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mavsuta-my.sharepoint.com/personal/sxg6073_mavs_uta_edu/Documents/Documents/"/>
    </mc:Choice>
  </mc:AlternateContent>
  <xr:revisionPtr revIDLastSave="75" documentId="8_{78ECB372-AEAA-49CC-B5CC-F6C2B554896B}" xr6:coauthVersionLast="47" xr6:coauthVersionMax="47" xr10:uidLastSave="{C06FC9E8-9293-4C89-A702-966E8DB6B538}"/>
  <bookViews>
    <workbookView xWindow="28140" yWindow="1485" windowWidth="21600" windowHeight="11385" firstSheet="1" activeTab="6" xr2:uid="{B5EC766D-E9DA-4B30-BB58-C4E7D97B77D5}"/>
  </bookViews>
  <sheets>
    <sheet name="STD Dataset" sheetId="2" r:id="rId1"/>
    <sheet name="Dashboard" sheetId="3" r:id="rId2"/>
    <sheet name="Descriptive Statistics" sheetId="8" r:id="rId3"/>
    <sheet name="Pivot Tables" sheetId="1" r:id="rId4"/>
    <sheet name="Forecasting" sheetId="5" r:id="rId5"/>
    <sheet name="Regression Analysis" sheetId="6" r:id="rId6"/>
    <sheet name="Business Q's-Functions" sheetId="7" r:id="rId7"/>
  </sheets>
  <definedNames>
    <definedName name="_xlchart.v5.0" hidden="1">Dashboard!$F$58</definedName>
    <definedName name="_xlchart.v5.1" hidden="1">Dashboard!$F$59:$F$110</definedName>
    <definedName name="_xlchart.v5.2" hidden="1">Dashboard!$G$58</definedName>
    <definedName name="_xlchart.v5.3" hidden="1">Dashboard!$G$59:$G$110</definedName>
    <definedName name="ExternalData_1" localSheetId="0" hidden="1">'STD Dataset'!$A$1:$F$31678</definedName>
    <definedName name="ExternalData_2" localSheetId="0" hidden="1">'STD Dataset'!#REF!</definedName>
    <definedName name="ExternalData_3" localSheetId="0" hidden="1">'STD Dataset'!#REF!</definedName>
    <definedName name="Slicer_Disease">#N/A</definedName>
    <definedName name="Slicer_Gender">#N/A</definedName>
    <definedName name="Slicer_Race_Ethnicity">#N/A</definedName>
    <definedName name="Slicer_State">#N/A</definedName>
    <definedName name="Slicer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I55" i="5"/>
  <c r="A13" i="7" a="1"/>
  <c r="A13" i="7" s="1"/>
  <c r="A7" i="7"/>
  <c r="G61" i="3" l="1"/>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60" i="3"/>
  <c r="G59"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C15" i="5"/>
  <c r="C21" i="5"/>
  <c r="C16" i="5"/>
  <c r="C24" i="5"/>
  <c r="C22" i="5"/>
  <c r="C25" i="5"/>
  <c r="C17" i="5"/>
  <c r="C18" i="5"/>
  <c r="C23" i="5"/>
  <c r="C19" i="5"/>
  <c r="C20" i="5"/>
  <c r="D20" i="5"/>
  <c r="D19" i="5"/>
  <c r="E23" i="5"/>
  <c r="D22" i="5"/>
  <c r="E15" i="5"/>
  <c r="D23" i="5"/>
  <c r="E22" i="5"/>
  <c r="D15" i="5"/>
  <c r="D24" i="5"/>
  <c r="E17" i="5"/>
  <c r="D17" i="5"/>
  <c r="D16" i="5"/>
  <c r="E25" i="5"/>
  <c r="D25" i="5"/>
  <c r="D18" i="5"/>
  <c r="E24" i="5"/>
  <c r="E18" i="5"/>
  <c r="E16" i="5"/>
  <c r="E20" i="5"/>
  <c r="E19" i="5"/>
  <c r="E21" i="5"/>
  <c r="D2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99632-491C-4181-8C9C-0930269C28A0}" keepAlive="1" name="Query - Selected STDs by Age, RaceEthnicity, and Gender, 1996-2014 (2)" description="Connection to the 'Selected STDs by Age, RaceEthnicity, and Gender, 1996-2014 (2)' query in the workbook." type="5" refreshedVersion="8" background="1" saveData="1">
    <dbPr connection="Provider=Microsoft.Mashup.OleDb.1;Data Source=$Workbook$;Location=&quot;Selected STDs by Age, RaceEthnicity, and Gender, 1996-2014 (2)&quot;;Extended Properties=&quot;&quot;" command="SELECT * FROM [Selected STDs by Age, RaceEthnicity, and Gender, 1996-2014 (2)]"/>
  </connection>
  <connection id="2" xr16:uid="{929BE7A8-26C4-4865-85FD-F6E55124289C}" keepAlive="1" name="Query - Selected STDs by Age, RaceEthnicity, and Gender, 1996-2014 (3)" description="Connection to the 'Selected STDs by Age, RaceEthnicity, and Gender, 1996-2014 (3)' query in the workbook." type="5" refreshedVersion="8" background="1" saveData="1">
    <dbPr connection="Provider=Microsoft.Mashup.OleDb.1;Data Source=$Workbook$;Location=&quot;Selected STDs by Age, RaceEthnicity, and Gender, 1996-2014 (3)&quot;;Extended Properties=&quot;&quot;" command="SELECT * FROM [Selected STDs by Age, RaceEthnicity, and Gender, 1996-2014 (3)]"/>
  </connection>
  <connection id="3" xr16:uid="{1514F56A-BC05-4514-9CFF-13340C63563B}" keepAlive="1" name="Query - Selected STDs by Age, RaceEthnicity, and Gender, 1996-2014 (4)" description="Connection to the 'Selected STDs by Age, RaceEthnicity, and Gender, 1996-2014 (4)' query in the workbook." type="5" refreshedVersion="8" background="1" saveData="1">
    <dbPr connection="Provider=Microsoft.Mashup.OleDb.1;Data Source=$Workbook$;Location=&quot;Selected STDs by Age, RaceEthnicity, and Gender, 1996-2014 (4)&quot;;Extended Properties=&quot;&quot;" command="SELECT * FROM [Selected STDs by Age, RaceEthnicity, and Gender, 1996-2014 (4)]"/>
  </connection>
  <connection id="4" xr16:uid="{E335A9EF-6C65-429A-8162-D9BA34D5E120}" keepAlive="1" name="Query - Selected STDs by Age, RaceEthnicity, and Gender, 1996-2014 (5)" description="Connection to the 'Selected STDs by Age, RaceEthnicity, and Gender, 1996-2014 (5)' query in the workbook." type="5" refreshedVersion="8" background="1" saveData="1">
    <dbPr connection="Provider=Microsoft.Mashup.OleDb.1;Data Source=$Workbook$;Location=&quot;Selected STDs by Age, RaceEthnicity, and Gender, 1996-2014 (5)&quot;;Extended Properties=&quot;&quot;" command="SELECT * FROM [Selected STDs by Age, RaceEthnicity, and Gender, 1996-2014 (5)]"/>
  </connection>
  <connection id="5" xr16:uid="{881CD8B4-4188-4537-852F-49115005ED2A}" keepAlive="1" name="Query - Selected STDs by Age, RaceEthnicity, and Gender, 1996-2014 (6)" description="Connection to the 'Selected STDs by Age, RaceEthnicity, and Gender, 1996-2014 (6)' query in the workbook." type="5" refreshedVersion="8" background="1" saveData="1">
    <dbPr connection="Provider=Microsoft.Mashup.OleDb.1;Data Source=$Workbook$;Location=&quot;Selected STDs by Age, RaceEthnicity, and Gender, 1996-2014 (6)&quot;;Extended Properties=&quot;&quot;" command="SELECT * FROM [Selected STDs by Age, RaceEthnicity, and Gender, 1996-2014 (6)]"/>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<sst xmlns="http://schemas.openxmlformats.org/spreadsheetml/2006/main" count="126964" uniqueCount="117">
  <si>
    <t>Disease</t>
  </si>
  <si>
    <t>Year</t>
  </si>
  <si>
    <t>Gender</t>
  </si>
  <si>
    <t>Race/Ethnicity</t>
  </si>
  <si>
    <t>State</t>
  </si>
  <si>
    <t>STD Cases</t>
  </si>
  <si>
    <t/>
  </si>
  <si>
    <t>Chlamydia</t>
  </si>
  <si>
    <t>Female</t>
  </si>
  <si>
    <t>American Indian or Alaska Native</t>
  </si>
  <si>
    <t>Alaska</t>
  </si>
  <si>
    <t>Arizona</t>
  </si>
  <si>
    <t>Arkansas</t>
  </si>
  <si>
    <t>California</t>
  </si>
  <si>
    <t>Colorado</t>
  </si>
  <si>
    <t>Connecticut</t>
  </si>
  <si>
    <t>Florida</t>
  </si>
  <si>
    <t>Georgia</t>
  </si>
  <si>
    <t>Hawaii</t>
  </si>
  <si>
    <t>Idaho</t>
  </si>
  <si>
    <t>Illinois</t>
  </si>
  <si>
    <t>Iowa</t>
  </si>
  <si>
    <t>Kansas</t>
  </si>
  <si>
    <t>Kentucky</t>
  </si>
  <si>
    <t>Louisiana</t>
  </si>
  <si>
    <t>Maine</t>
  </si>
  <si>
    <t>Maryland</t>
  </si>
  <si>
    <t>Massachusetts</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</si>
  <si>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</si>
  <si>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</si>
  <si>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</si>
  <si>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</si>
  <si>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</si>
  <si>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</si>
  <si>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</si>
  <si>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</si>
  <si>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</si>
  <si>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</si>
  <si>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</si>
  <si>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</si>
  <si>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</si>
  <si>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</si>
  <si>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</si>
  <si>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</si>
  <si>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</si>
  <si>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</si>
  <si>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</si>
  <si>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</si>
  <si>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</si>
  <si>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</si>
  <si>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Virginia</t>
  </si>
  <si>
    <t>Washington</t>
  </si>
  <si>
    <t>West Virginia</t>
  </si>
  <si>
    <t>Wisconsin</t>
  </si>
  <si>
    <t>Wyoming</t>
  </si>
  <si>
    <t>Asian or Pacific Islander</t>
  </si>
  <si>
    <t>Alabama</t>
  </si>
  <si>
    <t>District of Columbia</t>
  </si>
  <si>
    <t>Indiana</t>
  </si>
  <si>
    <t>Michigan</t>
  </si>
  <si>
    <t>Black or African American</t>
  </si>
  <si>
    <t>Vermont</t>
  </si>
  <si>
    <t>Hispanic</t>
  </si>
  <si>
    <t>Puerto Rico</t>
  </si>
  <si>
    <t>White</t>
  </si>
  <si>
    <t>Unknown</t>
  </si>
  <si>
    <t>Delaware</t>
  </si>
  <si>
    <t>Male</t>
  </si>
  <si>
    <t>Gonorrhea</t>
  </si>
  <si>
    <t>Primary and Secondary Syphilis</t>
  </si>
  <si>
    <t>Row Labels</t>
  </si>
  <si>
    <t>Grand Total</t>
  </si>
  <si>
    <t>Sum of STD Cases</t>
  </si>
  <si>
    <t>Column Labels</t>
  </si>
  <si>
    <t>Selected Disease</t>
  </si>
  <si>
    <t>Sum of STD cases</t>
  </si>
  <si>
    <t>Forecast(Sum of STD cases)</t>
  </si>
  <si>
    <t>Lower Confidence Bound(Sum of STD cases)</t>
  </si>
  <si>
    <t>Upper Confidence Bound(Sum of STD cases)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</si>
  <si>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</si>
  <si>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</si>
  <si>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</si>
  <si>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</si>
  <si>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</si>
  <si>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</si>
  <si>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</si>
  <si>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</si>
  <si>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</si>
  <si>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</si>
  <si>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</si>
  <si>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</si>
  <si>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</si>
  <si>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</si>
  <si>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</si>
  <si>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</si>
  <si>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</si>
  <si>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</si>
  <si>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</si>
  <si>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</si>
  <si>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</si>
  <si>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</si>
  <si>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</si>
  <si>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</si>
  <si>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</si>
  <si>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Vlookup</t>
  </si>
  <si>
    <t>What is the number of cases in 2000 that was associated with the Chamidya Virus?</t>
  </si>
  <si>
    <t>What is the number of Gonorea cases in Arizona</t>
  </si>
  <si>
    <t>Xloopup</t>
  </si>
  <si>
    <t xml:space="preserve">Xlookup is better to use </t>
  </si>
  <si>
    <t>IF statement</t>
  </si>
  <si>
    <t>If there are more than 2.5 Million cases in a year return "High", otherwise "Low"</t>
  </si>
  <si>
    <t># of year (1996 being 1st year)</t>
  </si>
  <si>
    <t>Y(value of Interpulate)</t>
  </si>
  <si>
    <t>RESIDUAL OUTPUT</t>
  </si>
  <si>
    <t>Observation</t>
  </si>
  <si>
    <t>Predicted Y</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</si>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</sst>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 x14ac:knownFonts="1">
    <font>
      <sz val="11"/>
      <color theme="1"/>
      <name val="Calibri"/>
      <family val="2"/>
      <scheme val="minor"/>
    </font>
    <font>
      <sz val="11"/>
      <color theme="1"/>
      <name val="Calibri"/>
      <family val="2"/>
      <scheme val="minor"/>
    </font>
    <font>
      <sz val="8"/>
      <name val="Calibri"/>
      <family val="2"/>
      <scheme val="minor"/>
    </font>
    <font>
      <sz val="18"/>
      <color theme="1"/>
      <name val="Calibri"/>
      <family val="2"/>
      <scheme val="minor"/>
    </font>
    <font>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theme="8"/>
        <bgColor indexed="64"/>
      </patternFill>
    </fill>
    <fill>
      <patternFill patternType="solid">
        <fgColor theme="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0" fillId="3" borderId="0" xfId="0" applyFill="1"/>
    <xf numFmtId="0" fontId="0" fillId="5" borderId="0" xfId="0" applyFill="1"/>
    <xf numFmtId="164" fontId="0" fillId="2" borderId="0" xfId="1" applyNumberFormat="1" applyFont="1" applyFill="1"/>
    <xf numFmtId="164" fontId="0" fillId="0" borderId="0" xfId="0" applyNumberFormat="1"/>
    <xf numFmtId="0" fontId="0" fillId="0" borderId="1" xfId="0" applyBorder="1"/>
    <xf numFmtId="0" fontId="4" fillId="0" borderId="2" xfId="0" applyFont="1" applyBorder="1" applyAlignment="1">
      <alignment horizontal="center"/>
    </xf>
    <xf numFmtId="0" fontId="4" fillId="0" borderId="2" xfId="0" applyFont="1" applyBorder="1" applyAlignment="1">
      <alignment horizontal="centerContinuous"/>
    </xf>
    <xf numFmtId="43" fontId="0" fillId="0" borderId="0" xfId="1" applyFont="1"/>
    <xf numFmtId="0" fontId="0" fillId="4" borderId="0" xfId="0" applyFill="1" applyAlignment="1">
      <alignment horizontal="center"/>
    </xf>
    <xf numFmtId="0" fontId="3" fillId="5" borderId="0" xfId="0" applyFont="1" applyFill="1" applyAlignment="1">
      <alignment horizontal="center"/>
    </xf>
  </cellXfs>
  <cellStyles count="2">
    <cellStyle name="Comma" xfId="1" builtinId="3"/>
    <cellStyle name="Normal" xfId="0" builtinId="0"/>
  </cellStyles>
  <dxfs count="9">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1" defaultTableStyle="TableStyleMedium2" defaultPivotStyle="PivotStyleLight16">
    <tableStyle name="Custom 1 " pivot="0" table="0" count="10" xr9:uid="{D5255CF5-70D8-4816-8BF2-7D5C51562C04}">
      <tableStyleElement type="wholeTable" dxfId="8"/>
      <tableStyleElement type="headerRow" dxfId="7"/>
    </tableStyle>
  </tableStyles>
  <colors>
    <mruColors>
      <color rgb="FF570D85"/>
      <color rgb="FFC5FBF7"/>
      <color rgb="FF3C1A56"/>
      <color rgb="FF85F7EF"/>
      <color rgb="FFB3EBDF"/>
      <color rgb="FF0064C8"/>
      <color rgb="FF003366"/>
      <color rgb="FF066E98"/>
      <color rgb="FF0FB9AD"/>
      <color rgb="FF0C4E6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1" tint="4.9989318521683403E-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70C0"/>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1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C6E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Tables'!$C$24:$C$25</c:f>
              <c:strCache>
                <c:ptCount val="1"/>
                <c:pt idx="0">
                  <c:v>Female</c:v>
                </c:pt>
              </c:strCache>
            </c:strRef>
          </c:tx>
          <c:spPr>
            <a:solidFill>
              <a:srgbClr val="EC6E98"/>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Tables'!$C$26:$C$36</c:f>
              <c:numCache>
                <c:formatCode>General</c:formatCode>
                <c:ptCount val="10"/>
                <c:pt idx="0">
                  <c:v>14996</c:v>
                </c:pt>
                <c:pt idx="1">
                  <c:v>13767</c:v>
                </c:pt>
                <c:pt idx="2">
                  <c:v>14191</c:v>
                </c:pt>
                <c:pt idx="3">
                  <c:v>17696</c:v>
                </c:pt>
                <c:pt idx="4">
                  <c:v>16176</c:v>
                </c:pt>
                <c:pt idx="5">
                  <c:v>20454</c:v>
                </c:pt>
                <c:pt idx="6">
                  <c:v>20402</c:v>
                </c:pt>
                <c:pt idx="7">
                  <c:v>20238</c:v>
                </c:pt>
                <c:pt idx="8">
                  <c:v>23343</c:v>
                </c:pt>
                <c:pt idx="9">
                  <c:v>20045</c:v>
                </c:pt>
              </c:numCache>
            </c:numRef>
          </c:val>
          <c:extLst>
            <c:ext xmlns:c16="http://schemas.microsoft.com/office/drawing/2014/chart" uri="{C3380CC4-5D6E-409C-BE32-E72D297353CC}">
              <c16:uniqueId val="{00000000-6F73-44BA-8CE7-0A0D8AEA2956}"/>
            </c:ext>
          </c:extLst>
        </c:ser>
        <c:ser>
          <c:idx val="1"/>
          <c:order val="1"/>
          <c:tx>
            <c:strRef>
              <c:f>'Pivot Tables'!$D$24:$D$25</c:f>
              <c:strCache>
                <c:ptCount val="1"/>
                <c:pt idx="0">
                  <c:v>Male</c:v>
                </c:pt>
              </c:strCache>
            </c:strRef>
          </c:tx>
          <c:spPr>
            <a:solidFill>
              <a:srgbClr val="00B0F0"/>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Tables'!$D$26:$D$36</c:f>
              <c:numCache>
                <c:formatCode>General</c:formatCode>
                <c:ptCount val="10"/>
                <c:pt idx="0">
                  <c:v>4098</c:v>
                </c:pt>
                <c:pt idx="1">
                  <c:v>4024</c:v>
                </c:pt>
                <c:pt idx="2">
                  <c:v>4507</c:v>
                </c:pt>
                <c:pt idx="3">
                  <c:v>6051</c:v>
                </c:pt>
                <c:pt idx="4">
                  <c:v>5560</c:v>
                </c:pt>
                <c:pt idx="5">
                  <c:v>6805</c:v>
                </c:pt>
                <c:pt idx="6">
                  <c:v>6795</c:v>
                </c:pt>
                <c:pt idx="7">
                  <c:v>7354</c:v>
                </c:pt>
                <c:pt idx="8">
                  <c:v>9565</c:v>
                </c:pt>
                <c:pt idx="9">
                  <c:v>9680</c:v>
                </c:pt>
              </c:numCache>
            </c:numRef>
          </c:val>
          <c:extLst>
            <c:ext xmlns:c16="http://schemas.microsoft.com/office/drawing/2014/chart" uri="{C3380CC4-5D6E-409C-BE32-E72D297353CC}">
              <c16:uniqueId val="{00000018-6F73-44BA-8CE7-0A0D8AEA2956}"/>
            </c:ext>
          </c:extLst>
        </c:ser>
        <c:dLbls>
          <c:showLegendKey val="0"/>
          <c:showVal val="0"/>
          <c:showCatName val="0"/>
          <c:showSerName val="0"/>
          <c:showPercent val="0"/>
          <c:showBubbleSize val="0"/>
        </c:dLbls>
        <c:gapWidth val="219"/>
        <c:overlap val="-27"/>
        <c:axId val="569834704"/>
        <c:axId val="2051523071"/>
      </c:barChart>
      <c:catAx>
        <c:axId val="56983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23071"/>
        <c:crosses val="autoZero"/>
        <c:auto val="1"/>
        <c:lblAlgn val="ctr"/>
        <c:lblOffset val="100"/>
        <c:noMultiLvlLbl val="0"/>
      </c:catAx>
      <c:valAx>
        <c:axId val="2051523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EC6E98"/>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rgbClr val="EC6E98"/>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DB1D370-6518-41A8-98C6-008470F08787}" type="VALUE">
                  <a:rPr lang="en-US" sz="1050" b="1"/>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
        <c:idx val="11"/>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F5DC048-4FAC-4634-BE9B-DB15C0AAD556}" type="VALUE">
                  <a:rPr lang="en-US" sz="1050" b="1"/>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E22262E-A8D6-4F9E-88DC-105BE38CAAB7}" type="VALUE">
                  <a:rPr lang="en-US" sz="1050"/>
                  <a:pPr>
                    <a:defRPr sz="900" b="0" i="0" u="none" strike="noStrike" kern="1200" baseline="0">
                      <a:solidFill>
                        <a:schemeClr val="bg1"/>
                      </a:solidFill>
                      <a:latin typeface="+mn-lt"/>
                      <a:ea typeface="+mn-ea"/>
                      <a:cs typeface="+mn-cs"/>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546662395251985"/>
          <c:y val="6.9434050335544784E-2"/>
          <c:w val="0.66157637682869941"/>
          <c:h val="0.90074684541983274"/>
        </c:manualLayout>
      </c:layout>
      <c:doughnutChart>
        <c:varyColors val="1"/>
        <c:ser>
          <c:idx val="0"/>
          <c:order val="0"/>
          <c:tx>
            <c:strRef>
              <c:f>'Pivot Tables'!$C$82</c:f>
              <c:strCache>
                <c:ptCount val="1"/>
                <c:pt idx="0">
                  <c:v>Total</c:v>
                </c:pt>
              </c:strCache>
            </c:strRef>
          </c:tx>
          <c:spPr>
            <a:solidFill>
              <a:srgbClr val="EC6E98"/>
            </a:solidFill>
          </c:spPr>
          <c:dPt>
            <c:idx val="0"/>
            <c:bubble3D val="0"/>
            <c:spPr>
              <a:solidFill>
                <a:srgbClr val="EC6E98"/>
              </a:solidFill>
              <a:ln w="19050">
                <a:solidFill>
                  <a:schemeClr val="lt1"/>
                </a:solidFill>
              </a:ln>
              <a:effectLst/>
            </c:spPr>
            <c:extLst>
              <c:ext xmlns:c16="http://schemas.microsoft.com/office/drawing/2014/chart" uri="{C3380CC4-5D6E-409C-BE32-E72D297353CC}">
                <c16:uniqueId val="{00000001-4E77-458E-9D18-9AE36953D70F}"/>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4E77-458E-9D18-9AE36953D70F}"/>
              </c:ext>
            </c:extLst>
          </c:dPt>
          <c:dLbls>
            <c:dLbl>
              <c:idx val="0"/>
              <c:tx>
                <c:rich>
                  <a:bodyPr/>
                  <a:lstStyle/>
                  <a:p>
                    <a:fld id="{8DB1D370-6518-41A8-98C6-008470F08787}" type="VALUE">
                      <a:rPr lang="en-US" sz="1050" b="1"/>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4E77-458E-9D18-9AE36953D70F}"/>
                </c:ext>
              </c:extLst>
            </c:dLbl>
            <c:dLbl>
              <c:idx val="1"/>
              <c:tx>
                <c:rich>
                  <a:bodyPr/>
                  <a:lstStyle/>
                  <a:p>
                    <a:fld id="{6F5DC048-4FAC-4634-BE9B-DB15C0AAD556}" type="VALUE">
                      <a:rPr lang="en-US" sz="1050" b="1"/>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E77-458E-9D18-9AE36953D70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Tables'!$B$83:$B$85</c:f>
              <c:strCache>
                <c:ptCount val="2"/>
                <c:pt idx="0">
                  <c:v>Female</c:v>
                </c:pt>
                <c:pt idx="1">
                  <c:v>Male</c:v>
                </c:pt>
              </c:strCache>
            </c:strRef>
          </c:cat>
          <c:val>
            <c:numRef>
              <c:f>'Pivot Tables'!$C$83:$C$85</c:f>
              <c:numCache>
                <c:formatCode>General</c:formatCode>
                <c:ptCount val="2"/>
                <c:pt idx="0">
                  <c:v>181308</c:v>
                </c:pt>
                <c:pt idx="1">
                  <c:v>64439</c:v>
                </c:pt>
              </c:numCache>
            </c:numRef>
          </c:val>
          <c:extLst>
            <c:ext xmlns:c16="http://schemas.microsoft.com/office/drawing/2014/chart" uri="{C3380CC4-5D6E-409C-BE32-E72D297353CC}">
              <c16:uniqueId val="{00000006-4E77-458E-9D18-9AE36953D70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70981388370628E-2"/>
          <c:y val="9.5238095238095233E-2"/>
          <c:w val="0.90163066966026839"/>
          <c:h val="0.79643888263967"/>
        </c:manualLayout>
      </c:layout>
      <c:lineChart>
        <c:grouping val="standard"/>
        <c:varyColors val="0"/>
        <c:ser>
          <c:idx val="0"/>
          <c:order val="0"/>
          <c:tx>
            <c:strRef>
              <c:f>'Pivot Tables'!$C$1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Tables'!$B$2:$B$12</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Tables'!$C$2:$C$12</c:f>
              <c:numCache>
                <c:formatCode>General</c:formatCode>
                <c:ptCount val="10"/>
                <c:pt idx="0">
                  <c:v>19094</c:v>
                </c:pt>
                <c:pt idx="1">
                  <c:v>17791</c:v>
                </c:pt>
                <c:pt idx="2">
                  <c:v>18698</c:v>
                </c:pt>
                <c:pt idx="3">
                  <c:v>23747</c:v>
                </c:pt>
                <c:pt idx="4">
                  <c:v>21736</c:v>
                </c:pt>
                <c:pt idx="5">
                  <c:v>27259</c:v>
                </c:pt>
                <c:pt idx="6">
                  <c:v>27197</c:v>
                </c:pt>
                <c:pt idx="7">
                  <c:v>27592</c:v>
                </c:pt>
                <c:pt idx="8">
                  <c:v>32908</c:v>
                </c:pt>
                <c:pt idx="9">
                  <c:v>29725</c:v>
                </c:pt>
              </c:numCache>
            </c:numRef>
          </c:val>
          <c:smooth val="0"/>
          <c:extLst>
            <c:ext xmlns:c16="http://schemas.microsoft.com/office/drawing/2014/chart" uri="{C3380CC4-5D6E-409C-BE32-E72D297353CC}">
              <c16:uniqueId val="{00000000-3167-46E4-8CF8-D9851FC2104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9834224"/>
        <c:axId val="1390022703"/>
      </c:lineChart>
      <c:catAx>
        <c:axId val="5698342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90022703"/>
        <c:crosses val="autoZero"/>
        <c:auto val="1"/>
        <c:lblAlgn val="ctr"/>
        <c:lblOffset val="100"/>
        <c:noMultiLvlLbl val="0"/>
      </c:catAx>
      <c:valAx>
        <c:axId val="139002270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98342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66E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C4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FB9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6F8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pivotFmt>
    </c:pivotFmts>
    <c:plotArea>
      <c:layout>
        <c:manualLayout>
          <c:layoutTarget val="inner"/>
          <c:xMode val="edge"/>
          <c:yMode val="edge"/>
          <c:x val="0.10396223836506419"/>
          <c:y val="5.9139809558688881E-2"/>
          <c:w val="0.53807743787003659"/>
          <c:h val="0.81613834561002452"/>
        </c:manualLayout>
      </c:layout>
      <c:barChart>
        <c:barDir val="bar"/>
        <c:grouping val="clustered"/>
        <c:varyColors val="0"/>
        <c:ser>
          <c:idx val="0"/>
          <c:order val="0"/>
          <c:tx>
            <c:strRef>
              <c:f>'Pivot Tables'!$C$64:$C$65</c:f>
              <c:strCache>
                <c:ptCount val="1"/>
                <c:pt idx="0">
                  <c:v>American Indian or Alaska Native</c:v>
                </c:pt>
              </c:strCache>
            </c:strRef>
          </c:tx>
          <c:spPr>
            <a:solidFill>
              <a:schemeClr val="accent1"/>
            </a:solidFill>
            <a:ln>
              <a:noFill/>
            </a:ln>
            <a:effectLst/>
          </c:spPr>
          <c:invertIfNegative val="0"/>
          <c:cat>
            <c:strRef>
              <c:f>'Pivot Tables'!$B$66:$B$69</c:f>
              <c:strCache>
                <c:ptCount val="3"/>
                <c:pt idx="0">
                  <c:v>Maryland</c:v>
                </c:pt>
                <c:pt idx="1">
                  <c:v>Massachusetts</c:v>
                </c:pt>
                <c:pt idx="2">
                  <c:v>Missouri</c:v>
                </c:pt>
              </c:strCache>
            </c:strRef>
          </c:cat>
          <c:val>
            <c:numRef>
              <c:f>'Pivot Tables'!$C$66:$C$69</c:f>
              <c:numCache>
                <c:formatCode>General</c:formatCode>
                <c:ptCount val="3"/>
                <c:pt idx="0">
                  <c:v>233</c:v>
                </c:pt>
                <c:pt idx="1">
                  <c:v>331</c:v>
                </c:pt>
                <c:pt idx="2">
                  <c:v>280</c:v>
                </c:pt>
              </c:numCache>
            </c:numRef>
          </c:val>
          <c:extLst>
            <c:ext xmlns:c16="http://schemas.microsoft.com/office/drawing/2014/chart" uri="{C3380CC4-5D6E-409C-BE32-E72D297353CC}">
              <c16:uniqueId val="{00000000-523E-4379-BCE6-186CE96388C1}"/>
            </c:ext>
          </c:extLst>
        </c:ser>
        <c:ser>
          <c:idx val="1"/>
          <c:order val="1"/>
          <c:tx>
            <c:strRef>
              <c:f>'Pivot Tables'!$D$64:$D$65</c:f>
              <c:strCache>
                <c:ptCount val="1"/>
                <c:pt idx="0">
                  <c:v>Hispanic</c:v>
                </c:pt>
              </c:strCache>
            </c:strRef>
          </c:tx>
          <c:spPr>
            <a:solidFill>
              <a:srgbClr val="0C4E60"/>
            </a:solidFill>
            <a:ln>
              <a:noFill/>
            </a:ln>
            <a:effectLst/>
          </c:spPr>
          <c:invertIfNegative val="0"/>
          <c:cat>
            <c:strRef>
              <c:f>'Pivot Tables'!$B$66:$B$69</c:f>
              <c:strCache>
                <c:ptCount val="3"/>
                <c:pt idx="0">
                  <c:v>Maryland</c:v>
                </c:pt>
                <c:pt idx="1">
                  <c:v>Massachusetts</c:v>
                </c:pt>
                <c:pt idx="2">
                  <c:v>Missouri</c:v>
                </c:pt>
              </c:strCache>
            </c:strRef>
          </c:cat>
          <c:val>
            <c:numRef>
              <c:f>'Pivot Tables'!$D$66:$D$69</c:f>
              <c:numCache>
                <c:formatCode>General</c:formatCode>
                <c:ptCount val="3"/>
                <c:pt idx="0">
                  <c:v>4759</c:v>
                </c:pt>
                <c:pt idx="1">
                  <c:v>29021</c:v>
                </c:pt>
                <c:pt idx="2">
                  <c:v>4782</c:v>
                </c:pt>
              </c:numCache>
            </c:numRef>
          </c:val>
          <c:extLst>
            <c:ext xmlns:c16="http://schemas.microsoft.com/office/drawing/2014/chart" uri="{C3380CC4-5D6E-409C-BE32-E72D297353CC}">
              <c16:uniqueId val="{00000027-523E-4379-BCE6-186CE96388C1}"/>
            </c:ext>
          </c:extLst>
        </c:ser>
        <c:ser>
          <c:idx val="2"/>
          <c:order val="2"/>
          <c:tx>
            <c:strRef>
              <c:f>'Pivot Tables'!$E$64:$E$65</c:f>
              <c:strCache>
                <c:ptCount val="1"/>
                <c:pt idx="0">
                  <c:v>Unknown</c:v>
                </c:pt>
              </c:strCache>
            </c:strRef>
          </c:tx>
          <c:spPr>
            <a:solidFill>
              <a:srgbClr val="0FB9AD"/>
            </a:solidFill>
            <a:ln>
              <a:noFill/>
            </a:ln>
            <a:effectLst/>
          </c:spPr>
          <c:invertIfNegative val="0"/>
          <c:cat>
            <c:strRef>
              <c:f>'Pivot Tables'!$B$66:$B$69</c:f>
              <c:strCache>
                <c:ptCount val="3"/>
                <c:pt idx="0">
                  <c:v>Maryland</c:v>
                </c:pt>
                <c:pt idx="1">
                  <c:v>Massachusetts</c:v>
                </c:pt>
                <c:pt idx="2">
                  <c:v>Missouri</c:v>
                </c:pt>
              </c:strCache>
            </c:strRef>
          </c:cat>
          <c:val>
            <c:numRef>
              <c:f>'Pivot Tables'!$E$66:$E$69</c:f>
              <c:numCache>
                <c:formatCode>General</c:formatCode>
                <c:ptCount val="3"/>
                <c:pt idx="0">
                  <c:v>88923</c:v>
                </c:pt>
                <c:pt idx="1">
                  <c:v>58035</c:v>
                </c:pt>
                <c:pt idx="2">
                  <c:v>59383</c:v>
                </c:pt>
              </c:numCache>
            </c:numRef>
          </c:val>
          <c:extLst>
            <c:ext xmlns:c16="http://schemas.microsoft.com/office/drawing/2014/chart" uri="{C3380CC4-5D6E-409C-BE32-E72D297353CC}">
              <c16:uniqueId val="{00000037-523E-4379-BCE6-186CE96388C1}"/>
            </c:ext>
          </c:extLst>
        </c:ser>
        <c:dLbls>
          <c:showLegendKey val="0"/>
          <c:showVal val="0"/>
          <c:showCatName val="0"/>
          <c:showSerName val="0"/>
          <c:showPercent val="0"/>
          <c:showBubbleSize val="0"/>
        </c:dLbls>
        <c:gapWidth val="182"/>
        <c:axId val="581345872"/>
        <c:axId val="1564642432"/>
      </c:barChart>
      <c:catAx>
        <c:axId val="5813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642432"/>
        <c:crosses val="autoZero"/>
        <c:auto val="1"/>
        <c:lblAlgn val="ctr"/>
        <c:lblOffset val="100"/>
        <c:noMultiLvlLbl val="0"/>
      </c:catAx>
      <c:valAx>
        <c:axId val="15646424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28575" cap="rnd">
              <a:solidFill>
                <a:schemeClr val="accent1"/>
              </a:solidFill>
              <a:round/>
            </a:ln>
            <a:effectLst/>
          </c:spPr>
          <c:marker>
            <c:symbol val="none"/>
          </c:marker>
          <c:cat>
            <c:strRef>
              <c:f>'Pivot Tables'!$B$2:$B$12</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Tables'!$C$2:$C$12</c:f>
              <c:numCache>
                <c:formatCode>General</c:formatCode>
                <c:ptCount val="10"/>
                <c:pt idx="0">
                  <c:v>19094</c:v>
                </c:pt>
                <c:pt idx="1">
                  <c:v>17791</c:v>
                </c:pt>
                <c:pt idx="2">
                  <c:v>18698</c:v>
                </c:pt>
                <c:pt idx="3">
                  <c:v>23747</c:v>
                </c:pt>
                <c:pt idx="4">
                  <c:v>21736</c:v>
                </c:pt>
                <c:pt idx="5">
                  <c:v>27259</c:v>
                </c:pt>
                <c:pt idx="6">
                  <c:v>27197</c:v>
                </c:pt>
                <c:pt idx="7">
                  <c:v>27592</c:v>
                </c:pt>
                <c:pt idx="8">
                  <c:v>32908</c:v>
                </c:pt>
                <c:pt idx="9">
                  <c:v>29725</c:v>
                </c:pt>
              </c:numCache>
            </c:numRef>
          </c:val>
          <c:smooth val="0"/>
          <c:extLst>
            <c:ext xmlns:c16="http://schemas.microsoft.com/office/drawing/2014/chart" uri="{C3380CC4-5D6E-409C-BE32-E72D297353CC}">
              <c16:uniqueId val="{00000000-003F-496E-849D-AB3F22F4A394}"/>
            </c:ext>
          </c:extLst>
        </c:ser>
        <c:dLbls>
          <c:showLegendKey val="0"/>
          <c:showVal val="0"/>
          <c:showCatName val="0"/>
          <c:showSerName val="0"/>
          <c:showPercent val="0"/>
          <c:showBubbleSize val="0"/>
        </c:dLbls>
        <c:smooth val="0"/>
        <c:axId val="569834224"/>
        <c:axId val="1390022703"/>
      </c:lineChart>
      <c:catAx>
        <c:axId val="56983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22703"/>
        <c:crosses val="autoZero"/>
        <c:auto val="1"/>
        <c:lblAlgn val="ctr"/>
        <c:lblOffset val="100"/>
        <c:noMultiLvlLbl val="0"/>
      </c:catAx>
      <c:valAx>
        <c:axId val="139002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Tables'!$C$24:$C$25</c:f>
              <c:strCache>
                <c:ptCount val="1"/>
                <c:pt idx="0">
                  <c:v>Female</c:v>
                </c:pt>
              </c:strCache>
            </c:strRef>
          </c:tx>
          <c:spPr>
            <a:solidFill>
              <a:schemeClr val="accent1"/>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Tables'!$C$26:$C$36</c:f>
              <c:numCache>
                <c:formatCode>General</c:formatCode>
                <c:ptCount val="10"/>
                <c:pt idx="0">
                  <c:v>14996</c:v>
                </c:pt>
                <c:pt idx="1">
                  <c:v>13767</c:v>
                </c:pt>
                <c:pt idx="2">
                  <c:v>14191</c:v>
                </c:pt>
                <c:pt idx="3">
                  <c:v>17696</c:v>
                </c:pt>
                <c:pt idx="4">
                  <c:v>16176</c:v>
                </c:pt>
                <c:pt idx="5">
                  <c:v>20454</c:v>
                </c:pt>
                <c:pt idx="6">
                  <c:v>20402</c:v>
                </c:pt>
                <c:pt idx="7">
                  <c:v>20238</c:v>
                </c:pt>
                <c:pt idx="8">
                  <c:v>23343</c:v>
                </c:pt>
                <c:pt idx="9">
                  <c:v>20045</c:v>
                </c:pt>
              </c:numCache>
            </c:numRef>
          </c:val>
          <c:extLst>
            <c:ext xmlns:c16="http://schemas.microsoft.com/office/drawing/2014/chart" uri="{C3380CC4-5D6E-409C-BE32-E72D297353CC}">
              <c16:uniqueId val="{00000000-89EE-489E-B72C-C94C0929F87E}"/>
            </c:ext>
          </c:extLst>
        </c:ser>
        <c:ser>
          <c:idx val="1"/>
          <c:order val="1"/>
          <c:tx>
            <c:strRef>
              <c:f>'Pivot Tables'!$D$24:$D$25</c:f>
              <c:strCache>
                <c:ptCount val="1"/>
                <c:pt idx="0">
                  <c:v>Male</c:v>
                </c:pt>
              </c:strCache>
            </c:strRef>
          </c:tx>
          <c:spPr>
            <a:solidFill>
              <a:schemeClr val="accent2"/>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Tables'!$D$26:$D$36</c:f>
              <c:numCache>
                <c:formatCode>General</c:formatCode>
                <c:ptCount val="10"/>
                <c:pt idx="0">
                  <c:v>4098</c:v>
                </c:pt>
                <c:pt idx="1">
                  <c:v>4024</c:v>
                </c:pt>
                <c:pt idx="2">
                  <c:v>4507</c:v>
                </c:pt>
                <c:pt idx="3">
                  <c:v>6051</c:v>
                </c:pt>
                <c:pt idx="4">
                  <c:v>5560</c:v>
                </c:pt>
                <c:pt idx="5">
                  <c:v>6805</c:v>
                </c:pt>
                <c:pt idx="6">
                  <c:v>6795</c:v>
                </c:pt>
                <c:pt idx="7">
                  <c:v>7354</c:v>
                </c:pt>
                <c:pt idx="8">
                  <c:v>9565</c:v>
                </c:pt>
                <c:pt idx="9">
                  <c:v>9680</c:v>
                </c:pt>
              </c:numCache>
            </c:numRef>
          </c:val>
          <c:extLst>
            <c:ext xmlns:c16="http://schemas.microsoft.com/office/drawing/2014/chart" uri="{C3380CC4-5D6E-409C-BE32-E72D297353CC}">
              <c16:uniqueId val="{00000018-89EE-489E-B72C-C94C0929F87E}"/>
            </c:ext>
          </c:extLst>
        </c:ser>
        <c:dLbls>
          <c:showLegendKey val="0"/>
          <c:showVal val="0"/>
          <c:showCatName val="0"/>
          <c:showSerName val="0"/>
          <c:showPercent val="0"/>
          <c:showBubbleSize val="0"/>
        </c:dLbls>
        <c:gapWidth val="219"/>
        <c:overlap val="-27"/>
        <c:axId val="569834704"/>
        <c:axId val="2051523071"/>
      </c:barChart>
      <c:catAx>
        <c:axId val="56983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23071"/>
        <c:crosses val="autoZero"/>
        <c:auto val="1"/>
        <c:lblAlgn val="ctr"/>
        <c:lblOffset val="100"/>
        <c:noMultiLvlLbl val="0"/>
      </c:catAx>
      <c:valAx>
        <c:axId val="205152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Tables'!$C$64:$C$65</c:f>
              <c:strCache>
                <c:ptCount val="1"/>
                <c:pt idx="0">
                  <c:v>American Indian or Alaska Native</c:v>
                </c:pt>
              </c:strCache>
            </c:strRef>
          </c:tx>
          <c:spPr>
            <a:solidFill>
              <a:schemeClr val="accent1"/>
            </a:solidFill>
            <a:ln>
              <a:noFill/>
            </a:ln>
            <a:effectLst/>
          </c:spPr>
          <c:invertIfNegative val="0"/>
          <c:cat>
            <c:strRef>
              <c:f>'Pivot Tables'!$B$66:$B$69</c:f>
              <c:strCache>
                <c:ptCount val="3"/>
                <c:pt idx="0">
                  <c:v>Maryland</c:v>
                </c:pt>
                <c:pt idx="1">
                  <c:v>Massachusetts</c:v>
                </c:pt>
                <c:pt idx="2">
                  <c:v>Missouri</c:v>
                </c:pt>
              </c:strCache>
            </c:strRef>
          </c:cat>
          <c:val>
            <c:numRef>
              <c:f>'Pivot Tables'!$C$66:$C$69</c:f>
              <c:numCache>
                <c:formatCode>General</c:formatCode>
                <c:ptCount val="3"/>
                <c:pt idx="0">
                  <c:v>233</c:v>
                </c:pt>
                <c:pt idx="1">
                  <c:v>331</c:v>
                </c:pt>
                <c:pt idx="2">
                  <c:v>280</c:v>
                </c:pt>
              </c:numCache>
            </c:numRef>
          </c:val>
          <c:extLst>
            <c:ext xmlns:c16="http://schemas.microsoft.com/office/drawing/2014/chart" uri="{C3380CC4-5D6E-409C-BE32-E72D297353CC}">
              <c16:uniqueId val="{00000000-701C-4C11-A049-360E3C20CA03}"/>
            </c:ext>
          </c:extLst>
        </c:ser>
        <c:ser>
          <c:idx val="1"/>
          <c:order val="1"/>
          <c:tx>
            <c:strRef>
              <c:f>'Pivot Tables'!$D$64:$D$65</c:f>
              <c:strCache>
                <c:ptCount val="1"/>
                <c:pt idx="0">
                  <c:v>Hispanic</c:v>
                </c:pt>
              </c:strCache>
            </c:strRef>
          </c:tx>
          <c:spPr>
            <a:solidFill>
              <a:schemeClr val="accent2"/>
            </a:solidFill>
            <a:ln>
              <a:noFill/>
            </a:ln>
            <a:effectLst/>
          </c:spPr>
          <c:invertIfNegative val="0"/>
          <c:cat>
            <c:strRef>
              <c:f>'Pivot Tables'!$B$66:$B$69</c:f>
              <c:strCache>
                <c:ptCount val="3"/>
                <c:pt idx="0">
                  <c:v>Maryland</c:v>
                </c:pt>
                <c:pt idx="1">
                  <c:v>Massachusetts</c:v>
                </c:pt>
                <c:pt idx="2">
                  <c:v>Missouri</c:v>
                </c:pt>
              </c:strCache>
            </c:strRef>
          </c:cat>
          <c:val>
            <c:numRef>
              <c:f>'Pivot Tables'!$D$66:$D$69</c:f>
              <c:numCache>
                <c:formatCode>General</c:formatCode>
                <c:ptCount val="3"/>
                <c:pt idx="0">
                  <c:v>4759</c:v>
                </c:pt>
                <c:pt idx="1">
                  <c:v>29021</c:v>
                </c:pt>
                <c:pt idx="2">
                  <c:v>4782</c:v>
                </c:pt>
              </c:numCache>
            </c:numRef>
          </c:val>
          <c:extLst>
            <c:ext xmlns:c16="http://schemas.microsoft.com/office/drawing/2014/chart" uri="{C3380CC4-5D6E-409C-BE32-E72D297353CC}">
              <c16:uniqueId val="{00000026-701C-4C11-A049-360E3C20CA03}"/>
            </c:ext>
          </c:extLst>
        </c:ser>
        <c:ser>
          <c:idx val="2"/>
          <c:order val="2"/>
          <c:tx>
            <c:strRef>
              <c:f>'Pivot Tables'!$E$64:$E$65</c:f>
              <c:strCache>
                <c:ptCount val="1"/>
                <c:pt idx="0">
                  <c:v>Unknown</c:v>
                </c:pt>
              </c:strCache>
            </c:strRef>
          </c:tx>
          <c:spPr>
            <a:solidFill>
              <a:schemeClr val="accent3"/>
            </a:solidFill>
            <a:ln>
              <a:noFill/>
            </a:ln>
            <a:effectLst/>
          </c:spPr>
          <c:invertIfNegative val="0"/>
          <c:cat>
            <c:strRef>
              <c:f>'Pivot Tables'!$B$66:$B$69</c:f>
              <c:strCache>
                <c:ptCount val="3"/>
                <c:pt idx="0">
                  <c:v>Maryland</c:v>
                </c:pt>
                <c:pt idx="1">
                  <c:v>Massachusetts</c:v>
                </c:pt>
                <c:pt idx="2">
                  <c:v>Missouri</c:v>
                </c:pt>
              </c:strCache>
            </c:strRef>
          </c:cat>
          <c:val>
            <c:numRef>
              <c:f>'Pivot Tables'!$E$66:$E$69</c:f>
              <c:numCache>
                <c:formatCode>General</c:formatCode>
                <c:ptCount val="3"/>
                <c:pt idx="0">
                  <c:v>88923</c:v>
                </c:pt>
                <c:pt idx="1">
                  <c:v>58035</c:v>
                </c:pt>
                <c:pt idx="2">
                  <c:v>59383</c:v>
                </c:pt>
              </c:numCache>
            </c:numRef>
          </c:val>
          <c:extLst>
            <c:ext xmlns:c16="http://schemas.microsoft.com/office/drawing/2014/chart" uri="{C3380CC4-5D6E-409C-BE32-E72D297353CC}">
              <c16:uniqueId val="{00000035-701C-4C11-A049-360E3C20CA03}"/>
            </c:ext>
          </c:extLst>
        </c:ser>
        <c:dLbls>
          <c:showLegendKey val="0"/>
          <c:showVal val="0"/>
          <c:showCatName val="0"/>
          <c:showSerName val="0"/>
          <c:showPercent val="0"/>
          <c:showBubbleSize val="0"/>
        </c:dLbls>
        <c:gapWidth val="182"/>
        <c:axId val="581345872"/>
        <c:axId val="1564642432"/>
      </c:barChart>
      <c:catAx>
        <c:axId val="5813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642432"/>
        <c:crosses val="autoZero"/>
        <c:auto val="1"/>
        <c:lblAlgn val="ctr"/>
        <c:lblOffset val="100"/>
        <c:noMultiLvlLbl val="0"/>
      </c:catAx>
      <c:valAx>
        <c:axId val="1564642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[STD_Project 1.xlsx]Pivot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Tables'!$C$82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0A-4273-9B47-38EFF901A1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0A-4273-9B47-38EFF901A1C1}"/>
              </c:ext>
            </c:extLst>
          </c:dPt>
          <c:cat>
            <c:strRef>
              <c:f>'Pivot Tables'!$B$83:$B$85</c:f>
              <c:strCache>
                <c:ptCount val="2"/>
                <c:pt idx="0">
                  <c:v>Female</c:v>
                </c:pt>
                <c:pt idx="1">
                  <c:v>Male</c:v>
                </c:pt>
              </c:strCache>
            </c:strRef>
          </c:cat>
          <c:val>
            <c:numRef>
              <c:f>'Pivot Tables'!$C$83:$C$85</c:f>
              <c:numCache>
                <c:formatCode>General</c:formatCode>
                <c:ptCount val="2"/>
                <c:pt idx="0">
                  <c:v>181308</c:v>
                </c:pt>
                <c:pt idx="1">
                  <c:v>64439</c:v>
                </c:pt>
              </c:numCache>
            </c:numRef>
          </c:val>
          <c:extLst>
            <c:ext xmlns:c16="http://schemas.microsoft.com/office/drawing/2014/chart" uri="{C3380CC4-5D6E-409C-BE32-E72D297353CC}">
              <c16:uniqueId val="{00000000-74B5-4827-874F-523D355AA2A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216067654654273E-2"/>
          <c:y val="4.9059689288634509E-2"/>
          <c:w val="0.89446412148210919"/>
          <c:h val="0.80253882819022115"/>
        </c:manualLayout>
      </c:layout>
      <c:lineChart>
        <c:grouping val="standard"/>
        <c:varyColors val="0"/>
        <c:ser>
          <c:idx val="0"/>
          <c:order val="0"/>
          <c:tx>
            <c:strRef>
              <c:f>Forecasting!$B$1</c:f>
              <c:strCache>
                <c:ptCount val="1"/>
                <c:pt idx="0">
                  <c:v>Sum of STD cases</c:v>
                </c:pt>
              </c:strCache>
            </c:strRef>
          </c:tx>
          <c:spPr>
            <a:ln w="28575" cap="rnd">
              <a:solidFill>
                <a:schemeClr val="accent1"/>
              </a:solidFill>
              <a:round/>
            </a:ln>
            <a:effectLst/>
          </c:spPr>
          <c:marker>
            <c:symbol val="none"/>
          </c:marker>
          <c:val>
            <c:numRef>
              <c:f>Forecasting!$B$2:$B$25</c:f>
              <c:numCache>
                <c:formatCode>_(* #,##0_);_(* \(#,##0\);_(* "-"??_);_(@_)</c:formatCode>
                <c:ptCount val="24"/>
                <c:pt idx="0">
                  <c:v>1669102</c:v>
                </c:pt>
                <c:pt idx="1">
                  <c:v>1751574</c:v>
                </c:pt>
                <c:pt idx="2">
                  <c:v>1947730</c:v>
                </c:pt>
                <c:pt idx="3">
                  <c:v>2062716</c:v>
                </c:pt>
                <c:pt idx="4">
                  <c:v>2161948</c:v>
                </c:pt>
                <c:pt idx="5">
                  <c:v>2309116</c:v>
                </c:pt>
                <c:pt idx="6">
                  <c:v>2393750</c:v>
                </c:pt>
                <c:pt idx="7">
                  <c:v>2445950</c:v>
                </c:pt>
                <c:pt idx="8">
                  <c:v>2543202</c:v>
                </c:pt>
                <c:pt idx="9">
                  <c:v>2658036</c:v>
                </c:pt>
                <c:pt idx="10">
                  <c:v>2809158</c:v>
                </c:pt>
                <c:pt idx="11">
                  <c:v>2968460</c:v>
                </c:pt>
                <c:pt idx="12">
                  <c:v>3136148</c:v>
                </c:pt>
                <c:pt idx="13">
                  <c:v>3134208</c:v>
                </c:pt>
                <c:pt idx="14">
                  <c:v>3274998</c:v>
                </c:pt>
                <c:pt idx="15">
                  <c:v>3509676</c:v>
                </c:pt>
                <c:pt idx="16">
                  <c:v>3560690</c:v>
                </c:pt>
                <c:pt idx="17">
                  <c:v>3517982</c:v>
                </c:pt>
                <c:pt idx="18">
                  <c:v>3635374</c:v>
                </c:pt>
              </c:numCache>
            </c:numRef>
          </c:val>
          <c:smooth val="0"/>
          <c:extLst>
            <c:ext xmlns:c16="http://schemas.microsoft.com/office/drawing/2014/chart" uri="{C3380CC4-5D6E-409C-BE32-E72D297353CC}">
              <c16:uniqueId val="{00000000-B95E-43DD-99F6-B75E9CFE69AC}"/>
            </c:ext>
          </c:extLst>
        </c:ser>
        <c:ser>
          <c:idx val="1"/>
          <c:order val="1"/>
          <c:tx>
            <c:strRef>
              <c:f>Forecasting!$C$1</c:f>
              <c:strCache>
                <c:ptCount val="1"/>
                <c:pt idx="0">
                  <c:v>Forecast(Sum of STD cases)</c:v>
                </c:pt>
              </c:strCache>
            </c:strRef>
          </c:tx>
          <c:spPr>
            <a:ln w="25400" cap="rnd">
              <a:solidFill>
                <a:schemeClr val="accent2"/>
              </a:solidFill>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Forecasting!$C$2:$C$25</c:f>
              <c:numCache>
                <c:formatCode>General</c:formatCode>
                <c:ptCount val="24"/>
                <c:pt idx="12" formatCode="_(* #,##0_);_(* \(#,##0\);_(* &quot;-&quot;??_);_(@_)">
                  <c:v>3136148</c:v>
                </c:pt>
                <c:pt idx="13" formatCode="_(* #,##0_);_(* \(#,##0\);_(* &quot;-&quot;??_);_(@_)">
                  <c:v>3171687.0537164686</c:v>
                </c:pt>
                <c:pt idx="14" formatCode="_(* #,##0_);_(* \(#,##0\);_(* &quot;-&quot;??_);_(@_)">
                  <c:v>3287313.4733044365</c:v>
                </c:pt>
                <c:pt idx="15" formatCode="_(* #,##0_);_(* \(#,##0\);_(* &quot;-&quot;??_);_(@_)">
                  <c:v>3402939.8928924045</c:v>
                </c:pt>
                <c:pt idx="16" formatCode="_(* #,##0_);_(* \(#,##0\);_(* &quot;-&quot;??_);_(@_)">
                  <c:v>3518566.3124803724</c:v>
                </c:pt>
                <c:pt idx="17" formatCode="_(* #,##0_);_(* \(#,##0\);_(* &quot;-&quot;??_);_(@_)">
                  <c:v>3634192.7320683403</c:v>
                </c:pt>
                <c:pt idx="18" formatCode="_(* #,##0_);_(* \(#,##0\);_(* &quot;-&quot;??_);_(@_)">
                  <c:v>3749819.1516563082</c:v>
                </c:pt>
                <c:pt idx="19" formatCode="_(* #,##0_);_(* \(#,##0\);_(* &quot;-&quot;??_);_(@_)">
                  <c:v>3865445.5712442757</c:v>
                </c:pt>
                <c:pt idx="20" formatCode="_(* #,##0_);_(* \(#,##0\);_(* &quot;-&quot;??_);_(@_)">
                  <c:v>3981071.9908322436</c:v>
                </c:pt>
                <c:pt idx="21" formatCode="_(* #,##0_);_(* \(#,##0\);_(* &quot;-&quot;??_);_(@_)">
                  <c:v>4096698.4104202115</c:v>
                </c:pt>
                <c:pt idx="22" formatCode="_(* #,##0_);_(* \(#,##0\);_(* &quot;-&quot;??_);_(@_)">
                  <c:v>4212324.8300081789</c:v>
                </c:pt>
                <c:pt idx="23" formatCode="_(* #,##0_);_(* \(#,##0\);_(* &quot;-&quot;??_);_(@_)">
                  <c:v>4327951.2495961469</c:v>
                </c:pt>
              </c:numCache>
            </c:numRef>
          </c:val>
          <c:smooth val="0"/>
          <c:extLst>
            <c:ext xmlns:c16="http://schemas.microsoft.com/office/drawing/2014/chart" uri="{C3380CC4-5D6E-409C-BE32-E72D297353CC}">
              <c16:uniqueId val="{00000001-B95E-43DD-99F6-B75E9CFE69AC}"/>
            </c:ext>
          </c:extLst>
        </c:ser>
        <c:ser>
          <c:idx val="2"/>
          <c:order val="2"/>
          <c:tx>
            <c:strRef>
              <c:f>Forecasting!$D$1</c:f>
              <c:strCache>
                <c:ptCount val="1"/>
                <c:pt idx="0">
                  <c:v>Lower Confidence Bound(Sum of STD cases)</c:v>
                </c:pt>
              </c:strCache>
            </c:strRef>
          </c:tx>
          <c:spPr>
            <a:ln w="12700" cap="rnd">
              <a:solidFill>
                <a:srgbClr val="ED7D31"/>
              </a:solidFill>
              <a:prstDash val="solid"/>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Forecasting!$D$2:$D$25</c:f>
              <c:numCache>
                <c:formatCode>General</c:formatCode>
                <c:ptCount val="24"/>
                <c:pt idx="12" formatCode="_(* #,##0_);_(* \(#,##0\);_(* &quot;-&quot;??_);_(@_)">
                  <c:v>3136148</c:v>
                </c:pt>
                <c:pt idx="13" formatCode="_(* #,##0_);_(* \(#,##0\);_(* &quot;-&quot;??_);_(@_)">
                  <c:v>3085527.1179746212</c:v>
                </c:pt>
                <c:pt idx="14" formatCode="_(* #,##0_);_(* \(#,##0\);_(* &quot;-&quot;??_);_(@_)">
                  <c:v>3201153.149843751</c:v>
                </c:pt>
                <c:pt idx="15" formatCode="_(* #,##0_);_(* \(#,##0\);_(* &quot;-&quot;??_);_(@_)">
                  <c:v>3316778.8801580914</c:v>
                </c:pt>
                <c:pt idx="16" formatCode="_(* #,##0_);_(* \(#,##0\);_(* &quot;-&quot;??_);_(@_)">
                  <c:v>3432404.222767056</c:v>
                </c:pt>
                <c:pt idx="17" formatCode="_(* #,##0_);_(* \(#,##0\);_(* &quot;-&quot;??_);_(@_)">
                  <c:v>3548029.0915289074</c:v>
                </c:pt>
                <c:pt idx="18" formatCode="_(* #,##0_);_(* \(#,##0\);_(* &quot;-&quot;??_);_(@_)">
                  <c:v>3663653.4003150682</c:v>
                </c:pt>
                <c:pt idx="19" formatCode="_(* #,##0_);_(* \(#,##0\);_(* &quot;-&quot;??_);_(@_)">
                  <c:v>3779277.0630152822</c:v>
                </c:pt>
                <c:pt idx="20" formatCode="_(* #,##0_);_(* \(#,##0\);_(* &quot;-&quot;??_);_(@_)">
                  <c:v>3894899.9935436416</c:v>
                </c:pt>
                <c:pt idx="21" formatCode="_(* #,##0_);_(* \(#,##0\);_(* &quot;-&quot;??_);_(@_)">
                  <c:v>4010522.1058454649</c:v>
                </c:pt>
                <c:pt idx="22" formatCode="_(* #,##0_);_(* \(#,##0\);_(* &quot;-&quot;??_);_(@_)">
                  <c:v>4126143.31390503</c:v>
                </c:pt>
                <c:pt idx="23" formatCode="_(* #,##0_);_(* \(#,##0\);_(* &quot;-&quot;??_);_(@_)">
                  <c:v>4241763.531754164</c:v>
                </c:pt>
              </c:numCache>
            </c:numRef>
          </c:val>
          <c:smooth val="0"/>
          <c:extLst>
            <c:ext xmlns:c16="http://schemas.microsoft.com/office/drawing/2014/chart" uri="{C3380CC4-5D6E-409C-BE32-E72D297353CC}">
              <c16:uniqueId val="{00000002-B95E-43DD-99F6-B75E9CFE69AC}"/>
            </c:ext>
          </c:extLst>
        </c:ser>
        <c:ser>
          <c:idx val="3"/>
          <c:order val="3"/>
          <c:tx>
            <c:strRef>
              <c:f>Forecasting!$E$1</c:f>
              <c:strCache>
                <c:ptCount val="1"/>
                <c:pt idx="0">
                  <c:v>Upper Confidence Bound(Sum of STD cases)</c:v>
                </c:pt>
              </c:strCache>
            </c:strRef>
          </c:tx>
          <c:spPr>
            <a:ln w="12700" cap="rnd">
              <a:solidFill>
                <a:srgbClr val="ED7D31"/>
              </a:solidFill>
              <a:prstDash val="solid"/>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Forecasting!$E$2:$E$25</c:f>
              <c:numCache>
                <c:formatCode>General</c:formatCode>
                <c:ptCount val="24"/>
                <c:pt idx="12" formatCode="_(* #,##0_);_(* \(#,##0\);_(* &quot;-&quot;??_);_(@_)">
                  <c:v>3136148</c:v>
                </c:pt>
                <c:pt idx="13" formatCode="_(* #,##0_);_(* \(#,##0\);_(* &quot;-&quot;??_);_(@_)">
                  <c:v>3257846.989458316</c:v>
                </c:pt>
                <c:pt idx="14" formatCode="_(* #,##0_);_(* \(#,##0\);_(* &quot;-&quot;??_);_(@_)">
                  <c:v>3373473.7967651221</c:v>
                </c:pt>
                <c:pt idx="15" formatCode="_(* #,##0_);_(* \(#,##0\);_(* &quot;-&quot;??_);_(@_)">
                  <c:v>3489100.9056267175</c:v>
                </c:pt>
                <c:pt idx="16" formatCode="_(* #,##0_);_(* \(#,##0\);_(* &quot;-&quot;??_);_(@_)">
                  <c:v>3604728.4021936888</c:v>
                </c:pt>
                <c:pt idx="17" formatCode="_(* #,##0_);_(* \(#,##0\);_(* &quot;-&quot;??_);_(@_)">
                  <c:v>3720356.3726077732</c:v>
                </c:pt>
                <c:pt idx="18" formatCode="_(* #,##0_);_(* \(#,##0\);_(* &quot;-&quot;??_);_(@_)">
                  <c:v>3835984.9029975482</c:v>
                </c:pt>
                <c:pt idx="19" formatCode="_(* #,##0_);_(* \(#,##0\);_(* &quot;-&quot;??_);_(@_)">
                  <c:v>3951614.0794732692</c:v>
                </c:pt>
                <c:pt idx="20" formatCode="_(* #,##0_);_(* \(#,##0\);_(* &quot;-&quot;??_);_(@_)">
                  <c:v>4067243.9881208455</c:v>
                </c:pt>
                <c:pt idx="21" formatCode="_(* #,##0_);_(* \(#,##0\);_(* &quot;-&quot;??_);_(@_)">
                  <c:v>4182874.7149949581</c:v>
                </c:pt>
                <c:pt idx="22" formatCode="_(* #,##0_);_(* \(#,##0\);_(* &quot;-&quot;??_);_(@_)">
                  <c:v>4298506.3461113274</c:v>
                </c:pt>
                <c:pt idx="23" formatCode="_(* #,##0_);_(* \(#,##0\);_(* &quot;-&quot;??_);_(@_)">
                  <c:v>4414138.9674381297</c:v>
                </c:pt>
              </c:numCache>
            </c:numRef>
          </c:val>
          <c:smooth val="0"/>
          <c:extLst>
            <c:ext xmlns:c16="http://schemas.microsoft.com/office/drawing/2014/chart" uri="{C3380CC4-5D6E-409C-BE32-E72D297353CC}">
              <c16:uniqueId val="{00000003-B95E-43DD-99F6-B75E9CFE69AC}"/>
            </c:ext>
          </c:extLst>
        </c:ser>
        <c:dLbls>
          <c:showLegendKey val="0"/>
          <c:showVal val="0"/>
          <c:showCatName val="0"/>
          <c:showSerName val="0"/>
          <c:showPercent val="0"/>
          <c:showBubbleSize val="0"/>
        </c:dLbls>
        <c:smooth val="0"/>
        <c:axId val="1360985071"/>
        <c:axId val="646333855"/>
      </c:lineChart>
      <c:catAx>
        <c:axId val="136098507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33855"/>
        <c:crosses val="autoZero"/>
        <c:auto val="1"/>
        <c:lblAlgn val="ctr"/>
        <c:lblOffset val="100"/>
        <c:noMultiLvlLbl val="0"/>
      </c:catAx>
      <c:valAx>
        <c:axId val="6463338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985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6621522309711285"/>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Forecasting!$B$1</c:f>
              <c:strCache>
                <c:ptCount val="1"/>
                <c:pt idx="0">
                  <c:v>Sum of STD cases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forward val="4"/>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dispRSqr val="1"/>
            <c:dispEq val="1"/>
            <c:trendlineLbl>
              <c:layout>
                <c:manualLayout>
                  <c:x val="1.5772531458632492E-2"/>
                  <c:y val="-0.2108791357976804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ly"/>
            <c:order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numRef>
              <c:f>Forecasting!$A$2:$A$20</c:f>
              <c:numCache>
                <c:formatCode>General</c:formatCode>
                <c:ptCount val="19"/>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numCache>
            </c:numRef>
          </c:cat>
          <c:val>
            <c:numRef>
              <c:f>Forecasting!$B$2:$B$20</c:f>
              <c:numCache>
                <c:formatCode>_(* #,##0_);_(* \(#,##0\);_(* "-"??_);_(@_)</c:formatCode>
                <c:ptCount val="19"/>
                <c:pt idx="0">
                  <c:v>1669102</c:v>
                </c:pt>
                <c:pt idx="1">
                  <c:v>1751574</c:v>
                </c:pt>
                <c:pt idx="2">
                  <c:v>1947730</c:v>
                </c:pt>
                <c:pt idx="3">
                  <c:v>2062716</c:v>
                </c:pt>
                <c:pt idx="4">
                  <c:v>2161948</c:v>
                </c:pt>
                <c:pt idx="5">
                  <c:v>2309116</c:v>
                </c:pt>
                <c:pt idx="6">
                  <c:v>2393750</c:v>
                </c:pt>
                <c:pt idx="7">
                  <c:v>2445950</c:v>
                </c:pt>
                <c:pt idx="8">
                  <c:v>2543202</c:v>
                </c:pt>
                <c:pt idx="9">
                  <c:v>2658036</c:v>
                </c:pt>
                <c:pt idx="10">
                  <c:v>2809158</c:v>
                </c:pt>
                <c:pt idx="11">
                  <c:v>2968460</c:v>
                </c:pt>
                <c:pt idx="12">
                  <c:v>3136148</c:v>
                </c:pt>
                <c:pt idx="13">
                  <c:v>3134208</c:v>
                </c:pt>
                <c:pt idx="14">
                  <c:v>3274998</c:v>
                </c:pt>
                <c:pt idx="15">
                  <c:v>3509676</c:v>
                </c:pt>
                <c:pt idx="16">
                  <c:v>3560690</c:v>
                </c:pt>
                <c:pt idx="17">
                  <c:v>3517982</c:v>
                </c:pt>
                <c:pt idx="18">
                  <c:v>3635374</c:v>
                </c:pt>
              </c:numCache>
            </c:numRef>
          </c:val>
          <c:smooth val="0"/>
          <c:extLst>
            <c:ext xmlns:c16="http://schemas.microsoft.com/office/drawing/2014/chart" uri="{C3380CC4-5D6E-409C-BE32-E72D297353CC}">
              <c16:uniqueId val="{00000000-CFD4-42AA-9796-D89281582558}"/>
            </c:ext>
          </c:extLst>
        </c:ser>
        <c:dLbls>
          <c:showLegendKey val="0"/>
          <c:showVal val="0"/>
          <c:showCatName val="0"/>
          <c:showSerName val="0"/>
          <c:showPercent val="0"/>
          <c:showBubbleSize val="0"/>
        </c:dLbls>
        <c:smooth val="0"/>
        <c:axId val="1309772175"/>
        <c:axId val="355074719"/>
      </c:lineChart>
      <c:catAx>
        <c:axId val="130977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719"/>
        <c:crosses val="autoZero"/>
        <c:auto val="1"/>
        <c:lblAlgn val="ctr"/>
        <c:lblOffset val="100"/>
        <c:noMultiLvlLbl val="0"/>
      </c:catAx>
      <c:valAx>
        <c:axId val="3550747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72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Residual Plot</a:t>
            </a:r>
          </a:p>
        </c:rich>
      </c:tx>
      <c:overlay val="0"/>
    </c:title>
    <c:autoTitleDeleted val="0"/>
    <c:plotArea>
      <c:layout/>
      <c:scatterChart>
        <c:scatterStyle val="lineMarker"/>
        <c:varyColors val="0"/>
        <c:ser>
          <c:idx val="0"/>
          <c:order val="0"/>
          <c:spPr>
            <a:ln w="19050">
              <a:noFill/>
            </a:ln>
          </c:spPr>
          <c:xVal>
            <c:numRef>
              <c:f>'Regression Analysis'!$A$2:$A$20</c:f>
              <c:numCache>
                <c:formatCode>General</c:formatCode>
                <c:ptCount val="19"/>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numCache>
            </c:numRef>
          </c:xVal>
          <c:yVal>
            <c:numRef>
              <c:f>'Regression Analysis'!$C$26:$C$44</c:f>
              <c:numCache>
                <c:formatCode>General</c:formatCode>
                <c:ptCount val="19"/>
                <c:pt idx="0">
                  <c:v>-27141.368421047926</c:v>
                </c:pt>
                <c:pt idx="1">
                  <c:v>-57307.929824560881</c:v>
                </c:pt>
                <c:pt idx="2">
                  <c:v>26209.508771926165</c:v>
                </c:pt>
                <c:pt idx="3">
                  <c:v>28556.94736841321</c:v>
                </c:pt>
                <c:pt idx="4">
                  <c:v>15150.385964900255</c:v>
                </c:pt>
                <c:pt idx="5">
                  <c:v>49679.8245613873</c:v>
                </c:pt>
                <c:pt idx="6">
                  <c:v>21675.263157874346</c:v>
                </c:pt>
                <c:pt idx="7">
                  <c:v>-38763.298245608807</c:v>
                </c:pt>
                <c:pt idx="8">
                  <c:v>-54149.859649121761</c:v>
                </c:pt>
                <c:pt idx="9">
                  <c:v>-51954.421052634716</c:v>
                </c:pt>
                <c:pt idx="10">
                  <c:v>-13470.982456147671</c:v>
                </c:pt>
                <c:pt idx="11">
                  <c:v>33192.456140339375</c:v>
                </c:pt>
                <c:pt idx="12">
                  <c:v>88241.89473682642</c:v>
                </c:pt>
                <c:pt idx="13">
                  <c:v>-26336.666666686535</c:v>
                </c:pt>
                <c:pt idx="14">
                  <c:v>1814.7719298303127</c:v>
                </c:pt>
                <c:pt idx="15">
                  <c:v>123854.21052631736</c:v>
                </c:pt>
                <c:pt idx="16">
                  <c:v>62229.649122804403</c:v>
                </c:pt>
                <c:pt idx="17">
                  <c:v>-93116.912280708551</c:v>
                </c:pt>
                <c:pt idx="18">
                  <c:v>-88363.473684221506</c:v>
                </c:pt>
              </c:numCache>
            </c:numRef>
          </c:yVal>
          <c:smooth val="0"/>
          <c:extLst>
            <c:ext xmlns:c16="http://schemas.microsoft.com/office/drawing/2014/chart" uri="{C3380CC4-5D6E-409C-BE32-E72D297353CC}">
              <c16:uniqueId val="{00000001-1581-43EE-9EC6-303C1C42ADDD}"/>
            </c:ext>
          </c:extLst>
        </c:ser>
        <c:dLbls>
          <c:showLegendKey val="0"/>
          <c:showVal val="0"/>
          <c:showCatName val="0"/>
          <c:showSerName val="0"/>
          <c:showPercent val="0"/>
          <c:showBubbleSize val="0"/>
        </c:dLbls>
        <c:axId val="584788799"/>
        <c:axId val="584781119"/>
      </c:scatterChart>
      <c:valAx>
        <c:axId val="584788799"/>
        <c:scaling>
          <c:orientation val="minMax"/>
        </c:scaling>
        <c:delete val="0"/>
        <c:axPos val="b"/>
        <c:title>
          <c:tx>
            <c:rich>
              <a:bodyPr/>
              <a:lstStyle/>
              <a:p>
                <a:pPr>
                  <a:defRPr/>
                </a:pPr>
                <a:r>
                  <a:rPr lang="en-US"/>
                  <a:t>X Variable 1</a:t>
                </a:r>
              </a:p>
            </c:rich>
          </c:tx>
          <c:overlay val="0"/>
        </c:title>
        <c:numFmt formatCode="General" sourceLinked="1"/>
        <c:majorTickMark val="out"/>
        <c:minorTickMark val="none"/>
        <c:tickLblPos val="nextTo"/>
        <c:crossAx val="584781119"/>
        <c:crosses val="autoZero"/>
        <c:crossBetween val="midCat"/>
      </c:valAx>
      <c:valAx>
        <c:axId val="5847811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58478879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Line Fit  Plot</a:t>
            </a:r>
          </a:p>
        </c:rich>
      </c:tx>
      <c:overlay val="0"/>
    </c:title>
    <c:autoTitleDeleted val="0"/>
    <c:plotArea>
      <c:layout/>
      <c:scatterChart>
        <c:scatterStyle val="lineMarker"/>
        <c:varyColors val="0"/>
        <c:ser>
          <c:idx val="0"/>
          <c:order val="0"/>
          <c:tx>
            <c:v>Y</c:v>
          </c:tx>
          <c:spPr>
            <a:ln w="19050">
              <a:noFill/>
            </a:ln>
          </c:spPr>
          <c:xVal>
            <c:numRef>
              <c:f>'Regression Analysis'!$A$2:$A$20</c:f>
              <c:numCache>
                <c:formatCode>General</c:formatCode>
                <c:ptCount val="19"/>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numCache>
            </c:numRef>
          </c:xVal>
          <c:yVal>
            <c:numRef>
              <c:f>'Regression Analysis'!$B$2:$B$20</c:f>
              <c:numCache>
                <c:formatCode>General</c:formatCode>
                <c:ptCount val="19"/>
                <c:pt idx="0">
                  <c:v>1669102</c:v>
                </c:pt>
                <c:pt idx="1">
                  <c:v>1751574</c:v>
                </c:pt>
                <c:pt idx="2">
                  <c:v>1947730</c:v>
                </c:pt>
                <c:pt idx="3">
                  <c:v>2062716</c:v>
                </c:pt>
                <c:pt idx="4">
                  <c:v>2161948</c:v>
                </c:pt>
                <c:pt idx="5">
                  <c:v>2309116</c:v>
                </c:pt>
                <c:pt idx="6">
                  <c:v>2393750</c:v>
                </c:pt>
                <c:pt idx="7">
                  <c:v>2445950</c:v>
                </c:pt>
                <c:pt idx="8">
                  <c:v>2543202</c:v>
                </c:pt>
                <c:pt idx="9">
                  <c:v>2658036</c:v>
                </c:pt>
                <c:pt idx="10">
                  <c:v>2809158</c:v>
                </c:pt>
                <c:pt idx="11">
                  <c:v>2968460</c:v>
                </c:pt>
                <c:pt idx="12">
                  <c:v>3136148</c:v>
                </c:pt>
                <c:pt idx="13">
                  <c:v>3134208</c:v>
                </c:pt>
                <c:pt idx="14">
                  <c:v>3274998</c:v>
                </c:pt>
                <c:pt idx="15">
                  <c:v>3509676</c:v>
                </c:pt>
                <c:pt idx="16">
                  <c:v>3560690</c:v>
                </c:pt>
                <c:pt idx="17">
                  <c:v>3517982</c:v>
                </c:pt>
                <c:pt idx="18">
                  <c:v>3635374</c:v>
                </c:pt>
              </c:numCache>
            </c:numRef>
          </c:yVal>
          <c:smooth val="0"/>
          <c:extLst>
            <c:ext xmlns:c16="http://schemas.microsoft.com/office/drawing/2014/chart" uri="{C3380CC4-5D6E-409C-BE32-E72D297353CC}">
              <c16:uniqueId val="{00000001-A293-4951-9508-91280558D9A9}"/>
            </c:ext>
          </c:extLst>
        </c:ser>
        <c:ser>
          <c:idx val="1"/>
          <c:order val="1"/>
          <c:tx>
            <c:v>Predicted Y</c:v>
          </c:tx>
          <c:spPr>
            <a:ln w="19050">
              <a:noFill/>
            </a:ln>
          </c:spPr>
          <c:xVal>
            <c:numRef>
              <c:f>'Regression Analysis'!$A$2:$A$20</c:f>
              <c:numCache>
                <c:formatCode>General</c:formatCode>
                <c:ptCount val="19"/>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numCache>
            </c:numRef>
          </c:xVal>
          <c:yVal>
            <c:numRef>
              <c:f>'Regression Analysis'!$B$26:$B$44</c:f>
              <c:numCache>
                <c:formatCode>General</c:formatCode>
                <c:ptCount val="19"/>
                <c:pt idx="0">
                  <c:v>1696243.3684210479</c:v>
                </c:pt>
                <c:pt idx="1">
                  <c:v>1808881.9298245609</c:v>
                </c:pt>
                <c:pt idx="2">
                  <c:v>1921520.4912280738</c:v>
                </c:pt>
                <c:pt idx="3">
                  <c:v>2034159.0526315868</c:v>
                </c:pt>
                <c:pt idx="4">
                  <c:v>2146797.6140350997</c:v>
                </c:pt>
                <c:pt idx="5">
                  <c:v>2259436.1754386127</c:v>
                </c:pt>
                <c:pt idx="6">
                  <c:v>2372074.7368421257</c:v>
                </c:pt>
                <c:pt idx="7">
                  <c:v>2484713.2982456088</c:v>
                </c:pt>
                <c:pt idx="8">
                  <c:v>2597351.8596491218</c:v>
                </c:pt>
                <c:pt idx="9">
                  <c:v>2709990.4210526347</c:v>
                </c:pt>
                <c:pt idx="10">
                  <c:v>2822628.9824561477</c:v>
                </c:pt>
                <c:pt idx="11">
                  <c:v>2935267.5438596606</c:v>
                </c:pt>
                <c:pt idx="12">
                  <c:v>3047906.1052631736</c:v>
                </c:pt>
                <c:pt idx="13">
                  <c:v>3160544.6666666865</c:v>
                </c:pt>
                <c:pt idx="14">
                  <c:v>3273183.2280701697</c:v>
                </c:pt>
                <c:pt idx="15">
                  <c:v>3385821.7894736826</c:v>
                </c:pt>
                <c:pt idx="16">
                  <c:v>3498460.3508771956</c:v>
                </c:pt>
                <c:pt idx="17">
                  <c:v>3611098.9122807086</c:v>
                </c:pt>
                <c:pt idx="18">
                  <c:v>3723737.4736842215</c:v>
                </c:pt>
              </c:numCache>
            </c:numRef>
          </c:yVal>
          <c:smooth val="0"/>
          <c:extLst>
            <c:ext xmlns:c16="http://schemas.microsoft.com/office/drawing/2014/chart" uri="{C3380CC4-5D6E-409C-BE32-E72D297353CC}">
              <c16:uniqueId val="{00000002-A293-4951-9508-91280558D9A9}"/>
            </c:ext>
          </c:extLst>
        </c:ser>
        <c:dLbls>
          <c:showLegendKey val="0"/>
          <c:showVal val="0"/>
          <c:showCatName val="0"/>
          <c:showSerName val="0"/>
          <c:showPercent val="0"/>
          <c:showBubbleSize val="0"/>
        </c:dLbls>
        <c:axId val="584777279"/>
        <c:axId val="584777759"/>
      </c:scatterChart>
      <c:valAx>
        <c:axId val="584777279"/>
        <c:scaling>
          <c:orientation val="minMax"/>
        </c:scaling>
        <c:delete val="0"/>
        <c:axPos val="b"/>
        <c:title>
          <c:tx>
            <c:rich>
              <a:bodyPr/>
              <a:lstStyle/>
              <a:p>
                <a:pPr>
                  <a:defRPr/>
                </a:pPr>
                <a:r>
                  <a:rPr lang="en-US"/>
                  <a:t>X Variable 1</a:t>
                </a:r>
              </a:p>
            </c:rich>
          </c:tx>
          <c:overlay val="0"/>
        </c:title>
        <c:numFmt formatCode="General" sourceLinked="1"/>
        <c:majorTickMark val="out"/>
        <c:minorTickMark val="none"/>
        <c:tickLblPos val="nextTo"/>
        <c:crossAx val="584777759"/>
        <c:crosses val="autoZero"/>
        <c:crossBetween val="midCat"/>
      </c:valAx>
      <c:valAx>
        <c:axId val="584777759"/>
        <c:scaling>
          <c:orientation val="minMax"/>
        </c:scaling>
        <c:delete val="0"/>
        <c:axPos val="l"/>
        <c:title>
          <c:tx>
            <c:rich>
              <a:bodyPr/>
              <a:lstStyle/>
              <a:p>
                <a:pPr>
                  <a:defRPr/>
                </a:pPr>
                <a:r>
                  <a:rPr lang="en-US"/>
                  <a:t>Y</a:t>
                </a:r>
              </a:p>
            </c:rich>
          </c:tx>
          <c:overlay val="0"/>
        </c:title>
        <c:numFmt formatCode="General" sourceLinked="1"/>
        <c:majorTickMark val="out"/>
        <c:minorTickMark val="none"/>
        <c:tickLblPos val="nextTo"/>
        <c:crossAx val="58477727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6435B10B-C5B1-4EF4-939B-46C7B08B7493}">
          <cx:tx>
            <cx:txData>
              <cx:f>_xlchart.v5.2</cx:f>
              <cx:v>Selected Disease</cx:v>
            </cx:txData>
          </cx:tx>
          <cx:dataId val="0"/>
          <cx:layoutPr>
            <cx:geography cultureLanguage="en-US" cultureRegion="US" attribution="Powered by Bing">
              <cx:geoCache provider="{E9337A44-BEBE-4D9F-B70C-5C5E7DAFC167}">
                <cx:binary>1F1Zc9s4tv4rqTxfukkCIIip6Vs1pFZrsWPHceIXltp2k+AG7tuvv4eQZMmMEntqPHVL6i6EODig
QH0Ezgr4n4/NPx7D5032qYnCOP/HY/PnZ68okn/88Uf+6D1Hm/wi4o+ZyMXfxcWjiP4Qf//NH5//
eMo2NY/dP3RVw388epuseG4+/+8/4W7us1iKx03BRfylfM7am+e8DIv8N20nmz5tniIej3heZPyx
0P78/K8s2MT5Jv/86TkueNF+bZPnPz+/4vr86Y/hvX763k8hDK0on6AvwhcmY6aKNMLkx/z8KRSx
u2tWmH6BEdMIIaYqP2T/3etNBP3fMyI5ns3TU/ac5/BI8t/jnq/GDw03nz89ijIu+t/NhZ/wz893
MS+enz7dFpviGR6e58LeMtiif4i7W/nUf7z+5f/3nwMC/A4DyhE4wx/traafsQk3f22izf7n+QBo
9AtqGFg3VLb96dFraEzjwsQqQrqqb6Fj++/eQfP2gH6BzL7jEJjluQKTBx+Ii4EvNIxJP2G2uOiv
cdGIfqFTZiKVAWLbifqCyBsj+SUgst8Qj8V54pHxTsQfCAisYTpDum5qeDsR6AAQTbuAiUSYQQyJ
mDaA5e0B/QKXfcchMA9nCYwtQpFtnsT+1/mAJcy8AOFCiIr17VSBX/5YumgquSCYmsgYzJT3DOU0
JoeeA1Dsq7MEZS/9P4m/P8GzldFf/COnDgCkYkop2cmQwdSh9ELVDN006U49GIj/f3d0pzE7fZcB
fiP7LPGzNyH/W2Txh6JGL3SCDYNpOwk0nFYauzA0CkJI3a2I+ym9lUPvG9NprI77DhCy/3WWCN0V
G2//+3zAkscukI4oaMu7GTOYUVovjKip67ph7L91i8pb4ziNx7bXAIm7r2eJxErExeYjNQMMyxdC
RGMUn1ShNRUmCqhyuoHwazDeMZTTeLx0HECyOk9IRs/hpt5kz/tf50MmiKqa1NDRboKA2XKsE1By
gQ3TwEgDw7T/DEXOO0Z0GprDswywGY3PcrpMQF3jTx+oDejmBWEEpgMaYGKCF8CkCOtg1MjPQF17
x0hOQ/LScYDI5DxNTVvE8fNjwR/L4uMmDNYuCAVzExayk0o0BT8BMsH60Qcz5Z2jOY3Mq84DdOzz
XMumzyJzP1QP00F6wC9v0tPas4kuMMYIhM/OeTaYNu8Y0GlwXjoOgJmepwY2AxHD+cfNGKn+9jJm
/7sP9WMCZqdOMftJ7L89ktOA7PsN8JjNz1KwzJ823gd6ATC+QCZTqY61rUQf+Jg1DV8YhCEKboL9
S7BVid8cyGk0dt0GYMxH5wlGGPJY8Hz/y/znGhhWLzTAAoNf5iQeJgMHp2kgYh40tGM35vwdI/oF
MC89h9icp7yfx0/8Qw0WxC7AqGdguG+RYUNFzLgAQW+qBtvpAnj/WuwmzNsD+gUy+45DYNZnOWmu
n+M4b8Nq86F+F5g4JgO3y06aq+pAroC3zESmySg9TKzjifPeUZ2G6HXvAU7X5yn556Le7N/gD1jY
9AuVYoNQfNrcZ+iinzaGpu7aBx6Yt0ZzGpdtrwEe8/PEY7XJ882jV+bPRfGREke/AHckIsQAE+WV
sQ/OMBUwAdvmRRQdz5h3j+c0NIPuA4xW54nR4qNTAEww7jGYMLBsyY/2GiNmgvqmgtDZYwQezWOM
3h7PaXD2/QaoLG7PUuKsn+tPl89Z/tzuf50PWM9AUUOgChCkbZEZRJop6M3UJJB/stMWBtrA+8Z0
Gp3jvgOE1pdnidACXtryMfhAfBDtzUikg7/y9ZQxCahpMJ0wNrbIDIB5z1BOw3LoOQBl8eMsQbl/
zotP3zj4ZT5UU0MmeGZ0QsEptgVgEIUxVQiQIQqTazezBp6Zdw/rNEqD7gOo7r+dJVRfn5sPzTzT
wM+PTGxqOwiGYgcCaZDcBFJpByHMsWOx8+ZwTkOz6zaA5Ov3s4RkKUqef7AFql4wExAxCUyJY1WN
aWD8aBC4NHfGzWBNe9dYTmNy1HWAy/I8VbTVhsfP+9f1A/QAcoEg3I/JkQZ2DI3BLnTN0DAYPyfF
zZvDOQ3LrtsAktV5BsvWz9XmI2Nl4KlBxMCYabuQ2GD50jQDnJoE9fG0vVZ9vHy9PZ7ToOz7DVBZ
n6dMWW2yNtzETx83V0Dys14pIwPPGTUuqAraAGK7OTKQ+O8ZyWlEDj0HmKxGZylUVvzR4+4m/jhM
IABgUkwZqGPb9elndZlCtixlve+z/wz8Mu8Z0S+weXmWITbzs8Smt8pWzw1//MDwDKTPYh2UYQ1v
s2PVgeDXVONCU03QlU1Y416vYe8ZzWlkjp9kgM16dZbYrDgE/3NRbPY/0gcIfgMEP9NgB8bO5TwQ
MgxS0ftEc0h+3n/pNg7wrrGcBuao6wCX1XnEAn6/d2T7/m6hecX5726cYeBLRoSqBBarY2WMMUiZ
NZEOG2a2i9lA0Az2svx6PKfhGXR/9QjnsVFmxfO8/z9J+P6l/c9nCoIkGB1C/i8hy4H4h5gmZP/r
EGHeZaL/JGLeNajTmLx6ouGkuT3Lxewqe3bFR6oA6IIhE/L60M4jNsBH09UL2GOmaWggY94eyGlM
9v0GcFzdnCccQQgpGR+6uwxSYEwEDspdIHkYy2Tg2wShr6oU1DL52U/WrYS5eseIfoHMS88hNue5
n6mf/aLMPnIxg4iLQUGA4J1rbOD37zdlUgqbZsguRfbEYvbWiE5jc3iWATar89w9s37+K9u8sefu
39sw22dj6hTUZcguk58hNuwC3Ge9z3Knsg2SMt8zotPYHHoOsFmfq0em/jTbREnu8Y/ML8fowjCJ
obF9uuzAnKF9Oi2kn0Nc7QXAoVHzrmH9CqVXTzWEanaW4qc31n6ILNiLgP9cX8M66ANMhyT/QWQG
0v9BTVOxCbs25GcQbX7PUH6NzPYhhqD8OE9QRFZ4n+xNJiBB8AONTgSaAYJsTAIumT0CxwYOhfRA
k2CNQkrAfgV8NYHePa5f4DToP0TLPmO0RpvgYx0EFDLMDQSeGbTFaqhWqypE2frN0fsUgf0U3mpx
a/lbvz2q3yG17z3E6Ty9n1ce/0DfGmQMYjg8A5w4u9yagTCCjTWQKwh63C/weWs0p3HZ9hrgcXWe
oucazk8pxKebd7g8/4uHe9x4cNDIp3n+sbEK0CVhb7XO9mo8G/jFe1VFMyHbF84ukB94e45X2veO
6vRb8rr34G25mZ/lKnsryv+OTAT3hQqhI32frDCcx31mMGzzgd29W6QGFtn7x3Uaq2H/AVq35ykT
t0+1lx/HntBXz/dvemYh2oQRRMNBy99iMdAwwaa+0BHsjNeMQQrDe8fzO4z2T/PqCf78fHue0vAr
5NHDqU3PH5jMAOqlicE8hqS5LTyDRQ+ONUIY3Of4F/bZu4Z0GqGjrgN4vp5HaOPVqOE8sG/PWQR7
5vdS4QPMMgwZ9ESH/wYLHGwyNQzdYAbEAeVn4NZ4x0hOY/LS8dWzwaN9PUsBdM/zRxHn/CNd55Dl
Cz86QXAQ2PbzOuAEoQ3IQYU8E3Z6c/a7hnQanKOuA3juz1M/+C9kmoKfHNJK1F78y89w4kAmKgN3
E6gO2/ZBfOM9IzoNzqHnAJtv/zrPqbMBT2DsFh8adgL7GGJKkAj8C11Ahp1gE/fe1T5A5/5dYzqN
z3HfAUL3Z4pQK+A8SvcDxQ14ASHbRzd+cfokONIhKtiftqfu1r79d2/dF/dvD+gX2Ow7DoH5f3IF
/tp0fTm8c7QpNmN56ufR0ZS/b5XPDmeRDrrubMiTORBbJXz+9OdnHYN2/HKWaH+LV7bnIA9h0O95
kxd/flYM4wIcHwgyuzDTwdULSkMNCf9/fobdYBeYQUoYhLl0pjMD/FZx74v68zMYvQjOhIPo1u5I
i7y36aALJPaBWgj2lQbxFwanW72ctXotwhai1S8/xq7+KS6ja8HjIodzTjV4mmTL1z8daJ+wN0Bl
sAtAp+Agg1McoP1xcwPvN7Br/xNqfhZrdUCeUyRWJFbRXZOG+ijxOjbVKkO/q3Gqj6IuY1PZqpqK
tm3VsxhtW8Mw2LWe6itvJZlP9dXYhrvCG7lVki5kYYZhmliHOmvadEH7YkDz3S7ZMyr50oiLZubi
LlseijBhx1WOI2UhghlLGbp3kzBaQpzetZW+mraxOq5rj051I8X3Oi2egrior9ymszTPGwua+ZOg
q9sHkqR2XGjsvnKbCWF+UTiWSjs8Cp3OWbRt6izklZEwZxE7rpFZh3rgaOiyqnwraFV3jKnTWkWG
fHdk1p22aEKNphPYlq4tZN0zyitFOOpfScD9WevjeOl3nliGfeE5DbVDNcH2oEFWZWHwTCyDJFBy
S14mM+bWwVK2hU2jjF2v8ceu21aTBnXm2s+zauImjrn2+quuaRorY0SMEm0qcpR/Y2qqXBehCKaB
4gmrSSqxrvrCUQIoaNpaJIlrqyhqt0wsHBnRKEldNkVFsdbcolu7iYJvNdjpP9Yrx51kTUZuPTep
V26S36VR5IxUTyXVTRD4+WXj2dQg+U2phsUNPEc1iznnW5ps6OeKxbjvzmXV6HT35ned5I1CUs1Q
JsS8bpBILcLLdlGbwXEhaYlOm6MGSatwcrfD3ETr1q9mWKvDqwxx79ZxFDLNsaHZGTa82yZvNauq
82bk63UxTYMCLTRNLy8TWlczU0v5mjS+MY7NTtzojYlsogTefRDS2KobVi2SOFVHQm9C269z/5u8
Cl+u8lrhW9rhCjRkfeaHnjHWwozbGo3JlHlO6dmyXscVmboRc2eV1pajqvNSS8lr75Y2QTzrsiqd
uY1q3iR5lVmVEvlPXlOPi9SLHgqn1UYeVviKFLqzdFGAR07ROhNRYmJFieNqFijmxIKXXkySUBdr
r/XEWqWZWLd9kdKaWA3LkolsyMzW02DeQIviFcQy0+SRls0qdcIH3Y9qz05Yqlz21TiuKs8WtFMu
USkeYHrCA71UsxhnX/JurqEuWnSkQKmFA6wt/DgM3FEBkYgxqrtsS9y2+7n2l5FE3oxGhI+Fpxh2
WSm+OSXKo1JEzSqgDlpHDbNNn4bdtyqsQ0tNuWvGlukWoaWRpLVcErTXrCPNtojxCHrwY4rbmJZI
s27qYGBtwsZusN5OQ+ryL8IRuqW3WfTIa3fW+GVzT/JsTeN0GvTriCxg1XMWpF9HZDWSi8mhDgBe
OV3MLZpp/rKotGjlZZiOQNx0311HXRq5bjx5vLvFHeH3kcnqsUocfym6LFpxOIFhy1rF3dLHkbg/
EoUnpAuomAPpAtFlHTPYINCfFwCCppc+R9KFahEvPcMznwODh3POAj+0dMaTSyUxxGUR6FCXl8P6
kPWo/tPlsG/edoGtFA0eY9Spd2Xq3qSkba4izv07UdtOlEe2I1pnHPYwy0IzOgxrWBQs47DY0iNd
eMiSrWbfo1EyZyz5Dt1eehzoRO9cZMkeb39HGmerNK7j29bMAiuvRP2F61m2dAzPHxGjSDZuUF26
DXK/RUzhc2w60cTNzGRTLQruBps8EvkEDmA3Z0YY5N8UJZpHfmDVXXHbuF18rRgFuYm8cuW2tPze
EuLNOthiM9ZoUX6PqzSyoiz3riKSu7PMpZqtZVpksaz1Hionb+1IVZtlFZvtbRSk17Sn52bjjdWo
c+YpJ/F9V6q2pJfMp5O28PWpEwXeg1Zc1W1DvzttrMyqMsNjSXYrPC/8hN+5zCwWBe6CkVO7/AHp
/uiNt8+EHJRXug1smoPNjTpG4K2B0w5Y33709nU+MnNDNfiTrwUo4DaILl8NugesdoZdtzroDImD
bsrOBFEu2gc1ZIatuEW+7PIW3Xiuct/ChJ1otfBHbegEywypwTJKst2VpClmdB3EnTsb0CVvUxpN
bkm+Q7NvpNcZyuAXP3E7SVNzf5p45RdKsBg3ZVkv1SIiyyAz/XEkOvd7YfhXtJ/cxCHXqYHVe8mq
e3jHWnX6EaugIX0SCrr2k0i7N5xWjLVE80aZV7jYsxSsdEl8bZb1HKbkpPax71r9lRriwLXc0ttd
vW4d8ikNnzSBgB6v+YSZa5d6VmLbjJm6VNruuGCJNveRkc0H9ANv4CTqUlYNIpZFEzkzHrRtaR1Y
Dn0ljYj4Sq/DZia7ykZJH3aLmHqjBHo9akQwcbqw/QrC07c1U8u+G23BLV6Y9V9uUqy6wPVcyw8K
i3Ol5FbEE6sgLLvReJTZConvNL/xr3RP1e9eah1z0R3n6Z1eRf6V1tf6NlnTQVIdON/Vr+u/4eUu
h+9z4Rtk7aXt8H1926H2MjISh3QeJLy0fI17KzNxsd0QXYwiit2VpMmrQxHIBjfEtqE1O75TzF7j
OBCDfTGpTsgRCqGK44kMthNCcBQT6+MZsDmGDiZy43FF9zKkPHFfvS26zPxiUt9f5YFT2XJGg0rw
WMbI/AKqD1+lL3QT6PkLvep4bYtUb3sV4rGhnB3xSzpy6WPobHjGblgRdqUFk1tbOi9v7faqp6ld
no59bmCLebkKjP1LLZtlId82eSUZQTpiC45hgztK4vbmpubEdtp56kgRoBSnYZBYccXiRdorxZFA
6tRTER/Jqhqb4ZdC87c10XMgx00s3kRiwclDV4S26bRkEaZFflXrdWIXPIgeU+LZvmM0DxGoyeMD
h0GeHHKZV6YxpwgFVqEZoGQd6gl6QxvodwQMUeyNXV0n8KcaTDREMSlbQWENMp8UN9SIYhEt1cfS
MBTaNCx15ausBMGsJonyNeGGuOXtporowsl9d2UYGWiFL9XEUWHAfu1sWxmn2RfmtiMV5A3pUn2J
cOjO8kTVl6S/Qj1NXknaoVUkjjI98Mmrmtc3WtzxZU0Z2CBYbyZFmuVXQefuCtkgStaAUbinSZYO
hKwtGxISNsTK+n6QHbG7jeSWjCxomfX7mWL8PFMoGIdwGiPDkE0BNv1rkeeSiitq46EnEheunXOu
LcuXwsg5vKmyXhQYtMPEHaOC55cHUhoDMCGv0LjjBK8VHuB1kIeWj7x8hdsSr/W+kHTu43DMWg3b
gwbZ2rAQLFudj4uSKcVcdJyGa1VU/ojr0fe04dqcCJJf5U2ZX6H+qqcLbLSzLW/g4+AKl8GiwpV+
1+mCXVPKF1mdoDsUtOZ135aq5lFb3tcwrr8KEbZjoSvpPK8TfyGv/LrdXYUvV4fWw5VbU38R6Hk2
/T02Gvp5AsDODANyzWFPTB9GV1+D41HPCf1WzZ6CIu5yPKYJm2Req6xCM71OlKaay9qWRDWns7K4
bEcuHCtoh9t6zy3b/YC3lzXN5m1sKisUeaSatkwc3UY2SF4OfvlRIerCcpLMt33RKT+IHt+IJNNc
CxwkbUHhXxddN3qcPtRO4tphEau3qtc141gozipNVH+u8zidm4aHVgEIzbFW+9ktimLfbnPPfejv
6AVU7e+IHTe4MZGXTbGSIKuo0+gRAgfTtKnb77yKnHGn0PpSCw3nWnKEmVGvQ9/3rUK+rv3r2eBS
XVL5ztZpm1gEueGkfGk5MAq9DEfIrWI7rlH+hTXCCtPGu8Up8271utRHnJn5RNJeOIomDUZa49yk
vf1IOi+e6I7DR3lflTQe0miSMtD9qLQ43Zd6DJbaF8koaQrz/VGn+fkX2XC4VyQN11jHlpYrxSVO
vXFamPG6dBuwh/srqkdinZCYLLTUHQ/okkM29j0l66ET6Xtmfc+X20oOSZdsOm+2t5WkQffXt82Z
eENmmz+97ESHgAJsZuk3HEEgdSCzC4OrfhvEDhxFE480jRrCKrsULHQVzHRDM6OFrKbE0SyS+d1I
dGATWrJ5wOibHqX2ll0yNf09JOeBXd5SVuUtzYRchTqKJtwv2jXHKNGtwgnLdbKQlK5G7TqQZJr4
zsSt1cYKQajr1qEdvLalRWkYTDuNt+tt8+4uGniRrCyLyFi44yQzywI8JmW21HyRRiN5KYtcCZ1F
5I5lRa1xtjxiPrC1fYsH8bWFEo5h0xjcTpK2l07JQQBR5EycPBSrPI7bSQI6u0XB97aSNFkQ8Cw0
lrw0a7pM1DabG17h7WgHRo8VuztIGksIg+OOfqe0wfbMobwn8IcXwPwC+x9WKDg86/Vy57LOJywp
lL+CPBgX4LtAlpKZ6UgTZTOSMuIgS8yKNWvzQRJ4nACrlClthNJR0HU7fkmTPTveNevqEVaS/q69
lNre6/X9t1/Kffo3hZcgaKL8S9QXFb3xVJxeb3WGXnEAE/xAcc0ouE78JS51uwFcvgRFSG6ZUrmj
HAs8dR1GbuPO8BdGqqeWbG20htz2HbAD64AkgccVOtSdFeZ5PJW6jcKCcgRzRsxk1Y3ScqSHmpip
vTPdc/at0vN+aJWed9mq9syDvlqgxnciqqN5lzR/O60eXXuqF28Lxa2euiTQ5pIkG0szrOa+nv0d
aXl8Hap6N2ogRx2eBLIsyomP3FHVa45+lQd2q7fkKm3VckFzkoxJ7rgPOVXszPHQ965zRq6biqnT
lN4IhIt3W6XIu9WCZszcQrmSpIY3AhTZxBvVxAcZV9b6mBVlPPEUXtlEE+wqxcy8ov1VQlzXAm9K
OD80NAHDq1TpbMl2oMublEVcHTWAr7CzkKqAssEd3C2qLAXvRgDanJ+Ia1UxHouWNt/bSsQTqpF2
aiRJ+90pxZVRmvVN4HlvLIQUYjiv1F7wisEJWCr8fQU4vhxMmIEPrKwdM1PTrvmrycDTr1pxo8SW
gRuyAj3tiyCRk9i0wH+jymOLzlerW3Db5rOARrUtq7Kokq9G3KU3sqJzeG9gb5QzkVVPi8nK9ckX
WSuduLqtuPN3EKblQq+UZA2+Vbz1c7WtMhZ1rSykD2vrqwpN5k28KgzsAx+SXixWOuOUkZESXkol
LGKgKQdJqI6k3iVeV1nLolFBkwmEvcgKheJWOvdlkQTRtVtlyVrWHIBgHCJqjLfRAD8zDvxCa5Fd
gYJ6if0GjeRVZDTm17TNlnXvp5F03Ab4khWO+bUwkyEd1SqoQz7P7FpTXectTY70UTFQGSG6JqNm
FI41gRM2ERxAa2KEwb/5emkzUz0v2twQf+VtbY5ix8nmRVSu/aYNWquJvWbliqxZySsRxPncyPI1
2HM5uZTMfTWqHb+1GLoJ1ZCumODRLGHMuyyUOlpRvzPGNI6aW5AszMo4jzY0ahZBmeSgYIWmRatA
f6Jt61uxStY6+ARX4MSPwcNlthBXAo0k7VTTtIywja9jGliMdtMycnTLq/SAP+vwxwZHcetFdteL
nkNheDxfmn1xoFVxYqla41qw40sbM1DvihtRGfPYyWaR3qB75Hti1CaYzEmooPvCMJeOzpKbMmzr
G79wFrAEBt8SekVpFyxhKMFSXsnC7LI2t/yqWIg81GaSlrEKIkS6q063ZjMEnr6GSe5MD4a2tM0P
VWlYS7v7hVeSJIehJGOHVMU8T9x2cSi6KmkXURjNoqjQZwi5SWodWrd16kHAynC6OfFrfNUZ9aiM
o3SF+pokFSB1FmrRrGQN1pgdvRIqn7S+WtsHmmSBGM6DVrb5tAYfb/aXj9R4XBeNMUexAeZX0ro/
IhQjG3yX7UK0UXyvZf6WLhxHzFvP98fgmfN+IJGDLwq2gV3hKDa+aLi4M3o6AQfJJGCNM40VGkMQ
qfW62nLSRmsXVVMbtzES/K4QE+l4wrkmK9J/hD3T61tkJezZ3OqIzeWT1GcebMb7nbaAVAiCD6YU
rI1U7/8oUH+aQH+W4LGztkF1nLC4Q39FHsyX/o8JLGWhmJ0/SduwsA407BVtZengCN/yxGGoLmHm
kZdekndQlfxEbWMrjOCRaFrcekrXXvoVA8doX7REteGso2Z9IBk8V6021eNZqgu8ZfOQEUwMNTdt
SUN1oI1IytKJyszGTpo8mmtNyr6mhqKODZRARLevJh3OZkFhemB2QNVvY4gHiqSwZLWErWBXlYpX
shZ4nfjqkm1HSYmMaub4Pr12GX/01SheRAY4nUvcOJYMgbW9ATKgqT0teM13oCkEItfbWNugX4nM
dkFqPbA6xf1RBlHwLa8qZazpHoiU1nVWRqdWo5AE6g+1c+eqVhpPr1kDCtIH96wkraoRb5p6amYe
hchL5a3NvkhVcOeqqmd7PPTWBkkj1ZKtsl6bzRqMPTxXMj1ULUljFfHWmRIUNvLaeHzUL1V0Og1N
yANIPS+8Ql3x0MH54t98A9Q0HIFzTFazpMZTGnjxWFZzPeRjZNbOdMscOp6th1W2kFVXSb9T4pVX
hptp37wgt01EnkunhGAiHFJ225KUrxJD+y6lmCRBbG4B9i2/ooLRpRvgG9wKiHNKg0yLOtVKNPAl
HSy1g1kmW/UUHEoDe01xVDFvNG5ess6B1acoW/8y5XjuNWpk+boJIfc2X6C+cGGjKQQM4aoTgYDV
jo0OJHkl2SSHrMpCLWi+cBwtn0LUnVu+W5pT3aFoLATn3w0hWot3bbcKatf5xtorj1b8u+oQZ9E5
cWzLqs4iPILdwtFcVkURL6pYc278zP/h5MYm0Fo6cg2nuWSwxf+u8MJFFlbtg6Tznq5j9SSdgk/9
kiuos2Q4tDFYMJZVGROV0VDZcAibHmhlV8ySTp0ruYpWjuqJCQg/FYLeUD0U7KXqqCSySIr5VLa6
4Ptot9xZqvurjs+dJEUrn/np2G1wPEYdMlcNmOGWW9fpD3AcdDb3DGdRgWfyLikdmOw8/YEDBU99
PSwmeacmP1IdrzhI9lsTe2zbvevZBt2jUhlJOqhKeEy4v+SpqRylPyCR+JYfUXQp0x9AE9Cu8k4D
HCBpoo1pYZMOtESzdIMrWt7xxqGmBVY5GAcQbBw1XMnGlQ8BLEmD7cQQwaB3rBSv2GLyPajB8rG8
RGFfcHvTgXNP2BqLlVGgIz4hqPRuVZY6fWPa5z44lQFb6X8nIeDvxw4kBOTHwbnzzFAhkxH+UIb0
Lx+F82ikxGkVV8lD4uDKjkD/WqgVjzMLcQ3K7bXhELKoaKLaumdgm8imLYNs2hYZSaZ+zUMLgp/p
tIricOuIhl3a6dSEd3MsTS5HGMlUKHk4lgaZUYldq19F4guDqSrzF2Q+g7wq8/IuoyWfH+iHVIh6
3yj5ZU7EgY2p9Z3f5TdCj60uDvhd4DdjWkXdd10LYU7xSAEXV9Z+Z3XXWAx8vOuA1Vs2paPVKmoU
3ZYKD2gX6sQhGt/GxyTtoAkNIhoH5oE6Nage7gxyim+jGIeb6k21LJBvXrGmWMu4ZMTrL5oS1Pc4
I+kY+2GxZErAlorbemNF8aPvOcrWcKxnuymlgxhSYt0bB2SppSVFeoUJ6L61rl6C1G6/o5xEs7zN
IF7QVyWbDqlMy0SrYks4bQpu7Sa6PrzLbhvdVUmjXm5fZmQkzQxFYONKFlkU/YvvGeKurIV6eaAf
eOU9t5NGIWJ7P1+03M47L7PBSA1uwBOtjZqcsHHCiH8jCz3iD12E24WsObVmXjvBd1mRfTzq6HNU
sBySZaDPqfs0caC+oWLB7oWfJhAkyMMfZIQkIziE5ierJWiCPHI8kTwUnh5dgl/OW4WYuasmbyM7
AONjRHIS5yNJPNUsG4qE/MhznCykoVmwq9JwqxtZCbIsH+mO6U1lVWlKbaU6zc3WyA0C9TkV1F1W
mUlmrUa47TQNqUc+K90RShMxqrPWmKV+ec/B9BkL7kECT9exK4JrjYL/EN2bMfYvJc3o3QV+q0As
zkmnsta1uOxz7SC3qa4SWAGFyLEVOwx/Mb1uLAcV6eB5UAPDG0tr2RGl9wUC2bYh3PpWcmQ4hABO
HIq5rKbUMC/r3tEjqxoKsZUGvJ6GuIuXCW5GBWhLayNp23WXFuBn1Dy1HrulUtieWcbGSDblivrA
EhPPWuZ2tuu63ky0cTVym0a78WhejTpw7ty4wf9R9mVNcvJI17+ICHbBLdS+dFVX774h3F4ACQkB
Etuvfw9qj9vjZ76Z+C5MKLVUt6tByjx5TjL1q3Fp0aWvziL3bBm3nTAnxhlZIpVeFdegcJE2WS7d
kl8y/Qj6rsaaS3uNPHZ8jEJGrrPVv5mto6vzedNLi2+ddsiPWtFwX4jsXlVjdzaUNeUKti/iNkOy
Elu6uVg8u2eMdGdjfc4wlDez6vdnmBllPk6Jhyc++dwXzWbnOl1xVtn3v7qNSXq3OAOqMsbnlmn2
RzOW6e+fm6VpNf6576I2vFsOKxlRdvKQqzsgbgQZhgbD2XZqkGWiagTeV5T4UgP6rAu/T7hq6q8N
V9e48rOfoXrvxRSCBeHIdQ0G4fdOOV9EGIu3nIV5KpDwOEgXAbVreeQ8uZScKVHkXAZdvRcOu4+Y
8OZVsfSZARE9hAV8wN62lgB8zGkqejfffkJzo6g2ddyfcRfcR3nhf/vdqHL60UP/1ViGlEMuVtGz
Y2hX0dkqOj0nQwtoUQdWi1AEnbEDBueqUZnciIGU9yUNgoO0xzIptLKrtPODfGXZLN4Y5wC7T3tP
p0tlRdsGJLbT5/5H8G1s4O/x9GPr67ubKiJrTRzQLIeSVY+Y/+pkvn7XZciT3kGyJ/Dj7kBs6a2b
FjkkwrvEzKi1U65U27Iz15rchZkvU9YQd29FNQ7dKA6OEpHrsV0uxvy8tI29Hbyq2H926ZANW2/C
G8mfnbbTWwDea4BvxZ2LbOR1RCb7Glk0REg1k21PfCtL6oj2m6IJ7dQM+8vEciwoIo8cicyGbqOy
ihOv9+Itrdr54HAhThVTzkY7LW4evNwu7YKMvDQk+DbOgfghmZeQGDS+ZM6nndW04zuzwKVwdZet
JoDiSdTX7UNtFUmMN+DeV13UPNRUl2tbM7Yxg16pyCWz4o0ZNF25I6xEAZDcG9Oyq+EY5AEC/IEp
CZymeqqoV53nRoqVDMDH3TSdzdclRzqkqJBcsVE/GW7a0jSd5sKW4Y+W7QZ1IgWSL59zjIntNtxG
/mgdWFa4JBn9tjwUJX0d6zG+ZA2PL/3SatzSSm0mp7UZGFg97rI2txJELyRlWYltJRqnV9dF5mwk
L7J3s2M+yi4VgHga7tP5eRa2jRvXpTdzya0nnTXZ1QLofFOBGI/O1H75HPdaP1oPcnRXps+1u69R
PVI4CgQEs201lciU5PKrCni4gsqiPpWDTe4cZxpS3Cn823+YIXPb2QzSf/UQnt1y4J8egownY9Eg
/8NaxuBpIOW8zKwda/1pLWNTGLIfHCDusao1vWpw5j6et6YC6D8CCf1w1w3xWHT9MfNB2Mskv5uU
Yz0HUZe27dw/ZlbX32xH4K1jtfXsi2A8NV7lJMMyi8qBbGlTyLUZrWjRrYpOgl0sQSEwH+3WVXV1
lP4jOOiHvt62Gf31G9Dc41uVM5p0LPJO4+zeNCdzhb9MWa37EKleZ4i6m7kgX3o3yjpYq6y7BIa4
0nbIkBWlAni/8GE+OqspqLe9i1RqllMcYaGF2Mxl4iq9XoAKaw0XWuxNz2f359TCCfjVDFTcGZep
NrHibS+hjdiVte2ugZF3Cdil1Y8O5DKnzn4QHpXIECj1FFQxKPuOnk+jdJwjsZJRp3ASrdUHmacq
D3E49092TtpDn0d/9PujR8/1XL/znHs3HD6pXXnxo0Fa6ihL43KQN2PRjLw6fZZ94DIuQNC01019
MIN9ruIVEnHV1pilF6otLYm7Mp8WTu10IK5FkiDKuk3v1BSQZoxccdYGJ9tHZqUlTpgMmSre8ezd
9w7Ln3wPB5h0ubexy7o5T0uGC9H0tmut8jupPJ5gC9YP2ZxbW11M0w4spP5WzZFOzBTKgLaABfKl
Giz8RfoC5DWX9/8DA/f/gzNJUBUPNT59HBie8xfTxAOvM3diWX0pS5aEfaOvjmd1N6ZcdpAdaxKw
ltTN9EnSOdj0K701phmYPfL3qtFydlMdK+shCPtEzGk0xpwlvv5sgFvB7z07d9dAo0AJIJ7qjuaS
8aDZ1IH9dbas7ihyMsrEJW53RJGyX1OM6QuFdab5ufiPNeZzxqmFQuq/Rq+G3FH/kTJwl9dxQf0D
HvRSiubv76tr7a4YuDe8ub3gG547NPEWf8JZLqYliwrHemmrW1sSujd95eJUDE2AAeQBui2xPJqY
Ts3K6MzxDvYT6wlCoDpHMBo6l79avVu5H33j79b//7zBbTcqyOetyVMGIAQnhQ9gzYTFxsx9yo4m
MWlM5o/0D9OMfk7+XKvqPkr+mvxp5l2LH1RZWWqPDjlFdV1foont+MLuMBfg9V7KY8/bAoAtHqo5
FpeQeKnv2s17yyYrAUdZ3UOn4e4kQxBZRD5DXOB5CR378DvLkg5/7e8h01bCq5EepIMtOZSdTKKx
Eq/5hC3fKkZna0wxkkerJuJeuEjGgZ13hxpS/LWs6m5XWBpSA2PSeU7CIZvOA+2nZ0/8oHwWr0Ml
xNHzo+XOxkdDaVCu6sjuDmZ08q00LkQLwqg9IpzAb2A+zOZlvjG/wYfpx4911It7HYvm1vXBHc+L
YB0EtNxrEOtW7UgCpDRkdi3pwpFlTfmOh+OtjGrvwbOptw9Lp9h0AW2/ROTdUqR4/2thpp2X/37/
u+GS7f/z/gdEFboEXBC8qMn1I0OO+gO9mT3smlYc8udwhC/y7DuRv+kKGk6bvFrpXmdHK/SyY9E3
90We+1tjmX5k1kibfNpQ0wB5Bw1sNww+308hRYxX+DVPiaudhGRzt/f6YLw1TSivdajTvK2mm+kS
9dhvekuolTHNgO/GD2GrQRhcFhGIc05dMT8Zy1zGzJEQdwFV6UH5XVMXuiUyd2Rb62xejxRUSTiZ
RdraqjoFICO8jCVYCRGfnsCky/cNJTQt+j5QCx1qTl2fRCvzEH888uZRLlW99f32mGvbTQIcS1sa
z93FR9Lr4yKZ7yZ+FVR/DBTLFLOCLCvMZCHDd8fLQuhnJPRxfa6RnIpZc1S/W60ZMTYSvVGU4t3O
30YZg/C9TLRG+07Z4fUvHMCYn33llMxgsZ1MT43j6PwJGSg3b5Bly/ykiERxgALEes5p9sXH3n8x
llaXyq+jJ+5m/N4mxQVpJ+vZ1cV4RFm8Mm0DbT1DpFRuQ0Ct3QB26g0CHHHDXk3vO/xBCmYHDxbF
pSmGOoklbY6mj8t4Wys+bTMq+6OVWfpo1VN/jCs3ksmnbVqfc6JltjER9t0VAJnd3hl3H0FcAfDi
UGTyydAoDHHCtPxCN8lYx2CaTxLBXg4o+XNeUEMB1ll0hnvg+BenDII0bOFBeYtpLrbKg4vw5f3C
6D1MbVCSRPUsO7d9lvw1jTZqSj7Ucfac+UfWtcXFXMTYsrtouhoDaCBgZyDLz7V2572YB+4nZoSU
S/LJdwDbLktj3EzHSNEzdhx6GzuSVPVQXY0lQ8aRvyiX3YjezIVXSHHN0FfBvfhXny8L+PIySjnr
i7Nop+9d1ntPLJSRsWRJvSdqzX9YyLl9WB133SfGsj/GeoiiVoBe+SqX4XwICmofTEsN4/zRMn3Q
YXqJPVQg6OuqOaCIrDx4tZMh3Ua0qJKPtuNDp8hpJRKCnPc+aqZpP3Jdndwogx7PmrI7PfB5bSHV
eau5LFe+KNSTCBqSZAPyFmNf/qCIJ78FwsHtPCooAEqa+H2JoKNr24SwnOeQd+gTb6zoPSy6n1mo
olcR13HiS4c/1VCJrbIIYqT/vqH+Q7kbeWBUIXjEporNFMN/0atYmBViaDryVKjMTszRO0jdpNVA
q4OBr0cLSlVp29XBHL1mlJfdr1HbqX6Nfq41o24w7rVby/v/tN58nFlQuGAYB23rTkfRjOC1qEIk
fykCQg3KPYLh3k0+QKyIxsPJd8suRbw8PMk2a9M8DocnH0G7BtnVstyL75fyZY7K+TCSesnIwgRS
aK+j3JuwScIMcwIqfaOa86yc+iUI6rSZmmqrAxWvc1WEO2h/mm3Qu+GTnoObCQQnNRdJBMLzAx2C
YNfldrPNFSVPVu/dSkildnlQ+DtvbA52V4u3wAI1H0pp5+x7wj0WsRus4zrsn3kXPhuU+/dU3olf
U0mfOR9To3h8qQdpraCYJGc/gix55VTQTtFaH1VcwKfTUx6dXaRgz54aoneXz7cQD+W77TU/SDGG
b57kOol5Nr9AtQZJZBj2TyOBCIPHrn6oqJhWjQZIYVuqX0dN4V+EsPoNiMHFXdZKeztqX53CwSc7
1xrjQxwRfvCsetyTYbCPUdPUuymEGDAu63KrR0nuJA2sdRhN89UFLRgpwEHfBK2rFS0j9di1LmJ5
VwzP2Li8RPPReS2JVYE1MVhfyDy/4n/SfoMDcCZzQ34EA9/4ui4OOZI2u2bAf6f3RXWZ6qm5F7J5
H6nnvDm5b6+63GkOrIMQ0qmGxPTzUZFtC27bZsyJ/Vbkwa6oouJx0JcRD/d+jie6k5BKQynVlSmS
Wuyb3+ikaJj+MTVRnuhQy6cyq/KNG1jeUTUiP0d5wNeV3eQvbAifh3jWPyxGN1oH/iasqbubENOk
tcf0jdeZt/G03R8J2KzYEHO50W0hHzpOsV0WHn8PmnnjyFYdWV1WKWEyOiLxTz4uxgyRjYMPEhQr
M4CSokObmKbNKZpm0kczXpZ7ahZHVv7xMWZyVKohJXZd7V0r7lbjYLd3mV26Bx0Kd5ODtfgIwqPA
geOLH17xNszF/E3gYE7HVtj3bjOLnUX9aOdbuXu1igiPXkOa9y5vU7NGRNFP7dr1k+Q+22jcesfA
gzLbcgQBhbcYAUe3No5Fyg/YDR9K430sF2/xUkx/q+cHMD9/dX32Iyv5YKwhcyGKqMru4zP+n33m
Q8xPGPvqlXugCYRlFKwgFsofdd90d4pHV9eixaPpCgN16JBMvthLVxS3HALK0t6aQRpEHHQyJAOM
GbsT8Lhw6xObdmk39mvI6+68alaXUFnqQRXlMa8YYCynr3aNE3jrfkG1IJ2mSe/G3aXxPP3g6vyP
aXoC05LHLx4j004CpuPxABav20TtaQzAXTMXY3I24e8XBGIF+Mi7Zk6dX2l5gDQXeKXpsobgCwrT
ql99c4gHHTSAZm1G4WVIVJH/bwEqcIZ/d9AjCEYisDyRWsXDiQJ/fxFwGk/wuabCfUL+E8mYDfZa
eRjmaBsCd7tvloN8juMtZJu/rGXs01rGzEy1HOvjv8385zozs1s+8/dP+L2uZFa7HVoxJ1mfIZ2S
6QHplfhkdz04k1E43Zkec5lAltpatEIpgn8f6MIKUYABiqOI26u4FYeCBVAyLCk3POD1XdBmO2OZ
i9+VwRYbRZs6QTEwMBAjnfZxNG0L4aQzeEvQAOr4QqYyO5QevS8FjS+my7SsEukanc8WTox/DQDd
ajeC59Mdjbu1z2f3mi9e68QbuQqZ1YB2IoKHwqH2Ef4DSybuvrfAeR9LJ/oxK7d4ap1+2Ewicw5O
xoI73/cKMIbzbi/rIV4DjYJ6SwU3Irl8YFJsGQ/rl1AM9BRoYIPGHMFXxK4VqE07CvkyzW6ZWs4h
rKW+syrBV8CkXPDv6xCP+RDUd3m7np0OlNHOsvZwJdS65xDBbqd5/hq49ZBMrFdrINPRk5buzUOy
9RvvkUIZa0hCQA0Kd5WHTPp/mAF0s16pzHG3EPI4m1kqJDVczs+IgeWaS5s/4yz7DqFI9sN137TS
3bWCstjfZaTNETrJAOhNFVyHqnYOFEjJGqKL4NWW1qYYA/7NsapfM/Db24dFdLYmIdJXnfS7tOAM
LvhC+QWkrtOqRazsSpBcwDktrWg4flDkskLnp3IaT6OdNzkggjJRVgc9aEcDVO4Y3J+5498BZmbv
LXTBSQ8q7EskG5HCKWWPU186qwz/mWtVxmojQB0/BwWfdqMClWUq++KYjUG9q6M6OgNurDYUr4a9
x18MRRk8JJSnnIfdBj74fPaaCdoIt/b2uW1Nr2zEGSDHGJh51p5H6A8S0+9n3bzyihHTlo1rbMY/
ptmsCRK17GDWJPBpKvg1jTFIvFn8E0c7e/HxFaKIQvuWo9zBugqj4qRo095VDsvSHAK9dweVR3I7
/Fbadp3OisVgRsXuoVNtiV/WbV5Yze94yMJvvKp+CGtoH0nTyP/l+i5V+P7EErBV4X2DvusATrNR
gtv/a6tSI3NIpevpCWyd+Nb6z5GnsfGiXMYh6GMoBirWvPGSyiS0lL70Q+Pdj66D0hroZzNb99Ow
KqDDSD05sr0JRIxZdsGfphkNa3VsSnkfz1F1ypxy2BTtKG9Vy9p0BNrx5vH5vjS83Djay4A0P7tQ
fvWmKnqxIPFM+eDwPZI/P/Gyefto2R2SN1pOXwoibh0qBj20S38BMv4q973pS39qaFZfBhvQu4no
azbbm2Gu89TE+wYXQIJrPJeuDPZhRXy1DWpbJE3g0S2peniWEI4jVxmJ9heYTgZnBbZ0fyJU5HCQ
7HE4GTvL6+GUj4FGVmKkfw+YKaEMscRMVHE7rnk0Pik/vBomoeEeQuVenZYuC6KB+0KSCiUmomEF
8aV9johq1ngrIYIh25YoAVKO31UJ5aqbBz9J1NxoFlmvKCgQpIy2znWGWB37vwMs7vfyMgNnzCzH
N/exPAxy/2db9rfZm/KL9rNhR8pRXDrICpI6D8Vr25ZqE5GQb622E68FCd905g/XspnLhxiyWdM9
xSLaoXgCSvwsi8SE6M932+zkF7Z6Keud72X8Na5leESWuE2NOVrTA/Q3F7oUBBJtdkdo0Dzmg6qO
g+P1K9Ofi/wCUl3z6KlpJeLZSexKbnyl4ILDkz+BPP7n5bPPJmpY+3XrJWbK54AxwRQd1tAskZUY
umk1ury6jxsRr+Fu2Dgoy35bUt6c8maq9wxu4YGDuXD08IDuPKo1aoRwZ2PnfQT68szXE6fjrari
LJWR6J6YqrNkdBz9ahcdSzidvK9utuSAZf2jld1mYllWJHOwjQJwURNvyhLN8jJP7BpJmIyobzov
H7x+FvRnDzLF3mTMxg55gUyze3vJptVReciwv92bMWR0Psa8RRT/e8zk5P65LmZtseoH4X6oB2K/
DEEqjYudYWBCG+sdallAnLVopFVOrI0/VBJUV9yR+iG28z3c+PwnlIr7IqvLN2AhDjaKkd1VceUd
bJS22XDqkoeoRRa7RGmWHzRM8fST763T2MnsCusWOXO9VXAGDmOOckl5A3+zcavprW7yYxlX6tzZ
zNsSIHkJgM/8JyinXPjeT0uqtxrJ5ReimVw1kZ4vHpHTbvZcufcy7W+YVRVHVEopN1XROUevdcqz
rZpqDdIXe/GG6hl1APQPsFw2mvnF14mhbocMp+IKYQR2mkYUu7ztvXtSsAJhsRu8k+ELXGbIDSrh
DefSyBTCUQ7HJT85LHoFMwBG0K+W70wj6hvUc2JPQXjtB/XWynh87aNp2hDhA2tciFjK8Ve2tuLH
qRqaE3RNZWorv3zVNQVdDbfHzpjx3J51lw+3NlPqfqjZg7vMimuv2nE1oSjNYgK8A/JpFd9EMOg7
5BPwVUiIkT5JUnM5EWSaS2D5v8lWk+5XFkpOXUwXEaTctVWxRa7AO1ZshOAiJ/HWlx12BruyVp2j
9SMLxzCx2374onJ5T3F35Im01oyxukgElcfJ6/N3NTsQ9uel/2TPdx+OgcW+YaN+zpTvvUjlzDvN
RbE2Zhz3OrUsPGkfo/hvDSIPUXL3v/np4T/OvhCvA4eKHgx+J7b/ofB2hhkS6bCxHodYOOA2eV46
NXN/sQfODt3QZhvIJevHrIZb4rucfJfgBeYKD/Hn3Am6xv3E7uAWYHopxaNsiiqRtRd+Tud4L9bH
R1cQuB4+5i4fHSxqki5Tbvoh1BazBqW+qo4KiC/K2DuHUdfsi+p6Py0VFVefte6uRtyxy2uHXnOo
RtPQqvMvHIrsHE65WdQPhAEFBU9jBm/CXXYCGfDykeQ0cZfsfIGCV49sQPJ32UHM2G9rYvPfY8s6
sFzI/ygrA8rc394HFCceahjYoYd/YKBj/I9MBuCbzAedkDx6SO2umJ6YfKmCLAHFjG1BFOuOkT1A
m2marUY6Ui2XjxHhT3FqOoeqQyZynqI05wGYpOF8NjwXQ4cxrb84MX+ZwxBMqB6hQn8HsRRqA+m+
hwPeRw/EceF0Rr0+OlZDToqF/bpDaY0nlCrJkyUK+sHlCcUYgu9mEbdKLCJUb2wPMb9Z1LEcj2UR
eU+kknD1q4vryuK7HoZ15HZ4Spq8TsMJZBio+74SFc6vsaO6FFqW4GZPDLJYVoZnRX1rB/2hvWc2
K84B6AIbfx6sQ1z4z0UGQK0CyeYEiC4+gh9KNxafh0cBTRzOymH6kYHerHzcIODjge/R06eBxcG6
jNtfiwCElx+LELY2vxdNhinQolRXW7nlxyK6/KQlbPr4SZlrDY92FiJFAgLQtvdjvhYgdpbPs8q/
OnhL32nwGD3MksZwdoEydhl82W4c852/YJCNZ9dJ0EzxBwaJ8lLJEm8+ySpYDTb4m5blhK+y/9kt
PHel1bhpgafsooCSpbvxaH3NffbKCc9QHg1a3a5zX1DGMLszXeZizJhXGwDv9PRXv9+5bqr50K7F
dGPam47FUgARGRCIiZfW58X0sbyXOyZO2KGiHnGb/SDYQjiusuDkLBJUEoJP60YiPLl96D6Z0Unb
wamNH/J27PYuZ94Lm+MNknThgz2S4r4thodqEYHVfhfvHM7ClTW73trSqAdUy1bsBuDvK/PUOtEk
dvEU6Q/TjPJQ7jNn2gZS/QyW0GwEUX8DGCdEF0yLOucG/M9bVn/3JmKdungiZ+PgFs6mJHZz/vB5
3ShUM9B5t18BnIY7w1DdbbApqqd1BdjVcNUQZeYrlCsoTpIW/CGY6Z/9M6K+UQT8YZkfaB6/+e6p
msDw5woaW6aLtW9+o5LLPVz/aDV4vb0L5wB/AF7MCVcqOitW1E+WytcmzpyElnsOfDgdmKsfprGQ
Wxl5dGMShRnjXsKZH58YvrIXQa/SdqZnsM8eP0gw4Hp5q9mz7A18Y3LgmbbOUa8QXlLVvAaKXfMF
6+ypPIRcBG8DGymI4nF5abIy28dW123LPPZvlajcJAJX5btyNz7rfgpoHd5EfQMYXENE+K+GZf3d
8+eQAHuBJn/OEY0ibzbEfSblAO7LkiMigFuX20l0SBm5pZNvzGgPmWRTT+8RScSEWD3DnzOFlEDd
VSVhJx3UJWqvdeRN83bdVcr5xmttJ7HD5vsKThKIgGG0qcohfuKqfzQzWl4iYC2rJyWrZqsjUe6d
Sjc3vYBvZgbeSbOVQT+dJfa0lVrqjbTLZbAhprEL7qwip5gQ14cUnST00koT+sTH8s5zq+ZqDp8a
FhbIq7mNl7FPS3n5H9bvdVmGG/G/n/6xTf55/i90G2R+HCTq/lkLyQuszsrtcXqc40NrOYPelxyc
JLxpoF/1NQ2PRhhhWrnOEAD50DitaJdZ4JL12UYLlP2BOAU6fGATx8YfI2TP7UdGWLwOsVVtJ1/R
TZgJoMILtdiQjOlS40bVqE/UQLBWoqjRMcTO+kz8+FlEzL0Yy87HxBP0kZVAbZxQZAfs2+0qFyR4
g+L6OwFR7l7GnXXH5n5MOBRmd1NsNcAgxvtC9R3Ef/p7gEq1by2QNXAX+umFerpMy7a6sikf7moK
FXoZRfVdG5NsR52h27eITjliyPWkm/5hdO35VJX6izO7/cPUCDelqs83YYysgsRZ9z0Ou8TDd7dj
DrV2TabepxZ14LjPJb6P3FsNTtx+dfC0C1eSF3/ysy3kwGIbNlLfF6E8V6DyvlXcW5m8kq1Ql2ga
6uJKaHM/WAXdj2MZHjMBLYq54PgEQ7FuUG5t0Qktuqr+5+DivEWGpmzi16LOUGjTs9tjRCZ1QUoM
R6kup7UXjM2mZZl/abE7pUPWRJtoAKMggWobVZs0I7cosy8eaHBfHRBmklrWIsmIlAh4pk1tRy9F
IPr3KCrrpBnabk1nTbdhazspdoDhJQ7DMmn9ov+WQw7f5s1QJNp77IUf/wx66x5B8U4hO7+aCBQL
E3NTpRyVDLyItsxX8bEeu3EXRtYhm2uxdiao2KuuT2ywq19mocdND17cps40InChLq4Ef68D6fBd
s+EaIdn6AyknYDYkTvOsiDYoF6QOFWgxRu2HCf+SBYpp7iFbqE5jXtB7c2ka2zlaDBS+pYtZVpuW
PArWMqid80Am6A8G+TpG8tqEQj6ClfvotHF1QREl+6m2nOc6d8idS2V3noL2CiEAKP2cUoRwP6it
xcku81sMXfc+J7z0IcSu/ZMFADpez0XI34YQqLHUdrsxpjWFl0giPAzdfrjToRqT3BLizbdouWpt
XRzdWJ9B04zAf0YVMaOgKWK0GtRsYrLIt3wafvWbQQYQE3DNMsXYqDb2xSK1WPXZ9ITMiLg0FX2C
d9LdTSPFkzQPzmEYuv7ZjrBTgxrOtwBJvuPcHe551HvncSS7oPKLMkVBLQB6Pijoy6A9ZcN9PxJy
kDN7R44RMwZUSNjHJeqSfdglKuImE1STSTaKfi2BLD/DjdFrUO9xrC3m8urj1I4dvReoz7wpYzml
g+oslH8JPXH8aBJfI0yCxxWlw9LLchxQkWulxXAnhyI+iG66NhMNLhFXW0Sfaz/2vteDAw+PqvfB
D/rrrLhM3TpqN235Nrcg+lJEOpOm3c/BfxgiMjx1rIhPTTZDO9xUkFUwDREJxZaOEn7Zzh5Knkg8
zlduaXkVS4v4zpVj0z+aLjPY1x3fDoOXp8YEuYnfWU77zpASrjsSPLbM7vdDF7apMUmZz0De2Fdq
ifARtYWHG9d1Wi2WrKHYLPNer0d7tE7zcgGb7FerYl6/7Yvw62fX57TPuTEUxUht4Kf/XknC7ggW
788mk9FhbDq6j3QWQxI68l3pO/l5KMtuW7Qeu0Mq8f9ou7Llxm1g+0Ws4r68itQuWZLtsWfmhTVL
wn0DSILg19/DpmM6SiY3qVv3BUWgG6AsSxTQfc5puTFqo7mMLnPWXgFpDyGiq4df5l1VVMUResTt
IcbXf9cllXsyoJS60aU6XoamrdYhwB+P3ZhBetoU6nOd3xizgDpwx+IGXet015uM7dPIay8y6RLE
vXL2RQ/Ls9rgm57lwBZoJf+ass7wgdQrrgbSrjsAqdRdX3eZ31Q66HaIou41G6sJS5l+MkTju46h
fbNxsNBVZv/m1sWThj2EzxEVvApDWUNcpP7dBKksxrPwS9TjFYo4q65WmXQ7JtsHF1+lbaa7YjtY
wMqojovYgh3rr6rFv+t2kf5e2megNCGwgC/z1Ubu+YsTG7Xf9Bp/hNxLt2nytjq5Azt6KXKCYaTw
KxhGnV9yZAKaavDjiuW/qTGOWV6JPYntmuUG9MLqOI6GddaBIwliT2ifTSHPiIG4SFR6Gh7ZG67a
zbcktsa1cNXmgDCl81hy8Ru4FXhQImuPEzG3bwXv0qORRFDyK3r5UHjT8cWyvqdaHYGW0cqdFrfd
1o6wRYJk0a0DSveHB5jcSisL+SgLUwBhztQNK/vuFeEJJEjgkUwbZ7epipsueAUcAN+pTpTvndGz
99qYVif8L7OtVFv74pmNFyRikqsaUm8n9USeyhpw/CHxwmfLNPnVYcMhAzNVGGJlNEj3RkObnxMI
8G2RQW7XBO6K8F4GtkiaPUG/OgibAynithC1AvSLd+6qg6bps6r25aMaVgiZttbRYn3uG2Yv9l2n
RevR1covIGL8hqzLcG08UDsqI/6ZTM9cK/NWda/UfqIjDis91d73SS+3Q5+Vj5EuPMQrO/7D9hjE
PDvtNwUpi0ZNnE+Nao5rTcu+uJLVQVUa3rWYGhDsxUpP8UENbUVXVggEacHInHodh8y7kiPKPJhb
NzW91TIGZTfwWyw8WKZVyC23BvvqzmvPi+W2to2AaujF+CqVKF67VV2elQgBQPADsX/ujfzkpd5X
JzO8c2LgfB3zp9EwEl8fdQjWemC5s/DgeK52rkFQ8UfoawN6AlF8L+f6vuxzeamnJtmVsig3OBwn
uxonhcC0O/0VcqffDDYMvyM/NwKpjI0KTttMyYsVb71qLRD7xuMyj8aDkuNBbSrWbcBzZKdKJQ3y
xtY+2Wnk7MJMKSHSWOL7quWfgZnJg9Hl2HCptTyNIdAjBQqVbFLbGKAHlFUbV5XOqWq6roeSUvdk
VU6xo7Gl0bj7hwt3dcTVHMC/sBuBIiHnry4XfFU6ZvLSQ9Q96AvLuGZejCMqsBDAc29TYwRFAIQE
4HsgBCn0RqzGpD0LZuAIiAjVU4E80wqk7GFPY1ph2Kt+bEEqVtxraiTOb8hFoQqC34aR+xgZ2CUn
uvpNVRR5APJ0PJgKmCarENrJiZxCE40isBHMPis8yb8INQZgHXCgCbjsIgAeH4BK7yGAZth+Nrhs
bQNDb8UJEpJRkZzUeij3yVji+1CrStA4o47Unhc+Skc8RnZ0Bjc6iiEOpCDAknXbUGPVDfE0UJKV
pgSPrQVt3MauCZRa9smuZHoeENdAKKRln7K6ch+8zHzG58d+HiXYPKCD/8EQdya1mIUK1uAUFzQ9
EsBEECdD2vDwoa1/UMeOY3VdOSILHIeN1wzSWCtDawcwE4zxOo9B7WOr5y6wF5MLGXBagEaKAg0Y
jNQizXzVKrEBngTUBs9pTl2Xv13lRp2tIRtpQeZL8BZ5WPjMl3gS4XOVq/0GkvnQRbQgOamooHYX
mheeqcHHwNt3YFoZ0BY5W8zGD0CR3tpGyfD1x2MRO1jnpo0DxFHwzuwtZjk3Gmvd6qBnfNxVqatD
YArMri63kYUfoAanltBUaeQDsk7GVZXS8o0wjm4xXvVWOjLfKThaNno0go0mpxDCBQjWoLdUEz/T
QG56tQ4uTmp+6UHqO8f9T2lUSLR2st54LgK3dZI5Bx5y7MWmKy2DfM48SH1qWucBWV656bukXSNs
ihRFDSakUPIvYRZnX1FMYFJEUdoXPO81v03D6AlYlGRtpiy82Co+FEn2DYcrJOA7BvB+Z+GnZepS
IzwdqFrLQ3QAvDaY9MGxD6UIFJHrV4M/JiYHsVG1Ib0S4g2GJAKUk1WP5fvQ1gX4G5qS+PWIeICZ
WXmQjIpxo6aJQQnEbqvbaJH6NsbarkPCRm/2Q87M2U9o2gMSevYpqyxvU6cTTtzRzEObINLiQcP6
WYtt/ii4WKkQwX02nX7tZapymzbqYce1VwOI1RMCBOHcteqi8FMp0k2h1ymD1i4qYNSQ/99CgilH
Lrb64YZphcoBQhzwXUtwYjaHmwUlDV96+bi1vNA9Zkx5idMqexRgSJod48+RlOy5AhqpNlrtoY4U
9uwZwvJ7aFTjCYsuqrCEW61HaCZswwerAqgK1K3woUztn9o4pq9RkbJ9osbICHlR9mqDLbM2BU92
ZAUjAtqdsVkDvQIrykxA5TZTnlTXVB/x+wEYC4YHpwdvMa7slY2D5tFRRgAGe8vYWQbPA6iI2GBM
ZRyCTUCPgQdufyoQSkD9ClcNENeHVaratq7w865kjoUQSwz9TsBE1zRX9/poW2t1t57ndgCd4dce
cb7JGTs8vqlGIOPJmvWI/ZlybOYuYFr4wZKDuiHnUuTIbw4m5Ayn+6pRVq5Zh8DYPHcYwsBBQntL
zkbf6gGL3XC25jbvoG9RNLt5biKQeOuREqI/IRtjxUeGNduiGM/Ocrz+0kP6flMkY31ysyPQJ8mz
wv1eU8Wzojn9c8GGF7CovHNllsOu6UHeVIxBXLoWEnRJ74FepCT2PNZq35oRemrzUA+xggcTyeZQ
raFzm+LEDKB5fHCFKy60RsmSHJonZbJ1y8EvnFJgi5c4AeDT+TGKQPwG6+1HieDUt7qO9RVQHtal
CK10lwzuoW3H4tpZ2adOzaJX8JH1A+paQPHaG6JXlrXtBrF2uSErwAPcR47QO5C1MtlTwav+GiWu
8dJ9400R7fS4UoNaWAyKITYLOHirW54iyYmaFpBB8mpUB1mnlvPHZT5dmlrR6P4Hhw+XZqHVm0wi
fBBZjyFImC82/rwnzwSMd/CiFwOftluYVwfqKZYwL2kkH6mXjiUkUEvxg3oMfzTo20mDdGsTv4wM
2kHugBwdrZq2o7EJgUwJUlsxLjJU3xpT2TuKiC7LMDb89SEPo0/ktIznZqetY4lM8Z2hilJ11YRg
CyzO5IJ4BM460DET77cLexwYLaZpn8CH3ySilV/c0Q6DsQWoWWqlelZ1hLuAnQ5caL2A/85iP5mq
oFCDukpvVzlKYePrXeI33EH9E7Jq71d5VXjroQeh5M5AzmQVnRJ9sILsg/IrtuCISiD2Oq/KubvK
+QjgXgdSMQIsciwPkAt7a1JsFQ751NDVYlj8FsOd379wWZYfAYjPVrT+Mo+6i89yp3/hcrfUMveX
r/KXd1teweJytzyPJmDenfnuTssyy4u5W2Zx+W/vxy+X+ec70TR6lVovm00XJ4/Ln0DjS/eXt/il
y2K4eyP++1LLn3G31PKG/ae73b2C/zT3n9+XXy71z68U8g4Mu0Oj8iEQgq1dMn0NqfmH/gcTUlGY
Vebu26y535lZNa8y9+cJH6b97R1okJb6OOvXr2i56+KjIu88rhfLx5X+r/fHYQZHb2Gm2J0vd5xX
ne+z3Pfj6P/1vvMdP/4ldPcWHAirEf1muevyqu7Glu79C/3lFDJ8eOnLEmTJp3/53RgZ/sXYv3D5
70sBU98FEhV+VmYq+UM3xM6aARHvUzfuJ8kAs+RA7sAKjJblq40bBorLK32bcxT148zDjnIyk+Mg
I2DiAF45gaTODnqFmk0BmaN+bZq5dwbmFww6GupHLz82HnaBtV7rW10aTmAiqeSD9+cjzQDo5VSu
bS7mRnXdqKQbOHuQ9KRLaxgzxV8KvenO28RlaCkFF4ZGCpVjnn8LE67sTUg++2VRZFvkpBCPUovq
EajMndmU7QPElspHBdGXk+W1V7KRV4Nv7saz2RCAFl4+kpueoZRYjGDLgVz0UMUWqcTWFKuSQ15X
wHCZqbZaFvqXd9fd/upYeogg6t/c2ZNQXtLD71FpIAJXuuI8AoklVza0P87UR7HJ2B9y7828GMx3
F9tU4FINcKnE2zSaSw35ee+rWE0WbyoT5F2tBqPFYCmyAHRJDaKEECld+h+cMtc9A30ptx/mAHn6
h/uHUYgr5q4/GKqATB80/FH6zX7otcR5oKsctSv6vuzOd+PYECUB9qf4DN1NGNr41GcR1Br+WIM8
qKlxvIUKlN1vlzG6inOn34EG+dvdOC1Sc/fI6tE+kJGGnFxsClWKfQO8PTCTyBOikJOFt8jxS5t5
8zgZaZyulgbwOvtI3ZEE8OjSRTIlZOnbXJrGzSQMEoO1qHlWDBtAAHo/SUfdW0Ffj19XjYYgCYoa
KfjUAkKNsJ09bFKvaq8iUtsr02rn4PTuMw0t45DferaK1sVZA67UFIAjb2wz6n05zaSx+R600jJI
93GdSM73IYNaj5+LivEt0XTpCjpQtze+7h11FyJ8Xr2abfM1cXaJvQtZWKAd2sCDLmeMHO5BbQ0j
h655U/CD0ig2rkNFZX+6bjWDqT65hy3rh2Or6fYq4n0R8NR4405nSue5iG6AHb00Rs0h1oloPg19
cLlnXpM9Sl3QsT+4GkooaDoRsSFfsEqg84/CaYhZmwaI0jx37WM8gSJQIVL9WlRQB5oqaSwesa1p
EA0Wha/v70A/WQHw+YYGnalaKPivFgIgQfWODYKm0bG0I2SOpgggvimPCbKoEK6ELB41EGQvUFeu
7WfRvJr0pCe/Ftmw2Q9QC7GG6gmHdFzNb5NCwSZpWRrEkHqPfSAFS8BBijQQocdutZDsRmPaNNaB
1I2SQ4jRbqhP5rt1BjW98C6M9r3NxalXrf7kCWSIV9RPoUJ/dPWHqquGMpgNCD4BDzA43fcYxW2Q
uNd76C9HdbCs0JXp21p3Y/G0Xqg/3A3baqJsFX24de9VQj/8rrxVEWXh6COGoH34hZl/dpACPM4+
1P8wc/6REWGi+hFATz4YftDHVZAxLfLkVYAXti2nYnPU5O9XkorKLX0y9yKbZ9yNUxcn6H4L5P9n
Ljp3XCHwCdaUBxJzYSbKeWnKkL91zahddYCJnMhI4/PcHmwcPxrZuF6mIaoeBn3daP6sdmuCcAga
lIAYoGkkCUDAWrNWHP7FkF0RHdrSEacyLXEwTXizT8e82WdG7qqPwkLsQB3c0icfNjlmRFWQHpDR
HbJuiEM+0JAb65WPzaiAPAjX1ML3dBt6xYMz7vAzp11AZtUvdFWgDqg+Jt15GddRuu1U6Ba0i+Dq
qQDVrrShtrYOXjYofhhcGoT18JcA9R0kCkSsZ3NiepCqfL8befPplkOlICWDuy0vIGYlP/XcnO/2
YbzMG6BjUBdPjPp+zJNmizi1+uR1BYQqldD+qaOcR9wV4rvblsJnIPVfw3ffxHDGO1/hfGa4Td5A
TznSkALoOMTRco8jnFRGOwN6TWI2N3aCiCSQDm9jFYhV1dCgws40Y55M64h4Cuo1sbvik4VBx0wL
aEV7iHfkcj9lWhvU2gSq75hB1spqglx3nMG+ALNerl0OoWH86+yfdgyeiJY132I7ha6HxfNLwzLU
/kUxw40Fnssz+ZJcy5991X60kKYB9EHRmbJyNPwkEWeAo+oByDAZuhOMWDWgq0ZWYhuQ1XEBdCAr
za065CFVzzA95odYxzeRJ1+xqZ4U4vWIwDfATy1dsjZTJSqyFhWqyjATgCauQeXX61ZmmPMLhErA
4JmuFsMyFk9WIDi0rZ2CrUB+1AioMc8GcDd+jsjwjUIgibpMoFvcrUS3kFA7gSI0Fibn5d759KKA
vuLnBrAmwzHrtS0Bx0vsIf0CHhTKwahfIrwBSBYmkBoWnfalsTSArGr5JCsBfp6S5ciER9oXp1Qd
JD/V8Bzlo4oCiPjATtNp1bIt2X5AvPffrRoOOrQxFAX1fbB53FvCtbZa2IOZDXzWCvph/SnRk+g1
rsd91CDa37rp+Fw1lT9Mwmjgz1UPeoeyUdHkBdIi9s42asyQ1cv0Bn8KliQrLQlWnjiRNTHVD0uW
skSiGGu4bfUTKYUcGQavAoLe6R5VCI7vOze2Nyh2Zb8oY/JAv8OLRw7g575OHGsTcwuiyybUqcSK
jVazpX3ymCbG0XRK/26vDFIlduCjqhpHK32zvo2RJeHsg0UO+PlZzVt1JHx2RsWfsql8o5HnUNEx
+aFVhSIe3rtIikZnasbS2YMcXZ9tBfXssFC145qbPFLjAeBRZ8DiUQ/aFvq5Mduj0ZsoAFPIYtgW
nejxkMWEEd//R6fIW3+qv7WtIEWHIjGteqjbzjmTi9RD8WC743aZoNtjtsMTFKx6mgAqs+W3kE+f
feb7jtmlrqp4XsSAvOMllkh80qtwAMNH2fbQWpEvNUBN5wGwTWJjTsuPilv7A6oiPCl5oKaoo1J1
XDzJiOl+IlD4lsYGIG5PQEX99Ca9VxpqKhNSQYV6dqYhAXT6JmM2dpFTt8ah79GwPpON3M0UPFKv
AGWnVUPzIIvwC7RDxNGLInGU4QAUOl1Sg8e7oqCuxbvDvVfzbiEf6oZVGzUr6kPqLFnr1tjPay4+
RZXK0F9m07oWk2+vY16C+nXhPKuCRds7F5ur+EWNvE+xxVBJpfPMg9srCbCDo4pLapY+2cmTzA6k
st48qW8vnrOJXJGQkL4WQWeEnGgNulpuidoEiuH/7d3IE2fUGKqDQCaqOh8uDgQGg3TQsjV1ey/G
WG8Ml94dnZWABsXmzhCK/GeMfMv+frwaDnFdaEdWstxGORUsMrhPuqzFQ6RHLcBJhbPxcLK8QdSe
rUI2ij11qck691E1+/REvSZNtVtnDUGJAkKXaup5ZhTdQMxcpjRQ4Th3nbULJR8T3+taqAx4xTcN
9O/Eh8bLiK+IDrE/mj7deDBjseFJAZxSw3zAe8SNOWr8BCIAcJXhEzVGardAEFnhIZ/GXA6g6jgq
KO4ydZGt7y5lpB8a03uboPeAMFgoJEhDoKIVa2fsIRs7+QN7W576yvl98Qc1EPAuG9XtJoemb6Qf
9bHcUXds6w5gNDvxqau4ufFY1i9Flr/dDapIDcKXtrM38jYD6qYyELRxp7pl0BJN8ZelUQCJ9epM
Y0llAUS89M29AaIctPrhEE6TyIu61BiJnQJHU0XBnWHponaLuYktGxjBF0NzUSdHGhFKpbhINg3Q
sbcAfAxawccNsvCQrneT+KYm7iqVdfEXK801UZKHfHPDjZ5oPsj99/PJI4Y47eyx3OH9/mRc1gAo
GFq+AKF7kPrfWDE0vDKGEnorG+Sds6u0azAzIggJWOIHa9PokE4Y6xV5d3bi+DI2his1LVRTz3XI
IWvfymtpg+RRpGGxpdcEiWmUZLDYae65SKNxxRpWGb0d71Z6dcXfWHOExD7M7aa5YnrrSjWzdshV
R2A45aDeZDU7AC4IbSkAYB+H2M+TKeE/jVRq6h3sofydTLMTC7t13rjJepkTiSpfyT56W4cMEDP+
f1xnuffwv7+erh9V37CgUNbklnGquL7tU93at6GB/Vbe98ZJNlgGW6/cOOW2kR4GUIBRFtI40ZAg
6+xD7g1IOWut9cAlmaaQJ61NXWVA9YigiSD41GaNXNMgmec7kvsAEtIa5Cu2Stwke3tK1xI4n1Vt
GnKHmhhrVL9LTB9BDfOQNIUF6Dae+W2EnzyUmEDfo+c72RHLke66btp297avCYdkjyif8oAvSHRx
u9zdDFVrQOv4jzF1MqD+HZg5TJ/HSyjvoFjy5IIK5p973ar3NJ+GaIKGj0+ATwpkUab5ZBB94Z5s
XSqbtBjA5xD1CViJ5jRqVn36uy4ZyEVC1dpmI6i1/7svrZQn0TfHhiIas59qxVB8ujIBWpmvymms
zhUU/3u3/rMf6sEqQAUjmOnm6zttLOrqgPEqZQLA7LSPoyFqWNxHH8pw54AW5KEB2bYiOmtOBPIZ
8sumWQDjPJgGAMzpkzENh0WXHSTO0j51rQbUe2gkKQAwj9WrriEIjygQBEcnZ+zo5zVG7GmuqRM/
RSArvaLJ8LU1sY9BhQu7QL23bVU7jzy0UU1y6YIcsu8jCJpsFe7N1ghiZbfUNq0TJMKH6wiZFEsa
3REiaPIammh4okAFu0n0wOlrPLyG1M5Oo/s2gWZR4xr5PJV6NH+wsnTtAEoT1G6TI9bZyW2lJcat
BtFq3dWIk5mWhZJ601iomK1fVzafXcggscAKymzlodblb11kaQeEho0bRE0PahqrZ61r3cSvXiW4
Yrd2MsmuVc6aPexaw/ESFNIu5CFT9N9nTxNkLaDTzcqney4vJo+g9Z0CFlMDw36k8bz1Wr9BiY/t
vNTyYshMLzB18vmFLMtVr5qXOfsy1SMIJuBgZ0znSTdR+h2g/uBtKTjSr5ZBTY7A3dJ5kdyB+YYn
ROtnn2WJxbCMLcug2k+6GvE9Ra374QUhtFcQKpXntpLWturMetcWLH+Gkt93HcDHH392GBIUvGAR
wjIkBSRV8GQMCHmRGKAa20ZgN8XHrjl1yZms5Lx0yXo3t7IBT2+BsfZFZxnnIgMeaAjdz8C3auEh
0iCXDhIPVL5YrUiEaVLzjNiucSZvPrRBxgxxrNrf88oyDzEkno5gkuJf1SioUwlmaMUgIoZR1DEf
jggJkVVOLnRFDeMgSc2W+76dtMbB7n+gpJkNXvTkR8tRH0GkDlTo5pDKCHLtUdYXoEGjMUYtVnZD
g4D9iN8Rv7ea0v09z83iCDRwjdBnUhRHDkSUnzmh5tMk7ubeOum6BHur0lHMM2o1g7UuJBiAU4X0
qQvVKHnx4rBDEXLvzWqpPbuNKA1wBgHvFafO6nNXpONKq5LwtesAR9L6Sr6GTWKtvJaXr6GDsoNV
FXmoosCVlWKBs9sZYDQhbeAdNFSnnXnaZpqGc1cjqQeo1XzoLlbi1f3buXkeJb4jcCRvJ/an0QEe
Y7BEw17Bc872pHaC9BlQ7BI5w6OImjWNDYBcjsFsnqYUfaWt2bSCCULX2tN0tnaZUu8gn+KuM9B2
v+hZ+sJBMbipfaNfRNHkKxovi94MChUwcm8C9YL+jK2Z9jkcm/aAN4CjUkmRfQG7ja945IUPwAKO
j7XS3mg80otmk4emhcAYbpLwdtOZgBO10Nl8Tb4acTr8FGOEcgV4rN36uh13qH7S7FSziB5xHASG
3i7tn8lXvYX+CXlC3kze7BSyMG87a+hNgvmEmo4BJCxycKDey8/TIKgG+VpKJz8DjedcykZRfCWy
8Gv2fhWVCJXSWPJ+tVjnq3Sozl0Jcawksm8xdq97fBaNB2pAYjcfrDRE1UZUDlzdGagr0/BW14W7
J9/FAzrviIRZwJz2efQIcb/ySWN5ug5VwP4rDuJYqtS1b/VO/qMdUn805fA1QnWx9ciyjx58SpH8
owfpROVp4hdJjGqikQLCRwmpzS3UbQp8ixQ1voRUZzn2nMBSoQk2F1GO6XDiLDWXI/AblMQ6etAM
7QJvMpDVy118aXJ2lkrNQAqZzjQfpk1rIwc8HDk7t1OpXb1HwNdovPpRApi4F66ib4axVl4QwZo9
DJB+VoWE8JCdghJVIj+sTXrrqAL+Daln7Qhl3fYROoryAdrnO6PEy/bVSlYbS+oiIF9qDDX/Bgk7
7Ui9pktGcCr7HfTc+RWHS78fGdKSIYq5UaHcliMOVxmIjoy8lZ8cvQyIAg15VByHUU4lIJazqzva
yrVt9QyCop/HWq88JaGUa6juVzaYMpDFpSa2VfWgWFMDrHmBpwguga01dVAKuu8Fno3IFEwWcp84
7b+6LCMUgWSgw4L32sjhlkzPa4h9Wcjh5BaO9SAulL+NYVtulpKeI3C3qO7XoFagdHY0fl/1k1zK
1BiOuYzN1QgVjoAcybAsRVdRxrfp+1J3bpl7UTyt4MkWkit6GrSFFbStXV6tOsdB08zSLdPbPOB6
gpOmmoM436moM2qy76IuvI3eqyNKEaA+NdWuprHW60d/UAZ+I8Mvx9RpLhh+oKYuPjQlZ1z4nRy0
gBKPi0D0nLb8kMeMUb1oEwrxibKWs3nWjv7r9ZzeNA2UpJs1p7uqszd91X1ykwDilytLH/KzkH0f
rzMFVE+n/Es3m1jGpUCELu/bLfXeXduJi8ym5n2cVqQejZPHuz+Nm1OBpHd/uiW5el/tBgJM9aRa
TU1Vh/aa92xcLWN0NelnnvXKg4wt+VgudAnB13+b17oCpCDyFFmDUloic9ZVk330WVZsIby2RTbq
J+ol2IemsR7m94O6UL0CLRpvwPIXIcs2u9GQWzrIArxPnbtkuRtDxPdbGLFmpelCXfMWTzZSF6i5
8ROA+v4SAVoMDKu2Ig0CHjXFyTShE0peNMmJeqgvTFLmf53U8uz8lirREg2Vvs0SdLc6k6ghhfLM
q6y2hzP1I5TH2fQSqUQaUyafj45gXa/xtHLm2WRGTFhDZhHxN2CvDQgPpb+ZyLztlVIaV2rGtncC
R/BovYwx0OuQQlSjVVGqJo7FKNUupsJh1CBaDb1Vhph3OYRQcJwKh8V2ZqAY9Vdy+DDc9doGcraF
T2PLGojJAffEHWdegwx2qXlnPcJWc7pV934/oIDyzTia4t6APccPpF77/bJ44+FrUJsdPnyevoOC
EiRhpqKtEDVkN0OvwLN2zAsvUYUexSHZbXKgIXKgJnU+DpHrNBFgZWue+Oe1luX/vJas2s9ekmoH
V49Xjm3xR2pSrULFey3s3uratBVEkfTRM/edmrePfV94176IpxgVasmICPVVQxXecx+BK+TiS+3N
2wEd51rhKHPvvdyPZqjT+jQmzcG7Dlifel2tvSZF/DpkiXMbBLZ7TWbEe+oSdccbnSNYaPxMHJ4i
9aJbqh2pQ04xlOnBZTSfk4n3Q+PwDrdZD9QUs0AG8zuUzgs0jm8OzSAfMJDfbrUsNd3KQRAXZbfx
YrS2im8hA89vWkMF8+okcJvCmzJbalhuIjUGyAI4/Wtc9A9szOWRhqipoeq0RVFsHWKOcEPkEVry
KfxUC+CBTHGaQzOYqYNKwii7vaOjREY/cXRJDTQcw6DVNG1FxxQao2MJXS1jy4y7MVrARNZvpbpV
t45BAAVkCHphH0TDQBZ19kzNj7OcGOiub4JhlWRry9IhkdmjuOBGAX9yw6YE6ZjVxQY0g2zTTNnU
xSoj/cegAUGDlF7ig6fkrO9g8tQla42U42xdYPIEp0eWNp7n3hnmpSZrNuKTjNqGiG6BRYSaRi9j
DaWuUIOiv9tr1kvY6V9RkKm8kLFr9RVE8vTnpmDeo9TjLQ3HBQrxGQI83EFP7JehUvm+VOssIKsV
cWUdeSnyaNMNQtQ+nm8wLzk4dzdAMvHDDRKXuxtImQL1CppLe7LizEcXYRfqFhYAfVLT/TzrDxDw
dE9dKJOAW0nyvQGRY9Shf4pCcOZG6JUNUYsq+zQo7EYOAFA6ELuIjMsyE+UB4++NhkOwF5qf87Gw
Nijugo+VBdX6fCigDzNhVvoJ7LI0NFai8ArkbcvtMu4lTGwaACUR50JxsLup1FUITDnNBU8X9aLe
F5aPaYIPk9VFrF51U30KauyqQ6CKLlkKCFY7NYuZxuQYxcEoEAgiw/0S8zo1Q6IYUejA0Jl9WhrR
9fzQ14AuvY9HQCOdjAFCe8Efl6Ac9iP/4FO1ybDNWu97Hw3VA7SS9TNTNtSBNDTKPNvYjs/jTbGl
cRqhq3aaIzKun7G3WYYjFJSEph2SrH9a9MN6y/ifFo1QEKsveeI6vg7m1HSmoAOIFbr2dhiyrzS0
NHfnDxCFP6PoF/C000zgy/RNkg6IFk/dxdeZVmvi5Ot8AiLrfJ7pGxEA0OQeU6NoENIp2RPPQeBT
lRFklKJxoCPcOM/SBjMdgjW/o4Sd+0nD8xMxPC08jSljR90AEBL1i4wnvOdiFSut+lNpL1Tna5pj
NfrbnFBTwhOPEpTmziq51oT0ZVHhVIyI9tcWz+dVDxGXC+M95DzUCKevuBi/cgfaD9CLlH7OoeXo
CFkFyKikF0CPh73tSmWrO7y6uZrX4OQDHpbhQW55Eg+TibgOPdc/303SWqZAbdWsbi2D7oErdWdv
Ck8WqDqBDST4QczZZFZpvGRseMilm//IjAxMSuzeHqGvycAxhUesqMYLE/0Dxc/+zuN9jV96gMTm
+iVYwIHbZZ+gS1FcCejQrVVkt14syRkIYPEzASqqWLUPAzS2ZphDURuAeqIaxsYYoF7VQW93Wxtl
71eViWrbExIiLZN5UZrfBrSoBFqSFiUMBYidzrxop8lunaJoCaDF2KaojrhGalOeUNsAJxAUJ5u7
VKSedGM1DCF2AoWVabtD49MQS9XyREu8r0NDKOjpO6mi4W2GfL8N0COIVxD5iE6jrWcXPhXS6+K4
/NHFQEy1nvdVjmoY5DhozR5Wq/arGCAdD0i7jc1TEKje46mQA+CXqs41GFBGTlL8dBm0oIONMpcK
ji40G0mbZqVD82H6QY7soBpGhNdkUVyKGlqiVNe8a9IBgKq/Gpit4CwxGSJE1OYZWe/hUzwZorQ2
T7oBHeLzgFBVUXGVP73Fd4ThFJsBCWqqdxeEvVS/tdkrKoUWPxDpU/3Ek+ODBnzTCQR2SIS9OZR9
sma5Ajyfkrpb2XYbS22doy3/h7UvW45bV5b9IkaQ4Pza86yhJcvWC8P2sgnOA0iC4NffRFFWy17e
e8eNOC8MoqqA1tDdBKqyMiPXXyFdkm1KECkCZQSNeXInBvOPCX4f0A9BrzJH690+Z2hip98MMOu1
DfT/Sz+C6eNmBzfO2skz/vKXeE/bWRJWQDYKcJFVoPfIsxafUp2TpLEZxO0CZWMXgnbIXYS1NS4c
r+ggGdvYLwKVl7ZDEhLJgQtv+3pBLJvgWQGllQG+Qxo6nvPfJzWWA3Beqc5IUlWgv9UXAzyVgBdC
P6Obftm0I4VMGRRhJGBPprdWYDeuraA5pUKpB64v5eiuRV2B3V2P6ALAv5MIbDq1JSx6865HrZhG
oHQEHweQfZBEjo83Uzq2xVEO5hcy0cXrw2ofmKybZ4qk5fuydX9Aoqc/gvsTMkb9mA0QB636JYjQ
XdSYZI18uzaShyLpbg6nsRMXP8rcNIGXycYTjkzWupkGuSCspSXRfYN9OTw0phi6owtY0sBbkJ1u
ZtD3AsBZ9/3bhFZAYruZzLuM+ZAyMrrQx3eywfCX69torZo4WKWZrZ7EwJFHdcMHZgLLxcca7KGe
ZRzJOUnTREMlhNbJG4D+aQfR6mhJ3gCPmrOn/K/oLFZPLrigr5ADqNq27ZdVa9w1EtxiFFm56M5u
VGnuaR3W4qMjXKnW5GWilwcL/a5gw8RPBBxHep+y+kDLUgSQkCDsM5pHGiUliChx5GxOtBpyVj1I
7BsFGi0PeqMO9PBca8AxbOLsOUIzKwoeCWiioES6k3gj723Q6J7RlY2v5jaunxqQYyxMCWW2Cn+0
CAmfGHJBYmXG6bjr4xKAC51TxXHaWiYJb8CKh2HBKm4vgGbIzngoga+ldtBsYzj+Ku1Sa5lHxW+B
3IcIQNQUG7NsoAKsS3CGLsFFujSXIwcUDmN3IRM5PQECGzN05IYiyOH1IHKi+WS7LWK5PTC6RX8h
uykMCUkaaGahX986tX1T7moePUST4YD6iyit4oKByMoCR+oUpd8LPMtBrqI9XIS4hRZMtvGgHbwg
I7ibEU63cyioK8t136MsBXnqVRi+8KpTd7cUgDIctAVEibGjxAE5EuGMEMIW7QpfsPY9OXImUPOu
rBcQZOQHv6pKfPGFbOsUfXipO+gaFG4CQYVompZm66cvnQyqhT8V0dcmaC5SIiG/GKfXGgc+/FWr
Dh0kQ/Mjc4pPrszK197Avxb9y+oZ54FixctcPPRDhYSA41rngI/TTsV+f2jMUEKVl/3rlavR+fjK
rn5lg9eXWlXIs1T5K4r2H1956LNPaV2Yy7R0hrspKTcgMQMb9+QYW6dSxldb4n0e9hkDGXYbrEHx
H57Q8z8cUEe3trZMzfsMhGZLXzT1Z1f0Lxq0jfk/QW2ESueUfTUsw3yJBz9bMXzo7+M8Mrbo304P
SZaK89il09oNp+rJ5xEIo7ljfYOQxtuPYeHHMKI4/tbbSAL+8WOoKfzXj5E4QfXbj9FiY3O2sU9e
9iM+z42EfAWKEMUTqGCrB7vD14oeOaGJC7B8pa/KC5mw2xKrUNj9loY0nU/AKtGws8d5Ovq6fbHU
U9EYgB5zkCL7k5OsBpu716iyigcctQBM6Nwr9ATc6xDrJAxEkI5ka+NYo3411xVIjq9AGBUPXvQ2
HZJgqCcmLrIJTm+e+s55uwh9lwH+7hkD0KV65CXDhNxKbiNxqj0g54Fqj2XuTbBUrkjXwbGQXUAJ
ZDqBDRaaeuZ3MkNdFFIxOop0aiiqnJQ61Y35gH1LtEzqGnyYSjrtadAMKnRh3TBgfwwy6AT0j/ub
A9IIiDbfo9XYrqsu2kGus1/ayJ/tqXiXZ+C+AsNEADJU4KzJC87rcE+Fv4JNkOMNQC/rRdF6Bg5M
kvNFFMlgWyVWa69I793SRmgqBFsSdiexeLojLwOL26LT3qYDdqaXHVTXQRJ2N3H7iRFLrR4pz3wi
Clvy6dHNpyPN98jf50FgeI6s7dZGIxlgYZF01TrrwKFEW8B5N0jGMamhE6I3i1Qqp8sc7XQ2unxR
mr9dQmWotaqx+5Xc26WOYQOkkKhXALtWdR5mLyppa7T6wU7ctFkSgsmiyWd7oDTDWBCpV22/xVvM
+YHtm8R3GHIvo2Zsp0uXMXSLyD5Bug22mzfWcYXfTQA70GmxzAt+iS08uLpOotNC+ePnMIzi1WgX
7EDVHb+6nyYlXv6Ikn6qa4uHHCf4BwP/tN72ULgIEt9ZBSVHgVMLs0pbjA+Nwr+UyhoDw5mNymuj
bfgPuWPaV7DsrA08b6CZ4vYnI8d5jZRqWG5hO8c4moi0jg1kX0pA07k4krfL3YMCbcVjHHOH1iDz
AGnREy+wBi1pIw8GPFJWLApeZVCw6vm1Vk0D+h0AlRo74dcKxP0gawmW0wj22WVjD9A0jCJ/0zje
mzfDsZqmkulv83UEOX002K1daNKgd6D1u1r/KmImMPcrpznhVxEzZ7np8vZE3klXxsmL6jiCOfjN
b176NNGQ++zj3L8F02cN32rZSR7LxB+XpRcaT0as/nWnRvZmk+93f8QZKbTcR9GOW1Fm9pGPAUh3
9JsWOIhHVY/q6g6dfax7lUPVEG/OFnTfNk4vH+z0Zo5+xcsUXKDTUEnPXNeejwQRSEyOk+DsqFjn
rSAJby/IdnP8bYhcAmsWNO/mtsvJW3UcCtl/OCy9fo4n7qoLbEh8GRa/o0tR5U/oX/WBePxlojvw
uoVLcMrn64r0MslYpwK0KV4ACrTfoxMOsHvufbuZbRUnt1co/OrtFXwX2C3NGhcuWczzNc24BXtG
cY1lsTcMsGyieyldNMWYbjqofEJLLmD7bjKbi6krvQYvwqPZA2KgK7140opHgZwTZBYa6LbqCHIU
wtlb6CGbJ6G9uF8JiJspa4oukCPtFkYe1l+6GuVIlxX8WERD/QI9stneKqgUQZDIWTdZ23ypsVe1
rKp6tMsIbEWFAtJY2wc9HR1Q8W16A8nVa+z1nyByUa2gvZddpYl0C92RTWqb0ja6+7+JMyqkF0oT
XNPjyK1laE+g29ffaO52GlT32WFcHZUJzDJZs7ywlqPEN0rNbehXrPsJJNghRHgMEORtWpFaWxK6
mHz74lqV+ZgVY3afCPYPmSkqSAJzWzqO+qyjzNDf2gXwMJXhXLHXLI+Wiy8B1OPdK9kqzlcjmhwf
bNd2rymEmlc+UNdbiqAJjkK6UwvAXsmmJwwe2FvnPEDA4gQgvmwN1m7+Arh0u4+Glq25Tn35sLud
+9Fe4Vj0quP/ZpdTDvXZJlrwkfeXrJTBJmNDta5KXjyDxtDeQZcyXPKoK54lb9G07Mf+wggxTKcI
SYka9JgUbNng8xkKeSFnVqfTYwYSshhbJwmdrVURV+yJ9TJ5kH4nd0PmBSbScF53qPGwzBfSiqO9
Y28tV4jhH3IYFeiujgUbu8McDtk+6M1AhAroqQYsLFM9Xpyk6l+6lTc68sU0RAfBqTFf0DCue80w
aUAGVnuhSlpDXAGtLDQsRiiYxa68ojIdPgS9dyYz/rpgKIoBcq+zFksGUEErIASzI69vqdfIUd0m
y3G+uz1ukR3J1SJBhgRaAB8ew/S0vT18o3Gtm3o/BJCPkwILnBNkXuZnNU1kyEEnIEM6OWB3xxnS
kptBV9mKfuwekynadD2P78jUmwH0jnn7D/nIdJt0s/0+qRun5mj18h+K//+dlPRAi4HtAT9aLwLk
Sf3xLkxjQD1qIe3mm2rjo5Fit3kto656KrPop6V3XY3fJosAm8kz6ATteej9PiTvLRgZK3G+DWWG
jjMrj5tVaOwjR3cWj3Yw3WMUU5/x8NeR7ZflQuZe8whICFu6BWcPAbPUBrLS7QlEcMNBCojlhH4g
7pBftlcGABPPUwMhDVU17beg4XthAW+7qADnBj8BhEIL+xuUd/hnj/lsmaHcNi85GJr20S/flpQT
AEu9dN+WREv5KcZ7N+mE/GxUbAA1I+4UevAW0DmQn0uB16Q7qW1/javsCTSxIQhLl2NX8A1pg0VI
q5w9HxQXDYiT1zRs+xZC4VDkJKUw0gyrC+af3+0kLeYhgYGHcZZiL3gOSsgGL3DjRHj+LCDVMd98
dP2XGBOAn8MwJfYm7u1+xSc/2idhqD77kLPuZVV/ElaVnnMwRC9G6Hp8prAkyYw9OIKhs+n4i5oN
4S7NWLTlaFZcoTHZWSeyxv+6zqd+ZVc5dD9orDqnB62I46xHiApBF9Sb1rbpb4Fl+idyVbwn3nqA
rro7unu330xkn1xrjieKezK5GjAywo6narwnO5nI+T/tf6yP9/iHn+f39ennDAnR8b62ZO4mRFfb
xjI8B2/IX5cBRLaK9Xd9mYH3vZEBShdl+q21/ShbA9uO/E/bg2RET5hj7CmF0EvqQxUmxbf0v5e6
Wd6Xm6enoPT1xgIK4VoNwalc/S4S9TK0gnxDNtJO6MF8epG5ubAHBl5sPEptJ7b2KI2aM25MBrmz
cEXQn32wzD8njf32AE7rt7AZRqbDwq7qz2AN8Z6zX2FTN/5rtd/DaHoVxfgXe3j32xMOxlBguutq
F5r0duM/JCJxHoD2lOgfxhu9Mk95B2YLihSO3e08zw7AlchwKNHx7ZSA6pC34LqlGGW43qIVQNMx
1FjmGP0KYF92P7yCuZrDcxlNJ9BG3FM0LTuG+N6y5+KQKcbD6AO14kRGscuhg/nJrFGSiPwoPtMQ
VH/btuiSqwFFumuh7JXSPa5ZbjN0PYlqQcNpsuwdyJjN2ZuPHECYsSx35KUlOQQ3zjTUS6ocnHy0
ZAl6nbyPu7MbR6BFMUIkK/iSUd5EX0RbACYOObgT5VL6uJ6giZfEGxpaGZdHZkKzaGh4+RSjbnR1
8jmVQgFtA8rn23QhGnMZ+v3a6myoFMZp+DA2aFVjWi20lgNoJ/wOQON+APvDvyNk0B3bEY/6PyKA
nEJaXJc8/rKGj/P7akxs6MNjz1KwNZA4SKl4toPrpGn3h9TYEJH+bJv9INUHyX7TggXWLQ1r6zYO
qhIMrKaogzUnn4YomcxDQtgQpoZLdzbdMDXvkwitQ1HvJhpR6PtEhnaEE4/RSp2y6q7PsyPkB/0r
oMH+1WfsE9q42jNIYn1IljfBGvntcU3OzjfCs0LKqtNOMpVlfqn8nIGVFrOzxE3XaKlvNzQ9MIWF
k2j7bZ6tJ0FKYwt4f3JPJjMYsKkC8fOWfoJxCPojhx7wgry0BkMNrjTZ8EAmWRvoIJJ+tqMfAera
zcFlngkAyK+fCKQ/UP0yHsnSmQVUn6ZvUZoMe0rACRDkbqemr+cEnkzs7oIH7QM56U2GaixE31P+
QG8wnnVo+/h9uijqesU9BvrmMgv2CZ4DwO4G+y5siieXpeVTgX2SPWbjXdzYeI+7zFm6jIsdOYGQ
nnY2iBKWNOF9Or6vCpC4Kn8deFV6se0rgSYYHkIrQHonsO+A7z5rUFRu5Zh8Aw3uV6+Hvg+IRsJ9
waHG6Oe59YqJ5KeJqjaClZsCNFOuDDNle1dD8C2jUTuUxS0NvRAPqAu7i6hu800A1gIJGaTPfZbY
YDvNUcHItZKUlnLRdiBr2Qf77/GoGZ5Z2PJ+j9blERDWDEgFnfn7IwdY+0m9tBMUNG6OD8nCljKB
vgSrZpngO3wYKnBpyOgBKl7Rg2ehyoLtcbgdIGP7AI4A5Pw9tH7JIDxRBItS637sv07KddNlHnJP
04f/iHzppUtXswO3ekmKpTVoSbdpodmnX6EZGJK3PdS7owFNb/pkh+8lDzJ+cbenYcvMFQcr7HOC
kwe2Lf8Oo0fF4EJBOyy6v4Y1ejUCMr+H6XPMvBrZ6UWN3hG3F6XV+gGMykMmAZyAMNm2m7LsCF2w
/FhYhrNVQCHccVkBxl5ZwbWPkLpumFt9YQn/knBZ/2hS6N1l/sgX9ggIdMurH33YfFEGL78UTZlC
Gifzr4rhw1wbPL+DQMXbqzTW+PFVPCdJ16iDtaA/fm1s8401BkrT8gjMFnHEfDBDG3KmlfmbjSZp
Co4gtiCxEQbrHLm3K0RiqoOLkg2EeVznSrZYfO6kMzxKC4+D0IXscDuBC+sWD+krQBqFiV1qa7UP
8+Vl6CaIllbOvatG72DrzaoH7MbGylSKMvYk7lBsH4F2/d04i8eT0daR6do5jCII/qky82SC5eR2
43vWbAl/3fwWU6Wh+pR0zSvtkWm3TBtlNUBsXkTmnuwyDO64HQD7kE9f+hiyA7f0LqWBtd1hEDt3
vHhDnQdKfqpjKFVAKsJaJagzQnIunS52JMwlBbjhp6xrnCUv0azeijhfismMN1PiOhcDiNv5YoWM
n0LhrIciQnqLHBQiIbe0LPEh25BtQP/fynSTGMJ0vbgbJOhCOjcbN1Up8PdrKgMJSKEO2DSqz2DP
9SFR6RqHXg8Z2zTh6L/UIK85ugHU+7jWjraKyV/2AhT+k2+UYMKqf9TKNl71TZDVbzcW+HEzAUEQ
10J1sbRy61MTdN2K98K5kxa0BbI2KQ4oGIDRIZrCdc2gipBaUbnMa5DvxFqertR3fQC0N4A8GJsW
in7paFrr/xxDgXRJU7CdcB19W4zuePG1LLsQxy37REfOoeLTPTOmE8mQZSlT99pHJ0zytQzvFn04
fff9t3ngQwHL/ei8tpBlWID4iF+5HQUbFQBjI0FjeGZpmKz7RlifKqP/WlQj1MwT8OBhV/cddM/2
YtSTDPZrEsC34xkNPSmYNQ3z0zSO8yTIqs6T2goJLcBNjGjIjknjGst8kukSOafsGEcjSNrJ00Wp
ersl15SZSKC4xXSwRxTQSt1WWRloBE8sCK9DCyw5hREYNIxCtI+Gk9bLqhb8VRXyznfR67UY5NdB
BN0PtEz95IEbfPJzGzzMwejcZb6ZQfdJ8AP+svU5UzZbCyfwrywVL0kUbyddP6KLrFQIbA1H3ziN
cxvl4swdDxZVoD7EvLt5wNWBRp0JxflOhdOWIEHVCJ3yoUVGb0YIafgQKFn+bhMeGChIlJqCKW58
n0uoI1qP4v7jem6LPXqQdSfwb6A9xfSN1S3DMjjmE1jSgbnRSZrSASiwcj1QlWl0tL7QpAjaTuub
bUrDi2W8Njh2H5IgrHFKNo0Rf8N4NQ9HWXh3ShYpOneTEOkCECcl+kIOMNlFC9st+fZDNHbLq1bl
w/kW7Pqa2Durrx/CIOSerEe3aMEF/gKCmPAsqtq1Fx3yAfvQjl5qxqKLEji3rAC/33g2GMjmEPRc
TYs0iQx8u6hiBTwRRA1u308jy2uQWa/pi6kju6N651LmXbGSOpg8UY4K3MIUAAimYg7+48uPVi+Y
bYFsEW3pmu3Q0/SIMSvRl0m3JhEf3lxklFbqANUHbIaeQhp4H+L4YFV8RYFuYqE9yK59e88cOdvm
FWxV71rItDl8UdQF5CYsy7lPsqnZuUmX70vbVXcThCChEZc2X0bIPfpGbPwIZLPzKua/dn4xLmlS
4aXNTuYWmEfCXt3ZWHKeVJjemb4RnLLbIUfkzZMi4Nruw1StGRT6FoXuVPB0pwJd6rFZImkVnm1H
WsDV6KM9uDY46K/QegBCxrc4nJrAXCLqBnhzpHwW75PNKpFb6KNB3hjlnDtghse7IpPNmXlQqBes
8CC+AwoUM2nVoQrNBxp52kR34C3Jd72n2xP0VFqEHKURZxuzBvzOj9rybZUwz7sV65FJTawgStal
g4PmmDEQEt5eCrUl/DRA0OxotVGluyhNxUWAVGEdBDJZ0yeq0h8rMymvUHJjJxq1Udidy6YH7x98
dAkbU649IC7WaRW+2dC5+hBVRjB/FtFVW57ryb6jePoogjxerGMum/VtIRmJexuyxWdaB8lh0G8o
P0WSCZQqtea/srLkp5Cpf+8OEO8WEVjryS48119arcWObVyOzyzl204F1pdcWlCyLlu1pbAMJfTc
wsG+nQZ2+E/LTsyoF54EDRctW0SyPNgEC2yN3t6hazBaF+7UbYiFjIYpcusfhlwPibLMbJtoffNG
EkkJs/wZ47HwPEBT6CAy/JY0dDiy5ZUXoBFBe1NXc0TyGrhEPTRTYA+FpumnIUoGyTmru2wexkqa
57g2fswroeJxSePyK41i4bqXoTM/+dM0PXel6O4M6IiRj1s2v2/z8EK+EcjF+1bZ4AzAK4JRo3nA
BmsXgWDlOTEmA5gitSFfMTDr0QNhIM3r3b69qi5Zkq+e4uTJK37WeOdtZQqsex+Vw1UWZQZarnw4
eprcCbBhe5cyp4aWDvii5hB00zS26z7QKC1zBgxgYm1oOFjAcJdZeKERTSqxQV8gQTAcaUhL+kH/
4Gfpk9K0J/nQZo+GztqWNXe22GAMkLvh9X5E7/6FQlCU4RdoUOxvE7pCmFs0AgBBoRehS18kYl4k
LpphbwO6vADDRIhSdu0t0iYEmrl2HGPBDJdDZEuEK6efovs6r6J7dEvmuwTyRguTYhqGNruy7i/k
pQsFq0MZxt79HJS1+HJp8R6Y181CMCWZbhbvbpNur1Xql7FSUNiGWemu0HAFDEkYm+zo4o/zvhco
ZAK0No0/PP3HROXr3kcSvO7Mbdrnw85Dt9A15u4/PJ2K76UZonLgV88F6NL+FpC1/nOoqnoOwIN3
2NUKhy69Qo7D0qMPHplF4kHTvrTi+uznhv3CxGaKiuSlbsbmMiYxcNra3JeSbzMAxzcoRtkvt0lv
Q+zWU2Sypqk6zk/GkYX4jCS8Qnsf5JE+XPoIgDc+KKj8wtHqZyvdQebdv+DAk9hjuCJLyBj2OVlV
baO8hBqe64SQdc3F2hUsfRYFtoJJF3f/VMhVGcxxfgqUsWpfpV/cDkmNHPhsnLR7HA+x/T5YdYtm
Oz09gtjNPH0KzPYZJY9hnebY7bcaC+FpfIRoHTwu/f5CI98Em8LUZWJpKQv4Du3tA/nmjWO0yzdu
BcSUnvo+PwzGcmOGYDBNQGGNXAAa4Qfdo5LboFXBB+SKun0AriicBQafma+9fCJ/BG63FbPD6UgT
cz2xo+aWaXxq8kQdfN1W0XRBeXH1HQ1jL8LnNBpO1gStbbBwgJ+xqeSJwihiMuJq2/Ugi90DfNQv
A7doUPFUxtwbEOVptUgsU95bQ1BfgH0xgGZF6dSTdYX3Z63FSX/NsOMsfAAhIDjMc+e7LwJxpIdT
3ybhBTJo247jSb9sWTxswKTXrm5bPT3Bk3l3JJMETd/GDGyApJEeFak3vkZ5vQfxjvHDcq0ThEun
LwLMAksf/f534M0ydm5vDju0lwK1qSf5LvoWU7PZTyOv7qbIKReZKvk5112pWQJ4tIQk0Dx6t7vC
LcWqkMWhtMGleCOZASwUuj5G74Nd1SwP5Mjx9lpXuYMaP4ug5Nqb6tyAIe2l/1lLq3+J2RiDIxes
aGET2i8C/F+b1JLjhoLA2vo2h3mN82J9d+J8J5syeegbm19ZYQMYn5ugr2rT5JqLqj3hG+cLOSfO
6zMoqs/l6OUnW2X5Csq4EFjUw7DHE3BBt3SJjBRfYdqjxgweH8KdWqjHW5NxcL8BEpc/OMpvLjnw
o4tuCM3PvB2NVdWwck/DDBULqGPK58zSRzDgbBcczDCfo7QZga0wg73Pg/SIrlNvie3Qos+E+DQV
MT+bhgpBoAsYAIRku5VRBfGh0kMdJnSYGTf8jHwlNNHiFsUwoLBWoLLhBxq+h1l6NYDFwI1GoIKp
/YbODjBs1dXX0ENOXWfMU7OVQFr1wWUMy+qEjjhv9R6BkgRaAFIpl56OiDpQylMENImqr3HztgZF
GFCcAxcROJLxhWQ+diimracGPSBj1ViPaKW3HnMRblpkKe8ookhSG4iDcFwgOwWeXT/1pgW+bdSe
gh0bPdlCtcBcYSrNaPWaSEe2a6eSU7GsPWMzDu4XBk2tfQY6pkWnmWHcKaqPNIRIjf3s9uJtGI8q
2SRoVV6NjfB2dQnBMDqre/itd6KSyYoO8uSlIZ3Wb8FOJ6MjkjrpgqpandOBKjgth03SBgZAykV/
EI4dHE2gtubqWBaBkmtEhZUmkJ1KZ60ak60CBmhe6TbhzzWRKYIq4Srj2PawHEA3XgzZfZjhiTZO
/kMTlTABQ3AcWfB6Mw2pB0kEp5DLuMv7dOnzQqxSo8s287iOJ81Zntj7eWxFePg2VXmhJarCy+7V
2ON8qCcDbzevn6PFFiR14yFPjkUssxN2O2+XKUgB9vlzzKt6OBbtkew0o4tCGzSqJlHN2Bdfg82n
IYJgsI9eSjsy2IJsrnbg318tS4Ci1jcaELpDGh1lVCDteFJcJ1e5T6MATEYld70w3Cey2Ma0B31E
fy+0abDNZpHWvX+kiBIViVUroITWGq2HHRVaJUUDDimayiEle0AzVrigIVpircv/eCXfbvr7BBCX
FlX4sM9ddEpPTXHs9CUZbYx7xQtghqbiSHfkrpx+BDmxPYK38X1OTOHkp8h6qsHn8+ct+Y12aNaQ
0kq2Th5nK9IN3xe6O6zG+2TFWlOeewDwz26eZ6vcZPZx9KofIsr6kyX7t0ucOv2JbF4Afj3XyY/k
nHRED7YG5NHeQ8gzooMOlM7gVSuMh1uZahp8fjRV80W8d5Y7KDOQicpUdDE6UFTqKBpRKE2ceDdP
nCtav9a6Lf/7WmR/f8XbWuzXK9LKrCztI3qx8fWJL6MmQ+ctIXiD9yGOO+w57fC1cvNiO/FxSF4U
xHnO2rPjGvI8MhHt8Wg7dCwFYods820AgMo+tawD2ehSejX6mfUFbQYgKX3hHU4Q4O0Svno2AL8P
UuOl7prqW2kHLwHeCN9ABT3fAE863/zmMqPR/wSpjIN2l3rm/1ji/zwGEmDo8gJ/99rtXffUjJ6z
IKKHgud800KndmaHsH0ou9S16V46/MqfWPCUTMx++dukKGDtzA7x70ljWtsvse0kJ1mi+bIvjPGe
Ll3i59DKXN4sExJx916iN+QZ16KvpmazLGtrayU4o3rSUh+m5v3SiJoqmpccLHB1mKNOSuhX0Dm9
+ybi1jaLQARLNgcVykXb+SWoQct6PaCnfh/5Iv+kjGlbNgygVm037Sy82WVcvdl9MLbtG+DrPrkV
zpDv9lv87/aqQf8aVa/mwpeuXoHyEprMai6WNaCtPfVh+3Srn+UDa7aDG4zLW/1MooSJLGwSbG5F
sd6Jv+SxMx7JNNv5sorQUUY1t8mIshO366fbS/f4wtk2DVfL2zJtNHxcmhzKyuelaSETVM73vceW
k4UOQeFNSAzmgKRc8trzlkYrCvQBjNFl9uAbSu3R1/JcaBvFtSyCgiIQJFtaYZ5LC7yvIsHug4Ym
vej7BdvTeaWb6bZmk2RbPG/8IzmBA3tM3bw/DWjjX42Fjx233sjMOw88+GrloDSrTQF4pndVrkDV
pYe0XXHLGLU2GWVHsnkBCA4ACr8j5xym1/VQCt/cbCX7eVvWUMHHZWlSaCCZlUqR4RyFbRAtO4DR
mpx06d6XjQSOCqrGrmrsDHdfd9jZ0X4miIGDoCHtZ2joBYNEIxJKE7chedHLhs9LdgpinHoGdBBv
o3H6GnY4EsW+OZxAKI49Ho19baQ7uiRRCYnYrN3S1Ags63hs6Ck0vq0QVSD4t4f28Q/7vPKHF1F5
mCz8oJQbpDiG/ejHV+YM5qsPIdYwcpPvRZ8Oy3ZMgwsEf7sTaDzQTqiq8KvVnCnAhSrxsvLBKd+M
dX0uoSOyIoe3taEx9Q3Kzs3Ka2RyDnlcXPgE7AFKW8l3jz0NtTV9tdGUvoKObam3zdEWJWLkHgSE
O/HMVa+F6YhFktnxfVl6zoUcOAKgt0I7DLTYzY7aAP9yxNBHMTYH3+KgVnQ1BGoU8pFssnOBslOD
emyQGdzYsSHvopyzO6s1H4Te1KYoJdFIdgbfGGDMhyIwRB5j32cHZFX21NRya3ShIdSd3QPIz2cn
xZOdLgqlpYObeLs/7XpZsEMbh8rqdh/itZ1eIJsMfkRDzuz8Yzq6d1E/NuX84936bSgMkMjyONX5
9rYsA6b+nAZy2RhiPHseCjojMPl3Q4THNRrNkkeRhYD9VlBsGNuwXFqOVb/4okUbn2zz1yAACkDK
8nuYgTyp9PqfvVOusqzwoR/6iGJQilNKLpZ1aEc/UToDjDvPvo3JP+jRa56dvldrjq/GU2OW1dFC
dXUzBQ42lSAfWMRF0H23Wbw0prz4CQ7uT72rnJfQGJHcR+b94hmmua8ctO77OJM9pGUwLGVnWq/K
GfbSs/Kfpj8dehU2rwBtQqAL7Id+LxZcDtPVZGW6jZwmOzS+yO6cgMcrKxzkK5D0W1Vn+Q9T8c99
nqpPgxwVTp9WeQqt3jnhk12t/cGvXvwe6UAdanfTPvEDfmzaxF3WcdqDAtsVxySwpmsnrCt4OtxX
aDRDzSlyuhP0w+pH0LR9Izt+GWRlhkaeS9DWPbSCA0idBCsjRHMdCDDji1GUybmxOA77tj18a921
lybld4BrIJOlA5jw1BY9lHydsqy8R/NLeV9FaPBCwqFGvt4t7i1orwWLusBPPOV3ZEIPl4HKtAxt
vhiNahcbXbqRGvSBf7XxwII8WSBtLA+2fu7NjgjdAlNU3dOIe1F1Lhg/3yblFZ76iicg8XxfqETB
eIUPU7oxCCKCDfXbwhTz/yj7siW5cWXJX7l2noc2IImFvDZ3HnLfq7IWSaUXWknV4r4T3L5+nMHq
zpJap49NWxuNCASQrFSSBCLC3VVg1ovUqb4T2ds48XEWsR6OTbrIxET5NhO/zUfyocOHdtH747FG
ras2nQMkbBZCgsUjT+zLXLMwQhoDwYFoQzUOfmbVZwA0PlEnmWRgni27ffevUeGONJkvjkbliCXR
UfC8+pKH3HywEDQ7/cbeltlHe2Q1X0RSv/uXKABaEnsFfjdfXC+yHnofaKo5kpV5bf3O74okyElJ
cINSTQJB1VLwLzRVA+4Jj9/ji8mfW0gy7RpAuDfNYJtfRjx4fa2Cb3iFgT6ljo3ToMV4B5VqB0QZ
ACRPI5HTzZ/7aWSdIzDky2IeSQ7CAwiMRtqoqLjTEUTH1Z8j6TOZQokijRSBw77UKD4iB6z0gL3w
16lf8QdUiEcb/GO4py4OwTcM8eqdXdsF8gKBDbVwzaBHbYNe1bbi75Au2gyFGn1gEoM1OLrM7xEH
shAVs9EnMbJu5VqddZd3vrFtx7Y5yLIZTsizQ3xc5eVDicc84Hlt9oJlxJMXo7h3ETyMugJjWKGK
SVWEv9QGy5a/u7ZR23+7Nr9gH64tNAyI7E7YL4JuBX2dLms7aA4zOGtqomq+ORDsq7aMB+BI6n3R
xXG3QGQVFHIUrnMqVa7tEIwBs1Eibbt2+sBYII2dYdfaqE0PMbNl0Hv41slY5yHe0b44jZOKVz8d
Ms3UpvYhdq6Kfmv3KjsYKAk5d1L3Zzqjg45yMJR5Uq5uHWXpfQtr5i3SSvUbO/LtvaOK4MEZJkjb
AKpfVJ6cAPEsPpPHwG0L+U37Geifbgk9dv/Q41Fi39L6H2L88yk5jXCiFICKQrHp+gDbfrDRDQju
CuUAg+Il63IqK67tulmYDSoDW5QFPUmBEmkej1/IzWOgORVFgQhci71GGDbNpZncWh9Yvmn479x6
3PnbDKWIkLFS+rlK0y2g3Mjr4c7bWCIYt+nU7JJiGUE35HOclewQWxKy48bIXpjo/xgi17lHorm/
A5s2EOuTv226cllrhczVNG2qsy35D5F6nzZH3Hg3pkC2g1obDLsbBzVjS2QXwz1tbalZsCjazxvf
qReIjfBDE7HMcB+VDJnoEuhShwpX/VC0C9NsxdrNXHYSVO2Kl0QrN4Bn3L9/ItRpjn6DOE0yWs0J
IBPQS6Qgqj5BoNOzNn4BUHmu+m5D/XQwVPgaycLa9pmlgWHBIcz89pzXZQ4ofyLAIOPIfkHGMK/f
fWyp9bKoa2R/J2/q0MrvwX8JpYW4QPIWWuv6rDsPxYTQl1o2OSQauxjV/Ejd4xQrr2YDxrdm4SA0
2S/IWE09dOagUmafl+ruZi9MC9Qfc6+2V2aBQsMeKwOB1/ixphsNt1BwbmKOe45OA+exsJMICmeI
m9MBOaqkQ0j3z3YDfqEMvP5k+TCS2mMcmtAsX9JctzEQEkIofjpYqbLXvE9kcgE9WLNh4AK/FKZn
n5l+NqdyLzqQmc7GoLOXMhqydYiVisIexHNOo58uySUm2+BmFfR7Ar6+zVCF7Bm7kwA0fY7OFgZU
yQ7udKAzPxZNBiYFCSP2c+6arM1YcZTvTl5CcSid18OOfMjERf7naJry1iYfauZ5Kvjy1iNNla9M
CUHJqkPCqMvC90OEaGQFvDzaSe+UIBzy/5htCfWQu6hUvmlT4wdFID8EKeMwhMpPAPL0BtXsJ+wd
P0Yzfwlu0mBH+M9GaHxCFbR9tgzwA3Z2MEApfojO5ZBk4F7SxhUgNGtZNoGFGE/iL8AYmb31frxG
kWKG2o8QwjXCC/7QUfkt92XzpRqQtzdkwB6w4HHAPVkz/Dvm8R4vrRYsOBXQ/CpeS7xccT+IDN9F
1A2n+dSwtXEwK6ypsrgEkmjqoYPsUJk1gBavx26wCS2A9kCH8YLCyyvEOqtHZyzcE8CC1ZLshgb5
Yl4F5V3s2eO9K3qsX6YBAbgCkDHKxZEDX/zk5JDT7Vj27OdjtejByHeiw9AZ6YlNh5uNmrrT9VIk
1iYfURDeZfW5ln7+7KIK9qF2vCWzqgB1LatKZsmz6Jv8GZFXlDcW+oEc/Ty5oErKuaNWFVVvfVYO
8yTQqwOtahLgPpzmzKcNLR5E3Z6aySjGFWqB+JaajVMgPYgA94aaQ+jV2I1VzsqePhRcoeEe2Q17
Sb3IxBuHMge9BfU6sg3PTYMVKvWy3qruEDK4UieWruGiEAPbpYZhj2BbjisAMqpDg8UBQklp7J3x
2/LOdGZ0xRfwZXc7y8zFuLBKr0UAfgATvJliY5hCmXk6o4MPVYCDF+Jwa/7O7zaMRpALDbs1//+n
un3kL1P9cgW3z/jFjzpU3el9az56AUSWDaiE5As6vR1A/CFWuV30CwglJMdbhwpBSV/m6Z9DqH3r
dqYZb006+/UDkgYZSVOB5fCfpwnKvy6MPoWuZDbePpWMsip5vpDcvI46xN5tuojbEGrOLnRKQ4oi
+gzlzXJv2GF+30AaUiAVdMomxk46FINAFYjhFcvBst9tHZ1F8caAqNF5mO4A1EbrelPpGFiJv8bS
iDxCtVyvrPPNPjJgt8cETyL61FvHAHqdTnbxJXMCrMx10Mp1XITucv7EvyZGlArAbXB4d/TZic6w
Sy7NaDVPRYMD/ZKoLribp0q0WayD0ChnF9dwLzZIiLZgmNAHqZk+zGcqad/PfmMjl97hKsGNjXF0
yP46u9nkNM1tVuq42UqwhC4jjjse9G7uQ9EqcFMFYFKnpidi90FbkNDuYusumDxKyKvtgka0S+os
ueM+5Ii3pGXHzvOgTkMpECAeRL5QIprpOrtzbPsCmpTyrRjFxZCseONaXQKFkwwWx4vqkwoTcDO5
zNurqn+mgnQqQ/enWnREAmb7zUQeZE/L8Q4o8wUbsCFIRHQPAj1+jcJIXfBAWlOLDsYINufEbt7a
wY+R6WtQkVe4Zb10pAcWA5X6xyrh036+lC/NX2dxZL7b6KxNuHwJgiFZsDxVL3Ovv2Wm+xhrHV+F
EPEVvNfyVDfjkUwQh4ivDQrx7zw8y6Ca1/tLcmvbawAypnvyokNT1bvYzrsztfowiq9Vln/OVQYm
jWlmMvU1OCukYfn7m63N7WrpRCzekgt1JDoF6CIHiIdsNGdQQk7Ub3i8un2qr7S9jXswUN/m8+3E
2iuzR72W6eCCo3x0jlw2VxpGfxLqIkoolRYfZjdL0PBG8yXc/oQYO8oO7F+XmynzqvveVcHpdmVa
eeHCBE0iMKn4wsi3lpW3MAypPvxVpeWhjNQCXRW50MEdwQFSm7U5/1U0qWpdiO6lqV7ePpY1mbMz
StSt3/7StmqNA3O6L7cvDgFS8P7rZH+7uj4T7l3uv9Bc87+h2xdT1HW4m5tjwQ9g2OgmME23VxZE
Eow87V+junmykjR+iiDZeFCMoUJ3skPPzjby5jJiHY7iT6feNKAy2jtpwZ81iO7IiUnLXDaSVefQ
FsbKEHm60BDge2x781PXDNm5m1qycMcNakXAnFy65mMl++reAelV48TmI5laE9RefuqHR7L1rV/s
0jBny3mAsPzH3tx4Wptg4kSJHtbVbbSnycGJGx8QFTEX1KQBLn4shjT7K5naEaHEpG+rLU0OtEl6
iuzsD+qkyzVC84gUrn83f3pjd6g2C+WaJnNU3F0YLy7kTwc3il7zWJknavVYHm49ZbWgE8EfNBq9
f0Wlyoo6yZRDInPBK68/UDMeC3unQgTryIUuoQMyjo2PZDAUNF7ccmQ7ugDQerCDr3tsJbGn6sLP
LLTb68iVvi/G7s3rXPcLpN2HNRQBh53foxloYwXSLdRoRq57KqoUCnxAUH8BTyEHJW7aHIs2ROma
dZ3NLRT4dFmCLwQxmuX7jhsUaru5Tu9Wmx8j9XFss2LxoVDPjmqIiZv2g4HLLnzvM+WvfZZ907XO
nwok2Xa6hsQPorTu0+RAqW2sAb/x+quBIOe3SKAAMu74j9hO7ppksF501AzQA7Wyq7TDduuUVn/w
ShkjThEzsAby/ikeoIybQaDz+zQcGqX8R4jhKkUwGD9Rb+PZCX4aCQMkYcKRh44BZgszBvgsCfpP
0KgAlzPsN7duQp8nrkIaEQG12U0Ce09uQEe8zzZMbrfZwui7R0QHkDweQPMNeIexSIe3VAWoLnWt
z5AdLlGUaKa7um/iT2XLT6owg2/A8yTLAuXRF60sds7NAak1ewi//TWySyBGQSNz6aNs27bZyogi
JIj8LPlEZ5kv4/ms+43td34+Mxmem0XyIc9mSHs4ghls9yGrN+fYxPBoiFHuKb029ypkydbCKAEz
+StHR840S1LWO7L3UbLIRiR2L0VbFFsJ+oHPVlrMfFYyccx1bDvVHlVIEOdN8pnPCmtp2KMGBNqW
a3ya/B3EyYBSQ5mCGHLwKFtFZ62n2vllIF3wYJdB/G/a3TLSCy/U3tGNITuCUpk4v6SjQMLF7FbU
gTxhfgmhIWivorFfoYbKO97cvEEEm8FP1LLnQHN2KNQ46rRtn4LOytZgKes3c3MEERuXFS7JUu2T
7swRBK7JiTrp0CkQhgHUdaUWzdbH5vts3OzeZ/Ntw9+0OmsQ8XKseEGcWZAfOnWOWV2oVbOk3kVu
Wi2pSQcEeUHM6dcXXroo2Jw8ahCILfkkJUK238wxe0wDfp7jd59il9B+LVpwTwYDLx6N2DwSN4MH
ddJdDKzVup9uCmj0hVMsursrIdr9yLvxyCD+usbDUR2D2g+WjTPyUx3n9icGuvSZtk5n+QEslMXK
R9XcF3LzkpKfTOZvHStvAaqX3+iOqWsIV5SIWVwbxppj47fOivlx+E2n57y03a9tDNrVsRnDA0uT
7HEaSP1VnENDx0K5kB3Gch8nmEfWlnzzEfAJgqb7hmxpt2y5G9zHjmlCzHUEy6idjxBRjt99BRRZ
NOQYs5WJ5GkLhl5wf3C26unMxla1y7SDcAHO5t7pzA5eRdNDxd0BTGg6gBRT+9saBb1b0XAkZTWe
RA2WEeD3V+PWxXPmWiqk1ie+tPkfI2iGVS0RdKV/yyRooyuU5SYNrnvhMvE1AdcuxBS7r9bYs6WO
ow5aen63a2Rr7BgynXcdIOFL5OXGl7LvT8Sh7WZg7wzz7isrE8hBAn9hdFH6lAF6D+g2zvyqgGwo
HslPRqTfbbdeOssYq9ddVoEZiONBCYhGeqBL9mSSnGRZvc5XPP0psgDZF3mkgd5BsSB6dtPilOeG
+xSB8OmAJ8p0F3bD18meMLwtrCDgB6lAlfKzfUQiY5GbdbnD468/Y8Hfn0chO+hD83wbW0W4KFkf
DQvqUUE4LppSBNu8G6BrZkAHwXGnoNbUvNlUnAw71LZV13Y61CDWR/YCNmpSx82W16relJ7VLqnK
jerdsAe+Ki69PdW33eyGisYtQ+3wIiGa1puylWtXV+TW6nWm8fTwDdO6y2JhrMPpzJfD+xnZfteL
wlLQ56BWchvh13NwkDrY1KMqnqsqe7MRZXwLy3qDQFz31Uy9eIX6qeGiHQeRPTOvN1mi5NLKRmPh
Oal5cogRgQLF1BaIyGGd4x/IRAc1RZHpDGkKaLkWI4RoUby6iZQGWnkC3FERF9lAAAD9G1ueEcjJ
L+70+M209WKNDdtFXOCRXBh9vOfMwFuijKGB3tY+h5iOGb15uCscS4rXwg2ilSlEenFj5hyDMa/X
vc40sN7Ai0PN843X6Y8hb5snJwibrefl6d5PBZTSpsnIY7ShuB7W4hWh/WjlqTFbKeYMO1AIUo06
HdwsK9eeEtaamh3Aew/y3YHbYivTFOXiQ/M4Zh6g/XGY7pHTAMAQCg9XKIO820p1NrxonwVy/TvN
Cs/Gq3bqHKdUvMoCtkLJYmc8IrqGb6EL/WJF2P8Yqasdcr0WXmFQeQKRYnUNEIyZbdSkDlS3Nzt7
aSgQILS8tZ4BA28P3CombmoH4cMK0hC3pgSBIr5X+xzZPiqkHeku44lhHFKtn2Rd+Y9KNMmpHWJv
SYze8k+7zu3klNuTPBMi8Gtw+SYQJSwWuG3Nb+Db0Kj5t5J7peUArhf8QyQibB+ZU4FwaHrUDsG7
bxuA0di2dPAQmCCv1h4SWdgbjl85gzJPr4fPkIt5t1MhBjgyZzv5j1nkrX1jBMagaeId78JggyQH
8nrOiOcicuVgtwEoJE6SnRmnzRfyCJqQbyOI8y2w2EqXM/V8Y7B++9s2Ec8jXwaUjHDcnSVBDRfI
Gupn9JXq6mOTehHx7/b0/Zdh97feX8benNtpqtIx9Hb0x0M3IOkKKfTy2CMCsMkq037MUBIGmeNs
fMu9u6LvvD/ssfxhC8d51omJnaXfeydUgVfzGJ0WxjobgFSi+40NvNpGRpAj9jStgfS04OmmQ+KO
9pKx1xtm+oarLkAmsU9LiPtwIK87mdYQKB70OxL75gdNBqzN2/SZs5rhd9pV4KZJ7U0iUFwcxmVx
Bgg+W6PsqfxUKfM7QRsN+R2PrfjtNoaFY7AyPPGiJf4xCbWGCuNyc2u6dV9uII8cbBLl+ycxAHol
+s9U/Z7nLaTpAm+4ONzpTpbGRiYsPfO1jmcHu39kvblAtqBEhQhuiRwrTISFeXEiGZp0aoqpSb12
C2wn9WKvaD1T7+/GxjJA5iLNQKBqZBcsE7CuhACtVfbOsdQMS83J3lUShAFD81JqJ7d/6Fg5D9Cj
XYHh1k+vgT8BGHR4AlO34N8zYIhXoNXgd0YB1b/BUPGzn+TVGkpS4xmQr+Qgi1huxyK37+2oEMtW
yOCltbKHNMn5DwD7Ud/o6reg/HO4CjTKN9rYApE/3hXgR3ARinHTk2haD9UD/Se6/clu8UxuVVHN
6kPuYKX3wHYfswzCSDdBorQImq3QAchwRwgS3TrMgkPww7gHgw2YqApU7SO4sihF2B2p2Qz5e5Og
h3g7fOwdfm5Sb8QAD/u3Y/MRNTpllq5AbXsStcr27rTAQjUiFNmcMg3O1KbD5OLlY7aPYhWeTCw+
ic8g0t0fnsiDe9n1/IGN8YXIEOyss7coG4025DWk4x9A6fn3WNvOXmS2BhtefQKvaeX611zgr5i9
srqQG+3U9hoRShQI9xX7HNrghsN97V2zoAYfNx7+Z2BkkIPy2gBBl84+jygVhzhibT80ed0sczPr
v0Su/dq6Kv7DKhsMn/JQIimxVWLxm3QhtNr7gkGQzcc97dfgRukGpElaMzx7pvGaGB6fF5RtbKan
PApeaZlGGwQHKNeFY7fxgRZrLsdvEGD4Yk1sXsTrpXsvORsVXhUT8xfZm14D2jHZeecsb65kh0xn
gheDWy5A2DtuAZpJPyvIi2emE3xLPcCgFbjYLlESdBcHAGqUGjTBtwjSAIKBe8NSobf9eWRshuN9
ltqfM6xszqBgys5Y9WZn7ECineiNT44dhkc7Cje+lZaPSRK19zJWKGjpoAzaI+ayrDzGdtRrtKI5
+b7zde5lg3yrAf44YnGEXYvkBiQvESEjXzqAuG4jusy4o1ZYunL1r//63//3/3zv/9v/I79HGamf
Z/+V6fQ+D7Om/p9/Sfav/ypm8/7tf/7FXcd2hODgsBAu2EekdND//fUBSXB4m/8raMA3BjUi65HX
ef3YWCsIEKRvUeb5wKb5JUK3Lt/Z7sSqACT9QxMPgOFqrd6QOkf6PPveGqt5H+t3QXwEYmUb0wqr
E6LdodRMJBc5BunWIV45yKXyRTCU4XZWGYzD5qc2cMSXAIUwt2VGFItohWxMCoEQMBPRwY+9jzZy
LtNkxfAbP0CeGNWz00FkaX+2p0MfNdUmx0MPjEx/9iaV/gIy/XQnWoYVu0hlhXokp51daCw50wRQ
U2CLf/7qufX3r15KLvHLEgI5aMl//upBj5cbXa3kY9OFww5JYB9VU+a4TrlRvlQxkibTcqIbgYMu
HV7dk4cE5glQbYYysd97VZlnHNLA+TBPxyaaDbvXECs2DkLUwUsSVtYqsuPurCCJeSwL8GQMyE19
GkH6jK9Xvk2u4J9GjffkyjwojfjJcKLbzKyGOx1E9oFzC89cQBrUf/hduvavXw5niPri2+EoDZFC
ip+/nM6JSwel89njvEiXhQAuP+efkKHIr1CUba+A6j/T4zCsM2NDjzxqTl4o18quQwGtYitwXxED
1msp0gysaXgwBVkNsQYhmi+Wrs5qWiPipfiQRSz/LIwCkkFFB9ch58da3QdGXt2j0H6DhL14zCc2
/RLctqA7iL0j2UAZFm+bAvyP1EsDqrDfiImXH1EzqNZWIQduz06XCE5F+1FlYO33MkAeew+cGXYX
V8vaA4owaB6hXS8ef/Hl5n0trb0D5Y5flvakMGdp4R6mTpKfG1sf6KQOQQ8sf9nJ5OEfVeemT810
QKSwqEQEAjA00lC2ixbQw0PqFtmTpc1qY5hjvqZeGt11yTw6B3nv3Rxv5IXF1hZv4g/k8m2jpqey
2Wyoo7RY8B9+Edz96RchGHNM/C+gmK0AQ1b2dDt9eFLhyWINoJLxHwVeUZCPY/2lM0GvTDjDsPxk
urX1SoswbrT9yRdefzECF0s0o4IUZBSfSVV2Vokl8dhZHpZOK7coikUzqb2FKAKE9k4ZQVwmLo80
iDqo+W9t82Q+i71tXTuoshlsJ9mpbjSPjDvmkc54H9vlIgsHVFshUcR23In2t+6/+cwGXuntf3j2
/PzYn75MEEBJzqTjWiCic+XPX2YcVMxMUuY9qL4ekIpN3YUJ/MK9FRouir5Tc90mbvaSM7GmtS55
VFUAlF7HOzDcgngWacTCAfa4LXY18gzTc7aanq4fDgAZnVsN8TY4kBkaHwg6mQHCaf6YLavYBL2r
xdKr6cbhgoIt1MFS470D2ZkQUQLQuhtcZ8uoKMBl47nJVaLO5Z+/FVf97Sdmc8WEMi1Q7jJu//Kt
YEXF/axJ5AODXO7ZngQzQG0So4RtUrklTlRfRtGqL66hHJPVB+rlHIIGRJdMNvDnARjrgEqeqJU9
NaAOrpfNqq4iA1zcab2kUsBcgJ4DUsj+UUwVg5G/VbpQn29etUR1mmKQbuym0FDhRSDFCA1/R009
2ToHCKVgsP9mI79iCjXNzpMf2YbawVKbGy/VRO+9UP7IH/EYhq6I5Udg6pLlnnrCEhpbXgUZLur9
4O3yuoZALndPgbamn8DwFT+nYhNZ9bjLBApVJjvLe4lnBIKKYE3Bjh+E/Q6K8YWzaGu3f7QmAEkB
IDJSt9gpTa2prxugoJQ0CMtBIizwM9A7d6a3h7h3cdFNCJr5sfGOTqq+JJluHsiU49W1SpDD2FCT
OswEECpmvv7zb8QSf7t1XOhtuCbEBVzBsQuf+j88hwaX4XU32OVDEJhT1Dn7HNVV+C3rUHTo9ZLd
I/MTojwPBcDg1wu+FWDEQH7feymQVtpANxUsGUqGTz+PdKuWYQMznNzUCIFxBReL7KIKMSnQ1VLT
Ccd1UOjxsQ0UWEX8bBNOinhFbuRn0MSi1HRqYofR7Bw1sdxMzbQC+WjpiH5HTQCN3qekJqSQ1yFK
zdaOjV85IYJCz6rX4SibD9BroMWxMqqqGTiEQNW4TzigbjP0WqQgkoASmDlDr6E2l995tvgAvS78
vl7rLtXzR9DnDADmoO7bitWLZSl9lZbr38Ut8K89QDwvtragFM5YekKFgnoy/XLvBYX5AlaRZoNn
qrcltygC/3mBXFfXOKh3arGDILvkzettWtsfEQGehtO0hc59hOKLU635iLpRSDcOZRs8gXOdoz4H
0bpK1fuhRkYAsAK1BPtF+IblU7ZIx9J7jtvRWnlGn9xlqA3d6by19jSTaJABvM3UsdR/cIse4GTo
ZLVev7QgGofgNLDJznQgu6iaYV0LWy9NOb7bqIP8eoyyGbPnOZxwCxGr+s7xEUHJuE6/ggD+QMqQ
TdQcRT+6LyhilMtIDQHwE5BPVU1l7voQAXvTsm1cgZN+dcL6UHvZM8AM8R3D4/A6YGMEzQsIXIu8
fUKey4ecnZ8/5elYQyagaLfUlGWi93WLwnFqQoTZvq9rtom0nV8RYTdXOUvUg1XmyR0r1dYcevVA
pj70mpVneePGnmwWL2sod8zuXpdkF6vI9hSshWgQ2A0TuaeAUUAZssnW9Aq10S0DIByLJQfUbS9G
Zl7DSiCol9d726vKH60Vv9rR6ADzWntLbNP5fWna9ZYntYF6oBF0DUBxbopQ5w+/myeJ931alFsE
LNp12UISLwuLh2JCo6AMEirJExAlM3KINtZJhlsKNjoICAeQrxzxlHLCEjn5fvji5PlqHPLhOYoB
0HBKaSLXgh07VrccAI0cL9KJ3FAkxQrAov7QVU2FDFzXdvG5jvJyWZvMvYKfNNjaThFCcSYfTrGF
6DxKEtWjtJAokHngfAOmap2kPv/ha/fYNsjI0HCUA7hX7gfhFgVN4+afn4T2r29LrBo4sxleDNI0
TTxTfn4QIgxVNlZvtBCMNxFi7TyklwgyALqpezfQ5g5UYYiIkK2FdlTQtE9jI0sI3oAlX6rCvEZt
hvVAV6bfc/wqUVzGP988UMPvI1HthTs1UawQz4oGySr2P627JlIVPQnY0hkkHCGMu/TrOp3XETaq
j5eaD/FFB411Tx0MGZD7f/4azF/XpdPXIBjWDdN/UtIO+8P7QPU96rwdpi/vNe3KnZCkuOUZlI9B
4oUwgG2N4Mu83fSJb694b5e/PgxoRJGgyJ/u/qAAnx0yZdHyny+Zm7+sc5TpmI6DfzkHDw/+t50n
kKYmhAbD6DIv6EdPVWBC98OviAknU1AebDvxtnQ9tv3TTO/4ykQp1d/NPngbZzOzdfgVUhs37zpq
1EqEZQaOpjWFOVPlhs+WAJdLnqyHoAZxMFIeqyw2gwfDL9/PIITAV50GzCPzTb4aprObXwaJvP+w
Haf9wy0SIvBOxzaYY2NhS5cztH/+OXfD2IfVKOLd4AHqJZY2RFnaEVLbCgtNBJDUQzd2ENSdACed
ju9R9FZ9unl4Bh+RH7L6Red7UG20AGUI+x5STgEIphO8c4ACzYNHwdLy0E291KSDj0TwIHv/FHAG
raq/xmediIETNs1vrDv+82/AmqILP/+5uHkdBZYQbikFTNbPfy6gFumATJa/mzFcdrGcIzKI7btn
y8+QuASHSjUd4tGvwQMOeztkwLSBoHoRS7A4+roFMR9TCFv7lr0dwOUcYL8A6O6H9q2fMGFO9R9+
zfhHsqdowIc/RjALf4nr2hYiPNxxfo1iMaj65ioM6m2iY37QkAtfolIIFWyd8L+EqQsKPBSeO6oC
UpL34YLsqABSG3AxIgEdZsEXl+UJxI6EvJjIOTynyIuSW5aL7OgHCLtQMxegpa6jjoHUMcRquW+K
AzJm31BsFf1IiwsWjXgjZb6NjJTnvExUw0tEBvUD95Jmk7KyPDVJqw5IInfbpuLjPbDZ/gqPcuvz
NE/beOGPcXyfxzLA9CiRTCyKi+kHeIGAQbK9oND+7PhxfrBwd5tTeEiDgcrX59F4rsC7cSEvMlNz
0OW4A/r5lexkok46DG3prUws+5fzJ5Cxnqaszb5d6Czzt2T78GGOarZ6iOrjB1vaZumpYeVKdCX0
JmkIfZQA+GtrJVX60UY+hqjySQOtRcDi71cNKWrsCR3mbrHSKvc+AwtiAuQYVBxN4DOdJFsB7WeJ
U1RYCNfHpgeaPG20R2rnTu4vG98Msbod1olXS6iqjfGwBIEy3iiySR+VDtR55N6d5AFak0knnrmo
GyagFSJS5G98fjR4+uPm0Qn2AyTYCo92HmO9iJFIxKl9oyCzTHO400QgTgdpgRZn8uBJGe8QG0cA
euokmx3zNUJXwf38Sak7bNJhGFfzHCFWvNEY3alqG9YxmOKmcVbtZGvTNdV6niH3yqsNfcvbpMoc
wxWAnsWWZuVj4V3CxD84gol8CTggFCkKb9glbP6cxvf4CdItn8md5umR1l80INI8UNMLHD6hdlDX
OV0CHUoffBqJtE40ynd8Y1cV+DehqyKbbQGOgFz3hfxDHoKcwzODFX03Q+99tfM6PDnghsMzpt1Y
AecPIHrkD/YIKizoSbjrRoogW/ZGvIBiS3olF9QY2ICwQY00tKx8bUW82bot2ITr5DXpkmTTjzzc
c8MqPiWjhwWISl5RAVmvZJNbR6iO9g9G234zSy9+RV0UlhJZY14c343vsDqVC+rIZP+jLZVxDb08
Po11k6zoAxAZPzpTOWPeDhdQ9YHGvsc/BX1I4j3lhWuDfbVPtknRuduaG8UXSG8vB1Z5GyupAS11
kcYxmmMXlcg9aAQDl3i6RHszVgwYa3xliDyyRdGHrFx6eIh5pp9dqdeUYbuS2PlvqRkYLuqZILw6
T1XhN1wiRnNxXM0eIYgRbjwLgTxqllnF7gBp3M2+TQ98NqQC8o1X299pNlUoYwuRXbHELtx8tIye
P6T2kfpmSwYkRIqKt/lSHaPJDtizQGplunI7wf4KJCKADdV4aSIe+37NU0w0QrJuS9ehc8ZPNs/e
r7mTzh3KibP5mqefw/+j7DyW3Ea2NPxEiIA3WxK0RbK80wYhqSUkvLdPPx+S6qZGt+PGzAaBtGCR
RWbmOb/Zom1QbORTUwsE++w4ZNKXBywX+bqJNw/X1/XfXrMcNDbKf7zmMKkR7Cfvdt/m43ZQEmvX
1d6hJDcHB60rAXYoPVsLeTulXQ1slZxIGTnW3pMtrlLAVsxTbN2uPVtIHbHlhri2LbiQZY4BRPU2
iNz3xBAYScs6FXlRcZK319qy19UVULsgVxJfRCwARvIcNxV8jhqVN7Yg6TO8y/S5ynCkHLxH2QHQ
gLFRoVJtZLFUE/2JwbKjHIIDmOsPYsi3sq5xSRZ30Ror1OlQ9On61zDmbUQLLqer0N3W+/RZDa32
ftLs3a1HVk0df2ZX7OVc3dx6Z96RvF9XZXkn+8mhdThix6aOzUHW5aM6nCYz/pyruTu4RpX6RHbj
ndmO1lFN8uwcjjU79dEP8vLgJgX2VmqerVJRTj/EvE1zp/k5pfN3TtD6m1uQXIjrIAcTjvDd3Jgc
LPU2fBwDdGTyXs++6JpLrphBAGY56bT619gyEOJv5+xJPnmcCusYx6N9QBpwV7o28kL67Ny1sfhh
DHpFmlRB3NJ2rXPEqrE1y1CDTYdl9pRU3loNwDwozaYyEeZIQVl8dUP1goT2kv4kauOOvMkxQAER
6cVfShd+r3B2/bBHNVmbwxQ8N+hT+tgwqNA+5l/PhsVfHv94btSF7iN8CGhzQgxvoIQhOGsgCv7X
87Dohs9XNOXWm0oUzFE/39ZogPhBioVO3mtsuKde+woxbxX0evPpNVDtBapxe5VYxptn2scqW2at
PW3tzhgdGWOv3edRQi5HjiQWGYhqeg48rTw6mElv5IAs38167H6BWpJikDM0B2D67svs2Q+yfbZj
YrpaNVxESXgediN+58uTMi9E6Mt0XvjatYdRFcm20uvgS1BvrwMNt9/o3VwcNZUIFyZ/H9cXAmp2
peS8cQkHgrNO/mZdLBMCXDoWUZe/za6Y9jpU8G3Wdt1nUk4r2UEx4Ofh3ZfdIb5UPXku5lPyUY0F
ebth1/AQgoE42Shg+rJBsZqtx6/me+ca5s5FqnQnklF5L0w++eWZSNxV/izclBQuiB88kqvr21Vg
rL4C7xI+2QoONcFiIixH1DGIHwJJn+1sh7txLus9LiTT21zgs7K80UmGrgICmNnZnhUPCF6sr2aW
pFeSVa/VhINHBJ5gX4QJtmHXxDfZbwvtBOJZNqnLRQhGNmih86yMmHMuq2mtxNZTuVzclL1dZcTK
Ri6fkdfT4H4X9thcF9Qyi+Zdge7PWg6SvXrQuxPbybMs2WPn4boxsAwXhb5jm6sdYVCtHFAxr6mp
KI9JWN5pQR++j07BmwPZ8xqLrGsNmJOajRvZamdh6iuk7g4y+AiS9GdauupFlpYZdVAUr/kyI/J0
CKsTv7Qqnvs3WTwV+E1CCjmBPXVPndWzO+2rUd8PTnevLw1w3SCR/dasjOWeH337MJcxHnbgstxT
YOl/307CxmVnHv8KtS+DGSL23fUZQTDPSNbCEe3aZY3cVYZqJmvsGHd67xqXBr7J01yr4mxk6v2v
zrlCwm/sMv9a1okXwtCsWpxulsmaHB9SNX5MIy99IjVOwF94Pzo7pU3v3Gyjtw3/ZvJBjVl878pW
24BEVzfgnQ2UuOz4PQ0Ve5MpXoGxDcVqQJI9EEl5ksXR0Pdg0NhFFYH1nM/lppjy5D0UNZmMxdSL
jXTyjluCu6vV4FdrnI6Jj2LTdJCtvep8NQtR38uhSriZDRXGQlqVDwRfXuVzstysjvJFZcv8UMb/
/UXJ1ozoo3xRCgqfbBaSahdMs3qSKM8r3nMp5iTAVwEnmatYgOxylRH4DRkaKgEB9qWTI8UEbhNd
O8k5o6WTlWWzX7XhhiP9GlhS/AwOZH41QLsnLexgWVKHgi0aauyy5GrGwZjV5FpKy+lkhMXwINuC
1rtHr8u9lyU9VJ8rpCWvJVCV793oaBfZlofZN01Y0VU1XMVhntyIOZyvj1DrdMV3IzhJbXAEVutV
7k0AQpYXF3QFmgVa6t7J1px1fqVlJnka2Yr/O9+pFKRtF6qvtuOl60w9t3adHEiNFS+z7cS7RFE1
XxbDVG3Pbh18OKod8V+MT2k4oTYmG9WWRxVG4x3zRilexqQvtnlMiF62DoGRnZqJX7Tr2BadFDd9
kV2zHKlyAvVs3JeHim7oNzg+pGTfmchDgeEI+j+th+aSGlgLpEmm+eTXm4tV4fMLKIfbWICxmHBs
2F4rK+HRVDXaQ5z15oHQw4Ql3DKHChAkM7KPehCHcQajjjhi/qx5Q3apInFRFU0pAIvOHNg0Azuh
pdWKmvYumECcBVlVPMs6jK6+WJkOEGupirwB0/jlIDTJCSYN1oJeNPz6Mn7UgE4FAnNHWZQj9HIr
kl59kjWaYK83WWmylW1iSoYHwiDX7rLHMGJ43ZVEkmTRJeyJcH//NDvjF6Ry2pOsbhVgjfyD9kdZ
DJvKhGkEXUAW5WWo9RejTdOzfJI3Q6+IWL2gLPFC5UW1fLw3fP5R0ofBHNWNoXb9hl+aapu3hePL
gX2hKU/Dj+tf21Te7E+QzYHlMcscG/p9ksY7XUz5s+xu5SRmdXXWf718NzQ5A1nvXoLf1Bq+KHz8
cI2zE8rejmE8JM6CzFbc461K3iWjswXJN55l6VqF4QZpw3HcQaj9NRydfwPo+NSvUTo4iHJ0NqkJ
z2ECBfvQx252vQSNuxguBEevK5CZyRrk7sYx/9XP8Lph2zkY+3mijPwhCbUz+ez2DBIw85MxFd+D
gwwz39pVs/+v7XI8S3PG4S8ttmS5HL8iRXTXtXDzpTv6rShFdG5FqEPIzyydoSnSme33661Vjm2A
Zfq1p44HlwzWfWNoP2VK2HYFEm11be9kSphd23nCiOCpZRcqewWx8zoN6BWH2eBtrx5Kuvbad1H7
6Jle9Zga6ZtEwpRx6G6dsvS2HUsnKdnVZEOrhGRc7G46W6lSZyfBsSVJIlGCAvq7i9TYSkZR+Ujh
jJtpKJJp5Xj5A7qH8UECpK51EiZlj23jX83d8PwGIFKOKKDbqsubhpCymE0guznEGXT/jFfZisUY
Bsf4OqTJEG7HkDhdqQyoaWp6oZ5F4m00smMPxnKZUL94CLPy26TXyVGWZL3b6b+Gyjp5UW1l9CcO
bfeWgdZxhDj13eQ0/YuVdM2mrUSzHZaiqWjOwY7DaC1bCzP27qvaPMpGWVX2ve8ZqvYoS/jlIM87
ZcUdHuy/z6Zq2yis7UecstsnJTl3ej48aov9+ZCRQveCVl3JNllnhwo2VtFAQGjpL+u85NzWnX7q
4+xyG2hPo7qSxT8GGrlFWpxB8MEGwhTzryfJAXGWB/tCd930krNPQHRBI4QVOntFyfW7PBjs/7hj
h7/VnAD0V0v0iEgaUYqFhQA8YKh66yRL3ahYdxhjfJUleQHyP61jnM53RjYg1N274VNPPHUZLKcJ
olZZvt2R3zcJqtvLjK2wrNMwKOLJFoCk0hwPyPlNl39SjKy1bwrbRQKVt09e4rq+Sw1DOcvSNMCj
HQftTZZqZ+hPdeHOu5TM2SkKBY6SyyX5586KvG7XJtWn7JFq1a8esjil6doyyxhbQrNFghYS0Ixl
7cpDLfsyVKl3ry4N2dJQmIBZEYSFpl8M3j1k418jYLv+nEsduo6VHvoFomBos/loon45681TtsAU
HH7a901JGEV2kHXDIgakgIW9DmoKxXx0vG3unG1rXNuJHgGWzs2LvAzeiA0bHrrbHkMlDvQ0CHcB
Ok9Liwl/cTQIqcl+shVw4UuPK9teKmvlno0liu3eSWEtT0NjfyUbZHlpVYLwO5hP+PcCL6HcG/Tn
212oTMIvlzolpNVMvN9bb/3GwjphdvNNDEP1SXCWdAgf/4W8q/5UkY2U9TUe9ITNmnKvjlH1KTgm
ZWNpv/UdGx4kODlyL/W34TkuNXc10OyHVkexZsbH6Z2DBALoy1291Mk7WSdbZb+hr8Wfra43/Bpb
1EG99gah75TZgCTXCkSSUOI/AkDZyKpbvbwr7DY8d67Z7DwrmV/MNDgrmHT8tdwAmRzkDabw1xqn
xsn3akUe8El0cSeOSq09pAFniEh+cvK28WbMetxpIEDCZ2ovF9lgzLo4en+PcPlLL1cqkINxCxgP
Y/b1Ymx3g1tpL3yUym5Iw9yXxbQBaWwRtlnJYjMmHNPYKYR1pHdrQ9G3wxDHYIcY6oFwXFV88+6U
1tBe5MR1XBFYXYrCZmIvJ9YeEOFFJ3hyHxAY25RCHy/eQg5KRixCVSv0e1hPpLKD1jTeUQxD0jDJ
yrXmpea7YudEa5W8gudWGe912XxOlpE+hMQ/X/5lkKJNqp8Xun3OsdVWlDhhr+SHIahLvjF+JG+G
2WfFsve2YVvbTNHz3QTGm/g4i68sGo3JyWpZfGWxxU91PWeiepym1DzqqaeskYGaPlREk9Z9Z2Un
Qi79O5i03MQzQfYSpalAN/PGD89FtBfBp+xk9IrsJQf/Wy9DgQuSa7YgGpL076ZyljOUbffrsbL4
x2Pp1aRDsa2UQfPJH2aX2yU20IMr1fOtJtNYx1dgstZ1bZUn2YC7SH6B/N6dVIR9P/KM7zLrzCsu
YfY+myprm5D5/Ojrxk8XzFLsYGIQlq17ilGCvR97LM+vYCZGBnWcvKZV+2ukFmTXkbJD+s/ISs+M
60iJdsJi8nEq2n2EV8XXJt+NCFb9rHGiXFVlb79aqHRsin6IznWlJHe1Mupbz7KLZyIt5Lac3vze
zd1KjkqK6bMTc/TeEoz3QZWJizBJrWoW8TtIsMlT3ARiHWZp9S0aXFQeyJwlASuqUjYfc+RVaLY0
4h65yP7g1sUnm/7Mr0aTWBTGS+g9Te4XNpxgarvo52J0ksB6+8wzzVkHhRU9aG2g7103sfeFoZEk
An+PTe8wfpp2gY0Na6umBJ8dC0KnWd4lqLTipYdCsC7xCNlrXlG8qKSqoHt687o0RfkyTIN63+KW
yPeueJE9rNHdh/OUPsgqu/aadey64iD7z2Fv7apMS33ZShC/vSCP9igfJatcMfpY7XSPstQKw4Nv
hI+JnDuKamVr46mMNCwvxg6NAhBs+UX2HYusvmSRBeM7UgzMdKLshdDVpU/z4osRgZE2kfQ51q4L
tnaG1NFoxZcpmFDz7Ez+KfDy+CjVb7K7ooFNGl029rKILoNTtMNnYXTVHme9Ziur8TH1WzPO4FJk
+qHQRbWRk/aKdSz4Mr7YeQslzzAPYMiSp6Qw8e0xAXc3To8/VdEHLIUVazXR5KeyBWUkph6SVz4k
azusuz0qXgoJ0qX8fxx8nWp52r9OoIW4gMZtgfrKotjQwuxHz+I11hAj67TSWsn6XBtnvwwH49qt
zsffurVu+ns3m83SQWWffJ4iaQlOEvGvKGm9VeNo+CW0s/mu4rybowf9pqqeuLftSqzm5UeU/UG/
8+BmbGTRrizy8AQKTrIYGK99aLdvwqjNy5iFCWlMJuttCzJxh8Rh3K9scv7fYbP7qp4TnADYdBdr
nvfFNHCTwzpRfUKspd+OSavcBV7V3UHudrdGVCqP8YTgm4Dj/cXqu4sux88JMlBDVP9V5lhUjE47
oNCK93AZePnFKafugIz1tI+Dpr3PJgVVYaxI3kgQ/cjiXvwM1b2lG7yOStNf3dQdcaPhu6csJLM4
rrQdzIDu2IoZt9Y+tzYR2p8v6vJDwel9/KbYDVrWxMTwi+z3iaEG+0mpQ79tdOM1j1p3X1YEIWRx
AlK2T5QkvhYxOTX2utck1+IQ8i3NsD7z1SI2X1N1JFtu5DnrK8XWikeKdnHt7JCu3lcYKV5b7Tps
9w4RoetYUTjs81KB1eAytrTJnjSThv3j8qqg92TYxin9tTWzIJJ2rooK5dLqeWW0DzVluramXqDs
wl5Tr61zGgc7UuyQMZaZa4dECJbgxrXV0nB6tnQEx+VUIlKNndqioyqLrG3abu4aZAuWsfk4zDvd
CjBNWZ6r9fq4w74NqtbUHBq3bPfBlL/iPTSOK1iWzVle+Hh/3cXGvdPM4+nPHrKbgPK6IpGX7mSx
KTEZzoWFadJiH5mZunv25hacURncs/gaDuIodrStQsRPZaXsJy9hEX9zIpClsiQbbQX9yS4btvEy
/tY1TolFpTG5sFudvGt19UXPsTS9zd3gzHrnCuvYRAErnuwWxHBuK7RyfDmxlvHjs4pgj2ewrO9u
DwsK7EcqpXhIOJD/9nwoHA0iR3m8kX1vD3P05GC5TXm61Xehkh3Rrn6TT77NHeW6uyYwpl3ncJ4D
R4MqutityIsS4bQiPFyyp4VV9nd1mgqrXcmyjlXGP7cWqTT0W5AcMJTMVwFYnK63smtbpspKtPjx
yZb/Ml2bRjs9CEktLI+clnnssONUJMvmpLhIjHj6Rotd9mbo4HqD5h2qkP9yWbStxOHcJIqzannh
W42Hm6zXRtc4VLXKNhbw1YfWQAWzG+DOoJzN14xogKxPMm88zGKEHCgnx5aHHAm4QmIgbGg1UgHy
Uraxd6qXiyy2rVVt1QCiuKwbqookNTn+cqXqqklkKnbOsdM65yRt/M4z5jsWYZPY2NJgB06/IfDF
upLk7LNlR9miRdg2Lr3FMvZWL++8QPs1TBavY+vQOpoFmqvfqrTZTZOunIA0pK6ZneVlMiMEq5aL
vJN1EQkjHxx0vf6jAalxCIjLWNk5VvrdpJbF8Y962UMOJU0ebGu2y9cn/tvD5Fit9r4RQFwic4R+
0yGYtupijzgtF3Bdvy6lNFBMoZUc7FDd1LJ46zMYobpWPWXY6Y0TryzNijCUrsODU2bpbhBh+hYF
yaOklMxNEPNv0f7ewwOM/t97BErV+tPcIg/roSDqdS3BqzbMT7rqbEwDr91blZPGiCPcyrcRtZ50
e6OoztBjspOsv3Z2JtXx+wxHO6vr2ge05mG2mDh2jMROPNJ9tbPHlqpYVZPVPlwry7zZAehbhFyp
K5ZLU6fRhjO26stprg2ag39Mgpr2rC42Tou306hM6jpNg259q4td4TjXciG9m25Nmoac6kqOlJW/
tcty06CF8cd0/9pxXF6BbJEXOaOtub/qbkW+dSzsso+bVzjCbBMIaL5HxmVcleFUnkfcGMnsFJV6
V8FNUQ1BUbZ0QaN3ftjWcCv5lLey0q7txRRkMmI/qdE+NYbmqYpUfkv0yDm4XkK4ZKiTR939kG2y
BsRpvHeIPK5vdbaFj0eUw6bTEqt+EmAFnoon2V1eUsNj2666zvUZss4UaoxoiGj2euEOey1TwcBk
WXomGJeeG2Ife4EKRBUU2sD/rstVtsg+YDlb8Ng9Os5Lb9kAd1LbFr2BZFiW6sfCSvrmJcgw/LUq
rPA8N3zOrGj81DIw67WVteShK0zp0hCARN5Mx6mCVM/GMXxASBODRgUGZsLReTVk5vQXRPs1JJQh
XKXdANbI8MAsmQgKpFH3ogQk8XqjRrrDQXpbTZP4oCz7LrhLxcYYp/GlbACTRzbK+pqbHK4zYXRK
cCVA8LHj65dm+SWYM0RU2/LOsHTyuM6UlmSH/i7LO3lpoqbYm42B2FMYnu1/LoTW4L6P/Kxlkavv
VLf5lI23+j/6zmMlFmzbv85xGyoStz/iybeRc9/q5d2tbi7d6BQhm728gj+edKuTLyaZkV52cSH8
p6ubm9GusnOEtkKrOSMMi1G9Exrb0c2aTR3P4PezR8+ByKkUrftS5vpDif3SvUoi9aXptHk1O216
1w+Z9zIHXeMTd3F4D2g1m8HeGmz/N/pS9BYv3VkBgiNnivtawzdGfJWNFlJBTwFfF/bcpzqxSmzY
Qr7qeK9zDRY5WzJQYBlkWd4ikz4cQbQuvI/Re80CfL7TcbjIElTO5yxXh/trSZgEttzx4VqynX02
F+qjLHkJERIb3YDccN7Bn0MbHtr5Xl50gLCbPDBUIArU5ZX5q6EGUYnliutuWtXqbBj+SwuiKquQ
X6j9bYYKnYD7OBS7PI0wo/9nZsjx3iY3QF96mHBCd8rMDdpj9kML6ObBLJx4P5kOzLK+BFqyXAyi
IucM63k94DTCrpS6zgh3Rj2PbE8pyb5xZOqr2o6gq2Pv89BhmhQr40mNpsHPiGx9Q4Wn0uxvNUp7
vppk+slQSucy9aTVZEMF2xzfTvWzHyw4nHP7A0KWu5uatjhmmDUgAni7jYFnH0nrNvM6DvXi2Go2
3l2jEhywdCDmDKHSturyRfTAwFnh6wPBvfIlY4Ozq7HC9mVrBrnwXA/ZG8HotF13w7xyu6h5Kpek
Kioz88pycHHsQw9TABhS2Ip0uXpstGC+XpJ8+L34TZntDKFfJbwjKgQvZbkL5kL8VpQNf9SlS7/S
zbGglUO0ud3w22Lta+BAoxBkPKZMbByh1rBio/hRs2qYMFVTfWt6+8UbVeMl6UZznzhmsE3LPnhX
oBGMQGm+VTOSo3k/tZdYzYzzSLZzXdVjfj9GQm12YQgTLQflhR7GEBy0JsErstGDB325cGqqLsNC
ZIsJ92/AwLJJbwZcY2iU3ViifxC+jo9yDnkRdgQIPNxCSwWXJswZb3OkDE1j+mKUJUqbJNJxheri
XdSDCA96S1xidBwuRSXQfG0Cm0gExVuDWIqZ2QJ9MjBhujUotlWdFYCbTpWjnJs3zocRBmgti9q5
syEWvw/dN3upDvCAOnRLcJAsQbUCwRzuNbiuKGANCu6otnKCPGxuhjAj8bM0yDrZamkccxFrpw9w
2GqNBuFKyWbn3mtBiLuOGX1Tp/SpqSrlpQTatW9mU9+mVa585Jaylh0mHLb9rkrMkxwZ5EB1pPUK
NiNPmaaS3/1lBdFaKatdYtzHtqXfE5EctmGm4CDyT528q2NRrZdwxnbyph4OISejfhpd/jEZKy9W
neoXr3iRBaPgB2KVAfo7jIXzl1NPXbJh351uTBh8/m1UtYwPjbJfNVPg7GSDfCkB2AcsfEJE5hdX
bAcqvtI14m3C8/2+L7VwRUKfgHM9TzunapyN7OYGpAhs02PdXVr/36OsPqpeO8yXFEPvHxAn6h9g
IyD1YeCTTCbpdKvvopxE8Ty7HAfpJhuSVFVPhFgPcpCs5+9F9KEdlhCXY9yT7SbCPrj2u2qpH1JU
J/Z26A44P5SwQb5fc8s3p1Fsv/fA1xmhaA8NjlF7kFnGvVU2v0bzjn6AHv5phN0PpgvPV50/qQDo
LNI0wsLFKQow9LxJA8qGth/v8zRRfT3VAAM37nnSUFWTilRxr+9CNXLPsiTrlyrZy5tFsLsmfvW8
APBn2uK5nPTgUcmeAAlDeVkuM5ZMflyN0VYWgYsuNsrVtKviGWFLtzs1WjvdW3OGkCVZ9zWUqvkg
GyNnnLa4MOcb2Yrf7XiX5fjwyNY6Q9FrAsclG2UVTAugtuZ0L0tWQIwhaE4Bx5tc9xe/6XSx0+gB
lPopgPS1LN78qq9GN7I8Ln2aSmnX0tNaddwRbrQ2Pbsusp26gpEpW975WYHVw2FifJ2WkqxSdf0N
mdj0LPs3/MvusIln1Vl6uMCIHnthEsBnMg8yBSIbIMV0bHT06II9FlvAkV+fMn2cVJvdoxmdyUup
Pi9oeETWTmdju+J383Gs+xJwpZ6sp2zCb0/pcQnoPsLW8h6So82PzaMDtzudJrKtaebsTKLrW9fx
7K1ZpB9lXCqA9G1lLUhP7knHHhACjh69gB93DY7iF5dAt9mi0KzppoHGhTle5J1iATeqSgQcdZuP
NVaGDPv2chE99tbEn1ilCcUSOWNJHtQAt+MmMH230IniJguSfO+Mj5O37Ig8pH1Dno8ExlQcDb2e
1696BMsb+Ywj3/9xBYzte4HE3lOpGuEhdLNPrw+/ijj0dkGkefskUIhtcRxmlYz4L5pfrWhKd/aC
ZnCb8RDXJX8r+jluhE2xaa0m5KQeSpiIW4HsQRKAPq+0l87Qvnia7q5UEGG+2QVEOxVnVRskiNQJ
4M8Qdut+4NtDlCDHc6rFtgvNEPXB81Tkz8kTrvRZQAAiEbEB9OxAPC3HxifTsRmGjnVZTeO7Edji
ShTtuSMcHxKx/yuxciRmK6PdhIVWbctWyVaDCcBUT/s1upIAnaJPze7mr23V7fAvPDSzdW+UtXrn
NWBbWZz6jRfV+UqLpp9B97XOUV/m7PsDKWzei+YTlcFd7OXvfQaYRC87qLjFkw5abTXUmMvrynuY
J2urrlhWqhb7MWF+TfMPdL+2Bu9M7mGaNzrND5Vtgm+Zb7ABqiOQY04nmL2szLgnZKAow1qf8xSA
lfVFj/QZwDd7Si8qxJoOn5BJN2XOAjtlmE1VZXKJbJDVc0jezkrwKBiLbgda9Ksy5PlLF/yskNDd
QUJ7VYiOsk+YL+VIACmLFsGpMWXxmB1f1fQLeEz+krlClYnwAhDJ4Ucah/VFmwzM0NKXru+1V8M5
9iAo10ogXjR4IX6BsoE/8htAxNM8YC9+MefxWAgVJ64kuwwtnk8aFJnNnPBhkOjtdxF40mMUHryq
3Tg65olBUWORYw6PnRbVbD7bahfZiA72ffcA9MM362kAhWwetcJVVmoUZSDtumdnLkhYTsXsd0Fe
H0U8HOoObC5SS6Rmga8rnbofBjhmhZkDfAXXhWw92f7IwUKlJE3UdrjF9bgyRIF9cR1gzrjmiK6y
d20XoZ0ZqWsbBKRAemE/z/AYTCyAVlqQa0eO5e566BS27kF9IIa9Mqt2AsWhHmNPwA+vqkjfVFPV
HLsE4fR7eVvBe0tXv7XNukpFXtj9rlG7Q1ES6AIdySg5iyabrxOEeATFgb7KxnnYQfbIYTub9Qqr
9xEdjbk5Ci/St1an3qt6WR0Bks98wyIXuxTOx34zATLp9OkHa5UNTWb2HhuxqMmzM1ix+oVHW0dc
IQ/XQengQZW6fz3h5/QZuxzgJqeKVrn+TbedZxF0K52c3iGEq7px4v572fDxCG9+KE0bAd8S7WYy
8EW+iGT33n2dJhH6wRiv2uIlj+Zqk3YAkevuR+agWQJQ10E2tSw3sxK5930dHLLZVZ4DBH6DKbrT
jO41t9pii3LJZ5unysYJGj48hB1R/+nPqi16UvgkqrWmeG6i/ktYmy1KhpG9S2wSKuXQbYO+zte8
3uQuy8adF/GGZCWaLXpm9eeq4M3SUvGSDeT19YqjSyB2SZxtZwLKe1s0pywrkPZJitehVNdi8YbB
pxKbKDzTyGgm27YITnWJqkTCl1HV+ocy0D4i3SFU09R3KueNdTf3/QbmonVUdEUQs0/MQyoQuajb
6qfQimKFJ7Wh1j9R6YlXoxljTd6kGKaGj21uaHsUeuuws3wUkAuneVZT8VaZarTyjJGjr5tdIscO
t7UxoC8cgk2tveyga2wSEjf5aGtvXnWJO62d5lS26cq1J3slvBzD96x0twXpnksHZLEOm/aSWx3R
XORIEFODh9UKFU3Kpnslph+vRG99GEUII4uQ071Qvf2QonniNsdCmX54DvpXlvdpDRn2n8ZwyMk8
rSJBupjFeVxPFnC+QvfcNWHocc/JKyW7hppNmlV38dDyG+yO5hbzDH3VLU6fRqq9Qegewa7WJ3Ny
PT8ue7wzEsipYojv5KUXVnxHdvQuzWob6rCdAePtn90EggWRpVVmK6uurX/GhvVmDdP3Wm/JgUXm
CTD2XQkL0ZmII5q2W/noILw3mI1unDx9QVbcuows96u2Tut9GTbZQzaBw1Oi7lF088rssnSTsanz
dYhZiGLFOHxpA1jazF53Gs7KlS4MBIHcZF9nbnjCliZA7ceI7mYvsw4BO7WjiBLtGA8GDM0on++K
OBn2OSLIJ6Dhxk4TYjr3URaymYXWCjym2vYDxojkmrRNGSfOQ9aG0Sasz1UHrccUNslUDCDRzmBL
nFf4HEaI/64XFOS6TVTy5iaQeEsI68U2POwCZ1G9Ns2+V2z8BvLYfW1J2q9rx+pQ24/QGO6AARkT
lkxI5Kvvc8XJSav64kOpyIl6STseSsu0fCivzarl5/JjtGD6RPBaPqAVt4CTwT6AU8X1rxPGBwsY
zopQtT5Gu+vw8BUq3poW/hnERT5CBFFW/KwPH8TTObAlVf+heUG/ykBJfXgWUkjW7NYfYcFPBDqG
1QcUshFRbSTeQsU4YjioX9Cf9AhIOIEvi7GY9UuuwCIao4+5Tco1vCQTTHfYbitzZJE1zWNkcyYO
QrO/tIi4Xhr+1rvRrbcAzjgrswD5pZdBtUwd68xem4iS96DMtfLSJrxlg7nu/4etM2tuVcfa8C+i
inm4Bc927NhOss8+N9SeDmIGMfPrvwfS3enq+m5UlsDEsUFaWusdbD4lEkMpUt7jgEYyojBdZCxZ
UNR8gEYB+41w0LNHUwtsIOM7VVUajFOaH26fUWJGGwSOf/mkpjPtevRENiCF7AA3LMPvNSO71dbg
+JNIjW1KCtg3rH6vl6mHJ3ky7Obq2qf1dOiaJLzO/C9KYl/ALL5ncSheSaR2PppULFlSUW9IoaPo
V8yvtjmxYJdyCkgkgK5DuZvCFDtZtU+6ADJDuzMWE9SuSAIY8enNHrry6M04rSLtiAdLNf9ddiU+
I+W8r3Hl206V9wE4eNPJIYH4wvMfziB+p9oV/Cs22BAMh9sZtLZjb8M0jvwwI9HaSHRwBC93SQJl
SIRofGlD9mor6VVfpu4oI3Fl553cdGiHKuiwsXALiA8kBNBiDa2g83LHV/OSQiTLQ5uE9mOoPJLq
Vr5rOqPyh5KkRulF7ibFAM5vqCxvm7iyN5Mr+xNCHfZLIrSEm24Gt9CQLtNMJtSCEPrmlMmlMGpA
usZlQppu21tTcobbUe8J/C0+2Q3dtPqgoZghlCY8tzyqiENVv0xn7jBiE9ahR4omjhNSyJOjbds2
LPdlJLLATN4bW6tfo2nUfTJqfzN7U2EexHQqLL+f+sqPm0i52VXTXUd7VPyCcv1LIwYRoNnMP656
pxjrjaIkzZO28pVsN+CGDuBPKVGgLCwMtB1NQ5kezUsfUVpX1dIr9MYdt8R4bRuqjdgoeqcodHFM
zd0XhNz3faRkfu+qN5OEztawp8nXWuXUeuW7ELZzKVrljxz5oUZLM17Mqi62zZT+bgzwOxJRcZxz
XstOJpesH0ZfSSbHH3EZaFn3UYVgWVHt/ISRd7idQtyDRA9TugtDTNeQ7hCO8scczeFshsC3xioO
4m60gkZwn3SVnp8U0UMBNUiMTmN5dKceZxC3rC9ojl1VyZbKACpiYImoY7kBWJaITOT2WY4eji4j
wZMm+2YPyXYbjwqUtVrMh9zKGqCV1VvblHdFBfCGwHazd5rmuyYyPTCkZvKEZTx8nnmbuxGW3Bwd
3QjXoiUn2vVxukUOmgg+0qaNyu6j8mJxgqOkUr2a/24aA6wcYcGGhwIOBT7rwTyOuA913vcsLEy/
dXpyHcg0jRna0I19o1Q6XkdAhmgWNbvMjT4cxGq2o6fjZiqy7TxGNpvhni+o78XOjkJ1K5zsA0Og
cVOTMtsiuapusxg0YalECK3o1aUY0cNqQpao3DYN30ESbqckvRO0edIGIoz35OCyU4r0rq3q9pkY
/4LZZYuMefJqaJqyr3iQ/HB6zQBwDHki7g372cii0Gy41E0EvJK2btixqlIn0mdnVxnRuM8rW9sk
AGx84SInm9wiMVqEN00f5CAkN5aT3mNPnG3LldsWiVzq1rm666HjHWZH9WD8InLCHA6Vpk/zXYfw
+9zZJXJeCV4M6KnvwkndNo4rfejK2S70LGaSUERbVJ6+a+jubOuuGZ5aTlooh31T6zpWX56HZ6mB
8FcdJuMG88cnP5VLjsX9Qfoz2wkFp4vJ2DgZGJmIpBxofUfiaCIRtNPDHJjPKD5i8jPwXAMFbCCg
9lYGPSHFrrZQMK9RggAdXraPOoPCZVAI9Kj5yxEEfTaak68SSZsd1mDMPz+RWRjOIsnuSljPQa9q
4YtojO+2SR1+7qtT0qXiWExM16YCnKukmlE5Z4ddJtTTM967Gw0XuqCuNRSRyhDqXAhOKW1OrV4A
8hozNB2j2g8RWN2rCnuWvrbkZ2PNoCDMMscaybbuoZfOOziamGGkEFK7WWGnPuYJQACvPmJ52Z3G
QfSn9dVXE9lmd8oToFNwalipHdLt4Nv3U5G5e37c6mRkanWyyXft2rm8Toj9npBEmk9JzqbNg5cU
rFdzW4oBXTbuawqMyNCcyV64Pqn+q9A8eUrr4kO6OQmUwhzkYY5ztsgerGY3m5Al7qbTYHRomTsN
Xri2lue+ZaHOohfmsVcWQ7xqP05zcWIVKdgEjeHW6soPOwYV0PZRyfVJtTT47OZmGShxGbOXcsPT
2hC+EofG6dUi7b4LFVWe5k6ilzVYe8l0eJJqCnYxJiz1a1m+JWn7q2mL7vO7Wl+tX1M8W2ifT+Hs
ovzSiX24uFGu+4z1lbt0F2s+fu+NrIqRD01jj+FwsqN3SE0VE91WQ+qf3QVVWc9JPowiKrSgUev0
2LYzBfd5ow3pXVO8BDd7/jGKbxYylChBEME3TRgGTFLLB6hvfdlcU4XpAgndIE6nMPdjNQz3c1Yf
hqZGWKHAFTGJj0MLL1EhWAMGOxqn9RMg5kFd2JnfKdtV+FUY7hysLxstrtj+hoYft4AokQqB/v1W
Fh5bq8EkX4Mh1Qmgg34ScMyDyoHHVv905+wneReXbzZEQ67XLZfdMX08sLBBjcVx/a0qfSxPcmnW
7tqYiHlwmy8/5f93OMSI/r/OHhyv2U2DILlY7LVqCDBb/s7mpAsaE1W4ra2YCIwU6aGvc4+iDidE
Ff7fpZsglj750pPgM4VTA7mj6UH87abfAk8JKoCjprSXMOviY6bkyLnfOmwCd13c34uwuqTMAydU
snFIq/IfyMlFJMobaFodHrOzfmvQhicdrrhbJ5WKDzCackKUzI+wzgvm7jnfaUN0d6iKhfkT3/V3
qbrGvl/SBKpl5acxQiZSSv08aVjb7CEiOM9O8gx7vQteMi/fvJUGif1AEUGk7IejUtopj447XcWE
IJvlKA1RE3lGD/GGus9OoSrQ5W4VwirIWGe+miNaMIrlz1SdfWUEpOUaup96kflE8aioqvTklfNv
fmz8aQCtHs2hwFtTT9pNTIlMH1rvOojZ2JNUrmCNBQlbiI0lm/Km5pAae7ZRgciqxO+yqLxZCRVn
hKwQ7S/2EO3nDVUYj7MQfDZGlG3xuNHdOf0L1L88h0ViBlgiF5tGmetLinCGoZXKR8U0u3NG6R4z
fInueGdSk7bm9teYir0zt3jPt+bTcUS55xEoDiF59I+yCFFMSJQfXWhWAfK0PYhRkV0VlX1P4/Xb
KovFj6iK38kkBThwm9/7SNwRRHX+5IJ8GuuCXij2LQsJX4ooqX2pYttmNvZPMvMuuQDmKEdtuwPJ
kgelQTguXQ3RimzJpoya9KijOL9xcnM+oGI672dKBxtQmsZmVtpmS/i4Kash2av1ku/wyEgVZFpb
0dlXgP7YFYr+UcAnMZIy/h4qlQ0TnGKC/kwrtVzIK/FWNez50Qzq97bR/iqGtkadHMIk1X7qMHi1
JG7ioQM0FBs0l9O7SNIccms6MUlt2ynPznVeDWdryd5NQH0HQ9YHr5fKO9bXW+EZpFRh7G3CLtuO
URK9gxT8KTCaejGlrrwZqqVgn6EOW7fLQTZaZbzL5Oh+l+SvpeeCrW/C6UziM9pkJnJKPRXkA4r8
Gxcl9x+NNxiBkzrajR2AcZRV3OwbuGfP2GxhvVMJ/yORD7a85LfEkJh4WjPuXplVi/eIefCMXtyN
OiS1oYjiV1b9QVYgpkYaV/4sbe8J2jjcRbEDYbie8dia0/lGiuH3pLfHeRLtc2ha994hbBEX4Jkx
mpZ7lMCZjtb6d8aHPa0175RaWuZ/9T8Pr2eug2t/bdbTv979Nfb/XmI9bM/hOs8jVqYcIzKfsD8W
U+PPl+WA3fHaX1+t600fq5y09v/r5dfxr9PXsbX5n7H1OuvYpLXFxlCr0Wdvl6H9VhQVi+ryUnUI
YUin/nvU6E0CguV4pgDZ3eLH9q/+51s/WzFRBlQsZReloj6tTbUss4NZIj629s1m+ncf9WqiyD65
lJMePSxN5XFwcyMARBQ91rEqt5ndE3PYr2Nro8JNV+MhvHwO5Xb6GjGNfb2pxbnxaKLm/zm2Hiia
WVLfWbSOl4t/jiVK42tarx6/xthxBojZG7fSzLRt7FbR3qqQGi+V2rqqlalew9yLWfrG9od0tY8c
IPJTV5XxNIci39oYEN3LaWb7FE0+Em/l9xjExT7BAPJAYQTWMuxETPY2mu71m15m5FLC4sUu++Zi
JtneZY094+RJiDSn2RHm2D5ly38ukGzdI+7yXsjMuUI/VLcK2y6mlch+GdoxIcJXX9KxPSGGkp9x
7xVY6gDkBkU1bw1PszE9ydGPK+cfwkF2ki/ae5LQfylaqX5Hb63YiMEutuqsvVJu7thidsg0lukY
NKgb7k1ZUulREWTSdIhyhN6btO/V99oZAIy26cKmIJOU4Q+FBVVk/JVUv42ma9gpA2jsIutjHsxq
k8Ode2QxIgXVWP4klz+d1yEZ6d3Vy/Lj2lsbiMLRroH6vVnPX8faTn/3rF5e1l4flzMVpvGlbScP
nForNmWeDo9ChAU02HjYKtEwPNaxuCTYBRx1XXserpznuM7/IEPzrxPmEalqspJgUJZrrE2u/xMP
lrivl/GqOT6qWBf6Xyf0HXYPpiKz4zpW89xeWiW8eg01/KncoJcYvWpzrmLimU47x42W9ATT9joW
WfE9L6igrkNW2YO6zcpf67y+DsXDPAVqpen7tZtMTfmYyIp/XqHAAlsHqLRiXleQK3DQ16RKnEPS
ML8i2fJv0O3nKc1MfK6F377G//c8UvwFcEhD363X+zqx1+LnSDWOnU0+BCg4lS9IBppHY1z0c+p4
9NextelLtXxplyZKFOCc+jQvmk9Qc/5z4OtkLZ2dQ6Wrr19D66spC8uXrzE3yf+oniT6kbHnu7JJ
XkqdkrHArPfz1deYrbSACKR3Ws9QqDB9nlZEdXZQdMAwrY7qeFKZmKGoefsekQjahsQMu7WriTLH
DaGDd+1YzbsIwwXks+QKl5PjQeSHRAhA1Ut3EF2FYzA4E6Sa2HsJ+93wMvBtpUmGeemaFNUPegNy
vx06+30s5HAQChHbejQbm/TQymraRCZc+b61nVMoCUrslOycqmgCkbTMfnP6gi2YJz7WnpVr6XOp
E6y92A3tN8O0UElq8/s6VHYR0URezZe1C2LKDPBw/F6j87DRx9p7s+JeQRIsVraW57lvGqHRQS0I
6tZuidQL+msEOevJBtPFKwyG83owBNHx9k3ntu6DYTJ4rqrqVV0umraEu63nFZf1RGyJiemmDmck
jAv9dWxg5dmKBhUqj/29F1c9JBqWvHFd2Na1ydWdkHTnUsZpe+gigWHr88HJmp1w+gzsZxTvC9RC
3qLhXlUy33kKxtDZsOheDvaTJIFF8VfrtiWorHcl7clOZeq3LkpZ3acif7e0cSLOZ5bDNCYjFjec
8xxDd0ZHNHvvlZFiixd+IAeNBceI+LPXmfu1V1eDfHOMI7NjvLXxsnRABZ0cXfegb6VIUReheG9G
MllZTUkKGo1+0IrICQQ1gSXL5wQ9SJdtnJndjjTWkhtzCefz59QZRWDqeXTw9A3io+6rvfjBrI2e
HQxTuRmF/NbpClY8bj3d+NDIcJQj+eqMvYtiQItMKB4HkV1BNdTREEQ1q/zRFv1rGNbqG06GK+LG
l6YXPnPyWmlNrK4qNd/PpIEuWpr1lVhiDLs0X6Iiyj6HtDGMT4rRP5Im+1XZrnFosLG4Cgt9uIkQ
95zX+V/E3s0v1xTXfsy1P9hs7FKvsdgs3Zpp9gnIC2rYbQtcwkp9D3Hlb9GCvxaF9CO8Md7NpDnG
AHl/aTnCcMprho3JQ7fLM8q8xa7UyNMWSlJs3SGpKHrH3wj66n3vQmQQrSfQp0/bV7MvJYkAO/4l
xQ81mu2912gLOr9wN5NKjrBIRIlxtkvSVgUZa8/6fU6G4m3okoVdmInT2s1q9EYBTVxg3tuvYTdR
h+qGGq6GMb7G0lz4ZUmzAxWcHJoajRBLKQ7YPWHikNnyQNJPbs2FVs7O3HgQ+vPnZ2qQFCg2gKC2
iUKhn6JW5id6G5O8sX1Tv+M6+IhmZiCDqXYXhXqJ23cB6kvRqnfdadGszYu7xW7tvZ9d7d42+m49
hvSpd+7w0PZH+3fH5PxuCsd75hXy/FhkvPeWMeGijQnzcmxECI5cM66mS09Fb/FR92Tul15PsfhR
4MS79tADrh6Nl+5EWFnvbVljtlvk+/VY51nq3Qnl4bNXmfW9HeajqaYqshb6Ia2z+ZovTasO5zlp
ddI19Kqu6Xe9q9hoGen2ddQ1hz3vlPtkdNAMWAeN5UhiscZMU37OdWlf1UHjaDi189aM4x7B2qW/
HlobCpjYPPXXtfN5qbxuLIqqJWnUfBCHoc9JSzYCwzTXkgLCEMpha7dc/gBFAJt3L7BnqhbAieiO
rc7Zs6vOx05Mb5/d9Ygmq/4UW+k1z/q/zDIpjzkZr2vf1/9qUMB0tvjK1cH/HBhUb3zR+Shf57aG
oxl+M2q1D4AcaZHlKnFLMmjUEwQDzDC6Gak77kQPmVLL1OjGkwRJwO7n6bJ4GK1j63ku1kC3tevW
5iuMO7IMy/u/xue6Qb5I2gq6jJEklAu1jZhCAeOUpkjaAoAxFMshqygiL2OxyeyJEFAEnMNu33Kr
eK/CWlzXnudN4QKtxJF8OTi0ibJXBjthI110b6pd6C82vh8gRlpAL5xRA0tlc/xcO0JSY0Kvfr6s
Xa0FygEZL9uv3WoqkmM4eCCHl3ci45nf5iH+/MPrkG1NQSyz6LH2rHwgxTqgibJ2Y7zft7a5JKKX
twvbqk5wMWx/7Wa6Y71KKLhrb/18baQfMjuXr+tnzxec12glCn6ay+degEWTrlXbtVthLs+tWeB2
s342O0cGKUEIaumtV4vD/jWrSPFSWKa0ZmmFGih1I082xQISyVPNXG2WzUG1qQxFmH++O2M5+UkU
OT8AEJ8lr/Ck43lqrPkf8hYfE5nQ71UHXYSivHji881ST2jo49FZXUFwZIeqtMNTa8ziHIZKfKAO
WRxKRDxvep58ZMiz/W4n52FO+LU7bvW7yEsby+V0PGkVpsZuAvqG3E/8+0ghviGDz8ZAi9zkmo1F
AhInis6USPfJOL/Zc2H4yHEC36gy+6Wdu3L281rj9uZJ7bP8tjaKbWc3sqFIZIc/HBQegz6Fge4O
NfW0qO4BXAE9h0OnorHZwWLx2vEMWH4+yqb+iW2mcrS0fHqzuprbbnzV8IP/wHftVzG7AQV6lLur
cCds8afu8vQWJzG6tZmj7KDpqx+VlWgEre1Oc3X7Xdh7SmLZN2Oeh52hxMnWVbJzpHi/CNfVkynj
P2Zc/uxGYVLeqZ2DBmKUKpuLcRZCY6NMMhSYID94wkj/HigSZZPlAkWqKVY6PNhpPXobXVBeqgEC
PMpyT0Y+oeSH6XlbJJi/oE5MlUD7Vs+Rd7A8Kp8A37NtLZDHNB3ASgNY+Kbpw4v1twvr+zoU2sNQ
mxNE9NqnChXt1JKMmIXcJYmXkXyvSmwuHeM2jn/rOJ4Y97K13cOUd8gfjgCUZUCeUTloCnU1OE31
Du68jjxIaJx+AfVQrxkZsA36SvamsIvFR3Y+sjwisWlH3+vclc9ZZ9FmSL85FO4BdzuCjCmNYo7i
MnrJr6nAdHEc0M7FavGfGRpM1eoeboBRE1i9aO8Ub7W9VVviFFkFWfm4cjdRoRofID9/DlZS/WOi
gkkt6E/cdTXkb0GyvqwQhxjazlcRqTvi3Dc81FKLX2tQKmtvbWqr1XYQ50mOLWesTVjpIF1G7xxC
Vnkgo6IB+0sOYCO2CV4Mt14z1edEaXXr6dS6166FkOI1T9CCXw72oAufgwEZe7T7yzpkwD7YO7Fd
bxo31Z5eb7SgPAEQLb11SDMsBN/aLD2tb1hWn6PBykzsEh9KLVzUPqvuOYVAWs24uq89PKmibeaG
WOgsB0d2NtSr29Pa83Ste8ZKBkLAQZJ+HdPxCDn2XmHDouENa0NQsuPRwF50eUPkKtM2rVMVNAJn
EFUnr51O9WE5qCzNOJD4UyANHNczSHUPp7BEBerrkpGbnRBfTT8/cx4PZRB703NKSHdMlqY/mxBr
tEKKU5YLVrqyTf6xWxtdaWKnhyPsRzb8rvDEfSOnGUyGNWJNUhhv1Vj9EilCE+sxUrRqgDildwAx
ar7ZGn6GSu8N2/XcwtCjU41NTbAeHVQqPdivW/vQfGW9rwDDyCk/eYIIAipa/FgbxFHKbZ2G5Tb9
z5g+xbkf1R7i3bYeP6ZoBOUVemh/m/tMxMbTLTvjmc4Kkz6YluPaTRSvO2oz8JD1FG2wjScL2OTk
8ef5RUMZeUSl9WAvb68juQPuHiKIDretVjrnsTZp0jDbNcN4dKLEebRoo1/HRIFmrgNAK80IdjSO
NPv1ZDKC4o6WHHuasC0CUL/Nli9o3AJs/tf1ZPdPmSvhFmY/wChsUx5w6XQs7prus7uOtabcSI31
bO1hYlru5xqA3WdXD3nXnO9DgBu3dWg0Zsp5XaJi61FHz3VsmsOTVvBgrD3ZKv2htWTJGfzRtent
6VYBDnn5HIIFiaPV4PmGU8Svjstj3qKdZU+66VPbpVJsDNFjbTxV7NXSmK9rbwzd5hpLd1/qWZwG
c7NkgWXt+OvRMmaVzyyd1FmTJruvMcNL/3iqyqLXV81di2GV/XHwFh0b9bE23EcoePRUq7/GQnN4
l7E6XlD0UR99FCYXqdl/fZ2Qsk9BeaNp9l9jLnZl7fh50aYfEKxARiiwRnu66HHy2o5efmUNzK+U
0E89JIjT2sMo01b99aWXiYfWmu3xv8bWt1lN+VO2YbTRqjoH5FM497VxJVlCB0IADHXGKlUBpEst
Rg6bFI7qUyZh9QzTivSal8T7dSyPC3KVCRBzUZRVMNWh6nPvh8f1ZNPAo7VEpdgwgf9UKnZYGdPs
Nupi+ZRz9WhJFL6g9yqfZYrIrSmUMFChg+L1MJydzuz5AjgogE9tKKSClNJs+VQnmdyaxD2uB9ch
fMY0kveNd9SmobpO5ni2pej5PQfjvTGH6uSNsgMVNEX5i4yqbVFtFXWoNk3jyI1mRTPAo7DZmYrh
vPQpFI2kD9PFfmyLj9u3xghL+PD9Jaz6F6uPUGwX1KTgJfwMu2RnCQQPUoudTkkE4FVafRhj+/fs
FiDY5FHtI5gTigDTrfb6piUGCRqij8LDX0jP/RmUcDDGCkTSkNV8rfaBj4Fdb4JBV5XhBGLiXZNO
vI9YEEhwq0DSASn3vX5WZ7TmWk0xKC7ATnKVfTbqH+y7mGxAL2wqQ73mXXbEjFq51F0FPbYf3GPe
Q4AzjPekGRK2fy77ZNCeeS/c55xb2mmiok2+oyWZaJR+XkwtnClfHXHSRZ2Y8u2EG4BX9anfzqyR
bIZf1P6uicZ7XUT4JkgM9lSb8B4j42I2ibpTMEbxy/hjnuc3KkKbuNWqXWm37rnPcYMhEcDLr2Ya
UIC3jfqMaNk3EBYjLnRtv6scgY+rrofXvvjNZcQJuRXDR/d5CBzToHJbKtolJ1bNrVG9GxlXHup8
PlsIzkYCkEiuYLmY6nDypvTQaIM8yS6UW+wjh03jONElc+W8UVv9WzTiHwBiqttGMxQNda7uFvCP
e62b70oS14cctcYLMongSlhTtlnjtJeqLMmS6AP8rTkMonrqLwAJDp1EkLGVaVDIau/lo3csjKne
ZMQNbK1M4Ru4aQWy7w5WvSACo07bmoOd7gAI/0Sq6cdiJnowqZIHfFt9AByuC1BnI4PHfWM3CnC9
tG3PGi06CcC10JJgx94ZrPaGDdtG/Vmn+gSvzpTnAaDBUVkSHkZzXyNqbQmrCVG4jTrqIJlAmKVI
kYyIh1Z91/Mfva1cswyeL+IoQZbcQS//M7tGfaL+prISphLNNfU0lbX2MGF4mNz2lHttOaTgb5w6
MAoRX7qijk7RSISRazy/k8CXJ+sq5PaG5e6tclJWTo8mhRO/Y9RLgJmSQ7VrKffCnn66pupeRjdt
A1KBrSAV+gl2wFuN2pLtHKNe4AgRQabRCkzLSrlkSr5BBCiCIYl/N3mFS3ZsHljL+xTECvJWcscX
+o/MsIgZScNTfcCUo62tVxIjup+ALtuESfP03AaOmdvg/qYa5VFI5sFEMYN56Jug6sgJyOIVTVP1
0sexdmmXxjExrHQgYWaFL/Qo3JodSD2h6exQFKdj7rWabZSmbgAoaxeX0W+FygNKDDGKQqQyfvXW
UH20yJqzaB+6Ahs7x4XTpEfUQNQReqpHePwSNQB55js7kjag7llX5hVb89zHDeA9S1TBn3esBUK9
mSAX30aPBLvUu4mqcPRAWIXls61BKIVqBw7fTC4jyEsf2yyiCjaFXarC4TFbktdzFu1sb1Gfrfvf
kRvmCJQZwBtdPQPEYBYAD8O9mLFq1CHM+50Glan9M0AajIH9bhsPOJ+0HbLOjm8WrRogNF1u1bID
odwpGLBoqoJ8JHoxURRSWKjc51RPj1HYzYVUYx7M3YQoWt7eYC8/yDQ3voWe/NGbdFCgemgdHds9
KWHvnZQ0dE/WgtOpk+5H43qXKmaaNRuFaSyr68OMwhIWqn8PAFH3ddf9jfeBASfYjrZKlU4vA15F
F4fkcbkQiKNMf2aOewb/MBFljyHf4PD3yK6d7EYEfClJtrrRhX5TQqLIk5pERRuZVN0q61C7delb
qd3uga6XgOI8C9ANi8EOMvPJKShK6SWaW0jHPiurc8nylNomTZJ9NbXmvpe191fmvcFl6tQ2/DXb
cgPnnbXUWyAyyq/Y6IPCyqOTPkb4I9Zqs2Gn7h16gGd7CxwouBNKUkrI5q2DcO9YJUkP1dwQM754
ozW8ZgMaRQ49xGTSbWtGb0Wu2Oevph5K57NrE/kfbQlFDJuvqxUSO3qDBY7RzQF61p63C6PQC4SH
+prG1BewZfZ1NeJRDE3jPMuEsinRx++s0LdFlE4ndUa+CaGou5ZEf6zFIQqqzgXd4vVmZHfGQrw0
i3iOWYzaRTVlex/6drq2yTJz0/OqqL3LmFC3ltm+ihxVBJnDzwgm7Ki07D+6PiPysOKPNNPROTTL
V8sY7d1YxOy/lyZ0X2avg4fWasm26e6Z06QnwfbglIVOvDFKCACwseOzZZt3PTJgb3gjdxR2jwOI
K/J7yXZQ5H3GoJLEHpuzbhE40/LDigGzl4o0VGFgiaa1eF2BwPxPo3TUi3q0TUsPuwxDIKkVViA1
xtxrSbPg1+Age74UApRZ3+ohtq4YbsGRwAzUg2Md9aCxpmiY2HGGvJfUyAVB6SM3anluzOlVFfMI
tSO0NyOqNMG0dJEpmILe5McyMxegmSMyeCUd0pOzBrrIM8sziIzDMMFIAa507czurrT4PxVmkm50
TDTnYMXMiYXAb4E/2zrDVMApmN3rmGkaoWCX3zxKc6ekqT9m4EbveG2ANix/iCHO3tUClxiv/e2W
ITf3miVwllSBnHV2Ohk3lOO52svaTCxhAKw8ZROuZ6MBjr1atbYKYM8QpMAkC/O0XgbXyrdYRsUx
Tyqm7LFzNhh2Aw+hpAAIrpyDEsW02Cltngs7MJnyXgYNSq8EKID/2rBLG/4ekiPhS0KC9ZDO4kMg
BYf46G7CWm7jOCME9wVvBEB7k2r8uuj/ZkqQ9fIf9jXtuR3yvRwlyySowNTB0lpNIQm18DilPDri
e1lUxjck5FHkHB96GlmHbFAeM0mAhd6q7mtzMR5I/lY745B4o6Bav/GS2TuK2LomlNKCTEdWqVUL
hP8MEOP22TX16aJlyduosksVdYSMooAyvJg01SG6NmnD3wMK9PGpABHlstvZFLzBclX2p3BENv3T
DY72BLbrIo2tTGwETOZpbcHVF1nfbMrM9l5hATg3dXqbQfC9GoAR7CJqdnWSfqsIDJCvjIFWVhRT
1+6c6TkxX5UD0FSUfdq5gvjJyIC/WJsi6oygrsr+ADuifOtM2RxG2CLB2tVTpwFvLC38QpXmhXCZ
/6ft7I1eRb8nW5n2ZZLNZ4Q/XvsZsLfp2uktQsrlFjWapDKMFKbTO9nWkna9r6CBGxHsDCVFYi7n
4y1MDXdAKtgRFBnLyHfmMd+yi74Z5DmYxTd5fusEYLEfhf2GaVl7zBfMTLXg6gQIi6Pp3OIFNyqN
ST0CjBALknRtJj3+UBQj3Cb/GVrH19Pz5bGTpyrie/Va6HR+Xma0/8fYeS1Jimzp+okwQ4vb0JGR
sjJL3mDV1V1orXn6+Vj03uTk6T42N26ugAhwHBe/EKBno4Oc1uoqOPinCUfIixW+xQ1IAf91bIL0
FEDntVsDbtEwviJUjrohnnerroZghAQ3lJlMGNzYQcl7EdyQgs5PIUmOf0xuE9yBy7LmI4NVfolE
5Y22KrhkF4kmMytIsLD4e0NdgPZ1Wx0FoVI5TwukkLFsdlf0wK2DBq8Hf5co2rKOQG4AFuvIrsp3
R8kPiRrgkPun2Q+gmJcb1yxnlNiGT7S1RJ2PAlWUzHHOpuwiNSOn5c4gixj8fXy7nERqaaE67Wwn
Sw/yKxO0ptmARfhscfU7B416FoURx9tDch+uYDh/dcvzG83IueSoUcsesASJ3H+JxkyR2dLC+E6S
WVadw1LR8Z9ZflMO7jPAO+Mil5SfgfNyGFUD4iR9dfTK8k85Lh0DOObLY1yfsGQKXir32XWxFtLo
ljeWendGagVPJkAfK/ZXWgO0W3aoxykdj6pe/xQ8sAQDMOquhl/HeiqSI1k12JgRVU5KH+82R9n0
XnFeoRr86GEuHr0m5InaSIie2qR5lWdvJ+7TwLrPaa4NunVriNDbY+jO9lZxlzpM/9oQzbbtoYEd
1oFQN8FBHpc8DYmVeHwmO4lKK7BC3Wdfudt5RZ/f4evogT6T6BJARKBtKOcKr3f6liGZASIAc8Zq
GCPQd1E52sGRAiSya+R3a3ROe9BQdnSR641Nwxp1c4jb5Os86ndy59a7BLV0V1jpdJB7LXclaQvm
/62G+MqCAZBnIkdITPLW5iBpCYwUx5CmC4FoIvo4dJ/kwa9NU27N1hqkpGblc1eBYT/IrZAfqfc1
96cNCn3PCjqjXKv6o11sQ5C7XO+vmTv9DPDKOGWMBmh1r1qVtzBtw1M+Q3Ru9emTvnQd8tnOYts5
z8EMEhg7vp0KnRMl3AY9ISvJi//nwu9+g0SxvYLsrof6WnN9eqjJ4FDaG/pBugD5vnfIjV9sAFnj
pxQu73pzVzjFu7fmHaji4x002MYrIliTc3Mywlybj7Eb/lC6TD1ud5hO8E53XCjdW+ei9s8ZJpYn
+S29Xz2l9qye0Gjs532ThfftoCvAPJZ+aHmt5UiJ/Wue15UzwgFhcpCW0MfpiSEMU5elIegj0k4m
HOut+SwV7GqmgqnvByTYLtKCx84aLlNuMS2pjrkzYHzkLuDKf72uXaRXPwQr7OUGcIUFkLK1vTl+
cPUFwGgUdr3I29C9Ld2ytCRJbnkFqz9Lj2Tps3P0nWoAs5I+O4FCHyn1Jdje1ndNdI1K+Vx5w8Vr
zL20hPUQbAXOype2YYNA+kIm7M0Zhe7r9oZvbVnyJBksrVDt+1MDSO8cOtFJykxp7FJjO/5jE5S0
PDWJrcdIeo1+KJfkh7y12ZaVbf/d9WArxwZ/al4DuHK7FHhMkQJy620QzsuHQ/cgmgY6E9VJP+FD
wT494wJ54oOtYwzqPOVz++IwNmB+eK+zYjGrBR7byUsOKGWou5u1YFXnsXzJB7c7mebMUKLR1YMa
FKzd9AjM7NjgPQnvYMoXu0hzHupDEJVPDubF24OXq0pyfZ22tGRuzeTDIcWQtpce+0FpjBLUS3ct
MT2BvmTGcJ7k7stJCvCME5gVml3vQ6vfy1sCq51cib7LHVzjW24hoiTzlgnX4COkuu+2cClCblgX
K+mVdXCoIfGCbxgT/XPUA3dHxuQo91gCeezxMjxBKJc58pT+kU/6nRcb2Umdx1tilgiUed1FOhmN
XruFs1uinnsIi2D9Ahjtn5Dys6ucUJ68xOjp24UNY0fDn/PgPWMW566YZT+xX308z065tIitM1A1
1bly3Pb79HbUDv0E8X67i2Xm0JMmy2cmczPr4FvQhYRUAi/gG7hkg5G4h/yoVGFvDcqJgS7KqFnH
VcdMBlvgdavz5DrXCWAO+7ln6JFoFEf2PsMxbB1drbOoSAsK9tx0be2E4VI/1kZinOT88rt8Oxqv
rf40G3l7Uk3jRZ7q9mgllnfdr9iYot1YFCj9QyH/e4K2dRyKfPslvQ7smJ6WONIwfQDjf9QyO4ed
3+bDA4Ls5gVoWnUnrJ0h6qo72sLvMsyy9fnKk9j6mO3B8IH+K4WeaU5efbAgSCOL4Rg4nBS8BC49
+AGFwGPJLZMnI806UFl7tIAH+wW+If/tzKXC1qNvT3Jt0Et/v92ErVRiUuX/fyrGaiPspYetq5cf
I8l1LL6lJbZmzhG2HwxoEWaQga7S2RcVj0WpIpddh1wSxWGTV22Nsq/9N6x+/VDK73w3yliPLXN3
Dyzgng1B7DH40Mv4lc0Rlq7lNZkL5GD2wWT+QGuF9eSwTy5FE4bqUaqvUX/5gkaAQbogXcdx0lJl
RLcFW940Z2w5aChFasDElkGY/J0tWFGSkn43ll1/fTmPMHEexgJdt554Azz9ZLNLNe/R6y3YhPrD
lR9i1ne6q6tXGZbJoE5iEqynXoaFkmQjCM3rAALIVlmqbEmJbcH2GLe87Rofjo3yzx1CHfRh9JnS
cXYAAfKLpOXN444nTOOX8vXHz6VW7CJlUN8NI+URri1v/hlAtL9Kc41Q0gU0vTyDsOuQ3JCW8s9R
OXrtqgDlNBe3TA8fqSABTJFtCveBEyIEDyndCrY5oBRIsNWT5OD/GrQ6v66/fmnJK9lje2fW8cza
mCXX0/OO/ZP/vncSW2tJ9GNaDlrP+q7Wxwt8PErR2Nho7TdtRmpW+pVt9CDH/lPeVkVK13G2RLdA
nseWlJgc969nfTedkdpS8cOl/invw1k/XClYOnyM5uouhNG3vOJ4OLNXUc3rXFVeeAlYSoGcCY2I
yfuyzLYFW96c4QkK/Y46VWsQXStJdysn36q+K5GobwYghNiCX1u0vCzynmwvy/ZS/Wvedpi8d1Lv
n/L+r6fy53wh9xcxaL/x4OLQxrB2GQvLh2sL1pnsln63VvFP1T/krfOJ5bTrFeQ8H+qsVxgS715T
ht9q54V76RpkDiqx7RstfciWlNg2INsqf8j7kJR6fo9gQP9Lq5FESAobIh8vJ3vvDG+lCa9RyZX0
zFI20+qsyk66V7xu3TtgKmjjW1qZFxq5pKXnZywUsKJkZZa7Lh35gdXOe+keWP1HkrVBGfhvutra
adgqawjSuxTlDAkT8bfDP3W3W1NwZNK/1dmawZb3oblIUkrHoElZsnBheg3qbB46R0/nvcx/EwAG
LBcl41vQDtFpfePlpmzB2q1uabld/5qUgu3VlWTAQsrf3bekP5xB8uYsATuhJbxGW2e/DqzXcnk+
25ENXiVM3rKrxcKIsayQvJs5btXkWAlkYLAlJfahnnSiW967Py4lHw4ZvEo5zsYDqMDnGioFrgFS
g5VyQwPJsXy4Shzx2lfpuvwsybKL3Jky6fPsMqvOrskc6yIv+/ZE13f/3WLmu6HCVlVi8nijomdF
b620LnLlDqInRhwhk6KjlT3MXsl2DGou2vQor+i6TiktYJz1uPkmL/Lfq1q1GhyxzmbrpGFzMM+z
a4JEMCxxSGsS1A27lbst7VuBgv5ZaO3KRXfYmS0MyOiQt5UPS9eCs6n7N+FsW2wARCraNXJX5bnU
GVQmvSreyhieifDJ9eUBzy2iO+26nvnh9stNffeI1qnretdlziLR9TWP2JycPXM6yl2Wy26B/IAt
KTf2Q946q5OSj2TOraYUb39JD0N9b2Ott8PGEKu4IPe/dEU8ng2EAI86jFmSUM8QIC2u+ExSauns
nRkOMj1LqecB89STBO+mOniNtOysLedQkzp7KIO63UmtucvGizKX5kHtM0B6w1DsmohXXQIvc829
7QHw1MAU3aeJe1Kj0MqPSAZhuMzM/siqJKjhybk2etA8wclirxnRWIjnmYN7Uazep/74tiDaPwXI
wH6Cf1MfUI0bUeUgKXkZgkdZwvZEPaICEdtV+in2HJQFze5hitFCcIAtnHT29s+e5c/PadX8gu94
6U2t/DLmJq5aqf8jLxmS1/jA3/mBClI8a956b7Z+eqzWs7PrB2w4aC3qOMOwC5q6/lrPYHqZkpef
dTW19yjqAK+KkO1Si8UWwGQpec6tCv0mVT1USASjDFWC48aIsXoclxKWkjATGHAUCBPt3BR2+ThP
SfUoMQmyonDQPctzhIVZhLeKODiUFfJD/jR8N9k8O7fqIuWXqZWBHQlKHIdlAXjn+szc4iJG9VqF
8Gn4GImqKBge2qwAE+S1A/PhpnDvQGqwveax2N6i+jX1U/Q8LAFEl+jZV5MfyGoqV8kqM0y60V1E
latA+Myw2K1xgucGNexnlZ3Q51TRtP00jgEzCApi2wNaldrcyxxLUTxkd9MwdI9a0nlP8xLUGbA9
m7YFu5oaW0GoZ+leKx1c0QZ2Z8wJs7lx1NGF8f+akmh+XFOgOVD+dWhz2/FVZHlPqMxE+ypsd+ie
GkdHs8zDNDU5Gm+A6QtDM+9sB6gzsFbtoNt60u6wgkcGAwfw0gvL+wqq3X2zBFuS9nlOCtZQB6SN
bLhppX6Xz2Zq7DXT0O4kKKbgP5lFXyn7yYPl7oUpi82IGrz1PoBR1x7778mQfzPYSgcXDt2fd8uE
zwwyEbRCUaES089/sd35NcwT/fvUJKAVEMR5C8YM2DU6WE+zxl6yNSXWrXLz/k7v4/aSpnHxyCPQ
oPy36qdmVGhcWWo+qEb/VqMa9OBGydNgVw3UV6X+FPdsHDmIPR4lKQVshX5Gfj0/1uOux7hjNy3V
Yy3FlC8Gy7Ucxw42WY4C7ZY+4/DuYCv/4aSzeZNT1Y2pPTpeeIEchlNnhizaiQ9Oddh+QRskv8Nw
Ttbz1sbcPjVde8xVZG32PhbLfZC9YlQ4s2hfNMyVbfMG0aL5BPe8f2Tp+CopjHbbT5jWQYbKRsSa
lhqS5xjlx4MS90110ePCNRCgNrQfViyWqAKD7h79tP6+HlhWLlPUTqTAQcniigxmApqNW6GbSntG
bFPbS1JuT5aqy6fKARO23B97HAG6VMtALz7b4+/176RJ7p/tooZzttw/VKdB5GWThz89bWYcTJRT
JCpBFcww3Le0tLaxRULyXaYUS0kHueMwPAGcAYEXDDtwXVgqlBWdkl5/q+sgvPT2EKDxHlY/yvIk
5fEQ1qdUR7WpmhWHBWvFxS2c9cBrE0TBfbcEQ4LuiWv453cFfZ9iJ/Ml8O34CIUhvpVjhofhEkhM
8kxm2Vg22CiqxVrU4Df4LxXlkLX2dnQ3Yg74fzkkdQfwFap2/niatisQuX0ZH0uV1cD9h18nteUi
U1HqzX3aLjwKth1Nq4UBiyLlQ7QEOQITD5KcfB/FwsgfIK+rMYvrS3Gpoly+2ypJDAe9Gx++jn1k
Do5dVlXCsvLwxJgU5c75YgHFR1lKSj8cKkm5cIvq6MVBCHw9VK727ohMN49dCUDjY8Hyq6Yyhuz4
Mhf2txR7UpBLs5ve2qlKb+4YATjRUN7sMvYZVXYrjkkRaq9qGQ73rl7/kYea+jrYhfqqh/VjRwf7
yN40TBdEB/n69Qb6X07d6jcbaMkXN+NUbOaUDylqBl+iSvkKHzl4kkKzDB78IrafpQyk8DGFUPcp
X2qO9Zdk0Mw3zY+Kz1pylSp8c7JXtWmgXz6GdTrd94GWPoxLgLifPuzMpCZqN/OOPhs03pKUOhBN
2cjx3b/UZMC91GXtEuZS+iXzanS0NaPdS9Lom+Fi4Jp6KE0LRfydbXX9J2yskC6yRv0YQaj80vTY
Iqjw9c4Lv/ILULDyYGe+eRmxzHwu7fENCE333Sp/zm7jfrUUt73LygjpJFvvvjczQArVsfJnRHTQ
0g3734Fjt9+BbOmHOcZF3G78Nw3wGRq27QDek1gctscZa1j4wv/Jghb5d+GHPN1yQMVm8305ePUR
v7YShTmneMsUy75r0m5Cc7sv3nQY05+wft9JoQKM7Q0ExleYvOqDZNl+w/6CO5RnSY6oSVw1b0r2
kqxj13ye2aWTlJyxG9QHFa03HUb0LZhmcAmFFRq3Gq0YaNG1jwqbnT+w6B53B7B4yHoiLXus/MG5
k5K+9b2jqQ0W7Q63k9mn50EwJvrSq1W/h+MT3UnSiVQbmELU3yRpY0SED6Tu30tyVqafLt/8R0lN
ffZMf50/GzH4Hn8MLmE0KC9p1qoPkQ+NOPSxqxry6hmgzxHZif6l9NrPSdyqN8AKw4uut7wqMary
VeLeSwXJRxfxVCp19ihZEpioHEU2BIa60zFcLXCPzezgRarH0NGec/OlaYqT27kVhoX1ERnz8mZP
TnGLOshyi1hweVNUgqarXGRm1ekQez2i43bUPIWagxX4ZL2hEJZ+V63KO6KbWV4kCUcHSL1efCnN
EUlKowdLsFTT+snfoekHqiYfcVdWW4DiVfodFHV2ho7vnHT2Pr7blnHLXcV6NcPMeSgTC4DFUq2d
1L8m0JJXPm3aA8M6DTciYu4SzFrq71nBa8Dv/idvqyIxS2n/qnpdO//T8XoLAKaz46d6nJvHUamA
Sxcu0neguky+RH/lqv/ZHAf7S+OM6APlenGfhYaNsnGVgogb5q995b5I1dFI7+vI8L7VTa4e3Dq2
HtLSw4ClrlFLQRf2M3SkXwriV8e42LvAhu7VkpfKHeOfnQZAzDLc5skzu+BOsZ3kHKWh+oqqSr2T
0zvzN7X0ml8d+0bAiMwYHcbJuLBmW6K6W1ovno3mOK+7g7Cllu+SrC5QxkWj6r6kT723y/DQ+3p8
VyNO/nfBWkeKyy0XHgngZ2T8D+ocqPFBykNwj/dytthxybQr6ISVY17XpBTrnpaMJ17taK0ZaPqL
ZSbWWbUHuNvbKSzHvNnAy++c0FKOqVbo2FINzsUC73vF66a51wzTOdlJNj1P+Lgc+lZtPvM2qkB/
XOcHY+cXtHmU34335g4JQ9KxsE4vr3ZbmL/gJCIWadLP0/p4abPEgaQSzMe6qurHWG/ri2lUw13k
thbuvn6JLUHnoI8FWJWOD2amXiKL5ff+9zgYPyeRqfylgLRcL5TlGlJxhfXnlA4/Q0Vxvml2k6F2
rM2voY02OEOU4AkKtXvOFlFxVfHTW5/G1pnlgPTJhQoExrmxWD+jI7P9OfxOB/wD8qHypx7ggww6
iRE2g/AkcM2/MpSR9a5/C7DmaNpPfQdmGZ3i5s1rmRN2faU9gdvogOfgsATvyjmwuOb7F1038KAa
nUXSQE1xi9O67CYxx6nZAkQC4aFLkHXBv+aT5gzeW55637QpVh7M3vO4B8j31mFa30myM1Cey524
u+pxjzCVxrjs2pVA3YrG9T4HENJ31RCqD31V+p+jev6uW4H+KKl5QYA7uvUkVT3NuUWa5T9LKuyD
c5uW6Sez0P3P/sxeYmE1r6XhOJ/98+hnzveYT+W5HdX27LRD8KPQz/VQ2z9KEFlY5lT1ZQiG4hs2
d/veitxPzCPvMXkoHmtfQTw/gLzR9aG2W/OWgqhgxxln3YXJMp4RO5p4iRBeMyLjL7E7tBBTC52g
+7xVaIzaOFR2Z50GLAUfuyWgYUyHBm/kgySlgA3b4rGZcdvCsvoG2IkrB10FugHD0R1rd8WjsQQ2
Urw3VzEecqeaP7EK8K0ro+nHFC1AjxY+BzpQSO6l+rd4HqYfYx1Z+3HJj5b8/13fRXJpq++7PucB
nrZvAhfBt/+cf8v/t/P/7/pyXb0aYG575tHMrXg/MGF/KYepftEdUz/bSx5yGfWLFORMftc8qYJQ
ZPNSLnkfjuXLiZyV4p1jnW+iBNbCtvSqRj3RMrK/81Tso73cPG3VpHCMPW9X1/ANgvJJyVoLwiSc
r1Grh+Do8K4fenRsDtmoFU8SjCbPq+i/6DutqY56mKj3QQURj05KEii0q/ftEkjSNhRI92s6qw49
0zW0Hv9TKvlbUo6QPLTtbnkEoG3LWs+0pVM6vXl0n0pu188e+w8UybzvCXwmGlWZXz0fLqk+Op8m
u/d+GgjQsVroDU+W62I4mqC3UqRqxO4rbGKIx9emVE6G7s1fUWQYzh1nFcHTL9CyrnKNMAPO11et
9YATtvfodxobXcu5Ma940rlrn8GNWLgOGMZJb9rxTq9DNLsXwx1x1FnNdaywgJzL5EsKJOjR6j66
gKxgovfO1UzNEnGd1n/JnER5QSC6O+gXDxuxZJ7RdDHQjkGE3DF3DEHgxcRjfVaqrD8z+UMW3/hd
me0PJEaGr1GME3zStf1T1PTaRY3b7OqPqfkYBjqeGEo5f0nD9Degw+w3B4fYwd8ppok6Fta/L/jJ
nI2xCx6romleiiUwVIaHYYFc4lLB0BcqUgNkw2rLRy2FF49ksnocvKJ7lPpSDYOnI6aREwZoiNMk
iyc7kHm8ZPvkJUCsA1+1Jn1GdAiDCAtjNKNTxxM+aPWjFXTJuYJa85BkkCqM0ZzvHRdkMex4++Zk
Q3QtkDK+eWZkXVn2KO68aR7usmocr4oalbfMKDD28fvoPml8JJ4Gx71Pygmv15pFkqhL/FPctioO
DGp9cr1ihOiK6DICUP0z+xPlMY2d7sVH7QndYLCD9Diggaq+f507rH4wdx7fIgt55M7c9V3IolRQ
qJ8b9qD34agaX0bXRcsb3dOveM/0uyqaxgcfHyokqPP0UE1hhBIW+nF8myB8+On8R9K4Rx8/sm/s
Xjfo2kQL136OXsGS/o5sdf5DSYw/WPiFXm4FLJQHrn7KWj7O/mCe++UMbox/BziwEouHkQmVPSHS
CcTkjwJcot6ZPz2wBkwBs+GGNur4XGOkvqjxz4iu1Q+eNXVIIfMGMDMqL1mjISSDeN/4GKPWwqB8
vOSmEr35iuc8OhpsWjGCD80eyp3lD5c+HaZvps3cSdOCN7fgTdGmvEA2QB2/RQAAj0E59Bc5So+T
a20M2l3uaMOBtcTiDkZQzFR1QQZbHoYcfrtbs8wJQUSpIrF3mfZSIpkfS7bqYyb6hFxgO4/kVZUL
D40NvH2GY+CjVbZYObZK96XDwPJu9NUM+QpuSYbeNuuWA0yPJYminXec2gKfyyWpmxOkJdMqrpL0
01rbwU6Md5g8QJKzHSYFS6DnIX5PpTmVt9FLKhwsiEmw1ZGY5OE0Tu1GB6I05KCx/g/HzQhGlRDU
/9e5Jfnu0g4+AldGQrt3edshcv0xKue7LP3WTGH4Rp/r74rYsa66D7eiz41X1XP8szGEyn7OecyO
V8TPdlVcJCUHmYb32naZ92BZygXpovnR6xoohW3efu1Hp9oZgxP8bAPlDUKR96epaafcpTtAB3wf
aLkeUQFR3i6Lf7OY8YQ6SPxHFdUxn52m/bbY3e8TqysfWOe+qYi4P0AUqB5yrQpPyJnOu8RUq4et
QEoZYP1dz8SSp2idvdp9ASKDc/NyBjlEKm7J3h6dnTPU7Fn+9yIfTq2MCXwh3f+SglFFMHO5yHYC
SaaDemHzK747uIPi3HdjgAER1qE4vih9CIVEd55NlByfU3vpfbUChIEZumseTF8slVL34rBU8OCo
GJfEKlL/a3LJw6l7eIiWQPKAYGpHfNHYBVlKtwKpJ3lVrWYnc8AVQJKtbeTHCFmYQxdPLO9X9R8R
xAWvUOvvWjBBf+vL6YtTMmmvp8Z/zee8PwAV61/0LkYN0xmzJ9dAVCVGxO1hsvrhUoCqRcExArOP
bdXVSj00QZZefHDU6DFP1eqUMdd9VtHaZcWA1evUqhUW1ovsM78u3LPm7X5NbBRQrNk0f+Ap+s1v
UvtXafl3KguZAUo48JqSOmEo/bkoWxv5PhYZ2NDofo+Td+/nefHLaOKfiskqNb0lAHpQQ5bV44Zl
IrVgIemZzdnw2a+HBk1zJhBSOjpheQszqIBSmmPhee/3c7OT0jgNMzwv0ZST0qm108daMX8ky5nY
8cif0rp6lbLYdFlzQmiJMXn0VLaq8hjjJEQ8sOboSWISqFnwfdbV6rplSQw31PAQ4+OzHrWVqk7m
nGM2onaS5zQhcpNuA+8UcdD9Vm+7jjpkD41Z2Hf+rFN3jnGlgon0OiZeyRaRz+aJlmo3z+20mwqP
Cs56pJ3TGakYKZBgdFEN2itLnVpRpuq0HaP5yq9yLlG2++9p3lWxnBgOmZx8O1uPTce+d6bysJ5X
iv005hLvas62ouyxwzIPhu1BBFtOrww1FEEYrO8OlIL1kvIDw0z1T55pflnzDPkF28UnL6EJ+k6n
XpuwPfzjf9pq/31e7c8sQLdh/Q3LXZDYux+7/Lj1N0nJetGuzJ5ihF2hip+t1lVvxVJNKvhmzTKP
RKVEgkluv0RNt0O6YfjDY0foQemGE6MN7NTG5qFJompfY2ARRFDNgib/aRXNhIYemMZevdqhP58d
r/sLWO50SBFWVKNfvZ5gHWna+FF46IN5Q3cN0/bPOvO9E2Omm4uEaVTp0UGzp0XK1vtlK1hkx91O
qenIEZo1kcN3PdYYG9yt3Dr5wjzzAgnvs9n03q7ntUPXY3qr/QpwcfdZC0ZOBs0PRezksVebeyeG
f1mBemJB55iyulWY+s+wGO4Vdj2nAkvECQmGctnwKxQ2HRL4vhd4xExTveQWKdpL3SbKsxoz5S3x
M3qu/JvJWAR7uSVrGHtoUmnysOZpmLjs5mLIrttRASt5h6xGcgnfVOVZCuCg/WxnGFdV20PlnF+b
6rVJzeF5YCDUOjVa6DlT8mEGMoJ4WcwPCT4rJSYrOORge1B1DsoO7bgboZqaHnhDK33stREHsCWY
Uv+lHuDxZ8XNCQYL1D9BwWrxHo7ZeNILtMYkL0eB4TzjssaC6X/yupmBBJKm+rnCRa9wLf8pWwLk
KLzSqZ5bG7mmtEUXZ2QM8zwvQZQa5cWdnGknSXoQ4zlGjQLCULNmbfmNbX6NrNa4kyxXqXR0ycYZ
u9CmOEqeBIbu62wTodkoVd4VoJhnTM16Ycm29IL93anIr3JhyfPDYWd7rXFop5od6+VHSmGUqPnN
shEgXLIsltUfHUc5DEEYvxTlsYAQ/NxqWvTCnvnvMar866AZDwiRp/cjZlXPErgzWv/IWlmnLS+d
+hwTN5T5E1WJFSiNvoHndXeXWIn1zGK/tR7bRfZxLnzcj8K2wUXLZdLmp3gMzVbpntc0DknVqS5S
cw/Ol/KwtPTbMniOG/dp9hgd9HPFXlHVmc+elyhPVnQLloQRxX8Ho1V/71i1vJvMdJkWwvfB/Q9g
xlZvTFA5Sme6XjmRoxY23hXRM4Z33WNZTIe1Rc1lFIA1bneoIjdPRZ0FLyaLZC96XLyWfjDepJoE
DMn0HbZA5UWSUldDZf1gVSDH5SjJg1GRQklIHpjDjXtPDbznNDe8Z3S55zvD6H4Efo1KyJKvO1mP
k1S882MX5r9UQwHzys59+CA1GPk9q5Fm3KKZ9ldMUXtRAs9+hizqPOMgVh210MXLYJydZynQWsQ9
1ZLNGUlKAYIp5mOVMmDEeUNBOTZs2Uo2jH0f0f8mvXW/1Q1ZO8XMrHHOqV7FJ3cCMYGcZfhSwoY4
YM+SHA0HZbS901b+yfAMlMPRb3lB6jl6MdsGbqiRsH4wsh7qGimmQouXiQSMXWbcsnDz1OeR0UYZ
YIenYBbiL0p9PsLDf8eWJPp6X/MWLz+8NTzwd4u1io859J3EsGvO2L++axeWULdAGCUmwSBAySVg
UgtwUjKRru3Ons6O9xgj+FJMb+EKvFpw3irD7vqbqs8ss7TMYhfiwxYwRobqIOlMWA+9mX01F+JR
tzBp6uUn4E0E88gW/pFVIeyGGiSLAuju3kmgV+04Y3BUL/ob/43qqfcrSnQ0MJoc2Ucp7vsZhqhE
Y2RnkPxPYrY5EM5n0w6VvfWOuRMWJAk6I7Frs4Uod3EtRuzltqzKnNE+we4Ahhn0BfOoTIYCxa77
a+rMP33UItKiOo/Yfx0s7TXA1/Gu6PpvDrf1FmEHdmo180c4md5xXFC1CacpvBs9TnaU/7vdbYnJ
E2APKzyaAfdKwSXtpnb6oU4C89Ji1HZnG0V5tZkkJFVc7xS1Ow+m/TnlX1vWCEMfUofKE6YJaDVj
chdB+lmxDnENiXkhpeUL4tpZHpbEMkQbjhWyIHx3e+2uQdkiqGw2uowSJb4kHe/f3Rgoytw322uQ
UHS0vaJkPuv9LLhVofXLzELlaFj3xVCPd01oD2tgmNF45+vLncumH5mmV3dQfqs7L68QHZdo7nq9
dpSoWK9KTILE8SvQTh5qGAt2vljsWEqjgqDDoOMfG1bpOfk1yhACWDiiy9+UQP7wluwyA2UZDd9M
f+EwzQtGUW5HIZxTibYzC1555kyH7clIO92SEvO0AXsrCLx03gU6gQTGAvvbAqszw3NnWrdkwd5L
O5AgWpIDWxynOWruJav0LcwdApfRiNga9OJoYCs9z7cvik+p1tS4jxo5HLCFNbZGnU4frgkiX5Dk
uaeLPkRlYmMggSTjCBViLVJ+1wwphxvGkO1ubpweVxQlHm+OWxwMbLraYpx2QYa1bog/9UF1K2Yx
uuqfWfv500vHN61chHUZj+AbW2A4B5V+Yuv8qGc9vNHkISuqcIdGGRulcxne22BhHgK/27Pf3uyG
KXvMND4RuVdZBw+V1ZtatXu6jJItdFYWy6q7IjewTG1n9QX2vX6ZBxyEbBdPWudrW7f5yWQTBhR7
1+PF0gSnqMWI0sx3Sp+xPwJM8MAHl04jfjJ1zd5P2qQcfaXFFqbXT2j/I083fzbM9JqXJet3WBJF
jfm9Gio8C6f0hPxSdLQg+hVtdx8Gtbrj4wgzOSyKQwMhI+zuEX4FTxKzpauobL0GMYsqcKn2iLJF
p6FaPKJbAxQuSxRsTu/nUh/wN3abQ4lEReOy1tiPvxuHG+P2HlYpHD/33n0wJfE+wmDLz2MVXVMs
SiON5epeRfjWiFHHxzSz6n/HPoxsFSTVfpwt9+yjdaOU7aXVQ24COnSRaXOnzRCueDOY4GKGL567
LF1iBMl4rPnT4dO99C2ahnaMY1/z5GwoE0RgBbx/NyhnRhTznv3HHwyew6M7wd8vFTtBmwiYjjsz
9jTh5rjIowHf5I8HuTddEvdlRALpwo6neg+YFvcMFwcGNedBl7B04cx3AYLBbuCqeG11JppTsJ5C
5Xfr4y1Tjw9LC9Jju31Iw/kvi8J93vChrJhkK47/WOjdrypDHUnnFd1rQ49Z0zSw3xg6OOaosXlg
QfS+SBoccG14YjC4DynLCYYJKXxO1HRvt4ukCFrL/8PVeS23CnTb+omoIjQN3AJKlmQ5pxvKaZFz
anj6/cn/3uevOjerlmVZshE0s8cc8xu+MofXiPtFCOXVJ5eZfNCSFo7Le8nWS2FCrFOAK2eB6GWf
x1bblnEf3S8Q19fW/WoKUvViPf5cJm07uGwEZ2MKrwXgJK3kiFdua3vJjwaH1a8V2cSGWt+8FsEC
AdLQfh0iEuEaWenBMlDyvEy/h7jgBtZShFEyPS2GuyUIF/tIghVLEzrdVnZIWv6dt8a4XVs1hktS
NFvNfUm0qvLtrIw2XVGhz0zV1pZafVoTXnAeUAZTw7jEKhtAUy6HUf9k558E3uJMm7F77HOiWjvy
utDzN9Jr3o1hAs8CIMm1CD0ephccuRawoywJSPEsfapBI1jhr/oegan+sKjSz5xkbwtN9yeQXTIT
L4DEWoFJEsxXQX3U6mGVkb7iQgzVjXFvWLHN95bX2Js+o7jtgDrVP9n6tpo58LUi+cacW4a9+UyE
4vOEX5KuC7TU+eiBTL32NgY1uiFam1pGB8kME7CMzH/INyBM5Hs227e1omlfeCdh8rTSmM+WTvXP
mp5tJlKHh6Y/RetIgGy17IjnlaTLVsl++SI5G736Ka/GD2MkUF4fljuRUfmP6xXXWyMEEo1Oo0+w
QldAJkc8w4ANY86JoKtHgGDZ58RB8ruGUGDN0g6NoshKhNEGw45jr4eFg+BPpMDRarZdaUf3ZBsO
G1o7WaBa51mqMrSqkYVAA0NbFG9k3Beh4dHw7rsh9fu+fMUvypDjwB5a5Sl5Sbg3ZUeQ8DUnFme0
2vRa8QLM/x50muv3r5OEQNemOXP388FNzZ9ay3/K1PzuW4uwwA4yv84eCoV7V83jsnVLmgWpgZfd
LfARJUv8ZqCCqhLY37zUj3rW3rZXoaparo3YX6t3iF6Y+YUTrLL9JHy4d91GafI67txcpiTz01qi
llyNum2sDrXBTaHEIySB98F6YdWUcZAZh65MLw5GDL8p6tsyr/+VlnNoW/nZp2y8lLhL3KIMhV7s
MaqgB0UDeS1zxFy9O98MpJnFoKrDFgf6ZrQyiDzzlIdSI43e1IbF1+xKhZGlfbuQjZJowoieWhtB
qJQ5OHK3qO6JmDfa0KXYoQLs7BUlM6meK6VvBaneWzeR+IfxrKQ2p5lWv3l6nd1MQZy4V4bYw2Ql
0MaLl2UdihD+zFPSrd+1kq9mvdxPMjBL2W5lrM4raM5cQp7ryZ80pDzXYKzduoczWJt01ER/yKMI
m7bczakWuilZ9+9L2nx4cfEkm/GkJJ5GfX5JhmLf48HJFedENvRbkGygaaZTAjgQQxtgtK6ww7xh
B651odVxfUKVt4t929czIu4CMw4+NNAAsiti+2MZ1AfZ1KXvFNpz7wKyGVLzvS/z7xmcntWqd+bL
frHt4ou1duuUHkZRPi2MkQeFXj80I/DyFA7TlOOo5ng8CkLEdjVtADx/FtpRv+5oQAJT6w/xON6T
aUSGoIs+Pg/Oby960BTcYcnYJuq9EiB/ASj7mpiJvNQrsE3FyRyq+xw0j2+ss70RnrdT0ju8lz2A
PmhDh1rZA7z9HLP8gj0iIUeTNPYjoRj1LXPDWPgcsOkmV2QToeygCg/2t14Op1yf30Z+KbZ+rykm
DEifxYvXaUdWvkfMZY0/jg6HPr41SKavbXM3ZPNe1dG23/dzte05LCwS7PzpHSqf3l5K/T+DAnaa
2xSVaj+Qp6b3BIsp75TXsD5HK6efUm3nlKt3dqPfoiBCOcefVqnuVY7DyfSGu9EtAvIc7psh/rBL
9o2MkBHdMBfvDjP18EnrKaA1Q8qDIPpz5dygIwA2vqJs6IyZikZtXEvHYDzuBPuMg8duuS5viR7t
qANSHa2Ky2V8lQOi8lq4yofDcyky1futAxFQFxiOrDJ+qmXx2wyq88uhmMPWG0mMZOiwS/TDpHsP
jkURuSSQs6t4Olo9VXYzRh/jwHW3juZWAvN2+ulsod5BTslDEHdSK+iGthEoUbxTIHdfYRBidIqR
0Cy0w26yOMgOh5HIk5UF3SjD0XQ8Bv5d15+yuQzLx76EETXlmr41LZgNfZc+EAA/RLDtucFRSd57
P7oax5MBiIzdmL13o+FJEwvYTW/8EAOk8UVL8b2MH13vbeMJpGifklHs5V5YIBF0NDgKjPFhpWtc
PBRhrciCNkYRGHW9RLHO9+U6uQdCJl+dFHgPd/Bxan6Mgdp4mbk8a/g6WXoSWk3C3AxDMeN0adMH
g+UnZDoJVxP5PWvanuK0/kfIaOILY6StZD1HvUtQSfVlQK5z144pCYNEsCh1yeeszmPcHiXFYjxU
t5NH05B8EVBXZwaIXqi1X1yaFoEdX7MiTPW92OwAcndSt67HrUYuYe6O14RB7uaSAKmsh6PavuZm
y9UxB7Jb9Ys9lYpivMh94VKDyQLfRpz+m9Czh6NdXwlZtoL3puZnu543hmkrCitCM1IHtoMc77RZ
NYdUy++smIKcTNrKtKudhTLVtutMQZtMO4a0rV6WIYLQs0ziL/hWsFNzPHuJ0XIFcNJo/xD9PtM6
P0TSUiQDD3Qrb8sGjBmIe+EXuG33qx13YQ8R05uzIFvtczd6eFPHX1u7IWr5lBLMWiFCA3zEe5c3
G0YZ77JJiK1ete9AFm7GaoX4XF8RzR+tILhaeQbD+nXy3AiHSggPlItI4Ld6TN1Zp2AmsaBX7g7T
kk00pDMHmWS4Ry5Mhdif2QgCcpoXMtuluRXW8mTq8tRmXIEJRzgXhErQlfy1nWgKiwHicLlJDLlL
pfpY1Q3OmecCR6pPLki7KQ2OE1Hit0xiYBtZ2a9LZpWG5SrB268aZL6rty2AHvJm9kfN2EoCj3zP
1h5FLbYTgNvrIlX7cFAZhVowUO+udDnSP3IWNs06gg58nxLry5Taso3MCVgyI6QQDdmeFgV4OypC
2+PsrzVmByhMiE1MmF+hxh/SBEZSbv2z5FD5UiH321CTWDeREG3wgqZ+n7q6CVXOCXNSTn3N4yxx
bPMTweWXDOXmOOV0rU0a9wtRRblpPADsK0OsMgxQWkao57V9/YFNikYcmiaNfTffCRsuraHU3jEm
lzogawJQcz30lOEtM1pw1MNRSznb6k74fdE8Z0XFOJK8AYwZrjX18zx4pPoiUviySHYzieNQO9db
iYW9ET+L4X035ZqFGNkaTtPx3qnmd6efvyGJ7tdlCaRpfNQqtaElzyB6Gb6IVGfDJ5mrgD6I3ojH
KXfux95lLCMrz5M70kBpdRrZ3ntmDyTal9ZTNDyMQgfVDUOUBDESd3QnClVSnQtbnIQhuXTjgTwn
+hid7lwadh1TXc1hkup3BI48mxOpmN5YbeNkeUgie8IL6NzTUCHAJYtgNq9vrvfgSg2TiHll8ZWD
CoYho8CmwARfF4eZWYcLFFtizv2pG+k3JDutqc5V8Qw2z6PZGe05J4OuSayNygx2YpPBU8202mim
tAL3po8BdiL64V0gG9wb8ZxUzmZu9TetKGi1jOYuUjD3VEQYXgEGrXXGIJ6G76TFem9bB+qLvioo
MGbHt6kq2X3NFz0/UEnbUIcLUqpSLzDqSfI25CEUnhZEeHOr1jIC181+Fid5S+hTLstYBtoEGzDz
zOXgLK+1SItNZO4KQUO6Yg6VGdR4I8mBqcX4llfxVaFm5x9lfGqe7AJuCPRKOgOllbw6bZcxRLrI
/Fkp7t42qd7bZqbkmORAm7CnPZwQEu05HgzlnyYiIyNPmtshTrYWQSJbb1HHJje/Co2B3SSD/H7l
DbXDN46kZxri9VbDo+K3XPEbT3PYG3pcSvPc31bL1oMCvCzI7fi52jDKY+hsNWOBLZMIBV2trGf2
r4jQQtL0p46Kk+5oQM2zhmShyKb1lPb7BMCGj2nJ8bva/JktsFPFsyGdahfXxodjaHtnVegnHm4e
q/mpa1Cn8Lp/4M18UlHP29ZMbleQw5B98zwgDRYKwXrpEiJc7xR3Uy5FBg6rTywxWL+nf+Rb3kYe
Ecspa5RB0Hk5OS+eoY5LB4wEzhxZ8lZ3mTrxWfFhgUS5T3PP3GnXyOWkWU6FrUN9T6txm6bs03Rq
/6aZX7hGsYFgqr8uh3LTxcuOn6MLPsaAb5MDsULPuWFqIQlYuxcGSSN/biPcQz+eem1d6xVt+8kp
R6pNjKn2iuOM6GpGJ45F7rFNZYmKLAperk1Mtmi9bYe95l2X5kdr4KUq8Uwg2D7UHDy/mq17rciR
DIX1NtG3NOJ5Ckn/ufJUvPiU2OIpXuXeKCjQRUwoH6sTFQCkPfawrgm7tR0tjMaQhBGs7rwkvm9+
WXgjOj8zk5Uqme4LwU5NdszTZDOxKEJ/SzqCGhazJg9qfgJAWmzxcN1lznSircCgn1bciiIeQjaB
p/lKbl2sR+MzrtxPZ+xfep0TM7dfyL54NGUVipicQiKAoYATJLvc9B1XC2NdOMT3vaW/jYP9pTkT
ujJOt94iuy7TEWMy7v/OmlpMTEyHdrzNWzjgLADY4K7wZuM9um5eXS0+rZAKQWqfclOuCHf9d9Oq
betoLwWRxL6TWHMw1xTeuo2bIeJsoYoZq9pjVFzovi2KmzoavirBCEUyrkApsT9146NTiKNVyj4w
tZGaqsJ+rwOoVpmmheKazzt6xoZRcKLos/o7KZM94IqbLk22em7/JG6HTtXRBSRJlSjFdGcuzW0u
CRTt2uLQTESmjnqzwRX+mRs9dlGThG473WQ5jedswP8WVYCD7Q2/wnFMLk5aYRKeT5VmwHeSRuIz
9BjN1kM0MEIRRf/WSnsyiRJSsk6etPwDZmJlr2agxTpurNm8XWCPhdZgfDvjcDC99LGe6awzAfgz
RNeDnRQfizG95hVz1aQtQL+q+ZvT+XbJ53OdYc+L4k9KiE+CVRPfqaet3SwfY3Ody9O5kWulhyNw
rWGPm7jtqM2vSqXa0cVLQmtBmtVTkwB4EzUh+fBsEinyvjqVBXFKtf1QurOgg669r/F80lsQ0l51
NlnChePuhrp2g3IGclcNm3RO39KiE8G/1m6+bav4ipoGr6VZ35fQGgenZHGRHWlL9gAe77hW8yYi
Px6XE7PaRnNkzujR1CbM6Uz+MmWxX2awhAnZoFmmI+qN1cTZiOd8FVao01OFwRUzC1LNgR4Mq8pI
Skzz7Ro7RyYoP6VoP4p1vUxwvmiryTNXyKvMobVpY+hVNR5MN96ZXRY484jhWCMtKltvGV66gVq7
7lrb2tjgDbj/GORRFoFrcnVNqz7tyXSAoo8NXLkjkHX+qMbyHpSDeOOgp/gWFR1ncXW2ipdR5CEB
qnddMrwlEy3w6ym4LkRMYSzRt7HkRGF+4nYtoh2K+FvkDLcot5cIUD67BObQitbYkEJ0LET5OCTm
e6mkYKOXUNYyT+V6UJ7EwI2xSh//rAKxjiiDeNzs2Y09Eqr91gzZN7vfJ6ZAhwPYfDKV1yhk7uXN
bk5dE71THuDHSChRIoT6k0YjpzMIWxkXO9+4pbnHZYSsly0WJUMbkw+pnWqn0W7Za76qEm13HZ0t
edlVWNtyZk+vvG25gqJZRZHvq+5c1RoNAl5g4+baN/tef2EWQqSRu1erxtxkCbKSkKxYufHNlM5s
GiEn0NvXgiaziS1e7N3Sl8aNVtDBaplEoBPhsFFzE53xDGO3LF57YDwu9buFDCZlWOWDtvRA4528
3/19+Z/HwNBnXJd9EYUOIxyA+BuTe9VA2LhT1mQZXNOf1JsrUmDcBFhIRy1B6y2H2mEknSGnD4mO
bAj8p441anv+nu1qUKiOIkLpA2LP1uZlLbp+N1GhdzP3sKlDgEyHR/KFP8ehuE52cfdZtfkgjMnb
OdE/h8zOYCmMT3xk3Gt67G6ZLmJyjot3bQSoWluU9nI2fqPK5aKhwi6j6MvKxBggEbkh2ADhWUCc
9Yq/SbIsue1NOl9LtkQ7Jg4evsj5Tjzze+qxby8swtEYHSAxA0hHsRo889XLgX7b22bRzu317dJr
B8aS2KdmyPee+wI/D+xhRbLEWgXTkp1WXT6UzaXJxORnxfxYxXSfC9c9dI1A0nQuuck0ueP+dMoG
4h+3d4td3GfX1oGnlciGqjsKPZ6DvrO4IjxS4JkquyEfowrbuFX08IeQ4nrmsrYO1SQI1LHZve2t
OBHAJnB26BIigeE0MFFzy4HQGHebzG4uXTa9qfIatKiyaRdZ5b85XfvzAGkjRt7WbXbKVuxxg10s
+gOWtfES/S1dnLMX/zN7i55sRx6ay4azSd2K5TF7LOeXyEqhC7ns0ZLYin1GrH01wHJQtQpcL2Pv
7NizT091l6W68Zp7rNawY9ndIrGoknwoIz2KEfVFTuKWPfaT1MvXvnSLjdaJFKNF/AZjhBF219wx
zaQHGD1YBq+mQ4fYIZRDRKoxuMqem8lkWN3kMzav3dZVIxjSzvMdQab8lHm06IVtdVd+rkzylzNS
ZTTRXAGhwog7Hfd5UOzhNHKX3Kpwg1xKg4mm6ckoAALqFsiXqW6wVSFY2c1PnrWwX6p5XyzozEZh
ewdTHIZyGP0lpjHVr4hPjpN/joh83G1qza8wPfRFnRzibLoW0Oa7zYiLj1oZgztR3Z1eljRWTPur
vraeoo8WhSUwco3adTj1aJbYZLubmNHAkWLkPpKclVWN2DnqzJ1MtxPzdQEelWbjVTaU9IW2h7wm
1owtil+6jjP9Mk4YyAj5rkugVFDe+arLx/uWzPSwJ97oCuQ/osufY7sNihHdRkHUMGZkTWqp5pBN
LcQP7ghJK6KgHVP9PMz6tqSm9BeHyel0JbFc6BevEdZO6GO7hRB5WNvM8WVebRKTwJY15uYQx6I/
zujtuYvBPcvVi6wwmerDM10zPv9qxfqDIhulfXZT1Mjq7Fvh1GaS6JVpC4sBikRbpafBoX/adoj2
jaU0hmLhQRZeuVkHi5vx3L+B6NlU9rX+rBmNW6eDnbOSFmn9UsnV2jtmjZtZ1MuN6K89oQ47DfEb
ePicvKOuLcgTZ3ZjIxJOC20WDGD3CIFcaGyzpP1SFl0ZOEYVBSBXKrycTL02WUBkWwUA6npJXgrF
W+QLl7BVdHYghLjmKbQnW2Svg+TYRsYg91maY2DismfM56WT/MWtzVsyT4QSE0uWNVoy0p1ebc/G
WJyXJ1Cf6hjX9zoSCmdU5Ud8Kpsk78F99x3bPd7baJYtQSMTXWeqLIdez0a6TR1k8bQXbNyJFy6J
WB1FtaNZbMGI2XrTuU4Ib2FW9lOXYngozWgzZcurNTN1OTnTcx8x64kNqNtVBNGwRA8Xla48Sfsn
SAlC1om/GkuOoeOONzE9VIRDzwSMEi/I5rL5gd/MIVqyu0kfNcKnXSZgJpfYjYrBhLbBT2ui0JmE
jYwkbFacyXYEbo0Lian/5iyWgeVGVeYBUEm9UlbYnHOiMX5UbH/q5r9JrT+gZwi3ABRut3drL3XI
OBE6dPQJfIufFqbc6gUTFLQModf0DJmge2jzdDvTY5ak+GTJtOkT7d3rhLsZjY7AtTSvz3T+nE2x
uqTjCXo6tL0C3aDSYZ/DcC8VK/vaHWAfEcDEyENu24fMipYbGen0Ntj6iApLjhPXaqvBgseH/Dho
hb7t3DsYFxSG+vIyKWO/9jqqsOqeh4mOiJyHwIyrPlCzZ1AoFiu/fXxO+uG9kLTIrH/mlN657PbZ
BHNXnCaF1YjtwKhoQCeeRs2+75gbv8TkkWg1YdaEO4Vzr/109fRuxeR6FdE5H/FWivFndhH0mwwJ
Hnfl04AoQN6bB/e3kogf1vMUsT3MoDdsGND51K7Ta4mzHJVDdEGZZfeaaKDn2wun3NrUfo0VJTQm
9nzOlYnfN9Wvbs1fw6RTsch5b7D27K7Q7bkuvvBukF4J/ZR+Lztj0+ke+IsyzqokQ36xi10CAhez
YZhr2b7UCXTuIuuu7b3spu45t602jDnI/tJ42ANpghutZ2+SYZ5vG3dj4Z4NXSVI2xg/l6W+cIfN
qIItXzSMz3V1hQ+k2S7ZdWB3YN9BaBsG+bX5yRiyYquQPZq6FwVJi/Sa1HbK/xBOirgeL5VkMlf7
RmufP7R4T/dVB+0kbqeeNtuqqm/HubJZBFujrsdYN/GpGPq6i721v6TXf2zUtxIn7c3fQ7JoiTJC
eWhyyV/bXyNoIrUvsT/iyTVZSwlWdzUPin83LWHTsg5HjfGUjWnGeaC/9uAlQsM0nSC29q6UdihW
7zVOE8GUG5p23ZfzpovYyJQzcxCZ36m6PbSqf5qcZt2ZmZVupq64VVjG6B3TnbO6ot1x8RBs7I45
HGFFr5ZOHCUcayxT+mAqUIc3VtePt1PjPhQVB7RaC79sjO528IaGDO+ty03fbWCyDLQ3oI5dumhB
5EdmHBL1NY8GFHGHtnw2Gi+WxFnY9B9NC8mFiS5KoXLjdc6lpCMWNqvoA4rWTcTo4ESLFWbONWhj
/s26JYzkNBBfeJN3o9oC/sa5GN16a3yOJXsVtmXb3GySYNZy9BhjvjHIH6DIUb8sucCjHPfOsLr7
dsyRYWT8Uiz0PwX3pRiCdKct/xT5wVlkGbepbU3hUJXxVitIRmgN959j49Eshxc1TJEvwCAHzqIH
Tr+wPlvrj1DuvrOIyc7+OZITdC2L71YxW6s7A7WfRohRtcTH2WqeuxwzxcDJZfZPzHEcvQ6HTxwl
myjtoHiMpu944vs6cUIhDp2k90wriEznZOK8Lui/bKZYHjwsPzcMKj4b15jxuNHottccAEf89AXD
lswR1YivWxW5QG2y4smT9KlNh4wiWCA3sl4uk0X3wBbRe3KHA4VVJYjmdTOaWPen7ryMebHDlnFY
puhCXAijL2gRuaGw6ji8Zrwsr2Vl/3arOgsxXqhSwRYnxzziGZydGoagfpuLkbP7Wp3RR7nILBGU
s32JcmLtW3s4GIoc9FI9astqnEe8QCY+4G2d7suOEnfwrF8zt0a/kv2rVg8rOlfOzYDjZjKZ2WJ6
6tzkONBLQ3P7NMUwnAzCYrPEXbbaMHhhv9aBJxLOlvS+gMwQxKz1dbcDq3TAM8mtPNdN5vubj0IS
JxYpi8Rp7Te2x89c5F9Dl6yc/eZubvlcREp4IXnrW7n2H7GFCJll13H6jA6aRcaTWbtxIECUoTDQ
sbU5zFM3bTE+scLeZEP2zOf/4Hx1TeeFMXoBMi2if+/pvjazrbLjX9Wrh950fptieHWX/pEuRBSY
mQYn3yE4y4Mo1UZsB4Rxde/QR9VIDZYCSzaRB64/lmvLll+n6+xE1hFQ2pcRzW7QVvjErt2samA8
n51aERK7c5iUBP5ws1jLzuEKquJ6V7JwR1J7s8b0H3CzCuW5Vbtax9bG+HvS/VZO/0rOFGp0VV9a
sTUi7pys6dCVvX0pJujH1ZeZu3jT1WZ0Uyx1umjIZWDutLnGz2gLBrvI+HHMXxqa7iZZvbPCkhZW
BmgErNdpq+Pp9ZIbZa+Gn6XJuak1Uiut8iSZVsurttwNi61vsM3ZVBdzMFZyZ8wqhjbWtESwtA8m
Lwxhjcs/Fzcdm9KYiU7SHRMGr712YIXfLU32m9TtFTo1HKxK4+8mlVNIVBzKWzZh1wy0ZX4x1sQ7
omwEqid73LVTY6Oc6ilpujtrJAgCTDW/RhrOJV5XF7WceW/7LHO2Qi3t8iBddIKrrPwEU+8e+zfQ
P9XQsVI0MRThTjindu2gNZu5uQyrbhyrctrOlRaHbU5R1vT7ujKoW9GE0yrl01PVxk3Wc1qyAEVJ
W230ZriJXYLbY53YBRxHhqf1G6/QGFee3grVbbqppwQY4jvNoOifq/onpqHXZoRRerGWhtpifsqh
vQh92JdesWwGg3q3GHKJHmQxLFRAZInmuyG2vhpxjC1WTXICHdph/zw8DrWwGXOfvF8yUj4Rv0Tr
vtBB2Sli4JhpOVpsSpOYMkLF5oWBlUsy65d0HnF7GIcmLsqtgTwgS3mnTO9q5aEcbVqCFBe8rk1n
vvYqfcJhSTkKh8oeJgY1KnlbrdZjZGUPgjVl6zrjLu/WndcYNxF3coZFg7GmQUY05SbLUCNJ7MzS
zjdbZYXYKPnKjSl2GnwxfYlqzix3Wie7ZTK2zjBQlSA2emQW+I1WnITqfqJs+sl7ehXZ6hvtQ9GO
IxcNI39R/WYm8idV9u841fD6zdDSi2YH/J5+2QJYoWXXLpMvJFka9k3VIZ5pF6tenxLbeckctddN
69AmlKraYJ7A7zDuIfDojNwQ7d4d/dM/Q2ibVm+4YYCGmDyxtVvusPr81VVgA/MvYQly2PIDou69
dFDiiqF+XSMv7JZV7JLBePbIYW1b7z0Zr474NDlpM0YKjHakQJTqZJfkntYmAnfpPutQ3MaovgA8
mnBeTY/thBYzxAzD1o48MzhGoF3UPJQMMvjeupyq0QvT1SZFiafQMTlZcFJos7pb2+0eLLv87Hqy
yjTdgbWPIU2fnjyBvGx5jBXY7uM8GBRsdsiSSwcaRgI2XPGcE9DJuAl4MdvqPit9DDVcqi2poSo1
L9JwyAyFG5ihuY9NtL/e8ugLvK5VbvsiqZhNZ9Qnau371upv7U65Ab1Gtt2E1vlaa90Vo+w3FZ6e
2cX5qIajOdINjmmndNo3JAeiHtFW/bmDIIkv1XT4aGf65UVhsC91DkjwrI2p0XBfW3ejMb6UOhIY
VKTrRPpOY7C79yRFCYXizLTKtQ0ITyoFO6HHC+IA1W/Uf7SusR07cRodBx5KQzJkzpoN0MKpETTH
4Tw3YjgbdTqeESBW2nqztsc+Mvu91qhD2YvmIRNa/sC2+vr/vwfqnvlHOEXcNmUECzJKYiPobL3f
/e+3eaKmpg2xhu3l7yHsAPQhbPH+3xfJ5jhjHXfVxl775gEdpn3ALvbY6MA7/h6yiHe9bT19/58n
XJ9VEGC65bdNwv++EEI6U/qzqR3+nofZWt2rlvj666v+/cNsyT5hoJK2Nb/Z32O97IcAh50NxuX/
HitSNzCA+lz+ngG7a8HtkiFo2/l8EWr633/Y2927oppv/r/HBbUBKJ2Zhtb/Pd9oJRQLcaJPat7+
9+GCaLXbGIfR34v+PV7UC9FTiX3HXmTbmG10l5Hp+dRGGKfqZh5u/r6UXp1fM+DWTaqy8cnr4uJo
tmiJVTyP3DkG954MhKBg/GYIKkedZ53F9+9Hl87rgxiz3uHvy6zwsh2DDSL8zwvH0XwiqxDR7Pq2
XQF1Ljf+89S/t3K95pWuizj/vdOcEtm4Rm6MIMHT57Et92ynteDvy5TJ0/Psmc9lq/F76PrFao3+
8e91DH4SKaNrT38vZFeY+trKi7Z/3x0yO1jw9DJVU9T3f//YRdtt845LC1RWkgSjrGFdzGUf/H0b
R3N9zxum+44MZlbx63PKdE1wXdHU+u/r5P2i2A9UO0QKczsMVnpBYk+29ayKO1rwV+dA09yDqHPC
Ok6nhxykZthDVXhculYGEdM3T9ReXRDPsngZUN+47uz5NVnh2TmF7bxVyq78QhvrD9E1v4TKMi7Z
Va/ulJXfqqkYG8ysn2rFyF649b9BUVGU9FTocNTBpDcsHKt+FykqGr87oVZhyS2h0AiZYT8gmphy
Z+LZa71L6IX80og4WsPa/hSdc+/g8P9K5+zdrZLuU2dPQPXWe+8mvVs/z4plmzYx0Sie0d4TJg9X
s3BYgq6By3+PxXnDSOWqUfxMbXv/9w0jNhwWiajZ/H35940uRRzK4kKj3OGl/vO8JlYbicUs/Pty
uL5A7ZjuZlIuRL3/9x5kPdfYp+mj2XNbJ8HaOfpWswwoxNfn/L2+R09wp1p7+s+v+veNqo/GXdXT
0/p7yt/rK03H5z8l9PvrFj8bE+n7dcqJi6QFeiEtqNyPrZ0RCdokZy4zbTNoKnsEYpAGnWEPH2Wh
3Zp2M8f0iO9XN0r+taX9icHbe52l6RKBPDA2OzsFqorXHrWqto6OObtbNq8T139p0he3prc5mt7s
GpRLYm+YHuADWvP1vnIa+a6kWQdxPK8PnvE/7J1Xc9xIuqb/ykRfL/rAmxOn56J8FVn0RtINgpLY
8N7j1++TWWwWxemZ3b3fCCkjHVCGKCDz+14TFRvPzpDbyZr+ALrf3eLa7F9ja9qsjCpRn0AUxggm
hTeVmtzls65fGWWG0IJhD6QmyAV2SVhdceGQKAqK5Cph67Q10Fo4JomZbrsKlZQ0J8GVJcN0TCyj
3Ro5qILcJPnfmVp21LpJ36JsExw1T7e3/FCcyySBCFBww+VXdsgBnWxLqP07w4rDW1YjLOk0x/4R
pAd0JeyfLfvwRdMG052cGlmzQlTmr6lj33yaakBzvlPx+N72rcXdt0vuQU/Fl3ifbQcfbVPUlgln
yD4Cntu+KodwPWAXuiprlayfP9xmeoOzcuzPaz2ah1tZYC/rLA3kJDayqYl5Wg8TNzBKa1tya8O4
OyaWjapPsNejajwdF8YElV3drw8kwX/OuPkhVEWkH6z/TVt6yN7AU2I36O4KXFTAWA6QgeEl3Bqo
Cq8A7Yxr2TcUrn/L6h6MPoqb5ISYJ/ucwVgNE/JMsjWEfnaFRNlOtuSJ4Kd5uxj3PODMnEMWlmn5
GDfzGzr3geesSeXa+r57n0f+Y6UjbXctu0rPzZF0q3dFjYX6mKbtStUH0BUEUNqNEpv87bCDDNew
EeFjKnNCLEtvrh0eCwABRCexyWR5ajdVjQAfcdzTTNlEOJ9QkyjOp5ADhRW01zYpdTSnXWRghuZa
8yd1JwP3uZLyJrgw/01nYNnqTtEI8csD5URZyAF4qKSDxcHzXAIfTzx7H4gNaBXWxlVP/Oc6yCpg
LagGfiNq2JDksYobvUSowprh4xQdCUfDyV9zvfBuowDijVcRT5f9mePdI/eh3ntiuVtV0GKUsGN+
XlwUJapQ1oTbtD/l1Vr2dyE7oqErn8niOIgTjdirxqQuMwvLWS0clIvG4WpayGo74Vyajz1S5pZy
IbvqOGFUtk9V2Xse7z2Ia2mm/PmpXzY/9Vm6q+2zKlkPLjFUfK+mi1Cf3gpVbW6jjs86m+DFs9Cx
vmgx5AO1TMpvJO1+WmZpvyhO/tRqWrs3bcPculocrr3MQPUDDfgns9BIn8HwyHWX+2mgoctUp9Ez
jpeYGnPDBJWhrBtjunBR2fKn2FiBCuf+l49XU1Vlr1OJqGfX6F8Cq1FBkBYuO/ZBOQzPO13rkRVV
Sd0v1MEIdn6Ws7VuoXa5evZSetpX/MmVOwSzi4tcR2YwcmYACWO3qbIyfe5VkmiTkmobBQrXN9tf
coJs3T33dVAetKpONyoEsX3RBdmTO017gpH5izYYBawn37/Iwj6+883gT/lys+7yF6zG4topsv7K
D8gyjOIA8T5AUJLTisEG5nZgbpGT/B4jSXqUhZGP3bEyO+C1lovEgcIuvQIgeTT0yBwXcg5cTlEF
pg0Hzrx4a76fQk7PyvI5y9Jidz51agALNpW+XXcV1IBxnPfotnhXspUnENCcHtl72YxrUCzAU/eD
21w5JATbfUMEBHSYGi2LSqmfp568apyb1VdnJm8djWnzUqTZMzCP4QcWzceO9ehr09tQsvIAB/ti
XhQuNIGFwkZehKO9AH5LNoKQcQNT0O0zeOItPGUhLlc4FQpzulYuIqylt7J5HkhSJcMHGZxlT7j7
OnpSemzEDQSpL107rLxNUwLxHUa72YdGd5AtWcgplpgnm5VgF5lDQLysdW6jUVX2uQuvK4Olzi69
R0RBh3y1isSwnFMrvrpMU2KitWUxh8fqD7b0yuF0iK6ly1oPrOvTZP5OVxrOElZtObcQhjjJ+2uc
jh/8rObK4jUaIAUXY9kOm2ULDvsuSLL8zhdbjkitweq897lN164SQmBAd5CEg7mi39Sq615Welxf
wmV5Zk9sPajQqtAbs2/KxkFSNgZP7nAhXspBC1X7FTiQcqeW4ATb3ii3uQPeNW2N4DHyC2dd9ogj
6PEIjwp6J+Y5PVS3MbMf5hSUjVcEyuuG/Jr/mvcsSY26tR4yzrUGIJtcjpYRrso4hUAEUuCeaOZ6
5Fw3hmVY93PtEzh1dHaYkOzYmyPqbphtvJCjjkGmc2od/5L0PAKjUZRelY1dXzkg1kih19H3yskO
dR5bT7VROnAqAuRA5ix6LhUCCGKC8+uR5FIbgupu+B28yOlImzvWspwa/YbcEhF3p0ofhhSGEgKe
0W3s++hGaW1BiiR1tsNk6xcxzwjgMFlHRjsuLrm/tdspU50rk+9n7SSJcVuk2N9FquI8jEKyCD3e
RVWZ7rbp/HlaZMKDoXMm7UiqMyVwieqW6MpB8B9LUZzmtbVZ4G2hvB0hR9ppwiF5MH0sCCG3k+Ne
g0js7myjC+9LG82KCKG3tWzKggmmY3d3rOwFCwjhofME2ccEzSQcSARk2PteZ+JM2wcXdp7WxyEc
snWSpe2THsU/5J9aM/6MrCH8GXOtEkyfMLoQx7hIFV2Y4pjUIaZQx2bzNBsifTD4r2Z+Oib3Um2h
u9nbMZUNLiVJ8wsoVd6F1k7eBSlP8luDTkKiivNgk/BsqHHDZiiXQ5+rLIKNldJFm3Sssg6TAhMe
H666i4ZPj8ozPupTgAjDwlJdylx0nIs2jTAABvX6MEOkXXcjjutNNBqXRa4n68iKlWdI8tcDV+FP
K+pvzGYwnuEt5KTFm3+Z6mfdtVy6muF4U3rR29RPZzVnFY/1okoII77odW48qn5dPgT9h0bUv2i9
rZ9GNO/DyOdjSq8ctk3tA0KZqx5n8UYdecbC+CchqpprWU00BAEiUZRejMKke62i23VRJ2K/Jqs5
GrQKnqq/9so2yvD1YTYIWXuTcsit4ALKiLlNSRUfyMorB9kP8Z3gqezUstFFF1nMJunn5Qs5q7O1
ztrJCY3slVVZVK5Frszp4kWJcsbbfDkyacG3zqvDi4n7/E3AT2OXjgTmtKzKb/xcy29kjVXoU0sy
9XDuH/1A27kGiXt56K9zQZu+zW3R7l2gcdAhO+wGR1lYCH1yHWXm2qkytEvaDu63rJ7nNBPpjs9z
5LCtWoi19BjLRMAMgwcF8feLPG9V4tOiqisgvmRNFk3Aswt4Urg49/W6O1XHczux52QTZ+iYyYOh
OKLU9Ok8hCtJ0jSNze3KJUf24RwsnJxlPo0q+JoSrhZyfb0X3SBkkN8EapjfVOnkwBH3jZU36dnH
gV3bI+B37i0Nw1mRaTVW8kBZIK2c3zS7WsyUHc0APsxmybGFp5HhNPM8k248YoZQLWQTKlOxbQyU
lmRTN6GMKnA1L2UzsqMVD0j9ofR0/SbJzAfZPURot7YmHnLxlE/PjUaqly2Es5ejiqVe46Q532KU
bd43+Xw6tZea3cUQdyV6ShxExmNaoyvEflS8LS1FTbCwFONqwFfpWfdxJvnXd2uKd8syLNyQSRqf
z+9WnjLh3WYNAs0VLP2tVELPeFxs2iIAFy3E0k/q6EJP/dysmhAmmgeERo7KgXlMubPLdqrmX1Mt
zXeyNWXVBbdKKD6ptvZi1rrQAqPoBm23cdUQz16PjTMBZQqzpY9QwVXBUgjrJN8i/VAjnyVnnw50
jBDsdOUKX4/oxlKa6Aa8WcDWYrhN8L+4RED+olNG91nVefnJG2Eded5N1SePjejOPXg2dUI6ve0S
93lsjXhJID66lKOtHeOJMSVPgQZ6ujWx2BkHxX2uIY1t8joeN/IoXR8IR3ZxfOUpqfc0x5fyJV2l
Vy9ReiUDKF7Kj2MSuXWubGVzSqavM76zaFg15UMT+Gv5kl5Lbkybcb7u+lR/MmGNJZF7bFODjIeq
Qi7GyOqIU7ZzHCqL3Eus2T64UPN+mlITuaH34VEBw3A+ZJ7niZsoEvsWj1bDgnUS9vdB2PX3GC0R
OkwBh/oBTSRvMJAZppfzDK3zH4fYSI9yPq4nzdboIVrKZi1OKLK44lzymKHOrCWaIt7WM6xt2031
9ZjDt2cBANS+Vvi1qohkdoYd/Axvu7AvfuLhlIETDITXgAnbdm5diP5D/GjZzXfPUPKfia8Df7Gr
L4ZuVesWZcJLopH2sZy1Cg8kz/kWK9VKTq1c8nz6oLp3c4o33KRGPEmseribS69fyNezISmmvV29
+CVQRaUaWYwpiXXRQKpcF5HtPgMcOMqpbax/7V0VDqJua7wpIjryMxT+UC0d9lF/fYaEPdTpMxQZ
ayr5GWpYQ49RXn0Hvttv/CoxN6mazDvAAdlKR9jjUTb7OslXeqjqj2bbvI3OXmB8aKqJXu1IGmUb
2M7kSQwlflLxSV+pk1pfAYYf9pWWNDtkk9ERVaJ05aCb92Wa+mcg0OafbnPRpMr82lbcJhAhjyGU
c/Ts+fVVQzyz6BBcGIz8ZciqcIteVob8XTqUl0TmsIwStU/NDpFnbIbNdsk+gNlVNUywI7CB9tvM
vko1Y+2PSnRJ2shdpsRd17K/cnWwQBCd80vDKtZFO2AZEXQcYXgRxi/e6J5OMOwNx8RVSxP2eo6j
XpomWFDRquIAFE9RT6fBvg61dV33KBKIATlFjnq9XlyQQEBFPyZBhRLYJq0D62gS3zzaopDNMB3s
ixlzSdmS/XKGlpE/IunjoEydx1DfxbFDgcdRaGWbENebpRRgh+n6WCL0fx8FACYbDZyFFEJ35ubR
9tzknnR6eOovU2fZaXrzDbUN2Ob9T9TGeYYBf7kNStPfBUgHbd0wze+TgSRHq6j9T2NQlwhAdy8q
qk0rZBy1K6RTcUDr0mgzVkrzVKvaY1AnA5I6GGVNufdsxXioxJqTXHZlNeABYkyo9k/BDXsMyNh5
cAutfLg09Na+tURh6uAWreJ2iiNbKIp1RyCYF/D/wFrWZlLv9ZllxXl+1zTRRm3Zssk+eVgfgsKf
oi7byqYcUKP6Fdl663Ce5oCkcpoiu4a8ad+mld9cu72yPE9AWYalWTz9OJ+mMZxq286Q+uRBcqDr
onGVpKEP5YITyT6tzUfMrqNsL5t94dubPCpBQ6h443iB9eyypbsYPEAAstlMU7hGqUbdyaaTFI8t
6a4byFT+PQz1TdN21nM5BRDYvDttjM0jqQsk+AP1T2BY6jauS7Y0sk8WUZQ3l3CuoC0zV50LY+PP
dblv+/wrWGCo556vrzTVje+GKbduTP17R2wB4gx2FXtkzKC8isGiLpI71YzUlUp2aC37TgN++dWY
dO1CtpBStG68/LucLnsiS1P3LFo/nidOCxVURKusa6fvIZK2zdcADtXpHGwugGtX81fIL+6y9shM
x6T+NXEDitB7vT+3fP/UkveqEZWL81j/S+v9OHmTe58pjyPnNNzrA7lqcQN8n3l6PTEmBHf+5jhv
DEA/BsM+GKbkCLMxOVqJf9dlU79DjiU5nvtl7dRXjSTMBpANTD935zV3+oVsN3P/Iw0A5uPPcPQz
qzjKmiyaakJTRU87DMT+GvA1NRo/tE0n2hVqkB3iAR/K02nOZ+gbZVprsdDuE+eXhTwXi4J+8ds/
/uuf//Nj/O/gtbgp0iko8n/AVrwp0NNq/vjN1n77R3nq3v/84zcHdKNne6arG6oKidTSbMZ/vNxF
ecBs7X/lahv68Vh6P9RYt+xvoz/CVxBbr35VV636aIHrfpwgoFGXmzXiYt54rdsJTHGgF199sWQO
xTI6EwtqaGYPHqG/QyLX2rne9zxggNfKKbJws8pd5jV432qhRIPHQgWTgHQTxIl5Vc+WcSqyWbsy
ubUeyA3zXaOWZF6Byi+3ihZ0i/M8OUDODQPNIkIyuYwIilr5rsrd4Wjl2XiUNeO9JmagnJKzjAN3
GrI1Ofq6tm+jrrgtI6C0vjl9aHm5urdCb9r852/e8j5/845p2LbpepbhOrrhur9+85E1geMLIudn
jY3r0daz4mro1PQKdwtRh73dkN8QPdXamnAmA7YxIh0iirfuuPaQDawa/6iQ3FxlpmoheDM2t17k
1Ego0Df6tgWcVO1DWH1/tcuu/lGldYf7TPhUAde/jsiGP6n6U5q03aMBaeouAcste92ujY+aD8VQ
NlONpMpoKIjni2MsuAfrIG1qyPud9QTWIl3OTp5eyNG8SD6cfyw/nF8x1P3Q1RAtfQ3XU99vEeto
+iPR5//8RXvGv3zRtqZynTumq0H5Ms1fv+jOzV0WrEH+SkRkQC+G709+w0Hm8aVaSFlA7EMtT37H
5+GhQBa1yfPDaV7YdDCF0RE9hOZcXxLWgQ+bcMFl9tRhmik6e1fgh2XV901RdfS3WaVlv/YV664q
KL09mlXGunfb+aVtF1NDPHzGIGajZnq37zLTfbB87UaOZ+xyiJjrJUxO376qkTdeNr07v/hN8jAS
Y37gHvDphCnwgzvVMwAaLscU3dLZGm96xwkvu6E8yhYigdPNW39/g88zCnx9mfuL3kD5EZiLsfLN
8xQObc38dKiumPVqZn2yK2JQHiHSIUjYR+Od6lcP06hpGLz1xJLcVnyWQPniOOups9SvKur/O8BC
9qlpT9FVDof13nAxCYoKK8MwlaP/7qzi8NpAC0FeGv/1y+2vkbfDH0U51VEQtp+a/3woMv79jzjm
fc6vR/zzGP2oiwaQwH+ctX0trl6y1+bzpF/OzKu/vbvVS/vyS2Odt1E73Xav9XT32nRp+9dtXMz8
vx38x6s8y8NUvv7x2wv6WYRZMWeNfrS/vQ3J275tcJ9/f06IF3gbFZ/gj9+wwSjql5/Fvx7z+tK0
f/ymaKr+u2oarsfNyyZu7/JYGV7fhrzfVVtVHcO1dMvwVF4pR/8s/OM3U/td1bjncaTqqa6u8ktt
oOowZNi/e56me5goWJbhaKr3218f/+0pdvq7/f1Tjbfxy2+eWKaD/ovneQ5PNsvkAffrb17NwlL1
lVm5SGuiApgs4bjepOCU3munPjiPAAiJv6aLQdblrH8ZG/0WhcAJmZ4P4+J8sikLIdlx0N1g2ASD
d9MmnTmvmyG9DXun3UBgyw9JEwqmBYntJWrpyEqJzkiI28qinAQR4zSJmH4ygzllTM5Kf5364XTn
OeczydqoZMWi7oav+K+gfPb+Mp9edUBaLvkw/HfnO72zRnGQfgFxtzrPybXmWY0JzShpi9Jx3W8b
PwfbMA/1QTXtRF3imgqHX/bKwgEK9rFNDrA+yJEZCJ6GMc5eHi27YNNmB+1B1s8TZVMW55mn6eJl
P7zA3w1/6oOjT9ggsdFgAbBqq+X+fCZZMzwHa4nK3oRRiXKqkVSY4YqqLOL3mmzqI2viJWmYt+HO
QP5q9hrn9Kc8/xU//VFlM5d/fzfQsUHGE2XR2iVEDJhO5YEnBMsgk/BMAZ9nHYcBV628SOHnh0Bs
SvU0UfbJQ07HyUtaJ8K3gTdzJa/TSfbJYTSsLkiAwj0UL8KWFgx0hHbph2NlVR/MG7tzBsIxzDv9
OMQ7ks3TSUWTddyoKVeDWXcHM9IRtpRVWcD17fdd+pJHcXeABAvFlqhhy2/iL0N72YS3j5qqYhRL
dLKbA3IfYb2T1VawjIMq2GthlsNxYdOWCG1nWXQNq1YUbmo09bto57hEOcVg9D5DTfytnqNPCOcD
V/MSw4vYA6mFL+dfbaMujHVq5191FpkHWUBdfqsZqUryWxRyIJ2n55kF7hpB5vLgBjFbwxwFIBIm
ycJXVEow88jn1M5OFdK+iHixkJDK0h+qRnQ7WhM/h2mEOoU3UcJOFDXgTFZdoR2Mujv8yOzGDjxr
U1nqUX6wnF0f9wrx8fBDQjWVqNWwxD0qhvDo6Nm1AoDdQUxtF+NGoq7Pb98BqgCND9k6TLmQMhYf
H92p4iCbsjDFgKwlWXV0IY2QuUb9unVK0NY65D7UgMR3lBHJATfU3MpvIe64BmRNvho0wmk3mohj
irwLXunjISaKsAjzCQ8EVPwyIqDjcAiiiiopZJymkxy5E4C6B6hkMGejUllMcUOY5fS+NCnEEnOF
FroHgFy8Kfk3MZUah7hG38ku+Rc6/638DeCW/JD6Mzf5JM2eyobE2qmZivdMElOBr1YgyIQiVBb5
eEeIq893rCdvhMs/mPM+rop+Owsdbjkma6amo8OZpjv+4vVBkaLnouaNJULeipA+r0Iw/AgO/nTb
AZWpNnT4nST4jQp2XnWQ7XyO7zW8bDZWj54ynBropbLq45F7kDWBbOdiCi5TIdis5Zg2kRlEhtye
8XhyRcHmvICCzyVtecEXVQmbwyQKWTs33dlD6ngO/5Rd0BG+osCGhXvBRoN0ptMc0LZEDD6Yj52W
tAfZFQYtdG+72I2EvEt0ZNbnD+vmIsp9bo9iq6uPSgkE/K9PePqY6Hlx1Qlp6LLV9L2aXcKjqA7n
Tymb8vOWkBUPKIdtRrf2cSjVpiU6ANFSfnL5ccmBC8FxWcqOoiqxKx30XSy+om5E76jT42T94XqV
Vwf6vN7KsAXjCzRrChVE/IJF4XUKOD1D2567kKG9qkJ+eTpS6YfY4BF/LkgcIAZoRUQBxUsWboUm
kdrfoOmCqDaMw4MpHtuySdw+RDBbtC0N4l4x9/HakwuCTojOy0IlM8xlU/WbNGoA1fWGtyr1tlw5
4pq3R384AHOAKZz1w7Iu8/Eg+/x8+gYiNYaGYcUg3ylQyJsXbaFqqyHMkDydYSl1Gk/HMSCZKWuO
G3CRYhM07mvnXhsmqGG5a4NpmZtDmWUjl4NaNQdPFP04Is+ujpBLVY3ndwLA4iAv8FMbIXx/maMV
xHZAW9lSBFz++Wvxh5TFPLn8/qoJNW0d8ucymB1thkraI8srrmcClxlixaBh2MbzxOPrkxe3rJ2b
bY0MQKEO3dpF68uBcHaQRRBoz1YPdW8WsuuquHXKwpHq6u99sok+BMwJWZVz5CHnpuwzQDmgv2Nf
yBaJfe7Nct6pKns/nOdUdRFiB3c17ewJXea6qS71PGsOuL/UB3Jn1h7kWKHb/QohOnMFbcJY9UoQ
LAuLbCqO38lKSiWkYinZioVUo+XcNUyhn3CqynFuKtdIVscLdlSQwcSjZRAPmRrUdIIaAlXZKYtS
DMsaIF6Hh4a43M7HyGZ/a3RWdDqJHJK98kSTLdwQEh2xCbAnJUsT0UYSkUfv+5kIIVXISVv5IBYo
wWm4kOsZOTOUq08xHVsXHBZEkWTC0OHclhPPzdNwJn4wp6o8KJW/mPM55fxz8zT86dXi8zGWFxdk
l8rTO5DHfXiXp4mnczgVJt4BxL5lnfDQR/SXu00z8NCTbV83e7h/bXPqkwOdGJU1WcwuTyc5WdbO
x8pmN1fhAXiPbGCny4NVVlXLhrQiJ0PYpldWT73n85xfiieiukQNEXz3++udX17WzpM/nPF8rk9v
8dMh53ljxJ3CjXa6+LFq4mcri/m99qlpTBmC6+OAApmYootnWyVWG+fCtDJs263pp+xSOwBOhDxZ
mp2nfGrKgX/bVxQhgnNdoi7kPEOuFz6d6/Qqfzve9RYKGnZlvr3j9w8q37v8FI28Scnq6VOJOXK4
NmJuX+ePep5jaYG176sdQBVjN0QV8lHiIFHIL094AKJ2rw3ZRknseyxaGwSRu35VyEVe1vfHMMic
jfSfsMTazJFLPtk+F6fOOtfQO6sqnQeTWBeexw1x5OmU8iSyLYdPnbKN0vC41nJUkF1kb0NXGZbl
oIJEHWrv0EK1RpwCrEpVRwVEijhYm1ZtzMRcHQd9DQWHLfnYG815uMeMa+VMVbPr0cZfCbUG7lf8
lkyxbOvkWhKBHb6JMOTzu3WNfKmmQrvrPPPgIbR2kLUQpsCphj25s2WrD/SZp08jVheeXFXFuV2i
yanX5KSDSF0CCNa5/2dyxTdG7P3DPGXJFYnndyAK2WkrqI70OoJDhaPd6aEHPFgNRkSZQveAN/m0
7TvXOsButQ6diedJ1CIXFEDTRN6w5W5LLeubfRyzZqjVXD20ohgcfz6gGASirLC+m53aHXqxJToX
ss9mhbAyNINMkNuQnYVRti4aQ+FBMYcAiWwLkYT4y0w+eJ3Jx7ErnsSyaGarx+H1WeUWzN9YfBN4
9vExxRcja7KQA6mw5gF/kqODYONGLgs9DXfYR298eW+UJiIxBAAeHuLWfKrKXjWPrhCV9TbSqge+
iFBQivi8QT3tPk+GafNm3iNH5AkQni8N/hhEiNoPRfZrU47KvghZPsRYR2uV59WbTRCC/jl/XyAj
su88IGuj+Kq8EcGLRKzm5d9X1s5FL64B+TeXfbLZaiLoc26fanN3G85Tt0lOuwVxQjkgD5bHRYFz
1dqk+aRli7RjYW2YnxxcZFORj8hQbvbIeeaHShMP3vPUMMK9wQdXsvwwKTWibRS167Bnq+phvNXs
8BboD66T4qWjC0gqGpPseu0Ig6ySeP4Ay3AFXrW7lEVX4VzQdkhpqSPKYoHGokMWXUYcagFIYoW2
S3m6gZ+8Xc73MNxVRoCuXYRaN0Z+KYIdILqHgyG2aJoozs1uNtGUPrdlTc6Rs2UTIFt6iuP//2Dt
/yFYS9pNJ1D676O1N6953oC2IXjy8jFi+3bgW8jWMX+3PaBpnmtqhuoijPwesnXV3y3N0wQRSUfW
wtD0c8hW/50u21UhLmueYYgs1l8hW+93RwPB4miuZsBWcc3/l5CtpqvOrzFbE/UQE/wcsWXT0TSb
8/2Sikwzo5mR0CZqkJb3Q4yKhZ/F9yaCMHBel6w+0UNXtOs8VbFpURHyc3Wz2WSuivZrau28yknv
SjbwDbr9czuY/Iraem1HiANmNilDh63pwk77EXXA5hbKZLMGzo/JZoh8hYv+SniZ9ba7qH148VnH
fyMI1oEx3o3DCKNMe859REj9aMZtEGNjzpVAOjegtqVhezBRj8FpsfgO1TraY9HTLyyeLfNApiQK
Axv9VRjEwPPiVVMliHwmnbudHG5teHo/ewbQ4FSxukPnpcgE4qZ40TXtYxzeRQAGtnjKQv6O+12g
O19Dv6u3GoCEqQn+HBobMKGGzBTqBikKO5ewS0CrsgdfCJXjdA4nZCCHaJv1LBYr22g2EPFhH+e+
MDPNMUmMUTXFt31azWFiL1Wce9Fxqr8bU/QnLi7VqjCUR9vpqzUANPBQU4SMc+qi4hyaq8jWjw7U
OFRkUS+IzOaYGMdhbMGVmgRzQ7btALsGFN7ncdUR4duj+xEuHa+r9rOuInbjJTxkwslfkD08FHZ/
jALk3DX7O3y95NLozaMEqdlOmi3HuOnWdVkStEyBQKh2pa/60Uk2RqMj++D3S9YcxBDLFH8YoTDQ
4ze9MHNL2RpxhACT5S3CEfX9AoPxRVTCCCwALJCzbB7gpCKkMcws1Vhk9MTXLJTmlPaHrxUvaATi
PjLb153nZNCM9ZIvFdwo/mc8X5v2OEOG2KdFcG0VmKs7UahfofmyGAvzK4jw9toPyksS7eUFRlEr
MhfaTlFBUQyzuzVQMH/wkbVYNCNS8cngXUwzkoQDKJo0QBQIMcTH0RuypV2QTWu4/66n1Fhs8jZH
dUQIDSJki6E2SO9VYpv9Dn2+cddhFLB0ncHCK/5nnULQiTCPyCBFbjUn21i58gq8rFkm44ySLLo0
WRAYd+DowkFx9vEMBECPu8u8CdD4H8YS55tUu+SQagnqEJZuyhfnKG0HEDW46VDuWw8jGUzibWjZ
9c63NgyTnTqW0yIt0eFoqjZYzq36BVB2ycoL4qc5VkfVqX4OOUwIWJn3nl2A7Wr8b5kyXGZqfj+H
GldcHh1NyDGLQUiFJ4kNfVtVV1pvfEG8/b6Z1WalBxM2zU2NxjoqIHVaNttiwtLkJZrRvyeCgWS1
fj9FarYL8uHWA9qlatWus3V91UxZsE0j/yEYlFc3AoONjQ1W3Na012J961TJ/WTjvpC18CdKLf8T
Cy7hXtYiXusbXC9wAVRng71QfWm56GQj023gHsV9a8qbC96sAeFlxjx6OBQ50EcIT6DzdQcGR7Et
EDO5Njzvodbqy6Ym90qWLF7ZQE0v2uTRS2o0k9WtWc4OWYE5u02+aSMaFuBTFvMIoGoicg/wSiGH
1VZr7t8QkjrULYBwxl/8SiPaYiGZsAyxRNvwgB+BR/uLDLaJ7/bFAul1Dd3GZFhNlfkdewWsHbEL
h15XbQcH8DTJ+XRj6d5DbhMl1JzI2uSJ5mwAGw3rsVh0ScVvqdLUVRcFqDKn/UYtrNvaCPqrcgyz
HT4MoINMCCRztGswaIMmS5TQyx9TvQH4mFVbGBBJV21DtHEUuPlEd7fAVhB3JR8S+Sj0ZG71xXKH
ZjWwOtkW7JIq1Xgu0hJgxAQBouuncDcYM1KOGvzkbkyeiAf5CKoht2Ln8bBmrT5VubMcWwtyhsmN
bmgf4MpOyxjw+04jJrecM4TsKw0RUyO7nnTz1sG1bSgwTSiD0iE+NT2WqYGlKcu7uy9zariLxO+Q
D3eRWIKzlTnWclSTlQPJaTkZKqwk9WDEqXqZe8g0GYdhSOKreWIrQfC1OLKcs1cYv7AjFco2AoJO
GMjLnB+KZ7FWy/ytoqN92NcoHDWt6SNpgxgwK3nF9lezY/00Mw3aLzqunR8LtBbxNxuSTVVE3+fW
QFQ8yp/bdRvpCwWW4koNSKMbGkKKvu3u/Z3Tqd/VPgIga4RInZu4xJXaLihcfJD9bq+EkCotwIkw
K1dGYPyJI+YTYhSofdee0B6L8OIi9qi5KJGRpkfR1UuP/pzc6cXEpdBinuDXxj2svSMqVcK3qOp2
Cq6GCxYi215Ftgww0qpE0xSd3mljEeqdDNyVK2TJ4LwCZESXN26v2MPcEpXZQAbH/RQW5aK0t8jY
fa3CFJ+nZgrxGoBDoSD+jZ7KxG5Ia9eWDQAjde/VQmuXmaPPGwtuOkrx/X52XX0Db0robSNU669c
6kvW5kR+7GJbJSw8bOyca23e5zp+mGF5i8rfvoi55CawlMvQj7715HeOAVT+uEv4KAhBL+vUIdKJ
LVngGVeZl++UhmwuKmBIsglHZq9F8cMbhh9uX4GVdBF181+CyXn0EAdeGFWNFmU2HkACAiWdfiSY
2K5go0X8eYat5pmrNsAHyXP2HVo7y8p6jib3hxVm2qqrnxpX2Q5Je6OZw3PQz/iNQuBR4ktuCj6i
bN4FGPVrHPwWbR4r5CqPimni4mkbR2T07X2U8pB1oEaSpgFS7ofw7f43e2fW3Ka25v1PxC7m4VYI
jR6T2LF9QyXxDvM8Lj59/1jK2crxm/N2931XuShACMkC1vD8J7zP+hCXGkYbmCOGxwREqm0QXSoT
qdei+z5v3AKLKMoX8Ulv3RutJgggNqMdFXj8mHvjvhrH50wUeO/P7m3Uc3P1hnFb4WWyT2csUmCf
HSNmtO3ATKmldfOdyiF+sHvyPCpxhsje9blxd7Ni3Nfl+LSkLd64Wqb5ntVvp9nRzxETdm5uXJUi
ZYNjJdd9YLzS5FvqaJ/KJH4qm+ZdQYeJnnDeeqGNyR/EtNz9YnoWdWeS45mUYb9AiK8Rc/dBYsUp
A403oSQGVrqFhSJysIFYsBA6qcTDECVIUYeePQpI+8K1ZV1MvUXkTl5UQUakZL2ZcOwaQhzcw2ia
T7Juf13IfbKML/dxAzDktPGjlXCaxKfkQmISrcojq0Q7WQ6XuELiWOAKcpuHMz+OGNwXDTVnCUkt
o50HQx2vIaOVOKb15wJeAoZ7CE5Kfe7XfIxfCwnEyk35glWjRJb/CEZGFHzDtaDurWV0CVCKnghr
U+v2cr8EKuWaXMgjsCr9YaUMsa+75Jo8x+Wc19NpJGB151pk+Nk235fUNk4VsoJE9Y62o2d7iPZ3
ELgsA1vpxDzJA5xFqHscy44O/A9yatfv5srC/uUj1u1wSFcDapIXJVTarjhnWxAsuZGrcud18WGf
POOHfXjfonYxWtQ+nOpPb4XLRCRWuiCzrGjI0YctG4lmSRBEIly1PTkrsL9CXECMeU16jYSLrpdV
YlgEmXFt5WXG/auFKC1BEeI0i4zgepK52KdiW0r0moerKYiJPFiufThhm8XMV5w4CSTYcl2osji7
LuS+pLOKbevkYiO/gjxVJu8xecLLKqrhr3pW4Tu6VoskdCXXMllCwoJ07UyGdwl0e5jbED8x8bTa
pSN8saITdpUDsXYpvuTYWWKysuIxUdRwYS7r8rdPbVrzyurDrYp9Fw3W+pv/CbCe+tusLlQI5/9A
05fVqKGYnGOkb2Fzw7+FG98/aJ/jpFwF1NHusbSIMXQTJjVaDTK1eGC40EU7jMuoochNuUbFpgWV
TEkgltvemGbMRNHulY59MOrqVfHc4Vwl+JIgPDmIrMNdDvtT3J3aL5Z2KluaEr0Xb10T7jOxzJ+0
7sYUbfbJxXrbasMXBME5mOsEj5WhNPJP/HhqJ0yDpD9NpVl/wRnF2mVu8Yg3c0SYVpnu40rQXRLh
traXTObsRATVso48dEgCJvmNm5hI703j5ilVP/uHrmnpYcSLw8gyWOeLY5ysVL1rhlzbotp08Tv3
UkwdGUVEmXJEZg3n0O6y8zTA8dBGjDZ0vaKHtBfGLvBBKPHZGXg5Yg4LPw7Vmre2pepnAkxfR71M
dkAZ/ZYw2y5Icx0dfySykz2hilW9L2CH9ZEcC2+DzVZ8wGM73xXDQLAkaUKQmh/6TqUBs+3oKEjS
u/Xw0oX5BaM4GpM73WBEqK3F4ynGrOiQ6X2zWTD9YERB6a2QDfJ6z4mxpWuRmNZ154dj5Kveihhe
j6s6+7Vt3dpvDe9WvpY3WAtu5OpCetKumvWHsOJOk2CJtuIwcvOyYFriewR/++0AApIynQEvXhr7
SDSAXc/c9x6Wa+jbVujfeyDCZtxdURe5JiEaTPHmoz0/XF8LKX+CH+JRJvfhfoXiEsTyTxDOFQQq
OwILdJGgs090urIsjPODIMAnW6u3NdaNK0tihd3+WeRu2u0nezqm+ZrXZZX4Ja6PAjc7z0iOnyJT
UO2y7/qCXJMLu/UoQOJvV++H0rnAofKFKBPf9C5VaUg4nVzUXW1S+KbPr9ffS/4uae0k+zQ0z3Wi
cg1N27zJFRJqJWQrr4PtEqSwkdc1KioSuuSqLlFgw/qqGcbsYyOun+RCDJWxwg6RP7aLiwkf0VZD
wb/WWpF+mtJaP7gMnCRMIpEiuSZhpw/7SHjGD3zSPZw4zXAry60YW4KaT/JfztpzQ7BhinH9Y1Uk
yVHBRL1OGERiG3TBgVZcTK6NRSFQFU8HWcE27VrsrVHH6WuOCGonFJBJDgCZ/AaLbBBlGLn8gu1k
6puqJHtPfvqMxGNX1cadIWkLudId3fFNpNNwmgaxr2uV3Ku1g9TtpN1h8/94RYPwTon6s9yGO0x2
QIf7fJDOEbJDXMGwj47QBZoEth7d7G9Z47/gBz0uvIdh7RHUQmm7c5SKau+p+UmCAXLR9Rl+xg4/
9weoAM4CTRWsKnqAC/owZFgFQ/XC72Gtrsu3y5NfP1Fuyhf+4z7IS5zxega5dj3Nn84qD7l+veup
04aHNYyomXVO+vwbciIPxm9/hbPlf3B9Dw718WGBJnTddTlE0ZGI2Rbs76E2xhOQw3jCb8ze1W12
r68wWSVg+g10vUzxQcmUFReleBVXBwmgyZ3VMj9NWHztzJXqtUxwvlYqUBVVydYEgdr8EVOVd8zs
uHc4quq7dklrNZgeUwPsSIINiUv3Py2AC0tZwEUiHQV7ybUfrtMVqMbt9xeKp7bj50m3y50L4y5K
jOJgrwwip6ydLcY1BdMCLTnxL0h8xyia5Bibberg2h+mR6K0e6iv2oOW917i02Vv+pVyJM8BwWyB
QAhxZd9qOe0SbLqkL35CNG4uGpj/Axb+O2BBc1zK+f8ZWLityv5b+e+YwuU9/9DAzb8ABmzHxE8f
CZFJSf9fNHDN/ku1NM1RkRlo+kro/ocGDkEcsRGQAvpAy7RX5csvTME0/zJs0/IcQ2fajDpG+99g
CkAUHzAFiBEq/HT+DMvV3RWj+DdMoUYTT9CViO9taIo4IZINhmHMoWyWeVMoqOfKytmluXHGGzAN
8jF5czu3PxmzrZEfSRWqic+DWo47baH0P5Q/3RqFd91br7rbfzLrNaBppIQq8ITfaQSjOD3z/aFx
njureiwm696LsWKFEOaqXzLRf1+WPKgIIw20JBabrDVe42z+gQ/T3jYpEpPcpj6SDbAtgQ4yJcO+
NxyQe5LiqeXmHIzEulHl0xi6PTTL8qxYxVeDxNh99TOaqmAS7b51cX3XiI/YxRhc7Jt8JtIwzPcR
b8M8i1TeNIle8pyYlsQR77MJPZxfDwTexB+f1ErVhKcnPHHCkmNmHPlY9ESawD4kRKVNbxydtAIK
/4dhCXGnHUTE+J6A48RL3pvBPZcjNsOepZK7vEW3qu5VlxIn+KyfeENQmF3mc8S810lma6zMPqlx
n+xjivUYjZlby+U/N2cycjFirPEp263JvEFUFy4h2/D5rCom50k8xDm0+tm6b0p00fijkgwSuX5i
eJ8VFJWbpVUfcG+gLKaUvb9kpGLY9eeOeyBQNMxUIW6+aC0mc42ef9MGwj0MUJpd4hGQE6/M69B1
yZXrXj2GrKt/chWUg3rSvWq6qamOasRQIZeNNsSN4FJjtwPlhOQd7GagJuq8afn4yV4Ic9XTQiVC
OhIb8vRAJhbg/coV980Ut2fa2p9ppiiE77gwwsQxphs9iJFzLFn77NTEQpLl4uEgqX+DTzDjFjiS
9xCPR8Anqnl5FR5yCzfi2J7vFGNNZlomXHXp9oxSpU47u1iNrdV+W70tFu+7FqXD3s6ct3LpS7+K
I0gbAnM99S5u4DFPRv2t6MGolJ4UTbVL7xqtxWmiXuwdvjCGbp+UqKZ81aYAcHlDdDvm0WpcH+Ni
eFEZ2uCN1GD8R0DZXKXJ1mhXZ1A7ou506CqKWT2yR9xlNkTZl3uTEvsNYpIY0oX+iOEqXpntWH6K
4+eQQuLZbDrN7zHc4fvEWyUtKDJ2GvbpVLjn5NPcgQDFadCYP6xmX8ZAEWp7z/yJ3FEN7+ueOBBs
5LDk2VrY3W8ywjNjxMlH4VZAbrhn11a2JfeIKCyvzHAldr4Vbfje04D56qLBC8a/NKEngqKdbExh
/e2U862h4tHQpxNDTsyjVw9tbvWR1IsRlh68ZdI0cb3cjCQXHIi43Qp4piSFUNgyTrGWvjSWOxN1
ZiwP7VRv5qHst+3YwKYp3KBNKKuGuNsH9L7DllRrrlqxqeHV7VWMAzeuq75BFNhWWM4J1yCdhGAB
6sD84hii9sh8Myy+++rYanivjb0z7sjzA4cwj/ManRYdjNAmzkqt9HOWTN9ysoCrbpgPFm41pHZ3
oEyqQVE/ofiajxXDfj1+wSbrTq1cHK9dZ/THilsuyWqV0ik1a7dctl5FJkyeViT0dhHIQDlT0ify
dAinnad4hDnnLxHAJL7ls7FvhvCeQLdYwZW47cQRAMLITUb+6tjvCF3BGxQJYh5/I/LvviwMC0Y7
kMsUQpph9viYDuI2fkJ9h4Oz2Gpp31N1L3wvIk596iqQqoSyaiyhAfykTeEj78En6ThYeXsfp3p2
6m1848phhL1cJgIubL7KR9Chtafcgzg9WW2+9yL1fN0ljwALU6EQXd5zeW1942/bTC3arVgga6Su
Mp7IRp5Ocg2XvAdysN4NKB7pyjSWIz05nrLWwoTclAuUqUVgRebPflwm4jicbiZhzrvXTACYHhU5
SKHFs4DB6H23dEdbJyVmDCfPb2LzZqGhxgrW0SkBOMpdjFu9uqirhRjFCIJfqJTJqp5clYuOcae/
8DP4ktYiF+U6d5YElus+DahoW8ZT7Svz4jxqdKOTE3UkY9MSpkv7yUio0RThuEPH8qXCB8nIKvdu
sZZDTFrcQZAxoeJCCy2dRb3Ot9DNH4eusPdUR7JTY525rzLsnu0HO4q+4t762M1kG+KRCOyORVHv
etg8qOuMso4KRLyMrldqMyr2Ztf20WfSLEsyF9d9XbNezVZMx6l/KvIZH/tyi828OERFcrB1hADz
7H7rmVf1qdGc88n6CSPUChTXTvep0+FOzYB6Xmtr2UryxuUM4t5yhOxWVhcqjaP/8EYsVRxR7SI7
WrZNH+P5+Q/9xlslARcOjlzVeprHNqqg0RkCo0tioZrexkts9ujAM4CR2qxocSWZV5KG5OSBWk12
Ao6y5s+mWoxoRE6x7ZA9bsc5ZVgVMr09Hnk431RYdLuip5Y/NcVOzTXSaUYS+Sa8XQuT6f0YZpTJ
5R1gqGRE9pJa/w956zpX+TAN0qOh3XaTPjDT7gs1SNZfBLrF7JMohK/j+iu1SV0HRdL8fWU5XqmO
H/bRM7Y7x1I/Xalx2JsRvJy0GKMtgOJEEETkcxCiUpuTPeO3600XjmGykuzlwghJPMXQ/aXM5lze
Dsuqe4hMg6hUkqd0oRNeGA0hfAf84UUSf4/z+Icyxy7RiWuRaF7rQ+5a9rluFhmJzAh6eGV2mIsE
8qVCln4WWUpyREa9SR4hXyOFcmeOHYlInTAP1zONJXg/FB9Ap/Vsxvr4ybXLaS4fIT9nXfz2MfKV
oRie3AkRyofj5GkuX+f6Uddj5L4qtAJTgB7ti9R5+/Dif9yUL3w45+WrXj5Ovn7ZIX+z3/6N31bl
UaGLq2Q5z9l8k7cK8pF//sPfTiJX//if/Ha6317/bVW+9br48KWdwoT0Q4HOzBmYN0YXn2dyXc6V
0OYIpYa2D9ulPcgXQqHVQGnrMUVEptimWlfltlU88ZDwyMfWZwed2y5amLe6uYuG7c+rXc0QT2lS
3YeNi6mGRyXTwCkKRUUFcVTRcwd+3noWuS0XWlyOhzakiqaNWnuoc7engomszWzO5bT+E+YCHtrp
uHvQjQaIY7yGWPliJ7VRQhaEoN2S6JbU904BGXRVkklASuIzcnOWBbTrttyprHe+XPvwlmoiUglQ
eyvL8Vc8RK7pWTpvzZRxgFfMxUmepJK1N7mKoVgofPnxhdwrV3/bO7nGC1EBZiAVQXhsEb5aNa/2
ReRFSMWQKjkeKHW6+KnrKQGsoadkjL9FOpE0EluQi359glMGwxtrLVTpIv9eCv3kpSSSqct8zkw4
YZ03HHD+Rzo168jdMLx0awrSVXSBp4z+vSCr4yhPyMT0l14v7BAams4R9+V3aFwPDWG9G/l/hBC1
w2bKdqVsEOQ++TPQ9jpH3nf9fvraYxK5CKt1rbjJRS0xKAkfFbiNb0Oc9C9KREZKL6OmGkF9VfhJ
PV5r5C/1rFmB2ubdLygInlazx5z4KELj09ziiGlp87ZPcJ4nJB36KLU4fWhKlMRaRAijo1PfXy+W
l/V3rZEZAAkoCOVXCu1kPvb6/WLgxoSA+/Fy4D+XVm6Ww/AjhRQGqanKNqJaRcpXDGhcP0+RFTeJ
CV3gIK0gKCRb2UrdpAZaYZdgQJhx3Q54Nhyu2Oa0cnS5F37WcVFcrq+8Et1a/vtwYdB1/p0TBIC2
sd0SS+fxlJCFfBFZuWPYbGP60pqfTF4ZeVtH6mj4uJLGq9BP/jfyNbmQoNR1U756uaHXIdCfNuXB
8pD//6n6cpwZe9xeIVL5ZeTmReV53ZZrl51LkomNiizkcr0iZbAP6mJd1KHyY5lrUvGWq7N81C6r
8vmWX46R378ewIuy9PqVo5q0o5lxouINX64atVhBMR/Ix4SyCZXfSJhvVVvWew9S8qHq4ngNkQca
uKyG64OS+KEUGkhwTt6pcu26uO4TS2HuBMXQWkv8D22Q/N/7UaPLl6ueHJ3I1cu3r5f53koxuYaJ
NLLeVYLszdkjzLXJu+pom99d+UVMpFZYDxyvaLNcu8LQEh6Wmw6iR7+M8LG5Hiw/8rop166L62W8
7rue78N7k/JpICGQNmyFndfF4MRtiackq/LJ4xfPoHit25cvv9Sw3xNlUrfyXPKa/nZfLt8iRSmP
8nZNINj+glNj/DsAmdZn9c+r8hSXpmquRHdAiUd2FoO3K8grNy8Y8vrCdVPuuyrxri9cMOr1YHnI
h+Pk5hT+mLS2PMrPl99vlDfo9ZkJJXBzuZnlXk8vYVNd3yDXLkfJ1Y/bv531t6M+fsDHdykavKXe
/qItakrYMvex7Ebkmnzvn/ZdD5Gv6nIUKFevC3lprptyTb7vP561luKA61vkgR8+6k/7Ppz1wydF
a4M/q0E7xANzdJ7ZnkqCMTbL/qJHXTtDubZgErv4Et3/8Mp131KsqKDcbiAi/SIl/KZpvR56OceV
uYAT/LjBQYQmeR2PkEsPTHJ9UH7bvqzK5+q3vXJbHn+li4Qa6u85yf0hWzRKegyOmx9qF9i6aj7k
C8GcdtRDb629fd9QfPOmp2wuDV/tBvWJ5gTHrbl2HqkLk5K+DM1TnXVHszFUEp9s8Vqa5cFuYDzr
Wug9YAjYbPVw/JyldbKr2tkL1DSLj0lCxcG2PpVzqvMPwvSsOuKyFoElixP1wBtmcbM4CeVG6iR+
DHnKd0eIjmvkuobmmmjDf5g1v/3Dl+ZkKQXIEJOqBcNXV2JLsnuVHet18VFBfOly5et/OvzDPtl1
y32XT/jT+y6fMGXejd3tVYB4iazKhXsFXeW2RGJnSue/kFi5LYH0y84/vn493QXIXakYjo39BbRi
GrULDu86ZXovjxyzptvBBHuUL/yG6f8/qwmZ1mua5g8taW2fFKuZGt7k51M/0G0SXp9O8Q+nxHm1
5kJXz1NqEpZdvuD2be6SroUk3DmnCYq2zzzqhBmT+dzVyYPWYq0/e3dGOX7DSbx+cxUj0LvCerUG
61M4qz/wfrfIBVWdIGHof5g0FwbIGrVhJghkl3LpUMPF6laJSEVtuoEoOqvIt0XaU9ekzrjvleHc
vtlRjO4cn/VNo7g9H/GA5yBxDlOfBSjxiENZeqhvMSlsQLMHL0T0o1nZWaOfxS2U/8ReqbOVY20V
JXy2h+E1imcFtWihby1D387U2ajyjVTBKIRDD1kr8KEgB86xeTBmEmTHUNwR+0OVwjYySoZFtQuz
yK9hqQTkm/EDD4T0ErqzjzoCDcyOvKLSrN4Vzbs3FRPzE7Je7Vr5WSizQG2hJ0Ed881zaE+2SZIT
hbmmrpyHMU6/xWKMDs5irAJJSMzh14GoRZdsRTdFNZnb/Kojinv9O5Fs/d0g8IUgWmRnpSQ0YwCO
2Xn5jsj8aCkj6XbxPO+YJA+ByHB4rlTvnnnfD8fDsFutHFRScOMXnfq1NuXmMceJ0l/BzY40gQY1
BDwZBPVhWZA1mncbfHoDpm1UzrsYam1pH/BPPSkpbMJiVlsYwoTaq4AIHvYJO60moXKCqT5Cxsyg
PRQanllGT8VTKY3PBLW5Z0s05tYhibdtIDnCIsdwP/IC0/U+p2gP/UztksfUGl7iON1nxax8qdB1
QvXQvigV+VSO7iFUZcpzHrTwtlzacjdE9qq2m3wBGfxcttYSlCPk72EigMRrvgkMCQnnzfRtPSOK
EHbR3ThaN+1tpXwd3DsSjISv56iagSQolGvOUyG0b8w+mVWaJIKU3XiYQzi4UzVTdC4pMw0KuePa
+N2GZEtGa3UakS7eNMa0M5w689fWn2xoWj3qTfhJ+mTRQtfOy5t2iPaxqQ3HfoJqSa6PSjCiUiev
5hzNu4wCazO0h+Le7MlvzG2wCk9rXxejey88i2xwzf5ihsA8Xfnu1Fr8Ha7197Sey8/tmKXYtFf9
1q60LbecdtcLauXgLb7ZTmdvSYgpRMhAFiqAPqmm1RTdzG3ZHSaLfqUCYRv0imjR4e/ISbA0nLJ3
lP2HpHPrAN4p4Fxv34k29nUbV0r404td6re0FBkVBIKQ6IZeM8R7G72m+W+b5oWQEzNIcIPxlTZh
cpgesX1Z1Yfxt6W36w3qH9iVeYpTn/lS7fRqQpVhd2/4eQy7VLxEE9yqhUhJe9LfyOD2gkpJ4CCN
xKd/EvWPsrHix1Qt2g3y4Zns1JZiE+HBuLm1N47b9r5mT6+6A1Q/UCMWSYKdg+L80MLY3o1Kkd3b
FvpY22gDB5Whb6jOFxGZJIR3Ooa74Zz7hIv6XkeLoavcs6mqbcYVS8xrEpzr2nsvKLUV87SvQ7Hc
4N37iGjiTDl2DhznmNnMNbX8q5fQG44bt2y5/ZRW+exGfIZHrpK+CjtwsjWN7FF3CVBvkzu6P9vK
2o3dOMeI6xiI5nOltvoPAihxxvw6lXG4xRVJ3U156Hc5P6Si5fidj7B9+DjSjZ91a/yKcEbZ5UKQ
vEHjzwDzobCKMxKlLDAUSNZmXZAQYuKxoTU8tYNpGHxp63m0KvXUhF+XBfgodwKj6J5NBlMIFxxS
vRf97LbwCs00fNTDJCAbKt25Q49CASER8iSK5DgBnVsCLVxsicipm+/MWQlJUSEWORH0S0WEYRQA
gLhhPLNpxvanWZn2oSELpo+h1oe1ux8NnK4Tgtt6c8ECfuW6FdNQHhuTGaGtmwOA5irxqDRvk+ti
2vdcVNFM0y1W1WTdAjLDIaT679WYKQ1Y7af48q0tP0/gANk5p7C7ayv0UIuzCgxms9+63mvdg5nq
LVBQpEY/laj/ES3j4vfG4zgZztGoxoIHSt/hjYAXLXT30oqjW2PRnyyVXIVSZNl5UAyMFb81Xa3c
5frC7RLnt5OiDL5ZpNDIHQoq1mgj6yJRoaGxpGnYOMUY+uNImGsPj8iNHGszUO//Svt4RhQT+ZHK
jVoKczMYNFa6Ruyu4WSfqMxv+6KCBccvts0MQheNLH5LteoudSuMojsQu74lf4da/i2mjw9LnxLE
SvM2hPZ3ZsyENK7iLMRGQES+la7CoYzeSAmjW8STNZlA7l2oEmtntEu8GUYNtMqeH63Eivf1qiIw
q+UAk9Y7n7QaLJgkwvmsKk85fq74SWiI0kLb9I3kq9pNbpATswuqrywDGd8E/W2QzxwS8YwsAoGU
8tjkWQLrx36chbEHmMviyNhRPDLQPoobb+IRb1yM8aGQ+iiB3kC3eUAJt0GgWCiHMNegbGlPGZlC
j+SbkJpQ6ZhFT1hx8QuVNC6tN6d4+sLmV0i1qYkK6rxPUYJlbosuPilIgrNLjFbmEe1VRbqyNx1S
VWDKsbPyUocmbD0IG0VAPxnoVho88Aqv9yf82oPRyoJSTyq/7ouZYHSNpm9JPg86PnqCOIcd+Ulg
mKUnMH7Dxl9XbAZpTfOE+aWz5HfZhCCHwDCPODVyAClt6U1gxMscqDaSTSu2UInHaQ0nDvFgMysr
aDmcYc2pfp2dTeVFTJmzjwiUI8oWj6gx6V6XCXsITAu+zEJ5SLqGn4HIJ7QEFULCXMH4G97S5Fqv
AqYGWRvniSysIJ+VboMvan5IxukZWtlBc8rm2KftjOsQZjuxcQydhrh2Nx6Ong170IsYMCexs5mV
h3gocW9d28kI7U29fErxeO43eawgEI1UEn3C+Q53+J2XAT7pWJNtWvGNShuGnFb8XpfLzWw4RAqR
XS6MRNvFxwoeHhdovF8KdVsbn2FJkIuQWMp27ulQcyIyoqxlgFkvJ3olkOCBREM9Iea46F5G2Bfb
yKpfXZwEvIH4cbVzUSXGPwuRvcI0Qc9GXeKmLftPujC8XWyN1mGO3O9xkX2xijALIMSomx7Dtl1H
Jgl6c+tz7Hwl/akEjnalAs8OtDq5KaxbR3lzorgh8wxzM0H+x7RMN0jL3lSh2LuuYtwS9QzFaE2r
MkPyOnZnp1qcI0FNoPZxHySCRrnRUXMIzQH1nUZfG1Y7rwfdMNLjNA3PrnB/Eh6q+XVhG2RWNfRQ
4naEBpC1TezbLgIRwummGDGTlw34OSgPSKIbX9j0xa6OY7kz1ExOB2UTzfYRZZpFSBSpLhPCFSs8
zVyqA6GQ5k55KSedgXrlVWcdZVVZuEd6Q/NzQuvguHCn26dicbc2Zaqz2j4QduWRPTf9WAbzZ1iG
6GCgACUp9KHCJKshRvtUj4cUBvCuSautPSg8wpZH7FgY3qndqG+i5uisWGEC3rkkw7Qv06bdqjHi
EoQS2NAi36pzGj+jmx6GeT55jIMYVeX7pRP9lh+S+96bGIRn6l6Zh3Fj9OphTgvzsVi2kF4AQuOD
p8SvpcDf34rau74UUEniVrnPI7IY6pII07q+65lAa65a3mXJvDP7dWpCrkEq3Lei0AEIjaz3a9tt
uPvdp9gma4ERwEzIdOqIfaWZe3MkQYFEkZpibJduc3u6yUtchIElt6mtP4uGXPklQrhjpUwWEBfv
asso/LxI90wbXpoKlcsA5yBX7c6HAO347kT3qS24rJTtfh5gEngEQ/H9T/oyPE2QFrCHfxhUYx2h
I8N2y+IbGrQbJ6EAZHnEqaO9QrVDnNJZn7G1HaMjHizdedL75c7Li8/YgPywXGt6qVzvKyl47aYz
8vckVewtymnYNk6NLTL3V46JdWZhpdw6XzuYPQCkGhF/dn5aSh1Gu1H6St9NOxV3dT9s0B2W6XNN
ssvnrp+sbbGKnBfITmmiPGFpn+w6tSeaXBSB6lJFL7Xlqx23TaDO+S52uZa2lXLnVN02IiKcAAVy
dm3GA62o6q0LMQ0lykloMVRx424ypmnTGISa12IkyXhGvztW/qTnWHo4Hs5V2EoNOVrZ1kYBn5gM
dPR5nhCQqi75ECgMx+hRp7/ZKc4EDpPT5WZwvghqVClvQlbRkJ3qpENYuP8nETrHuencDdbODDli
h0hFqp05vf+pnbAQyeqeR7+G3dxTfM7dm0xF2ZcMvfW1YLqURkD5mKW5JEa0ZF9DYVvGBhIMMe8H
I7FUjMBh0LQT6pa0G7dFBHuMcfB9j352zpl80JLlWXeyHCjRcYFuJi9EuG2XCcelGDa2bTJLHl3S
tBNaTTjYB9Glj4XtVEHswbi3zCpIw4Sv0jv3ZYg3njsbim/bqu/U7fiYYrNqhZC3Ygc3RLWFnaYi
JyNEveeB4w7caSQ9Qv9B/xFjYrILRf6spgbNPJ0WogVlTwQK6Igbh6e2wmuge3aTT7HZP6d9RXRj
hONb5u7GMrWPXI026mz0Z77iRVw80122WTdDsBqQK/eOsTEq5E5u7D3HdRcH4N6Pmh7ZWNlM5d4h
dN3S0gydIJGg2qJp9zjlQKcjw2ij4cW8naJAOPHPnN/SbxTh7esk+zuZ7O9YFe3Xr3hElfNmUeVC
kZE/tfNENUz0B6uP9l6RwvjFtgzX8hc97Haj490kmDZYxrDNmt46/2zQ4ZzCMOI/cNxPOlOQjRGl
9c6MEEuGuLxbC5e0tnDAoxeOoi6+Gypn2VjzmG4pDMPBawe6geFp0YeXQov0u4pf775f2jsVTwMQ
gcqhClIiZxjycuehPE3dFYO1nWhLwhrNn7gfmqrddbhkbAmrrTeloUUB6Vv52dX6/+MW/48cpjV8
RuDi/mduMTX/fyMW/3rDL2Kxp/6lWY6jQdg1HLydf5GKPfsvHkdbs3WHEq9uW795Sxt/WVB98RDB
ldrmfTB9/0UqViEVO57lqlCNyfrjXf8Lb2kksStp+JqZYOGcbqDUhrJheqruGMZqOP9bZoIoeqI5
nMRlXJV9nXtIZi151F1JuEvjVb4aps8Mz5MbV+lI01u6c8wdjS+F/k1B7hYojYCxU1e3ERYLN7X7
FuOKeDS2Kd7ua7YFhd/8p0DtcUBl9g6VtG8V7Uz8oj9gK3hwskT/YqhLMNeuca7V9iYZhXo3TE9h
q2bHAktHJvn5FwwSjEfh1DdKh/9qPWGHG1G0tkuFgk8Zeqdscj+btYsUkXZjmxV7PUK7G7XOJmxB
LS3qeztCiBheh7RsUWsECqmR2B84ybHMnG6b5/bX2EvVe2bvMIGNPKjXNB0LtmVqh8yQa3DkprT/
duzc87t4/Dux+jxYWotmoZ+Ppts9NQyqdk7eQb8NoWOalaGcTVMchql/nRK8VRJmZ+O0GgJM4Z4Y
u/kpU7DbNcxbZr4FtUD7XHUJgvVFPBJMqB61oT+6Rk7SUkFCeVjp6T4U7knrR3UXjc6q8nGObrNC
YESYIvm7x2mmTEwiTFdz6xGXZUNYybmtnWXrTjrCmloshAUaBzM/ij7azg3K1xnHmdjpAljDgZfV
CQ4y4juDcP1GDDjuOhhfM2Eo78xx0PaznWPiX76Zbfck9GQIhtDcd3lc7LXQeofBPKzlC1S7JIXS
GQuH0o5DKM6EIrvKUMC1+mmwjSnQFsJLNNwg6ZRsAfBguYyJEudsxIGuj2AdM9NKh6E7jCnzp2GU
Z4OK8blU2hsSTL2bcA1Vf876Mtov3nzLvMbBryH+bk7Navehom/MoEhE1p1pVcWutJL5kFR/K3w9
uiI122VzoezVdHgtnWmil2NcMvbTVitD66hDPp0aFW2wExFcb7QlMDPKv8XqDCjS1G9H572srDRw
TH0C4A7ftf9i70yWG1eyLfsrZTVHGno4BjUoEuxJdRGKbgILRUjoe8DRfH0tuG5e3byW76W9eU0g
sJMgEoS7n7P32ogrjlZGfFkGE53guzkJQHMxg9S8R6eUeLTGpt84kWPshSt/4HGajrmN4zNaqksY
Ogx4Y38qtIpiAvWBxXR3M1LrivpxNd/XURc9uimdLz8w4pa+KyfYoVl15rX4Bhh7ucwtYCzNDPGj
1I9kQlk3NK/ymhpvdjvltxgF684pYwjbWlgFHTLe2rPbi2uM5YVvHHl8rX4pyD491X4LmrpPKFxD
5bYBsWxjr3CveoXajIQMXxbfo7knTFHkS0BlJT53/pZiknOnm+G11eoU9U4DiGCcv1uC2PocFeNW
c7T7sUCHUpQ9kmuQyDFxPQLYhrQ/lbld3gqDeo5w3fFY+ujla7vbOHNJ9VX03t6I8Etm2bBFWucw
UDf7yUMj40oqLgM9kmTMGbvT7FufQyXz5F00OcN2/pHkjN1dSZUxFk/tyIXLmGcq+szKTJFcnC7E
Zh9y1qTlD2NxkuOYRiQpFVZQmGa+06vukYrPmx3qKC6LS5RITASTCJi0vQrMnG6lOVszZB0azs26
EPnFccN+ybxTXbFMJXi03QmCvxxK9RcUpKiJ5gmjaxcf+uT75Fp4FzvYhIXkA1zEbtLj54KL9sad
+2Jt/VA3XmeWbVfP26e2YvJDIlUWOO6U3WlPUdPvqb8nJ7PO7+1ulPvBcX9JaIRbqjUog9ym3DtD
TQZvNpgnxI3UvnIzZqL50Hau3OHqBKU8RgfKwU1QYKEYXU1A3L53fSquaWbECKWRXg9hlu6AMe/9
Zgm3ffGtXpg/M1A1CHWwKugUV+xmuXZmOQbEQy87bf7tRG4WTBmKIzOK9oU9CzAvdIUmzh974r9s
4HGvfaWvxStooPyQle1yansKXzqLWPz+V7y8I0SW8hfui6seetldBpQbUXyvBTpSLJBPpyTmkCs5
Rhu7rfxTWZge9EwHTIz2urA63icThquKHkdgja+Zt1aPJ9TcXWJFXxhz9/2UPCytnwR6D1Qknedr
mtKxyMvixXa1Z00PL8Zq0Y3wXLgRUsxek1+biaKl7kOuT0P0uazoS9+8xHkXffIL+dTI0tkvrKZ2
lk0NicqFtSfl19uIyfs0h3q3F3jSAg9e9/2qUf8ykyFyHpihbzvTmwJiikEp1cZ8CDsIzrpH98Ay
a9SQ3UrG85geVvbyEGZtvwNDdTXCjtPH0eFzsEZ9yAzYDcbc8t1Il2tPggW+P88/CxtSedZmPWU9
xwpwfbZbaj7G1vYb8xCb/RGN3rFKoKbM1LV1n8l500lSd+OhpXie9mdJjoQrneXOcmvMuy6tuLoa
LkkIq4IQlhqpfP5MIYN6u2yedX02AsEseOfJCd/hPIEOBp9G1VcLN/3C+9YurD0dWeV3NqWGsQn7
/ei2ZMPXV6Bn9oUGQLuNzI72LV8TB0vGPaq+gxtZd0vtszymB9nFCUu4pKAClxzlygZxtd7YTT7m
P0Z20ImsHex6ahnRK21PLySY0tFlRF56iFTxI6KOMujsMoBH2Vw8lmZ+k1BRSIZ0J1rPPxhDctBy
yqZ+aXDmpnV/glsR5ElRbSff5kQQI2k5prgNtQ3zBwtPrR1jywI6kkSfQ49+GiN8c3DDWlLBmapj
CyFVxJhGHde4OiGh3nGaEtRXSzju9PBqbaLyBAUsl85pID1i546tXI+yuO8SpgE+liGtOURRThsC
689J74WHB92NNu6w5Nehmw9zE0WU/mewaRNEeiUjUWIEkefp8IllB9ki2IWjZYVZy5wKaxTNCPpq
twvCuF/IUgDzMLTiN7Z/LZBQTlbmubpX7dkrt9Mzhy3UxnKXd/LTtPJDxTDTDK68kbNMc6EeuJSj
4zTbFpxmZ7e2fqQZndoUednGqi3Eg3V+1CnoOPown9VmyQdjBxvjJ/zkDqKM/KUtazyFkhvpKDpo
aALEU/qswlmGY0jt0J0McDhxhJEt8SnpD1l5SU1RH/pu1bs29qpizTzGgQzaNrWXfqsT0L0z+v6l
Zw5OzRGYvjrIqRxbvo4uqLUV2jER/ridJHBeq3tuC3cfRp1+jrT2GQ0U8b5/pgcYfndNqzk6KFZD
VIsr8Gltr7jr8yoSVHv/Dshe0Lyw6sQ/KsC52nSrC0DtzSYx4wlWahkml1gAIq78J1LH00sThtlJ
cj0pB0G9vMSrz1obosvqYeuZv+4Nu35QhzuSenOIs4gyCbYApYVSG2vssdJ/3KZ371HPcr8qiYXS
38g6ItA2XL/206pvb5Xux2/lKW2pWSmZo60kRWq3WzX5mU56kzrfdOMruuDmpARoUunk1G7udCSF
L+Rhqo9VqcrepWTvW3WHYVcPy0pBAe3yXTExVACG2vvYkKUJsJri1xl/AYJ1GmPLMtIQVnCQ1abu
rBt1s52zV73uCCb7864MB8nGXlkGCtKv3gtHvS3qvepM5+qYSbg3P5dtv+DvoH8eAuGC+JGWjFIm
Rst1A5WAjXhrhjLdxGM1M57ZNR0b1ijVioSd6O4JJjtHKq0AYv/c+MRZnvXcq/aZvzwXGvHckG80
ck3Wcy7h+0nw5UYFN6iNkF5LI6F7hSc56ttlRBsVd0gdmHe843MUQ0es9o33PZV0oC8mqeJa/12F
GqiNZ5BVuxNuQydZcu0buoaruk/UbsN/6ibDHa2X6AAVmZJa2LVPtA/nvXpQrl92q5nibd9MJu3y
Be8l9TcMO1XBhHy9eiiBtKLpqz1DgfTVbdlHXxIsQHv1oajPAlpifZYZ4mdwK5+AakGlVgkLDfhM
LzHcg/pk/nb+duPImmp1cnw84KGSZtp8elcQqxN5Ujowe4U6t0wI/h79oN6l9/CLIh3iE8uJ97dA
/Zfq/7UTczl//OdctjGPt/GJQMYAamAaxLr1m/STtXBHoIrXG3iMCnQioggcE5VKbRHIqy/29w5u
vjClu+uhj8EIfdZKMCWpKA0iSrAl+aJ/1flURNdtpnycvxHazAVWRMhdSjpzWetbRDr12e1jM/mt
AYk7uayMDB9r285d1lZMddS9atqaifMkYxEHg39rtObOjMIHfFrDVosZ6O3hHKVkEmime7I7+6nq
q0+NvWfEhI9iA0zzMibvRpHtF7+8TfKWluUvwzO+AK2Sm1zLWPmNyddC/5LGqH9zUX+LZPkNGa+7
TS2+AkaR3rWQrI+VPT3q7dapmnQ/TsWVbh3J4jpgFSIjvg4dK8+W2TtynG4/eNTKkQ5n+ygfjmM4
M/Xx5GcYF/WFyJBbb43iGOXxc2MAs1wnqroNVUsngfxk6Iyvkd6fBgRYB0R8W2OeHvxCfEZcT/kz
Sy7iRaNOsJvX0GTMaE/OIJh9CXnubJuo3F+T+SiWJwBcyT6MafY1RXaNnemFBQk9bU2706hv4sUt
0k1EGDWeW4JwiqLZuCEJw1Gr8Ym1n2gygn19mEX2O5whl9ZzzAU0j352A5MVbdanrT5kV+FM6Jo9
eXTS+km0J39d6qHh2RrCrXi7+ofMK5gnTNaysYt8F47FbaiagVmfvOnTl9DzsKpG7m1mkkGfna+E
QaGzw/TInDnw6voZNAJxLuhG9JR5lciS09JXRbB6qLKfnSM/d674ATYckCpinWHUORFd51ObZ2dR
6E9NTkPegmdXt8uvzGRNLVNgk+nYPdqhByKJRlib+3R78uTLMMFZkeYz2Yi04P2uBED22rYW3Wqr
OQ0mrcW5Q8tQS+Jb9os9XXo63nzh37oEBKXf+zEWkhUE61ybNN/hSN9WA5xbo0m8XepQV62RjxQ1
LaT5aKZLtCVc7mUxs6fUn63tlLm3HMMeCoLy6oVYj8v53BczlgoA2TKLNtLGuj4Yd3HRPi+kiGSG
/913h3Br8j1aqoXAC+x/m7oRD9RzDyVZlmNGA4I56YH+wjcQWU8cJXJIH9SQkQosvCy8iNTBa0x/
Z9ahJIYcAZ3nc+YlCy5gxJXjw5TbTByznX40JKVrS7rePiFT3bLlvHVsZDxW4T8kU/cNIMfZc1DC
h133rSWiFxlrhtGBxlEhBIDCNgKqOWW0fQgiOpSL9r0tMz8A+cpQcBpY9HhV5+1DQW86buRP3Ry4
+GnDDh4mdfeFy4E7GN3Gy/uHoRNiG2pBnJHaEUfMlbGuX9zS+NyJEjxrM+bIYAvs661AQSBb/jxq
0ImyXEumC8DfDhBVHx1nuAObzu7RsYx6cxDS2A5p+ZY3TrKVbv1NrPjZmty1yjBe+9nHgFnJu5op
1mbRw26T58RwDjUy2UhC8rYhAGfJ05zF82UoZLKJJMoIIl0QvvhHPXPRXHgaabSNdtXN6BrrJQ3Z
UU8f6iFDWd4iPnC8Jz+mBVNJUwYebBE7n0AnzO4bM4toZw2EafMd9czIOE/Flxn1Guvi5WrYybWC
rQdicHizBh92bENBorV+Tg55XNj0vxMKVu2Wxb4MOFS2aYMbXsDlHazfYGY8GH50/AnWC7KMKEy7
hOMvbg79gYkQlI294F+2UVf4Kb+71okh9sISa/D80JVUY4vMkge9t40zE9gvjBodpxSFwLm8dtHI
Us0bYSPqT366vOB7Lm8mcnBwwJpLo9O5p5eTcHFuSEAvSGLu5VFm9AYLLJ5UGYilDcVbittmxzLE
AfSVDEHqIU0uHAMrRf2to2J95bIWJBOfJl3VN8oe876l+WnZWX3Uw/BTwzXoXPrNG7HiyGtCstGK
9jWmioJo7U2kcxVo5VXoeb9DhveY4MYIMtB+G6fQr3073NtN/psh5tpxIdsX9NfcpP82SPHKkC63
1jTHYBLtswEjLU1/Z44778ZlGFGTMTamzMmQPG3NTuB36vdpZzOVZUjji9S56LUgIHppDMNiQRoq
tYhghYAm6IMBLj5wNK4yzGqTjaWPJpdBkTAf1V68oXWCGn86Bv2B60HyRFO0uHPLUW6gVobbYaBt
y18ycu8hZ2G97UVdY8AfycTBpT4Ah5y2hm3/aCevZJ5Jx7sqHFwwr63gK18Y/t6vinFjGb2zFRxa
1eMIMqmfI2Yfzk0Vf6/0poRAiirFISt7LO8tWuGPoRPSMi+SZWdNkU4vfYIPbd3bw5JsZOPxD5vF
hugkfCam+9QBn0IOkqXHxjlaVjNeNRcRhO/cNFZhgI8hIpX25zJbCHRMMyTEFRe0aJAPIX6joa2P
I/TarVlMd3O0kqw5qxMwnks6zlfbIh4FYd2wjxHU5G0wdQTncpXYai4qJSNvJKFD0VcMrkXf2RcK
3tuoxhPoGE+oP1ZJppV7e8cbf2VW9rkabl25ev7pJAT5EPtbOZhnYN1AEIuFCtxq+xf9IQm15GGW
hwn7w5kyWbmRul+vPgg/QCz9mCTmQ1zMQ5DbXzPq239JEfHQajVZGdK0rj/bXNhGdK6rjL4HbZFS
HKqB2u6oBQPsasPdnGQM/hHCwLC+hKOtH7zQlJtucNeL4XTUrPzGMIeuafDvQG+4G1rPn1L5kvSX
0GycXc+UaOPVSH9Dy3pue5sbc7rtveynH4IuphfRHmHjf1+M6YV5086I8h86ep4RfNljiJTCksxb
2uTRyjmezht/Y3w6Uam8ahA3dgU6IzSgPx1nJoKqrF0WyqdFx4aU9PkrtPKnqinlpgc74FjpS23a
iD1p8da9BnHAZqkJdhgkg3YzExK9+ipsttNQIYz2+G7lGfphL2K9j4GLjzO2N1pEt302BN1X58lq
Vv5rg9OfOODe8E+hW417M0+bPehmSklj8aU1UGAOXkdzurdOUIkLSh7DZZ5KFwO4fe8ZK5dapJjj
C98NuqSq7/s82+tZi/le2v3GkzkzlDZrrjEp6Zle1AEFlW6fOD9LKWGI6L+aGrqTz+dInKS5H1yD
MAjd/znW5S5NI2ZtW6pOIGz1kQ7vWjCHFX/1mrtxoWjht9XnIvfatWE8oBomOg+FL5wCiMk9vAtu
69i4KTWBi/uSq+wUVUco1jBIdftjA5Gdy4XDlV5TqDijPsRgE97hZvP6G6Cmd+dErdkE51ucoCRY
/1A5lY/0RNAOr1wpddfHRo5QFOg5p9tq/aPp5CCZV7ZzPb2lS/FdUMrY1bk/vDOwVPQGdPUKVLdY
nG2aSMaVKqNP3UfReB7oOrxHYnAA18WIyoO6X3e/p6Y9n5I1ZsVaczPEil5cZocotjV7DTHEQMON
zoi66QGh2GoVsFqVMKISamK9KepjzXSGaOX0RLurA5EM1cVbGRF/A0UoWkTe60mwmEgvFCbMXlfy
E55QotqYqSX5Z2c0272zBsipTYMq8bxIJOuJi0pwXTinaT9iAmaj9j7uI2vtoV/5PpClKcqvK/Ao
nIkkUVkw6vbHnWUbB5UDcUBPRz7apd+1mQsDxWFxtEx1zOge0ixqnXR4Z4LlazmLfHZzEzZpSqkt
dczdQHdLS3mdIoHVayCd2rNXuJjaW5/RQGA6Wr5nB11vt8hlH4TlpWenHyQn/pCS4WMa/Itua7+z
/wrXNM+1DgUQhGd08uh8yk4Y5zAbbRIoR1/DR5Ddq/vSiCun2jMm0Hr64FLgLIdXQFPTrnQaZhNa
bJztUBqnrHlRN9Tddl/2p4xPTGUBqc1HNNDfbjLhRadQW+Ag1qPSENVz3qK55h/WV0ah2qi7574P
T1P1OHQLcGGWCUBx8/TOwJTO9WA9WHXEGZMEYgksNHDrMdprPJ67btRNtXEbpDFN+5TVjMRFzseE
Nl79/b8cxHo4wLs8cN3rcahHZk6EBEf/Nh4zZxdCTW7ae1/OiGLjOmLNtaka/WsRsVhZvDVtKSac
Lp1YeM2eS4/DCo8iAhhe23dLAeOmqChpa5Jqdhf2V8N0IEiI9CcQhxfmQNvcmkeA/YUb4N15dZzy
ueo5S7K53MaV0UB00gc6PQOmLeQ9FE+rC9N81hIazUOEnsXOoFCxt2b70rOi6afSOWSSX9dqcfCm
BxPrzcMS2hhK2uhC0bflnlObGM+VIV+1NS/KRRa0iVKNd8FbZZxUY1vpnaMeh5Mn9U+aRs5G42Il
VEqI/w+k+w9AOgNFwn+nGfm/+c+Xn8W/ykbUS/5QjQj7H4J4G931hWmb1E8/lCNC/INQGZN0GYF+
hC3MuT9SyS0HHJ3neL4AVeciFEG38odyxNL/YZo2yQuO6wKstfz/EY7OMP5VNwJF3BXWehiUYkh8
WI/hr7qR1GD60Fm2duyL3t+bgqwPa/EvWjJWxzraG0VdHrsGnWbUMcpPuYcBAFZL8Jf37I+w9P9V
DsVDlUDH/T//+98ehudbns/RkMJu/u0wFqNrZ0lJ/Yjziv5KbopLHw4vdNN+Y6wKIsAVmwTB/m7I
iB7pdSrjsTlZx/9wGH+LaF/fDTKHLMs2uUgD/fubikbYRtr5kquCTpUzCHMbS5mhmSct3FrSQ9Fb
fcvc8MFN/G/53JJGVyEKMBCaLGWpkXgj5d2YlM3uPxyWbSMi+qu8hwPzUI0Yjo78yIAktH6Mf5H3
TFnHtRNH2dFjkUhdbagOrC/vjSoWV+IdfJSyNn3otbbcLpQ4vRnCw8SwX2PfG7KNlG7FctB2D+EQ
nSWV4Ksx5fhwvEM2hWJt8y5Hxy8exsq0r/Ofm5wA9SB2RoKQZ3ia5Vhh3fLj6X5pkvmcaPPXkInB
BQMWPZ9EQz80A011K/1Va4R7th+d6Kkh4H7VgBzI6SwJlRs1QNvlmx+KiYA+mp8NLOmu745coW+h
kWOa1S3a1DQ1b3rR/ZYTKRULzhX+7fKmp8snga1lr82/wqjfWl1a7ad+50XnUI79AVxoFWSzvETZ
yRA71OjUzdzC2q/VUS/97c/Zg43P8pJnuX/wqYZvrCafL6U5fg4jubplBnfX+Tgkim1qmuU1123a
LT7TA8c7ClewNk+QMVP2pLZJaTybBUQ9L6jC/CRi45inHFZWvM2NXpyY/FBdi/3XFbkxlfF0W+up
rHYPUz8UwRLJjuZ9FGRLQ621I2VQWH2Q9OIwSiM8NHPyWhZatLK7d0SyvHnl8lD50UNjwZawgR1O
snlMkVw0L6NX0NySZbtNKz9oaRHfQ5XaLPXa9kRr0kUOhSir7rdeK69RgdpHi7W1sThvCFzYQ8V7
WML26JWU0Qzf+QTE0j2YRnqSA93ziBiiTR3jIijGZ2EaC6vEhpb5FIFCnZoX19D3ofcAuvtH5C3a
Ko8m3iMOv6JgQjZtMOpqlv7YT/2dl+WvjISwVQsL+G6x0CO3JsQ3o4QW7H036k+JUVCmLOfkPtVf
IlmzHnMCpkcbHbE/X4BJp1o0vk54HJ2a9N+u840D6ml4t1R29x5zgiIEizfMBp35aLAe7GJVZ1PX
N4BRHgDV15u0cH/NmAS2c0oSRzWPb4DnUP0YqGDzQWNB5BJo0g0Nmqgc+7ZF0F6Q2rVzIxro6mQj
tqkG21RtmO3Rz0kIGCwnYAU0nNX0kskhFja1qyafH5uij52gSZH3qvs0p3mZV06h4s8ST3PvRp2z
V2sFdZeMWiovH2uHfiifyU7L//IU9aBaZ6hXfLz2Y+3x8UDrTLjuNeeoYF6lKUmMHif7a4T5jrku
+BpFJFZ7iJE9mE35VzNG6P2ODR4Tu+qoDf7zicYa8l21Huz1lY2iNuSgULBRu5wy9Cx4S9ttqYEj
VC98v/N9q56V+LBFl9HCVbb+EjjRf/wmdXNxB0HIjXrpX45kxgB+BJW0A8mOYKQxWPGuL/w4NqGo
Ze9/R907q4NXv/4dkax2G3W4XELISghpVLj06Z3Ufx0sKkKdxumpRcbLmM3W2huwDxG28G0bNZc+
jpBCp+FDRyDSOOqUGKI2aBGAn+NJfsZY97sY7rEtp19c17yWhXsux1JiRly+2Nbw1rMiwyUBKdDB
YRHWOEvyeUBKDjIPQf+knzQu7BsjisQd3Xx6jNGTrbnmzknApEovxblDTplr3YeZ7h/npn80I+Ef
ZDn8oOiKjBgpt0uGEwQanGzQ8N0DpNC7uJzDa4lQShc3dJtZ0FPVwwJJpSL069de0sco3fZYWjh8
QhNXUeIgBYx145Nf6smhkvWdBujlvMT5iSL38tm0qkOodb86b6aGZZu7thwnyo5VxuW5eYTuKSiQ
dnDwYwroiVX7m8JPnQBqiLZJ5jqCUJgHFFxPYQ/3UR8xbHUxysUqLzDWQNZsiZXZeUlhcvld7jXH
eG34/n5vhns3HqogQTy3739nXuRe3YRo6NYt08CMkfYM/TpoUXwdXBseqIj2ohuGfbPqiPp94a/6
xjqhs1tNzzPFBlClrE+lRiwMA1w3xQ7+r+iIEDIMTNtx9snwux2LV3tZXqTePjtaWz5p0muOpuYf
fdSMVKvBXhENWCAo7zzaQWl1sd+Y7/mbsJ8pDiIQwQ4EByyTP7vJTTdeOxhby0uqnesyjuIrvcTZ
wMVYh/fHN6x1ANX2YDTkuq5eII8WLmXmhvo3wqmgyx+EXpW4D9GS1HX8llRA+RrjQjTOb0PU436O
xK5u7mnufktIggtMqqgnj1Jv4Q07D3HrV3egApOYF0CdeC3yhoJYpX0yBqs9SLs4WEZCvDc5eGbR
vLoT/eE6aZrdvNhYSHx0lVVNSh4iTkFtBuPh3aKRz4DYcuOY9NpGON1bPSWYT+cMMNFQdZ5FnplD
e8G8Zvl8YIpBQVW3A07se9eM5z2STAytbkRMaLU3TPPSDHLaRXPsscrOtIeK2cxJTq+Lx+mVhdGy
xzuwj/rxR1LpSwBdkEZO/Iiw5xdf8ZPEupjQdNt5tXNdWrRpXvkc9mtnv2o/u85dJZ+E7ezE1D8V
pLVstNb82cr6aMVlgRscLW4i4m/Q6GGSCuL+SloBfn2fLniQGlldLECyFBe3md8A8oesdk3a6EGP
WdM6y5N0rae5kN/GkFALT0zThaTyvSYjD+v2AzO/U+ZEHc7J6kj0BAu+aHpqDZveeTMw5C7Wm0/v
axOZl6myJKNl4e9kXR9o5f2gkFNsYr/+ZZcIwoB69BsY0tTKEkaxLPlEviQeaymtYDiU3s216nuy
CykArq2dAYqIEQ00Ok56QWWsEA/Cax46l/7xhCeQidN3qjU3iNtf2oxLk4/LRGrnRsiaq/b8MCXw
hKOZEieZGo4hQW0ila0TuntthGhEaP6TFxIzFcaxtY0Jm5s8h0G4Ba/oVOYRP/DXVMcbJPDXIdRt
+XLk1PibfQ+/AYdQcnXd4oxpgjCi5Ehi4tXtaRg5GkFmOX3JRcKoWJ7MJTZ3wkQ+GIX1j9rKaHra
Bs4VCmWjbX32lotIDD7FML7pev55Tt1XMek/52mbaeGzFrvnzG7vHKa0cVp9inws7GFKZdwXv8ux
+EqIQb7RkyOBiEMlA7fwYlLI/PwOVoOt4zGeijvyOKxdUlIWVo+o+94fNnIonhHdjqyqPzcMMsdc
mt/Us8Ka7PF6mAAyM/zfaUxiDiA7sGlSVlqduiiOyIm6g1czX80JmyYV8btVQ9ibWrGjPNAQxQt+
KlhoxCQtOLnKXKLAa3wY4w09ODtrYUjrb94RCvV8tSJ6CyT/PrU2UuO6825Wb3o3+EjjpqJ6vadj
siGS2ESCwZAW6vV0M7TPiefxH65HYuv9snO7sOCq6vH2ST3b+VA5xpagRlp/GLCSt6hfyvvJqtgA
hNvYUv4EMy23ZkZEhVPNdZCJKbwN3ozMmc974SdxlfzXfXHza/PVxFS81bTph0Z3IyclkCVSeAVN
Ik6FXj10SQKotbRvJdzkBm/dnSiyZKdb9RvKufvMsygs9tH9iCuTQa+37oxI0pDL89uLDtCbl1Qn
vcJcWcnhDGL3Zo9Gh+RYf3RyqF1e0RXXmjwbssc7XuuRJ7d+iHVRpCgYaN/qJM+QhGTMO9FgE8dZ
cZppEtLQgbA3uZfBbvxT39TDHXbv8g63O9mS2V2Xxs3RmJuXpIrOlh32Fx9+89mflqdwGGd8+YIG
mUd+dJG9xS7H6GdYKSV/puDMyhanuhud7GbIeZ2CO18JEsT41dGBhm1U9R5OWj4VYjFq1n6zvDNb
/YTajfZPTRSdKEG7G+FpDW3akqBCdN/SOIz92g7hxUyoVNVc/Dk+lWTD3eXrxjfHV6LB7X2hc6K7
y5ecaMCNc0zHiMVQz8zF9mjO0kDs74SVvOAHg1ERiuzqtVVQkCFxCs3lt6imB8d/cZOA02I8q41c
9zBzzMZW7XYDXrCtesiKBsEgxYoOmWK9yo/UXkq4DgX9P2+/axfrlghttRurx1nI//H8f3tnR0xV
ZqErK4eKRmfMu60UTWovMcmf+C9vqqcozZPa+3itetnHTbX38auEPXOtWlNr1G9Wv4Drt6P14qTU
SoiQ/yr2+u/ve9c7/bvnNFz4Exdqb7hSOtUz1MYzU8KiPm4Xf0az/V07lZj+P59pwyANpX1qLIrI
VLTVy//yeGQPvrFT92ZYIpjG/ilRU//OMAw/CAEwd0yVetyT69/MAISYO7WbE4OJBuw5XyigmmF6
jy4nZ+Jp5V9dp8DTHBn3o9b5YKbnbmuyxKNd1vXbMlsNo54IA4Ki+h2tkIc4jR4TwOSYMDmrh3zY
xG6B89uuits8eO3G7otu34gwv4mia/dweVfOEDdlZOS3RIsLVq3OtB/r0b4anfUl1R37sFgspclS
JtAXIHMduC5QBOjQJyGEdfWw3i56+wkiyhjb6XGQbX5N4yS/ghaKt7rFGAYNH0FfBw+51e9Tzydn
ZXHm9gryZqVZmPF+9hGXLdWVTsYzC/HlKkttuao9QertXqt8Rtr1AWPdlJY4Q7ZMT12T/PG0aDGW
q+XOLWQTI8JFeGhqjmRxvtP8KW9pAiJzmVkTdFha0a1h60CxvdPhALSYywDlhNG1XzcGtYsOjRPh
d42B5tF2A+TcGj1FVirnqGysixk95AxsvEf8QpbzDC9LNaGMZeNExWck+x7XZZ7RRgTnZhoqmxnK
xQ7fDnUgry5YpudUGKbki2e29Y3wy5y5G0om3y5/0c829+GAaN7vmqOI7Uux6M5Fk/0xbFjgLTkl
78pPi4M7JT/DhjjsPk2+tb6bHCJR6Vc9F/pV7amNNc761Xf0BZxQyXrJSfbUfjSLj0DCH6oC9SyC
78o9lRlEAMJ3Lk1RuhdCQY/QYbzV5v/LZzl/9ZwWunrU77T11rCeKawvqFParmSk+ud9MYGAmwlj
ghyf6pJZL109+6pOLLUn8Djs6S7BiDDMmYljfx3GwT06xWJB0uitQ5amXxcfZU0QoS1yAAStD6nH
3bG2rrSb2jhn0gfHhJrtuIv0asEmx4pyrvqLRmTNxnM0fOd8Sa4mKUhXtUeCs2ABltApLepbUlyR
5HXHZHC0JrAcDVFi3nxdaOG0Lk40sxnnjYO86uqaeXa1vP478hvfnoy9uhe1NWx3C+G8VgnSOP58
pnq62njigkv3M4XObD/MJOpYkgQJG/0Bs2k+rLiw+61Y38N+PenVBoU+PCwD9s/c1SwEnfSyEIT5
vtGSiF67uv2+q2npvK7aicPUli/qgWF9SZUOw788UT2kfpt6XN30oGKAhbeM9z/z8cDHX1X3fdz0
+8YK7IEp78d9H3+0tjri3YavVip62pSrmUE9qDZ15LIEsP39X47v4y+qp6jf2agjJxyesHl6AVv1
yMjJ5dspKqX1rfj42387vL/dVE/+22Go16rn/T/2zqzHbSRr039lMPdscF8G+G6071IqF2f6hsi0
Xdz3nb9+HoZcJTu7ugtzP4ARYJwIUnJKIiPOeRccOr/FTXEskUNcA+eRee567Ary6DFqrIPdIdiY
lCi76UmQXjISzhsA/q9ZrEunsFTTOQRNQK8phavI9o2j40erzqrGk5s5e03uv8nwyKiOgajrS6NZ
pJRjd1msqgeSjxdYOOaGVb2PetrZC79UlgwLzEfBroy+qaxzgTE7KBzW7HT1zAZPz69T98jH5vKk
j2hU/lc7XQdZDBlnhDXTdf24A9Urr5Ma+LipKmu9sd/cdJCPZhO/orxQrMlusB3V+mBOFwqEMYJK
qFgOGnjGryTlgqWYdxzd9GsiD/YXRJ7RHsIKq1fOFmJHAOWQyW8fUBnwZvDrYKexeZqPdlsuozR6
g6IHmX+SFAEIJc9wKfzW6NU3GOD6dsp0LNsQEGzdh6dab98q174khoz+oj73/Kjah8oX9mnGPh7g
pvIZLbmfu0s3U0ip2l22L2w4eKBpHl1DVuc4QHMnQp8BhbkC6pq3Z90/OQbnq9Gt2Do5+oeRI4FT
yN025SeIEXJkkEH3gTh5ZYQlWgYyqqvOfUkozWqk0sj3KHoVrMfGjABiyR9dUX2tZTiPOtod2ahD
n8xfx9DwHpMqWtsTMYsvybHrePxnenhpCzWget2fpdY9tQMJHX7K+i7ejKgzsQVD6K82ywfZmSry
Qb5sWgkyQux2e2McZ11wlmr0HUPZhRWhm4fexks9y1SfBHSD4sfX0DXtQ0ex96l2gl1N+nKbtSEC
TKlbzUl+oa1AMXSu5JkJkortUpYA1NOrcdW2uXGFT7cC9o+sRmYi/9QpR1fGAiNPtF2cYsYbu769
hzKEa4A3rGm0JevsYQPZrVmSO6Pe6ozj2k1UiWpxU6GK40lbFiTZEljxMmJLvJQTGQiSJSGOo0/a
L8MoPQAUPgFLbrZmmpDloIqPYmGubrIh/EP37egs65kzs/lGkWnTSPJ16xjJBFhYbbfyY8lYNnH3
wa6PQrY5LiPbULcFWi+RYta3stz/L/r+Y9FXl38p0S3e6/f/dZMYOL0nP/7nf1P0raJPNd/pjJ81
X0V1/oUUAHcl20IiUJiJ3dQCFEv9l67LiuyoQHFVx7w7kFnKvzSd4qcOb8DQDGXSEfhZ8jUYguHP
qKZZOoVa/f9FLIBq4W/FxOn9YH5m6ArSBLIu29pUbPylmGhTQ0ySRtZ/jFX9R9kPgGvhyp7aJkbb
u1TG9yCES4WDOizwBp8p4FIPZVhhv2pZ7TorgTn7Xf/g+e24bBpktBzDyB6hKVcP0GVmrh3nj6Lx
GnCQuE4ba98b8kevyPVjY9gXVBbCHNKXU89YiEKYmc4gSz/sGp3l0ojOzhw96JyCS8s9mN1LFWfH
e2OhtHe0/drvoeJJ0Pg7JLPuw+JIzBFHELylA8mPezhV3ZfSSjAwYGEK1bBQXrFjOhlFCZom6veD
gjDpUPbpou0N8xR7UbyLZI1no1EHWJ2046yw1HZpjSnJUDkrj4nqFkcdZ+2Nm7nP95CIi+Yew/N2
WRWGsxNxKTCrQ9c8SFoGAjUu8n6fTk0Vef1edPmmxRunTP4tbquktrosJ+0jZovm1s/6iDFxIcg4
W4T/mo0l5uNJN53FHQ6PYaSHrLKCt5BV1YPXQV/Bm8OfIzebsNBujGzmg0/ZRwPm8/926AZJstdz
HBEcctYRyX67O3JT64/iaER/FBgiGqz7aVQM1AUallgb2ys5lKAVIIL1FmDZtnDb1tvpjme/ItDp
JU7+5rg59CSwbpbT9Cek/NhaoRzxpiiBM09LHRG+sNFfQCLOrS4v3no04TaWVnorMa0L5IcM2cyr
FZrdL6cXAF6pQ3oIU1mNYS0oRwU7GB6XW9cNIv1kuhLcFdds0aQAdTTT7TOFG55hTd7yjSgkiDWO
Dcoxc87G1FC53/uNou/v8cZPAfmr3oMIiaYZRxRo46hdBDg73K7hO5NimtcnsNrD7gC/rDu0stEe
xqSNqa3y/fo0IKbcYxVyeNSXwZ4BiLb2QDn8tVIVX0SvGfUa+c1p4HPfl2KG2DRb+zgGCZ8Ct17c
Z6ZlMj1oW3z17sEArRrEoUAT1EF9FQ3473VpSdYpSZv62uRKvS/T4KGgrPO9JYk2UK59h/+ooLLo
eM9DBRU/yCz1rOb+yMZNSfZu2OV7K/D6tZE5zd6Tc6l7xjXNLZeumuAUVcnsFotB2fQsIi63Jk4j
cr6g+u+h6UiygVUbEZq19wHEhIPLdwSj/J/nThOTsHKXIUIFlPgz1IzrwsY5z3lq+Q9dRaOrfM6N
6eukLP6MBe54cEJJOyYkaUmaxs1BtqXbSW4Qgt8L4PII9ITTjOkB/RLRCcIxaG/x2yHK26AsnNxe
ImHyc0QgL0JVgkak+26/HHCWnJX4TJ9smNvoNunHsOG+BynVP1Hs9E+GB3qe263OTn+I0NMV87BA
/DmegJ7REgWbab9eS7UuX6syHq4WjBWOb02n5ugkD9a8KCLlFhst7o6RWx6yKdR7SXoA2/x6P6n2
kRT7dFH3doHMa89U5DQ+Rj+92ORkRsgpR7Sc0sstFDXVKkRmD8FMYrFSpRcHSN197j2OXkS1SiRk
f9m7W7tkRPRx1Fv32IWqg7qnkXxD00+S4vFDnuQOpCaJjvYQMwEKgHgq/PMEZLEyPL9uGkvf+v/j
/cj+DtAkf37IOkjyqIoJEAI5Lk39/JDNqJtkNcjIH6ZjNZuavzhyiaVywC8XgWYLivi6SOpnSVVI
eSHVES3rYMzW+fQ3b2xpMfSqcfYaPigFzdetjFferJwGRcz3FLYr4El2YxcYR2h4aLuXkb1Nw/Aj
HqE1k39b56P3Hql8Q+O26Fl4puCQ6Ymmw60RObWfHSQRZX8MLrXfSU9GDWpBdpzmIGbmidfN07Qs
t6ILgWFWmSxRLYiN5zg2pJ02DhJAZZlcRVxcPD8Jvyty8IrAB8hFM9BWKQU3bDbAKvmA9fMulC9B
qFvrMtaCnVu1ylFPxnxp4of1DIofrYiqj9ZDPDFXGnzx1A6ZEb9t9avU0Fj2xE5Ec3Q7INJKt41P
yegdRE9MszFFWsQ5Lz1Uln69Tds2SoDQv6oll4wkNgo4IUJndWA9G5Z8Nkuv/XC9SJnx7RovY1GO
+8bxSJElffbhnjpLaZZKUlmLMc5Z/tSRefplEfk3XxpVZfn3C8xL56tgOYhM6YZtmGhGKZ9WZlao
9klWld73jkLgIgYCdSUrOT5o3jIKVcDRRQvBa6yLi2kPyWrAenCphX3yJOdJfbDSxpt1XtjvQTTx
DRh1d8/9RNqzFqXknEjKoshad38fEEciJuaJ7qfY/dxPA383+R5jhanO2t7axoGaLvNAN465Hklb
xIFcMK96e0lAiM19FNlfB6t5dLRO/6OkZpdXmvet8RMFqoCnIXbpRxpKeZW260rZpoI39X2WCDBw
p+jtUETN2qgwWAwOt+nTRBGnatHPoqCJD12I7k6hytU2d5P8jCETGveI8r7aWX0elMz9EUiwStsi
30JcSOaK08kIlOL+gYBzBbgqoVsnEGfFIVn8c5ib0U7ME6EBugTUiZDHHDVmHg3GR1/gVFBr/NbG
LPFRkW+1pRviYetFNHJey8RYFZCijh60VooebB0VJtiuxVzExDxdKqRNYrcUAqfTRNPZhbRrJi3u
v0J63yZHBOu3Gn9y9Hw6dcNYCHIr0p4jiu9Jb5p70eha0S2R40ULZFoh3AfEkYhVKF39/XCDx+Gs
V31p8em8Wp2Uvs1Kex/jrjyYjvcDVp5y6u3GeLHQ3PI0L8DkxOse/SFbJqEhXQHAZ4fc0by5UvvK
B97OG9ez1S/WmLCJb71423m+/MjD5ZuYoIIfyw2jeoQIV2wBksmrXNKkL2VjownSKR8OEq2oqzjd
2YxsDDB8oF9iAMvhNFp7o0qWAzk1ZCBG7wh+2z8OpopcJRWJbVep3omlsf+IcsklyHz5WOim/6hk
ADtCq0X2axoUTSuVl6FU5KPo3WdQrOb06ay/riFmYCPg3q5Rh54+69REXSJYNKYQWl3E28RhmCn2
TtJsor8c9hcyCtLaapDVKoxGenFbKN5s40jGUZl8kRHWYqnK00CMmiXeopYtPfpRKl27pFkb06w2
RbHkn25bv9+1LJkHnaE7gJUNxTHZ1/6+n3Rxiw6giqc/ItVpL5kKHqAL3eojj/x9G5UA4KOTEiSl
j4IpIla1pT7bTabv6lA64EYPOy4A5YRACSbN4ulmR2DpqsGPd0GbZs4KCsiwGkENzswo7f4BXSsg
znfpPJ23P2nn6XCeFZubrj09yX/ZDg9xUjij2bvfpS48Fk6avfQA+psYM7hKQ0Ir7TxUczVNfw3J
VQGlLdhQsGF+KrJkixq6/qpR64Rkp9lL0XWb7HusVeVFsyXpwSJBdjs7T62VXvv+WlwbLNJDJR/1
AJ4lUJUegoVHDX4P6GfIIQNyeOvX1s+jyCiomRj5UO0RAJKW2ZC2ZMSysD378Okqw4fc0Bi8Cb3Z
khdC5advI3sfxJZ1a8K+gsIj+l0IrX3MVTTz0Z+ci6ef7nrLoK7tV12Bi9WrWb91srx85Df0XUwo
+XXPLFmyr3iGYyqXoRlVIb30FqM0pYPfe68qcr9Rzy2OhKr6PDqyjEVDri3l1vy1qwNxAOQhPSaW
7h3RKPCP4kg0fs52k8IaPgO/DwSjl+z++7fX/F05UXz87Hk1mSePZpnoNP7+8SuaN8hOH5rfodaU
5skIGqjIyBX1iYwoTzBcNaemQZJx4aMDsjKmrhiIpXoZquZwm+ZVnbtFpQYGCDqujiJvgX6C3HgI
pch9iEofSHGTvLRksB8wRXQfBiWP1obnUPCOMwvPp7QD5WqG0BSnM8TEEbtZbtjGXpwh4iYseq4q
Aqmn2+KqoifOEFdNFF+d36/iDyVoYQMuuZiHl+Su8KoV1FFjp6B0o89vh1NfHImmI5W/60zW/5BN
OWzCESdrDcwoqhWr//4pKOq/fwwkvnTFgYyg2qDvP91E1CBFuiww1O9xXpXzwC2ic1LGV8cO4p2V
e9FZNO2gROcw0ODM5Xa+EjExVxyViEYuO8VB2HI64z7QF+jxAbV7/RQfoCCe8u7xUziaXl31QnS2
Bh8hLHpihmgqBDNnaqzBzPrrbd2OtDZaVk0t3V79PlpJgOsBs/DT+f2MtPKio8f+5h6/v5gEzdBO
FWkvBkU8oHYNbgMP6GTivI2dT1MDo5nd+p8PxQRXkOI+H/5ymq9lBdIIny829WsUaxZ45Tio8/YA
xiipHsURmptIXfZHA8WpoPcetUmms8gqrB26JlsZfj20CPvDThAjJmnIg+gO5KdWdReAVAptCr2S
3z1XqkKRs/KuZKD6k5VZ8BekUX6LE6ea42GuHEbPTp/AIe1FnM00IiNwszeJHyhvKtU0tS1fTbJU
2xy3gYWY9TdXVdJivKXI/+NGTzUnasrvjw8HmRHZNg2VZwj3s9/vH2GWKVHXqsl3kh58wqbbj7Om
QTYs6spVDWlxL3pZqOKv5KtofJBxreci+MtIF2JjExdHEaoHOcDHXIVMqjg6gnnT9USDNKlzO6ry
KDkMFJVr323WMl6VMzVq1oECwF4ZO/sBrg3rH8uaO1bqIFlDCPZotUO+DhRWatsP6tTko1muEhhl
CxET86Ia/LwMxmEtYqgx7hOex0AXUmOfKp2BywhH90bETN9PMab30H2cRi2U8cvb4d+d98swSPph
A2l/Nwau/vn6//Hl7q+OQ1W1H8zF300FZ2HtYv5G+1HupQMO9dJBHAVB9dJGhrT+FO+nafcYOEQk
BjJ9WpqQR76f/2lep3s5yhimsfg0kGUF2vrigpWXNgubd4v8+V9BcUXEChSE7q2T3xj6fmJ/7klR
Uep29l6FZcJKqomLQbuPgnKWIDR+m3c/g+wbBnLygIPKnxe5nyau6esQ7R/J7soHm/eylKW6e6lV
402bUt9RD3yfPMO72SLRQBKhWLtkLi8wPJYl4vlfEQGEQjGU7DCawjqgTIVcne6abw6JGrHtN2Mf
wxtfjh97tYtg9IT1Jg39RRcX7ll1x01uW/mLVFXeOY/rt8TNipfQi/JDU8BZF90Gf4ptEpUgi8Xc
pFHXZTOGy2ia3JWoYxwA1hVzP226i9aH5XaQzXGdGxII14yUdmrF1nfZeQttEONxQc0UcYHxahej
vW1DuyHvrE1P9Ga85josSjMspY2IGWE1XobAvp0gQiT7m1XqF83CQxv5Kq6EKviDk2f+UcygPs9/
kBQX6mpFNzedkCwxSo3l4nbH641+ghuSBRqUgq08d0rRiNH7nfE+EPFsMVTy0vdQJy5yv6HeX+ke
E7OVvy6PHsJWPLe9ceQ5XjughsVz/dafnuiDArjKw6rrHro//pW/WQ2IeffFwafL3c/lT0B1XfR1
pfP/YbGg/U5aZMlmaDB9FQPqpGyxdv90y5UUT7Ko9mvfPJSZzRJtrhma8O0mSux8dus7ge9fqgLV
2R7J+s0taBd2fuxHDKXqAaoJMGT/MsqjuRgGciPilBpE5Bw7Hh0KbheeCx3Fs5QV+UKTzPAsYqJB
PdpcVwGypmLAmEatUvXWrT26sIT/+/JIm1Y/vz1kUAo3zOmfSj0XktnvDxmtjKsSPdzqm156W9UM
8kOcu6giFOGPvnRGHOewM8IwbDr0nC81SsU7ng3yN09ynzKeWy+Kr8kYMRjOvnKs6siSXgfTgcFM
GRX+3moUc6aiIHtE4tR5QgN0Ffiy/ZoinLdpLd0EQOQ7r7XevOduZV7izIsfPMd7I63/8N//r1MN
9PP/VTEc3bJZDsqK+TlzqsACUnscvb6ZYQ90nCr31UU+bIx88yJ6MgzSdToZCcVQ0NJ5YmYPHvQG
8CvMTdAa3cXqBNqGiI9rW+jPI3d09/1QuHtxhB/duZVHElFTnIqnWUIc4FA0Bnh0cxzkXecZLkUJ
090VUlvu66iW121W12c/6FlkkIV4sv3CmzdODuqgTP25X9kSr2sE3sEzacikSntxJGKjrobbxnLB
fzP4aZqY2yDkA797GpbK6VpBgPjxEBTPLDvxFLSDdDWiRvRSD6idxbpb7URX15QvkuQYZ9GT1QUa
5vWL08vapSnGB1ag4T9xZT+XkfkVOnwhWRDJrOZV5XOy0pUUuc9LQ/oIQAqtm1T6qsVtiqgJjWv0
MQWa8MLbdEjrBIl8DOR00wxm+gCNKH3Aay85I78zd6TC9eY1BgyXAL5E0AYDVeV3o5Pcs7iWMl3Q
xlIMVkh5ur+GEfCZ2iwxxfVEXArKZ7il2H+o40OTg5qICtfZN66hgAOrx1Xsmuo1DhMfiem2e+9q
ZZPEmf6HHWNeE5v2u9rBzvEwSnocwrFetWiI7+XIqpdticSIbmanezlIHwveqqagBnwvEZXmFe62
dhAlIsCEzTFWir89CUMRlBEQt7kiUqpR9qPMJNl9c5xepfZjJZ7nQ/TrK4DOuwRG181z7GauSNI1
xzIoT0Ek11cR4kcxLAtfiyD5MAMNs2xFGsXrs0WB4sFBd8sfaZRnl04LnIdew3SQX9VraQKKaRBV
5lfVmK+F3xzb1gkf+8SPz2VnY203xdukDyAC2vE2dYcBQ8YYhWUJIWzIgSuz7qTjvfFl82e3rHvk
VFty7I++2mpIt/7ZqK6u7ePGcAq0jCsML40YV1tiYsokZbX3K19ZR/IkhRBmzRf1W2khJyjXxXDE
ioXC9dSVpLxfldqAzHgZaF9KlgSzrk29089zMq/Qr4rnm2u/8wuA6YU+j/lvfKvM4yjn8lckf2fo
ZLeHtmyyR3MgvSGjIF4MBmzXQNJ3VlcPz4AfNgk1l68a1ZelpEXJNmuC4DUEhiDmJ7hT8uvMQQtP
p6M8O538hrtOuiGR29wkGf7j1kOBpP/5ScivzjLEMxB9ARuxgt+fC4bX5WXSlNmHXbGH03LbPCtT
U4w++n+JHK5ErGtyLBRKGRljm+fEfZ4PKWwP5upQdFoNJgtQcmP1+O5gGPCl9bpl2Krje+gkGAjK
tnfQM3fAPC/depJaXlLD5IGU4gHjB1jBTqFaD2EeGpUyu8fEACA/fsBxe3ShEl4K1Lkh/mYASGVE
7ljOArugXNDtFR/fGgMG2lQ96PaelwP7M8vhz0MRNc1KxY7vPkEc5ujYxmHYQwbjzHpqbrOns52y
RPzUjcx9q0NE0yU3f9R7P9hUkc3KYUjlq1ea9SyFRobLnoUYapX5B9Hgh+cfhjxFyy1AUfoeE0f2
NPofY7CUo71rPt1nianUyIa5LUPL9vNKpgTZoPIlFTg/YaoBYcl01a0xbc/cafNm5jiauQoQlSk0
QHE/S9B8tKknQtC+Y3QQEY4KgM9fVHxEnzI2olpWDW84Q3kb3QOE3uTm8OYHPthtt3hy40in7KcV
czGND8aYpehHnmCnaNe21K8iDhqmW5aD5WGvyNVU9nSgl9+MEG+3DO+qMIv2oQGKvh18/6memhal
btA9j7eIjyYdBLAcbajSOKM/le99o96rfVPyEdBIOp9NDJ51h9l1+Vj5nrwrQwQMxag/AqnL5SHf
SrZiLIbQC07AVMpd1cfZuk6jBsqX7MzYoruAFGtksnT3h2kWX6hpl1+6CgcreTqp8KVqbnqY6Mbe
5H8EvpStoTi0UnaJt0ZC/GAuDjV4LOs8hAdGDhu0r2roNlUoZ+PpNYZlOW7MM1tKNqK2k7ZUHDGb
HNai8CMnaYdNxrCzQeV8YRGB2cbooG/g2+MjKdxTOqUuPDcF2llL/UIf7RAhpNG64LKEOIMhbUVP
OBGLI5idc3Ca5smOA6oSNqJS8uAiYD/deO1gaDe1GryJ+y5cHpR+xYDoJ2O/GIdc3X+6PweGdu2a
3pgh+Z/zjEpc/KWy7sHKECmDcR48xw6F3jpK/Dc9M79byPh/67Nh19qJC5Owe5CisZ03kC55NVCe
orELMzkAzlzKVmvAPJ4GwMS7pyxVXoNRo5gtBqTGUU950a6d1JEPWLTS2IlyEF27jscGbAP9sjKr
TWHll9u8KXQbFX1+HsD6p0bM4yt2EZdCtu4clGhBKH6oz0eIhY+iUVjoA/u6mhkVKDfEvK8zoxLt
OyZ4mZ8dc6V9Fr3GTdvHogw/jBinDUUj6ZnbhnsWjVOE1cIGhrK8xxozks6di7tUUpmY6Pw514qs
adfa/uCVpLMqF+w5uZcnuBaAphVBMVlOW2QlQkzsrKzeAgSJX7E53NRIKj5mJJUvTRN+iHAY6BEG
zHUDfYVZLV900KB+cMZEx35y8FIQ8dq2sFmLg2iBMk38GvWIXQ34NSKX77HRNTPlayblDrlUbgRp
PziXPEXnlgxq+e5GlOGB72BVAoD6oGqdy/sFgqoPLbwtV6pR/aCJVGiksLr/7PfSCB68K7xFO8US
MYyfVrPH+7veK7kV4/SpwjELpfRiOahsVKUUfMc520KO8hs1XmRB3KA5Z2FlUllteIZFsfXSJ/2D
mAmw+wVZP/vZgKWGmqmLTzHqoL9fy7P1iGR6frG6EQOYGBrdShzqfaQVM3HY68E6RxxwKyO6sjfb
b43FJ1M5ZruFQF48FwkKu2bcYUDApvFZdoN6iT+zuWLZWj5ng80f0q+UpRh1EhytR+DYCzGKwXG0
rcwUNYlpcpVwS9OVXkKjnq7fyri8t6xTRDflA7Ni3URAESKunrb+D8cBneV2lTeTXZI1tm2Bd05x
f1Ds9HGs8BgxXAV/lqrNdpLtQ0xX5ij2K3FknYoh95edk6moIU5OUFY+vFe1vG9KTfoaqfqWkpj3
ZFa+fRm1AcqeHFbzTIreXLNKjqoU+k+ZjDWK0WBJn6V6uqUEO+wzgyfMkBxEo1Dvux2JbqNYyaGb
mvsUyTX7Jb5nJL9qb1hhKYiOc0+Ba2rIfNd7HG0pddW2SUErwZZcKvVmo5EwOIsGidZg26b1+z0k
jkapBIQeZMpGShLEUnRt+JqozhkgTvRUW0GxF3FvioeydJai4bFvS23fAdlZlF7kzv3Bz04klLOT
OJKhJ57idvg5OkxdEROjDhJ8hw7K1ateYcmuDrJx0sy+OpaUvOZSXhUfbSnNx9xM3kBq4+OmJi0k
nEJ9REjtXR1ZAQMX3fhOXZ6AeZcncTRZzaEtbuM0rLIRAdjPsBixzZBynmeU3I6J3QfEyVjmIClj
DelaDIjY7QqI2T9aLNHWOuYaDo8xELoIqHQ5NesC2VPRHZCYvXUx+ICEKGGwW/aA7Mdy2Nd5h/2E
YkWXMW87MtAyb53tMioxfXOpaitcREpgkG4JtWd0PQtykpMG7e9dCdYQnoKk9ZJ31874EheJ9gRL
NnhrNR1FiBREsV7H5qovan2fYcy7d5ohWMPYyh+Aa2jzsTBJgAd+tuaXG59bR39JA5y0tKknQkHq
xecYj7y52YQlrlCUwvmzMJz4UbG0lekPWxZHOzf9q9K147o2LXkFpLl5w3QROBl8JCVorUMuxxlq
qEX7Vlsx/Pcm6I+Bao6PtaofkRZv3tQU36keDudGnA5+ZyZhfvhQSOFaFO5JUNg7UawXjeWnzq0r
BlDgpJZ/n6PDLYAEUywVqdEfVT1ctXFbf4n5fe4T4FZzV/frL6HW5SvslBEXmUb5KBWciDvrIEbl
tJqnGrrnel24l7QA1xfCb8lwegOKlbkXyrLhMTOpX089ERJNmr4NGBVBiRjdyyg5+RYhpIscpcGi
UJNs6xZV9aImxqTOU1p70Y3V/r0eOuMkeqmrbmS5CK+iZ0tLz+qbRxn3ZISS4Y/lpnmohs48TDW6
doaT3M++CAZdjzFyWcXL+0Qx8KnbWKj8uRWaxH9dT0z7u7l/d826oAYqd43POgTR5Eb1go1WBjXE
eIQ1lzHr5jkOa1iYRl8GszG/1zA0NB2NnxnJtHMRxNJb5RjoYWuad+2mb2vbycN+iHMy79iurJRB
jjZuT567V9Jkb+SU40vuIl89IzzDecyfRDzwg5/xVInPBsuhq9q+10ngX4qetFue9+VHbUzqVL33
YrgVi/WUPViF4tZLSf5BTJDMyRdL0ftzgFrRwRwbTFECr/rADm3Wg037mkgmIsW4iu8URJuvZh+G
t2vbCCx7apI/9l6lbXX06VcV3/G3MWvn4toaNmLzvh5zipG6dco1QNXp9K66WN/4GfpRlDYRwgjB
ggtAuGgE/ltAxcXRfeDTvE9dMbkI/GiOfDmsrwlgfr/Ap+vdX0NlQQ8yb8wXgYnlm5EN/aYqhvrN
Llfw9qOvlakBgcX/D9CAHX0lyTPHN2ggF6qNYDgQKRHTkqzGhMpA7MuMg12qSfIsqIdy33dWuQ9k
uFf3bjvFIluChCqGRf828a9T7rE8QyMoi0p38XeT/boMNqWBqLSSZbMg0vgWqI7y1FThNz830qM+
9crBNuZRZ4ybWsJRHUon9qwoxSTWXCSU+PMYmIUF7i8pJ7sP4CmZ/i3JZDtk3sIq+HLLIN1PuPVD
ycPOhMnymMsLftL+TsKijwpfgyKGigqUOJpiEgpzf+haPgcE4cAqttiWTI3o3hu42chZKj/ukU+z
Rr2Hu1jHHTA3OHtlVl2jCRs3gCUCzlc3O9HFAUxncYnOvQM74cks7RTclfQWdqT3C0QJ5zD8lKOk
RPICJnT6Fhflzo9c8/vQWy+a6XUvqWfip1VW6j5MLPnYBIWMJs4AKDJPpJ1qJSC0XeRMUs2Uzqbe
/mx6XbdnHbuWtYnM10UM1FJXn+VmJToDSmsWmnplh+pPvasc3HjgzSHrI0c/lBpPFyf+ow38H4Fs
U92SInYF/jgefYpx6PF1yXq0u/wKNNFHxV3PPuIeX8rpJNZIlzp3zFe50sOFkxo4wSIHt9VgPSpB
ufLdSUdfGuuPol0JxHNQIIDYJ0VwMidUnwItZ8jG7EGXYmyR9VT9qEfp7NeR+6zUgb42ZJ31a6SU
z7rtXqvUzL8iu/I8ykl2haibXmXLZqGA//JadMWAVFYb+P4tSm3MkKyE6j2FwFr7wm4Z3IOSf1ei
6kuZuJBdrAplNJQedvIYjWe2hj0avn36Tc/29hgV35O2oEjtKNFD7ErFlrdeYTuoJk8+fG0Ym0yp
BnOt1Ur3BpXDRO3Rcg+jo8Lu43GHpeBYvxltshGvS0KcLypr1GtulAj1pW53ggf3s8mAd+0Tr4VO
8WfcQdOSZFIIwr9g2zS/T77PGTrKBdmgYO0QGQ8BDkzrsC/8F5Z6GNn3frK5de3Knsc+/wnRHZVw
0gqLcY+ZJhsRbNS2kp09yTS6NfiGQonKoxgNaveVhLR14lYavLANPuW91VxuF6LQ7iVedBUnIrs3
c7s6ecBva357bieUsLpIwuBgemiLWNOFVE1L83gPiTggua4gm1xjZ8iGL6yvetn4a+Ca79iNAh/F
6bXYZvH4DeDwuGnkKjlnBT+UItOKF+Ty8LaPKuf7QJFZHTJAK4VWnRoyyV+D1Ejn8lg0VxepxZUu
AbXFUzXdOyQv1jmOQw9k1eW5DOB0EY+oMpjuAJanAGudO0Z4FY3TxFsZJNTp1gsq8rSmtDXH+P9y
dl5NbuRKFv5FFVHevJJsetNs33qp0MiU975+/X4ANeKM9u592AchCokEyKaKRSDz5DnwsgsvV7Hm
jRH36I9ROy14hBUrGU+y8fUWNid5OXkf/Ryv5ybw3wrIww9DQ1GZmczeW6RPcJnmTrjWRdcbfMQ3
WrjM5WiNRnqZm+5ZTrUQ5O5UwmUEPsonI7VuTrZb6ke4g2C0F0sUgQ0fRZYHgisBNRC2JvNg1seh
mDxtPZVO9TDydFoYMezNnAqj5qjGUFus5FDhFWiEC39D/hdkU6mtgjTTlw0boYvWuT0KYtlV9gor
aC//tqv6MFns/fDV0xQ6bHyNUG9ubmBW/7GGtEvTGE3DkVDVa6FmiDRwGCKLBQNHRw7d0bPofZzT
mx06Rf3BLgrkaYT93/7S3tdF8VLDKK7Yhn/o+g4UubhCqVs56Cm1OkpCsHyclHlbVDMPpt+bTqRP
jOM8VAdpch1UGuQtW/v7lgzfriorpSa9Mrz/n9s7OaC31o+y0UL2Rf/aT963h10yaMSeKbxu7A+C
JsMnEfAeDbkYEjzRDaPhQnyUjVAa66egIdUj7UbicWPXM79tqp2/9Ozza84bgW7ABpVFFLmZVJdk
qvKZ6MqX2u+tqwHNEeoANQcBYbddNnIczUsCWl7/AJOQvR9Uz99z6xHo/l230WhOukwT1MkDUdrB
fkN5RFSAu5yerP0oY7Vez4M+rqSNWnsdtZGuedCq/gEwiv4Is6D1HKdOubK8utrw8VrPBM3VQ2VD
vRSUivksXX5PGIFzclSOgWh6avYy6s3DrDvRVRe9pOaZWGTxS6wM0A02zr63Z8J2eTv658zJfMqM
ssfR0os9OId9nqbtoUcsnf1De5oEHE82ujh4JZbz4Q9wuUhTLA5ooWhsglpLEJ8JCRpSeGj+KYie
BZO3yotO2xv+eLp1ZawQCZJTVMJGInv1rPNAdV14uSt/wybIf5YNkM53Y7Qrygo8/3lOYKZk8474
pOh2PjsWs1S+mEmLCEBQlmt2V9Oj9C0iz1vGc6fcVoPdkLizEyOeElXKs6H3+vP8bRxUu14qU6Eu
bDPq91R9W0i3e+hoxW85+Jyfqi8oOK32IwghLnRy+7sdNeZKjzOO11GCOENv2mdVi5trnZv1VYNE
QZpyFA5uHtBdOGc5KN3EJNeHHd2dyi0nQCB0lAO7Rwd1h3oVadGzWqvFlg3NDLhOAD3k8M2z0uYZ
OiWjWf5jpnSyguB7MnTKciSs9lQ3xjUzzeljVjnqEz5CnUV0qRf4kvLwgk5rvnlpLTE1twV2HnFQ
FA17Gm7GGfmeuy0P8nBHhrSijLE1lYWazoseJs54jNmWDk108Ec7PMiubBAPQcEByCtakiVbYWnU
EHcJ1/ISovoZdTExXc5s1+Q3y23b2NU2DfvmKahC6m9Np/8ONIoLvf9LTVXAALXRXGCNHvaIlxF/
GGyghb3yhdRE/12PdUj1tSscVOo+C7Iu2HS9RQo9ItvvohFwIlbHhqqHkMIY1AHyidx47algyFJL
fbRy1Xgd6SWiJ8cGKm7kmCo8xVhZJ9pt7H/Pk2OawED/nmdClwjFXRIum6Rslghzk1Gb0L8FZY6w
DDydz4WBrG0h4Ew2HMAmMcHYbh+6LDL/GsBFwYSf6Y/KXBeHIanQhwUP86Vib1bOxl8dXH7LUSWW
0fdRcgZmilaaGNAgV7Y1Tkz1wJembkJjH1ktN2jl8FMo1k7j4TIGSvQWImW10Qet2GowLSK4Bb+u
EZjWPq4ya98gY3q7Gu1i6ytDuDWKTAB/hMt9VF7dp4VmqVJP5sdntuuLsTLsj8DRp02ZJONm9FL/
Y4TYMszN7Cs/U+2Djj7d3ubx/MLH9Gjz4IPOEUGiKp77Fx/6G+gjOnXtTUr/osTJSOS8yZdytFcb
6hEJRxi540N/4TbLoTOSJ4vy2hfq5AkEq+Z8uK8E94i6LsTC+CN7ZtSH2k+6Y+Z5BrpVsbIsZbdx
+M8XTe/aBiyL4vLmKK6Qx3hDiWjeSPu9qebgCtqOUvuyfuOx3/ysRcyByobvbHn7RR956UtpozJn
hYjlNmOkHswoRvNNGc9J7YxXFNinK8TdbIkACkiTbKyxWuph011kjwj2eL2NyglhzQ6hh4rivkbt
8fiG3XN/XyMy3emAntabNGU8Ss5aOQASEqXAANSdQy/KhVvR3LuQU79HagvnkqwolgPg+uFUNUX1
sOzLBgnABAx5hWA1C/y56j/6cRQ8VbrpUpBuZVtBcb7SHEV9M3VgGHar9Rt4v7U3pEcroDejta9m
Ld1NIrge6CCVwjwq1mkeZq8hDB1QydganMx5+hrnlb6zw7pZToOavvZWEh7t3KgXt25IlZLuFa+y
Vymgd70KzWzUFqtDHRvVQV7dGyVySZHIfkwuy715NkFXHeK2jSFOROzWVroX34NKNYOQ9DVq4mZf
j7CGym5sWynE47m1qNRsfC3CCVSQKbTlhLMzKu6xH1OUr2xreB0i1zpBKfEtF72ccMc5jqc3OdZW
qXHxovJRTkwC33icAijOhSdCVta1chREuFi0KEvnyUd+XY55Ob94bf5DDo1mmLyiD94EcTQhFb6F
W9R8kX751C3imoiofG1nMFek2d1V2KFqbMBg8uoPE7ylhfNItUDxOoftO2SFzVmOuTEwYD0eEzjH
GeRrni0zr47RomGmAtvtymRHvZXdoidOkI+jujZjjbx/6R5yv4xO5b8b6Al7ddCO0jx3dUmE2px/
ucUa9VNQOKy6INKblfSBbwCfuZ3nbapDOnPryolyXM6OuxgO8xDlFSIy3r60B3XPdoCYEz/ZQHqs
1DgaHbT1Csn0VesbHv9VwjhUtQ/uVDq5EUhqdSa4OOjz6d7MKHud9NhM966l7zTRk4PSnkzEv6kQ
9+rNMJsQ5orhXKOKfXF3In4ePTQ1ut1s8n72Jeg2Ur4gdQctWRWjnR5lEwYAw/sb9lG2btdmt6Gs
yp+iyRF8HL995CXkWXCA8WEXKAdAmTlBzxkF5b4y4+YtqoQgoGcFxGPo1nr1hNJJ/Ch7UOytZqOf
ntm9cNQojklQQdVQV8XK10mQR7NiiCeWeQ2rZFpPSHqvYg859iVbnRwprAJxXJN7bpnBFQQRHnmz
W1+rvUuYufMxM3XzKtdxS37Ac+NxFusVcdSerckHcs5LSBMFV/MedrGf0nSzzymcJaHZLOWbkLbe
LSjr7WGgDXsNTmFvMNk18YxM5qC5BCi1JqZvnFpx4KpFI+0KFBShphon6WpWA0JpfFI3291Nzvrt
K+2ZOyHornPfd1BMf/F9CA20Qv0YI6fdjp2HwB21fdKOQPP84dZzu7XUCtIfE5U/NiohNFIx/JRV
ZW66rO+fJpjLnxAbCN3WvEoLOxR9S5wTTajZ89NlnMPRqbhWs1MCp38yAfE9apz/b6MAgig+itBj
k5PDLPnRAyVGN3JK3rqx2o15pl+NLk0oLLQpXOFBoWWR+xp+lcYmcrtnlGdIvjAhHwlXFHZ7kGM2
+/2LhzaEHAsI1550HanQro30J7e33oK5/q77BZKvVWA/l/a6UVrYqVjuVfF85WSKMTuFM9tNinYr
XXvXmDeQlTQ8LBjNZt87/l5Hnxq5TpywXx0iSocbTb8Y4mRUidNSmRvPWjwYJ9kL1JZYELTrD1Bb
m89e5Ndn4S8HC+GvNqgf/Nuf+O3wIAd9Y67PzmRenCwEtJT68WJ2R3dvl1ayKIfSfOJHynyCrgCK
pskrdm0dWk+5pgeXqYy2clC6heg4ocpAOP4+yxqeC4rVrnKOXhrdZk4ma3mfNGr1k+vr8UnO8SHc
27vihU3xmn+8sOwGcXxM6ujVtnvtUlt1s1KT0H+DLuUnipfzj9B4KRQjpfKaymOkaubPNoLJbJwN
wEf8zKyr2poPSeETWFM4BBUgJK+RM7XLwXGtN7/MtgFColU1Zs+NaOoAFUVPASGTw9v+jKBFc0am
+Ch70sOpGtjWPbPdyVlen8XHevL+ckwHPdjBKTgyJ1UHUssZdlQDlws9CZNz7476LnP6C4iIUYUM
XbSR7wUnTf2UHjcTpZfJWfYrskwg49SDJkzSbs8cTvK4Gldq0fWXwoAfLU6T6nNuULGtVG3aN43h
vw/1i5vp5Sc63P526FvEVaOkIgaZUhSTzA2PUAXpEq8sn6DlLJ+g71UX4RyWO2kz4Dp7olgyhn/7
iXK+4sknCAu6o+iRh2RMepUQPVCYUZ2soTcuhmis3OqXg4WAtLQ1WmJcIJMwLk7oXDm46Pu7qTI6
8xxpV71hX7CQ00ug4nzhsyXfaEpqvs92Asu5aBTXI9QlL4u+4rIwA0h+OR0t707N2P1yJ99rsQP9
uwtd924kM7sz/fgbz40fI2Q9xD1nQUYaRnyDi/6Zgl9om13V/5rbzgbpI+Wn1XtrJVCRt7BtY5G1
mfU8hYn3MCuOfYyNRttH8CkJWHVwhXJhD50cOC1rZYyN8wmzpbuGHH7caKKLihaANtt6dw3f2cUw
7z0UCUn2IoSSIp19Y2ulivHuBfkrJYbWoz7m8ctMdlWamySMD0qYo3gqvALD91ZZn5n/dZJRJtCz
zWjMjgSnSy38yw4tfVW2rcG3YQouQS7o/4zyg3Plp6mCqukRB3iqKv8ozbVGXcJUw4jeQab/kSdI
9pbjYJNghvaUTMxt9qjrhBGdrHtM3Ww/koz5JBQDgwc4oXVaTsGnMYWP/gAmT+ExeiGMX0Gpgx22
G23FF0MEN4Pws5rXQ4zGawhHPxuNGZ2kAi56WI+0B/CWR9UngNJzYjz1mh4tIQ3sPuuBENDUG/EJ
5Gzyws/LQaa5a1Rd17PbWhuZHKe+bTmQ5XlrQb0fphJZOOlmUP1D3VudX0yYPK7TZH3IZasigWRf
D4AyiVfpHtzOrz6bFD4qJAZjmEex9rPPv2gg9tk0PFFn1AxEhn4uFYRcQQfsmukvq1fh9tSM6TlO
QmNbkpssNqHuhtucmifobckjJF3rbdQ2NClraPv23PaUMIwxAsYoFaOTcLMV0akNoCcUPcvs+zX7
4WSn2JNyqMsCHq0h816ialIulpceZS8xzPlFcJ6IIbcfugMS0a0IW1BNRInesajJ00cd9Yu+Zqrc
XUX4kbnet7K3lO8+XIQkK2AXbdnouEM9fYNnBNGgaLDe4I6JBMCoApo79g9DNNbPszJOUGlVUE6I
bk9l8qOnhnDPai3hbQO0JiosnHIM3z+XugtqDWgVD/KnaBzoDBlq5QYkB3JMCcvxFJoVRZoMhk2C
R6J9h4kzOSaUFKx5XZJaiYGOVc/5Yq4y81J2qnYDgelj9TNXpwz+AJJqDhvclQSHaf24zjn0v2t1
U24N0wLzNhr2Z10Qcm2ar3yLxweY0YMHHq0/dT+cqItBvQ4uh9pYNQaijXGCLL02OnvZUL4BIFNe
4shlMdnOvhLNn+P/cL3PN6TC4r0vp9+6dUu8oMr1q9sRNxpLtDYcFViIoxaCmMCt4JYAqB1eIk8J
v+pBri+q3vRealgzOXgm6oXwuLbxqJiFga1uDmhfwhWr2um+ziz/CuVUvwm9kB3z2PpXaRu6XFly
LxvrPleFymrPfZjCv5OXc7XpgDx/TLX91S2q5LGmhOE5z4wNdNEVp9VuhtndBonMcw8tnpEgESiG
7ujrzeCeoA5FeSAcVhYiMwRpK/+pBSSxVUMdwQgSKU/hwHeoZN/0aiRC0xUmWnJrfv0+l+O40G0I
4y3RVTwF3usieoXyx3m0eudJmtt89HZJmaGgzF7hnd949E58AwF7MQlO5J+U5XpnOShNstsWw8Gk
4v91HId56w2J+2AOnfZJROzU9b71rOdacELh9SUZXQcp4z4WIAdeHH2pdVegPaGLLhi7elv7OYIf
okthgrJXfDLhEFxFr2huBGctJK6vWJ95Eb6r1mS9NE2ur8GKFQ8NH8CL4QskrQPtdt8o1otLcuJs
lvFrOsAfrkMTulZq49hZTvfcC4RnDkENAN84OUwCAwqbVLCbUxWhFTEq/aBqXdZsAK+yN0w6fBAZ
kEu38q6AhMs9ODv7MQQKwH3bjN+0ruJ4kWdffDMOH9jbs73RXfXclRZkrcKjhFVOKeJvLVGrZeOS
j/dnUB1O7eir2YO2qemQeFbms11FR/Q08g8n1kLQYkm3tww/+xhMdznwM/TaOTaic2VIDoEP4qOH
o/yBnai+MeqpRvCd+AikX8Fi1oC4FH2ITAS3eaRT5uaYBvy9IDv3Y8nPDN9/6wWpdAQxq7K8mmkY
bzMDym9v0H41alo9WXBy7O529EPRyh7b3ZSjtW1wj30qc3HpwDj/9LMEBR41/ZZHRPTsGrATVZfJ
uu84J6qjOhzsmRdW9cx+akuEHXSIW/5ySn0d69b00wj8/UQ05kujF/VSnQLvaFlI/ypJ3S0QVK7f
IiOP91DzIDkgunWIYBmYFbJ0oqsnMHKEmY+QVhTXbyRui5WjOe52EqO2TsDINiuCO2KUzRB1yy3/
EwrBibdZ1+A/K5OrXKnsqEEomuEFmM70MhlQOos5SCrCWCv4Zbtx/Aqgq/vpuztTbZsfJIORS0y0
8tWmnOahmcz8lGkE960wyzcTcd6rClxyOYVW8TVx6y01eu3PrLJ2A4GWL3EYIJUV1fM10SOKuhUU
WXLE106mmqBL73f6qyFStS7Fqj+EmLmYzSPge2Yn6lubpg5gAq/gjqMmHi5vH8EzdkSWBwJYj5Hn
httdwPj7vZK/ABrVol3ltPUBthpUnefJiUmRoBZykI0cundtPQJU5cJb9o85eUpVhVZ5ypafj+Jc
i6YBc7JCTKRfwTlZnIkvAWGTw1qD3tR9JOJMx44dHzlKVcurx0miHXeFy2/xrbEKCOfdoV0jRg5e
VQwMlQ8wI2/0Twiz/F0nu3Ucu7AQAlgVLqo1o+aa+D3JFy06kBGv0cgQl1Ogics5bzaF36PKIUbQ
74gOfe9X4Vpe/sM/dC8TAZarZ6JTTXTkfVaN/EROEUiZ6EZt0GwNg4eD5vfBu9qhr0TQZN7KUX6p
0VwuuuEkR0mqw9ylqM/WVFXPYsmx1ZQ3uWTUwUUtu3LJgezXSnYDtje3JWUXdoiNZVbOVmr4Ni3R
qoByLEjKVKil1VzdS5u8Ghx/3ltDPSIWLUbuzd3nP9nYsGwbrz2R4TEhE3hty4yCcKN3H7vAQSGI
Wq4UXfjj3W6Oo77IUjAT0oPzrfuYClQiws82Gaq/pyJxCyuG3SPpJlzGvWmQlOX5nGzgG3dPtbjS
3PjXlbRxVPo1+offfxoFlODe1ivS4OTD5pokurNvR+oJYSKiQtb1TNNcykvTnNl1yMubg/Qlmacv
QrdvblOlrZbz5eU/JpEucfalZrWrKXQyCgWUehv1AHWzFPGnOQsCajY0tpU1MJ0q90g+/h6Y0Cs7
Uz6/lG53u5fAMcvzArg9oWp3IYdbUz+BKh4Odz8l1qN9E00fo2U5u9b31LXTqOMegZ1x31tmDlWa
6M9uimanWvjmw33cLHPGpas03vxvfd0MdHCBgEBhfVrE6iV38/lrUNj1g5rm6KhH0fCsa+2HtPso
KlrTNDY6pfls81I9CK5ZoymPuQuDGjd7u6obW2HbERrNltQjvOjBCOnsXLX2AZTlzVtOYXPpXZLy
RXbI/TFrsJS1R4rrJG2yMVKwxUB4eaqo6PD0biOCp6JKdjE0uUmQJ/H4ZuXKvh8SSlOD6dU3svZa
qnp1TcvkzSzL6QPOBNgJ11VYqq/ta+07/Wvj9wbXOnTerxLr/OvaNiCezIL5Qpm2u4ztQl8PRqlz
voIoCsjSj9qAMF+P0vElqkFohiqnpyj2xxe2usG2Ywe+kqNKU6SnZvb+koNpZWhskQ7gEtJuGc31
WjOCizH1IBrNyjvJJutIci8QlG43veLFSHuJ/n1cXjlVt1XNVN93XaJ2m1ZB+qvMia56cdkfrJ5Y
xcL3lQ6pIfqOaOTVHzY31SmlJzLJRsyAQkQ3wfu4KHChChhcoC//1VgOdMFjPKNv8u8BCgbguapc
dXEfIL4XXOBgj0/cL8s/7HJNPyyeJ7g6drI32vpAVo1AsqgNkjU+szYUO8ssqNX6u+xH2i0OaZSi
3QuJ8NkZ+N1NtyuX6qH7ctIm1/ztK01/rK6HAaJ2VbM1xzlRqGaGrMPyO1T+srikEqGbSNMNRbHr
3URc0pdXOUypCyONjnpY8vRxfOMMhZd5RlEzgENoWmm9Up7tyYeIWItybRUrcQ7oXoya7B+G3ls0
MzcKWGX+unqK3ied2yg3++xBdnPfQlcpBpEGbjh+N7QYunqgTXIwsZ74ljiv+PiPJBgfK4TI38Ey
enu7h85QOgVjVfO4qnTQDazP1zpdgodsDtJ5DP1TTTr66iK99kq1KIg21mgyq4aW1o5ub0o3Ocsp
X27QhzL/rBI7eZSQBvYozRULFTzp4x3pAAb9D0uhfcbIhjwCFm5ueIn/e53b6zTWx32NYaRYjHLl
fZdPYAoINIeHWvUnewmAHmiYaKhsbFf5nPKcyMuOckWli48ZBatHedVK4zwjnZboSD3cnOR41Ojt
L/+bl5yQZGTUoToDmvvHInL4Nil2wuTY7QtORIfE65pN33noZKrKITRHpMbkZTTkARVWGCe+kDw0
KGoA7ef0YOwodOQ+iHyiIbGvHCKiI4sCDTHve+v68UqEEZHIEUlHmYn8z0lJOQQgoKLuhgZJxnU7
1Pne9JAHqyhQrXSBJq05n99o2G7938ONikDC+Xd3jOCpXkhuNg3+o2aVJuNyqKzkMGpxG2zuTG6t
Md1eILbIspx/d28rwGA0QpeTDRR1zsNV+7Qty7jKBtWO7hQjOzWlIU+vPmyUXeTUGf93nXHNm9S8
JlVAxYjiq0Ls4ZfN4xmM1KFD4lUsJQcKdLMXk06G8W5TVfvDS+b2IFeSdp6rqwb8OGVEzDS0In5U
HDQIxdrSVLtmTnq2e5JzYoeC277VdxFnLIr3yxFwH8+r3vd6dqhVvMgh7Oh44SGmVWuLZJdwmPxg
pZTxuA/ExFI6yUs/IPGoxW7zcN+I1f/eq8mB/75h++8uTdK0KMBCfT/2HHxm8A1BF9QXHzgzbMOi
sYfHYLLGfcfPvAUwDVtVOG9EYM2d7DlJXV9yQ6sujld9H60KVPVvk/SYdBQSOxh9UfWEijjpS+UE
y2qE8mM/vacz5ZRj57dP45DZD2mp+Cev7bWtiZLUXofA+di4c7AxirZ+VExrWMVZlL0iTsehubfc
t7Qb+4PSqeCjSJC4wDRpgmxEpa86aHnkHXU/YLDrzV+D0kPXp/ho6uFC5WCsplb8WIjEYhzFzhnN
sgfZk43CU2CfGu33fgqSeIk20rApvaqhYsG3V42dmvsmoNg8iEJlY06z+9IjErqOc/3QWmAKSWk/
etHZsawE+keahF/jawt1b+Y6qHKL3s0eeHvOgsqRBMQsau2aL74dWXvpoaZpenUhX16Qura2phOo
wZICDSAJTR1u7qurGUSgQ07i/G4rmlR5mI00W8ll5IJd1U3IxqOJIv0s8c5GlEJ3ZRgWi9tb8FSD
vYGtvaCTMgVLG2aKU9j2m/t77mwDDSDCp//+64ZxgkAmAzQv3rZ0h4f99tfdTb//wvs7iE2XlEgc
2NvbS+YcNwCqsH24v2bsODDw5GTg7q/aR4r/QCncr79QLlhH+a+/8PZpRaEL1a/4625r61bAfoe/
TnrL9eVf2ECcdn+Tg/gLs/b2/3f7WIaSIvBk/PXXydmqY+2VwAUVJT4IObvI8i+xXlv7+/IOaURE
j5R4BQyvegZ3JOpd1fJUImf9RKrsudEd75PiGzj2csSUc82v3gs0sktbyc6F7pkP3oyUQOsUFx5M
1nOuE5ELZ5+nTJSQ9UxN/ahoxlc5KJsKMIZhedPNv+4pmm8JgK5lPnSIw+7olsn3u7+nET/kN58N
p6uuOkNhr1cJmvZsHFdN7GpPYVDoT3BoHd2xVU6x6E2Vg751zEcrB6Wb7UNZz247hAcTF78NoaNw
oTwWa8hGb8vxIesd5Lx+2/ykWXu201xurzLFDTF/X1/Il5FurRmhCmKX2V52R21qzoCbbz05a2yh
M6rsCjrS3+831AfQB5r7KE0xhA9byCQKlGd5b9IGZ/jPQk2pRhWT0jYOT47e3MakCW534qBjEpLt
+3uS8ZkEfXf7SAD7lxs1zoDxG19G72T4eX5uFI0C1imILvLKSjNKp4a63MquY6UwuVc6CITIbOPV
H95eoo67mmrH+wLSQza8AiJWv17hbraTMqYY/+9XuA+kVffrVQqKUOCPZz+k9nAkq2H2AJSZ0Dab
jrVuKUJJLkh2bOchs5698UDW2SXdXldnz0MqYVTD9mqALliRz7FflNANlr2Rjx9WMyBNPhrTX3HR
nmq39396iN5peTiyJ+zJKrM1Cxapq7M/UcNvjqn9aJ1A+Qgzz4UhDB17nbqeVQa/6pXSJY6mhqGe
ebvaxg575+AovbvzcrfejQp3rlE4UoaFnZfmf+PLNR2BapUdCu2i1djyt0af7eTIaHii4ignl7zQ
+2w63qyO4S1GfggeQFTk/Be0/C/ny6hpifcrWrruNLYnyyoX6WztmieN+VTBP7SJmnIX1VpEzNQL
LqoHHgR8sQIBZZ8uEz1rT3Njq0+x2rxKuxskxiqe63bP012jptJY5aWjfIJn1dae7tskkpk+DqdC
7yDdHcxwx1dDe5BmToiHoRrVl/hqzaFLGZidolbledRZrtkmEoQk45se0L1KD01TttQoi8tZh7XC
tbT9oAWo0obhKnL78mGe8uzVs0mfdSPiCK5jp6+lgqyCXYDvkN2+o+QqLtSfsjcjSApDuneSM+F8
sZ5gSV/CjcxvsWjcfAuypH2RnSEpNzC3t1c5N4vnVzOI1LPs8ZfAROyH8VG6pgMgwI5Q/Y7wgfKS
cf7c8VUo1YVZNhGxehpj1KIl0scGOvLRL9ucUc8Fw3UDUNgi7Ccd41H/e1g4oidX7v2pAG/8215a
ItDQC2nieX5LUFsBVl2l770y6dD/88svu0ZJzNOIzWAfANJ6Zw/wplpV/Ei5+vzWWSvppOVeejHK
nvuYFVykVHeZrbETEFNS1yKdr/igBMTopPFwHJzZPcnRmfw3OKTgdQJddbWM9ly3afZuam50mNuo
JhzPpKKfi7UNxmItJ1mlqoDyjTg8oLBygL3fXweiYlI2sdTl8SJ0eJCe/mU0wBISHYUKBs3m+jkm
rDUlnX7tEqOGbTlKHgo+4bUcHCbXv5BnvPWkqe6GYJmnE18hMd0jpX3QWouM11iSgIQI9VXpgphj
AisRCPZ2McUFIJh/albzF8wOwH4iUSZuOuVjYlbWxvZnUTM3Qnuo8JPtdXbz3Oqmt4Dau/zaOJRP
aSKNrnWIRQFd+mb7VblIskJ9LUObVIup6wSyTW87wBC185RZ4EnK6AEu2eK1STmacVMO34ivrW4r
VXmyK4fe/JqYVCrYFIY/dy1RrxYN+JOhFmTukjHYRqrjX0LHKFaulmTvka18zxzH+pGO19s6iF5d
FaRWPjtraAFf9crVg/Vh5c8zKk1j+joja/USoQfx0jcoQSVO/iRNcWPOC6o2QFaLwarLqnVBOP1B
jvJsTI69OQARFaMlfMov7eG+Fvk4EdVK2qMcd7wse+gcbjLlM/e6/mXqs1UFgfN7Z7ka8IvIWMiu
UVrO2g67CurutnnnJIaUUzJSPiGcjcxfk/jonzU/q58orbqZRzsLD3kh0NHCKy34zlE+Mm4mtbMO
g9KitWgpw0nwU6zUJhyWpj2PJ2mTDVCE8ZSKZo5be4WkEy5ixgB1L5q5YkT2dRWK1vuwtMlR6OBA
TyG0qjZpvOyG2T83duCc2gL16smY3a+E4PbB6M9v5YyAQ+E31YaazOgjMGe0JVL3q0JB8yrXZ/MY
9Vr8mJO+oaxXd77m8fSuIT4RkNlYhH4+gGscosd747T+qWGjc6CYsXIXieslu1mxw4V0SSPnl3MQ
wbpsqvkpsSltWtiE6haV1TZ8/2Wf08W6yvh4IiufHhsIzfbzAJRHVgcgHPitnmFWkpUDLT0gPSFs
TlQVTF70TbW76CyrA8RYKzz/H/PkKqY17lytji7qTKmA0pCI963EewqtwXtyG+Ajrg09H5ZJJegD
TU67kmPSZrvtevTQ4ZS91EqSbTPAXBYiApcvbb95hKZ3PMViscLX3fWMilSkW/ZTiMYKFJoZBxOj
tRGYnN1r6gBzYUxaGttSHnzq2Vdp0cDaGCfxg0EByEkDle3WdbyM46R+04r815W0UWbVPU9juQRD
EX3xhp+GXdQfTmnnO4cCtwdp9oPo4DmdSbKXpxXSMVAZZEP0JZ7Vb5Ts99cw6YrzZEzOQvo3uQFV
ROEMZ89Qs6uvmz+k3fJKn31AZUNbw/fMcysh4hx94dnawp2ZdbvYyoKP2CQ5L+zKoKSbFAq2jezy
7qzf724Y3PGhEO8ChplD1Tm/3l3PVmo56P66gUolrobiR+X8D2vn1dy2skTrX4Qq5PDKHEUqW35B
2dsycs749ffD0DZ0dPc+oe59mcL09AwoiiRmulevpVyIyGZoaaLCaUa9fHZrpzgWGWSPXRdEz2ML
RIE4TfZONfgyqnv90mhqsmp0zYXq0kMEZLqam6SRhq2JXq9jNh/twleX9RdPt/3nttWPSmyqX9y+
gIcsjfxzoTSUx8tutlYT13rt1fjiBrbyI9SyB1Bxyavm8Wd1ZSYdQ23szrBTUDmq+9UbWPm9xzb6
h+LmX5Hm0p8RfU03dk7wXQtq+a7zxmAizXS/RpK3Fq7QIaHo5OTVU0b196ZFTvcgU8p+gT2qX6rK
wJd40FvIxwcXVNuoW3stdHYcMCJBFvQ6IuC56MYh/mrkwfc8qdzvRBLuMgg63gt1XMv87PsLpz1D
epKFi8aE/oaKkQWlHxs9S8p3x5eviKk137U2eB9b39hJptNtZJRHHpFrbrL8EbqI7LEtCw6gg6ts
hK0d9fJC4dguzbrs5gFdobd0Yp0wBgpzQxY8+GnoXPLAAMU8XVGJX62aOAvWtQ2dyNqHcYz/gHMs
VZLSPF45NxpF9HAbrV3qkkK7DtaRBXkR6e6GdX5Pudl4V29TxPq+kinrsA/qTWy30iKUYuni2p2K
hixAucjLym9t+AL+2Poel427hGxcOfMPM886RMvLchpohr8S6pC/hWYXrr2Sc4A5AFHJ5Q56tSi0
vo96TkVG43/Ju6jdBHYo76XckB/s0EcyavLoW/NJowbzOUh1bwc/qA14zyyfm0R5FA5QEiULSP2A
nFVVuVWlQOUtIF8EFBN4XfXFApO9k+Ik35QIwVhN5L/A+K/uY93p1nYvG1/NoVkFVjq8umWv72wk
yTfCXsrf6z6I3xrk3LYN8KOt4gTm1zhJjK+aTUShj2VrWzRd/DbE38VYRI3zhmO1tkOyZXwdtGol
7IrBQTWsEpSBIcZ8IaC8E7cgvmOtAinYamYsLUvDR+qMs8RRXOVTd7aJAd0v/y+XTnd06ikaffVp
bg/S/gCPPdplUPyJpgzBKRdBrn2wpUmXXXgR4ZZMAVpEf5zjaQB9AhuebePHJ7taU3Lre/X5k931
svTcgPhvI3NYVlQtL7uue02NqrwvpspFGw6f4x8TVe/VPeI0NxNZtpIgElWxEsdaXx+UVY6i3r2X
Gdq61nsIT1rH2eSanp8dTno7qmL7o1zz/yQt7u4908mPSea3uwqWz7PhwqhTRzkZDAkVvwgu5Ksf
VnACuKX3mCgtDLEhm9FQle+AAWSX0tTkjam07iJNDZeD9e29kIcdHAmcTE0zvQibuHJjxzhQGXQn
epqDwP0CqFNxrkhIBXGXXm62sEyQEEzkGFHqQX6kGNw71GMJgNXVh4Kznr8EAN3di1EjrouVFSAP
KrpaZHcn1Ne/Z2UiP1Z62dxBtniKPVd6qdUwIKNrRDvR1XWlW6R56N5Gg27c6k7kPpA99Z5qtVkJ
L3tk/1Lq7ONlqhUBfsE1MxgjecLODU9+qdcvgV4uo0GDjtkiUjjqbbMW3aaOflAbP1ztpI3uU86e
Rh0DEnV0bZ2bRQ3vJZMS1KoyMiY7OUPf1TKN6qG0iQLrcXBuJlbaqDaCc8vDX4yJxuvqct2ofrk2
TWWMAUI3V90w5a0HgmSfBm5yEY2iF9FKLkwE7bQsvdmCekyoVvJ8VEBN4IyTs7CJKyo4y53ckOCc
ba7kuyvYXpQFyMN8XLdxT25k4uBJnCY5hBQ1bWP6V+ZBZ9c2DT9QzrOjau7PID7wwLDfw8L9qTa9
/JKU0ggsqfIvdVbZOxjhA7gWTf2uU6jfzbW8eFHCPCC/UbTvYHkNTXN+amX4FD6lpazzhBrMW1Mn
Fgx1bXJfRBmSpv9qb6fBTzZiGyiuNIvY8H8Whlepdw54Zkoy5HGtAyw4Z6OmgI0M3yE4H2B1GYaj
uJoby1CSrRI1VFEj7+ZMjc8+hKrH6TLUyqdWJUM8C70JuypRpy9sN+c/fmJ0du5LpVjHsu7uJKrR
toitDqCNzOBVVSQJ7kDZ2IeVF7z6UfItMJ3qwoM7eNWnLHhcvXiu1RMaTh7FlLGo1AMpw24pnGJO
sCC/qPYgCsszZeCxMXZUFhm9pT2boa6skmioLrGixjtFLhLwC5p5KsI43vjIrj9YFIktO8pJ3rrR
eiDIPgH52X6RtFq4VLIHLtsQX9fKJeWO9YNe8QRJCkU+KRDTHlJb8nZjIY+XHPHu1YCQ6UvXcUrO
v/Cbk5x0IycFEFbdggCXHK2At8YnbyqTchpKIReiLxogeSEIh2ZEozH6PSLWEO7C5zZH9FUJxtau
fRsqPbn3J+prpe+yU58WF2EKJxMIBOMcdvVWmETT6WpzIVawEHNmu7hSJ07smw2Pm+uf9aEG294W
lBPidElUXWw/zU7CXx4DaeMaYwUQS3O2BoGt41iExaHOOocQfOOf7UpD2x0o+BVefHvFwWV4zAaj
JmGsFdMzN0ecSfNWdkPdmR7pyhHGFkgMkoktRCnraCOMoZLaxe3S9mBodommDUd5UIGgKZynM6+p
HtsuBgmuuwSrEznZyk0HMWKf6/shKYt9OkUmQxgZN6NTxtdcEqFs1XvS5SxZmnJVfEFH2IcnlNBi
CzEp1ZwpW+Vh606HqAXAwnXbFVCNuZm1texhYUyAj7aQggMHcPTepq7lN+6CegnpFMZJ+/LHrbFA
F9o9FTOZr/1ycyvTRbQMN4fVhF2sZk5u4Fo+urELMcEJjPEpqutyK8U2yf1oUB8DE917n19ws/aN
YumqFAW0MBIcSidWHy0zRQ3eM6jkn5xtxG0eU0p7Jlc9T7KlAtZtJ1wVuY4PjQRcW3R1q0bw0inU
XWeREoI2SH5MfJg1DceIXnKPU08zquaXOmQzzL9f+RaNUEn4tfJDSlv2XDFE28QqFjZhrnDhlVuO
GYiugqdZV1FS3EtSpS+rhlLzMmzhaGoSQockAb5RRH7O/Ia4RWjvvDKzf5Kfe3b7sHjLEyNfWlKh
P2ig5DY1PKpnM4y0fTMk2g4JhvZOrAjVTwoplwtrdtv738qM3SnPril2fFuxSEDvTCvqrZMvh4mk
UAcWtRdnnL87BX2ykRErDn5CaHs0dj5FimGm9ykKO0OyTuAfgqVb0vLkPqjz7Lloiues09S7wW3T
Z15lBrjRICIzDY5SBtWdrZUHMWo1VQh/p9HuxChZjwJ2J9dEn5O5hGGNTUWsu6+aOzA0Bfh3LX6z
A/lkTKorpsXxxHOdL6luTnSjQXPnhBXAzFZxOZ7XFIRFRbuoNKt+HzeuJ+XvZRz3AESgxJLz7o3S
DufkSuWvpm6qYR1nsbb4NPCpa5YVpy2KI4V9DDK4QxwkBJNRd05+TRga8nUOraHBCb8I+h/syCBk
7rufMB++ICjuf3ESeIKpK+ouYdwbu4q6HGpd7PySkBBeQbNtbk19cJY83njbp6ahwOBoKjY8cr2G
vLgwZqiiIiw9RGSmDZfn1xgsAt3TT11VuU+u101fFLVGmJFu0jrlumwMJC8mZ1QCzO2o6dBtTF2/
ceBxRgz5tpSVO82dLzXPYurIqfgBwqOlNbmaddMt2foEm5jzBHWR3hit8piDZ6ZJvfbaJPz8VCvO
Db2/AJLco/wQQDpgrPJo6N7lXHlMyTJ+c1uzWqiW6bygYDYs0dxNHuVGDtYQTx+dxIIn0B/gbA3H
bN+DxIH5RJGyZV22B7YaNnh2RhVLj7eSYcerLHLTx2RqBjILZBruhUV2vZNjjXuZobPvm85ZVTJj
RLeb8mnZdJMVEKFOXonxciAinLXwFVeNew6Jyy8LvbcXqS8/RRbVVyaUDNuB9NPGdNNyKZiFBHFQ
OBXA1lk+SccDa5XHCn2VWH2xdP48O1IvoicTQgd5/YSmanVV4Bw+lFlarrzUMt6GNvthJUZynzuV
dAc9NElvo+N7hM7DFI28J5tcfU/85ofBe/bGw6VB+xJYQKg1wRLG5itq891dRhHTOrBtkMSOhWSm
0lX70qPc2oVvckAtCIEheTzxbfmqjPxAogOC4l3dehvTAWEJ31vww+Efo5WSsouUUNoRAPw+lBCb
JzoE5AV86L9qWWCITNXcekVH1N0idZJuzSJv7n0zP8fuoCJDpnH0L5O/5BpmF4LO/tUKi/tO8sN9
3wfmERJvGCGnxogvXv4tK/zaW3gd9aJZ0P7s1I2syds+KJwvfuZ261qTy6PNAeLi8RKXYcMmS4PB
YYPqtn4px8ZbdsQiqRYqQpiiHT9a1E1kUfYpXzSlGb8pk8Qq5Clwilp5zidq2GSy/erDtfvdtgNQ
zB0FZzxQwq1Zwoziykb36pjAtUrdb//yjGFbegWJu0Z7alPdoUpPuvfMdFfrkC0MFqQjQ6Qu6xqR
6S7x7W0EJ/kx66t+Z9rSwR2zdK0MznGMq3YhE/QgENP0mzbQzE3mNl98K61ReLeDRZUOwXd4ma62
UVjvOV8eqJzRgIUGfeNIdX2A+vXgUN98h8MkZk6Fwl06gEuPgIH0nh/eiwaCMuUoRbDST6ZIkqAV
S2xjTW5HOXfWoJzlLv/S2/m1MFOi8Vn5RPl4fIHYWX7OJAUCL8W6U8O8Og9Gee1CoDx5EobHwHkP
5SY9yZBOOGE/7D0LBhTg/Zl+ku7chkpF30zeOlAZW7DpUDNNXWkwL1Nk68FU2+6uMWsK1yVAbboU
BqtSbvyj6jRnpW5sOOsnxOEETPQdrtgi/IhyH4zUAH2BsIuGYizw9MJF9B2/+sqmP4VFe3juUVO6
FHH4XCtZdUeglW/S2JHh66r2RbbTcEGRRbItg/aHTSbkHplg7dz3FqWNuh8s2W1kJ67uxSCk8d09
ugjAlcfoO2F9PDrFGPZOEOWLWz9QrX4xVGoMqC5t13lvFy+FFjZrZDDzreiamsnjx1Hgl/VG6t+c
fFh2NWWgRNm09Hi7tDi1Hl2dSr/lBKo4Rp7+QCpYWvodsou+c0ir4VoMoXGxE1CtXb3WHe0H57pi
IYf190432utYJ6SdMmg+y+BtLPkehpK6HJqw+tnpj51twfIT+c6pIM20gIWqXfURxTNNiBR5IDXu
Dmk8Ak58na8JTJ7XdLoiDX1N1LigiBOTGGwzCqW6jt9K0ZVVPbmTlPJ7BKonQ+nsqYzklmcQtFCi
awXeeB5sgmU8557AfHYPSZMtKYMwn/JMThYBMAES5/1HNblx6saRxlPXN7/9nZic8BADDo+HvTZw
9z+adRZM2UMQ/yzc3D70BdyPdoO+DVU3yS7QqbCiPpPK5BJuMo7cw0bLteIy2qVFsaXcEMPxrk5d
ZLuMrfoxtcnL+Xz9dzxDSM5lUClAeDheIGXO1m4QyA/NGFmoDHXyUx7flyUb0Emu975tw3DX6ijC
h55TX4ZgSr44cfmmuulZLvimR3GP2jpwJqJc2tK0kFzXGkPfNe4o78BKo2SeqfFaMaxir5isBrh7
emR0BZlp9qUULK9VuTTf7Tx5VAZkgqpMlpGtkdadEeY/OeXd+fwWvnktr7DzowyKpqDZlUN9Z/NV
2kaq3W17wx6usmV7Kzig1VeZBKVqJuHP1DyTyQI6zpf5ava19Wb58JwWrVI9kGBqNkVcZ2BdSrDR
hLHYc1XXrNKbZVpZ0fci65d+Vsbvsl8igpAG8bMJNHDTwm5yHEcNlhYDLK/vdAo5/eGs1rr9ZDuO
wk/2hihX8S3wDco7bbk4uHpngSfs3hUv4ofStoDiG5UJEL4Jj1ARh2siN8Nd4pj5ojWM76GSe0+U
Ig47BeLULaSnzjNndKgiU+8vaCwAEKbJ8DAkekfZTylvyrRtXuFFPQiPwKxBjBfE59SuyrZNX+1k
y4v3cEKYe4X8w4n/ZUTqrzYvUE84qwAi/3XTE3Qf1GA4pYR9F33guE+GrhMOKvvDhD3pNBiCix60
YF/H5wCgHhU1Zb0uDWSqPd7LlYni556Hi/TShKO/sFub9Pc0WjU2ijOG/iTLMI2SeGBTVPMgLYFU
aHrb7ZuG6PVoK+mbE1vvHUjTa+GE+jXT/B+ItacUQDuLHBz1kjo+GBYc2dwjIjVs+zZKHzx1ilxn
TfWXCXlWEjTKO6ec90IOrOcC6qe1okRv9lDmK/KezjWZGjDLMKmSO9q5pqRK8HtUymoswSz5bulc
haPjmEDzQ5LYsy2XepPoLz8s0yrCLSaudLVva98Wi03EdZpL33YEmyXPX9tZnp4lr0KAYIwhfmq1
+ATq4qsFYPIcaMY686tHKKiDpTqqp7FyjnpCHNdybOWcI+q+HAdfWRl13e+cuFL36JAMl3xqgl06
EHIBZRDscs8JVrrZqK/mAJ9+2fc/KYYb/Y4TO7RWzyXx9kVVO9m6gyCJn8vYGw9kEJa+LhkIReXa
Th4AscWFqRCr8aydG0npko8831cl/uI7KjQwNiIwmpwPp5Fi1WWikY4OTa1fdUZEhF4eLErqmqZd
RHXzCFlQshO2uaEq7LdLZavdurM6bcFu5KyTKni1q44wjKUHLxMb5apNDO0aOb6z8SnOdhNjS0Zq
PFFglO48A8WbTi1g/Anqc1dqySOMCuyrUdkDe6X3e2FTEqAvsMsCB5XsK0cB611RCUONkxyZ/eBp
7JJRm/gmS9Jw8PVsPIDH5t1xyWAEFPWfGrBHbASjL1JF2qGjCHfdQsC8S4revpcRNJUtteXQg9I8
da/ESgPOOH7QLGMvCU5ghtN9MBKwsIF5rAprVFea77iQu3QPHtFwxzBJ4Y+hZJ5rEIou9Wr3UuZl
9+ylp2ppZCNGk12TB3r32UQIAHFDn01eXJfPqHwRRI/0Jz4/JhidJQzv6dVuJiXl5tmiGPlK5DO5
NQV56VUBQ9h6mLzEQFhU7l2d/yU6SLvKaxKm0cqyyvEKw5Sz0JS6J8uijdebTTbMrRrbOvhXXMQA
pwX9YgCRnCx5F0ZL2UDAvZaa8tQ7VnFqmvjXVQzVAgzd0DBCeg1IWfjcLvkl4nMVy+0m5kl4Lg0E
jyXZyLeJ4rhUVdLwMXD2TW0Rv0/Hs1GaPACS8L4upIivPz+L7GAtNHBh6EbYhBKS0rDuha22MwKN
FbSloa1yTKpcknREdUH9bUc5TVdZMdw10AFdZZgNlprre/c+r3pLaC4mW9jBmu+NVxsw0YkvXdUp
K3gFdR7Trn50cjXZ1qH+1vptdPbbHwTBy7u4GfKNY7uwxQQoEFUupJviCk5laHLE5dzU1l1f9AOh
U+RHelM2EZqw4KuW4jcXVpSvBvIWC0OX6hd+75VlHbreY2GXKLWFpXsxZT4UQQRpTxAdzQY1YrUx
eLRMXdF0kHpQBelkfbYQQ2pP3DrtVlIXq1eteggEOZNsxsjz8AbfuJtkwnF7qsJIX4wUhHDqVadQ
HwJugmBJNIWvsC3wzWajeLJ2I3Aq6wb51V6FX2iicBJ+HbpW8EWbpyiDRyAPvXjVWIp+qAPq9R3A
XE+Kb1YPHKcXcp9kTzA/roFJSvfTRt1tKuVVi53iVCaBe+saeZIsw6ELNxC4oLGStr20Rq5V2sbA
dB8qPfuL0gkwYmnXHfiuBYuOTNW9kUXg5Zx43BqOC+CqlF58tK0euiFZ6k1ZPXnDUD5liX3NIRO+
yz2pfHK0zli2w9DwC0vXthV3S4oiXLm1e2dkeXdu88G9S5GXh58zfPWSsNwHsp9TuOFFr2ZEbJI4
ZLAToxF11GDkSZWJUVdCuCqNpEfZ1uUHnh87Ye6tNj3FfgayiYMmAMnRh7yBDKahVfGKegjz2Ygj
CLxVuMOpqDKfk4rYN0AzeWVPXWOQlW2e8XiXIst4TqhSAhKqxGsxV3VabwvDd7O+zW1ADvO012D4
xZkdXrXJRteDJ42lorYPIG2n/kt0VUQq1zDzyxvhnHZg0nVoR2+jshelhG78fHub2/fuCsIfeSuc
NYopVqVvu7fR2KyalUWZ/U44y0EH6Kmd0rDivqMvLfW6jrbgRneG5bSX1husTRKM+cmOjhkRuifU
vlpF7p6mSpqnpOxfyM855wxmgR0MD7Dra313aep4T0m7c7Q0CTYWYauVb8VIZdbN1GpddKeDVHDl
XA2gLk31I9mRg93Z3UX4p2UQrzg/Bwi2o25ipR1bvIA8sRzGKNiRu0iU/q80N9pvee6rCKNrxoW6
9HAXwBtVkw67Nkb03MhIhZlOqh6IqbfL0Om915LQ8UaD52AjRpUK2Y+6iFEXmUYzHUhflbVXL7C1
l+ZbVSTeTvUzSMs7wnZhYparSirKLWhmnlu2Nw4HB5kKYx0a1u/LeLrUlaRQlx8cPlzqiZJvoqna
yzMeELf1Xkz+PIqWh5UEDdCLxqft3o0RIpp6ktHpl9AbHkQvHNPsrgCdJ3pgrIyThkLPIpgY08cS
kie77+E7n1ZFoFPbTOxaq9CUtMvgyr8aXdpbEiWHs5kNf36IXcCUk9Nsj3U4F/0hMJefBjIvlBeF
mwzb2Vm4EI/grGPCNf/ndm7LgdEoFeUZYYIN9d3Dmz2a7mqsne40KKl8llXCXY0KcDDkjOwPkE0E
k6KQaIpJVkhcxZox8WAgDDtaKAoJm/LnKs6mJHOLPO2nAeEsRmHtRfRjWllMQ/PXg0cBIov1CIj6
tmpFbBnYE0mpZgGSeRUNY3rIquBXQ21geiDynR7E1Tww+80Dn/z+C5d5eeBmEN6L9ed5ojv7zHf6
L1w+LTXP/cdX+Y93m1/B7PJp+cqTfr/8f7zTvMzs8mmZ2eV/ez/+cZl/fycxTbwfSjug7+gHD8I0
v4y5+4+3+EeXeeDTW/6/LzX/GZ+W+rtX+snl7+72yfb/8ZX+41L//pXanl+yO9QyRHsHtnbB9DUU
zb/pfxiKKp9ZKTnC26xbv9Gj7GP/NuHDtL+9gzCKpW6r/Cf/+a7zq5Y7VGjW88jHlf7Tev/p/hxm
OHp3esjufL7jbdXP78NH6//rfW93/PiXiLvXw3g1iq7dzH/t/Ko+2ebu5xf6j1PEwIeXPi8hRuLp
X/7JJgb+C9t/4fK/L2U7JdS5pfZtkIzg2EjtxJAI2OwY/2nESDQMxUHVrsIsLOKqEhNmX9Mtw6MY
Lkkg7Z0YWTat8x4yrdGXXmVQW1Ub0n0WxBCo1f0Tp2CIbKdenFNJ2IJvmcbFnDHQzQPZ959iXNhd
eKI2YwkjlrCJpuphyzB1QGA1ZPsn6KIvkHrEl8KW4n1nOwg+d9T52mZ0a2CojM95CgPp5KVFEUpy
YjSwJOBsnny62cSwGunvyNERELEaqGXEUrnfU+ecq/L65ujCKrmqjMCGJ9mgviQbkdjhZA8OEzHV
jR+h5WrDd2NQP98VF52gAXn7kOqeqTsEVnEplLi4KEqjbT29ALouZrdaNezcAmTDh9lW7wBMTps3
yAVZUUyszBxZIqO+n9cSS/udVhHU9I639YKkaE5hGkPL+/uWwi3tu/6ssrG4uekjRzRL3Tly2VPE
jF6QNynU38TqoUemRP2DcH0jU381Dt3W4P92BJTrnfxq0rIXgvfCKKbPwwU4EUdy9EPSNaAq7Lyg
6DSF6SOz9nlh+beOowQOaJjJngPHheCK4NVthjDO0yRrjJYkPer1hzk3z2oo112cpMfPE0dl8PdN
KN1/Wkt0jcw8E+k29kploFUfI7Q2yp13FzSJdyeuAHt56LaW3tYFMktem9F5QPh1zhidRypLJ9d5
5m0hrX2w7SgmbhroB9GMhM4OKCPrB3GFYNqwT6RkIQaTP26i6+q6l1JwwoyM4mjEZqVF68jAy1Ab
8yEeawr1rpUk5U5YW8Tk1mBqtaUYuI1O7uKqG2VC3qp3Er6zBxkncyPlUHqA1/jlO49Giv+IyJBK
wPZfBrUx03e6an+b7SZ4QhU+rTQjy+PKWzEy38xBwxBUXQeFyfSq/7yuWzelVI9SQ3stXoRheSrv
SJnAsGW7B9EYWYZi/a2drV1kYs2oCSFaOPkmIFsQvh5QvhvjTvqwgF7kBAziLpZuC94mfViw7OF6
lWBoWKkwox/1qQnDvDmKrriam0826vSgjeUgtpwH/qcF5mm3e6i9s8mgtks5+JT9KeGIiAKymlx9
2U+voZFyugoRlBADxNsiNKgRqc3gSIeX1j5QCoA4peiDPf1ltAz/CaEFeSPsoMecwzxj9i2FsKVY
RsydfT51c6+nGsOp96McvUlNSiYjN2By08PoMQCgtrctggYyn7DXotV2woMCLoczt+NfrQnGnmZU
1+VmXAKpsqDwn+Ak7QQnaQZAPfmYm6Qep0thrKcRcTX7iClVv7F65JtmV2H+u24gICrzSrE83rlt
PdyPjnHV66R7KjhwH3JdLddDGaffPN0gpQTAitDZAMnblIKSI/dLYQBcjQro18K6dhdSPewF2Fig
kEVTV7a7NAwnWc82AVtOqapbJ+C3lmLgBk92HTfcajYf/Q+gZ69uoz3Mi99vjg1V3FUAYy4CV+7B
KRznwMlVTxfiUjRwsRtACCo07W/WkirovlCNjTZ7QnbqIsM5+ZA3QiZ2asR0u6gDAJaEBXKz6mEM
TSFUl0evRjYnqO7KHN5ncSWafEiotk11UB1u9Wsg+nMVe4AcYHLWt8JZ1jTkoCMfTtTaqi59Gr+E
rmNBPhwDOZXiAd2Q37aQVNZFDPjT1T/Zkz59if+sEbVPhC3zU+3k0Rnu/+jclNaqcgh9Qur1yyQG
x6IbwZNUSr6HhPYkj/bQLYRP1YGgJu+JMnzqRNQHTmslbV0FW3EZN8a7HajZ9oNN3Cr8mcMLfhLX
EiHTvtcSiO5055BMTW8qMFLOfXGFTjC6JGa1+2yXWufwd7be8N2DhOgTmu6Tz21VYRV9MUc07UDp
yVKMFMUg78gqt4apXHXdz19q4s2+DJDdjH39mahHbTb5i+elMgrqHbh+OXtRkJC/GJ35KGaEuR2f
y5xNY64TrTUbfmh0Sq6Pfuq7R3GVdPnXwbPNjeh1Q+EevQpIMg/33y7hn6vZ1gEzRQ3HRX1iGp0H
bpPFOmLFT7erqdZZpXUyceL/y7zZ+dfcQEaFwgo2sh9k22LUvXtJLmGhL5z4C9G7N6PXlZ+IazuG
TurX9sLH2IrqN6eNSOmErf/ghza/mUYoHc3ajI+f1mkg/Tr6XQnfDR/ikyJX1r6TcuJP0A4sasRz
TgHyEsO5gRVw04ZAL8EimOVrGEnOOoata2ERKCdhmkRreMeaUzM1JOs+NrNNuCiyso5KW9rPdjFh
7go3YUtzzdyNkYNW278saeTjxzvM87WQdESdJFfXMCiEihF3sGAl34puLOfJnZPEdwBso3zZpKhZ
eD5qW75Ww/PVo8ClaEG/gFSrI3H+L02GXi96rwbc3gsxFHYKPNbiMvcSVGALwmofjG6RmWutC0G5
OVWzCZRImUoO/EfRNDoEEmjd34ueV0CAM3t0k1uHR2CNvz3YNYF/VJD3Voq0WpF29M6lIEkq6pht
u5v1a2GEOtM/D4IQKZ6chPGffeY5s0810S6JgTDUvJ0MVg8GoVx7hiskcpX8ua1Qovvd+T1SSIW0
SamOohhm+t3TvGwdQuWwFD+D869iNsCM608Ds+32OzoN6INLIH36WRXNvNQ8ME+bl5qdMwSbiNcm
Kb/r9fhIrX+/sMm4H8YIvRg1sTxyrZQUxZbbFMsKrhK/UR/6aRBiDHvZKCCzhW8vmcYxqCa920xr
C9IqwdEu1eAiRoOc/0iaQGMuuhaZ+Tvd6ychIfmxHNYt9TEVSDogC5PcuZ1pK7cx/X2K0MUpsWDh
4kyURytxCbH4UC3sDGQnZajlph7SvloUmvzL9TY+TxVXXTBxMAycVUSXKDvVTD0gvEjKHmyqje/c
WlOeBpKeSy2y9D2oKeXJLy0btnvPRXE6hypM1rulOWVfDSRf94ZW/FWMss1xdbKBafQAgTXlfpzy
sKLRPUXfB3X9l+g1U85W+AaU7vyt77TmPF1ciXWVTCr3sHTFxz7qCurX2U8pvA8XvQQwI2ytQrVm
7bjOdiwy6S6nTnc91C1qc72XL/sqUQ6jaOIKgFM2yQkuhOHD0DSewfVx8JL215Vw+eCtRcGXNJPL
Heid8qDKEEv+URsUkoOimwXZkbSIfxSmWqgSVgmpM1NOJwr+3/qEwrk0qZyTehXoMZKFH2b0Sn40
TMs73hYQI/MqYwrd9erPyxjaikT56MVLI8jfSaXmj2SgikdJir+S629P+tRTZKPfAZlEymryyAu1
eMyCZgX1+XgV/koxIkTcUyIlBiXDrO7VmtD9NF1Mct1YAXCE1vftBnacnJPUoLZfy/NlR6hkYUZO
dhTOoAjGvTpQKSTuj0KEvB9s0pIQV1ut9tpUpXa2JOCxomt5kCqPNVU5ols4VrWQ9cg6p54kv/6a
07aKdpYSeMbdwtFe5zlsYsOrqqL258NpGVjx9wQMziWbGlKYysVXE2PdT+qls00MJHqGTkKEyo/o
ika4+Hrw2INOPMwmcUXNaG8SnJnXIXdoH9wUyt8/t7t5qtSau70D1nV6CaLprf9D2nk0ua0Ea/YX
IQIo+C29Z3t1a4OQhfcev34Oirqirt59M4vRogKVZUixSaAqK/N8BgT1LNj2ntIcTfaeBbQB0RzF
UO2s3h93jtY04GkxJcLSyVqRdXkprbcxcrhVc4hIKG5Zr4OJ+Oe2yf9jQK6S8xmHyk5r2ULIIul8
j6iruV6rirgZSXf51Xzv+Jdtmke0Vuv+GiybDT0RW424/L+nNhPXSdH2/Ne0BakvO32E3wgXJFnF
KM68a63b86Q1EOm0/Pxdc16BIttvgM6qcx0hGWgPSfaeeWOxdnzSy9liA3qu1IWdq9rKnSPzkYLO
juYcuSmvpG0iEJ2w4rlFFvnvK1kFk0azayZgefr5wZv3e5U18wkudfugBWn3IDTTW/U9ijd3m6WW
/rkuvK009SRdQpmdka766Ax7aZRFBBhiaxHQMXOu24d7YT1HjZc/EJ1ps1U0SeLM68ol4J4XLCNL
Pacm0WykmK4i8Jq7gtPqt7bmE6ojE8nhWYmZ/F+yq722ORpztW+IYCVD2DvJVssJvvSjO17kUCJg
r2klygfZ5hjFtjWs5Em2hUqzIAInedFczX3tkR+G8OJayksIKe+BgM36mHtEpM61FLTB7ap1E0QI
tK7ey4bB9KsHt3LaHSQt1iNz53tDGyh7VTNaBC/oJvsSx+ZvWp/AlHtfOTsicmUcBLfRt7agIhxD
0bW14vvexu0DOASJn19loZpIQ00NArqyiqDxr4a6qEHTqKq/uXfO5lYkJ/pVEBeg537PEg9afvUD
4a77tkAg6HeDHGH2eO0ixQbGZCgbC9L2ntex9pmGaszMpVRnqT1kudAKlljLe/3ejHAhwEtZH5um
3NUGyctBPG1zzv+hPPndg6cLvm/zlR6fIzQAr5wp/7JEXt7PXh/+QLLD3NAVTUUGA8GkeIvXnpKQ
px+5cAIB0O57t7EfxrkgKxcV4ArvWKKF9kOQmvaDqXn2thlie3G3GZqinchwOkqTHCr7grFZNJkI
iFFkNtmo+X54e5m77f4ybkfGcQeb5ugGdrcnMZvk9KSYPlksuVep0eKPnKsONCrS9o3HoVPq59iw
t74qJmJNOv+YEGG6DGXVsON10vr1TraG5fAl8uajeqJzXku+vbIXbBXA92wIEa1g6rLWsg1YjnAr
q1NUEkWpBe5ZVrWKiE8l+5TpQXvhSZXcBqHPAnkYUsNa9ip0U1lUFfH8sprZADsFgttGydfWKnKU
FsAB7evCzrbcdPVnDhu4kwMS+B5a4LcB4n+FETgsbaS+r3/1NeAEoMVC3yxB5Z3l44rkXXfVqJN+
7OZCXskiRIrqaJeBV8JAp0Uh3GrR6XEDcJNqXNVPuttEn/q4caOXImubT4Xa/tDacOPYZflY9Kp4
IS2d8MiqZqUYBvrLQLTHyjd7bytbQ4P9PqolOgEYdB5R/j7GHmFS8dy5wof4QAr4QTbK8VH5LXHY
DUlLUEQffqVAuJ57KwVg/wmwvGqa6irhp/YkC5KvVDN46s2ueCKZc8KXpAK7nLw4WToJ29XMMACj
/u7fdPlWD0zzImzxw0sRJBt6Lbn2OXdKlpPQ8YlGvLZzIRuGLLP2/pC+Nlb5j2kekGVOca6saHnr
31r+IQqmcysRpTN8Xl7di+Y/bGNq/r/63YdFEd//XGmGlZH4MbHSHsSd0SBjeM45FXUgIAZRyKuu
4JxkIet/NRMLGu6C0DtJ+20GOeSvfnfbH30KWB0bfg8/NLUULDJ44T9e6T5EXv39bjID39DAsm7x
v3aUM97nlv30QDHXJXcVSN1oBCx7B6o039q42JgzW1rWQZuEBA8T0Hi39YOOhtEf9XlgK41yzL2o
HDs6FEWvPBI4aD53dfZNyc3+JGu4XMWGvZm56vjePCMcsgvjfDhlraOhkkOmxmhFAn3TTFylTRZd
ZgK5dES+ltVCmYjdLbtpj8+W739bBW9EQ4dkqGktWoF5tjHcsT3Hce2SpxL6B2UmvzIpjmsChIKp
8olB94OrvDIFT5tca6Ej/7sBlTG8x575SdqtKY3AUMxdtORn3XOQJOdIcycADjEIbnOKhYIsuaG3
iWXfauTAwPuWIExyTJskP9pD9BgaZrqNfpukvbSqoFj8fTmQ0Y6VD/o2Wrb/0en3bNL2v09ZeO4/
szeFvyXIyVlrvZud6yTsAC2QaVCQY7IIrS74kRHmSRLRT/4y7zpsrE+TljcrT3OSa55DEgTuJ3aj
VWpXizXayuraYknqvsvhQzOdAoPw7E0VkEpk1/aw+sMoL2Wh+wSod43uEa5FzDax3WI63ZtHEPft
ovX4mNBN/nJvCMHDorGG5qWa5k88bbkdgyOVNTIljGOdTx+yJou+MOYvTV+tRT3mT9KmhoBgqsnh
x43JQzSbo9pwLduM2QT+RGwnRW+Xd1uaNs5i7AhWv080xF89De3y26ykgx1Ik4sWcg5py1zYsl4y
RBtpY3EULksRNjs4I9e8GJH4QGbpqXOt4Qw38xzNNdLky6cRCv8GaNq0klVZ4MP/QaB8hHeSbklt
ulePE285SJoasq23kA26ZQUYmjzhYSSSzEOacSjENSE63iim8NLMNWkXgWUcWTscZM1RJ4MoRTGW
WxvJrYU03opaFVdPIBWmt5DmpC3oVf1ijNGiTqtobblKeQkLk9NZ0Ly7xNb0C/9vh4BnW3vtLA5Q
1M4Ivo+FtkyBoZDM3RmHzAjzL0FJ4qoDlQrYkaKs46m0TwaEkoNbq8bWxiny0JEPuQLBon4y8/Ar
J1zVTzvaoqjhb7jPVFub7LmH1hXWMi99bFbbuouctfmpbdyDbLWUGOJ9MvIVR2vU2qnEQu4TJG5W
uqisE2nzP0AqBCRQaEh6z6Z7cbdZMNp3udqSb04PaVeGsehgWf8zjNzN/5/p/utVpW1+h+y7xNon
Ur6ajy+buWjnk1dZkGy0igj4Pd1NsocvRm3TCpU/6NxX2uR4WSUR9Il4d3Mva/d5yZLJYIFsc9Kl
Di1h5bPMcvpSdgnJovZnUPbuteaEbayzcpcLNbxkfUP2r6lbj3iDUJ5yPeBK6JAukMUwPw9m+9zH
fIOVoV6aPWec7PKPN77qH6hVeTm6qVhXpUGqzExWFbpJIa/mQnaZZjprO3utwyn9OYlivHJHA3M9
BN1XklUOJWmVn3zgRlvyy7tdGXoRkjXqV5Pv2C5zbPA7uZ2/DSQgbV1nGteyWg9Nt0aoKdvKqjf1
0Uo19Wgvq66Y4VcIXRxHbpVvPiQr0o1Ab5WqqpzRfyauOQO/VqqOeB207Fe1mv2tsurGrgeKrPvV
KqvpQ2GsR1/90U2TC/nVUlEdSgxifZssJjq6ZwdjaSiW8J9ZpUqnnmVNFmmQziAL8SPq9SxdD/Ze
WDj6cRvopMOo+u1qXqyTGFP2HAKRaCYbDJEZt1Z+agYpSnPvpDLFuhA97NnfzW5p6sVKzniblsza
xZh5yrpBKmbZJV1+MOMUnUDkYlcT8edfVRMIg3A/K1NvrictCA9t5WTPeqx/RcQz3Ra+T5xO6+dn
WTje0Jx65yorY12W7ereqCu+tjQrJJaGtux3AA3fvKwkmdCtxMIVtnJpZsEQTgP8a5ZAWzI1/Q97
UWa+segd4JNh0+I3oJscBYG2208dSpccX0QfrYBRaZnOl6b3edDFBZz4jryMtm86mBG5+wVM0Bet
6KpnQx/jA0slbQ3iuf8SszxOdPeLgaeOk9pCJRZWaE/G5PyQ49gH8Pgm7eRxIOOR84jW4Lkbmjck
mTo8G5qlfSajFO1OQkT2cusoi5StUGAXPKbm3aQswpK0T7UpEQjPbAfScDHZ58K1VnIT6kSzXFvm
LzWvUa91HKnXvPY+qtDX9rImC9kYxd6iJzfufLfrQhinttCnEqlKtXbfrEmfzpYXjotORVRwAjK3
dsXgbGU1VcxXVJ2XqLGiiTFjawwtCvjURHCSV/EUpPVCXvq+E9eLe5PqNGxaKo3IcIb80fHXJbJ/
C6OxXGiO03CK5sLHC5OtKr1/t3Or3coG1Lc8pE/C/JNlZGQcFlVQ87fuiR6Sl8GM3YlmUYv5gXO6
FTPJ51a/dWo5ctPQ+gKINcdMy6joGp6bxvYzsNEYhUut4CpGz3USu2bW7qkJl+epHum7JhXiVe28
X62g76LD2KMMxzrBWZBL53+d7HhbRYbxE8L+vo5anHxAGtg+enurtvMH6chPRDktVD8LjrLqa0Gw
LlXQZE5sv9bDhD5SPH22PKfYJM2A89G1q/fZnpdi/EzKLFhWvsIc7yxLIqQOuTqE74YTAzN265d2
hAKZht0PaXbSPtgW+rAw053FHu0AuRtS83xl/Ls6KkM/yxfSfLu8dQ8ItzJKHpz3MX/Nc+utIS+Q
Le5z+q79aJMHsa0yuz8pft4jeI+Uldlr1xYtcwMxX2yyNVaH/iSLvMpelMG3t3EdWd5Z2kCDEEMj
imohRxBkEuKenmctsyneaZz/FIi/ovVNTlKR9Jv4dzIXf0B7WshWM4w+8lptd1OjCbIa5hFh0HAS
VFghWXq/O8osMJA+1slsvrCNjWPQlh0LmoJFSNVwiLFVqtjaFPDMoF0LTV35fvOzKHDlK0mJTiB5
L2RW/CP2zv8V2fe2/9UgBeBvtpmQ8VeDk9kkv96nkb2lSvxNOP7f8//XNHfbTT7+94jMhKzCb5d3
E87vJpzloWXv+3s1A/HkG5m+0JS6XOFjyB9QGMse7PmK+AISmKyrtMhiClCRq3rL/qOrmzQj+6Hd
bcjvGYZyTLmNee1ajpRTG47aXUZ8WdJkpF2A4oVp4EYOg2gzRabvLjSeq+fC6dearMpxaZHkHGeq
xkb1SRsnza9rTyERofd3Jl+dfF+bG/7Ube8NbtN2xxqn4+1tGOosAqasEHK2H1PcTq2Lo1SYpfOY
1K5xJu7lINvU2ZT3NqAOfWR1NFdlQ1O0/brSXHclItbhS3Zw3qKmfVaDtm99+KNeLeA9JzkLd4X2
ETWbezuxf80eqsvZduKdE7bmpTHzhOdryhGoVquE6EA2uESTYV7kleNX+t5vmudbPznE75PvmZdN
u5R/Oo5vRtj8JHZNrYcLa55V9rtPNceFjnaRH24vqcHKCMnKWvXzaWPftT4peEWxk1W0zhECNklF
klUnBfVRtc8IBjhH9CXsW/FXVTZIW+dG4aYYgwjyILF/etQnC/Rtqkc05qrHMOLMyygEGV/9WPEx
U5Bn8qdNduYp2KySHlqHrMp+cmwTsfYwcDDfxv41X10HzbaoycXWUD0/Gnn3q3Bb+9izaCAFHtIS
yVT/NMyS5SVCCOA4zajOqw3scpgTYAZLrfRXcoY/LuW0srds8SCI8ENDGmlSEY9CfBNJzCJFE76J
3BMp0zjZehO19KJP1dWtThaqc7r1Gl0fgoUVfP2jxZSD8nk81HO23+QJsgxPWK8YlaccJ7IKWV9R
mHGhIMPMqR9AH6Ed4qEITyF5rtDn9UOUJhsfH+cuskmrmorSPHBma+18o39S9J4sa6jIC33qmg0b
qPFzjBeB/NPxXfgwEfiGNJsq6W72zKqmm71PxR922X8inOTW30ha5YyqIkiWAXxSX5aXalbXTWK2
x00xhodp1t7tbaQFNAT0NvUstquzcdnxiwpWstUHzXryrJgH1Dy2zEbrQVXCXTv3RfrAOTi+9wbC
dHqsrU5f1BXUHlhwyDiY+hdda5HH8LsQnLlBiquoxSKJ3PjShUXyjOLStYQm/kGYVbax/FoBsOYW
Hy6ZzPiPCpL90GjnwB/VxPRMimZ1Bl2NgFCJCFDvVDeTbwUAijjJr85apeBLSwnPlp1lH9kgq7Io
bPLYPR9FHj+YmS/3jvJKmZHOef/tPr00y0nutj4IP7f2RzLk06bSa1/blJNF0qLCdm2FEGm55D5a
s4yam8woLk9Dq3MXT90o2eBAShf/YxSxVNFBd/XVbRI5362TEXefNEWvdpEehZd7YeVEUffj8m4B
jxRe4FiilTCF5gsuSX8vbfcu8qounGnpaZqyujdoo8MwvKb+1uxS8g7nF7sZ5WVeEdkBvWmlJ8af
70K3ccW1RfvFqeL+4Htjd3BV+1chbbIqG+7VP7pEpZIs/qj/nkaZPGPpIau1lK33wf/rXPb8wkpT
BDs0m/egPaZtONjBopoRWg1kf1AATrEqFFc/ZoELekuitmKgUeeY853laIY4e71qVFG5ZIya80cZ
J3GUXcAPhJCVEGDy/cLcDYlts3qslI++1/ZkzkHjVoOBw6+ZXT7by6n8oceQOsIoEJeiMQ510G56
pTtEtZl/DVKn5impK69hZJSroVb6B0s1w60NW+PoID2xbJOxQNpOAL9vmi9pbUeveqHYDzmJxBm4
t1eP85iX3D/IJlmAfiCkWa3RDaQ364rHujYWaO5+K9EKfol1wfNTV5ayZiJm9GIP/MicuF2NrLVX
tr6wlDB+9oO2e46HNFo5qddsk9TqntU8j87cAd9koywG3/vssFo8yRo4DntbG+RuRipuoSWTOfNk
rh38mmyqk3aLI/g8tg0HflPOGmaG+HQQsok5mauQT9Z2I7ZlAg0oDJWeh/A/SjxSGEdLasDOJvGl
94ayLr4g82KDWMYLoKQBp0xD/CAjrYgyvJZNGj/IIKy5rZ5rss2PomutJupibFh12GZTcFwYqwti
9YsnOzfyJ9bSJEtkU7aVVdmg5+QJR5F9kaba7KqTaOyXW/95kK/Mcqk+m55k7KJk2RvN18j126Ps
wkmGc20ma3kfoKnNUuUmeao1YxHbLILjIuxMUMGJt3dT5RpVvsJmicDPC5Jl3SXta87/1YSkFQ+U
51a3yVlAo6jaep6m8yF69bI0A47I5odpImLYxhGyP3NNFrIxn3vcu/3fbWOHCt9Qk9wbK+vccqAT
sqd2wI2sxyh1jsMQlFc0SsolKq3pt/93j5Q5hn/P0WolmiR67u/KOGme61F593iPp3yuVVkb7KZ+
0JaKYtTPej40z3HyLowkfpIWE40RlAzNfiPbwtG1L8YAJ8mvm8ckEoQ1l8aFvSnK3GnXfe15ZAem
Er03tqtvalcP93msWpeWm4HVO96x4jFXka7L5TC5ytopCIBE9d0BhzkhtjQ14nUEvXSris4Sr23n
2X9U762y83+NzfD97WDeppNoTrJwVcgHPHRzUI7/2OSV2kK8wBXscQqSzQGeY4qsrgpZcnUztnM0
adTau9TSp8NUQMeWUPYWBSSeSfZLp03KbuxaQvUzEX6opb4E+hl8JXCScLDQeRV2hERiQQxO3AF2
1cOL2SviEkOQIbmJn8kp9Yv1rdGKGntv+eqngJQGjnq8t7zmFuFaU7vtELBZ5e6kv5SBUR85/ugW
siqAgz+EdYxIT6W0S13/pImifZZtFYCFWCmDi6xpxVgsncsUcit/gIHjHMdYiZcEACAvMlrjuSsn
fYncUvDV1u0NKyXzU9cUUEUEhCxrVIK3YhYEmzvIkfEsTFINEJ3kSJbW4depNDfZaJuf+r4vtl28
DnzQ3xMRw9X3sETncGw05c3q+q+VWcVXWVPFW9026ishde0jh2vnJMlR/m49TjJF4i9lVWR9uiUU
2FoTp/eekh+/Lysrm4iyV6ZdQdS1SHANqXNhBgPMqd9XQwopg81Av5ENstCKxLr1swF+HIGGLe/j
k5pDFOSP2hoChBds7AwVrcFp2RlXY3xxW1Vwx0y0J0jN/TIuaocPffIXtV0Z4Lj0YVk4fn602rJ0
bpepV+RHzTFxQdsFREblW6tD58bhliM1NBAGPvKUyvUeWZy26Z+FN2uGp0b0LfG8Ja7H9mcadQ8G
MKqPaeQHY+hl8dC4cbHregsfoZaKix6V6irQOLCH2f1FDhqdfQGF6Idt9ukiULPqNesQWq9sr1tU
PgrgnA92EEX5zdWjUe2a2Gpf8EnMWmPEtsvWKg98DnmMb7LRzn33mQ9GNskCufM39Lvds6zpVu0s
dacn4myeGnTxf84lG0tlcv49V4jgiaFr7tmYB8u5IvHiJ6mxkm63zmwT1I3C5pe/7o96NyjOMm0h
DtXz2roRsD8meDA7WBHmS6JF9qbssnjdzGvtLqpA3yrcgbu5qg76dMFrzbkvNUUrxPMQP8qBcjLb
LPYoePQ882hHIKgkWyt1j3IuVR/++5X818IPefTovncrfNGYhI4Gcbhpu7pdyBa3K381y+qtj5rW
2p44j/19cFSws/DhBy20Uec2WhHjdhQW2maEsXIWmHB/nU3ejD1XA20MkWXi8tY7DQmuVbToMIHI
Ux3tw1QDwoyb1tv0fj5+1ifYU/+Y2xLSrjSr9n+a/9VbTpLNPr1/9ZbmIIq+uzls40F1uh07J3Mb
Q6N/MUb/W2dV4zcgIU8KAKI3Q0QmyVWmSuZmxfannaaF7AFmcdN3LtmcXlAQ0N5+0iNtWOqcwJ9Z
TUJeVZUmP8t6S9x4P3Oh3P4bS2tku3LjZ+YXF3RlnI9eVKgdlXi1bfyp2wrOzsGuW+XUda5YT3lf
vwA27+HK1cO3vNLnG4/xE8fQFurwos3c6aUjsAU+iUqM1/ypmRXhHv9hR0Pt3BiF+uI7sGB70/zV
P0Qo6t7/bp/7d3N/z6a/nF9+oP/uf39dn3n+6i/fz7/7/8f88v1X8/u3x3w9cIDyorvmj0Bv+28t
FOgpTtCHcRZk0oUA/81sh8tAfEM//fsQGfYByG3HgtM0d9CDoo3neONneG2g2Crlky1gHpezHfHi
8TNEnqXx256RaHezz/0nx+h2eE+aRYrgyrE24qpaJKliHctetxHw6MRKtshCNtyr8qqqdYb81ZxH
7aENhmF3t49ab+IpC9RnZJ3hMqWx+Ci6+tXhVPUnvN1UseGNtVO/G9CoWQ5gWDZJ4Vag/SjQ06pO
siqvZKH0HJf7RlNDQuGRpJCiVUzNWRZx4TbncC5k1TMHcwnipVndbZXR4seWdV+Zoo1u+NNCjpND
ZMNYQJUlp7MC72+rH92kI/VW+a+5Y4anrre1m32MQJwMiYWcpooiCXsD49L14F/iJD2UdouKekI0
19bNUPeG3a6ccPSSN2eTijzpM/8um56HkO2Nm7Pdssdn1EGmZwftAlJKO8QXZxtpNyPCriw4Qos0
P0s8kNw2PjeDCwKXsAzIx25VLv3BIaMgERfZaoVznhVRYmtND6bnFhDXvBtmMdksdVV336Ng/KTB
JfyZxA82JEN/YVnER0xzniBY/XWbsG4ROWEHndp+FmS49VuU54ILCKh5i6n3SPlC4hp2qh0QGaAB
dlPL4iBrA66Rq7wqr3VXDrdrhWfsyhQJn9lAIBA5/GQNpT6p5yWZiecqK4Z8W3UjS2aAeksOJ4ez
SdpWBgsK0o/effXqfDkUowHvtlDWvpqGh1jrp6fajEDOApbbDarprp0mqDfOgGKspvjDWxPPwMcm
C/Yiaoe30Ym0BRvADB0GWqcy5omCAJ6RhgMqJSVPjN8FIpC/quyPooPilvDoYQFdSIPqXmu7XbIW
4dQk0rhtxD6aOHOVPHugd122igad/5Juz3TNnFhiXPBrq6jFe6HMGuJ17F45cKuOBtElaEMpHfmS
QbBh8mZRNmRHZI4jHmXB4v6qqxooQx922c0OdsBQioeayO3HPCExJRQT2O1/hhhh2eM3DN7vpglI
507VcWjfp+GcFGEbnoy3oTVgymUytdlK8xBCrgjGOceT0D+B4i99tfmUm8K/OMA8F9KsxgIFDcN6
16Bact7vbJBgJ24qxqG4UsQcrqxm+yquXGXVRhV7pDwzNlOnpVcn9rNbkSJ1gjA0CGyLUJRLTmTl
VtXRYTPrdrymfmeRfaPZn0E0bwrDz3/kffOeV9rwZthqv1ZEVJ9QeOtPeZOXq160zUtXpt6KI/Jw
V2vh9IZ/gTAavyL5otfGt8BpPyvEmpAmSE31TdY3af9sZI3xohI7xZ93estQ5nkIJvdJdirnrww5
D9rCDiEti6zdKuoQb0oDfh+5L8Or3rknhefuF8uBg6kPBOeEIaqTpGTCpRv65ks5kkKX24nzOEAW
O/YacQAjkdpfSpxvumsXnyDvJzvf9sNt3ZjNx3xkJDug0gsDd8y6Q9UJ8SzC8q3F77r18QXsqhn8
2ria9jJHHG3iyg4PiP6SBAnMaonYl/g6KD9LoYzfCSjl7ke++FPg2uFOL0J959Se+tj4sL0Bj03f
iR8CoKV8q3wnIe6mFg++jWx13dlIzhLqkOV1dHRngrQsvHFST8T+pJtxDq24225XDpBpp+ELdWsx
546Bxkds6wZG+/c8fDYWQqjIq5VFNhz8yca1+PelrMtCGMZwUEkj+Z+d1EZROXb2++FgRiWzEMAY
ECMEKkElyEwPte7iV6H5WFRD9xC5XyJDR1Y9SYPs5I/ek2yz3cZ8DIpO3VUZMak9KQXRMjYDY93l
lsYZ1lz3ocwuuTXnYN/o7howHgtnm5ZQ/sZCaLup4kiaZHabdbDGiU89Ef+NgGXXPtR1SNi/2l9k
DeBt+1BYDh7mLBZraZPFzFNAq0C7IGTCVNLWeOI91ZTmcOthvovUP+ChmGCJduRu5cRaoB0zxz+W
wn7k9D66JqqLyEzgPKZ6aT9mqdkc0NQOF7Lq24O4oqaIC69zpi+11h8GQaSL4sbTrlEMY8OiQ/0g
ABH8qbKvB+URz1P3ONhlfHBM4S58z/9pFPG85Js1rM1nq2Rt0nButhggKL+KOEpWtVfWvH6CEABR
gme7ZsFi26Ssq2nlHNtArTmxzburN8sVgIgdn9uWKMHRUNJ330e22bYB1VkWdAHyvB8Lr46/ouLn
L7rUQNijB6kWO7VADCIiNMPu0hdwsWhhtZH92OL4W48D4YekjWubpqzJxiDwYGdlQj92LHr3fsfH
6KjzPUK1mp0x9fGZ9G9uRdYQX5Fa5LHILuBxnMVMSr+YnpE3U3GPIMg22I4Je2XQ3tFPiMk45Edt
A7JtArv8bqjjvshmCL9nkjHcTkgcpMG4sDrNfp0s5HHDtmJT7VdkSIt45dZ+9U4EEsoQeg58WLer
9yJZsBfy30fVyk+gRJKl7JXY5HzriYPsyDwI5MvKSTKwqKLuLmbtVfymrQop1FJ5cwKXpEgX70Qu
umfTV5bqeArMS5cUIZo1Q3YQSCh904vsu6ma0YeqEb4YRg66sprFuWuSTATKWqAuUr+6SLkeAbTf
tpyy0BdqX3dXZ04jk5m0MuOWWMwOHH735MzpuNLUxz50lqQTB9dJiueJ3MUDItPdoqzibjcQE7dB
Hkm9xk0Ywq/QLrJGpCyBKXMBubDZxvCJeUL6RrQu9V4slCK1nsCxiMU4WN7nri2vqEA4/oJHrTUD
bXnVc5jFZI6UWbjJ9JwnZa/HCsFRCZquIrJJzGjsM24qfVr5JFyxTmxPt2rZeWLTmACZHI6l+TNE
0caJNVU9qHGNzhaY0UUivPIsi3Q+vKn45IebMc520GuMk2xUUwP6CD6ydWki5pE4RIU0hh9dEj3d
WAro+5E4MH7GufEQda7+EORdeSHBEKrrP6Z6vmogTHrDaB/v9iFWjKVVd8VGC2MfTjSCnbvbdNwR
id0ZzdtUcmIkR9tTXfU/tXqCrT8E+Y/0UvdO80OJzXZhOOX47FSTy//U6A/sbN1V3+RfWQFYqGhw
hNypWcBJGCl2snpvuFU5vIrdOjv/ZR+MVl1FcLVXstu9yHNcGEb2IC2GkxbOahi1dikMN1sP3kEV
fvcki8Dho/VEp+5lFVK5BvEXEs9Qd08K38InMJfZ1ncc1OXnUdIGTZPsdS1yD7Jf35D4Ek/e5jZg
7paLINvUkzeu5Ki+MrqnqlLfkCTNT9I0OGjNdnV0kYOI3ctRGwl2BScUF63HETdqKFfqVY8zFiw/
d0/xofipvzEs3T/gVtaetAm8q+wx2PVXvFvqc6061b4y637jNWgFq3m0r/PC1BF5Ed6lbMj3b13z
BJUEhCtaAivTmCFVSBOuwMBWe/yWzrvFwyUsbOMtCLXo1BODtiw8y3nXg5pboVpF7LJz8830kD9J
nWDZ5ETMa5oT7+tU107Ep4XbKIr6a940xRraqPqEt95aGnUdvZVlqMGXSeHSW+NnBUGIb3UX7YtY
13m2OeM29CaPvBKKNuDm7GajYHeDN97yAOsn44dnJs6ymdzpWMad/Rom1jooJuzwV7baBDfVzPTh
IxN4pTuwrh6eCFTIdY5A5uFjTlhYUAzFtS2m6tEL+i9yeOEIa5WaYNkFp9dxmJ5xNut71yXUvC2G
7qLbdrYOUNt9MUvNJIU1C7/UFurRcstT9fuw662fQA5eTSvOP8I8L5dqrYmnbBj9jZyxZ+txm9GG
23pR0h7xqcHKX8phMAnt18IvZtCdRSzYRDFjRlTFd40Tr/HbrD2ji8D5sEKdv0dv6Sc9DYznoCcM
o0/sj14nlEWBPrA3oEg/q37CLhJAwVSoGYJe2S2Kzs+M9sido13KKDqiWtvlmH31nDJEgMpzlpVW
/R/CzqS5bSVr03/li1o3ojElho6uXnCmSJGUrHmDsK91Mc8zfn0/SLosW1XhqgUKeTITvBYJIPOc
d9B3vkuz7xLEkvoe12TyNWCoG3MbKliEy94hZocWAMleyl6jhNRuQy3E208cFFd3VmgW+9+SYM3L
X/tWtlqDaVeqHkVYJ+dRMbOZqjY8zAizItf3VW2Nj+z1ixtfj4K1BJb9Hg/nuASi/R4vWC/8p7gc
rwxFRUUyFTs1ifxN6moBFvRG9Bh0hrJtY/QPbC+KH3tdKW4sHfNL2ZtricK+Y+SNNPe6ro6b+pDc
TtpcxGnqbxLuYSpdctP3yBR8oD9kjHon5fif6A9lMJMbGZMAEdlRC+oCNeBQ20Do2MWh7daZDMrI
SqS/lg5P9lq3sDwpXhscr5+qWUCfJCAKZ/PQ5F3EmzYH1SgzBebYmid5ps9nCPqfB2VKbmToI55n
VrPtf86SHRTEf0z1GvHLLD2YvldTbe50TYvObRrbqxy6z0oUqKzLmDz4UBt2euHiagWJ51xXXcsC
F+4fPC9z2U1xx7/w5xTcwbZu2TqH6zh5Lc+DNNnMxJVfgorqWSt7Au/QijpUVp2ZV7sKodtF4tYB
hpvzJ8R8gry2vM519vwJZtHZq9TTyDsZrXtnTRpMO22ovrvGe5FHwzdRZMaSP0N6prQsbgIMwjY6
drvnQIsFHmm1vVZSl52l1mVPltrBzin1djfMzUxUSC/HTnUjexFz6IAyBf1xVMPsSbTpmxv11glO
d/ZkRmzluatumoCfjZrwqfWkFq9g+JA3CszoFClu+gXm0FnGhZPnIDQgDU84Kr3afbEaXSt7wvbd
PBR9+GO6lyIxFqKifjKs5D9O9wG1vFpTfp2OCLt58G1XX9qpARrDCL1l7JLtiY2RvYDTRs91++Ii
avTYVLVy8RMK6akTPbdG4NyQ4mnwtCni54Fd60a1a9BSfCcLV7HqrT56OMwZVXAaGtzZB/Shd/WI
RZLij92qCQrxNIXW30WCO0WZ3EFNZok9kzDgaywiKz85hjkcpdOu9OOdQ/zeseMQ/7Lo/RmqSjwL
+zTygLBW7b5KyvsIdWp1Cyeg+aWJd0y7xyrqvmzV/BTEFQxDz01XhmmigDgf0rR9S5BL2Y9diXHg
2ETpWUNxfBnZdruRTTlOnTvSUaeIWBnZ9QLVUK1cIwGF1xnjw+CRRYiM+gUHwpIK+ShWoJHmhAKC
22hyJ7cDL7Un0SSLWMTNi2lY6o03OMpSzvJ9vV2mApto2au+jMj7vZBoCY9pgpMaHO+G1XuUrsba
K27qULVWpDWDTZfwBkdjoLPgMbIDs83raY5Qdw0g9wh+iCxJR/U/Dup0b8wyOSvW3s6i6Sve72iU
Lck+Ro9OE4PMwiv1Pa1B6nnW9wgYAmlje/piZNjQDoPpH0wBnw2piHCt2HDuRZXjVzSRbqaajj6i
+NbzFKY06CNtiW3CdvAKew932zrVoVuu3DHRXypdnOUHmWGwi+FCYg3Hi7RQJ6AGuRed5ZlVl98V
JbApBP4WL6vGxcAed/GU1OduUNhwdqrojp1V90d51mbRjzO7F8pBDYGKM+Aj/Gko7uj9tbftZl0V
qyAxGVM2i9sg3blYWV3LZj1f0G2pRy+ys5jhInm4GBMneZDFL1sxv7JUym5lF/4B2UrH32IrO1mC
JNdrlaGr3KQD5eQg1v0LJnZihVET0KYQNruMefMZefe1ouqUi3EpvMZLT693HdXbhRzxMSEJkZZy
7aEEpfmvi4Qp/ylOiMjP/DEyLmfFnWOu3Bg7ctnxy9X5QPMcRmpxx1aifawz5zYcO5Agc8vR0kdF
Dd2TbNl1/t1LZ02OMe0ebRzd8ZospqOYmwV45kVpOj3QCWaqiNYsdd/tbtp66h7jLhiXKT55ezmX
jDfWkpE57eTcQeWBPfaBub3+N2gojHgdrglyrkORa9MaarKRvX3sCaCPs79eiQVnlVpYKHZ98eRZ
0W5SdfvNMhVrlQB+gDwUFA/wBy/XOKocq5j9/FEdsubeMfWvMi6vE4416pxuM12sDO5110zO29Ca
Gk/bpjoHYeyeLF1YpCE0NASbdFjVA7aSpRP0F1iY/UWZ6fkVr8lJdYGc/YwLXQQrCpeCFRojZIcv
NMwqMhRY5pBfqIqLsOt4zjArOchYasbRgiemWJX7JgL8rbGKX5euPu5jCpsPfT7dNVWPT1BDLnC0
6+7BsiEj4hBw7OfWNRSgZlKhOStbEXw1vMyT/iCboxdlaz8Jxo0Xg0F02tbaZJK5owZeuyjmU8zj
N2bVBfMShlg7s3s0cL3FqokCQDgzDleb4m3qTjdZYSuvDY9UkbIiZ2u9Q2SUXxeIyNcmdXeYqOWP
vCTqAwqxs8MucTSC/hpxvVG1L6LP8mA1XoKy1A4hy+yDAU/GacmQ6zy0F6IfqvtMydxdMEbDdoiS
8SHVh79I/Vt/RRbPEfQSnvPCTDYOyIsbkunhBQlc5GSs2PrLye4tdWi/NToWv7ZnJSdXAxRQ16Be
FTs1D2gj1AuPdQ+POZry4MW9eZgTM8D95+Avp66MGm2ZbqgPo/k49zdCi5fuvNVkeb/EkMA7kr82
nVVvq+EqVBR71aaNfcLBu2XPE3G3BEW56wzDBl9Dhy9qAKOdGCAp8rDeySAVLefaLYIAsolrdYsB
pa5Vq6F3ohrWdI93rtjOxlJYeI1NytN4eMfcpcKmIZrufZcNJyIrJ9mSE6geqqth3qqqStGmLGzb
ZZnU1UUO8XiH7adcsxYGasD3Yj74OuIbfha7e9k0Oj85BeoOxvMFyj1p/epJoL7gLyDO36v8J78G
fhxjlxTmX1S4K2s1xWKgQJVlb3tTsGe35J8SN8QPidzLl8AvlQU3fvPWlcmPK+rUQP51xRrdrK07
Zeoaq1B9Z2oxmhZV5b0gxPxeWUZ1CWASYPfoPsnwaKikV9LJ3TrzqMI2tkIPtQd22xOm77rguybe
oY+7GsBy3+BMVb9k6Ur+f5gc+8Ey2PJCp7PzAi52MvzaxN1SWVCEspbpOGG01JvVMVIgnG7G+bSb
rYDkodZKG+8QxhQIoDQLGfwYY6DcuxVFqi7DjLSjdAbW9HGXNRSqIu7JhQCj+TjaiU4daIIH7Of+
uq8a56mx5l9Q/oyxmHvy+/DvawvQ5q5mtbcKzDZ/Hsu04dHqZXvfU8KV43ndRinBXesuTl1px5vK
67stP9n8JUP0pJ0TtyYUmFVcxNh/IkR7J3w7XmBtNn1tQZLyBkuTOz2OE8qnPmzFn1KN8kwKLl5V
Ga89bLRZ5Xqbj3Fd1KfL0EqNZYY3X99m/WWcD0npkEf3i/c2RQNEtmTc8ENYpOXIWhT95eswN6nK
cyFe5KiPcDOywBF6nu4+OsqCBFZkA2CUV5OfV6udBt7VyOKvRe+vTR4Np6Qe8Llqx/A+A8uz1C1Q
qGMFgKEP8vJN05onTC/D98ygGqq3PHVdbZu1WsEW0PRvdKfGVEoR78YYGC9uOQZkcNLhQe/jYZUV
pXnpkIDZ6HVU37Y6jBK9N2dCZ9+tPvDyXTC0S6dwoehRMKPC0gf1reyu4YPiDNO/12wQtyXpYKR4
8hibuPxuai18dDRgXJlSkHuPdczfMJrk2w6bmxY83gvMPDk8Is+yj7s6WFZ1n+94SiG7WEfmKpgf
uPLQNFERXNuxqLJqYdQwyf/xP//7//3fv4b/47/nF1Ipfp79T9amlzzMmvqf/7Ccf/xPcQ3vv//z
H6atsdqkPuwaqqvbQjNV+v/6eh8COvznP7T/5bAy7j0cbb8lGqubIeP5JA/CQVpRV+q9n1fDrSIM
s19puTbcanl0qt2s2X+MlXG10B/5oZK7dzy+F1GqEM8G+wFPlGRHATlZyWarCf1QYb7Dn5xekAne
2fCio2z1tWc/QHsHb3TtNVhZInl5lh25PkCtKnN0zRyEuswuWbeNUbz4TujsnSlpVrKJ1mC2rJw0
Og5mUby0KxDV6UtsUAxKJi1ZykFq3HUrl1To3szCx8zJTlMzVBfN9Iqd6+fdQjNy6OMymJUOdLXA
O8oWKdXqUmnKuM5qN145ZVpdcrv7+ufvRf7dP38vDjKfjmNqumPb+u/fy1ighkJqtvnWoJwDpi6/
K8aqu+uV/FGawhsZmKJsEtZGWsxHnfokR7GbSNhMsyPwtey9mDkz8iA6rcXTJ34Hmlfd8ZUTj+L2
5ucoMWdKfoZU3zJR5VXbZeFHw1OCbsXkUS6QLbDBkFHCp6BJ2vtsciDzMsZXvPoUCZOsyOXPfwzL
/rcfqa05uu4ajqZrjqHOP+JffqQ6oMepY6v4barqZqOZbboxWRvuSWMmj1Gfnx0zUr9mTkqBpRUh
+ewgOgduoixkR+GYj2jrel+gG0c3XeqO63gosdmrmi+Yj2JZOSXBfddEyf7aDObSgawfqCRkt60S
YTwTJC0czJ89ssYwouce91iVfVQc5JmuGPbtx1w56+OivwxmvvxcOeIj7g3AWZEO5PcOlONQZKN/
sGGa59d2YGBjyV9rK3utecjHOATygusMV8746E6iNLOWmM77/+UpouvzY+L3n6tr2JohdHvePDuG
9fs3VKtajZ455O5OCctNn6ou7kHo/zguhErSDOxLsUY7RV7VHYvGhaTf5c2LXevhwUi67C4UUXan
Jbh/Jr1r7mXseuhgfvhBgSHpPE7GELdNyV107VY229HK7vpCd0iiJs1mlB/ueQVF3bzs1lBCPGQw
oCnHppE1i6FS0GU2Yk5LEPWkSJ16GdtacXSTAh7ML6cNgsO7aPIunlqDdo8y/uJ9Inbcm9ZxGsp4
O/RGeM6jRF8DG+3vIu6IFUaM8YPfkaJil+49KUUPxWyYlNckCL4pKuBzRXeO6E1PD3Cx7itTa3YT
wCjSnG180cl1XuQZXJnvXABlxp+hvEHkMGrSJ9OdBuc6oSh9mJkpuNCP+U0HrdAjDRcq3I35LPg2
WXkZfyWtAjHZRmTJV0t7aYoen19dQPudz2J7QqpdntZT6F6DsgnQ3Lxp/hYxtV9/CVY7ntOBydpt
AiDM8uDHO9MZlT3FzRgFa6U2lpoTYAEAif6IBL53TJSmO5BvhgBPS8Ytv2IN/cspoOY1auzTzceY
3GXRtpJtS7e+RaZfb7282YdqETwGalusBLn3Yz6ZzsmlPrw05mR3m86Gkol44RWTb6gemnsMuamP
ei31ysoarzB9icwfPB+LPgcq5wzkHzuXPGsN3Eh2Ar6Nzn0F3194U7E0q3RcjGqE/dU82GhcyqxZ
+AbGuzlObq+eQEv+OGQZBjTsde0t+9RJX9Rdqp4iDVgesu0bOc7S3tWxCc52Ezu3Y4Y1++BZwZvb
w/qIR8F2o6vFxR7QcXNzI3yruhzikeck4GNM5QtlppPZed4jOZlu4UY31IjGk+JVqr/u8I6krAmM
zC2Ls6HAG0CSFuvsdCoPMpaB5UTrUivOZCoe+wLtiIodqL9mi0diB2znbkSk2F8XgkWbkoGLkPPk
FHnmBhFEmoR/zce1JgdB+ISbZZ0ECX/YCGzZ2py8YGWzXF5rjc6bG9X4EyyH/CC8yjrXtm6dxwg0
3Z/fHKbx+blkGLqqma6mGqYGg9v8/bk0VF7a+L0tvg6etzZmHwVtPpB5a9n2cyYQt/PApv0rWDpD
sKooj/8Sk6Nb0GGHOFdM1Ebm2bItz4IBWXl1Sik+TQbSgk27IfudsIW04lMV8NiTh27IIvwy5Dmy
CqqKEA+jZNuvXFhFfneQc2T8OgQI0SN6Vj6KOrWmLnKRwWczMLr+899JLid+e34blm24jrAcV9NN
Ry4Tf3nDijLC3Vixiq+KGWVLm6zQNi8LvEUBMr12AgU7dO2ecsdpD+ST0S+Y406EUqJaiOmcTIp3
8YX5vS+sEZ9a9i8sJ+oboQ/qc1QWCxkPPCPckQ0tNrKpZViEguB4IGtnHM1gqK6XLbWCBXmjpqdJ
BOkm0bUe44Uk3OiO7/Dsje3nHnmjeAbFfoqn/tIs2vzNH2Nn3WMMtE/QXXwO1fwKMI7QKr3GcTNv
nxPyyRLo+2l8RlwCht1QidBxOISVk3+Z65KrIgvNjWwqY5OfYaXuYvJdBcLLOgzvoMv3UZsXXzDI
psLS1O/jqGjrP39bzr+th3jX2hTCBN+X0Clj/P6rrsracKhiBl+7oMUJWsufJ6v27qK0tE99XvWL
RrT969AG4Ad814Kt7GiPaORssMTuX0U3JFun1cOtMNNmXQcgXQzwJQdtPjhU1g6yKc9kLBA6tRrb
von0OLuw3kHSReW2KfFCviAWiF3swMOlL9Xi6Gljfywwy3hsRnEOqmg6I0qUP7q6eKfe0dzKVjAn
KZsiqA+ymbZhv6xcu99X88zSZ6vmT4a9lb0huPG1kVb1xnf19CaYIWdgINtjN/OJrFk7vl02dV8f
Qe0BtZQR2fcxqux1ZMQddgtZjdJUG/Xfeehbc30v1S3qY+Q273mPFbs4qkmmJCopjFhlqBF389C6
8Xe2Bzmzdkf71kbKbVoIM7dv88o8VbkY9+XcIXtlXGss+7988fKL/fU21clRCk21DdVks6Z9Xgj3
SFF3vesbb6PuV6vcKkDUCqW/HmJ+8KiRuE95FVkbthTRrVU61l06IbxrI7AoW9TBk7PoTOCgbIFn
U6lunXtmuMhqcDVjj5SZPKAVlZ0cm2e/35gKi1E8xx1Up0i1DKeOJfH+zz/qf3tU68JQ+TkbKkxY
wzC0T0vI2BSlY2iR9mZr3nMNqfm24Snzy2HoUeeD76ixkJvsRYq49C2okX5lZp57KVM938Rs7zFS
QoNUZLl3UzqhdaMCodl1yTTdet1QbQqsmS/Qz/pFb4zNoQg1cvFmUe8AXYMSSqa146Xe3gS/dyPP
CjXqrmfZz7P/1PsR+xhHYS3+L6+0f7v5deFauqOZjiHcefP+6ZXGAm5izz5Wb1GavmfZmfS8dztE
kXUKZyyPxOcIPY1XKB6J1UdMnsWtox81DLauE0o0ahbyNJpmELFRjht5ATlYdqBkM2c/vMNI0Xr8
AfXuUBgogzFAa8Xpb6/wb3mqDvUs1TQm654cKLgDCKM6gB64YXp9tqWOyRyzw1a7vQ4B9XVtGvMQ
H82VBVqzIzKwdXap6vRBd4R5I82GcCLOLr4qmp1ARBcCFk15kGPzNL6OTcH7OwtRBu3OV4ZNH+k1
dF+n1RbtUN6ClHfeAjXBnt4BjEeGxGYTK17MxnffrN5uljAXUBfReudSJYix6nMHYkOkg/MgO4Os
8c/F5CG6OXdkI2u8xhsxAxdBftsO6pweoiOaimcTQOSfbxNb3ge/PQMs1jQuwFbbdgAhGp8zA0hW
Jhpatm/WAHK8rEOSX7gLrCOlt59K0+tXoq6tXTA3lR4Mt2o02a3s5dWNey9Z4bEQ4iFjiSnDowV2
ipfbN9RA7adWA//h5Ka6lJ2ujg2Lx63CYe518rug7x9wJypPohT2rfBDfdmirPwNmDuMKmN8meoC
1B+uKfss9IuHSqme5YBOyeqF1Y7NHXKP8SHwp2SdeIPytQkXckCuZ+6qcIPx4BWZi0+8x6t/vjR+
eg/sA6wHVjHGbjAU3Mgk8dJJLdJ+fs/3i8zRVtWi+m6cD9B/fsSqzKzu5AGplF9jcvDHXCXq6uu4
j5geoZTEmuK3a32+fmmDCmI7qVM9/2Lb6imAE/KaGNgLxeWQ7fNasV/6CN342n7tGjh0SadWqDV5
1qtdYgcOZZEFfAeuBIMRRM6IQ6+EmlBn1qXLBjSvE6ihrlvuu4LCH0IhCbeJ4WMXDd0/gj5Xjf2B
hUcfPLl588XRwb7oef3kQhC4nczG+QKczVj3LuJuIW7EX0a/6rC5w/coQrpiycIFhPnQnuXYYcLB
K6kUD9YqY32NYliVT8lC9l4PebM03Wi6S9g4HsWgGVv9p1CK1Dv5JH/yIbKCkfa0xYr58hGSEz7N
/9T8dLkWRt+qFLq1kHOlzMrH9VIsx27UAkuj3G7WXZ8bF1FoDQUOPtaYz4Y5JnvVwtWvZ38el6MZ
vnFVamzejHG3JNxdnvq592i0lnntIDetHV2JkJe9zjxanhWDDziFcTE1osmABDGxFgNFrUZ38pB7
DWIGXpguZzTNNdYIc9rb2QwXnse180FtWvgtsX7+mBrZrXLSp3bZR6O+Rt3o0XTc8c5Wp3qp9V29
lU15GDKtXfSdk+67ppjuZExLgQcrkJ5kS8aL0d3nTjHefoRaEaGf30aXzBDNRWTvnkapuE5wNCLV
Or5g6/VOvdG/uIpm3g9acGpGe3gRpWWApkG9CYeUX0f1MU8aqJWnMS3A5cMYXEajkZbLxD95SJvd
u6oyfKn9iGwDJcOt303DF70cjePMP3TcLivJT+IBBc4FpCBju1xxIKPwctLiLzrvCHT5xzu2y8UX
dUjbtaX1+lo2RzcO77KxXMrWdcRYakvT15UtjGVSjD65BIS97GpjeKZxCPWO1V+f7bCJtHfCtPp6
LzvkIemBfW5cYcxaVn21kKNlT2Ort0FSlPeai3h22Yj+NrYd7eS1AJIAkZbfEgTIUmQdn/M0zbYZ
eoo7oebFI9Zfd3LAW6j79k1g10qIGh28DrcxbwfHGcg9jcMZCmx6ggywuI7QWMkclNg8foyQw/wi
w0XNakAmm6rDYrlyyCIEWJMPYpj/Zkl10HxE5IOUZmI13j7LemONWkOJsiYJHXvw0m8GAjplbA3f
MSoCWIyl5n03+cjjpI218yJ15Nnr2NchCfeca9l/WRSVJbvikmXpuOd9nKJY8dzC9MKkb0AAsM5/
HNy5+RErUpOvcSZabkC4uYuAWu4LVn1LqRyQVja6eypAzKjM7XOg8lqWigHTmNzbaakfi56/8lT0
KD6j2vg2OTNlSVOGU6qS0jMxE9FNNqkgv5dFo5Vv8IZAHwVuDpembV+h5lpJVr5NgPy3Xj0VW9lM
9Jti8ICHDWO5m0az3sjJSEIuc3huz72iIO/kxeNaxoM63DWRJh6LSe1ukt4UK3kZrbJPakK60Mt6
pANadCcTYZmwBb3h1cTGeFHa0qBoGu8wcn+Tcc0Huw2+WxobDC/xcAjm4XqjqDsXw761HFWo4mzW
FiVfENC3hlUoKHb2w+soGiQAykWM39qyjx3xaKmtvRiaenpp/DrG7Skcv4rIh7de6d+NKNtRJvEB
YSp/53AjIxI655Ide7CgzL3p87R6j/30Thk6427ywwzGtBguGbD5JYQJbxPH+qztq7TebtSbnLXe
ENRrL0oWFfqJZ1combcwNBiCFX/STZz5qORHr3qguuywykq59XpNuR1sdMBivTzI0Edcnqm91/OP
YsH5qcMMDGU98WHbarBw6Jris5OEyPaYivc4ZkYCotlVLm5e+HfscJyFAYWDSiwxy++zk9CDO0qU
x0g1+oMxaOZZbXxxxi8knmXZ1jIkDylAG2xahvaGUiQZ7JYlg6tqwWMfA7gF+hKDImnDR5Q67HPc
lTyv6LS8ePjiG+95GYaPhapXK2dM8Txyh+Z2mA+FHiHvkFU71cuaW9WxOcxnslMOK02jWApIfGsZ
+zSuTAZsL60HSDvasdLV6dC7aYmBTh09TANlcB/wxXuIb0Zjeu+dCMKFh/QU9VZ/Wvsgxq6TIPCV
myjRFgKo9MHWEY7VYKR1CFYa3U4xm8u1iaq8eRxr1GEW9tqEb/fYZBgYVAW3SSTS6rGEKLjGGCzY
Or5VPmYGcpY81W3cYmjqpYmRqJMjejk3Q9u2dwFa0kvZdNquvGGBGV2bKCq6B3iJ4I/mwelkqbd6
4X9P9AcvntSvQMH/ioBovg516S38StgPSaXXq9yxgjvYf/km6gf1dlDKgST/qN4kI19SYhVIrODn
s7RUvb3AsI13Kv/bW9rYnCDliZVfjRqb7O67pgX939waSpUkf0es7BYx1ghPZTgG66oAIvy3k+np
KrYS7gA1stxjX+o7bBa5AQrTesrKzLgpvHG8zK2yKfhL+UH2CAo4WSiaMSFiqqaPtm8CifaV6kb2
ulqG5iK69kDi6dW7oUflzp02sknVONr2JPTW05ilj+hRmYu0VeKjm9fBWde1v3kYds9hkOa7Ap7N
2kKY8tnPXY20X6GiykKv2wVHPWjy+ybjCSJ8hG3msF2a1QE2s3ygds8NerfrYqjVrezlx4LKfVIl
4LO4ZN+vKmBKTyYyeme7N3/5XEiB6VrOMdpho2PPaKldfY/jWA40ucSyK7bCk4/U4sqp0voZufRn
mEn8PqN+ScXb/eZMHkCteZKAe7IdAoFV+DwpcEBqGdgaP09Bcp1kOf3SqQrnm9+nCFTYUX3vz5+U
6sGvnwQIrn7OKv/ZUnzlPS27Xz4JVu9uUqwFz1IBSnQuxssSvTxUabP5L5u8OdeRy2L9tSpPGU03
VYvEGQCkf8/ztJlXBIoKn8KOAgPhzzY+6FWmP6V69Dr5UX1G+E9/CowYBGtdPQwlS59+9FZyEFxs
bI2BWl+nBM14E5mgimRzBkxuUaEz+OK4hDMo/QptEmMnr4hEJCiLIqZIN/eOYXSOsaC5aOzKb8j+
hKc897JdkOCzwGoN4Q8xhUffTfJFELGlzMMBdmk64IyVWA9yhD88o/nWfZH9AbYjfHZzkq1Q41WU
jmpyM7rBk1O7FoIpBrtx1dp6laHMQELnCLcUetDcrJUs2sVxFIE3oukm5YC8pmvvZNNsLJihRaMf
Amf8woP4SXes7N6Ou+w+ZssBEpNKRldwLyz9iJs3zNKD7AUx0t7++RvUjM+Vh7kS6rqqIFdjwRIS
n9JZkc3TpKydnh3eMG5JEE4G1duJB6OXIo7VYKYd3bZCNQ9WlfGj4t8K0c6j0GyN4uJl33TVie6L
Ko/vS0ys904sGsqIEcRyFy1RFWHiba2GynrMi+5F7Xgxt6nRnP3aQW2lmPaJoncvU9dPu0kA4wwQ
h3spDZQ3JlJgJ8vEIQd8+HU69JBm79TcOv18taKFIes6VnnbY0/yNALPltPrYspvCqroGHAxrJzh
FJmZVscU9Omz8+MzXbeOD46bmUs5yhcI+mk8HQ/yGmgiUdQcV4oTDcuBTOBFR2HuUmC+4PN4O32E
XAEmxhgQbZMxefCw4tmYqOtepyLnrB3N0npWMdE9+vgr7nIjRe9tPvuI/aezP4+zI/fH9dyfZ5+u
Eoeu2AKdptaq3tWd4m2jIAyXbNCmeZc23WlpkGxE2+Wrj5ivtdOqazVjLafJjs7Uy6WZ2t32I2YL
B8G0US83op++gwNHHrPWBHeer+6FQRprEj1K1XXo3KP/ni+tLGhf9U48gB8LAOEoawIQmFSnPBll
V7/9+ff9bwV/w2CPQFnNgoVO2lb2/1Iwyiw2OaHeBK8I1YTxjWXvaiN7gODVvFtOuxVjrb2pviOW
gW4b5xJN/X0VTNYWsn9+zFG/X+QABxcgrPiRzwcFWf+VFYMElU29bk5//k82PldNDNsVtkFy0zIc
0zHFp8SZpal+GFCVepvGYRW5Uw1EhIOZFHg+23azY5scL3rV+xFTBxuLb/zsFnpqdq92Vh+g9gE3
16BYUUaAPJWm/asPXn+RilS97dEM+6KM6dlK1f61qPiCdCxldmmwgjZd+Jl+OzYVqc3BxF87T3jJ
W66jYZtIjzyTBzkQpEKPb1WY/xeohuF8ejDxD3dsCxFlyzapilJn/L14BIseJEY22w9YPDBFUuZH
6jP+bOTNqT0fUt3Pj14B55wE9v5TXDbliI+xMpaIHK3WxMTrb77Ip3EfzY+5uQtxB1ZThCas2d8b
iJsfAuG+QhwgB1KbIwYNti82jlnTOw+BCbocYM5fZAi01rDnSTqhTUunvEivYuNUO6G5Q45uuFeL
skdM4yKinEsqHb9Nv2pRbZknyIsoXhksgE/4B3kRGGbjKcY6TnaKuo3XXtGbslBySMgRsuQExhDP
B3nW1Ga+QGa5XX/qyFK02hdyoMWtstQ1hGSrtrCR04unZWCE3YOdWOOJP8h9m3aoe82HcniFMRV/
ufZbpEZZJNdH2QeIRc+y5pgneN5YZYOWqx9oeDYY6jHRyh9nMiYP8dz7abCMyd66Me298FGn6Se/
OKhuS/JhTO6EVhTkxf91kJ2Tg+D9JjfH4iDbH91qhKQxRYOBIq2L364yKRtjfvNq80EFvxJpbXpy
5vcwMJr4dmqyc399DQOS32DW2oJTmHtnNx8kODMqiaAq5EW6MlXvRLuRfXJUmE7VHtXVkYXK/C7/
T5+qdeM+9Mwfnxqlg7p0BgFkI50mFHQxaEyQ3HutQfzASivcM8RN5yybvT4qr3pPFt9AgOHYDXp2
TrPmK/7CxglVefP0/zk7r97IrXXb/pUDv3Nf5gDcfR4YKrCqlNVq9QvR6paYc+avv4OUbe2WD+yL
A9gEU5WqK5Brfd+cY25reqAyAyQlQ68rlWnigghnO5AwzydGoq29bfNjsT2igev6sUuk+WD3Ugom
pRuFC0IgYGxyYe4iURcu276PRaSHkRNWceZTPU5PMLxIAFzXtkUrBHNpb6t0rbIdbNTrpI+ycxIW
ELDMqvBMPga3SarGy8FsQJWAB02Ra8L41r+FdQk/YxyK+7ajbj3Osui9b7Z9f2sRGyQralA6WtFQ
eqmrgTw6To6ssb8qkuVM8Se7hPTwwJ5qph10qvI0TbLu9Vq77LfNknBAW13m9LqO2vBLw4hFsjL1
KVvmAcPyL4/Sh5sckwzDzS6hLiC3L/ya/Rlx31Ogl82+HJn+lGVUQbSM77YTIL3NthEF+s0UW8NJ
q0oQwpNVvaAGXZ/ArATTLRBOnQALyTf9rC72dgCp2C2Vku5xCMIKugxA2bRAvR6bsr+doNUwqQWK
LoNJnmrlpHmgDg+jxaQ1gNHGzLnZrSac75MLOBGRVYqBjSGzcghiWf2itkiz1sOJmaLm1pmv5GOj
e2akTf4qLsb3BXpOiIRTvRHnJtEtDOBZmzEjrNJj1FY5vlyrO01l+LthQ56Gn/QTqlsy0Oarpq5p
TyHBfG7VxZPiTriGtzDfzRZ1pQoN6SEt5OlOhrJ426vn7di2p5GMCnVSpDvbJrWLW1VVdZ9MxejY
xoqyS0Wp/DoX7W57L/SpH5yoW9qrPKtp4c2a9v72AmJ2i6IsniWFHzWpPOJxiqb6XiPwaXtkIaUg
0CoNT0KLUElQQ8uzpjn6hlfj/YOQAyB7owmjUyGr41rM6sLRG8AIwgDyslBhm7Y1PjnMrbX1vjJv
KyQJva/8eWgW/zfn/PVP8DxF2zfrsODjTwihrP3DbVn+612ZZCpFROSqGopufb4ra1rYWbneT4+q
upjXadZfE99RP0s9+ZgDjJb9tlmA7dAbmYJZQ2fQGXtKkPPoBmUoDClvj1E5BUA8TIJCgiT+jzVB
NSxGGXOy39bej9b6P7QmwZT8Om1dR1a0JXWDgFwkRMrnOQ9zh7au0FA/qM0IeBPqrtgo0sFQgXFu
ax/7rP9h33aeVV6TGmrPQk5XCmZMdowpTvvDUlN5zKzAH+TqOBdLouylKTB2c8+d532bdJodPGOY
KFP2PPRd5iptY/i1BVBUa+8TQ8gYlenFMY7inMszm8k8/CR9UbrByqRg+ot/bmdRAcg9xSTJbNts
ggcDSctThaxyN7Rmo19lU1HDmourJ7ln/NFGHfmP62ZclW6oBM1DmC/qLb8/xnyrQGc2SF4qLRI3
I2Z6Zhpk+wiS0/VIl/dsBNNu25rT3rre1preFKGMkaeXGuCn7W2noOfPELSC48fJ2+OpUu3E9aHv
526PzXruxtvOYSJ1PA4VXLKKFOzDWKwZq4zVEyVgAyVAlfnbvySxrDs6lyrF23h4HLqCCi//Ip28
AgdP+QRxqzC05yqPv0fJkv+Il+RZbUqVYf8U8AU1UYASDvmwnhBzn3iMtZpL3WghmVuHS++r2xhK
nlM+WWnuW0dVeBEfA6tG6qvA+RhKQSglcwF33H7p1Xxnxkt9ZDxuPtAmvlWUWPleaUEKMTFUrhQl
qq7CuuUmtB7oo+Wq4of1aIlFeDTiZtjVIxecNvmxHaf1HHlLRiS92olrNkMwegrD/6ssY1wxSlb1
XbaSJ1xeA1g/WfNp5Arutp933UmIB/66slT3Y2+0e6OyhK8R8JrthIz8KE8elcaHr548FDEFmvUJ
xVBtHHNezAvuYeW6rQZaMuuBPqDhC8lKuJWDNjgteV67eq5ZN8mIwwUu6Ze2KVvwZVX4qDE3qEJp
fhoMozrPjQo/aS7mJ2we8a6LlQJFPkfjCrCqQPTT1Xa0wfNkqMUTlKXpqiE2gSkJZ6XxsuznUACG
1MfLU5f0qSMSf3PaHmRYodeDbnsQ2lG4MQqSZLc/jO/laFjR4G4PInQxc7vA1I8gzdpLk8BmWeYF
YUe7zpriRHn82CQn6vfNugqaE6Wl/9zcjsYNJYftsd2arhTXISXdnN6jpdL416LAj8NB+32VW9+w
5lPXgS9h4xa8vxzbHiEEmqekuogm5JgWQaB9rae2AdkBcA6hKiX7lAbNIOvHrFzRdEElkitlJKdq
DrT7dDHv3vdnlk7VDSWx2U3BLaPp121/y5DEyVuAAJiWspu8qzo7WqUmwkxcSx6Z6rW+1OMVOlny
IBKwukOPsAY4r2cUneG/r5JXY/jbdkAzZk/sJowcbrLAcNRLMYOxbGuiet731bV+icVF8P9DXLPu
C6XbGUl7wMWC4SsqtyGJX5oxvDOSIH4dxnpPUnEZ2VX+khMQnthVf83MWIvsMk0gWoTLazsH13pj
ji+k7/xcmlJ6lhd1ggoG4G6i7G1DiQezGxgGSMGMGQQGNov7kBjA0xxMilzr6nbSttYqHVlRppk7
2z6hwTJjCxHPkW/PQQch3sPvfNsOfzzOHIkei6Kl9IYgn2wLzDle0zT0BL1Wr5jjirhZJelYWEl/
QbcFJk6L2nshYqxsLs3wDVLcdRCiVrQFNyyG4d3dFK+mps3ZtLmYwjCXTtGC8mf1P3Uz0RS6kpf2
0EwGAjQWFPuwiVRk1llhwkAEM6vM099AUBv8MGq/Sms+27awVidxH+YXAuKF07ZrO1WPgEIGcE7d
j3ONiORBSYsOWdJorizP4bWcdwvpVfpMMl2mXrpEHDzZKosHcrFkvLdK+KJMSGBaxtD2kFZuCtbn
RzmlK4FPUh+tGPjh9kxNKP3+TOUa0KrogrzXhUa7UNoqtTi6mOtGxjD0ko9LBthtrONdawhrLgJH
jExN8CGSz+mghKRqknQHVvLztK4lUp2fw6rpDiUJhO9r0Z/7Ph0tw3b0RKz8qANE36I2ivtmXY10
UfQFjcW2uS00xSx07/0kyIaaTNAGp5qpLjmlVMU3A+jNzFSyJyQ/sm+qfevKOlZneBmQwSKqA9jV
8hszU8hhXQ/AQ6vc0epNvw4j60uT9U6mqxMZKVgkinGYd9smuq8jSXLaA9k+Ce1iDGAZ9O2ePFfe
akbfZdwG3whtj528XAFlgtLsiiwuzmB50TKD3d3XSzjcStYyO1GEe13MaD4oa4UpXGtN3RirR7No
nj52bWtmPapuvKYZigT+SGlunkkkN5n045uDNKc58rq57dsWS8XIxcZzSESkCZwPYtBtQwHMkeiH
AdKtQCls28u6PbUhKqZtm7v4H9th3jypYgHzqxC/iuiH80Ys3pggAu0sNOZLCA2iVNXv0Arru8is
4pNu5OGlN9eGk9A1j31ZQL+A7Pvav2RZWr4VMhrSppHNR4HLHsKBrLuEYyP7pZGn+6zu6ztmnSA+
8jp7GQjc3B4lDdV1OHO1QrgXOFxa939f+ZO1X+1JdAlVy5BFysKWpikiX6dfa17UKKPBFKvgh1au
+INFCU85tT48MG9yG7Yvebp4X7UezHVCwLqTxpdZJhpParEVC5oUX/fydCQJici/OlAYkZVXcdK0
x95yFaOK93lVRndRcZel3XWphKovCpriUy0g0KWsMiceehQwKqYMZk2qW4oz1K8pE7l08HQ4aGF8
7vonSRVUt5vht1G36/bYTygnKw2Wmi4i1kLy9VV8Y4i4pwBKf5Ul4FqF8jV5RTmr3CzlI2F0Fkof
CMYy/U2So8ziLEqBtM+b/lGwFoKKQhqYeO21A93U3MFYKZyM5J6iB1RveWyvtZkkrmDAjhRDkT4J
okHLHUKqXZDTustRprpjQD6VGWVOoEnlDqubuBuDTNkt2o9elYvjQKnFM6iPOxog0x0V8Mkxmoqx
t9YfgyXODnhx0cos6IZSrbRB9GLoJENNiHnJbUmPJ9VgOOe1PYnxcj8CjU4E0hvniHs+9l6YInJq
eOiYBA/hXbWbFVO202ikdZ92tSsCZCP5AZaMMMrf0xJk36AXtVeEQWELQp27eShXdwlqQCQF8gWI
tXzp8IKlUtyTyBA5EG4mH8GxdSLBEPB5i5GMnmF0n2KadLJJpuRIrhsixLo5wuFz4WHSzE+64wLH
HlhDZesTFYNk6X/kYq2ckc+8hJGyNyLGTHpdJoUdDHPtUw0PuzA/54r6ZUp0xQ870XBTDXwvo5bQ
SSSrIztSb+mxPDCry8+Y+fNzzUV6joC+9jgymiSo7iO1etC0Lve1mFZ1oJ4oX1+DxdK/cu09Ribh
7uSOm1FxKRU9eWqEbC8Z40ioVdw6Je3IWxUx3dCodhYZqB+qiAA4EvRwyib2MAzdpdf9BRmEt9I8
d4T6XvrMXC5RiUBFMOiKY2E7VwEpsyLOtZ0xqZpf1cmXMg/GSzBTlE1hZphSExz6Wb41mY/aXJLN
I9hSoNDydC8lTX+1LWQDcuJUF0TwRQ2iq1pUTsrcIpVTjHNFN/Z6RIniznoEvt8ghhaxrTMGi92J
l7A2tS/YNG0zik41VWxfyIXpOFvDc45//KLKE9pohY9RQeDqyArBwszoETein3SHBkBCsJjyfmIk
6+ay4cSC8kMca0+OZW4v8zRdxCK/6fAukk6PvhaTPHiMWenctOgJQs8jj4KFtc9Co3SBKLv6FH7X
ZWX4h8ua9GvNgKsaVgBFkzTE4FgU/mK6pLJmlSl+tJ85eC0fAqB+Qj/ikmqeEBGUQWciOiSwC1yq
NsXDgBzujIBt2cQvqJnO319kLemXyf/2akgJB9hqWRKtz89O8gnJuTzw9f5pMSaGwtE3xEmXr4MZ
rRaauXMX1UptPYEbYk7mmyKkP/qum879aC3HUjX3tWgwgqaIdWCkMvmBECF/6mJjJ0U1lPMFtmE/
RF9RJIlX7RJdpa0hITUY4kvey9m+JxdC87bJOMGJT0IZB7ZcJQ9xX99zTbW8sBpz8rUybd+IylOc
ETuYqDDEVD2FYbaWu5Pe6nm7QOL0tS56Ujgc87yVnUgTB2cOpYbkKANTy7rZ6HrmtaNxCjEikUKQ
2/lENiHYyDeri6O9FnfPcrEA+qvKu9JULV8OJX+MhXtIVcmXlO+QLZnWS16CrlPmXjyhElEPRcjl
rBSyZK8FcnNKQq9ZVbZ9/6bN6jXfTjxZTebNIzTTJkj7syx2HQpPiwgBsTp1dd9dspxwYD0sewd6
bmqnohlTtZBuQPkLdBNicjPbeXn7+89f+ss9lm/i+n1Ena7KhmF+useWcDuNWguLn4UhTjdDY1WE
PQXq6NBluG8jmUF6RY1XXr+dVV1Gt5qZ/IM/Rvq1ALV9BzVDwyhOHY1QpM/aeNh8hWE1VvETIZ78
VM4oDElTMgYBi1pnCJQhsPFDVfOqgHdWHbTqjSQZYx8xxiM5KD1LYpr6KbqTPh5mfPTc7f7+bZL/
8jNZm6WIOvitKPQgPzdOJcFoJ3yyy0+pzH4Qg9adkTtk4NjyEFknaJWtmyunzQVlxJ4pS3iMZmny
qAGjFx5Lcxdr8gsk//4ykS4LS2UWThkm/GQuRHccB/m8jORo/v3Llj7V9nhrQXWLOClNWbLW5uEn
PYOUMv9CCGT8jBt+H2Kqfbf6UXZJ6oOqEYT1sTB0NCVL90WLPKrdR2jjyrfSnI7c63DBEtzHXbsa
r4ShsilXWn5rzJmdmMD8of87El8rxo6m9BDXkujNUXkAqCS6XRueJBNYQ0Dmn97mLoEj+nEKl9al
1GjuR5Pi2NhlgElyAjZJM1q52NlTIEzFzhjBF0c0d081ekuvDgLQJWE8nA19pgFC3xWPLxmefZm0
dp3ML4VKMzDCQuikwtx7czgZu1IzIyZu5eC2yVBjH5ytXdgru6jUmltl7HJM+ZnhTQRd7QJVTbiF
WwzvtHCkHLZ0GMSU2m3UsHOCipGelXzHSRe19YugqtqlzhiQCQJ5t5JJ0maN/902knimeBQ84C2z
jqMav/UMlLD5bIPNaT7CrK0OVdshv6VMsecWK/lAZ2Mouz9EhRxciBpKMxBEVXbRUV+bUyrzU+Ii
YyIZI/XYjuHkjTC/HEvXinsLjPnBGvpXDfZgzihAlg4SDrKbqmVod41ihwmRiNDUD+azJVfpIapH
yZ4HNV4oLxSOVmfOTFb4jWII5LDWwB9H0YoKm1K/cBsXXwuVjj/RDVJ+IqCSwVQhueH4Bp07v29L
VT+oQ7s4HTVbUZNuIMKvuUDY78qla//hTvXJQfP+VVbhSRjUqy04dZ8cVL0YWPwujeCn3sQRw4+h
sFNDsHYpkp2dJMY9XdphuNJ1bbhSQ4lAzCQ8lRmeea4tu0kd7oc1oQ+r30POh/L3vzT5V+3X9uoo
oOPwkWSa94b6ydwpiXLW5HWVvE6EKZKCQUzvKJa3fE9KYt7n8SAbBI9VtE6cinLrLpNaWxkRJ2/k
/WoBZJXM5HAo2U6R9HaHRoFKX9zlt6VYWJ64RPJuWacnRTrGfPyZ4qm5RmxeGT11XHL+4Z/zl+ud
QXNBsxAcSLps/AUwo8jjsqTTmL6OcX+NbFi6lyzk7g0KYyfgTunOfZPddNDQ0EkMjiTPONIkU3I6
jQu2oJDq3bZS+W0yexS0qaEggkyGe2N8sErzZQ7n6iGk5/9PYhHr82iGN16R6cQoimmpXEh+nTHq
UtzmLZEFr0II+GYBqTiWxmOXJQwVwJfu9Eme7EgIyiOeHdpDyGLvoQ3fGJnlF5KuHbfJ1CAqF6Gd
0OsVR3kkLavsme9I5FPYIepKoxvbiyJVx4TC4V4ywxVYgrEGYprlN+Mi2krQ7okG+jGjFHtWUhPh
Stdckjxo9tSG04d8aCibcTHt+unp7z+5Twq27YtoqkzeTFGT0bpan/QyS95DTpjS5NXM5dazUj3k
Dh5g+27NWyWu0pM+SbqHV+p1FgiK6idfmFvtlE+Nh3sJAPEYXZRJbM5aHlXwraWvBsH1N4opHEks
HIRO/YLZlzRIzBou6sXYrttscCiqwD5JwvpqKYJvvdhzjQ6YVOFzfQzw9ZyaHhb53/9b+f785fNG
/8OgRTb5kuqS/uma0Iy51pphUbxmmia6KGnHK9zAFkHbQ2gcY4aZ13mcuuhkiou1hPdqF70F9SI7
qShru0y1wsu2KC1Ku5B7gD1oKCuxWyV9n95y5Q2Oldk+E8E8nQXKvWaXe7HQXBGoPAGqoDyKu/FK
5bXdqACHYr5bB0sNybTPBPVmot13lRbPsXHkPp2RZkmOA1SDwlJsrTKxu4rKY633XkCPXklV6UQo
OVr+bhAh7ZIS1qObKbDHVwa3RupehyBMIqcnNMRuw2JtfjDFWu60vLBnVRcINclBpWDQuQb7UJy7
lXoU5lZNhD1AcLQ0vDCtF74Ic1a7tCiu0S+WV/L00HVLfGDKGVKn1zF150VFyvCQOQjBZWdRHhkS
IvFsx9de709W3ZDlw80HGLhNUzG9zhhG2wuCVi8h8cTOVw6/rjVEFdfFFWN262TqZXyiiVXaXapq
BykKJn8257cp7mW6DoXkB2uiayAXr1Ffg7qgjmkTGjCdK1I6gppcyg6238SVfacx6sIiR8FDBO6z
lkJVba3ADYNhEz1zmoYGqFiSfdHVhkzLNYFXNqm5oRnCGyOd2mhuL+rwRoO+u84YDNlgRI6w3sa9
GjTpF4T+ftBQIy7nFzMTwjNX8Ho3hVC9G6R1djLDjqA2Lp60dYFD2iahtTqHQfUCo+i1wQd+kErt
CrCzeqf2/XQwoKmOcGmv5RhJ5aTlP4q+uag6VPrODG9GcrZugKU6rZTfkRxRvhkht3b9itq+8VRI
i27PtB5OhShfTZok389StJ/NKr0ZmWPCPJu7A5cl6ttjNBIhFOGkRa930GNK/+BJGVtUueUljExO
KN7nS9hTqlpMq70JyT/7hxG98ZdZhaFLmqJxMzQsCb3hp+vwQDIl3zq1f9WJj3HSaGYUl+PLMq2e
aygjoGvTrPlCtjuZLPfKTkKAJ7oUuhHBjHs9Xn7kU6ztsxTgfKIBHv9G1cOwwWRZxzRZK1TMnLid
n0mIxAwCCo9LXHjBm2GnejGS/hLotqxgkw7H2XSlcAbfn4/zWWy/pVlxUBB93oEIKAkQLPoLDBJt
l5TS20bNwTWyJ7tEOWoTPSDwZelz3g6Zi3WMu0gfMQ3hb415rO3wxMh7zAN4Q8O4PI1AtdI177No
m/6+T2TJWYaHnM4X3LUp8cQChFK0FK+TidJIn4ZuHwY0lNL1Kxw08dWQDPMl1rWbbqma9znM//mF
GtduFLkfJVgxxGDdp83/fihz/vu/62P+POfXR/z3Jf5BR7J86/72rP1refU9f20/n/TLM/PXf391
7vfu+y8bXtHF3Xzbvzbz3WvbZ90f9Lv1zP/fg//1uj3Lw1y9/vu37z/zuHDjtmviH91vvx9adflc
e9fp3J98vfUv/H54/Sf8+7fT96L93v4PD3n93nb//k2w1H/Bk6FuI5qaqlrMpH77L0CB6yGGdf8S
NVVGS6tSz1E1ij1F2XQRkD7xX/hLRBHih0VdRVN4DS2xpRxS9H+hMTcl7luo0bhrSb/98c//Hf73
/rn9zzBAiTilX26DmsgfAMAAZ0GnyyLr+qdJPIHsJoh+LD5SEByVJBPPIwEfZwYqk7+g4yZ/S0cj
WO1p3dcIIGnO+2o7lZmNYrnyewM7pwfK3W71ODtu+7j11P62NlCK8T82Szl3hq4hMmh9KPd6FHsE
XM9Yd6XMLPxtjSicwm/6XjkONQiwP3Z/HNv2ISFDOf9xuCtbeLhKemoMOUNqSX9lF6twjerMy4X4
echLaZdZRAbUwnHRtNxPxZQak95AbG0jnosopcIvKC4tmPFQCSDzOzQWWdxOLj7Q4Z0OFOvdkfYi
8dUEzem6/jZ0fb03pCFSz7hWKLA3qrvkGp6adQHbkHurmT1JyO/sWZlowIu838cqdLf30QiKndCZ
ArqWpvLlTKx8/l7lf9qcKuXb0oaiR87LtZGB49cinEckcl0yVGy+1AZ+pUvt/iNbK9Nom4PHM21V
7c5ZYGjEPmmWk8hJA9OFhbBI0NG3VQ2i1iHj31zmYesGZArSxfrjZWyvZVlf37a2LXgd3a4Vx1uL
4Zxfy9N/LrZ9a4jbNGbdoQDAc6jppGrIZPxEQz5ZZvXRdHSNkApVoOuvmCZGc50yib8tqDi7MCeJ
EuroSXR5FXpLlwmYfKP7yYonv5y0mML0DpDH5OuxUdMOh2OCoT0I4gZTPiC4flEyb1pQJajakO65
WZ3FZOz9OFd2I5lMh+l6G0Vb9ZLYCmYFr+jJzVRKcm1EEg+poS0+aDJHymPDLhZL9FWceXaJTtUr
SPTyR0mDlVhLL8xKzompFH4AW/x9Ife5eCCw1dl2MUswd2YfXYjVM+lBJUFO2DSLIP5jjfiO4Shl
d9SzngwAQjh0JC9eIjOza5AgRwWNgtXvzCiID4XBN5Put2cFJbc4PZvdWehbn3FACcZWVVxBVFo/
MpPG62Trzaq5xyVxSMsejJdPusF6NtUnijHbmWr7OrXPAczTVlQOQ6IGvLv9rdoH6o6aAGXRQf4B
3W3mK9pMLlqJHlB9N/o1wni/z5fZrSo4D3lFJ5GJymhH69tBwYXfUj2E5fubokHP3olVdffp3w7t
nveDEdy+CxqhRBwDLV+ouQisi21t+21q+Ug5eVsNNFLG+0I79AaU48E6qrHwsxlIHhXys04CEKQO
06LXZTWYnC3LbWtE/cEsFlhDJbTAxP840VBDDuojzQ366kGfkpmvmKH7RjM8ZoI+75BXRYi06n2a
xnjVJ/qmQX5ou1H0Ryh99Ob2rVjrRwTalb8YA1EmiPIwD4SljOKnzdYvuewQHdU5ZlGXvIAAunqv
QDZPosat8TgfDBGJrjRSlFZlwckKrhTdulmRRIZtMvyeM4pgBlx1vtxY2U6YwhfM77VdDtbiZZ0O
YCs2D+kQ626r0bUTwMftu2zaS7x/vrIuYkX+fW3bZ44SnAo9+bH9+s26bfy6TrkaLGWYewNjKQpi
Q+QGGoPTuKVYUuPW9agVDp7ZoMp7f0lpNh3qAf/yeg3adlGg7eAASo07ZN9xxo4+br/RT81s8KlK
q0mOqLOi3UfZ2NWWgo9z+y68r6rgCUuY4wdLyrkhpOU3q4gVL1WCjgLtzTyH8rGXF/o2k0XzvNNo
ucmpNflJOFxFFVcIWexnPw0lN1bMGwtWu7e9lSoI5VmVT2NMxPishY+6fLvkqIZWvE2XRxbBlbCL
t+vvdn0rIvE0qTpCjfW6Z0YChbwc74bRxOT5SpVAfNl4i2MB7UEKPrGqLnEpYSePe5WZQgyI3DBm
IMRl6oqk27kISmpoks1ZkPURs3Hc+4LY9P62Rhrz7BgIdpHmVMAt+DgomDR+JHKZ3jYDuf9Zi2Xv
QasiTG/9UzQcuOwZyuucKpLH7CyjyoY0nFYCbi1fC7nxwmmvM3tb3RbGuvN9DRCUF+hcNpuw1JxJ
77DZzzHICVUhLT1TyyOlkpzUwiw/zajIT/2oVx7i/cLOwRl4ekEUXjFzmZnqPjluSp1wvaB0QZT4
tci0L7d8UaROEfIt2hHyyAywd+tOKb0a7iLAhAPpOvI+L7vOV5K2PBpGZpNgxL1g2zfrlexamVjb
aKcnvzWNeS+JGmQMkVTIesC+2vGL3wdWdV1k4zplzy7DJE6HcZwWnyxWWneAUoZAhQNG+8MOFC30
zFQ6UhFwlkAN9zVnnRKAWExLLbsmPdaSXWmqgh3NFEF0ts8HkcTvn9S2Cb0CDKkx+arloNwZ923Y
303zeiVWr6B1hoe+VqPc7jol8y0S4mp+AtuiMCvSiqviS6+mpR+vw55sHd9si2JdMwFWHrWigPMp
Ahl6P4D6LCucLs9em2m8zo1qPMsUq5wILyVtbCqujXSXrFqhCSoxZAibeklmVxme37D8PrcM3igX
om8UIN+LFPwmFR3BbNznFRxtCT2c284UKILKC6bxS6ZFEpbwnrDM8WlOs9bTemD6Agl/VdR4prX+
pAWuLzjtqerVTyjBHtJgSqmOofw3o/lFyyqPCbJNaJ/EBD2+dMSH7fEX2/gM5T3qnMbRYutLLsUU
Gpb5gMx4V83KG3S2K4jt2rEPZG8azNLt1uzXBvowyPNhpyyE+xhNjUM+RgGY0fadcoTpXq7MIMvi
jIrhaqDNF+OqTcWzGJfDjtnON+yONf1ey1MYP3kkJFk2blDY5AvN+Uks1hHjIavJ8MuMriN0KXOZ
6az3ge/Ea4SOUNXasSvllHKIJx2gGcmIh/XHnLgD/rKB9Oc6iMfW1rr17mNxa1kGqlrBakQBFLZj
uNojkRhIvhqJXJzU/CGWwUlX8bjspmWSvrTck8xBfNPVfLGtTPjRERdA5AythCbR7WDRZ3uhiANf
9Cc1Kjq+VvcgSYhlu34I96tptisGCQUCgwxrWnQvX2IPPwUUlZYfHX6nqToGSZPbGanxdizm36ZW
+TrPo3Q7RHnkVDK8LBxMupyFp3n6ViOeOcka5psZWp+FUMOGUXUtY/w7qqQCn0Ur+G6WGmraBFzE
Wn8q8xjh2Y2e98kdaW7kCSN3olFjHBVzpiKliZB4UKvoNAarKblMep7YAQOHnaBpFZlA4aNc1y0B
qEvmtEUdU15JjtxVdwUWQlAburLLJqDpSEkomRXP8F92cZxwyyOnDIAFzgKiX9w8Epl1C8M3wP/q
zorEL6MGXSLR70aQ/we1NJ/TmZKWoalXRURNrb1Q8evRJqeJZ0wlDV69dgv4c0Y1SxC1TBoFi/WM
uusiWLxSvFvhLf7zU6R3pcOVTrObCD0XDPpHCs0OCjAc5ExC7TgubzqFdIoytWboKZw+kQXvEsn2
zeD/Mak6Z248rYomvqLGo74EqIiW5AwUgCFpCxO+EhJHgWV0IPfzdg4jIlxmImAashRof/0kOJQL
oTomDnzCdK8PgbgXxEl3S1LZA/16SEqLX3E/2oiXTUdIA7sz6nhf9RNqBit1AomKyYxCVAwgzkch
bM+xtBNqemM+3Je59lMQqn0l8Q8XCcxUssQLrfIpnAo0Lj0vezQJsVjIUun5YGzUHC+lMeELHPpn
SVSzF9iI32kS0YEyYURL/dfGosWpG1pCmTDZzSFR63iDIrqiR6lkoG3lU46aRGfOhOMk9wfYdDDA
x4YpllYFwW474WOxnfSxWWyPLNeh5bbz0+H/5b48bmBbVzEmFqdbS3fhOqtR1jsu1oSa2fK6vS3i
P9e2TeQnfxzWGTPu6GZfmqBofLQEUB7WtU4Xq2OIbrVJ9YuQM2fYdm+LfD3r49SPfduarrdr0tWf
z/Tp8La5LRIamO9/bL5P4XK8r29Pjn4tPCIwgtHCa/k4cdt8/wMfzzOkwTpcREfB7PjPP1syct4j
ADwu5JN6S1U/Jes9Ll6H8X3Qxm7aYBXNttn2tnNbfJzzsa+keJ7aH9ufzjEGWgeF0D1Dpyn/H3tn
tt0otmXRLyIHffNYgHrZlrsIh18Yjg4Ofd99fU1w3JQzKm9W3fcaI5NAgJCsBp2z91pzfTjst/Ml
64Tht/tGy1O6bss70qPwdy1Ti799Zh0Ke1QV+fjroPWupL6222SI70u91uZNMVgXejnDNlcYaPcN
5Y/rwlxGXevNapoqdwja2RfrWKsvlzLKdf/77b/fR1/g11nW45M6yrx2LJjL6n7AmJxnZ8qu6OWC
9N5lKpzmcTLcrauzbjGpABnhjU3L2HAOiuO6dl2IUP24Ta56P+ViiuiYO1wXuRQmntmMg5f89Q7r
/f9uG98YkbrX01+PkR3nvixJTZclTTlGWc+izn9geJk2Hc6997bkryLhX2pff5Yn/7+ESQmT+uE/
VTD/qxZzkb/9pYS53uVXBRMF7R/yogPBRK5TdNQpIP6rgqnof1C5NMH9kljhyCb9wl8VTM2igolo
xJZtEkdMy0G3868KpvKHptq27FiEOwA0tf+jAqap8dd8IKdQwLQXj79jI7JRKKP+HkSQoR9txsQc
SFhcHNnUmqjbsBjHZD4qArC8Oo8F886wJ0KAeVWwTHgD8uJ+rS03xZx+zls6KkOLTelXMcmZ+uP6
BWKelBH3/asWsVxA1qrEuljrkt2yzVovIutGiYy0naNGB3n51QqL6YkU6HD21pmtnCth/SKr8wLc
CbZr6ei6UABM08ZbCigkKLHa69lnXZ2tzVr5WGsiEc1DhHWhxNKoGMqFikRcryNKJiUsVKBMs7cW
7fTrqpo633CbNJuQgHqu3svctu/n4deRREVMs5cm8eTHfVczCIyZx62vGCO3ag8SbBPbZs8kbXkV
33cPVXZq8uOIHpi239GYuLS0JpWQ680Uq03K1XqZFxJ+uUz38jkxZG9dDYdlQr+urgvJUdqjPVbA
SIO8Yx5ZoGsvltLsdaGYy59P28eiqLC88lQCUpdABCK+FGqR0VKVhERWyhsIJ1x+jNBUYNgsm9cD
rkehVP+EwwJiGOX37VRVD9PEB0PLs+a4ril/rolOq2Xvt92yGANlo2lxRmFGeQpsKmtJC+XdXQ9c
b6v98kJ+2HU9+4dz5try0kKQqVy8Eor/26OX77uXJ7c+pfUc74+0rl6f53rHjMHaRBUlkRL12Ke2
8r6G6UbF6JtSEFxX193roprTV1uXg81107qWLSdY14xKIhuriN+PuG6/3sGgAXksyl0mKfxo5Dav
PANTlu/r6+brwlo+K+/7141/e/vDqdZVUQ0xwijt6XqXde39PL+f4sPj/o/V2PmuZUNx+P0RPpwJ
UoPpUvvEMbn+Mf/wSP+3R74+6Q9/94dzX/eva+viw+4Pq+susYx+dGT4FrYQ/CJ8868f73Xt3257
/178vluAx9//tlEq+NasXx2C0LrZ++0RqObV8kaa0fi7OsS9ncol7Xqf69G/nXbdYc73kSgNopz4
KKTLiGJdU5Z66vXmb9sKUCqMmpa7/I/V9dB117q2LtYTrae83jTWOu16O1tPt64aA4FA7j8/+nrg
ulgfBq/7k9QN5B4uz0dNgMy9rKuwG3t5EzezspMxKWhLP4U5b3lEl5zRd1laZOvGdWGnqj4jp1t2
rUetW1sxGLNnzUyHmyqGet4uMJJ11wxbbn5cV2UjzIq7D6dRzVB2x1IBk5mEDDDfz7V0WuJTXRMH
tzie/ClVmMrUwi3N8auodYLc8S9mCqKHKFO9se6+JsgovLodx02ffp8GhvpFFNFNQypAWhWFbVuc
yhQEDNZoDKsLjuqoWeE3be77LeB6wGKo/zyGp9bmw7N8/zMmHevWJOpo0y3zg365jvfLdX69+W+3
Netk4s/Feo/1vu/3WE7w202Sq5lL/Hbq/8NpMIN39Oft/XpmZ/2xXU/9vrpuXU+DOIDJwz8/k0wW
xyiegN19eDZ0UbelOj2U6y+ZvMxy13nputYuf8p12+/HXHdfj7lue583X2//3WnVHpKqu977eor/
7GHW014f5XqadZsTI35g5gTrjfHCuPx0qcuv6bq2bltv8gt+UWJ52l6391GDnnk95H113RWvv6vr
fX4743ozW38h193vR653mpeHXdfe919vv58zoqc7SRSMaIcmrlVIkF1K46TIr0jnMyyiGfQYmXS4
bArdsRtGWj6DhltLQT2qLGjJRPbnQMMipJulF0eoeHpzBurpMG3EErwxIwsbrZE4uzrLSOaBM9u3
ys4psRQkif2q6QA+SnFMmldTsg8KLqjDYFfUugIVELn1ALR0wrgmYbFoqm/EIOt+zwhjI7Rb2wzn
S1gFu6YcCXOqwXWmonqSiUbeEbjxkgrp26o0pIbvbIrZIKxSxseuUqkwPhPq5+wg7FIaGizPSKId
sZVeRxCG28OLcs122jRV9C0JgFlOg7nXGjohBp75SE+2GRzIDcEizHotfV8m1YWUy59JPgQuMw5A
86Z5ZooQuQE8YKxAUFJSEGeGneQnwYjct03rmKry50zDnZ6J8ixPDZ2MitBM03oEzU0pHPE0diCv
ou26ych93ejtlHj9IB5MZaZLGlLwfevzIvOjbomwlWRlqxciPlNVfSlS8WaBHd8owxe5IQuuvFS6
4YUVBlY525TWcp0zwAzUGpm7JC+7iZAT3wCn43ZBTMt8xsZ2r5vpHqEdn161Vj2tLXIPJv5rMYyD
a7ehxGUxWLxZ2r2qfU97RztmQUQL0cKQhHzpIWvNcw7ZwzACcmPtAGrSfZiFtOHxn5TjzzJT8qNU
1QG6vqrjvSgpNbZkllANo2lBKvmBbM2AoW6NITw5Di0XVcR7+VZvGo+mUbNBr9l5VuV8ixVqeGpD
2hhUbd8xq9A3nEIcIkv90kf35K5mdKkEtTq9tv2ybHcKpUKd6ttG8xDMM/anUb/tBH+WOQ+HEep2
HqnxXd+VeFJe7Eeo3P3OEtPgGo30Q4r2QYXeL6XAWjhzsauDmupylHvNDHc9banYbkOjBDfslI5H
WL3uKZRZ+zKaXT2v6WvYgJpzHXF9njaHKk4jmqMi8iu7tojCXPI/hOUHAcmrRlbtNaf9EibdTwLy
Rl+r0MNnyV0vI62ckKLeGbi6C69PnOC21FrzZJNZMzkp1rLyu2SGRJ7SQk0zUoyqgqjDtlNo0ZQ/
czJCaXIo27Lk47DBw9iQXyXKnYPqO+57Ai5UurkNBW4jQpWm0Tmh0y2E34B55IVjZoPvWIFL2/Pl
mZWHcqYXgLaT89Dto5L6pZ3He7M1600DRcPt1A4bEveYyojIT3m6yWE9YKsov9gklwtlPrWWhftS
/twkWe0Dn3KbOL7vGO27ZZPaJxMUrR/YGUqFLrs4qn6sikk5qXEcePw9mF1C5dtoYB2CrpJ6Brrp
y5ibh2l0pn2dOrJfUqYex7SjitVOXicyPE5tEXnYX7PLhF2KbqBDQ3Oyn+eh5zecjDGv7IJ2SySc
sqsM/UklX+Ncxe1jrUX2fp6Zs8J2dCfwvx4iRiZkDKGrJGxuZPuYRZGxG7X0Mg5M//pEn+hOGM+R
1EFJownUD0lxGIE09R2ZIm1Yw8yl7E418Q3oCKAsGEHIjJTZK8AJbPF6Z61K3RwQY2eEYGUTOmd8
UJ/RN0BMbzX9HFR97DnTK1BJ19QA+OkW5lyw91zdak4g+togUKF3G73aKvYp4dN4MOrZ7bBjosng
/a5L4UVd+hkLLyX4rnBLnpmv6c1NRXAhXggaS3JE2XbOldyVlfGlbfHZGvGwL3lzXbWPfsx98ANK
443ogYvH42OQV+hSUenarQNirrK2pSJVfitpkjsW7VMBG8qPiIJ2ZQkOSqtpjz0GI5+IPgI27HzD
pXC6DHED/1RIqAa56EZRmmzbbOmrFAs92Cq3LY3jLQS0XQiVvarG20AzXzIHXBkNSOFmRJ0UpHr5
U64+VFb5iW8f3aW6I70LgIqfcqt1gm0x6MxHEwHPfQ5PsVrtxprUcnnKe2/Mwmda0T1mvDeFtFgK
KGPlEbyMPBIjL47YxLf6iKRGbCl9jEmTMLwzbcEnpWNY1jr9WTZenTSAYKJGeyj3HR301HYVbCJa
QCcsrBPab3lSebR0dqbTGo9p6fW9rZ46Ao4qib4+HG6z0XZkmk0ucjyvmkpMBEjI1QnuJNBdexOa
91CnkQaUfCeHoGkWe7N6GI0LHaLbakzQY1h89oaks5GZJoek/Yzjj66p5ckBl7u2TV6ZIBTe1Deu
0zrOtiC90TXMcuFzafUOx4zYMJI+1DJ2QnVqLgmI0ynWY5ghBplFOGrmadJPosCZyRfP70JL9oYK
YIAuQGDNO7wvjtcB3vE6S99NffCJpl/h6aPzCTzbvNFTIFgpyu52Ct7qzjj1aE8gQ2fUtxLzR1an
kg+gXnh8U/J9wEzADUv1MR+F4kI4rEEgnVSTIr9eQVNuR0fZtlGVILwWcGNM9Utld4rn1GikLZtN
dSnb+8mSSqbwxRcqahmMCkZEnSno15nPIyAFU8me83mkwmznSFl5hy2SQd3Imc/kJVMmN5qnvENM
3WmI5x0NG6ddDJt+MhK0TSLwGju3aSCFGy2P7+oHlPTjLR6xrRUjfCn4blhJMGy5kLR+27/1HdjY
QB99YQZ4j4gbZIJn8IGWj2hY8g0RzMchEdMeLUaya2LxKcgIyJ1j6dbq9K96D3cJd8dRtqPlk+G4
KDTr7TzRd14c0ou9CR7vOVhe6VLpbwsASNjVuPINuC7LdtjkS6CAZovvpSIg+OoMFBqxdGFlvfDr
oqyBaTiSp/blrovzJ5sCEYqA8Egw2zZqlOEmjxcmsKF2Gx3gfBfJ5ibUStWb5ALbZP8M0aX227a9
OFpVu2FPM7FVyzvDVD+ptXwqgt1oInw3tYQRa1w2fie7WZU8doly5iDeNu1+NCD1zll4JpXiaznw
UHJsb3M5QWpiWEecYtVZUaMHfUyxZsUtmUnR92T8ZA7JcVLHn+kgTV5lSaqbh8qhIUfA0/TEwj9L
pkZmNrU3/tQmLiByBQoa49Wz7USWp8nRbdDbEu10SXErq5/IEYvpCuaSAPGUB4eKIbRcFwTGzfnG
lHWgfr2XWjYxAZJ2gF/YuUSdQAIaPNK3Y08oaePrlSYfKmvczsjb9lzjNpmCD8vMY4ie/bfOWtB5
Ch0jmxcuIjgw7qSakU93okdvUuc1T2jm8nQSmHdkP2wO8LOUU+vM+SLh8tJ4dEs1kTynKDXA+KWn
6q9kyWp3jbJcOlHV78xx9PF9f8uhB4Vm5PGKB/4c2k9Ln5Jp3a5oSqhKOmp7J3sY9Rx/R17ehJr8
oA5Z52ty/kgL9nvY9OCWStktregljZH8EECpkn9RbWShdnuiODZzNXJpjuLohPsYw8hxIk0Wp5Dy
gn/NcbkYmps4Kc/8DjLcMm1e7jL2ugJMCgwHt9QjYkuhk+yqCkCI0ZQUEAYoZfJr306vktFvQ60D
Lq0VD5ljix1hpYGfG0hX0NX6slqXXPNIXOtEPG/kXr2LzfqShvwYo/k4dPBbb8q4vzXE99pWb+tB
NT9rOUwvcSwlxttjQq17jn/gDywQ6dQMjoD0bGxj5jOKcF6ydComKdLPFuPJYAcRlk0FdRAOw8Ik
h1RCQjWO94o6FF4cqLdSyTmKtqbSHRQmGVYm7MM4QN6VUmmgge52aJ9E24U7q543QzghiY/kbR6m
n6NuDnd5PSMdZP6jUq94bkm9Uclp4+vF6EDpDD8dKHegN/WbJHojh/5JDokkyIPhp9oqZ8vpFdBl
/U8zfKYcn2yHZvo5ZKOG87XCcy0hGBqcUdsMioXGgCTZG9OPFdXZh3AepQYTSNvPG6eTw50t3WTO
8NWZmuSGyhHeXk2nedzcNImovHoODyFVYfw0+ZtRNCBP29lwe8IIomDeWU73o7TLyU+DTSSLb0Ax
EDjqJkUbRwDwHrpDlLbf6yxwttU4nmw4UgKWvq+Y/CiUlvPNlDK/iDsgYc6NAcNMx3plO2lL1lB4
b+NfKdRgjwLzWW961NJMkl3Nmp5qEt7hyDwrwEPJEcTQa8nJbS83Z67SwqvoEtp1vEnV4hNkibeo
GM6wCd2pwAY02blbwhy7xeTeuEmrRPteRQVUgzMVknJft4l0kWMjuJRzlV7IBtAlByfgumkY+0M9
kr3xvk2xwhKZ4pAdrvcKVYJms3qEI72cad3Rz9pbO1sjgrPe16L5sakecQUNl0EZdq2FToOJKmyH
GSL1ApbgiYTPKJzw4wWMYuOqszYQMAguFidD51tFieC2V8bwvl0WUxrc12QM5FlxssKBuN5lQTkS
7Tgwl61aWL+25eZUwbGL+Mr/ua1bDPGqLtRdZeO7so3gDqRPcIfiyimt6sKXQuWS3xIYlqnqZV4W
lGbLPZotJEDLTZCt2iWuLXE3wKNYN123N6b+WTD8RYXOobZUqZcUn7afDU2xuR6rqYF6aEIj5PeK
Qz7sAAcFe+PDFkMtMldMRX5YH3g9NIgGYNatBr6mLlG9/+tZCUAHJ8OcHtdNRlaKW8tCOI9o5Z5a
IfqU6dIqirgfqhEHVxUcBkW7kac4PY+jgfFtWdgz36uiNbHJ/LktnfqcQB7QY4ksxZJLIp921qTu
mBiJcRHLYj24EybtnCDBUY6TmOTuiDcVxRP2tNImOW+5TbZZta2LVPfK9XZUGiojo/ESN/bd7HAN
AT858N3p9IvjJNKdgQFtuaExvXlfMLX60sXRfJz0lDOmiz99zKGlXI8bsfrt0xkJ43oiSy7MU5iJ
S1Zm3W0J0Pn9EzWXghBoxHFOmgEmZ/R1r0t2eK/GsPeCcDyth60LODKqG9h5uV9vrscqdt76RjXI
yOm517pNndTUl4rkhuzOkVSa0LmkS55nmPCENa17DYPauazbVSvr78iNd4PYlvk7lsOCbjqUlhoR
WcM9mQVeZKGQhzXz+Ssm0e6l0DHxbBfWBVYVgrjInv0F3H9Zdyht3ByICUZfvhy37ggTLLsVQSJa
nLQSA/8IC0GmaV4vJkZuvQGS5V/HRlVluQ60j12qVvHWnuLQJ284usckbvujPhHDg3ci9CwIjlsM
Lp3XVJW475aF3jbtgZpS7kYjCqS1N/7/KoL/xQilKoZMd//fG6FuRNMs/5Wl+Cgl+HW/X1oC2/4D
sZeiwJBfRQHm1Q3lKH+YiwcKt9xVRGAsNijNskwcuItB/oOIQP5DQVSgONQ1wOjiF/pPVASqiurg
LyoCxh8LxYZnhtIUks3vUQHCEpWRlEz70r4Qe2doXzvdvHUy5mN6PgZHW0GMLPXzLhsTe0/G3CEc
qUQabUSMnapCW4AQ6VrTBYZ1e3Kc+c4J2uJgSuVbOhbkjyjdj5GfZRAUJGokGWzLARpCT/7lGYHu
XWoxs7Qgy2ybPMYFzsQinHaTVSP6lvpbLX6RJ9JuVZUQ07Gxfbm20t2Ah95ttZ8Up9CQGuFJH9CB
G5cuJPxELpvXrAoHqtbMoaa403wicKPuG1Aq1Gu2/mjmIxUfBoy+FkaAzuZ0OzDs22d4C8cONyJ1
ewiRtoDPoxTOXZz0ozdLeQ4LCoyEFKS3iWQkl9FoEE7ORA6KUfDznMoTXM7wm1QrzpHAae0JLTRx
aFXwJdJgejj09G+tIBSIe2XBhBXEBELcYVP3PTMZkR104FgCJyQK/jqWpE3jYMd0rFDeJyMq8log
cnSqhvAvLdrbyzRcTIDn1CS7mRwu+kbS3+C/qPdFQjsaXe4lZQxAwVly1ThJHm3560hudx/l/Q+o
5N7cBF8W25uXOZR8JSXodkjHiZscfGK6ZjLPKCiJ0V6SndRPeWDrvqpMTwpVSDo6NScqKpf+OAaG
oEdtbvQnGxX6ZbZ4Q0stmnbFSG1rribPmKX07CiVW1Af2WKN1/Ah1G8aZcv1aOokt0YxO6dRPFAI
OdmBXh0l9FCuzAnjrDI8tDXwrALR+JNDB1grJWc/1ckRyEW9AzDB0AlFFZDI6GTZ4aJpYaQYGTFB
7izkaPi1aCKRfLi57l2PWw/5u5vrjkCPkZAb+nm9JQHNgOGEwqbG945D+6+PsZ6vXPesq3OmO9sq
NB9+exr6goVx5+4zgTWIPf96kvWcBp9qKPOV5v/z01vvu96Dqgw6d1mgal3+5uuO9WaIbaR43/Ph
+b0fKc2fDKrhbhjiEPlw4IfV65OYCfcBNVt6ALEKZmKFfF4XjaJijpnt1jMXrfQQMtbU+wyo/JS0
R8Mxkq0Wjk85jqWkTz4spElnBqymbJMIesGOUfvOsm2kEEcy5c6qhi/rfdatnT1P1CNUxixwCI2h
+VyTdbyp1CUxXIurZj/150iqbsRY5JvI4aOkyJl0DkggAH/EmhZlNsYoGbcdZqNTirmBxIT5UIO0
2MAJYMLJ+E9W9iYgxTNSLO0sLQvHEOoZVl6oaqWPU/ezYeF/XverrWruraY/B5Y0nXIJCAb6sXDb
l4N+DkNTP69rbQrZvJmmB6d3HRxmbiDxwZrV2CBvRcI/J/MaXrdZUbchZ68+jssRNEW+1U5k+2mi
7cUwmKcyy81TNCxqoCgptqtGnRhSrfDj0q7PGAPAxm6RwAfU0Cnczwg5z+tR73J2MyVcaHmzgB3G
5B0kLyDcCy6e6dsQVNkOU0viBs6UY/fqUEo4xqlR+X+SK1gmlICUcCEC5bTMKG5qFbKgHL/QTWYl
n/KyNXd1NWTbBg8hU6NM3cgdvTZtLkbwRNZ4nuLI3jlg/5BijediWYyx2lCHqunRLUeoOP2Z25wy
rvTHwYhuo4sYdNOXghaRel8Yh1EU4KPy6AwdKiLMItaOzGk9mYLQJtUk3240+i0WJ+wFlHtTJMWN
RrS0JqfnGab3oCNAbox6O+QSIQ+TMp/loJ7PTZwlhxm2XjSzad1OzY7St27H2/VmvHzy17WvlX6E
w1Ocp/QwSHaEAwP3m0ZL55wzR20hPap3uS73h7LNTE8mRlUR6Lz6vk7PAZ7bczhLMbNENzfax57a
YcJ140wRRDlMGZAlZgYl5R0yzfJy4MMvhQbmX+PT+sGqNSLATdo0sKWC9KbSi+xmbijaEi9Tb9eb
utQ02wleAzPrKbtpHZgUA/58psUNbZ4ALncc3qdhdqnxnzNnsQO/SPrepZOBaRh+OkUQiMujBBoD
fLJyZxnZrtAg1AopT/daEN9RZ1X26uLqGY0YHV+ESIdONDIHfdk4BUuyXT3023lAqFa1WogsZDlm
WDS369r7xuvt9Y4AGaJfR/52+HpT5e3ZMiK+Wx/aUqnH0vAzvXXn9Q4fTv2+mmfpc0PHeVtcn8n6
eOvDAyfn6dVDUHqhSZ3iw5P4cHyd07dRQwbmoby4i6VFWrkubIkv7fVmsjiQf9u27u16nS60jmLQ
3qmSonp1gHssD61bras2oEcgpwQxXzjza5WHX1swZL5Mnq45W6+Y9fqbDmOqjxky3cXzi6HLm5HX
9ZCOJl8gTGgeA0HVx32xI1Ks38PTs/wSn0TSA4GFT7N6hsttk6bTgYSgz5JTH8hKxwU5+/qMMVWN
lNAzrPIBvOg+yqcHHIaE1Q09fzPgaYk8pC7RfSRqAhAssctanzELMrHMgZz2dJu+S6vM8SFLjbMh
gnaPOLKxcB0rtCLjZmCQZleHVBK+rPdYOltOX5iGa1pVuTFC9WXI48JHTUlz0NpkNSlUlkqVr2qb
J0WnrBF8jmggUM032z2wnckf9MXYNtu3cVGTzRoNXpRJr8xBe+p7eMLD0d5XUaJiH1UoDjWz8G2M
+6CI+anlQujKshniyFZ63vaDVNsQE/uGqGiWmIJm4RlFQLsEbogMhmQTVOMhElroqSApfbUyA08L
Y2BgtnaIDCrCuiyPG6VqqH1Q8AHvSp2lcsYKQsPwOVUYgQWpgd5es+4l3odaNPEeKz0NqwRlU2ws
mV1RxIswpG9lTy13MnYdSG430b4LLEvbTH40Cc4DUFreTJIm79SseTHDJvCJ5Ok3Ylp0o45zDNKs
PpR1kvpCkhyyopKnUrUIqZvxI7Wz+RrOfXiK5BomGh9PxmLmZTK67Jwn9Wv+yepS05/TcjcQUwIl
oHtpSHf1ndH6OlhyvVFH+LIwJ3ZIrFzNaWbXHvLBVymtu+FIqVJOqgVu+6rKceQ7xMsOl9IihCvo
1qgE4DlDsnRFSwrUhu7Z7ed5DkDcOHuLXBSffCIPdpl5cGZtzyum3dRwClz5pAASv2n5OLaCNi9x
DEwa0pEKakhgkIFIuJDr56jZRg6NnhZejF7j+YXyepoiDs/fChzufiMX2PvIfpmy9uzEqDnKLrrJ
acI5Na+gZo5Yd7DnOKL3e61eILj9AW7pTFtHex1pdd3TcsUVBdkQ1r0v22awh/mCiQx2lWuX8l0t
9Y9Zh1aX/pTDD5yHRKV2jcDhnaLlC8H72aE9vKn00QATTahwoKU7QV+SWBKaowZtgyjOJJ92V+gn
4XhOMPcjPXGgT/GvY28VNXymHflJj2u+UkG472tM7oAM9xFdrCOKHxKOrJtwyisfk3+ttummUIo7
a+I5Gv2+oSwOqE/Xt1kYd/tOG/ZKsum0gFF2qtuU9fdUoqdPjtE+m5p4G028lxQsQz+DALtLu9tK
oycgtcgqDJEwArGhooMSRXc0IbuQJecZF96nOGladD0p1NK6AmXhYtDmtZ1zEKTqsDNySiVBxhyw
CUP9FCd3ppLQWo9orQo5n6ljYe/QiR6sRczXMnwJEPIcoJS9DKhnNvZABKewAIyPKAzI44JYIm9a
coB8ZWjVvTk60tsY1fjsREsNNFb9DCwU8T2NBusvE8hvBi+LKaobYfIJYxog5ojIIpXcUo+MG50O
HdmSWiztnLQWW1mOSl/YoQotoblZhjhpOCyG+HSXQwWjmt+YR0EfpQghE4zyBHi+lAg59EXAZT+R
ekQwBDq1pBgEpOSdiq7flKnF51Gi4UH7UPZNhTZzHtoX6LtwIIHJjm8L0guYhO3sDa4hEtnWDKSc
iCEvQ/lcLUnfrZ2DLf9UCaXcCwttxRSGmLiTir+9i++Uvk2ZhPPSqsoub9JsO1nE9Eq8G7ExhJ4m
yu+hcY7br7aGulKH6uHnYkTHJUb8bkrs5TPXKpuOxjK0CwjSRQpGkhafYK2/qa3YU9Fk+ZJuclaI
Czf4q12FzJED/ShSjJLhAXfjlxxpgid02yZqkCtes3AU2ip+UfK63aRBerQZP81hlTD+1gEQ6y1R
CxmIbsfWNkZtW9te0r+H3aKpDR4bXnQ3vGRmHpyCKbRdOlU/I0oYkBJEt9fizhsi88iVirK480Wr
60OdRkzTJf1Vler4OCkbJsgRl+bqS0070NXb9ieFS9r1vNAu11XVj5bpaKQON0BSoFmn4qnGqUDJ
ObtoPRVGHKffAoVfQJpwNPhzaL9GFu8HdAQFLXorNu5DRyKWQ/P1FMDh1Hd+4SgCxRRKoayB6qWA
AuZTwAA9u5OF/UCK+k0oP4RDdyP7I/lRZEzQ9K7bU55yOZH1L6Ga4v3kbTAVXIW0L+I0/GRgzt3l
5tDvSKErmXlWxmIpI0IMKV5D+oG9jXGb0PwPYsiV5ittT7RMlHNjEPGuE32jOEvMJ25Oz6nEKbBI
riLlSvh94VXJEtRkXpqm9zqJ2PQ6ti1Xn8BfkHpaaBu7Mh9zW75Pcr5+UoSOJ8mb72ke7geR6rt2
NL6ZM6xvXfphZ/2+a0LnYawMElaYDZmjsdMqZV8a/Qu+4AEn92VQQ0b+wCJyYriwdy4hi1HIEBmp
TAsloQTkUdB0ntQ68yk3/xgq/YvZUjfhIjJ6cUm1fI45PAhOBA0mHj113kQJRKgtBSAlktzHngDG
1yje2gweWmF2wivi6IsljDcth7xMlRcFtJY/RTTh4/C5zObv0VwmG3Q+3bYz7ZfZLJU9bEOECfNd
UfC+RqHihUwbPBKfXts8S9yMYu+eyNo2Gh+QAnpKmH8z89mv451dEYRTSnsoHq9tJSHUQy/jBT1W
+ri+7e1YHOie0+ZIdIum2DTf9nCxFjb5K0ytA73vh2nI6X6W8V6Afp/6CdHGVBtU4sJnO84mbx1y
qQmiKrTs4U6JmZ2SckA8u+FUWzJUjlYV7nSFTvpg3GhOLxNxQPiZQ0cVwylqxVBsnSTg+iHXNJMT
samb+XORzxiGTaZAIGPp7BA/CL7ObVJDI2402QtSajx9cAK3qp15N/Zw5Js6uDjpiIPvp6GtrSAp
R4KQ6EjNifrOsuhz14W6r9f6I0aZTxM6Sbz3TOFjoGRpoZ1C7WgQdXN4TRIs6Y6JewV1ClIJ+6Qi
pTqNqpGB/qtecGqlwCWtH1Jb/EBMwfgLMJVbRgKUboPjA0F4sU2D28LRsRRmlDokJ/BMZEYXQfz2
QbcPemnbeztMGEbYpGMx4G3P9T36d9nHna34qV3Ml44sxRaar2tV9uSTILy05aPnvSYXryUiiDnV
DtIQXwA3KRs5c8Du1cuU3TJ2BaUOUs1R/vA7GTC+DvaIDkJiHDU/KXuvyWpwnJ3+U81Q644C3ibp
gBiTc4HtK14alXxoE+XrEr/QAStA/lkDbiMwgZaHM2xpnI/zTRdqbsW3/7iw7wKJP32KxyXt6XMS
IPZK1Iz8o7lhPK2dlRSFvW0QEjXX4ybPBgHrnk4WncQc6YBrzHbtgmyJfIukC8mYHltE4vzSwswz
nPoLxXDzYDakSoHHUL9BZgR+r86oPTX10zBVJzRxjq/8N3vnteS4kbbpW9kL2JwAkAASOKVnsbxh
V/cJgtXdBe+RcFf/P6AmRlKPQop/j/dAjCo1iwATaT7zmkZ6a8d4yEwbsKBZcOoiophoDkUR3nVh
dd+3/aIfgoKJjW7fVlb1reU5B50EuJTO/mYagQEN5aQRU6VT3tePPcAPw7fzjZdYHFdjR7sbCb2i
R9lrppcyztvcMhl9Szhres4gJnLkNuzRY0xQyKRU+qUN2q3ZDcujIMMJHPdetVQChypZzHAVVWAM
iULnke7pycm7O0QbgXhMGucZOtUqeLAi29rB5Poyja2zGcv2XPnDc1rZ51pqIl6gYZtCpM8Z9mDo
0UzONtua8QJ0+5ZBcF3HKus3aVLvS9cPKG3sp3F4jpPAO1QiAm5Yq9OsE3cDGiJPkA/ZT6m1Qxip
OGplDSjlkse4jXOszT651xqpyRamw7JbVNVENicDeWip8ke7obfe/RCObTCg9F9J635Eg2TVR6kk
lA490HjWjwrtqhNJEPrMFP+rhih5dsp1XtG+5uNUVJ0EcO9DHlTQxh3/3FO7/uJGXXUzSnTWNMcP
pfUfMnvRdTpRkg+9PTy359iqQJE1CswLh8OmCn/mlR5u6xA2f6HXGgjxxlC5s/Uq4GZBk8XAEAoA
uKh/7soiPowofAo3gaGBD8ZedgePOjk4qQwHSGJiO7edVU0nd6vH8hC0FBdctg6QkwCtI6sndHkI
lX2XJl6/YyY7R0RCXq2kf2w8vHKCCWmCDJMm5SMe5tLi3KTtESEhYlfEqnGBHpL8MEfTCQMq/Mjs
IOdoRbI8cxWAduB+E/olZNCWQ5hPiTT08P8mrTzaXfgZGD1g2AIAcIOUlyy0uwIRQ/Ax+ze1Rh7M
dtmDe85C0BXpuK59pMY0CMqkba2bNiLpyZFSPKGae6TXQJuC1vEmBGqEaMaunpJX05UFR3j3PKo4
3ALfHVZ4wFCLg0+IcTtWjF6BCwXHu1Y3AFORGI8ngmDkGFcZE8qkL6+sol6FvjNtVWyDRB7wXm2q
pF5PTrBGpsla45m2rrPMWEGJ/akMC+LMEH6Nk4MH35TDzk52kXa+dVnJ/pH1pBhYW8RKXaYQvKqX
aeJgNRx0M93jKkQRpkWWeCoTTqzMx/dKkdpIkEfzcOhHF7gGRhqmVhlOoIa1c9j6KyP/GoLeOAWF
d6b7Cz9VFVRrfKQ1pSZ5NgqIfrqq92FLo9Wcj8RvNI8M4FFz/U1SsjZbjJTgJ2K/VN7NsZh4RO/p
FJHNNuKjoUhhGqO8bc263pKRqCrcedBznzFggB8TOTddMVaUAScoSKn9E1Hd89R2WLNEI4pJwkI3
Qg4XLCVz7HCT81zfh0kX3jVRUYJ/SOvdTGy+LZpzIakalDOFHBwddx3QXSdbQHRjAcwxT7xNPRvB
vh/yVxwi9HYEtbmyjOJLK6kBz6O1ndP5B6ng7OB5W9A0qvBAjnhi1LgTzvlHpDa2TmdQgxjHCIEM
98muk890xI8h718bMaitcml5mF0FmX+hSflhv5WXNhjzvagBNbkxCemMvODaBk2EYgnybrb/rGfr
plDjHqfZu8ZYPMEtuG6eQa4anyka5Tuak2eqohD77O65WxYp9UgYEZlYFxmqc10Yn5AzTT/mvlmm
mh2vTCwOV6UE8xNn2RroG570kb0fxXxA8VojpqamHcjafOvTUt0bagDtZ58HN3SYoS1ZWTR/zoNs
t52wWfiesa6/Y+uyl9Hw4vXDSofjD2fW4z6axE3j1e/BGOptUYLoj6RP/SrwP3MNPK+qnW8I75kH
jk10iTJcKOmyPDAtui3mgja4EpSH4xyvtnY5Hb0J5A+N2ZVff2TApBqvepU9ZjNx0OIuXSHm0qZP
hmG/DtnI9MLGiJq9+lID9d4ldjFBWNsqXOfX8fxh2qW5HevmFKEtQsRGqhg2NnAJVN8g5ySYCaH3
Yo5kOkP5UDFFWNeAhTOgKVSPs/dGymobVSZ4S9NuV6ZF1ZYai1jXhe+jzgVmz8iDm1BNR9koQmtj
k4T2D0eo1wb71kygxlKm4wWdp2JlTh4yrXKtkg5pGRaoCNvsIPKXvv1I6mg41VJ+ywGsViO9V1yI
8AQxWnBe4w9izORFuXQbHd2fZq/EBaWhClghTpWDnMVeJXUckrYYsG5IFWzVZegK0RUFaD6vlGuD
c8MGRtZtS+WleLR8Gs8wnVB2aQZujR27wl3s3peleUCWPdpnhvyRhuDwzSb70QEOR+5fBxvluDQZ
dUDjivASzJcAHy6whs7Y0DaiE9QlwwL/mTLfpYuIrjs1xxL0oDAH9Gy9cM8CWpmL8CIkjPgoogI/
Tzs+pFnM1Kintwmiy5p+fbabGu/YxXVyY/fJxs9telClV+8jzR1DsgAEV6AWZYs7PBnoqjT5g520
txM8QxR/0nKvKB3fyJ7qSyu/lMHgbMfCof/gNvcx4auDpJGt8dfqxPAoYlMdWDFUDbr0ydcAt4eh
abZ66PSmzcWuTsxhYT90+9L0H7vM+Oo68LXMqNz1OP3cSvcti1HzyXDhXonEG1eFoeGQ9fvcKC5k
VnezcbRm4T1gXHw/4nJGWVB86ypqYT2VAvSX4WDLrL0TLp5Po5/U28lx+10ZGebKKe57HE2mKl45
w9FqOTdb6eNqgo1979vfYxdf76iE//k46MmgSC6IZ4Ow22IgoLaisIN17UzFWlBlEOLZk4ehXbw2
zBYyfJpvKAJRNzcePaql+0IgaQkelqA+k3ex7b4q1ewdr9P7ZsqaTdXPIOrjzDjoiNrAeIufdbvu
0bXfyMp8Krzp5CTZhJyT6o9xNt5ZXl1sKpvSoxMv0kgIUwk4NO0Yb2VcPM2pdaE3Za3U0SqncZc3
Ngr5KSKG9QBkKDY+msgPn9mbPzH3pogCuHabJFa/Q4073TbmMfZU9hjn5W1pAuTrwuK20CFyqwLt
IOzvDpbsH+n8t3RxYMskiUnUgDfmbsooVPd1ylrEKNkY+y9RzaDNXcoAg/vfgvhzqaRHZyIRubGY
1JZhrKM6i49zS0l1Et8C1e6C1u7f1eSisdQPj3ELvcZ2O7EDwD2txx7v8KBRel96gK0GgZsY7QG9
5xSn/NmOF8VMoCFx6IyoZ3604B3sLFy71q0jQcCGU/l2FZT4Vfry99+vP12lIH7/f9c/wVAAaYSr
UsT19+tPv7wnpou9np3YYCnAvP1N8jafE7QlPevlDx/jXImtf/mROL3AdZlaa/Pbm67X4TSkCf37
xX/7S5UUp64cEqK0gZwyCA596oEP/uX+fvucArSt4Rs+Mu0Lqfb6WU2jT+RM8f7XT77+/tsbr9+k
9ZxLNAT99vrR0VUk4/erXN99fd914K6/RnkRrVURwH5a6La/jyiWJMU+luYpxtQ46B2KDT61yjip
vmVWIyBsueUGcE1D8a6PoEsKMpeeE3O0LDLJlEPXMs1N3pMUEzM/3bvSNTbeaPlHbNP34N4xQ+mo
hE2zfsvY4ZIOAQ8z/E7Kj/pmiW4hR+ywTdyJbR5W+ODTvre6lQjw4kFtkGi+KN58XR8mCZ7FSZ6z
/gPWpgHAJIekqdN7w1haJhMk30koXPTCW7OYTn2dfF9aGM0kllihuqvkfElbbB117dwOlr33wZKs
CDGUsxOFuJf5yH4/I48uE5wx2r5L1hQoVkMePBqSDTVRIASkEzPr0Qvz5kqtWbBI5j7AeKDmCt1v
Lp1Tnfg3TR3hgSDRQ0VUGrPyBIX96G6M537tuojFVTkqnV3+MTcMb0mLS1ZqGxr4A/iyfesKCzpE
SrtGMWnhtY9HDraDWFCdHZqFkTtdJLW8aRDv4HTEOrTGW6A5izc0ea9nwIKLG2TWsSaNIrlz2ukr
sBwyh24XeG0IwAuJsbENtvHQ0DK3q3OeuT/KQY6bvp5+DDgkkCDabNwSAlkScgaaGuphP79HofVa
ZoS38O4pAvaQgrCiMqiCjnO0cs0t/jPxuhGxc4BhFOBkCCvCa2igJ1gHgjta3NAqPi89IWJsbpqJ
yoAti2ytO3ZTJDzClVameewG4Miz0O/1YKGvZqevODEehAv+n2bPVyQ1UQHMkcU1mo9pE+rsY+JQ
2wogHruuECszdodbANCb2HZeakqc9Yhjo6Xoyudzcc82tvVHwAtOJ8Q6QX9+5dYoec7BU9UGDj0y
nHnH1j0PQPtHr3DXhcjqXTft+FfaTEBn8fgrH7rZP7czijBpd0GP/3Ge6Frakf4Kf9TdQk6xwfJA
cLxintxKtf/g72GBTvyjLBB9XNfCmcz2bEmoBK6Pf/9+eSbsbhFF+r9RYE9ZrClOTSikrvJe+Dfw
iKyFT/KYGaA7YlzrIdzKrcgLi/5MFOxgb7r7XCOhJeSxbaw9PRRzrcNQn8xc+E/2OK3GSOUPKROh
VO0LW0H4Dzf+i6sa5RBu3DWYDggMSJe6/59vfMZH3Z2o0R5pBKdH4TrANSjnrUZF50wnHaXBBI4f
9MwHpC7jm0ki+/wH6Oa/pbL+TwErtIyLbhmOvxg86h8uJHagkB5R3p/vIcaS2x2jPD4C1pgeqsw6
pmYSHYn8YIfNShzKbPB2AdmBqAkZtHHjPsxRUX39+/v4VdtpGQugorZvmxaa9677ixdEig6c3aQq
POoqmDCkhVyncctrDTbBoU3e+zks92XmvqK+Vt8h7ToeYootfWUfq6AVd73f1bcE9KumQLcRjH7E
eYWiewR3Fn4s2zSIUPMuUOEpwLzS63DnqQT+f5WiH94IetJFFpSw0s2L6/VIkpeoQfulur2+xMtP
XTa///3X/ou5ix+UtNHWNhHQwnXrz8Ovjc6Luj4Kj9gTLI6tVblN/HTCnhCiKO7IkT03t30NbXCC
UIpgwRELFfr72UzYPt7i+tIfcmOwDyZm1cfAjqDUhPCGmiro9xl2UAdtDS86KOXueuf/Hx79T/Bo
jBywb/gbePSlbS/fI93+7Lo/2UVYv/3lvwHSrv8v0My4O6Ca5i4b2H+01pT8FzrJroSchy2exTv+
A5O2rX95HrPEwy3HQaBN8k//1lqzzX9ZuFn5i8ED5jK24f5vYNLArf+0pXoY6y2ybY7p4Fhh+L9M
S19OrkgrUR2MZrgvbYOiHJXcqJIEjihExB5gtj8M0l9sRH91RSJsG4cKV1oYAv55IWSFXdiQdqsD
/pWB7FezV71ZLg4VFCWGINLrv7/csq2V2RTCW8Hsgy/FF+RCdB9tZSHtskjN/eHMCDsRzE2VVthO
7OwMnQcKJ+dqTi9uPZ//15fywGSyvXJBg6v9+VK9yky/bObqAA/sM83Sz0U8A7VzLw0//v5Kv+jj
LV+KKzmQAxVz4L+eWkdxp42csToEYvC3vkcBr41cSDQj5dC/v5TJnP91AD2OLNvDTEJ55tWH748D
SJHRLmn6HWSKVEYvjbNXk0B67mk0aDa6Nb2ZEo0TOFrwSOqd6gF2hfV2top/MNWDSfDfd2JBGuBp
4pLi/TK+qs890fkDRgm+2BkpXFE9PWPueDbFdB6r8bm11c8A3s0/jMBfTCHOTbw/lGe5PufXn5+r
MJ1SclAzhUR6TIzuaCkixXJ4rrvxuaE0B17hNinmc+LVeB2K+NLYDdLXi2oKWqKr0XNfEzd9/X+5
LVs60sfV03V/XbpuU2KYywF96OyWUnXmHFzF1brFyc7wuh/auNMNPasuCbK14XbrrsyephQ/7kr3
pBfTkqjsqBgiJPmfXfAvFvhfPiZHWWxPyjDYXv48XDRoIFuWeXUQum4OFSi8TYPmMpLULHBcMGPV
rcEwfq0sAPZ/f2kTE53/niJ/uPby73+YrB4ugL2go3gYHfkwGNA3dEioGI6QBJrxPBo+Q5EgJ++6
H3H8VjRYif79LfzlZPnDHfyyvcHbRxay4A44kgFiKOjXY3KZ4UmuE7aEv7+YZSxmQ798Yx+vIY95
qXzcaH91dC0xMfDyEvlrjIN3igaZW6afgwE1djJ6hHNoD11zjfhNI9iOpA1yPwhePzuNPNCOIx83
ljZO+jll08kPmDuSsHoc/B1i1+eKuoef9vehoZ9tqZ/LBE5K+WVkg/Pj5IJBDSrb/XiGZuIXEMDD
vXZz6rkln7O8X7ugUSC7Q/rdl5N8QQN4XZVIFbUeYPAZQ1cmaJryJvBjZJz6vpibmjSVUt3gLMwL
ZMNZUGM/PNu2e+wtdwn0DhlyJqtIolVh+MUdPuM54ocm6ft0AR71GNf2WiwNrxLjWjDoVPKw3U2L
x04h8GNE4KryXMuVG6VH+DSHKZC7NpnP4OIPdvsj1cklU8YplSFcNkrwNsWkaui3lp985k72iZj1
5zKfLJ8pbBZ8B2pg0mm/e8tWvIyMkQ7EdFa7qwZ4tSNeKwgcg+aOPt0o3ltK3bUtckAD38sc3QOU
2NeMlM5xqPkyntfNo3Pxam2QIhFNBRBsyi+Y45zthgGy2PEGH8j7AM7ejIH+GPoyiEW9aNYbK0GU
H1u3VaCYB0PnA3MxR4AYisdSjgUeJKhmBmxgy/AHTvI5pOnWKsWrg4v9WpT5Z5O3O7+JPjsV3llS
0QKdcnLHyDhBFP4O0Y82IF9VDGw9zmycMRi6T3yMzCD1ON5wjgbOCQtyEvinc1LR2YvMh6qkv4nO
A3h7b36iRcqEnc++1z9DrjrkuXOKUjz9HL/1t09pW3K6VOEFFB7pUkDYHv+o+/FkG9lluUQxA6oa
lomG1+tyvXiqv7VJiJZpdpEzZnzLSBH83I8VnezUOFNWX4qnn2mZXswkv/SoyoPfONc1WiCUfLwy
fJKlNaB1g/sCugO2ga9xHTp4hYT6CUkOPhwuC/JDSym5DfJtVt72BSaGvhedEJWqN2itn2fuaF1A
hqyrWEBjTC5JCqKO05HySf/TW5SWLMnDalx/2tfpffmTnof56KguWPCXN6yr2+vdq5TvN5r983Lu
QvtAGftiVUhr1PVlyFkjk33rd/QERxM/CduSCEwZ52UqD8vhLA33Xmj0/2ZMbhKTZxMTWeztGiBv
0J9lAya2RYYHE73pzSRLvSUdpjeU0VXRSLiyYblBU+1qIxiZH9JahTJ5uE5HTMI/k2XhzviUr5DZ
eJdW+KSo56wDxaWvWwlyoZ+DO56pgJ2t8sB2iwzLcJZL48GkNL2u6UxhmTmhpxtgIOBHl64njkDK
hsXpp/tpesEknn7ysm31y1EfUS8fRqZQRQ0WwRXgjN10NpcHBezQ+E6PtY/VkzFjDqSVfl7rNPpU
ZYUEq8FndE24VVX6ppr0Imr7UMfdN5yn+ok10DNd8D+/eALVRPDMe1dzZPkDIfDoYSA81ELur2/w
9T6sBxaZ6s/esmd2gtvCcoUhB6sBDi7cBpxDpJvyvvVQ6aagPk7dbYUSCXICjQJbCcLkZDSx2KBs
dWdoxsanBrQfjIPj99uxUdamkDHqOxn7tlhQSE4z3nmOxmp7tM5utqwut6z4oBpdNw0PrWKlj4uM
eGN20GE609/GIGvKOsg2AThMMI6pYGAA9vTbrmfC28NNZaGhBPXpRsr6qDp20bZajslypA1icFnX
EK+srXifuNTDhfDWFv2vehItiMgiX4eV/RL1aDyIsfK3WZW8jSH4EadYupMZA5eZyGYK1lUWMVYw
p84GtQbUFJiQ1+AFY5LP5Tgw8uwTYd8DPgcngy2u62jCT53xow6MlwQFst4wn4bAP0062WUY224C
Fy7Wb49o6r5oP98Dmbu5Tn6NFOzGQ8kfcpSImVBFUlxMc8m5M0Ce7ZQiDjzges20jqAOboHT/KQv
BqugdF/oD07HIUiOpo8qW5yD4swmYB4jqvdwvJq3WjMiYRvvvDq/7XyhNk1tfrga4Eswp2Ah/bQD
6m/VazeprY0xMOdlKPY1xqc8QI0AmSW2nspZlBVwAigLdHNkeKMGlo8jWId2AHw4zCQlohkQY1lt
rGk+JLMJINxop01teliSFP4xLgq5iroaNROFvVnMIqTaeldU1Lc9fMCZfj9rr7u3NPvWxJm5Cvqf
rpEX23zREOkpmlQZDFLtjdVOOlysZzOvE2hFHjbfTor1yfXZldmyDufus7DPeFo+jCPTpcuRdZO+
dUEZz9ukRiyQS6s3VuNl6yjjsVMTufCH95aNQXIB5sG2Q4HkAzGRbY3f/cQhSfITYE3ChSMuu3WV
oadWOlGINhv5RQTUHNKpABlDLBvoCGGUn6ORj+iVokbHl0rs8hmx73MxsgSiQL/M2H5ay14Oimk2
cFKF0Gqtw0G+q6LrVtctiJp5vErMnAYxCn4Y28acbZDIzqPyfmaLuL70jDcF8H8zF4kD9Lcy1mXs
I24Dv4ebmbNN5423NenBzq6wXqh45og/YiiMc0Cn9W3oWc6GbtYr7KZ4qwJ6kW6SN2ge+vMGhaLy
MIe3rbJMVjiBAfAXzrl6dG51AcexeLE6r3/B+IKBKts7a/a+Q5Z6MqEVfCS0yKPUvcGjCVbDVhtq
19IIfU1KiHg9EBaSb5CxQ/zutb1xQiNsgOLnnNI4C/ayTE4WEl91UMV3YT0aCAvG1bqzFvghIoVr
yKvf6YZisFMnKf1EhGzMs49DDaoj/toas7eYo3RDX1+Nc32csABewfLaG/Vcb5nQUGJQkN23OXD+
uhEAu+N62kwW+nCpe2wiQHUtKlYDDgfq2zUnt5n2i7t2p9XeaxHuCzGhXmcSoUX4B41jPTpjU0Ba
KR9St4v3jgAWBiAdSXcokNnShZi8s4mkxbFLqw3KUShi5vrRMHverPCcslr6xXl9qm1dg141QUV1
Ey6BPoX4pO5+iMG91wWwaboyu1jG/n6s8hO26DWLIn1eNAed/OwNAKGqJWRoRjaw1GgFdrP0qKMS
ex6UkjaYR3466ns3cnwYekCQi/7AOisfGmlCnrSLdYzY3dpM4E8Qb/Wj/U5Ldwa/zU6OHQOBVkhi
UsuOpY+1O+pD9mJv6yEkF+0Vkp2gmxxaBhV2hZD9ql2PaN9qQEWOzg3zclrAiC3zixaEmmiUAJPa
ILpmbDRtO3I+UKJNYjiHaIQUqKb6NjJb3I0pihvNCOq/7bFXbB7SAcCYg7vspujsjdmlatuqySGO
7b+2WBWtZ0QEVxkUv5X0MnyGYzjcVnFQEEE2SkXNYeiTbWuk67odKgA1EGcG7RxKEQTrhhMGZadg
2rgVDnkCcak4JPIzRfDRtynTiUHF/Iaru12375w63jpu9AlO44Y1mKFYx0lXyJIk047XnQtRDRCL
fZwRBtqH1AnYzvx9UBTPVm1b+xm1f8gLEEV8uYk4FUDThJtwXCQxXEhdQfiWQQjdoQX3AQI4wMAm
R4TGSr+VABcxmXpHlh+GCE1rVGIJiroY3DDNAq9zXz2Vwo+g8r8L4v7Ondo331t05XJc/aIYYpNC
KNSwiA1mTf9wBGOPiBZyTVqu8Q4gZVpCShQJQK9r0JWkD2j4mOfCwtfHmwjTBWGyE0v27yq7LAfm
b9UlsHFhuU5j4h+4YAv3qLchcH7pHetmKq2QEJrnlOKJtUJd9VTCPt60FnGWa5CZIeNjoKxGwyry
99ewNY3kNsQ+GmDOl6ybOGHJZpKeCn2TD4+jTwvLUP5emCN3KnlAg1ilxHjr65jM0nstgXaxJ30p
vfD+Gup2CWmmZwHqaOPkjPM2VK2wewYIVFo/u4nv3Rj1xa/2S6SMQu65AFRnWxXt88Lo97GBRlQs
vjrsHWyCwWoMQjwfpXNY/oMfj7Fnk3zOjQ4I4pNiG2bBAxKL3sov+F8VkJNNXuudRWjXFAQaOa1f
s/big9hIrwE+5m1tEtPd4mCW2COcVVvz+UQXnia/ywOxDaKchQuDRJj1NsM4DL0q4neYQyTQyyjQ
x/A2OlZvQZt8IJV7xhmQZqVML4hddOthhkyWk6cJ1188E5DQWnQZ8azEQq1gcMvsUfXj/aycl9xD
pILKYWVXbEvdtvfq+xIMKP1YKOyc0+sqrumkVu160vWLs6QhwwjNzSjqgwCRiOgl1Ea3LU8S03eE
ufJdWHvjNoiLr5ONGDL5Jeax4BHJ9UhXQo/UVC4jK1JefgupuuJJJexzBcnXVBtAQQD1AHtcYs7x
hLngNwvJGJBqbQyI+TpDQw2nBbD7KcmzjVdhPtqgrHG9be251aqEZtkDJISgm4HnMFCogcXtAvxY
u+AvV2iCvMSZf0grTmoz75+hZg+QHsxDKIdnOUx07gmOtWLgiexJ0HZ5HH8K38dmXvfPaU3ck2fh
DeLpd26pyUxbsFaWdb4+A8RQg60s6KegKQN0n30V/U5yiyU/NqLpi02vWdMqXFVNPG29AMSZkhNi
XEuWLGnEAE28N2BtrVwwIuy+GGLSxN1cb8Jqy42/pLaFC/aQYIpxYntaklXciE7aeVMJzqWinEBn
WLcuUNxV60xPtShulZpOWdo9WJQhIGffiIm/TAvesXz0Uv9wwv5jKN9ssIeVnrINph33hYwefUp6
ElZ+qb1vVQ+bpDLHW3Mm2J1UfJFLij5AojOCL9fy2/Xm6ashGGwzX62cQkXCIYWlymcHdWko+UuR
oqHc+/pI5XnJd5FwaJnwaezeBzm1FBMNstx8Guk6U4IZ72TCiSmcB9HnYMrLt2XD0EX1Tk8uNdht
1AhWJ5YNk5ThuYoie1l7S6BBEEyupz0iq/rlWk2uQ4a6cb4Jz6V4ZpFewjQ5LeeyhTllh1V607Om
l6S+LwnZNfRYpQBvoUPDCdAhghKUE3B/b0uI4W87MmFmMH8RynibQ/8AAHpdtfNSHauN7EfVdQ7k
CNIIT9YnmGTLQtt5402hMYcfSUCWjbb6AungR1P3z8tWsjzVaNZwcZ3LmEWXxPyeFAjCtGiLZlnB
NiMeJmndGT6CUHPM115KEH3L6gnH8dlRr6mOvtfmbi6oqjSIKHCqHwPNljEvY9IHT9gHvi9fE4A3
NWU2RaQG7h2PYqYSPPulcKlbCLhErRwkbxaro3YpVAy2nW5HqCTA+ukNyA7ZpaAb+RaBrMHwzeda
tJ9jlT3Xfrmbh3HjRyz/kUB9hcbzcaxhTy4NDBxMF9UA6yYxKHr1xfvk4qplg/+EU8T+Fkafk01V
wx2466gVR1o9e5MgUS1T+/oSN0txCmwoLHzAPuCRp+jgZu79ODIF25oGEw2LrYsIisLyeHstLESv
mTMB07a8dl0PTLwwJgHv/BwvVia4Oe1KC371EglobaKd4VBnT6l65BkYl6XiIf38UjT6vgfL3VM7
cZ0lt2ZWWiB5W+Hu4SSTrV/LZ2AGfAmR3wvuBiQip5Zd3WdwEouvyVccm+GD4uG2boZtphcRcZPA
Lzfz966nybyshy6weYRgJHBspbQmvI2bu2BrO3IhcNEkNN0uHDeh432RrgU6fGaKX5dfq15lAMfu
mmoHaLMipIxPbIKEEDnbNIL8tZjQS3rPed/XIWKFbNxOBiJrEbB3ARM0g37O0N+cKgvYA8V/CCV2
uI561C+XiNqhCnvNtMKlVJaN7AwFWhpdl3sbbzkfabisrjXSXHDq4p8LZe52EGSrScRugPEEbEQk
o/sK3e0u4oE4GVOynhe2LZW7HKw4jh8H0lOB5yAWgxyhuLDi7Nggqbuqp/ilBW+yT46DBCsKSQEc
OwmyIcsn4D0OeM0eNbf2HnMirI/YXvvkrQsRh4Za40Juzn4UTW/eX3PPAgvMOPEiHIoZok7lb003
3Q7JwCkVaMyWOxj5NFwvysyJGO5Dad/bY/55rdIIwZeGTLGpK5fY3/C8/QKZcyKOtoLS5PWwI1RM
EVZm2jqkxkgL+AAVCU8n9UNFHjLBS0kuX7S7o8T76aWkvE0uOCkjifY/O1ZVUY1uJGOX+kjIZsTI
8J0eyyRXu2UrmZa8t/LpIUVm8QWu6adGadf3gHyUVBFiGX0m1WM+cYQkwBjJk9/buXuoBKl3gL0x
Nh8OGyrHmwyxKSXJO11zZnTqKDkvZ1vqEkZ3yv0JH39YLcXqeSlNWYv2dSFTRcT4QJVhRbM6X7mL
+BIytqIlILGchDNL55emjyka7CLh6bvrWm6FRY5azQ/XaO76RQm9cAnHbJMktVxRmc395aHLjg+1
UbAOrfgpNOvn1qs+fBqM8OruzMn4CrGIegNNgCDMcMusIFxHMqDkAMJ7GRvXJrpGs7tE6nO9zPox
fa5TxN+Ehy86M2TfFtNXERCrVCq+n/2nQYXmgkPscFIhD+1cC8+Ru5azlK20sWCb5KhvJPmNPR4N
ryIpaKYfgVRfhI3QPen5HgtlNjd/QkXfz9+rursJK3xjERMZPaaWU2S7HEprVH/HlNrdRc4DJMWj
MKqvyMWq9YSUwT7o2tvWDqtjkSqxYrvsN86Eh7MVW3ej0euXycjfcugwIndG4NLU64S/m53xuYIR
v1WU7+B9I8ysp8pB+VU0wK128wgbLUAerJwl+r4ySx6C0j7l1B70iBa40df3eKkOKzgmFeDW3tu5
GrpwFWpnXddZu8tMwoZEjw9tLI1b1KVXUR/h0efRmcN1sz+EyfDaaPzoc3iyA+E26dGlGCQ2hN4b
EhsgN+H3tRVg59JfaqRhcpgrz99WRvoFzVx7P2gnvTUh/Oxtp3gsBg8SqOcYz24NDq9AgOgmb10s
v5cXcN/1MemTFVA+dXN9CUx+0l9RnzBvmAvuv1+cUt10CTxhDnxBoaOQEKCn6gkLbBf7ZV7cTLs3
uCEsdM8S4cuKj8+Khyx2w+3Ui20KOWETmQP1g4h6sRux05jgg6kQstsFizW0WxrtIg7yvTWEdaNz
42tR0VDIktjc5lEBC2NYLLCWlzgNvqKT4G8tWTs3owf95feX6/9LKiIP1Lc/Yly1gSZPR0bTvuny
wb65/vTLrzLSch9i4BmXdfE/7J3JcuNI1qVfpa32KAMcgANY1IbzIFISNWsDk0IS5skx4+n7A7P+
quzMsqzufVua0SgpI8QgAffr957znaNlteSnekjENYBxh38/YCwCf+SVpBxXPi2caojqfZwrCgMA
IlqHb0BLCKgPq77KFg6rgBkBZDcfsj50N73XbgZzwAgXRjdZM4rD9QGAqXnAi8F9RcN//e8fxGT3
rtOEjoYxxzheH2j3i9+etUliYp6df+L0c29SFxZ3a1TdeaRrswvolzox9EtRxcEmyefEB1/uwzxH
YCWiJ+wz1Q0+c8XBMcp2WqoHhMmbl4Lk62zQywddqht+PJyl0YZLM0njvZd2LY3IPFpK18tBtCrz
3jY0cR+FermWKOZwwQBNbwy73lhUBCw6o1cz/HUbLqj5Sxrt1R1Gm+X1K8IKMKPqAwhTL3e3bcvL
CfqxvExmVl5GC7OxW9CnuH4PzxPlB95vS7sdEr24x8REU2zcgEl5s/QivY1WA0dDiYMp7OjuT1Zi
sRHxPtetJml/z0/tPPwCMyvW0qlNjgCGebg+uzoOf/c9XdYbmF+vbj+FhHX77aoXzpumO81m8JLq
aOUI2zIigr1oOHTzw/XZ0IUPNM6mBcIyqq+aPPVApj8xg/Z1wtjwcP3W9UFPvH9+WaoGvmFapmsW
vXQvmDMIepIHO3znBd4nHVe5mM3mdmqdx3uv8TumTTy44/iL7YikBGfyH0axLXr1YGtAJlQx7pBv
4mjlLnbmu7MhyWfbWvFNleEGyhp/7Wo50Omhu7FHg++IgITlyoZcMYBzV8nRnqHywEcUws4gmAND
qBPVeoTEdVDzLV6j4KZ1VyLCj3Rjb0X3WRS3hy4huxKDK6tNOi80hV9so6T1tiZOL1w1CUzhUoQY
BzhTbtNBnEM3XjNKFDvyL5AHIn80a0TNhqSgA5WczH+VJAJpE2cuKN8mPCawbDAm4RPrJk2niMh/
VRW/e9xCUuAlWKo9kFXTsq4l1BjXp+RpEkbhklFOK2JYwmGxDs6kW4frs+uDj+X7ty8juxQbpMPs
nO0eSsW4TfOqO4TS4pfgkf3t2fV7dvDUB/60p3sM1tkfaI+H0YRHq4zwxvlus8bray1qo34f0SDb
kcMWPXZ3mMBf07Cql+agVmGpxp0RNE8icfjkh0U4jvo64WKm8dAHN37kHkRrDkvZ+OVN6QGfDmSw
tzjy5GmcrKJS/4SduI2dYx3ru7AY3r2qfJ7s5iUZqBiNEaMKdSknXwFxQlDCB6P5RJQG87lojk+A
aaPn9DBqTaPvYb2DKqdP0NVfFUV5gwtrC7mgXP+YpbaIDJt7tndteGhCrg0HGRmhaFAgS2BesL8I
NH+N7eyzlu4nB5OFbSBDBjP4OVT+B8LT5eDUlzxAAj0nJ9E13YB42s//AB0iC3WZyy0BXW47JdR6
8WyEbOGwUyU7jw1QB5osS5DS0M9AZ8UDa9tMYzedcxqy2in5DtT5TU38JWoKf9yBba7HJxqFtBpR
br4EJbweO3QfhRd8mk7zaeYGfa/7CGYDvGEqOCLDgARl6rXXkpsJ4HNFTI0umPfKTG3sCXyBPjbi
JiuiV1ahU6KHaq8ZjKecqtyKtr0TVZkt3aEddxNQlkxpGMg7v6Y/zAY3wXdhFtct1D1eqn5NNatu
JkkHnFHUD44c0MJzl8fS2lVe6BjWwx/ATAyW48fOIWceQSIVdXqd1/leI5ZxgQFa3RugS/ALclSb
O3qxF/zMraDheqDS6bC4GcFAwj8AnsiWUFeeFXkkC1svCc6jDdH4HCDB0nDQERrnFismrKF21F1S
9WtTJh8o4R/Q/Lv0Djkzuxl+g9kB0dEXQO5M1YiUoKUtlEbph6hcbbGzELn/td7GmiVm/4ea0NM5
FSBr8pgKks7yB31RPU0BTlnaV2Zh73JSvGi46OHawLU8MCNxyuyTSo/UpwrzT5bRn5hbTYQorVqB
ezqM7XVN1U2DIjLQ5nMyuL6VAW1GuEOp2e8DwXGWkmduC9fnIZZMma/hNT7n7RKuRTf+YG9mXhXP
yFhnR/Af2S50e4pYGnAI36QrPgbwdEutn1sH6WZiuabkj4k60G4kMpa/flOMWdD1pzcFDanhAPtF
//hHXV4ggpGc0XSnMuO5RU6kEo6s80sCr3oy8Oz3u8BTxKO07uqvf7f4D7/bADLJLzUQQHn6H9Tk
tdXZGa3+dFfOE+/M5/zFLzLCZ5s2A+bNcyHGi0QtMg7Gs+uIvdf3h/kUxlj04nvgRxX55dQRjJSb
ExFKhBXR8vnrVyn/JArzdEN3bCiZumeaDA15B38nS8vVkCcEq3PZuLzKsOGA6NZ1v2AZ5jA5zu21
3EiWpWw9POfoqpCMVX3yM4s5InDqiyxnOtKm7qbgRIzW4MOcz3JuSofHIQk6VtkHXswfromNJSjK
gjh8J1yX4hbwBkf5QJ/P7XM7sKlAdr/Go0N8V8Ch8KrT4JjwwyBYrhwCogg5gf6UwECL2XCDaTjC
l+OXmaFY1uTgsRenJ3B7u360U0hB3WXMwu8o72/fPJle5gMbfZ4PqfpLqsDlWMOLmJuMkSSGiXwQ
RB4w4rqtMseHdAh3f/1eG38yGJBabdiGMGGLObr8k2C1hJapubQ+dpFMbDjp1hqNKqffWW+i5pUM
IAaTRigO9GjAP+ZjBj9IirPRWRs56AXbAR1l14mojNOyPuaEdu7qTtum88499vRzpix1skMY0D9R
XnexfAbApVHcTLUHXkCffrJJ61jciLyR1bi5NpuDkI4FVOZlFn4EeEyXpUG/OuKjmweKeUSTLO5Z
+xVnFB2NysLMqLrE3HuOxa506L7RZigU7TbJFrqOm7s+ZDCVGD2esCJ9dUAes9dlH5koEQpB/ShH
Vh7lO+9p41AVzj8PUx6u89ZW+07jvtzQc9Cw+a3jvPmVEQ3BlCHDs0UDYp320TbE/NoK2o0Z0D08
DIy8CNrLg06HfQUxzA8jcMS5/kShR7+Kjo9Fay4RivgTQnUAcrKnec3l2msvteJsOck+LLXvQnD5
5ETRrArffjM6yj2fxNQmTjhg6ejK6qBGyFJg6K37rZYJ0GhxVZJCyn6sxeW+/BBmPIJMRVCapPaz
zQ+ZEByCov+0erA5Mgfc2p4wnO3LWSQg4YvQlCL0UGnvQcZ9Pr/Uah8U4bfWD5c2KbpbbPnAdOFG
RyAXn02fpKChAt3WN+qQFvXTf7lc/8OOYthCGgAXJXzg2QPw+6UBQ6AfW1qdAMzhnzzvBs5MAUGC
86UBvAL9JMOQ7hLD54VfzMO7eXstZiXd1b9dNel/0e/+WfHtmR6bhM19JOhIij+8pGaUvSwjI4I/
GLyVWXxH+byfW98pXFaYNHtcXumy6LvnWXqVuemHr1cvpmv/l/fmPyzupofeWmCRsJBE/lF63kZt
58sc4zrkKOKqWu6qlggRWBkoWxo4F+KX4qjWTbC1FPOXAMl5Pfc35KwfQ0+xrGGzEurnPupt9Cis
cFzTCfOXERGNf/05en+SyWOrYs1BIQ9yHoPTvAX8bomnwLYYg/fhbkhif6UxRUdZsdK7Ol66vpiH
2RzrZ0DK2kb9dsz1Yyj8/uDoFlBJ/iAN6hvy2Pp1G7nkWE6RsxRzN2o2isLejyBqjOZCB1TWFq33
DJ8BwYPeZxwj80JblJ1X7/tkeMpmU54+oYoVGQE7PuBST7O9Z4+zkNAvQj1oSarW1554QCYPtca0
Ezij6fTBD+5prKUvpd0kO8Br7bpso3DDbbFsUFY+yQy8T+adJSmWJw8uQTQyt9DMfsZyykOsuG3M
qsyXwoBYG3naiyprSJzId7mC9dcxRayrmbu553iViub01FxAMyEDXJ09IhThXSdZkKc8f/BCtFGB
mY2rjIQiT7fvsIT/2IQ8bqW5IzEaFnzt0tAuhhhUF/ZOOZFc6JXlJZ3BFDJhtcrGZtgBmvlu+qj4
rfr4/9ao/2KNwrmns479yxSw+mg+/tc322Aznj+y73/8bftdqCBi3fntm7MT559/5n9SI/S/UxHi
KnF0Ycx+TtaY/rtu/vE3FEh/l4CqhD7bdiRuOX6UF6oJ//G3eav/pwvK1P/OzWZJMh5cx7Bd8f9i
ghKYE/5Qw1I8Sv7Dj2VYlrAlv+n3t68nitz1Czfd1Vn5jVWbDhdLzVT9YAc5DBou7dZLnqKsutHN
YDuGrC0uTN4DJmpSCdhbQzLXAgzHC0be+jL1G3CRQg84+8ZYgX0HipMnEFV4YFJ6495ttbPbMz0K
CpOumUvgw6iXaMfgfcjqoEvNO8ZmF5HCCkS7iK2zxsFpRb2LjmMwiBFyNGYpYXU2k7hep1larnsb
3/JUjyE8dfecidcecGVjp/GSlFFuh8K+Y4hAGnBixyswrieNGNCN0iamaQ1BoTZAhmXvm/u0y7QF
9OCvnACKVTyZRGjtQj3qYXiKc15Y74YaWWWLyeCnEpa6/oFo7M5PoYrUdX4ghXIPt4htOYbAUBbu
bUeCA2dcZ+mAO3OxgiwdxzYw7FrVKg7DBxg895VP0C1jEOTEkfvLy/QV3LpwzXkqWzU1ZTr9qIlX
aV9iaIh0z7E0dP3NlByB8cGW6rtVhqoeRfJcuoAIQxDWW6iOWnLWp/Bek+O3lWo3cSBXRHRtkwyT
dD5to8GY4Tm0xdOy35ttTrTdQoAPSqROjVjtq8wAQTi6d3oxPbsQMQ/+WB0kYj1YhkW3Vg3jol5n
fljN3mIVEjEs6TNl+KlZfkicEu5X1kVnEKg/gjCJRjsUerw1RbilG/7LI58rzfMXsKdcD3JL5/4X
DlnoHU0JLLBDUKrucHO/+BDTSzqgiHrhzSZArGOX2L4K2nURtfcTMO0VrapL31hvGmsxvF2aXzei
ab+oH8FqtC+EIN+MYrIWueOyDgMIQrm5hsMJhqW31hVgDx+GojayYqbjxnVCi0shuRAH8IU2dmsR
4tFVGeQApKhFkQGAAuGJEDtA3CeCY+8hnWCTXDVpqDYuKGcOBMFRpvWD7cOb08dfpv0NfwbSU6gz
oEYpaARAvROfdx0VBIJCoznVqF/2IzkxUMTSE4TNeCPmMN8st8WmtiVG+2K8xICCNxFb4anV472V
jO0DyYLwt6odC0t231fHhh7esYmGRxgeeOpjlI1z4vUY2P7e9vzXqYHCRKaaWAxMSioUp26sWUdX
DCdElNBaCVezY0ACkxOnazOwgPZEKFzdUCBRbsHK82FWfuhs65YNVJ8VQ6NfP9ZuG+7DEM0jk8V3
YznOoqWkqUjqrmDKhshz60R/z0lIws5uPMWDif7NkRtlIhDqp+km1sDcUudxnJXT1uimt7Dz0Kp2
EPcbazbn05TT+nHZWNZtkbhq6cwjXm9od+AGKMxZpTatU993bqTvjC9tLD2UkcSWGmKQNN8qjHuh
v/bGRHLGmf/R5XDn5nG/IRcPzGlU7YKs8gERMCdNEYj1hoHis4UQJ0KouVZSUYkZ5vRohrw1XvgZ
aaRXlwNijtGFZqwjGwq99KAYbd07RlfxM7NexXECEcLW8ND51UY6r4nmGWe7bFepjIl+iuwbZQe/
6ibptn4BN1FFKFyIblxcp5tQ8kgj7juP9EoSfNwa23qGtgFTi4vtpaIDBX90NYjyLW0BXlia1R7T
cjUgN1tOwy9ryqJHe0hWk0G8Hf2QDIdFg/FnkBXdYAPUReb8NgGXk8a/J0ga+KtHWIAdnbUNDFTf
ASxUGRJ6ceed4qZz+NNijtuiJul1a5l0YHVVIp8by3RWgPY3XSWgg4pkMzShuhAvsA/ow6/1MmWk
3Mt0xV54rCvgEFoZ4hNRxq4O8iezhmEwes4WNHdxLMZ6j/P7nQ00I8zav0R9thCGM9zrRKyHE4oX
+ogKM20NrXGaewUoTJ6bPP9w9OEUD7A+DZcNxfX8XxkStrWu6J7mKoTl+KnFOQygemKkYsMpxgv6
JOr4mQYi7qg8OoImHdYkRkWECPXpOtPLWzrESyG7fN8DiPKYrezsqANJ1eViXduut6GGPaJ2TDet
T49dq2j3ReEbUBpxN8buIRx1a+N1Ffhdz82Q0w9vodMWZzIBn7uRMZ0XMa1mqLAqGfovbcMlYEho
F3tiuqMC/dbwKkxA2G0QJvavlqins6WcS1fYZDQ0vFQYleCGnB4mtqumvUlS91OhgUmqsuFI7lOC
AhSPXIkcu4incNVE3fAKMOzEhlbvhDKhMZR3eTGl6zGxDAR2fn2ULe+ICAcyLPx663Z5fRsWzE9Q
L2d14m1zvziDd+fc3EZ7DkiwxRvgoD3RlGFu6Ks5ZXWdj/1NC5jv1g/GswjKad3YwJFru/hkr5Ev
k2M9jQJbGJN16Nv5OhfeQ0dsy0K46iWZ0l8dfLhDGPnOimtpN7nTRvYrD5E4SKfM3ird+aoLpqe4
R1/jEJ2HUcZnYqDLQ3+QzdRtkUjhArVoNAe1tURpOx1L0lh6rbvkHfmpIvVu3bAkbtEb4i0JR9nB
ZTNOM1A0bmydwowWK0u1oBIZzzpC6lWrKe1R54ZejmPzFjtOggdRz7eqQBqvu6PJG8tQx5pse+Vh
soMQi4jISUzChMtRru0y98Csq/BAEB/4/2Y/xjbzc9VvZaGRFWi7e8XxZgkVLDrLNN1VcCCriWF0
wXYiQPMQs+RTnbxls7oPdfSb7oFsF/MDoS4fsGw3hr8ZZj8FYZsMULlpy4ywXmlxhhBKM0hK5dw2
umVDoGDGO+MJUrLKLN2mRvwOx5yFRBbzvpQS7u22ctZzEGCXhOoQS0l00MRqSRDaln9D+BKo5zb8
qZt3gqw4nHmoq5VTPQYQIy5xc/RCxHH4fUgbKSgkBHEUoDxRjPYEYO1KGSS3VrYdsSfvaZdQyA0m
+ihKEV2vz20Xd8tsHLQDSUUnwyqnJYBudUwK5yOEbg/fbP6Maecx2HqIVHr0ie1DXiuHvQi4NB29
NNayTL8ph7xDE1TWSk9cJFWKN2OKDTbNSbwokeMYMm3sDZrWbpqGW8UCp6EYADSlvS+L6ID+tPsR
FhJ9Z9fVefhqZYOxlRlsWHhj1FhzDix6A43qq0OyOZnA2i3qbA7C5aYVpZqZ2b9i1wx2ZmljYGjt
TZ8R+9wDf27t/pT2Z5fY06PuZ+79fMmU9H3uh+7SV1q2ruCErTTZMGPNMSH4/njwuNjQs0TycNUJ
j116QefQgAoCHKuC4DQ4lPpi8Lc9kqBlazgaTFkYTiGs9XLM8zsUwytGQfcMYOu7TCgwOC6aHAJm
dwQnPbpm+5jICKXciB53ot2/tEJngDZgElfvgU2+iscNR5mguWSzlbIwl9BIHS6B8hOZU3Ic5Cxg
iGjlMXQg8TEE/IZG9NaT71nYwEktRbpzMnClIej/oChvxkyAGmYlaHpMUciraWOCindnaiJpPdqq
aycEGH5urcuSrQCrzMFwh9siy3Wiqpz3bmRqVWbJdpri26BJSa2cQ9URgSw9NICULloWr/PIuyBD
/ZA4BLXQx3Qz+ietzL9BAuyq6rkyvE9HYeDI220rAMr07qffF98hUm87evPc9nYktXsC/icZ95A7
UXx0kb3XAsLoAnNPUsmJ2vRW062970sQVA2Oon5HzC88V3qYZL+eTIoIYsZpgqCqGon4CUl7jdwl
MsatNqlNo+ENkCijh5oZIxkHOiqzhe55K2OadpZpX0xQr0y3nE+7nVZu0NwMdfnA/4jUqAs3pSjv
3Uw+stM2C/oEHYU3Vq/6hVjSjWpD7EStf2QKtRWN6/COw8POW+NUrkq7ep7/J4Gf0LW93TBC84/7
S2X5N25mR6vcMh4KQ5EnBagvMubZacVOa3rHdJT3xQiSund+Wpt8iCCyl0m5KUtQvTh3Mbq1m5KW
XzUBB1flQ1MEL70CpV9uuWIfm+DOjvWNZkDin4IjcRTf0rqrTaSM8y+szHpnoAAc5gkcPyehRWGR
SmcG3m7+vRyoFwj2T73DHq+NwaqwHqCHleiz802vhWLtDrB89b5ETmLSMHb9dQZ2cZlX+nyDnKQH
xMbpV7iBjg4UyKIAWRsG+RLA4Y7x5Iqjxz4wh2ZR6bCXJsvb2g1xrSI6ZVbd/CosrKgIf/PEe+6g
tza58TbU9Wuv6psBuYpRfdSqe2KkXScXxzfEGUjJZrSHXxq+vMl9txznxQ9DJGAZUfTRJU/q99oa
zhrVNW69G9CvW4SIu7IuPs1Rv+uEOElFwdKCKJUhE11nfMgH91EyxdtqgXglqRHjholPtt1n3QN6
GDxV5S0F/dotbHPRmyMte/p3efpogzAOb0vF5jr5tNAzMnk0BXBNy/ecyFIQnmA144IuPiNL7gaA
4L6600R2B590NyBDwP8yC0scm0b34N1mBwy/DHNwwXPSO0JL95ZyWdjYK7RLV843pLirWoE3WEeo
S1wJSbC04dYlNia9Ci51xuCwbAb8A+OjO2XkrUcHmbQbMHQbu7XPfd4crKm81avxVpEQiyFJ2zWY
Cyq8UQbHMBkxMNLsG1oDL50NyVlijOxtQHaWiX4remsT/R4GrANHeeUgsCDA5iK19rVOuiOL0Dy0
/9ZNi6znHEsNc+ZpOPMvvbHYpQdG7rqRvdMwPGuje7at6jsZHpWR3VV6RtdAMGp6avR6q3oKvalm
IOp+lWRBmaZx55HSrTn1PnJmjqh3KFqutA6u4lChzfB5B9hTUzIpFMFHAcK1IE/gWFvjG46Q65IJ
aBeVV/1Wa6jS3JCBM8FBmKLt9lcRRGtdIpYq6uPYF586+u+R8bfq6kdXbMMkvfXcYKM7PqMjjltZ
tnfRnBR5Mh8Yn3itP4bt38vWf9dx/7vDu9NU5JaZ+ymRa3LNHhXIOVJFA65/96nLrCfdqL+8RvsM
GuwADlw8XycVw7uJsVPK/lcgsq1Oc32m8O4CO37D7fHRuBRvoXUmfDPDFfFq+49kc82SZ7VVnYVy
OzjhljqWXQ8tADoAvFxu+zGr7wuT+b4x/giUE0iz9Rf48NEisecKGA2gY7w2jYs0kem0BtqUYiIv
7dferFasafh7u3NLLluZvrVa/JHzmfhe8tAWIDw9/Wa0AOf5Xr5tNaCgOmd0u31gwSCyQzNWWjms
vTI/aAQxy0QxFA+3xNXt9GbcxhwsTFSfwvMfYlhksWVsAzGeEBOeQjms7RbDUb4gKqJE2eTEHImE
Ni+LO6er1mGCrXbQ6iOaEedMo/EWjxG6bkMxeYuIPBmj56hCMFCmczxdG34pwgqrzrpFx2dxbLdW
9kwgHqmWqpnPDfkONwJaU1bXLKshLnqosLXhK0vj55IW9TbAkrVI4nxOB7sfCW1ZVIn2CMwSikJG
LpUSh0o3N4XhPGMVJYmhzLZ5pG/UGO4LQ54b7x6E+D1QaJLryvytJojQiRWHtulusqwFMRVY+vVL
79F0MqFWS/XiDcV9ZaqKxhcA+MwiGi9V5QIENVOwnsm6tqMjh3kQn21Ld0KPaREOZd9staZ+Nwp5
z2R5yo1zHqW3WZPtpaZvjaa/zTvtNrOBGRhQ/xOORpDR7OTJwmeSy/I4Ot1Na8YrNFrLuM5fvXF6
jDPjwSoHF1H3qZyYRvY++EazAkSfxRyJCnuNs3mVzYVeRbZ9wTHQkruGxUQyFRGy2NLOWQXI8ISD
IKx5RWkzoEIKButim/2dcvLXMLvVovwYW+y4nP501GrMXHezHqw1Xw30QAX615prxCRHjpCXQxyq
V72LH8kUUNY2YI3oBudE6/E8AfLmZdXPzD/XhI69uzI4UQBTafXJEqt23sl77AHNev67cn28CelS
5OOcgxVp90JiqC6+FGTs2Lxe+E4f7Cic+FSg6Pa29Q0KdwGQ/KcWziGvCa6ApSi88YWp7H3Hv65l
ozDmYI6O2NLqO0CbTWSLgfJlelFVfhrMaZ2S5dHCt5XS4X3TypESH40MEGFnAM3L51W1xVsnu2dP
NO9ZnZ6binBEYpfaYm1F5UWUWLVcnZ4asOZTPn6lVvATkW7UYFRhNs3kSREJTITgxU84CltTHK18
7ChzjYgPFT9kzv89copCZ0ZFb5IPoDnYc/17Ek8Pbhw7i3ioJiqs4qFRD5O/tNH5YGADrOO0+UoM
9S6xiEk0og3RmSXDWxkzjO6nTT6H8QGZ5xKgu0lGOw0VyPl2e8ItoK89YldWHNAfYuu9tvtbTq4U
TGlBxTbep6jbvPyhqPEoJiA5VYcdCZrDVg8CzKD5ra7Jt0YgeRwaEENm9pXU42FovwOGVyzgz2kn
rZWZaoJLlnBl4l1o9tA3rVr001pMIIdPX6F1ocwrTvUrJ/BWFlqA1sIV1XTFXVF3J/gJ0yG1OaAn
Q7V0os49WDaC6yzST3SdqeqKcd1XhKNOdLeLghorpj4yXfcnbQCah4Rx1d4ExFbz9RvynVZE2TUA
ElBrmKF311joE5iEIt2b4NpUHOE3CXYL8tN8gRqc8MXBGCHVoHdadY3ncHJuGFLX9cNQCIxVbhCu
7TrYtdIPIYEFj5wIPqcQ5XZVx2rfdrTM4QgsHQWimfi/6CRClDJGZQGm8u58oxLb3jLvZG/dwgNJ
cX1pz5WX2nyMweOkDXeWnz/7tlPysSc1sfAtvFykJLu4TIZtmgJGSYVB3Zx7AJqJdHK8cC0N5SJh
rZ/bJPVW+ui8iAKHW5QPe8W+pSz5amsgBmqOehG1HOrRQFtb1cXW9HYJur9ZCSjpiwDdWxZAelWA
TZiq5MUiK5ltdq63rSpMUG00bmizN+eFXzoehqZqr/zOfCrSXwwZPiDbWaj7W8t5UswzkVq4u9zh
I8QPqAtNQ6ECQCfZmpEtbwimoRKaZzgBIVAYN6IlTYOEsI8AcVYRf4QlYvgxa/c2hifqt9LaIwol
CCyr9mYKziTQkLLiQiOttXX4NDAUerUL+Cb23+2e8jSIymip1crehszR24FLyUwsvFyyw2ZDeBBK
nQAZjsR7XiQPaZt+xzAhyZGDySN5eQpRWJnKu1ANPxkoj4X9khUFJ4Biwi//pMXWcxGKOYFJe6jn
K1kpxiKNC1EAcxB5gYUr1mijUQBJmhu5jjze2YSgVFEt9vYCFSy5POGKk2o4YC5N1V0cm4+wHp6Z
oAfWnZrKIwFqt2XuIj/hkrU7SDq137+Nhvs1WVvpZhi9wgpHCyDmCU92kX4jkCU7GVW24fEO2ggh
sdc9lz1hfCTp7FthHcum+mSLO+n9OCwNglsWluproDHqNHPBe/OXgcHcugMa+Imdf9W6WrWiscxl
EcTbxK8vnK8zTlApWsC5dUjoBUIAbxUY5ldaMg/DmYlLck7opkiwd6lbEvND1EaobS2Cgho+gowb
OPPEfmDogC9/2w/OY2d1b34NcwppLQFYe0vaexkYmB2JgCLVdM+WbRN5EJ17t8UogzlWgC32++GL
YxWjqxbTNolbSYFYp5+hKHqSvxlet3enftXrxqWPoy/m+ctgrB6C2PwUajzFfkKtlQ+/iPrdJajY
TIypLTh4ukNPwEC/dU/90ooXE04+ES40D5sZMcydTEtaWzQ07DZcjWET0JfF8etyuqiSGI+EtYnn
cJFYaJ9EsB/quLzY5LHNviisY2eGXC+SbuFiksN3GKr7iK5f716YoayAAW10jRSucVIPwZA+iqy9
NXxkqXF4X7SE1c9K4b7R93SYO06JGNvoV5NyFAD2wMfBvJ5RiES1OuVfyDF2CIUPnJJWs+JKeXB1
CilOVZd+EG5CP8W37wnQ2w5dtQl0jF5IvgfZf6cyebP95lXX7dtGUy2RVukDvDJCFr/G/HuOJyUF
ciLUjna6Yx+dzDhpnsS8oS1McwoWw9ielUFSxTiNu1QNH8A28aiPDvAWeAmlHqMq7dyHOgqXllNi
p+Wo5ekTdUzKRTcRWaNmAi1RTZmqj8hphm1Wlt9apA7IDTdqEmfQifdR47x5nffky3Q72SnusWJG
MvQUI6peD1p25yKVQqjbPAcVI8UYLMdTkA23sdO5SyhcOznheCTK5xvd994Y8rsuH9cRPIZdSLQz
zB6slR6hjlpCoo4la8yfutMdrg+eSlA8/utLbf7yD9/7w5d/+GPXP/HbXxDV22Q0GT1lLqWofIji
wtggNgFDW3UO7r8sP3jg7/DOYu+V5nTJYzyT18zha3bx9dm/H/4vvoeVFam1T1vE6aNk38yRiWM4
yRWyAAwq+Ry1MvnFbw/XL8ElNntnelJ62zXHOBDFIb3mK7uDE6zsMBMkBwCYWUaYgw7a/HKtIXOn
9fVpmTk+LuX5u1Nj3PqWi5LHjViUvWzIDtcHLfL/5xliukL6KMpSciUQWe7hM/F6ry/zt6ezBelw
/XqmKtCw8xdOqZIlJRyZ50GhDkB5/vlw/d71y+sPHODVfO7/+nE9P3NSnGPsF/2yIHkYCs38zTJ/
toauYaIZlQcmaOWhsQQbm96jMEjC6sA4tTpcn/374fq9TKvQ1rSfbtnd4Rj+ItCo3MOWRNnuJjdu
QDvOMaNPUgSbs+kkQKaasAGmTkSItUu8kaMozbdUZ4lza3pVov9OGrfnlMqDy7knrQts1cY4rsB2
rseJZdK0c38F3EVhmDT8feDmt11UjgdlYUVQOovr2J0T6CprnJwYJrh/BrtcGQGbIKdlEHb2i96N
6aHjEBATyXV2kD0tBaFp66kAGxbIvQa7THeqgzm41sFr+/HsDtPFjfvkIOAqHcPif7N3ZjuOK9t2
/SJeBHvSMAxciVSv7LvKF6Iqq5J9z2CQ/HoPqu7xPjZg+Af8oi1l5c5UUmRwxVpzjhmfxNz+6rKk
PYxVlLO33mS9qu76tpF3A+JxVlTnzJShRvHqhrU9Hl2sKNup1/k1Rk24dM6HWZdltouZXFKT4jWI
Pa2/q1Ewwb4v6XwYxCsr8Wgq1NyjTbZAjWpkqZ0jBsj6SB2+eXWioriKmJisajDvRsM07+Yh5uo3
J6TKULjN5tstyR3kf5F3JfSKsrKuaJocMl4Q+A6Td3R1M8JfBb2hMXF+T5+6TxvFa4w/vTGU16qm
fl8YvhBJM7j8l3iTiG7BzFHFpRqMScdK7fc/1YQlAyxDda/1S3W/gB+QNjkt3TIGHt3FbBQQehw+
lZU7sTXFsIR5XlZ3ieuWd4DCmC5NV3uJV2dJwUiFdlsFsAojdgf0bjDcK5JalwR3Pve0ejLi1qWV
1c4Xh1xK8Q1kdrswYts4rQ+fwVjw/3TNsIYlbShVywVPNVsJ+gBlqDdsN5NyvtPxz87wui7p+k6Y
PWlM5yhvdIFDIHI9uScuj09FTrDCGuhLRuwXdzkRcNzvxIE23QsFSCjWD5GJEkoTBiolMzm+izzw
bJu3jknYEV/7+8+3f7FhbYEwqDkw5yU9VMQNbUpVvpu+91s6y6UuW2rXrH62CPrJrO4uIow106LX
adr22vQTqsQfIbOXuYyveUncE/gBNekvKQzGzWDpb7WZgwPym0+y7WjfABRlxPGkllGeywIgliYu
9kClqEP/rxnAHDQyXdri1GD+6yvqvAzKUYKiG/hCt3FhN6ViBKrpju9WbRDZMfRBAZMGB3sf+qQn
bJ2IOtXV/Kc2LohWTBNrW3nEoFv6+AJQKNQm71GliOZnNT+0QHBoaJ3Y3m7MqaYEG+w3FamrN+c/
lGZRprLxxM/2oJdIZ3Tks/CaWsqSyQ8ju002KustDOrNfeleB8aooxmMPsiaLk+fmzQKCknbanSB
j5kVBE6a31+KaJWNW4pP2TT70i19PFXmiID57Hk4GaPF/LbZ2xFXDfXEjqeniMBykGc1nT7kxA61
g+48RGPsbn073WlGPZ1VvnjbqRw/pGM+WcvTknDaJF38IDWjuGQ+mo1iWhON8HaP9VlLU7z1kEDK
YWIhtOiutATEjtp71DB5NUDiEUC25mwvP6OIyynHauDpVqiyJ9u+Y8V/8YeK7rBbvc5kt2qzeWlb
KGTSdh49PTk2Q/Zl6Q9qxHyUeswsam/4rFB85LUzk1zM1k9Of6qm9o9Al7UHjfyCoJGM1IggOOv1
znRi+LMxueU2+zw0INn9gt+MoCkOQzHvJ9u4iIyKsjeOkkHYVBFq36PcVnXVbHUiINCe9xszXQNC
6gVphli2SaqudXx2qeIIdccGVZR5G9KgQNRetn/c2PrlujgIJbNKIU16kpn/TKjJdEhsvC9dZevn
Nv45JrrxLm0aLnZ/Kl1yAFI5mcGca++6dtdSnzU1ChSra38Xrc4yPZ7qJvnW11hoV+Cq7YoHn+Js
xMIk53hFT2KlcSMBTYgNtJZA4Oi4Ayf9clpLyd7E2gE3gzZFWodOR7xWN9GJSOf+Z+YNdOobBMMR
xrfYZ0Ie//Z6pzq72FXZ8k0lqadmfT/RTtgYs3dwUZge2O1WT13fvKKY+jVa2Z9M/jYtXIKjMUeB
s8QH1l3roeRglfjvDCJOdhM7fuYB06vXpHNQ+LNL72wYdj9BshBaSHt5cKwlnIFybIdhuteTSYbw
prIA9CGR87lpX0jC0cxlZ7Oj5OO+b2Ldxkuv/2mT5d5JS+NYOZ0XZlNPqlwpNyQuiXBRgmt7oFfo
GJTNND2SuYEIg/5wgxfTChKzgf+QWJL3009BCbYC5kP7WLD1DDWjW/2KzGc6dyYSs/8yxmofa8Xy
oi3ZkRUpOcV6dWfX8NhioT8npEZtjbIifxh279YlyyYZLOq3ovozaTm69mxmO8zKRkvXuWY2Ep06
uuCQvMM4j/LNL+iM9Z3F7AztF0a50DW6TwKx/L3TdI+0ZX1MNPp9ylCqs5OnIifj2WRSEQKreWJm
faAz5N3FLlyufmjEMUtgbiIMKw9+Q+Hi2dia66IGPzKtxEv5vfrGSuKq+dn4HwlsktGcvZH9lkAC
juHyEqaiKNS6YFQiCrsIN2sWPdBl8Xbgaug+D/OW1cbaj9TGmyjWfxEysTJC1t1C6/whr1PgS3RV
OIGVA774WwxoMkepKeofiKUtBHETJ6NVWd4mHdA44i45se0hOAvryq6tjjl/2bYbfFywnh6dtfhP
1bvI6+DBBAzGjDPuOMz/E/MmSLPeNfGEd51X0Iay3C1JL1ZYl2l+ELY7Myo2tYNw0WDHXpsRLSPQ
oVf0aho+RLe/GqtBmIw/7JFjsceR552E6qKwxddOSJxGomzkbHoLKdcIBKnalU7WBe7Au8+1NEN6
EJcEvb1Pmp2e/35l/fLSedXJSF5MHCZbotXkNkIcdsYPzq0qbnq4c137/vclmpN9Z+kKMrOyQKo5
DBfX4m+OmVjkyfn2jHgBhAY2Yd52Ep0gRyHhvD1dOhrOgKDKwKxAqC14p29fvz3AYa53WSU/eDUc
hErQaIji3MdII5L1WeqxdRlK8zjTT+USrI6iWapz0+MwgNvnwyJe2NoPjgOH2XWa0JAzFCKbuTAo
xE/MUBXLFnZ+FvdzgoMj5AO6NPz15259AC2nAEho77cv5aBntihLKjLKQC0cVU9ES6vZodMb/sGL
e3J8jP58exhVJLZTY2Pa9uXBcHotcDuH1WulBaiCzFcihbIAZzOtKpyn1WwDF3Bn9IAaMqyKb8iy
UgXDEjdnPPX1GW1JCyJ9zTaNyl963GncuvIDHoQ72REZ3GDJ32D/sGBI5f0ZuSMIwQ6pAKQIGdgC
JV66BpCacZ3yHrMvtq2cD6hIz4rtCTnEDC4ybECFPtEwwaZ7bqy5OdNbaM6DkCg6GqhBZC9RSqz2
9rERpNitR7mPZXsm1Nrbgwa4DLBIz7KMu3Nlk+Wi9/G6usQMQm5fJJAs4JSiCZ765NQJtwu9ql3D
iZNz7gEjsW6/EDeTi6e9nsz6TM5Mc44nBgayT69tDPCqSwWkON57RvvpfHs2pNxbZUYR1c/dPTbl
9LFbMRt692XEYjn6zHwLI+329egeh1pMO9Gqc2IR6NQ21DPaIu+HkjeQiunDYAQftF53aaoehrMY
nfW2/Qm3icWqtXMUKZRzGJt/cqB3i5LFlbF2E3j4/tAJxZqNUgq0Iv1J3MRRjLNZAXCKmcPje0p3
1qP1FClqvdlv92nifJpj/5aVCKE1GBdlg+RyXHA9wSpDsZ5lfz0w/98O8f+yQ/g2PuD/uxviP2FJ
V/3P/n+zQ9z+n3+5Ifz/IL8TxYLhc1fTPRf3wX+5IXzrPxwdZ4JjWK5toyLBd/EvN4RDfAx1I2Jq
lkzfXP+vf7kjzP8Qus53e3wZ1yl2h//x37+m/xb/YWBxC0fp/4/X/x4dZejG6mv+N4uvrvPjhMnd
Qddt27Kd1cX2b+4m6B6G1RjSOtqF51HvWXRUy/6cpPZbYbkpvVuClpVjfVGfuJTZtxh08tBdQv5C
CcfpEDvzs0dmer+GpzsLQbGI3VYKePzq6+a1JkL8aC7wTwwTtVaSQhCMUXXP6MQMAtqzNap9lO57
vIa3E+oWcnsmODv3kKxhAbLd5RqAc5jQYsB7LvTZ3hkG0ZJpBC8x138BXogyIuMJ0APjU9LoG1yQ
vqVOBE1bu9+A5x06fWpLXB5jhyy5L8ijL3rw2ZUkor7xWeSzSdj7kjhAPhbE18IRISvMg1XRLS4E
or3y89g1yWvTLM7Za705kC3t63Fhak+48UOWZnqQ94sIetBXaoDHy0RDuGXM0UDCWRenOc2zY1pn
xKtxtafKb7aAE6Z7u773da/eDZnMqHWgXBm4YzZWiQo8lvWfyib7xDWLPSBeZrVU3BQ11Vkt53lZ
7G1Cl38rCqzp2Fx7dazlqfEjg3yB/trDKHWMzNy7GakCpfFcao4ZVGXy7sM5IWo5t3bQ/ys+1qFj
WfqOiul+6KIH+A8R7eBc7K0xAc4wNoAzyvKQy9Q6O2rBBi/8e3IrUMaxV1RI/AgL19+hWKUofkS3
jfJoF4EY77iZ7iJ75Nah1TvLJwC8VvYVvS947Xif+d5prBmII49CrV1k8Cq7CZpf7tFIB48c0Gma
t7HtvzR2hb2+67p9Cr4rJkPvsKjqsxb5U913RyhGn53HEKgt/eUu0lwmNAMtXULu0iPMGDb97cnP
ALg4TlIEi6g+W+0A0SJ+7bO9ixTBiKuvrIW+l0xPgKSJSs0OsippjdjTZ7J25ApH36oSNGYp9Hsl
4+PsNPphcLwP0dmQhbqRFoqPIL9NX/0+jPwGgYhX09kr+bt096c1ZT8sbwZ3I/l0W7v+6Y7AuWLF
ACHySKdNNc09lLFxLes5x/UWRWeBTLGJSHFAAL51BwgKU2v9EE36ZzHYZBp1SrpiA6kHvtTAjKNA
EZ+t/udsDXtXJTszI7aPefSgZTGSjXL+yEzjYJTOfjaGQLXMnYY+9p/ccoQ29MdeEkA/k/01MmLf
51V8QD3+mymeCvJiTjigxiPK/Gf8S2b4Vmcexl3eNTQNMOfg37eTdB663NwqQMi9T/Kwi8CR4cR5
tDAOmVkNejb5QqRG4ryFqMdpICIb5qcFyCscKQtR5To7vcH2oCNi6Ww2Ai11maqeakT9e2ch+G+U
6VtCsFzlrCYVLujEKN6gDf+oCyhJHfdUpJt+MyAYpJGgrvxNRJdcSdR4yrjiBs+72KlxR/TrykYb
K0h49DQmZNpmobr9X9+kdhwL99HSfOLn1HZuZXaYLCTtNArh6TAoSUTJxklljA1RO7F/D8kxfAE8
MmJZZYLgk2VeVngZkFMTrQyOfasq9c1mD0FN0f6wJW6CRQ9NrctOzAo++yJJ0Ll3x+hH60w0Lida
SxZiX3NI5SGd1tnuYH9HEj2JQe/iHD/BYyXQgb3Gs2WcXMP9XVQZvgmMYSEWUy4d9KN1bGG3ipl2
+sA8kFWdDDQu4eTHH7cuNvcATnN0WZt6xCCQLu4PVc1P02SK9aJUxyZGLIaDjPaihu+2hUFtcoKa
43SNDTCbOFDSLX3P6OAm9QrAIM3UGZnKGRY9lTKdPtWs5YGwgXBq7i8rvXZ29zu3cRmQEbpZmDkG
dV+UyM0Nfc+nhsARMJvM7mmVETeNNIfNa99h+c20A7lbzMgF8axVd0q4VDZoN5meThhrhmWm25Uz
e8Lmuil+15MLv1PRW469B2Md6i30tAM/N1CaFsSOU6iFmuN7Z6niJ0Z7Gp44bWSKZmyFHYBMuM5i
XgIzTYttOqW0FXQASCVJErPTw6omi5m516WMejZnYKAWAbrcQ9cPmivT9sNMLIFPKoTeIIcnkzqF
MQ9SZmhL5u6V4GaGJCXp09CMlEkgsbN6OxCx1im/IemKnVEa2k8mVMZhwmofQDdEWzHQWZ+aH2nq
ehe6IXfQPdtwQkUM8kug8/3QBjwfhSeQoBGKg9d/2TZJ4uG0yGEM5vdopK0ziwGLcgWeJQWSY0fs
RXuHFY/GQTflewhtfjh20wDAxH4jROWtdTQ3RJevBbB4VvANoJQsglMOod1BinUHbsHcqyKPA+Ww
IV/RzE2qXiFYL2+Ld+it1UlgEuUFi3E01aFCyX4wPI7PUFEsO+PBmyGeW1OLjAlrhu2fYrNvA+hY
kH8BL0snPUVkZHcVDzmaVJUqMF06alMneU19bxfbBC84/l5Yprlh+nHpspS3KmM+WUYKG8zeHY5A
9loRd9XRjviths3Rweip0D573F6cyI+CZuEbUUO5W8g2OuDSU5XPz3ll3BPKwQXMQrLJvVQ7pKMV
jNrQXZ01TiGP5se5hNyPuIRzUh0XFMJnmzjeiREGSOyZxGku5Bqovt7I5BplziWdy+HSI6QeRM12
OEoDlbY/mTaUmXGuUPrEUD+/fRNl6QpKTZL+NWkZDzFrF2sKMbJAUDQ0C/BpJPfGMhZX/dxXMRef
PZlX2qcIeKRz9KiavJoDmkr/QPvgjz+8l8g9t51dN1uQ4bR1TGjrBencQMpCgBIP9r2cOfFyvcWf
tHauFTdopc0M7ioVZB19mKHEMiNzApA44WCbYXvwrV8dFyKNaPkxaoSQz4BHHFk4wfLhCiwTtVVe
ROTBzxT9uShRgKvJQtKc+5/6ioNoDYYR3BpfMk0jT329a8s4YhAnhH/KOIBuZI2hG/dRQFPzY9HA
WCRWc3X1KeM7X9ocEbgo/xhtvgKfbHZy/RGV2k+LvJ+gb7iTVnksWI9YrHA/ZQeXfZ9n+Y+QUxmD
FFSCqTW/zylySbdH+o75YJXk9hqxU1D3uMLA7wzGESI4p4fUIxof+I5Wnwcc/4lQWDuF5pEAyyDL
3AMrt60X7B8LyX9HqkDJaO04QXzZ5vOKkULAsxlLM/DHVF4aJEPBYKPI7fA0BDGCUYmUCFpHg1PY
TH4W0FtwwXS7YvHuuC9NiIxRK8cIeDkjOUGLKno3cJUs8mWccNVFvRLXAsNyQljzWIETINDigwAF
lBKOvfG8HpHhWnPR2glm5XGomZsFU3Tq8ToTU7LRbWLRwZhfGtOF+uqsWgHRogJPqCw61Pm6Tr8x
s4mnIKUIymSDYya594lU5w4285Za8bSQoQb79ilJzRg9sO4xnVuClg+h64ej1M33niDbo541De2c
qAiF6VBKKGgmY+sGSvrjoRjsPdANZHF8mOAFHT+czbg4OqvfdPkoqF32Y7bqjKZuvLqL+6mX7S82
323QVfEvECohdt1+o2detZ9yGsVZMZ1nGfu4m2wCmY3xm1YEOpOqr0PXZFGeleugYUrWss2i3KTU
jKzpx0ji9J36Vmbzc05QLdbmFaAJbejCy7A1mh+tVx1kTsqClQ0nJK7onydvR4nonVq09YOx6W9p
TQqYCUorwKRSikAly5PbThOWrA7rpFuf7H56yUe8lFMDQMseLFo7k4cusQdU1gnmyY6bP9EAcDa2
lj0v7mgH2YDU2B8owUsj+5kKcV9RrKx3wzh3YZIWPhYSOpHb6uj+9lyUdwKNy4jWnW4DvWQljk4x
nuvy95L4MNfGBr2n553ZuYqXWR1t5A5dXXW7tO6/qJU+qfSQ3qMOqiHtwyJBdyrcsJtlHw7TGMDD
1jdkF0Q02ep2m2jwbg3MmSgg6x2ndVSO6CfYtqAYmS/xTJdXl86V8Ftnq1T0tTiq3q1wLulWZlhl
pbPtMfcOHv3QCGWhucsBNe48HUsJJlmKr2K4tywISQuCi85etdG1ds65AI+dadwnjEC3cTa8eyuK
JR8zNJjMyTKtuZoL0LmyddBg2dUY9FKdEVL6j3LOrlpCT2lyB04PT/0QUqVQDZdD15jfhVk8jy1L
qaNfPZA8MMJGh5458Um5uKfpJ1IX0k7UX5Diso3pTC9UBvl3cweRLzpquUj3Xmu+xW7TIGYkXo/J
JCAr9bqwC9u449kx7gkI5lYojJNZTc42pkUERHGBRK19mfVeDJSyVT9aYZ+XTVhzIu+sKAo6jDV5
qv3KwAds6AUAEam5w9kmNQmbHT2ULsZi2AYnK8TkHQxzcvIKDB19i6OYopb7ub5Gt1OIkYODv7TH
Y9VWoMut0su23E6/YazdJb27y3Cn7eu8mUAV+T9Sy3jXRTQ8+672JComq1lzKIiSJg/l1SUxGwg9
vdOYLXs1szdpn6yG3TzKyoWFP3KCuJk3hmh+6ljjyRTI/Z2zts8yIDCZJYFy1vkL4OWLn/qwQ6T1
QugOcZgdU7UE6bd4QeaGG2OqOKRdvUv05CxkimAH8MyWmNW3eWbIi7GxCTHs/NJ6+7XJwPz2xodv
l1mQZIDP1jLK1BGaoAVVqLoCvannXZs7wQixNs+ZJMieSUFigypFJrwd6x/DyoOqGc/uDPWpyAs5
1ywFaQWhGuPms8fIuBBW88JsbRRGGqbEClMiPIjec2nCY+CSeTChzQx9HKXwIr6qOHknj9S+0Oe5
AgYgDeMTcMS3r3WfYKvIxRYM2ZZ279F5oSOoQqM0yW7T5QXkxQzQn2s4URb3kBz0mMEkdkGiQAuC
wX3/UOWfapiLi6Gg8SwqQ3+vfsvq21AYr2oF2O7W4LdzOA1K2aicWvLR8AYuETyDZXB3lTMB2I0z
iBHoNxyUxshPNnjnulNuYO1rdZwv0ruKFCaulWlhqRlcoZ73VERddKBpu0Vj0tAfwMqhZsmsQIJB
KIbLYNkLayo9qh7euOuJF0O17tEzl3cQ3LWWR9uSgB3guTqDd7S5AxWPkxHHg3OC+2iM+7Hzmrto
rUviiH2TWVRXyJPWfvBmnfVUvOH7fu1MrjRneHNanLemY3ypOuYLGeey1V7QAZIN0g8JMbVYGYz4
WmJVGgmiVKlP14L5D/FE2fMEtHdTJbRlCAiNn4ulOrEXm69DS2toIAiS00kYT9WSfuSG6J/0pCw3
WaV+LvZe9WCwXNP8cAB0XsmxeE6X5IUQFpNPlAUstYh0WhVTqEA70Frr09tDhlBaegCs0yE7tBqN
/m7gtrM+6Lj9Ha65/e0V6M361OoV43krejAE5ITSFccoqfyTUSzaLpIC8Y5AH4UkFnuCfrypwOzZ
SwF8r4IwVXj7gd7bPtHTNYRIomREEuV1lr8r4gmNqdOPjwnCvrlV35XZgwfTnS6MYQGRjPUm+y4O
Gm+sDibbO30c583AivyltAcnseUvVTTHtvCdzdjb1bnn2VZIrGolWHxm2JHHO5tYmNqC4xl3X4hX
8EAwpcX7w4qm2yFHugoRKbBrNvL79XIFW0BOnPYsXPAXQqgHM3KvxFBQQ865DFIg32KQNIF0iMqR
OJj9MD9FWk3kSR8SbzI8aXb7xVJUATByrpZXnnJVfDqKkO1YUwEOdPAA8Z3hnrvUelWmhxUzRZ0J
kAFxM6d2AwUqQQi+FeIz1VnaS7kS1wqopLNnPBW+ZwSIj39wezjrYji1WYZoN1uWvWfbl6hZ+Uca
ZO6ugcXhFt5dPjg//AbJi18+tU3DeL8Zv+QEz1vV57QuoYU4utxnLfKOnugETnqWlaVBv0ept5J2
H6SPfmkemXPVrk5/NmK2rTebpu3v3FmYB9Dbz4sWUpI9jraWM7gZUHu440dJthw2wnijyjI/KSWP
RUpQZ4vBsoJy7NpoNLx2ifZxgR12Mu8s07jMs9bu7NHCre6baJVlIuFdjs3J+F8P5ir/Q/z6X19j
DNhvNXMCEb1KAhWaDgzh2hfjNXxzS3zfcyrtb68IenpFxfgrHematBjDgqWo5F/dHkFo9ckCj84i
02+9FWJcp7Cyh5OYuuZUEUqjrfmFGGY+TORyJ7X4ULqoIZvTWCwzlB5Gg7d3rk2L2qcLe7/FBRx8
e6sDyrVVzZh4+zSG/j0SMGUtj11Gye/ZHnrG9aHMY3T4/7wGdIDA1kn+KiBvF/FcTRy3v9ezcbBo
px9rdkaDmflMpoPOmOpT5ucZjlLMnLsu6q5xb4ARvAkf2W22x8F7v12MpktHyxi7A26S/1oiQC//
66evv9tEWnqcY6+U55ZfUmhVub/9xTb2j3WF5DjcXleJ3+1cY8bPI38RCHCWCe0T1fPp2rLbR0mL
XtySTN+nxaKcYj8mNooVgc1YrE6WPxwReuJeWiWYt3d6W0VuL+vOXJgEs2/q1qXs9tY7k2Au7lbc
YmSPzVtuJTr6A/OW4QCHAY4jy28isWlEhnwc+sgiwjjT6I/elKUThLgTEUIVY3b/iUlFdRpn65A0
NclTtOpY13y/OSTZQlvKLk9zOWnAOPpObdNMnAXMwrOOTZhjnKjwpqQVMQkIQ+diHlpmxKSJnden
2+9BFsdeBmYUC0c+nFwsjScsENta642Do1mO2NJcnEmQp8K4rb95gv3Gr/q7Af8/HyFiDZSJVKOr
qDNCu/hvos7bGUf64vciUO3PVcJpZsQ0mD3YrH8vldv1sj4YzsyC2bhEF/QDYcANUa2bm1bW539G
Td8jKVo51jVKi23VY43LpEmhl4aEsx6buUX71th/yliCky9skr6kvxOzHFFV8mC6XR0iBGetcAte
Nq3HOW9O7jbzGe4SaBDT72a1GZZT2lOqs7mCTEUyYT5lKdhgdpL6wK7ndjHeHpr1fL49SxjDHwZ0
SFhuc+BVq941Jlfz78Oynhpf0iEMdKPL2iTJYTJP0nkVBK4db5/DTXf89xOhm+MZ2peGgWFPhumv
FoDRha3eQpTDwIA1zjqULcvrZNhuYKflPQEvZBeuDy1oPKkZyKH75E3YbOmmlW9x+ze90/Z25iDM
nGr7UkSoleCFh17DhgmFsXVxPDpd5BTsb99QqYkZP7aO27/ppbr0TvStLCIMzZbpdafmvcjHYYMS
kHw3HDHjHudQt+maqrwbLfMw4g459HRD9bGrWaAiO7m2Nj0IewJLpFDqXiaAF3Svnukt0MFFnkZL
mzctOmZcjbaAkaDQuCarOkobealZyy8SMbg9mvIyuNYZqMMhX8qr9AvaF5VeXaMZfaieXByjp4dE
w22zJHN+hOuNdMEReI9X7jQpxYAje0O/smQa17GTbmB4DBSsvLhg41wOstXyrTEWu4Et1sb1tB9t
7LKbyuhy1uUZlxoJI7IjBLqZ7Ee07liMpvKzmen22KL4kO2iQIdwMujK+4Kp+lCuFIe5H7O9bKmx
xSX1IKwkTnoBx9mc5RphbQBUDshaxjwH+Im55tyloLbN8vzPgzvBHTU9SGdVdDFGAE2J5z/SuCX0
eZzb4lzq87aWy0ANgiZBEt+y9aB82NCwTh6pKafbMyszQk03nIMQRXk2F6/4++B6NDl9AM9b6f6Z
CO0KEhtumV+Tez6vkQsWOQu3Z+368vbsn39I+sY4TREY2ZyJKQHTfItILKq/xi6Df77v9lNu32zp
6VtPf33XCpwYo2U4EP4z0gtuT31X1w6kOgWFZqtTJ7a3r/7z0CkSOW4vq86hNWmX+VYfTUq0Cffj
MAjix9c7CX3yUxwJ7zQJiEeqFIeOmMeCinDuOTlVixV67IZfNFcsfgAG1VLtfRUh7Jm5YvyGDEKF
KaVkeYxN7SS4cSKLxG86s2yWmkVydKGcLZZ9ddbnAlo4Ooi+pJgkhORoGaxrA4kYO5tVALm5/kWM
LJd3/54OxR+6K9vaGT7MuuXy8oadrPuXNGePm3v+uwJ+gksILylXFe1WIumj5Dc4OUIIwCNvTdUw
ekNDjAHi1sM8kVHxqatrNiv6GHTSRmR4AdLRr0m0bWhyyOAgf/kuM29vCP3JfMn8DwvZLxwUC0Kf
Nb9yyzYQ9WBfnhWdrrp7dj0GX56T0TkZ2Gcjdd3U1r5N0hc0Sti8Bs/esj0Kp7p8L/qM5AKDzqMp
ucmy4tkJ1r2+4SjYtNuq7MHrk1NUAAtp8+RlLD/TcvRY1+7NGSCgJ8r72iCjtSmjVyJqudjrUFhF
yDrYHPVqojvUUiyQSKFnLuB7t2ruPNraeudw1UfjyTOK4by2Zdeqnwjsb1drGH65B6fNHszZsgPD
XbEpBcB7t1PYBO4LbToxx3+Y6mmvsuSjnZmx+cXLwOCUE4txlrPpVPXSuXgaozSPt0vNGcBKuSfw
j1yo1RtkRkhb+WEj3UW0RhwjhIhEYNAxRrLThaK3zi6LYkxqlgHJYGnmuxKZ/KF46YcUSZ9pPCws
gFzBSPvY4G4NgLqAH8W1jaIfA7rYLG3Dui2PEwalpkx/NkwC3DLZ1VV7Bw/4miDANZpTxJzE8Qsg
hsEgCx1NdUWCCcil1D0mk/97dKu7NsoYKYzE+fl8cDKUjTlyR3uM0PFt894MfSKPYEyYZw2zM1gO
bP71VsmAbgRWt3EPlhhKlbaxfKhFlnGhEVizVRVXFY17qSg/TREyhbjQPreM6a74hvR/AJD3Gtnd
19QsV68qglzFOGzjN/TZz7pDrqX9uzPv8hK9FP2/50nRXGOAfGwnPzsTyTwFtmNam2U09TNXu36+
Pbs9SDM2zrPHWlom2WeD/XUD4KE65fAWd4gQ3g07QofuFBWd/iRhsp5synUJYObQco1LkNJ99ohM
FFhMT5HkdydRcdk7+MAKHFq87nt3CdKaqlutdOl8kqhL6TBKZbXs4Vh5VZybPxLKjr9RK2znAnPd
Z9Kr4MMc6JaeuvUBah1tqWbOuDr7Lkxj905qWZCaRnuSMU4cGPMAO5zKo6FAWXh7cF33sS8BzTQD
reNNuhZzs2fCWeqnX84isBSWbGIIQqlP49gcvMid9wRKr3ICrJYWTDjI2/wjfq6+LE50XJuTvj5M
twqtFCNs7ZXWXa46OyMF6JNxrVQJwLjWQoLtVlzDtxAXzSHvxmZAh7PN3o7VgvOyzH0wNjbJEf6C
+0tNomKi6yhSMHkAiMkR/TTXentYtGev4i+ptPWWd/umrmRgkDighYyMQ4087sRmrcfMuT6dsiY6
Er2i50UUkmDybihySxnUdlSL9u2P+ls9MgyyUMWyL3JNeZ7gSm0Mia1SWytUs4eWOVo1+5l/Xle6
fRQqHvb+oJj2/vPrs/WNMNhj0s3agsGRrRBKQqdFc0rCUIeXja/dnt0ekPBfai596qNVtmpK9zC5
SRgVyw/TgiHIKP3NHvX0zL1ApwW3JqJVLkO6GglxJeWH6HH4mOM6LKTX4UhiXG5ZLrELdWhObYZA
js7d6H+yd17bkWJpFn4iauHNLYR3Ukghe8OSMiW89zz9fKDsDlV2dfXMXHcZFhBAIAIO5+x/m2ni
jTywntCvU7Dh3TzRfIOsUCHc1PNfWI1ZilSyG0ACsFOtMYKxBSkMVkGuPCCXx2yrj6EHw2cvF3kp
0k43rcANQF+bsRfDjYDsqqqiRWWWlXGF00pXW/czBe2/ZL3/QNYz4MP9HVkPuXP68aMOfjT1d77e
126/+HqG9IcxpQzoBv7oimxK8j/5eobyh8FIQBQVw1RRuevWP/l6qvwHI0RJMWgs6YAoU07GL76e
Kv4BVU/XTEWDYifjIvJ/4evNfMHvdD3VBPOzZFGGG2hodNp/y5sgKRlKIYyfTYm8yWcU5jQeqVuB
ETj+mFpo+OrnWviMSuXOFCEK59lYL1PAIAx78adIzRher4DPJwHRT3mm3oi1eTFbMyKDLXexwfzs
m/jQmiqxcKSRBhn+5WIABU7AHSikhjhMTiSWhyADujX1PLouKYigk+qUS9KRAnwDG0YaT5IvnHPS
jh1KhW9VHz0Y8IZiCUKJ6HVHVeCVbtyKS83tKNJNVe3CQKkhcZIQzQ5dR79HIn4V2cqQQRzpH1xz
hE4SqGdruGNMdClxl0BnfJlzbEr9pGvhe9NZN5XuHyG1H/qat5VYniKJEQ9dzNFuGobheVs+j35+
8d3srnWLlyou14OI/SVvRtglxiPGDbeNEX1CcoCnpRF3m6GV82rF7jMus6HLZz3X9qUmkbjHdYo8
ztkzymc1W+YMHJVEXrvorkIUhxOvX5RUkDv11FohdUmQMIkWPRornNDSnzisLOGObwP0YiRlZqGt
sEvokvzSWu4SvIFY2BgDQn2AvY8Nj67zq+L1BWMCQUBSOGLBORAQiIV8GG9EgHiYRxNtCHtm0dzi
ffrqGvUPt2S/AFY/cT8CFv/JnuhE2IOujCJvvlMEUgr08RVLWkoqJUxoH2wSAfdWL3B8aiP1PBr0
T3O4Y9OBQxX8df613Ur4qebwN7kO5CPXy6I3n8JmckUNe1wTSDKu4N5pRc9ANHSCiT8Y5am2xTNh
0bUIs1WkX0S3npp0wqOAbJuZYJTr/PCj9xBVkKdcg4wZulGflYKZSRymmyzwTsGU4cb/4PcVCiWD
pPg6M57K2mz3Vuz9cGMq83VpXUKD8MPAO3rYjFRI4AyAI7sSQ3w7wVZXKoQwWu7hVmilH3L5Q6JO
difDLJBiy7e9htR7xV8gYsIexcVsS4TSbRjBhhdTZxLDolSca6cZ29alVwidbH5YXPqzBFC3yxHV
mjOKn7nRiguCs8500gOKthYaFO8pGNEs4twRUSlIRO3cBiRryJJ3Luo0WEWDGy9UVFsh+ZhTXcQL
VR/X4RybR0Yi6FbznAKlnsp3Vl0jTLwTOwDsKWJYhnzrmHAWmtj6wArHD5K7nDRZKSV8TBU/qaz1
9gjNwoYato19eCQJQjZYZp89yaNkY3FVeHc+ad3Gp0hHNipPgvgkgchwj/Z2K8EGU8uD2nGLGC1l
zyTht/JSsjrHznuWsPFf1NhfcJtWVKmr8rkjzMgWtgnaYJt3Nn4ZPHQMVNZFThI7hDJEjRfDQl3X
5tHGIzR7jN6jggwuM6EPz7VuOAtR8j7VUlo0CMrG4EJu20qKpFswhtwxDR4auPwkniWM/LJkW6g9
tueJC4KKW1Ds87luhu8wMisEdxbWTIX7jFfusGn4CQ3VuMilgnk0NWw+SUk4CHA/KXAWjnXaU0Ka
oIFNdQ0Nt1yLYDIj4nt1A9ozbe3ar4aDSeuJKzoETDxm8wmCqUxiqRPq+3mUvAs0ZE5YF1t4ZOyE
3NHJfCeWK414z4LEdJEAKhE+QRlLd42pxBRKC6gXoGeOnFPD78qB+qg8PbMNCUBDYBApRWOZleWb
nFmfch9HWJHEVMqKfuEWg00x1l1nqrAHu+jXcKtvI3/cEaYtL5WCP8jyH6uK5igycFMeOuUQdFRl
UobQi6ICBrVqdQWTKuVlgEETF4Ieqnn0IKgGlNWtQLlHMAWnWFAB6VVbnbibYhh9KlniOr6QZis6
s6c5f7hVNaRsHmGxLXI82x/MBxHbzQyNpCNB8j2KCZrirIE9KSZNtbAgtjCHgQkRKksPMtsajZ3q
9FG7xNcQ58vIZDilWrc4t6xU5UZI+CkENz3Iufsjkg3HkwiT8/OQSmZ8r3T8WhE2aHVHGoARjass
L3GcGfL3PCK6LK00ynkiGmfsrxeYGoBxyRBYVG6XqS0Baz8PZRQuPNJvQA7uxbL5yeDlodSprpig
JQAl3q0R/Zzv8t7a1BE9+7BsoT2sOxJsuBsGzEqMDLlbsKJQS3ObqiXWYHSN5xcWFY/AIUGPX1Qg
xLjFQBorNoVSoha8K21+0w/1GwD9p0/lOByJWC24DVCm/QT+ocqk1JYzmc0lqqwt4adt3UqcEzmQ
Eok+jrFWARYLct9rEMsxYHQb3DuDASxdP42dcew6ceLV0wK7mOIW2Ik3gbakc8R7ahQ/RMqj5gjp
0o+H86gkg43+5CVoRsPOPV5GggRRDF8NTA91nuWxnQR8anwSYARjWkaxywiTN/hmT2Uu7qQxtYOe
9yRK31wUPzTVn9JV+tfaRTUcTV6vuvemqmrrtPlB6178OosXZalVNhZHE8uuFp1Op7GxIn1rNext
1HW6ksA1PcycFnjNOEKMhwh5wjXDcxqfzhAuVTvSVJjoDNxGPrcNjvtN368Y7Q5rvYfPTOWRMbOC
RRE0mKInHdujeOsSz8noHXOOELv09UBUTSxhosDvGov1KjGmoK7pdcjDo0yU2ud46n2FsGV6QVq3
AQ2i4AmXcaif+2iMdj2UBQehHspH9SxClA0In1tZmGzZvnLUCOel/0a3QdDye6zhKse3jkol4eWb
xSI5mmJ6qKSllwn+aeq6BLl8NCogYgIkT8MoPs93jqXgbGCCP5jCsPNTQV8avQD4yisODqgeQZzC
rASSyE3Xuk9BmMDQwMPSO1mGEnEjqamj9UaNuz/14hGzsTo0Jgq0a4dwW7FDZGQUpB9mJxU7DJcg
8InuW91o2rJtfQo1LoxLOyuMxySjqxQJdLN0EogtUJeMWEU9b8NVLal3XPIUDZxe72t5svifJsWQ
1fuya8HtidCjy7TUYbTtFKlamzUcfHrgL36h85ageFBV4JJ0jgE6S0uC/h0/xSKJjkI1He2Ocd2b
Z2jhysxz1BRuOUo7r2LytSyCteMeB0gl56O784mBhUvdw1oV780Jy8gHpdpJE5aRGcDapH8GjdTa
nUpCqDYNMufyyrw4T6jQNzu83r2q2enqO7GWvwpEsEUzRx86IOJARs5GFCkGGdpqDlO2TKopZUhi
qaBgQSOXcMbqlW6SaToaAVRf9SRNaadiAHUPhye831QCTp0waqx1IhOlrdZQWtJppDnnNPdJ/KCV
Vrwq5g+KiFsOpOxXbDKWKN6OkgDZAdPviZG3FZFAGlTkMTREt/rpCYRWxKrco3SDdeABmuEB9ip+
XjEuvOWUAQsocyANVKSCQUjsXF+1iIz1dbWnCFYjFU/vXe1D71P3vhpJtK+s9keWle3BN8T2MJ5j
Xz/lBW4USmxqO77lQfdfcwoOO+K6ECS28TYGp1gWJTeMWZGFW7curt7zbGQQieuTjTsvBTl+PM0U
nCuN4T1MsW4XSsTlznMxFs5T3K4x6RZDEjZWvWy8pGj6FgU3qzM2OhxVAnszmTjfzqdGrIsKZafr
sjxH/pL9O8crw2UBx/2anUKCBwMBDZQ0g1gtkHxJcKe4YN/aJx3hfXRzQKN6Ex/FRD4UWSvsy5Ba
t6cB405LchcwnLI84JvebHEzx458P0+q6eOvxS7HNcp1V3pWG0sGKqCrSd3tIYtIS7nLATsNvd2D
QjE2hEqIBXfQHfCRM2xFRr0+lN4pGUVtL5mWti+SVP+ac7HZX6i1oKCkYd28SVO4eCCOO0lHVTCv
UaadkNDy8JaQvJpKPBLod3S7sAWGF/Z5L5YvUemmC9LC9VPnwjZorabdd0WnHweBsJaRXviodvcB
HKlTjTlg2oF0F0oX7wujkS5ChWG8nOneel5El3JSEh/rmI6+Wd6JOOgHoXSoxh7DiTYmkUVK8hX8
CQ+vf6UDtPSowRkRrpxyBCmjf0kaI3nMG0tbYrc0VSY1uuc6yH/D1fYN/fINX7j9UtF9l9dJ/5Jh
CRagw8lB/irqKPZAE76L62JLkEc1K5tNnVTpWp6AaP8ziAYYBql5gYjGwEFkWNIinVcD3l7/n+9X
JVOUyUc2KLf/+fsRtskY0+fNpjJ63GyLEwEKoM0MMoPoJ519uZqitHUKCNK4/vvv/j12CaBC1Q0U
jrIKFxSDlz9/NZ1/QSWyuNnEA+PEacBYNdaljwesfdXJOE7ciH7lOfO3/hf7+g/YF9daJpfu3ytV
H+o3/zvq9WuHX7CXJFogWOTfmqJOkXQGsH7JVCFs/4HaUUbVKqLNEFXjT7AXhU3dJJSEgoekoi39
BXspxh8i/yiiBkxFcp6s/V9gLxm4jNvlm0wVmwiksKKi4tasypau/BbCRzwi1MnBHI66JPhILCYK
jTGxab7N6jNfBeo8CU7z7O8bqPFaAXVqVl1FsRu7nPE28DWTt1BWr1MDnF7vkJFgzU3hUIV+XASA
W8Ktb+BXUDbmoSwFeCyualLxHT/7TAhuU7zyHDywKE6RD7jKSoEXNjWSScltwAqWMUM2poa2a3iP
hC++MD771Nrs2O2CTU5Chx1R+JKTBo42gkrHUunTxAVwAlkcIrqEDlOF+S8xEyvNbuZZQcrM8X6e
VZORrqk5Zt0Cl/3K9oVc/7VD0MT/uBTfDjPv9e0qzVvNK2nD1gEdIWww/BYB7FQGoBuvt8/zrNt0
8UpV/ctcH5hXzZNoYhKKE/fkr9ah+ftHneRbyUQl8wzV2rTnvNO8+3VxXnf9mnSutczL/zL7999+
PcF5DoNObTsEZb+lNpHvRHPyU5vm2mkyz10/IMXp17rrdp6GOS9eb3/a5frxvMu8CEXHd8QgFp2/
2ljS9BHW5nSYb0f8WjvvrnkG3zPPBlMOZuF/nexv53T9vvlYv33VvOhPN4Ugq3CZ//n35D38DHte
xgxOdtKcTl8+TJSmdJ4Gc5EMbi7dlGk2jnH40JNiFxPZs55XfW2YTh9cN/k6xrz110bTx9fFbx9H
xB/RP4NytPuanbf67XDz4r//eP6K7nqW3sRK8q2AKiRuM4UdCgUQ8HT+85aFJ1B9s9DJLsqaDvvX
MmHKvzaaN58XGXeHu+5u3nVecT3SqE/MsXk5ng4/z133TJMOidd1H1NoCOSi+Ippj3Cj5EKxq6WU
sph2nW1cVIyJRKly/rxHcrzINQvunICftibhBIM+Xl10BAUugGGB6DRq94w/3Gk4kgbVwRhaYWXU
ApEcAYx7KgHEOk9ehl+z0sTWJd2AMxcn8t3X7LzWr429Gnr+el6aJ/OO83bXxW+HnFfOH88bXveb
17kyxPAsTH2IinBhkDNl77BpkA275X6cSFsihv22rjF0dOP69cqDVKqeRj2bm3aGc5RSE6KnGB3U
VCApcpIY1e9UA0vGFJl9NBSnUS0umRYPC/iN/7Bx1IkYA1zZ+thT7szp757nrpN5Xaor+SKTR8jD
sx9kqSCPpEpLw14qTyTUI0Y3JH3jlwU8Tr/Drs9jgv4b6/YRJ7ekBzqCSyfu3Na9UAA6V4FLLPPE
s2ZQhQCxKwKqgCwmKAfUmr9Cbhuihxjv70KqrSDeppQ5aE4aBA1wM/OJBWeUhYVXEjk8QdFtpeZR
U9o3BePZFeOrAsy+yfdWhcmkZdW8IUSFuCNpvHdj6qh5I5LdMkKVBGyFfQgFcZ6rIGRvDOiTM1PQ
DEospfVq4lDBD5xp4FU+kQTn2evKoIVEggxpNdPp5smV73hdR7iIRM2D+sbMsJyfJrwHUNRLW8uI
B5x1dVHcCd4NdH5hrZd6TnTAVBkmv0AC1oGJK4jtIi2bW9lqu68bUZl+uevtN8/N64q4RHfYYrdC
xNQe0/J4fR2UM7yFW3BdnucKuen5MqscNuCoqNHbfhflSPJhLaJ6TlOfAfy87Jt81BNWibe13Dqp
ivPRsnKbYjEgn7Ubs5sCpEa1333N1pAbGpzW/HFcoZdSd16J9MnLRd32PB7AiUofZZL5NSkagizn
dMkQa4uyMndUMpCCENIGuWViIPQjxkuGtwL/8fslxH8gbBwG22AjDWeYQMM94KTibzEHfzX9NRHl
cOdgFeDSuRE+M3/tKYsigecGmuVEP7EGi26Ddp17z03CsRaliJLieflDyU/oedRqI/vYIy9JaXGW
RhtAfFpqHqUFY5OaaMBPnniLIWah/mzctzaZDh2WjkK+ULqM+0X9CASErZDovyXKATVcGlPY3zfm
JvZWProci5D6Zx938/FDlpehRlKwTy7OSvO2SKJEwYkA3skWMdtVpz7oE7N3qyj71nsyPnQyIrUH
8nOyZklgXhkeM/0R0/0iPrg+vE58HPdqdEj9I66iubgxSxySl6QZqz7JR0S81otcWVdcTlmg3gMc
zWkFR6lwGmsrQAgkcv2zz0EhZZDA5rnsCRWCAAu//gbqcpKufBEW1mEw71Lc5ZunRADN827z+qeO
gdXO3BvRoshtqDtagBgVP/9FGm8RtDmmuVGbXZ3A3wUc5hXnuOLJg12A+jlxXHOjEAs/2ik6LaCi
aCtHh6TaEk6QiSffcqrW9rm+yiVQoJHaye0AwIhGED0z1lSfcuyIz+WjKcDA2yifoFQS/bUb6ZhU
xB5tXOylfKxR7MxaU6xrH8M9nozdjYdY6aE+BgvkZh7pre6KsWdUY2Cx7ZU1ITQJnv7lR204Y7z3
siO0JWLCM8CF8WDK7+FIl3o3lpgJjgfROiOSJ83ULNdTBcG4jZp9GOzakeeCKinKamB/xOJqdfS4
j/Y5gY4jmTFUftchfxvUz8+Usp22oA3DQIxqJUJmx1OW4KJqu8aDXPvkmVW1nz7Mzn5BHIiJfuUz
K89ptIWgo4jTBeM6CdicufWOuxNKWkFVEjUR5qWFg26Pg9WvWbNnkB/0sLpWA2mP1GwsJw2PQbOk
XI7XhGHuxXoj9QvxkN9paBzUiwWXR9xAlqy2Sb1xywUBoka2j8clHN+yPhjAslgRoBFC36cSUzvY
y/61f/CJYtpIFCe1cy1vOx9TphYjT1J0V/2aP9NDcafFmwZe0wh2Yksf4asucKq93VUopxedfNcR
76OvxIssYAP6IqbHwLgJnim1KeNabwFg6IE7yYul7CoeBW+dSLc5+LoY3I2wu0EbbJ7aMtyKQU6J
aiGpKwS5xgCVadF1e9lbtLjAE4mAWS6C48EZFKdBHQEcU77XyToihS6ULo15g0QErm9i2ZOfws88
sa0Hk+CUpUJGOK7NFF2x6QA83VEZmNxHXvAA1A0sA8jYXZGOwrAoe6ZgbdFw5raiL7D/4iiVgO7N
wZiWa37iZjaO1knZE6ayyXAhrVe8x83GRs5D8RiFjQOvnDMhllXJlm39wMBJQQm/b541lLXNxoiX
9aa5k3+6yjIqN5wagF9OCAy6mDJfc05TjGNykKn4ERzveA/5U6U5arCesrrQAC5dEZDvPnUR3pOQ
VkIzPhA9DMPZf2+C02gtGgojbzE/VwELdhDWVXBqbauE1Ukt+yF9So7Fzr9BcbisRzTNKyogcvGq
KDe+uyDR3QbD06QlLi5tsVZQ5fcHAY9fnDsK9EAP+C8UWCEKVKvPLXYfEGaxZLcldSNgfJnbQ7yp
b60nlGHWj+zR2Mfqpt+oy/I+9TEE2HrncR/B4IN79GShMoFMni46rBXQRvEsY9PwLIJdjssglcHf
NlXMu86Zq30EmsAGtwuevkMuXPAkasaLOu6GAVN2O6reLPFQE1yFqRKAEXVJ1WFzYHOvdAbM17P7
S+NfhnE3pX3VNaKJXUPooL5OG2zuP8mbb1WGD9VILugTbDW7rY+yd9P6YG4siCuKWTggxOYdKQVx
sYncg95vyBAkcJByO+4HXX6QhH0VrblCEa9C0mkKYFNYLECpiFIpSdoj8yiWf5pvnOWN/4w/EUeP
9gxofNA14vN027/oTrHusAlCBoZEEeGwHTeU+daEsxbQFez6XaI0sfbLNRqwC1lPugN92iHIdkVo
bLn4oaH9e8qHhX5L2sxWPSvRalzhPrMfbhG0Ka/upg7J9HIMXK5sXPzhpf/MaQ4evUsI8/zeOHX4
Ldkp+hD4x0+9tXDdDWEJ3oN6SxjWBmLC8aN8amD1n0L8jbHKdZ0hdVASPrAgLAWHWJG7aoHZ1SZx
uKY2pVLbX2l3P+yPfNn8qFb6YutTOb5VTpRPCGGFEGJHD4RE8MSkT+ETJWUJu9YnDd6LQ4hhoiL0
WLoXnapUvvRjEk9QjK2qdqvXC0IzsOm5Jd68lR9iapThmqBvDfoDzER0z73jk9dF5WZRtyuvW25j
7jifqouTvVbr/IYKBTHrIsGvdwyXsslaEZ3yCnP7HV4ZDnR+LDdKFRuC04imxEmkxTvOes64gU/f
yCvpaas2i+4VhpNyIJpiY8DbOAk/xEcJej5+DW8ej0Gyy87aJjmLD94uOlpTCKuNJtwNTygqsods
HXJW6+BsvuAaymfSUxIt8fQd3w3OGn9r9JY2Aa9EYXkONg1MWRfYUEfPZL9rNRb8ZHCIPGHARIye
HqQLleD2Xn6sThgTrtpb7QD83N5Ge90hTX20V43lqFw0RzsoB5zBb/HyWb9SZxsP44FQd2StjrcR
WCRIBSdPwiZ52FjsW7u81C7vDHs10kEY0nu2yGzBZqRz0Fb+Cy7waGrfiOHeubvX6g3TmRMUXgJ1
1vQ+DjAfD6TAjKuK60jxfxkvLDuxITof0cXabLLIjvGK6F4nvK23Oragl+iUX4Tn4I7y1lt4sezw
Qi7TZ/HYLfOtZudEkdv1i/c0FfsX1kWhSkflhNBH7h7KOQuiEN7rJ1oybh2uMFZMcIboIOJHQgIe
qsDb8a48kMOTb6OTsNEWxkG75AuSL510bd2Sd74yXuBtCmQcE+LnjC+NQ9AXSmv4CKIzGcK8CMqG
siUvl5eEv2rtremUbOM9t8NjeKkP3SeJtev2ULzF9HpAvp7Fz+fkFNwNS/fTf0l/JhuRK0Ebo+21
fXO0BMrPNu3nfXNEXrFqXsWH4IzBBMo+biseqsC+iB/pgg3F3hkeJHTj9sV6b14h8avLaF+ck435
pj6ULwPFVQYjjvpWvuDs7HSn0Fv099E+2ssPpF7eFmf1IVqKDhd1TUnWFp1xgZ2aDc/AofVZwYJY
gBVqB/j0TrbzCdyztY3w1BMYhH0naAVBZK/4FzRH3DFY2dvJWdqkN7wSd8TsATU84Ku7HffhqnoY
9x5tTP2Ev2925O0Ufcz3ff0U3kA/4L+ep2gx+V/ySy2wOKunupoTZA7Ok8RF8TyTDT8u6ic+42Ei
KkPHfpsxCpdGxQyBfAuCyanh2v37+B7eI20PI8eF89quqPSrw1oTSaPhMRHecRqRaEa1Vb/F14yn
5VbfeZt+S+jaZjj1P8sXWCtoVVfc7+mlo0v+A401iptH4YYY35W3we2nCaVNVdriY6c8R2txi6f0
FtE4zKFiNS6VHSGixzoLlsZd8jHQtasWvvWTKIMCIhOlXau/jZ6I9tStlX8e7sS1cTMemuEcHcs9
XQqiwnlWxJfMweVo495+BGc4PZDQcUCSxkVHV3kX3gTn8amfG8C5laCKTaNSYIrwkH0QjkSjItra
e8OOBY67ABhYfyyN9+6o0xA81tt00W+p1Jtv9Q0GdO9JvCSYqLuzIsd8Y658IfDv0N5g7sZZjwcv
dKo7iONwEfjd23vjSXwobyIIK+M6OU/9g1fpvXjlFBHSBdqi+GiHw/jEC5FgKH5GJF5QdPBUgcdC
XexY0SwheLaJcxt2w/K93dDDY6x5p5zg5tlodR3fIZaYnEpMNopXVGBI0qqHGPmFHd90R64r9sJO
sRTICbelG3zheULpAjnSq7iNS1s/WEsTVpCt5qzMl8Ui3ZBQutDX1o24Fk/Zpq4X2sV7gmm/IBWR
VxfN2KO3efcXkN7Xvc87rT/rB1LreeGFN5x3XywlGklMcVeMxp4K3jjvxs/xpe4c7af0ot2YvLvD
lXWCxbrXt6Q+VI51J4fLjtABst9z3oN0B8FhuGkf+o1C81xuO4cY4b10b66LNT1Ujry+xaLkjj5F
92FOf723w+1kjWztA+r2uEk2lVM40iZckbB8js7UKFfd3Qp6njQ56/C09sJCfmh5Ms88s+4j2CI/
oPqBAU5K9uTj8Da85bflJbpLTvUBu+eT8cO68S/GvXRDmOi4dXf6OjmZZ3EZLsKXdwQMd/2e0M2V
spn+1SGxdXZQOvqj/Bbf4h6MbqgjGhsmEhyS50n/iacJXSgHr+ln0z/yphEfK/cwqZ/uEEfvcMpc
w7HIt4wXzuFKOtHN5K6Vcee04xXtdNZt+wueH1uS0tNwJZM8a3yImBSa3jnSB37FsV4Yl/qCAYSH
foPKMU9sdmc9cRLv3poOPlYZCCYntLWlY6XLGObYMeOjGXabQ1WyTuIGmyZf64hXUUxUczPoNIu6
57k552We+0KjTKlZZV14ZhQCjHvNl5mRqOviPOdhWYSMUiFqa0Kh5vNBILtrfCtfkId7H3VjvyXt
iwTDLt8qeedIdWVspY6+YBvsK+G1BcyBLryipLIsWpnAW5E0EZOnejrzQOg2kkEAgCh6WGwV/rqM
PQbA02TiZsC82s5q1VmgPc9VlVJuYDosZgV1hcaKns+kqAYAQlk+z0KrCHgLoGDRiVTZpj7Mk8AE
wTQfPLNMlqOngJCkuB8SsQKjQ2HAO4bUkwaluC1VsMFAB3GQplVYBrY735cqzFuid6nWQV9kEZoS
Peq89yhQ9f3UKU/gzsXHIdfpBk36WlAtKgJiKBqOFkF2JOgpWPdjdpIVhQa3EG4AajflZKWNRDdZ
Kh5GHhpO4C2CvCYaEiI1p1qKMZVH5tmm14E0Jp+Kb4L3GdedIV9jrtB1RbFPXA8G26TUmSfDVL+T
S4Dy67pcaIJNiWmelxL0DWMJyU9daOWunSbz4jzBlQFme8cIbMZB50kuCAXxGhMuqrvuuW6SdjXj
sl9YrTwix5CLgGnn68j58xjC16R06idkeNY8zXOk/6D0mdb91eK83bxbJGDWCYA0vOKoAtBdfURi
9SH2pkNtlQYgIrBOmMKuagl/hxotqVWe4jrn75pFUYOFEqaQlH4dEtCQuFt8RsOF3Ci0RCqoOAxF
BEYVlb15DmHjfkz9CMvP/jYT9VRaQvZE61M0WAVJSnMDl1patYJe7EY5L3YFqDoYqf5oyGaz/Vqa
P7BEHGeCSeDzbeW839fyPEsUhZXCmcHQF4iZBl8uAZEx3wA/rrTJ7eFrfl49T1JqlTtY2Bk/KpvO
i9dPi8oFccWM/rf1X0dRmhL97PUjvUvPZoPpOywyhSTtQHLaQdSOgUUVFDbDAFsRZNPtVZ3LC5yO
b1S2E9SWEAGpxxpUw87bUrfXz+Y58gmmmCkiRTFEYlbRi4qkv+kA86SQBX40tYIBneWtvJg3mncC
vUbILc1lxGlzdKRs+XWo69qv5XmHedf5oKEx+TfMs9fjfW05r7zuft3n6/C/b95rXroqy/b+t13m
L+wMPB2RQ2TO9TDX7X4/s2/Lf3lm16/G1Dxey8gIv3aZD/nt7L/9dV+z857u9Rp/+6av2XmDrz/Q
ahhnTnk8Xz/HfCb/9prM32xUuHN+bf3tm69/529/zPxd/3IG168YX8dafaBM91JNb5J0avzHySNi
nvy27rfFv9qEGgC41m+Hkeai1XXzee66zXzYrNAZgV23uX78V+t+/5r5EL8d9msbBHB3NfW2FWZL
GPbMtViPAI91UYW7enqRN9P7dv70t0VjrnDSPqdfG5pzVXXe/Gt23j4Da8IIoJks+H9t+NsR582u
h/n6luvZ/Nv9/reHmbebj3o99HVdP1XB/ss9SuugHv4D90iWJOtvuUfH4IcfeG/pd/7Rr51+8Y9M
+Q9VkvEgUKmUmmgbYBL9wyZf/EPFC9/SVMzJRA3n8yv/yPwDaiLUJN1SdFHRJM7iH7I76Q/d0v4p
1Zt0dL/Z4v+dTT62/H+mH8mmQlKFisBPhQGl4jf5ZzZb0Qt9XcSVtBdciZTkIsNQtSVugjz5rLPe
ewlvM5HYdPyY4MhmcjDelAUJFdYonealBsIObirWeYhL9Zz4yXORjd1+XtJ6RsoC7l9YBHs/1ATw
QSbZXRDUg5+WijNKOdJuNCc7udOXDcFoe8KmkZdi+UtUcTOZ5CfSRinSAsfm9gXiqw6ztb2ryop+
apkqD24Iz13oxQqLJbPfIv+64VrfVrXQ36WGHqx03QUdpevh22UzCWXCfqP5cnWjyrV+IhknkT3v
LGkNWcwDdkqBVuF0Cwn8TacKmvRtt1LgDC1Ix0zv8fomjxZiyTLoU962PhGicMgRkOG551DBv21d
WbjHdvaNrCjx3Lcq43FN4KSLH3rmdfdGonbrMYybRZjw0i3k4dUTxdyxJs8+3P2pXiZ6uVLlHkI3
dZYYLe1yCMX2PvEAUwvTOpgNuFzsR8nWbYVxw8/H21ZRDKIL2xpq7lQFkEL/YKrtTa6CRaaT52gt
tFOa3CpXvfRjkBrj0HSVdW+OutPIcrZu28hg2BeK2CpgS9iVfuIEbRThGli1B73W73XRd9eyitAt
16X0Js1iJzISHTniQIkjMA9d1e9SX9GcRmvNVcbmpxCrP8ErbwP5k0g9NFFWOBkrQPx2+Ou2IgTo
W33kZ/E174wpZ3RMjPZuJLrzTuvq9aDL9UktsGAV4E0vhE7TzlaMzkALw6NfC6/xMIbLukby4Q5w
QOLi0Utqep8tJCRfzO+6wmJcDQvfHlDSEMRjaI7cG/K2heKwMWVpaYZQaNVBlG7R4hGl0IYmFX46
uoNy00h5t/tGTvwr5uxvfD8Mn3nOTJoEzLg0GIm/PXBYZHSYAY7lvtMNAVP4DMsltz0odY83RRMc
K7Hxt5oS3Ne+J22hwLxAEQP9wS4E8Jz4578/Hxle4+9NAM89WWSkfammbtES/LkJEAKcQ4SGnDQL
Psg2jsiG1CDxOHHe3TVRom5F7Bl4JitwnUZ/TSRROLuTTrSVbBIPy6csLECmCwlrTVLzitjCroux
zyt6oIMOjzpRk+7F4Hcj2Sz0LtaP3NIGioDWsIc4kiCMMmdVFQWW0HSX4aR3rEEp2po9sgz8FG8I
HGVJzG7YEVt9TOgtnIQ8PCAZ7WrY7RuTGlJrxhsDF9OW6CwYWca2aFtzkeY3Uqzqe1z9AS4k8tNC
QmtOqrglMx7BWjtqSIEEY60LFN3Jmb94TX0YJN/YGyQxouBrawB1Sdmqkn6MBMmDqyni/YM9PUUP
vz4mZXovD8Lr/xB2Zrt1I9uW/Zd6vgQYDHZxgXrZDXcraatzoxfCtmz2fbD9+hrUAQoJ+yCNBASn
02lRm2TEirXmHHNU0fyEaXLvtOanjOica4WhwrUM0p/b8BCHuMCcdPQDpQY8JrX1YpJykZVbm5SO
k4jGp6m2UkYNqzMzze2THdNhM7ziOIy/ilDqQ5P2rxBMeLkTwbFJopvqVHw/lzAae7LmLlGUXt00
VXtZfC0KHe2TsXT2NlGvO12Ib8pnXFWVi8s4qP/suVO7m3WWnVIMq3Wh8pMBm40JqGZooOOdUXQE
vC3Fxe5ArfvwJo5tJodHJKX7zoKlK3V1jOeK6CLYg+D8SKhuxuk6Lb21D1f6dN0zy0w9wCpiePcU
yQkE8DLyiTlciMiG4MkI1zS8a+ykBBy1+dHH33OJM3/XEZV6Eg4PSK/br2hxzQMwiVXN47oHO0a8
osFDbKH2jWQS8Zem6zvSOsYRPAr/ezh/HkgABHmE+2aw6SJp8Bag4FTB3NtiCsUgNle12uuOFrlN
AtLFWuYXfqaHxQufbXdQ+9ROhrtOuPf5Qk563k/iPrcTLmmV6aIqPupYJwDC7CSwwjY5COvT0MzO
VvN2bM059AIPJpGLq2OLeZFunmniBpTq6oQeeSppFqSjZDKcFxztQ+VfIyd5IOEZCKH/SlPEPhG8
hyNEht8chRY3UoDkaoGqbUzA0ofPRk+vOscGcWeTfd0XKnvCaxG78JxKhVZCTbgsStkyn1txLNC0
91XdgZIR05MPvsYz2AEwOs93M36f0p7KE1A3kiBq5xmXm/2w9AGJ5PLUSesHDYd6O5EPAW03fME2
+KlyypWHVx5aVPFgt6rqOiMgEEShd810y20fPHpW3teQxHehZRKjWSafLFFyynVrXofY4oSfkpnj
xUu26eYBeyiuvUojN4g7MgGNISkPNsPH2a/LrfbDLCjKLN4S6LZrptZ5pnXTHhujw/ydP1KTdPsS
xfdOJU20n2dEIn5XvUbD/N2ue2iBMrqlLRpE3cAjTtr5aUrK5NDY+ZviPM2zxsrTLO1bbPoM5mOD
eZfTfhpK9dr1Dp6ieikOU2mgWlw/B5hk5JgYeFCqkqDKxSJr4MVDdqOGlOn4TZuGogSaaPP2EURI
qXHyuXqfuqAaRzO5VjGdrxh41WGs7R81yST38getrYqaoVizeALbEb/GhNjQFLuk08XvSZe4QHN5
GcswvMVuexQlobxyGJNDT/D3xxpXZ0yuWpsio/PktSZp+TLr5JhPDeQO4TRne2zfKmC/R6NAYdcl
hxZ0fV1UcMR9xBZLwzA6HSzSs1Njq2ZHntL1zbVsmu0Wc3e8umCWxzJwiicnlF7Qm523WSbnXo+l
F3y8kYXEoTPHwHK99lx3FFRt57XHoe3vq6UCucksOLIX0sVmMMiNnps9GweN2Eb/LCy/uy/6PhBe
bxxDC7htK/wbmYnq5vtzu62jEZHKuE5Ngb3NGJy4NiycBbKAxn1L5oH5YSizJ3c2LnY9g+KPKGHR
25+0qhE2FUW8aQwGmpTNL2Eu0V/WRSDzxcO5tGtone0AZjMLj0oLbFxKW3yJDQDmBpY2Pz0RwG1e
ymx0grn3fo0j71+ss2Vn+4l5GUr502U1Jineb/Y2eb9bV0Ve4BDduqMqYcBESAYqRaBYso/eM5WV
j02WgNuvqq9maKfnVvaPlZfpS8lict/mDpmJ/QKbpdbiyunhBMffOWnT2YhOq30Z6ToA+Hpflfew
ttMTiaeEouboaTDojPZcXTRG08CV+Tf8YHOAw4fZzuJh6I3U3ZyYFGS5212x0QAtI/O2tphYTPMu
7iwfpSCmgaYnkG9ZNaUlARsAuOv70YybOwwY9raLxm+9tkkg1LyEg9YWqjt7Jp1QX13WtMBfA2Uc
PrGtOcxj0CHg3hV+zAZhTyb+KI+fzeBltI3GOdHeybdGipuJNM/haqTjo1ElHkw7/m3MjG5rex+t
3L7cabbY59yKjw6hscfGGbA3QPgcCgh/PGM0zwbWchFNJ+gN4WPEvJ8JvvT98HNR93I7D00R6Ml8
wPoxbsgoUfvF8b/lNH33w4wzu505lgxrS6yMbCJw3+pQocpbF9hkXWrpZNZ7d3FQ2vAqIW+dv8hi
ia+WHw6BXQuMGURwRWmX7dw1bCfGkr+N4yet/Z8ZidiXzDIEpl1x7hVVU05JS93SvsOlRXbnifta
ihcuJz2WWfJzikx9G1xEhSA1Geu5xSGKmteuFu4hsRmf2FOoD+QOL7thve3JaCH4GadP2dgzo0ZI
lYz7qHDUvSZJvZqbB1virTUl0NAYoQ3PKknN7eNEZM/QZWwGi2CGmZNg4SP1IdTZ4CXjJdxxodN+
Xj/cOU2D3CuNJ7YuvJ7ivlxZ3yy7R3vBrA+CFDNznHvkvRdfvbxpL03iPi5xUz4RLc8OOPVr4Gff
UHfWnMLU9JSY6DZFymIhc5h4meHiQUdqYalIvoJZBl1KiiAWl9sazA7DDmTRR4rlx5e+NN+rNOWP
GzEHsDaaL7HeRdlQXFKMcuz+HiyKZTj1uoFcNtkh6zA/yXFqcI7rrkRk5zrV9T8HyDbxFgSTQZI4
ME569uU6YczWLBgrsTTzhJUhmONW2oRQFAQIL2Q7pb4VHfGuPOQkSAT1yLTQqzNay/WUbouZNIul
yH+GIfNUYxhG/miGuC+K7RMY12UzWQyrk77++vFUFlE034Yxvmam86Dqpr7FTbRmwjp1YDnT95gT
EuAFGPBVa1rBqKi8a3uug9prPluc7uAhp1i1MSGDRK1oMJMw9Y0r4/J0PUINhyyJb5mRxTAjVSAR
K2C+c/bWpV/7XbmPVh5DaWUnwGYux1DQnNMYsm8RTVmVctnB2NPQcqv1SV+Oyii+A77q7lOeUQx1
961/mklZ2cuM0rwb3CeJRHLvG+gyDfVj6i3zbLfJTzupvnPEtXHxN95RWKsKyickeA2HIOo9RwU2
uoGKJTx3wDn57PgAAUyPTY5Xmd93D62e16SbXjBTIqunceCJRtZJDoO4Dr31XcxUOZGNehPkJaZ5
xstJifaxTJTceQnMziG2/Y1hUls5fpygCXXBNgwWBt3YfwxtD0nIqAp0uEN4dd58Vrb7sRRPkkaE
IdBK52EZBWbF9Nipqk9OhXkhJD1us7SefJimN0vne/lYkbAGsLHHLjtZ9xjYacUaR2HgVsfyiSK/
pfxgr5DnH56YzPuceISdrQgyKZEKSKvHx2xSXIdu9LUp/PY509YzwPdD36MnZmzoXSUf1p4DvrWz
UqTbEcFSa666wEVt/+KuoLYga3BXVFBgIgRgixiDqodui4WyOjlxAeku/RQmjNCtgTys1F3fAoUT
C3vmjFKq+R7CAbw6PcPTzvYuIkvne32Ef+ETlYoYvYqVPJq471eM6R3UwuzChX0Lp8V7dEKrOEAi
5ZBoOeadSc0dZA21dWTfNPGCDPRWUT/heOxkif2JKvc5nwlYt9rTVOp7aoDs6jsj4/DuYSY7JmB+
Ot9MGjnCW3PlE9pMcYl7nGeT839+5zAluoyOwmOgpovT2M6dyJBXfFRzpQWxJU6juzz0TEicnByM
luaBpnbf40lIDt7cqauZoXNIfXH5+LIk+9a2s4cwFuQpptay73G/+15lHt0ycw94It4zizdpHCgY
LWqryYmNpxEAyWVsu+HQrW23pF4bX4vKqRVo3qjW23KgECejmodLW4GTC/0MFQHshkuy8oY/ftUQ
ohMSCXNWtiaZtaqhwfhVc6VC849SEDqdmOkT/cnywekLTmgsBMSCQIu3+L2dN/Xf4FFmN96V7DaZ
cbuTPYfHGgSqF1n1Q0NS0jW0tEBjKSZqUSPOL5T62aXE/bxtidHZCsKWGBULRMeWBsCl/ZQ4E1zf
6DWKJxqgApV/j3NbGxF8pm3SEGlgl+HXsNfFVRMqyYnUVTt7TW3uHY4RA6burd1axgvxgZ+pdPsD
3mJ81kVzqngkt7mqyHYmlvxBgDncRzm6T6xkxSWj9xDJKXvCP4E0WBLWZyqcBmTgXfzYKh5ATKhn
A1z7MIHz6Us82EkfkWw3lQ44WK7FSMz4hVV6uc5V9H4dQZA9m43nPccNOk1DlO4pnh2irT1tHdjG
08c10DCx5HAx8WzYVsvaCK+Rtm7zVi0yZjMjB4mBdHUwiDy/9X74PHBiD0hITY95TKjCjOOSASpQ
q/WHTtFgVoDItnNr3Um/FXcfz4oW4sRp+HGkFr7VNdEAH03I2nKzy0IrY2eHqIVdJITUyQgpwuFh
CfcYPMYbp69NtGTAHdKpxcHjz9TLXrqjGUgZjMM9bl4Xr12uLd2Au9Zwn0KPKq1xBGpYwwxEo+xr
c6f1z3SJK/g5LEueTYjFQNw6FVaRHmAzL8CmE+9Skba2ndWpd1R0B91zQ5cwu3okguKLIMgCngxa
Eh/NGXHw4iSSCS11xZ3q/O4FIu90JKFNo45a7l3CqbYxhtI70kzCrc04G84K0Pm8lOOdNBEKmZ2P
LGcZC/BvCQFUQ/hUkAV9zWy7PeYs6Oy2JuSiRfwsC1VfujEnUD7hmJTDeDqEPbGhqSou+aRD2q6E
qow5zrGPL3Zl6cMyjs/OQOoBWeqSknIi1W0tQHyjPQNHL4ByTAJeByLSZRGnynKibVeapCaDsztQ
pciCBNVlGX/WqnyavOYylvDTWVG/RXLN56Y3vrfYoQKlfdwt0bGj6bGxB+mfYMQj8kuRigO3JixZ
Os0RCWjfZd0nlTevbW3eoQ9Qr2VxZ7mIjxyRYskthbhzjCQwJzI32TKsjTGzgpIW5t8IXsGrNfiP
vYcqRnlLdlWrUM9P5AVczkMbO9Vlarovsha83wq1V+Ll5KZFJOkiorad6iUssuDjIFl1BefGvvgC
Axu4aMfh1igqEG66BPfOj9+tzksmz99QS/+sYr8NVPeZhIHNAlkAT0xyRzx3E8w+5U6RT3gpUnc5
LBVe4znv4+NSnZOoU3tusrGV03CqDVNeK2N41GWc3DEf/gJZfaTyVN+c9YhHLmS+ltJTOTh8xgUT
hXRPWtsuZJc/k7XhjPQUYKyldmPRbwp5aIuIrHabdnbPqGalkhG8xDKOMlBHFztx0PI7VnPgHGdB
ViGhfsyNfU+l/JpiUEgF2ny3kuYLhlfE/QRl06GpzP3H/ad0m3ehsaitC0nOGHR58K2Fo1AOE2aN
DJlT+Yn8df0wFzlUdMHt8HxO95F1XXLGCxiw7X2dd/JuLv1AQJA9GKrE/FDTyGwzh56J6GqU9yY4
3jZ+iGfI6RYaOpeeDZXgdOtKXnQDz0DYIn8u3PnXaLnNXcfK1BGoEgg6nYchIqYtNkfnTBr6nvAP
EmILRTzQyEII/JylUvrgzEt0Zg6w2dYfkIGGNCprqGbuyHFmqj28UUaM6K73kAL7FmEbMSa2GV1S
W9Cpy9L2mMxcHFSI3lTDuQuRZYmILiaVTnLeS2FGp3GQX/zMXO5b233CMorMyIw+gYd2uLWq30iD
7p4mYf1od+F7RpYR52H2LNBaxylpQtjkCN/DkjbXhmY7bixoPgdaFhwy6Az/8krRXEEmGc89wx23
mtV/mil92Hxh7PFUr/AtYgYHBMzLJi3QxM1umZ6LT25MNxxIF8LzltLKdqt32Sb4CixEYpLTxRoX
e3YaXexEXB/VYnIa8EqQPVGYUmKJ29woci7XSCmqmUM+Iav2XNo2rk1/h/57vy+auNv19YgDyH3L
xk6eu4p1Z7S88nEYmyCqnTOVlx3kYTrszQEO3kcrKBXEpmHNRCr8LdbD+Ka080JEKJpgBlFpeCfn
oXwEOrhboWtkYzSKY6aov/oWiUmeKsd9mZN2MwwwoxLrBfaQOkW2JtigR7EbjotLkET8ZaKdldAF
/ejcAyxkH2gQf+vkCfx/tlNLcas0x1xVkWcVJyHYAYVjJVs4O4Q1C2g7IresumX70ZHoJWu4l1Jt
EXk1kvw6tseR+VcUfU6Tzj16sB83vo2Tw19IYzQ9lRwHW4ZnNVD4sXzR43Lj5zIS/kY2MuIYE9U4
Yvr4uZtt0GmkR+4dUdcXb/3iJN5dTtjF4aNoia3p0as6I1A5yByLR0cLH+usH+oiiIDsc91+c0nr
ZL/2BECZKDc7waPZG8oqrmr9UrrGJ7eqPPhpcbQVakQW2qigj1mqtRaPmciwW8lfvqHlsfSGN4mX
km6Gzemp8TBeaXCSOYF8F9qkNzKCkWFldXPtYPibcx0hiHPfTCNqDlVVo08H1fXYjcln9v/vVaPV
c8bKxbyE/ECbivII6grtdTzlL+7SbA2dDtslLdf2kbIONXPTTS250NYb5Od40T+yjsM3VZE4W6kb
7ey2mIgN7MkFQfZZ+D02Ay069nG32Nvt3OxS8O0vi1mcG8svTtpAh6rJa3icQ0asWV05r5RAx8Hr
6v04DOGeUNrwLu1b+jNWcuZvxpel/OWlI7KqSBVjA+LNjhAm/ZtOi7e2HokrAIGDO7OD6oFt1DNv
S9oQBpuAeLKSIsgqWW3BL4irXPSr65RhINuaZocY5UVY1avp8zgriVyu64G0RBPBiY3b7aUDQT8j
0SAda8a1hbMXIx7RYqZAUQNMOYaBZ5N4MBCngcS3BoGIcSRT2uui7Fvk8lGTWTd9Bp74K8xIcW3o
ul1x1wYmS+mXsraeCN1TDLXhhoGKQXmrlXFI6qS7DfZAieJceTvEXZoYPU4ZnWEopapdErxheW9t
ozL2n6aIQCg1mFGwZGAx02meNym8eUNjmfQGgnJEDgSx7qRBeo/X0oxjlVSaCtMtEz+Ywqb+Wve5
f1HhMhKLzn9lz1xTl7a0Mcura0CerRg+buuF84Tdb0izmR96vKDXtEcs48y3sI+HE4HPhF8gwU6h
ed14D7GXMe9gLEb2EiqY1zD+1hjYDy0RQuLzaZpwJmp3jLDqO9uZ6VMTF7rtyxhDatiln53qfY6j
lFlbRRM8tIkKS5r4EvVxw95fTJfVfl4Zjf/I8Y0mLCPAhZDFvVss9l3p6iAfw9WJl6IGtj3T24HR
JnZJZIxsCKhLlpSCBMbqw1jg3TXFL0utPAjG2gQtO2eV9S8hNvZnf/xsutbN7bGkdSwjuznxyXnU
dL8T5OFxK/UzOk91oZlzM+blfexL/YSRkwa+2jk2AWh6FVgOIv01sVDt8NN/Ky3zxY1ctXFMlQU7
wgUK7NnEyM3RHG31JB/sLgkIIDQxTUYPhHk929ZwIry83A8rqUnxmLuu8R5Gnb2LIQ0yEuYo0cBt
AZZ4pznb8ll2AZEXpolvdep4fWJTXDjfAMmC2+1Wdhb4IBQOHmSXcHhEjKeRAKRcyVC8C1NEzB62
6yjFFcsYiJKMAFGYb2RP4KXxCJOcUpL3imRgfGDkBT1xjF0cSJK8fjPqxOKVoXSxs20KymHjjs3V
LLLwLo5dBd2SX0WRcc26UZ20OwH/l7kcjug7voyR/zpGdAkcGTISa+KI0T5fPn718cWAHXweLONI
LkJ0H5XYriYdvzdSrryYvInv63A8AQqbEaisvwcGJr4fu0EftM0+wbQ13bquu5LxPJwfpKsm9x9f
CEeJgh49zn9+L1xmDD6aCYlnT+m9GfnpPaX/coqi4pZNJdmA///3P34lzMqlJmjdje8F5BXRTulr
Pz07bnUFLsQJrWp+spGzxDbevNaQGWkeJS7FYTID/n5AnUOPpJ2G8K6BkkaPJTPPStlvgKx4e6DR
bMlZwSWYpZRfZbWzlgaKvaL4NYF87A2/wmtpheNzRmvyOiSEDZnqySUjbDvbSXq0WBFCTb+PXvyt
WONcDRbBzs/vk5IOmQzdt5GTF+Ds5LUy61/lmHyCgnDk5H+mn6wZSswcnhtaOXqWh1aSzmK0JEVN
jFagbmLJh+5XFYynx/ey/Aqv+RusDrzj2NjH5mCJlqw373MuHMZqcRe0Ef6JmWYxZzuqNreHRFZG
Tx1z1Mzx+k2kmnS70DnbCE5xnoIp6aLTMBQ+cYdAyMz8Vk44CeO3Xnz3mBdxkrJR2k/evmxgmIoh
KvYqze6lhTjaHlxzU/Y5fpDUKdCZWIJcqqNtV9MDPF08HO7XReTonn3cxAJTeex7j7mbM+Kt23sH
bTzH1h53ZYvWeGOHBeNoZZzCsI4pVulEx07/GNISJysnxDqa9/i+4OLHn6VTe+hWqA9SikZD2/Tx
4AV6MX8hGoavpR+xlZcdy24DijLf0jomlLjj7zSJdiEq65gZM/r36ns+ABNIyS0lIbMkLCokYRWj
ojKcnRQ4Rb35Nqnv2YShKaritZCuiBgQrthCZ6FtEzC1oh6G04mwuuPou/4UrXxfxvCVOg8p8eA8
qxo59JK8T+jyvfW9aM14myYx4Ua192NJsABVOSLY2B+f8jq7B3P7yOy42Voaxb2ZTU3gYvO1pMdb
EHE4s33s1qsCoGmcF58xkSJBNrBjQoy82Pmpsves95iadtHa0JMlRug6wd7nkkpDrrMMy4Nbl+Q0
jkQSm70+86efx6GBn9E3FyudFeEbmFXH3H6OrcTaCBcZc50OtEBxME5O+9mqsjWwnpQco/npeOaR
sj2wMpP8HZ2dWOFpxseBVZbcAVKgQP01T1brgKZanMBfPQHS8B6VNzJRiDy4hOSDRENUE4Udv4tJ
3vqW7qMN9U+Wsd6bjkZ4lfz0bMGNxE7GsNIPvDWeW3XRToekToZee7Cc8qGjwSNhrjKlL/xAZ+Yb
Q8mvfK5J/SAn6Auxy0NVAfbem5oBfW/smVqzx1S0UeoOx3c0UtUb3J8QScQeqg6jgaw7xbo7cuYs
mbI5DGFqmvbZgE2yHNntqzwY5/TWueuZNHPEtm5wudBBY8OxKnzQsmufXYuyuRuCMgVwPCQVc0O7
25VdX+0WooKKnO1wJPyVUznE/TVOJvKaK5p4vKYLHlyLZhME2aJxxQ5N3T5B3rRP/XorjOyx8lMI
EUTH4dZWey9hrDP3MJSjoWRWVtLfUkLeMw7FYyQWMh1dQI+jMr9r+JaJWOG3WZszEDZxC9fvc1pJ
MiZp2i+uEltifyplHfOCXkoriNtk4P7cC2DCbQCG9UcR5UxX5m8om75lrGhAGXChxQhq8q51gzE0
35qZlg8djE0zyU/9uMaWvBS90MFSBqHl4yn09B2gccLPXRpxxB9tS0FM1lpv2qOjT9BuN9ZCEW/6
Y3YY6rcWyct21LHPx9M9z2MSbWSJkrIqorOTcFNdE8wBaaEc7D6nKT6WmDQch8W4bOe9Ssb4YPrq
ZZ4ujQy/WqxEO804KvAn+8mkXR/7NJdtn5Nvkn3BNBPvo9r6UUOk6HnrCGRyAFQQpGdXy1uhip/e
0NUH0jbDwT9Fdfu1cPtot8iBUcNyJZmQ1mls0YxocckW2sFMMdxEV8Qc48PkzuReFCFR4xDVEY2k
1ZV+6TvqgLeoGsaTq/1fwwJ+3WHDbXIjGIn12fy7PG1Vuv4Tj2f5NrET/COUp5RU/kpj/PHtKSmj
7v/+H/E/TVVIP83r8NxnsINn/3Pt1lA+CE/fxiNRlJaMS9oSWNZK4pCyNaYkM+4yDvq7nlR6wCcu
IQK8YYeI6ugvFwch8I+LA0mFmwuRr2er3yiYdrjEXsws4Zx2vjy1a/vLVQmoh9je06Knn5+rOyX7
ZO1o5fBgYi9YQFi7DGYJWNHbcQk5ohTiqnuUqNb89JcLRF38xwW6HpdHYDxLofmbtG+IK7fvVBSe
bY55+OFaqgkAVtmSGIeGC9/G3YihMWTiaObEg+ZYvS1Z3f/7ZfyhMeYeeqZJjAhiY1/Zv91DYfed
ESE9PKOmYUixZLiniD0unLfKpejM15tZx2tmd57/Rd74G6yTx8cH0cmd8aWJFcH5TW3ZRMqrUQfj
Bl5H0h3jwjRJ/L0zKiyK608ckW+LQqb6G6HUWu/9P7iO63cWDusnT67p2o7/GyYUi1RalXnhMIJK
mgdkX0D4jJ0KO0EMZHKYx4Jli+D7cvF/wWtsd759mz+qvYI4iNBIfhWA7nezGui/lRP0maW/5Gk7
3DlO9a1wKeLROvxNniqdPy9bmj6GKEvaPDK/y1NJeLOJ9tD2GYcS/RVjOY+rgqBi6LDLpD3cpNgy
KWgJRN7ZCzia0FryKwLcFgXoMMMl5+xMvFGUMXM3cFu3fTcfM6t9rHWtLz1hUH2Lfs+TxoG5MSLy
5b0Y/f4wdikDB0YTmwLBxbUGGx2D+d3Sik5RT6TWgdE0HlBL/IVl++fT6TsuBzI4sp7FkPG3G1WV
dmPySbvnnr7xpuMF3pgrO2Pov3SSSjBpaQALL/1MfKAZ/Pub8efqxvf2hKM4kzgWkmDuxj9WNzI2
R9TvnXsWprsvF2g8iDT7fe2FO29tm/77d/tzufIdTwnfcVylWLZ++26uxoqIWtI9J5bxc6zqVzTe
hJXS3c9EATMq/Pnv389al5ff3gEHDLYpSYHxAej/9tFmTdHQ+aiccxaC20gMKBZhexCdje20X5sd
64ggqWj7R8ZTXbclMi9s+2Hl0wRcx6NN69knGdVPH6LRosa6X0pOVWO4Myqy6DMWrEVHzkPUNWdq
aPWX5cP6cwH1XYfliw/Mlvzqt4+sTIZwHnPXxttreFt6FuUh7dqb6P3oPHlqOgphfJEMwlzF5SKo
6jeqwHlcr3LE0UchUsMrD2GI5fasGGe4d75Rf7KSOnpZSiLumr/hif/L46wsxWiXj539/vfPXAHY
Npfasc60GmjwO0w7HL8pjygAMetXZIKuRgda4VFhXv79fov/subxJK9hUay1tvv7fujRvOV7F+R7
ru6BplzmjfBR7gxg1oVkmk9Wz3wntF+DadDMulZNLdH00waN3/CXp/13RvW6Ait3XYZt03Fd53dG
NSbKkrxZVwA3bFivVvXQsmp+bjx/sNRqPMgeLxz1oeEZ1V/ebO/PV1vh0nEQ1HkMbP5cVph1+WYZ
m+faNL/SE4QeEMv5i+MfCpk/AbOU99IpaIGG6wjHTCO0yBFDkth98xLruMb7fG+Fd4Qs6TwMwCU5
5yeihfC5oGaIXHzpCYPLh8kWtyWmxIANdYavKC7Z0Axnh6jc3hrMg3bIQdYxI7caTe19lER7SZ9l
g2HECYqGNJKO5K09eVhql9rF0yDBTjWqvDCUWJcGomDrTcgKdrRrVLNihqPnkvO3yzvKdNUK9jJR
vqVm9GQtfhekikHhKMIjMDafB2WXeNEE+8EiH2SCKxfVxlXIYX6bRnk0UlRJRpE9tQaFG0XttcPk
zFxMMezsOFGlPXgT2x/8a+nlzzrKbn0XE4kXl+Ivj8t/2bCViRHKUmx7HCA+FrN/rMVlwulxJoP4
HI22f1ky54DS4Hsad/7joM2LHyHDyGY0A6ngINNB0CnT8qWfQkIBl5bhMk3WNeBGW31+UIIoFB8t
I8OSuj31Dci/pQTM0S/WXy7c+fONV6bHKkt5rHzpfzyJ/7jwKB+QrVADnj9kog4ak8WYf5FM7nwv
ivZtzcTIc8e7y5YlxPqUM5Mu+5tWMG04PYgXJDRAFBnkoXy4hgTN0n2WqAdbMI25IU9wS+krAnxi
WgVSsfYOdgjkUtfMGjrGWkJ9kemIvF4YhX2ROZN8F5n6WUz17aOy0pz7r8UNxxQLo5qsfW4l9JCZ
LV/sQj5OBrOQvP3Rhoied1OeMClkyTw2dPDacVaB8ebLGlNKkcgdOix+Pqp7ySf8UISg4che6o6V
RuflWOPXvyxpf9p1cIc7uONYUHmJrd+2MLPp4mXw2cJy/6ho9tx3nm72yNnwF6k1DEUXM404RoIZ
2R/nvPHEdooRRWSK7K42+wt8XvyxpbqST98WWIhY2+zfr6dJOgaXLWwybu948jokFR458pXZ3gOy
Qfb/mGlSyb0a3eNk1kG8oFTH105rPK46YJYi3v3lI/pj1eeScDVJ0yUjmUrqt4/IXyw02TQPySpN
JDJTABn0K8KReUMWC9ozFvI6zzXnO/r988nNyQ41B+tCSJX8DyX/x/S/0c/q9l9yCf6o99drQWss
TLkWr856rf94FwrcOXUXmjMZzAJfIO6EU6ebQ8IYEBgmNy20LKSvzD132jXEzuu5NmOsH6IMcsjc
FDfm+iH/T2+TYMvKmSFRvCzT8vaXD+3P3cmloFgPJZibOCD8fjTLZZxMbu2NZ6O11AbvpElymHlF
Has4p2UgKSTelRLN/0NI3qmhDk3Fq62SIr4ayZNcMKGMnvMaR217aqGeb9oWHGA+j3dxMCH0faqb
iVwxZZHVp+tnVojiwsQSw9FY762eZbjKOrA1dtbul0p9DUv901yQf1Yz7F3D1AU6q5qgipjIGNBY
Ns3FVVgdN2ERDD4QMI7WB4lS3+485+Q0EpDdXHh7bcFwqTELXRyonxbKtMDufQ/DNBlSg/DKI80C
iTwIeBHJo8muT5f5gXeavIhlPNMbDZE3gjKtbKe8TJKx8MeXWs86IFDCPnwcQHCQd6hfpb4uuCVx
h5TuwzIjQRj2pGFYrwJ8L92Q6LWw6q95xxE3Al9Ekpc44eD81ZroQQa5+Ft6L3dR7Oit2/fq4WMR
TWkaXkx/+H+UndeO41yWpV9lMPespjl0QM9cSKJ8SAqb5oaIdPT20B0+/XxU1lRmZTXq70YCgiJC
EZSY5DF7r/WtZ9X0n/RqxhuhBSNKq3NiaE/SJLE5mtBSuAK8Xf2Bhn+K58D3jw4s3vtOmpSTHxM+
e6xBA2eDmWBdzpFxMfKEOa4I91LY01+sOf714rcNdvr4jX3b0v9ls5sQV1mj5pLHJLPYrUFHWNbQ
9Rh4eIC3WkMDYVT/87vfNrjthStoUrjWn+vNLtLNbphiwLFZ1m21Sjzk/eCfUg1obDo48F88a9d1
CVUaVFkFZp6fegW7d7zzv7+pzD82OIJluuuZzISYwWz9X+4psoUto2ltQWtae2lcrzxzEzEF2xRs
kf3usG+IgxOHD5ro1Wbxa8wuV6Jduf5bmmnbuIWjVHrjQ5KUX1iIUDg2CWRB6DhpBWsnn1b+HD9a
tP82Fcps4r3brZ3JAPaM+VcjPbmn/7x9EnwW8iAci89iWuxRl7npt8FM5HQqBaLtYzyB3Pa02DjO
ha0fycqjrn3/Gssi6U7LQ1bma1mr5DC6IRzuDif06v7UC5E8QQ0t8q2ytDcoOfPx/pCwikfiPrHw
bO3N/Vu2VlE8pHRBbGI3H00wYk3TdXsLIRxNkMbaQHkxw2uvDm0z00xJHeuY2KkGC7ue/vFUR5mi
RRSecY5bxzT2VACX+0fhK+2YVKTj2FKSrlTI0F4XUxWvrHBAtpRbBaTkbJ9qNX3tVITHHLl2CBpm
LiZQRd3yVGEWoiFBFjIP92e+TNhQ6qXOI+5kFquW/ljaHWaZNn3uQoFbOmyiPXvRfD85Ymd6OjKb
KX5ueiYtRjEUc81L0RUIjUmDpWU179z4NS4ie+c22NnoJaAX15wEKEz8cndm/rRfoRfEchf1xIfh
B+oVbZk6F81NS96Njthnq1hY7mCPuhZQr4VNa6XLKtoXYZavJ7QkJs2Np9QYjJcy7jcSLUswhRmt
gpwGq6FEe/LxBO1yRum1KjzvTALkhtpzuK2Fsb0vz9RY3+Dc56TTZd42F1287zCK3d8lPfAHMODy
0BN/vdbd0n7uMjMhAYurge0LnXkkQhsn17qzZlX9OUX8xOaiRnJvinnddtSaunK4hWGjv6SRDsId
7XAr/PAZz/86a7iHdA2UvJ/IWtvEwEBQ+4mHqIzya5MimK0yFFjO6DiHu12HaUtbReROER8FGCjv
SuztCrs8bq091yB8RSLG9zhby108tewXJNtp347Ad8qveGf3nTUaL6MgxJPsTA0PKCV5VdnFGZXL
onayz3aG8gwkcbzrELnucG6BPuzYP/kNSURZ6LwgGIPbjbpmVxX4IbMeALWXaPR/ojdqRFesVpSh
QNV6eWwczELsIzb7aNRnM+ggA6tkXNP6yMrG+EjY7Jsoi4+ejBCW9jG+UlzxB7Nvt9rg2nsrMrDy
RdXB0bH41zGuvnYwPyCcZe1MYkAAXz3ZyzgYOWjat9ONt7nqHOzxPyuUeobs0GufqgaVOkayp7sx
VS2y3KnxX0z0XTRhqGXaLP3O5dRfK4No9lKDSO2NyKuGPPmAErbZDR6X0d1dHKKwvYmBDpOWOMnX
Nn7Xo9nZ+dKACR6j71N6TnpGGlfYWtmu4zLgep3NR/BcMA3RiK+yJI8XWlf5kjf9A0Yeg9FWd9CN
UF1w+xFRS2xNt6Rl1W8NqdwWiZfuZaOffVsr9wSFkRqfY16cMPwFQlMg28PQekIvwOHn9lmZubvR
bfhxWobZy4HflDLzrj3At351EMqpnyEzRGQTND3NE5ED46bDWuaL/gjr7abjztexnCIgyPciImtQ
jNEy9aoIsa2OBLKNzxRL4oNIGYWkzg1RWr22ba0MzhiqEZJn7PzBMSXFHJf10+gx4bt0qP3KQqGH
s+A07lT2vc6QiqLtq896kizKFAwnOcLKs18+slPpzpR6YSey+1w3bgoqtRLuOteq6OANklWmEzUv
rGvXlVeKR1ZMWFZ8+VB2vXHxLS3FE/GEcacgabNnjJFLkN/Q+RRUxDSe+PzxkZTcdaJ70y21S3VD
QRVzBcyrYXSbLaGT3k2LpHGFlLZq2M6uI8SYxwQf/FLAHY9DAyfbw08c0STr9Y8VyWcR+oGXzPRD
ZkqlNl0dXREQe89Z9pWJgQ6rtMD9F+x62Ek2kYltEzGv2HWYLIZwQAh18ydDvlCWN7Z6A487iyHp
T3l0KqajyhIXa0n3nquy3SWFBSa9hlHcIks6VZX3JPWJ8Db/Pe6jg49P5pj5iOAU4vdtQlsbpJwB
dLwditcie+0lQG3cVqcENfl+GEifGfi/0WymuNYHuhSXNbpGV7CsrBlSnrQs2tbwWV2j8q9Vp7vb
qdXbXZilj6Kk1NfV3PhVXYqNpuNJ61GYH5KiBNSpilemfAYqNKqcbZ1Cny97DEno29asiX0sSNNA
iMOU7iIyUqaIAKOlm5rWqIiEJ0mQa9gtE2aoNTV3s25f/NT6Qdr2RlmgetEF4JImvjRIUE2VEf1u
hLPVSRUsl5uQPGTxGRKauYKGYG47z2bdnGdXVPf8N6Tg8MCVCTrAI84vbRflGAVwi80XWpIU2nTA
3wZuYmIAQMrjiil24dzglfCN7NTqD2avWxe2LWjV4NNcx5YU3RBZK9ok8pU9ava7qWs3FZC1MwK6
PqjsKt4i3VqIyJz6LldAzLLpYFsNnvPlT9MUTtbGQmtBuuNxc0zPI6NQQDIDityqfW5M0JJW1E+I
J27CtuznhqGycGV5m1VFJO4AHXNuyThvhwyLT9h76ybUjYAzmQa2a+OlVHKxjCTnLiG5uJmn9F33
35zsIpLe/eTA25B2k+PXglyXTuPwjEptfdf+VllCmyW23wsXVi4yovjga0R9h8DMi1KooB3aG1vK
b2bS7L3Bnw+GvhEspdgYTd+Qc+A+LOSj6xoQVyvD3ovevRDeRUZ1319NqT4pUYebPMrPptSBR7UF
sFwLqW2EPZGU+9HYsUQL+mR29hLzBNxdsImpYNcRC4LaFWWGTpLdWOjOocgaY1M14vneluk7Kzs4
WuvwvsvPlo6Coxucc1c2ZEggtp4idDt5dq5S0RLH0NNODiOM1gPxH74/TnuLo5AtOALtJ/0oio2z
PTgn4m2+NV3qX0JkQRYFnl03t7dmsoiJjkJItuHcHxMj3MTzqVR+fUFfhqRY1NqBzvMCOG79APSz
ngBpoBQEQUClT5UPxNPGPmEowzs3rbPxZsvetOH4fneWQ2xaeU0RkyUoz40HbZcE1UtK9DdRBjRD
utrSVv1AOkVjGJsJaWswJdSIKgrRAf18NK36eMjSOt54hfFYUx1J+6+6vW0QI4g29A8JmpJVHJKN
YusY7kWJ9d6psb6Pi4URhyg+4daiURd/QVo87UmwvqFoLTcqJbAndPrwyCYPnTzW6LXReO05xJ65
S0z7PQkt68Ge5WJUSg+mnn8Mp1Fs6YfCMi8wL7h4fRK9JOvVdZ79HOot8U7HsAD87lTsQLN6fC4t
qZ96EW1ooqp1p0RJsVjuDWy/JkvzJ2p7L4UydQIb0KuMYXbIk5zYY2yrAZxGUiQnuvAz9mYAJe7Z
6DuMJ+OQHKk/GgGmDJChKNzYMNs3R0veGMbb40jx6DozGVvIWw+WFzOAdNmln23/SunESRBQJnQE
EVjS9mvk8JnqX/3oPN4BJ1HmTrf7OhTRNBGVVnxmvW8xjCPp1how+xp3/kZrZx11IYTStufinMVG
iK4/IPKQm8jyhkfNHw86vuaHrtckSvgFS2872a6M3Wuqi3anFTmmmRnhHcwChCoygXSezYdp7HGs
+sVTa2RMaIX2rEeiBrtJvqsrUsQn9ogZPAkP/tTUT+UMKMHQnGXmjPZhzbGmIfswWPK5KaY3xxjD
J6pF6KHqzLwOmKwpDwGYUalEzEdS+15m7FrwNmHNG+ZTIvX5avaAB9pi1D4rK7/iROodzf0Rwu1v
0Va9sx/WNq3ZnZOW7mgzUwXtMuPQZiXrG8G1kS+mKhxgssZ5NDhyPFv4Q/dO432BDmDiHDs1HV2y
OVQFkTtNHQjbtzBuQHf6KQKWwAkQj9JOxVy0cho1HuH4vDa2GcR+XT6ixq4OSewB0Y77R88q3PeR
G8yfsQX1uSyPEeLIJ/L10Hy2zgFYJvbjqU8xqIfLnMFWayriYyo+Oo3GerCUSJJrWRubDsnaUdZN
cogLdYuauSLHYw4/OjFqm8mBu58Ot2gJTLBTaV3cmVm5Rfqtkti8hZa4+vaEB2S08rPCS+0nuf/i
WXgckfc99I2gfqHaR1vW8nEYUEQO9QyOnP3D/bod0YSvxxaGi+xR/vauNT1NY2tc0t7y35h9/MBW
6OEx+mxVDZBgQB+7ad2+3fijOswa+zx22G/CH8VJK3QMljoJw/zPfJja0qZHx2hLWPi69lGHlm0R
PS5ImbpFHK+ySQBosqbnogNaMGbD3skxdlM29J5z71M42wBQDP95BL/ykyvCbd2u5ZwwrS/tgt7E
9sTVhnmxCmkjloBbpKiDtMzaFYUzNFfldCh0UuhJugJRMwwTOICB7CDWA3ljAbjIoWf7+QjdIK/E
malGwYeAdNzU5Q9KGX5AV8Uk6aHo15o5qYNu4IoIJ9vapoj0HqzK2iLmyU4FzaZD53Znc4qb40ST
xbPbG38O8W+qkDBnWb3rfKQa05J21SrV7apQfy7pAZwUBel7eWuW8ddyoIfr43xdFSRjn7FYMzSb
zgst+JexVJdWw9UlWMGpUqY4Hskh12SMQr3F62nstFyX625hGcnUfksSPDiNzGUQLq4mrPryWjeD
3JWRj8/K8E4MJMMOf7W3NSl+bZJevptdD1qfCHS6CSh3VkO0jGEEXr7qyJcjm52Bo/RN7pkXmmXT
pxx8f6q2RZ47LG2hAodExIuoJnBElPIydl12NLrwWHR5dfKa7EvUNdoujyYcHYIuWGXRD7sjkjr0
swGyrXjVZf46oQR1gYmzLW3ZPlopC8kwbb+o2FcstdFleQm88LDA+2nSd3GSiWgaGgwkRXXWsUhs
CmaV3R9ZDidnuzjV4Rw9TE08bjEB+KuWVgkScDAnDk1WO+Yclqio1tQtsJtN46F3W2efhNMlQnC5
n0zzh9sq+6HQPeKf8EUsQdr7RqXjPkaWudE167NAcRw47CjYNA3ELHH+9m77NnoMDabFtN6P49Md
BMXaSOfG90E9ez8xE0jNjUuoktXQxO2DZvcvDarFtezAKteeQ6Z7QzjREBn5AyXkcKym82hPR489
xLEGAdajrAtQ/GZQtZz25Kbm1Rg9+cT+nMtzMcgWJNR4pN9lvrjiyz1VfT4huhXRjfr9Zkj9JnCj
SN90LrJKpcXNuW3qfp23zdWoe/Wh36IpX9V61F4lQnSBa80dZnlxe/sUkd8SOOAhtqFdfR5bXni3
HtrjDOi+L68ZVqGNEaG+bHBVrDKve2t662XAhozNSAE7IXMpDcGEwSBaM/J/KbQYD1puNg8jxzz4
o/2mVf5n1iqrRnj5Dlsty1yKGru8LTHQ5OlDI4H7L7vMtlQ/C6XQxq1D6RpbadB6nW3mLn2pWvpD
fmnMmAVvnz+H1ncDGBf28EaxrLL3elOZH7zwHYril2jCMyPcMQxiM8cfabDtn0zysrBZGptQdtEW
Z9s+wh2TzZYMxAA7JvbjB5yD30TPQs6lMLByjIaEpQ5HEIJp3GrmS2ZREjOM3vk2r53yszZb0UNF
QNpceAZZU85KRs4na7CHq5nkh1Z381PaFE9Ry8ZLWALuSzg9jkpoKLC0LOgykjtkUnuHpDNPso9U
IEfLfh+MxA40ZR+crLSu7EXPXPKVI6cDahRzoyV4jO8ruIrR1UjoXiSojvlIPoI2IIzuUKIp6eC5
6+6P2KAehSsTozf86P2ouFclilVCskmrGxl2fGl9lFzrqzhS3cGahwlnlVYGvq4Cholkm5BFbipa
oIPRXH6CIBcBGfCnaZOGuoXBgarElBLl59pU3kPFtTn06IzLCjtLRrGySJ99Z7FXSoSDqH13XiPI
B8pZF1pa2LFyDh0MM+kDrrFxFYVzCXoHi9A8T99dBzjfrKc+FcEpXryCy4Auv9Vp0u5hiWA9H+Yv
2g4uD44f/zKa/Xh0RnNcT1Y8bO74LqgCsJMmZPuR2dXH0aRYexdN0ijOjg7Fy1VGIFJuR9NOuC1V
WLZ1XlnLnVjifvyc7RRTkDOg5y0xlq+6IQvMqCqPQ5e9952TPLCUb1atA8TfY910iKvucex862BJ
lylF6feiKZW85Xt6q85GYUQbyy6X0J3h0yjabjt2eUlsjUPt03XbwPdGNnrTYlHpINv7sdT39xm/
7yBJVNWwbdltNRa+MK5JbKhA7aa8GD86RBkmRNcPrn7BRKvbU30oJ1pmCuAQ0JU1cNPphsTTJfOd
TqneBlNvWoeQQbb3HHmadf1x9jLjMrYAQvpWw7E9jtw7bES9ZbOTd+GXdoSa4LU9V3MDZMOzJYEF
/pgeBeiv9ew5u3xpJup489hGjcjpq2ZH/8Q61NiDVjPEjH04Y6wywuYzP8P8YvZBlyTGWY7NxRwn
56ApDODU0m/+sbquIbY4VItqqlM4XQ5ppsuNNGpvYzryuc5N+ZS3qTgUoqOUqBW39uKMtni0s+jc
etVX3cu9oB5Es/MQJ1Co8PotFV/jpWGqOpR0Paq2uuWkzAGbw80XMiFgMD8gaVZPBADvHQLfF/1G
8pA+5Y1nn5w+NzYMHzfXUeACxiZamylD9Bwr58xKdFBXasgbq4XhkUI7fUSzSpOucdTKdkbJ3Zip
q4XLDeMwLHd8kNaj5jHYClN6+xDIzLrucTSyV7ZpRSxXbgMVBqtvvwN+CqDLLiMa4VIQWSVhNNRj
HBST6W4zo2de04ir1f3E+TSqb16MOwukPVtMc8ovelu8h375ubcpmqj8RRam+WoOM25T9I9gPeqT
aQ/f2POTPVfiIbFQ/16ZrTbCMcuzBFSytXBtryhrw1SIxFNr28HMwPlcMRip2DvaLJq28SS+1I1K
3tAbfPSMOjBcv/1uU++Mslev9Kxz3+vxg2BANtCUnc2e9oFHuWVvl/P3MalirA0EEaLiFm9h+Ikd
0UtBxeipiojTTeLs2vW5TicjUds5JmWQ5WW2Z0F/HkvK6Voaque21rl9OmXj8W76VRiONsg7alIx
2PdHPF5vJkugB6s+a2ai74wSMO5RxVlPN6h5y+xebpqsbT55ixWBxInp2jSV/jga5Uf8dPVNVfJH
2UMjM8c032Wj5n6YlbkQ6mbtUim8H9k4i63J1msvez9lAaXJSzTdeihI1c7Nw43lpoiCKbGtIZAw
VjkLqMDumuzcop4+hslMAVCZxxmLDH4eZLIHlJwUunziWmKzfB7T6UNYadOWvGp5Do3xZC2lEUcN
A6ttNnNF1aoLOjp1MRnKNtpETJXfq9esj8RtUPzhleCtNc3IajfvaEL3zfBM6HS2dwadm2P5UtVh
/6z7B+Hk+jUnqLRyK+M1isfANfXiU0t3ZZeDqdi2ldG9uk1xYOG/GRzc7qsgxKvM9QihBlSk9m7U
6tMI/+Mt9rGBe74XEP5o5112LmZkZH5hH9wO+hS7eM/pTlVMTKrPsXGAZKulJZ3idwBf1zvB7ol/
37/fBtJs8L/zj/k6QGu5g1t1si/mzXvJPzjfqAab9UqSjmZh8IfkQtuIfI2Nl2wSogQ3duAzCkMH
UHvwxu159K7J+IyOvYZV3G5Qze7EJgguweXTBWfZ6t1bGetwNQVTYG7tY3NIbsltePM+Wj/A3rDq
JTkFV/ICVWUDxhjw1HRBb9P6CLJi632ZaFftid45qdt4M1/kpxbROj4TPFEu7KclyTCUG5xghJL0
445aPu5VlCA4SIgYVYVa23X8Evf1VgJEwy1Fo7KvvXoPCHHYhWkvsOK3/jq1lHbwxvKC7a66eH38
aayKiRvVCehbW18yFgIrlrMkH8rM3Udldc6zYXyvamAA/aRVDwrJ3a0f9beZiAI5DvkHnqQok6qI
NWaSf6CSvLZbJAiZHTd4y4X4YA0OFbOU5WZaniwMHyVv4vlDG5CqC4d1e+vGDY7MI6mjIJ2eb+4j
bsqmHp2NLQm+uD80Ykm6APf580s3TqkjEt1AayRtjy7UtmPYyPZ4//L+LJNcGn1RnA3aaUc6X2ct
PhdUbrfNksvsLxER92d/fNneA17sYZN6ZIZUhQvJI44aHg36ZduJeMP7T+bQsdeJ3VIhXqKNw9Q6
uzQIt/cfhkusSDMQMLK8g3E0td++X5cuRTg8OHf4//0hWsKtwyXf+9f37s/A2izDPnN2jmvZWI4p
S+brcA6beX1/63ZC1rSgp7uOjBobTl8fQxlVO9XlrTzptdnvFnj/r9iAP/IN7se5fy9tADgZbd6u
6ZO+zmUTb1vXxMgk46TbMKFBhFpiAtj5lEeJrTMv03mHjtFk6CF6GO11fTSXMJxfD/fvRW6bU9Kr
Ttpy1u8P9GOpnSb+kpkxORO4Gw2JhKUz6g92AmVryRbJlgONtPd/agf/458EUz+B8F+rWrVUcLs/
vvy/L9j1q+I/l9/5x2vuSPlfX8G5bytZ/ej+7at236vLe/Fd/vmif/rLHP3v727z3r3/0xfBncn/
2H9v1dN3zlr3/8H2yyv/uz/8X9//O2R/2/ZRUf7H7wf4+y8un+D//O/1e56QuVsm77+j/X/+1t/J
/hTX/rZUb12kr3B3EIn/g+yPdhS0P5YCF3WxMCEX/CL7m3+jd4JAx9Dh0WPJQdPxd7K/Zf6NzQB+
J9wXi1jeN/4nZH/zD1WoztsyTMPxcHDqWDnEYvT4TTzSzVZVN30/XcrRojhU6du6m8R50OtpF9Xx
8FoJUL+9SLxNQ6GBCq1NRGyXUM5mSgMNULwUev41KqozqKx4G1rlJXHiDYH3qW2W10L3KV8L9Tmh
HriL23w4TL7YS79+HT1vupYwfa8QjZy/EDnZfygglw8mdJ+1uIvAB4XMItn/7YOJUtWZH/fDJTKt
YjdiCTA78XWmjoQzOSrPleuyQiv6dFe24Pv6XnrndoRYUsfiO9xpYuan4Vo59fRgGjmN6J7JxDMH
56HN6kAf2/7mJrFYw+HMSE+OCK/0QioWXvhtyMZkr0/kVbm98eKyglgbphyCMK0HKKdlt3P08kdX
xeOpdYjyVrgqtZK4+3sz0urH9JR1KF8mV7o7RPhR4ExGeLLi8UaLbUFWD9ZrP/kUZl2B/yWwSy06
IOvSnp25XopNaiDPs03+4pw6fyiN7ucU3b6HcwBvLDkVf5zTBGeh46vuEs2Lxq4n7NcfRI9Q0o1e
hoi8ynpWR20WvNlEA65ap59RGH3zRETHw4ekJFnt5WGmUzKn9gadhxRqh2mpgQy2QJpTJ8+ejIiy
5uCYrwiZ2RuG9sco7wYQFmDXhnooT9GkB5Hw2IyMhGqXiU4DumINACj7ecpj9Jg01pDDxAhUXLOo
LmIChd3Q+txw05E1UXn5dUA/qPdDBzfBgNOoTPQilsu59Oebh/ziTUX2ZiDtZdOxWnjIjOqqhv4I
TBaMm5q7fWzaT1niEdgad8Wb2V3gRzZnNATPSeEgUPzHw+AnNLIVObi/DTb/lYz1X2/eRdDtcpXj
IHOsP7XortKiUQP6dCntL1k0UyjM2JeaQ6oRFsayLw3N5DQI23mYBgGMG0aiE5YB5aATFdL0aJb2
BRKvfk66MrBibQf+3W8a/e3fv0+Hy+I3fw9kSbqanovP5G42sZbL6rdb0aZhw+YzKi+6qcljmtkQ
OmCq2PGIqFM5/l8czvxD4Hg/HrEoqN09B0Oo98etTzdeAUUAJ72RpIpcNeN702XUuzUTkEtriAv0
ujJIoBI9074lZBEz892Y4+u4uZcOh/tkKT966yy9OOgjyMvG/ZKyBcq7RHur4pyIrTasl8J2GUhf
uQ/VXBDuaMIZknroPPzF+fvDXsQH4l4zbZNiFw4wZpN/PoGuayUxmIvkYgvrs5vH8QkKOjtxz2gZ
riIgWnjOkI3YQyAHFLsWI9GpnXtzmzrNU5Isqed6HHQGv2QpRkM6Mrf7Qyb870bZwVhLuAWVMWeb
EQvJaQIrwDIGdTgthPNg8OlctA3bsacvHjbjka4mwR8FJOJZs4yjDg1gK1uXDbIbQnCaU/eDX1Sg
neKjMsL4YqQ9ANIu94BEdFgHZskQUEs4VVj58LZMD9qIf67zdbDs5nQ00KKvNdn/6KQeXzSg4+uQ
CXXD2s44A2Q2VrXK5j20YXliw0+vhb7lXxhS7X+9kLBJMD1atIYFE8ly//124epOb5e2HWoP1C+6
cAIooNnjIw2Pj3e4dzykJl0lj3DDWH3LDC/9ThccgGo1vjcZCv82E8411lIdI7c27DrTDZ9SRSZ8
srx2kFTaNPWt75EfZNZhMp30c1p5Cp6Siq9ZrBQpGeSc4ixkJFowvMLACOzXT4IqCl4IBCBqmCGA
NuqW1sV4njN6Y7aARxGVxjOFJrFV7Cn2MfyM9dzo5V6z4eiB7xf7BEkdGO1xP4FyCAS81kuEW2UI
209DNtVX4j7aN+E+tqacPngYWR5QUvz7C5s4k3+5tEkVggCBcc5fRMnuH+JVpwWCDlvYeugK4JyN
kRsn38OdpMtJb1ZRYuzyGUbp/Qf3h8kLQ22tLa9pNepc21+/Y4Ta13rG0vDrW7+9xHZTg8T05Rd/
/bVBklMzuKre/Py79x9TYOcQv71ydsiphZgkNlwp1ur+6xql/4NmEiB6f0O/Xv3zkPc3GBd6uPWF
ePv5PYoVvINfB1d+xn9G6PY6dXQoHv/VZ/r16r//XeNbEXnq+PM9/OPD/Dr8/Qc/39P96c+D9nVx
BS9ptEO/sztPP1XLmb6/IBStR5TB8vX9J/cHZDKc/vtTwS2bNZeYOX6HAnUO2C2hAg1pvZr+3t4k
lewf0OsjIvMnCxVeHW67oe/XI+vYt8Gef8wUJ7aqe1Xa+IPGqnHoM+uMcOWHPkGjHVTy0mXxO9ul
eRNn05e60O1N2hOMMLpetp6mU+/r9WuIXiaVNPeIOqJGTxfQTFiuVvb8UPZ6kLRGtOvL4sSEX5OQ
mQ/btNQCywwttBzgT+qO/OioYZmQheYFf0cFT/URQxJKViRRCa6DbnSIXA9xHYEa1gCSilXkiXyJ
7KCFqqNHKhlG+4G/kQDuXevpd1Zn7CtpaQRFchSlu5aj6XyQtAyd5FuTDheI2ulDYmnYNkikzRxc
oYN5hYeigiwdScTuShJCHaopbq/tUBfjavA9QIRW9RRbPRMSrGNu388kT3gFFShbLeBzqtu2JQWB
FDEYMtrmQ4XOL/FqkIG0RwA5UprPaswbjRNg8fRXvjA+4lDRCAk5ZsRARZGMT1qHRDyvSFS3/X7f
orCUZWueYWDApq6yjxk9qFgCAzby6Vtq18+maPtN5ZhPadQ++A0ogxlRxRwROEmff9f4Mt7lw1Er
w5fQR89EU2ld6UAD++GrO02bNi+zXWfkHWakxrpa4jPlWdouNep/RcMCLSikFBpPmgMCMyJ+u9IZ
GWmv54jW23qvNc6pjR3nyIx9ynqt3fRxnlAuaBG2QsIaXP730ulr0uRPBaD5B9NjlKyEta/dCVqf
ph+Ui0RWm7jASg8pf9idi75aInDtwxSDBUTRjOSx2xtoJANJdxDO2Y6KYIhBDykWggzOdLe4VqfU
XJkyBpbRg4cyC4bizH01QJKtZjNCip4suFLUsybAE3euXE4+meoIew+tqyEeHjW1ph/0wx2zYz69
CTv95lQk/k7tQJ8wfSqJ7wBc7R4rHaZXNTbethlhp5jDF8uNz+SBQF9Knjrm+dWQGeeyyZ4HnVZK
TYtbUPAz6DiuRL4PNePU5fbblMbNdawFTj5AS7Ucbm3jtEhgh9dZr55jCzwMgCUniNr6otl0FqqU
7nMijfGB+Ift0Ijo6IdGMOBqtIZ6p3tJtJFUvNCDimrTJTmx5lCSV90SAZbO+bdZoOYz624MKFvM
dDjXS0WHVfdwgSaSrcSonyML9SEcsZ2unItt6u3WgfRkwGJe+Rkm6tFQ2zJ1v5ASdmXAorQpszcw
MRk7u1rtS9M6qlCBuIGWVUQm0WZuzk3qRI+iCidurTSIQ3AIGkI1FhvbCB0Au/XuCDtx6zmRugwv
lJKvkK4CZETeSuG4h5xAWJj0oBwiPgGnK2AA9qKFvCRfmoH9oDFTJnMrir4ut/JU1vuZ9eXK8atX
FlvIHf3X0SF0uMyrs6FLOIhm84lrqIH34kHezuh92QVNtWacASY09ifN4/xNNm2yGmXRVlSQOgsq
9asJjqVDgpKbFwa2ePEMEAy6vEM3aNDNZG1qDcoj3/s+Eou35h2ipqL1zXboi50X62o504lNIIvw
tDd6oYx+TvRhcAWRbiS+13OH7Hne2UmKdMBDtx65UADpQSF5ZqOklDjZJeNkzq5oJkLpMfeSYDCV
vMn/x955LLmuZFn2X3KONIcGBjmhFkEytJrAIu69CQ0H4NBf3wuI1/Wq0qr/oCcw6iAZhItz9l5b
kNxdW0dsFDH/ALPeO06Zbih5p/SBfdxbWJuGJpGIW9LPlNo9fZq1cujXZc1bBOYGkKS3wsOPrAip
2cZvm+to38tKM45DoAgjKIEykl0NPch5gKfnbfEBMFzn/rkeS3oUvrtGiT6uhkyYe0tvV25Vaefu
1neecc5hOEI5fYpFhi0BgFpUp+EachdShTp/AivCCrSxWsqDYM4g8u91+7P1O3oqVDHpJT/biFjd
gP/w1EQosSNvPQaQ4VU8PRmVC6gd+g5tOn3YdeYXJ1i3z9r4JWXghM2t0OUaFWTpELcwNbuyx+2M
g2Gf054ZfIFssAadVydcrd3ytUrFIybs6aNAwm2DPoBKjpVbM533uhquEUNnmU/7NjDaneuWu0pa
0brNbQ/rZpbuSD2gIwG4ZUjQCATaMN5Lag7Q4fxjb+qsoE3zSdeyiAKOZAQg9gJfRPPcasgmK12r
NrlWueje/TMZ2PaewsS9mwxPCT2uOWRNdMGftkj/0CiLVno3zFkqZLPpw7sAmLXSI8F5Z/XVKi4j
MENDe6nIMsaMgnkiJBsYo/mbU1N4nfiRU7vsNk7NrgkOKsqwO+XPUNdTXJrWrz72D+MY6O+IGjva
6laP4MXXrgWk2/XyiOWwXIUOFd7Q0wznAEQbVhGeNj9f54v55YX8baL+tEcIpMg1YWHuwzRMnuNG
/Ht5DdWPMEO69q1iPt2RQGmcet/VbqNGZ3maX6PA3p1nzTdRXMQ82Hp0HRqMslkLUN30a+2jy+vt
8lou7ZWVyxz+YGiDPLIVI7og7+U5iQqBkyz7cjUiW4xcPzuxat41C86YZ2jyjrJLf9Fo/G580eaf
mhPulofy1YNuTUPKI1E3snvr02M0TfVDTew7yVzzq3WXZFTZL8PV+jVmBnEThdecvEjrdjqllpeg
9N/t+ZGiTS9d4EbvYyvUdhBhdNe3jX0JU6YMsFnj5xRm2153qt+DW6G+IpkNAnJ9Htg1b8eA0jjx
GPqDaANrtTxM0LKwSut7VJpYm3FR38Zw0Gk8NNWuF3U8B22/Lo+0J+ua5JHx1obesI3dwTqDEg2v
0SbVrGKj+532WeQS4bJd//bCuF4Jx0QCUdfa3gCffHBx4z5YlaGvls9izdJJUajvgVDrdT150a11
JfZKuIq7TtQNO3jvefmC9Ky6Z7qq3jJbQefU+TFVaQXQz+2TjRRG/SXlsF4eWjq0Dywp7ccyDZBX
Sqs7FG1cPWa0nH++7hko7EWzbsaO/bVHEgf+C/j6mgbyu8IH/gry+ml5NZr6j30ylw0q4W3r0pbn
nN/dtTahOADasr6aDNPx/H0LD8FLMRXdox5M6uCFwKExhYhH2iPdzx/uOzz4rYfeIOQ1bIVfoNXH
8k6Jyro244DwQeTyV2+9aVNmfHUBMt2qq8WdzGRzNagO/jyg0M61aWXfSdy0G02rg7tO06LryHtc
B6NZ/PIl+8te/86dqESE29PKsnrz0kmM4cufyNdDxw9OOHqCQq6ZLoHjqkvf4luqktH99vrVz1up
IfKjvPAvHu62C/oqwpwkiDhXoeUMusPyKJZ8hOHxt65y0EzkbDxA+In3NWqPy/txAiXWBeFT1xTv
2p2vbJMsjkl9AaL++UN5NHVrKdGCj6We3InKJRupsb1Pl3/W8keoQ9ToIvPqxuBpn6PRIBRUjs2n
GtTPp7Z9eEtsOvVbxnb63ICF2kaMeB8Rv8rlNVQdxmu+oOieRK78nM9D07y5/3BiyUP57ifIr6gy
A3WfIlk+wTU2tqOVRR/F2KLx4bsNAOGsDLCGcaLF7A0qHMZx4W/5MY3vyWDtl9dpcKWsKtdJH+yx
rk4hc+4O6Gvy3oUkKs6vEw2UEqKkHh7wn4an0Zvw8CScXiwPTssj0rAhqpZT4mGqSguHmhh2CREt
reHKV6mHa3uYhq8YodzGFmN8rmxpPNqV+NVr6fDFySOoBzjBDRFEfRERJQ13foIwsrvZWfySweE5
CIeNTRAZ/aeuzssTDTsZtg11jRPzOQE2Asyn4xUvy52l9CIKqKVz7W2vuRIgmP+8apJOj30v2uek
Vg5GcTxvmC7GL6dnceOEXw0M3x2iB3mkeV+9GBT4lrcvHGwflLVoCofBQIgnRLXlbSKD/WwQKj1h
+8F0Cmhwu9xe0JfOVNN/lKNkdVIkzaEfbON1cq3D8halOYYbGLT6XdLE5r1Nu+znFZ3Ui1nrZd5D
nDjkAoyM1ctLOoG/MUgiePeGRt8X6Nj3Agj4u4gJAJy/S7zPs+IuJkFZ1MFDM8L88B02aZqn/Puy
0PFyqUq/x2Zg3k0wwACb8tmHMjpS5pleZWGzP9MHd5cM/vRRioX5O93T5mhXjhWk24Gm8ylOrPyp
9bSPn3dFAvmKBIn+JmLbAilEX2C5A1rFNQ3d4qWbnJKYu5Q97tCmXw0KufndthOt9krF9jHKJL11
I6BGbMjHn29HoQGow1Ixlgfu1Y5U9POqtd6+9BRGn1y9x8BlZv3PPzDTzgYT/acXVu3ONAt+MoN0
XjxsOMuH1HRNXy8/MVwuwW352Y1AYT6NZC+M6NeAHuQxhGtKfI1Rb03mdjy+7kqWWbtCxlIea+Dn
kPLKQ27aFdrCkKVJYXZ7x5LupSQreue548RI2DGrto++sOUxcTG99ILNqm7p+17g/639lnQHv/Nu
STM9jk1tXSQ6V+GVPt6AtmOK+XbGVLs3Ymvamj3d5U71ZEgOzrih/fLpeqiqlB7r7Ow8+SI9zCQJ
6Lw8qMwTirRDXbAHjF0U1S7ORkINwVv5MY23yeietMz6pIxxyBLPfm0N8OuG0XWH1mmMHZZZH8dW
OWyjrm5PU5OSZVy55c8hzFEsudST5n9acXK9GIftcnGw7fzUgtGoEQTvvbll/vft//m45cHLwZx7
9D9XWwsoYjGdl6ctL7DcDuWYv7Fc/PtGhnF/LcEdrVpsK+ydrJSudIfrGGTsutPw1QL/GZGvxhKj
qEZsXlq8FhgwQJ6zA4q0howrFLNx9J7T4WJBnKN1djDqqdYqT9V8SFv4zHHZseYnI/BEkjWZSU3M
lyu0jY2qFbdY3e4y58ttxHjUfL05SaQ5q8mSJQDtrGUSGEgU626u1SKWmx/QjWmDZ6JpTvl8WC7B
dqA4dTAH4ynNyIdWkTo14o/UND5QNMsIlsPoVytcMNGKboyx8/tmG7X5uI2r7j1GWHB2cQAbpMYp
V/U4MqpbTtKmG9Zqv3w9nGVqa6REHsq0DlaOxoYhqbqX5cNRHS1POYlGomTk6OV0aqxvTKRIA9ip
7Ao3ftE7JHBKNc8iiYa1SnlCg9WBCqEQBKUg5Ih1qe2W25Z7MQKHRB8QLIAFd4NQDVFrTWIbNhMW
CmHZELEz/98iM/E3SOYQrmdgUsk7JJhpwP1b188q5WZTafcRqdTkvXdXC4VJ3rK1dH1zq0MWP3le
q07lSLSxDJl4ZSG6H3NUkEbphuoV4Mv57/y8uj0LGJbreUxGVDLgpolQJOoBbmBahodJb8mWY6ii
xQJMdqJrvQHFJjdJDM3Znlz84/iHQSnXDy0ZBwhbaaQmSL/3hnKBKo91vopTN4DantEQKX1tN9X9
a0wmrysr70CWkn9is2g1dnzC9lifYDbWp7rD6z50sbO2PVDIydzWK0vJ+JsY41YnR+6kDcGvXqnf
CVkBhF+DMWsq82oBsN3X0rmRCRxujKF/7eaTU8xnpJp1IcslvAmcR0idi10TWd2sbp4ORW2+TqSn
XYLszvFa915D53mejGxGvSB8bnnqBTlRt86Ub+3qSmOfntjWNnHjZBPrcbsHK4xozunhZRpzJls6
7m2dAEaz0yFSA8A/hlP32kCaIuvezM4FjpLHaaxmfGroXCCWY/0gFW89klEBE8B3d4EkYa5rdfMU
IG3xx4G1xRCwNWZqIPpVM/eoCYqbh4S5AEx7DgkPEFh+VmJ8Dq0+uE+ln2zNLCNqQ2TTo1ZQZeTv
lKe6pWabIlI66Riyqa9A9c16XT+UeWacIovY0aZ0d84UMJy4wKlWLelve2Wm54Qt8mk55IN57yuh
s5017rx5AItmmdDfB6g/xbqX5OcJV/sVpvELXpNmzQIsOGmyJbdF26p0oNlAQcSF6XQSGqc8YRw2
ot7dOBj3kWlUJ1fZbMFxqUcmGx0cEE7KeY1LFb8RX5Ch1/velHd5g/Dw74N00AhMNQwaso++SX/0
EaSOcwaz9/P+e8UZMHTYONuyizZlnLSn5UDJCR+l++rLbjgqTtBT0yS3uMjsXWYMzWm5qfivS52f
oMNw7ddJ4wTMhgFmeKhzGsbzwcCSuhXu8B6m9MSp1tznegw2Hx8LudUBAQBAcIjjW37n7tqsGQ2J
YAcVB0G5CSdx7EF4n+18uEsT6a9gzbM4cplGSXRvfw7LVYGGJUOhwD2C8rkje3lErt1CCuWQm7DK
AzjbTCFRcJrmQxl2cJyBs2Mli0wE4/IqO/Hs14zyUcBbWA4AOv+6FPzXJV6M/Fe8qBtiDPpTgz/v
tFwi4fS/X13uEHDN88QpDyHRS6flYPox80qVv4SWkewi3a9PyyGvGMeCWS33921eiuQziUJrrc0K
OiD9TAZJDp/bQ7HOcPDShrhggskcga/wVJRbPN+c5NoGJ7LWLHc4Th07Sb0sEd57Wbka8jDf0HWj
NDoDkQzRU4amBWrspl6+Wt1EocYSD0FD4GI+O4J6nbANnJ8d+az0YCGoIneo50Yp39VycFitr6SI
85+vpM0xGukZgPNh/lUsHyetOYcCtuuCKAUTVfcQp1+itZOz3YWbatT7QzuPU8uw1c4SQknNkEZI
cE95jcjtycwgQ/fDCb7hcELoEtAN6KF2Tr444fUOj6kiQ1frGLRzl1PNKET+13W/hR4TtNkR8W+x
AaIUraG8rfPKL0/kR20zM2Aujgx+7GjsQYC4KCixdD9noSFP43yuLMPBcuk/bgsdfog+rtTG4HdB
zCKxT6gNLihfk21GqO46lWlxR6/QVxSZ5UqLPG9FfNSwd7HR0d1lM2ZI6zkt0monhsS7DY6xa9nm
ftGDyTe5T76xn85pZKiijz1YhIqe9KXFLUAJOOR2MzwsYmQTFc+stdzFGOY+/dy4AAutn3O7Hs5e
Z2ab9CmaU2wLNfnXAo0BIufulPg0BAngQdhHS5ywV13txzgcb31FJLVDZsQm8ByDAqHvVFtloENF
lRBRizVs8jPlPk+d6D4H2QdaxcibDZQaSsrJvF1x7SuKl/7BoMK7Ja0MekXW9w+ubbON0kVwiJxx
Z0xacZ/XhAtCHroPQIOC6KJ1U0MLdSm+vOs++Im8mkfrhGwcOyVoSUcnBvrRlDuHmIk7twwnujOe
sSFh2X8myux3LYLyslyjFs8SUDKoZImfrpVvW29DgftCc/XP1tKcLXg71BdGHr/NafTL7W7Z0UUw
YC44Zlq/1nlN3FFiP/q9/KjH0IBYY1JTqhrnYIwIYIzJfi6FXb/BhNKPZaxnJBEU6g3yCSijsKAp
NN8768crGwOCScrCTuXhCE1fh6wiyNXGZz/Wb64TnFjO+98VUDlWTxNKZLIEhGgiSjm7OO+Hx+aa
Oom6LQdTlfHOYAl7TCq4iSwW9a9GqxEP5PZz2AYtGwMWHsrOxvuWdjt7j9eq0bxXc1TxoejTC42U
dqvJyLgP50sjOcJbYHASkTJ8IFr16Uml1vgQZTVx67ZDtgIUBJADXcNXrar1kCVEoCYCmVuJM9ed
GIEy4lePIrKNgyqyP3ndEo5SlOUrMVn0NmJFsc2atI1hIjqDn9ftWDdgM2Ku/O7CJx/valia4nXw
4pMaUuzPM5HExRiBUabDSGE/UU8WV6U0mzfhMo3ozoBGTuHA9ofmgsp+ds9lwSpLUqZCv1EPdZW3
50GXwR8zBa6kFFKira7aY19X5WtNg6MNZXazpgTR12BeHfIR6UwZz3FkNs9YyzKE0qt4bJJjPbTq
hl30yXHHHAQQoJvlTI8dzzzHxc6F0tSMPIf/GlNd8ZgVWXsxjfqyXNNdRHuaqOjcuNVKMzHSLfaN
g4ZB9M0dsn09yfy796mzBR0Ril02fFRDOd7RFqX2bZvuEcir8WDPhwkkt51QR8+FlbJjcRn/Kn5k
fpI192if1vDoGX7qOZ06cMYH057KYxfRbSP4YRNIxCI4KvKzEbD2DAiKfzcoVuKWFnAb9ejbg9Oh
kQZEX7v9QHzlbAal7FMAc+oZSP69jTH8M5xLCZQqyzsaRC2OE9/ZlaktaH2M4y8vc7beFE0fvt+h
iCJ5gsRNs92UQqqdZo3NU5NXjKDVFP8aQuBipev80ZIK4JfW9eGe5Zl3kiWhECYFLgSQ4Y6g9vzU
t8J/IJKIfdHwps8xmJUtYhqITARGJIwXO6j+urrcS4eTJilmlJVUQfXkDAzOw2i9W6aa9hW0mV0x
X63q4b2rdRR3Rv9vZZP912EfDzs/u+EbQf6W+CxwLSrAtpOnN6qW+dqpQ3qluFzIFUX37vzyc9r3
SDyiZ6K8XTjN+XgIIZ0/TrqY2zASA7U59c/F3rZD69+i6b4lzeS3ohhBImtDfstCVkmxj4M+R0q9
z8c0odlQ79AmJi9WPHyIFDcC54f3hR/pofKM6g/OK1ozQRCtJnmg+EPsN5YBMh1I6kBMR4nUTnG+
jqEiesZxnrGOksDEimCvuZNBnoamb82h629xpn9kcTgRwayaizW5G91JyteSkT1PrJfOcfqnnHO+
MK3mFmshoRijB5wqgPs52Z7Edpzmm1YRnzJajn0uu+ZJVtmzjiFum5jTZ2bIyFzBz3NOWAIelab0
Td122iGcyu6N57yntQUgoMLXVNMqhlQ0AbNqqG/B+GCLZlne2yQH/J9gR2Gjv5t0+PPiOFRCv5mV
whEdiR0hKS0F0+hgUko6UGaK17bTW4eiK8Q8v87mjdTGikpdxgwydaMrzIaxM+C3pEGzlYXhPtWj
ReYLscAncLL09ED0nRqcOUeqR9PezOwLZrfogySxdIW17TvScfp0ycDeNRy1zciI/EsNv3E40oPt
zfJiatjeF7ajStrXQYMQ5pFAQNqZ+qxrnXS6sMQvMNc3Ha+2v7yPQYIHU7MdrieD/Ow3uQ49Aj4c
o2nGyheczTS5XwkMBA1z48pxHGM7BUZ41A2nWKskSQAOUpjziOk7djbxmUntsztrPDxRmsUkJsLx
DqkMdYVYunu6X/Jitf60si3tkiDS3tIvLh9Lcjp2XiON9V//wcbINmZoPDu5GkCFpOpLxQmhJzRT
7D7KjvD7+FaE+QQ6zjyKNCtxjtPH1XWFNdQeHqNp0K46tvnlmu0QesScovD7NkhApiJa0dza2G5s
wreRv2uwk7uc//42VPHANgJ4BJLYCcZtg5mniKpr09DIqKrpRQ0IL3Qvtj787qWIkvHO6ckjl4HS
LqawclABapYSibPC1fTXocbzpbV/6GTc90mAsFCDX9nF03DGp3oHgi15ibXRPWvI58iQgno9pq1/
46wcEX/rUq3QbP0Z7Eysk8iaDrSpkqcsP9a18k716LinUGhPygz5FcLOYjY3pqss0kthsxVTEOdA
azTkYrTZtDOiylgtm2mVt805yIxj3xManelY/rsY10+O7GFwCLZniML4e11Szsv5E6J/0i5VwAKr
6rdJ/5KLsb1QvPCuqnFz9hWd/VpH0R4SInyNQC+PNI3LzVSRewStXLs0duWf+ix/SUX/FrOfgtEC
tyogDnQJ9Zs7j19xVBUbKyHXfVQjK7ScBgKfJrtYZd8RSxf7J60Hz4Ax7BcV3luTxcZDn4beLqU8
tinBR+5bz4ae1RPr0zjqRAaCenUEtfQwhzNUd+R7qkKuQB4ND+lof4syd+YtfP+AxD4/YwLGUh0t
DCO1b7p6/uTBS2gOqIvQsf4K5hWlNhwcBLBbifdWeg+mWbm4I7vu22NiAVkQbakXZciD9Ph+6ub+
faBthDG1L1qQbHMlY6Y6MkXtSYZrQJkEQxZpcmcr88ly6bI4sQZ7RYuzTY8I+xD6Q7ADCramha++
8p4mUFvn/6ZGQ1dNd7EfeayWDCd+rDwsiBnMt4PtdT3INwbsybGzs5VDN2zN0D1qIpMH5ekYsfoW
udik9aA6DIgPVmRtSldmb3YhKLFQry+alDnfafxvwWQh8JU+lW5yq10FKKpz/FtsmM2+dKPuPMoY
+pkeOnsd6A/gGHpZTveRy4qo7CDPzoOr75XfMIfF4bsdwgfGionqG3M4ZONLnJjbTOA4WYFnKO4N
IgQxxWHMDOYEXD42b8p8CZupQd8QPpRJqm9566DnAoavvErEIydwPazShs6oZbHxs+q7RSqeFxGw
npjoVmfqoH/4UbCPStHtmT+QRbVGfTbh+Zyxh77YeCePIQL8PSsOADG+kW1FMfuluOdce0N9Zq98
1Rw0WUHTvwx1dqnS1jyyNik2hWVQ5ksi88wyi9lNfURNldwPrV2dRapdsshIr14KJ1obrehC5Stf
pZmI7tKMfPW8UWcdnI8ucu0+CKc55o1TmSwN560GDpUU7StEgziL82tD1O1Vq4jlbuzofrkpT3Xk
tLmxNspsvBJ0/xzGwn3uRKMjL/Xfurh2HuLqrSMGldLJY4LjdqU5lbHvBqm2pZVuPUmdxCXHJZrT
qefcUbMuyBdiqZPb5OAl5afp0PFNpP1pOy3ovpLRXuW58y1gopkyDJ/SkSQCs8FGE8afCYQg4MpO
cWjCZnhr0CUlRN+t89zK4I5a6im1+cHS/jh4fggvUNokixq5WaF2KZ74NihK1Q3QHEFFaPxu2nm7
a34OIYi8ZAiCQz/5wymGrz92rHNkTR4ha5n6q0FW3Im0QGLnGueWmACMH3wTydgObxhPyD9GT0GD
yR3eWLMgpAzqx9YyNwAD0gf2ECBSCvzvjgTkaFPAmGsH4WU5EHHA6xZ6t/HJAqitxn1eDgTWbkYI
6X2cD289prldRfrBPjZx7IdEEYheE6cgarOLCpiOoXThKh2w3WYNcQpp0BubPFflJ5Wqe2Lv3zWb
HD5XdSytGArweIIRa73sWhCtyHCXtCFYNIega0U7B0EKSVVF1mX7kXxr/rNj+txMNGp8dgJdpa2Y
paCYlCBtHc1irx7nz5qfyrOgWpuESLcbNjQ+YSMnUDP92itrnOEaUIc4FGjIe8s8Noj2ikbXL6Ni
mykzEIxYN5I9Ilub3yT7tqHPHlrHai5J59+FzkA0XSsRmeU0nEkso+6GNrspq/wEDKfzFSdaSgiE
lcasrj16VBQx/UdPNWs/Cz+VCcC4JfLylLEcQSMqg9dpsIvdK5v8AndLVtwQmGw71+jvoj1hluEt
jKr0xY4IfNZFf6mMuRuYQ4isQ8s9Vl7xrteRfkPHcsZwVx3N1ileSM4+FSD3aMhU4TYeh5JiRRJ/
D+OpSfY9gd/PVT/2zwZR20ad/qaP1cCBwVPODjinvwdLcgg0ygu5lJh9kuri9jReBZgPtFktLQjR
uOtCufEhBeaxYvDIDg2BRCwwODgqpThmDmecQTmY1zo5sAbSz8MwUD6TNu3hXtjPUdPcwsLKv3xi
oRB/IUipw6fSJHmxa1P5AQqSBo5r/zFpsxNER/aBabOKt/19VRDqmdtSv1CmEpecVssFOV5z6mtt
xuptC8pSH26HsLZqovgsw+CtoSZ8oINHuY/tOzXn+7jGxlSZOVGzRvtgapDsoOUcDdahuZiBYJqH
3k6jZ9zqAnEbXdOj7ZHZSKXSfBWeCWNk1Cj/p/ZsxUcuMIxu9tTnOqV6T/2Op+zFJe9j1QFCYPuq
yh1NbWhzPZ1kI7hTeuc95W55idJ8S9HKPg2SItkInDy2GelWFD1YvYnQ3BlUdW5DJ0L2BOrNAY94
W26KIJNsC9mVB5t4uU3FrJnFItgyrZJsWvZUNZFZ3o2G/cuipLWWrfaWg108BW3V38cWZn7dLsGs
YgGkc9MiIqKbnNgeuv9BZK/s+K5Ylea43TY90I8hQBvh5YHuu0nlI3TuEqO6uUggGrCelx671mND
PQNHo/bitmT0KfJ/sKYlO1Mz3QtBvmcEzuWjY3MyFRr5qRp0NNJ/aYqMFCcLiqoHT4/8Pd5GoDGZ
fCG5ipOPwPIKZ8rWsnzGWE9/cQjsOoRhyoJBl2gZxhLmW4sYsY6DLejD8JJZ/l+H2K990NtTDja7
KL/yXHPOy0FTDWIIfIGUXPxsgxybMoKsnhD76w9uK9ODiLOZ2ZyBL6jZhyKAgHk5DZ71MJKT5NTN
QzIfqnxVaRYKJLeC3khXdaPr56gX6YdeIG0k+rjbOuOknxpWK5S6zQQVJ0lLDVF/KzNPigO9aH2b
eZW9rofSuMW1ma1x+zWHTqNsOPZav1cjoao1lVQMPIWH9zrydnpcPbWOSxRKNxIkHUbJRiVTtdUc
CXAhVfIu1orpSSXP1jzuhnrs7Umjr5+RhrCRV41B+rj6nTvITCyydTdlP5QnO0Os4XgK3JCKZvM5
KpjiCwZWeBkh3yEGHdtbH3NiBuLF7NrmAipb26aVoR01PXyEy+BeB9k6z2PD+R5jFPvZV3cR6bV0
pKlRo4Fr6k+/6qaPwWEPagdmsluuIhC5cyThewMlAmidRXQyBt26leZYIS+dgNnY5bup4D72/e++
19v7CYbRpiM9e9tSgr2wl4Ql4hKf3Y8Zu1O/2hCFdICwG7wl1tDt0l6IoxG395xodPIN0UGJQS9K
Yqq71+efaiTLFT0dktVION0G3dzAjgPrPCyHAZhmW50aWqsSN7krD+htT05qiGve4z6v++I1N6DH
IDQ2P5xqOuST6TxUDsYBKY9Sms5vCwbWCnrf8Aj9947VgX8gFQq5rUyTF9qB/jWe5eSeWcMkYW3t
Wb71WAT+zLVbU2mNTmDUozoBRRokaCFN8CrFONDjN4rfcRWy5YnVNUt6oINhRK4UBZXTnOBkWob/
iG46WZN6bx2Wq4i9uo2LNfd+8vS7oSzQrHUwL1KPc8XUxAU1s9xSKXXW3ZiJixSduGS9wYieMCXq
ZqiehvYjB0XyaLhKPUmWyFpofBSOEC+xw1cBqfivS8ttWufVK7IA9m6jIZ/EdPVkEsRIGaX7mEZK
XOXYIWwir5icaR/4gmTI0NEgYUZtaSGG4yeF0Sezr4enuFI9ZfQUA4CDYLnt8/pmK1gmSTaZ60l1
9gskL2TlZBe/85FojJFVBgHJe6nD8CHmVN9HNijXSTT37YT9hDYL2/YmIIzEjgbve3bJGomLQjsK
s2Mm0DyJAvEO1bjgGZINYubIOblRNlxNgdkMVNvsHJDZEZNtfTKEHpzSXWZa/R3xw8XGI0vyq7ET
tPGl894ltruTjfO7d6n86m2G8sVAgFVlQnukhFyuxVSkHwgX38BIROcCDNGmZzdOvCfyBOlr4QPj
J3L7FBtfhtyIGiWtgmzm5y8HDULvKpx892T0ebWZXH8CGO3Gd8shbmlwVJH5tVRwI3SWuhaGm7Jt
/xgMkccqvG8YvYjnAgybUH+ln95528ChzWxq2lbSaUNereOCjImLLklu3qPEwm0FNm+ruqajn5XC
hdUtCtvwC/dgjak/WfBdHXpfB5uy7zqtaeNVkc8WiM7kAdCIqPyHhgLXWpGMsKcdoADWEjArbQrK
unm2Z7pPZfV/pTX9f+LC81gCTvj6ncfgphWKz1/Nf2cngDTAIfj/Ji5s/mRf/VdNwuAPwOH4+1//
+HnOX7wF1/6nsHzT1B0ihkwyNYn26f+o5l//0LjL9VzHZtLSydIxQB0Uku3Ov/5h+v/0TG5AmmLZ
rjDnxDol2+Uu75+Wpeu24PVYBhqQGP4vDuIvh/YPKON/Dx7CNPo/vdAW0jJH18ny0SHz8Pb+w0Kf
Jl2U6JNfHbpUQjZG2DTpXYUFxTv1cw88zlEDhRZ0RBOuEF1prXO2fUwyn971wyZnqUzWQUXSjp6H
62TmFyb0IqVOFvOYutWZUlW22glG0m0Jsu/cFThaPNmtyrQDiktCB9W0ep2l0V2r0AVp4afnIP1u
7MaZTRkthIKQOgpLkY1eAfwnPG+v3FmtOebHGHtQ7Fj2OXU2RUSotj158xJf/kklpgRLQYOjlZsw
xfrbrlDv1mBfZcnH0s1V3WafFlTXTWC1+2GoGhIG8ar5kfs6gsKjzBNcmWw4m9mpb2sM3tugZuiZ
grl6Yu/hiNtPMsnOgBlnLh9ZPAicp7MzhvtisiidxNWl1u1gO3r+ysuHo0cu3MEVCNEtld4bYfjp
BJn+5MXsnVLA5Elen/JphKs0PrcYhVYaVSnYt8ihTNS04LJdAg2wyq+m/8PeeSy3jbXd+la+OnN0
IWxgbwzOhACTqGgl2xOUk5BzxtX/D+ju07bssuo743/QbIqWSBAEd3jftZ4V6h8W5kbYfC6OLfse
SE21nUSa3geh/BCDbsqurIYBeewIaWiE8W0p5OglsiLMxzTQx7jeNCN+NvOZwLI2/thTzAs1AibS
ht1fbkzeHFPkdcZtThLTLs9zGo3djmvoJR3L0rMqm+ikpLuv6MFtHIPPfkeqDtM8iRKEgpLsgMck
cpggVfjV1tgEFQF4SiMy75qBplTat567htOMfYSlCzri7iZKzWs0A6PPVPYyC7Tc8mIZdCtkGZpf
9XGyyQXdiIBir2ydGkIs2g+C6XdghL8a617Krmfpp1h+PDvJbyNeyLEmfW13XXVY/IgXNO/gU2xm
SyL37q8M8Gk0sYr7ISalIQ5QnKMx8SjBs9lJi2FDD+SI5+vOVPllObOB0z83VX5b1enFhBwB1QBq
1yThQ6Fd8tF1guMqJl5hhyWka8uiEpl+rG3SqGRZ3vfsbeCrZk/pEHgg5vIOs5MVRT4UCiJbpHbo
darvRPl4VXAT9vXNZAXbQCbELRABwhGjUbJZpbas7avcMHb5YFK/qBdcpjqZLnNGdodWbeHHQfMs
K7YxYbnJ+Y5vKuwx5Qjf26nloYeG6bnaOB2ppPgAUyLPoPSxtwpojrKmf1ihVoyT8IFq6ERhoANC
rucviXpHoe/UjooIEtfA/qZddCH21L6RDs70+75pxxunyS8Bv+/lUt0jdeveoQ+kRkOBgQ36k1Vl
22mMXwzTD3JaMdloHwK1KOiDXX3TOu4hme/nGahnNhkdadjqoaeiRuzGNiN6GTtiTF5DNULFq0oP
z/QlBVe5Da1URyhE8Dp+KyqUhNC3KUNNStDYsfrcZHZwa1/TGuwuXEu7lgw6u2od29CfaZsSrJkf
GM/zOJW7UB/e5bGk9Ux+xyAp5fWzqTaIm4D5GbJp/MApcSJoI4t/p76r52y6tJaJrB1yyzY1MMBt
ZBXNtogrsc9LzJcGtMBlyN6pGuBMHuuUsuZ2F6SQMtkZLjsR6TfEJrs7VrRj3UPHjKP7MqoXJCLF
PauOepN0+QtmcAOwPeqTOTK+yPhCy9lGjfdBmxyG2SJRSLBY2YSucStxUcMrG6+H+c60klO3OqIs
K3K8CluvCvQveCmRSZpos8ziPg4JfB1MIj7sPnBODvbhUzINxrFwKMKoPISOgMYuYx9zqswl340c
wLm4ei6zIpwBhqotXxEO+UijdtY8PSUGZTDHoLMz2GpvhaQyzX18x+Z/Im2yHMBUK+YNiL8nEmzC
Y0XSu8yfmnXgN42pP+nGVG3LrGjRnOodUbTxSdBz9NIAkihXC3g94LBGOEfHTEFUTkebLsE4Megw
js5uvPguNWuvCMwBFUz7wmKcuKNg0U7QybRTnLX2PhzMWw20wqkYYhD3WoHxN6vzU5T1kPwSXk5z
ZIIMYrnuEqM4aE15ZU0z8ZpGbvucCtT5Ez0ewLiXsrCe3X5J9hYRq6d5qKsD2YhXZUK7MClmjJ+N
cPy4Wx3K61E06835Xr28RDKRF+cf8m6cDlxo34+ywIiOuxhVVRvyXa7Mi2GuCVb5freOnSMiZdtF
jxs61kOp04jS+ugwG8iEGmHeTRbyQ9Saw6oIxBiDLHC9V8CauCDDBhBqYut+uQwvOV7rXTnXNav7
90PGo4GT7VF8EKtkigrtpLilSoX1yl2uslVSGFpFcTSy0Ot7Oe1HbbmqJ2iy52XV/y5A31iAugQi
/3EB+vei9T/ly3+8Muvzzz/Dv77//T+LUecvyIrEXQKisUxlrEvOfxaj8i/DgN7FatP6vh79dzWq
/iJGGrYR8cxobOj2/7gaVQS4AgYjQVOaJv/0X6xG15f/EczDYhT8mCA4Du4XKZPrO/+Rb0IgLxrQ
edKJjTQ3UAXy8MVeaMmEO53vrJEz3rMiSBQrNuMb8nfa7/cYcDb68tWkww3qZhtT7Q/z5DCOt2NF
sYosiPcGDPouvv3hNP+9lP5P0ee4UYuu/b//B2vKb46W9p1hEWBLgcBYaS0/0FigLjqVUiFHO+kX
RqRaeiXVrS5NxJbiPdoDEhPTLYW6jS0PWg7FB/c2gTazGg611n022dwNwqR6Ttl1RLKbBVeYgnaj
5RxngZmR/Lu1i9Oz1nFvpPVtBemlJMdGwc2ai8OQiIDDC4vqdn262cm9YH2M30ibcSfq8sv6OwNa
n65KWOe1NGAoqbgBm2eNp1a7LmQNYV2qtX7AQ+uvrE9ZV8Z+PQJVjbv1qUa7umhVv9WrL4Jn/+eg
ajyS6zGtB3g+4Hrclbq9degZr78T83RhPdOKdPwAKj3L+03gNrRnWb1wv+Z+OwYADwQvnQK/TLex
0m/W34lyh8oeW3D+lH8mqYzUX/5k/VUqWwGkm5l2supuBKE9Zk9uN1bEuum3618LrLZ6Hnx02ppU
HZ4jJg2ljlBKsPCr+duaPUo470kb8MfcRW1FYy059UN7ENZAY8f00ni8q/ntsptTb33ZEXOuSYUm
THuP/Ae7PQl6M/wF+IWrgNc4Hxcvjphx989bXV+vpSooSQjAzFQXkGN558KKzv/Hrax/RtmBEKvf
nt8AzyNwUAXQytbTs7739cXX9yC0ZFsXRBuur8UppFm9W/+tpbCJPTJJH+iorl7AJ0E0OZF/7YaS
ieR86cAbycci0SxE4+ZwfyhvE/MBBq0PstvTu4vYxeqxBk7y4/rLrTGhfVKHWcf0SnmoxrMvCO/u
k5xxvjitjwfIgIch8JPlI02k/fq8bUq+N/rClKdbn8LkvtvJDX5Vbz0qh53HP3+qzM6rCQDBarKN
UQMF3F//rV6flo7lunijMCnI14mN7h5n1C7nz9cjWP9szHaO+8FAPZ46wWGo593gsvRJhvJTnhiY
2SxPOHIV8HL5X7LX8nTAWRjfcpbF6btJCx7ckKYOZcKPaZtvM4N8thltaZ49jZWDbWHVcCsWB61k
EpZXdQMSgQV2l0DejsyzuNYvQN4QwLsnbAEpmVJIdN+bLdZ5LQ4o4CTQk2Z9/EKGtJ8jAUE5yxcG
ChgJGxZ1oJDrrMe51d2B3fRWrEBfLpxB64ZBLPzOZ/vfOfSNOdQwWO/8MLqvYM6fuJm7rGzir59+
LOL8/Td/T5xK/4sqjEJKYhv2uVLz97Sp5F/MpA5cTrBczITyhyKO8ZeuW1RVHJMtsS0caF1/F3EA
bdro1Yh81sEXEttu/1fT5iu0pOBSBrQmKFevIdv6Wi36cSIKx0lfVFX2BxvxgV8jArzRkjI5tVV9
07F+JygT8Q4JlilFdZ1vkAmRg7AzP6luRbVEJ7On29SBw6crPHrSbgqY1QySCONgSxftsTOGK4LI
VktbUe/daFBv5PG+IgfauikUCxLqWYoAYPOM0PthLq1rKrHDMlEG5aNiaxvvUi03kZNSPCpwHWKv
Momek19libXoh8/6NzO5sS4rfuABfn9xV9k6hD7BR/JqIm+sZDBYx3f7BmIuyW77OgP/0swRie/G
uOmD8KZymHxSROeBRX7u/8fr87HhyJdcY+Rr//z5LcaUVsyf3T5X7S0F8dQ3RmMEFEwUjQw1AD/H
OqYiwnwKFwmj7huv/+r6Ob9/i3dPGDqXpa1evf+JPmcKLh/llU33L2nIQGyY0q2ZDi42VMWWsWNX
psDtDorcItgrVGH2xNEWbKgQqSP4/vMh/f6I2CCtXy7DtV+dkW6KiNSsum5PMLODsW2KoPCJ+o3g
ZePVCo43jkiTfARWtfRnqcX+fOJbtMXtUAcU/5Y1jRUB4raZnOSpCkYvdbrwQg+L4HppS0+Zg3Ho
6TneyoZmE9II87KycKJmk+Ocklio/Z/PwCvU3/nQWG3rJsVfLkmxnqEfvhB2PZhWZKCIaeuvMkBL
52jRF2G5G1AiD7EA5O6Ab33jSvj1tCNTJ1rdFgqPMaPWzy8aRBDAlFX2e/aqNjtmF5a97pbbP7+1
3511kwWzq6SOL8Va//2Ht6ar1kyMNOWtQT3Cf8vbwJVI4Ixl1G9cR787iz++1KsP2BE6waB21u/V
HKOmywY/7JOvyMuqjSUFtWpWBHE0v8HHPANEfx5QqM1LtkQWtX0u4FcDMpEDjqLM1u1NSWIBJuLi
4Ob6qYslWZiViQDCvUFj2l9V1fjQ4TbezvVwYGiglalJQPuZbW3HRNtro2Me0kzCLQOeOdAs9VU/
jACtUiBgVDUH3OHkXMYvDcSqvRaYV8E8DSiGw5fWwLg5p7eNKkGLE4tCAcqMLxXEpO7O6LWPorbj
w58/2vNQ9eqdIzSSukFbQ5q/XLaECTtm2fHFzUwYe8YU3+F5AHgX8q60aLjr1vXdOGiEaLoPbSbI
xhVA84tBkuQNLtQp7iEh1Cw5weL2OMYqRQypRYydH8YsxwYuFnOAKNY2lMMzGwq+XA4VtRcwsT6u
deuSzSXIqPYLsaeaF6pRPwTvZ6dNqGf0BEMkz39+y4bx69xlWzpz1zpY2fz36quakBiULgQe7Mta
5tseA+tYJ9+mci7Z3TwudK9B9oA0HG17OuCgsEh2f5nR4RKQtqtQPVyG5VcUotqlrn8wY6f0m8r4
EAWLARMWGbpLDq3T2xTcO2cXWpl8cPvg4OqfE01Fj/nUDZtRMk9qNeZ9k9GsG0gUEIFOvnIHEsRt
CUHX+DeR5Hd0Ke/csnrs+ksjTdhXzTUMOHlldjp1Pjhl0ylZQtezImmS8VZjnRjugKI+quGUTlhV
y7zHdyfu2co/Kju7bxLbPriOVhGlROzLoCjPUmpKESc3QpO7RVaWX5oj86iIn2KvITxko7oJhmD4
aCXokuVwQ59ik8VUyAnM/DJXZuVpVTGTeVbnnDu0uemFqW6lzx5XOwxV/wDHvPNGDcHUGJ/SVuS7
qXqsY8gqoE2sTTlkF0Kvu00CmGAz2425yQbtnVECcSvdL1Fjfyllc2uLB6fE9p3X9keAxihCxHuZ
Y+HQ3OmY09LbBNIiBV3xJJAqH50QTUBCnCX527Q8GK+AYTXdTRbNb1xVvw5cyqZfSMkT/Y5DwPLP
Y+TUhnZvs6fY96LbVfm0V0OqeUY8PQQTDSsMC16QFcUb4/9vX9Vm1rXR4q4Twc+v6jZcHe6SMu3q
T6013vVl9tI3zjWUxsdGpM+p67x/49vz69oLLw0zgeEarusI89WU04YYfbSsZ+0lhm5TpDljW4Lc
qGu3zSeblDNAWyeS+9Ac2cvtn1/81y+uspW5Ls9ddy17vfrihj09mXEoebuyfA+tBPkoch2xpBrQ
efOCarPUvmpouN44zYbFefx5lOSF0W6yzrUsi1P983mGwqpR3uU8CxiiLt+wrZXneOfDeTqm0P1z
9gyePXRsTgGjtAye8PmyT87whHDaeOtofp31ORok4YqGsyFZEv18NClydMPBeUoLlFUQrC78dVW6
RbELLVIRpJiNrXHdSn3YhKK8oUDkZ6scKo/GB8ib+JIy3f/zJ/M6BoDljyIK1KE5gEnNoD3+8zGR
y4M6a5At2FFTeRlSqsoRxo40jSdSp16gnCCJrUs03I6JJSnInomneDdLuDAthqR0QkF8aEV3EQGZ
2aTILBAP0tDjc/U7PXyAlXDVIaC+Ziky7KeRQkuQX2EheolEMEEN5Kn//JbOy5rXH7oLGpsdoeWy
V3u1FgmFpmlBZLV7uILgW3xqb9cG+vZtMfRMykZaekMS195gCWyK2QRhoqVwmdnrFz9nt9bqzick
qtXGoZGNkwm5StX5GDrcLaohX45ZttMR0vtpGFjHXqgH3SxpijmI2CZBun3jXrqT7A52yRsOxTG0
mFanLDuEnKMyjvI3Vl/iFUz5+6foGlRIJUIGdtA/f4pIldx8VmO7H1KyMaPoEOHAl5E2H5bauBxw
4YR2JI7RCNahLwoqTtELaDIfgVEEGEVoB5bnlEuCycFsYtK+wEZF4hjuEcJ03+cT9mT0liXP7ey6
7LOmxscmwgKYFQaVlHFd/ziWn2NF2pgr3s82AY45Q3qhQuxseF8gcUE1WtrcptcrkCEEBEqaens/
ls7XP18A51XfLxfAD2fj1feMVLhRhATYEa9uEA2XkfpnLgbpfSvTv0pVvmVcqDzykWmYAYN1zdb0
gKg/Dkl38+djeU0S//uTUUzSjEKGfD30qXkQ42z37d7N5bAfhZpPwkyf+wBNfG3Ml+htpVfFWJaR
gzEgZMZNPpXpjXSrowu+deHALwMgsDgGXcjsBc4CN0dSsWh4zdc1TlLg+BXpZ5CtwSauy0+d0Q9H
F/L+JqgdYgdH8cDTPjSqR/opCWiNBhRZhgKFn6v4JUP56gXSxAZkBzs7d97nlU08HflfG2sJpn0K
dQOZxjEyGaKUpXLf1pW7m9yeCrX+bIngE4LHR6dPmNtJ2pVd/dx3rWfVUXwZ11QHm/CrMpLs4o1z
y0X96mNGwWeg0nFsR6ek8fNFv+4M1t5ku1ci/RQGHRldCz2KcmFN/+dX+s385bCFRV4kQBZKfZ3O
f9hIteRYFU2JUK0Ki5ekqkmqrg4MnbdqjOgSoA8vclicohAPf37h3yx5qYUBKibMlxqq/nrjjAO2
r2RgMzwX9raHcrPpFanCadd+MS2JqkEFvjSBRTtrnq4d6vE2x6mJOFZzvTQrcSKpr8Lu4/1STY43
I9rEbrULHCN6Y9j9zZLG0YVJnAyqTapwr85RF8a1GSQ6wbsRfqqxPpVt8mnQs9tJszGYxy/tmoH5
59NzXrT8cgnYpkuHjdIcQq2fPxgXsNRE5lO7N4b+WrewU2maL2XsL468DEkcX1WZ1U5zrQNVhndm
oI5mWwz+6OK5tUpxO4E58aOoIxoyYKG5xPNDbMD/095aAq2Tzq9HytQp+VwEGRU/H2ncd4ONxaLF
BVF2PiSSNapERhtHxxtmR8nLn8/Mb69YtkiKbpkNkO/VHOi42HLgaLWITK7GzrwSglc1CxDLQ2pt
Mq5fz11g/GpvXbCvZG7reEejjsW0WD8QocTP7zMhhLY0BDmg+dI9j7O4MyS7wwCKGcmczQ3bFSQE
7D/TKQLbFCJ3TezWjwaNfXgQAlHKW4d0q2Gnq/RiWRAX/fnE/KYUxQFKNo86X2Zlvx41xrm3F9DD
fKM08YlRBdmR6JJdWsGwtO1vuPCJQhAKkAX7NTnfVzQUArFUW9nQb2QUe7FmTuGfj+ocKPH68mCF
zCfF7laJ1xdyFw6BaRV6s597qNF6jsgCmcQxa5fERzwm8YcS3JzQ/dmFmDEQbWENNSki9onKb0n2
KEw7vrem6VufRON9b4R3UdDiQC1OrmbBcFPR9cJIc1m7NfSswC72OFxIO2VeADJ81SkEK7EbuVcL
AZp+MbCEi0FybyPHHZ7b+qqo2CGQP93vj23Xwey33y99Vh41K5FPZh1+Xep4mw6QhcYimq4yg2nN
ahY49JXf1qwB/nzCfnN9K9dxHAZjImak8er6jjQVz3bh1PshtD1ribFyCvC/Y9FHXtnbECL6O0dr
XpLxzSL2b9ZaLrOOxHJi6Ap95s9XeJwYlPsbWe+dKZOHRO/FIdaCYE/eQIqXG9zI2DQXA1aHiwxG
jIet1b6I6Hf912eAvZSNnnXtRvwyM1QF4G5Cses9tMibRuTYq1OdNISxKGmaGZ8mVRjXSK/JWzDb
Ny7X3xTykbBaVHPZxEhq+a++5eaCggvWKJwdOdsgaaO9qcrPSRWGl3m4Gqo0t/DCZTkmQ7irojp6
41v8m1HG1Sn5CccgQQ3Uzc+fASulonMjuwa3vcDFdY8kyieqbTdYQU2/0d98x2yFfrOXZE2pgxQn
WchiHP/5NRW2xB43Ka855O7n0pTEVFSdcztRtCHyGUJAMWQ492r3QbOVzmUYfAXVT2QPzux9OAXu
baJ9KtDUb6EEQh2IY3BEoxXe9maHJasmcwKXlNdJTHeZtLRHFbQeoX0gY/U2vQTPKZ9aSkyoL4hj
iLLndh7IJ2+bBEKqiwisze5a4ozpIpSg2h2dbS8pxo8FdiwI1Xl4yPEnP6dCfB6ciFBNc8Jry57o
KjTWJyJj5lNKuC35uYap6++o5migMlhGytF+ikkgPFL+Cq6CGMJ+WQrt1taH5m5ZEYf9aN3R2Kgf
uxerVCsebnCelfXUL8aad1N6DUr5po8fJDuIu3K0tauxCQbkcQV7bhUF7rtEEvgZhvNpTc5c0OY+
tYWBk2C23PdI7tBL4unedKYQN4WbPbGS6Y9NEi7Xk6mjTO1xOHXuRzZB6VVFPsOlAsC7YYYsnqY5
edCbkAAibK471+jmDxHrtnzupk+itDPGDjP1u4XM1VSH9zjPfXmfxPKLGVXLFz017gqVfejyGGOo
KeKrWfYxTenuazVj8Iz6MQMKnZeEsqKPZb8H+AwZBDuwLlsaP04bgkyNfHK28QCKJIPFtpQVq/o+
e+60pMfqzU/nh0h3UqieRe5buoyvmdnj664sIXZQJjk/ZKjKvsDyts+KGEPHelPqYvh+7/xYgCiw
HZpgHxN1kKSWfUnpEbvceu/fmzEPaf2P1OSUXeW7GdUuisQyvgrGOb4Ct0OtM5zrbRhgbYU8oxHP
qnXlqZbNx8mBqwWDCzFDOOI9Wu/hcMu2WWbqGzxWy41WNssNpEizDOqb8yN0/mYYJgkmuyU9lI2D
XTKwb/+9qYvei1mrXGP4JiITHt/qKUoP7VxgAjcr8TjhPDrASUADAFwCqzGu6ZQt1QVy16eZT2AX
SRmiL7CDe4Gf15gL4xn2RnlqI/YyGstkvaqAwVeG9o4Ukjt48B16wUK7NRpqx27c7QMo1L4d2sFD
GKX1RdS2sJLXH3OW+FfzAkeKXPlm0HINHnA63rJMaLB6aQj7MHXhjpd6cjLbKLgDiwe3BILQEfx4
4BlA53aJ7iQkUwzJHQWmYTsBd/KX2aH87mCusfR4OAULUS7d6tjNZtKRq7KS264wgycQU4QRiS5n
bYUy35mWpxlS1iYJB5JwtGB5QgRyAVXevcNF2jzlH7P1QYGj+Tj1IOitSu5rti+PYeDO905XQFk1
6scayrTfpuhcq8XCfFeujgK2xDdOG1vwdbjH0nVkr7GRqo1xkXaskZLZai5lvcidrNOPVqZs6LOd
A7kN29tSoiTqgvIaEUjo0V5rYFBG4L8r+bjWKJGrgPGN7HDN6rGMez0nsUQbblFRt1t34W27Q+A+
DiT6+fqk5N5KeeEh7jN/MsbqSpvN5TSRItaaJ6MBXUH3PLiDMdJ/DCfxfujHE5FnxY2DTey6bLlO
ShOwuNbkHfTMciOcKvpK1N+8MUWIpL8kjqkM7Xw7tOjfkqLL75e8v5vV5HzIE0IU2qGajtqkte/t
6cm2Ec5asdhalUbhuEiIDs5r9aGPLmpzdj7S/512U7N0h1YL0/e2Q6N9fdzBibrNqm7xholh1VJl
++ggCvXMxpwPfRTjr1uSJ2DnHxlIso8FevSsSu8Ts2xulZE6TxFu1jDOn6Z+xDes4qtofqpEbTyo
xi1vMD48hn0TPJILm14nHajL9adMYAov2gwyzepsHYFU721qr3dMMhsZOsG9u97MncCNEC3ilNEC
9avEbA5W0Xf+QnHpUJnG/OgGjvBjwg7ot5UzTwzDKJP652lE61OXSXvfT5Fx5Yr4XYNg675bb4yJ
+sFUKhP3fooReLApOxfueDEWmPwhniT3Sd8l93FR+c6oQ8prYEqoSR5Gx32PUD5lv+bwXTRTrhEh
D8YKJWu/8UGPWFTHnslHiVso9OzHbXKGWvuatly+KeAw7VXd0aYYm3rLgOdc2oSRbu0ujvxpheqF
qp5vzvewh2KmSTPPXrQE4qdFP2/COjLlVXTjZE9ujTgyH2yX0lhowge2DKTZVGwkJjHf0Rzzwll1
k27tLgd3zuUahOmnVXQtZ4mX3UirkyDgCspZ4u5HLLx9igGfFm17Z8b4AqxJyFNtquqUr77/VuIv
O092peBfo2Rkox8AvjrfYFp7MlJX3+ttE14Kt96q0DCPIgg+LXF3ciJwakkNsHj44gSw2zPqbLyB
kzu0xx4O4o4dNYhfSRaDwCpk6FjuIDEkgElzQKHLoWEbsbFFvNUGd29Z1dc4Td+laYCrI5t34RJ/
0+Zm31QTeQyj2Bat4ChY9w1Tuy2lOizmQvM1SC7bqH0G3gGLtvmaDJeCeZwNjDd14gNk3Xe6NmcA
T/s7lvMQiZGkyNRkzh9sPOWsIbVcXKq+ezbn7nYZ164y+XQyXGddOkuBQEkCS0umz7AFDmKxvxCv
vBdtvJ/MCxIrGNa0F6Tm11gKvi7dhLvCKj0tDFi0SrJuGgTnkw6lilYohoKwHLayXyCSEafNZii5
MMrliaTKW+yzi28AHE+b5WjN2d1QbETPlglvxHFKRAFGw9hZxbJvY207D+Y+RTxpZ7Qc5fyNHedd
ZdFfnWUjvLwSVCDz2eK0sWS1eVtVwVpZT0/YFcdLp3pM0xpHMHzDRIBy7luhbwzwL76FeX0b5DoJ
NOqLItoCejZGH3LW7go3eIfPu8a7PIOISViZaHq+FhmlhzOJr6e6yZJebZdl7DwiZo5dW0BjdQZ6
k9pNPBEHsDg7u1wMX29m3pBlfCwq/ZpSCYwqtS9005egMn23Xb5GWLBp/pnHbuD6Yk4aPLLQsk3T
NGo3a/WVmRIOhCKkRONq3eqNZm1AHhK5ZyReZr43e3UNnIjis82lSop2BQk7aZGQ1te4SwvYm0aD
oH6AiQdF1A9L89rW2EcUJMggBjUR/DsMCUJ+07qh8ktlvWiFpXsYX61NClEzHZY7vXXZIaOC3gQE
WwmiVry06MIDGDHggRPwRygXaDRjHKGzpGnhLFdQePqLKYrIqbHCfT2Wl6YRP3YLxBwyIS+oBL4U
lJKhHG3aPv+mkuTFaoFCj8SAw+/FECKHZpfmfMZiaJ+cwfpYGxUCA5D/9jsBmY1mdOiSfjNi65t0
tKexCalPVZA8QZV4VdKRhLgr07by9RHKyQBcbzGdT6g4AKzUdrprHOBMdT8w7RqObyQkadZzd2kl
Ar6JPr23DU3by3G8aarBIg4MuYNRj6e+ZF4Cn37MzbjZB0UGDE1fjm3dfymYAJNqju+6ubkZErxw
fRxJv6gr3BDjDFFjvdfGut+Ebn8EDHtFOUfsxyUEHjaRWB5LtrnUGe0VbpspoSEFiU5uQZJMrctm
C+y+8EudmrEC+woJtDmpPmxQGbQh8R14pr3zg31i1aeqCy+taVR7ejf1ydAaKoqVXpMMktYnk/0N
kvWxMve93l+dabq1mKuTdMDiY6ez+ZaqDd4lCuOlUN752KN8KnZkIn6hNRCfEuLpTg57d0KEWxA3
2OQYrkLdz/S0PdnIXpH3rbKPZlq2Q6yuyzQ9mCEWRVAEEDHB3cE0rDf50Jenfj0JaUJzAV2sTRdF
60+RLedDOdt7skI3OMTGY65wPYGT5BfYBF6oxsEi5LQaJKX+MFfIRsYxIEdHmu3pfENfcCdb0wXu
ZG+nNicFr7MFErWcbKKMEBpU2Ko4xbb23GjBuGvXn84PsQW/jAuZbJcmP8VlXZwWNLEnNS0flc1i
yeoRllGIqra9A4oGZkVXbpL1LNdtW67U0OLE4RVHcHW+7HLrmBCBGUd6diLSKTul6z1jjPbQmztk
2f17BTRjx09/A51hLHQ7URhPRQbfWG9s+FnrPyaZy1B5vjvahHJYpjzUxRye5jSNTud7brQcNLiX
S4B9rhUgSyD+72VTC6Kcmvo5qtpp9/1HLXIzUgJJnBQgNFFSsMtTSCK0ODmdb2aCVU5T+UyURf79
YdUJtSmcpCFDpsogrwOaZK8RIADse+2iqdPPBhtT6GOJurB6KEBpOFxbKXSkiJSbOt6rolH00HTI
1Ip5zZBcPllnaQeDTxyfYAythB3c1hyxdy2Z5iO0VyCrNG6mKt0kRFruaq0y+ZKnCDZa2ezC6Bvs
g4CQbHf13TXwVItj4tT6zg5sNtekycyau3hjCq1Y0Hsg8o0BLCWupSf2yegYWGfd/TqbHamk0bRN
oUyOY0dah2tEeNhXmLPKqXqzH+HuEouyPZ3pzs75UfTZWCaGefmH+bz+ll0bQNsDShXaDCVMB9nY
r49bUUEY6PmvdadXuOrOD59vzk9/vkd6svAA/Krv//r9db7fnv+0XJns5AY03vcHz39UnQ/336er
cDr62N1wBv6/Y5vOB3/+ne9HYs+w1sxFfj+kf38xwiuwnSbxTEpBzJp7ZfCnmg2KZ2KaDqGp/4tO
P+PU//3xfO/82KvfQ8qR7ZDlP54fP9+MYWOu2tl/eOwybO0d9IOb80OgT5ZtA/e97Qq2yirAIUp4
u3/+8d+bJWEjXS6wiElb4C5jen8h3Mn2VWZdlAZr8ahubc8d68Bvyvpy0DVxhYbS8avFbndpl8A9
yI3Arybgb/raC5ySWXiI416mxMBmGxq2RzT5FyYizGUMzmss+BG72uLLsLfALBgtEe3FdEXwANxi
mtx5TnGGFBpjLypU9yMCKzMdv2X6pO+XiIBiZwWA2Tjg6PbG+mfF1uUmotTBPhu+0AdWbJHfMJBv
6py04ja3EnSujD2AgL+1U3fd2OYdghVknxOImABGSknFHujWou30RX505a1tEPU61Z+DKczINsK+
IU2D3X/QPWbgabQeR3gyODHWz/gYNYtD/o59X3SIi4qlPrC1ul1mOM3uMG9aHMQbMFR7y+guM5JB
PIUH2CP3hXzfAPsqeFNrpAkcl67fDJgZIRkDbcvqz/E9NJa7WAT4pSwQ9W54a5UTgL3ypRP2FqZP
uGH+/DYMBli8jo2Hsjp/aMUFTBx2FQldhAmFBRs7ikXUWKiINayQSP9tYMcYZakuc6v6MPU3vV68
C9J63DchBiyKke4tQKnPQ5EARPwf9s5rt3kszLJPxAFzuCVFSlS0nO0bwpE5HWY+fS+5Co3uAQaN
vh8UQNgGyr9tiYdf2Httu/1u4uFR6tsF4MzUeGk1H+IswYoRSKUgVta+yRIHfYMvRfhlC+qtrpxD
LNAmpNRGSjXhfFZ/zCpSdsn4lCDfuo/J7XCbNDpK6FMOyhIuY40aSZOP8JkaP3eIsMc6n27ktqz+
ieLW5nPWfNeAnPyOFjhQjJiAXbAjHllHpjvKo7V1YoGbFKtwscS1p3RYHTuRM9ZS8jPZY/Gui9Yf
NI752dIJVdGFfShHnL2LMU5XDeFZWjYvUtF0B0snmWHIBqod7FanIoXaM+rQA/MUW1f5LPEjHAxG
H1g9R9aAETFzq17oQW1l0a5Tmw+6WzAzQq23saWOl9R05YGSr5JYyzdDH8N6scRmZL2JIB1WrVJa
NIRg6zxGYDdKFiZQsaSPNDTLNr3BmjP2sodovKJjcqhMqA2QGhxMYT6NKh41gudJEUTiIoOYK6Vw
RVDvpZDOw9KsmiN2ZZ5EZUMdnDOyjdB3r0wSUUUlb3jQecKvWrrRMiGOPfOh7oaO0UtbeA28NN+e
7NdZaYhD/czrQVzaaJtFIiNbUT2TEMeRP0sw0uT6LCuoP0aDgNwuISYmW8YyMI0OzFVhOMQu6+9T
QT5Lp5vEwaTU+5jMCHKk/FXSFw2sXpBWA7HMNY0TZCIIBnEF6KUtAjLvOqYfabMhCHVijFXBcW0A
G6mF8BO+CbEVWTgMnavLQHKGtLD9BWjoUNjquVBZC+fwsTcxAA5ygDmYC/njpgFrJIJWJf469HVM
9Iv1F7D3h1Snb1Ld/A7TrO8HBRMdlby5LU3kWphzg9hwSm4j/n9w46qP8+crSaNgrgyQVH1Kilvq
wFaaEtg0ZN7jEEPOCd3olmOcHtE52ZsGwTaPTj0KdDEvO1HX65YcMJDc6vSdpvVy5QRECDMCBBDt
TDRHnrXBMpHnJNbSDCW6OQXF96Gkd4/Ntj4oIwWYJqvPulRGQYmvJQTYYVACSURcjtGhHbJpE5Pb
8dDP2ndknOrmDH5Vpu82wAdFena31ooDE4qEhNWgNhMlt/btLpq0dgrbWbmQKEQT54wlO0pra2oL
skwK5VN7uwCiSHRGc1UPINly9K3UCsI2m/z0z0XlbOw15zdqEwoslhC+7Eys/oBH8M2sNjnWFTIV
0mE9i3WgxQqQ4SAwBmPKh0OHcP5AQzlvVJv9RRnf8rK1KmW4zkl1qybVrSHikCSPwlNTsvQaqcIl
GZMLbVk7c6mkQEAP7KNBkKL7oSsEnjZak7ImT9TNczdWZoAlnbXwDCk7sZOAXOQYmSuntbRkDIac
aafLw8dSrUloRSPfC45uRHgXzxXV56s+MNfGbwYVjlXnpPCb+uKQanntVkkamGncfU3l+KUSz5zC
lXArwGvE0VYKdeLyU6tauJjadskXk1koYF8hwQjrgDVSwd4pKgBNehl3QLrpqgPoNJ5Br6ka60GW
Vi9rn52SiKVGPJXZll2OxNsNowe507uYqVeA8kosj13EKQstgXgZPX5j2Gh4FLdod9TKlWYw4Kvp
iAPMXEeo26pXb0gV7kyH76lxPF5a/nxLcqFMnYIGOIWLG4o8cEBkQZc9MfLGfOQEQ6VdnNV2UNbC
ErTUtIDVNJ2nGECyjMjCn8pbj2UXy94pJKDpw3yXdIcegAn0GPuSUwHGBVkGQmu+0tzhTaeP+WnO
u9e8zdLtwvAlqIcxMJia+dTJMXZQhHFE9ZJenSunRKcLqclRnOoph5CasTLg0N7Esb4Gkxjxys9k
JjKpB1o8pBeAnH6nkYq5xujnsjbhEUv1MJLn4C9vWDrK+5EFEo5M8iOsqqognJF7WusI2IgmPM5o
xMMxzr8nJW480EE6HIucBU+hfRaFo271SXDGMuvaKWKN/N4iNYmFWshcZgmNW55TJ4gv65soBP6A
XdKePyX0lIe2z5zj7DgxQGGGM2JVWbbNDmBOdH9nRgEyMNrWU8jVuWt1ethoUS+Kc4Ojg+/M7q5y
OkNYZL26iw3QQJy2Mlxvc1Z3OLfEnRbdw0CDE0xgVZHF6h0aheoBbXwe2ABCNsrwRrxm82hk2XCa
k/SN26197O2Bst5IKteJftUxK1/TYYSZ20izJ98+RRlXbnpTzffaWM9k/DFjaK04mOZJ+QWUfLAh
Lwtn3oytYb2WSxffRIBMSSx61aWeL1BwBPaGnp6AUZIRZdlOVdtpQ/DfetH4M7tGppdhgVuTBGQH
9IRUBEubvBvzGBJvN14bM4nP7EzP/dyUj2kx7BhBKcjRil9IRKOnDSIOCOL9zfsLFIfq2E6fDCS6
U55h0yIy9egklbPPyOOGnqFB0UnnUCY1grtLxr4hDeMhY5kFIwNCP6IedluUnQScgl4bJ5YkNC/k
RRLvBlxwE1GmGLxx97L6leK8NpYRskcRK76eRjS4Uf+uavWZxBVCJxXGhREcmdAg1gLENbk5mJXy
ZQ2kJjHvYKlt9QVTOUvb3dhP94ZuEGidCdAOqjIGTU0ke1zydI0MK0S7l2w1WXaORUsNO1WvQk0w
8jK8RFXp7MpG/bR6WQudTDvNGmMEbdaABA2CrPRhBOVKWq3WJTTxtn4s5/gHax0DUcua/DxbTb+o
pm0h12YIiLQK4qIfkPibREHEgC+jaCmYJ8xA+OrAgqbkskfJLiOnLimGxjVNDcOVo9JyyybTA7Vi
IiKxAkNosvhmqmuePHW3yJsiCpHyhGtSqNAxyffQOCkmYQYao6qNQQ5YKHJjcc1oeU5axThoOBbc
UkXKnMylE1S2KLy5S5sHpSADxGSkXKNu2TYmjEEWVSmAlZJzi/G4q7bdsrFYvBGpHnIizUg/zJHB
x5jc28QFyMiqO8P5UfRoDEeNyXCnkUe/pBR9U9bAD7F5vOgwm2Kbx6hc6pKv6pCJoPUG5dDK7q3/
PKx0uchdI5YERvquMmINddt5J6JyPAnDV5IsuYtnzCLFYFMnmXJJcWExUWno7uhoxU5GrK3NbXWc
lj3CaRq/rCNPJjHEVkvTLSJMFOfmHEa5wP3ZWUswVeSKT/ldlrXWWbSmh/hkfgLuG2VCelEITC4s
cc2WNgokbf5aqBWPFaS+23DtaGcRsTTIcba8MNFO6C9RDQwLZ7T0bk7fkVWZL0r21Sxl5DvGvBx1
e7RDUYEORMLMQz1PTkmFA0bRq6eymrtT1OfK/Tg9EkWPAQJZwinJ7Pxc9pwkjPK3OYKTa5kMjIeK
1DyNxdm4JZ/ENqpp+DUdlW3XXyMqmN+lEBa5c4D9RgPxqqmhGrVJOioI62X8S46JBaHyaNwunR73
gbBWy6VsdM6OfGXtdYSbtYsFSFSxro9N0mdHVhTLvdBXT1oleo0/p7qhv7bdSurG7cLYbkfOzE9T
ayzv5MJChGqlHrU7ZqB4eVwhR594Hoz3+ijvEzV5nxgTM7Ue2dAkqNIsyelO60CsXzVLYoMaiD+r
Vl1rLYdRYw0To+GBHftawAQs0D6DcLBv/J6GqVwk7lQCkIzAQbsI+FVbfMuUq2BIAChpSUfWn70e
KgbFfqrKGoBfZp43dqPcGaybWwMG842ln6MbmVhSttlsH/GOznsnRrydNtNP2k4tO6MVUmNTkcNF
w1qnabcZkxZbbRkrmyFR40ABJDwph5z0iofKSD0grxqmpeNC0NstzDgQRkPQRGpQv0eJ4/VSFB9J
jb/LEy0lnKO9TUDJndKaV5bvnCJ6lQYzCV8bonSWi0aIssd+JAvUglSPasiElywsgxTjEy2qFBpJ
Y29nJd2jNxCHv4skJsdrZv4wTZ2W13KpfTgpyuPIHb/Pxm7ARSCP+yW136oo/pEwb94B90IqWTUh
YiqSySNtomSsGn/NyxJCLcE1tVDZHLdmHJZ9PHuibGOQWEO7M5opZfzP5G5ZZmavyW3Hn7J7NoI+
iwgnmKgO29R+XTswO0AB3FWbxGG20oalSPWKMbbnLeGkfiIpn4suU/8uxbTv6Ym3mWK3m8wsr4QS
iHM5pvMlimoyLOBtkUtMHCKn0JZQJ6K2TFhycPVelk5SOCSLzge1l3gAsimFsslyGyYSFyOGSv3b
WiNso3pC12cWb7WEP3TW5+yNuXrjRbzFJt0MaaxNTm8Mf1MC6b3XiAFJyumxVDJBFC69YJluB7M3
XZtzNMQCw3Rgm/djusNj/1glBHxHjqp5k0V2gdHbJjyEfgizvEW64sjtGShUaf3YA0jnpI3gLxnL
o26WejiQLg2mFLGCiggZZiavaN/Td9joBAYEb0hteui7pDezrl2/TR0Vbs1ynO4RBrwKEGpbS0Df
G6JFBGYQyGlNEGWFwLBgIVmnK8r7HFEOIjzmWqvKqx/B5hNDtclT5aON/E5RqfQl1n49Kb1FA3Aj
cqDh6mRhwVgbvAad6baI1h1xnM1mbhC9581msoFO282WhGD9d5JD/COQXGTXiFLtTlKUkcw2aVfL
hZ8XDK7UmfmPGQ0nUUpvczl/xSqzkHIAT1HBigUzoythLS2XdbScUyPl4qjUvb1BTVWy0GSJ2kKO
qzQ19Xne327dygMcIwJtfs1qlTLF2rd9yXmvw7o225ZHvRVDgCTTWKOcSheylKdqJtMKh7wZqUgu
GclQS6Cvayavr9nmlnVmu3mWvLYDaUErM36aVPQ8zUIrN0PjFeuyJzl6m0ekpMRGoChESK1SV22s
iuGXakB7lpxUdfu60kgGjEq2IQXpuUb/zTxc3tpaC+RESyZ/YslW5PUHazJzu8QaYy3Q7RVVkB+r
5Aelpkw4Orj7WRui+5bh0jKzrx1wLxyksU9o8/r7Nk+gDBCT7heDpD/01Yel6gV0O/Z9fbkoN4SM
sRtufb3EYG0kjHu3YO/1pBTXgsEoHM9txhi9pXIsrZdEcmzGi021bWWSudsGwHwZkZnNaXjgxZrx
NQh6E7nVLiOQeux3pMnq8kQti0hcYJJyMULpHlhz7Qiobg3LqbxzrL4+VhVMOtEJcbYsak6zn48c
wrd4lty5FClzkJTZWpq1hjt3/SMVlODNSpqPlXShZqvZBgCwx/Iz9uNeONtVLpFTzK7d1tZGKltx
Hqz1UWFTdptIWXvChMqNPtSQbm3+cFOz0P6bRE/2kfLY5mu/54Tb64uZY7qZPoZJVbwsqyWv0xjv
Jb4eEZyitpRvca18JkVfsOWovjua9i105ciT6p8q75IjEjs7sIzsezJuoy5gkrsMy71hT8DRcREG
uh19qmp1ibK/uS2D7EVlT9YlmH8H3tUOqVqhUpESOzvsX8q66Ly4b+C9GRmFLNZCMC6Vzjlb/rDn
pckiNjCI1ozn9siwyJYIa0mb+aT178wwgNOl+Ys1hUsvrH2u9IqnEKPmCbtlK5qUrY+Bf++s2oew
MjlI5QQuZGP2CPkVX03HIWyrbKBB5yihjrxW0a9iifoq68aCGsIGEdhk2ZZIxZLnOaggQNc01AhU
HWwjsXZ7sJZOSOLzW1+I9BD3y7WpLC8mje5Y4Cwg9K5mQ7jSD5OsgAwNbk1cUw+kBcOgJde/IhIY
N3re8yoDWqwt4nZMYy5coKja3rClzwIjsYynNWDkyPPgRk6fNX49fbZN/COQUctIF5uYlePFWcjI
spB0MaGNN3obaVuLZUsO7Tkuya6cFqUOgWQX24yxXzDqb/Ii2Yd27gn8TKc0tPRzzZBFkzhxJOka
KwZMCRUqlaQSSD0V4kWzommPsa/eNqtsejXrp1k3WehrbYOKpOHc18mx+7uAjvxumK0x+4NGz/Ai
DdnJkBDZ6MdEaJ/UlPJXIfSrEcnJOVlaEPFJerJGqENtOio+I6ExAEzK/TzovMBdVNBrmjfQffqS
OfV5nYbZLRiCZc1tPdbHjz1yVgqmIturVRm2OcFaMQzYsJqNq1YBwVNbDq2VWIQ9v9omT0jaLdB5
fPWUa4OwX6KC0M5k0vLtnOu5VzrSTB2gPWVWtSuH7kOtu/yxYSS0ZV2GwmPU2nM5iEeKqiWcZQBf
KwTRihppSXotHB1BOMXcgwnNadOapONEmnRvJHfDW2wM9m20uEmvJnsiMNjczRG9YWtgMO9yWoEV
F4YSZ/sWoMERyVxwE7L71Rzb1y6pR0+aGzlYFufdQrjmyWaMcXzGe4B1a/CIv9qRw6Ed5iUmhJRe
rM8Yv+VgERg0TEogNHqatZZPDsDshj3hlnTZ2QV/DRGVRvdkOjkpYg6tDv5yXuPo/lxEhRlkzkC+
AdEAbteoTGiSKjqV8ryTZ93ZF9TS4VjgMjebDr2TWpyTsSBSJQ74OejLpex+qa0Kvc2SnB0sg0mG
f0KNlWJbsqdkBTV34drotMrEltWd5sGmyzaaQuphX/VTYGPx2hAu62IHGRlpmq8F9wrxxIugVEjC
CgXVpWykc7mIMRzMvDs7cQz6oEmK08R9mWizsjfIDPHaOQKEgBYuyc9JT/5BVxjpMY8aXp6xV7eC
7GRvrmQA9LeD3x7pJi2JHPW6V9WQZ8c5XSgV5ba5q+PsoqkMfVd93BRSNh54McFc8b7046aRd00+
EHzDlEe0wnyITJYTiVAf6ooaJZoQH405m6ExVT6J7q7uUqvzx7rV32wGLaDsO34k/B1+9ZfpMe76
8advev2x1SDB21n/WBFvgxgIuiwRd8WzUSQ/tWmOPzVRLKaxOGRKo4c1JFrhdF2Oo2RqYafO+clW
9S15Ps0bj8EKDSJBV7lZJ/tBIwjdGRbrnORoSqKYlMR5HIhmaIkRYpUepepjlzr3SbnyJpLpzhdC
uj0M0guSxVI7kzgJRS7rjcvYrKOXACKoGeVd2tuFFI0Ct6yY74jVU5kPyPrTimrcTaZnfHLOrccF
qzEVd0ujzbtubn7LhlQvm8xNIotkBEX6Mt9NjhKfhUwkR1ITOkDny+jGOhjMOTc2ZgbG92CmVRm8
tRQP1obW2gjbTqSYAPC2rQ11v0BLm1HUooOrYSj0NHXqJOHjjfN3xVAuuJOlLdwUYnUEIjeO+3dL
WQ0q8roP03qKN30qcn9VcxMHVQKsDq/TQ16uvw3v79Qeq0fdGbRdSx/t5tzLqzzKl2nm+MksCNny
OuF/TPP6VIqbsEUnY5lKNDqUomHLsqZHDI35WVWOsWC5XfdaiYDEufZFXF9IjCQ7euRdh2OoO9gm
QTOjXnVncGeh3NYPmnHLCsKZE9pCUND05JhYVFx/iZrz4twz7O/3IzlCOhYBogfi6AGN8LM+2YAd
8zY/tNCwr2rHDV+TgL2xNHDPC9O8k5PVDP9UDLpzopZHdrT0WM24Kx1lCYasV6/1/GcKNjbtUJhH
8jO68yDLJ4UzY9MNteoXt6eIVDC6NeMU5R3apokFllGsNXPBob+PpVq+Osm+M7eYrYqvnPGUZ85y
d9eNd3VfFMcCcwGNZ668IkzEwK0IBOasGV7oF8fpFDW6/aZlPWHHJg9FhfEP1aHFdgn2HDPL4aOa
M6SLZqPvS6V7pyOQD6rgmeCkmg+6+WxNS33o0ZPzqnA45bcE5WmG52pT6+mgMY9/F5sFFciN4Zrx
/L7DBnFVtNSFmGvs9axDRZQp6WFcHMvrW/xGnTEB3o4n3rVc4p5+W1qnaVcMw3YccyVsHSO7jxDG
mXLrW5yLEABHMOYMMHYEbE+MZIhQlbAFNo4WP4uUsWtcdtGRV73CwdgygNbz6r0AicxS1UqvhKar
247t6DO7bWR6VyZ7pp5f1BLBXdnvG9tqnsvh1j1DFxDjTsI2dNJj+Slioflbay2PQMu4MwcmfWMn
810jWzuzFbrm8BqB3UaLv0CJ2tRDeQZbm1I/0aLXeSOfZGb9N0rjQ49Amb9rlb4kLeOd1sYvNi0i
0G/hQUaseAZF6FiOzanJC9jbqDLZQzkcwhmgaFGaH3ZskoNhjqQIxxeRILgd8mreRmZH0xbxzwi9
uBqLbR/Y09dsgqeMOUkR7aoC8M+oL+N1wl0y4Tt4NQWDzzxPrwpuQxYlqulyT+LyiELcf4HZqeY3
8cfADH0izqzz3yUzFOusx7p8gsa0iTcS+6DXQm/FwSx4wyt5Jb/2AnznWCb2QZuQ9w1dYm0LaSxP
TZqh3TaM4Snhzc2wN39GTJVtGR/SUq3EBTZdDClxcprPhRXRkiryMclAHzS2Y+xVbQV2WMOI1DpW
9VqpfdlIhZ46RjhUAwYZmhY8TJmAnHvA+fVB6qOfmXHQfRpla9BUCBWcv3lVhca0ahKN3Q3jK1N0
5dFefi1LmueNpqHsBCpDwJyuDNu2v7kO0kx7MtaJKCKV+LAuGrWnVpH//dRseN5Bi1tA3I/DTq6R
hRfVXIbLtGAWKOP3ZdDSp6K5dxqnfh7VKL6ftAnNRZZdnSmRLoAPtk0SPTLVWY6d5iTI8xzrmldR
8qz87SKGudmPUeU5+D4fk2I99o5hMU7Jl8e8ZtKGyewgCkQYtDnaYbKwRMWOaF/XiBUW5oJmjzdz
3ArBzMFBzQZYYHAI6qSFNhBhVzd5+WqIeduVk42/pKjOxoIPkkzHwV2QmvsjYMGA7S6KSqOrz2pd
/jJqsLctMQRbR520kIqcW4Jiw51LFvzRInHMUOl6ck8eHjmVTPUVYzmZFPxeU08j9Z2k7Aij6C/j
Ssvb5LH6vLB76Ad7uOcH+12EcDYr8hB/yJNpVyFDc0WfR0dk373PVpMFayTMC9FRW5tArXGIDmNM
wVt2wy8vJwPCuOt4Iw1aUJX57VGsaHd0uvodbeWA5cc4lJIx+/1cA7x9WYwyf2xjSTxSv8UuoNGE
+E/qo6mix57Wfj0bcOKZlVsvgyYPT0hsaXGtcrmy2lHOa1RvhtzKTlg4DDaQy7swe+X0d5FGhWUP
HkjmF3yNNdlOtM64tdP1wGtV7FHrKfeRQR7ekF+bLtIOUTlzpim0NaalPa7KQ+9I6ovyVXTD2Z6d
+DmR1PgCUeRlNp1mUxhWjb8tmS5/yPvSXo84YCNnD/IGQOnK3CCoFkrUFeMra+JKDrpWdH9EAxIj
V57KGlF4xBeod4NefGQO2ss5a7QXdFIJIruHfqQjyUwFIrc2ilPSVRdLH6ULDQMioAQ0e71m4qDE
0r5reOWBpryYqzLs9NECoWiNb3QWSohxTDswsot386yUgTPjmRHFWvkOOlAGJ7luzrSqieWrcdSC
AVcJUF7Ec8JU3GPZ/VHoavK0Dndmn5BeEBmTv3bDz9j090uj2JtZJ6cNUsV+rDUDeFz8FDutfBjK
nkCORVo3PCfs7aTq4z+Gy/9PNP2fiKa6dTOC/r9zacLvj6T+bzzTf/6Pf3mmiqIQS6Pxn6JrRMnc
yC3/Ek0Vxfo/SJUVA0IfPmbgfP+G0ugOPFMZSy+QcHDg6g0K0f0TSqMrEMKxu7LaNgwOQvl/FUpj
KerNtPpffOfQp6Ai8HOBygFEqNn/F5YgV6J2MKzIPCtLNqLkrb0pSeNwUFdWS01aaAVkJLXf/12a
FE6CGSf3pmR1+0JJO9X/+/DvknUs3PAdoI5tDbH/u6xS0pHdweXv03rGj+1WRRKQ38UCVkjt/u8y
oOrYp5r676f/fI114xZBCbKHuGaEMhQtJwiXv4/UbuaLKMaYh1sAgJVZNPsms8jM+/swapkOTyMp
Lnr9srYmoGtJlH57ky9bhr2jH7qLEFj6Tt+eZ2dKga2WZMfYqHY7C/HjPyE8phNPQW+XnAi3TRD5
4QqiC3abg7wZCBOjULPCbsk/ncrseDi24z4xdYZBUzKS4MOQrFW7O8ngS+ImAAXUhsQzbpt7Rqdj
QCRs6ceZ/TQsTgjmD36LXIcatBo374h0NQy72c+rUxbu34cdT3ToxyCM95oyMwmXxE7/CwtqTPRz
t494kllh1AcwZdf930VZ22QrTykxjl29Swl5jLOo3OeYr4hs3be3XfisjljN2KUqt4CDjyzND0k+
unLfWaHKmBlQZxPG8UT9ac0hddJDWaYtM/py3980wcNNXKvcJL8Ssn0XOyA64f+8xGCe/suny03L
u6mm7DrbyhDwcKz3fxe5qpp/PiJZ/t+vqTRBuwIHn6OQrPD3k/9drNunf1+TVpMxPWk1DL2Lwf37
efoMhHacA3nYFQ9oVBXo7Cy+azfOvPaqHUk6VzBNPKnGA2SK+ZsVPdrPm9ClD3h6IA0bpUDZMEQv
AvScnoRrx7OXj54RjPTQIssZhns+coatgzLrGTsQKp3ODBb5gofHncgbMQ/wrFG9MAeqXvNfZQPq
9qU+Jamf0WlqXpeHyGNr+vsO7cT8oCOnNAKbNSerbJEP7JnchixY2FqYcb32MIOqlV0cFNSjqMfC
9VN+SgijWT2ce+k9jCALSQ4B6DI4W9wNIWgR2QwcIirEZiUwQ2dyvcHeole++ZPdOQ6EIJbqLtKt
22AeLNxD9UAWovlsDhv2KfzZWjZDWGN1b5gxkpBssc1Kflci6Z1dy7SO2sR2p9ltLU/E58b5bL5x
UfLnu4yP6dV8lhwiAP3+2D+MWISAUm1YDq/DVm89NoC5So6NR1ApSalXpo3dPV9HBOta/kceYsg5
MPSZPV13mzdSk7TaLYhgHJHhbNglZVRgfr56MTcr3SQ5z9slvWs674bJ/xlMdxJfMMxBEfJvmnlY
tx52btvLe/S18F3dnmE2yn/Hkz9Awd/SZAq/O1Nc8YSfKerUPT6h4f4WKHunPmkvlKGKwRniJhmu
20131WQc617zgO0hZJkrVz5z/zwOTO7N+8beseu6gTSIkiS4RPaLB5N1gtu/VJ/WU/Xs+MUlY6kz
YTo7OOINrYO1W/Cn8Sqi1Yi2LCMZcJDF3I1fxEE7+ZO9TU/F4sl3S7sp+03lbOxH7Si9It7kl+Ft
q3/oP/NjyvD/YO6Zr4U2ynd6YZWuflN81x3mPZSr2+yrZN/AuibblCdV46TY6c85QE2XfctwzeuH
8dg+I3B+t8udeBX4CRyPN9t4tJszL+rwa0J+XD0LX3jHits3ikDFqoYgwTr0iABML34XBz8NZdOv
H82UkAKPSC0bHSgrG1/x+6uebNZfBoxI810VK6Rvefne/AUb+agduh/9m5n5R/rtXDl3ls43HyCJ
NS5urnJ9ioodFnV12sj1obnrNEL/POUFYF7rOXvm/VPpmY4LKmAXheNlqfyGx4HpLqvL0PejrEm6
2dm8H8qgYbP73Xboz9xm8z2eBm0znhqmFy/MtdmYl8F4IuLIV8sNK1v83YUbvaZwa3yGj8A4Lbc9
ELv52J769ZAy9aPQdHb2b7UGy7PMfK/3tf610944OxgOs3iaSeAsQTzcG2xryo04ylmofhBPSlw4
txSPXL7dzJ4b58Cbgm97l3338dZkqu9inb/HSc3fvPtYH5Fdf9Y/9DvosWxGCAi5+Pd3rfCy1+XJ
OCLJ5lictrGvh1NAujWBV8ZT+gbSlQQJ6Bnu9D5mwRo2d1lP0JwLNoDXMuk2UXQmp7R5jPbo2at+
V9xJX217e30nyeel596rHmcSxbgTU5y97nwcnqM1nMVGRviMFUoKbH6P2gVE28FMnQ9E0av5ruJB
x7mj7IvHjDcluw7Jjz9wnySY1NANox+9ZTTi0fPNK7f3tTxlnwz8nK/4vo/2BnU5B4j2Y6t5oBpu
YmF0eK3Hp6w95crWeZDazSwFfBvW5AzNF+loSe8wBCgLgro7ii+ajdfo5Ciutdyh0R7jTfw8EdxQ
PxsmsSECNgFGgKAut73yjJxDlq/dfLHkX1bK+M9jVvactqVPIitDhbL4IQSFEFcNU/t1fm1SaBYe
v7b1sD5E47va/XQcsty9LQs9K9C4hQA9dg4ucwCD5R3fQweYJWPaGQIOi9vwB+ETAjaUpY7bQQ3p
N0X0nowvTATLbE9YXf1LEGhYjO4cwFDkF+P8l7fUZvvkK148xX2UfP0aF6+5flLPWOvT3ltPU+hF
r8TesYXm0XfA8Qe1gLnSHH/hjM6Y3ZZh1W/SISDvQi13qxyoNWqnu1ocpNRX+tM4bfnxROUhw0IU
pdSnHGPXhR9WGUKA+JBg3Ke2Con1yjjGGD9erXx2Fdxxb85e22f35mHZ6Wftsl6iJ3vPO5q0mYP0
avV+yxGTY+yQvQbVYoANnwZOSjfJbXt+broCHaSvkD+Rniv1QXU2qJpxEEX3hQ8dMzA2WoD8smAf
GSDoqCDg9ud8Pk5AGzBHHSo/D55xufEKGt9ow/UkiNTdTJw7qgV2dsLDkAeHlyWEDAbsYN7fZNDo
+2Wv/ezZw0iYkRuKyN2Mbr3esUhsFVzXPD63U/a41sFgnJT/oOu8dhvnsiz8RASYwy2TcraCfUM4
FXMmxfD088ndwGAuBmj8XeWyZYnkOWfvtVd4Lp8qip2dzoytcMgJDLMTiYYhnJaXu7xdndmIrq+X
Guz8EAHnUd3a1qr6LZn+X4UjljoSGAZHrw7MbDOHT37j9CQn8A7JzrOZmnapx3RMbp2h9rSeAL6F
oBIM7tW1lygbK70ZIDAy3sCAEnb8rd6rnfWeozU48dUJ3ecm2ozC3qTScMx7Xbm8pbO8eeLou8X+
9gu9lCtus/PUutNrO+3+CYbb7ENrpfvNokMsuZBdROFe8dGdhMXzNHshxIl1v2oPw0Z5r5cnHRb1
Lz4h+272zAN+efx/tFGXxQLP5ah3k2GXu+lDXMbBW1M6JCWYG64RrLuJAROJORcwvjZwZcpVi15h
VZjeM70pR4yGGxp8eN2QXsD2FuKX9S7e+/b+HLzmilD4eSKmFwvPy7ShVuJdMPijNYYHs2DIm62z
XcGg+QSd7jTdh3tz5frzy2KC1k5QyZo9B8dz9Jxy1b4Nb8AEPLGVC0ZCeuCc7Yu1cZOu8y8aO/hR
ebGbr82aNmCoXKyLRdkLv/tj9an6CF/A1HWsnVtXlMEwwSCX0blfhRfhzfjhwWkW0lXs7jDStZsE
io1oqnNoInTxbs4AIg4TkOenRD9zy3ixyq67ZfM8o7rUygU0rnpjKL6Ey1/qQ4bfolNBXAXaj2K6
+EhOIAIM29vey8g5hJXtiek51r3+udCfdkukXO7jcq18vrx8UAV9em19KH84py3cHnNfuTF7ixbl
z+wJi27fd8w+8by+0lXVh+4qfuUQ2R8mU3g/LXzUJcbotO2uCgmr8fOB6vb4PDfnRt5JsfM8K+XC
SlfkCEMPinjq6yOgKkBdfUm/+fA17m8HfgEKgzBzrHhdH4mi6GB/67AYUWHtZdEV4jX+re1hJmqJ
Ql33KmlZnNVuBbuvyDxTZJBlJx8TnMl9egjuvKMeAswcO0V4IGyC4OKkwyrdtf6hmAuENZ+lUsG5
F018MaqvMV/2P3Xhl8Mja5i5uT0Dbp9qQjoMK655XtnqdpgRjBYdAzk7QgpqN8qMmK9pzbX2Jxkd
cA6o4FCVkrn++4/xYisLTGBNs/kIFLyBnpHVr+ceCu/fn/6+9vefP+cgC9f3zDab0M46RJpVjx1e
FyQuc6QBTk1aU+3TLq/R6tDxvf40SON//5RDlsHo/fUvmYpEgbnGZrTEWPT+vnHUFAzy/9+fVquq
dzUsU+xOWxqJ6dSp8KgbfILkgkoRcLRyhZI+s3/9Qtl8NZsKl9qKcfuTpjX2Vx0eDJPbBkWzhs/C
sf/3R6Wiz4dxODjyUWe77dyuvJOr+xvLG8x4SfO+zC3boxOHzssppmFujU+IG0MDbe2R38pKLl5d
yvALx3KDL4m6ehprs7KLL1Bsc0vHk3S2sCeXNobj/w5JN2Amti1l9A+MHG2ayd1TRBPu4O5h6RBh
XFXf97unTXD3Rb8ou0nySXIRTB+tMnQw2fDy3+I+HQWvoxa1sBOh1vequxnZwTZywl3/Lr/TIM0b
Pv0+wXvUxrtrqdvWaYrc3lff+139QdeJ1gXxNNbAMZwk06Meqwr7ea+ZAr0TfHGUPvRL9yVMbviL
DzUXWn0vF8bgY0nFvcc1PtPwRrDl3+dPwmQVmuBZ+yLy9TTSaM3LNDpre/T641fhFysKD4ksiW0H
iYkqyWn/CbLTPaAK/RJh/pFQ970bJ9XFBh4dzrSH/PNqnu1Bd4L39rf8qENHaB1YN8w2pA0Xr/6l
uIz4sRDs4/lqpuRbcyGManw5n7o4H2hb5Uvm/DvhxFrZHfXwLveGiSo28rndVWdPxwml3VI7detw
N6B2208o2hI0QDa4dzHZ4s+Q2H1iI1BWD12yRNKIuDRhy3NJxWDYwA/xUvMZo6JH4FcB4xK3kw0b
6w4Uh8lkD3645anEOqn4wrqEnup5j7icKEHugvc9OiP7WLwN3gwndtKVvpqZAO0Cv5m81o/XCnQR
hEs2nv5fqGvUH14V59p5cooldgzE534hCBIuXeTl/PySL5yFc53yGipOPgbn+5n+WdmAo0gbiY3l
khxCpCrMvma3HDwIeup7i9/OWcSYY4bzzC+pltm9CejwqansF4VP9jMO8ivuSZKrrsON6oXQmNyy
poavz0jXML/gMTJVmy/peAsulMZms7V24kpO7HHZX5MDFCTjXq8l9P6L7FB+RBeMChQ8nX6wZDwF
Tw/nuvDaEWiHEoZr7j2/RqbV3GUSWWkt9diTf9SXhbcjCXD9HD4HxIGckvoir5rleOduEE7kV4cA
QOidmI30WsHv2dG99K8icBl/qJVv0Qik7MEljPWVdKY4P1Uw/EOX216VLmQx2MjBMo3BtjCkX0IC
4Q9d64+oBdQzQ7/XwZk7AGaCdELlHxDS6iWfqPjQNpn/RpWw6p3WrAR692+KP9pTfVGtXmAZ82Y0
epGn0aHUf4gBGAGEi5v4jzj355Y+Ugyd4WMmmfgzCuxIJQjYKRj0SwvCjkvKUo7S1u8/ta98aRCO
AOgBOpn4huwF4aXI3rS7L97GFSxhYCb0NdIStmckElDq4Mo8ssbBwe7FO7PXcF70qVuJeGt745dU
udIGGdMLb2md9uP1FH2Yv6AIuFFceDDwOWIZAgBxw/sTqIDwoPnWvnhIogc+JKPg1B/K7Gpf7XTK
oeMkPjloyYNBAR4i71XtImwpM2q1zfPY7gWZmsp93isZfh+b5IuycK5W+om0QFCu5Dh8WAwFyZwO
HXCsSbun0C4Nu6g98RcpZ/sxVT4T7O2wS7gKHN+ho8eO+a8F/8p8A/P6D3PN0FDNFwKwTwjbe4cQ
1zXc9iswcTO11Z3S2/kNTvwiOSDOgaY33/MP6zxp+zz1ht6VJMznT1n6hjFWcUctHKXOs4H+vmvH
F8zCFqon+zHg7AUcCreB4MsXUSOgzj6XbHo0DoAO4ARY4tTb+Q6TYP1c4mrldtzO0p5PwFoOdAbu
bvOTnlgkoXJhkoL8Y1aWiunn0yKP1lbss0MrbnuVPboXkLQlzNfpmp9wTK531XAD9eIkwroORR0L
myOn+TI8Yw+CFm+UO2u3E+1pVx3043QsLVsn2otdadtSLJS2vlZ8xeVper3cKa7O3Ed0nNP1tVMk
TnThzrPkhHu/y8xTnMDQYL2zGL84NVAeJ+SyKET7wXhPN+UVgefR+FDd3iLUwBV/0fO8hNLpRvhC
tAu/AcneFK0hHJogoVD3DbukjLCOAVWMYbN3gSOWwu/f9ebGIP+EYeGI5jv5BA5c+Zwoyw19drCo
DnC4NciOI5FmtmUQsr2OymWOt6PsoW6C4+3W01qcFkBY5i9HrTk48bQQsoeOHwdXAS/9yo8ZYBEq
nNvd23CWfztu84XlxuQ2HzwgcbC7hDBo2X/xzQePX6iqrmTYFucrC0XGeM6O9uVqpvcnmqBnWdvF
J3aOFZOAxytJ4TF9DDtWGhs2mrqk51XJNdxlyVXUNsg10D2tFLdC6kncT1Gu6FC5VoJypVoYDG9e
smqxLE4WqnB+vjZ6hf6W9871Vi8tw9oaj7wtCp5qo6Br84zCRblUzau6d3Acq0ffzA89T+NP7NEe
+xj2SGTc48UkvZHvbDRLrMZI3G7IAh1cdpDL6zOzs+BRxr3bzTaPWMRfltpXRp2CsAjZ2XMXVcvQ
OKYxZpA8CnSVHNvpqzASAlJAHXXAWMnDOeX1oKjAKRj1n6DgtlAo+mHHsYEJWkyfHBAg41t7tl97
8PTbk12LGkreZBbiWmf4ldoL/kPtk+5yL145FAEFsXJ8/pSnNlyVi8SPtSM3Rbmr1/AUXtUf+ObG
/ol7FdDmaLcYVtnh0kLvCPbrSt/JMdy05ESXSBYWrFGVA7ayywW4CMYr4rVkYSJd55G4D7/UXjUp
sgyHyH/k4quh0xwQXjxhe9nz18iloJw7dW9aaZu3CcNbd8Zb4dSykbzg6JRusVwh9vKHM/Z66/wz
PYue/lGXro56GK3mH6DfDyvprvnDP6tZhtDJffLY8O/C4++7KpdEByzNT7ZflcfyyiE5q7544cIG
/Wvttr+viARcGuniKiYDO+GTIz1dt466NnfVQ5Ls8B+RmFBgZvPadThUKI4p4hwLfhcaTrDGTYh4
c1N9AasikCWMmn/5np7/A5EGa0X+lXu3QZzZu8N18MJbzgqgwBs4+Py8WOLlkW8KVBH/InZgi0wf
m9RrMFIqtYbvtOX1uJX/sesie8T8BCrGhqesuxQ/uLUFhOm4MELgn2ynU2d4Ab7XNjs4dtsVOFCy
nhl+DL+KO63Rr54xavCab95kUPtttwUsraoDN7leByuV0m2hpTuZtv3DvNV71Rs3cGP9ordJfXi5
eQSAOv0/jmVkLNmbfKX00jYpTck620oHbT5OEx4bfJPiUpyf2aMaZSkjr2NAVqLBe5UZgbQJzW1U
0ff4EMPFcktr9/yyvlicAmqFOw+L/CN3LtfPxsr7FqyLA6u3vY53dOIsKJfL9/ORvc3b5tJe2RQT
8BPwG7yiPSrslfo+f1n3uV1M1zR08g/OJU09ZD1U5m8OGsr/YKt8MLWP9I35TXUi4EZWLJpkFZ1z
yoc37VQB6FxSmbdsY72vb+U3/FOy+3PZ/76yktbZAbX0SXxoGIitMI3Nt8VGNTyk7bR7JewLdDe4
hFHsryrP2oVwOexoOXrqoSyowDUvucm+4rF2trGnLBFPHq3NuBzPw0NamFu4yQhdhP30srS3uwOQ
OIOKyOdukCErU0h5VBeoz6UvLAieF/ZInHkRS2dfUgM/dkn5Hgq0T2DOZo1bikNDgqTSqLymXvCE
q4UTb7WFtQAmGN7EGLdjV+w8QH0FYufsI/qVe6ccNzCGSIu1yFlclZlvXjBMwH6KbD1coYl3hJ8E
pdZy5cPsmMveWMPIrthYU7Ao0IZ1T4ksLzPJo0CsvOFbWjfr7mOARuQjVJMfo6OjnHhVzIS1aTSH
B7o+CtMzLgnSh+bpq/JKx7dhIIBM1zauRNNau2xfEV0vwmOGOftqNdp3EaSVTT9cYvzHsyN8Bsvh
Mf4T+XilLezqh9D5/Xd3w/UFn4HsVKN2g5CGqudmbsQvgCus7NU7xlHSIjqPt6HxtM4Huih/UAmZ
vCvQfP0V7od+B6NcP0FyGTMAANzkhpO1AxwCmxjeNeHOdjU68rYTafCBUz60yBG34D7TZZq3imcs
zEv9CEGUGEFRjBsTrjOEMTvdWU0/nnyieDU84uGiqb41OYSioYSRtyDp30uMY0GEzty2OrCdZwbw
ZuMQZEruBETONrKcQTh/Osf4p9wYegQhdpnoopkALuOjMu+kzG15LBxkT7V5RWyN9+rMk08bnMHi
W8Kgxv1KIHtuoS6H1BELOytcAp1BFL8rW3LCRwY+pjozyDSMfUzvGhcLhvEsTW4UUGmgp6HtpMWb
Dtm+gw/Mgjma3wOKMJYEC2qyDTRZO3btjG6Hfu9n8lUWNbPFY70PN6imMBH0q3XO4qFU5iAJdxgq
+OVnf9O+um3ytFELhp8o+NCZsf2m/8rJzv917+b4OqiY9emLdt1uoh0z1vCf8pYsrLd2PThPGv7p
Q/2HbpBhxxy/ZqMRPKOlZvqstOcqPQfCcabtr18zzjmA/Y+F9Z5XjDATfATFZkTvRMAmtw3kvydI
aW2mGD45GsaZwD24l2HohfH27DPYjF9n1lX6wvuxMJeStWBoiRlhYJCh7QrmYm4fLx+4maGbw5gI
64x+UYRkhFBHMBM1nREDBe71+RVKor1+q/VQnmumpjkEJ+yhBY9joR1d85PiONjr6PIwQ1nhyYqv
M34HDqNvFsB38Z6DrQkuu2VhnTRtEcNDXzYXxEGTSQFjJ9+YDbyOLDdd5p/oZrHCQNmdMg3ODgw4
BgtQmunnksal9gLW4j7xX/5Tu/BDZh+juvdkkk2X3D0q4PSE28osvd7BjEnGCVUC+KdsR8TObWWv
30WHRNu1zxWmEhyIWDOAxCzYsvd8XCrj5EG1nGOuMzIjKpfUaNancc3xa7qlP6GOfok9N3Usz3wH
CTAw6KH1AmYirm8b7hmfdm+4n5uGa+GP80YPz0DRem8gxgGYJPc63bOkh5JP4Am/wzcK1d6WNQjK
2CtAFF7nH3PwOr454XKdGHZq22Gv/uYnBN3jyvgudbv20sif5FUQQHXkgdMeJEpZdIIeOngp9Zn1
jxOeO17XuMXk89C+9mpuPmXvm1s3PtNk5mUGAnG7++YAVZzkZ7qWpicQOIyD7y5PXfE2eOMBz0lP
ZjI1U9vUg20pXoLaAc85+jBWGs+1YEdX7DQvKZZhkofzoVkso48MgemxupYlsWxLhgtMHKQEzM63
nispOU7DzUo8CIGwhYKQYoO34vdfKTjPQgfecRkL8qyrXrubdsUKze0S6Ihngcqucp9XcNkpxrbM
Ti/Ye7GXHuQ1x6N6U/zGb+/4EVQIMFvneUXZ1sB0L7YxoDHJVsnTe6mmLuFtvkhY0SofsYm4ze0Y
QzDKWuK6xGDO6JwEqzMcy5lUGfoqjPy5IRoC47oPfa97LdoyGMRO84ghGyRXxAeqF3+OmYO2gf8h
NVQXz+nIwJyB0QBj2HCBLCk3CD331C3D0/kGcuExxnr0jCmv0lFY5Yf6LTtzqGPoqW8EF2eWHwZG
Cf1oYysrBg6xw158EdVDsh4Oemfzu7Lf4C7eJ3pfCu9V/V4sUDq5sweqo3wCdncf4P/VGnEftF15
03wUHrL+VXeNL3wc1Q0kxO28erSKIRiwXWtOtAsP465YyPCwAZVeEzpyBnhoqO2yt+aNpTm+8ZCx
4cm1r12Uh8nGfRh7W1oRMKXI22f5LgJh3HTAGHRRo4dxZjYyk3UMUtDAbn4LZYM6wgQTYlbGEc21
p9zJsWpfwj0moHNM/SnwNLYXrEFSvEzXibkyqp0UupGx6qsFDMgekcrILAMPbw9zJD3l6bfxLWT+
MMoLE70TtMn0jsgHTHHzFPbSjoOlmdaMvrh6xt88DvM53G5SuJt0Se/Nb3zJv8bCKX4ZCJ94eZ6Y
101Yt5ENN7ekUbq3m+a3EXlEONJtY4s9jmqbZwIb+HTK82+yBLRV24wA8dx4gvq9cXf4jC8zFMqw
u7zpXbRUB2hCjrgxzy+xROMZPxhaugE4BB7GDAohZCYbffP8nL5TiTVo4xO7wJ1o34x2V8M+XQzD
DSkC6fTIMKLUK07h44kZJ8iusTMWIrMRkdpWZdC5mHsXjTvlRs7MrqObtacvNHMKU8FFg00FEx2G
J16/1linUHq+zE2F7/qpuqLzj31hxe4g+pCxm3JrYdQ5LPHSkTyWQe3WRLa9qUfsQ85oitpvxKqd
Ay3imv2iIUBnzGvKd37f0+ezg1nt2ru4VK6MFAW3vAjv+nl8D5OltJK1BYFL3y0lyg+mmCiWbO0q
hKvOsRbMFq/GtGDLaC/NOhpt9R5e2BR08UVE01QMml5Nyt7cDUvmDJXuWATJSk7tx0dpMXynx47h
m3DsSaSFdXdV3lWGPPElU93qan5NuPMC/mz6N4Ync/26ng0EZHt64zW6U3MSv9RNerD4rJixM+D8
46OMt/kDR47wNWptARrARS8MmTW412TZ2NgUu/kFawgg0IsI2OyYB0Y+1eTm28/PlzIBhGFJQBo1
2K8x2N21BhRyIn4R7zG+qGx4l+Q6X+AGFFS17OCYTvUr4elMrM4vi5+xtv8yLigmMIsQnx23h7vA
bPSSBy5jZQa38Ka87Be7fj86tZtXhTxy8EIEsKGQXAEsN90+P+h7Ac000y/CAvpN7Dfn6mSttGPq
1sdxoX4pDAwHG1rIRl5qR9Pyukd8Z+lG69gtTtl+cJkuYvNLfhi8F2B5ys6TS1AtEh1H9oktnIwl
PDxgFoD5s8LmUb0+RH/vPp57nU/L+PbnBdmG3GqmlLMbbQTNnrjOtOuRXVzVZXbWQ2+r/aujDetL
X2I4hvcX9/kHLCYKPQE7Oc2G3gHRjccX4g2oA0NEYz2fFHmlHygx0/rNWqMwZ/vk6Km3PJfVOrti
TWh86l98rcdc4ZctggdFekeGnFHZ35sdtjZUbDEVkVvLx6HzEiY1ExaR8Okctmw+oRouFDrb2gF2
HqLXIyK+NSd4nwIjNzrqHLT8k+q9Ut6eFEmzJ8kLfBcsfHK+6y2vBFnWRLXZO81tuOgwX1gIxWsS
bG7UDW4y2mf/lr8lG55Phtdlbwsg2xAxL91OWKdv/QoWlf435adrPMvbaHKHFZV6xdbHW+TEpEGM
luadEXadOsVOegfX/R2pqrbhrdi+KGKha44fwbSyDvVnhA+yPYOnPuCEMLepnCcRv1uB4x76nFdZ
B0Ixa/hwt+bR0oIPLv7R7Nvjo2a6Czq1Dm8wOoStfgIVwD4o+OCke0tJdTxBLDtBcz117/UdU2jq
6MyvPtmxcUFLiNbk8VEOnCCcNPoa1pCKCSFWPrNDoSnVu7B2phNVtnGUJqRm+IvZfXPCCO2iHYdN
s8jSVYylF5XtrVmwwRx61Rc21lsWrvS9CIGEkxn4Y/4W4kXoQorZJCMiLFvw4TwCs1D1TpGjmItp
gZPnwnw05F7fmHU3t+RmXWlKO9QgHDZkYRB1aBde6PbrRxbsisg1qGtBjPmqZVOfMFKd/sWWYz2S
NxqGjhsZErtt6159bPYJNQdtTe0EON/j+sGA6Kf7pFONn4tkb30El4ZSW+ZYwJnOjcQlRvMvR5Jh
U1T7RFzq3/p3KttsOhEXcWsYrpYuGaPHD3qq/qFOjEM8ncGVeDAodnMnPQ4/JOaWl2RZ7BUWJo5O
n8KRkw6bpDx8r+GwKDxcKv3UsBSnbTcsreIcZ6dBWaJ2qBm1Upj+1sz/CG/E1vlVZpTAWG4NtnIN
v8fUkwNgDoflw06NbWNeLgdcUjDLTxd9c0dWRa/O0VQDp0mwZZc8ZU0JuszcFfCKWVNoA4LJO1R2
Cyf74LUmyiq+ztZC+Li+Nt5zyasWw1dc4LYGCqBvNN2JsB8go7dglPDakGfhVdGEuUdqqBW9DuDw
Mi27X3Tfm5gVREpcbmtv7T2Fohouo3JrBmjN3Eh1S2VZZjt8DKFRsfPhKI9DDpAc+WDS97SOthVY
xvwqYeluwC1Dp629iLOqhiiDHxxF7tgdjBUSUVg9igINdcs5zVjaR3OEwGOYzuGMA88anXusr+Xe
pyLhDefZQwqgjFa2gF9Fgl4Z00YOFYYR1Nby6/ITkJUeyA3Ihc1zPHXlOX4J9nY5jh+4pGJqRQ8k
3IRhNTyPxbQ2mXYxgywZTGBcsVOyr0lfo7CuEkJvgGuKJWUJdRm1EEWCyu0FDKFkp+yWPTP22Su5
HQTJDePWEhYBpDoiR6ZlgAc9kmXAw4d6to7Qk/oObqzTMbAul4JgUxgVlS+Vn0TYtuNWw80tvbEx
x/rqedW/nse/wX7/mvb/75z/76+Swq6u55LwHy7A3/dFZvhCRxr4cPwAwlHs9/MmGBaaHK3+vjYh
XfSNzjgSdYD00BQ9pPiw4FpWAs4qTJ3+b+aQUcGoxwUB+W+zNQWVXvHvS3/fJs8FhM0OaPvva8TB
8M/W6yf+/m41qo9lnrXoVCj2eYJ7kDjGmJ28uPZ/X2te/0Cm2n//Q7pW/Z+//u8//H3ff37EJA2C
3RxBq/tUGW/9fVOemQo73uuF/r4Vlxsak0RO108taw7hczVWdOPqBFGFpHmFNyvpsblohrZEnt0t
kFQ7ctLh3jzok6sXXnxN+2nXhNNpDNrODU3uWonR0EEv4kOWRZ8WnoiKKnzK4rPzMcBVHYvxBsaW
q1hIvIb12geHsRiVRVQSxVBljwCpoG2Qg4yVId404XNczF1L2ElS0uSBIFg4RGsZtNhJSUTXECRa
GtOgTe7hiWZKgrlX+sif5bB6xtSnKE44+nTOTb2PGVy1/bgkZ9vP4uGzFEt5owbQotpwOZmqx11Z
JQXXSCPysSXLkmcQaHQ45p0sbSyN6QOKiR9TZBZvKn6FIHYikNlspg9UIS1mDxQc/VPP8f5ZKOjB
3TyLGVnG8Ds12BbEGofe1ENrbAcOwrQFbB7EcZWV0eOZyOsSdupLSBIwHuitqlqKWgcwl/Q+F6Rw
NHIeoHzXEC8tIpC1GJLXrCaQ6Z7PXajLv60InVlHGVi0kj/PzMuraBCJGzZ+klz7LCzwjCzWAgIO
UhexGjwNE+4LGe8r8rAdEippMRRJciWSBZA7ipVp68JQ0LEe8giyHYTAqfgxxyLxkJTHY3zGOqZr
YYs1OAswDAsRhc2Dq9WvH38Z4sfRLca7+hyUKYSnCINtkYNDU7Rpa0RlsShyzHFEguLWrfaFza1W
COtZYA+cyiR2ueReO0JxlzDe9eK8f+DmUa2q/J+YwHzAY5imacwGTDe0tcUs4InoIZbAHJouTggd
QhfbvfaarPiMa9QWEjbR6JaH0oS0MGNJb6TGR2QYHYGJ+hdu/7sJS3WMMTEZL0TNn2LotSmfKFTB
NuVIH/e5VsNqKYOlFhE+jAdWvzIUnAeeI7ZI0wybO7LAg5kpKnp5q3kSPTSL4JD1CkUU5MiUzSzB
YLIZomZTmZg1zWAiREiyQResj2CIRHgaKkOejNrV+GALrP6pefiT6A3QWsbZhpcqwwIe2Q4MTa6F
53Y2p7UxK6yShGoAQfi7YHIWECLi1B0DokbVsRfEcdHGIP5TI0/CQxn7MGKUlXj50DJWFzGlJXgK
Bbgy3hAUCeIxxDeWeZF16dUQ2K9KyTRiK0uqXDtIdP/ygBI9iXCuBIyQQxO3oxB2bgb7u/g3CGm/
JWuI+C1ZQRBbU5HH2IDpFqPunpImCUJk1TNO7jWk21JW4RmKGAN1GZbuTqBxoJbPrPQnTd/oXIBn
DXqY9zxmT8Ig7HCICHCTofjPTbLtYwqVvKXqK6r0NISfcTuuJRXelwjJgC02xDjBdCaVMUScDj85
MmInjcNHVDJSLo1MwnYoXUxKi+F8k84LuVcLvzUnlglM1fBZAP43s0p6cZ/ecf+7qSQyVYymyG2w
x3SC/NzzBEeNaWcCIBZRX6SYCm6eTuLJUPPuUOLEGKfjt2iI7+PIvS41a/KEKSXIo/5qS3r7dYBT
no3k/WCqQI6Ceit0ibP6jwI0MXBJsGEc8gIOrtacx1xQ31PgRllhVknUsBxGTx97oPVAESGPOgdO
a3YYOMQf+EMmHiK6DTadBqzIman1kwHpGCJLCGCJYDZyIo/Qxt8F+w38vrykpnLoJKKMn3XZ+AXO
YnI3eeQuh25KoLEdNMol64mukDUwQ2MsDUqGGBny3CC/MYgdkEJ5L8o9dqL9tWxYJ/1cogPGdkA2
wCeisI32eUUDqjG0nzXRJmAKsJ1uzhiqitdlf5OF4IwVIHOKWkjXcBHrTiPThPoiwcfDsLYBW2Rp
PsQUmDLIcU0gX3khJVOHr8eA9UJ2tbD9Q2Tff3TEO65EbNaTQf/K9Px36nRrgdyYiCMRDD4nZNaQ
3TSAWiLLeYRNpyQd+hKqOdEAqWuq9Ev9AKQlY/g9hz20iTbyyGe6qfi0gTSDU7DMYMrhamaq5uyG
POUw/Zw2RN/DxHkoEn2VmT5ewCWTvBZ39Xi4if15GtpbW55fb3EdGBEPFVZbC2UKSPpVNJ6T7BZb
SuRHhSat5ZgZTVNMA2McOB4Sbg6u2bEUM2wQffxAGEcw+HjqAmYQoei0EuYXcxQG/vOpHcjkgNys
qaVnkSHVSxi36m12yvN8WmKibg9muzBUfCPFaIbYMA8Z44opgGifgTGSs+rnaYtAhBcZ6XBI6ZXy
5lCEPPJG0j7d6QVTtxTiasw9tcQuR5YAd0WoJFtvAJdxbDFJtgL7kgORIUSn3TMR0CDHvoTAawyA
YE+UQ4txnDkvq+qZrMuxWgdamHklIS1YDiHtS16ZzZUW4LoQYKUX0IWlQhwzQaOFgXgyQFkITVBD
ZWpSglpOilQJXkRkPMUyjX2ignq0Or3fkxPWNhg8RSR/okDMmGEKcLFhjtTTkzxborsXIUkrtqFr
+2kEMy7XFtFgxBsw38dx1cGVl3vTIJRJhbJ1Q9zMluStQKbO/DiAIN9E8h1rYcUWeL69DkCtTCYE
27FwtbLWdAMzZ8g54GbSqflFLpKbUGNZiEcdo66WXNeCZkQsZLcPEb0UbYJuicOEoIV7m2ryLVf3
k9JoHOSEsvQAmJOYotjqyh+uOC27ad11UxseU29+B1l+GWWU9nn/bDdDuFJG5gGyHg8bTQ5hmls0
9c8cFKqxzK1V5J9aEETOU2SKj2X0GJnGGqeIKz77Aw8rZQ3VXTW0C5StQK9MGpNAxKCI2gse14z2
hvkTYXKPHJtwS4DElmA863cxGJYiZhlsNOlHSbVbiT4ff0TRG4dpG5O16j7pX1xsf8hmk7D8TaEu
RO15NoxVrNcYBENqkEnCNesQqDBE86OE+ofSDjXdV+dl8QiIJRT7Sht59GYEYwwPqlzGMU4SDj3v
3+20sNmXU7MPhOh9IrRmqWOeMrtTkqsnDHuWIR7H2ARb8wIzTO/ZwP8RWybbGHAuxrFNVkE8r9V2
ONZZGS/wVlxEMeiVFMHiL5MaGVKMSSsesJ4pNJkXUQvgacDisPbhIE0rowd9aZLSTYm488WKIX0W
kXyt7nQhT4gmZ7yq6QgZRemfNnTfptjxbeERGvS0ob7jglXXgCTOVb3FFU29zLKO7hZPjRxJ2kxx
spjJa4xVHwU4kYDSGrMNgImApxaroe0QaQxTaoEEIbhChtysYg2Ufmzlmj7nWIU5gtsJKSmpL4bZ
4ZZX5RgczAa8q2E3WpwSA7OfttYlx5pgQw79TVGUZJVl+REiwv+wd15LjiNZtv2VsX4etDkAd4hr
t+9DUIvQkaFeYBkRmdBaOICvvwus7s6qmpnuH5iHpJHJEAwScBw/Z++1R6vBcImgvjb5qGPiBTbC
AIGH2/dqcGv40259kqMMH6qEEAYrWrXgpGhgSWcr6+7d9St9zn3/NPlsV3xV7YbxvVDXVhWfW6zC
G8P1GAFNsHtiAIymeuwyUiCJ1et4mxLUhHmQUkCmT1PofcRqUHuSCfxtC/7R7IbwnEuWsmJK31Rq
/Eg73lBFn9RXwyFS1VtTIzE28vaVrDLmGgRZxEGtEAGPR82Zu84diPddx7sQw9R3jQxLk/0oiMar
4uE2rOjtmbs69MTWg6vmd1ROdTGftYq+XJ0HuBw/gpTOTpBOakMxtiUlebqxXfMmjwx5ZXSoFLaS
JKyHuqKp1rPrZfH363sA8nSC47LdVYuyN6n7g+/Wxiq00X9h2FQzIb8qpPZscYjUanqWY45Z0Ys7
zMetCYC5PtUi35St91ZaXId1ZuxSk95RWaQohVqab9Nk3DVYC56AaNEtat/yMWnBnGl0kzp1dwph
fnpyBosttDWcHJvrRxdZmExIFAHigXZOhDbY4hh9mrLBDMdINZoYBN7wKeY5WRldwV9639V4oDWW
ssicwo2jMIfqIUamOBFDHwRs9WY7fSRIiUjqnlktnwb0HWI/h0wQsQAMbcUumn6+lxIM2gwH23Du
TLem30UokZiOBrqJETIbbcmB8rygfRrn84aLFpwBohPH1n9oq3OTbaOpXzpuaAU5edA4Vfnaj/TB
Lq1dFDSMlSHw3dNT+GZAYSdC0djbAR+gYTb0QMb+Pe2LdOVIb0M1DwyzE+dgYlorVI4KknbjhFha
OfcOu6Gjqe61YCCWTM9J2O+BlNE6iEwSj0KDN4yT3fI2iX5RpgETNDCR1fqLX7Z9xtw9nqwKvdWt
BHt7Ii9xX2eAVJwYarPtjPfDYLLzBmp7FdgJrdDau7Edeq+hEV7PwVIsmxyc1KUIctprjvN87YU+
813/w4NZSDcqIfFuuIP6T3REQ1pQy4bN0C0e9qG+IV74PbVTQH7kNq97Uo92Jcmp0k0frBH1+GB3
SEsm3l+xfO4BelKbaDEr8LMX4RB8GRndKekWn2I+MIGcllzY2thlnWLWJ5i7jD69aT5K2THYUGmT
XY9Ln68FwNdEH/2ojs3UpcSXtRwdnmSs04S4fJC0emwrQgJFkoFUdq1t9xAlD2WGjCGMus9IoKlo
aA7UHZsen7n6KLu1cPH2F5p3t6I5A1cSwU4XM/A2SjYXZKDh5Z7GZs9VAAN0Y6PTRY/o1I4mFMWF
3an00srA420hiostMNTOCPU9mK3i0Dfo63o5k6ZmkoVloyYnPN3bkbVLI5rRcykdTFXNz4mlV/lw
v/I+mzksoJH2Leoj7auANKFA37RptB+G+XoWVnoCWl+tADOe/L5r11UToB0M4o1Kgvu0QXxtzNbJ
XsY7SrIwybx9djKXEZxYO/plDkPi/1z1PEgbMdfQgmUOUALxeUZ7acyoYojd2RSK6JiixygFbDmf
Jo7r3NjaCl/D9GxnDlZUMRPoU6GsIsvlKuSo19AfibwB18Uu+AVpRiUa63OuHyOLyIxl1Xf5QDGY
rtr4BrA93mA7vi8RdlQWCsNqqvdtmq1r0wgeRYNDZGYuzB+WmdkLkPPtQPhpi7fCsOMTZeE9HZMZ
sYXeEQ76k4XyK5praFUFu7sCIiVnQL4OWmBuTWczXrMIwiq8cuPEPhtaz38CU8RJ6HCgugwLNXv4
W7D7DuYs93OOYzQhCN/7FnS65eg3HFQdH2LTnCfFHxuhqK6Bn2+NOmHOAUz7fnI+vPABi0NFT4rg
gN7fQNJ8Fx3DFL1Mj6ZXV7NzyZz23RJs6yDFBvI1KPGWYsE6ig6dR9ZH3ztBUyiBGZCUyTq2NGVV
wpCyretXTjkaTIGJX0TIt8bugQjbCE+FU1jI3MWH7ehHCISgJJybtCmRArSEDvskGWY6/YrcuLib
kepbJaOyctnHKrZwJjVcpcOzgXHC07RAxsw8B3PsPaqGgYhmeDXR/Art2LxxS0BeChtVOyDVTKux
eJxt0tcqM/pgb/OlAk5p03kqfEVX026/uL695eR9U52FVFm3JXkxe9qZaoSMHNbxmxQkIYD11lxQ
Y+hgh7anrcbScAYwdzUV+PY7ax3beb0js/uKapdJvK23XLoYTcjy6OqMnE1z+AispFpZC+07oDqZ
QEnjuh72kcxMoglZ3orJ/J6R7V2Qc7eys8tixfApgLw5Zm+e2erd7OTtuR5Jauwyw4Q0L0oEOfX3
Qcvdss1YlY2CRezI+eT7A1IO6pZyboot2WvXLHTJybN8eRVWYMmFZz5Vfs3eMB8NpJ6Y4lT/ysUr
vk/HboJ27D96buhvoDOi+q/bb15RrJ2plmsS4rGllvaj7Fj/ClM2azD6O9cQxg6NKkAw+OlelnOd
o8cDZwtAjCDMMR2cbd7IY1MWzt5FeWBnbr8LDIpQDyenHRSsQrnAj0CVJOISnzxbvSFiRfE6eTBk
DzeQvJq0SHwAwLVxDEv5GeeGfxsn1d0sMHWChx2J/2G3N3s4XvKCQl46GyKDt0EttsNEBJj0i+7G
/tAIT+AkKmhleY22N13nbsvUIXixi2LjzST3TQPzjCj53lSle+fRjmbXMF05g/vsI77LsfrheZHT
RlWkKct+px0Ppt5s3Lp98xXSeNuUDVoJXdnzzkeJMQM8W9UBZffStS9FXm5D1yYjNwpJ9Q4mGF+j
fRW4zEhVMFHI1RQHxA21hP2iQZgsVgyT/lU4NxZS1pEsor5/C0PjOQFWuM4cdslRVbwSA5HvLZWe
gqAVq0ljP7T7RWTZwVGe8PEbmoW0NGk22+1dY3igGMKcPkcYqW373pPT2rQT06RZY+pwGngFbQ9g
LjIIUjDx8ohiJh40Lpjtz7QjRq5wq8T0AWUDh9vUFu+qMYpPp1cPdpsrIGBorLykek+c8bvojBur
cc5ca+80n+xzBQONqAcioooWxUrLOZgTUZcUryRIu/uggSNjoGYozqnGyJ8gfQejD9EGWxYXkpF8
oIHrs1N/ZmFBQWp6yIvLhbzz39+NpuZed4uhSqn8CKO7TG4vXx7WrjcxqF42EYOe1mz8i+NvX7R8
5a+Hee3ARLg8/u3u5dv/2+d/ffs8NLyuX49djwmj3pmG/smvjPBI2Lzi5eZy73JjlENxbAbcrL8e
Xu5d/u/y7K8v/tP//enh5esCaDPV8GkS5TqlWIX9fMyPQUriD/4m/sTf7l7+9/J4tkeegsaeby2/
BAfHK7nccHThuP312JiDfzwmR4beYbuOXwkwUft0NqAwCnCvklbmMUu7mb/S6Ehlz6+yavL2wWhD
y/GYnuYDYcmRiNRxjgJv7XuUNJeHXT3//Yl0+RLXkUweDHv/6xsuX3Z5aNAU2jk6Ol3+K1ZSHkmY
xMnWi1TiX4bbc/m6yzOXmzJv+OVsOh+S2Ma47RQYupLlZVye7iylDqX1OUlLIRj2B9ytDlqBGIrY
icIBytZCK3JrhvmAtbtVXTH9lUn32CUMaIZmIsy1dLrj5cYaOwQRUQkc3/VnFCJQZ9yy+wJFju7C
g50eL/hUMJ9Uy0zMorZlXAjNOQU2to8XqlSygKKKywG+PLz8X34JrO3dBspg2K1Lc8l2vTwzhEsu
bVAVPzJNV/7X92VtxAV16p1jABxtl15+wuVnV+GSexsZw4k/hziPf/6+337L5cf+9jWXp8aOSYqp
C1yh/3xR6T9f2eWrL0/87mf/j0//+gmVl7Q7vwdD+88f9bvfWcbePk6bU2ZSAMPMYvnzckAKyk/W
Ueg/aolw0TLx2blEgKe0nsFJQc8YvIJhmBHTuvyeSrPeu3XAVKCMDm46FQcnSpqz0YOBb1Pm+ISi
QzncJB0g6BDdSl2C8gKxQkCI8X1oxE9HRvlxqBnENxmlfkPlwo5TscuGVGA4Dj0xZpZWwM7TL0Dp
TxoG0eC3u4DZh+HQCmi7hsab/0QBVt6kmiUNdCHSWSHIRUgJrg2HGrMSw3qCVxF+euxF5AjUoIXh
UZAgEMbGpiELNKUWAEY53RHCAVxBsjAXTvnUOQwQ6ggyCPxe8oILBqaZy7y7w68YZzJcwhIfLbe4
pbxtVyOplxSiCamTcbkfHLO56goYPCb7MhHEyKk8/Fxlf5eZJRezOOhvRpPBUs8E07QZ0/WLGjwL
fViM47QmsHXEuIaWWM3VzKkFFMdFqwz3Y0Io6VVGc0eaxlWQ3EbBnBHm6COhMbsvFabeZib1aU3m
Auh1TRi4DBCjt8ExJCPiSrj+C2k8MDRkTFIe+dJhj6KnaGneG9/7Ps22TdF+CHebZiTaUswz0U/T
u7Zms52oCg11hF83QA1qMVw7SfXuKvu7lUJjVy3NNDmZe+WgHY9KhAHl7ZAiN3Sz+gWXAbxwD85J
04XhVe3RJzXTWHEJhFs+pKwPhiRGrnbZO4TMYFOo2SdXGzfMCZqhe6oFdbHJzrQrYJgsxHOGwTc6
Nc/a9hT6sT7ZdF55bXR2vdUquDUs+VGQbIR+P7oyOIRpjljGlZH0IAMLjDFpUPwkceqUBRrjeFiT
S1XQQ+NyBlMoNnhPMusmhDJii4EU7ZZ2QI0EZqpCa1UsPOnO/uGkxr4IMVfwrde0AzhhovkuN5zH
wQFeTu/RCinWUoUCzFGuv3fh0dQ0Q46GFBOuqTQ9mB67oMI3Tm7wmMpBQe62fioLF3+cfQspUHDU
F+h25dvQCnAp3fwS7Y3QZJswW8lepouu1+k+GQYuGz9tbLyavV5XYuKz+2xTJaxqdm7ODFeoWZcQ
qxgJbFu4Ys0Yy9qUqfsZDk30XNLeCgIgqZGOt7UG3BbQ190GeXAUaXygmfnNqmVwqHmHDN8mV7kq
1Tcyas5Z7qOB81hEZa6x1Um1H+zI25N2eN1GcXOUklTgocyPtASuBSassR3ealjpgqTUTV4hgs2D
+6o079poZOvH+z0Ym0FRCtr99GWmjnHdxPgErJYWnhGZqGnQYaUxMnDAz69RjKh6LgRMnSin6MQD
3EXBdTk79Ho5P6BHGJ9s11BUiENBbvpV2J/kkjyHsadtQCqxnG9tDY2vMoiVGJO8/sgd2gYthMS1
7QDfk+jbTFp7iF/SduvOUj/mXYPKMEEow3uLgLmLjBtqegB+JqLbqTh1bhzeuT3X5JCxkJRxuB1t
890juh01TIH+0kq/TTLudy1caZYbV90MUfDZ0ULrTQUSw0LeNfa8rrpP7mIiUTjfbdyzQc/ZPQ4D
sphpSWy1typENDXoYKtmoi8rt9NPfakZW+on0lOJaxqiH5bd26uaZsG2U2h+R9KbqOH5oUyJ0bj0
ixNR+/6qwTOdtXkH7ySxSJC95SVaa4twURSjtD7IYah3BYxKxvgoYUcY6EWoO9B5qEkRcuxmw1Ab
nWCqgAZEXEd35bQqP1g2YCFlRLeQRTUarYWEwPSOvCavO3ShuK1ndGEMq771c4apCRZ3284ry6P3
AbYWe6EI5VF7/WcCKZVGW/E1JiAJdRMVVGni2RB1y7ve4EFSkDLrbjoJ5WFs693tkPS08MHUs/d1
FwxogdmiHh/HzkIPLsn8XjJVrWo+dYhrMhXm14vIjCPXLQeiH6qZ8OY8P9MnvTXERYAey02ZODXb
DrfZ9R36fz3O6XFq+KD9uQUDHgOnIZqKNsL45qZoQLJxvE3p2x91xWAFADHQjMTGNFz6BzGmbxrB
qzuObxkxbzvhJNf9bKCPnrBaOBYWJtHYq5A84+00TOce5v9xCQ7O7wnBY00t/O9V0dLM77D4Os1z
6okYzUz16DDUKuYYiqjDlTk33C9nOVUdixFOmp8bzQlEz45qbx4/AlHfaDFVQHP46xMc76bAku3l
WJDriIShVplIdf36gC4nrxEiQAHlx4Gcd4DbMWbGBrX83+WJ2YONV7vyqWy78ORH6jXOIBsmjeiP
/UKw0cuNqVPMFGHxLTKi6BjljX+c5PgaGYAqWnLvjibVHvISbhpDhRuVIydI0EGd0rpYgPgzOeV0
D4PW2o3LHkC47Atq9pFeW5o7sUA+LzfWP+9dHv72EpdvaOOYwRwZhrxwEj4o58bllXvafDLSDMiP
q8Xaw1uOLvKF6JYTyS7FjvJxpuE0pd3RszzuMkgvr0pym9ambwAgafxdARMxb97sEO2/6aPzvJT0
lxtCnmcIONxcHkaGRwedDdtadk1/TIP3UBII/NuLsttWz5tuau+j5QhPJdeDLknnK4ezhc0lm4ja
Al1SLjeXe3/6v8HzuW46GIwai+ikZNk5GUZFSRvaPerLVN2Efc+Grlg+y1837VKj9jGJgoKJ84oA
IVCO5gJlvSBSwzRkz1KIHalVsBKWm8RVC+R8uRsvUNa5phvjZ/beMYYUXb07VCheILPmzcPQeebB
ceEZecvNnCHkJZWeGB6hF1IVsNhjX+E6a0p1HbklC4RDzOpCyD5e7jXCsI6VdkqaGbRiw4URW9v2
Uospthw8uryGyz2Hre7akUi4ovhcqdo8dq1nHtGxD5ETHFQNzcQibYWeDzmktCvldIjsB8Yi5bEw
vXoXJR5QtvZt1tR57PXyFWODmo+QQKcgNLDsuK19rCzTPrZkrq97rqFXnYP6wLVYKhd0MqxL3y2g
BUC8yQJoChWC0opp3dRKi1RF9jLMMe+qIIh3ZJJxOPlseTddbPzUy77ictMv90wdIKafbRpD/8Dk
ukXsrZuMhkjTeAXYehP7ksEFDapX5SPETUibWG7orx7KbiYUb8mAnZeby/t/eWjTUsxymjm83SEA
veUzoHL7+40/wlDx0AqsZt9AgZuxIbIiG1Gp3pU9ipeagtdfQMK/DsDLwynBU15Oc7DuW+/RtvVb
VeGpG+ZFK5nMSbuNxPhhY49n3XcPeqxO/5nLoY0kcaE3FjDC2T/Q3AG+SXARqRcJ8Ml0B5g+3bi4
w8T7/BWxgUhoE26QV8Nz3PhP9YfxVJ4YTQlEqii1l1oQ5nJCQbzC0eSeAaW/gRf7Gm+ZWATfoqcc
rceOLFVU5vlPIIrLSTnuaHsyQazwJTEKmK5suWEIAt06ARzJNPyVNHvCHbF5sajPj/CkGw3odduL
HVTHaNiLh/m2+yx5OCEbvJKIIUAcMQN8szh9zTXCnO6VX+Uwi0P+RU7DA2Y0hoQ5bnCEN845/jDZ
xWBP9fmmGTkDfmPjhHeqSzZUzs24wxFiyW2kPhHDgLetAI0+mW/3AKw28V3POO4KmzFCiyeDTqmx
xXaeLKAp7zx9hnfWGXUa4IIN/liIBBmj16+Ky1m2ch6dL3VjPRrv9jF4pB9Prddix7Jh714F0Zma
gWXFekteptvga8Qb/qJhYHe78GzGBEZeocvSLNoOG8mtrNcGUyzk5Gfgs3PFpvuqfOU4wAE/M51g
anTOTskHjstqVQQbU27DBkcBjlj0Fhh7ATz0xlUdM8JaIY8DFKXvqMRYN5DE+/dn1Ba78SOsr9TD
D7/bdhNS+fOEz9uruRjuZb333Ucj2/0O1373G+v8P4o+vyvjomv/9hfLg+dOXTiFZXH4+ttfEJ4I
JSgnlOshTTWVcnj+8/tDjHTmb38x/7OqR51kpCveSHGsDCQrm/SncSr36Ud/DB+gnGboFrYiIMGJ
UM8dbUUSd6/nT44Q6lo0etnCdpmcNQlcAWUTUUoLJzUJd5F3CIo7mJ26gqG6tkk98S1m7NQNOwvJ
3ytEE5SBz8QKXdXbfJu/QeG4xgO6r56H++Qhf6qeiQjF+rdufiRHiLWv2XeJwWU33JCWqIl0AXtD
Jx4zjb2bmEjs3HsWM7QGe2Qz2KmRT+PbtzE2TTtLr+Sas2MF5g1l6SxxR3XP7jUY5pFu9tkZNn6/
/dEMX84TuSHtJvqJMQFDg/sTBxQBf86JXdoaYNpb8oEYUnzRt0b+qh8ZLJCYBmZpY8Eq5hnOangN
JP/skZIdMMwGZ3XPIdsxfnxAbFa/ILHwbsrtDUYJvLr0hjPevyOSqDfyFEysux9o9bfGvf0MBXPr
b8If84eDsdvexU/Zwmm0Xj17E5/7g9hHO3mDL1S+t9UK+xSJ4KvuHgwgguf8pYQsgusFZdMGuTPm
SM5TFzfAR7JZxYdCgWu94gybbhcEwBMZDT8Ak8Xuhupg3a3i9R6YJbBPJtgRBsJTvxgvTvgUwKlv
zAeGlWZEpXOmRQ5dfKE3cNgi47uZ1lQZa6PeQ2Q48CeGW/vO/MpJsduP39mC81K5gO/UsX6bTv4b
+8odlduW2nxv4BhaL6CFmzf1jpIQhejmmOy8zb858he4/3858B1LmNJxHd+35B8PfED2LYouS99Y
3nCDZ4m8KNYYDq9vrv9qLQrTqxha1zu2GZRNGI2+4UhqF+L3olX+Ny+GIIT/8mJMKVE8C0n2wZ/P
QpV0o9MQ0H5DIvLV8q8Th6gg0gkMAXKB1cz1Y43PLoGOwRyMCK/bkAEuNstv+Efi28vL+d+8i3+X
d2E7yzv/P+dd7L/r73H8h8CL377lH4EXSv6VzpypLLZyLqEW/0i7cMRfLekQg2F6kn6xzef/97wL
yyIHw6SOUsz6pWN5v/IuTO+vvvAVcgtbuCbPmH/5f//3c/w/wCH/vrS3f3r8+6XetJcj+tcRL0m5
8JT0lWM5giQH6fH6fr/UC8fP5kSF1qOoEiq4Kev3BuJNWMzmdRqnxktWgPcho/dkdr385s2oDyy/
mY5pTlboYM7PNKlNcMyF3shYmAS9yfHYQXfv0to4CbFcq0Oz2dH5DKCNATonF/mgext+ZK3CB+0Z
xdlO26e4AozWxXuXGonoUPoMIsj02kDNRRZOtXEtdu09eTPYdFDahLrdT+bovHs+wAl6we4q85cQ
WQ9TV9zRGpkK7e7tIkBfMuBymEcQGMJhSFxGuLFTr7+vQxoFM7Pwba+BcXQtNXHXhyTMOECbkd36
7WNdjnvpBCRrGwh+w1RtRnB+c2KjYAtdWm6IBEa7PJkyofPiqGYlYmAhAROfdeAO6GSklrftoD9b
KA/GVEkAOVUPO1UzNjScj05NL14h4eyGxDzJpiK+blFvkwKu6zS/n4gKO3itizw8YYaLhFE96IoM
XeTqL60XoDJAF+ikPkQIm66zkFm1iXsMkbm5TnXa7i0SDjfCbAFbJzFSFN3fKBle5yPZkomLejFz
5LEsx5+X5ELdG69GLO7a0pofckXWeZ+24WMRN9vOdcZVVMvqemhCzGxVtnhVxE8k8BqXhfhMOt+5
adyMlZIwIeQYSzoEEfX16HKR7aJixzy1vstDPIm/O+f+fmT//kh2/pjbcjmQHUJjODmE8D3TW1bT
39Us+SxlYgSt81jUySoVQb9Hm6020ZhRiamBLZFZdRt+b5RnybtQxRp1CcCsTCZHFVktsN0LzdVk
W6XLnaaXe++Sqrpu5wHMMjthP3wyy8q9micvxDI1QOYQw26OkmlD2u3WMot4p3vzJsNtcKikYvZF
GMg4jWAla1g1DToWs0YfbxM5dx58qs+kQILYtjdljmZ1omB1MkbddDY+0RN8d4e5fWmZwviz+0yQ
h3qIKhPCqX638gL7AZKEjR8uuhy7vE3M6YHmLryCJSjZDbX11GQYKApbIA7qcv/xX7/hlliqwD8s
HZLWA4sQtjMhpZLeH9/xynNIURcVgMZ6ITNOnXvsommjh8i+Zqi88gP1Qlc5vM3OI4mJpwQJ31gN
750wDFqe+LzqyWYP0Defqqd9w6a52NtIuM+EeHHZta5jM062CYHROC65CeswXpkh2ua20uYxGbVa
NQEuefQOd2ZSHvoI6nBMxVzI9JhVA4pkQgCSLL6ro3RRFrjkK3j5cwOAS4dj/M2iVXviXSrOhmVD
WAhdwl0RYYT1eKe84DmUgBcaxgZHpzI1+gMU+m48MwV0qzct2nOWkbCd09raSe/cVnO3ZsgOut0H
3zZ41VssWu/O0fJI4BHq89n+Kpz+rBvL3Lssbvg84l0+mEByiqR8nkJ9loguVM4svZMGBTLisN4b
q22UVLBKmUyuZFgiQZ0QlmqBxDACC5TlkTwmFt1k4dwgLovZQih/bSNgiyxclTFymqEEVr6Ey7eJ
/+qq/rMkc5MpSnCu5DcmVfGjkmB7OmQDWZvgvCchOCojjACGt5rNwYLQnvgb0YeC7EuolbLATFg0
kIbbZp1kUDQj1PIpycunyjG/OcWMRVnXW9Gm43oaEUBmbay3fkSeSxyjlPMjd+H10tlE1LDCSuCt
q6pGO5jKmz5cu82kT8bib+oGTul5qKZTjWHArujDuE4FxDjsD9IAucK0GISTGOnOGd6RILsY0nuF
MlRJ9eh5/b4a+uk4TeE1toN8x4n+xWzMwoXEvrS3AI4HXvpJqmm7z7PGOsZkWneduOa4WhEdD3uR
rBginNZRIqpTz2JCd7UA7AKHdyLRCElhuK0RJd6OmLyjXN4FPSrgIlC7MUaY0yPq2mE4qq4vNy4Y
oKruIUDzl12FRVrtixymja8IosyCaT1r79226L2KHseAWTl7ToJ032N68ifVwkoqMKJqa9wzZfZX
QxKmRxtVtLZCe0doO5z62eXylIaIvLg6Wl511zntZ9+QrPevlwHT/uPCy0YR6ZBjCnK7bN+26P38
cRmwwiEIwsFlgp6xd9WRiYK/qH1YRAnRHwqHjy+b+7T2jtOoaem4kDmx0keGS1x22aDHSv3phGFH
Mfng9MqL4TlEW0kesTkehnD8mkOhHmMkCtB++348twqkkKqPXmGA+m8qxeSl6o4Gfvw8srub2qte
R19CekCsd9CKI9kIJ2KXu8k6+yENecfdRbeic5fUuWbFR26eyxjactm2HYperIfSLn4QpdqfohDq
TGRhSSqrYDjNluWA92TgHRbnOhrrbdmgQ5FRwM8f42SjaGYSCexbwQf5wOE+FzJHUwOQtByzve3D
hc1c67oeWPu1McC6X3yIFb/+SnWGtZk4sc52Bca+Y+i6mFJIw3Uyoq3xK6z7sYNSbxMhbBeGOtWT
eCZ+832o4g/HQDNrDeHKF05IqiSixiE0N70i+LAF9RJ10NYKv/Y2rlRwEdDwHBuGEkmVoJniBD45
voWfbQA5GgdspWOzk9e6sOF2TjnOY3+iLlNpeIpDPt6O5LK1M2YJCwDSW9CdKCr1Ht1les3Ghf15
mRWrMtTp2QvTr9I1nV09PcSGH22li5pC2Eb7YCWiP2e184SpBNVcfjZJ6yvrKj/3sxveXW6Itel/
/uuj1lkOyl/XruWgtSmeXeE5DhIOz3X/eNDq2mwNtFTBQxuM/tofQv8UOJV/mjur3QtpPVdNjuF7
Hh8G9ZnM/nQt1dY0rHJlx3P9XRCyaxRZioA1owq2RjQvFrDUKLXGc65TKDXzgzG1yXHscE+ljXdv
qGx68wpCFz1fRA9Vjjk+hkS/k0C24rrNN8qzkOioBq6C1wxrRo3jdV2yltluM29nxIBnK0QRnjs6
2PEyPvDJmKdOpfNmZPrctfY15vkicL3zSEwsTNOerkMnxYNCm0IRzYfmNOLZRww7u7O51/ZMMo8M
nbOiK8uZc5cgClqXQebuXMWgJIa98q/feLnsJ/70xuOzNPm0LWG7lvrTalHMxGGbiN4eMmeGk5iY
4w1uzXD7Kvs5uCtG3C1CRuG69ECRAlv0jeiExKqnx41eeZJEq+flTcGIa1N32YQ5lnDpPq2eRQDL
Fm8zqSJy8PHXgFSb6QOVnqluClrrQJ+yk0llcAhKIhU8loyVVbbuvrQy9gRqqE7ZZKdPplC3Weq9
MXCn3z9EMC2toDgj+7nyuJw/diEKp1lk4ZYqGW0iqoR//R6Z/p/bEByd0iU1ES+uSxPiz2+SzpsY
j6dWD9SIXDGx7NzG5n07M2hqokHs+J2vjpUg7h/G/ij6eWS7AqatHkx5yAeWOsNXxS5t+47aF4vZ
FOTLtIB00cqt4ACnvsnExTw5oT9fCx9Fqx3QnLWKgrA77CJHdAvXbp28lL2QkMfOUT6chVuBpqoY
WmsLHYIX9tvOyf2d37ofU5SrPavi/OTinW9G2z9UtjjNXhufB/T8Jh7jq0Ys2bxUjGvLy8e16SXT
DTl2FA3xIAjUabeGQKZf+qVk4ll4Z3xDGPgCTewEDqkrL71Jwjh6NWhZYhB8GYy+AYQmtxORsdeu
A4OnnyL5JExCiux0dk55WzFdbSYWkiNCkWGVxDn7KwuUUTRoDaV8Kw1CRrCKI1WrsHl2tXp1NKel
Zq+zGTXtsAYFGTIhJJM6d8x1ghf2VB4YjYOd8x14cBRNd6bU8cbwm2ZtdFl+rRuAElEUQ7xzzmWf
9Q8x4UGkFNMoZ7x6M5egC5NY0HFW8WtvA5PIAQLbZfphoXX/7qWEqnf032sVePucmlBTit+RRvw1
EHI7kjiHpyVbFzkjHrNv5O5yBZJRcUfIbH0umXzGlXGbadO7xbHabL0oK+mYA+vNmOcqfagFI48S
znmJehp+BzoZA/1O4hrHKnIOomjCZ+wBOIymeLqP6+jYIJHCoCteciZd3/ToExPeMI4dka8hl4bB
bcUtUXcIcTqDmU3iuXdd9S238uS2rtnlWB3x8sofEYux8oT5LrYGcs0wPeb10J80VjS0bvqHaxLy
Jkon3FZxI1C/4pmyY0C3RnSuvRDnXEv78vLQ+//sncdu5My2pZ+IF7QR5FTpnVIpX5oQKhd0QU8G
yafvL/9zgHtxgO5Gz3sioEouxSQjduy91rcUHlGd/fIqXR3miSqOR4pjL7wjpoQN9wyX3S/cM9US
gzzTM60hzCWZYcLIXiGtnZR94eKGD//np5jF7D+XusijbxeBaCCYlIbNf5xIw9LRQ4do8TkQFAeT
Rp5WB4M8dnRUHtmUnhfB0h+0pX+VufXiJvcpTNPVm8JMMA7ihj53JqgoON3h32hPXuYP+FeeLF3e
fDcrX/FcC+yTN9uFz5J66FkSP3Hf8KFA3w2F9xCODN+xVL32WRjs7I59+5911mt7KGhFZw5JjOVf
4TG5hnn8ewzHZ7vwoldC5sn76sPHMQdR6ToZjGgaKCv2zBDRc4WifSRMgQoXwVpE3IBV4RXqkM7h
PBPxPnbqBIoRspXIwqJdGLltrTk8WUsYPoKWUPsBZSmCn6bkF6vyGgzeyUKMxdEJX2NQquGHBCCe
MRZ+FU4D8UvZyaaZXLyu9W0s+4CGTJW8eYz/CEzg9xYMB191/IJplK+2F+syoUU/RJjvGe9HKPhi
VjdbqtvoaPsSR/ay1rZ3zuI7uxdsyJVK8aMTpIUks5ufBX474iiJo1OznTEIkL808ItnNSDDQw2k
SBvCMAkbu4w8gwKOcoaB90znJpLrepwY21AyPfcOall6CLsOUySoWnauFOSZl3Ogm5yFah6Z5LYo
xl1JsfegpY4f3aZCm2QLcGR21u8QCYEC7/GPdlNOX8NY7+lId76Ma3vXzoAfJaPzzUDRUcEROJXu
q20nDVasEdtPTBxmXJGwOYgEx0KCR0kb5mdDdDcrp2jxDH1m+OpNvwnrId8XEd5bhvcfScbMtEGg
fbe6YUVTJIRWRcQZtovPYybmG9dhHXT5LxMUzgtC1xx8oaeOKeKNq2AYgrz1LsVp9C/Hv7Ljxt+4
ktEGIg47K8cUh7xKIdBF8Sn2NSzRMD1WePnfCif4ScPmHhXKv/omOkUK42FTeMeCZuZrUSJjV3TP
tyJ9153lwpfrvKc48eSqbhEAhlhkHmIb3PKYRPkzgIbpIa84fvv537g1P0UTihvwaAgpxwQ5wnba
95lX3VLrd9on4apn6nxKEM88KFkySRqDcO3YVfjmL4Xe0UVsNlZWVLvccO5iG3i3OvimCQFF51x5
Yh2X9tpL2H+nTs8P7qIZ0sx43nq4JQcVlG+1qobdYJdM2OzX0WspeSov/RGOxCu0BCeq6rwoaLo9
AmHHy8LTrN0WFhBYkiVPt8pJ0ke77FMgE/0hsHBYKB+mkxvU83sec9tRHCVJv3w2ExwDjGvlWgfg
bDByJWdd3NNFyh/1BM2WWYjcu1lwHv26ekL2Qa7AOBVPtd++DEhFt0XUWFsoEcVlueMzopj25JhO
1GRWNx/VkH2UqRtsQmqo1RBGeqdLTJqlutvJXCf51NgfMb+N8gnxJT2HFnqNcB8ThV5gSrEllXlC
rJQsxM4fEaH1yHtS1YevpMAH3jPVysEqF+cc+slbFvfWplb7IuvbfTMbnNkIsk6iZto4cH5ioOrH
e22F3dZpmbZ6QGWenXqr7aDa2H0HmqBMUrRcbfw0BTRO/bFER6SgFA2+h7Yt1y0XCqOVdKAHoEl2
WXXMuO4b80LqcnFxQ/wR3jgftS7A8t/L5jn47ou6PXB4f1liGM/zHGU7SBXuY4pNNJp39ZD9KjJT
gFMJ7bOLe2ZBzLk2Ejt7BdlViTk+W6ZZHs1IulBUw6AcfZ9i1nbC/eJ4P2Qp907X/ZDO4u5tPU+H
yKFIyHty8fJUmkes018LzWL8TQzSx9A8M0OIuGjREw9Le8zswTwW9QRtq/T+Fo0CETA584c/l1cF
FeDBrxvWND9vn3HsbaPoHX1U+RnSO1/3BQCFKRm6vaB2/9dO+f8nS/+XyZIXeIJxzP9+sgSVSKVl
+v0/Z0v//qZ/z5ZkcB8h8XNc2q/IshxqkH+Pl0Lvv3huOUbAsWGUH3m0Z/89XvKi//KDwEdHbnuc
fx37v8dLnvgvfpoX2lLI0KWXIf5fxks0f+5N4P9x3vO5vaQnJT+Tl8Gx+z8mquEoqqqalbPvl+Ym
Iqd58HFxbeQ5QM8NZC4riXpgLtw0u2IBokOT1R9JHNLYex60F/dHtDZI65zZO7jysSKc1HEnA5CC
dPOKpX4/AjRgfDoS6WK9dW26mUfrbaEmfgiGAZccwyGvIEUEoXIhRgDB07PEz62G8NhwnBOkL4Qd
uNgSvaysLoUjho1MHvO/y9J+1DGscllDio3QJ89q+jLdU/reBp3zgAtxQYIMqQB3U6d+TiktPQ3u
VNXiGRUzgoHOWVOGbUbrAC+RNqkvRbxVXYl0TMpx3hN4v0pzVx6NTdCIckvCAktBtoF0jx1OyH0o
ybMMYgEuEtPXg+OHBwYdAnEWkEJVEy0XzcvaKtGAs8KtNN/ctMRScKXpLg/NdzYVMUnf2TMHf3Zu
L4iopMdLlkZvEw09rGwTWfYdFhXevuc0HrHreS658vcPFP/ayqCVBySrtbpWkHMUHEWq+1WVLIAt
7XJGupKjRrLsGINgdBQ+TfaWovYzs4wCiZ/u+gXEQ57y+l3PExsOt+otTprPKmDNLcrTLLu/E93R
c52KU4Gsd6+HAZ0iwiDsyOmTO3TtCgtndRoDSk0nGRWNLBxss0qv2u5/12YcdsmU4YFL4+h9Rr//
Pi/OoZ6dNWstDVCjyQc3cUY4ttJrPxfOPsxuXi7Bn0dm23DEu45zGx9CquKV1w49xgzAaGTWD5Z3
j9cl1LBm1565UpFiERUJflfHVyd2QhcqbwTeCmTXoZ0svm8sdtAV/YTsSW7+ryFmDBq3uTnqzn3H
PkcOHApfZhVtdJjEPiWIfRUWtlrrEA9sVvwJTPRKL3VnFIGTofUzQWS4NW5OvFI8h5C0NlmBlI82
6VwG3q7EItc6pj0yhaq2aRIi4kQ0sHQBtj80OGOZP1eO45GLPApcXZBNOfKgG/erwzTD5219MiRb
OAKV0C/1XcFWOfPPaXIJanOz9hgN41mJMd/J+6MWTL5Zly5ymv8W7LV6QkLDxntvI9RHOq7uWt1Z
WaODprS/f/BRO2kMO7A/ULFibk3bCKetPsdtYD0Af4dP9SsPwx32l+Yha++QOh+do26Ri9DDWTZu
UPzVwOj+dcumnTqzvKRc6Op3IfVHq+14GxfEyzbdZmoCMsAqSTQCJythye74zwd8p4d0Xswu6Iim
hEPVHDG6LR4HFg3DnfMLfo4Epk3OEWcf1XLt3S8MVrhLptu3POtJDcNiZOeYibNRLMe4zOxjrBUT
2xK2aZWq7lTZ3a0dRL5bMvEYikxs77LUpgksJgEFwrHsSTawCrsggaUFl+YfWSI2LXN0ffzlfbEc
+iraoibvD7MYrkkWAWd3EaSM9QQCwNCTLeDZt50Fln6wcJp1d6asj942G0EDtiM69AY9TsoAHr9o
Am/z/jpTmukqMdsRDBboJ5jDXjUSPTQBJTLJd5h0w7bji7BX1ccWcNjegIVfftOnn47u/UO8cLQ0
zzkNupUZbMJSUdg3S3f0ZPhYK8mlJdckrzJ9mIiX6iY5/0tm21jEZugYkdgw1MfItGon/wljK7+N
9vR2mJ0nZUB3DCwFq7uJZ5ZuumVojMxmcPFPOc0tcFhpLMm71KRwzqUHwcp1s/m5CMMz5yBotNpa
dv2hQjn+5CN/ewxtDIeFXE5wRwU37zacWhjKtXptEe/viqgiI9YYyYoQrjMAmsfG93eCg8ERu+Nv
d0bzJ4RiZmywCPR0H9aNsOki4Hu5b0RT6186dKnrWZXmPE35S5nH8S7ucnLj2xaflF09t0QooIRo
3+e2Yt1quh///EslHUlX9HOZ132Y0nUurtP5j0uQtggFLbWrnNzZD4MiRS9WXPWYY5yKbCLBcsc/
Ow2RYSOBZm3FlCUk3plUvzHsl283qR6TNq8ftPbAXxlaNXETeR9cWvBqc3+a7Xo6l7gjJjfvLxAg
vG25uMD5gBhg+vdSJJwx7LQH32QNh5xoHXKE2YUZ2P8877nrphg1lG8Zylor3neeFqulEvLIjd9t
o44wmW6p1JNKfvoxc8Gq8Yvt3DLETqbhCXpdyJLfkDZv5plGyFRcqkn9rHFR4MzIzT53wkMQVPLo
3uW5AqVzixAAqbqBszPlzMZ9+xzEVbC10KmfOWtCAVvoBSB1SUlmtVC2FgRqdarvNm6XvYsZ5VZG
t22Nt2o4sqc3a50U4TFqkg8R6PKsBkA3NfOPTY4Sez/NoXvkCBY+TGPUvwQz6Iuiu8ZlfU2iiomz
tMUu72ncc4TBMeTA3tbF79JjF+kj3tMmD08mhc8IGeY1NY69x1rgsE4MIJFoTe8LAF8PTqmIcOFn
keHMJ7iE6PcRibAoGUL08qckdZ+yZRhfoG+JHb3I5+HeV0mzfn4UUVle6pZ/pXb2XAx2uo3tewvH
O1iW9x5jJfzqArSO6ZjXl5YskTHLX0ZvOTrSRyw9YW5zJgfdv0z773beFbaxjgmWyY3XFTGT3hDZ
hC4GFNYEKNttdupHn17hWAuClrzuICW0ZVNFN9+EHgbqpj11p8iDdQnXCxeS9Lp9NfOuLkNLGedE
e9zfr1U4MP/VaAfCGUfkQKycJfQ1F+1qCMbmrEI5n8v6PEQ0OCCGusdBThfZj5yz24g8euVfF3lH
kuXXYfLUIfRHtWlHvmgR1GV1bH4MS6ienB7Gp9tEsHZBMtTcsvRRX3iL8BrTnZ1Vz6wGi6JwrE+A
rXSrQY29aeWTkJftVI4vNDY5GfaMWU52+5IsLawN1xSPfowlfsbBQfq4/xIweCNuo7WuiT0nF0uw
tIZfc6kYZFnoKPM8Jo/UT4gszNBfg2vFpSWHt9FPmeZD3jo6TDrehjAPWDONC9uqIWKKp20Oq+ZN
O5/L4BDOZnh7MJtqrGMXB3fjgxXO99at9Kc7fZZpcUBcNoCjc4+Eawe5w/1ICZDwBnHCdwe/VU7B
ue7TE+JbNt+h1+csWy5xOdL77e5U9CS68xM5NQKKQC1rJfWu9lPvjLgjwLUdne3JJu8u6L23hvtr
FUVoEhOhvlsOI0AZDKIrBrP7TFWY1jxQhaZKwdj6OrxNY3uNsvmGWr59XRJ32jTAS4nluLdisNNY
xanO5mzr1pl8az33i6WPqX9KxsfUbz1FO0Mn3HFUYXqzTMijdZIWZ0mTKcsIBkFeA6YlG4LPnKRB
UnXycrwmlIibuUM/AYiiXzvskNd58J6jOcLgNWPJojF1b9DCWkHsT2BHEbc7q5OYoha8WmoK+pWF
mWXvKAWNOveQLHQzTa+aH5eXXXybqv6DBgP+VCXrN9ulAahHP/nNZIlHrw7f2kUK1NAAEiQp6xkJ
Y3qaWNWbpf7RQa2BqGExuQ0KnJmSCWo8Vj+lbscjBCEUXlUZbMuueQPq9A/YBA8CybZ6nc4s9H7l
0nSaa8x3KcaCIYTs3RQA8qeeg04mhvdE5/Yh9kok+jRwMbrYO8FqxzLVunTKuuWSDn9oYt2xEZLi
KWE773MK4lFwd3BdLWC625LGySFuP2YIKmdfKY5ygzVuR0t4h0DP/t7q5zXtaHGCTwdFTd/NBCDQ
PhMdn9JCBLd5HjUc+vacw/t6yHBM7HLZTI9VlH3zU+JT2YhwJWUVfI+Rcq9eMnabNDKKaY3ZLPHk
fPacDZtFPatJEYE8luW+0gmoDNvuDo7Ddc8U8Rm9nJ+KElKFVRLcFi2kSNjYb7ZFIp1dUPR/ke0l
L3k++StPmo+yHc1a09I9MN1dg7r1D8viXUIn6be68bmNsREvhv77WMS3IQkCnhzoHzWEOWER4VId
VAZep9R5u8cwtGy50UamOORNa2WAxM71vo47i2DA+ZyxfXYs9leZxcSxhOiIy4o7P0k1ic5c0dS+
e0XB/6g84WSEl4dBVHdgk2iO1lDdhdrBz8QsDnneAl5SdIfjq07u0tEw/4PJc5kKcUsHUkWZye8p
f8PNNNJyK4Q6100dEhftVvxkvCGtivaMF5ujbLy/QSyHXePa7TrySzKbDTJoVTvdc5tNqCqTZAT9
00cbVkkw8XFGrqAnybZVelxZVBhrEavHSYfDY/yDFoR5yKOu3WuaGHBeEaMxs/IO/SxvaWf1+2lC
QalGHPRoeqyVj63q7NJpDLBAsDO5m27AoR8n8nOGaAhmsngrY/tq+QSj6kSf4SsNvD85uhe4mRHv
GoIG/rZgGteVIZk0yPGFydZ2j2VTnSykKhsLNs/R6PwcLX5yGvKFi8xkzsry4WZJbkyglikAp41X
93+WwW9OjAx59aX4bhW2UeOPzVqWvX1EIdAzPDDRwUFKqjI4Qy0oT0g69Q8ncedVUaeKqs8jz6Dy
i52VEX4+zmOC0Ch4yPKMDIA48NYh84I9xgwiymb9lCZjuKlp5W8dATi3XkKctFF1CmZrIG7PPcUB
/pm+yc1ZxgbsWr8xcoluUZER4F5hitHPqB+TFxR66aXxnScbtcOxHqtnq2WyEEYKCmxr+ZeJua7O
KPQSH2tNIqJrEuCwL0dQOk26m3vfP+GxtCsMqG6uCBkCJMlrb4529WIQHkL15VOxq5guEEWhrSI9
hK7h2O0ScaossZ07L371Q3AWkuRyEGFfve64g5ynspXJDwiUdHGa7ZS4j92Iucmp2vLRrQhX8uxW
byPwXCQpsuPK2CF7dNJ06me7It13uE0SAQsnSuCYYbrrfFQPiZAtIwCkD6XvnsYqhO2W4mGsHArE
sHud4aWCV0ABKIoIWMKYuBvXDlKG4mQCA+jYdzJ6yPAVf7FVY+p2CBwQgwFCi9wsQciTcQo84CB4
U0k57PK5spjCIc36x74n3gprNU0VlUtTFNspQsCXdxJITZ68w9OhrCl4nlyu95YtgBRjk6vpNi0B
idrj+NuZxtekIgkqy8FDmibYgOz709jRn6BAi6gd/SsQeXtIFvi6dSYuHIYxVQtCb5tWuO+ef0ic
KHpzIyAXhtnxEi0Ur06tyKKkpSKaS196LSftrjxhcasfkJHW3wkRt1yJTx//w6FKT5SCya1cGP2z
/dBKKD4TdFUM+D9itQQHnjng942vn7UXHqJKzQdLZkz6h3eH3sfG8SO2g6S6BjziJ8syaO1ap9ws
wF5ulUVwReQyBen6X3zAOUVIbVPLlwQDMSrQrWXwOUjZcsePMN5bnBcT5dIV2aC79tE3bBnJrYTV
7XKfKwrmyKxi0f4QEpRRkvtqk3jQrmS2PJdW+jKNlJ4zos/d8IkmZ+T4PmxNS+o4/5dtaLThjCHX
wbbAoCFRRORNf7CvWd36dIHYVO0TlwA+hGEl9IEFXykKvTVvk15Ngobf6Hw3i642T0yZPkZTsd5M
FVvhgNF5WMiILMz8OJjQf2LpD54KDUXVKdgoxVDf4q4KT0AXSAq1GJBGAbrYtk5/uAnsSC2KL42J
3idkAGdRk1x0xCQ8lJhO7lD61dIkHteWTkw3Dd3Vsem/hPxZRPvGpBBD7F5avJ0+gMIjzrHsMGb9
rYRx9dRZHh760NLryaPtYUfdgKydP1qkFkiFYO4oa5xk33LLAd7GwkTQn1f/0YpTv6OQjfswlhnX
Jk8+8+OdKdqe3R9aiR2lwQXNIJr9eUDIGrrfBaD1tlGXoiQ3bWZDHwJW5RDvIkbr6tHN43NaQInN
wnLXeYN+BRrK8y/S7TD4L6kJ74xE4t7SYQN59bVqsF6irSZNUzTJ83j/kIjyC0m8vgWaG5RTn1D1
llE6gquRBLWhc65w0OVw7DIojlMDb0DdI9VRhQIEgCcIarRH6PjQVYjRrJyHVER61bbMaSuLO6xC
ZGcRBQ6l5cMZ/MdmmL+n1P1q1bBr46B7wGBwbQ2kDxzxIbSGdVKM3htXGfCGGa6BW/+YYn+fM90v
dHpb2Aepc2CSlKF3CRbiPL38ZyAf2Dvf2iB6qsPkVbjGeyDKge6zEt1fP2VYXVXJJrQVR3QqHoCx
7hW93Sp3g91ghhNta2yW93lnaRP+myZvypA6WDRvCciXdQXouSzGiLKT5BcXVh4B9gmP3PADGi2q
8uACj4+EqpTxV4GhYTsS2XAnSXwYl8Ja1dVHQG/Eot4IjEbTN56H8h6hO/FddYUDNX2CUIbEtfjk
nvzytT3Rf/QQc4juR5/46Q44z3sUZ79wDvu73LJP9TwYknjk6g5edfHzWV1Oke2iBnIz5zkA76zp
UTwIMZl1XkD8vd+8fkJ7xXqWTlPzUjx5ovn2rmYsw0UCALScfKAr2t35Mz5TFWZviHgObgFxjoY2
h8zKWtY+F5KoiWkzdBbJn/Qsq5a3zy6zHwP9QczpIqbEBDZj+GN7vfwtrJARLy79iX3SmRiZn0W4
ce4A/Mqvh73swFzTv/yJbvuntEhuK2kf5DVL7Tzb+1aj23RIKXSUWMu+i1YN3eR2av6INP5aBNO2
dsp5n4rHAQHNRk3+iZoBz81RRs3e8Qmf9/EK+kiSB+VivZ5LfLaOfKpyujRj6zNvIOAoBOy7Xqru
K87Dm3RQPNkLp3dmeqeZcQgMmr0fHRvGjeDgCCVWtI2irHLhYJ7auv6lkNEIiJNbeKzkaslTZJaf
dqEhUqk79zkbToFJfyrfgGlCf03/7imzZ+fgNCEipxSDysAaFUrvLPiUJwBNxIjVSbzv/gAuNtcF
77921C/j+uMnlcrdx1xeglTuTGzeJTX3yrdUQsObyq7yuLRtPaEwrofmK48Jsh8smV/7mZZDg65k
G/K3PUT4ffuAjjciDO7s0RvXLpPZaanchyC7c/NVCC/Fh4mTy/xcMu+wvOEdpM9REKLaDPoLYWqG
vfevlbmAHRbuuOLeXQg8Dx4ngSB2r2cWqineLiWWolk6qHjG4S2JpmnX1N1TJAEwpW5x7j3k6G4x
jg8V0I4LmnKYzL7XkNSeHCbHYucoOc1WfI8/VoS9dqRBpAmnz9JvPjiStT8yUXNunUZcT8GCMwC3
yGqKG64cLS8UvhN+rRzjaqT7S+gFQNLrG9UdOYZPgNmitctQeedIujCdrZOHJkKHJ0B/dwkHz2ks
H8t6fhZTz2Tgbtzn7LkuO/8mDPHblX5FQslpOwphNxU+rAHcWhvXosPeVNaTVz06HQsvLgr6udV1
McUzbqoaTjDxU9mjbmHY3m1xJGeFyanLkisWDnHoxuUrdu2fg1sb7nwOSZxjfrLcOH1c7ZDUmgev
+wmTvNiOySUdIeMn+ThvpQoIS+zI3So6HKVN7LXbSCRy13H/ZYUqkCIX5QECN7VOF219Axg25u3r
1GYcCGf2DNJIPAvc7njK3Tb+CzL975z7/i2wGedE2XTLMZHQcWNTuHetfEFqtExZA2yCedZBa73K
5muq2RiCRX0moCREVz9MzXRz5pD0cNf9Fq0KTjq1ngjXOfRThU3ZdkAKlczv4sZ7jNz6J3eEdpi4
xHV9AXCLo9t28ksZUVEwWFJw3/s3M4LgnYelP3tFfTB9tDaYMVZ0TBEuVcS2Rf2zaCoBb5qhnEbR
xSSICl0U30iTExIi7Pe5QoI1gW5YDynBHWM7i7Os+/XSy7eusR3wUVW/EXbV7dsUQq+NrxcQ9s6z
op9Rpc1nYX9VyThuPfoB+xkiEzwgy9kvCGNZmrp4DztFgGiqzdbN5YfX6FdJzxnzezd9GJPBBGbE
CQBi0e6XqcBD1kvy5oz3aEbHyvetlATDpa76clCWiUnrq9So5l0ymhLiCOY2Qer5OVJWXrIoW80W
PdhFFCd68BrbRntetH2oHSq8qCYuDsn+pvGYEpow5je4zxZrJOdD5zWLY/ajujyqWBznBCKUF03t
tkYW2Pj8pnqYxaqeqj8lxJ1tJX6bGnK4rslHrMhSoEVK6d/o69BwxXqwCQqjyIR6TjNL2gNBU6tg
IiJwXCZeRk0mbTU89679NfPitvEIqseXJL6IpD1a2p5vope3sWPdanAR+G3AJibwPUlCivGQyVWI
MyZxh9vsVrSq2mOc8XVtfhCMXhHv4KRf4K0L4+4UszewBHo+BHBm62zUR8cMH1GLoBUte9eNM3p9
+Tou1Rvs5BeRyQ2JIXuVi73SRh/UaOdP9WjlTxll4TGwoxdVj0S5+vTlEjE+gsllCRbWldmXqC+6
7avz2LPJ2rg4ZGLRJXM5SqNHKD9Li4UJsbafd+HTpJsnSu1mbRLvEML7erRy/AJpzV6l0/c88FwI
09GmDWL7iWeYArhh32KjWXV+TXUBdRiG+P1ATwRJ0PYs53pYG5teeVA/hqW5moVTNxvrXE8HUTS3
0bOpC324xCBi7XFfLuILhSaRCDZMLXsoXmYSqoXBS+RzTt9YI0qcgTZkWNGicABMAqrJDVoBCGGc
fhbEtjqzybqZ3Vvr4KAsMYFHY86UQo8kdPD2IIyJo9fcn4ZLxIhBt4O9NTES07aoyTW38GGA5E2z
KDmiOJdh1qyLmvFIk/hvCv8RmxprRu6dMknpBZ9tsZiINhmBXlRya4aQxa4Hq7VLgvuhA+z3Zd5q
lvUbNFPW9jRBNz81lyVy27UzA1JfmAIwPqCG58ZM+p9ZTaYWoCmCpRBnLQ4rNBhY82iin2OtGGQu
86uouFGUZwAOcqj0c/cPWka6m8s9tt0S70H2F0vUH7O05xoQ52Yq0noTQl7lj6GpF6Yth1giEhvj
yJtU8jCDo9cLHdqoeae/po+9B1+hdsY7WxVNO2Ay4PfeFW7vxjPx71wSp+uXgXVoLOmtJ5N/Dzqv
Nk3w7Diso52JsSCHz1NMvuYMlvFch9PBxWDHyXik99lWv5YBJby3wPIZZegg3u93tfF4Nyh3O6wX
eGOn79EBrjCCi6/l9yQH+u3Fd+TMhBIgkTXJoleysqf1OBBnOqRAheUAvNnz0mBdWdkjnhscPpgu
2vEa2vGNK7gVcfyEkbTZjXm/H4d43ZrlnsmK5o77F33q3D9Z6j65CsKZorpeDVHuMg4zB2fxHue5
wnURDn+s/ANHBB3gsN62wntc8indEFi0RvPBzMW7AbX+xDHYgcwZls7bhBNsxqgQ/NbgqQz75HNa
WmLrRxxwfUHMjc2pfheWNvDcYCLthJTNafltVaBO7dn85g8isNUbrF3SPld2+RzdlkWZNwZe20CE
mNb64DFghDjnCPxCnwMtMSzPuZYhzU5E5axDD0lGsLWbNztun4to2ivT2gadZ/LspOoSNhAcHG9C
lh/cXaIoYXSWbdw0umtzu484DDfMOcwuHXiDFmoSJq0kEY40sGESHhmuLQ9VvEBMkjQyCPuJZqk4
+E/iIYMxA66c7AU0nXAR+B8p7kL+1uwts1B0u811JN2OkZ8g9uGryolkjUt5LeLg1jju2bK956HB
U0WH7hIoZAyOSy9o0Oo1mn5pjeu0nl10GTF59AUnQEGU4NqLREkYDM9byXYEhmbovfozT7Bb3bVN
1K6wcYbOjJtqRENNzNB24I7YtXji114zwCeUBmpRWHCugdm0ltKM6AkFHJqx2tI0AXkh0vwcJ/Mn
ENNLVZri1OjhOCk8YUUvjip19pnDscufJiQoBS50Adx4SFsI7A4uSh0xN2D+tJqyqLpDlr+GhMMT
0Q1ASxmuxOJAamK7zmd2lnBg1wQchEHj+/7Z1EwXv5XXxopOHLw2tPawVb5nvHIBz7QWdCQM0Sik
fQeJuU19944IfrMkUIqAKJ+LGhky9HwgN0l7cVDog8qIiCCAt5R14jlK9fQaFxYJNXlG3kqZbZsm
2apQjw9KVc2df0p/YERwaPUEZyKPHh7kXKNCZRBwL4FdSEPM8tI1R/P5Ogp8Glp9NxyuV948JHQy
1rim0dBO48vkUCSpyLc35OWQnmeLYld02PWdHFtr7SNp6nIFtQYvLG+b7ZOYB16VpsrylKvhIg1N
0ThF7+y6LwGyjw098QazVHmJky5hXoT/NqXs0oikXaQa5YhAyuTV1ZY5OleO90YVy9mNpxOYYYqF
0GxDRQfbK823mRk7Bz7NmC6cqsMYVgd63+vcCzeeF9W4VBqIWhCpuiLnOWv3UHrlOo2WeqN+xPn0
McS40TAIWNRE8GdFeyySQbDLnVQZXpI5gholk3h3f2pXviSxapzscpNl8bUvg2+7420I4Bct90PD
jDtx1Qbbauwy8ptGcYAAlLfDo3DOSWvrQxq235ODpZrzOlxQNKOn/8XeeexGzqVb9lUu7pwFmnNo
Bj2JCIYPhRTyOSGklJKH3tunv4v6Uegy6C70vCeJqoIySwqRx+xv77VNPbx2McquG6TfYprjrdBB
YJa811zVrLj3dmnIHdkii/tAaqbEJEX0inLl2IAezhCmp5pt3RZLe04arBPNGnzH1nEdQXjKe+em
C7mLOHFtFLQ+vrrsN7Dso/Us2ytmxuhgBhGHb3fatLSAWehivPmPprVIN4pkedueOvqPm5ShQj8q
3hOzpBY3p+kgLvjOHJNiN+S9xziACmlXsBsh5uqwE9l5oeRPzYW+pWcvk8+xiVw44czHULDpHUSj
tJ+qVeN8eIVJK8ZnO9lvE9OHVSSw7wyRcUuz2PblhC7iRfanclODepiq8Lui+oOZaNSW4S0tpBv8
7cR+uI04RfZMwQwRSzzHfuUSUWrDRt933nxII9vPGS9z0spn+ZHEVCJrbBLHmImXr9pRIH/llyxX
XC95n6hyyN+SpFyXefxFj8axhjZxsqhQzT0OgSPbVYMO6nMnPtBOML1M1aWpp/6XVHLA6aRjsySt
m1IfkFD1PcriUunJWaDJozA/5l7xYHVmczYB5QU1PwAp9YTubYvLpzcCqnEcd190PE4cu+DNTWXx
UWtRtSpq05esXgct8nad9Sd2Y3HSf+fcTzd6p8mDLDFu2hltTNS+dSwCeLkSc96GStZnVdE+ahh/
ojGIlsHnk6EHyAe289YB5Y+Ia90bWmfco87RFRMiDFuMhRntkYhgJLdDX68JeQEJHnv5pkf9dsEL
6yFXbpWzSQ2SUuZouKbmw+jdRW1uvrJP8HNDs19FwAsmOXdoKq7phw5uqiSiaVO0dCvo0y4h8Lsu
E7RYo+m4LYELIT3FRpbG1kvb/woYGZ7gYKa7aeweeIqyXd/S2k62ItWIPQlnEWsZNDXlfdTPtk/Z
Bx1w3O9WSR29wksyAEw812N2bdGJtznMVDznta8Y5+Eob/1oii/8CqpHnFH3UzBRzZ4qTqfpbbLd
S1/l763jAkXz6nUiSUy1yZj7dsWR2LQZR004YtsynRjgW5ugxHCVBVBNnPp3E6dMpyfIhvpRNlKy
MEBInWbtoaeDEo3QY9itEgoj4Lm2GZgtm84Fs1huBuRx6E/zOGBl41I5CZsg3aQVUx6OQt66DGiU
ybBrwjGBkm9UPNgUOjeT3E9Q5Q+ZolY8JubA4Jk1tcdwuG6d4rNnwz+SLqL20gNrFyPvCjN/TVgX
0baDK26UYjXoatqjGjSke1NV5TAHYTeCrPUr23M52McHo8D74rVXOiWCjTUvZR+VZLQW0GpBPWum
+mqXmBaQuqxnXebjtmrkJpOL+np2qEkgPAcgTMXOnccByp0hHST4qTaTWyKwKF7ByQPfHZeHwvHk
JuzJFNLYdWmq7DuI437LTXrU32t6YMdsHvHS3mQ39afaqVtAasa+LoAxyGy216xtfmRRzxN6rtin
GGOWVtK4L5Y4q7GR1Aj3FGDcqbbHxIiOxpbKBS7Hlsdjt4JaQjd7m/qMgLiNtZxcZuZm0xjfyhyQ
odUEz2bzYSxcyB8/cJpORMWjxtk0ERNQwmY2OFvS+CVZ0U25eP7yKDpEIu18PTa+5ykjpWMtVuUY
GOmETlVN9nDQylYeslrd4W+ztxi4KZuq9fop9Si+peDEJPbA8/IzUOsxEIZjkBxB3G6SPqjYQdqI
vFSlDpKyLWg01RFnFLXlFeLcqF5E9OgYBoWSJa3jXVptfyyeOTi2FKjqXrpjxfXQRJNfzJbsBFcx
YyHz3ORoW2a/Q+8ej7xhF6RnxJW2fGqW8gMaRIy9gh8r0S4d2wDkHiCAr5p20I+1nJDRA4jqy7cT
2A6aJP91k8SPQ01hNjMcegvg0a/+cn+TpSuPVGPfELurrbYgJjUTPpDeB/ScgniBdY2mhxlhDihP
kt1DF5QTxeAcbGKcHRW1G7q3vJoZv1V7or3JNjwkcQ8DWkjb0NbVqqvAELAt9Oh3SX35MPBy2JqM
1qmKCFZP1Lt7HnHSHvBuj2XcsPdDHCFMNtA2Eh7EJstuHfvwUv+NqXQpgT5qTk5ndWb6gasoKOqF
t5ldenfDYHpfnBiMaZynWYeZkGW4OYGKhoIwebHvVJb5zaz9MlAgGK/kDzTQyc3Q5Y7Pa3vBhx4z
FjV/5bOnH5kX8Uc1FIcIcEipoP6KkDOMZ850KImEgxeBLNu8JXpJL5moGYn9HbxaJerIC0fboJtO
xyGJ3uwcy6uh35FPOw0TunYXjseYlNEoc2Z1eE5C/icfw+OVsO/z7HxYLlXk9mIZTj2xsySkvlLI
Q2KYf0LaEdlmJyx/XmCsRRovPbRU0qdlJXyazzKOmVRKTUHS+tgHAWRKbNutMbxYpmHtKhY5z+kp
4EJ3p3YjcI+EODZm7mh0DUL8RpNavLRqohvWNBcLY14RSeSRaEP4S2ZbfnDFfXVHYwQY71zYACMa
a7uJ6BxTfreIxbZqqxvW6cGPMufmcR2Q3EioTtlloUvFWY6qOU0U7JZNhd2Jtw9Co/HYjMXLrESx
HgrtzW5otuiiAL9x+vHjHHY4ffzldZ4QUXci9h64OHB4mj5ksoQD2hmGqeiumueFR/LOeRfe4dbO
MWW21TrmLByGwGnKIB/XDJrFMYf64PF7w3a61SVvQscWzXjL2ABmx4cpZb2trfTx560yAtSQwVSN
X+rqRMzr3uLf9n8eyx/X888fcw1wLA2u4UgMotUenIqcCYq4Tlpk6TJxp5fU8Poth47XwRHQQSsg
zpOENwbe4WgEnb4bmsw4dgG+u0k/s2xjTF6+25pUNaN2nhRgA/FJTKHa6DHa+GgPy+4wvSvDao70
pfJPSCIvJWkCWoHYYoagukqIFpuqCN5yS7sEdhztLdYku89uKfmErRHO1ESnNO34gDu+vXxgn6tj
zhgYnHGNZtveRlSLTW3fVsvTHYtjsjCJ9cVu36pQ7E0Ip7rN8GcQ6dInGuyqmfj+ZGUHj/MUwtxI
k0NHKDdoN97+ByRcd+MXAjn7PgSa0GZD/3kBQ4slQTOBeNNAuzjaxTrsl0XOTB47o/MtDZxPctcZ
sltTGIQxLApvfcJA1evTEPvH1sHsQ5Ct4XWjYyPbOKTN1v8Qh7r/K0b0j9CvJd70T+kiT7ekS/TG
QpUzyL38C4Iq9IaOi/lY41CPv2dJS0Qs4V3nNsOkSYFCjHueXxME3hHjiYmEwtRssj88ZLz/SE39
F7QFWW9hGa40ofxxFTHl8s3+A4EsVf1kS70p9rqOfdqRot6mU4blKNEvZlk9ciPZ/NQXarivkIIU
WNLWgqJkuDO+5SKkueAx4dU6O1GSnxcnNFLzrVRJcmejlOV9syFfrFCfxsAflJtvHFNpV8FxMqbC
ZMO0zjpCH2g3BAsaWsgcTJQtk04jauF/gFsAmcPBaUhI3hsiubWtKTDG3S2E5j9M7j/1Xnf3hlkq
fLlYjdhyOl545rF6BtOm1SAA/rQuT+EaT7D+ANSc1X3o5QHqd76TBWd7ITn/hCnbZigIig6xseVx
1N4LPLwWqOZFRRkqiqBGhoWZosTYLfXodfY4Wtpp7mMdIaGiwkNsu/2hE+0h0Esbcn/5ZtZDdqaL
qjgRY85YYfObVtbuERmCWEHdG3e5y3Ne1hHLpBwbv7eWHXN2rau+zBfzMTh7sRa+IKKkITNzbt3W
1pXx3eA4qDANUwkst9YuTQMMbUXsHoiNzky1obyYLKU+wk+7w/xgbAtNf0vlnN00kvyiSudLgRi9
aUtBYDQqe+i7MWgCjMMcNupPajrC04jbl4wELHrDTLUzyuEXW4VxpHGV+X2MiDgYmXsCAbYj0Tme
SR6DHZraEQwPTk1YD1dQ4sXnqMiIug/sEvkHRoNoJZXaM7WUHx6mx41rli9RMCZnjSklrjbBcx8k
ZyVmNnqkxSIzzSdTI+cE+5ESsWHvlKnr42ojrtyL+TXzinodlekfqzTNnU7L9pk8yoR/OqlfPKf9
ZaQUv9Q9UtgwpfpF2HW2lDrdU5CnX2K7HxA7lv+Y80BdLLMlj10W+ipwq7TieXFmFEGm/frYEcgL
HXME3MGX//wdoMUoRlOu/vpC3dFAl/TTtA9sVAnsZ8lRLGWdHVm2FeQwjqQygkuMje6ggEvcmpEm
JGFgcxsbJB/3RcT4B3IG0fRFC5BEzoxnNn0spqK6FJ5NqVkS67SCo6XOnKRwgdAJxTuZPzbDCe9Q
dq9nEKpL26JZz52ARA8UytiYx1RrH2yjqremVn9XmgKr5DTsAAUqBmkv+mWKWtw4b+KqDq5pxaPf
dQG+XwXcOiwC4lB8sNd2CFICGol70es85iQuKM1BLLzhPy9oI/fodhYNA++A1F5PHY8Bs+mayD8A
LIdnFyeNNNrQbxJUOpyZ8hTF+jYNCL4kbkvXOYArxoIxWuDkfMLPqPeghsQ5CLtHMEjlZext5pjG
uI1KKgzbsia22M1IebCtNnxmwB/EzCgXIYcuPjw0ilapEd52yrlY5dZdbOvD0SoKP02K7hRb9Y/G
1HJHzOD8FkqQex+GE/TGesNwut5iGI12jj1/IvHW9OHF6U6fij39GPAEQmSZ/7BRLDynf4yhEgCV
thCuy1KvE4v9l40iqQ0TJJJe7HEUUA5NnlAYeXzUQZMAPzIDLijJd81zTGImxTLgUkLI6D/ZgGiN
zmavXQ1wQ35O3/kLs5Y/qIn/4Vv8YQv/27fo2YIUr3At81/3Mre2EfnwQO1HI7b8JiSoMbgM8PB6
mScddt6qy7L4O2ApJ6RerUEocDqVlnbfQ+Iy9Ic0R3pXyIdw6CGW9/XoXGzMahEsJRDuloHQzbwK
zbBcNRzokTppEv4PHzTR4X/5oF3dcj1whkL3LMCy/7wJlhpWen0aC2xjdAmJUN4TwFvZXD4gw8v8
0mTHsujPIWsgGla1i8ZcMNHEkMfqM+BvL59FTWjeGz8YJ+GaKyoNv25GJuz//p2Kf0GAsV272Dx0
1zMNx/L+7fMmhqgFRVDjhI9tjFAUt2+aUrf3pjts6FEiIdMMv8ewfqhat35r7d/jxCjesZsagD7B
DjcAO0Bh5AaMqrYrMu81r5xTlk8j6OuMwqaEpmJZVx4HbNNcjUHGhSUv5bEXZMgkA9AVEDDA5dAg
N16W7UzuFK+BPX738xVWyvhQliEe6FTsw8izScti9ddb5J3EwRiBsh+hJu1rnUnez0fz/wP5/ymQ
bwgDFNf/OZD/WHSt+q/1B+i6KP/nWP5ff/XvsXz3b0u83rFtWzfAkfxv6DOpfCZcrs0Z0ft7YP/v
qXz5N3zGBpQ3QtDC5Kv++7+a5f/wf/23Zf5Nx4gmidD/xZEW/0+pfMv8t7fUkbrUgQMA2oDbqC8A
sn84qnYRmZg6puWtLtpwZ2BOOEdV95SxOK2xsNZD39z6pqpw51DNpIQhz/F0osM6WHWMBHd4NLxi
K3gF7pzqIXDQOD2MxnhHDLaBcCSQGwQ+taaE/ep9r3skc3DtacgKG3vUGM+ImHH4QgEd7LHYhHcu
VN5HL9F9dkDrmTOiu8lGurmMGRluRMuUU2IRZQoL9geXhoEaMImocR41Rj/7OqYRqEF5vDc5q21L
LiROjg3Hk+bKxvVFU5HhG3yjq7pVdGnUZX4ogujojiMKG4cqMt/gE/My8pNJeNsAytsqHOy7hpxB
05QpkhK2vqy37H2VzPuI1B58PKM86RS1WtXgQlmd5M5U4zOEU/r30qVNEEcmNfencgQaOXlD865Z
47hqamsXxrG3ZaIm7oI2ztDnHaLzQ/5VU0W4yrHbb/rCNHZN0hHvMrAaGrakty5q3tIiOoM4UC9t
mu9jBJuVFVXWzqu8g8lTdepALR7Twfqsm4ikEKV3ByM8OJEhn7yqoegpqg65WYu/4hNIa/sO+/7R
IDy3DvysGKePuW/OmfWMacI7WZCd/DgYbniD8v2cCsZqQEwuDkO6HpixZ2e3ACY1A5tGXIdJZIcG
xuYKgLdAZKcnU3YaE68pPSqocncMgkaftMoz4zrSXN3SnBEpybQQ6rhSfgpe9cxMkhMk/WouAUjK
/ACIzoXxmpegzfTaeRkLOuqo8+w2U6A7N4CLm7RfSLB4ctlNMCSRV499etEVNOViPUeBfCHntmrN
wDrQr3QTE2nXKqVzoeK2U2X5vR7YARORiuu8GSWbCXjVaUoY/Y+tfKix5t74QNEl7P08NMNTqXnp
4idomYsqNH1wSBjZB5yeCZV1tPxalH18kTPzcHDYzr1gzIiF5r3MjPJjAuV7ToM+f9B6LjJCb3pc
7r39qiKJCIfWnZd6vimcFKWRgzc2lZDnHtu4W02Xn/Rb0z/ZITRaNWY3NzdxNbSPAnmM0i7cwSpU
p9Kwz0DXLVpCB7knY+c8BJh+SjMLDwROSSJW9TkaR9x2LYkc8quHOK06vwX4vB4bmhvABNNCps0P
VdEnzHmS6jR/xVoxHx1IiDxA2SPWwTszBRBXhMFX1kHrNR0dXEZHVXpDLeNWVR5GrAzbsgHpCZdA
tHIFB36tzJnPG7pxMoOTof1yJu+piurqSvFlFldyxy+K6kccYLF71rxmWFqLUcgw9iHOJs96Jtaa
9LwzndzXHwmEfON1NMf0mu/CO8exidGO8Wm08MxFIZ2aSCfHzqAhydMajkEKy5osGFeNBG2TPlY+
gleNm2hce2219axcPdUmthVCJ647bnLdiO7C0DHWsWdC7tLA8RX2E0uQcz8M3R/VWNz684DqBVh0
vp1htdMBejAmsKCHwfVWurB3XGByLs9cEPAr3I1hRO6m9YJd6mpwGqM0XnVtp10IzNyyshqQKYl7
u5CGMXh1FtCpiuRF6UV8PuYvArxijYDl7XTVfTV2sg3T0NxpYZrsiTkDCRT1t8PdiiFXAvJR1xRt
dlxoNhP2pdNQa89pHJjbyErwsQGhxcuAmMjNCN9FqN3/wM3nkR5UZbl/hBe81Fy816WRk8gl37or
XokkRXcQ0clV0wjJ9z1e+WjXKpqyW5V/c7/pnuvOWBWLfY4mAuY6cecDN6VBAycTzk0gMP2BA3rm
awF+5kEuxpseqC4prY1y23TjTN+U2BLwqfD0gg+dt21TvcaS8sior20cuSkdq/kbRy6IfwtLoxLj
M82QBeBpWnUABp9JuJjMq/Lfs1sduwJDppYPv/EfZ5jg2wPx2564gorXMJ58C8csVzNjZ8BQ4qaJ
OhrRZhpwy4LTMG2pDeWlVPpLOWHeLizc1dHM7H9Bp2z51vejpw4VI/ozDKfxngwhVoD5MNa2Toi5
YHvAJ8vgaJk+hkPGMs/8exYZvR7aK+2Kz1OD6UeWnnWYvIaJ0fAJgmVc2xbQPc9usoM1V+9mOH+C
dQwe6vpgj6K/NRTeYNJ54OAb3WMOMajZ7JuVYAYEl5wfohHRQ60ilriJV7POFmLmrBF9EhcrwFvd
5463NRKq1msL4oWVeMcUCvDKE17jAz5rN7p+cYE6X1sHcg998vqeEMfnPMtwMxhY1mZBXib2doXu
DiunAg/WyPwuE5Ap2iyj7iqPMz+z6T1zciqBZA6XboIdf7Tnyg8cMe097ATr2apfrdZWe7ONDOLx
EVaFIf+YFJPaluvwPCeSe/osN+g8PCU8YGlFhVPhNN6hKO9tOw6fx0zbZ2OFIyWciTeKL6bQ6jLH
OANSS7L4tH+mzDWecpC/RfZmOEN5y/rwlXTJ79yixGFueWayiStpIZsr5/VUsw4AbbxA044Qht5d
O1mA5eGAQw9GWCDjeO2Q9tp5zpw9Muk4gGJb7MRjuYXkaQKoY9+qXePBs20/Jpz0BkIiXny00JgS
yoIo3BTIVEdph+1r0otHNxofGnI4b72JmU0u0xCizU9uoD2zLK1KPpJXxwi/lAAMaidJc+dEXe2j
8MJwbwt9n1SUvyYttkcR4T5zielsKp01T6+sDNAJLNnRnn6ZU9veGREmZy8+26EpPno9XAhlQ3Bq
bePOhb1+UgrvILAg50Mq9y0ogw+lz8NBF5l4yjs0Ssi61JDVs3jqnfq1FzrvixH2WxePMhzMBZKj
VLafp9Tw20gT69IZk2MnxxtWyv5i9TVw2Fkr93a4D+dAIapUDC/sOn5kktvtetcwDgHSzzUe+Dyk
gGpPfhn1i3FgmQziTxHGLI0pvM/pW8Fac5RTHqpRLfKFsZ2x1u0GRatvEhnBDnYizYF0ZBNUas92
jqmNWUmlYJNMhNO9locYtFb/e8RmXdrVLYIruK5IS8MWCvwUwZaPisR0E5UH/F8dLsAZR09ahye3
ij+ikORfXBGFdRbn4OKDlWNEqie+X85ZPUWUJoCKHb5M6iKy6pm9d4t/PCGJEHWbTpe3jnAADP+g
qN1fbkBZaGNguIB7YPmqAEIfcVxlrW7ndTozHoiCb5PNfy3aQiN5YgGHWh4cCNSwj4qQ5uClmlhC
gIsbyotVK+x9luv3ruKU1LzieKi/rM57D8wyetOpYmesX7LBISImsxy2lprWdli8jFR0c00uqYZm
pOg3WVyQGZvVOxBnK7oEyJffRIVOzIjndyKgj5ojPxsvL2651R8mfMWsR6wgroUNS1Rne3Aj0mtY
FseOMZU9vMkBI1UmOZUWWLv9YjZqxA9+j04T2Ve3FycS3Rr9GX8srJ2nyqXdO9Zj5sCEhMAu2jgC
nQQ4sCaoBTMHEDVzEN0v/fFhpL24HQWsDVHMAfn5ihSnDlR3fpUuwaMG3Ni+CMbXqmj8Ck0DyWj2
3pO+vmDgX0pTHH0v63E1RuIF72K7dnTzz5C1mNYxYCKQQWq2EPG3XBO+rBz0pG12p7wh7KpjeF2Z
ZvTSL2WUXD1o9i0gJMvl7/z8xQFt5gh3FCNwxtdyQn8sB4wFM8bFFXesOJ1PgAxecr0A3tiPXy76
J5aIgkBY1VLdSnGFrWswAEvKJoEnDH/9wfp8UHr5oGFKJ140xwB1D67DE2eCKKI2vt9xALuMJgOu
AAQUqNhxOP78MSwjcYLl70aBRC4iIySch/wqPeGQrPShvA0Mo2xvnfYmHuAQdFc+EZKiS7piurgw
loIhzjc4IZiMl/GrMc3JtmurOxALtEPKMV8jaoOtpVRmNTTdCT9Ng68QLFUnKxv3AvNN+nMZ6HK2
9C1c6xyb7c92wRZlHTNxioywxwbtE8DLeNO4MIusOdyGJjbMbHIgOE7qoZIOfIewcw8cT+bKuRVg
IRz1aSd9cm6/FMQB7g/xNZN4gtuIUW1gwHIaiTYHmhTnsT9OeUQJcWt7B3RKdTG0QG3zJN7P0o2v
IOfzVayYh2exg0bkeJd+Tl8KRRMLYbcIZlK6Myp73XceB2SMjzeaMXelrL6xJuuPWhzgUom1xE9z
W5HOiOnPnvt3bdCWxEmuA/By33JzcU61GJg8iQeTV7KJG3WMqQhvB6t9nGN6DLXQfY8R4qaatLme
p29d6rxjXNq1pXF2BvWJWI5hIxOvWn1RAtd2iy00qAyaF2M2rT6Yr107vbeJt511MnMDxnaMvNYm
tIOju6xsYE5Wnt4fuJicoPodRXqXUnIfMPSqCBIJiQtq4FZcqx4b/ugN+04zqQh0g2PAnoU1HEJX
xx1wVSPC7bvFoqFsbRuO+lXYo3MM5LlfJq8WJLse/g3zaHnTGphWnl7qvgyyhN6hl2RwP+zRuufd
vc+75DWwSvvotaQgRv1O2DD0ONj//EPFPBr7ChxCFdRHAcx8b5WWQR0ztEBnfjXDjHB9wXusMAL4
VU+L6lAQT5bL40dj9MAtCPlAeekpoD8OEobOW5pNuymz9mmV2hjrPIAWiXbth3HdStRNb0INJM5G
ptjkZ2p6Zyb9a/bYN11mCFP3yMLzEHVUmsfZYiANzGjT11xHfItsw2rIrtHisFwMTNO1hJl/YFSh
HTtaR041U96D1n5pSwqn9kgR/7DzJqBTLvAi2DjEB6YMSsHPz59pRsetx33iZiWPRNHkMebwdvRU
Z+0k/15ZCrT7UDJINiianJY1zeuGRzFn71jMr2YXUdM4DNOGGDd9rbX7ZFRFts89BwpUSHw4UOFv
TkMMHCGugy2EO21KaOFANbxeuzFHjI3uZrgGZaftQIseLTA4Ne70uZ39cC7jNdvri46nZaXZ6hI6
6VeGWxKWdS4AxJMP46xsJilm5RQeOcDS8ph0406AI8K7Fzw7Q6Q2nTF9D/l7U43Zo2l+27P3ko00
qpgJI0lqAlZJR8WihT9jl6prNjGxMm1n2IwaUKcUUpYaDcIY7adRGftccWSaTWfXmu59vPD8jE2T
d/IgOv29RQM8ghlYSUpXVm3XxfuCEvegCamLIQxsGZhCbc4RVbtrsbH5YcLdpp4qeqHM71KrvMtd
N3neL1y9PWY2Ioik01HGQjc82Y3LZKgBI1iZLQzeiT6xxUoU4jHsEmu4tiMFBXCfTKrUXdpmmGeY
HPXhFxN609OOVbsBlCnomeaXMQX0j0vjaxhThYS23AFQRngu7VOgLfbE2MWubhkVLGzjK5bFs15S
yTrbtHFmhI0wiNAyk/TjGg8FHA0RqqvTZCY6zZCQljC7TZCQUkhgGa+1aMJ5wQ244rHe05Lil3N6
n+TVEor7rrjrgpQNYR/27lpLx2v5rJx2B/uc8RhjRk3UuCHS+8bD299Evxh1482U9LRl2Exk5jyr
lgWNHGIzm3e819t4wmg1Zt9ly+NgWhWD1Gpay5qpCEBj3isMiSZj8n4iioXJXa/DdVXZjxXjp7Wi
BCIJSDmYgryyFN3HlI97Bsg02VjNncleAmcI2qctfa2dL44Dz2wsOLNYRBO4f0Tiy43VF7qhp+LH
Mcw6P7EsfkH1W2LTh24v4NaDqPnNEVimA6XbSQIIKuQHrrHY4Hq59COVF/nIbITYYqK0A0btfajn
X25dHcYCd2baSibyzVqPFaNyTsqrTLf7dd/qB9EG5ZlL1UmPtfuyCFaoPZB94yfgQ4+uYmTKCr+N
Od9wOLrxjrRh+ZBH/bfNFIxjpf0a9mB4FtYoEgUldTcEpmNkap9RwEhepGJbJszM3A5vKst82Ib7
QCfIjD+GRU1bWcK6r1sYHB4RCgaMYFsK5vr173kQ3/HcPGfC9ueQGaU7vDSBvffy8XcUYOYy6umi
RdanNlaP85DRaBR99bpxc2a4G15/mJP8vU8NOtwL9COZ5JuuSz9GrVy4duOX0ULXNMm/uPweuKjc
CRPZlGvCAa91sZKh8UyQ/TCVySEE/eo1xB/K9r2o5NPALWAoYhjXJl3Gyb7poQEtVCGl7TJKM+jp
RnWVe7UqNItfKOPhpDTiNZmRL1d5QOaMmeLeyEG2SV+kXfA9Bs3N4Rai96CzSGwS9TJpZHLLT2Tg
e3UQ2VcB3lmr64tVD2ysOn2m80BPXCqmC2TxT2wZIF6mQzHAH4/H/GWUS5Xqkm9OOJe1BEjwYn9P
4pBrAU84VtaVpF9sErvRcL9qwGeix50XG5wfi5xcZZlfoUydNOs+pVBaI43Fz14k7b3HM0VhL7AX
4IAtVKWBX2yCaUYGWxGa/AAWOq6JGUg2keWDHC5W4+LMreqGoo+OszVdLI+54hYUxOIlsZ6TBJ6e
RP+gQBC3KO2ouWYgho5/SsCrOKIxB2tw8jN3fqfei/B0YM0Hus1wiKG2eIP60zBTbqVDDzKqdud2
Pp7BGJ56rtOI8w23y2eShvVVQT7tXG1vd7cKnMIBzCOEFjqVoFb6Ylh+I90N7n66Tl1o/q2nLkHS
KG7l+EyJDfpaFF2zPuBgipiT49vYRhpLryFpsSKXsat73ToAnK3XgKc+QTH9wke6qiOijpCayDos
vjn8ze5EqBPx9JQymlB7TKD4SPUg564YbkhFRPRUIUuJkrcOLMjaJD+/moGx+S7hZQ7I8GEjYBm0
nRTTWeO1MtOK/E9WockaxNOcUhzEghEas46DJ2N1LY8/oHEPeHmrZJ0RItR49FdyTPS165BnMCNp
07y3s0ZwaKYGGE1mCPzOMYtczkAdA+VePocGn/JwZ0uD1PDvCjLes6uYENR4J8zF5gbkzMDZTGNI
TP3Blh6GlOW63hpdX6+CyOSMYaBL0iKuck5aeR9b28aMbhDYCuRy/DthhfhZYa736hDGaEAjGWnX
fd2TKJHXufsNlkush7lw2eUgLEplYKiYis3Q90+TqVOFoN3mkihe4yBJ6I6nfBXHqyT3lsEOgKm0
ALxXJiPg2Aob3NhpG9EmDdN7XPJWkL/QrXhP+ftT6YFdUnH0mrQYoOUgrj2LFlhqcxfZ3r1eiScD
qieWMRVd7BoqehRiQG57eSubuD5QL8O1Jek/axU+tTaNZIJemJ4cjz8UZu3rTfNIoMtlNaAEwsHX
Tkm7MYG7IvHjogCtcPngl0ao39Yzbyej9JxpvM5ZxFLevaA7RRqc1iYAK0CK9DMYtYVXZO4xWHFG
cd0/Ocy0dc5aZc8gdfrK3quqmPwofq0nrQTGYq/IUq/TNgfKlNLIometT6RsqZt64YBbr53SSY4m
mggnkPQ3HAxzVZjPABGqQ+JxCZMemUw9nMFGZjbPNUH/XtVbsE/PJACarUWh1FpO5PTzgTLnLPgo
uzlFAKTKu7eYTJdTyjibfzbBs7ip+hfUfkK73XdMYcBoZV9D228aE1DOrNnvws6vcwhhtSDw2wNM
ivv5LW9ovgJt+Tg6fFP6g+sUrDyo+jX260j8Mp3hEcOV/B/2zmM7ciTbsr/Sq+fIBcAgDIOeuFak
C2pOsCKCDGit8fW9AeYrZmVXda03f4P0hDtJdw/AAJjde84+K0jX6jo3KShMqaIEBaBoxViLxyvJ
ewsKBeEOpWeFTLlUBNbYd400hh9e7TS74cQH9GvUg4aabFmVDy4lnaDnwm2HLOBUvT4knXtVXPsB
jNWZaQGl/5Hw7ZTUZXXCFXGOOxVwTQHpeuVEFBToQ9yGkvg5x6aWXqnxD59fhkr0Oxk+zKG8s1VX
XyHhSejc5Tc9gKQWMvk2tskQ3udJ+V52NSM2fjOZ7lp9fwqANVD/XeYKFncTHyhX5fYSTWsDMa6Z
ztzVyYvV0zn0I4s5l1p8jjHZ5X7CKoVyl9hGanMFn/dCd3GdVGJV6vZBcZrfI7ukNY1P2cflSs15
lw7zPWMvED8ERgs9Sj6Ike0955oNiI/RBi5tpzvpKsa/Ekpq0lrX0lzVUFex+0Rr2/LuUNy+V3a0
LrPqmVmesQkaed+gRlEsfH4lq9aFqsWPbVO/Yh44TO9VmtAPMpw/1Phq8VrgSKFjwWKrP2jcWwOs
oW6QHr3kXOAwd/Th0qk4CJtqVbtba2xfdd0+cSSdLl7pA0rEEEOTaTNP4eoj1kOqbXUukYuemUmZ
mWssOJuyntYnEC4W2chSJx/uRM6lMki0B0mQVUD4ATKfZS3CVW+DSbPyo+iyp9hA356jZun3WJnW
6Nrpkjtns4Pww/FqFAq6BB7xkff40NXMurp19d7lVLXGEBSI1bDW7rtFkhnIqYjK6bqdGAJSdmIM
AGXCndGgtp6LEpvCUFyJhH0pZMnurrgD6DeULPghgcdZ48UK4T+LbEM7+y00RUVEcHGtnGuqWffF
4O8xw20sH78N0+JFV5jPQaNvEKke3Ca9K8pGQCFVHvsUeKzTXcOQSpViOzRr/DJEBBk+90r/QVdx
GScE1+W1dxFNdFNlihw+bnd9XR6NmL5BpcD4iBBM561xhvy2CRv/gyCXeuEDGqRMhikDkG2nlS02
u1rHQaufrXvXeKewRexaC3Wkp2jdhjvV8bZEW+4yVsnJuOq4PBrNxUPZVjNGFG24CwxtG4Q+PlL/
EYsGjSixGWv8VlW+c10F5mcJDYyuC6wHN8e36morV7oovc3mwaUIXCusaZ102xtgn7konvQsWCdB
+jAN/FoJf2QxVQ/uaVl7D+952YpiVQr7FajGsVSc+5gQ6KqWTzTaXzF4ojnuj6ywuVwV6ovWSdzU
w+8UCwE364r85gGhr+VxcNpOWXZaemTqcSpaYw9jcZtUJMkb7qNO9SFn/oI4855QlHsMQj9oX79V
PYrcEN6ErycoIn+l5K6mtD2hhqxKJi5TBIuslZ+jVn00CfpcXT5VPnV3ihEfaW09DpG1VhR9b9XF
M33M90nI17gkILtXY6x+R4X/lKbkYZvRlZ7zvkuwsQ00WtFXOOAfiThWsuLR8gkiAJyNY/unrtIH
tsRD6gXrwGx+UYbZTcm3TYSnT72VcfWWcNaDVDs1fvgK5eWtqxV76Rli1Ub2LkqSy0gLFvwm5U1S
bQrgivRMlzJxDr4dkptd7aXlPelCu2QcEyHlB98VroC/9NFfYYxU6aRZ3D8LLbmE/SP9pU+4+PeF
B0Uwjt7jnGacHWLy8k7B2ANgR3OipHejMI4lELOgjRBotkdTaV4FJ5UF1t8aNBRW9EwjtHRV8JYm
OmnAOvU8FrgNFxNOsBdTMU8m+rQpZDe3C0LI8nvAhjvR0kxR6+4sxvzc6eWhxtOvJBrlZ+6XBEZX
KHAbrcMa3T+U3FMQGnsg+cF6kWdcZwxtrp4mTtJBTix5/dLkrJ9uqdlBxicrjVKk1dRHi0Q+1mfl
Oj6oo30GSVFwAUf84qQDfAMGi6snFxfosVtufOgIi4D6FdcZhVJJBQzATSlapTFFOjGgnsg38MkR
/p+NNt45dfqIOBHZ9IA9zwTlnBXrWs3PsOrWjf0gwm5vDgJxAhV+T38FPSW2SU8JyB4e7Ckdzu4a
KmnleWyNu3DQL45S/BS9v/PKfOsn48mli1qN4z2S4vekCW4ghohvdxdEiLwM8t11hn1v9r8yJaeT
oun3dRXd3KUk4LDTih9dA8GmOnVV9eobwxtMhnUSOc8+qk9oj4vYACg46MGdQRWctsg2V4EqKTiL
qFORc1Drq0DxdpFtJ7TG6Gygi4GEf+wcanEJzegouwsBabgRcySuGGtotCzM8mRh9yBW0dzoa5CJ
EwEnX6bGg6ZMdjtbe6K7deekZKeSH80aZ4cB7hlMYUnP1+PdgUZTfsjBCaVayfCj8GQaF+a8n6CF
j64m8WENm147W9BzsriEoQAQMnipuvLBMs2NwzSC7gDlcsKCcp91XQ4ewKdAbTprSzN+T58bDdZV
Fc7RhxHoa9SFS4Asi+kDE0N7sBMzICvawVXQ3Bw/PbDsALhGAnaib+o2e7aXpTbemRr2ULdHflz5
7TY25RHmb7WcfgmQy0tjeyz3gk+98uEMJdZjpufXxt/Y/lKAWcrSB4mkhIS5VZQ4P6HqYdYT5k0d
R+7kGMVYwC1IIqMyjCW4ssZnMRIkbVYbgqS2VSCXFq5dk7DCiK58Xo8LnQJzFSl3yOLBaJJ00hH9
Utrt2XEtyoTG3u2q86DYdwOwc8+vt+Eo9sZr21DEHsDd4AcMhh0J0NgH3ryplNlln2Enf1Jt3ZOP
imwCcapn/yycJ1o0Ow/vumtIHP0uqCGrIFC7+gFL8OYm4bpr/L1MqeA06MA1WjlKFRO0zCUyT6It
JbxlM9jvKd00LILjOY5xE0UduzJqjPXIXWtJhhMEQtqqy7BOkC4gG6ADlS4NHD7cK/S36ZLpVf2r
lRRk5yZkICjVGQSsAM2mgsHIdo7O5RHVxJ05+CSWtXinlC9l7P/IP/+D/FMX1iTK/vfyz3ui2/3/
tfoRZfU/iT///MM/xZ+O9YdpoXy2dc0QxCxZiC+n0t7/+d+omQyEnBYBvzqZw/wPdfSf6k/D+UOF
WYSHiKkP2sy/qD8N8w9HUEZEHa8jDFeF9t9RfyJu/mcxvCEdG/mpJXS+oSmnosE/qz+JUMgruiv6
ieS9GHPq/BDXgcBhKMZtoNr6Vp+MpLMv9cue+/18fhEhZsIFMbVWszd2KAVeY7M8tFxs9tnoKNEi
Ll0oDt0gpmIqRKU4i7Fm2RrJLyVhQJse61Iz9UDnh66TakKGZUuoKOq4WMLpKtEufpnU5ucmQjEB
l3zbeCjYpsAdmh23tIVvRCf4Oc7kuz+Im+rF6i5t7/tcGzljCPseaHy67TnC/gY/gPm+VeRPlTc+
JmrXnDr4VwBq1w6GJgwSUb4JfQkqyZO0pw15xVpGIdmHxzBOLF962oUzYG1Au7uecJ61xrTBG4ps
OmHJlU0LwkhtSgiI/nJhvSIDuoGruw5q/UJquY1ihT6XgDrRytEj7xwnMWUodKqolAoE8PQdnd9W
j6EJD3Zv0tGuA6kt0ry+c6iCyaTjBkeKpDKaL0UynCmHXjURvJs5Lqi4S64pkTVkFse7Ub3RCM6g
4b1DTQWib0BmRnC0SMhKQuxa39V+9dKb/sEA8Tn09A/NhNJS1PVcdz1uSujuHey7PUSKjByCLr1l
VDyJkyRenLx0rGcnv07fc3JBWZxz1Y7wXi6ENgIyL99yKR+hDjzgkLnIykYZqz1DhKS10YU7J7Hu
HM1lv4e4U4orFhquqCUL5XY59vmx68pw5XvFR1FDm4HJ+iGNRQ8cesH0eR1b6R4k56+uq35JgX0m
IbLJi7Y+jlB8lAe3Mul6BxtqxBuhBiC0oHFFNiQTleVXBXIGsZPprjOj+K0DegVzMo5bv6Hr5F0d
W2fKo4Fc5mjF+WPSdnigU4oEvm/+TkiPNkPrGNYeTRibu4o1zRFG/tFYsFZOzIR+sBsGXum/B10B
19XOhk2p4zWjehoUMZxTsFu5GcdAomCVpK+dKhLMkkS+aBMXcDSzB+2FYDDIWVriLFrD2mANPwl0
zdN4YmKzQ2F1pXhXwZqo8C/QWgnifdopZ3CQq3aq29jWWW8HbF6jSc5hoFDohqFWRcPHSOx2DDuQ
Gn54bqSqblnv+MvG5C+15FoiD1vA93guNfdFpM593VjKslGHNcoJCJxJwzox1z+MWr0oqBZqGFdF
RM5pLsMdRLdoaaAnYUBo+L7yJ7OzPppswgwxkVZaZL2YbB4QqY2s1cK9M/ZnZvgsfTqgPzp4Y6Xt
psYMNfXKuKQ2gPwidu/NuKA0Eb0UWGOXxJSWgphbdRBbjSlfKevHLsJsFzsJ6kJGskUyLk7Q+Jll
K632ZWIpJXOUEMFhHu7Kh44EiLi2qRF4KgkQJgTegr5CZCHVM+Gq9eI4xkiemiVTcBSmFLhlpKOx
yIfffMBbEhgXxadmDirgp5H0e7VN1giXH7D2/mSb0k9n7aSiOMBz+b57crWjjXBDpPbejQx2Msu6
FqFlNv17KtPjQOE94SSNcC8aOHxMwPDJ4OcUOsMzLtGWPK3fYa3sPOc+RZ5Ul+rN8ehOI7EC2RaK
S+PfxRDyp2jfqyWC5w71ulK5Dp2fZt8pHQ3SrLuA8b7RfYq5SzC8wvdWSGBKlfW7kjUVuTrKF57S
H61YfXBCBrNusgC26+5TNe+Zoe96T57BL34SpQfAPO5utSjRKqT1o5YJ4uFIz8UOkFKkrYCWjNxS
/MYFL97+qkR2U/MWgCZfErgGjRp89LWCuxLXDU6ziw8gqpviQ+wm+aH05ZPWsWjUjacM5nxljBJS
OIs+DDhtrN5cbgJ2O/zW9PSxA3RqBOHv3iN5uh83ip7X68bjblIjcoIXBMfTAS9OUUJjBh6COdGz
e6UILP6B7bJq0ieVt9elHeLvZmEWCXUHqntdusQhjEvnlxVyrWj8C1nKv8bBAM3jS94kCO4chClr
QouRvowIn+vRuA8QKHko9KPQeHED9dMmvybLDOrfIynO4N9Prk5FvMcVN2juEinYJXCbI2COtUG8
AN8pX6pIPlud+iGtddW7qW4UYw48CbHvo+RiTGll0la4D+bmumycQ5DRqqk1KjfpNW7jTy8UROFU
UFJb7FSiV1e4wy5toaFm5ezqKZUKRYQk6vm4p6kkduawcGuq2qFTrnBjroTyblWY0KLK2RWSuFMP
mWMUpXAuhQ190f3Vkma9rDSqPCluPt177vvg5slhmbUUOOumELtgSgKubPU1dWu5MQWLB0Wy0CtE
Bv+63essGnrYk0jukV65S9PmIk9na+Vb3VY1RyQySEQKwO2ZS68USChrdONOTVF+hkQOd2hH8k5D
YWm/9H3pL6fRDmUV+4REdeCFA4oS/Y1gMSSRlfiZiPLaArj1gnDrJK+pr+7sof90+nqtJPYd3omn
XDMfUqp/rPyat9B2qd3J7lCNzPwbuLsZWc+Fx4KbSwNdpZ1WSdLjeiBImX4zRv8ondpf0K9EDxzR
9rAucOJcEuGXvUyxYTibKo9+GB3FBSsIn/ORgUg1GaZacqwU2ns2bEuA/3g/MrvYZlT7KYYRpZGa
jJs2g43igs1txtFfyLhAKwdpF6syoDoqq4vUJU2WKQXaFZW7GyNEGKwqKXtbuXGwVOPQAuSFJDs+
OX1yLDvQvqHzFmhtsA9H68OP9K1lFzFRaMpPJF5ymZtnM/SdfReJuxqNzqIq4vcaqfY2y8OtrATU
w448QUhRm84r4q3BevgYmDqNWggYeZA+WjmnOAubH3h/HtOBS05ZFp9iqCIIqE8iUp11mFMkTON4
yiYikyZTOB3EU9ZyulLKeLbx/hCjE+AcIbHFfYkinOamX76hCzsPdA9WXhberMT9TAkLXGPQ4BZE
KGQ5vFg1qI3AcJFKQABWOioCSf9T5Hm81D31Phc/8ZeQcxY/ag4KNfstuacxxFwAVRyoPK6IiVE9
SsMA85GoLwqQ4oVoGQmu6m1QWJCRmcmXPs9oG2r0DdoaL0CNes6g+NA0gP3IVVwmon3QZP4Ltrtw
1PfOlB/kBXH6VN0JWKqOzjq8G2Al6Fn25Dr+xMBVL/T+1EU4gssXIAP0Gi0JuY0rJerpBkrvjPq1
MeAoqgHzo8h7i6HIhwUcvGi890V4q/XwXnPVO3tAn5cm6lEAw6orAitG8gUrwt3hD/bPQ+qQPj7S
gJfiPVWwT5hoH7Q4fmhiUrI0/o1V79JFUjZJ2F26zHsxEbEiHvePZiG47gL64PKHrt54VHQW1gqI
0NKZdKJB/2qGo8vFK6c2JXFXk06yGCykyB1tFuAU58zUO9bAWwdCTxx9pJoGK2c8eInNTUsOv0Lo
QgQrYeCyU+zkA2DHyjwyI1fIlAItkG2m87zoXAr3mIMkZSukSMEd9WQ6rb4Jar+9kk1uLMOKC9zg
xzcUfXw2UBVOnXSkV+X+8AzEuXJkmpK6ghYX+Cejyl4iLQPwWYAlM26hggY7jv0frMJfbb/9QDr8
SbDGipn2z2DSu+Qq+4oKwo0satJnG2hrDu1gow534EVuOB22g9mdtNI94h10l4NXvkPqQZgE7iQg
UzzDLx6GuzCwX/WQHk5R/PZrbrGDFr93+uSklbsaTcBE47hqTe4sZSl/+TUhYGra3WlqdHa0dgI9
IpCMqZTQmF2PUJn1DE1a90kNUS69rkSZbiVUWhHlDWrB7b95MDL5U4Qu4Qex3HLBBUG1wEBLs1U1
mP83FXwo2f/ignMTvglI5NqhAY68bpkiFHIzH5x8EAIJi4orgk9nKWAJ7HycGmb41Bvp4+B53P6X
LjFXKJ4R1USdo6EkRK8KqeDIhGBTNqa5KEz6KxJJc9bo59G3zx2pP3qeo6QowGoXsCnryloSX79p
9eZUZN0DeAh/ieIWLKq+kpgODW+4VSI2d2VTXIZOewYW9ObmIWAEa8q84gSTsH8tcoyIwGXwdmT7
UCpvA86pOrI+hkojYUBuyx6vQjQGJz/lClU4zyQYeJusQlQtAlVdqrZxLkVAGrf2HNn+2pLmllY6
uQddsgvt5Ni7j2FnkEIaT7NaA+2aFXIDDJCFKcEd+bY+Hhzo0SLraQZxjYIdJhfum9tpeFMo72oe
eh//UVGhhaU2KqFZRWmhNe/Qc7uooYThP0u3XWadfZ+zX718oinGn42uojhtT7DrDL39DMgFQZ77
Smz0z8a3nj2D+bZDHJJUL0Zu/y4iIkkmv5Md5Nvez+mKMkMi7NBcauYvwIdTwtapDM7gh2qwT9lW
ZnR8yQnURLMrdCYLPfHyyFKHbB1YJHx4GQStAkRNCEEumsBiNCgRVNjxj6RgETmSbMyKz3/zyzPM
aBNbCbd5R/FPdRDd9FFUa2fwP0NpbBrv0eS+p1vrXw01wUNvBPYupe/kT3yx+YHIE8oM82ZY0/Sx
MDShFuDHSVJs/Zyx3o/JgGIR+DzUqhFNapEeZjW24539oOj2ddrCxsrzj/nv4p4IzLwsYD6j//vz
vbPp41PXCdeYE7yvz5tf63OdmqbSI8ptyTid30FORY+2pV5MRw8dnKqXP9zptfkBm9O2Ieu0xXw1
4R6KDuoY2uQYWpyskKjw3WFEU1KgrfPedghfncoH+mAZYUKqbPUAeS89WJE8d03bb8avYkwXRHsT
fWU9wcviCT1Ww/0iW+y//rXp9O8yTXSKqgkRsp5qMfNWrkk+bN50aBweTF93d4JBS0xqirTHcGgo
zJvTQ6aQixop20KDAp7GXQRbcfq3xTQFwUR8b85/bQ8yGDlrRXr42pwa1VZqBbv58/qq6pcunJs6
ehl7/TDvua+9FKB1y8wY/Od0MOe9QgZpvqpq8hfm1+b9P//FvDW/9jUc5ufzg4gn2yZZuAXMrbpr
bvOBD+yaAzvvmu/R8CXQ7ztWn2jLV/OumL+k3pbsn9ojLAO0CVETJpItaDOyiv2v/WukNqZkxRCb
xHFNRh0lkBQhjEAqPmbjqtaHGxfYFMU0D5BB7S2a+Y3nFRxWlTUQ5peqsSalW/b/fPBfvsO8acci
XWig075+8+voBT5C9LQV+qqfBodPFNChKUkKtuj+97c4jjA/T8emp9yHOuH7rCE6Bk3ZvPP+vgcx
2dxnAcTzkZ6Wn+KbIbjuXWlIIv7ew5wiB90mx2eYRtW81zK1vWCsaTfzd4Hhd44t8GC5asISrRJO
9E5XNl+/Op1X81/O7/hvX3OaCQ3N7WY1j4Q2jKklZC71HwaHTrtmZyC2+R4+0y9YpAZtfYNpce4N
u3kE943Z7UjQXo5NsU5tylKunM60f/u5VhYTRmfkS4dEm8X82fNHzt92DO8kUzemhplV7r9G0rT3
55E0P/1+LbON9XRFMvXRxvhWdBvfji+2B9h3Mf/+/PB9tv5liH5tzj8fKYPunKkOMu3srz+pkVwr
z3WVbr6Oalp41Vb3yv33GT7/8+Y/mV+bn3rTKFSJeqgI9Nz6doDJkiuCMQ/2+Te+//7vQ3B+Ph+1
eevrb+bnX5t/+/n89G+vfQ3bvLCsPy89WcIsyowN1G5I0WJ9p0FTWQIjtr72j+6Y0H10APkEW4RA
8KVZsRqaxnRn6fbass+kaFztMKJcKckUZBqooqJEa0/e0q4rCbBpjfxArfGaJses6slzd3Sc5Fmk
ljtBCFZeKM1OwUJ6mB8yJ6sPpYaJczk/t2Opx8z2sP/ZGNKZjbnaUqatTxW04Cfz7//rzVTSee2k
/hCR0bmP6dIDRDh204MbdJPQf97U8bIv502ixMpdUAKWE31HZx5/4HH+Ab0/CK4S51nCFTqZTp/5
wZluG99Pv1/rRc8unn/8tTn/SM7D/vv3/z8//37noLch6pR62J8IVBo333/+l7f72rSnr/OXV78+
+i8vfH/B73f5V699f/r8094y31MXGMRWVOb6bz/8/vuvj9OnwfG3tx/LlGQqwmW/3u575/zt9/7y
Vb/fpqYEBpKQtdT3R4UMLi1W33wit5g0AiAFkfSPzT5oioOeDA7UBXQi/2i/zDHi88P82rw192Xm
p1WP6tBVla3aBMjmnYkXWhBA9fUwzC96kaDk2KOjo2jObcSf7rF8GS7+38+jJLeWFKqYhM7X/XSe
xkwPZPxw3Zs5rdAxyg0ugOvcmTGRHnC3m6YNKje4tVmxqAEJy2VtDKlpTKzT+RdlV4SH/qunU8xT
iDpqvZ0RSfQnKh0hoM6+imKEW5E3PcB3hiyYWrsZkRgbLhjYmWg4P589/fNTrJjvCb0D/Hwt3arp
pJ23mEkgbhtLKpUB+k8kGTC1GlbmZaqC/oOiuJpT6aVaVIeZqTlv/e21slRtVqH4ySpo0Ida6/58
6LysPHy9Fqo95HSQq6OBDJtfgHtqbH1Uo/PxnOG489bMyv1+Leh0xoBJ/34YwnRflRWzX9OUJMaP
BN9+td/m51apP6M9dNdze23utgV0RsimmQ7zd/dtICwTSYNPxXia1xXTw7w1H+m/vSam+SNrn1/h
fHv/6sB9bc8Huk2pqdXSWc6Hcz7E3x05a74VfT2f55cjU6+0LnZzMy5QM4QI8+ZAQgIkWCJvD1FQ
fLZBnq/nI2gohLn+5YjOL4YpybgKc9UGGlXM5L+sthZXeSX0C242HFskyOhT5ufeEBIKkMRPRLEV
h7its+6YZ2G9H6w3Ms7Lg6Oof334V69RgdkpQaVtZzgnuIKKIEQe6pQyQAXXY/392gAF6hB6VJcd
1TVWJX6mwxj8FJ6T76lBkhRdta+mNnIOzscJeh+HaN7EF/UER8XfaFXFWP8+EvOB+T46PvyCpWIP
w5QWy8T+Hw/2dHH6fjqfmU5tZQBpos/5MMwH6F8dqmY6PuiP851HuWs+KLlF/lWeWNv5TPs6RPOZ
J8PWXKYDoJIZi9xOFfXBHnYACmMU+HpYHqbZ+d5EMCRmJGkQ5b9cOgnrbtptnsZuj6XVYtOcnn9t
Op7dLlWf9fO8C9VpP37t72lrfqoZMG817Bfz2RKEMO2rSL7MF8j5jHHAiIKWny6QX+dSZgWYMamf
5ZLWtJXIfik4+kt9Ap76CphoNbZdVkV6tOtTPL+pT6F5/uk4XSncFG+oNebP81iaGbIk9BGfPA21
+em8Nb9mKgqNByYQ80jzp92gTO8x6wX+R1rxn6UVmvafpRX/iqyFuGL60z/FFbb5B2hVyzakhcBC
t0wUFH+KK6TxB/xky1BVsncNaQj4WX+KKwSSDCk1IU3gdDp/xl/9F1pL/MGvQn3RkWyo6KLEf0dc
gTRwEk/8E8ZPM3QhqJ5YupxEGxN27i9oLSi3RYICMtwFqklMZk/7Uw7uVgUvklIauIbC9q9eCJAy
0YAe1p62ErkqbmmT0OhLxuZgJjm6idS6Td5Amtl6uglGJT11A6LGbjTMS+suJPlcF6vB34wU/SFT
IK3GAXRUwnzzF1HSWSdTl1siKQMg6lKnK+518rqO0Qjx2gtJtgSsYV8LsF3LAQHngw1MCQe3t6Qb
JW4S/8Wm1jX9SFOB+Je2JuagIKRG9wsTvBaGsQxGya/aUUAOagrfnBAcg3brboR0t221oXtVyxKZ
RNC/BTJfKEVtrvMyRqOVWGBjBhLeYICScYtOqk+85qkfLAopCgEvTT3WTxUJ4osMUvwqlzg7cVki
VPXgvJoQA5KRRkmf3Q/jdWA5RmBK8cOxnXSFvY1qVx+jXDDlCY20vy0bZdN15GnX2j0JTi9O7vfo
1H0snaRfO8mpldFwrNDku+ysZxB7xFkRZx864yNVe3TAZluuLMv4JJJnolPjM6pG0nGp0WA9Qcpd
ULrx8RITCwwwvXXWtv7Q2TrYISPZwA2qNgpVZHS0p7BqnGf1GF5Vx0wvXtO/ul3SbZKeKshAWR0z
fYPIaxt1QDOqDoKPQ+hL37faxejbGxla2j1udyQHSexvncmVap0Uiaklj5BqErCA8xMhzUDoLklj
gUOxsQxBX8mVEYzpRZGUkY1Cy3a58cF5VNCfTAzaX5Z6DhyXVIdMPKK4c8u1Xa176VdnifpvaZtu
vnfylhRfU++3OVhhbMR5vcFStTXUod0gbSr3cV8o3NciZZEmdA+BFTXUUTOcvLnpH7VO+Z1V6s9c
UYcdBhdxVZWD1wJ6on/rnMyGu2zPm8Lpx2pWq5Z3EPiNF1j5SVkRNB6IayYVykKZE7aOuIicZqsD
Y3QJ8eO9JPftlE8P9lgf3agNdj5QkqPKGusY+fDyiSvHBJoRpHobY1u/g62i36FQJHUnxq8RGFBG
JgsYI+sgkRMzLURczbz0EghlSbyUde3FMNAvTXlagQorSXojkCCN144auGuvqMjANYYel3DCokCx
sVm0Koc/gXmfBfgJR6VZ1dnwTGyvsmrZ5Us7GIttSPCtlXQN7kGkOXpCY0MMVruxm3yNVaRZPHZ9
Snu49H8Kt473ZTFibLSAWkiyOOAuS0hmyna0WSYO460L6mNBpPbFhtxMOuz0zx90mmuCanyvkCBZ
GzBCmaCTfQS+jRgcjDq0cZkNTWSooIteVN8oL+TZgDiJDlhAxZ0OTNeHmnmcIsyripZUa3nZa5Jp
W7us0iWad/OOc+eFuMCAK5dmb7R4vFLIG/aqbTK40VKlbu5PbWfkAWkWw72Af9KgOSBXnWyqhvxE
5POQnwju4EQDFbYos9xadcSf34sgKO5C4W/DMn1H800MgCRfU8UZ1j/R71vXRoARaHIF4IAnmbwJ
1zg1mYvIgEgxZ3xO+zQ/2yDubS1Tl1UH0EEdnVf6tURUpjbuTTN501x3lVmGi9ZGyd4CGrODam+a
QuR3XlKn9xZJr7c80JJlbOf+yR5Ga1FI0D6GJLeRtAGL9K+kAZJU6lcjom9R1OlZdjbBapGyLDPK
8xJowv3ERktkYf/siNMsMpNaR/jsdR62wIRcAwhwbRjuh4qlYqNFwb4lLXNVJbazjoGkbgMfOyoG
XVpFufITpVhHdpF+zmJzY/iiubMQHC7DuIRGRmvyZJXimg7NCym99lX7JA9KP+eM/rWvBup95WCb
StETQBxBmuI5o770qEuvUDK4hxISklHYP7zAdZ4F/eV7o9QQ8qH77XMXsENIgFUXJv3JShRS7aCD
bCxCoBJb7cGIyew9nNx2tlCeBlUck9JqnjKbvNQJaaPZckUbst2odfM7DJwGn7/eIDrI/JM5GS4V
1na7JDIGMC/RaxxoD17QK0dJn4olRvRYDr/y1j03PuaHUFFeE7uBZICTYKRFfIh0XLa6P9kuTXYt
tl7utGNR3us+E3C89RHu2/dRTd8JJwF8kST+pilxnnomDSzPQ0KVBXVAnW2M8Bs55dVR9pidPyAb
O8+FV5go7bxLIGMy/SLpP4RDRJFxCG69SiJeWvJfGipw+9DzELaO98tpj0ZFkyko0lfXNwtM9Ul2
yCMfK7ccE1oUSrglHZayThnSjPd1AFZm9tjEiI/TKum3lpY5ZynanarZ9sYu6XmaramenAIGAxmu
citHiwQtGnh7L1VR14DxxAOXevcdrsy7KLPedU0lBdHSEddn8F1C7YIl0VuWhmXeDMaQ13UbCzDM
gTqHizpMN7fcqXN6gwphtIX+Wx+GH0kTac+DhsY9dZ7xBN6YGP1A/YMkbKicNR2dJ68FCTfZlqvT
CM43j+QP9PsdrYPuNa8AMAlCAoqccF8nj+50Qzt+3UjsIdwj7ueuGNra2ihKUj4r7olNU4NtSGpt
BfAtR0xTJRcnhs856j/0QjWvUadq+xjA1UmnKrIJC+7UvgH1wahSuStrPBQsw7JHWpXj2pHc1qmv
CSxZQ7mLRZUdS12E+yzxiLiLhoPqxnLH6Y6wovtlxbfYHd1j0bvhttYmHQPat1tE6oFdtwAzi2xi
+jqHyqRQYIuz1xjqDbhWX+Xe0dCCQzlk2T6PauomSBza3h03mo9vj/DWCveWe0QW6Z4yomxh4iAt
p2xgndrUP+AvqpdhTsPPjuPPYiyYFSgpur3uWiSMbHI8+5unNg91pZiPJR10UgLVZaoV6kYCelXs
rD4l4XssMPrIevgo0YysU1hhRIbRhA1keIfxgNyMqsz5PpFHFV/NmkUr6e9xnBctyvz3DonzRleR
+xGmDXNMV++DmLGf5WW684de3XCkBcGgb/+XsfNYjl3JsuyvtPUcZhAOBzDoSSAEQpAMMijvBHYl
tNb4+loer6zyWWZaVk9oT9wnyEsC7ufsvZaLeINHI+KvndVr0XFaU7rErrcdKzL5oxw4PKbThYyo
QQ+ObV3XEkEUbuNu2tGML9Kufg8tpu0KvIOM0R52QjBHmdz2amnax0RR7SyaW+9o1S0lCMgxIqNy
56/GS1qUxl5vmmw7ZUP5yUaP1GI0a+vVsLOfTsqxQ9DL5x7oYM62EtxIdXuIVwBHjvdVwpmJxfQk
QvHdFvFwKNZAdxvAC0baPRumBAvaO2c3z/cNN5iLAp2JnGoXaTSLiNOF3aOzKaOVl4KTkN9PQAdi
XsrOvVFv0aoQnDDqmNNa2l8LjlqzmKJdlA5XzqzFpeCr6EuH3K0QUR7EFpBn4I34rqzI2OeOfC9M
+veov/WgqOzVNx2AePOo9+eMxTol2gQzTRUFi7u8iW5IDpYZvjpamyAP0RP6kdNTzNltU7brsayH
0F97fuZ7/o+kqb0i+jFxK386Tc2/YVuPafNUC7BL0fTsAR86wlwxhhTVRYZzwzMWNGAq3sYJu0nZ
UHOQIXZDK3EDtH9+KUT9HoMpywa7ProIT+qkXl8yA/9oEoM8SAgPR/NM16v0Bysxjt0MkFSbQXXi
gCCExiG8nSp8Dh35ojgvf5VIfTehZiWXrITmkeCT24ADEY+9C9BJznI9cOuiXq1ZxAVjzdl37loR
/eCN0mXjR9GmwBPUYYj/301dzZSe+vrWJcgtuQWQOICBGE6rd3GyiYBdDq6+NeubM4eRnxgJU6k4
fwaelD7w90+5JDEuWbcAfoV/ldhru8NYbdFKQrp2P5QB0psvaQzHIZR0tsCqeGd9Kr6lFbqDVivz
C7vw5jiWcF8dDe2nTQiy5E6083Be7lyJCM0zPSsYZqrvcsx2ZHz4T825fWstt9nKavF2Om9LUMnh
DkdANb1Y3mI8tiRo7n8zGWEaGewz16JeDmWI3dKzi5fIo85U8TiOpd4fqwhTKJoIAsActveDSsYk
TDE5VXpHzeLgOyScqbXW8sGcQ6sv+K5sNJEcYssM2KNiMW8nn39ztzX0cecuLo4eAuiQHOn21GQg
bB1j0/wHwa277TzeqXmf/RQUH47CqimIwj3fpNBP6FgBEyGxR+9nbcEuei4Z4jwb/UYrEDORHGRA
6Cddbz5WQDmI0iLdYnNj8i2AiXebR+lnmrngzMDo8IrlMcBv3a7L31N2gU9wY1Rz2WUzBkEBSmTK
DYo2rmwNsTXN6NGbyvLVqCkcI51IqtELIg6MWxiz0TZc5viMd/Wm+CuHqtfdQx5a5Kw5rvQzFxY9
r52Ajtsr1Wgg/Flb7W1Hkhj3iC06t1p2g2/WK0/RbCh4gcuW03TYHhxNo3qVLh9e2hjQoVnv5B04
GE99W7aE6YwJrFuRZQ/1Un/Q6ZJ8+5FTcuHunety+eoKtqqjgsynVSj3bjdjXVxDfkOT7HPAFLcZ
Pcyo2cAWd3Tlg21q5ckme83veOXsc9CZJzFn59IUzdFo7F+G245UHSA3VRGRtzLJNTLA4cR7lWXy
MmJ6jLrt/cKduAvrtr64LQtZ1Wk0/lScX3bQdVPWEuPPxa757c4hxzXCvfRcPil0Cj65onGDQSbe
RZ/4UUsKnYjMokX7tnHYw2XESLKMqA6NUWtPxbXzAXQFgLnLQBhevE0cnV5pTTw7M+RDxpjxge37
CVtwzcU31PeGGCLGvfZPYjY0xxBvmhOk3AWdQgCu0+iiA/w5cnE8t7FdNN+lvfzs1mPPvTNYu9l7
qEfwAlVZeg9NqB3rOeuCdoYAMDjWTKZrlvweLtN5UcYjZh2oH9E5leYaPiAI+MbNlV+Qj+FpdfsP
18GpWpt2f22ra5lMB97i/VPI++ggGOVsm5qvC0Orw2DhIMy9yzqNjt9LfhZtG5uK3kLz1VFcbZNu
/e2mKxX9ZqanXnMJSxf3kpuaAR9aWhcyVPkhcerGz7ib8vYoyZ63R8Q4PRU1lxx1H8UHiaDac4vu
2JaPc2WKizk5+TGBZtzQWtNyjujk07plBaqIS2FTdUVyKEJYqBoFcE7q0AoXW1Xee7qJ3rzt8TS+
x1RbBr2GSpx6SJUtTjtVScDHWy+sPw4MlrNHbgT9YfByIjagRXbsdCjALG4L65bEvaFegXNr6hei
Nm/kBedLbfCeW2ADLO0VPNlyLvIJ63jYvUqYMp0FjDH2bCAL8yHtS/faz/rLX+BW7z2bOXTp0pXH
geQSZyKIuyyWoAenWfMBMqmGhU88hMVSE9rDrgI15yetOQbIgE5FGeMuXN1ng9L2lbrRyGJ60Kfq
Whv4u7reg1JZ2FuN18HRsCy/HQi0raVGwmCZ/AKp5j6rGVI5glKAMSXHxXjA6xc/JNn0mfda9964
KwOD8kevaclN5MlnmI7FOQrjb/c3VppD6Osw5hnkSfZgC95GBjGrIdtbnPF8sVrrATkqkLChHw88
5Kh9Q62H82ThjH6PYYxsF7Zdlsfn1i6EVKPiQGvJfJp0gSa3C6MDPaay3086M3JZdYHrGcbrChKF
i4gegM4mVBvNj6b6bGfN0rk1A1nwUvAGVgxAJFkOZKa7XQT2JJhCQAUi4jjXpCazJiP6I1dnuea5
DHSLEPXMEZAsDLjF+ivViLP3KbMjCyMbRAqVnceUUaZ/UtHqD6hod3YB6kgw4j3ivYZLPGN374Fh
Pkq8UVAdYT9SLE19qqeHIiac3cFlPiezRZcrQ8cJbMsBNFFppNmHW+VN/P+3mX4cizawTas8jLGH
RCyDZoppKyELbpuHOmeNFS0zGNBZiB/DSLleHGt76j6NztsIg6nmhif5Ey2QOACozREfR6Zbad6D
Xv1y5/4wz5DIWqAB21j3vmICyAeX+YzPYY+kHm+3K8o5irIwT6yB2wwnm+nafEO2Xu0nSBDwB4hi
hGF1KQrNfonjeJt2+kc89ta3SPsEezCcEwuOnyHDI+mH6Jy6+YlPZnqSHaAB4uf4+lwKDQnPed7i
2lbTNIYxBRKv1I5JaDvADgzYpjmF88xys1s5NAdvZRfW2VAUxpDv2UoNa62pe7GTlmGmyxII6CQC
R3KBfiXwFMK/fO+yZ4jCK6MU+dME4H8asUY+CVExjZxeEzgzT2I6RszQLxQnfNOYwsDu4Jt0+Ik4
fAtyxBIix0hNbQfkOGTeODDFKh3+IylMuzmElR5N9GS0KNKCRONsXQ5LBIcTYG090q43+y7a2/Vo
kPJnYjGuQ0k4wimo2lViw0C/342RVuybts1Y/1e03PhRXytm5U4RXytteaksbuO5RKOOpuqdJfR6
5P38OAn352hX3i1LDe9WCyYEM7MJV1wnScDPMGizMHJO0WfKozboEVymsLnFNq0HDncPU5R9dDnX
Xh6XiV8wZ3hmPuLDkst20zrjZuWsx1gfmDLmvqDE9w3nzDotxkLgyCrwZjTFwZ3ML0D+zAsHCeWn
Tz6kUwdu1r439k8lEFUTDnc76vofmXmq4sH4w404Ocezd3TgVisf4qOUEwfbrsyfQYXe5NrDIq2j
+Zgv4pGjTnSM9CwOqOinGwhC3QVdu+bnFa7gsDHlcdRMWs+DcYJP1jILbsUmHFPs5ITmXafkfMS7
IjXZRXRl92OsKTRPNRi/cTGuc2EVWEoxmMEJitcsOiTIDHnjQAPVeCTf83H9zGoSCIOf5byPJBnw
JnKmQxo5j47a6gPmmgedZHrK2DjLX7QVJmWmqDHqg/5rhgLbAQMLTLXMQ1Nx0xmh7Psw/KYpciwE
kEM6GBVt+ZoVY8vEVeMXwdbSTy4pQfjgut82AEe7UX/iBGLt73hepwNo7g5aS3ZfqwKb9JjseX05
RAs3LKXhRqUeJ385PA0Rp2qaQlCJoBtYItnNVvXfSF4FDXH5sjG7benGtvGVa8W2bWztYBXiUY88
e68D5yULSM1lbZ4JtSnkChEzrYiq3f3/E8bSyudrc8dGJkYxh6+/V705AzQDERn+DD43H9054EjN
w7UySfKSl99GOpW/nz0P7ZNU6/V0WScQRNmxUfrR+4eI43qGwOmIA5lD5JR1uyLajXUf7u0x+0AP
9quusAYQv7pQIOtPZcLV0bLzP041rLSvho5rseswpyl7YNN0t1g2H2A8/qTbwluUAIiWXdLW+1rD
z7+ye6uDslKEBKOxrzrqAx0umorxYm7RLdUnHeXzhhHYsL2nJ+8fGPmCsGH/stW8ZTwJu8oO4TBe
UAu3p2U2sUfE048+9lqAwNnN4RxEaJ2m5bKovYSojkJF4ssCjAFGZs4BBr/TZfZSLsidZVLa207V
gwdJjDiu9sQusE0XxYUwPHSl3LdmghglUgAuWZvZRPia4P2EgeL9oA7zC9YP3F3MuCmAAV3b6xXh
lGZlkcFbkgqQd1y0uDsZFgECExQdVpPxZApcpsu4fLNjhpQ1AIVpzA/dDPFydg1whmBGXcQ2Phzs
04JMbxNG6AhQLPenhjabRRF00EH3JnAVTu58BV3AK7CyH+4xxHt8WHThuYJs4BtpTSW4yPjmiaL3
UYzmW7Uij8M2Fdg8BCCSO8MepHe4X+vlzctxgt93JGtXtWfq3/y3Hi9GsuiPmjtkX27Vb1ON04ft
dNqJPtVrrM1YXjXHwli6vJvTLHd60mt0WGzBGiM6ZBrJNnuIxOcizZjbI2EDUhhWxpSbidWi+zXr
E+4yEkRtTFulK7DOwo4udtgz4Uozp1fpgUl9WDpCTFw1X/76vgQCwhPUAiUn5JtIxod2cV4L75fd
v0Pze9EWICRkQL9DP5qYXHjDpiyhjBe6ioZmf2Yk9MLDyiM1jacwzX44oe6RsbC26boeZmaGUrWv
hBXUpWOeaMY/xSZdENHxe0zBwFEvY99KKg5Fd9+1YIa4lwP39p8cUzxpEeruMIFr4jLl4oWJo5+r
7JgmvO+uWX/Tk5Ef3vI8ZhyA5W3urpA0vwmPupdGQWjPuOETfMQHdej4sTDkAPfoondptCGGrqhL
b63e3YRDLxgvYbiML7U7bAtMLDGvBDS8NGaHYaujNdg0BTgMNDKh5r7F/NKTQ/hqstIssBUWYA5r
FLMrQsr5MWoa68h2YzjhNORLLEvBkA6/xmHgxLsyIWtI3ZdMtFky+7JHxutepp7rYGMskIiW6tnN
EMOabJKAoAPp2nJh1TdFto9hwjG7QymLfvYlM2nNDaVB5x/vrNA25sorfEluEeMnji8UezxeOxHI
5G1sjayOlUKakYZ+cjDb1otEP43rNlXJszKoQfq6LYY2VqZ89soaqjS5mAuCuLW9Q8SFyJD9RBsD
Z6OS6xrq2YNdhdxaKk6wqmemaMh4HQ1BOd5ymRLbplZI/6dpuCZZ3i94sSDU7iGawkTx6zD6Yj4A
oR75L0SUh0Q6nxyIIxxyzZOrRMFkXQgXzdiDozbS0bQiFM7D5YvNBFeMFNmwrbTD9LnSMzsUpI8V
UuI729mrAbGui34ZKUTMSmFshsiMI6s6rUpvXCjR8ayUxxL3caEkyJa7vNfqHwuVIBl8JA9W7ZkT
ArQDHMo6z5/76+7+oVbPdhq2YKpt99rgYJ6VjNlUWuZW5Wqo2twamw5TFCp5s9I4j/icedY13FVM
7oWonqm79cUkTg3pHB8xBz/aZfFEagHsb8ihr8IZjUAoClFI12J4AgOTHaTSS2d4pt2ppoPOHk0J
qP96S6v/8/sfTfn3UemqHTw+/ozBmgUmkb2yeJ+fSZT5ki8s/SFs5xx8a44zjGeRYZtld8jpo9Ri
3KSF88L7atq1ffPiVYi0uZSupzv9W1ea7ZV+qEfzBULt+GE6xfchgoqXKDk3OgM+BRNhNyL2H1Rc
OOHtAHsYvgX2BekRsFgl+87u2m8lAAcV7gsTJfhgTO+2koTzOAcFGyIOj72spXgoCiiGaMVzF8G4
naMaz5V0PFP6caDGSs9i/mkEJGqIBBR6rcP9vc0Aazhq3XdL114FVvNYfaeASThHEf4yQ7x0GO4O
TueEft1nK9MytggUqQlv5vMhTPezDkCOmOlBWM37Mqa039L2Mevns8VE6Cz0eLdYrXixWnrqaQ1V
oJDzhd/JniDA9BqN0xMn22dua+7WtcFVFR4EAZGUf2yDBwR35S0oFNt31vzD5SepGSAbhuPyQBU1
QHyiD+Zx7RbHLyeL37loBHas/+6mhtNTlXQ+T7rwkIwM86YwvLVcATeZ27VPTETbkIxZp/BGJpIh
L6/n0wQPOs8bnoJqMGc5lPmy1ybFcFzG8TPPiZCxImMMm8022UyjNngyGlGHFWgKSakRJu0dF8tG
VVyrgr6XJrVDazXhwc66PIhAFPpM7Chfa9p+KGz9qLvosaKOcUHhfiU0ko66wSHGWZ4wDHTnNnGZ
JpC4GZLpCdUcVThk0e3wPUzLHzq/xRvpkhC0DQCH5DcshSz/Vkrzm0b/1OrtMw1DbaOnP0qDCAuG
YNICrjbBzsJcy4W980tu1n4J5VsbXyr8Idx4DN6S1Hz1cS+I4O14P5YAK2eNlwF2BE7O794klsAY
fumGFnQYU49WTRamyf3SM+xrmvLF652sPRgFhcCoSV8dFrYB1qGA7qRxmuzfGDU1Nm0RzSMQTK3M
e9+r/rRVmH96JeMVzEVmF2ffvAOdmshPOUEGkwDsvlr2bw8szS7tqBiCu2N6H8L2T6HqrTOsrqQ+
0lutdnwC0V6XDMiEDWfDLUFpOg4MBM+BFDjD7g6FfOebwBcrA6G4q4F2qWBAlG5ttZkPPXj6uAwC
s3/RR6I7GrTrJUs44ImIHyq/1KPvFgdWtU75Kb3M2+r8ieqprkm0HKC78sANB0aNeiv3GtVHvu+P
JPInNkQG2O1lipg03Vrk7UciWItPkqF7HNLxGgFPrYHdFR509QY5qjs4BVeph35FSDVGNYyOhHHd
gOyXldqTwQUbBCu1+Cg68IBKA7eqbZ+r9CcY4DrXf4UtaJLImtND4nlkknQYqqFdHkIGQzytFM08
3SKnRkG1CT0Hx9W6nCnJA/l2FsWg7tBTk9qyBLExU1TbSkEFbVfCArKdPjAt5/f4sO7mhPlfW4Qj
zQRIVpVMWZavW7psLND2YSrA179ajkXtZSKjkMypUPsrkj+kP3Z6J5Xva/qsQLlgV34mXOHunQzW
2QwoIyncIBMaryPaowpb5tm4HtjKcI0fWDr2y8S+cWLdVQoq4eq2RkKHJlLq5DDy9eoTQNu2kIMH
FROWzMiCBEIktw540pXFQ0ND9wv5pPjhTZgFdfU/hl0LfOCyXEwKhEHSYbtMYhPSeiAb/azZCowd
Z6953Rjnhfaj1Wjc78YMDKHGIZnXnENkhjhYS5E59tO0BX4cNS/c8nhJ6znS52TdGWLZ5smwHEVO
DqjtjJ1NHT8uptJP1uK5YFCwtZLxh9Pat7VvR58x/7auET7D/bIKhqasjZg7wjUZjjo1UVfM7anq
zJ1c9Czoh9IjKUMBJpzYHtrgSYTV7SHZses0pheo054f891RZ/aJxWgOkLo+pEIzDqFByHfW4bli
ntpGjrlsos74yerX8mXtWNsuLRjEmPNVT9OCzhg3nPZk094jY5Lshbt+g+lMsR1uOEMvoGXVQ+QB
8AFV/QOGQrN1J0ffDwk/50U1fhH+gc7dE9hNc+/MIlg75G2xc/lH9rk7v7Ql/dcqQRPXqX/LBKZg
3+C0aQQpJ4qsDqOgY2pp9bPE1pjmvXdifwPgN1z+VFR5A6uUD6iJS/CWrCO4q24tM+bFm1ViTzD7
KZuaTRj2IhiI5xX5iIQYrJKlYBsl3611UwOb1yoWzewtthFEo5ZByqaeil2kRV+t+Vz25fpWF4eV
7ygxcbSeTNPYJ2lVQ6bmXWQXOrNeZ9I3sw6hM2Q7wE583hUUysdSfpb5MmDkHAi6zDcMMVzubcWE
UKJOvVDfDZ3DFj43fRtmSzuBB9f19HWQxofL+qgQqNhCYqKuUcX8zL1B/ln3RDS4pvP9QYjM6p7J
/Mdn1lQo43UDbo5M9p5pnF0ZflDiDbdD7+zTaE7OUrSnrLDjQE3xqVITjBkiy085/6+Qclaq6nhz
pornA6VuclnXps6fQmfu9gaiJt+F/0u4r9EI6Ccn6n3xY1svX+njPIifVs6P61KXb3UPAVsfvW8J
GNl97EFljlWHczXUGLIAhcrVokT9DDirykfqWcrlbqW7ujn3rOITk/eyxyqM83zyHtoSq6cF8StH
eyJ1uz9NpfpJhD2lnn1UEhJ1Qm/0YezPtXxzHac/3psk9/LB/cNff4rPFdqXkFs7qSv6XU3GkINM
+73McI/Q3z8YqqD5jz/9//hrBYn+Tc/Fc/VyqLgug9tQ9WTHVFfGe+6ZixwAI7XujaanT2lxIW3U
H8I2w/aYAo24/1H8P390/9N/99fuv+Qf/8S/+yVCzFwWEnvYdsLIeNI0EMhpmz/FXuruIgPZpV71
JPOWEFMY5PssXtNdGbdvYhK/oiFqn5I0mXahzAAlNe65dIF/1FIv94I4si/5VWIkZtpTPuKsRIao
PiGXZyC4sHYdeqaF05he+M478IgFI7lwJhlAWzxN1IX7uBDbUllNSJSyqWTMYSvjiRiSc8TfX2Jy
x+RYIJ1Q027Db9+MzPAeRP6HZ+aMN57H3NDRy5DIVWwBDcg0vkO9wY+g/CulqtcbKU9JSEcTd0KG
77haQvMLxANMOLktZ+tbbYbXJQqdA5gXro5moA3TD7OWBlW8fmv0LEElZphcOWKy+AmihcXMECbJ
qDwypnQ3pjpRylB7H4o/eucVt8n46hHQMFyNtytKmkh5uTJroaTWY2PJMrRHM7maFUin37qHrB7E
Ppy42U9z9WtdUrA9kMg8vXsnD81cWrlxFiQ5HBd2LjeiTWwA2E6M4aUAj4pWhxSRteWTeptaeeCW
nvAr9NZHNPazY0CxSReF3PPGIjBR9pTK3dMri49Bb8Xnvgy3tvhyh+k2K+OPbsPBnQqq0tVfPqDo
7CpDUKJcQZaFNWi8+4MQCeXKKDSoGx2CSnjPGb4hZ8Y8NKMgyodBOzUeVqJwwE8U9r8a5Svqlbmo
6iztVM3YjBY4ZtWmcaBJV/OTya56w0MTiWHOiwYyK06kBUjWLp6L5xVdUnz3JimDUqtcSpqBVUkq
v5KrTEv4JsUxZd2SJYxT7zYm5WVi3BwgrF0OHsomT7mb0Hfk5wWdU6+8TkLH8DQq11OtrE+R8j/R
95w3GELNs1ByqBIwW+8ZuwhFRVCH7alGJFWuGKXun7/RPlkSA4I+649sy0/mukhu3sWHg5bKnq0r
4NHvcfwulLXK1anxh6wXyeHbL4NyW5mMn+7/Is++WJLPSZsYOcf4sHpmBgD4ZUBuYwF/xywWtnxE
mg+TVg/RoFBurUZZtkZ0W5bybtUIuDxEXBmmFit/TNFzVcXAfxddF1RVR/m7NOjrToPRa+U8TMaV
2z+yLw55X23MXVA4SFDdCZRqzfEtz+ZNmjy4tvEBe6T0LS/83tXGxVJKMdRiK4qxWbnGkrkKsEZ+
WVBU2WKnw22EpKOvenwCls6thpWZsASRZxj93RB+Gs2g7x0L6HmTLF9ZXS9s/JlHjcqDFiojmqvc
aJXd/NaRpbXKmjYQZNjoiNRShGqTMquVyrGGhuDdUdY1Lee8zvVh5ygj26LcbAWSNl3Z2rRKxA+p
MrjNyuXmFUxdJnGpZk8LhqRl49jifaPoQMY7fjIGMMH2d2nm2aVcv5fkixbEcTOjnIiNY02oY98t
8XOublGTshSYaOdal80De8d0y0Lt1VVuulxZ6hBSabuq9n6ktA9Ic+GyM5TVzlTffr0y3XkdX/ao
XDuf9fI5NvHhRcqMp3MiBY2ALQ//z2McIfvlnPiR1tSkPeXWo03RnFZHCfcK5d6Dos7zz4A7lCoz
36Acfcu8yymv+CvCKa40dsTjn7dsPE5fo3L8WUr5d//gKQPgpFyAUAkfSmUHNNhEuBahoBw/iPIH
hj0mwUivn0cIm+i+ptP9w1ATULEV0WVERThns9zQOwCIpDyFFsLCQpkLXY+oczMATQwWZTbscRBv
hRm9lnfrofIfjgysT3LQGTupD2ulPIk9m8V7HQ7s3/uqbIpFB4wXostwNgHYr0X7C4F3yXCVf4YE
ABcr9UyDu/rHU67GCWmjaAFj860ReHefI2JHl3zTV12zwasJmpXIH1u1wa6UD1JHDElcKj6OLq7I
UVkjHfSROTTEd/KKhfJKEjLGTatck/AUBAIv/JNQ6NkD6BA8axf/BeO4+LxqfyA8adwkBHYvTJaQ
wjiArtgtgcmVfm5jvBSTwVvF+pyUC1PXCWPZyo+ZIcpkfg7PX7kzZySaEKWOrbJqhuBc5s66ATBa
v7SqOnsOBs7Cgk13nZSXs1WGzlW5OokDkE524TKxtXs3AZWkK2bPMWWCv1AZWJX1E3xa8mkO3pc1
2S0cnA8HQWiOKDRSxtBEuUMFEtFQ2UTxwmibVBlGw9HkbqisoxZdlC00aUhdKElBUpKjxlEaK1tp
pLylizKYwpz2bo6KgEMJcr8ZoFfq7tqjPcXDPmztFhNqh6DSRY3KjIrFlbKlDmhTScZ9t9OrUDbV
ssWrKhGsJiz1+cngyeYgX8WnEJ1t5WPte8ysnLLrox0RKsFOdoOESfFB78gXdzrX2eZlIjYqPFyv
bu9OvEoALNZxfUo52eJLfZHKEBuCvGiUMzZN8EaNyiO7NBhlBVaBGp8KIC2nPkZoZ0f0sx4a2hIR
VKW8tCaCWleZarm8yz3FYANHPR7bwcVoy6NwOAgSFjc6X9xz6TT9tqPAWDHhrpxwt060osSMbRoz
g3FtbaLac8ta0ZHyYg7VYamm5mGMrfU6yCE+ZGbMCJhx24Mr9eeeuDTx5a58iJqM7WrKMHVsdYib
+WB8dSa96QTWKEZm1hT3DwV3wlP2McV9/YDbsn4o2gSUY8109a8/ZZB/6HoBqZezyiLW6er28We8
0PEqXDY8Q22+pG5ob7HBkKdCrLTLtUbVRDzNz+LeV+wtnnczzPu5b/0slP2xd7pPx1mzS2Srr3nN
5EZkhrg0mfZmD6a3Yw5Q7vr4j4GEjVfk8s46aFTQMfKQgrS0zTp4CFk3cWStNyD2CLnm66mL7fBx
JA9g5dOJwGl2dW8TquRgtUtc7NVAQEI5otrS2HUTcUzKGxyJTcEsqaY0U/EwDrQCj9bd9/S3nuP1
r2bg/6G8d6XJ3nf/7//a+r8WBm36jCa1QdOhPEht8e+FwSEO8wTeXRpIs6PEs3bmAzY3vGu998yX
az8wmzplwgJSxdxmJ8XS8RZn848N1OFoEBFmz9GskGhJ38fO5YBb5OYpyRItIL4C196VBVr12vrv
KpSVx6ZfgQndQtYI5Jykp4UjvNIoydc+9zq6H4NxtjJy+JVh6gwSdNiQPdkWsw6/8tKaHjqvSY/m
YD3V4Ro9/OODWyDTzqPhNTIa9lqCc9JIAk5fHIkLbOjqXa0bL4Pjhf5//jIK+1+/jK5lsO8CR2jx
pYTk/fcv4xRTiFhNlHT95Pyi+m98DSjd/cwCSEXpRjLhGJPP9bNeOjI/MHO2jPGtF9KONnGQHOuj
yK0X9q8d9SC0zAQI9lIU1F8Ydt/4waWMMziv+tJp+IjaDfmS6DqjLd3yte92lZQ/c6PtToSD42eT
GiKRi/hb3uZkigBOvRvJXG5FJRicithBJt2Fj44xHF0cL2ciodfepKcnugasMRVNh1nMuyvYn//n
rxOw8H/pp3qWyxHQlNRkHeef4N+lNQBpIxcQDGa4ncsC+lLYHeoJFKBMzYWjpJ36JI7686gTZY3H
fcr3wAHrbnJkPPwYlghTYjYUzpK3wb3AltpQAewIGUHBvtH/ZddF9OTumnld3pBuPs5wTPFCkmXU
wuJLS9Pxpk3iTIbnP39u/Hf/7Scn+QQlcWFDqL//t/JtudBiLceV2DvI0SPxUsan+6kCjh3XHRXI
qAKiL/iNYHsl9lbToWXQEu2H2+CAHSsOwW1eByK1813psmxlfzoiMh70t9azoby0BaNuvq1wWFSE
V9jYPkWWA47wf/4os+NHx7T6x2UAh6iZWf9z5BEp9aX8kH3Y7t0D4Z/5RCvXeFyrrtxGke4ApSuO
hWAbV876u96nX4k5Jm+cbsD00oAJhDOYL0C86g1ZJIKY0yKJqGsfTH3kjapEthnSBNoidw6/qgDq
NexNgiWXR2ltUXoYZzO+ti5CviYy3BsvvRPR8sGfmjy+1J6MH7nM8kAI6VK26RyeQa9/jJ0cf48s
u0LRf6uGZSHjThTUtF96cEq/M8dWprxe3LCqMZ4uZrQSXKi3mkGRtGiI8znDCABdWTLb1f7NozVg
+gn1UM4UahOI3P3gRq9pKHLEGrZ8pGZH40IrAkqX0PQoGabxnvd2u18B5/bTvlvr7ovaG8Hx7sjP
Lv3dyesvJvLAEuOGb01t/Vk68Lw9QgpkscQpje0igFC8HGxEhMGYmg7Jqt7a5RwzYkjmX//5u9D6
1yeR7TiG7VieqeuO8c8/YSx4Es2ikxt4DEwxL8NRYLT54Iwf+WheEwc2i4hauWOYaJ6BhVeM/LIo
IELPjd+d+l2rdo6Jbv4obOa8gt3dwdHZk+uLzaZ3wWDqUe8wO5oCg0rVr6ACHYCePv6wnd217s6q
ICnA8f0i2EZog+moL4r1Qe/5lbk72UHBrvJ/+bTVe+qv19vxF681nrykKWi9SUs4lqEb//Rg0exG
WwfTiYPVqZ6SbDGfzAXgrsy15DGyh3NRmkD3ohJpCLxAMerDKzeaJ20auGC23XDtBB3L0THZ/tjR
gxbmUg0rLWIydJbrkfR3VIwkB1UQcp2/G7T/NpZGAzBK0zd+iOqtx04sa7tHacUns7LhZAOXzeeQ
/bTT2Gg4C3vf2AcMkVx5WWf9L18CPuF/8zWQwvYkfQ+mjwacgb8/f5xRr2kEN3EwmvX4tOSR+zC0
AMoL81M6ff+8RjI+NVHy0xFkN0RSf0xJuG2daN5LR2cgV3j1V5499aNxy5eMFHNh/hd757Xburq1
5yviD/ZyyqZuyZZl2T4hXDTZe+fV5+H8d7B2NpAEOQ+wlqerCsv3jfGOtyivuRGqdo0niskmctDq
Zrhb8UcATeEyjMN3PYniViZP108EVXxTEgNPPJ07rU3Qq8zlmQhP6PuMsaMyI+TSys5L3NyFsIsd
0leTfSs0/dUibTsoqtceRMit86na9n15ySpxPDeMkAmOmT9NsR2gmRL3SsDfLtb0t3ZOtDNxpeqZ
9fI9U2PR1UmdYGQTdy/wh5QjXgNPct1rtIY58pBROPWoioiIVzUvHglLahnVuN0sn/5yS1izd21G
yz+IZLFpc728VJr0YvbkLvR186IonXkksQDOMM1gZS0wjuFLbpi1HoQSd1CpK3Co6zXUFAu+iot1
6MSaUcEoxix55rMm9elG0DvRibpQxdMEQioyxbBSYaAbFUZhWitAWoL+Qs4prcc4/BqzJXqoqXEm
MwlmGfssuGS5dAZxyDbJkDUe3sbipi3Cxotp3z1Rymt3Mg3Id5KQ+rGcFhcx7rdQTqHvxfTlAb6H
NOchfuvRSMhmQdOvC4DmWkTwkFRL8oYES5aCN4or6r8MRE+IED6335pUgXwtM1SuZfgQDaXdkFar
OCgjqf16BI5VgZPCkNA3NEv0hyj2C7zNkwRl6zzmgKOEeW/ILELwQdt1abKeGCFDU7xpBnCJZyll
tE74aW7Atphj8RWdefmcRVPsjDp/GQU6tfpivsEUsxWDvg+GqX7EIIcBTxUIt//zyiLJJKb859Ji
yIaqS6Yqqbql/keJHOEsGc+DIRBNAmC9igjPGL+QLoIhpz0v6u9AE/1SVIT+zVKbeZWh4ocTSZ9D
YYS4JwDcCYRDn0rLmi4t7km73mJbyyPrVcP3attgWeAPxihtFUW/d4XoTNWcn7RSa8/dLEDdq4fW
VoiIfrICwbE0s6TBu0xRGl3Wcd8zBSnaCgnXubiA9RswnDdFGWPsAafWvBv4uxA4ZcK6mF1ISU96
CflhIDMQl3VRO2lqzti8lCQmw+UXY3OQarM89VFUwe7neow1yXiSs652FD1u/YhsDNyAkW7nc3fP
R9m4jGnsKajNVp2en0f7HHOeH2Nud9hIORAtL7L8DXwx4HvItJzE44Ui4smgwmUnGcct5iHwTwho
HFmQvXHgWUIZw1YxD5atooeXrkig3NCCMZqbd/heaO5fHbxmHBQdWC8LqmWbg9jYmT5ab8hoT+lc
406hPhcLnCsKbwUfSgs5YGfUW+TzRN2HluKpyLBJQyuUc1pQmkNMOsLDdCShothA6IX99gjNozQO
ehGKPjT2ldS2MiEgV8N30V4TlDcgX2buDqtFfpKWy9Yy0/ophg+yYFvhqSFiPFiSSZjkP1YKMcBK
ZBsHZvkgG2gV/16x/9/m5/9i80MhKXJv/u8TlHZZFhfwc/DzKdgB5rVy+Ncf/cvgxzT+S4XsyKoB
h1Jmf/2Xu48l/ZcmYvfDt02dJk/8t+gkef0R31eZw/AKVPKO/qe7j/5flm4YJn+C6nx9xP8Xdx8N
y6D/WIlM7uHVKEjE9V4jkWmNVvq3BiPW8QjJpJbAnP7Wspzs5gAAYm6XxHmfSeh0hlyVKW3RMdRG
Q0EuAgOatWj6ahr/4sLwZ6kJ8MC0vsZDMm4wUBYBJK3L3A753sxaJF8sGYNg7edKzY8m96adxz1j
tPCAxFF7Y20ypR9ojsZ1qrXjIkCOmTRjeRnbxSRFEZE/sv7govWrXEWONnmdQcqqEY026NO22dLB
+2szyc7eRyQAuxHJTDXIxylLRa9oso00JndrtmQX5STkhQzFnqGptUfw85fQ4GspRXG4QcmpHdsk
ezPBmg9oN42iYLwXbkcaWa/Q5/B9hGva13jfYcd/kVloZk1BUGssuzxg4GuMjAKTNQ0vBHQes14+
dmKrsNCYwVPFgGqhJYPuOBSbMAadsJLmLk5IDMqJbPNCicSNUqmz3WtKvItizVtI7jBR/jz9/dDp
jHhqVLPQdFb/PQeN2ejPkP23pNMRCCIkipdDKNiYAIhw04QXFQuMJ43nQ/6+bDRpPFQN1B/ofbBV
CR2y0KN7Bip7m3iDtRVjpaxEVmLgWwgs86MZMTqxlNHD/Ng3zKzc6Ey0cKBjeZQXR8Udiu12ADIl
CXQays6ph3XnTtQNGIVCUIxCqeK2QRzSy6mGB1/xFdmKnQoTaopiBLVucLKNdKKvCaNFTYgJBETP
plBui9j2Xg6xz1M1fZuUJKvXqFs5g4Kda0mOVpS2PIsGtwyrwyQY78ScHNKxVZ+FEYpspAJ9DdgO
XHQZnk9hkMeoET1S4H0jo4A+xJYR41KSw879S/O3xsnR9WpN3BVY7EtmWUSsuQWNfjcR4GD0XX6E
iAYKun7grRFal12HODumFblFbVOuovtzKBcfAabPJc5RjiYTviyQp844udoiC423Jv2Up0SrfQ1Y
56UcEJUZrYgPPm6tLcm5U5rWpxBgydAZeUZLdwa1J+VFjk9pShp5qEgeYNVkk/zwWhtz+JTXhH6l
SObJtja/ia7BBD455qAyLxDH4SdY6Byw61FQ0A21lDx0MzoVgfStRqQHBwGZCUIxDOe6kS7gmiij
AKQZ9aL+6ET8+JGyBq4IPXrULZy+4mcEpok39eh/h076MXPIzgLAs5hqwalE6iZYJK4YQj+DmBIs
v6hHoiEh85dqKTljkA27CgDfiYcl9Rbm2Y6aEJM4g4OaUkqNAUrg1IQgzCEbIJHEZFru2cS9ZZF/
tCZ9LRnF+5ZY8NcNhOG5Mu/JgDtkXQapE0FlN0m+ZMK/3EuUdbZKKevOVXkRx4QYWMg80C4tp0wF
W6J0QQ1nGJswhwsuA4iPUAzgEFMfgphx3lMBxunSQqkeb0NJQOHSELQhtLxFnYgrkxQyXVYq15AY
tCvMIDIm3zk0Iq2GlRGoTMZ1YdIhLtXtEyXzk5I/w9zcR8xMVU2lAk8JwahLIlcjkyj2D2rHyX/o
sG+dUf4tBPDOhBjlS4ftTjZh9J629ftsQm3IzCF2MuoRn0BGEiJKMgCGFgJihFWQVkTLRSyyP3U4
XmuMK1L4IQyWGU4vAWoHPFKYjR3Sukl2vRJ9Z5PK8FxNvxsmYmE1DfDVxj9NEZEPm5Y/XYYoqWoC
zEYaEB9WTRezKeyLaxW5eVwge6UUK/LkEpbYPyWRpNphQApx9mcYFP5KnZlpSHpkL5TpBflkwlhf
Mus1MhG8RdpytyBy2VVG2dvI25rrbW77J71qb3EGX3SKL7RShMfqpJ7qAi6u1YJeMSAOLg/meF8B
fZqaDGoyYNg/6DQupkxEioHFwVQYaCwW0S1wfwFUIhrZ7pvqt3hEY3jJomzay0g99E7jRiYqK8nN
k2xMuyiH0KQSygXsQghDNuSI3CnTjL9Jm6ZyJ5fuM8PgyzHC+beKxV01wm4HnPbrQXkP0XDbXR3f
J1F6iqJe20jvtKCpVzehDIeFyJ08Fjuk7IZoa3p7j8vkEPTB6GCaROq7WMEnb5frUgx/UPzVQQuY
GQR0fTjCCrLgRPKfcmGU1Y0WfVKXlGerDTGLZkwgjfhPlea7DK50LA16G+51i5zCkvFUNJ5F68kE
QMEgIx7OAkHqQ9X8LvDxkFwnjdfxXOBZHs0eJj6x+RXH8WmQcMqTAuAu1pab0LRXeWRnDZLuoWrN
wWwS4UkxBJgZ4TnU9gGYqVcByjJp14JDJCzbsWhCV5bNwIdAyPSw42fcH1WaDyQl8iLjP3Grfam9
ORHNqt5quUMtxwgztwZ5hxdA41jviai+YLim0lHgUz3MJRao8ZWlB8506Lb6apLCvtFl06Gwltts
YG1vke3SAjNasBY0YXiDZukFZNaa7EA+w3BvZHrMlNaJ5fkDuFFgaD83riDjvKMviEAU6ZMyAmA9
uUOO45w17GpFbaRIkOUPWAbVEy+vskWCiC2DjcPQsG5TRHI/CMmxceRnatHPN5ywJdyGHACEX27V
ZSdEMI0sFW8kTvGcy5QytQGvY8Qpry1dqqWDZiWYfwzFAxh0Z9UzOu140LDeEN8x03oRkfJj7qr+
1NNzgH+Lu+jAKzC3VTumigpb3Op6g4zDRTeOVY9GVyOZLzrTa4oY/4sB+wZLVyI9cG08THCFsHVw
FCliWI4dhtpD46vzbxmopdOUE/zhb7nTPsP2bRqCgxxLG0RCnqZyyfZEJMLjjLTbkGH20VuJU+jG
puhSsoo6f+UhL2l+IhJrn4zN1zLL+BRP2B2pL1IdnmSz/JVrfdfWcAg6aW9iiIHLyl2aTcXTucTE
Wlj9ObZcjRjuY4c4iMqwWajTD3Fhfhf9ny5q+w2M0lUg2xDInZU/U7Cf0x+lJ7ktNUtXCo33tghO
baj96owGkasYjzh7qsZBgLqMHrpMJqaJmvWB0W3gKiJHDN1O1VTadtQETCXN4jKTtucIgfEZ40NZ
KDopV313grsoe2ZqER7VFNiyWfKZMSbuxqXDBYsu6Bsenb/oC8Ow8DscupueCGgzqSvxd9oXv6oS
XuiOOztuc1xZCCYxY4hlsEpDuNUok1WHDppQUjzdBAK1BKJW8nehSi/L0h/zAstlc1sOUKFIAAja
2J7G5aC12dVINMw2QvEGlQsOYs7SMuXiaz83O5wAd+mYEKYz3eEbYFVmJcHWnLBTYOKynSIZRruu
kbPWWRvJSpgn4SVCRiK9eEwngDhGp75FW4qqCF5UJN0zkuVhbUtebak/UzpsOlX+tNLulITCtxGZ
L9gOwxOQILBjVd2EC3imgvFlhe1VW5rbJb3KCOhsRddepaaonDEhpHRoT3KbSBB0OP2D3myJj981
KQsdw+HZZ3Jl6wr7YF4lo9eKWQw7kJ6a1sQOinWTEdFP9oKOh3k9Qhr/+6lm9parkvJiJ+uPTZh6
//rJ36/juo5cs8+wt1r/8O+Hvz9AHRGJzj/f/Ocn/3zPkGG2SnO8/fsX/3z/357+7zf/vrD/+B1o
dQcMI4sNQ6AOtcP67OywcK7/fsq6j3nBPw9ZI7IylTGiWA/2WokdgEH4698H/vtBssRm/8+Xfz/D
EeHfvwe4C54rQtfFzwn/ga/873P8/S31f/3V//6euhepU2mTYZW2KqhIv35YcljuVIyRqyEOZZaz
fvPv7/z9oDVYa096swrkX0tkcc5//P0/Xw6pNDug5mTgZasr9z8/kUokxDVHqFxTHaY1LiKqJ6rk
IsZWZf2eMUypM2aETadTHMBpanG7TEk+JOO+3Ed4GwBLrZ/2QngpOuwtyUUco6NwatUndqtFO9FP
gMWbXqIThWQHHjv1HuHS9DE+K1cw3XPJYMoZDlQueH3dckyInOq+3KlIZRxlfwqb1pHVwmX+8SrV
BMzmV/OI2CbR9yR1cvPY8SM5W08BsUH3/kSO5HP2al4UXEJ+FJyhS7+Zj/ie4cyIftQeKrca/f7B
/Uuv0hNlWTr5Z9M58aGElGRs4681tS73xHyjb1DMIaTh0+4HqglMCVAtSDEleZWBIxA3wtbiKt/t
iRS01mk3yp2lxC5Gn2gJZBR28Fa9pgco8VLkjrmLtlvGA/Vao9FnSztlG7PzpVdV3UfShuGzq5IT
NTxhuHfJzuZlWVMZ7XQD41WEHB3SzEbnfF++hJ1fviCab7IjHzXUAGjElmgny+8LIhURCflsTwIM
JlxacLyy2wcjQqTnPkKVcJh29D36HruWTSYi79tajk7LOjpsycXqa2SLTIVSYQuISWu9l+ETpOzq
jvqKF4r6Or0k4k34urQlsnl3wanBUQ7ZNf9kgSZz1pa2EIOuxbV+RmzEuJUsXlqzcGvYMkWubdj5
l+W/G9aZ8KMqdIJZsIVgj0Fv72JdBA4fY8yTwg2nBEXDaWDElrvJl2oX28ab39Vz5f3QmIZH69SN
7vxemI7wid72GJJe9HwnK/UM6/vY4SG2xyeL3kVxaQ9JpHKgf9rN1nQvqcPESbGJOeRjmbhI0S7B
r7kbbNPttupH8GpCDbI3+iU+MTL9Lb75d+Raa+76LvuOb1K9CX6F3u/uauJyqQaX0IPQYFN+cQCU
rUW+7CcpvMFeym3dfYiX4o7cFZMDUm1tfCA8IoxpRt34M/j4sW7mxbxgjqWlTs6YYReEe6t0EQbJ
2gUQCY2E4UeVm9kbMj0MHEK88lY/0k/o1L4Ijdv9LJ/O4cs7lm+S22TOwZBs6Uy4cEaCrganAyEF
wgycUmwTfZQzOTjtb6SXObHjW3DUnh7Ky0s87ATn0VVe8111NuGKyRmhDM8uOf3tNXF7zZUO6B9o
abnxnqdok300q4MlMdCYcWCe6lheioyyFh7hc3Geve5YnSFhLtv0hmkaoyJWnM2C/QpHqjxl7nQQ
Yn9X3jrApE9pcf/ndwE0/HCfrx5sYCkvfckd4NdwJ5Gu2+F+Wdz6xuMm53pTP/La5lp2OpLBUQe6
k1O9YSs5O7L1pm7AWcB6nOWHi+3nlBwnv3EHX9bs+Kk/NefuuvLU4/lsnvDbc+K3eDvtaifyH+qu
2aIfz3BU6lzD++8r5ZE6G8vJ6FFR7rnN/SfdoPxxzFcwH/ZvGDltwkuBYdO5s+qmJ+EpcJEmQzYE
tVtvZ04mVxm50E64Xw9m+9hhX2SPt9RLkXgU56o4BeHOAOMg6vCAjd4PGtjJSXfLM5nSwZYQqEXf
Tky5nqJLaINIOuUJbc8nIAm88HvshXbmp5+xl+5r0KE9fQ6zGh/9mF1uKpOB8bOP8MX4xkM49cTT
souigw8FrZHd/OmzrC7yc/+HQFeOSoN60VnqLXIm1NKNxVErLaf+ap/il5V1yd3rjs2n/JvCcpTe
qHSBsurBizfgk4uLbtLhRkY1Oi1HAX6b+jX8asQ/dqe681UyuO3PxcU30vwTi2dUjd+4s+hkHbvC
k1b76Q1Cyr3uXTPmOwMKrWK3GDZIFLTycwS46XBP5I9y0whIIx3le3wU2m5B3zd6LGGxF9v1iYul
3HBUvHCP48p8i97753EzGGeOznKondJBztl8Y8G22PRG+NYopo9MkcfnSo/mozp8lCeI+LfWSd5T
nL21zYL9gI1VrFeG+LRAwD5yj8SY7b0oWxyubsj2GUrjZyZ7wgsOl2TRRhEGkTa/j1qo9CZO/fhI
XMqrdce4EjeqndgCa2c6wLpgcRjDXfmJiXuq8SXHgInmM9PzzJ++4avRh0+VC/zDAu2s5x6opvzK
93hjbSVbE38VQnm5UE6RP2yhoOZOhUa2f8OIPVhPe0yJl8gvAJfZ6ydeuOVX+Jxdceg5v/ASxUdz
5Q2vb/rE0jMFuzjacr/tEtMOdq0/hu7y1G0R5/z9Pxx3yzeJhIfQ89sbocIxykgXnPWJdGUneC4u
5a28hWgpVUw9iUzHtsBGRzSn3qRvsh+xx6zusahnjWJ3k/i8gnTZYOdAAd4i2J7ZkobUSYSN3HIa
8gc7A8vIvYdtIuA5yutxqjPXOdtbsK9t0RO9cMtllfyaf/TW12RaTfYon0uo5V4hP5fjyE7KG5zs
/Fn6LvxW5ahI3/Ij3xss55n1Y+QOsvEAfC4b7eTaWf6ineP9jtTLwvcxgNJaprD2nlmzm6OncAJY
h8ZTEmJUHtrB87KLH1oPHx2OW0kCIwHXg/gWvVodi+VmeUpfaby/u7t440Z9RC42EtibH+rPxK0d
Fk/WjNqGmKd9G4eRMNLQ9sND/6Xvqx23wXv4hWPNAauFQ+gLMNFsJLE+WyxSwEvd0o/b2UX+Cg+o
cCYQECdALrcuTO76/2T4TeRkb5fONm0AOkRAJJI+cXLamyltOITO7K0nUWHLQOzsvq6XaU3+py7Y
1cFUcLPxWB0RFmqwM3bZV0GJxlqH7ZLfbszE5c43L9VB4ClpGgQsSgfKoaX8hP1CwcPH1ZSezOqB
lAD2L4F0gszVg+PQObLiS1AD+qthwkO7RkC/MaJKUUSo4InkZGrqIYl9LHYdw3lsTHQL24MrbjSb
2vMKj30mrSj3OizVfPKQW8UPG7v/bM6Rn1iXamt4m8AHzXIDv7N1h6v8RXHjxi698Xk6B+M5rL8z
w8l/auEV6o0z/Sp0k+RFnAT8FPGQKBzyY6DgXiQCHZc694S3hMRm3eFahqqE4Ki1J3TzwrYzvjKT
iwNtrtvhLhMsr2qVeeIOcQrbFTDVZFyBOLXgWGCM5qUCJgY/Mv7VDgIhaM1yPUDXlMG+T8HWGj5V
FyQh4kph2ZG2mV+c8bRWt8o3axv7CYW0hGc5Sxu3f8+Zy8k249z6lCv1jSiEmnF5uKNQ5cY7s/JE
9ogK41E79Q0rQcmpKhYOlxKUgroaWDxeWtXVXhjbgscX2n5WqCC9n+VA5ASyHFNFIeJK2mZonRQo
Wb4RPUhlnXo695jbFc9I82CQXZdqW/nqQ31AYG4d/TFuFJMy4qOC7m4b99RDlYfT9g7ERDbhUDuA
/qArdv4iaVzCcDPwZ3SbDjrlJiW/nDoXCDp0dWQ9Cz51Pk4VDFQSuNKOfu1X4agtjweNWQRIECrx
Yidzt8oTEaFnIJUlOzWxL7wEyVM4OQwrPo13rGVM9WkafA7f8CtIxOqux4O1L2NLST2V17xhT6jK
HUc7Ows0Hoc22VVXShfgR3Hc1Xhp4i0yOMp6Lj1u/z59S1Hx+dzP+NIyeGLvfVVH6JFHDUq/o5/m
veihIamWY5lepgOmtNF6xrp6n2eHSHxgAJNA0i/czxijAcmDFjTIHol8sU2EFvvzO6aZ/RPmh7eS
uTiWOuUL5sZ1uulTF1BFvLXxFjN23I5nnSJtpyCLba+z8BZMH/iHlOG6uGSJnX92ok1FeO9AmCnB
ITq3jvyynKfYtnxjlXl4FBjzJuzPFKjLId9Akc+0M0Cjse/ZBURKjMQlF6s+BevR41Iqb9lVSF8Z
6uyxdzHHnfbdshOMl8yfcRYkGIkmrHdpzKTtUG2b/BlGFGQjJXjNEr9gNSidAl7qWr4orGYyIkGU
2+V3Y+HcmB0Mui3l0ktnyhn2R9R0LHbjw3yMk9sCyTYuKdCWsalVH1tV6uHXKGS0JfhIZOvAEStP
5dCcGdKGOH9hT6MQkm4rDdZxe7yPiOol5zXHSbP/Q59AHoN5BQvBjgqoESo0MzpFc0YN8NstEles
NlnqBxYRUscCE2fVw/evCDfn9fLbWmfMCQprwzgmRbjyU0Uvya4wtiiMpT0pxGi51iKMfQR3KRx4
n8Pah44JHI2ouyISHMOSoF3Z3S95Gro9DYlQO7o4ONSI/Jdkzx3DzBsnYPmmGoQhpO/TlH25Ti/4
hs+9m6GiEhiXHCLWQfXLNC6N6Newyw2b+CSE2uMnLHfru4LVQi/zYFfCHuyx5r2WHr4O4gVtJcOv
I4RhVq+QU7UH+Z4fLDbE1IMEj4rPNs3oWCT0Pd7O1Muw9f0uR+y71Su7uDeSl0e/+EJQu2MZhOnD
Lp5eedGsOZlpK9U+BAthK1rlg8w6sueJZIxXtgf2J7s7c9+Ye4URtn+GMkL9WoOH+9Qd3TXfgl85
8Jiewq/0qzt+VrvS/qx+le10/0FfpX8gN+h+K5UV3EbTTb8fszDNJ07C3aCm4RJ9AxaAIHihl93G
p/w5IW4AjB1klvbuS7jiuTJddQ7Sl+IOZ0yrkh/KLsPBmdU1jq+VXwlulrKgmrvme7izlkIvfkaW
xIgdxLDZtDABPaZJTJGpUvlYnPNTuucN2d1V267gwaYZ/XXjBXX/TgSf5YZOL90X56Laji/Tb984
lDRwgu1Q3BLHrAFGcFXXEK4/MUsSKpK3kXmDe5jetDBecFldOaCgEnw12p0KS+6YMs+9EHszntaN
ZLpyb/FMdO6b+sYyVj73G264lNdXh47JmnUsrty83JGZz6wcvIA1fWINwlUCiGAbOYi6pp10xB2Q
q2x+xF71S1Z15FJ9GIGb72uI7D5Y1B/xJj1zu/MsOU3DpXP79Dcl6/gRP+fPxqHcGB7lHV7E6+sJ
h3PyI3rL0cL3ncaRIr+qtmjP+3ORfCzGvpURy9J7w7AmZcVMnkogBMridWDa32CMOtY9eacnJ38E
lt1WfgAwCd+ICfMfaKL9s+xR6bBAFj42T5yHYrpwaXVnOlXpTnmpO92HIroqcIF/FneccWSHZ7CS
1MbvH71MUWNrRHC7I2PhGDvYJrDBY8hONHPmM9HPAhoX6Kmmj9sky2z8qX+0lc9dA+NPxmDzRNGk
Wa8PY/BDT75NqPgxFVI8DCjNj3IjuebGKHe0GWLqKem50c9x/keyrTtPDg/a4opmO65XWkjSeeLg
RqEnvgo+oSaU8It27DAbsfuX8SnDUW4XQKGlmlWVSxlsxQ8d7EO/IHNqH1xAuwAPWEd2WmLHz+ww
8rIb3PSrOTZQIl+1aCP8BFiVKk4OcWHwSB+9DAxxVCcAeand8KgX/r3+0TbjcXwlwPTe3EY2TJpO
uGIYeJt29OyEnXNtjHspulLpfE37pLGBE+3cd8vZRcudumjfUiw7sOS006/gz3AtLTSZOwkJVGGn
8XVMbeSR3Iml/hpbhC2A2h+r4X38Yj/jaT7zjUYt1H3cqz95x/ADvImeTRX+VC1DVSf9zK6vpaOE
R1wSTCpEne26RCJ96ABeCXcgy5TrFvcZ6ljQgfYxtzYO/aaN2G0ZbPGhHDYkB9npIffoMJmLuj0Y
JkacHwneXiAzT+HTPO568k/kwyqXXY5QRWSMMX225+JKLZB/orF4NZiGcaViELk2dBQd6zptEz0U
+SvY8YBpl/mZ255mqJiVL8oHxJTxhJuQs7Qn1Dj49yYY2ZPRsM2NWxV4o3opwWruYL6VARsGVz2K
/faQv5ndeWpeOOsnkQFwf0gH3urZaqgEsm8iiThi5P6FFeY8h9w4ivM7CF2h70XjGBS+tnzzH4iM
BQVn/ecJF6lc0eyxulnG89Qe9LUO1ePLYCvbqty+phhjRr8ZXDzhwHP0IP6b4E9x5qr/ARux1M20
bYedaXhN4LKgHenxV3wEDdc28HEIVdzA5YHaFyM4mPiu0F0pdvABTkcJX4B5UPHSLQFYVnshcHYc
6C6y6xvqfS1wunt3558Vcdtqd+ulLl5KEOcAMe9HL2xpvJ647km7SDeD5NC93QeWn6XyKMNYNc50
GmbxJY6DzVaFd1/Zu1N2YkXlaYCv6dq4mSNWdcrf2G+2iZ9QM2quNb7xYN80l3gRQeHpzyH9OoAu
EWqJk9Nt2tNdeGIbKnHzwQmP7Y2GYMczyyG8SUopOX2KUzTt/rRdD8gnr6glwQUxOo0u2TzFCivB
DovBMEzv7wqYn1hur/Tq1TWnq9Fx3/jmaA13ai2WNfKQMW5drz4WPerS4KO/RT+0LtTFYLkskDFc
bt/YysmBxuLwyIg/+IjVKyUmuckYP6xxK8s3q9v0nkubgd/RUZ4dRoZO+M/TKANqcGs9UbVnuzY8
zTNoDMLFXXRHoD59SwyxSW0EmgkkP93saO3tKYYrshFVd7iLI3faM5QKA+ueV9xT4tQT4nNLZOwT
BxkNdQJWiNEzM5zTeFO9GWNSm7ra5yZTvrsrXLIjgEcNWkMBan5Q3WMlzqeg/7RClBQSmBU1gs45
eEPkjrsh+wA0FmUrJece1pRN8uufzPKpqFLdAXJX98TFaQEYDGUJzAj0PgOo0mPU7gU9lHIL98nu
XbiCibJkbFIShuDnc7jBnjfD+AiBc/6obIr1vGEiUeINh1VMsuGIQkxJaZHSPU1S8DGPJ+VenFOP
ve2DwyYm94A6i/7bBKFJXeAuQfyebPMj/kzDHUsDrya/Td88EsuKRsOO1QzpCP2ZDLDpVaepRc/o
Q09WvlWorSxwn9F1fIohO4M4vpFYQ2MTnJL0bGgbHixrr6xaMkeG3uKqbIdr/sYkWZuPRBK9RVyE
/H4VHrFF6L7T0LGu04EbGbAaJtiTeeICB2ky2XzKCkQRc7Yta1dOiZV6NOprOwJ3YyRjx0Y33s4b
MX3Tmjs2DIzaGIbSv6av/C7ATk1xkXqy5nPeORuDxnDJm4CEaKtruFiXiIqv9vg7WNMU6Fv8kukk
Rg5Ts+GhrGIXAo5qd6Yz5q6wPkrhTwc7Zg5WGC7eg7VP+meBzC3cVuqOyrlVDrl2F1j6V2Zz4GIp
OIe4DW9w+1wvnnjtPFiyaa0hv0CR4KosmP16nAf0+N15GWjbvAgvbXYCLpUrhQkeYiQOQTLk1fNa
eWQ+USSuZ/B0zi4eKFW9Hhveb6fceEJWMo4H2TPt9MpPczyFNbeQPdBEPqflKm8i+h3pFVmaow7b
1RCT2zv6rXCzRB86fvDnPM/armDib3e054WtHDisq0kiiynlzsAZcQWFjARKImRu3QrHLdBr1nmO
MVzYCzniHC9V2HKMEtE18UOmv7J5MYYJpQGwh7644iwCUX5ydfKY+vTMvhcI21J8511ngI11+gbs
zxe8fJB13Pix8uVHSE5PrJTsfLTUROBoTDM1lxalXK8SzhnvlW4wSNfKkZPKPs9RxZlKANDApok7
flXwOLwBzno3OLwrrq2GkjkgnNHhNXKKWBW4lAKNFe5ZaK+Zy4jy08od3tFP5MNPGMisEf6owPYn
E4E1GNrgg5MAVfamt160pqdL71wrfAnkSkDIWiX8fWaewep2vASVthqmm80745qkPakUMqA81mpe
KO91hhGEG3W6maodh5+nZ+MvrvOy57Dy90zG1xNK0Bau0VzL+CdbPm+Hi14hNWnLTcRP+BVOx7iZ
IkbD69vm3cqTw0vLyIAjuGRYXyPuHrz/hZSLEMY8/kIwMh0ugvUkVdA23QJmm72eQHpQFCTr+AYN
6zHY02yEGXsPVRJAC2bWLu6LnzzxcGVKINAx+Twvb4f/lvbKA+rAPNoTpwdcOKVrVtWroZ25KzR1
xy2fK4dO2/VMBTTRVhkCiy78N04iD7beGDGZHRtkWH3NsO7VOKj0P6bPieUG4Tn4RU4775C3+T/Y
O4/l1rVsy/5L9ZEBbxrVIUiCnqL8UQchcw68B/YG8PU1wPte3qyMV65fHYVESTQw26w155jmik8k
7KC5ReB4GBvmDbA0Qmj4I3VGBsrqdy2WW9nXPKgoPizdka6ut9ae7RyrGQVGiglPXPO8OPF0uYKU
czM5Dynpkuq6ch74PJJLifUg8eMnTgN/681LAQUAG7I8Dg9HbZG+UnFnucO1iqzzRf622gDdKEeZ
d7FwB4WvuQdOw0xJwVm1zjlGMWm88A+xepIEmmRrrg9O5Sh8klExwfNK9NzjnAX3IVW41WkCeke5
3H0O2z7eFW+biAyqPsz0xGEMRy6y/mF4pEEatf5yL6Z+/wxNlapHDSy0YdmCSiegxYbBz9tG5dqI
P9Uy4N1xH1vxhpXjOGy7dKN6fl1ohHrsAVStGU684Sb6Xykysa7CCY0N9YykTdW3rr3q9HPP08/b
qQwqqJZFgF8DxVgGBGeBl71xjnmbInzm3nO6J37k4y4KrtpHw8G6PNR2DjB4WBCw9EmTSJYDGx09
JDr6hs0TCse53t8P/wpAL5FHxopr0m1ezHH/1xFmLFX6HZpKjk+G5RFaQOsDAnBfxz1aNz7ZpGw4
JdyLHB+rA+hCRB5dJ799MF+p4XE0unlTZTtNX3MVoilw9LWubDhguNVjoLn6cjfRtSaUEq1OjuCT
A8sIxM+ttVk2UuUGaAZHnf/PsLnOvmay0FguDm7IDq7saktN7ofPx3nlsgzp25lLfVLmR++ruYV8
JjZOXIzJgQPLNo+3xOdfBEEO4iI/tjchxXzgGMveFH1kYh7a4mWej7z8chEISpm+4HySepChOAlM
qpzsylZ0LvSSKCfgCpTUVoOYVtJr/IDR028g+OhogR4T+52b0TvG36hUi8fleiWplU2qS5b6Ni0/
2D1wkbHBZQ9ssmur5HMGnnY8qWO4aZQ3Qhs5c9x2rrm1xXKkDY4AxG0myBtzJksLo0MKt665xkrM
gUFHBAepfRxwIH10pDzfeo3ZOzCWI++iw4h6ivQgFAFHYdyQ9DfP1NlQcnjuUVMgo4O7SW9wiANu
g+X+MX1osoq+BjebP0CGqYYTD3Cqm+bYNmwqyEhCfOzLS/jKEVX1M8ouMCecbe6AijFEX3ndzrbw
P+xa92u5ro0b55JCq0pDlLYnka7wmBhvwPluubOGbovgkkouI1BJmRQ5V0Hgg4OfwD0wDuu6x+jP
Fr+5OOj7QS5BDqJHLnaWGRQ9icobhufKPHAZ8ilEhF1wA3DJ5gZt4Sj79gfbXVgKXnzpCRBUMOty
82z6NMBKwZ2GItMliVB+Kt8oVhjGzN8wwb3d6D4W1abjmLK88d6d9lZ3azSIy5U07FGWg1wCq66e
PWXdcXjmoxFBpdpHzVHExwnEp3gX/fPS9aKUQBYr7jHuUJhW3H+UnEiTRJpsUNjzzU/KCB5tmqBu
dlyYnAouWRT/lKTwWk4X7kCLWh+LLIdoab+MXpiM3Aoe99LEk+6RXzG0L2uOeN/dlC9+duM9TxXF
z5CJrHrPWWMmL1Vm+4OSPUK3KablU/CXwBWXH+01FJwWYWR8jBFbO6vR2y0rae57Be3nLyoivLzT
rbnzeGY6TszbOdOpX+lcjTT9p2UAWebsnEranpEEgfKcrMtyy2UzWDduS8TpYffaMNDDaQXAz1PN
mz7ZdLj4ufm4L40bty55ubwQF1ScPo58IMQO3BVKt57h0KiB1h/wlqxmwQlDAzMcDazIckeiNnTa
hTSuQGlkYNjUgnigHYUcDrdS3kJWXAws98GIm7V+yH9xzXBL8c4YiWaxnGz+iIuZwYiRg1MEI1zN
95w0Rp4C0YrtMz/yZwyX3SeCEAYo5jvF2vPnQyDZN7Nezv0CzVrhV9qVYWxIzmRpyZK1OTAnn2UD
L8arMvdRLONHjiGLM+4WdWSP+kAHx/Io2y9NBk4r/1VEGHPQjC+p4+vFkpOOkui7VwUtmfW1rPd4
KpYgWcAQks+4MQmlWqUZ1WHB1Q9BVx323DPU03Lj8xFNAC0ZVmJ8euebQf6B2iibdfary/SN8oTy
J8qi3LcWmUHfofrbo7SgmMzk3FJhClmRt36vaPh3R69ATkpsJDg9Bo+7yzhqbHJsmn7kYHoQ7UEA
0y0SFslBeckAe4doEwGroxKGaDHa8jK7OX7OhZBjmRSbjFSsiwwl54SxOKht85bUo3HQhso4eORr
A2dGRFWaxR7D2kfaY6MgqwqojsI1pQKbVGVMoxsv6iqx23KjtNAfwyX1IRrCqIC8pXMnSUP1wXDQ
XvQonLW2BsGrza7kqChbbeaMdNJ8kbbM/QgyGMaKkZGrN42NiJ8b02UjtdAw72B5Z7Z+2iL6xEjJ
dGUwO8e4gAdnk7KuiSK33GeIpleyJ0U5c7Sn0TUqEnxB0t//PbTtaRtm7vX+UJthAvcM9en+u2IJ
WBmp3NzTP0p97A/30AVo3RwyUjiSJYUj++eXv4j495/v6SODXru+1nDj3jHyURY3ZH4sX4wusKyK
qURODcsN9fHvP0jt9NsFYbG5Z4Lcv7RiynNgC3D6//4iOi6/AkDz1KGiTBwLFeP92/yOC8UznpLO
C4WsQdmpZO20HiHs4n5yuEcS9P4k/kIsv79bV0ER2jZZjxV/+fb+4F//uPw3yk5+8/eDdRbuRcse
rO+o9bQYpf37K9+/pMuZAaHB27l/e3/Qqps3T6WTOBq4laJCbdhXMtPd0fv3L3cS/789dv/F/TGd
yBojtUn7dOSpcHJtW4qoQepCKiS0t7UTRwojQPPaqnq3SiHGrXv6Gzru+bUqLMvXbVTm3mlIXXtj
5U4VdEr9IqnMzIjFLHcpb4NNkOX4p8vVlp1f+BVZGeEHooGr6fUb2VhLZB2atpQSWuoIBASijK6l
glDGMGe2fouRDiz3Oq9xjoMBw9kEuntqVI7dNLjQr+RDTfr7VqiWP5R5jaZ5YkuUX9pxcRO6RLV3
pCTvoOZ8Fd1Ta1EQtFqtfFZphYCLJFW0kNvIbdLA0msaIRRJzNa+TbpGbMFUBQbxhqtGgh+BkeVP
aA4Dq7Ur4sQGmy0B9blq2mL3TjeJyZRWieGxQ1dZU7Vyszw818C3LbFXSWegCUc6VzgOdA1d9lqe
JXZdLqlD1ebGw9y3KUaOdDRtu7Lv1y0JFvAeTlmktezIm59xIIqrI4SaeAIIzjXNdKiHdOuZhPAe
OqRbdhBcU3aFCl2ZmeCobQO5687DkIL6qKcaW/A9wHo1dhhFlbxWBA6hp09sQMRVyv65cpxkr4HJ
khVVZpcCoS2zkDbR8CEqDhoBRyaV11fDY+9Qjqw2VQ+OdjZCzsPRNn7gDxyQZgoU/8YqNuL3ZgoV
NpZx5BMzZAZ5lX55VIAsYoh2I4l+fp2zeIxLGjADxSob0hobJLYMySzRtGHgniEVnItGf9KXXRdW
iL1LCRGpFw5aB+WRd4VpyV0jFCdQY/mrGnjHipIhClTc0wCC8qIydzlDfChHaIdmgtizjrNfTs9q
VLW+vBSOZjQwwRUWRlMSQt40yNFsgFkgKfp0HGIxAgIC8wP1DaOECjLCIRcp15blvVaFZNiV+Rk7
mKykOHWtMM6lXt9mOaCQotGLBWU+ao713ugGy2KhBPWQVNxABDiSBqpH0U2W186wvbdkKSESByEN
9wgnZ58mVb8faovYGMAWltKeHceSu6zpP+zI0rZSNmhVuHn9RnFugwakNU+mZJ1HbrJcROxzEkdQ
zXF+ynqWqxkoAqGq5g9JrFQbCcnsbdYj0NEAnCWgYs2iK/dDoh5j0DV7iZI2nacCpZLEvJcOv6CF
0QWa+wzcE/PvZP5ACJU7CbQb/6R1MUSmH4xsPkRQmtdiCj8tYKfsRGCBCeD003PROFthYt5v6+aE
n6Y/4ls55qH2x5g6DDQ1hTOmAHoNCJKIMLAsLQ2UFHSjivOo0JqDOj/2NubZrmv1Q4k4ApsfccEO
KjZ9YpNUpzDacrs74JAafDW0ftSiIr+wsoGZ58wEbfci2/JDgjknAUYLZsCny5WOUxeAh6Xk+smJ
py83q5O1nsQbN8byBg1HNgRVjqy/TW+nGNpOEk98VG2sNgQfzEA0ZHJMmUe8XiTrOcTsDaUnXkSL
yEAcsNjrxnLIemO9ZemVCm3cORSEJuPyCad1NsSw4KNur6nKvJdGOd3MON6ltXXkEim+oNye3RLx
el+NL1rBPm7A5mZLOmuyo2wYt7/MbtyZbq8c5wSZhrIYJOsRyqjhdi+Tmo97QzVODaeGkiPq7yj2
/GkwfluS/Q2OK0lNgFWRpk0Xoqk2MoJ94BFSfLVM460l/JTKx5zsW9AulBYpRBENyZ4QE5Zdkxmj
tGLcV5qNbjCmi6xsMcJCNjew6UBgfZrwvx6myJQBSXsx3LyyBMYgDnZencgKNm4DSRGh5jVbBuNs
r6cvdlSplz6sT1AxjCNJ4hs7S/TnfhI0dZBidQTAHaXzMU7ezzgNya6QyULNXCFRj19ILsNyuid/
U0lmAFB1dQ6bCRALpmPcA+pnvkgk1JB+llu3J7WuSYnW4tfSFuzz6GRMuXbWyLvY1q6QWyVzSEUu
6leuUiDwSn22i57tuZCsmz1IYEmn0AWMrCeiWTfAd+0NltLfQLJOaacbyGmL3J9rlp2VTPpTzm43
z2i7NCZtIJc42uMQiuc+1bs90WNL42EpkeAdjlpwuknWbE2n+NPBIw8w9sPyp7MdSrnvjAQ4oq2/
9UUkybi3xkCK2t4Wjtg3FvmF0tTtrSXZHjmtuS3U/FUTBhqNbropEIUwYwuY7kAxvIrQnVhfOFmj
wdqWoWUg32srVX046XXxIOX8a6z6a1t01Aiy0djNqjiBJ4qCPiEEsbLlk0nV8ArAloNXBYpOakPR
R84aEmNJqXNC4qIYOKMJDdFHATdaU1r4jhiS4Psw2fZ6/oz95yqn8aSI7KKktkcWBWA4kwV9UzcN
MyraeS2lgpIq5BSm1SZPrQ3rd/OTtCMKdW73WJoapXLH3SfN3O2KCFmHHQ8nZfIeNWzIEeReWiYk
Tpv1Wqm6dFeL7sWzNYZ2haqiZrPZmiP3m3A2ijAudNvGpk7V6hE0eUqaWelAspWbydtmI5tDTSA1
6WOUplVPbc4lNdpSNVidToXKPBVnXI9jVv7BuL8aOBaf9fwOn4kouSQkKVnw+W0cL/PsJecpvroW
BCtG28kcEbNO7Ab04zSnkO7b8dQqI+Hm8U9kAdmBvN6/xsqjtNCjZx6pRSTB/iSTGT55dJbUKhnA
CbjuOYrEd9Q5YaCQ6VvvGtg/GAFHygBztSfIi+BkrTjGbWHeCKv51siFbXWWG41LEbx153cQUEj4
cQnDluY2/nC6DlwK4VqWJmg3ayFT0JxdtPE8GUl8GmpaqG5qbKXm0SB02OSwDe8riw1vFhsEL1WE
ycXOrzbx9vCDfzHhPNouhLpqIUrUgeQ+Bb0aWnDn8uOozT1u86XGpFZPo5dU+xQd3JSPfEgdg69F
gd7wTNqDnYH/2W42bXOyEn2+OsnQnAETUNafWLBQIXBjQfDWWF8NrbdPmUfrdcSIk8UpTtJ0Dhmb
si+3CtNTGw6og1KSpWyLkutoQXiQarWTzjrW1+yRrKM2Kt3WmbQ3w86u8yBtAErtK7Z15kkX9SZp
OAddZ8gZJ4p7U+k9ZDanElAEqibdgF0V0+dUZb22tRsVsz6HrZf0TQEmoDyXZpdSASfoRtq1tcmj
7pAK0bx2yBa3Nf116A6Ptt1SvjBrTlnOgk6odOkbraQ03AL5SfLqqU8JRu0sDHc4uvbJQDCu6XkP
XaMmuyHtlnViSeXM6cQzW9M6ICoXKfnyY+Hm/SbPrI/JQ+4Wm+1RYjKmaKl9tGZzLSqy8oZ57v3l
5rGzacPmkYNr2eaiyWVJSnhqaY/T1uxbCz82ywiFkSkf2rWsqIMskTAVa9+NUai/i5YoplGVBZKQ
Nj4mzc7xuElrPWIYM7jAQ9q1uRy0fSgK1zeqAr8bw2QpcVoYLl5Z4p0NNXfPgJjWRFhWuypZbAgI
PkvN0o7gzUgNE9pOBw6xYz9NDNyyKkC6nsEMGs0ZOSOCMDbURGW22W1IvDSIB5rrxGe2u6pyCPey
J+Okhhm8NkHkTpOEoJ7GvS2xH7nOwKYPGgK+PBEzX2XUpBaSnzYbLE8C18gnrN9T9OpaAr1pVuId
q7T36B1SVU86jEJLa2Hbdh7llEaWzHm6Gl4mJ1v8ArRPQit/UVXqIrapaQ8Aoysq1dT8zKiYN2Pn
4pQ3YEGYTrRFBkiiSziXu7ivjvgYfzeTkxy8uUqonHQfg13vZ6XsKDnkcjtXGpESKLc9pysPLWW0
MuLDqm4EGY6T2xEn0KgzG0ML/ph0VWRkpF6ulVS1tuR1v5NFPTH1Co81S9ru2wk5OrsISk4Jqv9+
7g8z/peuvyi6iM6uml51E64a212DufN7bgkRN7ujIIDNt1x6jYPyWJXOPizZKDgDXU01ZPrOe7ro
pXNhM7QuM+Ob6D9CEzJiN1MoVbQdZvRb/bsIx1fKDhbbJ5dRzup2ldM2GCi8+hQOhqQhke8zNvcH
p24ZW5r40NHpV1o1DLImE3giOZ1YmgNlJuCml9ayC1XFAT4VwsmInuHA0rnMUYZqBu4TTRZ7p+iN
B1OKvaA8IqIwOcekyIGBaZoL1yfDaQr0OrVUxk4XbptpKz86zoKjqyXvZCf1vhpzN3K1cEOzhMU+
NJYkW1TbDtlrpzGMTsS1r+rIdPmD9ldlSAPecfuhSlB2VpJwi9Y1pb/5XUvUlzilVTgL2vKuJ0Pk
/7T6w2maaVA3H3ECzpRAUpqUaM27Gvl/3ND9iGPBtqvILmNiPCmOFIHqTWSSuPPK/ZIR8usprpFq
KND+AWbmmxaq/Ty9zvOEhcyjADxUxaXsupc5LndKHkVPufXWCfE9ph4i2pitZE2Zg0iVpCYYA3Vc
px66scAdgoJEq0b0Cu5BuNk5bk8wJD/aGSRDYXhHB9oAqU82foVUPBKhIW6ZKn8bxCn6roUrBECx
tepIUniykvzdlq/kzlo/s/lUJtmtGNtmP5QwQrN0XJrOdII6j3JrZp5HJqRNZ/d/ROOJXe/Ry4Nb
I5jpZy+AoESMh4aiEX7LpzLTWdBsuRET3jMFDd9GA4LdwsAd0hBlYsn4XovkO6nyn9qJGqq6zUNL
UM6pREspmFWh4v14napt7AUNkvTz6+fgauNFHZSNB9uNyrlaBY0RogMA7pfoD1ordk5WsKeR/bZk
BPcHbTwJERl7PTJY8MfnmfgkagkOrQsQayN0DX+cJmwHA+CIxN4X+lJzWYyJksBGj1h3CuIki8Zy
ZjGl11c8vrQuGu7duDHfS8/7bRRKtU2H7qu0OeN6QijUNNtXI9eoSKfOtlNYFTns7WoXK41JSNUw
gAxlizylowkJxMO3xVnn9jGhtMIh923Qt/Q4Y50BG6uAkk1At736J6FN2ffFHyuUEQp5PKikXC2k
w9BTP5UCOZEWzdNmyukjJzTjCGilS9N+EfW5bkgJm7qm2rdmxfBqspULRfw2dN37KAhcz60Hr8Bp
nA1KThC9gGU3A1Uio5VdJLV0j+dQ8u7Wk2YKNK8b/qIp/3/Q2/8Z9ObCd/3fgN7Kn+Sz/Pw3ztvy
P//JeTP/QZC7YTm651EBt124cf+BenPdf6ie6phA813L+utXZdX28X//b6b2D8fyHLC6jqWBr3ah
fP8n6s35h8MvPOBxnuvpluP+v6DeWEEuwPB/5dkCf9Ncns6zDDJ8IKz8z6i3gZzCZI5HBcTbZjbh
MNuECClpUlzDKc5WAOn8nAXEpUtZA9opNWNzWoilGu1QMyWrejQD9jYSGUASrZSedfkg86Cg+sUG
9xNeL1ykTP+yHXhTZqndWls3DyJLPhsnjqkAxagnmUyOFZGo67wY0JMWKJmkja6A+3MzE13rNwzH
+3587wfgKSo+unowxJEEwkPi6u06K5pwRXl1WBlFdfLykttgEicxeRm+EVR8uasCXgW+ougIF5sm
/Zr0HjadiZS6G8MVRAyKF/1AkhypPJ7ZrZyExVFYILEbpiW1w3D9UB9IWozBEFnOR6WM8XYqUNvX
bX6kHrXiT/DgRTJQImSMg9Bw4nWbtq0wQZjlj2Vbv9K88Cm415tsrv+At8X/S5slPw4V1SLue2+t
x5TPyGcNmHdT31Zom4aRySEeaduSP0KpStvkFNg2oYUnuQKorYrPePB+ZwixG905FTmSz1K7qlGu
Bw2jw2zK5tVqynVNjs+Q9zH8grG/mOlwageBIzaJH4oWNrVemV9Q2/trbNqgxzK72VWR+qQ8FbHG
aqyDSGUQy9YuMcgueWaUQDxIoaN6a4Y/aX/1dD16k9BB1oXEI2M4+jfhOs5BQuCmC8Ww6SXzxYSn
QGLy45TQ3ZsK0742+S2D0eQILUV8kzOmkRUM06l39kWvPCpGCei7yn7shu65mFFGeBad/5Qc7SBx
isdKYPaJNW1GPcEGNQWHRFimcetcJKRQjpgm6/w7rLz8kDp1AANHXWlSAlpylG6XuMpLAh7FK1vj
Fsf4FAbo09tkikihphc+ljTFu9dqrOy9jkeFeoO2NirZ7UOHkpJu1ydtbIm1DqnpG81AJrGFoGqS
x0mV0YXSmrcZwmnAQGk/yayq35geJ/xlLgEC6zontu9OwxCROSOoyvv1HKP0YSFOsXVCMDvIXa8k
r1ldPXVzXVKFx5qqd91WyR2cTCoUPNubdF/LymbLDKhaJtJnQxmAWZhYGuL5YlsfjjTH5wFNnBcy
e86RPu1TwKPuoKjrSVeCjkkerF5zdSjx+mOJp3ooaH3rjnPSqmwLKmahpOZyLdUiPiVq95nMNnPU
hH1LphBthg89Zds/oetwE4wlWV8/Km5knfLm5sjUvWQpGq00zbOVJYjrFM7vLErSvSzEOpzZXJB5
gGWyj74UxPwZYUOBNxff8OsusaFMQTm2O53zjRwyZqSB92NY7MlUWgAkCWRZDeYAFLpvEODDbtWk
3i4nqs6D/TCVKlZfs4LYXPX2VkL47enUAql8T8klSAcXNxy6oMGdv8vcNSFg2OeIwF+S02qUmFF/
G6zhd6ZGnq/oPYqQZILjpMCMd9hh97RPcqCdj83Z4HCZPUwCUQ5wlYwIWNZJ17tLpAEZi6ZL3wgS
2zJ6BAUAASdEIVUBu3PqZfdgRS45SfNO9OlZIdYRDG4NuEUMB03FCVxrFYK1goC9QZ6gCE8kO407
RO1YoiKbWncJnaJ0Jl+4LP4HiIFAI4mRY2hPPENZ9WxohWY8qrXzywInRuutOErw+vqQAKrI3hST
6hHLE1DlckKDnsFM9Eh/6w04lxneTW+k0aT2JWOEjedM9d5jOVobcpNqNiTCDViifkaNfhFJzAIz
q+Bm1g6aFUtZxxmoC5n81qpK3jyPKGZzdp8LoYRbU+ndpwrpfURLKzCq6CGch8cxwTQW2QC5tJa8
QI9xXGN5hkQ9ZW1GQcVz/0Ragp5IH0hgXEo/yW+3H/vALmiSSKvZpMpokQM6vM8F8ufZfqe6fq7U
/JEi1CPE7B/TJS04EQQ6O9I9hTlTXkIEDglSV03ttq6mYq6oR9b4Si2QTY6484cgmlU6CLRDavUi
AfdfB815KWNtCaDtJlR9iDWM5lepmlTUNeVkZJ6yBdf7OTZpHcxa/NuYq/GUOn/YKYHe8PYl0YwI
IIz9VBMUmWrDzTFyHIfz1QjT+dEMGUP1LNwM4wDQd0inXTsDx2y6BAyAtK7wma2V5eDHVHOc3XML
9LCjvBKZgz/ixo1AduqKql5JZ1gZo0W5KB8oHg4K4Rfq3Jw6d/4MTeLTsjp7hdIuL15tQfujAmrV
Y/1IwsUuy1zcbyajAZ0uGi6RdW6b8ib1GNl5x1p3oEq9KlslB7JU/669Uj21mc7on+ghOyV83q3d
HiacAm6hp2d64TBGXH0IrIG6Qw4TJ4Uvt7UtY/K10KuOhiq/ZoMeWNoor4bdbgbT+xKUfTd941qB
k+p04wrSRsqqfFAs+6BFzLeJN/9kYvhKp8FE3I5vuenL6cigBBnZYB4vYhIeracp9UbCOlRkpXS0
SF/UIK/0zbOascRhzQ65xABUR7DkaiR1bK2X83NTLw7YPn+oC+ZCZeqWVirJ2pH2HNceepWJ4ayv
x/TcLgw7W7H3Y1ugRklJoKqzzqSeClRo1P7oY1sHbm2fnV7dRZRVoXrTdpwRI2dkDF6anTdr0y4z
IoqPtc3qy1CdIB2YSEnsxejeu/SbS5p403vXQtrsbXiQSZSdLXqpBeunIxv+h4h6JiZiYV560Gt7
R+ifYUOnynYG5xwJNV6ZHTm5loMOTjX7Hy2yxlNDK2Jt5QXqKj5J+lyRku5rVfsz0gjdVlr1YpvN
R18bNOc6ppHINEh6oD9S9flT0rd4Bs1HV6NFWCvFGzt1EwUyDLwpx/wjSlKbVHrTWU1KnK7MX0kH
q1BLy0tbWeh6LXwrWmK+6r2m003BxJ5vhde+1g9qqASVWyBhAn22hsRhbsmxWrwLRGtEsArUav6O
JY0fnZUevtgBOR+m0topGOFrcOl11gQ1mcLY0LVfytB3LOJaBrYsQt2UY6qYqPN6yYR1JWz8EAk3
Ga4U0ZUaj4xQ4WziXq0wVjFFDHthJdK3S52RVgXeo7AGqeb01TUayB/FOVa8pyTrqVknvaBAOm3M
RsKo6Y5F6s6HfkqwmsxIbEY2lR4lCAb6ERwbOhi5dcHyC03DaKmk+ralxY3jgVWgAyalR7Sz78Nz
XBX1JTNViiEQqyZW+QRpo2JLTeDMxzC2mmBUVAQY5ZPuoHQZSxe3rdGiEXEmRC9kewAbrevF1Yt7
tVC0ioZWixxrCJ8TM35OQooIk2gFPdkMwY5rtiRJVhhY3ZAIW3v5YlV2f9iiFPmPn+8PssbW9hlJ
BtKDoNaabo1NksGU/02RmvJ5lSqhtWaZI/I1OUIJWX5dJr26tQb12gxmfWAWaQ737/6rH/+rx0ah
O/R20Mjd/5dgohYhsF37/8tnuf9d2Gj47O1xyFGIK9S5lle/f7GyAmbi3z/3rOGJu82Rn/39m3/5
9v6X9+eMbIMcGrelbfrPZ1OAc66iqNIpR7GY+ut5/28/pRZBb7FqbD7cAh9A5wGL/PMo/fUJ7k9F
zCqXt6F4f73w/bGqLVFkOZmLRgzqmkc7q+krY3eHrjmtgaHu/otquQLu33U5NXz0VtO//AKpxuwT
OwNQmHhPX+v7pXA+c0nF3pJC1C6B5fcvYVrCHsvAbOec1WWo+5cv98c8g8zeqMyIiS9TsgeGfKcv
vLhBaUoQJFia+pimUOfoOQ3Ysom3eZG/6MsJjQuu0H6BuXnFWBzUhfJ2/+7fHjNNF7ORGILJYd1y
1BsS40FaH8wpZwVo1eAoRMQFv9w7urUw4NSW3W9cYg6PcW6LJMEEXEXElS+v8/eXaXnFinr2vzxW
2dTekZ9Rji/Kg7JkIRNcoWDhzU7JPR75n48LMXrbqdJxFIekcjo1O26qW/79n7zYfoy1Eg8iYTRA
w6OG+vv9N4YDl00XJLcvb7hejvX9u3/7UZ+mYTubR67o0132t7yDvOvBFy3yrb+FW3+Lu2LI6Cs3
Rl1vd1NzaJeIzbsG7f7jX49x3eEZWAXZ/mHazgeC4FYPacuFhgzU3L6p3irI6Xx08WO7kVtCRFfO
+W08lKtoP22bNTGMgQC16uzk4BMJ/jAf3uQ2oDmzsulVb8j/nAhQJhRk3odPgcgOxSl3/SB8ajfW
DaDh9gRS2Iep4NNNCuZDt0ZIt/m1vNiJwRn0yEPWrt9S1z8tYKm30lm/ucrWvk7fPDCseUE4A08W
ZY7qR4Nukj1xYwfF6S186nPKBxCzBvhIPlC+PavgG+8NKyAvHvDcXNt/qJbjA9YOsy/XCHgkUaTr
qiWd5amYoUtzLChZ8unke9KcTTJ/oGMWQTc/VNY3h2eCHjDPe896z1lH0/W/lh5ZFAmif/3QdJB1
N+ixVGXbDfD1N950beYHm/4B4KR5T5eQRc6F1w7PeR9tclbq8kFuOSUavlga3ukpz3YITcUf2HHU
LEi+02JfxWMtoXcG2WlwqYSvQK21E92BFV5sJgUEbHysmf6I4Q/eyo02fMOPnrmt5z3AsTGmQrDq
i415jRHPyiNtyKKCj4NSxbe9s8uG+ZtOno5gQrId3pFHEm541Kp9oubDaN1mT7KHXgDNm+C4fOuU
Fxb/y4uNF43OVr6q3mdzy/iRDT6vDtWXILtkb0cYp1ZGvlavM/PamTa2l2CEZLkx+OW0sZGOUK+m
X+c+uddm77pXEmuYsUhUfjDfqo0eMN7pt4VqRKcuX899kL1OE0A044o5qfbBMtLdeCzPuuaLc3xQ
+KQQrlb4uyE/oQB0v1RATqjcaRgF8Zf6kIO9kWvxu4n98oOjU0yv4SOj4srTsaB/Dpt5Gz+LdZL5
09eue1a3m5GR9QQLoj33S3H8d11hytgXvgHoJ/8qi3MqUTtkryjlWuQMWXNWH4cVgLY1Ac5/QqCA
a4vzNfuX+hxj4r6UL3l9UvZ/TG6chkDb/QggQ9850IH2FiNGHQIQGrmiRYzwK+w3hWEgql1Z+cH4
M/4xeOer6pR+cgkMlrJVnT39mnW6IcD4UsCq9ttXLd27fVAYfo3PlZ70q13fPKiiWf2sFUHU3Lry
F//etyvohBwP8wpwG5Q6Z31JRQL2h5guB4x+5XrklA3+23xQvwN+ObxTK/kgrRx6NJv3HGb5hgsp
n3flHw9jD/LnR60GvHfltaGbuxQF/3D6azyp3De1TwnRrM9cXFG8jp3lJemOzu5TOf8P9s5juZVt
y66/UlFt5Yv0mbuhDrwnQBIgiU4GyUOm9z6/XmPjSe9UlSKkUF8R9+LQgQTSbLPWnGMegxtvjl/J
DRFwYp36uQFJAa0E1qeBfQZqJkhJmtLdTNp7LbYqSIv3poI65mXUfxU84037yZVcV1tdI2jrEPhH
LsoERD5dKXPFFwHj8mL2RMslj6MkiSrutSxeRfHdGn8QQeHMAeS9zautiieNwla14leG0UGpvmCw
mvwCy30BxpLqh47FfQeeNtPWWj9utPbT8M6dwRIQy295IVoGQvW9zD5UFW1cftaLo/syabsSkb/C
GemTHPzMm5ahRo+2HXtxqJv8iiD/84YUPL8hc/ArFmIL7j1qgdas4p6MV6RKO8Dd56Avv11tNkJg
3rbTWdzdJ86wDk6yZbT9DOfuUzM7hcGztR6/uYNBQDM8cZswLPTVhh6qs0nFU28uP40L1glMJIgi
wVZOKaMnH3E6nHW365Zy7GaM/eBS4m+stV37zbg6sCmSXRFG3ezX4pMlL+WQ3agzjfT75sjpeae+
+CzATr4oPxWFuju3So1C9ltdEbQ5q6uNSf5ZfqJJ/2I/4Ux7DE1kChoUDNKlseMi5JUMu/Ed9MqJ
Y0DdjSrGejLfW8L+/KX3NK56fea/MnKGB04ckE6OltNeeQkmP2w5826JnujdHVbjKhn544w+DKUD
91qL4INp0dtoO20tZw7TX0ALnAP3TpfZjcGSFo+8UGHeRjR7eQ/O2g0PNvkNzKRc9crVbNbZr3In
SQ/Ne7fjZFHG0Z9sDcfjMt3CQ+T5aXT/MF+U4w86EvWbQ9cueBXkFXIncTvKXx+9UUlh2LXCLQJk
7mC+y1D9+PNGulaceX5wivmncycTYaZcnQvuhncsn3fnwvTHeXTWHKDgs//mgzVao0rOIjgAEGzQ
G2QeZmJXOdFyJiRKGRzZTrl2AWeKa8PIzoXOFYmECuDFarpMnFEuLV4rrKN5emBjz+VQAWgbdvgI
1iwl4618y3P1+5Mrj+nCmaNY3pUH5i/3ibMkLtz1EzNxvZrmoNMvKb+P+WD95tzZhh0KfnHQA+Vb
MCgYa/VJOSpXbcdJ4r+36DbMv2Wk44v0opISwkTCEedD3j9vi4ufKbTbyfvU2hdLhOrZTLswvVj2
wspvyU1/4TTmB6Zn78U5QiFBdskYtRYRQxbHyjky+1kX7jI8+j5M1yDb65y/ue4vlXHDX5zWTGX4
Z7GMrnvBNcPFwp6UZzJUUmclgmpWv3/wZNYoKZe0SPcMlf42mzbhgRPP4JPcGAa1HXce/ZID74wx
4J3J3Toiap0Zd94NcgfmUI4s9LolySz8Kef+UdWHkAn1zgMVzxGby8J/5bJPt6O/RHSrcEEXS84L
ZmryIT4za18zT26bpYlNVF6s9Hx4Ac6aI5xWCwN+k3zWIC9S8ii4zJJfXhaTP3+Crfi0aatN4Z3r
b25rz1lzVqDZM2WPKLDwmjGuHnGHhVtWUcqBZ46QP90XeZWay0Rb61zoB0MF7YY++jSwWCBn/Jz8
Uot3We35zw4MSPq4wwv1g4DCa3uVMkDG1PJeKcB+rP7MIcgP4TkaIYOtW/TiMHAxqWWEKGxlTZ+r
vsEWqnMmZwXcCoeOb3tUnpG2wkrlEFugq0R9oPjRUSsJ6pqfq9qV2dn7JAg3EybAlHS4FU0twNhF
fa4w4tivBe2DRMcUrM2t46f7wiZ9hvyZoWGQg5wO2mbek5fiXM9j+Z7BKoZQfpfkSZVqwNwHvBUr
ADXgMjfN1vGmgzz4WvZYohGn/fKWpFQWVyybiiXTqtvtkZZrBzt9YohyKEv038MOOLYIZRGgAGod
fTCd9vyaPsTXGUmX6oHEkaW3ysWxyG/WkewW0CoJDRFt7XmrLDuJYWl28jIgna2AQsFfuvq1Bsod
XMVqHM+szNUe6sMx4HJlRWyCO1TB+jD4s3Ll/Dz75MohitoH6Y/LXv/G1OpcI3aUXMD+0uA+BXP3
VLKmkRfYoWQcYa3/zTUrxU5E9mH43Axi0Z9RfdYfhJ6CaW6smaauE+It38d2q26xQzOYt5vIRPu0
Yg5E5R64p4ZPL4N70ghB72edWNjGcr1eM8g11bNyrYDvmMv8nfGKK2DAI0ZNe1i14piyHPIXYXE0
wwXQ33WOppFRgGEFGSQFMFJybGzhcrUyzFVssGtDXSrqa9/tecHsOLi21gHOCvY7TK8S6KwXM/cV
2TN1RxbpzBh1u9FO0OxZGySsU1gI90xQc+M4jDj9Fumh/h7qX8DDtnKhu4cED724tdNftXu54KZ0
1gSCyvSbao8iwGVpzICM8xLTiUeVPVGHc0lFGjvPxvkSRD7VZvBR6gC9Pn3w0GxlQvGSRGBjb/Ga
J/psUYkKeJ6qPYfC3aZ3SICDszOtBXEfQTsLmjmQ3wSd+1N4UZasLZcWF9eGhW215AJsqoTN00Fl
QWIc64+G2x3iuUuk1ax5tje0LBI8ipj2Z8UJx/43t1weLbmJI8TuKr9bkim4H2kzsJATOBW3VL4G
MDXUm0bq8aAmqA59N79MU85ekI3OXEcQ04yTG5jrJj7m0cInBlybp8f+SPGRZmd9UcP5lMI0n5U7
Oi10T4KVSgGRpUuqEMw5U8nLs5couUkbpyXWU661t0CB2h7a4lDRqD25xln9KBV5CQ3cyuRGtX9c
EczOpQJLYZVCbOcLwRm0UNbeejrdFlb3dyxx+PIG46iU4OJ3IzvvW07m5WnMVthmTUZ+kM/D+2Bh
rW7m9UJt8bj+oIOcjR+tNdeKdYQhje/QPSLoIlupUL3bSxM8ISahoc5bwf1UZBuf1bO9cPKlra4Q
Sb0+izmxiafHwkRn1wYuDIo8gp1nYa3TH/86npnwBEqocG+qUOxfcyQ9xPJ21AWYdVOUxm12iAyW
IWtYZ398ivTPLdDnfcY0COYOOriA2Pzqbdh047VvAyNf5HayUyMH+ljT0+y5WM81hWFzEeGNbriT
QIPV5d1h/CnvRDtxrtk5BTAMWcPORDW3nr0LaizjD2q09ObdTYUhg/gHcCovSO2ymfUsWn9WfKHV
77JtUa57mpEAKmcGMV/iqN29g3huSm2ek6fCZdltIkzpxp3TbHZbklL1g9cwvgw7xh8uBQDyLFUV
8k02pXOwmlNFo73aj90ltM5+/zol72a3zINxHQQfBi+Aiu4MCkxqlti0EB0cNNA2T8n3ZCzaS/bR
38uErbwkHzNK7vGfLsLDuADKInb1gVkZAHPXzKov/g2ekif92pxpxGBsBldBMdruniDVInvwzAVM
roHxIloqx1SH070sqbQhPPhkxCAmL1IlH6mkRFujSV4CBDpAFliPO6nkQ/Pu3afVcLAOAaMbqHJf
YyREacjy4NNdH/3N9AoiB8uUCDJi+V6GbovHx7fvqBdwmEOg2aF/ZK3Mfm8+BZ/YkM4qBcJFsTXn
+V2stBVjJpP5srz57sI92leKLEud0rB6NC12GDtIw+CpAKbgy6PTTuGOPqpYoXEt2F9tgpXGGgWa
iTKrEpwBEuy991nQiydlvx/TLW0M++LvYUNf9XZTwqRa44eyKMw9MZqaH/Fx2MPeMDbAfowNNvRn
Iiyg5AYMZ7h8ZuTiPGkLKt6MCjE/NhzyjF7nJ3xfshKyefWebeGURDCgyrUq4xfWUju3K9bmod2i
JSzPL94JsMXBeVIoKcycp3yZ79VxNrygNyaim1Wofkh/B7Z3ALcXw2u4xByIKWF6tz/8e3tFmqcG
O5jHeMQ3jD5HThaYNGB6MLhLSfsr3rRnWPw57LNTru9zd1mBbyPDBSQhvDTAVAjrwxWtrV7ZVAiB
fRZb6/wIY0WOidjOGfNPBQTfrbOs36M3RlGId0QtrvEXNMaWuOGo2udgiB0JL2/LexG+2uGCu1h7
Ls0zIevkKEzm1tV+WXW51YY1glrh2cKgzuaf/Duqoersg60T0x8rBKWTm5g0R/RRQWegJSz/zYEZ
KiyKFtHBXWKJId15Xm+h3MSMmftgmCXUVXgt/jYFJu9iiYO3M28P/buDBIE1rfuWHkDdWy4W7XFd
vaFRyOHZJQjBSQQolD3NLHZVtHRotbkIgzC2ztqL6S7Go46pl8YMklN7pkKHaLZZu9EH6aDvNe7W
6Mpykx36+B7jgh+XLPWLpSNIobhQ6le3mdyzoyRZhvwRQI3KimqGchxXn1wFOsRJZoE1bZsxugNJ
Sub4oU7Bpv9D649dE7w+h77JzL8mHXtPB8oaWQ9ILGbhrXXAk2zMYw7TTY7e/hWQH+PVaniPf8O3
ljS+WU75faF9W1RPFmJDEocHVmEEGXyIxzuwLnAbBooJxnEgzbwdqKgXH/b3jDEOdQErjoNWgqqH
FDPT6wPlAJ0ySrAsZ8mWNhP6IMoHKIBYITDKo+iA4Rm9Fy+gleo19G1r425Z5L9MJaAuaBnSl7Ly
is/8AkcRU7wd7yVibFqIU0AiOSEqm+TNZa7qUatilJx5f6JMW8bb1G0PtWEZcw5jBkluF36gSKRS
ZMjdS3DrtHWLJx2S8TMmI8gdoyg/ihsl1e8murDSUtapeW6bhW+eRL7TakrC0CHIt2XoiHcEqXug
4rptf9LeXPh2MwIX2N5D8eOAdi/Nm/0RMIrSEgezjpsWiNKw8aNz3KJeA2zPzv2HI8Au8Dc96fmP
BcetMQ/G88B64uoAGO+O8afOvpe8Cy4RVLyQwdO5R+T1SIow817xVXzl3+Jo7Sp29tQ1npALoBYw
ypeEG7oFazkblixVfiIMIwCRwzMQwT1XR7hB+u2uraehuPjUF3bNTtV+vUND4EbxVizlquzJe82M
jd8A6ZYYQG1ARu/9lDWEIFsOBkxJCThO/eqGzeynmRECM218ELipsySOWVkS+MEWXZ4Wtozr7quB
nQ91EM7MJqDpth82zWZAizCXx5HkDLj7LG+P4gTQDbhrfoqddxBG7gpeHQrTGeKNl2dx8u/0qwIy
BNQP9YUa2+2TBpAtR9tb8MYSCv0wOLk5qRolYR/YasHxQYFj2O8Az+IypS7+ZDCSxzNB8ZNcAJ19
PFQq6234o1P4vRvP+dXbghVz3kguf+VK/Cmjc4cKt4xupr9znl9NgqFn3+WcfJKZI3HuEBKUU7zD
NMiMzKVATPkCF1q57mA3SkImksXZUyzz6Ze6+g7Mb05GK+5R8NX6pem9TdxvG/Hq5MqhUfyzL/sp
/iP55/Fh/8gDqkbWkCqAaL/PDThowPp72fcZW8VB4NXR+ujpAD2+JspwX6DjWceyhRWMU0ZrVKUg
o1eUJKOpB+j9r++k8qO/n5o+/tdIfW3UDFaM7M49nv94ePxoY2KrYNS3AtSWJePAf35+rFfa1u93
oQp+oJFpUI8HX376+JpXyEyrwLU+BZqhpc12WPqJ//7of3nm4xuWzHX6+yN5BXo3iesXy3IR/xEb
T6N2gyGxJM2PB/+Rm/X40KJhry0fH7qPWCoH8zHUN5Cp//rx7l8v8+/XhC8Dtv5+/viZNKnAfI/+
6r98/e+n//woSAMYEvK3/v1ObAYGChmmpr/fcI2GP/L4PO9Zl2lFIRaPp/yHP/942yhCAcjJiLCY
rDBX555OC9EtUUZR/JI1XBkt1hVYyCtiVqOu3FiWE6zo7Ktr3SCpNaXnFUbUribjVXuElvUvNSCv
VoaZxYa5VXDxLNB0zyoork3D1G6TgBb6Ct7dhrgpktGcZj1m6CgblTKaApanhXJvVP3coGUhFGjh
gQxaGxWyNtHyZjjEQDuFkbvuUk2jYtyZqw7DkFohK4g9R2wMC5lsEL8lMtjNrvEBkvTWk/hWPLQ+
cQe8xRyuhtCklyF6wTW5Tz2WZyrBceTHRRoYTQEEnLUlAO4offd91ilUOXo2b5YrtkoNbCeHrRn0
CVD7ihw48uowhqxMDTCeQZLd9EnO9c5pAR1YkbIz0+pahMqnSv5dZoEa97/6jsBgI2PfzIBDWt70
iM2L8YcpOVF6Npl6Tovu3Z4o6pC2N8jYvYH8PaRmmE+qAhhNjDqSHQDdV2YRqHi+j1ivMCno4HRX
jkFy6kn4G5sBy16h/0FJclR9h3ROJKw6qYBD/K1pO79PvjMZGYibiUWAjBFM298gc79oI2f7ViVo
MJeRg4HMHlQ2E7lyFKHYTjc6Mt0me3NIK9QaDabGuENMsk1T+iyTdyA9+Bm//XnEgh2SegghhUBC
OkIV1GtSEVMSiareZi3GcO9VqBpN/dqKdee+2jJUMccx1lokHtnu3qfmSfYih+mrRvSnkcmo6dGX
yWorGcQwmzQAzOa8L6h6pBwzg1THImrB1hPzOEwmqz3meECMMgZyJA+ykcGQSkVEZDARkNKQ2jrK
+EghgySL4VLKYMlJJkySNAn05T0tKuqgoqWaShqlQyql5uOHC1pl35NXOZh5hvPfWQ8yytICNO+S
bTmZLCyxjY14NqI/eTo3dUdd+Gl/LVxm17GxJD2nHrZdTMwReiCYgCDwlYowPzUpTmGtfkwFJLlS
d5VFZ7CfTPXb0Gr5tk6nO15FhhRdQytTk/TrgFxHG/jBXp/uE1Q98j2dELy7IPGTK2mpac3NIwm0
IRHUoys9yYjQSR2uw9DtO7JDKxvIrNulPrlrx9HxX5wg26WaAelYUP4wev15uFUyjjSRwaQRvcxC
b2CqhebVkOGlpaV/lt+qIX7LOCXbNOdwDWXHJDvudUvzVn3JLxfjyORFiGZjwVRQSvJSA2unYcaf
VG+Fwtc7IX7dCwJWtUfSKpuHpLCvqMkrhJiob8fSP06d9WlnyBeGnHU0HbEpFSUMHihGzpj/iSAj
jJ7RPsVq7hI4cUL8/KSVMeuPCmew6Xu/ntFHh759tzSGOZJ3d1Zi20vNoLsdjBo4pUrAs05/KxyG
jeiZxV33Usk4WticKum0Jim1qJ3Jt/JlnpgHojUiy9bG8hq27C5SvQfgjKKXjjXNjsQFW1vcEi2F
0mlNp0JRboEMyy1pm4e2AOupUJEhT5fQdnqVoBvbNrqPvfbWBci/9Krx16rCjjkMLMwJJPQ2MZgB
TwZE1IDXXQ2IM1AYg1TfNCDeNyTnN//pquKP19DnsWhApjtDRgKXZkgqiQP7g7Tg1oahoMsAYUdG
CecRHRcZLixIGc5l3LAlg4cVxh4ILjghkUueA9KJraK+lll/4pifpkrflCxohzaia6qob75L0SsW
rx7+qlTmHhfFOTSBZikZE0PlTOrMS8Nfc3gx8gGmumFjjsiDs24aMdLghIq8CsJRSGYBCtO5YnUo
umwig80YK16XfCu5C6Z+an5Nm/JWKfObyXGOpWurMYIvt5qiLdLgYe+Q+jwyficyBrqIcfczJo1O
81K34W+D4/OsAQirJh+1uimwe8tZENlDvkpdoqbDhFzpqC7fYxlDXZNHbZwNKiHkj8789MdKdX3+
xzZpF5TBR9J82VCZ5qYKBCAfVRh4eD8R6u/09KJ4FdklZX1CXS1VpRTUtRwyne5VRDMQNuA16U0J
2i8LjzLMO9nqkrU6kwS0NEmIuSCIG3DCNZTR3Aq9SWSfOpG4sFHoe5LVvejJr0qgYQ0OzBUZ853B
K+hl8HfRUARx0fYOZIIbMhwcKS64Y6+H/CXGWWiSfiCjxLNBr9FUW29qpbJil4HjhYwet6v4VZ30
7xzzbF63O0ARg4wqLyxWTzK83NHwcUUy0Nwg2Xxs2H0GMuw8l7HnnQxAz0wZhU76oLFTWoKCPdpN
Km0G3yNXvCBDHfiMd/QpORLeni4cY/wWCdUptaZklJLBrnQU9GP3lLa5twi6VvBq6ZNkMrodlRiF
9oLwuZo4pc6EombXlABcfad6mDa1cBgWoYdJttJI2kAnuKzb4luL7c3DJ/X/LWX/N0sZbi71/2Qp
2/9kTfsdj//JU/bPJ/0vT5n2D+EITcchZgPGsP46ysQ/MJo5tmYRr26alqH9+7/9T0eZIf6hmbrA
JaAatq1rqvjrKLP/YWIlMwRWM81Wsbb/PznK8Lr9Zz+Zrmq27lrCMBiwdZ03W3x/PoeZX//3f9f+
m2EbAbgFgnT6AXBnwmI7LgtUEzYWs7wg70n4O8uZql3imK9pgZ5mcrNgow6XUMGfo/TwUJuqoyoc
MdFhKgfqkg9Udiha25hUZ6aRmgiswZYlA+aJOHqJlcZa9gT1LlR484kH/KQXobfty/6n0leh1k5Y
+P7l8jv/0x73b1mbImLLGl63zlD0v71PjpSFSlPHr6ap/9U3h8lntGKdgGSvmig7Ww0e1ThlR8S2
yVMFWy/XoA4ngIcICVHzNb7m5645d8p60cVTssk09ZZ5xm6yCNhh8ZRilIswDFRiFtjekiigdtcK
7Wo3Tj2Ha/CSgUk3MfWcHw+os238eYO69AQWClrMg95vQ4AFiVOQI55F2RINe5qvxinu90qSb8dJ
aTfhlJZYwWW1zyNMStSwb4bQ/IyNokSrNQo6WtWrqwTazpYPolEIbUIrqZIS9niom15loZo72O8v
f78snEouMfyMDBVjUQuKUQj/p93jIQgbqtuaQIrTJuXu8dCBttjJ3PohzDXIAE1I691OycrzjI98
Uzj6T5dTrBpN6gdYJ5udT9c0V0NBjIHe7IKWY5YJUM24RNRdoUBoymxxCvMYSP3QutbOaEsLsHEy
fWtmSnQnoZHxEO+mPnBpeiXPdtJ5uyJPkeXY8PutOKf/Lz+dGlX8h4fH15TCWdTm6GyKNAvWoVGf
B/lTNZcf9ilZeASSHiWjBAwb7Bt1WkuOxg/PcjLsEeEgbWip25ZJZ+0eH40TPf36LVZKGOsaRSTb
8hoKh0CTk3JT+OAYQS8G3c4TY7eDf9IsegVFNkwCe24ak2A6LD/1uNWWaulzRDSjJs1Mu6gNX5rA
G6e4zA7CpsGtBx0eaPlQ2IjVDT8P951ihbgP62GFaPj2+NLjwfcHvplOCipU4zKpgYKYHmDA7vFQ
uL9ajs0hyQQkX/NexMxbeX+wLS4qVonOIpzoAwTFhOyot+AZY0fXgbOGBokeXWnsq7ySklSg6KF+
d+0PtSVoYghUAHlKW+8UlbdRhGxAcoPWmYICFvlptG0Kk+pHiMKkyKhqTtGu6va9rLb4DibwvHPp
u9fiJuwoXXlZhC2f9X+TTiTHRw2mj9G3wayEr35UkV5jJZhjzm2qhRT14mPSpuG6FP6C9ri70YUF
1YfWmBOxolCSAXGrKvjTUCkFHqRmXCtNckhUpaK7iTRKqcA1Zd69NVsS+jyX5QJFIhA3ebUzECbs
BpWGplbSAsJMeFEK4JywYWRslz2QLPfG850tp0vfTTZcmMpqB5jXCaW7kdVwYJm7SHCLph2tHTVn
L6mXK7el920KjGh2vY/LHOJX0dyqsPlk56PshnYzTC68EWifWet0+7YPEjaq5YtfjN0eQ33RmcVK
6bNrmU64NQpWBHVjwkKhl2KSs2T5tOTtpPgw+oAMLKTNTgl82vMDdNiKQbmNQ8RVLKh5aIx4Wpnd
ssZOV0OcTNvO/87ZTO5K+ZDQouvVcRtb9NJFQgzbY6Bkwiw3ZtpRMsKuMA3ppcaaskjVGK+xiegz
zQgsJKGgDtA4NDn8AQA7yC2GwUKngcTaKIitq41xl0Ok2Qr/GkhIKcCivd3Ev8KnHzsiLI89yAl6
9xPBLusnP1q5OukyWh/gpMTI5phoCzUNBUByw9+Zb4O+QDDjsSJ0HQjQVuDt3JCAbD2y8TUb1ODx
vxAvrujEd8SvvU+rvzSumZ7sptFVkLSXp7wtKa273s/ovJh+dmf1WpI0sXhc5mOS7ZKwqtc2ev5M
Ve1lmfiw5wQCRaCIaJr8mku4st8Ve+JVUjuNHLPheqCO0dVsJdoAvCb1DF0nEdSv9ZsXKtWGceLZ
MW61Blm5S+D7AC1EZj0lz11MOp+O0GnSaQ3wYpZEPwZkMGC/UuBZA1TYREGsgphWHTi/rXXSKKyZ
1JJwF6r5YkSiycnpLQiIYYFiHl/kMlEMqKhigiM7ssVxqmZrtlxemfGcDATiZrZ6TAPjw0QzFXVo
94ofe6RL7ZJG6NeRvYB4uRVaZh1ttBZj2pZsIXCnxW5H24JnGGPjnDQDgLMRYpD14mma6xVW7RwS
CZWwYuWymJ95sU5DbxRfQ5RDj4mJK/WrdqZS4lgIq3sCZoGjLN6W7JZWkZ0sLQl+BcGabWodcyIi
wKYYN1FKK0gTxD55RDXlYfmmawHdEoGZ00BYXYUsX4Ku+nIqtBGGb9DGHggnSxUyquBATFvwt9KW
uQmMfly6QFrIqGlJEPem41BhzwHQUi3QJNdG5xAbUw/LSSFRzpqStdeEtGoFMtxEgNQSLfW7Cf9Y
PiLWC3MErJmiXGxCrBIR2ac81Xd6QdYwclvF/vY8n38Lyok1ecOWzc9rTUGgcheOGxB+BD4O2TKx
dNIw6Lu3jsuOCXVpqLIyg4fNzTyzcwO4iOude1svX+wiOZoO7uUE1GWF/WdZGYi/GMpWRpM/Dbqd
XgnTAuj0ZgvBas8GiBrq4OO6qjpPObbGPN4FE828LKYkUZDf4SD0m4aW6nqVrJUWNGTb3a3GuoUJ
lhl2qA7FVS5LzYyVhdpo7J/EhLUekXpICHLecPqhwRrUoIl/L8n/MVVKXCWualDpqv6W5E9W8OxR
Un3qffcDekAFiD5tl5RtY6xVmnDeEwF82syA3bW1Ya71ERym4zrvkS4QhLa0D4PU1s5jnejnNOjX
Zu69B2FKVmbRv5Z9FJEMYv4mDiuTMaRj56rksLIiY01DyoI0aiWaNaIDyuxtVFDTqX+VuDH3bUai
W+OtG9eibN8ayywj63sKSTrOaxSr1KaIL7cj4Oc52apW7NE+SWpCdRSWwK1X7Crfbw6OKJlCXk09
1eGlpHjQy6Orc2DCqBSIqLdur6E6E+zGVb+/jzTne3e8uYjE3aFFGdAqiMJrrlPydTq7cPYOTRDK
hn9qF/l1PWXvpkXfrUCgYJv5sUkoAIK3zZA5uIhTYmNcCiewPwmDKBG0TP4mB+yQYUyfVTGBrG0+
HgoHzBTLP/pj1NpTiwelqNIjSpCyad/zKv1yhYt2lLV7VP/hpL/kBkwcC3+ZSMjRRQcCx4j0XT2i
vC8kX1+71o91nh8hrdQWw0gCQiLGr0kKS7Q4WGeWsSoJwbR98+JMVI4zR9ukmSqDO+mjxIN48r2M
Ziz86HaI2DC4KOYzaHa4dH7oO2qlb1+mwbUXbaYD1++Prk1gW95U7rwhZkr3WsrNYD6D+B1D40xx
ok+7oSkamMa2U5oVDLRsEdsmRs20PoNYpf/a+6SruGiLMNy1a0+hUe2VM/BeIQuHB+abbAm9yt+a
8c+Y4d32M/s0lqIC5gA9O2rLq64PN7y871nhveSwkCSo86uxFWflTGkFJ/hWZKg0B1xPxuitQyKp
sojKGsbjuVNtcVjRmTQymEVaujBqgL2yzzXrTcslMkUjWLxpVtaoR8teG+CngbrqCn/jc5ZXmZtk
q5iKil9KnAHKQssCSD4lt7IsTg7BsJ5P/1QFcrM0u/BgZj6lj0zP9hpYg0C4P3n72df6lflmbUiK
nW21v4UO5HEauF5D2vr1NKGhnZRf2AeAjVOK1D1GbgWTicj9vRJfJpbZzzXLsdyo7EUWTs+aHj5H
VerNbNVvFoH1PWUfVGJSihgsgzoZDcXC1LeK5wBBhZKoV3BmQNjcDEdNQgeziN5KFbWo3VHU8t1p
m0V09kaPFmeTVquWao4MvRoDSEWdNu2Z9wvie07gZUufmrRdENCuxc8V7tx1mhjs5Kzw6I3uuLJi
+6w3Jum1fck4XBo6Q0oG/7UnddrfDtj1N5Mt2lXvANmaynhYlwX8k9iiKOxp8D+cvp/hgiNlFXnh
mKBv8hAigZciXS30O1p5opzpfsShVllI+m50LZP8YliANSvt3Mesxyves4WtbW0CHRMVghIb7J9C
v2MqSaXw5a7KgjBAyYsqWYiIpqarhMN6GGB9GVOkLYugfndy/2mgfevBNihTFjFVwJseUhPACmNh
A9INara4m0ahH0GMThOCerQihEglT9lQ3vTU92HPw0yofIuRnNIAM+YPYXWjIeDpZ55AqQuIrMD9
K1SZwCmU58CDvz2Uo7tWREWEiZMU86oyid+Th5Sx0CYRoPYKJP9Ds3AyKrFxjFxVyeynXCGCY0hY
E7d1dXJbnINDSzdKD4kQz7qBvCr9KQMajp5CA+FiXYHfHNXK/fb8/uJEhTO3E0YJM9EhzsbfkeZY
iy60PiyTHrcapDELK0S7Gka8jPWuSnapBa2uTRDmGeDvCiRPgFLzFXsz2uJmd2JwnHxWjr6GdCps
TklmsBQci7ky/LZj+NGHaBp9XbuJihrIWO/aoP8umoSEpXFDkyJci57YgxinPOEZYb6HNsWiRDNl
Umny3dbBAf7Wd45E1GjZIuZJ7hOjvm17EB0C/x+HSTzpmrF32mir5b99Uo8QS1lzqHhbwnpr+JjL
0tQmYSDJvy0PZGRsj2fFVg0qANZSq2mxBJbUIIMetIfJonxPBnOrhySWwGiu2tBENU7dOYzCraGj
Og5UmooeqQkzilbEDcYSIZaiWDesOISFE6+bJmjW3QAu1BbVRbH9a2aELqVt6o9x/FxkxY9ho+Fg
L0KvUF+q0GTHezfUCAsjh5u+vyet+xKSTNUpJL1FHa8hoY1m5MKbK/bdYQWv9gZT2OBQOfWU96Se
NrXJxiFxsrlZlS/8YpZNEQNY7cbvKjlX2PXFHLjLsFBdFnlNHgerphnsfd58hEmfbVOfht6o6Etu
44ytLmtoYkJjh2hjbwTwq/unlr0cATkFOMIkXxQB3bUogjytogvIgeLQ8KLe37G5tBNSqkF60cNl
hW2JokPxRH5qPrRwDKfiVfWzaGWnOhYfIlXaoGUNCBBS/p/CkAghWQ4EpAdZEa8a64MKIpfrQJLJ
iJCoZUEytgQWqsF7DmBlJpR8T7vFxfc5Swp4IfUgs4MGbgeWBS1i3BCbTOpw+8sDSRPmzT10xcTB
cGxUkPBsLd2r52qMgN6qB4YAw54pQr+bE447L04QweQF2A4ax3DSf2FrvBR0SIPkR6EWUA5WNIsM
nRq1aZ0tFWpc1jW4SKyJdkaq/g/2zms3cmXN0q8ymHs2yGCQQQ4wN+mtUr7MDaFy9N7z6ecLVXej
ts6ZvTH3AxwIu05JWRQzSf5mrW8dqe1fk1LtPSd48WHjk/2Dkpoicm03AdSKMnhg0YMkgnm8Q1uE
QybDMumRwRyb6+XRHwg4SYBCziXlxliQGZIgPyvSNljFmpsgM3ir3cEUQ7luGTzycPwewxPZlALN
nFSwfNpU0MvznAinaToELuctGE0uNhZmQRsE63GWRCkIVBlmRRrIVBO7s/SkfcnEVuhFonAftP62
Ag+68t3qG4wkkJNR/Aj7GJHn0CKXr5JzBNJxPwcR4xPBAyl5hZD4mg0W4Wp+falG4/s4tjxju69x
tCBQV4eyG64N0TfpfOUeMvTGEzs6lrhx/jyHN5I6EKZ1bNwGn28bD6IPyBUIGNhhGU09+6sGNA27
JZ3HX5QWkVE/OgkSW88hLCSoFygZJC7XqeezbAW37J+bUecIcQKp8l8mq8AlvmgKQMNEhusqcXnv
mhC3ZsdNdAm408V0AlnNhtgrMeCMwS/qqgEg0vxYd0QEZmmAydfHpQ5DuW/aQ+uXFyGp5lEtTAeQ
5C92PT0hPbh1njQ3kRv9rEBhuSXh6uPsPDpZ/Soj+ZCwLHH619KRt9Z0wRYBYaWmUFN2lip96myu
loGqP8rFIwYWVBDltsgDdB8h8q+JrnXBb4jMTmTBl4DuxuhjRlWITAuDPSIr1makazEJ27HzY1/2
B9/obqa+1uzyZ90Un0pFL7FMdFxD9x1gmYUMGGE3Xfl917fVdvC75wb1VmA9Ga5Ek0xoY9vNVw/O
PZ/FXq759EzQz4iNCpvpO3gw4tpYPQ4WEpXGeAPi0CEaNyauDDIv0UoCbwfx04afITsfgYcrmuje
XHVDfN+iikjcXwL+tCqRyVdW+BbZ/n1AxxmX1c0t5C/DyJ9K/TsbY/fiop/Pe27knhkjCrVwI/FO
rVVCIojIylNdeCgtUaVFIzsjECGEloGNLO8q8zqFsTjaSUXSELyiovGCXQPzaqdMoDn0wbusisfd
1DA4Y75PB5Jp1sUM9KLV9ItMczBmKknNxXBQWooYUkakmRmhhmfQK2iWBqO+VyOArpFRcqzixaLp
QNbu5thApgZ9QkW+a2im5i0sqvWgIIQEstw4muHhAfOYgHooTffwNOdj0sSPQLM/MiAgbCChY2ou
SAogpNSkkFgzQyazPQeIAlaU2Iwwl/F73iHGG4gK9UokldVIb+7mXsOIIKF6Bbza3Y2yfk13lmaW
oPgQJEFIULlUNMZguoQcZXd1ysrcBnqSafrJzMdoFWsiiqXZKB6QlFjTUvwl/dQmjbcx2sc6yIjS
Ylv9NJknbkSQ2TVzRU+fDqxrv5Zd/uI3ZQnzrvwhqXXXxkPmRlerIlp3Lhqgqt0wXVBt/egiCFYy
lta+nNkJ1naqrgFFPrUWcKLcJyQ7yeSdXPgg1N7MVlouZx9/EnyC5ApADs8vS0cx8wzhDpqDoIk0
iybVVBql+TRlBakms8NxHSzQa5pDplk2sabaLBZqJc258ZCOmaOEap1WACKwJJfg2zviHrKZQWVH
acnvbTO0ZWnda5ZOoKk6/iIF+91nYfZkQcrMRQwQs4UekvvZgBwQhNPzCLpgU2piD9NxQLowfLjH
eRB3+blq1Ox0Ha7swquC6zltcjBAvuYBxRh0IgBBlSYFUSVz+3qnB6nmW5xPPyrGMidVOCdVZfdZ
gcp8WIZqVwUmFCIXmGqQqG8NxKlWecFr4dl3Kuy/Tcx+znWJ6469WLubRjJlW7R4gRiAUgR2gqOt
hYNEjeTCyDgxiX9LIIquBoHEnsaRZG0v/5nM8PkD0IYr4dERyACZp1FlD3B75NVNmc8xvt6lCWx9
fpVDN2XV49hwcU8ApeKhHu9MI3qFQxyfvGp665K6vjQ698ALK9hHmgalNBZK86EiQFEzwCipyVEm
js6OTbcpIsIVyEdAeIrXdJ7tW1yrYl+gBOOqVdOhV8il88jfSmDocKDl/DiXN2OA65OYVf8QF+bW
bBDEuF29ccxjVEjnWDS/mtAYL7x5P8YaMlYCIksrGdjZGRdgxfFZeZ9tdiLkUFPiK6Nern3rvIzC
Lm9+dVfYRB1mPXV4vscgTbpqmA7bsWTV5JG9c5qGhiv0VgMBPwUZVEYWpxdGsy2REnC/WgBgqp8f
wzl5rObo2gEIM3l6pADDUk0Oq0feUUUP6r9TxeKftaaMVeDGaJeDU+D9GtAWA3FHn17FNQVwDdmI
iKvQ6MvtrPllBiAzCdCM0dG451aIUASHLsj8gGBj7znQHDShiWgtaLQYRFpHj4T+h0c8sMDXUXPU
Si5Jy2/fwEV7uHPhVcWauhabPpqY8tnSPLZAk9kyEG29ZrWFAR2HmUpSXOC40dUNLMEgRgRx/Kli
S7AL50/hkp67kCHqAg6ut+zHFjxcpDlxQL5BSmh2HBVEr1lyoabKxeDlEohc9EAYuS2CWYRm0A3j
RXXMMTOUfOvKQwQUBdhf05RUSYH2RlnRdcLb7mi6nac5d7Em3gEM9zYIPwg4dsggrOFEZOPdKBau
yfrOORnSx00T1PgfNU9Pcwira6opey24PV8xAnd1NxmR37OgRUP7rDxcRe1PaXCcUYKqeUiwmZjy
2lhMQ8lS+p4D+Us17c8OynPh15/lqD2TAfOV3N2VBjl7td1GBwk00NH0QOo7AiY1UVBptmCiKYMR
uEEPSEYIT1CBFMhNhFIlTnPFzs7q5cy8Lr0LYBfSXEV7kFw7mDlvUwUwTlSlYJRIHK5GH6rmZzYO
iKhjbDAm0RVcgxLddHDf5La8mKS6pykNXqqhilx6Nw/KYog7aGjBLs6G96nOh7cyGqNLyrZ74yds
OwV8No0hHDS+cdYgR6MjKYTZ0i2lbd7WbbD3Itfc2PjoBrubj6hTyhUs5hVv3vSsnK8pzMhYwyNZ
v/UnSwMleZQIDZhUGjVpa+hkmLOWtjWHUgMpO42mzGBU9rAqK5iVvoZXMljMNkPFTSBnPJNA2gdd
jHsha7HPpYGOh5+KdPMF7Ff5KRokP93228Yc/G3c5+EdrNTx3HU4yRqtWh1dnvRwKslyuOTWSBJh
XLYoB2uLoJvxcUyB6aXPXZYuW1K/0AtgQMUUOe06M4ITYRniAebb1p39lzSTLWlujcC/GxGoRV6W
ECabGzP+TtmwbDpNDxVgRFPNE401WTTWjNFK00YTsKMoeinuNYl0XGCSshZDyAumNIRyC8jTeITl
qTgvsEyVppp6mm9K1geN6cOSS/e2xBBQi0U9OiBR53c26jslFdTfoLmpUgmEpxTqk2aqBpqumpJe
0v8KNHN1EdBXW4PATjsATY/oAcBMgQi45+P2UCpEY8NcH7qAsdwY2u2tN61v+TyT9JIat7Yf+jUV
P8mCPJ4HTYWFbHdwcU6aEl5sg23E0gTZEZRsAVK2EepCJADjbVCz4AEUrg+Tq6mStU2gl7lVpQQU
Tg3YW6Pcw4bFzOgZFP+aZmtFgCk037bTpFupmbce8Nv+UwIIt2h6SuQuI5fT/uI7ZfHDdvOTk29B
bZCmHSk8UHa/V4DY9o3B7aWCuLuA3q0MGLwLMN4YKK8zjBi0Jg/iC7eLHAXN2lhMdzOUHhPpGK/f
OD6WAbefDk8okLt2PbfoJGI7/IZAV0ccoy6tkuWaGi1jeM0OjoEIO24Y7ZIpv/R92q88GgfWGxNi
0tA4ZlU/nC1wxL3mEvfT50Zzik1NLAbZuoXZa15STTPONde40oTjSsI6Rn1MCOtIxoGaja+MjOVp
zJcHQpzmzTAu36g2MMc1b5mmKHfglFERYyzShGX6big7QJdTTV+WMxxmW9c3LjAWs23ibTUm6g7o
LU4iHngJWtwbsRGKGUO3x/YskHKxW/ueaG2X0iqvBLmX0LovSyvAfKRgCknYqLVh/PMkhBbZY9wu
98uQDrfeYEghFW9nUi/fWFdelZMlPxdlHunxeJiFW7DR84YCp32c54hconZTIYz/lrSIAHoP2oNZ
hneO7Hn2LTi1QlLjk9TG4iriK08NDINLd8MLy9tncUkDxGli/k3BvaIlvJghgYNstIeFEjE6UTHh
c1ntxYchqA5s3VkaC6baZK2Qh86Va1jFFz8pbk6ZY8wWDcsXSEmTlT4p87TEU3Z5/2IYSX5xVEBn
MYhNVPFZaNFwUMS2bCVTiBHw9H9HPzYlzXyci5jNkVeeF7SvIiO/RVXu17hU7G6jxb73zZq7JntF
VANsIsgqOXeT8znsCGLLomGTRMQFOkn+Kc94rzuW74WL1jck2ENMetNpsa8Sgyte0u5kz7eGFSFy
Uwqu2YcbUjLA55VLBOgu+MK4frb7GSdgRRIuk7q8909Gy9DLc6BAOy7eUNC3JNmQMp4NamUTe3ef
wryzJ7gDTjndXC8r98Acd4tPOFlNGUgR93MqFvaWzDHHvh+2ts/2wCXka+W52PsrC/hDNFOgAIZb
SWs8o0tZ9j7+71AMyV1oeI+pSQw3eF+DMtlncNdJhl9uh7pnIpUK5EgrIIm1FdErvSuOYJTru/cv
piKXMHa2g2PD46rkzNA/MvfVxG2WmZxEF5Y0oCUZ288DYKqAKU6N4aMvvOCuN1v7fsp6EGvTeEpt
Rq72gNe+CDowjwqwlWP7FxuX/VIUzX04YESY3FPpUjtNHRuQOTx4RSF2FnqCOVzOYP9ew9pxLiKK
wz2bdgw1ZvbmORJqclal7HZC5JWzT+T2mHwqWWzOGcCvehCXaeLGVFb10XhNJNoNkJjDjrnzeIjR
bK6EDfK0WoZon1kTmzfQGeFE5R2Og8caelgebVCf2PDsS9in6snPl+844XshXyubsrbCWl9UI+r8
Pr8knXfqtUMQ5Ow+dvP8hIr5PqRHaIRXb30bEyE2G+PgTNUvO41/qNr0drXpolNXjSSbYCYGPCfi
mWAlULV8mkrhfMtyH6FNnjDFRH5mGoqcQKQoRaiOXup+KeKY6RIuxT5fwiccIrA8iVxOJHfG7IXY
ufEO8Zcg60o4IRJzm46u8MB7UA8QJqrXsFpbjNuj0sNCyDFYG6Z1m5NsJXjTW7qFVTawUIsbfqQP
vZ2Y3F23hPc9CzLGd3MLwrpGHljkLDhqSKKji2e6b8/hInYBw8JVbw7RpomYoVRdIynqNpntib0x
q2wn+okjJZhFEMjMGpBlNeWBwWYX8OYjKVfLzo9jeTAL/KTGXHxxvWfbYjVkDumlzBz2NQXTDebq
fnJ07CL/mmeCbpsZkN/Nj7T8wbHT8HwLlg2pMwIxctM8Ko+cwITENBcotJWMnDPhnMbSZxTPOoIe
GSJdas63Jcp84C4PZVvQKU3RKULOtyd5gAn3SCI40l6S69D74TBYXAtCRWLOGyvrvripZxxMnHhB
Hxu32kFuHzjcd5ecsZlJ/inBS9Hz4I4QhqrlASA+Edl2gAqzHGAhOPiW88U/530cHPTIe6qSeB93
8oc/09tnfnEYxtLaF7I5IVabTxhCX1MryXY08PPJ11/e/0ua/XzqXBK6yOQZiPpFks9svSW4SCfE
6i/vagykCcOyhmLBEjpCY9TYCZxMgUrpRMfBwicuKVgj+inUYQVmLniUNXsh/ur979+/tFMd7jrD
e+HQNRVJ4xf9qWD0abX3kf7T+/8FOHtXD/54SLS0LcajGxEGu5PZwpKKewaD+LTbUXWCDIQAYUQg
tPQXNIUIQBLHpA9DeU1233Biwk2Arf7ymnX80p5Wn0FufVZNT8rg4C6//y/ft8b1/9dSF13czf+k
pfaFZ/8h3N28dW//A/k0P3n3lv/83//zUvZx+y8BHb9/6r/E1N5/eOiVfS4VTyqtp/5vObUv/8OU
nuB/6Kat30rr/5JT2/+B4leYvuu5QvnCV/8tpxa8oI9kzVdC+Kitfev/RU6NkPivOmMEZ7YUtrQc
hT4bb4nO7/hDTx3PzdiXfNYBwZAJFketj1V/fq4XBj4zu09XuMa2iLjbz5jxnYlIYJGh4KiHjRkx
LolSsZsVTx3fTS8eipR9UV8ncjSw6eQvXKgUbaO1IYIDOmHWtZuu87x9UNU2JVR0zC12OcDJasbe
J1c0XzJZ5+DxxLCOK4Pc5oZla/PJu7VkL+1V0w6rNod5VH7O3HjZFYk9IDy0sEcicJoc9A9GoC6L
P/Y7TGfccjBJpnXPNrQ3yR0vfYTfHESdv9WZ7A+ubJ6buoWcwaR8XZqdT2vE4EpaYh8yiWI8wBCh
MPqfnRrMY4/mCjwTXKveZqllzDuaD5hvRfZW5bxAU82nqZ7zHcKKcj1P9XS2PLSOWojpjTccvwdW
6yYpUDZIgIEbgzuhh/kSWU218RXGQgnRm32GsMG5s63Mmfzq/CyYWvRGvnSB+lnMQgomyOCgQfn3
KLm9EN5L4smveHjt30aK79P/Cn+W/0aKbv3rB0RKJOgOnxI+cwyw/voBSWavGcqhqshN85/NzoKk
pr9kHmZQx22rVThjAVmwdpk9ByUJv1hi9Z8n84+r698cCyaCP7X/fFalJA7dltJ0PWWZH7JkhGEx
9CeI4TgaDd1yVXyxSXIjds7o70ORvxh+8TOW2T+dgQ8RNvqfVYj8lGdhO7CE/eEMLD0I4jZysyNx
McxM4Cjwwda9TATAqOtEo8NU4k2C5hOIF7wPox2LfTDiw+f6PjKfff378yAwWnw8EUoS4GO5XLCe
aeLR+POiTUzRjnnRZkcZcSLQD8t163cYqsZuT1CXvTJ6pPIuI+wt6Yxn8pcXNKjI5JIFRbLt4hcc
/Z/DVPlr111AzZVw9/VLuQEyaRszVRskT39/0LY+qD+SgN5Po4MFxJNER7gY9f560CFXQEz1xEH7
DRbidj50iYdknmjqVZNgzjOVE2/ssf7iWsyT6pDrMA5YuEmfiIZG/KjduUDb01E2GCU8n2CF0Pgl
C8ibmwTlO040hrvrjPSdjjx6QGltehpwTPBonb/5fXvHCIUTIeIfkzF1GAI0NCkSj1SucOMy//kf
fmP9wfjwG/uKqSDyXdOXlvzwG0+k4CHiMGMcJ9gDDeq/po7pXcaXyFvEhQSmrV8gmDGFTE7omEg6
MawAFquLpVl375VNAzsMOfM9xk1m49DQ2JsYH8ZKTP7zwG6O9vquD5hKuxU3Ab9C1lpkwZtfWQyk
+jo9Oall7gqnf6vLaTk0BuuBEpRJHRCKHkrEVME/XS88nD782o5pekpJ4AV8VR+ul8xqFRpbGzl9
4z+Xfk84MDmjTZB9M/qg39e/irncFMIyyGOcUXyVDqLPrWpDimCCBjYIIDoWhOucweDdP7wl/+7Y
LMsROIg8T0rxwT7U1HjZugapfz3jWU/VacnKzyVbkk3dgtcz6GgXwyElkbu5GBBuuVgCipCOx87g
/I2ABekKVlUvvrYqwv48p9sOOR8fy3bTD7UHIYr4CWtpfjnS9CCnPC/+fHIAunrOfR1azcEQo7kt
EZWR0JPft0hJNkYI8wMjxwlJy9eYMI7r3//a1r/ewhxUE5aFVdP1FSPpv157zHjHOHSr5Li4AWvL
LLnHOEseA9sSwvZi0q3BhhXdfuzoMAL+sMwImaw6ekxymR8I1EtW/3BIH54r0nc4DKpRwsYoPUz5
4ZBkbIzWEAFcjgLSdTNzuZmRK/dNDjwJ79YxgrR1CAfzLHzP2XSquYsV04U2t/7pSPRl+Mdl+n4k
jsUuQXrKlI714fOasHY1GoPLtCOq1JE/Wh1Xpn0tcA7GcS24D+HxDU8Lw0cayA3RvNWhyzXEagQ9
Z3fqhahaJhVocXaOcLalK/7hGG39ufyXY7Rdz3d58nE30WfzjzKNwD9k+uXEraR17vzO8k8NUagS
AK8hvPYror0lNPOziuvgUEXf1LBgNh6FeefEYOZ8+SNNMEl71Q84BcnTZCFWaUAXJl5+L4ws3AQx
G+zSl8XWW/KBUAvjpdeB6+Us2iuZFKCZGvYIqvrHs//hsaDPvuV7PNMtV+Ed/nhFDrOVxjXWrKMp
Z5y1HSrLeiBMxQMk2rUAAewOqZ5gl9BZNWWFdgIH9swAty0ZLKrxNBZEPybGP1wzzodqQx+Y4Cnr
urZHnw4v4q+nfKBpLpdAwRFNCJPvmEu2WMt51s/PJLwm6ynB9xGny6MX2JY+gRGLqVjsJIJCwahk
wZu3atjpEuyIHhdU/qasbGjYYrYOSwZtljm+q8bsZrJK2akBh90Qe9bKQ90fo456tvWYpl8S440Y
Dtr+oWWB3f2YUllt5WL10NzgXEmBDsrJH/q6JDFOpxwhJGMMJyIwnYTTXSKv+0Eg8HJO+/6uECkD
94H3sUsPtVN1b96SXCdx4lSjfI+ygw9RtvdDf2+kC8LLEk1CEJMjEHAgD39/E1D/5iaA8or2SNEh
+ab74XZMuRqMizKMg6T8OIw4vUmFiFCj8YtnvePe20SYBr4brL1gKJBde9kOe2G1cy1EulYo9qy7
bdJVJueopL1xopxlvUfk2FBWWKmLn6Ut6x2amE9B5rcHrmdCxf2GBDXKTGycYwyJXDI8SgOfMVV1
q4ZGfqmCZ0x/yPbFpXSybNcs/uckjGBzNgIYbhEExxmI9mkBoFRGAr2vQaBLgFCBLKfzyDSMDdWv
sVXdxhnhl4USt5NLXONqRHshuJbfopapSwa3p/HoF2zAsGHrh4cupeGPDQY7YdCwRqy7g+XB9apc
6Ggj+lcnZMlUlPONIwYK0ZS7xSiTk1wmdu+O/7v1/79X/x+el1wEnsnn36Rzo1Z1P75Bpl90ZZtx
loy46/F8trc0KEyGq4CZZ0LkE6fbliMzkNpjl2tOxbObMWNXXvkQORaTcyXYd8BttVNCD9ledNu/
/wi9353/emck+JLLUynh8fVjUxAbgg+R0TLD1QVsPQ5PeRCG29Lk2Y7gCGoM0d1ELO+II192WUP9
E9bl1zmmTFazDSwUDbpcFOv/hQbsH46OecGH+7ZnKuUJWgcHF7T2Zv9535691mnlhFDVa4Tcx6zU
12GPmDRRUGhEFa5R9c1nQ3bzuchjm5XZIV8Ssfr90IvYWv/9Adm/O/oPJ8xGKWPirDRtDu1DVZo1
FUavWgSHyc6AptltSvgWZZflHYl+NT7zVztE4cUlJLlxn1c//UxUb3b5hQGiyZDcbr73zBUNI8oP
4+JFZ1n+pJzpz4EaC3TxbraLYvs+yJdpO0a1t8PYxnU9cFUgcAcJz6S7xxc1RN12SKfwvlEEYyP5
ro68lddkan+UVZlc3aSsDm233AeCnXYbYqRVnMldFIaEaPiDvXeb+FuTRNFlclCHpGVDvm9CFUwS
58lO1H1PhXGKfI5zYJ/WSu+7OTPqY5VAXIy0J/9QF+G5z3gplMAtWZmqhn8ZPvru4h1Ze48IPrRG
DUrGqUoCqEjlMu2jof3F291CEBuwLM7eD7upcD2Ra3QaQOl0WuZWYEk6mLa5FkiAzmUYWxsVyeRZ
eF842dHVLsbHwJQBuXAoLsMuTeGe9TBSLQ/ccoXlN8jC8TVgeExOrzwSH7mJ4XyLjSeq5swD9SvZ
08uDDaFYKkYSzgIAOh/BuGR6coHmJN5bZfZFWcZ0hp8RgYzLqWfzAIjiIL/kzLyp9eJN6qsNoWPu
FUvKdAa1B5qQp+/B76E5ln02gfIMoj2ELvfzQuSFFPsmGmZwteIXzm/x2GfJm1rmkTnQbOw9HMzs
OvQzxPX2rMjl5jM3wbvcMgCpJs6xHbvgLtNb+q5gFJtMI++kN+yEnwh0E3nFEJ1UiUqRXjJ1E7GF
DEXvK5FjTJDFIRCoy+huxL4TXNVL0RvHRSbVxiZpjbBD9UoUIniRqrhrxwmpjwvMrjZZxyIq+OJ1
S7ZOwoIwq9hHxzh63yOJMA43ZHqh6NcGU+hZObP0Z9rmfOeyEuEnZ5zjwE52wcBnOSrK7ug2449R
obMKDddCHFLhRcb/u2lRQDK8gFXagnpWSA8nfPs+xBC5YPSgqAJMvZAzU1vdqqVr3hIphXencs/S
bxkLjS2GxVbthWyuZpJFiFJAv4gk3fVuYWwsC2pT6LCUk1U+kdUjH4Q9kC9IlCTaE3ZBS4n3ijhd
jZDJw9OU1/dLr/8JqEsqK80Hs7bO0UDb2LEwey+6myLAXdbDuLNyRIwuZseUyAhaHHEssyrfBCDX
QgMxUtU41IiqJ3db2dMeAxZGd5l9CqyC7WCLVjod/Pg+y9iiLi2PL9t7LVl/PTSWwY4kzTDil+Zw
9a3ZerUDLshIvAgjnF6FXnpJqEqwJsG3GhEZ2NMQil3ptvs0CIML0g/6MQ/Np13T105PQzG7V2qg
KskDRLOgqtxJ3nz0/Vcz/z6YmH4WGTibKfVZJOuDjlv/ZmUIeaIS6WuL6Gbt0iXvUnsBHBmF9caP
MB9VWGXsKLwT5DAgBJhRgFzTYTFWMoEh1UjWeUZSOBcT3z7NoEVQ7DI8S7xyEW6VyzBhWDINHuU+
waBdy74Ej+plsKZr4I7dVhSR+WBM/cbSvzg2tXFvDcDnZdJPr17Vpcj9lpfUEhfqR+OAq6e5eYKD
I9A0+BSRh470AIK54VvXxatZ4pjDEYcEDOZxsV8rhWPHKCOQUjZdLk/DOAISw2W1q1qnuLh2g1w1
TuWnQoTuxrYJ0yKWjmQcA9xVHUgQMniLWgSRe1p3zpPHfMJiYxWnLPIsS+jVive9HMEjFyH8RJyp
qARd9djAoXhyDfwizZwIUgaSrzA42GhyuVJK3s0q3lJo0PrXy2fZcOupe1S6GcKXJviZD0wN6Bp/
iBJ8TO3YPVQlY7hhiOUU5v7DkLYunz6kpbTZdDhFeOj9CQTrLPGUFgcAec85MPqbWZbdRuJGox/H
M5WOVxXceCuzozVirPWxdpemVR1xdSDONQb7jjHJZ4tCJne69jRGcXQlmO0MDGC/EDDrRFyDZWOz
/PYdAoCydlg3SUtIy4iS8j0LZHwrSvnaoeO+pkklNkOj6h3ylVOcQiZmMn73/qpTizvRjL1gm05j
s8X5EcGt+yqnhnvVSG5alMH3m5sWlLBZXZcW+fM7kgR7l4Eb9lQJ/4SzgI84/hTyJcYCz8N5SZLm
AR8T4RgtyA8rsPCHD09N7ia7LLTrde437m62EtRspYscsbFuEeNw1Xtg/oXMTuPSLavYbsyj5Zck
RmIewG8ybo0xo/x28blkbnYmVhlPNkPXoJT4H4p6vo5l8wIShBraHj5n/VuXM7yhY7FXjZfeTRHK
qqThDY5hqow5AYzMoJod9wvMPBk4YEgit7JxLoXrAgOLciJ94pGlqs0qH0sMTzUegnVe2k8RK2Vp
nQ0fb6hZwxI2yu1Y5N6lHaCd2Oogay3lW7JjFonPi6+sS6SAIqfRyVRdvbVySkDcgQmG37Kjjey7
g1+k58p79iO6B3/WiPIWsnXM49Y0XQczjUc+Rjep7VANKNPyvjmbrtY8NsY2iEDNFXNlH7Athasx
VRbKau8FDyjCz6i4+jI6LTlDrj6peqyCGD3SYD4vY9vsjSHZmim6sSFxXPqYfl264XTLZOHjwsLV
P6DhN4HMLsZjJiFitjk7lBk7+SZLASYrMsya1kEWOy1Y+ZLlKEHZ7BU7nBXblGjn5SVqF3OsjigZ
Xr14/EoW75S7E8hCnDT9vK69wHlK9cKD+zi4SLSKsU9l6DTBC5ythl10oYjXRfpB2oi0LoI8ES9+
invGjFxyLQ/dGH8ykm3WOsveHqu9m3ZvJmLmiSfxNOc3g/n3is6PsRMeVyOrd7OHV2YC7UC46Ws4
LqWWDEKlX4IHVYOWyhHwu51hYBEBzDFP4a7vqjtb9axpqJ12jSXJnnCeKKmR5bnjpcexGWKd3s3D
0jOGyb5BYi76b1UIEQWFC0Y3+0uo8BFNQXbwZPrcMBpZmUb/uR/x6Aw8BgAa4z0ZOgRq7Nfho8wu
FNiAsk2k58as4g2h4vs0Bi1hLknN7a3wV1PaB1u2As7BFsQB4GUyJ0wrgzlsqk8jmn+epym+tYxH
cxyK53H5LDCPbtOwjzfSLgcMxdJeTyrvtmMNcG60oRlkLg6I6jUZm4iFW4vw3Eh2hkc5gadgBxdn
S9z8lxhcRp3iIsuaFg0oDGAmrGCjUURHYrpgWCeFYDQ+y04jReY3ens0HzUxYy3tdjYdvUKgNU2R
HmFDJgbebl8iGjjKCrXl+8B6GuUmjKpvloudz83b1cxDjgFMdB0KRnaJu09sbFFtTUhHk/inwncB
r7C4W8JllUzGLS22PuJf8rshBKg8XqeoQVYsvZ31lOP/D7BHDQQQJB1xTCmxxdhazGHF0+tmh/sJ
4MLcpKuJxqmPUAfqYZBfibe4r671bEDLRqbZGNl3gaTeDy+zK2GazzjmLZM0Lyq3O/THHY/rxlxH
wTfShR9dlT9VbnNAoP/SMW9YLYw1NtD/upVE1JHCsShy8+CH3Ph8xjKrIONyQTz+Pe0EufNE2S2o
szs0RcwSCWrHgN7iJAEqH1qbr22ZFw+55x8ibgXwrTHaJnoaaAJb3DdV9FQ1M56JwGmurAC5JGqI
kfPSfKU44pE9OHCZI//FjU0enVaxfw+rbHVi5aDjKD1sf+sYOBACXf74/hfv3/L+x99fNK0mVgxP
V8P7f44ByVKwed+/Dzglz7H3b/RZH/7n97z/ea7NWN+Fzu9/+v2NOL78nT+Z5L/on/vjn9IvPaZe
uKCJCoifMTQaeUz2VZ3zVvz1lUVXiWX758vOrdgwiCcFS/8a78f5/l+/f/L3P/bHq4S+IH4NzUcp
hhh5jj4fJmZ+CvkED5M+lvcf/3B8f7zkh+/5cOI+nprfr6NfNuyLF79lGDWHV4wv7Gc7kxS8th1u
bIUPQ4I6YFTTm58BwhnCfj9hw0WkHi0no1Gobgcm+2hnkcBxR9slGELx8w7jve1R4Cf5+DmP+l2U
xm9DWlyzhjFoWzmElnS7RqbE6nXR69gBKuxQlW/NDrhfDIdpa03DpzAq/KuCbFCbY4CVJSp4tMGp
j3OEgUVatf+HvfNojlzJsvR/mT3K4FAOmM30IrQkgzozN7BkJhNaOOCQv34+RLVNVb0y6170dhYv
7CVVkBGA+/V7z/nOStj9zZyzhtLKKI5NGJ9avy4vFbN3T9YXzy+Kmx0cR8/PUPlyBOMAEm/9GJGi
Z5l/2jiInlPzsxmQxFlZ4h/KhnyXMHDGnX+cS+pzY5x/Nkn+lI3xFj3ZmjhzsikQNiu6fRsiH0p4
VeMV6f5wzOEsrpqBVJDGfmpIB964IYwef7xocAx1kpuHqp/lWk05Rylfd3uoUsSgeAg5c3zTE1RR
F4lX6yBl840bSmQCa2Kyi+yeoLpaMiCHce4axnO0bTixraPKCdfKwC6r8KFv29BgutmhbHfw2Jgv
Ca3uTTPLX37fWWttB6jNY42q++hx6ayk9TunZrPgTHoaZ5pwawLfZQ5MO9RXhBM25E4j2Y9l11xp
TFD39Hg7C+OhGFXwaPhHUq6v9DV+mmIh+HakRSCfKlrOQfFAeo3Ub6kd+pc4KHZJw6tnB9P3WgQ3
tIN636SCTi6JAf2gQd4PTQM1JE3o0WZPNfaClYwCeRjD6ebkLKhOHp2B9ex6r3kYSjeHFDUwx7I/
rB4vl4e27aRkVvHb0k630/bScKJ+9LEtRupBEltzcSZyxgRXPWJCH+h54ZBm0qIOn6eU7w2gBNB9
TeoxXNuT+ZYhZVv7s0FYFQi4uFRMcjynAzw+rQS9h1AQaVk24Kk9ANB+R8sjZpI5YWSWJX62omMP
nIwO2JgJnuBeL3qGB412Eu0mR2QN0D9KDsSj/wYqU+4K0/4dTmm8H6cFPaI9/yFGQyV6fmN0Jtgo
ZBJiFK9v/GnttWCaUDJXfjBSjKaJ/GpzBC4GjE/UyJ0gI9btDh1h0UjnyxpdZWigobaVOgKpxLvB
heWrKH2R42/HbM0j3xSv9Agqp1i8N5X3o8f5dG5QHs8vqAbzA95gGvh2e538dd0nzXZGjItaeP7p
OlSSZTI85mX4mkXOb6ZIDvxV8K8Lrso4hTERNqrIw0MvfQPQB5HHdYSwPAhdGw1/QFpBVn0bO7hw
/uJcR68NlU6rRzvFD0XnCPRDll1CUW3jhomA6Uo24iZg5VLN2YL5uU3nT9+kdUaigl0gYmjwW+zM
XH6AVEEYiG+SfdN5bdvsaRkPTN0wsmt7yc5O2lcY5RfX/cRVTlzJZNyaGV1LXADhkAvxI59wGJrm
CJ8o6h+haU3rHJYXb20tDkq5P4CDsWg4IBqEC6VMIvNfWwMKZLvW36CqnLUUSCTt+beZLuLB6QU3
3T7504WRWGNJPPVdQBSRFH+4AIf1MObUEKnzLiSiO+p8FOwOgn5DTrCWLdzl83QIbYsLEClKDLcV
F0Ow45iMKXEStOcsgvDyT2qMUUfJGQcUULQcOy6xbeMyfI6s5jkoUxIkOzylrl3ssuQ9IGmjtsr6
hBkz3SepuOKD2PczjCQnoItKFpA7Ja8GkKw1M0WyBhXid99win0DfWbYepVPEerSaClTq1obhS23
XdG/prQtbJX+KQz/ycdMsiJeC1Lw7GyT57ZQRMIrsprg1D4V8Lsn1zK3DAtsKX5r2yakR+tLEamP
YMLDly4etW4oXmtYzvsUXvwG/hoCrVBD+J7rBQdCSG41U8/YWEocmglCbz3B02RTW91QrEVXw3wA
2/9e12DVbXv4GSKbwKwroCV2E6PrOXpPM+fLUlO4a5fW0zx7iDMpKQAayWdbxztJqsGIm8ZV0r60
3AFxY3y28AtXg/xmEGp7dLDtXnutl1C9dym6k6kgCZkK+nzYs/hNx6g1bqZK1N4XqOmzxQ0+S8hi
ktlZHDbd3ij993ihCSqz+O5R6CkNldDqJCU8jsTNMHqvsEIOIoQe0HKHZjP8Io+YiiqpHMgxA+fZ
gjlplY4Hwrw3Xo5gOOnCn7GDbyezdQ9wo7omnfujo4G7C3TG6EPuaYp+64EWn7PA+vJgC+KMi9dz
xSExIWelrVNF/U1f2E+4MuPAhdRllYSECLs+FNbOKzlv+MkEK65ry10vT5iJ0YujJd5Q5isfqEKW
ZNNlWKgXYiCzJlT62fLoaSgnf227neGR52ezenJUReme980xTy1xbuLliNe21klX+rUOONf7gLnW
Xe2isfd6c584VPxsVSezBWyVJhPnwYYEgpSMOcPs84Oroz8hOnaEKnJPKcKyPDDZnlsIGJFerJt0
E1dLh2ogqR1OCRunGU/nMS2IEuqPNRkfDlZqFk4PlwkZOUtaQZa8odIGb2yN2GiS8WY5E8iFnqaw
jYu7MunmsXwPmMMhVpL7Edmoe4nM7Mfq0HiB3roFSu0MoTWxicywgzDf8ow4USB+BWRvBZAnHT86
ZGlc8MKmGJYEZgd/wk0BPMjdAokaNzQrGsYwsGC64aKirzLJiSVpJMGKVo3tws+eU3T++04ARsbp
NFd2+Zu+eK6A1SGzqDF25MkHNLOPzsETicaa4kios7EYwcv6GM4uNRAifRcTyiPuJww0hjxzE/12
K2yKQ5zZp6k0R+yA1oMxFDHuYsXS0FvfIpHsfLLdC+fAaYdGXVv/KNpx3FoVPPrATR+U9I5NGvUE
hATDrpWA9Txl7/z0oOs+PRFHUWGCLkzoA7iqp7gIDpM5PY8hOSmZsW2bZu+lTc9xBt9m8gNrG4am
bVJPvDyiq1f4FCHuB/2msTuSQWvnXQUDftv2XcWMs1XsfeCatnbG/Ng5IeATS1/NmJLEKfQVCd/Z
jOwbJidegUECHIsfPW7/NQP3h9TtC252FQI9pN/Zth9h55FXNUl8wg6+tpGtUXEe4xrBraAB07st
ojUpyv4koks16lfmBOnaN4ICk3b6PIubbshLcgSKJwUQd+VM4QZnJrG4mFxno7mgD3S2/UgukAzw
SrueegjNOr66xfDciZ7eZ0U/ksm7MB5xGbwUradPZZJ2J1q3NKXLhAzftKab8vcPdj3j9QZxkCXJ
Z59Ad64Kw6jZYmv7LbKYUXWRYazaNrWYyGAb03NVbjqnAv4KGiY9eLHcVnNgnu4PMjJG5HeUTqnG
TLI8eOFckT4Nrc7tzI4gCx4wspxAttsHAFUQXzv4ZhW2TZhc1mnIDYpFDQhZD21yHrw3ncTMCYx8
/o46d5vZnTyILBhP9dgsuUnVJVyowfcHY8EJ3/+P7YoUeBpC6/vHYAW5o0qJ7kubk8b5fkqW/8Pj
whBVDJHeV2CqnHbJZ6EtdRruf+E//m13hcTHBmMWL6fdnd0uxXpea1KDYbOevIWOWCacHzAZYIBZ
aT/6sDJSK2kJTWmNpWF5ztKOSZ76x9MndN9a8BpwFL3hRMs6LVZBOcPSmo0Xp8OP035n0IyCfvn8
/YvGEcXbaEF7m+2QBVqTOofXdoHilO7aqzl/RNKsSYdtGKOXccmuSDei6SfQi7GLuScp16VKnYUJ
Rja82Wucr5QVXAEYA8zlIWsL3J0PsKmrU+GAOVjNIGeSOkyOQSinPe2gw98/uZzfeSMZFI6fs29D
V0zhAp+UtqM7TLbZMex+Gpfz5/0hZavYjLStVtaCeZ0SqMYFTCzUvg+pV6BBrXW6oYoDThQBgx2X
B0yGSGYYl+tDk+J51pN1gjhA8pLhW99BpOqjn2QHtNwwB7Lop/KUsbVLrl+ti103YQq7P9DP3ohO
UioPSq4nYHZ0NGB63T95/798+Wfj10xSNDz6smPoGRvgP+2ltyb78b3Na0Y5CirV0sGxYqIRu7fK
I/XNnCEdZdN3VkCsqEQf+oho+hzfsyREoQTUCNfiT1Tx4bkfnnL/nIXmO2AdpplhT5fXfJ85166Q
rN6s0f4Qlnh3+6Rda+gdUOCew6TfEeULAsnqjtTEX1VE3fwjcrtvUMZcVH38aLcsH6UxPKHAfG/h
tCHXeRs9KhDZ/8QqzHMLpTeG+pSO8xPx5dPYEMQa1ORcoFkinaw8GzT5SdajZW5ZmIKhGpAma3P/
OtBS+oKSkVWpgv4xXTA/c6hbPvSPh5Z+FEOHLj6Wkybgnk/mUqm9kXJmXz73ly9N8uXiu//I+6fN
TsttMzoff/m6PujR198/eP+6uXWJ4FLExmUFU6GygCQ22UThleYfvDtXJ0ftooLkG1yfZNPQbSrq
BQxKBUBebqBJkjU3vnEu0tA/N52B7DSH0QIHY81c8Mlo/ccQ9gkiCxgvitSSIeINKQDSJX347NjL
JMw1dlEWcIbFAOrafKr1GW30CcC1UdfyhVtOmH867ISPNcykchy2btVcBYvHxcO1PCQEd2fxZgr6
9BloRUpFT3FTVll6gmt8HttifHCBQ6+bpXcX5SVzjFp/KmSe+wrJJyasA40EC/+VeuXYL6np1N51
4Wu52txZaJRJki/nrdeJF5GqEbt+RNEdshf71BgT2/Xe9h7sBoZmrNrbCFdVtSZ47NA6kmgDXcsH
rJj64yHmyEKpiOI6RmS+pxPJWV+LPxI++imD7dRmTJJSm9i8saJF48xbyZ4/EQghfFLDq+ynSHK9
szzvV5v7V+m1T5iSbp6OfjtuaZ5BZ2+iCIRT3L8NmbU3s9bF+IYf06T4ndq9dn1CH4L4rWh8i9kw
gzpRTL+r1n9Xlh3t1DIIaCv5wN3xlgQxegMR6VVh+ztfx9hqh2+s9vyJ1dGxLc4ScfwKEPomXURO
zPvnHKJTkXGf6aHe9ZUamLnM3R7J15fxm3PWcEl971V4EaDCBFw93olXHCf65DrTvIZxHYPSlH/q
agDDMWPca5GtNfaJOWYRkAfcNqAssvnF4bBSuJbYi+LD9pxfsoR0ukC618zViAtFC62Zxo6S38cO
k0VLBeW2Y4jUYd3dJ01xo9VLlcvh3I63g2Edura7lONc7VwDLJTh9GvHTG6GLX5IO74NUX9LEQO4
OQfKwYkBOoUwYodA0brONq5BNrOznDS3KvPOU43j3mZ4laEksdyOc7I1vkaCIXDZxL8Ne7boLhjn
UuHy8rvrWIzfHdyrq9gebrDunxqPXoV2n82h/4jz/lsZx5ifx0NKz95Na/x5U/HDl+jPIMOsbIPb
whkqskfLn7z7BOA50RMAsV/UWkskY3y0puzCQm8yV/rttdWl84avUThfHSN5FuifY46grXUBAibd
bS6LBq9kC3DYsy6ymD6L1v+D7ZOC2MU005jcneJmt7/RwHz2wvthvcKeIjhqWShnVf2aTI9XP/4a
fQLDJGC/NSSJh7iwv2fz0gqwmFm0/fsUWCNnohSxgB9xi2o6FODQELh/57pMtqkpabJX9sMUme/a
9wj+RCdMH97cqeXnoBcBLCwwtk5jdrb95kX4uB5apom0Tkh7DoH2odVZZICSWg8an1lazG7xC+TW
fLElkYUVv3jWAjoBRvCaKl3vyd5i1K/Ocae/69wsGf1/JH6W4cEm0EoUNPv6EEoZOK+McChtuI/x
SPKgKC3aoIoeBRpyUQ4kiovxwe5xhyIwSKcu2/eNungjgw0O149xZLGrg4rGNuSot4Ymrxe5Fz3R
u5LLmmW5MO/D+GjGDsg+P6K15vwaTGQ4Vqo2ky/ijRV11L5m9+q36fNAZi+gTTHWC8W1YgJi0PrF
ycNqxQUIKIz2X6EORuMfuEsXnfAxHdqnzjZ+hoH/zCtM9sLI3k5QWMTSU9RbY4JNC47c6PQjWPMT
oZeHihCsgmibqhjeaTDZ0vyD+LnsAiYEMnuuquml1/NHPcANC0R+AuJyAfHYrQzent5F/yhoYInk
F8KQLLef7AyLitTBp3DNdp30gGTjwd61iYmixu3XdZm0+9KuULm2SEl+RmjpVkFP/PBAsrbg9yC6
Z4iNmwsUJzOBDCvmlZ39SWuCVGwsSk5Y/wKn+OHQ10nr1uOU8VV3yNAaL2R2JV0A++17nHhvTC1o
onV0kMEufumKVJFe+E/wEPad+h6aIV5haT6YhXFNBe7oJHgfI0ahTAoRxIHNc2eKhvLdaNhtq6D+
FcUprcA6XHDEatf7RBW3NPYJoeJ46rTfGCaRlZb69QGrAjavvkfXZplUD+N0tKyesCjOL1k33xoP
MlsYF+YG2QzN8vKPSVuUzbV/gq3DTYmaYEoVdtj4dW5/GQm2oy5ruFq0Pos+5CJC0L/Li5eiERjH
FKK2iiAurAyUwNBdpkgm1yRoPqISHDQIBPDFdFNXzJI/BUOBA+4n0L0FYOeYtcQxGEQgTCg2Bk63
zWzweqaQ01CD0gKdLftSzfRZTQmYu4/Nh2CR0Zt1eIp898EfPedFTZBDMpR6FfIKgRqPSIqUOQVZ
6ZBuNmxHxQaK16+Qouas5paXeMAr0oXDfu4idbA5iBHvnsDxsyPymmrk65XH+ZJwGsH4uf2TieGQ
B8ieSExhfbWseiPRMq7mBmkVsSz6lED8241+rQD8k4/l5/WLTjNaKE7b7yk3k23QAQFzdZacS3d6
UszzLoGj5cVLlLXDWxIjFHOriyiCehMJ6xpY+WfUy/kS4qM4jszEhkCqS7c8+BUp26Pg7cW7552s
xXcyjfm5GmmRmzVpeYnNATHLls7SEgPQ5F2wW2yYU16IA/2zRy9FPXd/8DugT1axKZQb7DNXTqek
JbORC30VeQPwrI5NVDjgi4aMKEGDreTh/iAmlHtGgNLcmW8+g3uwDsPiSkT0CUwuuCwEq13ujTgL
UzBfPapfS1XOZWQzxE9OIrBTjbDuutZ8oVbtXyRGaXN+8V2yhnPTtc5eVxGFpZl+9cXQvGoxFjtc
EVSJZGTt/ZRLLtKu8WRXb1FXwQ1Y/uFFYtqJZYZfGWCCHBfCk8XttXEsFN1Z2xIcN8fsqx7VTG2C
Wgg0L49nlc4lJgWwdXSyt63Gu+QzzipBoKfHhG7tqXZemzHiHxnaD4Eckc11RDR4GbaInE7w2pEk
tsIR1nsLAv9Kp5BBhx7v/kTWHooTzU8jVd2ZK6b8k0nPRQcPo78f7Hp64adsrFRDF1ZMulMQQU4v
KmR4PSkrg8fP3EPDEpdoYosDX4+Y0TLIHMhGA2dex5EhBhMxdaSc9vbRCLAYxZQTeSrSczf2bFiw
0wP1rGcC27JEQN+jZ46JjiHGbMD5d7uNH1O7ex3KO+QxesNtRkKeDg/GSEin66sJwehWK3ampOWb
bTPaebxk+9qjEW/U9BXbVvuboUd9gXgAE6VzChMEla3dUivKU5Q7NyhXR0HjjwrKgFlgvfsmZ4+7
obernWRtRi2EIk5+QHTw57GBbh0/3Qonmghtaa6krclrnI45OcnNYz07l7kFuT7K5nvWG78DZ3DQ
kgKbjBZ5SwXWtS14IdDrcHQNs3NeYj6mCCQBfmSFmbtPZ5oe5r4EMNmDogrA7VQtWfExNZxdsW2W
mFoSaWzdJkq2fjFFC9vhTxYOzUHTzUPiND7INDwv/80uu28qwQmqQH3EiMQYa8bNAEAotF7rKZke
/YFs357134Z1NU7xd9gIz1VrrEYRhQhZMhReJMixuRIUwOwMmBNLtVMBuUAARZD5woLV3UIIiz7z
FK5KYE+0BqZqvqbJr7x0A5KTShqoXgu/uZkIii+RYSYhJjTDc69ZqRYSGJbsKKAJ1mQnGq8ABO0U
4grcY1ZQkxmZ94FLJr3paPimQsqPuOsOZMyZm5mQxSAFBdsXznkau8UyDZswoGTyBKiUKLMjqhkd
H+yRk3VamNghi2hnqSE8kQPIXWnm+hmc9SF1fodZEFODo7geGa2ewzS+dW5vHENm0joSZGskJT6l
WJzbdPQ3lR8hwMr7YlvQI1yucXPb2bSG5yBT50mLnSKAczON/jHu6uZoYr5KyZkEPj4/5SK/xarw
DiQBwSaSIrmUbm0A2ZeP7Idv5lh/5xaC92eg9fTnJjhKEcHupZNnWdW7xRRq73X6s0zT4dS5yTOq
4sVtMl6mFLZhl/icgqkv2nJ4bwiEmb0B1Qkzj9GjOesRuRJDwl17KROSef6h+qajreheWhP7gFNz
oiLaBF0SkB6slOmJ6yuhl1ffXKCvI/kmBDTUuM9L59jNSGmip7LuHfzj7tkHrOIiWmYq4X7kKCJs
t/dxmPQYukvnU8zC2JWZTw+dicQ2GetNGOjPuzX+/ooVpe63GcG3GJPCFlvo/Fa7BxM84Kr25bnl
pd2UTdVuKocSMRdQODMqKxTmuD9RiNAHpknhO2TUBO5TT6DK+m6huJv9zEG7Z48LfB26Y7eSrjsf
XBT9D7XzfP+qRjcoNAM8rWAKEHuX1CB93KKAilXAmx6SvKsRIlj+Xg5esMeGQVWQ+sSsENYaKFgo
TplepcncRHkIRzKylQLEcdcqaG2+F7yAVru7NdOMjM9oKl456zMzm+MDs5dzJjKKTdw0VfYZD5F5
EB7N4HYmL95NPksHESuSFsj1i9deEFM8DAxwywIJU8gdAEGVc+esy328Xcgv62JBCWAAx6SJTM9w
XDwLP+x6wOaNbHRbTRD0Qgacfol5LpLfc5pxa06Yr1BosMPbNQhEFR5zm1ccXdSpwGi1anHAdh6a
2SR/ddTIU2dYjemZHJy6v3U2FRec8J5RFmrJsKm3bRB2q/tXyowD7X1JzVzyRiMn/J724WukJ1Y6
ZkjI1zjtdgTmDIHxx+6hURcKKk4/M6HJMFA3WEPQWcENNuhdQYtROHTaNLuJml6cNZTksPo8R6bS
TRwjhRgsqP9pf0lc+6cUrEcQ5x+qmIraBLIVWazzMfNj5IzcC+6jMTi8SZb7rLhIJn4rvzVeQYMS
c5lO33XHWYzgEHarhDfbgeAWTymFkYHKrG03yyvDMBL2oE9x146Q3EYUHjQ49xJxoU0I+aYT8ed9
P5nVElxVHieS2y33F4A2FLUB33Jv3zVEOC9fOlJLjmX/LZ5570RlgBaqSuzQiFCAuizU9kdH2OXe
q8finAZghBoMBG2nx10Rc8j1Lcp5Px+MNy/W42kQzkGZ5sPceu21UZ2+VszcQSgTPpyV43Gpgb18
UDfw1BwcJud7Fw3OraeMNEerwfCXbw3b6m+ZXiY884ZZW7kZhjE9lJ33vY2gzN0fjL77EcdGdJqM
2t2SJ3Axos4M13Tm+o3gEHIG4vcRDwbyWeIzrtNoJodwxgnOOvrMsL3fz5b5XLva27GWuGe7I9i3
6KmH4N/UHPEPylc/glxYa9WKpxgM7EZPxnbw2CSXi8pciA5x53wzSIrYpHp5/WivndwJZ5pDWJ1D
E5S/8jIGxFroYL+c+adRyxUCJ/Oo/YNUebCnyU9iIPo+YIXmJh/M5ggzEMT9IrsVHYnbwoKO0PHu
URiQwUiZMCwnNauxom3LAEZXjP64ESPo7Mm3tEcJmkncDNSPT25GEMgYYSmbNw3unraQqE2bhGtp
MB4qKhkkDhRNuZe9ONotkeF84bDzN56NAFtwWl8BngM7reqJAG9AlYP3rmu/4RhEuRSh7ilb9d5Q
Ga/VyBp0X4hor4B/CuwABDTbcZgbLjf751wup9FOcvZP4Icr7n7JXILZPcWtWqkRpBzKiGMhmfrT
WevBvD4WJsiSIZzUwYQSsUTCbHrLQdEBB5BnYzXu2v5DGBiuQ8oyAjfpf3M8JGJprfPmhOsFtW3P
pnp/nTzvmzGgTXPEEs2IY+j+C0PQJ+OIasscoreZQnBD6cpeDwNFQDpKGKLvYi4BhCniC4LeuOGe
3BiVgxurQyzhDyFF60gjE1cdHQXu1QS+E4jWlJ4BC5YlWGoy5D5a9x1VD0OHmOAnXx5JISSar45P
jYw/F/O/bvPPouRqQkiL2FsYkJ0X27nfv0RCv09cVniUIKn85yVoNgy9UzzfwIFfBSmWrFgZLO91
CfRbPWQB8fCNf0xE/A0XfbspB4xoUCEoS/iiSsv9VLgcfcMGCnVmfpkY2OmW+RuzYckPH4p5Yk32
hiut62ktwcGQqKFXboTIBH1Au+DseQWwuojimXP8gxFhEJQAxe4reU+kLaIINPus5O3EgS/jy52G
kg+DCK1KK/0M2ul6b6ljI7FXBad4ZBIVLbh02hiOd5FLn5Klfd6F9UK5yIpbLbtrwiKzMopPQhoV
NmL+mtostjPIauXMhyJs441L+5wsIN7Hv6+J3XAyRDbsgiH9JG8G4KONWYbIosTq7XOeIqBwh4AU
U+52f3rkTBI/KKZQq4K+7Uffxwq3SBXtcgmst8BzaA7+0s7ovhIaOgc1uubNr8yvcXyJgsr6QaMC
xXM5z5fE8dKDa8/NOsKsvjFoUFUmbNNKVcfEtbqrPfbHoufwF5Aae4VFDMN/RmddERsUEGWBmxdC
Sol8E20/l3MN8mClJAEq0ZBvSKyDqm6Un24pAHjk3I/LFdKI7pcOpjfLKq8wBR6GChxI2CxpVuy7
ZuMc6X1zyOkEYz36zMNy9bimYpGiSjSXlWAMCB8PWVRsIuW4pbjjnMj/MYMOkzk+Z8/JPpb1kPsE
1YEkmCb5jGX4WmXqqZydb3qKf+e5d4iHklUtBctGV4OIBFr4kINfFOW1PdAhtJOls59T7jrLTaRG
nqitaOzN7mKFLOrHqAZqjuKH3AvKDny35NRONN9MVuQgB6mey8N9ww4525rWGdMckU0EjW5SBh5d
eu7PVuN/1qZ/zJwAd6B1BBmNPUvXv8LW55rl4jI793X0mZOTa4WfuQyKaVUqlmjYo+S8sfkSgEcZ
yyCFzS/99DBTr6I5OCz3rpW2867g1xkN/3XULHeNmRJBbmjoh9SK3VJOjDbJsAq3sl89hjU3g1ni
lm5pdbuR81Chw1vdf/Omx6WdehOobOOl6x2DcTz2N6qIeg4erMUbPM1sBHCF25UOWORivFajhGbP
5X8HUd1vlwg8JQaJq4F2mt4i72+ECaHryDJya5YlwL1bDBvv3vJh7odx1Tc24Et2lQp/7aYA/FGJ
YD1NzgOYQl4FRzYsYBCWE2cu98vHzQmpFaWrv8l7pEJIhppQ8U46TEwnUs7CbnN/ruVrWxY48Eir
KgK1ez/u1NK01pbNndQlVxxRS5eeTScuCZXwbY2GinZIaTAt8Vhs646LwsfTlHsNb17BHtYV+adV
2Kcm87GPLZysNCkPuaSjCIAegZ3Hnz0H6bSdirPrw6eKl7N9YQCWrdxfbs1JJSzYn2Na0DKug31u
kPxI5fPeA7E3Gg53XP3knmEZuFtzfdjsXEBLp5DwvpCIPtVyFC9ySgRJQIcEfsRwB0OGMdgvynKT
FfI2j128WdoVhHQAPFfLtsnFUeFJn/dYNIztrHCfQe7nmvtR8c6BYQ3eWow1IjGeIL5GSNkDpqYO
kE50d+uwccy9AFa/Id3jxRm6d72csvJGnnVPPk4SsU37JuPyeLileLs3+Zx8DhY3feN4+27BvXoZ
Za3CxYEBqTlESPzRWM5ISuaAlvFyPQ53PlLVO/y2f+5rN146Gg0CBftYHXr4/NSNvGWjbb/4qk4f
5OR85cUnGLPxG2NQc4JO6ZYI8XM0vTiZj3Aup5MSTYb72Qk2LtFOa2QN2WNK7wFUYk0TxpNLLFnA
DLzyXxjnrMshtjb8iB1GYeRBuO8Ed9DRSfPtEIxvWTfFm6DJEOFMLSN+UydrmocwuKGHmoMIr8bM
imXJ6dW30URx8+PWIHTKV8F86Nv2Jvgdz6lEyDa5zdFJBrVrpseWjteMbslPw/egFA1w7maHDsfb
9xGuwbmGpwEzQkAMx2oaNDttd+yxEQUQ5oYK7n0570alb2CPMLVMWf4sbJQ3Fcs3RhrCKR2rS68t
J3iiK4sNmdLlbeS0+Dwj4OzQk/wd6fP/k97/WzohoTT/ZP7/Nzrh9WdSfv1LzHtw/47/JBN63t9I
NXIdz7ZAO9huAN9k+Gr1//lfhhR/I3jcx2kuPcuDE/CPoHdH/s1xfVALMjChI0LJ+H9kQgdooSsl
oCFTkJ+2QAv/43//C2mi/cu//zkC/d+4DmhcYL3xg4DDBJ7w/oJf0TI1DT0aEO6mlbta6kLBTGOD
0tn6JU7Nj+6VCJfNzBZwxF70Ty/U7e8whH958r8A1gABQW10XV9AJoHNeOcp/RNupyrdSsHrIGB8
hIKMhUOfCQ9A505fF3M/pnTf+0Kf/z982oWV809Pi5jO7ZuEp22+kVEbF+Cw94DJ1hNd9fbsgj0p
/pun/Cv76K9/6F/YR1jLiVLreUZEWd38JCS60W2EjD7Z6PT9v/7zEDT829P5Avgb4h3LlAjy/kqb
bHOjRreo7itzeEIcsYfasmjuKMlKX1EGk+pgL0R1LwDoP3FyuwbFQOiYdIsVI0gMLwgzUiOE0Ese
7LqcmMwOigSAuSlcGBY2bs3W7CC2mh+h7MWqwlO2mwo8kfQu2dBXI288gjNZ0hxdLDZ2ofeEC5Eo
pmA4pcNjSLeESgE1jEcOSzK36QYbXrnx7qa4nmQh+o26Mo9OZT0Tv+3g8BlBw0/YTmaOH9DlH4jZ
jU8h6kDAtR9ZwOZvJOOb7XNOBAj8Mso8fLl2icVhpU4OwzCb21CaYB7pPQnaaAev+dlOI1eezfqN
BbsqpzfXBAZZdsTK5u4iC5JrmmlXOZAj4LonIoCPzDJ+EUn3YIWElQal/QX6/5rU6gd9iLdhqjdt
214Nd/iYLIC8UvPKEsBIkhydjUwwVx/ovHst0UozUuHc+wSAWnPCgkM3945CRjy8jS27V103P8xI
8cYgYy8TYzdNIOeLCoCGB0ZiY1cHlf1iOP5F4oSCr887YWGF9Cx+lBVl9dr3i7Uo56dKVPt6yKdt
0w3hlpftYKjpW2mcPDRK4BVnRtE1LYQcp20iFsp9snWc6oekrZwmTAK76Subx7fYw8AbIRhqxreJ
WBOy62qyTRGXZnL+wkL9FtW/y6L92bUqZ46+VFdpa+AmW09ZWmzlUP8IsT8a0ttZJePB/8vTeTU1
zmxR9BepSjm8WskZDBgYXlQwDMqplfXr7xJf1X2YqYlgW1J3n3P2Xlszx7vRlP/kqd6SSwtv+zql
Nt/lxXhY6kez5WSddzoVJam4jUEDjNMP4/QnnGINoASc1pXEP6lrX1c7MPAkA+HXmrxBapj5boO2
QqPFU3Z8ajaO8cnEdIXsdXcgkAEneq3/kwC4hKjMXZ288l0uAUMhOdjK0p9uOx+WHROfROrPuabg
GtMANKiFeKf/iKq77r6dGvGllFgzwcyEoeX8a2nV/skFuUZFzD2nrqZLmj2q9Bqmq80LaXVoS2u1
lq48onqVM/VSYDRCH5i7Sctrtrrq5ijiCeQQhxtFOdeZgwtPot2lyShcCyk5oKDwEfDSdG25f9oc
KnpCgChRWByRQDomeSu4ZfgPY0vgGhfasVl02ugThs4jXwsYWc8aH/FhTAA2G6YGfPfeU5Lpwln7
Bkfgv9u32lJNIuQnZKjAqbaLG+QT0pPibt31Onx4XLFbSCf2dElB2rzmoPyMFQuKmR+2+4aA35e8
nK6LapD8V/QfSmvGLtQBv66Z2OuWA97AIYZlVLH1zkjHgSn+KyRc7Usi78cBnfm0nizVyg6kudJ8
18imzsUjyjUIGkN3AehwlyqBl5z8REIruG4yqRusu9U2YaCw5jEs0rYMsyzyUxHFvrE9cTXCbtcK
aWIEzognBN8T7jhdzfYj/ZhBbfARIwIHacLTmccEf0jyv1LpnyHEXwkWdDcsiqtsP2kYWNxuYI3X
hQgcc7qPFp9xZ4gPa7O6W86AJc8keMRZwOTGBNJKyELG12gkDXMwkHGXEO/ocM+6y/q5ZXes2JHL
w3Y72TVwqkVlMYv7FHF9ei+0V9GqZLfaRHoZpXkzatyPJg9kQgTOUi803tAWRTJXnm4HFBeW/N/l
CDnB0m0uE6TkgzFgOi2wyJcRb4osWtnkm2Sx/g8FL+kvC1cEGHHtzhNAyegJwjh/zUXVV/UfcT+s
xY6zXzXzKdGYhfLC+pk/rJz6luogScYpHER1l1Til+kFYx8gV237//NKUrFVvznqdG/H5S6crZEd
PTChw/+dopaJs/m+zchQTzwPa+uzqCIPn3DE1LxOxLKsMaL8EKlxbyt/jBsyhYQGKIkGhsHdyFrG
qEu7TXpxU+TyVjrtj7Na3oihP1a355iktd0683F1Uh7oI0oamVmmyzCAfjuCYl3amGzdZZD5KMqZ
qzMwykn4WJGoWi6J8bsGDhcfa4JODiQFxH+CNVP2H1cs80UUErumg6KN9us/5qWsnVn6UvQPQG3a
lfZcjqeV9VNyeGuxTWTZLC2HzhGMwZb7AiKaF0nrAKvCrsT2B/ll/X2DioSCtx2S4+8ND2PuA/cS
9nD6tQ7pp3xPd1HYR9OacLOu/8OOTISJSp5TxgV3CBbx5a68WXp3YWv/SLT4XeS411OLdEZrzc/g
lXeDBYnESWkozQmhkKrmD6L4WhWzcbNtVWMmWu8mJUfbINYWqCoBJumU+gRjuvU05Td7Esu+blAK
9E2EiNDqbtlS0ShwYN3YwtxCZXBJkvenJGJxlam8iYqHQp2nR71OwOd0l7YypN2mhi+2nS/piwsz
2Zsu1QOa1eSZPfrEJYy8bKwp6BF22tO9we4f6Ia67vKsJshldn76uApLXIseCpjGU4gH6GzeAhQu
XAAGeqyVNpPEE3u00eyis17uZKO7GT5xn1VWCpumBAyVJhCH8GMt3UlMLysKJdnKH3oVI1phtqtn
z/a7aEGcDioRzAn+hdYasXxgn7Xgfbp93BW+bPCl2FS/O2P1G9IYkG4obIDzOedH3SPhXqKe3IRR
fUN+5dlGGRYjx5ooG05T1g+nzERW0xrByBD7vEqgoPQBsAr5BkQZGX9Mi1u5rSe+1ax+TAp6/RpL
UNJ0dOXX4TCaLUi52HlYxXxD+YHNekB2HZHVlzMEcsepA0VSVMxqNN5UUtl8nIVZAjDKX8aV7ruK
s4CRM7zZOidSx1zZK1DGE9cgySzaWyaTDgyiJg1zXmN9c1ZA4Zj6Q9ZWmuswSmbAd4Os/aUTsuES
Fvkh9bCtEU3yaSzjPrXcmg4T07XJ3rHwPUmjfRAOPftMZY6E0gsV3hxYQJi41+LGKwUuEHlY7b2k
i7O6tg/aZFanbs1fY4nFZ0Qb4pOF7ZMzNhujvLcdBfaU0pBbnSIuBAnKsSzCLqRs0WgMuPajPf1d
LRIlM03QxzPgSBHbufTjC9ZpnX7epgsmuqJPZHvHj+OisacLfaIx032z2k0nk9TGWGNi2s+Ym+xp
QC041LTEo0884vPuvxeRtuAGFmOvLw+qtJ6dOf1A9ZRutnP88FoBC4iMRoBKmLk18CEY6+Igk+Q3
KY7QJ/TN3gRkuV+JmUaK2WwzugQtY48YmyJ0lyf6y6KlT1pibTGBY3wUhLTifIeMpTlR5Sk1xx8k
uyIkfemq00isUtpj7L1ZS/MlzZg+GNYB3shXZOtgrsiSDKFxKev8PVo8VFGiNJcU8DQLMIeCPupR
NmN2S+JG3vdq/UT+FKektvvb8WjSJfpG7Yahdkz+6nhk6UwCB8wKeaOkrJ7DidfLlj7ymcjnxvy9
yqPiz1WBRQ6tAP29nKeFJbeVCJiDNpz+d0exUKSWnfK8RJeUcYDnzEFkCQxYrB7xclamhlzioaI5
rqsQTWl5bZWEsktI7oR0gEN7lqLHwviOCy52R6iqj3HhgjS68LG9EFOOWWqujdRf7Kj1tTT9yvux
IKc3pQLJEB46cJccY2XWRIywq9t5RKxID/G4hStvETrjDwpCAkmV76kGZTtWidGj+nKdooV9Mhmf
JTGZHLYOuH/HxzJdWAYMJLdxFEZs4UG2TTG0qf8hM5WD25x/URWhTVVpyjWtzlm4hHuj0a5smpgd
Hf03tzGQUY1wNzjQQSWrr5si0u0V5r+/FGalvoKqklwtoT9MUAqTkYTEbhlr9daqB7GRhI7SDjuB
OBB0WIsHPmM96lXXIZwAHxwBeLWhnfUUoUDF3KFdDwzuSnfY+v+zrl8JrP8eKFgZDTLFZG6+TfnZ
9HXru4zVn4rA6aMwONqCJSS3VOW6mjpBCbPZHpCa5W4n04Cm1flWmOOT1dDDVmprkyInh9gGpFyo
UX8TCeFbljL5iZUxWBp+DDFHvtF0FLZLdtfkIgGUPU0HzqhXgz66WoCgSW2tDhR1bE8dRwvUMpLc
9hSbeeZzpiRmtunwsncDxQZxUok54F2Q88BcUM/GVhRoYkad0Nnvfa4YntCl57SxntRmNKkmyi4s
tE30Bmsc0QqnZuZ7yMU4xC5NF0bZ3hmN9KIZ0XN0QadkPHVQFlErYL/Aj0cMJ4L52qDtPvJ/M6gv
NZw5vEXVgd99WWufeAoZvZOD5iXGZeGhAWC1GUNNf0PK1qNBd54xAvUHTlYMAmczQsy0gVYdUq+4
484chMtwnHmuncl5ALFPRU7LIBkmiKudqJii2HaA5/cFuQPQhflLFwWmTWbdQxFfMxySh4rObFSY
EzDL+WsDdbIo8pwpiHj8Kaqo3W3ma3y63O49aVMEqHuWHjuHfsJPbeuCmYQ5U8V1/XkGIOjrmZj2
JrZWWMn27nemSbXJ7engAppjgcXakMJx2u60gmhpJM6h1qoIho1gSqgYheLQiWa1pOGKcJWMsSOa
P9KzOeuDzFwCLlVSxx4diH1ly3jULIA8Hf2GKvcl8hggrllAAOR1T1jXqZ6aS19grHbMJVSZOVop
7KFEX4FYJQHRz7JnVtqfSml8oYCNGpkxWFLyMWUIiP4KeT3qnGp2jdF+1joQ1G5WkJjpx1YGugfz
abVncFVM0qK8vMlr+y9fFmhTfIaOwP2fEAbE+s/9S79wb3bVH3mBDFBXymGpm1udSp8NDkBm2RRf
JfbucdHdalTY0zjmMJB1nnqgmt6DQkAWd6z4lqcchgncpJ1agcEBa02UuEXy7kDwdl0/DQaVbNTX
W7Zp/pVpcbeTK31yFx0JPd/mudLpHOYbBCDyR0jwnsns+hxZuJYqGTn6qzRbVbiaRkJmT3lVbVpg
KZJlyJOFX1bkgqHpJ/5lDfRm+Edo1tNYJs9WRfbuNrU0i5aSPalM7EUsqpZ00mRD8spEF0xA6zf4
naoH868OIttX6UftiHrFMmblLnOd9dTAQS1iXgGf7nkW2q1L9YtmCiBOMozprCG7sNDmg67zagrT
3uuGfnZWRFgMUi5SRCcl47JxqtUeG0yeAWLLbWBWwqWS9FCnQvGsvAzKor2TKdW4MyqxaFOFYjfS
vbgpH81NC6HQTfKXhvKuh+nkDRzs4Z+wCEYNQtl2fOy1WdAd2uZ9svlqckgC3Ca5pdgSKfXBxIAh
H7DMMNLfL6hmIGcOP2Zitl4W/s7Xq4aPS+1izkjb6Bru55YxCEZblAwoWyU6Fqiqdoiti5J0WrOu
LZfu8x3lpRNs9R3qJ+Ev7RthziBSGVEQjxqgByFERl4Y829607a5DhaPY7IUybnIOP4sunSsZfWp
mLp3q+rBbSwYhcZyueaWcFhQIL5oqRkuVr4GCe6EQVEqd+q6xVtSlrANWZuT0cWsPWeoNI9k2syY
zNIEswEtwf1SbsBTpZ73kiZcBJ3Y14tGexsy6zwgsg8wHlehjnb4VOczAmjm35rcSIfRyJ5w/JaH
WjVuWqtpp4pDULQt9TnMYjmqA+S7Hc8c8AmGzwpKAzq/WhyXbithxNBkVD3Lqn0lHYzSrnlQLRxn
2qZ5cJYFSf0kAtWydB5n54LuSByGqTiMqvpQtLVxmuE+6HE7hb+JNSU0HDEmNJywvmDz+G+vNgen
cCfKtCyhanIcNmyjSzjqRpZDO01OvGlt3+q1DMsB1KONUg9MDCW8suksVNPmJGdFj45WYxnpNPdX
+NKoBYYQOpkAZR7maXqLiGPemaqMJ3BJjr96rtrSxKGdftfF7A6zXBzIs4qOJhlknajjENdn745q
WfhCp9XaGm9QnTVfBUojTPHdlNKfAlQStroZN27OrlAYDiIjPkCVKZiCh44DpR00DB7jfNERz6VO
WFmZcEfWXiWJDHAWzqttoO8Fc0iHGQW6b5CIuCWxw+k4Fos4mfDWExId0euxY05zzYkl9zI6bXwy
VfArrOKu2SlLziRyEzTqsmQSGLMEyzh0nr7dX/2gpSERUUh1y5apH3dOITFKXbq/ZqTTrjPUV+wT
l7So/C5OEy8XMaXRH1Mo0zn2qLjncBbiUJewMfqJ5iNmOJ4VEs9/J955kg2BYXAshxuH3FPhnufm
nk90fL/JBqEpWPDKhKRfCk16GDPCrOf5XFXKJhpU80e9kb5Iz03j3PJUufl0BCamCd0a88VaOcYf
pvSjrkyYgSJhWkJxilo2cXCrgXjRRoYKFnYtCJoFOqOLIkBDbBoq3gqnrGG6gec8SzoFhLMqhts6
+Xc1s74vTpuF1R3Uso/EK3JHQxa71mohKmxCihwL8swg0dU2IVJnEavpJLTnDO4/0Pn4GLeZuVpJ
L78Kq1SbDBekSuKvEfQqi4CJnTDpBDmg6uQ2nujSIkbdvrLc2y+dveDVgNGbq/nfaZrBIy/lLV0+
187JQrooF1PCqpAgIth20RQMgUvC1U5CeQrTyHAYyW5NwJXeeD21D5PKmJRir4cEUN+nHlhqLBgH
QOp5Q8+1na1VE6Sh+TBJNKB7+YDxxi3H8kX6NiL06WtvuahnLHdJDACfadA3GloqSQ+MMQlagpkG
vf1sjcMicrSqLSV5Z0RfZpQGEXJbDleBo8MiclCrWKnCBNq037RZOxEpwcB2Icq0V84wjHcdzNWS
aFpn4l3YtfjMBZkGYIHR+BrxsOv8WozfxJ+hIlOKqwnu3shjDu5Zt/j102yeNXNBq6fOkt8bJUdE
iz2vx77ZmN05biKmx4PyIjVAsW1ohrCS+CAlgn+M5BZjWDRErdAZgGAo59pbhGpPb9tPW10Y2gzS
jRPqZ4OAEADNWxbbZ+YEt05hsZukY5Myfl5V8TnnS+NOTb03U96amOtPGoNv6ay9rJL+MuUQrPrp
IjFz3OWag9ylAR3NHf+Ja/JZl6o/uuAPckmcnG4gR8CAbCeBXzKl5qlogJF2bJb5amBVQMFCH+v9
V6bTpM655F5AP1X/JegeKaNAEPErJlxeS0X5gM3Kx6KrBMiw3/1KXqyalZxIS7clZtAAVfSfHkOk
1MAFgefUVzJ2olBvMyRcJbiCeE4um4pDoawFsjR7Jeot19CfalN3nglqxstJEYjcjihSWItzZxOt
3HDmNhizmJkw3bFXcXYfFh5J8mujkWB7Ye8mu7TQ7WbTDVjzHnfyh0q2OYX2Q0d/yc90G6ydSaQr
gHX65wgUS3pNqnnJO1wMS2e9rQbh9uaYemrJ0SlJ6smHqJhsCoxfwfiYUbnL8cChE8jir04j2aQs
v0VeEdNF0EeOdHIWJBJY93yZr53Bsp9ird+VccZroPZbF4Q9vWU1YOjqZ2XUbHShdPQWvKbofBYY
8mpD4EPUO7epDOXy3zQ6X5UNjwS/EGT49s88slr0eDhH+0USM98vQ8pSOAR8GDHSHw5GJF7Ihe1i
V2aamC30lLfCttf2RkS+pMJjVWgKctLyZm+RdkPGAjkn9ZGsUqr9gWOJpVgvoxI/oRumgTpO2NWb
4++BpUVAAzxjLE54n7oqE4izrcc5q+oz0pTmZsqHUZNfywkMTCdk82jM6Vs2tDFqP0JDiGoPpFpO
TjWzOiKhzLvRTvoenw5tgTQE0h6dSs4uOiOmtm3UvSjzJ3QZ7dW0h0ONjDRcSYUNgagTjyqhGdJe
kmX+7iRU2jD9lxOHPXEysHxJc+mg32AEE1HND/PKbtLVbLoxF0KNTFYqPjPbqpEYjeToGfdSSuMD
apR4L721kFEwlxxWYR9Rt4M3286pv3shIHFUvuoTCgB2g9m8xgZbNoiiK3HwXGyaqn5hXFrNxg5o
AL+QGuvlV/4o5gRcA5bTNOqYjc6MEWUu3u9Cj2Kh2nVTdOsNlG0t0r3fWxfSEyW+XBjAnLYgQCK5
NCAYPwXSRE8npVcu7UcZubtX5uMVdinGL2RYFjovYOPjx6ZCs0fUdL/POfXKjya47sjlRKrQV26b
nyFOfDviy4JPhGba1BpJvch6t7thJFbM2V5jvQUEtvnq9Tati7amtGDRctusrr26qpmJLTRCkUGZ
DeNehBukx6N++lWAJdhXMRWsWPNt003JtzqqmfPpTIxJkRz5TWEv+yznBJBZxKfICu6/Gqq3F+n0
O4oxug36s0ZjEaDASoOu8FHcISUr8BLSHU5Q5PrOyq68dgOjbwBMAZ9QNk7LUQE34lXV6sGE5xnU
ypXzCS9Spd5Q4cvue2A0zqY5ovaCKylLvj3LP6kCDsdJHOs4WkelN79J0HOOWhfLO1QBmpdY/Xz9
/RWSZ8XjRlUY6M9pQCIBQFqSGhGuos6V2SL6mKREnTCW3cTp2G0Q15GR29xxZ+YHJd9b802VeGaz
viT3IOkakiUXAP82q3WsvKlpdGJeWRyVUeJJJgNvs6woD1gJkZlPI5nkiCOTjMSbiP1xL6T5kVQU
ILhOmT70cvGv0NllZlNAcOb4aEZq8d5mWihkJ9QK/Q+M6vm2GgulZPqY0JkJ4jX7rmSLMalqM7VR
CNcaog9MUhbjfg06YPmxTPFAK7vg1GhdqsTD1+bsJLPPrs7mp2nXEc9H2r5VxLz4NsUUrC6QXlg/
sveFV84ziQrUENR2Tex4OF1B3trgAAw6C2qrISRsmzS0avPvxADeUAue2QYyp4GlvJoygiHq9nHa
NjRUmFojZDa8DOuUlpGikZK3raTLz9CTBdVjQEQX8ThSR+yMFLpO1Ya0/r+jJr1IfbUFHcu03hKE
gaXDXCONkQZbcfQWQ3H+2JLLNcLVs/WlblGMz1b3z2Eu70nAP3X6vU2PBpMBPZL0bOSAzGjV07MU
zaFlAKdS16Oc1ysvinKfWOsHJW3PDUnwzAjH7tA2+bVsWlB/KiB8I++ILmeApUTjJ9i76mUeaMU6
OYQO0d1hddeHKUWhyYl1s+6BqHO2ZA1NPkYdVH8aY1crXzZ5c7yEnG62Lvg8nvVGT4DqQYrUo7tK
eYaLyyBrNHlRdBF5bHw2x8BFP0T8qEV1ZTp+jEwZdrAFGjmu7AsG6f7UlMpn0aOJnGHehxN3I6hL
znKoLlefbHcRlhLDT73Kz1q+/KgMRLwBeu1RpbcU6nn1XpE4jghwpjnElD9I5mAkU+CEOPvQxXUU
mkbP6UhVwzmTuPnWlYRlkwAeJR4Z70r4TacpBYAeb9oJBXWqRaN0qabnRiaWzzTYQjnYIKlk1mdb
a/tk6SC1W/SVtfM4qTQ6TeKLmbpgypO0POiz8SHXJ+XYrCWxCrnqVzCV9yn1EIHmdkDaArSDWKHs
cJLu+PtTzS5+1BQIskjc1///UpW5wRT8vDL9Yd0M2qq7/vdfmR/yV7//tu3Fqr3/foVUfskidVcg
VqCygCTc6xCdBdeRfjxflmS3NNCy6C7HjQGw9vJSpbZ4KCbyVJUq1kIqm9IFCOWgQFmdm8MT4GqN
soCxaJy94gS5VMVwJuMHB3bh55O51gLLrBORY8DNUqlfVW/9y29LLCmHtCcupFmih6abTnnirI+8
h/QoNxi6MgMlbTrskPw7D7LaNBh5Y3+JVaL3UqbHxLPkCGD+GQbrWCnrFsK2nPk+3+9ZYUNfkU1H
8JHywjnjuzpURl8HWdP8yZO8p5Mw/clKxS3naLzIOHzDyYY5SFgEHnlHu8RChxtecA01TIJzMw0B
c/0KqXyan8pyDp2UT6QEt7JTS2O8tDXcPDib+4ac+b3KkanMqiB1tJNIo5yTNXi4shaBlNf3WUWY
kREPtqL7Ym2euYLl8NbXwHry5nmBQ+Urav9oCtjFk0n0YdSJEz0pyHwrtpi+GI2jtKG5EiXXD4Tp
IeXGA8pvaxaEHmZ4/UNrkUO6Ubw5Ncb31AomI2q4vEcofnRKW6LAspNcbk86ABfstXP6BDriOk6W
tUvoHPoK6VpHpviHVma6jNMtQONO6TPFXlbitY1lE0kfGMQEJTRJOZMdWJbWXYeVE1Tc9VdNVkEM
rg6g9Jk8uI6xGt0HY7ij0skovBdCj9TmQAMQR6bs7Cfw5FSk8MmWfwtYzDcEFTu8g0dCRgg/79B+
pAnT5rbC9bYY9PKqET+n6ahDkFfc7Ki1dm0BkWToEkZfTR77YCvU3SDx/OdN870mmhU0if3UNBOd
iYYpbrswms42GdKYGNlJnw3AD8I8LuRGYAGfftRsIoUAe4PD7M5a659MM16NaflLLA2yolQ/G5Zx
Yvbm0RiiGQm9ZussvSHLA/A8VC/cxMZVX0gp7UWBnTpZ9Wfz0ZbS4TakcFfUmIalrGQedKeKLJzI
hPsxWYcKQpRklTBXmW5BC9MMHpXRugCTnkLDKmiaUZDvRV/aJ/zHsIQ7yTmOIFcOLVTm42TwNrj9
y0PsgKOv5bqjBnHUszlEazjnqnbJosYmx2U0rnXEhD1LLl2rR1f0UGTVqJn8aClR5ZN0We1Xpj0o
XNDO9zjHnxT6kJ6hGOMTHdjBmyRDetKwi4wSBzg7LufnXme0LqQ+fWl1wnYl0covg9Mu2DKt8o5k
B9ahVXMAJiYYF2s/H5SIgkrnCXPNKhKvE2UMFtNcvILS4Q430uY1BgXozvJQvfYtQ6SG0KRXxcYx
TohL/iqLpnBpX2avyO8Ll0SQ5PXXCaooefwaLcyXeg6p97lCRFBkjn1nYaIh3zXWHXlV7eJ5FY+Y
tX2M5iodbuRRtkCR+PvbLFnVK/xt2Z/T96EgTaiZmK1HjsRosZUeSZ83DqnZTdco1sdr36cTWOlG
Ow8Jc8ztz/t2IqTJKUfmVJZx6ZT+hCtvrwym/drn9r2f0EVW6xd0xNSDPkpPBLuSX9rxn2ztMdEl
gvFx3FmeOQN+NKtsDuoJanI3gN23Ry6ENNekZmGRZ165BKkQmJdHU/fbmtmokJXlonIuoTGSa37e
l5/Ssp5hgNSPmZkBC2mu06TVYdHm1uPKK5Yy81zF2dHJ2uKpNFiOmQCX9F4d1rOxQhfF649y7Ab5
pEZsREwE9QalhI7nfBM59pBTBA1wyRdpYqILsMaLoY9MT6bIPiLawWoihqc+zk69qNew7SamNUb+
CHRqP4gpO86b5itaWeTHkXkyCWznqLYnt1+PUWuZmC9STnYcp9gE+o9Krtc9Q7bOLxfxbUcZDTds
rNuqHZM+DtZnEIQ3gGJphMFsdKtrmZK4kFoNFncWEZz151awNZhJy9TPDNcYIRZCsAaBgEqXJ9Gw
ZZDqAzgB77ZTjDJ3lQ0lyTDNS8Zhk6IJFIm2DCcFUMOuogX8YNXZmcnXCZAogLvIroPGTjEMFmLe
c/ttIWMP0ji3iFjxO44pzXMLCEO1wHHUYYO5RpEY+8E0qennysNQofi4IKgcMgaLenbvTKV9jJcZ
zBBNMZZtokXqFo+FhnY0fV3XcX2KaSPgpkPbUmlydOmSKXE1PN0DmQVHJHEA4Ygei5KCpSQWbj60
sChnegK8yRVyIMFy1qqodOoutqzk145cqWUa9HNBMLtP7Il91EeCmIc0KaGbLPgjpK0uUx+YCiJU
1bQ3KWv+LYW4JwiZubPw2DUMy2dD0TZzRokxZySunlVrX8QGTcuaXi3m17McdTQFsgX4tDM9ILSY
LZZjB37Wkb0/8hczqVw8Vm/1zHxkkR28JkMFfmXWpxNoSS1UrQcgvLXXJQxshkYtj1Iyyqz6w3lG
XoZRCYxhZtftmZPZNV6jMRi43xit51BAkvqFsk5BbURgx+zMx37WBb37Eb6KDpJ76YeAyqQ4GpYk
/GlBiVfHfyTZQfZOyzhchvZxmbc8Nnw+e/bQd1WlDEo0e2v+7IUlro6KW1nviiyoWrsIiQZqfSfa
PJpmfBzsks2zEbdOowIeORDAVJ/ooVaE8KzzzCw2ks+cbABTWePZsvoA4LeA7Gc+/BaOfJI7UZpS
mLTr3ipAGRYGCoLRCNGkmjfJFDidB6PwB95PAI/6YljIcYtqNP1cpo5uZRVluBRf11Jtzt1KeSFp
C4gKU6etQ94Apx1arlOJbnzMslctjopjvsLZlVXz5Jg9+Aij3+tZ9mjUC12SIiYIuNWHA35faqE+
LpRTXA/KaR2ZD8JQpBG6/dnvT+P2q2h1kKUZYqFZXXaGV5qAyYTZkWBgkf5Bzpnk4rEK9KgtD9q8
yKd0+4vfX6kVY/7K2RjDcw9K92Lj4bmNfWio7goNifv0mK47VKL2bXyfkLu/xF57SD3lsXq3P8a/
zpn8VD3BaxxINH6BaXn6K+WCfmu5EXR/umF1iz41jHDTrWtDBy2htNvaKrAC9SBxdsqfeAyaMNvL
+yKsfPMvf/BQP5v8V2T0CvVGvStfVXxe1/WPlQEjchHZGY+k5hA8LO7WOQ3WiyQH0v5VYKDDCcoB
/4FoJueFEaH8ZR3Ua6a52nP+ZVqBXnsryINw9trcq76bl5xGW3uxmgdY0OYtfiWlumu/xubCgrCh
QthHGGVWJ6XzYbNoqjfgdMU5eUEZXUKFrGjYeY4dpg0VQxFk0I9CpDDqU/tVg6TYl8XFtl4k6S9v
HXFeoN3z3kXaQ49p+m4PCEt6RpGfMFbnq45MS7jNsQnb/KV85tStwyoAhYFckbXjhodkOFSv2av0
gZSAVhK2B78OB8PXXvWvQj2p8k4D95786y/a3TlCqC72Q4n2eB8zTNyNJwByJQz4XfYxfpbjTrsl
nv3Im1tc/e8cTm9kUcM9eBlelYBYCqS2FyIVGqBcz+xqSIhCKk7FRy4yXnVrB/26QIWxq+6kMqEm
kV4yYDa4OUd/7L2ov64P3eTBjKmY5zDwoV25g7c/ZS7owudpj/2lDhj2SJnPdOsENo1rsxyrc/mq
PBgv1eTq5m1Q9wUK34t+BEA3DkDvAudZvlkv6uKp3DjSgSQVjpfvwxFvwEpvOHOlc3myLzSOKSRf
skMxb3dATMWx7OM3BnZjUP0Tl/aPdJuJQAu0sDysvn66I5z0yWvjzbzBfkVQQzf5b8eR95Mkkat8
Vb5n2v070NXYHB6AxPcf2CHeWIBL7VA3vpKGkx6ixOjZVK/OIUF83bnWYSl3snbI7rbsDlSy89Gi
ycyj6g0vbVBdqcPREizAko/JK5FmjulxRTpGLMLrzuouO8bP810Ks6sRpgfrLqpHIz0Q8xzF3pty
Ux+jA2fTHEDkWw9t4584lS7LYEezhN5qEEODQgn6B4LLuzhFKDbfhoCw+KeN046Obdfvky07bpdc
58/iKC7WYxN+zonbnbWw8VHlth6e57f8A0PIs3VD41K/b4HFMJl9PQ8IDU1IkvjJfiDYIJ7o2h0i
xKusPfZ75UTTZ/pgKdO+mPNtgnoU4CHd7wJZ3lXjg0Gpua+enS8jd/F33iWXkQnkopf+ZE/IHfbK
V/chb5w31/GlS3uQBxcVqOPOrv3eHuxnBWLUX6B8ngiHh/J5c/QgxSUrbJ8/F9NeeqFXlPVcUtpB
8gugl7/de/YJLqf1rdC4rdZOvDWgYJ+pE9cfYIt9sS/P8rN2c25JdqANFh1WGshXPiGKdTDW9q77
knSvDzluVD5jIvOYHOsH830KrI/oLE5xWO2bny5IIjf7H2nnsdw4um3pV7lx54iGN4M7oQWdJBqJ
kiYIWXjv8fT9QacHmUyGGN09yahTVadIAr/de61vvWPO7uuJRag63RP+45NMndTixElt+nSb2jhE
ezB5/qIRJtEjdftnUZli+VRn2ujqnpU2bmvEyEjr2m9X3IGYCWq2xInxiY6zJzvFvGuR1uBDZwU6
4VnI2WsYNLAqe+gmSPNIIgOpTjLXiic/yZ68N8HAazQtP7ixdvOqJ6RzQjM2mhAOZ0sPRKygHSFC
alNv/YKXzWAiJ2Hcmkbtw8S8z/YYzc0UkhC9nY3QLqG4IoBGXqfPy7XzSPSlCpW5OCCI7IYH4SjT
dzwEj+i5BUrBkyheYiCVdr2N8U616ZlWU1bdD/fO3GUgD2fivNoKx+7B2g73Ak1UTgw7a+tqO+er
hTe4JeOQCjAd0RM7ItyK5Fk7GQ/Gi3tkS3gxVsqnsC1t5l/ApZ6CQYwfberZxVOxRgzkoxSdivfW
HDPD1HvRv90NMnGX5utEJp54CsGXjgQsRQYw5MGJv6SRa61LF50CaUBM5pllzc1jQe7Pt+jOhXXw
CoDIOUgr6T6v34JtfIYzRtWO4LkxSH3KrQ2ZDFyclq9zH7GU9Y6dsx6K7VJdlfnMXcX9Ivi2KlI0
JuZMa9kyVeKApjR6BWvmajNmFhnC0Gxe4lWZ2bSU0FQYjPOVsKMFi8q6nymIZWiA2MPeS5aiPEnm
LiT3qTc3kGbvlX4iL6onayeJy2yDCVIzJvmy2+pLi2ki3QvP4byyObrLD/6XuwvSmfkpNiudNfUB
4AXahXpmxEt0whyC1I/Erjb0OGN+Yv4I365vp3Iy7TZjAOo8vUterGfO6NI2F8BwA3ecCW/U+ZHj
Op/aXQgR9iEk3tMZ0LNMqndLRKeHwHhXOCwLM3h+R7fZ69162ESzcllOXQxAy3xHuN57cpZP/XNM
0+id0o+3NjdQWtR5+eI9Zf28/GDKQe+qNsq7cODpLiSCcWY8MKO950EM+RTYi38KPduy9kE7qaWV
TBuNtFKBt8Scnihn0V/r5rxbaeEWHLotLQdEGs+VXaHcNScwUvVPB1ZbNwMQKG5IDDZ2zXcFhI/a
l0wtaJk8lQgGp82j8DLwpJs5odcEJYFopN80T/oD1MpkQ9wsd/9JvvVs9V219jXQTJQt/RSg0Iez
UoSpRQrAIdBsgYSGR8Ih8S9WMH3wbPHwNhgU+zmJKm5mt/davdW9JW4MwLvf5MsSPqUBfNvRk9f2
INsV4dhz3vCn2lOxb5HJv0Otx8qP0+MBmDaSGpS1BspkAI1zJiaAv6Vpx+DzyJ6AwPAQZyspmXni
lIYV8od6E1UgtCd9spYP/PsGSUm4DZo5GRHNhmTyUVsZgi6f0EfSvYWSLKDEc2f39T0nhSB91NVd
Vc1K88RFUqh3HNiyr+JQWVA0bYdj6GsQr6Q9CxTyJ9l/pCiYHMp7/z7BU7lu87l7rM9hvoTMyIyh
XTMhKmdF6sAi+wDa67HpP2n3nYJPZcGtGGWAbrspMIg1xTmOc6iQ/Dv3zXyVdywS0Vewb14Nanc2
8Sav6TZfeet6U72ohyxa9nSE0ZQeIQMSUUdIy9QbSNSdZfPcsK3XKl6aKIriTUoqQXJP/gkWQA9A
yb07HNPP7HXE2eDeRPNgcjT/IkIEu0fyjbcrVr/wlvXPeBexYUU6MCS081gYp5wZCWS+L2CqrCmT
npKlX2/KI91O5ywAE9wN3+lWP6bPgTl1bPPkcvxaJ094UKdKNe3w5u0ybZbxsrCO6NOcycpbYrDt
c2laoECZRo+c46rkzSUJl9LorqOud+Z7Yg7FPMD2tYZ0gkHHPNBxc7Kz1uyFh/iIU6YDrcg049aB
VPQdsefwxcaWY4zYQFOlRulsxDO6lWPJrWMNKEKj135n2mRE8fgI7Nb22g4dffDULxzOqO8MfAFK
y5pzK4Yf8oCnyaufz4qvegsRmSnD9oSqDkH+E8Busq5szi2zeA+8uZhpi3QdLUD67MxthhfM5BQ8
BRd5z8nBfWXORJsmXWdYYNQlEVnZUR9IYl+MftsQBfscUAnRoajpJG2t3RkAqDfU1alTqGA1kfIv
AILQ8cyOtH/dV4kFixNVMMNYkmxCcxk9ORJ5uJ8vwmvWvYrpviFO75mqswvPcMEJyl8iUUBIzfGM
RPBOJYjoUGeEtXCsr+CKcfYRJ9YnL4NdNeQYz4VmBRRqF5+6R9OfNK9EHBdrAGFU2T97baKdMLTQ
nZQInHkoaPkt8jNhuwCuD6QGcWv3y43HwU8mw2hhkif9yARNUY4vQMrt3SUiW5P1c03E7TZ9a8yJ
u4lO7l3GFcrirFQj2PmiEHBQ3+nPcBHlwGrOsclYWxTLEAARi6/9h+TA15YexFdwVSeKGXws7iju
CC94faCBchYXN+mMlytsoldqd1wUoq/S2SAgGbvsJ/eT1Zj8IBRV1Z15xrD7HnwXdkBLb5XN1Q9n
a2LWdLjzcUaepDvrgJeRul62bddxOQWLOPc+44AeFvchm1RD5lGxDubsUYyXmvyBcb+unyl9VPmU
9GcuDTP3Xj0IL/FC/BD7BThD0MDCQ8h6iPCTR169EbqhfhTA9bGEz6phCvmoXXnNDETzh7Mpz26x
CRDzruStMDPWMTY3b5bD/TBXwMVfLLJPOmYoD/sbCb0A9nyND8RAKzFzuoW2tPbFvnpEzHk2YYTg
f0T4yVxFEbrotx4k5XnwzeonRTMdgM97T4HPnXw12ZQjAscm9Nns8tW53nvKNvrUnhmdB//NWRIP
78w6f2ZtjDsJf+EnvQVEF9bwBBE7nRsKUviJ+ipsRTvHKD+3YKHMWP31Da2TmUc0AUKfebAq1x4W
+AfpOC42o0iMO5yxkh6y8RJr0mFYUs9z7/pH6fk5l2jLzyj70LTFc87GmL9GaNmn3UK9Y+Dwkry9
vPG+sL+aBxCg/ndwaj7YBISjtEheklMfL8m11PfOslsZR9YoJoXxSddtq2z7Nagg44WUOSAzA4E6
0+6lcmc1dBAyRxVOaVNvxYnY+UI5znUd7W3wpXLF4GSkQuideDvsVeKBVd6ddNgtdgEemFN6l74h
R7eIopsiDCDUzjm4R4/5NHHO0RdjuHnmCN1DopqKe/+e5UhmycFyNqHdVZ7Ls/ZSnlkevQMxlBP/
IV+0Z+6u6i7ZSgtjswr34tx4LphtOYLSdMHiyWKpvXC2fmxeW5tuzDl7RKBGais60nXDUXrRP3Nh
h3dZbjN0kvmsXIi0/Gj2PVlrRtN7sc+J4nWn8CBZMtqT+dx3G2vW3DkfbXcOyoUQLzVxmZIuw64/
rWzjjrR2rn6jw4dLXIuNcSK+jBOog+C1yb4JRJDtQV3EnABq8jxsd8m/mC61TX+X3bMKojm01j1f
tlgWB23dLXkC4laZlzQEH/EYexOiiSlJkPmXUhdio6S5dTcen/ESviccy7x5Nxc/iR4IyzkL+Flg
IR+FC5PMNnbZW/mMnULm4inthUdfm7pa1TCVanVpIIJurQh4PK2Z9c9fgaZtcKBm1qwk9mZmFExp
xPsYml7HOOyUviYp0HTdJGjbc6jh4cb/+fshIqw4rHKGihVuSqkhoKtgH8fz5ICqxDClDNGzECnl
wqg0frdeCjLRsAl/6ZpweVVqZ3mAu8Tn7IVKGYVoWz+EYpAvI0IfZ17WYHXumQzt+EeA7GZa09nA
4z0oyODKrSp1HJe69P/80ZnFrlYzfRnqXrTuyANWK5UDZVRE+dr6sr7S0mq2FpB04PRpShEWfcI8
zgRuKj9/6ANZ6YK7pLlAEROBMcmOhc/xwTPPiCwL28s4mKN7xIJI4VnFe4qSgxJtTzSiFpyE8MGl
YtFmroloQML6XNy1qvwph+DFk2DkXpt7h9+79iG4oWWqZ2nOnYt8p3pq4e7O3f5LyZwdhHmZI6xb
Yx57DnS5ZKqI+I95EbUq2+iVYzLfBrbHbm+UxBgMWC2ozNA4c7IntTz3KurV8a99s4NR6JefQhCc
LFDqRVceKmEIWSPVadpFb62eUULtz30mKMtKhX7a6AupNx7C3rUzQb5TuHjC9j8kkno0yJ2bGDIp
AQSHEiWjEFLk7B2aO/O2Mp+yetAWoYsayOmGx3aQ73kdHGDIeqVOlH2aAjglo6lnUJ4/TJlwTcvx
cPR55EEW2zLpylWNy4p1JopWRL6xaHV2K/beXSFgOsGM0S+dvF42outPRygYzAxjZ0ZWt2kSDpmk
Qi8U6GC0gQZ1aVnyB7nTCtl+hjPxEWdAg3fwj56HWvtW20JBJMKsC+tooUUcF8YkLwzsd0HucRuW
zOl//9f/+g2bAwIo+w/QZvX5P/+tqaaJeMnQdEvFncmHXgBd9C6Sk0YwC7tV4QykFpiChv1CJoaq
jIl1ifNloQbrTIErSRj14+8f/y/fZfx0S1JEU6dDpF5Ae4xO6yotNQq4X+2306kzsXQpHQRUMYRR
oEQ4ENUuEa/0758rgR3652dLsmJYpkZzS5XHL/YHOUcsgbrKnVTQaSHno8ApVuhL32gfeh0v/CCi
po+LHTa8nW6h56SdzM02VVaq1a5vfJXxN16+AUkmYIOkO4tvdPEGpFATe+Shhe2IYBGCXAALIXx5
cLBt4d6D/Ed/cgTCMHw7umfNIwEWA+F4i7Rx+xvDwbjyXWT4W4piqppsXX4XzXckWUh9euWggVke
2OBHrEDUZ28eXjRHMNUbb0K5NgBlLB4GFhNRV/WLNxHSsRuyTCBiPaHcZ7Txo6Fo6CQ5adUDrM3x
8RtS9ZplJJ7HybLEiZp3HO2RA+AyidYKMQRIjANiBbnAgNnnKWn8n5xwge0Wx1VRPJloQLIeZWoV
83ozYk+QVlLWTUhLyue+We1/f6nX3qmsKAYWWXOkXl2M695VSToI3dI2YzZC8tig5OTtjcnzM0gv
R44iM3c0Ef6WYch/D+IOp3NfWXJhN4V2gk2zb2Jj0xoUvytmTEYJ1miT/ZA14Bgs/qI1V12g7fB/
wDlso73uMaKiMntoSaEwCQPGB22qX1Y1Mkuy1ygvdkMPQCPT86VYOg9i7X2nRVwsfn9Y8j/0LNYg
RdY1WbRMCcTnOET+mIyWpgIOlxWuAxZHU9dIoRWAOKxptfQx73Qo/NgGFrzqoD2JY1nZXCRF9ORK
MF29EMKI3n0R+v5lhgXAQJgLigutYGjdByeG1/v71726digqjTs2L0PWf/75H19XKS09NXy+LiNr
WktQbTBcTYcROyXFzWNIS3309L922iZQqF26COCoyUwiU6xufZdrs0dh4RZVFPUIQy+GgIuwRBLM
vrBDje6JkYf9bKSN9B41oVzOl67GfKoaWuwubYzWiz9/fxhXp69iabIqwnnTGYgX7w6/yX/GYIeg
aFZIMkXmxkck2j+aYDYnspJOynHm4csKAYKML6eRj4FJXWnEyXTY5LCxd18EQPGmEftPq0D6qoyQ
gqu7y6IMdk/ELZswV/LOT43nvMOJ2GCjpGAaNOuRslSNGKrff5h0/cmausFuLKvmP+sSGlQGkFjY
ZbrRakrsuoIrENXaogM1Q/pLuBokaxVROA8gv/z+6df2RUbYSDwTAe4pF3uC2jlqrcbsCf3I6REo
TbQj+7xpg6XkGo+BllAgaasbv/naqqWKEJNU+D6Q7C5wciFx4U0ftYU9dLxLBDevupm+/v7Lbn3G
xS8DnyzjE2XAIvLbDXqxVM34xuJ7dUwyGSTFYl7Q5L4ck1YAq0WumBS5tFBaWgA9q4jVMcC0NNmT
p03hS/XnWl7v8MvsMTXRjEc/HEXbyMk3ftHsGhF/qClLZOJFdKkMKgZe7736mbuoRiYpkXA9LLD+
EQ4JldERGOUah8x33kfgmOmg0vj9wUnjVP57tVdEUTMV8JyihWT/Yk9RtaxWBGBBtos4fVKxjU9U
QsllRFAQyZlmRhk94u6m5QDuxhVyuiYZR98MivzvX8W69k0guXJY1WTJuFx0ct0QzT5TcjtPvgWX
ZrsnU782Kok+bk/YZeVsFIAVnrL5/XP/PZ2gmjQR1hk6bH3z5wn9sfBarlQNRRjlhLp4M0NmTpY8
7GmaNfjRWHTH/MnfP3Ec8RfPnN9nagbGeU1RL0/HVun7A1EFuMNUCL0BymyOss9ZETz9P3yOKosS
L5jVXB1/+R+/jNwDzGWFkdomtZvBIXcJEjeY6htnTVO59nv++JyLw5agRDrZm3wOSIpKsNQZmm9u
+fpE6JAFSKlKX/EQ+emKwLuOdTt7UYOVkQcnfj61hqZuFoI1aq6UeK6gx5IUT1wEnIQmA6nRhG8S
66BSgiJ007dzFcBN7VIzIv8R+30mkqUgI2+BFI6iF7pPbZmIKhz36MJalmWHa36grLS8dBdDs0hj
LyYunA4dMVjp1HJVBPBpNffS4QOfubBquVDimWyRR9LLz+qPxhSRF4Qemc55gmunC99aY8b1lFbb
yEK2IvNFMlBKgH3MMDe11SxdIUOSTvgY16brvbSxLiJcha6jdeoe6va3CBNvFjp0sA3NpIY5SMai
0LRngj+D4YFLc750qLCmFg3wRsduE4SIB8zOe/KH4eT697+PFOnKxsSB0tBYDESUYdrlaSmKBkHh
mpaSZwwQQPbaYxMle6WVj2ZhvVONaCZiH+6x85ytOHgoLU8F0tRi9d+mvrbuE/WIef1Zk/K55GWP
gxC9SjpZmbJSkfEeycuh9yjs5Docf/epaHTiFT2nnmJKXHYEBxUl/moj3GNro0ulek9pQ+tUAAiq
WO9R2x41Uq+Gqj7KkKHLBuB3kNAQia27IvfmKjbCSuX/EETEcXT1zGvxcgb7WFa3eEn2ctUcscy5
xWfQJytFkT57V1o6AmhvlUKHUshvdSIts47Wo89jd0jzVX0/otQ0hySNuALPwnT8nrLahrPSqI+e
Ln3+/P8afVum5R717axsIFTIyPmqyFpDJbc12oJ1Ib6VQWM7HWuapD4rcrLCZ7GO/GQ3ePKDq6n3
bggbwisehSHd4XaBueN5j14bvhQkyG4rDyaP4wqHKil3am18kmFONd8szil2xIewIeomgW881OmB
OyhjagTb3xghVzYK2YKWSvFJQ5VpXCwmTgy1VC561NFgyFK36NcV5NKpblGHjAttAUX700fAjiSj
QM4i8trDsqMJ6iitfeO7jNv5xQKqyIYKbsKC5WFdXlGosjRNm8WpDQ4EeTox04I/GtUIQ0QvV+tS
Q1436VdC1r51RvUhpeKxLFDWeJ6pztMmo5toCu6qrbobm5j0761D4YYm6rosmVAxL9f2wu0bwat1
Eo2xDFDvykyksjReEJe7G6crXpx4gE5oyJFdGnC2PKFd1eSs3NjURjjy5SOCb8t+ZprkAHJi+Xvt
r/qQCI2+Bi9rPkIEiJf4/2Jh/sMNwdQx6YKu3yQR4kSFxN+RplGNnnO1sZAVR/DQRf1DizcRdgLK
8t0DvL9hlzoC8ieMJbIaTmUL5axTVLNBFx6UJuK3+JUMcQ62lkrUilPrEywb0Y3N89pKxf2I/FdR
o7YhyxfnsDKssijEUwWhtb6rZIvWe/EGg2rSRMUpb5NTVPdIf5QBWEz69vvI+/cErY67qWSAhDYs
Tbs4Z4ZNhrtJCrCjmLSb8CvNur4/Ua1b+Hq+beX4MAiIh37/0CtjilM7uGvD4GCkiPrFL87KNK3d
po7sNETyiZYwC8u3Qa+BfgT3moNOOsEj173FgbFHRf35+8f/HAH/nm2qqPCzZUmVdF27PJi5fpQl
apSTeqdVKr3FhtGhy0jvyPQd1Psg0vcN5gDa2xo9aQG0RUt1Im/USSea56JWTvX4jwl6v+9LvPxZ
Z1IxSd/6/qDUOzB+6yDFom8Ut97Wv8sEX5xLB4d2TePrj0vaH+efXKNurdcxXxzTvafgBh7MzwAT
PgjKG7eDawNDoein85g4CWkXH+UhFXbMygrtMIRrYODwcI1lrNU7A503ljFulJV1/v3F/Htg5udB
TFeAnI+LzeWxS80AawomISmsd6GVvaW9dALJMBMz6fHnkYdOPFdl48Z4/Pf4qopcyRVxPKzzwReT
QCspYlSOEdpCXa/7qCHILrz3dXH7+8+Trj1TTaTcpZDfwmO9WMI4dnW+z3/bdhNtrzfc4QnkHgtu
bJXpSy4o21CVF4GoLUzYAmrJKlsoOK3qfuUjCgRSRayFQmiV4NwaWVcWIZ6BJHJ+N2VR50b499Dq
BLkjzA/bb4EPaPC9o6J1rAHOtvKrTd28SAQSTvQARpR0a6hp4057OR/Hpc/QgISx01x8NhsIATRe
FdqWBlxCxehHBQTWgmikrOtpu6pguk0waIJrgESSkMHML0BVHJOvOEa8tY0zEBLl736At6aEEdBk
UisS3uMuDiHWsBMQMc+0p2AmycUMZxyikKxOFk6ZHCIVE3k3EmR+oGPVmL/p4ibBJxaNjrbTD8tA
yM251gIv+vnXAeJZsJOAPmEip9QKDq5tX6tSW/+ksgypOJriyZk2lXwK+xgkh/9OXQ/lWwfcT0gb
GxCXNZWl/A3A8yIbrwE3Btw4Sf95sKY1lmYk01IvB9wQwHD1VBa6vhVenQC9nKfN9X4dF6jRcoAo
jlav0wQSCaapT9w5cyUrH37/ElcnF5EDtC8sGf7/xUISqzmHBzeNbDydSKr42WIonUyjunFpu1Jv
ZARbOvdeFnWdWt/fIxi3m5JkeRLZrULTCW2iWYPsYJ0u82bNEeoE8wA9OLiMStFIa5O3hdNsW3O4
9UX+PamMFXqJNpFJ8ZOn//cXGQIRGzFoVlsq4V7U/DHrimXpvoVx/6yNVs6ffJtcuxuN8LH5/n//
wHkKKhu6aoriZUWOaaA3ocdq1ofO5/i8C/RlceHcWKzlfy/JFMFYGekzUL6XL2dtV4aJNKSsGHpI
i8GC8z+Jsgh1lrEPe6JLdNasQKlsv9GtSVsxygGSE3naL2SijDhLozSHyDlYHHnH9p2vWucYZo7s
EDbQIQ8sJQROt5fha6sNMRSqRNvhSlnG1AsThF8Touys1wK53kKWvfEop0TOb3vx5qp/9TnJCqw7
sBfmP52biIdk6FS/7L67F6QaJHKYvdWUTUFCmihrIv+9jt5VwC+tAK6q5USq52s/QQDz+8Awxhlw
uRzwomjyqpJCOMnFPmfVMoAnNw9tTMa4dAD9m4AfIFASXhX6aL8wSaVV+eBxmuBIsLfMcimaL4ap
nmK0NelX52Jd8ePGLjkuBWyQoKbJaBz4o7FILGo7badZzq6v5JPZUczIGAyikr2pVfhkKdUxztI3
qxO3GaB6ssDwMhUvhanNc5fkKWyUb5SqKUFap0HKDwq0JsKvRvDwl5/SbPfMWJmnsr7FY3xoFBAw
mVFsvFoBb0HgD8GRjmEAPNXPic81l2EvojjtRLCW8tZjOEzIMIW18/rz14YeE1LLU85yKipe+h6I
t3ZV9eq7N6iwsv7h7bs82hdOOZYUYna2vFgnwJbMsFm3NDln44Qo2hZ9kNfbmkQKeEdSGE86sKRT
UCRvgVt81F65GkT1JPicMquWBTsv8iMsjodBLVqOpdY0LLyP4F2yQI7UHqIEvX/A4WWnsMjCkTNl
RDrKaEH/bBhcZqaV00ZB9ziuxYrBPxIh4IOXynDrNDgJUvdQlfSzDOHGNnDtgCGJKtdIDN7WeI37
e1WMjLoLfAAitlBJE6lLDm7nrEn9k9z8MS36NzFDq+NEeyvtb9xx5CtbkMRiOB6aadYql+d9WWJW
q9i37cGRPsG1PQP7fzIkb55byTHIXmtJsRW7/9JHY5mGcMd7FlNjmzrKm9lUxyQHqGdmdP2ysVK1
LDsEFLKTLKj3YKmyqqNXRKvf5+q11ZWalqRz3uc89s+1u4G22hVumtptgKLNSFZ5TX0nbo9FmKyG
LFyLrbFQPBxaqDT7hC+HjmTSivUxqlBHGB7WGe+eUM+PoFOfY1P8HGDBBeajFPdvYSneuFNdfb2S
RFuSXgx3usvdVxWswC/MMrWx093lelsgGnpyq2wjiv7e5bCVRN28D9xlb2o3c4WuHKz57LHyLEua
xVr999hiyWurUs0ZW4SnTMmDZ4CpW2bNUktnmhAccdavvUH8zCLxkzr1AmLbMmmdO02uj1jzJ2Fl
ImMGPq2Iye73N3ntssuX4zqjcAbj5nax6sbkrwGc500OVfoMbmzRD9pzoLFcup4x4X66FRNqS66m
3emutVY79+nGN7hyr+LNiJZi6lywzMtjYGaofhUnVJfyvjmO76fVLdstgZhXz6rVHAm3fkpjfduF
5h3RvRY6jzRQnkkq/KwMd08Q5XMCZF8gshZP8Y3ZeWU7lhRUNZaisif9051v4FuSAZknKKFr7tXp
l6blp6hkAPluvjfr5FYz+NpgUYjZkjVJlrnuXQwWRoaTyuWQ2FQHFgUBcQU8kwnk1Vmme8fA6/mb
3Y3pPL7ji52Xfr2oKQodaFW2xhXqj4t7NrRdIToUr3Asnwd0jB3ecKPauWlyq/BtXHvbf37WxXiz
hCAMVHUslFnwsUrfwWAqQerihiP5b3mXAmAzkTWqytIT87shSw1MOObG7C0mrT7Dsn4aib6xaixc
+nlF1q/EVD0Dqo/p5JNOAm4pGpbZGJvbGuKqFLITllgPhL5SUayFIrExNlldnH7Ix0g0Y9qPsPmy
LzWRbOKX7UBrwK4Ew6r0pFWeGPMkbe57/9OVjblVJijpjLWJB5uSi0x6YJX2SzG3NlnR3Fkx0Beh
XxZDSf5zfgoB+NQCVlMMoFGzi5t+pdS41PL6OwiqU1PyLd3krksgmMTOcNQiOiWyRaRRikl76hsg
bCKyfbN3c+WNwbOpasF8ccRnomxewlInxLCeCL3STwFpW92sEQnJUSDSLHL8aD+ES4ufslBRSeLG
U9c6miAjcPNF3KGUFuO3DGkWlcWSHKxqM7h9BAs1YR/Rc5J8UkYgeIGlqhDvaVquv2YG4wSl1bIM
3BbhZtXCpgMU1fYBARF1eKhjDomKpQIGicSI/8RI3UeWCCtBu/M6w1tCFkIyTgV7QgjDMzmbHTEO
yjIhFsgUsj0YPTw6jPrBTPagzmdKxnnMELtVmbAValDjQvzCDdlBVvhlYQ8y/PJkOuaYjPnV+One
LZK9UFZoKRw0TyqW9vSjNKWzHOFbTML0KehWsAwnhg7ulsbB2QCO5GSYvIEUW57tafy3QmcnEmpV
Aw5QPG1RCatxSHR6vrd6Y2PqPSZSvuS4DgBJX6JvXSoh3EPH27Z+/ZwabjdL6n75+3J5df5IhiGx
OCjIVi4urHpe5lWvsyDJpTMrdFZkcjH7jMQLVEJqr8/rwdrwE2+sg9cOKdQ/uL0ipkCrdPGxmtfD
UHEJXa5o/0iidZeEMfX85MZKdHU70jhhKnRsaSNaF5+jIg4CXm8ldttbdt3WeKIgwce4dammpMjp
Jpnv7a1C3vnE4uTS7ZPCtRWfTdXQecZUYS8vjlYW53HWanQU8HBEOYrTGv17K+hb/vYdQgEufebE
cYcDi//cI1p7BhJxKxYAkk2Kj+TSbquqeAhlIrVMfePEMh0sDViyQxBNCzlzEksJU7B0bDdKPlO3
OtSeu4YrvrH6BpgCaVONVuBQSKjmuwSFuBiI47ae9al+UmowcCHLZd2PPcJImMoFtFKvH51OYv+m
JINNXDOib2MqEZgceyJC/k+5DBHmNBjwyfUipNw/5Nm+MFM07CqmAbEa3sa3mUIGw//VhTMz0J+4
SoUxGc1ZDz4r2BfwliD3chJ5dQiF/U/HzmPdUODozSTXp1DTBDuTQypZBQE4BapQZWxUMzloSCsv
wDhKIIQj4o2J/CCFAIF6FWVfGKkAk4qwubsGLD/CiNZViTSo1FPWkWDao/k3ssoF72Dh0JbgUNB7
NBp9XYqYKKPCndQdHtsmeBrCDPpGPIrE8Xz6Dh8wYgV/n4PX9ktd4YpuoXdjqI5z9I/90hdLLU7C
JoF+SI9Jfoz1aNO34jKUiKv5//qoyytak8EbTkE+2p4BSTGBL5xQYweTOG0r4cbPunpK1rlXoUtB
jsZ17u/fJeZyluZqwe8K7dIjTc9N5l6XLsZzeyD1LxKJ6QNOdnDDN37mtVMPVRpKUhy1uIddnHr0
AllBErG8dLR9IaDHMZaXqrozPGsjZbxf/vfvD/b6J2pU8sdg03+qDcCpUbfAMbSLoMAAVpygyrxJ
Tn9Oo+KrYg+B6jT//SN/lo7Lc9aoj6XWiVrZuBT/DGUG1Z8EBTvoIm+qEnLYoHHEbGkRNCoWk6HS
jyVsJrLg2uhomieCsBHE9JwRinZs9aV4zKu9wEZVYnbFZxpXnEj9YWn1SBs0IYU6QfKIEWubENEb
hS4HU9yw0jNDnw5ENLtOVk0Nk/nW4koja4Da9qaBoztjrmx8H74UzduSVOJjEWGMq2DCxZZip7H8
2Fn5QyIk/cShEougeeZVHjRhSwhnMvkJ1GZbXMej+zwvgSYhACQkLJ1y+0ymcPxfAhPqhAYc7/en
enXUMmYVWkG0ptGg/j1q284hK82zYrvNs6+oJ+CYSoozrMDX3cnqvKpnAX7H4VYh89oAggdEIZOC
rvrPzaBshN7LZD22IVR/BQOvzxrKtz6q3uJRg9EV2R7uz+n3H3tt96fzhOJdHP/4OV3/sfKIVhEi
SIZ8GLKFpOBqphY6rXHrL1JtHZjSfZTmp/F88vvnXlvx/vjcy/tzMKhRk2pijLG5W5pE1cMZKu9a
WToXafOfbOe/QoH/K6njh9RPqvJ//tu6UqEmhVhHJMa1lFXholRetSaBHoQy2UoSHLquaWc+snWX
aqxcRBUxLtm3Rpgb3adh2YseXnYTZgZ1Q4kX7TilMdFKW3E/oxT6ka5394Gr7GFVdrED4FSJEPkJ
0qer48UqVWB5jvYSoJGcyzKyvI7YvRLGoBcAztGGx6oGaTKER9ZG2L2QpxZesuJMiy0at0mJW5vk
tvOPuUQ3A5HYJ2x31l2Y4kbKBe4bEvjrCTcvCsYpZ30hORGzUWIJoe7sSEu30ci4q0rS9AiGREo1
T7T2pRnUlhA4rj1SpS2Re905ugvJuQV+SaYJW3AFYyKcujIM4VDp9mrkrcdzc14oZ5MTcVcyNohU
mLted1bdgRis6hSk9R1xD9ncCIVNF2rzFvysL3jfwlD0c82r1mTMVnda4ZEWhfmVhN4bW8y1SWON
AdQ0Hpitl6LOKMpKdJcZdfWM21WqnJv/zdiZNTdupOn6r5zwPfpgXyJOzwUJLqIoidpdvEFIKgk7
EnsC+PXnSZY9dld72hPRrpZEEGsi81veBTmKXrdfndq5puH72mNR9jczvflXgzcAkwEbwqNV/PN4
Ir+M8S1kgnAL79ZE8B7YbWSGRrduUMJNlTuUoVpwXRrs3SjD0rCMbqc0y/ZxVj62A23N2qTtW+La
YWZfVVT/Ct4ec6txUdIS+TVavOglDAiqI5u1KUYowIaDGsR/fgf/gilgw7EA52Ey3VCr/Om9iLW5
AFNZoHkUlVvwUzDcdSreU2vc2iVXhf8W5uyQ+rQZ/fVcSzDbCwKA2bOgQh5DRNSCfjcOzMJ99Yir
HvgtqE47XAtg4qLfjqVH8TJa28i1EI+vUbzsNQwoCl1ZQ+v4vqZjsv/PF/Xvjt9IPwIaMFQw5VP+
USPmTzNa4M5+2ZtWsZ+wuG8oqiOl5j/1wh3XrTltjSCqQ1EiHV6axlOCvgI5fAW9N8YbpK/yXZqT
BqBa6Sf+38xDfwXEALRN60hFCd6/FWbjyVnqaGSyrf3kOKTFm1Y094mAGO3YEJF7PE5adLw7Z3pC
/PEumfobh9bXaozIPPvOe5HbMqk++5wHhUo9MLfyc8atwJPsYqj8a0xrQPvY2tff3FP9L2ZQsBFA
BQC40dj5uaupZ1HsUjYqwWe3GCnl8P2GmWkj0g84P4MR4e5Oi0ivZHIIJNIDIsuXm0BHu0Em3/W5
Me9ooNHdLlAMsiLlzzk0oN6M+S1eeF3m4h1/yGojq/4OdVR0T3BWDGpqHJXL2+KkoxZm6Kri28nL
NqM67vjpA5MVApWV8PZFHti47VbkUr51ECYOOVZCXVh1vtBNSQ4IqCHSV1CgGEelaxp9wlN8eO0a
KwFrGGgbvalBnmrWg++krxUwpJU12MZK1sRKvuYf8+DDk0zBbjZ8jx09jByimWrcA2QLG/eMYuln
HMWHKUb7Kc6cMLbEvVpPRu8ZG8yzCgr7wnrt2vbJGIbvJr2+kd/H1DTo/rNjS++fEmJ+KceroO5p
kCfXqNaPYZzKr5tIt24DVoPYzvId1UIo6W2DZUrg3WOHTPqIIiBT7IjmV93vl0Lpjs76uRLzx9+M
hb8aCgDSLB3QCkntz121mWZC0fVWuZ8yUSALaa2Q930o427akc9xf9LgfrQ1TDzV/AXPJi+Nv0GW
/EXQAkHQB2fuqBX95wIvdtdNU6oALRA8PlnUL66HxPAYNNwb4KT7YG42CzzSVYrW8t+9xX8x+1Mq
oadDGZcI8efqe0WPfZBlWu3zARPJusr2tkDDzEPoPrQa6FUCMtLRdx4d3oFtGSWIh3b7qBb4Pie9
vzOr7DYaGvPKmpUF4BggQogvl+5cjcMU3aCWGWKY9JT6GIcSW+yIaogJ2/bHKvZ//yUs6i6kzw9R
Y7waJ/1Pv/7Xkyj53/9T3/nvbf71G/91g3Ob6MRX/x+32n2K27fys/t5o3/ZM0f/7ezCt/7tX37Z
VOBq5vvhs50fPruh6H8nq6ot/7cf/p/Py16e5vrzn7+8fecRoEYM7fmj/+W3jxS5FdqdT4nmv+mw
6gi/fawu4Z+/3Ly1c/FW0RH6sb8/fenzrev/+YvmOf9APFuBRHUqzxTXGSLy88dHwT8I4OHJAFhT
6A/KXpVo++Sfv1jBPyhDsSyRkloufDZerE4Ml4+8fxCCU6FyoRR4uqdbv/x+/acf6d6PBxd/it9+
/3O4a/xccAoUCkJx/+iBUFD4+fWo9CFryyRf9vUyYBM/LiwOdkcvA42lWSvhUlNAyolS100TOHSM
scYqcs9f+Q26SbP7PQBhbytLTwuzhj/dyr86uZ+nD07OszzMBk0u89/hAQCrE0jdSPFp3XBQGGEs
ntBtcHp5RxsdfEDZvsw29eFy3BmlB9rQtbq/C+B+Lj5yEj6pHdxahxXt3wK4Hgjc2DjJtJ/7BvMs
ZkpqUhKKTM1N8SIK+cWqjK1biMaf79grYw07Ehhpr3rOKRZoqFM0fxQegmFZb+N7kZbrWi/O+L7b
Gl5TQcc5a4n/d9hZNcERvvw55VfZIbMOdB/fZKT9XM8chtlPx9nrsRbwEGAbXkevqDdMVvsiwtst
m/Bk9cv02ksyPYSo5oSo743u8i3VucpeK04EC+P6cq+XHLVXPWtBHOCqy/HgC0JrsGDbjob+NJlJ
e0gDF3vV6Bs3yYJb0F97FYfBU/q+DzDUqHH2XE3Mu7E+IPcxmDhbN366TymSrZa94bXKVXwwNwSW
M5btGVFuwbTo1w8mMK51ZBv48C1KYjeTm9lDHTmIC6X73WA8v/ar/GZCzTnSSwklREMQFG+Hzjcz
RJ0i1kanurKH+jGOtZM2xcgVCrYpSpcnUyE5kWNm7KXmPm+5+CLyfSKQ+uyhc9NPThN6Y7lDJxze
1OLkoQOL20XCPLQcdSfV1i35lpudEKim7rcMKYKTMXlMjVByZ8MrQkT7uvasjYGsLUK9aIZZxa9x
5aVoKjYIakc2YiJm/BXEIruS+HGtBt9JMNcczrG0fxU+TZBGDfBI+WHBKNCRe7PGdUCbXqaCe5df
g6b5KHQ7D63Mz8NZiwNgbXd8He6Z7aD9bjYSYbaZACyt1q5FWplmLzY+tiF27EiSIXVlC+voZWa+
6pb61FAfQuyuQKUpc3dVgFFMFBBvdWdDORX6d7atrZqmm3e9rNElQnLPqVFGzPu4XHW1+el6iLz2
GoIV8O0QbwC8dHlLtVH/oh236nwOwusQ+45SOqdZ5snXzs3OTpXc1sqJJ8jPLcGd1VjeOiqDJ1JQ
WliJs6Z5261a9IDmWN/P7GQ1t/G1ROghVdyjycpeJyc/Xz4pDR7TiEni5NiPMFM6gkrkpRby8S5f
kMREPWNMRnrNroYgkOyebR1F0jmzX7Q43zRuVOAuTknarkDjYLHXN9w7r+a1bpbky6vjI0XnZ2ig
K1dz0GkdBJK4PnZfok23uR+gCWVSJUbRT2o0Dj0mj5bsFzPq5jYyGIiVJAQysLHsbdpeRaXT8UGm
TAqDabn2w8sVxCnag6KaH20JqjIOGKlZi9CUPgLeUc99Ge0v6QLTbeXRyuSTXMpirRkNRW0encip
xHVknDXTUqt1+YME3hNNIaxaFPMlZf4I9cjKQnXSt+pTRwtvQx0qDLCQHlP2MPs4Zdt5sxmw3cNm
youx8UHg1osx18xbUYSOXL5lo1L405XGXzLeLSk6eN3E9jGZwNKgJY07YtTQ3wq0+W5cihd6/rTo
pPUOsBva8Tzn27gUzy3iT8wcn6iU1FgOaSijSvlSzUB1as0x0FVDaFhHnCSLFIDSYvSmAUB9ME7P
8PTJrwu+WFYzFjs9DOAu4JH6TcH94s4JnXSho0Oy1RFUWfdSHEHzdat0ZCjxmL0khsWkFpqG3gh2
8+ZdrL2A/PsYHDoRQF2PbTNSYzTWXo/YRjC8DAYzm5/Bhbo8m3pgfIigOM+LTpLu77BIQqNd0SwG
XhJcUQKcuDlA4pLTGbVxoxv2e1uyROC1iHsv784wo/SbTbzO2d0ImGOdIZe+snNe7csTgUKkk/tj
Njhpn86UPLQTc8SMXp9vc9ZTkZXrdA/wl8J9zNVV4IErExHGqWDv8I52JZpvScUzEhQYRH0ZpnSZ
wH3DiRKIB3ptOInnhezMnhXDOj8bVoOxrzoQUQpv9HRwBstEJr9Nd4WevnR+c2ehbYOAG4+dtcHc
xDJ+WEw8tKqFV2PssCQL3jJyQNHEv16GyCKZzQo9/uoEIjxFogOfi7e+MaJElz6Qefkr3OfPQdGi
F2jkX6bOAlR3LB5DBgXcMLFWGY3iznFouozo4nUxAkiTeoCWSxevDXMR3OEcTZpH6xzB+xCejAy1
cg57w/yIIcytwHcrcl99siKkoeBCCK6B6wSgzof9gDSS/doVSghiiq4uAzOaWbwxdvnCnEcPNYRe
Z4tKnli69z6NKMgBqkao6PEyiqyAaYWa2JuVoAvc+hsvYpXQTR5nowZ4Bw2f6nx5nE3cx4dGmcFC
U/WHhQHbMrZbrC7XmivOZoFl6hTn23Z0v6naUGAyqZRqihbtEpYl5UEdwcWqQQn+8lld1oc8bj4q
+jkAnhCnRkMHxaRm45dMxQuNvQtXUevVjkbov1X64qojY6oM4Tm/K63qXLOsUmbAoB4z9BFBBoQm
gRWJ2sJNL2BKhqHqM8nz4MGvQolellUcs+5kTRYiYXNn2FW9psL1nW41g7hunjvubeTjausNeNA0
Dr/2ZgzKbDi7+LC0tnJNmjp9naJtd1mxDbgC4RAkn1nSbemIybCAzLd2Sgv5cud55OrD0S/PlzhA
w20bfgrLJM9khQA78311O6OWvo48sl9reu0bFpUspxs5d/lXXg/fats7lY62dgQ8HIw76UEhCJrl
X9X0RC2hWU9NdNYmBtfs1Sp0Po4Cx26WWpZBd1eC4VsNNROZuZRXFaJjCVFLqO6ZpcdvY4pwjAo9
NDx3Gm1eFxqr0KITSAN9/UBkKQ2G9W+vBfc0xV7JY7ZZ1R0390cIYmBTODalkmWnSNgxLHoMY+fa
DUgw72oLZybT2iYJr3ksm8exX14Cl0K0vULM6NbKq00Kem5lQxVdexMCZyTFe9tNwq4Db4/TAt3W
SNvQkwIMn9+01u3caN9JSqiHFbwqQ9Tnu8I3r2s7UBJO02tcYHBSq2kVMk5H7MPdaUV9hnfNJAqb
aG3euh1gPAuLnMu96AY9D+sSg1UBjQLDFrmKS+Iry+EUsukAZGNUZu98U0YriiXK9pZ3WYvZme3N
32MfyJBrM5FSMMZaCYocNjjaZ2CDqM6HCUvuhvpGpELdtb7EsFQN4Haxrb0IWXx5PkurEzB+8AxH
Szb4It/YOnWQhC1L8FyZv6ICAL0fjV7wXl2CbQqR8rxbVBw/2fiX9sXTxRDbwgaXZSPeK1JKZzIr
a9REkGjE+We291hKEBYlTKDjnFL8zIEUuCgbmvjerKqu/OiG4cFsqEE1VIVDy+O+Zs6rAv+O1gKx
8Fun5luIKNepj2W1PQHvGOQLlQW65ONXVPDqgBZDiR79MF7BYp2Y/V1PoIe/R/Llq+OXY05/Cmid
LuWmcMvT0BbnLKtOtYZtSgpAMFIAt8s6Kk59nOh7D9q67ebnQjnRVYJ1SGv7Q5klGnJGurkpB/t6
xlRBtyd9GxuM1c7CbAGa7NnIxfky/IIRNf0Ot3KB39DSvJULSsiTfwOshmGk4jkxladLGJSa3wqJ
jONlMs4M7HFVDHKZxLOOxdXI9PvIQlNzyA3inrylnAY0m0c5DN1z0GKfUNF2XVmV/1SX6WmqunNW
k9WYlNem2yl5tmojjBfCjCBmdS51JRLV5R+X2NdzYTVGGmu4pV2XIzF4rbCTzAfIGabFF0hc3m4C
7qLLvwWkNytjJIR09eiQDikehPk5iVrmS7fElMBGwB6tSPtgzO3JX6KtGGbWP59MO8s6Kpw5HDsV
oi5q+l9y2E+NW6EtqqINnzaeZ3yLRibYth33Seec85KFFJzNYxHk9xU2LYQAxdnrbJQZ2zUcenJ3
Y61L/2lIg6epspgje/e6n53zZXVcNBJX0x1uS5keGkJwEoq0DzPnhO37Oe2IaoS3fCdACT0VxRdl
9ETtk2CQa59kcgzi8TSquCEoEamOUVLyRfbFEyINYd1z7DxZzVwQVCq2ycWRygdBQHNsOxd2MMF/
nDpvZvU5pEwSi3ChpSLuvKu1/PMy9j1Xprs0SgNcUNiiSBGM9DBkHohiqqF7LFEU8iq1vuBrmVTp
rypegDr8VPgk3WNKPGy5OeK13BtfLjcp5K2VM43voj/nDQvm5TEvyX0+UCIOsniBip+cYsPfgy45
yoS5pxmqs9lxrng47VLwdjuaM7CQug96EcrGhMk6+1IpEg0YNaE9yoXZ7jKO1Trc2PZenzmtciBs
z8vTKP2jNO5nOG4Eh4RIszl8Emqe6bMM246mR+kUX70FqGwc583cqjxXJhSoY5TlSPkOqTY9SHSK
QD0da71Mb+o6v9ZqHoSNtXjjLtpe05pvVuo897r/lgTBrVeIU+HyfgmD3njhFt8rxxt3FGTz7V2u
M8U041O6uDWTkhyRFtdU8gc2lMVGYLEWyfUiQ9PBm3qh9mh6mNkGEeyyIA8vQaWqARgd6bpwAE7Y
SKtfkk4Rb10KroR5BIRGnWIhFf3qifk4WDV+UBqhBeCkZ5cFchV42kT+xSK50B0VpUA+3bbWojHn
XZ0ax6EOUOKPIPs1hhbsk9i6q4rga4w8NIJkEWa5k2+Dd1M0/S4aeWuGONpOow6ec6iOLNbH2CcS
65biylR4waBdeNkdF21RDDu5M2DrWx6SGueeN141Y4ZqpYsUPn2hR15GcXCCtD70Xo2N/FSIKBTU
b1d6VaIZOy2eCDMfkdUA5ifyx1l7kKeqSIS+GUvf2AYw8ty0Foc//qkJPA96BflsJU38u+tYpCFT
A3/EkMcuPWdP5xqPhWZ8ttShLycRmQQre1pS4nD54xBBXxCekW5MWv2HYkzvKCa7W30exsNIIHbw
HNwaYssbwnyZkZYftKY6XP7RDRMbVj/Z//GnH5uAvw5y4Kv+bxtqXcIXdTMlA45QnG2mP+/m8u0/
Nv5jZ1hHVlhv8M/lb5dfLz/98bfgsuc//vjHNv/j337aa1oiGDtSqfnt8srLRY5OhgDcH8e5nF7n
Ifnd91h7Xz64/IPX8iHJZkHVUGs7MCicLQ1nu/zzTQm+iyCdri42UIYOLsjCCwuJ2NKGmdECdVu3
Y8wDGWXUoexsVbAb+T323Puh9pttZJQVSpCduZPFtGv6ajjoyXno8RbiXspDNKBTP3XRhDFZ4R4G
5Dlpwvu9e+C8ncPlj5d/8OpOQitGB92JLQSQKSSRxeXA7LrJO8RF5h8uPzGdeodUeZ1PvQFxpjv1
dWRvBaaPB62tzQNGteYhmsd7/M2RYXHJMGmBfOSsv3VEwnEVK3v7aSD78sqNa5ToexSYpEo92/He
coE6qUipSRwiUD0QAUIXCX0rt8pzhCtrgIWB/VxobvB9mDfZbB3Qj8CwALjGOkZf2TCR2HDc0t1g
tnozClL5q8DBXsLXo3zXmCCDIvhGJkoKW2WC1ie3TodmX4LtJ2s0Ln6Db/HSpwQQHVnniGZdPt7X
IzBto6tuNb/o1lUb3EY6Gsbpc6zHB1kAVaOLCMRW+mXYGUu0Rw9iiz/STe7KY9qlYCg996OL8lNt
2e4KeMiANP1CSlNQ7sSRdT04i79aovhugrFhDfFp0YBiagL7hMF8HPw8v5ZFGrPQ+dUWZcRPc7Y/
/Ao3N63BQGOU5Xe83cEGNv1HA6R0GqfN1BTYXzv1TqT9ycmG2642iILL6QiynHTFZeJtHIkoje1f
0Sa4qXoZjh0SrpUlp1AO3wtjHh+6rrM2lo1YQ116GzAFANUZEH7h7UVkFFeTIwFR497SFpa4m0rM
2hhAHjUzb1/iJ73qa3iKpWq3u6hb00PLqe2gGm22ycNUui5BS25f607ro1EFjj22B2zsOrBZ0n90
VH85gLtpJjTPK/hT9AlwwUC8br0A/V6DpaTmW863Y6kZey+baUYiqdUg7La2e8AymPM1DUIUdjde
B0Ev1jjtzVdg4sKuBhpK9RY3kvFs4HlLBWYMZfBoppShYYpdm3I0qNvKY91bPpgBH4XxqtnXFhj+
0iXJrKP+O2dAvmJEwS63aoDVOICMMF+bFDsJSho++PWdrSeQ6mElx7jtcRrZpkwRZ4tTYCuBKW7z
xTviUwT4gggfeDP1OH2dIQY/6r1zFeDzZo3I/Q5d/UFquI9r82yzNO5yIjH6w/pmiPKaNIYaYtZy
KOxiKacmW3AR14nu+7cjtWsGEBDVVocS3aRbE5Fyx11CTwp763Q9RFDHOPtOEeNfb9/pMtpWnYZ+
emdg82DJF7dPTpQRnt3I3w0WkwUGfCfhBjel4T1FESWR1oeTZaR3nSbnJ63T30lcKam42fWgiVcj
GQDUecOp7lAeR2tvXdg1RiTp6F9VQYMuT7aHVYfz0gwJlRLqrdfjtJNLuHF9K+liT1dkKu+Uht6T
JbsZDetaKyB3p9Wte2sn2QB5hD6JIVMWY1qVXXTUCmRcXOiV1YQzfZm/GQP89K6LGbYRRRvjtprA
5/Yu5arYleiJ68D8iMv3beO9zpNX3JkY/qrqXOUuODOL5rMMSgSdiYwWcz7mFVWEEheNSJEls2Vq
wyVyT61Vt/sGcuRsJk99Xd4EGWZU86Bqj4FxJ8fxZs7kcID9gIFt3q4pfPOiFtHKyfwrv4s3S1Rj
jCqXdDPU2B+NOE9SW7hKnA7nOYiyVYEbqCnnq2zS0qu+zE+yz2vmTmPYCNR/ru+t0XYetZTsLHPH
bZQgjokfKREMOi397L44toPTJrYQZC+iGzfagK6hKV/mOTgRyYXBiIUm2LR5Vfm7Je3eouXGKbMn
BHN2THVPqZRr8CPrVMAwoLm3RnDktR+p9zbOvnetQ4DNQWlOiClqwcohIMlFDGffah5rVL5rWkHR
vAeMuqV5SoeDHFGpaSXKyroekfNyw8X0TnpEipOziPnOdF90yYeFL0oaidsZ1Kw/zCudKL6ZSuDy
RZgbGNJjzieRytPt4SNLJmoTjTDXfRngO+a826qWoVFhpLROp0QLe/ws6+h26cybWtRPvWucEW+8
o7flYlt1FY3lOzCePY6yT5oRZ9vj6GvJsRfWRoOjIGNE1cfy2NeC1RKlhmIzwd9M6/YOCcObpMmf
Zo1pIxDiJhtDezTfE5Mw2GzafaUbLzI27z232cY9jx4KAmUtp1nZBmE5GOXbqWuu8yymDzAgMI0A
Nve8bCH6LeavxlSfjCI+mqm8M13qB45HoX0R5kHYfZgW2AjpxbGNidVwz8XpLM6giS9GhZdTQpnK
zpawK7wHi5xrNfJeFgt2RMmEHnn7ounWdUk9orLtF/Vo1K7QHt43SnuFypjZ3mT+rzYCtWTs4LLa
8Vvkux9T4z2hyBCAU5km77ngcQxT/W3mHZLA9n0DZeDk3YHYg1l0GBUOHa8EPFnhXcWLe6i18hAY
Q2jkhUnNRd5Qg1/ZUMV8SuDD1F9p03maUai3KJ0WfrNBRy2EtPdGPeVhfphjHOFjHb8qKp52hPh+
ARA/WYIHraRDwbTU74qiIVW9XrRqCSU3HjHJFzf17ju/fKuW+NCLk09Rp+haIMjNWcsg91qJ9tYx
k/UZlSXEIPG5MECX0Lm/sTS4MTf9ZB6lhnNVmwHKNJr8YXLmT2pir4QqYVPXH2167WcMw4rlak39
4ArUP9Lj5fVUAl4B8K4H3fWyNNHWNfKRzNa/nylweNJJyLAlVqsIcld51qwLwzvZc4V9G6kkRdHy
GKF+R3XEuXYprxlBe9B4maV93Wc+5K7ilrg6Dme3W0LEk8+owX3WE5rqfYcjuhG7oW5smlJzrjFk
3Gd1xWxQ9arLVIe9P713efPudqz6lc0g1HNarA5F5fqIRO/GoMrtgx5KoOxOmDEnIwA9sHvrzsFu
Nqpq0ign/iY1xpoSXo8SwgMcQjdSgzNR+s4S6kOPRK2XdFhpN1ealz1bM/lRU5q7crJJL5KqxjaX
lKpET9eWlneNlWqNQdIDFe57V7OsdVaw0LuYSBcmltz2LA9GZjzMBEmq8pKH4B8oKJMOQhsR8yD3
mYZZwpTbO2a/D8OIXpxYS3d9PX4bUDjZUl+aVu00nAUN1AQEmZGehFi+6VMF9q1iTUfaGR9STA40
VmzbxulIvI4mY0Rm5esQUDjNAYpuq1SCqqHcxuJ6Y85Ykkdy+DbjcTfomH95oknWC8AHZcX7HBc2
96RonrVxvnHT5LnUezQkPazVFhA3vRyuM9PZSdfEfcO8yyPqJh4+8LTw0g1tkHQFwOwLlZ1iFTr0
ulbCT54aJzjJ0lfeOq6Vv9sL8TWxnutRlZpLcuG8TO8zFAJlZO9ts/42DndGv3Z8471Z6Lzy3wwu
gnh9PUiTDpzcug60Vbrv8LLlFgTvih4vVTGs7VdghyjD2isdl2D1NZ+12/zts3Qy1zbhfYsgGKsc
zWdsoRggOodw2b3aWwrPp6mN3Zi8taDsfv+qmdTMRoBF1CYBvasJ+DGHE06wV7sYKvqcUbSevWEz
szsiefWraVWhlT4vaCCy37hBM17xiNg44hhDgvB/ZOTMhJzVZFXQa4Z1mj9he9MKCnPUzoIq3xos
SHXihjU/W2CrLj+rz/ivhrYZMHJQs0HYjG0IUo1m2LTKF09/l/tWaCvLwu2N/69p75JVAMfZtRqD
EQetgO9fPkKxUf2sXseA/WRVcIN37d4S4LURSLtjHlobVOzGXv9SJ1ahyUaLkjJvKu/rzKQ2N257
vgGLKeDXsQwo4VS8OLvadmChmmC3lSdKfUhEFapzdbqmwFExOlsgg9XB63bYXC6AxrWV44DS301N
FardqfNSh9XU5UCxvFw7+2icXUy2pb6d+PpdSyfbKKmYsGkro7W6Pery1C38/VIDzsqciOaomzUL
yQSMr5TGmpjsDfP3tskYbfytowOGI3ioflbbCPr9uvuuk7bYgmoGm3b5j81RCtzpKc487C4PInyg
+7VBHYsKRZN4W/WnmI9F5+/VJvAaw2UgQ4HVYBvFh9qVjhsWYsa8q+V6btt3KaqT2qXaJhC3xXKn
tlDnVInP5Pb3k1L+yeqEY+FcqUNxiBs54iFK8px1xuVwaneuHMAH3lrYWZGiPATLHp1ropds41bi
WLZoHtDE8pXuoklhsUXRsbfo6iELtaqGtglHk05HbKVfwOCfLN6qTOJyu2huvUtiXWO5n0+XBn7d
Z18st0/axHAtnQahhPIpzlC200t9P9AxN6VJOzjDUamnFq1XDEWg0XjNR9MOOMJXHXT7aaKbjYxS
uq3yaOVKp9k7LZDsJjs28RuW1pLFxrwnW3gvx6mk4e7dXWAQdsNAHctbFkmKZaopYjdPtsAcGuZf
B6VgFiTyXXUFkS8xy+TKiqtHMUIbWHzQOshTNMQ4lBuKQyfGe/VfGTTmplYwMQUF6wANmbDjt+PW
8Do6WCwiiIYjghqNYpt6H6DAcVdy5tc+avFydChR6ymV74WIDU6QubFa79lasm9W5flrt2nRjlJQ
YVaI+jw7/WMeEw8tDkV216TbZM2sGfZIGqdfeVPlXM1qwWozpSHQUDTGpYG5K9afLuVuGDVsKVIv
1MK2LI8I2NKrUh0YCnbFurXpx6ToXWh2ug9akaypsTK8KQrP5XzqB6SRs0LcxMgOrlzVMtN7EBRd
lX/YbYqpcUz2aErOv/oUvqBZaxXfwE9sdK0nYqK5fyVbY6+XNJDMVM/XerRp+vq1qo0Kndo8CyNl
DmzZ28Wg0dL7g1jbg/4IdYsumVmcIzEoV8IKEC9NChFHaORa5DqX5iSx877yqB1UCYVuE1zfqo+s
3RL1dGILlmGEBuBezTvLFdXWxHhPrwv7qm716zagGDFLHAelamY6pjheSvjFVSk4zQvySgAVW+m1
BP83btMJposeUcs2VBtaGuDeCvEYRwSpl4HuexiTDJW7aY3A2SBHPmxLMpnZG9Nd1dH0q8q6I8Ki
7zyoIV9rOJ0s0sm2TnN0Z8e6mjWe6jD6iAIRN2q+v6+cWd4AKA9pqzh3uncIhPayRNNH6i/GJg2y
7eXQDSb3KzfX0s1kVlhM2nF1hb0Y+C/FHbcBkUyWuP1OKqjySg8cIy8rMDcFB6uqm2xJZdjFsPxT
xoXU3ZcCWui6lhROh8LZjgFxy5LeRQLqfTrzTS9z1mgS8iYOyZOlkBmSOTqDLjBp8OVBMuwqlBvK
ilJzIj0NUkR0sGyzCMFvFwPPNn11IuFjvBQ8ujAptpWBK6ecPog4BdIgM2odlbju0YaC8vmrbtCc
SGRxJA901vO0YLcpq5OViA/63ckK5E2wSez6METNaeiSo+FmX35xEwSERk3R2hAuqDqrdyEaGNta
OT2DdRnWtcscYKC/YI4kEYbeHwN8SmPqhFMCeqtEwRnBMlAWl3aqaiheUFKl4HwI8tDsT8+utG4M
4n2vACLSS8KjPiMa7BhKlG2SINFhEBMa2a6k1TUS6BXpYfCB8NMuujQN2oK+HOHHOVeIfAh/dJD4
TbfFyVmchxIEIc0eGje8wDjR3/aD9eJkJHCVttNpOeajOI5us2E52OqZS89HDvk28ugIiAEbY7HN
o9OkDxRwgcwvC7i4yiIqUweRdKKryHgtanHuCucxT8ABKZQXSwfRI82ypa+oDvECl0ryuPALPAn1
T9U/uwBzlpF5mINeOxa4CWrFN/Ec0aclR7MTmM1YUDkkmJee/RRTf7NG/7rJ8rNplCerZixUQfJN
k1iLdjS1zSHztoX0eJ8nJBIGPXQiFvx+CfA67MlA9ek1ibEzVWUgZwTJkyZOu4IlRzQ05U/GQo2o
4grbqZ7ISax8nSU4nLkxwEoUFb4DELNoqsLoiymRaTHkDCJwP3RbuZdDgR9UUwTHUvO3tWMe7Xx8
gM2YUjpkgLgjyTqGRUp3oCKMKNuNaES38YX1WHdBc6DJFqYCMSrXAOkhMqe4QhPuzhLYdbrmRz10
7zqScBtrIQao8LZIRx5BYJNfxGt0CH60GcHvH5LIbAHVAZsH04NZYg4tF9FIbqRqMw0t2YONYTa0
131Jc66NuxdEtHcZ0nfr1qOn7fVfmNE8/QBPye6tqr80eY9OeWUP1zncsM2l5Vek7s1iGjh6Mcw7
hfRELw4jVIO6ST0CqOlaQCNxdVYdO5xbQODQvNnMc/qlmoKuX790pnzMjYBiDfnGODN6KQT/f/LO
Y8duZFvTTxQFejPd3qRVWuWEkCqV9CboGU/fX1CFvn2qgLq4QE8aPTmn5PZmkoyItf71GyR7jffI
e/OtasXGEEhb1tkZLP5NU4fv7aTep5kNqM6YfcowYRM2mxjdR/bfeDisoou/s4JNnM6gVmO8A+/8
P0VPrcVCgwPbIzOAQ7EM61CUyW8QZETUV+6Tghx6KjtgREdEgGbhduUuZAM3qRJM3TU9yujZ+GYO
ds1VkilvQ93WD0IzGf2YsigK/fP6Kzea9etefHBP5CWJPQzHe+92selwjOaSFQP928g4MtQDPDnI
Cw3oNxVz3/6dTu7+k07++8e2fVzP/X/EJEHjqssmk/2JNu1UsHHMyrwNfcijgqOZjJjbvPmqlznY
YaXkbmRgEkVqas5FnbEg6ORgBVCu1PDvFk3zSWAC7JksfVGE/JCdLsBU+DOQI4ST4DC43L31FAVg
25JSdB0LjjUrKZ/GNmIhQEGORPqly6ZEv6fYHYD72zyP31x7TXCoKqCgSC4PVFnfp5YdW+9wpUdI
CtTKc2DI9JQn1+aXTNV9KzBm/vebZv9dP6M55Pyglu0FeBn+I88JSU3uj8LuTiK1IcA10bNiRomj
G3uZnuXO7VNv6URMzfpZ6RFMXc61AxynjxYalhu/Dsm5dMXLWIm7WFqHlRyjsAvdKMXm4XtLTRtX
XPO+4855vEKJkTwCk37/zWZz7JfRYo6raJE0uSGe0pPK20ckTByqyVnHJiaA0noF/vuP7//znbFx
BHFQYQQwGf/hDRAPMrfClBgmw+isQ1rsRBTEWz/hmChFzHyLpJqVTG9YmMB2QXpdSXrC5lGmpSaB
azZ5tET3LubutvT3bH4n5bHVleO5a6BYrgXDLIm9gGlQ60MldsqPJeDOVNj9VUXJFxKsVMKBYP8R
mHpMzIhC9Zs65GYJlDnaiqIxsCqYuv3k12jLAphU2QzDo5hPvoHsXy0rDymbHHlxu+bsBRg6IM6n
wU5wg3VT51xrIlYQkx9qFoyBbOAj8rzyY9jC/sw/jAjuUby85FATlN9h/65PV8ZVDQU5wetroWxl
4Q4eNwCYc5YwsXb//kQIKvi7qAr3TttCtEJsFXJeDGH+cwNzUd41xULITFbjDDlSrB77gEBMCyVZ
WU13nvIwMiX/Z1fJ4eJ50tq1Y/LFmdzgvr6x+vhl0S9fo3lWxJRdkYfdYr3m4fHHPxJp9dYS4hlW
zK9+b0qdeXYwBOxGme2Faf0wJvXpp/EH3LPD1KXPVlh8BTkbRymeAD44UFuLGQqssrz1jG1X+7eZ
M3yokljhRUY8D++71DxO/LbSPfGB6T5Zin3pi5eoT/BoaYbpPvTnfa/6q5C9cchHCxPIyr1W5uRe
XeiueY6urmVMkvDRN2M5X6JwbPmdyjxHk7VLS3nfgdWdcFXNKbw67BjqzoBNDnd210zAjYVR7tna
EG/UH5qD70sPsJMNTzPDVjqb3cNAd+1PveO3BTWSLtK8tvgqQlJsAvYm16EKXJlU659bFHJ2Kx6N
Mf6qyoJ8JXRvVve5FpRx2Tx4gglmWw34yOiVoYlbre8+q6i90X1x3KTvftaewzp6Yaf80K0pXTRJ
2RobSor+fQrd98hodrlLKnI7RkhHwvYIDHkjFRVXKKgRVD1q+4fvmhhExb91kCMf4DB+OeP8KMvy
ahmJR5MIhz61qcIVQclV/Bq3xWllqvbJjzoefgpLf1ZCD4Fi1K+QRLhliTmWI/ZjzpuiEiZ2xlDv
RU4nmsrqpvX851zA4NWsLl1xdkVnaTJIsYVUfhMUyTmIXaSwv/ltg+47qpFFZ5QDfWQrTykc0gAQ
wU+AOjSBzkkYO+U4dDkVl2t1JW77jQX33mmeBxM+v+zGbaBbYSrZfQcx8tAN9iP2pe+R3oV8xZcb
vXxNpfW+LvCkbZKdW5FInY0wAJoYAYy0HpoM10n0aSZzFU3XdtHHtm9BPD24tmCzoe/ZuMRHufTk
gcDWEbsxmueQtggP/W+zrL81af2waN0EAUebnvY47Dj8jajARcGJngXg+S4yCRS3yRda2+5eAJyM
JlCAorw3Nf2xFvxDPLKSdLoZ4h8g/UKsr22SXE2z5fRgZlTYwbXxYPhnvZ1eW26yoxpIElX1PpVq
LwOEbPnE4JrJ+MuQ1+Z1gJ6GScl2mvL0IbOmM6k806m2QoAeH6OhSRE0giANyAIfsboaOU+M0D06
Knlw6S3PIveKXRMZDACD6WZa1E83X6ynHL9erLducM1+bhQilt5/CbAcYwZTGggDQJxS+J4GAfAt
PkLAWxWAbJ86hyrprO1k2eOeDp2EGIQVw1AcvZ4c6Bkv+10dzhol7elUHQZ3vSb2QNKsTn7n7ldi
UI+sZ8EPgydBJk4SXWCVXey8kYdcVBelUm/XzoaNaljdWqDmx2QUEFmq6lz2i3VRobpNKiffI4F5
EIPZ8HGNIqGG7FVHGRC63ptFkp/pyvgwud3XbPG7rgBjqHG6vEBJsy++3/31X4wNTWzoL8IyHpWJ
Dy70tVNj2NYu8exnL6zVJexfJ9xnwZegopCA65IRqf+zZxg09OmxTvIZvqIUVwv/WigP80lGSlxT
P/Mvrfpaf9Hp31n/C0UdQ9DWgWZbLfjCB7YLATC4VZDXT47jh9doUNkxqOy3VIb5zRzPePuochea
pctoajGumD3eDvQ/p3pSd7HvZ6ciK0yUIwN080ISiyEIzKjHFOeO2nWvyWg9QKJzj+tVrldh+zho
VHb3VUdwWKK6aiE/pIxUgsXcRrSh23qyXVy3x6MVL8nZKwrmOzInKiwLt27K1xk1QcSGgYldAXBu
Mjzc2zoHuIMheA3KVzlAr7Pc+Jz7rXdtdBESmaiEgxktNWKzRyfu+9PkBkffBFLJqTsZtMyv6MAP
Kl12s2V92lOW77PBaq+O7NvrnJh/Ssjph1JnDSfNTH5wUMYHfHL3+TyaZ9+pGOaAEl4nyyG8NGZs
yF78FMXBa56OpIdHBnSWCNFR6W3xhEAHb2fXaXl0++Wu6lguSWg+WMR5k16p4A+KLjvNT3GlzEuQ
XhQXMKi4AhjCiwSS03jszOISD0t/NEqPLllK1V1c4XcgGfZmVAxRttliPlQwnC4Q7LNzVkdwj1Eu
gBGaeX+hLcwRmVwCdmoOnszfrZ8RQ+XF1c2et5aPbV6RJncpDHG8wYBAacZSfIMYxnXmZWUA5x1K
lLruYWaJatt2CPVtPzmtEq6670GA8/Erxmhd8+pu1l2r0toM6NWfReK9OKV6WasLLBfrHXOy42Qx
zov77p3E1fwQMO6DyV18BBiO5Grud4bWM7i4gEMrwf462q/U6GKe02OCoGpxMcJq859LHF9XenZl
Fd7Wp5BmXEfmkoVobfLEHfyow3qVK2FaQ0QqKh/mZAep8WIm5p3pkOfOUGWrhpDxV/e81kntwvEx
xeUxyaBbFVHYbgX+x5rsjKdtt3Ur9aiPz5VDjvgFVn/L3s9PgYtm9o24MSi3Xf4xaWqwAe2cMr19
VrL80HxYzT73bBjoCJsYJc67DklAiggyqol+1qj5FC87Tn1KaY9PaiaoOfgFdBHVZY8I0c6ZwzVy
mxP/k4ErboaB7+mhPucS0pkYJK0Vv7OKZFTcGJuPlds/JnTufnrA/h6eej4dzWF6Vn06nqsSR7rU
Tm7bYqoPRndYNVsrQRinuHLbGvSiIzz7vS9RlkGk/LLJv94gnkNPZtPfylkFWAaUF7NH+ZrVWoMa
WqdZyLvWCJ9jVzGrtB7obtGGeNOzC3O3LNIvJQvWKiOoQTzn2srd8wqgrOUD4xa56Q25txb5IH3n
VC0eQhP3tDbQvmYbD51/D1vifio7+zB2sLh6vz0XK5qm9YChOJNM9WBoR4cyXpBEkGs/1JcubHaq
sJ8KDWg2Wl0jMvAYA9vQKRkoWuwb14I3Rac/dihf+P90Aqtc/CrC5W/eZobMyacHRbPmix3ZOQMZ
JBlx9GtMsElc3wiV2GCRlJGbzGruKKKnzQq2zBH9iT8Wbz7+LxghvyNNO8fMV9AV59POyCaURFx0
dy4H6CrOTPVUxdRFeIbu7EEpJLrlRyfEoSvE2/oFsRtB6GF/sKu532Ru96xFOw77A7utfNO154of
RPgY9dKNd7o+72T7lDO6RiRD7VsC2mQZbX0i6pu0FaRiTP63YrHvpOhvUx8WdNTCdO5IuCCWG1Kt
9l/An30TGg3CmQx/ZA/nJy7NGNznycVTLZ7fDCy095bPAuknHg/eiRY8BP6iCfpMiCRxXhp1bSct
Aitr/YS8X8EY1vvRS8ObXktRUy1FwsODS3OY060touAjQj+5Dcb4U8S3NZpz0OoXw46+GqFIj4Q/
SYia3M1+TU0+qYep4lojXKWZHvn91hnre0Igduw+SF3mYp+K+KdZcQ91lcqBTfaF/6Em+XGql/C7
UZZfpoVYQK/b3kwePXwlxr75lUf52dQASAnyi67XOOdL+zmCnNr6Gmfq38YfcKUIVc8lhjCHKrqP
UtXRRbXNubQt6GJ4MdNonCbB0gkjx90JgePUaCNuHKRzdBPYuvacfa2ICK6su5hI860PELhzGLqv
v00O7CYazacgD34Ec3gHBrXX9VIyDntjDCLNteIOaOlQHX9UxMzt1YBFaqeuuVa//97LYh70VGcf
IUF/pPf9wuBQgkY3KKmHCs98rMxn87AkdPKQxNkOO3QTZKLN9kRRbR+beqDB0Zq7Dg+R7Sj9gxat
6H5ctyTuQntNTcaX5MlWwp9ZagIOV319Zv/APwjBoFZ4rP1Rk3Bqx0mDeKYvcJQMn1fh1KrAMPVL
JRfxUpHWXCGnXgG4Fbe2dNXsExdc9BPqGwwV4JXGSH4p/ErNp3KmKt/aLNQcIPI0zCYyeyIY1wHA
qs8hSpEXAfaX6Y9QaXXXQeD5Nu1wXzy3nkvdS2U/muQNBXA6wrtB9ceytnA0g3tyTjsTMpYXMMVJ
i0u6JBVHy8vgeDwM95o58dl0LHdrdz5exPjZbcm7EYh0xd2ovG99U0VbzLOY8fQjqLf956J32Zwe
dOrbaCNaiOf0a+jJvIZFVJ2c+dAkUFqN1PP3jr2zep7iqog10oWTqAr3yGnnApMts6LRLye6vfUS
nIwdd4rkdycx0KezuMXs3HdzxenKjpSVNIvSQbXvA9AaHcVBPjl7GS0P5mJCwEB1gcUtqYKN4W+I
YGI9teZlFYhO8clxB1qjfofUU1T364BzbXKtEd2e7d8QfMKcHfS9Levvdi8Oca3uuomFuqpuI595
pSvn4WD/HML5ORTdvOsdBGrpXDnnzMCGkcSvGhnEoS/9m4bYGAZqAPnNYhDDhwdMnYA9GBZK3+i0
2nQsg1huLecVc21jW04jwhKN+Lixg+avC6obsOmLH6I9wHPpq12mrzoX8D99/JvxIdgWxUOWwhIi
OgX0gGWzapZX5Umi5Jkd7Tl05Pd15LYsnHVBv3xXoXmTGYowcZVtoMIDjIW5ZilUOxlm31fFG0pR
ztVk+OlH6n6Gtz3V/nMv51csKrGI856naLxta/cY6P51AKqANYZmS/s6EI9Y70ut8tLjZk8iluXi
135SGPg1TCLONkmdA/mkNYRzuUFxEP4++bKmfeiIaYRGmh60GnNdXbm9HBzZXYPKgrqUvzgxP0qd
yXM4wKGL+k2hyzvZsz2vS67UE5l1qKEHRcP4E4/IGgTckEdMIAuH3r3n5bKzh9Q1PquBdSlEchg9
ds6wxO1AI8eBD9fVwEx2PZKDPP4pMvIVtVPB75G02U4bKFGe1kQNStxEwtVWqOzK+hlCtWBWnwE6
twzz26Y9Dz6zic5/ZtDEyaJrpNpgZxoC5HLwr8/zXGZ4bGG5Z4hfozO+99FEXCbzSpnHpO2eUo/l
0QBgrG+DaNNmv66LFUMQDFgY+fCB4JN4H/rfdM0MaTPfrZOLdYDVuz/IRntatUQh0uaNgNToqgyD
uCBeABLVazILKA1Rcqioh8EeuVZ8ohDCF+6WUSMfnwNByQJHCyOJUA+wPgASsTHQcMasbmL9QjYD
vbOupQcbPwV60LNoq4cQm1dYh9WNWbD5dtRMaSxgPMD2phCaT7Y+8QIon0i5iwddj9m4EJdY12i9
IN4QGvvSlZZJ6bne5Sxx3ibqzmAG8FklXuaLr7yMqzSYS3aCUyzHRZ3WNxquixN/6VlfmsBPUfKu
GbPj+lmunuqqhklq1spnGv+vSiCJxs3rEvDkt6uwWDvN6V0f2A4bqPS4YkAzrJMVb55jE8IpMwk9
dYF/5m0Nqj0muM0hQ3sop14d9AgTqhkzr4DHUrYPyJvfO5pbJcMXpA8MLsAyYNRbt3mRvK9rSJrm
dPDnFsGKX+/jetkHPQoT7VGjJXHejBtjEcQPq5A20AJ8reb1xWcBSIGKKTyiLaHM0CszGIsPgCND
0QevO8XAQNtc5n1OoTRnlr4Zr+uIQ5WYEjTe05K8DL9czKU3s8PZE/l36HI+KlrqTQh0gT8D46Wq
+CJn7yMtp4c0XJBbxuY6/8aGX9pwj1f9JCH2gLsNJ2fZVTeLNhMo/bw6NPPRQQ9QO/QN+mVdUmr7
XqNTumxhRpbuMIk7rKpCXc+l2grBLpG/agXiShtx7fJQOBmQsWSoDX0KtaY42UQKe6iC9lUaARtn
vLV6YTH2ubhE/2Lz1kD8WKaDg9h5ahxsQeuvlTAAxZ6ZadXvJjvudx9tK0wY5eVDqgYKlNj7QAuD
+3X5wU73boTLQbczqdbWOl35kPhUx3r4rXe9rBn2sP0rmqPY3kxz8akxyGmghlwV3JwfrzFeOjg5
8F4HOdJgA62PrtMboN8BnaiK3PPkEfO2/gjJiHlkWBHBVBNF6xL7oHHaSr+bcxA9r74WOTJrzkjY
v318qvEEyBtj2Oau9YH7K0Nx1lVag6cHGJXPgsGZxL2IP8evgTaksdCrxp3wIAOjaXFQm9NCyE1s
ym9L4Uk6Xpq/gccSNuhjB3czCoTEvBZrsYIS6qGqyKQKki99R/W3JXZLR6YVHZ1l/MakS8faMT1r
Nq6b31QgyMqtisMK8xs0puauasvPoUhvdeWkcko0attDkaWoiiveHcYqr4YJDIPbOrwSLF8t9SYH
BLg+QIenCwnXckz8O9R13TM6rUvPMghNOfrJDTqWa9TOB2DxPZdLo8cw/bcsnspmHnxa5wAs18Rh
qfWASetZLVuqjRxJBd1uXO608wUwEeMdrXAo2/6XwcBDYGOytUY2kvIL6ijgbuSfBzMET6EDc7Tg
1u3HHVwyHPaw9oKNMf7pZdlRv+7rnphnKV83ZId1HuIZqP4Ln5ESJdhaZhpJAJXf/TOokUAM5U3m
4LUcBFV0Yaa5naTwdhoDXy0LgtQ90EfdrVYFphbFJwsob+0iliqpIdf1k9g+Ag5g3k1ZkFPVqvhG
116Ozzy0idXdPOXRtktbWHz+yyK7Bhr3ywomrDiG6BZM1kfraTXHaIsFtm3ewfZEDzTmbKNBmNBD
2/4lwTfaTnhziJI4YvIbH7pn5XB0E9UJzkTs3dB8LQ4GSMQIz1vpuk8JE/BNJdRp7nkHqoqD3QhH
81Dnp0HbvJR+fSsGBw8Sb/kRTL9WlXokc+glIfd8AKsJaFLdJiV9umM3HzkKFLqucLLkVhMDejoi
YPhmSzwozUgEDJmwD9mR5LhOMUQtL4k5MEerdnr6bvigj6M+6qbmtWdL1shKWYPHmM1J0hn5IaQ/
yMNfawPdq+7JtofXcZqdrcXzyTHoP64eSxHjEsHUdhrs3TzNCe055NuJBoP8jl95U5+XwqAE9EiW
9DXVVwP1sMu+L2n5w0rYIpjOjdtJGex1ULYsH3KGQKSTyr3TQOSaCu+aRsYCpc55LDXjo5jGO9la
inlNeucEcLBaBQ+u1OSpJqZ4d1mVgLP7kaMlXjxng79xupGgpDsDI9uVctFjNLvx3PjGo0jZypD9
OFK/fApbuDmoXiqfBODfU1dVvpcSNYbb4gLU+nzejKEmKxRiV+7tV/JQ4sGlW2La0w5rUiw+i/fZ
tVcWQ2eOP7IeQ+SUS/bbD9tiIOtCyd3qk1zPxFbnndRjACJdPlRgmCocY78CKDxqSVXytpqrpLm8
JbnySZ+bEg46wP1wxaEKGblu4TOmQ77JMu/i4s96eFu30HU/q7KP1KMpsBu4lM5bEabHKAUf8MaZ
KIO2vfWZvR5o8z8EEZVm2Twm8tcYDD8ayVw9yHhmhUXJlsKq284+Akw7v+mwg1zHeKtVCMV4Q376
Fvz1Q3d3VRyegnTajBB17MoD5ImPUt1YY6LtATrwGvjLB6cJr0JEx9LMf66mHKVghys1NI2GYNNq
0kccBc9hTwUW2VRgAdu5Rr98TAFWTsekkssUpO8wDgH35s0KczaMerboCY/h6Ken1RhqZXpNcmPH
nAMrcUAP/3IPEm0Q57+gPFEZRUO0cWT+azUWwuyW8VJtkw9rvw2Z8yvrihdtYKSPTaPOEGnU7WdQ
d7eQKD/XcR1sv+PSNW+KtBa63b7B20X7NoByas7Q2MO27JjsJnrxtX39jETzvA6ATZ+JHQDNxgnD
B7wA7yPofntEGWy1MZz3PnrS7dM8U95j4wg/VcvNRl87WFEdlpriNzjlrZeH1lZV4tcKDluelhPP
pG5g9cKEBCKry3M3O5jwVUvaCM0BDCLCWQ3mc4iKhsMI+W27vqQMRsetO3rbEmtvPYgnxwP2rL77
vNzwehhAln1zA0x4o7lKqBdOa+239m61uEvLaK8CZpqFl2LHD9k+rwnO6yBm2xg0QdFNj7OTH/vM
ezMttmTYpj8TTalNzHYfdhYjUuoQuw2+Ec0TX9KxeevNQO4Y72xDr7+DawYRXluJ6S5t1pZI6P0c
kju+a8yXbAmsAwTgp4bXCVYi07f8TWTttdPYOkYdBuvTdapqN7ifhTujKNR2Erqz0ehoyglYdfgx
2LOPLJGWreCPfS2f1VQQB2pINgb3y2DcJrWCKmDTnzmuvODWyTZa+T/0gshKqGkWuhpdRa8EOPI3
9dw0/S7vs5aGotQ/aKIrgH64FyevLat9NAe4hJjd4+rflSuO6zQ4wJsP6AAtvPsYt+49qOEYjSes
5UgcqgXhtMXIattgg21a3rNGx4nA/KxE+0M7WumekcHHC5qWkyzkg/YUqVP3RgF6ACJTM84O09Pw
CdvSd1SE6DDZydnu2FceSmU8r96Hhb78UNzMhjD2MkdD3Gk3OpxEymNkQ9PtroCYP1aUxZzZOZJO
0Yi2LzU4P8LTFBpgau/0LVxU3nDJ47dAk3lqYv8YoECCodWyi+q1MNap+kqh1I3nunKVdtfTPdiK
PYFRXGyql8Ip/7Q1fqrvctCo27IJLn7DuE55f5aTRCYDRdcovxbtFuc7n1Y6P+rHQ3ZkfkgYb9IW
MwzweA95GuQfVMxspE99yDN15DckfBzojPH0H+MPzUFAFoPUlZW+zWtFrOH0tb+ecYdniMzUQ//t
BXc42OKUzGsH2GOvgPI4vy56o9AnOJqjnLi3DTmNkCQakmsXoXWbINu22Lsl/TBdwwe65O9ux8Yr
Wo+CG58a7oTSpXag4Xu8Lu894rRWlqcaYFy3Mvi2niQjLB/sjgxKeeb7WUMlwiv63cOwsFTlxYli
PNvYoobbvBq+671mPfvJg7+zIR7t4Yk6y0FbsQ06l8yK068IHww82lMiTPA2TKvmva+fFtt9Xh2k
dNHr2eqjqMIrCjxtP2iTeRXHb/2d0SXfG2F/No/OIXdqd9c2PFBdVayHjQhQgy7LAUpkEOlSVQ8U
rLsOs4SNM47nrJrOyKTuoei/dhMW8Kjrn6vpW1IySUYS8Swty2aQmLF15R9rfUuMniBXbJN2LoGX
cvqNxpkmYIDromy0Yvs3C/Ivz+C/zGX/ZmH8t1/+/+lojJYOwue/OBqnVfULfPnHf1ga//5Xf1ka
B/gWBzYsSugztglW/1+WxqH/h2UHmBwHpHPi2ejxXX95GjvhH3j4wqZzdMCP5frQtv7yNHZsjJBD
spJNKF1uyCf/TzyN+RoIYP8Hw9UITTBuArV1IAtFofm3rAJ0hyHxTZXBRF3UCVV244+tfUUmgkpz
6QJSS7ymt39FM0L1XRP4mAdt2mhI/GeZkZyOisee3E8w51q8OJEng9epafvuK17wA/yhfCTTnyMJ
wS27V9delK1g5s9UxDms0QD9I82cL7Jd3XhF99S6/mLt4Ed2r6lVjczguyYZTrPk3cfTpjWJSw+K
MfrTTYaZoAPPivH+SsbiPhcQr9Ak4s55GGvRw8Y2hjm5GcJQ1ldZpfDHDQSezT1ERaQeHsYh1tEa
tDsfP0mcIt8sqg8cBoRgVhjn0EEK7G84n90QKaCWuxrHQvQmjhUz1UjXiWWG1gtTawOHpfeg+jsD
atR06LybpWCAktwPFfaJYj/hz9x1fFsG5eecMOACZckKNzV/+Embx2fscxiUGl0BVi6nPMfVNimn
9hglzjdn8thAbSXrTV37MLrtxWrEoaU7+gkRe2CDcMIiue3jETdMthD43yeqx6I8liqB/saxEEbf
q7Lr0oMRYVW76UBp4Iml5qJjBexsx3nnap2Bj2J+UImPLmcKpP3EXwybTy/BCywOJwRmEJ67Y5fL
Dk+6tm3QbSC+56Ncu8d/MB8IGQtJRC21PYVFBvdzZWLxmppuFe9lRqEA+QEvyi1fi7LRsZzHyivs
ZWMaGBJsG7Nm/NLJyH8ZfIxXD9XY9PNjOFjwPhKmRtnOshbDvLTa+JNDxs5zNNad5TSQmnqveVBz
56b7FL8WJMx0x95uYYyGPr/L6uWAb4Pqlk0qRvDPQorgy/UnjUWF9A2YjPV5WAF/hSWC1rT10emN
aZxClYw9e9mVFmja1iG/N2h2lTcyKyTnbPKxIiZM9pgFk0SfWBTCxVi5K+O7uBkW65SlGKcePJoF
466BGP+UOQ1uWRPVhrwt+i6ObwVkG/8V3i9j8UWSkXKJ2FFsB4sDPCXzfWo0PBWkt3kHZ3MaZj35
RnFnjemFekq8N/TpTyPZGN9MKBh7EaU4KefO9GD4S3zDCuCMBca7NxsDqROSuPSzcKz8GUuf6ThV
VnJEZpv+lKMXH2dhudfSCJpT3RHlHQZldbSauScvk9usAq+Gw2pU7T4pevvqtKa8JVvRoFiv7HuR
K7EL8eB6LloPOx94AehdJZrqxIAcG03MJjBsv0TSKc8tHcGTJ2MCEnt32ZaZSZQL5qhnI4rdV+It
IniMYeredcr+5ZTT8mNAvn3niNEhs2mKHqdRIUQ3zeoRRWrM/egSFHRj9xhoTuJYmM15MFL7KcmN
LsXiUI+Fi5m/WEjv2M2T+V5SFJ9sRCVnb2GpFEOCGCRM8bELMtS+JUjOqcOw9CRConda4cU3MTwa
tEGkGDEE74L7VmXVRzVjdUTsXfzgea1/JDYCXoqLf1FapcFekcJ86lqrO+GqXT2GNrtL6vftrc2r
eBwFIkCAT/dhhIL3w0oBgeVQN68QqfoHpJXYgVRiORRkIdyrLC7OaB4L9gamGi5c5AfD7TG5chOn
vMsDUe2SLDO+SiOrCMUpuztzDhjpeETLekQPltbZ6ZR4MxrV3fbYnDNPWhaPjMIkbx4Su/Afw5Hg
mmWZYQPYJVHodjjuS8b6e3T/jsLK2O72OFT2ukLHhsPs52/Kk8PBi2xz600RIGi/NMspikG1rGLC
Twal9j7oXK18kbjPpYPvbydXVX8OppXxhhhst8aQPI116921s9vdISiv9xHP52SljUsMKDpeIGtx
QPsnGGra9kWmJqaVBSh6gDvHrcisgtNqqY5BD20EA2wfHxrX/7OdgODA5NMbA7v0Q9k2Yo+NfXOc
gpqk2jSkPPO99i5oe2s3LU3yEnXFcpsMwbK3LCM7SDXPdHdIpsO6tC8ulmcMQFljnuNZu4KlhAbb
8W+Lcgleg27IjnOQudc+meVtjxv80VLT/Ij4qb3jHqDzIjErw/Kmro946qe7rDE9OFeMzMIosI5L
C+eztlRzMErirarWSQ4iNknvtuplZ3oRgXs6SpQQ2uGSkIIE29edDj37JrW/b6O7GE2Y82N0O5jx
eFhwyNxyIATHmRV9wFI3OmLlUCNWNPLbfmmtzyKe2js3wze28V2i4YK6PAZGkm4bYoBRvSmCYINp
htkJdyBTeEQNmS33uKbxxJdlPCdiQlJZDtrUyTZvhEGkLzT88M2HMfoC6de6FxEeaxyY/nEKSZ0s
+965RAJTA5Y3m2i/RPui57RoSDE9YG4XfCWOEV9N1J8HoUT7LYAMtjHcwdxnU+eA+Zo4ZpWEO+UK
kl+5gHeVZZhdYMK0WKZCDA8EgwUxlOOdyc6BvhNaHzV2tFUzfhoZyA8TCR+VmgFi4AryMTc16Zan
NAYXSKs4u4xd0902Ie6KpWkPuyRF2DCHkU3AseJ1GEaE0OTCqGtce4U+cOkjffJ9S29knmp66jxk
U4SVJ9RGrK+znR9m7X42WRmlUy2HrCR0Zkbjht6tbQ89DqNbr5qQxGfGALxf6gNkqvENBc82YwZp
c2PylpZEeRYzTWaO6ogEZbfP9tmII1LTwp5Ol2H4JkSGJ29JRrUya+/cL2l/EC7JzZFUuIa2bDOd
HYqTH8KRdcNo3qeVNxxV7hGegn1196NuG7kjEtk5VtA4ACDnYfIx6mqSx9ErmnMRBAnmGEHXvjVD
rQ72pJo7p8imgm6IZEUS/aYJEUvedRGBA04PcpmiCD4kKGnc02zOk7oJuEmwwCVKj+cZanJyoL5s
e9wsm+mWQx1badtMKOI8Z8FAsJTWwDiapAgJxtmOi4tvdBszvDduBlJtfsYYu1uq+i2m+L/dBf2/
lNhCSPB/0990dB1t+p/tzfqP/qu9gdcdOr7l0b/QW/wV1xK6fyAaIwEtoD/5312N8YdnElyv2w3b
Mmz95X91Nbb3h2E4Wr9imkZgh4HzP+lqLPbgv7c1vm9xnpFjFNi+7f5d99Ki4kUeFycXYCjM3eNH
VOP9MSfZCrNAq78sOYY9JEcf11+t/+MlJpCgkf0v6s5suXFlzc7v4mujI5GYI7p9wZkgNVaVSqob
hFRSYZ6BxPD0/pL7+GyfiLYjOsI3vsEmVbsklkgAmetf61vwSPPmrMxPR+Mobwe/XpB9bg9F5ze4
mdb7PC2p5CWAkg6Fe8r8+tcgMIQGcdVdmWnsEqv8gt+8jdOquxMtEScVTIelDGYck8Ad0jK7Rtxh
41nulDuaD1HZwuJ04/YqwHpU3dSQaQKrQDdoru2a3xTDomOzrpdx1G6z3A3OkSF0+I7wDJaKtk8g
A7kmIkTA/AwEZv6Q53t38sK2C9afYoZvTtkAKcZrnfOXq+iDBbKLeSW6rnR8Wym38B6PAdxhHPUp
JHHpL9XOR3/bWCMcRonBchNFjdrPBndx7BDWKTmrjryMtqpvffQIaSD+Wujr8NKHA/RdiMLxfDRl
9DDHyTskbgDYHVe5uRFflvwe9CZXQejRBDIWRkVodRvpWMZm9ekzq6E07+HyU0SofujF6xbgerf3
5XIY60tjNTn15oRJM+85Ryw5M47fpSSy94PlPRZJ/OjTOz+YRJ60rTfOWygBmFdMNn7YZfaMFZOH
uGDHsBdeLXflctsrNjt3maK7KXJ7yNBAk7PWe/QMz4RWws4yyHsChDqLbiJwqZxX7K38PpiKfl+r
DAmJSWWYcvco6+fMHNd3AnFzO33NQRqd8cbVmMGYaC9dAbdKOOiMxTdnCthfs46uK+5t7TAmZIUS
EuBBPe9XD2ONz6KSu2an2MBwK06MIlznp8WvEiKaxc2J9T0ouy6M6EC3lX+nFzqsFb2Lx2r1EjvW
F5QzdhER12E0VGtrOAC+FC/TQQRczOMs+Nd1RaFOHhTiQzB6hINylZ0iG8whbmHM0HG10Ku5pPu8
M5/W1USKz0DD+Qam8KXqt7K1ZiwpYthwgzceBIBklzLUsyPUGwPqZWchiWwLH/6I6VJNt+zk1OPO
ty1y1ajeR9XOSVj11WdaPC1JQRVGLpYHMpAo/4bzQ9UBr146IXZYWCsQ4ndK87SkuR0sq3umJs7i
TSOEPHCe+cBbzqXjLM8Nq+XRtz8LYKO/kv7ct86FQUNoL2h+psqvtrnKjUeuaq3ezGoE8ZSm9ikB
fnjo6+e4WdJDbfenwKJNpjUAl0tGaBL/SUb+6IAR0zqyWA78iXcvMcjyC0zVQVJjy1vkAWbgRaWI
DWnR3NeYi4a2Azqx9MZxooKhw7UUP1qze6Aw8ODaJO5LBcx3qGDetAwYj0OZnRoPCF2rN7IN7ufK
pVxloum0KeAMjPbKHC04Y6/N7yTsQjlDcrO3aWpN9+XyY+iN9eg0HaMt/yRJZH4jyRrAPsvuhfDf
PNiFiAkttQMeHED7EQPUqJdT6tJI50MEkFnWujlCvuy31xS3Ds2qRJd8RwTnOP2RTv3I/rRLaCPp
nyLQZwMNR3GcTETWiQeISlHcMxrsW0rIVqXzuKh1fVB9/0qo72dmM6jtwRft176t8Wb7h5rv0Tj1
R5cBGhVucVgLfy/jddnHLFPYs4v32Jw29GFGZYp4EU3xvh/KPwmA4RHVIsqX6F4CDN5MKqHaMXeS
TTd77rZZ1mQnBZORaMF42XYwfnraC0egF7aNFjU0QCwKb7objPSEI8s72IUJ08x9sCipIHhKNjEn
kG+XRn2og+Arbe3XsSWLJ6s0oYCgeTAXK90m89ruEimaozV19ca2s13FpQ1bjXtOshGy6rK8E4+2
tl6zniLlkZ3V3HeRJndWbF0mFVvcieZrnWLhaqtpOPh5GcoO+lKRykcMFp0VnTJP1Edq19F1lvgg
m3i5B+A4rC/ebA+43KCi4Qz8nBgt1JJbBO6razJp53zcEgwtPluV/s4qP7tEKhk3tVGpQ7L89Ibc
33eLn+0cf+YBXD/bWd+7lFmK2fn0EZluAI5c4NiUucOQs5hOuZj+LHNd783cvpt6/DjpIHYFWK6t
qlZjX81de+bW8iTsb21dO5+ehtYVr0RQ82/04DobXLhco6cYdU9MX0NQKvDt6hkUtY95YWbeZwWX
fpUGcFbxK+2uk5/Ds4hCgT1thg/YzeW6GyMzNN2YIFjR6Pl3wOSH8X7Q8FsalPpdOj/jMo6/iYQx
SN9zVSnvF8oJj2IliDQH4sXqn0arK2BuRiVVOSQo53hZN8GH6a9E+WDpkBtWxwV5QdRlfi8T2nhT
ZMqhmb2DtiCD8+s5/VoTp1j7y1iWlRorycQPhewgVJMTHwHlk7jzDzdZX6ECg8dPqTOewFLw+fhV
+9La12J4Y8rv60Z3dzOY3rRlG3FglHnwLNy4AG8wqZorFIiEbNVCd982MJkje2ysHdf4dHzAkLkj
elhe1rpjHsY0NGjb+3SBzw32Mb2bgmLvAFhhX2s91uZUnuOKt9VrJXIdoJMlw9HnNkzp8l6Fjs3O
x1O4ivPGcY/4VMBWgvqLexEdudc+OG0S+qjApALrJBSyOBujhYMvDppr43UtLM7+REUzTqyxcA9e
LV5GoV6tVHAL6au9sAqxwXbNACu3fieLArHh3Bs9FiemsEcQQDA+XK7nTeWdvdF4dn31OPEx2jr9
RXQ9p3HaG79Brlr2ZHwPRPbAfi6+W3smNsOuGNYhDNJ02Se0QXLSrK95w8lrk9sk1JqBrqz6V21a
ZA7ZRdgxuZl5DjzVToBkGwgR4G7sNlw2KaZg5tyzF4+8vgrxXzsbUZthNRQTwY+qx8fanLu5/xVR
47rtFi8NO8f8SgfWGRE7s8xoiYl6Mea8ms6v3hdncBorgzJsfiCS661nm+ajqc2phGV/zJgaDquX
06MkRXTfTdW6JxFJ7N1b8yvKCFZG1grb5NUwrVde5bKlYZprtWnEL72DhuUFRxuN4DgqFpFdXbHh
FwmmQycLOb1ohRKMXp16PYtCm825W+8wFnIF862rXUZg+fOUu2ATG1hBclakk8yfMGWHDtRIxh3B
gWZSRnFA7rvApQht2I+96Zxg95sntiT3WZDKi5gjwsSO/dn5QX1ye2AxDisW8iF8Phl2w9EmM4WR
xq4JSZIKxpE9mmdu3nwyrGHXynjY+4FfsTQ7WUokl4CsIvaBlgWMIb+0MRbfs/vLHmyiHrc9dj6d
23jexZVilEr5zKHJ6wP3nARvaezoeWLPDnjdg6tkNqgvnYVHeFj0D1Zj/5oln5XU7i40VGd0FTi/
Kr8Y6Nbr1fdB0GYkkeyOt6etqmBwZZyNQyu4g+CEyEYWp4vjnAdOjh2SHmkPIFACjNah9NL1Omn8
YV8E/rbBL3REjkJqnurnlpjmIMEhk85oX+iDDWe3Ybve0gHMciS7CFHdZQMLdsdJemxLu7Z9MsTU
7IrKSw5OvlqgUFc2Bm12cSvv0WSPsY0wLO8t3nKgUg4Z+jTiQ1i/UJHj3q1R+mCV68/GoLKlJshw
MUHJSGayfX3yJzntKdw0IDnRChuNrIbrKLuuMv+YM2SFIiFTCcCy3BWBvNjm4F5ZiDwEqLJ7Myjd
nYsr1RqxF6ZjCxtSrg99e41nIERECY+2Jtq4Hkg09PKfawFrOC+Ly4Ike+5E/Q0ZItqbiTWQGqou
A7rGdSIVuO/z7mh7fHNIotKXz7OkBCYNQIh4b0sNnUzkiUU9FWamWsYw57iMzpBncJeTDyPkvVpp
wiu968gI3QtaVQqfiJUTr3zM+n6/xr+SZlnCDuEvYgfDxuG18+3s2Etuq3JQRy6Nv3FZ2E+FWV46
ZCgqueozVAAick3lhrbTnGK48l4E5079Zujn39E0j68tAfq02NE3I1OfzIlaiveAJ6XGs4q74SWB
An9Mk8/eoDRmbLv5uq4ZSVuY3ktInxx1A+Nb4JRIw8mDQAu689qJEK6BIT6lKgLuBtbC9VXxrr0v
GaVJc179ifciU3e859oibI7HoF0fmsHjnE4wa0ggfYcCts1uDQ4j9TeV55w9MdWY+2VMzCWla3uM
EQIjBLnY/y1dAC6TIaGUulwZW9X/iBsSrA7RCJOTNAE1v5MLnyMQth5BugpK6SYjs3pqPR8GiglZ
3O+fDYGtP5gD+73MHIALNfExo/qUWbp1Fdgm9KiWFS6s57XkTGYPvI+n/H5eQMHH6QP6bfF9cJkt
4r4EzGwaXWjNCj+8jM5Uhjl7mopYK/N7AZ1feLtVAJFbC7M+5h5csqV/ICn/bUwTbpFpEx+FUNco
n61TX3JbXWo4ktP6ZjW4UoUEJQEF+ZDKgfVsb2+LutILq75CV604Hc11Hwsm/Um/PElFCqoSxUvp
dfbBZXM/29I9YB0a9pWnzrNq6GK0nfk4lvG0d10A1OC090k0TWejkNMmMH/3QJQ4T8s/4I8PSUcx
gKnUg2SzzSozNzZjJvuzitT3IDfdS0c6dpfk3ONnCxGfdcG1khOLsbKFpEI08azqGLRm/9W4hgt2
lfbvwvuWjvyyM8soKHo0BR1ZKABB1bR3bZZs56l7YS6W7nFsUhBpu9bBFMq88wFVDEKQHoDLPRAC
nwuPjBkmC0oDfnYuedXVwBhqCPkNpBFrR+WFCxVWwFE81joGSyzP6Cm0ajFbm+oLq9KPfo7tM1YS
i6pKmk1SFnNsYcQetxd19wVJ6h2lJ85xlPmzvdjARZf2MDFt26NBDFs3WsjvzsDgRN6HHtYmgEA0
YKU1dgwjX7jzadKgU/2Qdfq1Sr5daREyHi1O/rn4YOX7LqWToTgM15hcN8BMzjZRBpCcu8a+J45i
cjk6EQfEaMnirfVGTgePf0IVA9toWvET85RKmpjF/YKHru0eDI0bzx1qGP1xu5jjY+VKGbbCkOTd
ao8ktn6+kpMKb49uh4YWiZFSDN/tKX4wntquziiETMzwdmid1gxrfbg95eJNSp5I4hasiAwbfUiK
CWf/0CX3Lm6Zo7QTcAJF8OhGeXS+/bRev4TbobHaPlRExf/5IsQAL8cpJNYiMkj8GYfbo//saT+R
sq6M/uzpFygYLIe9914LYCu3J7cvz3Im6aC6L9GZQFw9/Ko0h7Fw0i/29siiqaVgmX+A+2WVf/2p
kQKiy9L4zOBfhmU8yr9+SVZW2VtTmvnWHml0cIeRdBzmCUYBySNjBvSZQdqUvEINGLtqfwu61zox
f3sUoM/99Qg5ubn9HwMLAOKpXZTu3MkmrdcNQ3iLzVt9TP+pwKlrjCo2iaNAv7f035vnng0ob5Md
BeLUgYWuq1aFNCf84zAzX8ZN/s8vKu4ofEowJbLXfTS6nKYTXMQsI3kU6MPfX6tYrZ8qO9u6dEOF
g2v+41AYqqM0Nf0+MxZiRGg+x7qLB/WvDkkcU5szgh+QM903fx/MApwYi+wmbAN8qL6IdbTTTc9w
xyDiGnlzWrg9hxSZtaHHGp0PNHFguzNa3qGq2rLwAgusnxo5wJFgxK9ka4UwK90pzDkTz6b7Nsbx
FAqybMc2AeZn1VOo9OH2db/Oma8DR8DR6K/Oth4qvQJeqOW5dQTB0hv5POcDk7vyzczuJrsbw5zM
c39q0mwMDQ+AzjRNGPLiZgj/PhQS5EHOPPdQz9XT7ev8/CwMAtLZ6wRQBlJZuBpjHzaVSFDxJmCf
i9kc4xoHnkP/RIbrBM+VS3vbPw+V/qG9PWBau33x0dLfwWxjYPb6G7b6VYzYxFlD6+edsYzbqvCo
BOzq77XD546pRbkx5nQXk4cZPIjalmCbVFVMZv14rg/J8BJMdAanAWOxxLR/YWwmtp1P6CKY/2SL
Outl1nnKjbtI9We/o8rbiJaZSrSBShLG76QD236rnOjN9+qnOOmOSijnALfjW2sFPxewT4xGD0aa
Jce6JXW3qJmtdDvcJYNN8NF1PzPjmx3Idj/rcirX8V8WDOZWZheEpqgvhLgXHMqFpvi5OPqcx6VC
pWP4el8YNhEHCC6nCfPOjvYV/5TZkdyBWjFkme1rq3iJ/ZmavAEVtSgPw0htFV4JxSW1+FY3lNbE
5fCHJd14Hh1WpUb+kuZ2S4qE66U4qmIBRuLwEXS1XM5kgGq0SOEK8saHrObbUgRbo1LWd9ZM1KfE
TXPIusrdYLcnCEx2arQ+B8oriwFgZ+HS45RJ480WfC7qxfU4tSpKcOZoh2Pd2riB+24UL33pAYHq
XGMTFGy4pN9sMCobhI28cx9kTkhXmQmss3OpXOvOeaZegkrdqa5ewrZme0Y01doUfTuSqKQEw7B+
tCQrCJZgeZ6MnwSDcITWK5NrvcusKGmHGIdHEDe/U+3rNww6A2ANAJdhWXU/U6cYQ7R7tA1Dnj3T
fKPaECKzK719Xc3UE00v2QBYAiUL+O90zIN13AYQHNh2Fk9zTCtGXwGQ9bi/0eMx7z1zfFWOz3Kv
RYAa3HcGNsWHq8a3ysO0aHrJx7B66aZZjQD8LW+GEY8Ap6bqg1/4T1lke4p04GWTCvWs+hgr+alK
9S2dCDYq2BVx9LhSRrabR3TPwAQKEyCAIEuQhJ/TI9V1rPRtnyv4yD04q4M98vtDNZ0iMYP4VpE4
WjDHjoGN+7WLu+SIk+MLJwW9xizImS1odU09rS0BFSr8oD2N7OxEQ0obQsZiZzSQ98EPdgjguGe2
mANrhLT/hVbwa5p11YKejU4ojIxCuJUkKYSmiiBt3vSkOnymISTwVFdJguMdQhX6Kjzj5FKaj90z
KBHq4fzpjiX422r5wwEnAunxUSGEtjuigdOdZeXZ3pEwr7s7Ti0+XY5Nhq8coR84bzaWplM1Ptcl
IRM84ESqShsu0PArMkaMxI4o2NvzMetxsXI9Y+FTG3SWVm8xbwz7cGdXx4l9yAZSzeCXD72fnbuq
BdiyMGA1Wz2Eor1txT5Gs5sPSNDDdIY/646Ta6NHGYU3wiT3FxBcpXe2rKI5FBqI7zHJf7ZpNWH4
beGN09JWghZjhaL132O/FtcI9DXbc+ehkcSKnYwOK2jf58U1YpitvxYCLmHUOAAs4ebHKZ6wpDCf
zEi8uhBdEbap3oxh1U/NufHN+MK1dV/VdNUt/GO7waUEk61d4jbmDv7OZuTee3QGogOL7L4nDFbY
mnwaBv+lZ4vSXczaG+5eu15Y7sEvjN8OpBlAAeJPN+F4WWfzpU6n9ZBI0BWsjb5jIKZAMFdM46N8
3Ht24B7KaBbbRaE/B1yGWU9HmwChm6xY2TzMxqaolrABYjPlg3wUpx6QLtHBbdS0zrkmA050yn2v
+vpHNdPo4g3wGFrykbHfnlq8+tsqd9QuXXCsr1zYZRHDW48pu4+5naYTV/AxUQdi4ldpOfdcsMDl
pmxupDXys5Em2VzeJ8WLQ4PzFgP9i1yzKDTg57dBPKDPpuvLpCgBGCLC2MvqnDvp3teLhUQrD43V
LSd6Ta52GrzkTdqB+8DIYib0XRsAbnBz36mc+GjH8tPGR0Fa4CPGq3TMIjADhcKe7IAQSSwDGWs+
4nqYwjrp9tDYFbiP+C5Nu34vgp8jcA2CdoXJOTO9JBHxo8ULxWSxGWnoEPAW79tkk+tcxNGmW2KT
MY9hw0cyLInr97pQpAnh05tJTpmVek/riUxNZz738wo8DWpS2Ubdtqzj6arE+NCXxRdioE3kI9F9
dcrWZXcROm6Pd+uc6a/d/uB2SHXfX6m7/LBWvaBrZoeEIFZ4O7Qti9ORi65Po8/GAX1H8tu+n8hN
iKB7Lkv8czH99C2sb9WNR7dmzXA7RILlyu3REg1kYhIzjQ59ZO6aee/j70kbyWhlNNRlod/liAFp
65u4RVIR71M0ScZ0drRj/Il5kZFfbIMEIyNFoUuU35Vwjs9B0DwkM7fxAI6GiS29m0NNKadUCWa6
nc4aD0suCuGWymfWr9wkwUMtsJ9coqew5+vz7evtWsDMhBLZ+P5Ti3wP/oPxZErnfTS4B2GVQWi5
AQtrgq2Dk4aNHFEKS8Bx+KGys+ezEHJ72szw70yAb2nnk0IAcBRFebGgElxWcywvdjyhiLC9ipe0
odXRhbbeQgrTHlvOPdmDJcOdG7r6cHt0O0xZwZbq9hAYYh3WB4WZ8EJzfXGZc4tes8z8akYg3mDq
euITLOAWMx0Jo/SfsaBqcjBAlTg1/uPbU7Z6zcYF6wvEAf1Dv2VelP7j3fLUOh3trLu2s9fufBkY
27XLyAN7HtXTUQqXgs3fNtU/yp4rtPO42qz8OvC6PIkyNY6W7ZanLHL25cIy8O+DRYo/7KVO7Nwe
3v5kobknkuwX8jwpL8kQrwxK0vsqad5y/ZlcBM6YbZ52d0Y10QDx99cGt6c5DGTbsrDzc9chPlAu
y0CVT7ep/7fbI+bRw3msXqaMHiuunFZYqpgzId8Y2t9g6+LM28HUW4R1teH2J9GwC6wSbUbvIoKG
/cTt0e3gZLPcmFPd7Hp4nhepjGNWoVOT6LA2FnpeaPTHKuqJOQUdWh6BI1qwqLJC1mMyZw+QDgDW
8RnTS/3bwUshbMnYuwfWC98u9b/qBZWU2/rZYzQ/WgnLcJZwVcpnh+7yMfTi3mPbMiMbaE8HAzti
unM/1OHY4Cw0XYxisqrY8/zzEIDAPpkxW9gqoaGU32u5X1PjD073JiRZwlZGH4J/PgK8CIjF4zPq
DIl/mNPxPrei4S8DiTu21Om5zWm3JKsnthO2lxOwnq3SaDXyx5xtDm7IJUbHvb0RsZNjPrmVb/ak
L3c+42uUj2FiiM+SvKnB7d2wpa1lXgZGQAiU5WwcV4fQa0zrUMH5fgJQxOQtbmp1HGnKHvuUa1cT
PUdBAJhFv/VTWcacW7d+T2xX9iGypif4o4xzPIzDmuZkOfbAi1X2yQcxNN02QhRwQ+qsX/tbUaf+
aIjUYd0aeOs282ns1Df4kOrUOrw9tatuOFrBcB70Jk/xf+wii6TQtNpcKC29FwySFj+6PbID6XEc
DgmDJ18hClvjB1Tm5wzWxUHqXajn+FSz5jHRq9tzmuzQPGmaai0FcA8+fnpukBVuFpz5Vgl7e1jr
z2fXW92J6cHu9tKT9nVxi45+Wn2lKBCHt5YcSK7zFqpcZoxRbp9nXHxrGxxifkgtFuucuKfbt1xG
HH5//aDbc5HDy9M/m1GVprRzkP3MC/37ucIPu63s9ckY6bQmf0MhsX/s1cLHDFgRPTWrZ67bBA5C
NOuLi/5aZ8Na8ZhC7G7/Ytsbqcm9/R4yo39dbVN3upMC1b+e5Fphxgk9+g/CoQcgPeXWX+fm7SWq
paXXnSz4Di8Ia8vS/4iW+keh5RECkvHR1VKKfhYt6SclJ2rv6RrdiPHh1k7ARcEy4lTRL+t2vtye
3g6r/oNpTEYSAmjut1c+L0aLyVNesQ3ex3aBu4R3N/N0L56zYN+0DnnKJlBN41mVZR66cAFYCDMP
b5ZX7mAGcbCyODZgqY3iQPfBNwsY3ynIx3uzMtk+xBDu2dPsZrSWzRB0d5RVP7KCQIzkyiULGl06
Ra9a2lIzZ7nI162ZcA4aoaz5rUpC/A265gYj/7PfyNdscN/Ie9y3jRmA5MztI9U9Nr9t51pk63ps
MngVQgyh09SX3mveHEzou9YRz4bGnOBfZxWY4DHoS3A0xJ9HJct90dB/hv0RpQRmjOVTy5raP8bl
YrXRXV2wnZTkCVM53uOHhM5bcJ2178appPs1r38jx/fPCq1SEfbt5mR5LiJxGliP+XELrmapzh6A
tR35HfzxhXuHTP/oZ8AdvSdCtvO+sXPI5m4KEoiVMVbxau8v9t6SbIxZpLJQGSYaS+rfnJFgEiFG
UdhCSk8KQMF9RkmA32N/YFpQXaCLgnW1qvMCB/qjFo808Nm/6WcHOLfoEU/NGlXhQPUn8RLbxkOA
cLHPzBzf/DT8MQPW9W2inua2t2A4G8HhdjIiOo8nndqYq05Q9+Ufb1eRoJPZur09zOdYntsFOGXB
dW0ZzAezWI1DkFRBOGMLP98CWv+vXZx36e+u7us/w7/r7/y7bpaORtHhf/z7vzz7/8nrKX0XXP3/
Oct2//XRvff5v0bZ/vpL//B64um0TNu2SbI5rnBs/f3+Yfc0hf1vAqmA3DW8ZcuX5NX+V5TNwtlp
gSB3LeoqMHH9b1E28V8xeZrS4wf+S3bNtx3hmLYVeOzhHF4af/77/Rlbdv8f/8387wW7ILFEibpW
yh5mrjxsAu6qySzDCM9GeHv09+G//rU447sEfurlm//7t8GfjxQU46XFlG6V2eH2s+rWRZK5/U3C
dMwBvNReGlIvCDDQI+pLoTUZD3GmRaTJtVqTTC90IclztU7cjbWi4yPtlEg8fC9S11r1qZB/cK0h
BWWN3pS+k/FGIUIycFJsmi7GRpGgB1pqPU5B8z3yk9dG60wdgtOA8DQgQJVaiXK0JtVpdQp30hJG
CFYFwpWPgFVoJQujOtQarW417DYkrPJDEhkNJRxib3YR3RxLLJDrXuiPeJ+0WmZr3WxEQGu0koZj
QmxzxLVSq2yl1tuwgdAda32aCHEg1jYVP4eBi4SgoNU6gWwXaP0u10pepDU9odU9Uu5AYWBW2gvG
0czsnV1/8LQimGltECzei8ziU+8649k21J/JTpBzpupbzpQTrQCNkUZhTHpAoLX62GgZkjdq7/mE
0NAna61UzlqzNGlvgDJm4P2YqvtKK5sBEmeltc5q+Yy09qm0CmprPXRFGOWm/RLEZbCtqQnYq+57
hYSKNVYAmBHD3ZKKGU22eOySNjmOw2HVCmyHFKuQZFe3dg623Rx7r3xaG/9NafXW1jpuFbdMb0c1
Q3fSKi9y74zsC371bGkd2Aqs3yptl/2kNWKQR78yrRpHWj8u3Be215jTtLJsa4151GpzguycgZw0
PPYslXkfdQLsOjD+jGoSdK4AGAnsWG7eM+TOVgTvykUbrJpEHlhSoAQM0c4Uv2ulql3mvBte0h/g
zTW71EUV7PL2Ctaq3LFOILWfdxUSTM67VzcPTRm4OzxmEI4x85PQsx9Y97pYT1nfWRCIsR6x+Z1w
C5PK2cdu/VLVHsMY9g6HUakJoxNmVpA4fVvu7ZaiUEnD0bxAFo4TwoZFYpN0ZN1vzV3YtPgcXQ+p
ZhlrysZrutJLV2R7Iam8w0NIUatxwiUO8Izu9J3Zeh9FV34k7Qivp6VF1vaes6H4ElCptonDDqpx
966zsFWw3yuPLZzXp85eUZwcTM6Z/fpnpmbSj8OTrSwJH6rezWzWnswcFkIMfjfJ98KcP9ZCvREL
6k44MxgRDtU7DuVs2+NBNCzrh99QFDJOvFeGbJkS0mkQfMxm801fXzfc32lsp5TKU9Vd0EL8HkZk
A43SpiaV6qw5ai5DlP5x8/KZy+N+DeLsWLNp3qdTsDVcPFNTIsH+7e3R+i6r5nuXk3DDRr7N9SL/
r4NHeUhp/0zLZdxl+Ayzzn3KByPYgTxu8VghupijL0ICfhm1LI9ero4TEwNczeIC3Yg1aGyHc805
4dFNuusq36H87w7g0/ehpMuYs8s21gMXAJLRz5TDs2EotyWW/ktr4BdNfzory5V1ICuctQwyl764
FCVN52kYr5KoDqFjSB7Tcs30gporyhor+84q5/s5jfhowOgFjwpGen5sizhlTdl7J6/ElOnlPxaj
aTax11g7DId3sed/sMKbrh2JFD8nAACfgSWq/1ynVFbFBYiKCXyfM64UxloPjPRpkVMu0/2cgJjh
4IGwV2b8qZqqh6jVTXe7RrSMKGT2ZgeKDZpVbmMMgAyPgVkPCxwJm8r20kcRwoEOBOmrKZ0TavtE
LJE8krTtXw20tn68w7KVtZ21Y7nX7JoFPk6CedZON6PZedsU7z09iKPaAHwqqWVMn0133LYLcrU/
dmQBVuNjtH1cDsSGttImB4mIwURQQQ1r/OCxinaRop+lqFdYURbxUA/8m2ks7j7BSYmxGK0oEQe5
JgOQYXpWF2zo+tSa13G6kpGGgZ59ylKcI8cGPC8T9t8V8m9tfLWTeuWCxFczZjSjea2T+rOppwdu
BhQ6IwpkCRfdxC6eAoGbKq6vQQYHvJv+pBKkQVV2XwlqK+18E7fK4c8SEXnr84R2qr45KfzKtQl0
bHCHP9k8zLr7bjf4nn1Nnea1csx97qEE4uMddy7RCK5txUw81v+zDpR5VYkDbVbF535Qp6zECWUg
l5sBzcDU11GbZ7j3FvtviuOS+i6xzQ9iy8/dslwHOuDOiVqqK1UIbIGhiMjixRxsRti5pY5DhREC
HOijH1U/WqopN/DrOXcyjXgE979EqNEuwqrOGQxEu3tyJTAiED0cZhPD7DGk+wrSqkcyNlg7YG8X
q30J2CTvK39+A5osjlFnvUdtxMyE7x17458mKL0N0t+1xn19Xfv0aSlffBljDyhoVYO8Tf11vM8X
949TYFP1LQbESirqjDt+TY73zLc8tmPORW8SDAd1FsWU8TUHZXZVY0IPIhFp6MLByWbtjpnqyP+c
bty2XS7+8Dw1eqzVdzviot621IWHgvNp044ofGmt7scl6HeNaX61KsAgIhukkwYwlZNucZT+CZS5
7SfYMwNLOjh0AFEDwHnYxBfGhGoiB5duRecxbu5Ux+qi87emUe5ycPg7v+1hYXNhi8uU9h2mIxTS
6838nn7OgPYg9cg6ErfsDPcsqKB/WFyO9306neiHfkemhbZZ9wAErOkrDg3ozScKK4NdvRpvMsug
/PTeeGGtgBG3IAytuoDQhqn9iDOgpiJvP8xCL/F8KsMIiBCDLC/U4T0sg5y2KzrqbowF/jmDbpnS
pv0nWI8LA0+aZxDcB2rdet4sIiU90QW72YklY8RnIcnz+8sQYtqv/8neeSzXjURp+lUmeo8OeLOY
zfWGpCjKsjYISaWC9x5PP1+eW9JVaaqjo/e9QSQsiQuXeX43oAQnPAB/QC/xGBJruJEVixE/NUo0
MzYN1iKWlh57r6geewzMkEd7oJU6NxDFYkaqxXdvwfeKghbvopM+JX+WXMlmNRf6V8V09hjRHqY8
AEudw+Vh8lpLmQFiD6iZPEaaSTDP4hynlS9rHXkY+WUmDGD6KRR/tjB4mwOkRJP6YJnvemgnlTPr
b7XOwquuiftDC0XsOKbxS1m32QO50yZps3QYbHd45B6gD5Kfm1XP9ijDuT3L8U+vy/5cU/0rhbN3
YTzncCRnVZEZ/mji1d8vg+9ckBT1VPXMmOyS5YMGReDklgWEPkwIkPfXWPLA7K6NjROOf9pzsNd6
ckZ4qXebMWfSLjHsQ9iNblJd8WL6ZvaRQ7JQsi8ofRzdWntfFH79FsA0wQXSb6CjUQQrD1HgPzZV
Uu3wm01BnutxZ/mkmq9WRPCgNx9cPOG3DZjhjjqWds0XakH5VLxxSn2CzgVFaFEe7y1UqEO0aiNG
y86bqm2f8B2NToZlVyc9hxZZ8l3TQ0gCytAZUlLylFZUHFfqDFsh1bhaMW712uDhrbDyyGJ6Nham
XxiLw94w3KR+0FP0wBgBfteDrLl2aHiv0iJY9A06OuNsatAQKlwRNrNHcXyKHYswj+mTthQoVbLl
Aedm5yn2eLBhKZ4I3BzOE5/NTern5RGtqLank/40F5kFLqC67V6gcmHpyhFLpIMah4/Qnmb0ubVz
oEy5Se0lPPGheGg7r7/m1KhOpJa8XXAcPs1Z6G0m4ktnr7c2GaXwC5L1l3wkejnAVO0cpo3+EXH5
c2rYEDph02VmFO9Js0A4h68Ybs/XoZ7TxyZED8WLZDCqh65a9eeZoATLWHAIsdxX/EthLdhheMrm
6n3TrUSa1s07R6UB6KWHXual0/31edXXZN+sRXPwS0zBgqAqjwlUdIgloXeY/BXGkau904sp2YaM
LDCwSFRJ0/hETtBIz23TjsX0NJllBbT9EIWACHisEbaqSEHFT2aQcIZ+W+Zn+bckoschHKHaH/ks
RgP+7Hgo/WAOgXbvCnDNU12X80WoQtC4MyLAf85jEpKcXVONH0yoKmOxoCQqo79u1BhhxciEwLAF
oIJ6bdRgv95bA7pkm0xdTDVbuDSFaoKBXW7zffMlqq1173ZLczEyTSE2fGtPiRPv2tgD1FErZJJY
zU4bo+E02ATz4SAxktyQZltvLiDzYBJWXQo7pFIrTapO/h6P1k8YQYJXKGDjPplUyV9mFw1anO20
h6EDbBuiMtq6qsgpx5CJzoudAYh3vC+6/YG2AQUfY203q/q5HA1hJYihNO8LAxzhsStdKGdTdddV
XZ6+VrhspdkG0XqOjIdCKlmkg1A7gCgCZq2aiM6onmfJjEG+9qZXxWkGHhpckm52jzP1g0wRjYIh
JPsoxkKRACNDB7QHMoIexHhD6EVV6OCPqeqxscFPLxNN/WDuQ9Y4MYbOKz3GUIeEb4J7BepSSWsu
LJX7SzgLX+0bOwybCzpmqoJe6864AmZ5nwfe4IhUqDlD+6kvFbYj1Yl8PfIrgKiEExZTYLxkpYLk
ZN5ULDD6J+vJ0qztHFXAbY3TEqtHy26z4eQg+x+Mqb10aiKtHM3Vvjfn11FtGuo7ZJXxjUYlN58Q
qBJfQWXjXC5bI82zrdxtEX0dYy8nzkVSN2Idb1LPwiRFnTEgA6EEgYMr3ESNOU4N9xhl4DoycVSJ
G359c5m68ALlvjzKonX1ql3AMHSTlR8cbQQDI/ipviAeqy6GaslsaddI960BSY3eH4Klf9v02DBS
l+HOTNG6/Giq+SXGugF3JUMF35SXINK4FzrVlHmZyOyqYY4EOywoHwYczDaJGojhR/DAIC7E9JYb
R2PIABW4+Bzjs4ThoDoDOSE5l/llqIzsgq8GKXKLoFumqttDJSQ0lIr+0QU4EKYjGlaIaUmQtyff
TnmVmC+OPRkYnytUOFUgsSDCGQ/KDpIpgld1r8uEZ/rv1uIqEOo+L6t1WRiM2bQn9RnWw4/9UHHo
K4FBzPeDSUL8b0dbO6s4d/r3uVawSmNz392adoMsiW8FfRO1MB0pthdYaaIc/rnliBvyZVYTacmG
48x3mOrNgkket4SZDvsaEv1J5vSAm0ZagdV+bobeg6TNVi1sZ2OvR3oJhFU7u1or8eWoRnNj/cSN
BUH+bdY1ymOAxvZIglVH1MTPw1sWoSwZMQi331Z+1jsAL7/3pH50acnkt03wYXROY8kbHZn73xgZ
IqEQR9WodU8eBU+G2XbxpkJywbcP1r+O3hLbVPV28ZyBO1OazWIS05Ki552fq8VB5qWgvFBeToR7
lRdfmpRxGyxt+Sb01VtNrqbAi780BYuEc3jyEhKoAnlJ3pDGKijtUwY9VWAxyx39PcpAaGG8Su7/
vswmgqGpFTIb183riovVnvBQqisKnLvhdPf5cIIY4g8amBpnJsietLAi3s+jmZwoE7c704HcLctl
4nTtjEF/W+7wvmeEt1D7U7RMHqC4PUkTETveEp5PeJWwPBVvNFUtmZ2jlhFooeDmPv8ClXY8j4qC
KhOAbpd3k5qfDA3xH+jzP29CNStEBrknHepvB2Oyn3+5v6XZJ5RCM6ARwjS4yjWObMfcMK6/bCd3
NhkmT4ajWYdfbn7Z5v43GtydoHzX8VaWJXBnGEHPCkK3/b//Qdmlc2u0ubPrEdOrk/CTdjEeA0KL
ETKM0GJ+m5UVIPLeLTX3fxGZ90v9/f/+xxdYsOUObUWbfOt/NdIASzHAQv5rROYd7rfx/9l9yX4z
GPx7xx+ojPufto1DCsxMChE2OtB/ojJgLpb9w6Hjjso4/xnYtu57hDyQDe5ZQCd/W3HYJo6Fjul6
FBQp1xmO+z9CaTC3/g2lIRXZgeyD8YdBh9IxvH+iNIHelX0YklKYakm4qxX7q/Sp3A8IvLbYc567
iPe61nWffUf1pZbwks4g4IX2nC8hWXqNvqDXagGfXe9gkly1MU4YRSw5I24VuRkNeNkSIRjybQ9b
xPyrDihrleuOTIb8QAYM3YUU76PAWTZDEINf0Jt3h89YER4jCOEU2cuneIal3vjPhiKT6rx6z1ZL
IiH9u21ukPLEyJPe/gfg4qfJnr/5dQnbyR4OQ7Fc8fG5+OEMgk2SRmYgm4+9xyxA162b5GP2yVcr
RZ+7nspaQ9Wpdy+Z4xET2iTevsY4isJLtW3TfA9z3Xkw0FN3VOiw9Six8y8RtOdH3Z6vSXUosd5Y
u+EZ+hV1nhy1z+y3hMP9NcVsnOQJ6mYbEBoPgmnIPlLnp8hlcc4O46hs6t4yZq8YODeokCPz22rY
+6WHI4Z3xkuTZwhMnHf9pGNQVfdoyIeAJF3tj94Z39dN+aXfjWNf7LolPRu4/2E3wGsjq1a4me0H
JPpk85EithqUSQf8AdwEs5HIfdQ8LO0N+KwpjGgGptSqi0en4HQzfoVOI5fOKMdn6vvVtjaRZtVJ
jJD87Kb1S1/OJ3/FLMkYsoc1deatP4UMPMzkS7MguNaWhCQDP/uT+lbGeN2Jhnf2EEG+TeJDNtQN
7sJJi18E+kwLhms0wl5NNe0pzAgQTJz5a1tQponxqG1IRzgE60uevNTuN0jHj1Odo7LgR1hg57ws
M3LdBU/K4CsS2KtWt5hlDeF7Z16fY661GSbVcSIxz9FJzPPnxjsbNkJdDdJvayzeLs4J8FBAE3xW
8tPN+lp74/vKtzus9IYTrjHZYfQgHGN/eei4mJuxwxVhSY1PRT5j3211JD/42YMLb/9gtKoK8raL
y/zkdPET44UahniokqTKz1QqPgM5oJbXP9pe9qnOalLTRxsOgGd8zMry2zI+6kH5aBZkLGYUYht7
VQV8/PcRTtQY4FaT+7IWiPNiis1LPV1a0L7OLYatBZcb9sKTWT4BFSBYT5wXetDKmgK7BLA+x2oH
SOT491bZtZ8nbKd7K3u8Tzo3sVHHcIqFH2E9k2UlD/S0fA4QW1Kx2pOM833IcBIhjIC8eQonIFPF
hxrHycAc3T0l162x2q9IGsZNH4/EEXiEAhAJuilH623eQ26KSN5Dzmzhb9DCDUdGHrQxReq+PECx
1y9CVpuUlkla92VaY2ygIudqrCmTwVbcLTXbqZZ6Ge9n2//890rFLm0gvNKNFqbpra2pbmQxtMXf
6345XJGhd6gVTGDaw2WeeuPEjXmby1p+pr2RpDilmOTJmDPZjlRc0cmVTo8Ip0NO5A/JNzzzIIEM
OlhSRwncXPL4RMT71kvC4BSnFb36QFEb66AiAZTkzFtrsurnZckMSk0/FskWaWs+JXPiHe7bJ2oL
2WzhW4JCG5hOq+igmT5dNUb7x2L1zGPLyAumk1qmq4lsIhNkcAQY6sf7kvtWwOrslVTY9elUzWXP
25F6OZ4sGJP0JQpQOPktd7czVu86VCGHrEzs91OhXZcF3nuWfqnxwUaexuvGt16n6kO4DpCNm8Q/
NpXXPBtdSMZbP9vXYoQ4R+Qc3hrVe3wP28fBjM0TvXiy0BnsDT0sVvS6sIThdNH7N+No/UKZ4iXJ
dlB/CGCotfpgFdTx5yZ9WovQfpiX8T3ETwrzI6r90MMC08Ss5NJ6wFBmVH3ofA34wtIfAJ6GfZ/W
3j5P0n0f92SkfZ4NSuqMHsJLiKjYsqj1akpCgLRFa9fjPKf9U5V158zUGauv3ZemM7yTRoruCb+i
r/aMHXVPpfwUd6P/IQlCoE4PH4oEVWet+QVhA9Frswwk9g3di0sJ8dlE3mf58MC0fsCyaEgua1U+
DyHcLBcPjU/unO2LJX4p0jg8aJ3b7uvYTfedp38eSV3HSasBOQ/44Ha4tMR/UmJr6QS/bbm7DlMR
EEoKH42h85LulhKUhgwBzNeTDY8xwNeI98YZ6XJ8dM3wKmUWGUPHeDeUJ5n3iZWxxuA8T75OnqIa
PcpkTcI340hnmt5EQcSzDjuj78ki2PvAgIAZDnBI1/FEeh7BvHlKFSwAxhJkcx1IeXZmRHhS95BJ
qEYcIOfcjPf5pdbNYz0sx3jGh3Fr/pTPYX7uM6qWWoMUs+YO5rKmlWcZisug/Lfh+X3WW+uPWokf
sIzMpaRwG64vMAIS+gonA/de3J1A6mStXWPcmphk8RZ9Yq1bF9/1ulySswjzZOIYFuUZafpqmOhb
zidXDb+kOOPQKzBtlBlSSFp/atXus0aMi1IYQc0sfBdLiFmxQW9NKbLIPOAyITpZ/c2OVga5Lppi
RQLljmTknIclZLd88ZbTtPpbqcBUKIQ2QTqSTq5qIatwUqWA59SFe2xwiZCrHMNr5RcGyVOlt/tV
vldHpCUr8iX77ix6tceet7hUiucjE7kR7rPSQvsD2aUmx0WuO2EjFFHURIorsqzGJwNRQOtGh8Jt
Psi1xwIK8qc0DeGBInf4HJbYI3qeXp/15KuoCUPUyLssKisc66nP3WumvapDDSW2tfdlUsqK0s44
OrNChSg/3CdS0rrPSkuWre5rU8HcRg8GgiW/qdxu0soKWDMqFWV7L23dy0H3ZXLneSgCdB6s4wgY
RWJc7r/JSrwapbYlE6mC3qpeMj8l+BvlSfNdqqu3a3d7RqXEJc2k7Hm1ZcvufuE8qXD92zW0BpSX
kzec5NpA5uSZvT25t7aT1t9I7e1QnFP6ul8iuWK/LfPKgJwbatrb+9MKsEEFVK6dPM2yxiRlft/E
+kcRu8oT3LcoQ2B+UHroUg92bjJ6BVwnXkv3eqY8SlLklJY8RtIyIpQqWE0fpbLZQcTMcPFwvG4+
SmFT5LCy7raBKnZWUY+HNIP/nWiMdS1Gia7UxtL6bZnWNhGi4skm0smn8pkwciCQOYGNE6/tlZj0
o9T1LCHqquJeGWBauAbtH3IJpVB5v6K3GrrMk6Hinjq4N/IIyiNZdTFWpVFk8KZ0MHoagMFPreFz
aW7v2Se0I+ntkbRcj7w0tEVbKVi6xI9s8FON9/JwusVEl092qi0Ds6aiRRfJ01kKAU6eVpmEQqVr
G/gS2ZAxAlEPZADfEC2CNO/zne9qOzvX6XgK2/t2hdVlrlXBWpeFxdhrx6xPD/rP17OjakgyKy2Z
yKWXZWHlbMKyCU7312UerihR5M15a3L81xLjPSpZnX3Ar6+4FOpk3CWripMvp4A4D2rebZ0Ztete
tpgN+kcnacoq+mF/7yuzEfaXC7ZF2texruP4a9hnxTFSp4TDV3WR1n3yb8tKTaOLed8mKmaqff92
CPww8LRd47/kMLnsF0b61XGs5PjLbv+272/Lsnh1d5RouR3V/ypr9dz74k0ofWSumtFRduhBjLb/
Eyk1nyMyj34V8EgB677spufBgO2gt6Z3nKf8WuDRe7RcdS1E5xMtSiAku8jOsvC3w8jsL/tgybV3
UuuhVCcft9YnIzb9vWx1O9xt21GKxz6/hmGNGVjOj7KdFM1ua8eVQM2CGwXHc14TOBrQ3TV0feXr
1kxn6mfLfhyqsj2J3MNVVfUk9ukWUGwXzryw529Kk1rq8r0q0a/vKlW6F6FJI0V8qeejx/nc6ja2
8eoJWOI+PPj19CCFzrCGfoTbfUhOowIKQFuoo/+cyKwvb15ZmCrAYVbQQ6I+vLeJvLalWQte4YNc
2ArCmMAyCgVqCO1fV0CHKANkFiIlOEhafvAVMLIoiMRWb55RwSYjvVU5F1l0l89ECnAhr+jYCwbT
KTgmVr2ERH0afQXWUDamAq/gK40PA0M9BSLqCuAZFNQTC+oj9dlF9UWkha9fDLK6W9UL1Mn1V3K7
bRWoCqikJtIy0IAg5h0g0fPqndWm0moByaFJrSd4cPwjgl8ROMeXQEFXMj9h8HdaTCibvaNXJylR
ixijMB2bt2T4uUcWtm6lPL2q182tpTtY+mibSdC1VJ0nHBQy7lWrUTAcVtmPqSBz5iN26DxA6sRl
4ioYD3/yYYMpHZohQfl01aGoBPvDRHLF+BVAUGrSExhhTAXwiNs0HJKbWEWLnhunmg83Wr2q5eOp
zvtUyvq3Cr8dPqAGXc9Su9cFr5Sm1PZLBWeWQ3qyfgrGpHUr7d8XYmWp7dDz4sakTuI+KRSguoKs
3hc5ahzVKwC2V1BsrUDZGXRWjjYqwFZa94koo3oQXqxv/L0cKBf8V5quoMI2EIelgOJeMONwBD6O
wZEdhSrLpJFbDbTZUrCzLgi0rNAqYGkffDpUl0buNl/Qa5l3BNOOFbyt1dYXnI+upSDfcvPJJBHT
iAKMnGJfA06hcHMHBH1FXH1uFLIeRNN8QTEP0n6fL6IGQ0QyqUOFz6dK6lUJao9UAmGULE2ShH/O
Kb+VCvsPg2W8RCETmf3/lqXtVgugDBToXBWFoFFkgkHRCjpzT7+GQhF8g0ARDzB6xTAHLsKoSAmJ
oifEiqgAdbk8eoq8UCsaw6IIDa2iNhjFy6KoDjachxzuQ61IEClsiFXRIiC7IsWBKWEqysQEd6JV
JIpB0Sny6FTDrqC7nT4OinABFrUxYGAQqxLvJ0XKgJ28JTnmOVB0DV8RNzJF4cAF6AVryPUyedA7
RngepFuSU6WoHy0ckEyRQRpFC6nhh0CID09To3oLk3NIIn3era72CD8ReU6HD5zrxdFWQ1YMZbuz
iDnIn0oyKPda0JVHe6Gn4zbucO6H4RRExG9GjYOCyVsf0gRwKdKXTxOk6u2kiC+losAYigwDrmSc
4W+9obLVXPFQbLCAozXAogG6HA8OOSMPViydXGJVMm2O8VSGgAPlctk2QztuS2XOU0ZErmlhaG8d
Yq+f8hwlkKEIPQW0IUXw0RXVJ1WknxL2zzp6b3idTe+tgbi0xcTk1cA8HtIRtKFIEYgyxSQCf6cM
EnU7R9GMWvhGiyIemYqCNGL+srNsU0XaQlCCHPloKcqSp8hLMbUZALtcSE2wm3JFc/JBiwxFfCpg
QDkwoWCJTHtKrcdBkaTwpe02oSJOWTCobJhUFRCxIlb5imJFsM57sm3mx1DRr2x4WLMiZDWKmjUr
klat6FopvC0ihtvNUGLk2FJZX+B2uXC8KrhetZC+FP1rCU7rjOMPmoZHPJFxDLEwk2+xu3pY8/Sl
UTQySxHKQkUtKxXJrINthidirlg7ys0ZKpqvSGkZ7LSxj6CpBZC2FXFtVhQ2CG17W5HaPEVvUzpA
zAsrYrMXPH5cuv4HSxHiakWNK+DIrXDlxvzUE31hZaograXf8beJNwPdvq2uiHYdjDu4/NiPKBIe
vjiAkIqYlyuK3qzIeq6i7ZmKwNcrKl8Cp4/UA/qbiuaXMcDcYNyyI+qFj70iA86KFmjCD0ysvj9F
pXEMcRQkfyA3sSg29rg1BRifQjAsYRoSa3cNFPWwgYOoKzJiBiuxVvTEShEV/1dPhaVHv/w36J1p
6RbO9v81evf0ffzy5z/VVLdd/sbtDAPJlMXAidgVz3b1AATuh5pKudn/kE+ZyKd8tPXornxdR171
E6izHFY5LktxZTB9x/ifAXWOrYC4X6PAXIUEIrAOLKQEJmqufwJ1uP/MY9nW1iP2hPDbW4oeLbKl
iGEaCosh3+I6jvimIPY+RnSEqWifxc4D1gckSprth7BCrzI6EYRHklDL3mz3OL7VWltBz0b/2jO8
hS/cErdkzF8MnC0wt+v2w9AZZDmD4uj4EYyYt+SDUWLd5H1oi3DZBymdiMAon8Ouco4GVdUsQviO
0MOscLFZ25qX9Zqk9NjXS2fF/qlNexSlcwOh337vWwzbGyzPAUxIb9KnUX2XxrPea/rFwF/6ABmx
+9hH7XvHGj62WNZ+IsLqYJXzU+CH3TkYpnZnjdO81RF1XHy7eRN7JrCMgzmwExnfPC2I9iFu+qgu
PeMamvYl14fimcrrxqO8Rtl48K+D2xQoFvK3mk3BkgoOZjX6J2JwDqmxXgMnP1VhVL/iGgLpenlc
GSLuphEgwiyni08XepO0Sryu81WcXh3sCjbcEh1kRJj402q8BBFpyrKHG/VkzLuIefgIJLzbQLDc
mM+H1yED62eXl246jhAUn501qY99hfEpRn5TcjSwXztUjc2PXf/Fx/3SVqSVx3DtGWeWh9Uqw0Ng
/+lCr912PtBobLnXKQvCp4SAdzyyl855M+l9sS+zN3bTDwSnLTM05+kvr5teZ6doTloY7aM0oSRC
2HQyzKSEpAkkQT58qg7TnVdE606mU2HnW4WxbbbiR6tSRU06EdC/tlgie7ixHMou25u9P17GoUiP
CXbWGwsr1l26ktQyasZz3U6gTkub7v02eHTzRd9oXkauZ4S0f6S/9RyBSj/mGNHt1G9DpIv2HolT
nRsWvlJY7eIaxXPgLwPeYCUCDM/M8+e60a+hU/UP3jvfzKJT1FWojYa/nJbEHezcvgJPYI6KjdPB
TJHt5H6Ms1utf4rsDjt7HOL5ecLrqgcV0nJ0VVpkb0Zk5E8W6u6piNqrRd+2WifrE/1HujreKWmd
TDpWeNJa15Qx5bYM7XVnAD6TExt9CFToaYD5/lPQ6yThFToF+bk7xh1a5dCYx8eWqzhhtXCME8S/
o5bNO7ex8hN2y6h4HZ2QtNZ/5r8++S6KomjKnf2i8NI8Kz9hu9A9+OiAt5313srj4bUZynd5VH7Q
gdl21Zg7J2Itu906X+dxiq6todXnJW6hxaI6xpBjWnH6TqC6Ra32RbMwr5yI8M31oNvXBu8QPxxP
hqadM9vSn9oEKUy4akgUkuKTqT6oRKRXO4wPlJEB5kc5Pj9PfuE/xLYJQMDrCvv2wmoZrcHW13Pj
sdf94Xsz1NWDp5NwAevpQJXfgQYUxtdO5zdYzLja6VpfPSaarx/jsHo1nTqE8ZrMyOow8HG6rLkA
RuLVtLg24885fxOS/0BfkyiHpLbzRytH4jWUuKxGLUEGTq+NexBccxfjXbBv3JjPdFt6e22ccSDD
AfnYjsR3p8WEa3MYfux7O30/FHyfG58QQROCW1ZgmFbpEJ6iDnDZeuoXi1/CREGUjCbgSlo8xChv
bpM8TR9LJzx3nsop5JJrCicw8LdCpj1/Bzpx3mURgGuRorCpl/E6lDOksh77P939AwWBffQjTGtJ
M95i18Ygw8Du3yAxEASHiaUmQ9xNDJl/zkurhOlFXK7POP22flkY3sq8rL/P3raUhV5LlOBGVv3S
lFUzaqJDNxvPcgjZRJb/dkRy/xhFZuYH/4sAioOqoAWrKt7HCs65NQV1lHlpyUYyue+TCQgpq304
F3+jmLLRfZ/75vcVVI/xugWL3C7YMlAYULDov/8HmvxfssHtz8lRfmnedpO/cmtaQXrlcYe+qk7m
90Pf/7F/PdfbIX47T9lnbsNqO3sQN+7HvW/XteM7fP5KKBA/f0fZ7XaC91O/7yKt3zeXhb+cnRzj
l//0vvttz18OLz8BSr2eYc3PMycy0WSYn6M+NTV+adlfJjhodJAhf/vlZZUslFYd2Oc6d4jSNObX
yBnN2w63rWZb4Sij0p7ib4+D4sofCZ3HtCqNbRVF9taPGQQ0M3nzqIEu3kJpI61z0oDmUlnOyNL7
qh7G4NENtctvy2XWUTvLEe5rb0fpcCEBebsfEZnlJq0hK84NA81J36eKopqMPkVRaWoNZY/b/JLg
jBWTMrj7ZWEZZuM5qz7dNpEVsl8YL8Zh1qc3YZYEvAeULxLS5cpQ9mC8+uNsl/vBtcmASKCzNlDW
abWKmWgNuJzYRA/szOIC6ecJoHnGe4jnXR7RWl4Ftflk9qZ5oS5wJXSo4dvBNaMPXJ79Lth23fjd
677zJsdNt1z+yLUaEA5PgfKyqskiBVA1cZXT07/N3reT3bga+O6RLYLvz4AFa32du84725CKEF5/
LeOgPbSC+wQrShjbml7Dwn1XIfZCtMwYSwAFwReElS+zxLlubbcvT8t0tOjiXHxlvUIGios3KcSA
cB4gsCnjG5kQ4UkfTfxMC9yVTnYV8cP8MDLVVUtma7hRR/zYztrsxleZTCQxYYfF15zIPg0ZYOuX
1y53qw1dNx8I5IfcgYChjTmF3g0pnRVcKpMBC6PaoBZfV3WFN2dIhd+d3Wdc7pLrYpGPuWiEb8yU
odw81E75TP2EIuHZFmufUnPgG7hVthtXOpu9lbZ46xuYzXidddEirUWnn+o7AcSgiBT0oDH4dsfm
1ajdx5ZSD58zLlU6vxQGtq9xHRNWb2XE1rhNHyIgcsOzbu0d5e4r9sSIfD17wuYFsAkROW/yVNUU
pTW5KFYRt50EqMLOKt7kBpCvuCCL3684JUsrIG/2yJjgcaytEftXrgF3dsMQecDgmg7AshUjWU/Z
Tk29b5yb/EXgMIHfPSlvh7l1Ao+bSJHif1hUdTITJxvBPmU+X0u6BnTzBO0y1RVxUBMVJyq5q4rX
UYVO6Al3oEta0RL7ON0XmMVppXHw7jiXs1Dihhq4oDlFlmgLeqkmcgPKrfjbsqXHADKecab01dsw
8CqstKNDJ8jCHQ78ZZ5SWLJnfIb5Iz5KQPaqKHs7HXWighfKKQf1lConN2Iu1D0lpyd3XSFWVbfr
oNb44dmOMWQRsYucsLTuE1nWZ5RUJt/6LLqFmwpGPc6aUMx9VaGWhZTQEdn3XbOTk5ZbSFr3ifwG
MsvXhO5qap8EzxPdSqRMjmVyn8V695XcGGyvF/25TyZn3Qqwd2taaP42o+/Y5B4PmDip2n+qsACZ
/DaLHvFQQHM7ipRFJCv3yaKQBZmNTL85cltc/MmasYSazO+9vrT7UvmEySSOO4JjQq5X1zThybbL
Y9Sh08XTdi9gqvx+Ap5KS5bdZ/scypnZGkpa7R4HoqHGrOQBXvEnWhBmXlF2mJg1pPUuFUgjcozu
uPDNkxOyeaSdyuh2k64Ych2DwI0RmfnOJJKKJwvDQFPDMdRGr6ubb/zQsxGGe+4lWfC8xih02GWx
jsuelT5ESfp+mvpkH3V1vjdaTLXlnx0yH8+6UL3QfdOFio8s6vYoaPpuJMB5Q+EQN8Emiq4D0adt
hJG13B2IzbMDEOZ7gfhvV1oRAO43g4em5WK/K2f8flsAzN2sxkZ2/mU28EcP2tK5emqiMRjUmj7b
ikJD3P6Iq04uORl6URDA+W/8U6LHGAcOH4c60PD9yqNdk1vhphljKHqm4TyA+sxHYpbTK4noA1h/
/bbJtHZrr+Qi0DnUNjCwq93SDANhtTqpAkjykGZX5Z48IvLJyfow6u5spSZRWCWGC+LW1yvKoB0q
QZnMGwqGDiBn7gLQGKXuGvFf9htMtelG66qDPauvKgm1jFQH7aOlMmDN8SkvYOF4XYALFKGjftu+
n9yjxbB3ezu6XbE4hxeyk7+DPtfaNvpDUeL+75G6A1y8NXp4WK5b7YoOS/dWfd0F3YwNpZbujYcb
zCnLZO2axiQWdv37eIA7sa7RhzDMQ0xmI6yy7K+rrS0YokXGlUgzL+FwcwnYkTQjOqrOxNC/DNHS
94SbZysED/X2RFvUoRo3H6qgetNSF9jrqwen96+446BxM342umjZ+1O/D/HdP4y+i3oBZ3KBm2Vy
g8IRDcGG7C4+Ffa1098hpExOoG8/ZUzSEm1NGBi4XtqDe/bGN54/E5Yax9hzwxfYly3hebcNeHrP
mfvFw8qTKFY8JkbMt0YcCZUpBN8XdW5xDXlOh5e2aVw4GJ2ajAXQ6UiRZZcPvGaW9VO1tB8jrV8Z
bOPGv3oGP4+bfexjF01TBsnZ8pKF4JbS31m1t/VxQ77dHsWy0CWyE/IGVq0KwHpgH9y5BDcGwn2h
cAu0bgFC12NMPNnYVG9Zad0nspkr7AVZeGcoZEkZHxHkX+/Lb9vJJrrpZnvHdf/6ZVmRTuekJOGx
dL5lejHsqxyj3anqox0xDNquc9J3ZZGtj8FqZC8kKK2ndHpJ2wBrDxP3ZNT7lNAItCaDgsgH2ObO
EnyNpuLjWi/mHnzT3w3z6OI1PRIDuUJWx8P0UzSUx8I39pQs7H0bEw7ZllT0sQgMd1E7X9H7td/C
GcuQqQ7+qAqszio4sZtwbDwogbhKU0ht95qezReCw7UXnCq+GelxRkHxR6foln00hW/AkNpHUCMM
VbNk+eK1ycM6V+4Hk9rXiRLTcDBGZ/wj066yfrJyJOPGlF+Q94bvGmP44M7r/MWOySLHbtl7QrjZ
PZUdXCFVcvmC/cpLaYb6Q5RXkWL6O+d+nUAl1MpOhyg/ZF86zNEPw0p2VBp55Yc2Xp/kqPxq3OqJ
Yz8SiDO9cagLQ9jkz/W+9hqndvFuqluimOxQ8TeJpdIH+vWVjj/cHKyvjYHnQ1k6A6BagDdwHZ/l
JNAAaNuqS6yHumuMZ0Y/yn1JvWncltf8UuKqrLfhW29NjOuAVx3VNf7blZrCGrjZ50LxVL25N44G
CeqfnZCCo/qvhiWeSSN3zevk4YUDzwinCPl1cFsjOTWxnsdoMR5KayHFUR1y8ezTODvmx6XEm6Ba
KpSsXT+9FsAqsmdc+RBnO8u6dI6XvcMe6Q9ZrucJ9h1ROL8xl8J6XN1+QtHK/2DE1ZOf680HKoPV
uZvb4mAQ4/7FAS9RF9huuJ0wKnbP46QP75NsfZEDTjW+Hzii90/xUuOaXPnx7QI6PokhOsZHBOnk
+24YsouBKertAurdNYjN6Y/VxQE8QyBxMnXP+bCa+YMcdY09orvULTaEbvhGbjs5cbvRv1GNNl9s
fUmusY/rhPz7pUH30iSbKancrVHowHtNbZ9xcgrephEFVmQmoMeDfbHT2Pw0+2tzYKAcYRnazm+j
mSBK2QJF9NlxtfSzltjpwSZi/FLzQnrbaY7BM1hU35LZBllKls9DUgZ7wPWVrhrVUTKWToHFjSbH
wRPoMNt5/Epvy9ynkeVfjCDsnpfep7SpjgNqSD63Nr7+P/bOa71RLtuir3JegP7I4ZagHCxn+4bP
LtskkTNPfwb473Z1dZ90fy5KBShYSAj2XmvOMa9oCj3B0FLGD1l4U1VBhCOTRwRp7gZi57/UlkGS
YpH2e6JCpDNl4tRZ/gqJaWAEx+Y1GGW+bl/mQm+m5ZmI3er7NXSsI2mjma8TcdsumdjxIcupQ1/D
qft+BIRwm4jJ+s2syVyMr2pzSIFxnTQSEb//ysA5wIrNt2tuDi66XOVQ62FxMupK+34Jq9voSJ8O
ywPEoq1dA6PXsWkMC7Y/1qBldwyShuLReO9aPeWabtTHxGwmDkEppoRfX39d/3pDuQSQXu2Vo0Ky
1/HK33KTqpfeqWsuez2Uoum0ghCeyOfyD1HUtG6pqNd3lO7LX5KmQiFSIm9ORVcRd+0TO+YDb37r
1KflAfU4jOQLl+qpkcbioNaE2jRBI57ylq+n6yhT41v5oKVDKbJvxFsjCAuubeQwkRPe3U4msUmd
pJcfRJHZV71V3wCWC86VFEfwmRpkDN6j18WR8Cg0we33q1nhXWHm2qMvXAWPblayNyRBPXEwAYAK
Tf/N5MtaHpooxJaBAi1vtVztNnniXzcKMZC3uU5DY3kIITsEJcnVm2r0sVskJcJySe33iVbjEe0K
iOPX8mZ5KL+e+xa42SOlFTBj/CR25WSG5z63VEY+Wf2ukK2lznusMKm1dfQQF2kc5Q2DJ8i6uhLf
EWZU2Rkaoo+Uo1K0OuE1FohvIl1dqANAF4O6b4is8KKUn5c6qafl49Fl87ETq+hRrRsCu4JB2skk
PZ+HWhChLBXzyOhpeeQEx9tuO0m6DD75gv1IGmPTVfuhLdu73gD9szxsDK5erlrjqxAXtdu1jXbE
nx4ehpbgxtY3wuepTY7LvliF9Sx2rfJghEK3mjKz2YH8Fs+SgcsgomzzS+qOywdUMpOzg2mqLl3d
J1tMu+OahGTtLurQly4P8dE/m7SrXn2ogTPuuj8aspAffFXKEBnVzbOUSvvloVTq3qKQ9NsmhV5o
+Nd0PQsktnpmmRd9SkeKr4r6q03Rk1mV8JKQpOT2TV4fADGFJxAPEdSba/OempexTbVfg0CSV2cZ
wllJRYKKSjWclUztU9WPx+W1wkb8Egh4vqe/YIDGagdQ+Vy6jaDFpTe/RhdZm2H0pWdLm/DG6eGw
j6csOKd1DnN9fj/LzbLaBpZwMkUOJpy0ZFjPT5ufvzxCCXb/3xv/3/TG6VbL9Jb/697405hjig3+
yQ37/Zy/N8cXnqgimQA+ea3Fnvr35rgkzahRy6RJbarK7/Hy9MNh4RDIYukixSv5J15eFf9mWZaB
QNMEQU0TXf6/eFpx1P5Tn9wUEfxAHdUkKGwqttt/7pOTEl0nFfC9k1I+h41De9UuhVXGKFa9EVP7
t0/m5rv9/h8Z3eAcxTzYUmXuuv/elf/zr/3RlS8DRSyGnr8GNueLBpL+SMwtvm7/okGHJPLnCYtd
cFTW+T3mT/W58KLPYB1tqV+0wD0d00Gu9SgdBtfYEp1JwMlsTvCa3Mv3//1bxR38L0RWyTShmjMx
BRLLlzd7gX8jso4SFC60TdLRmGeXxRywlc031lIeUQVksl0QGnPwmglh496op2ErpCM9pEXBucg1
l6U4AD8VDABVQ1mT3FKlNC+TN7pfbmbs/cpXxddFbCfM4jtFmnonjYlkWbZlfk9qhz6iSYoRyxBZ
CpCnLDldmike2X/oZ83F+p5NHdEDkkrW3DxBjX4Es8v6Ilr81s+K3U1mlv233FHXqOPlEr1w2Kjl
7udmEZqOM3IhmPLTDyk8rXxpXWjB5mdTJc1KZ+aHRFugqXIXDP9C/W6NWXvctgXXi4EYvIV0rxm9
vMnKwll0ut8SXX2pZC4bFgnvpHYRhCnqn71Z+Wul6wguR3b8I9Vdln5I93V1yBtJ3i5yyVQJsfgs
wt3lZtFVSiiXKCIRZriodxcRpbEoJ3/Wc/VqedfBfyqv5aYpMVD9sPAnTTyKEbrmZVMzCSgoiY/R
8XlGLyYF2B3+sC+zi0tPn9eWTcvNz6pUxs8a2nGbSk9uL7u7SE0pRQyUU2fx8iIYNSuYrHUafXPW
l71c9tfvFBDry6JoJgURtfHdzx6Sn4gieFk3Fs+NiDa6CIXaW2Si5lBwkP7s7LIk4S/f8HPwFpmo
INKw+RaMluD5O3XaYgIOVpahPS73XSMfDkWB0FGuVa6+NTGJcykSBy9/2oI3tjLb/PF7lbwh2iHr
H4DGsrQcHQgS5U2v1s4C1lg28Y3jvLI45oPFyVbOLgmSnubeS9jAXEVpCZtHMHaNVZIrpVEFEhY8
P0KZftf3BoLUIEPdGnHxpNhCeEg0lwd71QDGm02bRQ29HLbd/J6/l6b2kmpIa347XovFWLO8qZo5
E4kn1XF5Nwur//t9zW9u0S//REsg4ZsNLzPxZIaigP7FhTbXcZbV5WaY7/hZ/eMh4PgoCNQjtpGZ
1yLOFbSApHmUulllrHUrX0szm2W5d5qX/ljNfEqillVHropvza2vSmaTVSJL3vIUFEyY9a/t88/L
L0tz1XvTQhFc1iqyPp1+5s9Uc8+sn1toSx9tWVq2jYv/IJs5NslMtFk2Eo9CwOLCu1nu/u2Rjfgp
dEK6JSkaPutciV+WBjUuqudlcUQTOHnL4nJTmtob+e69Vy++gJ87lmeXPxt/Xm15DIIliUgjyD/L
Jw+Y4q/PW18QQYJ8287uh/LbCDF7IgJtPkVJs1MClSV1l5nLw9hs5iux58uNPLssLOwW3/eqi8kj
XPwd3/fPLo2oUqiY4dvQMXD4s5FjfpHvxy6PWtbz2Vbys7osLdu+X+6352Szn2TEWCLNDhMFq8mw
hMj8u5f52SYv5hUZG4sx+1lItyAEjL6MOXtdsGa+LWvxvEmcj1fmmrq7bOtnAcKy9HPz57bFraPP
DhyBTyNdTDnLYzKMOuNiWplf+c/XW57286r58ryf9T8f/m9eImjVULT4GEa5Y3IofzHdhV05+yYU
/GPGUFxxE4vPqg/R+LshN3fllg4Y8jKc1YI8FOuOrD0Ne4INuBgo8hSRSiQ2I82FhYIz35iaeEtP
qkI993dm1rK0NNz+2JZhMKxnp+HSlRJnp2tWx4OzdKWyvklFr+kppCNmrtyl9fbTf/tZ/W3bfNWD
QD1wvpqzBGIDUlKm4pjK+hrc5kiYfa3NpcgyXcl0SOjp5qukal75OLqtIImHmALuOtJpUmScoMSU
JE6xu1PPapIk39SupTPzbXQsVZqmQwJv1Rws+MpAUOyqQrWslcYmY+6ONA3B42Lp7IiJYsg2G18W
U+1yUzXQZ0M9mFxzzFdDDwWR4IrlU0IwnOWbPCumbS2flmbd8iktXbzEqM8xme40kjCmpr321c6a
9JYu3ziYmMPDYNUbATSSetxYGei1PCBN6SGEpLxdnIqLP9Ey2nRWiPu3Ud7NU1i8MfPhoMjqdVMN
ZFbQ35msbS8feolLSF0atQsn6ALn5bFhrIvoPNlF/T6vcDZ1VBrWWhBuSy2Qd5KgSN83k9qeLU1P
Nl0zQozNzVNhZnYoT/dlCtidcIld1xe3kcQAJ5dAZGoUICo/My40pQpHbgbJ/aPFuDSXfraJBFjS
aMEQujQWl5vvI2BZjPSEQXCCNi6i5MhsQzgZ6DcdsZ4qSHvqofdp1BgyRIZmgqdi9sG5GaiJaX3C
eFmmrae3xlmf6A19c/KYD3/Vg0hyxz9sh4ul9MdsmCmdRHXBXGe5+lGgZsqudKgTU8DXMS+VcQph
OQwrNyQWdJeyBzQPJ0xLv61b4tyb/N6cWHQ5lvtm31qH8pRAx79vWp74/RqkDUJlhGAFUmPO1arn
i9CCfAI+gX98WYRR0dp+1BEtos6hM2Jv0dlZHlrM/aDlQcvSgrRaln7uWB73/RTE+R/XGNvuss0o
S2ttzuHWxZxUPN+IU6by8c2LHOwSmOsM4upEb3TZZggqdxfVoRslbbtsWu4MAxJ1l6VcSAIypXl7
17YKbMMUvar3zW3WajdgMdQVRwqXdDncXiu/J2AkSEQahfO2pvoMzIBKRMHIfNmkpZLgimirYKfy
iJ87flb7M9GClopF2AO73/WeCRSSC9xoG2vJpAO3DuJVo+wly9NMr3/KPuloH3sAPBBp1rWr319P
TDtuBc+3QIK5HZ4ajBbDuok9FmAdlPpuIoi4uq3hjUeneZYUu3GwG7vHljIeQZkz/wsXlOyFyaMa
n2lQpBh+hH0enw2ovjK/mTUyY5OGruDz+z5k8akcDi258DFdLDf1942wNefg1ktAHpNF9Pc2wQYw
whjCKcZ+rfRddiBpc+6UOM2viU6ol37Nnp5mTTiEIbxWRDiy/3eNsdXiGCjTeUQIkjzJlT1Lwt3w
QYfK9y4JQD6RLN63hDSCw5WcFvOODf++EVZYZFVlbYgrPd22BV7RVdJAmTkji44fqvimFt+vR3FV
2Ad8IW8g1U9YJfiJOmSF75Qd6IDX8VC78ReNoreaMpmHg+VG40yU2cOrtQYFtJU/MBx7/TZ5Ft3i
kbg2FwrTZIdnZdNtCNa1gdN7OlCLGyadlS1uTTc9Spvinc5F2JwkPE0UoFUb8o8vbOve1g9K5xb0
eBhhN24Ottt9r23lTPF8Nd1DTVO95CKcgs/xI3wsvvJDeSCliQBAL33O5l6Mazw0hL+f5Pv6WXU/
m82037av/pZ3Fa2ndeTwhhmT7vIbkuk3xhpDCKE9ZP4h3olnxoqtrLPU08vnJt5E4W0feGD5qmql
lxu016QdUHZLMc+A19bvpqurNo74oeaXMHTGlyBfCaKnK+5E0Cq5PZXTI4piWhsj/ENS5jGuRxyO
hAkaaEGXR6xeq/3BuFjsVrbVnexOH3aAQSyPMGgirv0nZdogZ5qAvAPk5+B4aFeTfwg31kV2syOZ
c69AaeoP+RCgI4FWbm0gAhWDO95d6TRbq4aQgjnLFaCKneu3am5nb0qxF6fVCyypWL5kyabIT/2K
/oeAKc3zQq6k878os8d348PAVdA7ubZPDNtAeM1QuHeUs2TZyWM5Onvtni6hsJdWIJ6ftI+Q62A9
ByrY1sG/RTNgvKAOG9Gqv1qNKyjznepepc30Ot5bxUFWN+IBw/Dl+ip9zk4b0xbfrcyhofcmclSW
Bwks1bpbZ4lbQM3aXhmjAFkanNG0I9JYQ1t+ytZN5+LcMR719+6S3pjP5XY4zlYJegPZgZ+/AHaR
augdbc2UjvhH4FSfgJFJvcx01BPuIK2u+UpV17xDXp6mIvxz6ajslAumWBJIrHSDUif6FI/9m/Dr
eqN6iDl30b38HHwk92DrqSSjSoNM7vin5Kl8Ivf+gj4hWOHT3xO8Sg9rA+pger5u1dPjeKvdCRvl
Jv7MyCELHAW5vSt+AbPTdwRne0SKcKKpHpp1d5E36l7cgr6pHuXQ7d4gUoBtcwGNe8KzmDvGynch
lLt0z3qbc6HkMCuICWG9uqXkNjOEY8tBL1y6V9jolY11MiYzIbJpgrqcU5/g/xBqhyjPZddzD2QC
nCpmv0Rn2PLK3GQX6wW5xOPgYQHeJK/pWvOEggzGMw1k6uMoLdZXN4BT6vQubl/fzg/83OIVRboN
AnbtiePwAFlLsil90RtHBUP+5Xo6xaFjDittPVx++ZvgwMxzk20mfqjYkc0bHFTbnjNPtcKdRzwC
7j6RnFa3vOMz3TZ78FSJK+dOxpFK3hb70CFod7HEFjfW85waNth4zUplBfNA4cinXX0yNkR8mByH
a0Bm+Aq8xCnX8Ut/zKsH5l6xAG8bYcJKe5I6J+fYSx3lYLrBtjz4K0AEjyrveS1AwRsS52xg69iX
xarYKFxTEGi6BlETK9wobex9jufkYL2pN8lDcAzW4TuyVu00XNPe+bn8mVlJwWe5RCqcNgjzboiF
HXeialTrUPFPkglUoZlnOP6stVXnuVHbY4+MoOiB3TWJ8DUZW29UnVxWpShaV5nVmwt8YFlaNBvL
Uq8pyCq/Fy0xQtl67faJWmPfmGcu36iC//rZSkIYZlnLTEoaLXZz0k+SJq/3pvEV5hkikj60WqTo
f7+JK7HFZo4AcFla7qjr4lXIycURSpO0+75SYVwRBJwk8ramcmX29P6nSeVMuSwOIrXHWitK19DV
GtlWyICzL9FSgwIakIMYqKoAb8Wcd6lBAHdi3Te4y1Cu7pgk40ZfFO+LtOdH5NMsgvqf9Qp+8DoK
xb3eqVcsKGSvLUoOcZZzLAKQZelnm2R1/Tqt2htfJEVY4uDXR75gpieUk0qS9FzQccLaD86BLoo7
07gyBtEzaRuH4GAW//dy0yTaqRwF6a/8yLnE8JNY+Z0pOW+T+5BPqRPPS5VtCdtclqpiVkL/bFR1
MkaMqILCPs8CdSImRfpmm6Uc3MzxmMvSNzQhkcXNnM0g6dLdVVQAH1iUpoqB/N+x4DLhg/DbV6Ik
rVSF83H7iG+z3/YR/Cc4TuT4cUAuRSVxjj4cE33+MUYtFOWymXZoGGPQcxVndeRD11Bm5Nl2kTto
oKKWVdIPCKVkqGR1/j3Sc3EXpsMczDlJ90Vllit6AMOOPgAeb2lQkFuZG+K2+YYrVXtCYkEz9Drk
f2VkqkR/2IZvFu6C2F1c+D83P9u6Dp2R7B+WcDCpq4CuqG0+uqNa3ot1fTKY9cwov003F+KWEt1s
GHS0ruOsN/NziVGk1PJdPP4pJsty96ppYLZEAT2ekA/KLhthjM1pqrFevtN7tPiNtE1I4oLy1NWm
xMyNGxH1Frbi1qsJZ/CWsuryBS83P6tmk0c7/Gs0ORmTL1/vAroQxjngUpoDU4uZ/DSOs1J9IVx8
34RgILSiYiPEGTe1QoYkszpYmCQqdEuFNZ6ZCd/rc7Cr9//NuP9NMw6jqvXfNuNOn/1/bN7Sog6j
6vP3ltxfz/yrJWeIf9MlUqR1VdRlOl5/teMM+W8UmUHFQozFzEr758e6Sl6gSKQOjTeQtSptoX9Y
V1X5b7qlGVASFUPSTFlU/i/9OE355xaZahpY3hTdBFkimiQNzg2737pOqqAP4OiMCVN/vU4inRio
0DMjT3goD9cNudqTvCqNHRnoeckYpXlTfwX3zeM8Es3c0SJifkUDwRCemmLf+muJGVy2JjBDq/gh
bSzKoYKL6DZ8mOcvgN782+s6deUV41jmOrAaGfj6TImkj3Jv0WYjYzT+H9qA0h8U3e99tDBtgugx
+I/m5u/7WPnyKMmpOW2QSj62knQbttO6NBm/9XTcq/ZLECicFEn0okXS7X/f2FOtP1qey19X+aYQ
qYuGqCl//HW0dEOJ1GfamA9Wvxe/8tvqzChEfG1W6Rc17Fnj+WXcqbeM4NQ9p/PkTliZR+vONJzp
XBaeepGqo3RAdv2WnqZtcklatz6hvOgvbeHUXnQa30yVBDlbu2OWO3Fp3wy/6IUclBtxXZifARpE
OA7TY/IJYF6/UV+oO+Y23kmGZdqxSWmh2WjibSJhHtKHrnYEZatxXTY85EHKZEuFg2+BACSmKfUh
PTDf+GAqrGywkpqli0YWfa7pVnflSUocaV+vzZ3ipq85YFs7/BXfszur4Sn7mtaohqJVdPQ3emsn
st29BeamP7Rn0uXMVfw5blK3ZQLmRT6RevaXvCfRr7GYdQlb5vv1OyXV1rAFN30nZ2xQXWFbvXZM
TGWPASDYUdWWZY/yQXA/Gzoe/Hp9jS/jzcTA7hjoTmXe55fkE8soMzzhmN9r6+mWolr2lPb3Yo85
0OXjCA7jc/amr/rE8SHKfsVEPx11RG4MtQOPKJmAMBRz1fd8IO48Q4QPTFNqfO5Ib0Y/J1FzYW4i
XlRxNZI5cale+73+nt/45yY/yXcM/xjDdrByAocuuHVLWfuU7vpTsOumTXCj77vcGfGc4Bd1irfr
rjTtNrTDS+4qX7EXrEhxS5mRk632zvQowQ3O2Ak6o+M/U1Iq8pvovgmP5p6EZAOpHhErXuNl+2mt
MqGh+WXFHhNE7UX68I+FbOvH6Zm0YOof53mqFx7lowJNjX6bS7DkJNmke/mkya2NwwCygtT0vflE
LSijGpO718/qQgzvcJIjWz2LL+Soa7fB1qiITCTUnChfB8CDdd/xSVCTo+tvHJghyZv4rd1WTnqW
b+GTmg/Bu35qawowdvTkP5gXEuM4tAuHYlvLzH6rn9Jzj/fcSxUm3QwmhatXbLL3HrKzE2/KzfWZ
FnBso0kh2/Jo3ViPeKhyxOiFM3iNk/LrsK+f3Unl09zL8X1Mv/uMBOdcz2GUSGIA1hMvvOufKZ0b
F7V2iYaTbewdV6950zcRGUS25FmhM+E/cPKVddF2wC7CY104ekrVc0vDC5XmL9yx8w7qq8wzth1F
H3ja8EpwyhzHjV9sVMOunOqUpg5BaMckxuTFORDCxEhVuYPq5MBr6rB6I2n9uD6EHq3Sl6Syr2vZ
HjfDDVNTfU2GgbaNH5rX0d2Mm/BBJSAIlEfgBGejcek1aPf+W/0l4Ldg2njsuu34hMTcYzpmXVrf
pvYirMcKMqM9wOUjPctmTtg+WJfu2LyEO6aZxst4Kz6JbuoSECneSueq/x9OzrPg4zeJBjA+SdZU
E4GJJHGZ+xOcIF8nU+t1UK910LgZiV5yajyZUf3N2iBSOPjM/40U5F9OwvOf0ahQWyIXO1n/Q1yB
Ym1sRV8qN5rU389/whqH7RgMn8S8wedKqQNNJZf4fwhz/s3flOV/vbqakiqL+GJ01TBVaO7/fOVR
glKFoFrXeLPTJ2WMfE8bsnhTDAG6OV0RXiWtBqtyXfnFI6oNEnDNN+JUiYOH796RoIcXb7zPfdzd
kynzUyNocNUiXkH9Kx6SdjjTl66c0qzqlaQQjRiJkeqZg2yiY5WK1TTlPXzy+tQMnDKuVLysnHKE
co3P2aSUB7UfkdDHxi7RVwwk60e5aDUHezbpTyKwgGuWozs3p9smJU6Foxxk9bihK2mPZv7QEE5z
F2i1fLSu2b6MCe9KE0NgdB8UW6upD6QxRkS0cSHzxeLF6vItcJxrkBqrq/arDXqnzNorkWZCCeGG
IXcKPqFhPJ1ItB2nLbHuE5VQUtzICsOY7bdOjwEXC0rk9P2V3wbk8yhjF/jaG04Hpp1ZSItxz2MA
T0sMqNaTXFSCi5tyRuxFX23VJCe5h6MR5eJdovvqMepK7DeTTr1AlgHZaALdhnGjldVFv0YJ9dt0
NURk6alapvAmzS/5Hhc859QM0R+HnA8XtMldcBa4DIVJXatlamIUzVaCnBA3F4vGsamNIzmxmWsw
UbATQ6UmrIxrXVDfe2tQwQ546pyV6QNk2nSdTD5wo0EtriVv6OMbJRd+WTLvLNOme01+C3i/dm6m
H1Wu+hut0LmeTfI57ppjKCC9bnJdW8mR/thG2uSpoKd7f8QOqDNI6GrGaNXMDNH1O20K7sSiIgpY
OolmuBFG7UYaPsoBKHkhKGs1GJ/wDzwWAyke51YMU68e6tshzO5iP7iXo/ojRqhhTxzAtKswEdVP
87JKz7ePTG+KhHilpYqLzERyNVFgFxPKh1wSMqtlsqTDfldlFwxB66VxrEDXQDhaaA+RPB0FAYCG
avFNm/Iuj3NhLVxVYVPlxKd3oLyURCR7ru0fM+o8otlT1CsCcyUMnyOHuihc74dC/vCNkTl5BlHF
AjEmJmshaSEJ0RrlQqHfoHkL4MTb1+ZEMr09+nM2wYTx6ogK2C2KYNX2d4VKsR/+HsgKKtwUjoE6
ZSLhCTxD9OmQXz+ta7CiKeQooeb2IAuqiVBIs9yoN3RnuIIiITagO+algy6XgILW0STf7ufScrVt
qwizCjIr6VXrBMeoRDth4JVpn3H4Ng13E6oKZegeTFoflhJuTVoDKtqpme9RT6NdM0Trhkjfp0al
7xXc1+soTc9jqMW5HfiG7AEn5aJRtUgEhJagh8A4TSi7gQ1vtUalmlZAAKQEUm5lPRsJ9Gw3APRV
wOGYKlAuV7dCjqcPe25A5xaYWq6F0g7EgkQolEWxVjFr1+zkYDMCB5FaVDoJidYO4WmeKYkRfmSA
rLUg75YbfZTl3TWqGLPJVhOuy8a88RuKzZhq6VtImIvVUSm8PhRBd6h9sjP0tximGfm786bIfMow
Du3yKL3uly1aaCXfS538i19EvJ+0jHC/gCiwtMT9FVTIDsLmyukTirW/C1v5swxkYcXMP/JuIjDM
tnie5kogw0WGAMXGdOtjfrGoiKxnDRAH74v8MG3kF7oBtVsdr8fhKL1dmdTv68TRLde6mWiY1E7y
Mt7x26fBETrDV7WWPMI10wPQjRebdgNl8hfMBeo5fKsP6mo4tgBETvl7umfIjlKA+sAz35H+bO7r
u3CjupEKuIPz/Nko8NbBz3FSSgEqH5QDCZ/Eiqp2jJN4gxFKYnhKbDCW65kVbkM5NQlTuGBxn1P6
7OpFquEuHICY8TSDAaJDiKL2bt6YH+a2/Iy6l3Byk9ilN6K2PLH7KnEgP/YHalHgUgQL6wejHmqH
7vVkrY3H/J6BfHBj2sOjsTbW4jlaG5VjcBHLGGgoX9dX+u2ZY75Pr/FEM7CsvVxmpE1yI8NmV0Jl
v282eKGhtXR7eQD8u7t2nEAtx4xP4LwqbQ0ep0+8gOzXfjOYK4XRVe8p9V5S6bGxO17V7GG3i0d0
FZxLNdGmhlOXyCjp2tgQ7hmfC16v32iSM7B7l5Jz0z71QIebKyCU2BBoykk4JTNnKOHZOAFdt6dr
sy5cyv/myeSdKwxCicGonuVirUirjMbKSHvcvkKmIyXkLO/MaMvNkVJ1PncYbc1cUSbV3Z4qL0Z7
F+R+g9JB2ch8Hjr69BXkMXJF0w4ZHCh2m7ihS86nxejyEz6GUu2r95zuwjsvUw8eXqSB0/jZ0ncJ
lr6AlM7bvtsO1otw4hRmnTRtp78ICFQ2HBapsOUjRhyQBnfGSf2AvAYZjikZ8JIKd3hDqZYxo3lv
nDKcSvHJjPb6B92By/Ton5k/1S+4O8vstrkfKpe/Hbwy9H3ODsW2+2BORtFU/VRW0Uk/pm9t7oiK
3Tz1D9HgRACKT/xsUF/mG7N3SLXPH4pVdRcy1SIa9YVfgPKeMlmLXUJrW0rJDdNNp3woA0+lA5g8
aAxVJ1dGPh97VuH5bvXUGXB1NgXvf8f7FdsjYCd+kwyhBG9o6G/ZJHI7JS2Zcl0+SCF9hS27yUt3
3U0uPdMPyEzbNA+B5kYJTHbQdrbBRPKUVI52kErP2Ps7kxmoybyGb2rFa5SJyxeUuaL/2CaPAbEN
uqPTMWn3wruaedFtICGrdzRrXTIQO1nnMcWSiV/0OGy7Q0LfLlhx5AI8EWzs/pAPVxTHd8kxDtw5
n/ZjhO/9LFqH68FHDGfYuu9kDLazbf6O7xTUJG1txiZ08J85rkboGZHdkRJO23wjc85o35HfbrKa
mXm4QUltYGF9hiGrOwwGmID13vCIujk5N2s/hfDoJrRPCH8JCfq2BROd69zCCnQPaC4T8szFe8hR
wxSVuoB3fa3olvTOQOz2hRk5MrrkvlszyrPu6ZO3TzkjnGFtOsq2dqRnaSWv9YfrmmLOCx28icvH
9nqMVspDRl3BMw57cBnTXZ96ZIuLdnlzvTCfeWlW8ZZsYvWYcBojy8OlGGrQjbSDTXpSed3uGczO
K/twYaZrZptwh0h0sgN4gYdr6k6etc3pA54DyRkrR8Sol6/Ek39LEE/jtMzqiEp2mZY3t/VZeCn3
2h1aj+bZvFi5/Rpu6z14bo9hwsWnWYgBmbN2dxePK3NNqCAN6JX1LnvpI5fQ5mZOdT7Q5jsFp+oX
ZImRNKFjEjnWmQxHleHWQ/HeutqRM6x6r5yih2QP1kLeBcpOJTWQzgRta3FzTQ5Fsy3EG/2iHo27
/JF4cwaYNBGzwPU56rQNZqPrCt/xvtpKz4g6pzNTuhNXGEohzBGjd7QqDcJLQpr4sRqu0cL4ctLU
Lfwdn3vqqs/lHv9hgefzWVI84jGSs3nSGqcCqiCsIYWGwobuKd+TH0Ios/PkIg6HHAs8jV4DIp3j
t6vsSFmlJ6M3PzCrlD7q8p1RhQVkqzmol/CeYEzTllbmRV5bd9i06KAQ5RHg5Zm9uA6MVNT0W1BO
CgqHQ7SJGBFYp/JUhVyQTjhUacybX2DElC2HXfA0/UpPy2kOevAufaW6QvNWeiWBlmGR5Y036RrS
xCWIEK6/h4ITm5egP0avPQOv636agywJZ96bWDiv+pGTfzuS+Lj3+/sWQ2AgfJH0DKzTy+Mbzj8W
YKirdY8M6270MLU+CRaSebs/Xl+oQCjP0pkCSAfP9HzdTqvyQuOfCOH0ErxyXeJkoChvVrdqj905
v43Ix/7VrAJEJ0+iCC/W1bHL8QH0dsyljPMjmcRch+kTXB+G4iEwGYU7iba2uLbkKy4qEme7l/i1
QTl8lhmXXoZn378TIqphTrNVOGJjiD6I+rwJIdJrENBFhfXtFe/lQ/6a+wf1sYhu4xuzgIu30Tbx
yzzwxJ7+NuRksto0cCrJTnbxeVI2ExeKJxQdK3VN/4fGDQWRjbhutkxP2yOhLWG1LuVV+2lqbpPZ
nDahxImx3b6Yd+J08u+yDVHrL+1nU9gFo4B7JDj0NpQKE70dnEQvfTBEx7/JL6oT3BaHOUrkDWlL
+aWs2teC+sbXuEvfZOWSgsRjUoeo5tjt+55D2r7ecc2LLpYz3nTiWou2zS7yxlcVW98DZ3UFhhuv
Sm3slOyrO3zkXEWUjfmoU6ZEvXGmoPSmrMRPViRt3QfbgTozJdZh7ZPAUXpXEsrukYdke+0W6YwW
rsLrJf1UkBR2XvqpERmUXCZrT9oPxrxspRgnBEfdTadvfS6Lo/iKoYypwns3iUxORODrzxMmRpz/
NgGteb3K+elFTGx7lTNdLzsJYswrQ6Ayqpioewb6hjr2KatJsq0e8YZen2E1+MdK+aqrXxVYvxv2
aeQaBW9wG3wyhsnOFYOEC/JqP3CujBJ2xn+yd2bbbStblv2V+gHcASACTbyyp0j1naUXDNmy0beB
JoCvz0mdU5Wnybwnq57rhUOWLZMigYjYe681V7/tuq3K180bWZ18cPIn01Xkzl5O+bEanqd8xXWc
PMEA/gx+TO+XBAHy1L63P6kald7U3Tr6pf2dYaOZqJmhNDLzj82KPcuu1uQ2XC3XjLbPSGc4XW7Q
yU83OceMDve/3IM+cFD9nPqR8Xy6JbQaSpL8tI8cEdN9Byj4JK/bAw0/lpd2G98Ub9UxIxtmrb+j
bApoaz615Lyj2lixU9ySOnQThid7b36OP8MbrkorXpdPy3VyXf1QTwgMr5m3ye/qmL6gfruQ/Fbt
i5l3c/XLWe5mb1UVEIHX5KyRMZKCz/4RhCiFdkZRygAQ5EK30F+k6BHGMHYxOs/2aXEl77NpvfgK
q+A68RDLTHHhnMzXXzh2fz2WJCbYGkIJYBG9IiEUO/fl4evffX319WPBFLOQ5znBZPXgnJRJITp/
/XVNhs1VNN8VcX+YSAe617aziT3SyS4G+pSx6apvtdyEduduCQUmkUfEZl82vrPJoHeskhDHVHYb
J4Ybu9TEzjROusHKfZ+q5ETOIa9NQRKwZGnvgL54hyVAc0Fsg9z0OfN1d8xL+kdwAsAW7Qji4URl
BUCAZ5t8opBY+M6mGaU8+pwR2X991r85uQ+FeNDTo1MCmSyrYte6dNhtxYEbqnUAuTgzVMLdo8ZU
uqkjwHKJZOPC9hLPYhMUXQxkAOKuq4JuOxUEihk3KnciNclLmsKAlnJtZYEDrLEHriiibtd6zMVb
srU3dVv3Dy2no1AkG4XleNUZzNCFkZRrejrJgX29yRcaKeF0Si6U0Aihw2g70XWixZsvF8RXrA/Z
kGPZn+lkSit7aGqwU00AA4V1NGlPo7A3zlL0nB85IU91dI/l5F2KXF/1Liqq+iJmzVj/9OLtinw3
XTS/eMuPeXyivr7rGxs0DLP6zUwsHAlCJZXIzKGi7OUxntRzUgbJGlg2MoDwSgfxOWrMNz+vXLzz
FnOy3r+Lsg+0mjAAlfNTNgVl2Yh5dpyzbG9Hl0Rda58NsniTIcUKlDJF/nljQSDqQTNE5mGJ70sI
Bd/K4ZtGpbE2dv9WXWCzqNHSLHpqvV+AJZEhxsXLmJCCCBDc0FNTv9oqODn4+1eWFdE5QeIZlTO4
CCO3kxvitSmXV6sP0QVeArNaO/m1RB5tJKqhMAavNI3JIaKX1w7LcxvI8DBkll63Vkjv+yJs8ePp
db48metSneKuclVU0oGGKNktausDopZwE9dphnZNEyqGcc+sUqH2Sw59Oa/QH3cugV+vU2u9jlVy
47OHjgo4dDfWr31PMfb1s2Xm/bLDY+40LNawMDT9tDQwlPxk9xQYolbdbD/1tvxWmfwwYJmCXY9l
2W7ZdeZFvbAqJ6shjHkFwQ8n0q+1B7akpCAm2AyzWt0/V60FJ0kKztqT+t4ZMvyi79LnaJyOwylA
+Og0GAghSuKlflOF860b6DjmWOR0T65jPs1nnLq7uKFkcBNGKNklzTIlqtLpCPd6SDyGSvVMRUf6
9r52UooZ6BZui9ZwDl6sDHP3GHScp+23vJm+Z4adJqwi4EX0g8r+6KX9VedCzbjESCEzfYb4hKpM
sKQUNtUyLrUa88Wy7UsxQyh3+0OYtv5KVamP9IgNIIifBiOTfSD2I3Vp1o8Eqlv2vWGb0hpzh5U+
RUn24WF1pvsUkE/R90e3EPle6IZ90VVqLUb6FlZM2BVBE8/Q+tvLyroVc6vQTA0Iipm3xUNzG6rq
Pp3IwWznS5sMceCsHVij/QPEfs31Nj2XEg4OwcFUMsEMv1gztoj6dTbVjJPtAIz+TAvWt3aNU98L
3lquTrc6dDgN7r1O6tWYD69ZDe4+KpjFsIaXZ9W+iJASzamyt6BXjK+yaL6RVYmRInwap+y8+HoD
lJiYRzhmdU0tbUaS4j3LmjdZPru3DXNAy4aO6qsUWG0Awl4t8Urm5jELsTA4hfpoCyrXOimfDcbr
dOSzgpTfYTiA1Sjz9qahzdD30c8ESKrAwY2dAw3mDADaB0+6hevCLB0RjR6vQu2+J4aDbNO/2f4p
dpob5hqHJkDDGPb6pzIM7lGS2sDbA6u6rmdx4QjF1+uHOvSOZds+2iq8MU23Hye0vaAJpmPZdZ9N
caVm+yOOEVjSlcf1liKJtnRBsyko3nJrp3Omv52XXBeXYG9mCRx4KHHmtw9/VvPaAx+U6qQl+I8+
qbDccz/QFemsS60aTg9pWHHwyNJ7u4MMW3jlQbSMfU0N6r9Wj3GXlbtimNlY8+ag9XLsfRjDKM/w
SJBtmtnFgxn7t7HJ2lVbLhxP3JhimTNRWY33OHs+zDhs50TcxmMFQwGUslExn8agV3CYkC/qVWhB
+C904q8lqK+VX7rdIcoB1ME1ZnAGIhp0TLCpVflcm4lvNbTVumk8ESvwbAdmo0Ep5xoKbTsVBaNV
xE72iHid1Wzlh/kFTiBunMV9KWBs7wEZE6hbXHletXwsXnpyoOseM9u5L0POoEXfPE+moIj2+0cj
6OBGU3A/cJ2uZ8kC76q9kDrfhENB3cSsNZaUVWPg7XXU7PJWQLBHuSisfdrQ6BOFctYo2Y6iaE5j
mD5a/P4vKc3zvM6/gYFL2IkTTosXUX4Fs7NSk32Uo32CzVivXFHSQs7QhOadTHdJQ2EPzIMCM4Ig
lVpDfczgGw5LWq1tENS7qBrH2xxh45jBIvQnwOexqzbJMjlYmECezzSAQDFRGvqQYnKVrSdTFuu6
yY+L7RzKOiRCoR/wCSCFT4YcJlLtb/zFbCYUG5spmdc5fvG1RpC19qNlJxLqMgcRyzrKrLtZ9uXR
a2S26ZCvkSJQ78irrPaw3H5N7Ugbt0DRir7Z9rYh4R3tnFE66OFauwkshTHZLhJIZdg/6jKkr9l3
x2gID8Qh04PovPupZMttluEI/ecm5y1ap1FwbiCUbpqYzYahFelnjy3Zk6tWe6/YvLy1nZdveWQ/
T10y7z3fY1CnXgM7ptE3IpUVE6BzpcvjGPvfJDzFNcFiG4/cZIY0BCDA+sTGWkw7nHnfgLohivfp
CYSXnrXnFg+LZZ2SZnnsciYQFyuq3EKS5AQgp6ewwrQSh87nQG7qtQQTRh+/WSWyaXdj1D/E+lgX
wXffTe2NrnwMnvOvrI6THdGF4SriHaolsUCG/ppjcWJLZeKSTUUIh+GuDtofmFTY2ZBjrhJNsE5v
tL/Jd06Zt2t3RDtZuc5zZA/xGaI4hT/qiDoaxnWRpY95mQ07BjQQd0JUQS2j7HxEArHs0gLbhWGi
MU/0NeI+uIb7gwLDaa4D21wyp+8j4PXrfl4wAFTj7Sh2Vugyl08GsV+6Sl7pcpJXX1/95Y+mqGFq
1hSubf49ZTK0dUTrXU1h8seHr++F3Yxq347f44zgsa+HduQOYMFytmXDqS1y3Dd7gJyn/eqHV9t6
p3Llgv6z7NVX8JCXjHT4Eri3Mbju1SXjcWNGa4uoip5mQeV2SSoa47g+SrpO3oWKmrfF7w/D3Nxb
JaDq5QJK1dkMnsD16uDKvSBUvx6qCv1J/4aUMrgiBeD3hxR5gVy8FouA318Vl4fSJXrWa4cecKb9
UE4hXTHhVXd2NOErH7z8XLS53P9/keD/RCQofMRzfxAGbD76j//18+snbz5KUuxfU/2jrnAy/1Eg
+PtP/S4QDP1/sWq5nuO56MRCZQOq+F0kqNx/IZHwOS1JEcrAvwgk/ne+RfAvmBwuCfb8ze+kjz8E
0StBbef5F/0BtI//G5Gg82eRIOoMBIeesF0p+O8cxIp/ljG4jp3kg5f4J0XRcwii3tzK/sFzyHDz
WkpvxLkgaioCK5xFHKu4uVCI0HAFwt4Pcrr+w9v3X+gq/qLn++3lBGg4FLI6O/Qd3v4/6vkgXrqN
25TeScBwI188aXaZ+2Ocg+bWrj5UEzVrLyz7lTU2txO49N/YNP+tluTPoI7fn176vLsKdBcKzD8/
vcr8RTP2l6fORG+EUg2PnkHP1usK2nRUMGXCmzM2/Vl7Y/rbXfbfPjfBJH/Uy3w9OZcK14rn+cgJ
5V9+9y6ZknjIwQDnmFc/6mjO9/4sVpDFwk1GBPQTxJ8TPeucZgNZedmnXxYQp7PylGnZczZPOwJJ
7IRps14O//DB/FnM89uLc2gzKJSkDpKev1wnVJPjbFudPBWkIWwz3b55BfYK4K3OrtSptRrw19JX
okPhwW600pI5CuVjPrqPBb7oI32VdmK+9+9fl/yz+ufrdXE3OCgkfCf0w8v9+scLBrW3LgOToq4c
I7mP24iTHPU6AXLqF3nzMdKpbC/cwiL9Qk7gC0bvqmhL7wrdeLrPSf+U7kFoDvlFOxMY1Qec+S9q
lCDObm3QzIrwPDN0j6JmhAKGz6bghfY3+ebTTzr/fqjf4K0H2IrlIV3mltorrt+xmj5bmSsfrLy5
4ybLr4lq2dh95tz7drbDukxTU833Q0yDrpLdfVRzUEt1KI5JFrxZvvtqu5U6//t3y7mIkv5TknV5
t3yb28q3QyfwA+le3s0/SIIzJ6GSjyN5Suva3sURHSnfc/oNxmCGTAWKyAVF6xqmXkzR2f2oaZ9A
ZP5/eyGOw8rjcKdzQ/3lRoszYRfJPMsTIEFo4XaCKSwSD8uAm9jtH+cl33vNrE8ykseewyAcR/P0
79+Mv185PrwiWEo0/AgR8v4i3k171EN+PcjTGCW/LLxcQcUAbpjZwtWdTLMdn9E/LW9/X215Tt91
Lp8Dojj3L1erPWYy6N1CnoTtHUxXextgsI91HN7VUWntMmUzufYyWPE0vvIluLbp63etI166zvuH
W8f9+3rj28INHCTqFxn6RaP+x4shjIQD7tMRpzrvz3U+iTNkh+uwABqTFerBDucfXmClG06v9OTS
CUjQWF3jd8J9vxCgI5LGucYzEULCZDg9hXOxVX7xIOzKO9YcyVdtl0dENdfnEgLJLq9ZvB3autxu
wz9oDd2/r9zQrdjHMLjzBcFPf/5l4JG4UUTJeJrkDI1vaaJbwIpi5Zmk3Bta+G2kwnNzgcu0oJiO
hfYGBnb+u6ib9kEvF88vqopmyCsioKn1xcRJvG6S8ThMAm+5a90UmkAjO2HyUzpMgod83lpzjOIt
EBhm/XxeeXBL95nS3eHfX6tYE/5230rYWlJdLtfA/svtkheKuMe84brJvfYAdAhNlM3LnaqhPgEG
HmJTb//9UwL/+vtz+j4ASwcymHD/en9AxkeMFbTilHoKiH0cz3dN2t05DUmDyuuYm5Zhsk8KEZ6+
HkL67f5n3lblP2zKzp/3HjZ6KW1lB4R9ubyWv92pTdLXRds21lUf0axIHfsRpFKxD7C1rxOTmr0L
in/XhCEe0tgS167W7IQaLUbo6mGPemsTx138WGEp+odN2/vzinp5bUHIaYxDH7e0FH8VudKcli4J
YhAW1QUiWQRbx+sJrRvRVfuxggg7EGLAa7u2AxdRSz9sGhC8t5d9hSQhBO0t4oZ4FNZp8lDG+yY9
eGNM7JRqTzmJdvuu5jKm9RscYCtv6d/TPI212hqXH8xmD6XFHBGBNHhn0xbxNVmSDnIPfNEX9ihg
zejeZhhJjaS2RLZf9R26N52R62MSBEnh5dyXJ3ChytwgsKxLWo8q38xL6pJAVW8dCzwjsk/7bjqk
Tv1PeDQ+wj9faR5HX4wqATcuCl7h/03BW4GdlqYU+A1jgg+15z/bC566OqXl51flrTDRxKY94CC1
+kvLJ7TXte9n699iQ78CQ79iRFsbVE4aekww6pbxo5hz+ED07vrZvUr7Kdtx7HovZXlcsnzi2sHr
kjS4webMh5se+PcGmBceVzy9kuztjUPgBf7HADY3VszJn6AWZ8ysYlSOX0a9BBXlulMRSZWLZDL6
BXjKSlJDEDdiD/36M4wdsYHpWq3sTrDJNEEY7qKlWwvizI5WgSx8akR9ShMa8GHaqavJ0HKf5ptq
WnbQqsqTO8UVvFu/33E84BKa8lPfGrFe5vDAupHe+z3NIrDwCpXBa9EQc7Ik1aUx+MC6RgOfY1FX
YO0mwAn4M8ozt21WYwKrVrWWWTc+1N3cC3ycB/KuZw29nch/2oztkmx9u5mOnP/3bZbgEdGoR4C1
BdtcIKsLZq3OxMQhrwUtz6eHygtMfLRuye5cA9Hh2FNa1ZUgzi5r3W+BjaEgjWkiidF8aDbhx6J4
z6rsm/AOxeKQszn0NODG1Jw1PNj1MtmvNbX1cXC8j4HEh22jMyj8FnrBGmj8njkA5Xhgo7IqR3HF
bLYVKxSU6MfGm3QQ/rVWeGdMPZ4qmn5Fr4LHKV4USoZoRxxkv1dL5F/Ny/ycVel0NhkiLs9Ojnbp
/6xMOO50ohgqAz9iks9QSzpDtgmSPr4bR3qN9pCSE6yT97yabyUKFrpL4wOY+o2eBAf5fnjw8zE/
RwVt0tiLKoI/GdDkdfJEizi4R3HcrcOYg0dZdvvJ+P2R8MtiQ+gbw1sdP1hj9Cuy3Wg7eXm5ZboD
5KHvOcx6KFmr+CVvgHrVrDXpwPSkZ7yzcpcw/AbzGndNdd1mE+onukXo89CRECV7wTaNKHfnuXuC
jbJVXbMfLERpoZ4fwjLZe3VibiwPCUQJ/GhpSE7zuayPjkJP1QeWsw2bG7ddqq1dAA/iWhNMmwfO
Mw6fDYxKfGFuFXIrFdOmZQ7w2xXeVdCLyogrVfGV00a/FIjpU73UiM7Yg5Va6rsprG9YydwNqahq
HwvEXJ625ys1MCzV+rvFrfEcibesmh5UnrrnZeJkIaik902CNnSqxmuLgdVEGNCjFvE+llN01/v9
Jps14PQMfaXyf6YAYrceDfKdhrK8Vjka9jJeSJkJJqYFWbLzlyy+n7P2g3mQPnRa0b2Oi49Io2/M
fHUzStni18BvNWRdcIzc6EOqaD71Zf3LkuN0HQ8OIOJahHDx/X4FCip9ij2usCq90k46v8josUPL
vYqHIfjsz6Bak4ea+QeyRg7eMhDdrYavgPagJDyxEmu//aUmx7ouPP2hi769lQExTcPyPbbJQ6xo
sm+9XNTY/bpvqX0EQB+86rp7T52IDreX3Po1Ko44ipllhione3tCbx+AFbn0902NbR5EIUSOlgYA
BtqbQXbz3gaDtbVLvMLKTux1FVjZuW6tl45yeO8B6113NGRZCOofJUcK0lrzVek4zV1DJiXsoPxc
1ml07SYIRNylerRNEjFVEZdYy/fEm8U2a5FaOVZQHNtRbqJ2fEdBlA2l3qtKB8SIrTr0SQAueEv9
cxqSSq6j64w843uhcPWH7s7vGUdIjwm0nmq97XRPGVq7zhPhzTQfGXo5mBu8onzuZGbOlpNHL0yn
fwLan1fhMueU0bySsRrEfdEgLSr9Sb0MKq9viC0poBcU46ZKbAAwYKiYPCLM7wocdFH7CvFc0eGN
u0M3QJwpR/WUzG3K/TbuhXHkrZX4WyPLcNMabUB8evNTfDY2kp1SInQPYpukSJW/j3GLoyqLd46k
pi6Nd9S6tY5j79y1UcuPy+EcaR1eWwt62BC33qU4q6iMd25/0UZ1HUR4yAT1vhuqYD25S8F58XHR
bs1MVrZHxep0n0ervq7M1ilD7zTny13VM3JkqDbuyjLttnamn2iOBae4DGFe5OqdcKj6oVwAgGQE
QGz9iZlq5RrM0tIZdw2cd2OxOIklZ4dw9c9l1vGmmsR4rKIoIdrU8VYTjcttVe8naoZNkqCYq/3c
cJG49zFRDZB5qCWUi1yNdgPxkj5am6YqngLSBc9Cn+exsw6KBOnNSjfxzMi4oVpszB2RmzhTaN3T
vfbOjWs9q45JZ0S0ILKsGIzFgIFFAhVfE7xobYuBNcXvwrWxrJJ0pEDcuhMDHRBiO7ed1LdWY/hD
wn4wpRz2mOTfLCCp3+JZEunilD5gmrzcwPyODvnCvKe5FBehnPTnnLmA6Un8OJEFhjjE0DWC0vqr
JIJ1E5IqdQYcet/7bXkbaoYjqm8MSNrwPI59d885HJuUQvWnIqQITZecCi3bTex0BN55u4Zx95WV
UL8w2/XsRez8OrFAuQEn3QH5RVOf+8dpRkRisJxJZY17cjbsnUFjZsFGXEEOM+exY/bYM/PhcxxQ
fxokzVrSv3GwG5GQbF15hsQwMhWJRF3G6Yp12K4oiVUwB9TjIzSRGo24o/zbrm7b9Vhn6SqTSX+c
fcc+uSPy8aH7bF0xv6fx5QDm7hmbWNcGb5/Ms+FGR366iZxcbUl9vMlaQaNvaeq9qQQi4p6Wl0sv
lc3fhSxlKmRnM8tiPObhIapLlBNlDYZKu93GUmTyZAITUylSTHhwdsGJtJZHGAbPmLXJsG9I2Fzl
3ltB//6cRcpe08kjpMHNvDNg/HTFzuueZXElkHSs+2r2jklShdto8PNrww6+Fz4RpaZDzNMVFpAF
JArTon4GfQhhYwQgF8r3sfI/mwYpJff0toqyfgNL83tuRSklSUlurYXEDDj/TiEsSBJX7ZqOYM6o
W862GG8qst0YBPZvrqWOvTlZM9d36TQ/pee8C0VcqXAZO0UGVZlJ2TvkjxpFw1aO5behzpPDmCM9
s5ETa8d/MKWBahV6/qatknffP12aYSYRzP1rM1Ol/DLVAsPFLb+HwfBKoOcxsP2dz0iMNNESNF4F
2mlKScNZ9KPhlkVGVCHka9512OSwloBrzihh4tb0x0LF0a5DbNHNQ7mOEudatl3E0FFfW25oDjim
qsHpd5fRO8rrzoiX8KLidvjYpn5+9ww2tTQxxxCUIqp7cPjxWH/Y5fwxONlhmJ0fRIE4JCmTu/Q4
zhNK4jCTa9nIQ9m9WEPqrsscXUIKDn/deZ8uc7U1QOpimzntQtQO8no+jFoC4QiV267qBulPY7yb
eUQbObUAr+Yi99ai0UihM1BlHVIjUmjlOomr+9Fu12kwD8yZiN8RlrMJm3VOJgVvT7ZKOkTnwBzO
rSEyIc+wBOgpJsuYABhOkZtaDzj8bGynU1rf1JnsGSfvAhd1bGf6x6FZsBq0xC+jgkqjjS2Z92rS
fhi1FXdxPxa7cTEHhq2ce8eG2iP2tomH/Sbt9WF2czZZHBnW6OXbxmIgXpLYgkIbo46TIbtq0Uc6
qYPWEaUDMhXOsgWCJZX2BKDdtvmNJfK3IbffywR7G75GBOaDdRks3VrAboYI/tOoWNCp1BC06XAH
D3bYhNKBT53+pOI9SGQ8205G1Wbs5Asbwx1n0U+5+DVrEjt3HJC9y1R9A+36PrTSdO+SJSY6r91V
S/tQVGD1YTy22zxMdpzQV6bPj2UtSpZQVrnAPgCs+zl7lBiizvcsm6+g7VA50kryxAWKGVsOgnz3
0U5YLcpygEwU1CeJmG5divyRquJqmXSNNrPC/hJV+yoWM+sYKR5DgwJLo7xk0yLeYQjKfZR/Mkv8
ORnyUBKB6lzPeKNN8JRGLcyvNmEjyKJtWSZi48fx2WbWuBM9EqcxHPGBldF92eQ3KfKIhkMw60d/
EaepH2j3EPl3tOkD2kY7ZVAXWD9M66MP8R7FJfHbniKmzOJTNGV9Eogc2jIoNl2bjhsku0bl5Bb7
GDxqNANxzfajeyzKzvBdVHdLkZjVpCxvkwfb2PIR3lb0dz1BtNXo4YKvvxfWjNa9ivUhdz9zzHZb
ci+8i+wDD2i7deZKn2uMc1PvvI2u1639vjgDS+3ASY6HKmDCKb0mYKU1yeuyR9d4E0YeOtYJUUYh
9b3r8n9aEVoRXsjRi/gttO0jtBujFZZWfyFwWDZ4pMl8SsPgvhoTGIECLIHtIKnw37wOnR6ZYuaW
LMAocx2cllgfsxE7zxTwHnPphrz/+D3HuNx2DuW4pFnFpF0SOLnULBXf0/caf+5KGvNRpIj+LcVJ
OXTZXQaBXnQNd55zvleC8evkAOwgoOKKH6SPpbrJ0bNjq3RhBfvnrGN3LVEaoyB5FU6HjWg/xp1z
cCuizH3AX963wu0/LZVzPLkk3OFhQk21ibU8aZEW6MQ7SPSLc047DCWJ3UNcIx9HTskhKOOXym5+
OTHLMyN6DrmKctiDWx0WNzG7XOSWoMKUf2f1c7MjVnm90J4G4LHEa9dWD1PabApdjWdaoNMjufTO
ltpiIWyCLpFY2g4oY1Wz++QZDqELmdthri8wp0RKvtPxtAFBinHHuAAZNaTMg3Px9eajsXeDVVmb
ghgRtJPBvAum1N2buv3pqdABm1CfR5bhKyfloE384s4eO/Rbdu1vQ2kyOIK4vL6+KvBG3yRxeSfm
ZDn+5/d1Lydi+y66Yr9OqahsNCUu98XXH78eKErQLQQXUWAjcG8NEta50SMEtqJNbhqBVZTT7DgD
9p6O/eV73df35j75TKoyOdSmi28m1zrENiCjgEH+zdeD93++8gWeCxNjoTVx+CwmFBwASQ+Db2g6
FXpSxyS2zsx8+GMwtee8QXqPCrtRDnOCNnW3TVo078WubgZ8K1ZRgrodUR1m6N2qgAzswcqjtVva
71TFZgMWaNqpplrnPh+hE5Oi0nzqKitXYZ71ax2N9+EExJL6J6iRqDWWRXvF4QyT2M5p1uzfto+A
wDqMld4x9p/XtLavO29Cgtpnm4LhIQsnLsLAtz49rzsvBG8hDqc/5rHN5N7wmGXx7VAkNr5P9PG2
c0tTBvHLQjWnHHBIK6a0+Q7lJYK+cX7SrfiYIZttKE9+DQQ3rXzZcgNdeoyJ4PQPS6n06FKj7OEz
bbqgO2q5JA+hM561K5K7Ac2jkybXE2GPJqUjKrQ/ni8r5TTPgp075lhbZeJEcAEkOKBTRy+nGqwX
XcLtV+HJNEN/DnWL+2iobvWSLjcNcWF7NimzTwU3T0QCz4M3OJhyJndDEQ27zDbeqSiXz1nUySPT
C4Jc+uQchi124wa6CXkn6hZmSeXp7t7OA3XoOFqsltIJHh0o6ZsoRgZvJXl50l55qz2PzTouJnTa
c3mAY6ZYsXuzDyrFiabhFk3a+MpOnexooDdbFqp7spsT7NkJsnl3rO9sWmUrE4AILJU+R9mCJnx6
LRMr3jDe8M66qh79tr310iw/X+ILoQz711OTIulxeckEvEHRXdpp77d3la2RfUahc+8lDyQJtlAl
0xiKVXkTNk7yvW52fXiR3PppsGlaQp8stx+33C1vtQWpn+gZPNGmxZs8F92hDp6zoGd5nww27Uty
olPvOsM+EA9p91hkx8KV9clL6h9d2+lbWdTpYSGDmVYgu6vrASEdg5fFdQ0DIKc88asn+6aEHWJM
fFVP4oqDar7vQulToUj/ZKpqF1Dc5lLF19N8hzz+QuUH8clIEqJFg5A31Q6G45klW3vd/NBwvO9h
oZ/quH51a4jNKYLjQxDk1jlsq0c15zt0XS0KKPb/vi/Kc13SP4kJtOgRz712TfSB2CglAzN8mEF1
nxFcPBPT4ZwcQ5S8T4/uqlmsZ3tO6gdHiCPlNgr41pHrr+LTrdv42I/+NZ2i+G7QMVbPKmKhhgyx
L+kfXjf2aGOvypxrbRPTzTxWoa+1sXR/ffPr30yVN16Hj9XC6Q1A3H0i7eRxmnK9S5kB07DiCEA0
CSeTquzvRyUxCmV4iJGsX6BNtfTOdWTEtvTFvFKlrEiPNUwCxDDRHanifRA+OY0F+DejjbFgaq2r
Glkw5c9hmvwncpHVoe1KvMI18cW0RffNhIQ3dJmB89KZa7lICZuM8rmIXDS+OdYxnTzgaPhmm2/Z
hNZXFOjqkNOftW2PfAY41qD5W2srjpINUiknZcGyqUOxs0CN4W7k1bLIueUGORYnuzCF4enn67JO
PlNRs6nOG1dCUW3JiGpTr9qVUm2G7lZRkK3IEYAz1+bJD+ED5kY4N19l2FKHxFeH8GJDly6Blnb8
0ozYw74euI8eFpn9kFbIShoadG02rZblgnAcJpD9X1/V5tLDbzJAOxV9A6TRMbRQiv6NEgCCTeDP
nMs93pUipKWZgOC4GrHqcBq7WhyCpQHYMZSj7p9wHQ21tRnDCzF7JGMrNhiXRwBDoqF/EoqzX3Fv
2CzNdmyZnUqcIxEjwapXRXHUHUWIO/uP8+T/0HEA9Nf/Wl+dpwmAw350mvupg7doWK63xjO3aRbT
kxpXSQRXohMox2ry6ignWb+0gGdsDdlVIjRnPNHjXxl+Ypw3x0Dqk7UQ6ImVAoFm6R3znG50G9e/
vO4/2DuvJjmVddv+ItYlMQlEnNgP5avaO7kXQt2S8J7E/fo7oLVUrb7a6+79fiIUCAqqqstB5vfN
OSZZjpz9D1ThypWprPGQuOhRmfKN0uz3uapTbBbeUzk50V0EK8O1g+/KAuVcjPzFg63F267l7MiU
bKXjFLkSEjVnmXkwfbSYUVaO1zArfPPALDZAnYnGjtlfGfnjKawGi2lVekWhKdnqQEponuD20BPv
g9lpJCem2sNQ63MFZAW6RG4xoDRcNbDhDb13oycUqLwUghRzyWMcUVgXJKI7HV/ueCTbXs2CSMww
U6MnO5WSfmPEgEn7pELUQhlsNMYT005QBfF0a4qj1g8Ap5pwH0jrnohAZ21PeAw0hbAE7beNGnSr
Ylz4sSUJHNXoY6Bg3cSMSfQRU4Fw8I/4mvk5EoYO7KK+aq06g5qLT2go/H1YpntaCuQSYQraGsML
pTmN2RolPckwlPqiEzDfIcfwm06RKEsdSrjVXPIZsnYbll+dxAivw+FuCkfrMCX6rUCUuEc509Am
dq+jzDKPhYFNTmkzkKVXQFRr2tjYEkujDrYUQzpSseEBTXpx0UnFa3Ox5Tgw3vJSfq+sTO0cL7kz
mWcz8YkxqRUfJReGXQCOAFwOAFf/c+bp/bYSXo8ZC+kyeaf2quC8tJ7KIdoODnnaM6vUymimJHj0
7LK46xLf34nyuaEYfpBefyhCVNeZvA8sWLmt4X8DJPPdDkz4476L0zGtvkToeSAWMLi2UlpplcM8
KAqdk04M5I4TxFMosgfdcHEiSv9zn8lpE3d4/YaaKkHfoGtIOO3v65w+TZs5ByibWy83P/hB8Nmr
zX5dmgCqcukGWPsjgXI84qzAbDWMijlNmGYqMW4kJnUoZYYUHAoV9sY0rp0xJs525lsk9X1cq5dp
aPkq/ugjRgsVbScj6gF45iUenWnnxhRFIiyf+qepjijhR5jc04R4htIdUYyCr9CQTjtBllwwgZdD
/+KVc4mDjjRwiGQd11W2h9/BMD0C96Dv6QhzxUsHxFlivBSUKHbIyJ6gE6UbokE+2LIuNxEjK8Al
DJq9En9BlMlqk6TybtKsL6MOjFlaM5cFO+8orWLrGSZWwqbpN6NvcbIw56+39sOORx0Gd5Vu5WjZ
e4rTlDzERWX55p7mK+f4sfqGRIyfh9t8IyrY2Azt0K/amIhHQ4ldIigC9czHPVIp1lNHIQNWXNVP
T1oGnGNy9wQKtYem7fVTVXbVtrTG4RZdezwPJCl+1VweInqkVLVpxA01EjARPwxM4S9wNZto5zYj
Q++T6cWMSSVeSpQ1MRnhErCDrCzydmq+QdX02Qna9imOQvtGht2N6rzgzmgAyZN38JhCq5htLbW8
7FPOCb5WxntDo5/c6wziM2vE2crYznAAjavsiNCyvGyqfe7ZT7nrfpVpAXBkdA5V0jo3ZYFWmjr9
jqiQmIwgJhaZwfRJNOlNNHUXmTKHh4yWIaEz7eMUaP5FaOXupaVCxlfWpjc9fz8py9uXDgOlMmti
Sk4m82Cc3SorsQBGFSZVSTt/iaitXL5/Sjylfj8QSoA9IClPWmcFMIKi70ozKeUUU36VFcO1rdx+
PxpmtdXL7IUAMKYYMZQrU3O/ItnCcVKa+gcjQN8OqArWadIcSsxTKnErGu7Dbc6Ai+gmKi+W97GY
mx2+EXwxhwIMH/ZkmmvBgVHpi1HwarBKgZnNMlpGJJISB+DkW+J1MKtLcasHpb7PnQwSU8lwJSpn
O+o2DZNol3tWjnIBQ3wOkNKj1ATNr9BpBdMl6niiRzvIvxWOerEqqECtL67sQrqXZtQdACOnx9ot
y3Vhpus0LMy9IeCKmzZXaHpIGMtCkqdVWAaHnLtj+HTxhKnAXPe621CzUhhnK/OZfnSLF7W6czkX
7003hVYiiSDTmxr9YY6nKZbjdZaCVUkin4+H6mVkl3S4BusOf81emsxEswrHNu4LO+LspiwGP6Of
MdqyKmMbeFXLoFfsVeTdq9rWT35gAkAcXAltDIdBlV3ldh/sxzE5odUJtp3mZKsiV7Ql6YeLMJsR
Alx0/XB0MGUan/2OTy5EHJFiakBnkBx1zpxrN6IpSkE3sVus8B3fdh97wVBThWQMTUUQbkpz8Cst
PJnkWnM5p58ZDxWwf3zMrc5QpKBzs9bRpW67CcNH5XQjlxoJbjIPYEfotVp3INlotsvywgtjuPXt
Me/qT7WT5ftu7g1aeu+ubZ9ogwjLbtmbz4Od6AflTicrHZmhVxCK2mbcVwGu0Xp23bkDLAMnCoOj
piXag1/t3cTe1JFDxxC31410ANbk3zFMrYOhtAh0G+QGiQp+aw39p7QNKPu7nE/pRgN7Ksyaizfq
mbUV1gdNORHdM1Kowx44AZ21tmkwusmSb2jYMixsIhLctRZ9hUBrVjG9bqRPdKurjnHChEpjWhQY
tMQ1dEprauNMEJwQTGbG5DNwrK1RJ97JpWB8i4gKyDGpiUVEtk1vQQptGcHFRgV7tRJb+ckYMoyR
jFUuLfrr2hB/ZpZNmjeMpp1f2z8qF1pA7CIZFNEhi7KADkg0XzYalNRef+ICeg3FfG8xLb2xG9ia
mmgujRrwWioDJLSqvOxkfdVVZJeZxXhhdUV6XU1k8DWTIHzKgHvToiXHaDl0G9kN+NeDBreNPoqN
31VP2Ps4V2rpU6mrchf6kJMF0c8Tts9NgS5jY3f2dK1459DTtCdI6jDfmg4AqedOG38MaKpF6ogu
5hBgXDS9CuZIBXecggSZDeUcWFyDm3WsCA5AgOxqVs2vwpgOyoj5LBZZsR1jZ7ztbZ1Bp9+4W1dV
l6gWgGRa060m82ZrMgvDrVoibHBajJSNlV3XpRj3OLtKvKi4wXBHMwU1Xf+UdB9ivDK6cYP7E3ez
jz3EGVCQhDj/lIJhb1iU3ceBTk7Z0TNxs+4+QCr4kHnGRVLzvlUi9k9kA67LAZK01n2MePtwWtkT
Ue41MSfeBYa2J3uKn4UKD4wLFZfe+O1iua37fcdym0aEN1cEDKuunmhbHEEfFzj1kooYOzaMqGV1
uXFZVI6LBbGR/VrVsPfIGj6+B00v2+cbnTmgqeLaRYjZvLogqRuf71nY0mTPHIf5d8/ZAuNyPdK9
bwjvyacLv+AymSyhkcszh8ufs6zqWZ4d8R68wrIXYvayqLqRjITzNn5QUPoyftHisDpVvLzThPGF
INxqZ9mFvdeMZr/sOx+gVz5pD0YJe3/may9/LfY8YP7L6rIIjbg+OQpwQhXFDOv/ttZk89ve8/NP
M/j0S5gibdWHKjGz3cL79hK0e1JSCp18wrDmRe/C92gC68HK4owzKMEKQZIUx4gKa0sRfoJpAiDy
0Pm0Wass+Con+9ty9wUOX1ouELH8sbFMqicDg2PNQ/KwqDn/z2/uguZf/8M2Tb+xjoKwfbf5r8ci
49//zPf5dczv9/jXVfRSF03xo/3Ho/bfi9n/0rw/6LdH5tl//nWzbea3DSbPUYu2/TuFmu+NStvl
r4D2OR/5n+78acR5HEuMOF+/kZy7iZq2jl7at2Ycg2I2YtpfbM/5GX6z8Myc79P3uvk+/uFuf0O+
zb9IlUKkiATXtGep4i8Pj2MD+uZ2F5KhgAN9dvCIv0wpHMc1ZjSpY85ujp8OHtP9y+PRdJ09uiUQ
hP9XDh7U8r8pdW1O77bu2K7Am8FOXJK/a5+Nqs4zU9n1oRmG9dL0nnCsEHkJoQ5BSL9uAszaeU3n
sspg+tTSnw0aGfY6+LuJXz2SKnuvggqBZUvBMW+oF0Q93nD6p81qcBs4VmkR75qhFLRP5BcrG/wL
P9Kv62Kwd2KczJNvS37QdJErT8JQozKU1RdeU4yrIrMIHslUtBFtl+0s5WUb05iZZpE5PlRffRE/
124Rw/01MEvC7MqzqZ/Lnh8oslH+0pDCpk03z68oHaSxpu3CXgNsk5a3bt62126XProlKBO7a/Yg
JJpjkHLJ1fUPANo1EqM8gl+HkRSXGvQuTDJSJdGNBGg4rVNrAZOrFDjpYMhuyL32H1VuvTC6/1KZ
XrEvdLe7rWLgkOSr0l/AUUmncVIMuZwEB6duRPH6qmY+WxhmfBXXTC0bvYaY2BTTChdtthuZnh0Z
jjzGXEZ3lYVQxjY5WzLv2HhBnO3roH8aVU3XoN+7fp+jaOaRSwk4JZi/+YyHGGAV+qnTgk9BiQmo
qb1HCgMGIObHoiJUBsTkZYb+hRP1SmOSupdljbDEgrwWCS49xdRuY8IckHsDVeuBj5MWxgWT8oBW
g1gNKW11Hjg2KpLwDzvoTmmQ03HElm5FGMB0M1+rMT601O95CxneNm2r1i7Kr4LJVesM2c4pefDU
Ty5SU35uGZfvTXNd9G1xX+gR7xv6zHVTd+224yRpZTqszvkevUSUE/sodd1YlCsv5rYMUcoGUOpt
S0IeKidzVRPwvm4GCLFMXTZT/UHXBj6U8Di2/J0mg67N4FH6UNOHnGrKyp7SrRs7WFFHp35o7WjV
I0Ijr1Reujge+p66tjUazGltwKCmgLmRJP3JSIatBt52P3a8vV32xHjgnvmaJGGMcV+UnFDOQULq
RLulocxby5cuEuYlIYjR1pwVQdSyFQ6jcKIRzletttI93+FhZ6QMkX34r5N7arO45dpQHc0QTuDg
ufvAy6YdHAVInRjwHfAvRtG4G0fRMu1N7WaMkk/5dFOApb9IK4aTTptem/Y0II+kljAgRU28KsZm
FfGd7/pnKT+VsegelPbRJhl6/lAZSCuND1WCG6lj9xJOQbpNpvCTwq18Mns0mPUYwCYG37DNjGIf
xkbxoXKSHQM9Sdumzw9DwUcgq9nkIeoHivD0ZIAAQ6t0dwJb/53BXD6jKbuX1KxRhRp7pJEdSHeE
k07WTldpmrirUM61A63c+2DoPJNUpyhJ9gVyyb0HOKwv+fJkiFu6Ya0ZYjrUWXmp+ZDHO1g5KZnQ
FJjqaNuC0y4L72CChZWu8UW09l1tciJhYk/5dAownwhnHdzCBlII8fPmwcWu4Yw16SpOl6LxIWbS
5SOFrKC+ywLTMgJzviz27OowenuXaJI0BDhz09A/0vnBMz+QxOSjo6azS1F/oMBZiI50BKu8GxwE
oUNOemKXpc8RE5t1NsbfigAWuBVUj0kDkdW3wdFMOh9vXPdMO6dUbZwmAZmSDxpm8nWnCXWwfgQu
aFW/53N2vekwDtSZHWbRduSll2NLHah0QggWToeIei5LmwSFIcAwN2nhftBkz1fUFdNdQhhcr31P
dAKPkIxv0PQfzQxoZMhQeJs7GOeK726RH0o/ty8MHaVIGD1rQ5avZJgeAAwZR9kIUAJF8lw32jbq
CdPsInOjO9ocd0okk13yA6qN5KZoK3h/oc/vdMiAJyt3l0TDRco8byvng+ixAojJcxJjmPkjdfb2
CWHmUCTgfPSxtY0PpPjlXwwTRECAGZwWXUUYXZA9ujM3ujdHSLl8FfJiq6EvBFlSRZDfmQGrq0R4
125GGbnvfUinRenvEEJGzKp6KpZFM0twgu+xVh6Umk+q0bcg7K6Csuro1BEYpIli27gj0wWNrkgv
IwWd09q3nYXfO1CctjRCpPIiuE50ML4yt21EU+6PyIGLIQuj20+5/NyUurysRGPs0gyS4UB/+RrS
9N60MnSW6FGooafi0o+IjlMm+p7MaKtbY0RAn6c0quvyDpJ0eeN0WnSZp2RUNZkJJqZpN97k3NGH
7o49Oy/dgLKLqJM7OgbghrmqaIVW7S2qRncU3689MwaJ6ETJLo/cb4NmngLN8K/ojQ/7Shk/plkC
52e8iNyASmREVXNVNUCCpoRTU8vPM6cTwxcuMreVqy6aYvis42vZUdedvwakFLVMzGGdZR1Zo9Z8
3VKUWb24uaZWB7rb57ix4lyHq11D4BkW8jqUNIPNAfuJT/hWNnXreH64Ieuo6X/tdCBsXQJrhSAp
er16RYW+HohwKqJ7b2pnRu2VGoN6z9CMFxyFT01FPS1rIS8HugadYP4xTuQqdGVrbMjG3A4I2jc2
1eAysaaD1Q2kKpBuIgfxOTUCby9T79rxMTx79Qej0VDOeuhymZCui5pTjc7D8i2eeWvDtcr1CTGW
/+JiXFoBKUeT1CNBJVAXGY6FF5T3E+ZprB/A5Ny3mou6RT0wa9xbMiUEso9QIHn218lwH7kMIStu
TcQCbg+8QpFp51rAPtuk6zZJRYOhynsgz434wYXZEmK8jtWo7WqprrN4FkLDPo5aYJEiqz+bZssX
g7Nt4lOCFMm4Y3pB8X0Uz5mffKRWYFzSpVwuZWaYtycDiK5WMkCyexQwA1dzR8wAFHLqc1P6JxFi
kunJbvRHD1puhAEr/txEekVYBnjJVoWPntVcM8EJd7038sJ4c/EY4M6Y85A3aWl9LDX6Ub1W2CvM
OfZxcG/qqa2vCmHv0NicdDIaG05yjE0QenNi2IaeobZpeRTGRlpA3kM4blwLI9pgkGHKEuGJNlKU
slU/rHUJxRjvKxHcEXNQ2tHFTd0YPoqm0buHAvLiTtaDLP3uVtjxrm5i9z7LH4oWLi/IjAYMIHG9
PXIlj85pwbU549p4D0UfcmPSIgfQU3MftLtIpy6WRU50W1qVgjs5cUYN1q5FQd2QMChr1/Quobd8
i/18ekiKy3Fo9Ac1nOIm6B6XRV/GTyNB6Ne903SP1kCABxdcVE5UtDDaGNOO0qq+L2sSLCKq5Lbk
kVqrzO80bDp2AVAdADyZZGbEG1Hl5tEvW5vAF52Ltu0/ckksri3fx93bhRUiQSRremA4x8Ry5jJ2
AlVvIr6UqizxMNS9aeB4W5GP2rZRvbhnrEwfObMfdXuESJokOz0Xzd3rTVTt+JLrOT5p6K9haz2i
KGFMVhUdLZsc+EhPwWakIbs1UwVdMmyHJ6Hx8xWpP8PieQmYrl7sMQRAiUBDGkSClNVLU3r2xhiM
/AopFNB99Lowho1Tba9i0Oqwdk/RRGSLHICx9nqyUQGBCB1OxJzsUqeYaJJM7grpcujeC8Q1K0t2
T2mKzaYw65Geq9iB+7sbneTGUZBatEk7lX1NtnYgggOWM4K7+/aRQKe1N4clYMNz1nVylLmHOUuh
QphU6YO9jj6kyIRmeQkWBzQvKMS5QhNZIIgdEB97HUpj2Fd7mHngpVTxSSYowDWUhhSMjMOsg55I
9wjqAXsDADDvIs+q/cBV6yi8/Akx1EBVEid9GR5sJfeZ5B0SDBcOOdSvayYcdznIGbQpXPS8Tt8o
LnYgr6BIwbaMS+Xswsi1djjqEPl1zmNG32fXRzWJQ21R7e0s2NWRh1jKEM8pJwoMCC0pMCbmplRa
F4rfTYtEaUUOQbnLAai5vCPCXgNpiT9FCsZlXSgSgsoW4mNEkXmQcBcHhbumR3SkD923+Esjp+yO
sQhaAb7MblJf2uajtL3mwnHIJ2znEUqnlZfU2h5zfCU3OIn2dmg/MzgnLmFCoI3W6pR4/XOTlOYd
p5uLupIUT40eE4wLsdQTQX3JbGoQUmfcY5gHusIkwSC99ZzkRxYSIjBIfgKySh702Ngb9nh0GZsg
/wW5E5jud1vy29CZTWbNYGyaih6NBvIr6++GSM8Og8FPF7wctrxxZX0KbIvonKjZd+jeqEID7g3G
aVMzitsAyHiAmf/JLflEsiSR6NPhM9OhWPldcJVPA8PFLn3wi+5Sq/0vLqqTTTQ0D13u058f228B
192pd1D90dIgHwRIfMUENSkhzExDSQxAGCY0+J0vYwlOtxsMgja7YNraFqFCGrZSb46vdNtEguhm
FqGnrn5pMJDg1QXUnYxYXdJdwnSqOajVQRAE5n3F2ITLIGCD3mUsG0Q/SjpYRjN1+yryy1UFS64M
vzlOb+/bFMh26hrDIZYWMg/+YgDvXLr9JOxXWZvrq/WQMk2zSJIAb+NsAXRkNGf8p2TWE3ZJfRwm
22EG1XsANmJ2UVE3uEg8dnT6fLJLNnOazMHvsk1fenQJgvJSiqy96Qvrs2uYKxmFxrUFrO2QFMEN
pUKCjJr2CjQRDH45OrRNDGC6nkOc0CRvkEpEfFGKrwwPXhLCzAHHrUJPHhxkYFT3iNt1mscgAdzH
EK6mnzpjXxPVrgNb8JO3tA92The+58cFQZTTRWSEXPEzQmWsmlgRrLawxgUnySY1oPCTFJCXaJtE
QuaFpP2yXqRUaKGuUKsll3b9LB3VXlihujIr90S1kWGDIcPr3FC0oKwMg07E+UFVk4vxXA0bSkv9
2vEZUs+CtcJglJe0V+SqXIVcj458I32+oeLK1xx4nEJik/TRHIoemYYGIz9Q3pOwzIoIZe17HpfP
k0bThxMwykN+sQg+GYX1Lfp5FRO3Tvv+0a5eXDxS5EIpzIxVBbgLbS6m8+qo5/mezmINa4hMXSYy
1gRxL5j0z0YuvNPggZa3e9PYJSGXcgRjXJl9y7zIreY2oOO7rur0cxEBbSWRUquLYieDjYECSzXy
YOlOsU1r0hFKRMyQTNAwog5Z0TZq4e4yzp6C+jR027ICEAodIk04lTMKEzplQgRYuEFQXba4pJjg
pQ2ESRIVGafkIBcbcQWSSdxdN+MAd7H+wJXrRzfyErzEu6tMSXlYVytQSwWCP0WJqqdONWDnbArP
3LY9NW5Ntx6yGjyvYzEkn3Rsg8bwEQ0lLBwEgEJQQavJca316btlQPpHcvfFZwCea7m3ZzjytSOV
dW1DTtjcxYVPIAjNDDeHY2ymTCbsxuWsMVkvHfNwFat6a8qyWevhsyUyscJIodFSY4jmov+ijRHt
ppahIVO/LY6NbNepG5vcnrYuLmQ6xAfBUGgTWw25WsK+RYfAr52mGf2/+EPUMJdRDA1WKk9giieA
vQrny+To9efkJrd0+OAFoOJUApuatJewpSzVBF+EyQN4jPNJMig2ogf17JnTrZPTTurwLxNnwhna
kEwOghh9A/hR6u59vp0xXPlgWztmlPDkJwZNJn2YHg8W4p/4eaLHhiqLUsxYxBe5JD47U/DCqK9R
Riv9x9GerPUYZR+XWVxc0anVzGufi9l+Cmj02ziSLN7nZSrhNj6PyogxrJ7aWh92yIiJ2w4Ipp3u
eoOyjVZgcWgIFhrRYmYN0MMgrshuQAi3t1qJgpWhTRljfZoq/4Lpmb3zW36+mIvNuYamTzVwHko1
mZOXh0InQzrg0r9tqh65Vya7I+Lm51jrmN4jX7BC5si5QX/XzY5O+qAJ+1ONthCiPVPivMJKjeAv
mEuV+NzQq+tkQEyZfCD4VdskPWDGIK3EISALdXSd4AKuwK0/km6dhhWCwCZD1QH1ImXidNUVY77H
5fnSpyo8+U36YKkxJRgtxnrWX0LIMy7rJlDrlon3lioJeTRYEDDBhuM9NqqPClkLpfUR5kV50USD
e1FIyPljUfU7JdTJ98sUpRLqDascHqLJxQ2lvTRIDi+DMV/VrrAv/reD8Z9AyOhgmAAT/rmDcfV9
iF6Kdx2M+W4/OxhCN//SdUva0Ed1KQkr/dXBELr3l26biE91pquwt9j1k0JmQiHTLfKsuZczNxeA
qvzdw6C9YXhCugB8mAoKuEx/N3F+Yr5eu0//JsLN+x3fYsPbohNiu7Zl20J69nseUBUj4gJxEKOa
idZBJZEMmSVRnkk6XMZQDDlLz51HPHOkh0uPelvoCAo2IE3DqKm2VWi/WOinUXFcFn09nCCB9q8L
0yIr2AfksaWg8yUTRnUy8RKdvCXfe1nNXa8T22VV+dQ+lrVlkXDlXWsJarSmI7q7MIBilmZ1W2Wq
380cwNOyEE2DUnpZLRHMHaPsG+C0nGxkcoyWhfNrbdlUmRlsRwFF1UcaQk/Tzk5L6nFBl4lZTS+y
UztZONEytLCozHLEiIRNvwZT/9pcdngCi5I/TgdEXcUpmBdm6kJc+LWwFbhfZdkXS8Px3ApeOsO9
ZmtIkZrL5fbSt9EpBJw4X1ux8JhpyEqtQxjbFcV9SnzTzu9McuutzoJ5vqw6yuiPyXBvl3OWsYns
67VXuzRsl804inNsKdqPWnNVfxFEZMVMjUNuDjLR4cJx8cehYV/Zvr+Zyu5bm423mjIxmk6kyDde
dtWG6qaO9WA3Yqp2idCmGZ1wqlFRu0+HbkYW7yEp6AfhZo8q5NRUhvV1LxJ7PyKS1cs4uA2pW7f1
xZQn9YU1r6ksKFDTiq/MdLfOLGure6vbmUmirbRkyrZFP6URoN04bYi4mwmSy2eDHPcpndrKB8Bg
WB+Wzw+AQbRLGuot7a1V9MhMZItOo1cUx3xrtNbM0b9ju2620o+IX0cRc1rWvF9r59vMsqe/ft5e
jjlvnu+33Kaj44apnnZcZVV5OB/3/3mY97uXhw2MEIX5svq6nxCGiXb5+Tnt5Y87b5+f77+/rWbq
DwR8An0zvyvLIqv1n2vvbuvIWNhrtrcrnN27p3p9C969Te82MSH14Doooi53DntR7mtaZun8S8Ey
9XOR/9pMmtDn1/hrezmmzuNkWi/3Wfa8HrTsWrataNrDkQvX5KoTc/GHh3132/npyxGr1R/vcj7m
/NfkLdELmjG0m/OT/+m489NpzAZ2KI4uzzed73q+7fzazrcljXFTz8KH15dLg/upqPNgF1KMOyFR
5bwIaELfKgBhAMo1fG7vV41ZbQ8x6yYmqXlngM3DriwgmEotCBiP8RjnR3u3uTwWpGO8X8sejx8b
+pP5yUc/tg6tn74+35/ut9z2euflcZY/5PURztvL2nLku9uwmxtH0hOKY08N51QSHbDtmaWfwFiX
JzoxAyLseTtKJSXl96v2iEYkTefT6PtdpTow2Nq3EEZPEVZyugJz3yiKSIlq5pM8LcX8VC+XhDcH
Bcuhyz5waLTxfx26bCppid2Y2JSJ0+qUzgvXdsvXBdgRztBQgNUORMPdsmM5blmzG4CKFKb+vsty
5/Pm+WH6SP18VIAYVAxzw6aAxruT5VWHz5a1ZWEXXreu3AmR7HlH28whXRSIlUjaE2fot4s/3dYm
nHdh2aj5hQ7LdXBeM+bf5XJbMs2/m2VPIIZDaXUCRE5CmzaSlqJhC3BJ5NH1+4Nf77fcqi0/dTqz
u9hIQ7xdjB+WhcJavc7KoFu3s5wIbPLPBRkbnBTnzWWHSDTG4WXxUa+H7qhrYXNaFmC6eggNseFu
bS/4NMxvldnQ90HGrZ0C0gm2KCwATgnKTE7PyclWnP6wJL1dLLeFhf2s58OcRGxMp8Hxp1M3L2jZ
i33eNccGyf8paVAzLWtx6686WmBHEKL2qZ8XEK3IJoVPHOpZDzC/M5DvW9N97ZOqNxJDsV4+8+Xz
HecPOfUnvjDLjWr57tjzRZAsppTq39o3DWzBuQRw3vY1Fcf5LVreGJ+kCAIEnL0/6RbsHs86LWuh
Xf9cQ9pVbBNVMPtagFlgrMqTMc0WHEaAxQk5N9thQXkCiOfGHavmYAwU2wZr6h94o9BfmRot05L8
RNuuTaLCiBjFS0lJAqNkiykRZwaFF++UZooJqUtraHAJODPyCeWo1gOfYFRnLaM32LP81uZt6mp/
37hsL3uWRQ7COVmV9PFxoQ+Ubpbt8/43By0PsmxTpZI7w2ivXp9nYmS4gRgGyEwzH1zRk0GrtRPU
RYfTCR74nwvahWsfDexBZAcpAvtozPuXhTmPvJa1xoznVKZ5e7nn+ZhW09nz7vDzMTXid1g8uk/l
qyxOy2JSEefUZZVvGcrBch7u/nH/KAPsTIVLdMbvxyxH/we3LYe8PstyFz/qvwVeAJHk15+zrJ1f
ajdgU7LGjCLB/EYs79b55b7bXF5oou3t6a6dL0jnBWwczty/bqPVUJz8+dIjWh9t9yD5ws6XFmRy
XM3OBy5rg5NyXTvf57z79WGj1MwP7250kIVwxv39aZdj/u1tkjH8morQTuoBPfeab/qyALPGQ71f
XbZz+tavB73fjV+Vj/Lf73/zoO8PfbP9uvrmsQdj4Fen4cdbHvr/2b8cOsGZPTbi25vn+PPqn5/p
/Ecno3ik/xjv3vwFy+r5kDcPsex5v73c+Obur/vf/Dlmurca5l2xlhhvFumvzQxNjFVpJOjON51v
P98B0C2pjhM8u1938q3WOBlgp8z1srrsUakrXp+iGJkhAl8cGaqelsUwQnOjc1mfktgiynBZXW5c
dhMtwWz4fOSyFqah2IxpXmFZ/LVbqnmyvOx/83AGpvKT0ZclEuh5ddn/+kzLdlxPj1NJOGGjlEdt
aP67lrsva28e8/wnnXfzcd9rIm93Ihs0hCjGh+W3cv5FLJtWIAXxcsvvQnZxqW/PR+lZ6RB+wSiE
y2l+6rua6XC4jID6eaxzXqD8C9dernQgg5XFpcgT7SnGPfK60LrZo75sZ1Ni6+tl1fteKzuiTj3P
Z9P5N2PNwzOELiUf6N+b2bCL45PtuojANNWcGjf8wtiHCsJoIo1BJjQq6xsdVAQlc/OuwLYtHoKM
2KhCdZ8IPssu8LzSHRfWF+x4wDrnqxVoky80/Lx29urMr26Zvp8XywwfUxBIn4DLjKby+EJX6BeS
gAFumJgnaXIxl3OCYIV/UtPVvrfI5OS12PZwAQV8p+sMvfjuiDpD/YZxegIFgmb+5jx3XUoRyywW
vhhePUm13OsJIPjfgt1/WLCTUGL/uWD3GfXqu3LdfKe/BcfiL9cWhuvQunA8OGtvBMfeX46kKCdx
xgv+M95Iju2/9LmGpoN+IDdAzpzVn+U6S/8LajXaZWHq7quC+b8o14l30FsLapRpAe82bQb3M078
d8Gx6GRF14i0i1EP0ptOT9t7H75cjOCmV9m0mYQ/ceKx1jPe3JYJheyUwK43b9qfsgLey57nv8L1
hM7bxHsh3vOru0bXUFqSipOnXrUrbf+ho0w0daO4tif0+sgDr2p8uhS7sV9jngzs9sc4lECLsVqs
LIwvq3/+k4zfOc32/MZQLzUY0gNXJ0Hg3RtTa/C2S5eAX4Mu7SpJtXajq0lQLHC+ZW2s36aDOlRF
06KLDZ4tGwKEsjFyCtcAP6Hd+zltU5X38MZs2+cByEN0vImuos7JxkHatKf6OAuh2mDrUqvbFA42
pb459IbwT1owPP3zK1q4/mdi/PKKEJfzbYOeDAd64e+/IcZXms6UsKnzo+5N+oXpMPlwwwKrSwQt
tERu+3/ZO48tx5Fsy/5KrzdHLRik2eBNqDVde3hMsDwiI6G1xtf3BiJXRWZWv6rueU+QJJ3JICEM
Zvees4/hVeG+jgfjIAprT99zhSoROlxxkUP2Euaucc8M+e5Bqtn+h+/Gqf4nKvbP78aJblqOOV8k
8/n+Z4B5UzeIJ6ULHd7vnzwKbj1U+SNVtnHv68qhakh7ZTSJKlDAnxLbIJC+L4+JQ0Kl6cXTPdXu
vk5b6j98r385MR3BRci3smaiMVzjv36vCF1yYSDQPlio4RsojKZO78TWwMsUIrs0drMag0ZtJ8LJ
9obfvxUpZlXsUcNqsidxTclA/fdfyZ7x5385jC5+J+SvNuR5JF5y/sp/OoxjLfTJ94buYEai37GE
087ObP4mAPCqAB0+J941hrvzSPpV9JIJZztCTgc05IS7tAKjqBNpeMusHEFNhyStGxLrNJo+QZyT
/l719Fs7r7pOJkDMhCyutR1bLw561YvT0ftqrV0mouoqhnu0KMBmLdhUGBMiCNSBEoJF543f8haf
uNTUsKvz/IIToGNxVx+BV33gNDKg/lDlTNC8mRqKs77SdljYx1uVsThE3Q9eeKsjLdwMLrhHdxHR
zXI6R1XhZlKogvqsp+KM6u7f717D+tfrxLWF4HWue1jlxt/DOxCxSIT8TXsw+pZGXgptw/fOZaYU
XTezOkaAo1dxiZVg8IYbkV/TeYqz7CEKMurcRCKj88GYS4LwWXXVj4qy/24s2UFj+1sf5Pz2kS5k
7E2YgT33e1FG4T7EYcT+JTTYIdoCDX3x4TUg0QOpyNDEGJV7oKt7w3qIpfGiRlj2Qe3qN61iszyK
le9TxmofOkW2rhmMzrbWRHBfNkmgbmgJKHuBWd6SKnp26+yJw9jeEiiSh7qxxUtnZeNj4N0JTGyh
iKZir8eTeJlqOMN1FdxVRFxfP6Io5uSZNjDkHCNP1jby930B/WItiHNE10aoXeDn2REmxNGypvja
qCK+Gva3sTWgOw/Cv1KW0XfT1CZH2lUbHQnpjos7XOt4KA/BWFsX+CWb6AKvprk4km/flEl4hT6y
Tg3ff0yj91Gr2wO3tpop5TSCg+7Ejcw+QxvHG46dB2mXMDuKCoX0zFXtg7JCVUdUU6IP8GnzQhy5
sSNg0qFgLEkDQrY0bulBXfDowkadRvicFujqpED625oH5N6fxKm9yiKXp+UYOUkAryAwBSipGqOl
qX/YgRInFICArZjgXiKMJmaq3ajmZFsXqPyFu+pRlXA2KP2d0bmal0DE4aOndaTuRXCHcr28mbA4
95pWimcUzx4js8yQUVk7EiD8i01t+YZDdLxhnenBq4wDVMTxYriRa9G5Lh+VE0ZH5HKIGYrma9j4
2aUeSC0Zydlbt65Fd9geTqMre+Bh3OUjzU+3srPAEQ5JdEFwRvtu1M2D1wc3wiu8HTNyquC5YJiV
w1PUZ8BLbRHeBz3wdxFFi/XUorTPnCo5dgEqAmKV9QcPE2YYRuGxHNvPoSrHhxbh4EPXpG8qjs9T
2xBvLQbzydJL7R72cDznZ6alvyC0YieLXN1HutBoJ9QJRvax9ZV7XzY2K+ijkkj4l6fwbOXPP8Q2
vwOwqdwurwVR2LuMUAMon3y6LG82lU4ir8ysrUpDuUtdvVsXfu0/VvMGwhSKHXCskIp5CpqDP5jB
cLUqB38PL1l6FvjQfU+1iVKLrMZgbxix/0wCKgL8mCUMA4z2tGz0yD4FyTjd9PkdgdTbQyKp5plk
p9Wm87BsCK/NTqM1fl+epZWcbvw8iP+Csbnu4LuHAbDMeTN03gexFtkO0hZ8UNQqoPgiXaxcGLtV
ghdsGsriQSUzuGZQzbOfuVtusNNFK+hxQsx7E6Hu4jKq+2dzJuPn/ltBc/JA6ud4aO2owbNft9gx
CqxCqtZubQ1RF1BYvh68sviQCOxD57c+jMPXZuQk1jugQYn9JmzEGDJP3aOwQFe2pUXssDF8T/JW
PVRylbjGV5maoFNXFl6NNyIVz0D69m6AQ9uhH0CScEfWAdIu0o03UasSQopgb3FdbDUQmIiEkyOx
lOW27hub8qB9aSsUnSHu431sIZ7x3QlcCXkXK1X24x7vJzLcXkfliLjrqBfh7wZDG8C23mLkQneS
9IwTlSHJt9+jckYKAeYoJTTqMUjSr43ZBjuLwfeQEiefVa285VoTbDQPepXepXt6kaQij8Zr1Djj
iqGrfHCCDJVj/+INmoNMRcEmtgOP3nGebZJEBVtP+tckCNufezNBd3WcsmpFyIx5RNPer8Lo3W7b
5kFvHEJnychdxqcpkebLyLlc1V+krhWP3KluqTn1Z5wrRIDL4dl1+nDf2mcqo/Z+SniVqbsDRGgG
BPTDVwuM284K6xtNXsxzPYMEQUwbVJpIfwskflY0HQIpy4Mwg3XHB3z4yfQMFdO6LEkVWTYTyQmA
0iHzbHUVapjU1gGd5LUKgCBx/B6kjwa78d0HtyAANNY9bNMjDnoZuAc7gU2lCSB6TIX3mUdD2JJ4
fPlpIFJSWRL5TZ1MCzLsj5r4Bq68Yr7abouI7I0lIyXqTLzbIdy3wRRnYLb9xfK3psimm2jJBcgj
7X3CYANCa9MbwUhmbhIfzLC4TbObgQUZeSNlBvsfAsLUj7sgxsadYyCRg/eimzHRx7r9HPvjBkwH
QemN0N7g6cG5HvK9ajuXRrc/PcjysbIjgSQn9HHLDQX/PLQxrFPcWLvpLAdEx8GIdneAV3TXU+mc
FJT/kNhYaFo02efsqkKmzMDxrMDZytUlmOcBxAcNjU1Dwrfs01R3Lp4F+ErfdZnHGx3Z+cFsiytY
/fymqx8BZG5EPOYXJjUwn+zqRzjX/ksdXoPWqLtoTfdkj1O1hedhz/qs/tC65vAEJ0qcM9fidizp
bk5G7O71ZqgeqlmrBQHZ+kSoX3yEbvDWxb1N7gOc7Z44hg3gAm3tzCg1q0XH13qnChTNXtYkRcuw
g0RROreyA9AKdDibnaNajSMydh5ElAL5g0tcFDn+UtSwjYuA1o2iaCVdrzouX15r/PqxaNU198mK
0QHDrGx08aBsQ/2q0hiVWCp2gXrpOpiYYdqFGFwG7v7SQmuNq6GcedENocEWv2zUquZuEXgBGTtM
z0MwyI1Crkm8BB2ttjMPyizvSdVVh6He0UEojnlXdIdu+FHZWX7tc9lvJq/6vZhIw+x9buCRXaxT
HH8iKoE7+OSuJLlpnripZVuLgwd3kT6Q41PGC2LXxe7KUNh6w7vRFeY6GPkJMbbdTYzF52iApVo+
o/HoT2WZKPecQUezNe2VmiISMAy/wY6IOrMHpj4AxlozrqhdnzgXmnFbJFzaJekg20+VjaIeiCCn
ibFpGhJQnR8JbeyHoNkaoesejQZ/YgUUMbFGeWqLFt9pKKN9SK1i1c20Y4UFt+1RJ5aSal5VnkH9
unlgvlQtlmG/ws/Z5u/e1AMjDNWL0WLfCidgVD0OX74O6dUqq8D1yei1HfXfKwKfIbC60VOFFrOF
zP/ZkRawnkRa7ATRJOtAA7AZNV1xBu9qvhA7bG2aNubW1EQ3p3aZm5ppdNCCId4sT9u2Gy7cWdjF
HZlFDfeozo6H5zZNj7Gmth1UvKvMgv5cODbwndHxrkxTjQ3C4fQL0WkPeIK7H6YLbbnWr7IiC9Gw
QApVaeacDWTl+J3bdqt3xmlgGbe8EkLZO0sDdV85EQUbJSEh7ctfiuX/aoszAHTQwHOEfDLHj1St
X2xaPQY+lTb92XFHH4EvyySrMniqeb8pYSDp7wt9F9rp14oF2bnzQ/+yPFo2LibJTa+77dr2cw1I
km5pZwVetDQ667S8pcbIOpSNth8m9bvbGOGm00ciPyKqjKAHf26yhKNXwgNBV+tOK5fl14izPNrY
ep7c5RR+6HiPd5p+E4OWP1rlw5A4gGpt7j65VzzpiWEfSio4sKnH4ml5rbXByvjQFPd1YWpMpQkT
wRJRPYEwR7+ODW55RiirODkS49Dy1D+AkWl2nMYZ7tU03DrSLgB2VeZj7Bjm4xiHZMknFYLPaWxX
FdWWYwlsFg+AGG7wOS9oXctnn3+D28aTKyQoyrFMD9ZMuakqUV6kil+F17sX0cijtHrU5DpRSbof
iKcmFvpTAHQZMW354DXK2uW9zgrM8LeUpvqV0c6Xj8y2CLQPLDfyi2T8XdvKRhCtaXdRK52IGV0/
9VOOf3t57hb4x7D5lfCXHMBx+QT0Xcq1kSYj5B06u5bmP5ktgIjJRIOJLBrgIBM7bE8T3EI2OSRC
GNn/fE6oXsD1NoD/ZT9zyxxJOhHwFx1xQLuK4L60ibdou5PLRXRmXt6tppiCdVooOqtVdHYDv9oP
dXkzvMnfGaH9RdMB7yWunm2YNxyxLEVbzITQivz0YrTJlyp3viG88s9Q7Q66iojhSsNLh+WbA+s/
6n10U1N4qyqWI43xwgzvEIkWPyRfdRQWn51Cz+nN5NJwF5B2r4HoG76WoJ7W+BbekV2vxKSb6ygK
XwiEoipgHk3maJ3nQONs8pBLUH1HHvzpTu6hl90rDvgZN/SR6nDfHKh2a/8lKMg3hI6b7/HYsgKU
EB57YidEDcrVash+Uu/BfIdJLBBYID108HRFeTAAufrJ0aiCBzrdHjQpZrgGcHYxC7e9nhTiZPQv
mjUeMXXhI+lOcIY/8/aJeb63hRdOq3dgViMqVxwjnFdruxsOpMfE+wSf7yFxuKZKEZ5DPa/Wumx/
AElvd3QBP4d4Kla6K2GcEguE5o0oLBTjfuIcKbWhFCaXhJrSyZ2Hy2WT2hunCpyDiNSPeuJ3Rm29
R95+FLLRt5ZlP86I/1VTxWsjx2yvZYBSpKXv+g5XbmxqZGBHBh4P7UmbUyXysnNxTybfBtUyiZ/L
O6lcl7F80w0FJd+RYBtrQgOcEbadTRIyVltCoLl14tBiOZSn4negeuCcgMNPGvdtTTARaOLyM/4w
oyJ9KPS0RPQJP2CuIGfF1PzGwHFnGELDhwz1LjXisrPeLQ8m0To9AgDg37axE4Oy33zHvKkSM3rY
KCqgoDizJLBYXwXmq6OKLwgEk1OIj+ZCOA8gYdVHF6Osz/h9XEy28+wrIyAny4t3DslVS7y3qiQS
IqzKT7TvhLk75bSvSWdbo0Ml5DuAN20zhrBoj8/49EHvJCYFM9cMblqiNngpqlsDK3xXN9pbx/CT
hazao7GT26Lg9iW9otoYYkbqVR68Hwhh+0nH2XoDRD/nWRXFYwiy3MYklraxg5nNdVmUOwZSxRGJ
iZdeuqQwWCy96qLRL3pvFuj8yUaDoM9ONP5QNxaQBzZ2UpVrgbX5qOzma0bhaIXZZ5ayBjvGPcYv
W7+biXAfAgrUmeY8yOjYWaP+Weg9iFQoVWfyIOl66tnXkrnUnnzvR31yrpNnhGsE5PaeLAfQbp3C
K99Dd0heeorKBy0EG0uVurznZfjsAp7TJk9eOGo4Z2zqSTCR3K2MKSlHebpx28k5WzFX/9EdwHCK
zgWTPt83sCy/qtE2j0wUSKr0+01c8+3B6D5KB1h+HmWQt8c3Yub6DWxkRH4jbE4ZVMSHITzFphA/
Ck0xbg1IOwROC1FMmHl64uZqz1tjopMrwL33Lq9vsZYWa5BSazRKzGlD3QO3l5SHvi6NtUfW0Ira
RN/E+Gbzqd/4c4CcmOPDndTNd547vf7UUlG6ntbLw5+iqxorS9gUX0mB91aD/pJnaqfFvZUyCtEO
LtLEQP/GmrIA8peU3+SUfENQL08Tc0Do+YYtT8vzjIz0IQiD4y+xRfVXFYYlZgnD//hnbxY9/BJa
9K6qd2MfPEsj24uiR/rrfLhx2a5rKzGcLZQUeKhZfOjKFDfs/IZZZzQh/+BuMgLmqKB0zsqfZdNF
dD7H3wLW4CbWcCZrRJ+14THRUqZe97agW9OG3WOGQzlWkTxBrwHEV6SfYzr4K82sJad9q50m416n
qmWlqcmtG4OJEE7Q73x8JU9eCZsA7VO6E73/6M4yzvQ5dLvXSpfm/pc2biDQYagq4zyKaWPuwaC5
z21FW0V18l3HvAkCecxfJheptQ8jmygXNIDxqTfleAvGEGSZCz+N7FJ4Ogn+pS4B5RXoBx9vPAeu
pZIxZsfJ8lAiTU1qYOAkU4gca2AcMKEGBq6iiE8qn37jYLsM2Zp9xD4jYSyTEBMW4xejb9StDyZz
T85nwUJxHYUTd+OqzlkBjtamyyVl3YTKCum9+d0mVUWCUzuXAFYUZ/JG0zPFu7CCmQOmJL3eGnKK
vxAbVkEapdjghXW2qemXXeIku5ki194KRXyUyxzhmDR+96g0Nc3th+b7EJMRM4HXnxrreaY577kE
soNHIs5bnnnnjHSUz9ajemfBdr8NaZDcuEWzUMIrWzAZ//QLajxtuM7dwfro/OARua37A0vmpiON
xGCMuSckDlwyHDerSh8PpVU73+BzS5ZemDNdnUI6zpUnNdDQ6cgYWbOgdjc5Brsj3E2Mbikufmy5
E7QFho4RsQz3FsDGMFQ2pOJEe70c9pQ4aN5nYEcQjzs3v/SJl0hysdGcVru4Fbh1QsusDYv9303U
ZSwonSNu8mjlu9k9Fp14odiGRg9BWZKq8Wyzglsw8lXjtdv5mVvSjmvTxr01ODlWQzoB9rNaTKxj
9hKwRlhHLatgv0oxr8su31tkqTjeGGFhzrXHwb+Oke1CDYIVpGvO94oEvqP9NRvAGrXhSgyDBjRS
N86FWbBjlLCOfQQipCo699pX6VWSWXgR5KHSHhzOdCfzI2PmtRNR+2ikzmcMyCewknSTz+jUSCcA
1wi4SYlBrkqnfWprbsa1rwPPkdNvdZl2Bxx7EeKCUkMrHWSIkGjgzrzSqMJjR9h2fTVl3G+iHpG2
NiHPi3FEQ9P4CIKGKXpfidtSllK2uadt5DwJ/bM0LezEec4trJFfnCIuNkERmKckhA88Q/Nbw+Ac
Gyq6nv70Bv8xOxhj/8zRGmcXNmuguJuAVLTWypUjQFM8B/vY16ed4ARjiEig36r1FFMdxrHnrwKz
elcNpveONlI56u0Z9uGFMic5qeLDbdP7AvwPJvCYmeM3Vy2FOmRxS6v6etjb48eo+pvKlH7xY5IC
2b2nMcy+JJPswSM7sLEj55aN/buPE+6hLb2LG2DnJD0iJu+Plk08OndVwAePDQfAqV/fQV9yatGx
sfoW815eBucmbJ8mByKUtH8rzQH8khFtel9jsh2RkEYqzbxSb6hMapL5cbpte9PdO47tb4a++a73
Y3BG4wFzqhvyAz78Odcckmt7DUpiUUj7dreExfWltPfmWEFsKYpgu1QO6pRoIq8pAR8AD6/cPjt2
MSF6pE+KwxizOyzLAhwt3Y/qlSCL1Paa+2h0CJW6+NkfjPAGRwLIYSM2TknmFZIgG+VlkeNGBdnI
KlIZhnPQrHAXjCw8Awp6fdvq+6lm+U+puHhntGcWTiT6ZEbZ12Y6jmF4avHs3ByNXjOTpJpM0srT
iadgJuTSeXoIaoZDs2o0klk0PtTwwT1SDBiq6SotTxxavI1IkFgl+nQlCJxh/zGxdc4BYM5zm6tX
eIvlvjSIqBJVZr66FiYbO+N/AqawISRddXRUIuM8eNGPzkycXQF2jHzFJ6xw7Zdu1L+0DXdYIsOz
fSA4xBaxY1AbpuDot8G4huRNOBatMRE5JL8gWARboHc3B0BFUTDxixrrMvmFe1RD/maJKLjYtTGz
nwwF+MIzgRvVPiehFj9CBzU3oRymFXwxb69j5SH5pRvcQ8j6/1w3Qbmy1eicc+aMXkPhKO4MyN+g
Ya42GqHTEFA1tXNxDQPnjXzXFgyB+fZHclxe1qARmFqIioavIWvqSwZnnyEJmVZjT8ohvJItdwet
oWkSUzjxxH6RHS8q5MKKu70VQppmQnEx500I2B8aZ3smEYjMOl2Sg0db6kSe71UVoXjpiZzYexGg
NK08U0lNz76ZQdbvtd8TD35Z3XrFiwnQ4K6BhLLlxwKjqAHXvUwU/Zs+/gj1rrm6iYAs0HoHtxc6
S0Qwm+wRmGqsE5uxsG9lOc0M/iZGUpam5zSx0nOALXSdVb61LskTOw8aGIosHa6Qa+donpmdZDsY
rw0//OFEZQLFwrZOjp7Io2re8AvROQDouXbcGNyLw42dciv5bgTD+dMpjIti61GyWMEMHU58weGU
1XQFVqqGQUFs0CFxI8xAhuZ3x4i6UNWXXnUo2roEoWoPqxwtBbwd7i+T4WHPtZqivwW2FLsooRHf
Zc2rYQLeyeAbjXS0aTElmUnYKN5bxZAc1+69moM5mnmzDDsJVzA6lPjgDneifZmrl43Mbu7cprbg
hl0JEDB8OzjIiBEeu3RC/0zE92B+5IaAo3IW3VnTOwdAF/RGCa/uqoTXvOzq5F19IZNnL5nGnit4
Iigg4+QYwLWLuyCgy+qyAlXma1Yl3CYtXd9qlkcib+aTadLgU8ZbfY2H5qTqLD2rPg6OpU7UFOPe
tDVxIVKMTYHv59NnQGYWK+RUPSNGv5JaqX945pQBE3GIop3EQ1uz8Cf9q0CDEg/rOiyzvVXl0D70
5GsvjAArrToXmZ3NXXP3TWFkY75/cnXTf6kacQ6Jlzj7NrK7OWkZMJn8PgZWtUcm2G+1wDgH9I0+
cOduJgeXcMWU9CYK37sSeOQzHe62BClWp46pnnBz8S3uS9x1Kd0DJqGZpPqHFL2it2lQ2dl3pgEp
qKzVS4RzWQXNumfuehkS6gkdABQhKuAYek42c7Ulibr4HDodEn773SbI4+CpenwpKE9TWngJC5Mc
jYbi0nI+LGcGXLa9xZRjW4Bv2Bhp6h0TH44GJzdnfB2/WhUaUUk5Y19nVvWYsTIFyQOjzgTlU1Iq
ow/1tQsaELzcN1Y046uLH4kXGuAkI+FW2Xas3XZUtlj20e5ct2H91MWpdSzh/s1wiXjVQYl8g4X+
Q6snXkoSHV12Y7yCF1CbbCLNYBmEAfgBxYBztreH5nuPLOWaVjVA+67MN2NGZ7OKDI2cYte+Yh18
C/K8ecl0ZV0D03iLy0eH/v+zE9vhC/GfVKizUMCvU8gEZhGrtWheEW/8obM1kTX9VL8u+tXlKVpN
ZFZhCObHbrglhJE6mpZypzVZuOVp2WRZ/w5wK9kMSDCWkO/WLejc64lOlsjyMKatTQrnlWJzDmiF
jT2r2sGY//GIyGjuHnlDAZxLHlD47D3AHavw4KcuVpafj7PQwVRekfiCRCE5LlbRRbi5bJQM0cY6
5VkQ2Xuszfa3uEnLbbR4YfrZJbNIS5dHIiaTS1POe7QweLtZjvrz4aJMXYygpctoFBBxtKGvTHT5
rLKfFs/B/HR5bdnYAKy3xK9QIpm9pssHLB/486P++VpFZssEEf+QsgDDMBcnHtTy/m15W7y8tnxA
vBCCl6/wtw+MC8RZ4FjfFh9p7vQciF+c35zC6ckPtIlac4V2pjMBIyQZsY+zf4PeXX5aHv166gUa
E1W/Ya7EO369vuz+v7326+mv9wGORpf765MT38Z1JrOWqT0HMPh1FJfnmlbMbr7aP3Hyg7L3Qpwv
FvaXpA8cc93YKYIMFe/7XipKh8/LGzTrmzLq4ji4Q1GfF7Pw8rnulHF2LA+hyPzhKl4eiUDWWz1q
vi9vXl5aNosDeXlUK1ljgs2Pvz5uef3nZ+YDhT+rQD+X4iXEZ8XaHgzGH4+Wp8sfSH/SZjqKtQ6L
Z0Xz89gUARXcjhi/xZ2dlOjJmRetDJI6jsthDpbT7ddhTeJdN19Uy5U0zP6iZdPNjywHflA5hcGW
ALDhVBbZcDIoz1PU4+mvzfJaGkysDCGGRnEDqIaAJ9IE5h+y6JyXDdRPwj/iakAuIrNXFXVIndAL
kAyazVioajXrmiCNmHG1c52iWI0h5T6lj1uZuntYUCi25At+5WpFu3lP/vnALdrZgUSBRxy8iix7
MmNKsMQqjLTyV5TOyRf3BbIDYOKDa5wlUIpQxIKcANQFtA5fk9C4p0ZEXvNIxKRivUMj/NXJ+QfT
Zu4sck1rWf4uR/NIuJu1JlTK39emeYU5wlKpRKjnQ2egCvpmlPa9MSL/4lsYMae52Bx6Fy92gpPL
F1z1K3esv1GLo1dOY3SFAAyQBkeGD0STsYKdM24b4plT+IpUN6HAJkmKqIUQYc8xr54FXs9sr8Pc
G24bqLNOdNdddbZI315TrevmBHJodBu7bt+tpHqgYkZc6KvQfQG0TX4v7PcGFsY6bxTmtPg7o/WG
JiC/xw/3kUa4Csnf3yeCaDWYwidQxls5KrnyC/vV6N1PTd/rNVEzgwvFraHPMioX+5agX+DVuHDn
BDYrMFgscBsPZyK53WbrsI3JhvEwo+q2ffW98GsZlglLDyhdwhiOsMoeIzo3Xcra0vMeQkk/EW7F
PshAFbsFqE9FqpXVrunmUJABjUDSR3e0Gm2Y9ShgWnNBJGoiwW46K3LFm23NSgzMQHfEYwvsrh6D
XREk9M+V+MidOUM6WJkpU/yi8nbAjB/D5pblBI7nROZZRJACcJfppgH9yZo2qbFWMf2iEejQHDTF
3kNsA4OohApqUZU0jPBKTM3z2BjkODqAeNFGPFGiuvLb61UxhiiKAQTtXOjEZN6IVWTDeSqcjPAO
83fRbJqJOmlU0+Bmgn+0iMleCWEcvImUWsKq98QiA89q9W8sIAB7HA1RbTi3ow3zQ6hQFLjIF26K
97EhOLXIw29h0Y8wr/QNCklvC+mp5AeLJ7KgfvMgTtv9qYiJYaga9nFb6cYcbDnSREm9fTVYB2um
w+kzJ06fiXHNzI4zZoocgJgRWz5kuWxmzFUzbS6auXPWTKAbQNHhZMzOsH5QA8zoumkh1oGum2aG
3fISXBVIAb140mfSnT3AvKuB3xkzBS+deXjuTMaLZkbeNNPy/Jmbp7Xgw8yZpUdfEUEneL0BdfFR
zcS9fGbvAbxxKR7A47NmMp/HL6hnVp81U/sCKD/5zPHTRiBo1HCmnZopf+XM+zNpo1GZgAE4zDTA
DiwgN4ruZdk0w2mYyYFESYczSTACKVjObEGgk/2La4HOAYTArXD6kYSY5kkUCh9CIlpwGO/MwjMY
qxJ1cN1pvky08MknGCmwzEtOY1Z2dncuJ5seQdOSMe8+mY3pPg0iJDZp6h5wnDyXWfUdg6jiTyO1
6tHM7o7VVCzURX+UIoaH5FWIbXIxbKBOFttUkSRg1eZNsLLr8qw5I/z+ZL4TE+tN0naH0ILpotVf
3OgtLSLJ7L8n+roeOAv6F4QeRKZ2RHYJqZg6FUwLE/1aOtK62sZoAVlArjiga9g5gB+5kiPwRPCx
Kfu7a2D44mIJ67Hs5kwLxx+2lKvqVa69m0PnXM1GXgZ0V4dpKkOigWcSKGXTTRU2s1o9Dbbow3+M
ifGMsiJ4bijPB16Tvjr9eZxqBdnNYVyJ31Mx9hdPjcU10iAlzqqbsqIqSfLMyZ+qQ+fwz/97ZbGY
HQN/EW5LVFeuCYrOEA4Q+r85CqbOIOvWNYtDLGR86Dua3k3qaSs0g68S0eLzkNYVELpxZ8/ijsFp
wv/wFYx/cXvgjmZA1YUtQMTo5t/k7MoLmhbzVHFINeROXksShs8IoJF4tOFG9pEYzM8RBBQ7coSD
GyGOa2Wk0FmKvIMNaaYo4/zgPItN9U6AWJf+C5le05Hlqk7ka7FeqlH/fscZs6L9bztOzox9x0GH
b6F6/6viHTdDYkb5wI5TjbMl11Ee/c67CROoB+IFa293MEeGThw7Zwz2LJvijwmzrRV/C/vx4tWW
+hy2hZDBN8fQ30iPHCn+2D8QqNgW4xdTYKoxD3UOYi4lg+qne+oveQ3/K2vTBzK0mvq//2v28fzL
95/zARypHH7GIjj/i2I/wjMjnJyhLmPqbgHbIuybH0HeWoyg+ogqI1sjeep2U+J+6ZyQ4cG6Ro1q
trmRW1u0/ZdefrPjqDpMjvyi5gpIGRUfXHkP0VAU+6HIyQZIA9h+kXWzmqT9/6kTP/6vLGCWYXKh
/s8WsDshcX+xf/38H/6wf0n9H7aAx6QbumsLquRckf2Puvnv/9Kk9Q9JOhF/dWxp6KbA8/IHrckS
/1CubTgK+pjDf2zzn/YvEidMME1CWqZBKMVslfp/sH9ZfNBfTk1XKQxJtj27zFAj/91M4vWUrgK4
10fYQBs8bOPdU0O96mzq56lvfzPbkQXRN9mJp0IhwEsUrd+ull9KhZbSBhC8bnrf21ZWdyx9GtoV
fwdUPe1i/BFJntpr0Q/eCYbkdMiQd9qqeiy4FlYFCX4rHPPGmt5zvDFZ7vphoI5TdMsbI16P4IlW
tv4Rx3qwdYleW9UvWb5HSB0cID/5ayp1J1G3xn+w/Bj/h11i6Oxz9ophOs58WP7sr1FIdDzRK+s4
aeQH+0ZI1Gyi3ZIiHPe5pu2dzKAgUReAqCfzhqToYEzxV004CJaLdFON/NKmQEvWKpqJzOhVgbqc
adfKYOW+kx3zW185X0bWKcc/nXkPP4fEP480gsP3twMqcfLh7XJsBymJY5mze+hPY40XGAkZu2F5
9HzvS1pSfS7M9DEdEPelDREY4yTuVD0yGCXrsSBBs3RLpoyVfEc321O98UG0o0lZw8EtMacZW6dH
FN7EW2eImHm6wH1rKH5p+a0r8PeahlauiJhf5z7Lr9pOzmZClHoK3EcY02MoSpQMWvUjtRFjFl5z
xseRbIt8OI+d/24Z05W2OVmn/5uyM9uNW9my7a/UD7AuGQx2QOE+JMls1VuSJb0QsmSz73t+/R2k
d22dbRQK5wI2wUxmLzYRa8055mS/iCF8sqoOuFKMUnuhRDUgdUmT+GLadyHAjF1b9f0+Rtu1oHYM
lqMyiFOuQPmP7cV0ldbnCkT8gzN5KfVzdZE/mmhBgWkOHzN4kdomZY7nkcKLDkVrSIRHUKeZg7Mz
u08RIenPALfYSTCjEgqJVhX5MZPm93qk1q+1NYFeaQJB65n8EIZ8QvlApajAL+uM2yjrj5awZlfF
urhjJsb8tVev6pG9BYYKdX3VOs3SfCxEt7jNhDCh40WIe6yZ5Mh7mRcfyILhto/DwUoKkuZn7T2d
H6eBGVA6yXc7QvhDZlxQd3exYdMgrIi2Rqy7o79zSXN7j7b3dVnITyXPYFc2EvSMnGciIdvrWi76
Xo30fMfcgXzr4n1JZ9s1DViYjKW8fmheKqPhb0kGPVNXvFZ1KXrU2SB+o0sOYscFDEupNTEzN6aa
eEuuMGoU4emBBimw7u8JbbNpJx6zRviIAXb5QumOQvc5tzpUZdgRIuiEsNDgGhfviplPvCTavEAd
CqZhy31oE1A6V/NrTvN/mGs3q4vnapZvTdf+sDIKYrJ/sWzanUNXfLZJfC+ipiIiLb4lSozg6H74
btZcFkmElMEqLZ6ZBCiLH9owJWVwqRa1QK8hXygMooQS1zXoR7cEKRzPyGvRJSBu0oharrSc/adP
SWqx0XuiB1Mjir9RCLF1uJ2H/hCJ7gr35KFTiNybxlObNh+WuNed4UwqzhOSv8wP1ekdOKRf99Ty
9cRfGv4s9siC5OhptQiFJRDj2cJZbmXkkvcnA/s6NI7Ipf373U6txyyNkQ4uV0kVqVQ4EkJdk1A9
FpKU5Hwm5KZ8SMz2vRTta5TRvgmzvcGRxKiyf+vso07HYlfiC9gV9rHVtB4tQ6DRn048i6mdVdCH
KSltWdmP1rZ/IdN9a7L5XEj9HYxO5YqOE7rVEjM2OXfxYLwk/D3pcd2mQXxJ6+TQNfUThrZzPYR3
lmF8BAZfoJDvch6bg6XRrimCBzthoE2IN0J2coIV4yGTjd8RssUc3iEFMaCOveTDIQ+1n0QktDs7
Qtg2yOypB3vPYBr7v0kssaHGKagTPAQ6rpe4VWHCWOUD6Sl7LUUPunQEHzAIzHdVpt+WhelBBiX+
fQAXbt/FU3q/5jg6unKsLMfTKhsRrNGHvpUNnK4dEHHtDdks0InDUsKFIXI+IP5vnYFkwQ9h5Feo
EUkkR/qAI/KpyuB8LoGBXWVU736/b0oiXmCWe6Axx3BJ3rPU8tbje27LZMdc5oJ84BRQP9UT1dfw
kS4yfKUsPoNbnX4SMUGCUTDwIxE722l3QaXdrxsSx3pJR0IqJueH6IKH0MxAtIMtjYPW1W37zZ70
q9C+BOnJap1wH9TDCx1YlTlfrTkkMAaHMlsmP4bHHdU9QT2KivaxMg+lIG/VwkKKHM5AzmNGj8Fo
aMeE9D6BoJ4GqIk7RAv3mhxvVac5FZ32XTd8maAVQtyO3a78HjrNJUVg2mXr1H2RkIbfVauIPUD+
V8saOlQ4VFB6iLVJhN6/IIi66m2G3531SI4QEHotcilwJ6cRnzoKCADaBjIYrl/PehwdIeNCVyrE
uNelfptVzXMQTXemhTsCg9Oz1qrUD9tPWjo18H/9U0eIWXa0hApWGnqGuyEnnXDdNDv1QyWdqwJr
zlzZ3S6P9DeBXmmpMlIam9CLnCXjFLIyhvIS+jKdDzNdyBhYhl+T3qO7XKNP8h+mOqlnlLbjMTbN
K2ekE0A3ptmX+lBRFTRuww77zYwqvcz6R3TVhECpM+cXrj0zik0j1T7yugHQGpSehRhvx/zxNcUc
S9o0k24l+N5E8KXpYu9w3hB5HKoEj9BKCNTr3CK+WAhDoSszU9TDJuc4TLArQR16tr8lxuQptvWS
U4bb9bkTeW9JFaPMWnCAGvq7wUAk6VAOKqKDajgRqRNjUkwb60baGKwX4kDrqjPvFpsvSFMNqGzF
mWXEohl3zZ2MmUurlBKtGDeUXendbSRUsLukgl8j1FUvXRt+Lrb6WE/DsuM7oJtlh1da3EKWtht6
tfSgElB0NcufsUo/LdNARM166+dzQvyvgx0cLl7e6QGaisduVcYPAZLCDN1wbt2pcuSPLcfPJdY7
BPHzQeDEipqWRiG1O04uNW5H63Gk8Aa4/Cw6NE7qTkbV2SwNCirUsGzOW8HSvSN2p1vFLnG9N7Lk
egz674st8UiXuQmZ72pEQZVNhmd1afe6/nRoh0NO4OoBm+dLWPefCGJndiX1ZbRGhOLFuKMr+T3U
8m+5hfy17zS/LbUXqxHV3pLxrpPZ51DQe6sYbXcx6nKUDBcnU+7GfniTXBAxbSOmDoons5gnapTU
neu6fLbDBX98RvRKfUIU/qCI8TZBsICu5pHh5xkTMgjN2NgZknp3sKx5BLuWZ1HQNp62b8fl0aV9
vEOdTnmft9VNuRep8w2Fws82QUk+T9ZzhUt14BuasvXHVB7t4Mac61vFafjgOE8jlEoBceZdY8f7
yXGyu374sQw5ypgUqXLTHhxcSL5Z0UE12vEECdQ6kdpKYXQkVGBFNXGq12bh10X1NHbz61JbPWp4
7TgpEmd/NosdsP/SLUZCHLoG3EsJEF/GCm4Qk5GP05T7ilyRPQYGX1Y5xSpnvKOuK3ylRB5bF6L1
KoGqs6HTBUgFItuAVlFmj1gDBgBxzGBSqVORTrTLmE9U5alp0+V9gnvIWEGJMy+S9mOSUjkqlpY/
I0z5IFW/aT1WHVK1AyM59GXI4U9BjXFJf0Ro9DMOm8AvljVTJOGHJ8I+vprFIpC7NtRqqxgQXdDc
THOvPhQFfUMtjO/rHM5V6igEaRBXzAkLt26lIVtuT1NIwNTKC0duo3tISzVvIkprZaHyRxzVU20p
l0zSo0CVCAI6lJ6ZBfm1lddUL62UulLWeWsPv8/ovLb0nXcKCjFOaeDbs2CNhgL2BoBsJje+bNGC
QoGraH6zUDfi1d83tw0aKpVmtRtuG0cEkfQ6iIXdNv5+gn6XNcvEyIhu6tdLbGszPoQ9oUd3dQ/v
DP+F483EOyOLOUThYp6I69UWF79rjY62TIgNC+ffWMkN67hRH7cX2m5Wk7grkmTY1ytkcRpW0NC2
ivmQ+UVQuaFtv04G0KEi0ol8MsbKt+hAnyqhnfIGdq9uWfUhxsx/sho8PEzgMJV0BVJnWIXJHDxK
gxLw9vLry2xr21uEG9Boe+1sBQHBgSFhOeDEBPgHU8psYgTTcpW/Vz1eURO2ToMFqifHSEWkW3Fy
GlW9BA7hclmE7Tdx1hmTbhC8qLR4F6ELbO573JDR7WRH2l6ZLYvzQFugLkKxGGptchMFYeZPI9T8
itohR+XyDfGDgsO0Ew/U+DIa7jhZGcEwmstw5oXjbHjSLCsCxDASGEKLzyJPNQ/7uHDnVeVkYeXw
SUnY5SVmujKw8fUTGue2aaLeEgrgm0P5xnikpOPgxFdx1Dx3q7s7Hgofc+J+1vL6Wu3wgisklWh2
ThgQ/fm9olWIyzXevzWm8IpC6Cv1hY+lWdJTnjNKbZsAFiSNE2KDsPhWO6lU8iHSkrMz9/3OIOr8
ymw5PxQVl4ourxgFRkb2tnBBshOUpxm5GhdEGtVe2gNhV2Fzn9P/utD3sHxtbL5JWkfX48JkClFu
u+96ou5NSh2R2YS32oRoQJCJxxxfnujvJPdU4sxdyCHDUKP4MaA9xGV2LiUXsFbJi0uhMRKDC9E+
hTQed5HiMLrEleMG0ZC9WFZ4T/iBRQEgmfZlPISP41IgU+X8PbaVq01Nd3LGQEeMN77WaT4dLPrj
1+witmcLco3HEYK8KTBOQ3a5jKZiXRBC0tV8mLuK4klWvFCFYbpXOfOtNIe7NE1IYuvDHwbZSKeq
lD+yyYqATgypP5nokyoEETdd0MU3io4wLAinxuuFeZ6Xen5UTEXz0oJ2qJGJB0Ak9mOotAVq1J4Q
LYFdpm7NuwkJomunFY6iIWHEWiS2uKIfIK4GVd7N6PhwaGipvwlEsBfepTiMj3E/XbfEWdw5TnAz
Jlp2tPWuvYTT+JRZWXlmXA61z7qzyV3vsQxq9EqgsR4j3CgRU5MHcABylzSGdh4r+RKbDaLCPB32
hPzZpwhXGRmUoaBZx1VVrV8CRiMeFzH91Bq0vrKh9CVtjpuqhows81CeyFdwY0O/w1ypHqFKREyR
su6YtUg9x0eNsjBjdBNxVBTewgtqgfeTpoj+6xzLothHefCJ2al60CZCV4vBOiAyIl1MM/jBtOV1
aCbSXrqDMoGdJaDhog9qeTHYc9FD4rfTn/J4OEcRnghrxH9qRQXmSi19sIreg4LdkmfFFFTNY6+y
2CGGRVcYzoWXkKqMRSYK7oWuCMYbgwbJyTan+3jWwCobS+vWMjWO6sI8XjMqw+tagleEEimXQF66
wZ79vgHZEfb9zyTrott+sl+DXH8eHEYy09IcaAM2oA+sXVSH+VmjVUAkp37SMBNVQ4Q6a14YHMlA
UIeI3/S4HB7IdfcVct1wUob3aEpvAtIJfSrnpI3QkKbX7+mFcqlsYh40XJ2+XJ4XNXOImSM7Pk6Q
dduC0gshpBQUdmE5wwgY0/6CF6lo7o04v4sZ0mhuYMvpYGK4d+1erw7RVKiXSJlvGU8ne3jG9ilQ
DkvaO7eqWpHXQBgfdID5BloQaVTIB9lthHPAamTeGObIWaYp5oOqBjBuzOLJUMaXbtDU6+Z73Sjx
Yz/1XkqV444eyk5MDBhz1XhQQx1HWJhJmCiaXwv87hajc2I7GgbZY+rleiv8yQhyr53szzDP58My
9vVlyhbPMpa9WFWq1Er3VWhTWjPlE8b17khjj+kRFThIHM6xUgnFabriqkmfGpFcA+hBDtGNAaIn
1+6qS16in1my9iLKVr2nZrkDQ0vWXzWPdHSd2nHO1rrY1uL4qqq5JCu1YjE1Wlen5oopcMDVMYJj
OyDjm+mxJdiz/UCllqQ02LPcTEEeM+s9ZRsFWzZhFb9gNiJsVhUoi9SLdyQUkPG9eW02G83v1Xi1
1TCgyc7EztjFqAa3IltV/mQzMv7gWMObtR8xyJ2lwwQep25Om8eaz1ErvciiCc8Mg6TQ9a5tgdT/
mTjWbJ925YjiZWXoDpYY/lpNMSmd1AHtdm5g1VwX2xo+SiR1Q0eGx3a7m7PYUxMU9enKH5YrnXNb
K5iHM8KXaKLMKdSZ7xQ4UldEcRzabjnhi2zWgUttIqxCO+54Krql3/cF29Dla7PJtd/H7fDGad4E
puQAcPj7udsLbIs/7vu6qaorF5aAM+E2IXPQr6fUFuPZkATDP1+QXGmesj3w96pWUbI1ojD3vp79
Lw/a7rQVUpA4nDL3z2+wbf76QNtNx9YqpsDgb7YN0e+gdjiiX2/wxzP+p1f5eog2ceTGnbqv1tEi
J8JwJxF8+0EZ6yjFTCPatWWU+NvmWsLAFoT6MIFtHuLQUk8mpkomdSyslT1P8RT903YbP26H7IEw
GuLbSh92DpM37DSDZw79aidQvmWF/Wg6eemKdQ/guPpwKPmQfAVzgPBQWJK0NdgQrsxWuuWEzIqM
NJflnAcTnB76zvMlAxOGRRnZfLjq1RKpvk3FcmqG8TPKy3EvSCxAW9qLCpeUle0YWHCBnA3MBRZh
O+xFO0AVXmMMT6RKx7smrb7FsfUrKqtbx6i9UHfuSo3I+TItd9qQ3lCJ/dX0CODiu5oU0d3Ux5ZX
mfGJaffLEFckERm2q+X6D7NF7ELBp9upDX4fgm5M1HxuspAvUE8faU52K4CcyYsUJGEWkRG7ppuv
9VL5hS0XpKT2rRjlU5KOj1E9V34v7Lutg4DMjQpvNn7oo+GFJTMjU1TfG/kTYFy6M1B9w4Y5ivw0
qGvsdDOihIm6n5I8pUgnKiJKL7kSHoQWvmHMjyl6rShtV2j2hXC5gAFixLuNXsf4L+lJ/ulLww3D
4htxEReE/0SsYXStEW4Y8lYYPVFIoK8opmf18zAbD8CokGFKeehi5bOlI+45bXwr6glY8/KUlnh3
NVnA+XHKq65pj5XSnDPGbmkapOeqC8IjVqGHKjSHmyH4ZZUzw6Ka3MJojeQKWnxSSKtqJHJeTEAE
v4SOpQU/RCMXJFuYeckifpp0GzXxSIDSpWGw5Vap7XjYoTgvL7prcU4Cu8LwP1Tqh65+mtN5/CWY
mtJIAzr9Nivjvp6Ck9YHN7UxHp3Bue7wfu46fR2e36h28ig1B/d56XyzJi9BrGqgNeuGa4wiRzOe
Pad7G8ZWUt5UEONiHBs04plD+Vwlz5VIvk9B1FCE7fWDXSUXMKm574xk7FJEeLCFCDzbrH6Ues5H
blEJcyI56ImOAa7XCUysTWPP3jPuRlFrvIwzewHNpLXl5fYVTYhcxzssK2M66gQbp0gU0NgwkA/X
iYxZloFX55+NQv7nIobSbY/otVC4KQUtB5hbuyXhB6xGVDbOzFyQmfrZJmhpfnAUuOVAOT6tPruV
luxcMQWpi6GQnTG4xxOCoKhIoWUwgrV1c/YtI3gCZHgo1PaZSdmJuQQWd3xMO6k6pJxJA/ENX7ia
UAwGzXIpo+wnqZBplH4rM+eXPZKWOpQVpA9ConTE8ZCKxFuL1GIn28lb0opoaCqqrsgKlwhEML6q
JPqN+r34XmYNRcncohCUxXQkWrPfqcCadpxS0mNaYS2g/zTJ3t5VC9wNqBv4edIXRM+nfopdCkUV
UayJWxWgYKfiLeMitxfrsVaZOZOWc2VoN+t//ASEvjN0pcCp+2nH9VUxmkd2eM40JpGdTtNBtYR/
1JSU7EhTozi9cHEE28VACPvIpEIAgh7ikn0eUmJAszBWPd0bE7GQCG9yWgVczYBcBmp4tWbemk7h
qbNCiFnIlTvDglR0ry3lHpKG02i/gPjh2zaTV6ZgopYWZLudvoB5xxmQN5D0m/pbkFnIymR2m7YL
5SblJZ8sGlQjx5VpUbAz30TpBHxefkgYKfS/UN4yW6GrBTNUzm+t4Xw01EP4a2hvBLE3E+I0ooWS
ZfrZ0Yds0vQhdkofh5SN2C58WhvSdLtwqiBTO9hmdkCfBpMiJ47LSqECYbea3CBgSK+lC2w8Aw3j
DDlJJ1fbIz9Q7pxu/fqdFXt2zUi9AdsyOdYhqwNmzJL54ISn3GJ+4raGetcpwOrBrn6IOmoPiZhD
f9V800jDhsEuKCQ9P/lrsJkN18bFGJTbaS3Yd+sRWfQgUmEUiz42VznpLnKUDxFBysvKD+hUgOAH
SDoVpcLLtY18xxgIPALOER8s8+hMXXUKxPxRcwQ1lJ0VTXseYko33Ry/BtOvSZkrMgB0D2L6zYhN
U1cofafsdCqlU9X8lVIy2FcVrQMqMm6XFUDDluLIzKlxcyYz6OPtkgDWKE/3khrsro+N11ija5yk
H3omMt/IFiqCCVovJxzvl8b+SDmHVorxZKXaBaYOOZKauFXyYfJ7Tb53Ld5Jju/G7Vo+E5HAXqHo
Me5t8xahH9GFRevsbJJTONr59YEYuIwgknr7U8hHGmskGjhNzolqZocI1GafO8qDzWG5yyvcEN2A
Q4zo8cOkO6nXKcdM+dlkq7oPgc6uN1ACajnUg3yqn9PsNisdUI7LKKDDubpeieu+r1G0VRYJCDeq
Co+n6me/QGyL/pgTX8IgqV4YHIgsPG4N///zD23R7/itD1zvDfK37o+b//exzPn3X+tz/n7MJgn5
unUdfzRA7n91/+ujDj/Lm/f8Z/vng/7xyrz7X5/Oe+/e/3HD3/Q09/3PZn742fZZ99/ClPWR/+7G
//h3VTkOuo3/RZWTZu9Rmb//ocxZn/SXMseR/4nWlj0PL6+DaMJBVfaXMkdT14g100StJ9Q1EI1N
/5qjBpPZMm2kN9JaI9b+O0dN/09gsYZhm0KK9bn/X8ocwdTon1IO7iCqTSDQ4WNo+qr0+YeUoxlS
uwB5U5+V2LpkJaXwcWZobKWOR732ecSIUU2LwniCyNte+Zbamu6WPeXHKM13G3GICwenCUVm7jSn
3bmmWaMmUp6cQAGrJeGhS3nGQNfojOlO0VjEFwYBlWpgyhwC6Y5N92OqVTpjLa2rPF5oNS6enLWj
AzFjL00HpIGeO2DVw8FLIgY10E2sc2UazxW1RrdpcTo0uKHPQztZ523ta6FIF+cpXtyVxmg52K3X
RwoqmsxL19V6BNiZ5iHsEiV9dmgHnKs5/GsRtpU4g91g9obscrfdZCgLfwBpkPv14G3DtojXZ2xr
26tsa3PBMI4YYV+bwgR546+oHZlw2DkKIzXLL9tC1fqc5KzAPBoJiphZCAxuTHp/r3UlQcEwn2gT
DpRjre4UEC2RLEt2oRdGj9pxlHuc79a+DK6kvWgoqExKlXpYXL4WiTaAJTFTepJpkECjodvuDfjI
6ICI6oJ/6IrG8OK3N7lpwG1oRXIoUiJXkia/E6P9gRObYDfaFz4OR7zNTA6jGEbFCl5yZus+GJPG
A6prg/e2Cy7KBbPY0PJsW3ntbewf+pDth1pJ8ftOy7E08yvdRhI5Nj38pKkW12EntOtphFOJDIKu
sROaKlby5KhGc3pSgKNZwHQmKhdaRKr7L5ygxfXgMKvh01yPbQF4Tl6aRO+vgrn3k078CEdih+MJ
7liBiO66VripYcn3dKPkstAYC7yp0WZqNHybqVZPqTNfmVPv+I3RUh5SjOgaGzN7Z7dA0soc+NlS
P7YALW9k5JARDPP4oI8hYwUtHdCgNGAhiX44TBIdjg2+dCfy8QrKqsTyCvqSGhzsvtK4IgbUPFj2
8rxtgxjJr6eofo4zgOsNDzAT04YlpBw0vvr1jM3jWls/dddGz4MiZtK5IwBnbIN6oV+bcY7l2rC8
SF2ezDBBO7JyXmYS066aka81mjG/h5EdHJRF1tKF+2XmSj3ihsU+3F+b/Wq+atepaMLwe9+a7T/u
G5vXJkpvwL2uFq0ovyjCUY/Q7/YC4NaZSQ5hQrx5ts53Omxg3Pm1QIbsKzlFUU6NHbQrslU0yTsn
3XzZbomJVlCK6p7SoGV7Ji0ZjBqBXzf3ixE+TTHjRPYNcUHogLClOWOHo7MH4jTDQgI4e4bdkyn7
NBxu9NSZzr0BEcnpGumJOkbiYVJDO9nTXYq25rwWkv3Bzt+iNaRoFDN+eIcZQCcYIpcj4R6/V1fC
SoMn7gjWOlvcj8zOBip40LXEuhizd2nwl7MdOsQFdbtzvvmhBpxjJFIet7uchumUBr4KUiayME4J
BTbnkQk5VU6608xa1BJCblOnxLPToCHQQ5AYlZnJRzoNg49rsT4n62Je7U/b2nbfZA+HJM2MQ6sp
eG4CanyLZh7zzoyP1eAsvqzamimj8643a1DHatjaPtKSh+9a3GjQ/tZfsqdGX9qT4uJ2a6ilMeHU
p/GIhab2BKBxxkwoasjBpInMjs0AORKu2oFn1sNSuNYW+qiuDsAtTqdTaxO7DChQCmetWqjnLtFz
IJnjXjXCY1yQet870T5XSIkbku5JX2bOxrY97UVZPJoBP3o8rK15hWx2Fb0kzgi1oL9NyonZ6Y43
UpjfiVmnF9USCBgCIB7qaG8wDy/0wTnFCEP7wjgqq3xhbauZ+cilYluFPFictyS0bY0BOF6UmBDq
UsEx7+QT/bd1B5i3Tty6BmP8oVP7ah+s2Zzxat4zDZTcLjL24hz068UrQ2KxZTWhRpu9OOnGs9Kk
41kWsiezmXlJ2OnzWQziQ1iW6mNGl3t9ae+3ymg9tvqROevcvhrtz1DT2zMtvJlMlzVVxHKFwZFa
OFYKJSeC8Gibv6AqNv72yKzEij4hoP396NTMmCIHZbsLkt638oS0+lHER0Pv9s18qovZpu81UiPi
dIiJalagLcnvInsYUVKc/vju280Boi8D9QUGSRvZv3+GNhnWEObluP0o20JZfw5jMq8yMf8YC1rY
C0SCsyT50zeoBCBMg20n8pig5xq8nsreka47aGpQ+p8XSpeCCm9QE7oAtNE5LzeTpZdHZmD7ltb3
2cZTPBolNDTaDLsemrTfO4nmBRoy0dgkwI3sNwuNzjlZ7fQq9b6JEJfZYRSgDtE3FYLWvieiDQHh
SIN0svqjagwe7n9+8HWxgIbAb1sAkrOMDL/HygqpTtFAw3q1gqI8RQgUB6DYuBZU+Gu2fKovRNK2
tt3XLv29Gjbdfju9bQt9Pe193dxyy/JYoVYRWo0XlSHXVlI5t6M/BNhFts16ItgWUCPJuQ6sVXfR
XSUhCshK1WBXA3qjjMyi01BFCFIqt3NQvnBKjzowaYUT71oBIqEyF2Rx6tvvvLT1fLt9lj9uLoGq
HIC57hGWMyB0XC0AcxiklckBVM9Miu3se2tQ/99K3duiVTLptTm/SKkC89WA3RxEZ/zKGX/5U6RE
FyEVbymq6SiKRyUwUxVoJXtmBFy3FAPH0nZsOlu2nlzlYnYXdy6uPM7OQU0r3dglA+1pyMKvWQ0f
kyeCHxn3rSU4Mdd6Cq6jTQ9btN+W95dv9uZtVa7F9W3L12YtP7Z9D2L2723bQ7cHJDCLTtbwpq9O
bWtMjONIauR2a8N0bUGHXzd/r+lmetJHTu21ibFzuw8CGflE2+9YgTEbLkkN16ewAKzwjQuBbxUe
gnqVwMwET+GchkphEmnlsx83xU/Is9pZU3TtXFcl+BrHQedHCTkLBWGWmzN7XSvitXCc/H3n12P+
p/usdhrdUgnRwK+v8LXICxJCtJrYg7/v/+P52wZzIQZpW+unWnEVheLJduhVVR6Pt9tq3ZhQOuxJ
rAP2zZQpvZ66dk275zjpJafFvy+hXze3tWGRaJu3zdvt7TL7dTPXay8fYOdDEoYHr6mTv11ytnw3
RL2oXrfb43ocGciLh7wdMXtqJB1tC1vFL8fO1dtAykZ3JDz6altMlgU8gCuym5kxqh6tmnakIqDh
dDhFn+cZEmaAmLU9QiAODjMC7r4+bqFQZgVGE8HTmg/l/DMv6l82/ctq3CcjEJw1S2p7VuEjVqtO
i8XZx98s++160fpy8Pe52v61pUrNpblsm5i1IAHZVrdcYS0yS7xr6zEz6xOH69erCGrd4OKmIbuE
JQW6smYuQJ1/1bL8fvF/vefrJTeSwPaK231TK+xTb0EJY9T0x6OiObLn31t+r27v/vuDbA/dbse1
xaO227/f8eul1KSoXeGYXXGxrJkTxHrt3d77j0/x+2N/bf569X/jvjK/JFatNsOeidBpCea5ZT4a
Q3kRpgf5vdKXozpSJCuQgCzxKLxJq29koi6Ij/CDD0vxnMT24JVO9ZxW+sBgdjH2RaNKUqWtOxJu
qhemwr8Yor8T7lv7SwSoCb4M6EHBw7VShuRMGChi2+hpMnCq9kkanE2wajLqEfkFBiWylnpyFjvd
vgNeoZcxVxq77ekGo3Q3h+FxGcFG97X63SwlsneNrJ/BuoQkgSlR3OwSUTgudbNhL3HczGPf7jOF
C59p7btxTv2a8ak7dUnDsdC1XtIWENmbKjtURfcTwXS8ys4DN1KHV9FNVCzNFzvpLDzPSQrBcnBl
0+znSXvTlQwt2X4AJMVAm/LYYipoDXqT7tVSkmqRnqm1g0Vr5QUOB4FFcfwa2V1xE0Wf4/wjc4JD
ohfkjybKsA+L6HtHOwelanSSNRPSopzOoa4f9K66BZ8CczqEN9aG/acZZF6lOsZBBFQkErPYhw0z
t77pviuW+WkA3jfXAkY+c23lqTvU3g/pFBDavTca5IltBdFMZiZmdv0H7bt7h9LE85D/oCHu9wy5
buc+e88bxro13Ag9Vu/q2ZqRCuBpZq1xKUMz45BAZELzbXGwNMvCaU9lioRUzWQIxHVqYdd3hzWe
YpebCr0DrMMIBIC42N27urSRNzXhMwL45JLSeHIpnHRexfTRL7ThoEhgVhNk9Ym69T6uIlD8uv2e
sKefE67ULiapBetF/LhM2lNgrd0FoVyDnBnPpKWS+GpqJNwGZ5zPoM7olR/HUPtmj4086Fl5ivJa
PsTS/mZX2c1IigAXkjRlfwpv+xb9fT0BJxeK71DOQHkeZIfYdA7KWFd+mPdXRZwEnwpcH/7XLuXv
HDgTME2kXKrfSq2lWMtpMmZstcP8mZQ4dwyJCmNRb524UU9p2DVn1UpwfM7zrQPGCs9Nhn4GnFTL
/qppQelKhORDXZMlkbW+HGk+2AhF9pOwOoT1450AXCiRlp3brvsh1kGWrVoT7uDvirQ5rdL2yXSA
NYlE9Y0ohzFRZ1zbC+i1bIjqnXDS5CLFoB9g2D4Urp7M6l7JtAAaVvpS68YPozUepK2qL2RXf684
RYFnhO5q16QKglRuDmIZh2tVvY7xxLjWxCxSChi9CB3gSNBaoK97Q0IDeRSQe1Lt3iz79m4ufqlL
/K2cW7oYwqZ/EXHue7SuatVJH5qVYR9ORHSoyudCLb2Ig30WRUenwtVgJjZxNaHZHdIMksactrFL
su8nWkvDCyRmZKtuj/WlT1p5kLJE3Gui/UMghQVKyVb5cMDhRgQAVS2GebY/KqvacwiIpCGjDYny
Twa5xJ9NsFIBKNJaGtDDZcDce7omOZEpOUYKpEDJTR1onW+G6VuZqlwDsEhBsmpWiwNGkJpBKJlF
IBLgtqdR8D0PhsRtzCR1jewYjeq3ylLIVu/SPRQQx+9qeUlVq75XJgTKCUjWPQStT9iX7f9j77yW
G8fWLP1E6MCGxy0N6ElJKZPKG4SkTMFjw224p+8PrNOnqk9MTMwDzA2DVFVKNCDwm7W+tQs5R631
qUAH0tHjWiNddNdey3R4iHrTwV+wg6f/PCicVL5Tdgjc9N+JY5zsyTTWxpB8zKBcLS8mBtIAYYVn
JQxKv7+ERvNqNjabFn0i/KTnjTZe+z7/rhIUluA33D1SfaLXOHyrD8YUvKaeRYUlsnc/HDHOymcR
o3hhG/VbSfbfco7zXWqNCPYsE5W24wU+y18c1AoJ8Rk7ubNrZf5EDF2JLtIhKzzq8m0H2TfwJ1S4
aQVmQ8zVNhk/VDT8Gr0adsPw0gGnZH6Fv6dFJpD0L0g2s1VhoL1r49OkjeSoOZ+Ynjokb+vERdjY
o5Ou2eNJdwDfqH8PcaVvBtF/k4q3z+KeRBnf7QMgdSc3qVy8LxV5F8sbVHpxFuRRgYfOhyedWeFW
E0TrqqwqYTuUxsanPtqgDvishq1HzOU2Vf0OSRUQOLhibJySvcelKodZqi65qXtb0wdBViVWvdZL
8Xsq0d6lyU/LqvF/SUtbybb/VC27E92v+F4AHU9Anywsno3xq3cXuG6VuXvmUHfjuKOsa9Qmy6YQ
C9AEf5DdodOxP/ELCIuzFr9bgKCK8DpWHuPrQSY7AmLeLTM7SrrhoBnsk8IefhVlfGl0MN2Rb/UB
kpwr82ZyvotupEVjAakYD6+SqXpkpbnnKlxv/c4KUjcxt8QsvCEhAZueYiPvHcKoYorG1cA+d5UM
Ga6OxWPIjB341YdloBZI+UTaNn/FRggtRDP+GPIhshlDWXIaSOeZOBW+Oplxaj+qOH2xZu2j8xNI
OKEiDmsGgU67esVahkAuim9mLy5WLMqdXd2KUjx4c9NtSj+tg14bt7O/oEu6SGAT5GQcsz0km+IF
qCPx6jHXZQYIT5YG4jDkBJkllf5YRaXaNWVqMubRniyJILzAKtL3qPpUB6c0lpgrx3RcAQqF1di1
D0B0iJJG1T6q+ZzoxQMcDIbVfGQF6RBTNHF2gIC4Fa570sooPkhZ2XuryYMwXWMszG5Uft06ct2X
KmtOqowf3AQGt+ytz0VKISqSU60kWScdun6gi/CNUw/6SJGtQqGXSCHDLxGPz2rmfdTY06E+x9jA
dWzRYcAs9Gsq2N54ErZ5tKP0OhNXYGhmRyCcSxBMm0YbDGgbqy8/cznIwK6bAVcR7Hm/xUljex9h
2icMUSkBTb+96VNTsJ7DdABtM/XQPtsy+kPPwRTfipT/1mjlk08q/EoAP2QkXD3oyXHAbDyUbo68
K6F80sk8JFUvqNTwRJfLhZpvXSMwklk2rI6JXObRigjiFdMzzd4P/HjZeUjEdkAnQIr5yNncv8RL
GzIXT0Q5YJ3SCbjwsvkymdUjkUzipLGTZ7V/arH+g5iv1FonsGKFP7N69PuGWbNHwEKEhgTeJGv4
Wp4YiaO9yqhuXXo+7Se0eaRF9F64GvBNyMwLmDaVD1FCbtaES6OT/i9ORwBdKOYD9p9AKtUorn2T
nRpdP+LiaLeJiEautCUr2DxhAzNs3Ql9qjQmjFOwZ11TB72AhXbDDDwBFFexBWcyubecNA2E2hvE
f0dlIU9Tm32jc4RvzjVpo6vyS6bW70Sj1spdRN7ojpkak8l2G8Zhmw3PJSXhzpAVrOpcHapBj9ey
FDOUlcrjhOjrj3AGz3FWG7fZsw94PzZeDruOMklj252xaw259tnAvy0AkyW/diV7BpS+i06cDMxk
1wPWSBOrOQyiSXem0+Rssis25COeCdNak6DhBJLNDdeOT+WAeb9nniYGFgy7Dc8psgwKrfgbfG5a
iqDg+koZGe7tonoynR+gfcVz2AjYr0Mb+B4MIjPb2HX93vYMzlVnvFoGxb3vmo+Y7N9QsW8Y4D0K
z8F6UZek3YsZJmzrh+gK5ydpQOsYC2S/Ou/4FKMrFyGh7WkFWnk89Yp0Lpi2DJPHJ0SnOkaJAQb7
eHRVjBqlMB46Fp3rTh+/7NKbNr03IA5R/EgLNfiAzfxKMCt9QWhs0YsiAEH4g16s/aUiNnNQqbuN
W5HuhgXDQ/BVEHK4LieuNkOXP0+EZQHaK36bpStAsrgO/ZjXbkSikStfG4zt/hhx0QW1HY6bLlNH
aCuwbfHLNy4j3wyB216E6A5TaPnbHLQ7XQ4Sb0IB2S1ecoe/nEsbkFOLfGwwbzpqCKqubIuqMcXq
LQBdJuqX4ty/NlUy7+LMeW+6VHHC81AQ4uISjfpwxu4ZOfCjVTNVr2dmDJiC1uGMDlug5ZnGj6ks
eHWG/9YXeId0V0cVVzskn2FNSwnt4cgGHJlbJ3fxYbNiYqTPAKiA+YZ1eHmVxiqy01tY7dweY1hb
9Ed56pPk00b/jk0PJbVtvA7p8N3ggsagZwdO1P+xSIcrsuUDBAnAZ0bbZpXrvGimYPDli4eLaTUV
/ls2A6Z1+z+qgKcURwckXDvK+o8wi3Gs+xTLpe886W15ibXxOUvDlUNu7bGz1a6U9gSJJ7AzHQs4
bqmVHC2CYsyRjKXhKMMQrbH7YcwAqaohItG0Quef4Eh/RbTcYp+TgtwVAxinU4+nzrqyGiIBkuTL
VTwXL3oGCWomI42PzNxM+UQOgWQSZGu4ALcdZ2GfcY3eqdcZI+OVLsXAjLBqZ96yasI/WDZWMMWQ
7/LpO1Z4CtqZwWOEdB245wtnid9wNkHQFuZO9FHNF4Ms4M7nrB3a3obrM9ZAreciGnmblM36KupY
LfhAPH2tfnUivQ+WmEPviW/PYFcZXQpCvcljoZcnv/U5JhOnsN8Rr7TTjHwO9urGTz7dxmboxzHZ
umgoR9bVgOVx+ZczxFvBMLFt5DeQgSWrc0InPH2SmW7Alk8PYbg8Ab0v9yJuyLFBQlxrP1U0osbH
NUuN8Aau6UeDrQNF/KNHmqKf8ikVacQotUBUCT+z7rg+0cjXysSlkMQvkYt9m6iwwIwy7xhPYO4c
LaZDjqMH35BgMouYug/g2FoR+bOFRlBSgeM3bDmrTcJYjyifTFIgsEdSvaux5A0JuUTCFt0M0u6Q
9bK7iYksXemTVKsES9M5Y8KQ2CATc3f4ALD+7imNBCwHzn6Fwzwf0ldwBbEh3qMCAVLXYtsBqI0P
GsZgL9qrwNuakyZrjM7FAAR5gnW6SN3CFXIKFMz6iekT7v/az7Fe6PW1x5ZhKfWSTHZ4aYZj7iGm
6w3jUypQdpnqVaDRxnNveJoqNyA9Q9/2WfbtN+yntVo/hm4ZBfDPom3s5tSa5oAAbcISXHSCSeLk
bnJNykDZT6PUXtTw7ZMHsnbEy2ATmJBjql5USa7DVc7sycaT7j7M6RbZE6FI4gzgRvz9Jk9h2hMU
HVfu1a50cjZkJM7l1PM/UanWqUXlgGh0lFWyJqFmixDXXRde+xBrLAXrzOL0kD74MMYgRnyKKARR
y1PA+seZj+ccm57c1uzMBeVo4+uXpUfF1xmuRChqvpC8pFEf35SC6ujo0IU1w0Ama1N+g8BfVVjf
OxJ8tCHfKD+qtmL2XzCVfXdLBAv1rl0kt76UYkWnEvIZt3XyGqOZ3BiJt86SnOpc+4kJGxsxxsCL
m3xZefEAntk+IGxC4EndiS1lWhm1eQFL/4K5mS2xAy6iD6E5vxYhYYe0ApyMIfyKLv7SiLkK6mw/
0t2j4q2euWhezGp+dCMOz2JrLp8T8A8fiq7JawSDsO5rA7t8tMS8xPpKcxNjG5GC1OvAzQbxLok2
Iad03JCQU6VOisTY/REzgF6BHstsJAZ5yHIwih+Yx+HQHTKABaxPkVnU7fDsTOlz0s9P45g8Rsl0
IN/j2rUFwSpXOzPeJS8h7CNSAr4qSCfRoD20+DdaUzuPi9a6nN1gaUxnJSGQQEGkkL+ZWfRhhOYL
DhyBWlTtVFp/p7FLpg5dQl90XmBrLx6JLJWtX3oF269JFjlayMu1awcXcP9o8GmZobXFoK3H1g9v
np9rC9SyeGepgKYu44DEiJv2RdAVHDGNVUrCShqwgP420Ztfs+v+Qs/ICEFcdFF8q9b/ZSr1WZaf
QxsinmbBUeigHsPusdbqdeGU3wZPNp+r7wjha27LZ5Cs85qJJXFXpQvWNFuSwtV7SYG9mhNOSWk9
wVPt5EeeNoemcX8sSU2elTMoGA/WRPSlUf2w7fQEB/jNFe2PwS2CGMndRnrhI0h0Jst985152aMf
vQ6Wuhmtdo7J/lJ6/lXpbJWaxeKqqQDJyBKJGFtBQ4wJzmIcXoao37TkoZqT96xr/xTR1WwbpExV
hSS58y5k5Kykim8hnNBaM7HQ2N+2KNp1ZC3DKsO89j35puzQmCJRaaM7R9B5DLs302oxn/1sxkg7
FN30qIW0gi4OyDx5mpPd/xf0/b9htphy/l8Ffc0fMqP/t5zv/k/+JecTwvkvy1lC2h3PQdNn/UPO
Z1j/ZTtkt7u6cDj92Wj2/ge05fyXASrJRgCIc88GQP5vOd/C4PJ9y3VND5u+5SDP+x89479ITH8J
MaM/8v9EZvLvlLp/UOx021rQf2CldIMeVDf+A/+XtVDbB+UnD2X4y9Pr9lgu62wHKAcD2Wk/5UA7
pHqNzTo8MqjumN9nL96Y/I70GBoydi5CJZkX/33zFxU4Nc8j2MpNPppggdAG3W8a1q1dLZlv3bG9
yKNZfXXLZXLULnmkDHaU3EgXc9W8JCN2ONboMeuDI4TcdjGS5hQmws4ZZ0g+UCeDNusH2u8i2yuz
P4Wm9ZXmWvhQowQNkHy8lh728dnGAcSSBUtUEw3kPdd18ph5xSGkZCSoxDsbbXGxVdYcOKV8JvBt
q3DWTpGF3KbWhjKo74bq+1apWYQg93vqLhExxtdqYMZUS4dZSlnt7Ny+Zr2esVFJSxbUDFfH8AvM
kXMcc+yNspJQmwuHdaY3CiY9ibNuQkWCPQOlarnx+9E8mvnHgNn2VNNVbRp8gOuIV6Olf7G+/4ZE
39Hfd4Y0vODnMWMeeocvQ7/X9hgWVz3ux1M2tx0+SWCmZS82fy+8fAZYe2rLVZfBYiDelhen89dw
11X5th86Mi4keVtmek5jPT9Nk6E2k/RAIDSZe/QIL4Aha9zoXBfTNhZqFBSC7OGVHhn5prhHE/R6
37I1dNrNgCqeYJrmmHTOIQq9llE52P6V6JgZ2MoB+jq4ZArNJrGYuFr4kCEZF5G7011Qiqb/z7f+
Pz6Jvz8dAuKsrdaob9MqdzqV/J5FLmIqb6y2OBbReyw3aJKgAUv7j46HJl+poT1GDgI4VdvE3C5f
hvu9v29GLW6PRi7DnTXZgcmfP95v7i/oPx6y66mPiDMtfAmALuJFRfEX5P2vuzN0gAFk+ToRxru1
7B4YyrHXXe79/RB33sJIb6BcICG9f9JcM/4Feb8/vN/cD4b7vXka2XfYjJzu38j7l/EfZO/7D+9H
B+qEn2bBAPK+Xr2/dX/f/P0zM8bGlqXHO+Q9Wr7I+V0fYS7yB7Hc3P9LDhuaJLYBT+SiJ8j+fXOH
dN+/58VdbtAuWPc74N3osSo25mIjvJPg//EYiLczdY9Wi+h16y0745hVPi1x/hFl5I10vUTppXlI
5QEbHYEIzvhzubk/vN8Yfkq6TFTBn7XfU0QbDOx3VU/GGGI2c4NSEgEsGVbUqBMaZHwH3EXjVJLd
2J2aIXzzJHMmaegbNyEqDMLd8+SRBjbcpX73J2VtOyj7R32RL91/IJYz4f3G/Pe9+0MfxMoOpMJO
uIjApuUf4MYxdjT0Fy4QhLGV4pB1kTw5Bas0TdeirWYS/BET2XnU4RNjkh0I9LHGn0nR+MdEi+Oj
Nb/wzsL+jiyUBqHJTR/7Cr9+zVk7tlk6ddGpca1n+ANFcH+KdzpEXFB+jg4pKuOy9L//B6jpRf3T
1f36MGGeImFpSJ+nqYOZKHTyyebH1q9x4gwW3re+vabz+Nk1aKVNDaqu3pPEDfB8udKt8Wb9TnyR
H5gQiqAuuo0RNj9yT0/2EFhedaveEw2Goa70P4pKID4cikc/UKS8HZNCPw9Fkgdlzf9RJx3jejlv
CAUHFjPll8pzy503ju/jMG/EmL1HliRCYUxZfRfezER1pqZbDoVxvJkNe1GhiPCYKLCkAOs4KnVN
DBkFMvUydKaKRVCftLuIV0dxXBFWPznRhgQ8YBLlOa+gufIlSs4W/ECUZoUdFZfF78fQYT7Re6L9
tZLD1BkXUWPgi1tBIx+iVy1cfzWkkCAnxfXN9sY9PrnTnJKgUnkLdWuM25OfTa9jw3J2SjVGhnH5
OwMktSID6EtDEXWcK+FuTS/3WNq0yJX6x9DT4i35KC8J7f2uSqeblnrdIZqGPoAUQheeT8Oa5vtm
4oY7ua1dHMrMIxYDMXo+MyIjlGlrhxm0FfZ2oGY6RCrypDW+iYCtRpcwtvWOgKNibbYhuVSJMjbR
cJMRulnbqru1aaEnbIBgUR+n695OWHCYNN556gnO4dLEK2WagUlUNNil7A/JePou8qdnCL23HDzL
cw5HdAsxAJGCuYR/diZdyoxZi+GzLwwmtWlYBXXFL53a/KGbyWzjgx9PRplp4Gli/nH0O55y5+rl
Wr6pw4phUli8jFU3bjM3FQFyiV8yJV53mMlVMu/AxS56mPLqBK5ZD2b2PJrWaFeFqIzGia2oKnp7
dU9sRpPewhFV0yZiZ+V6Sly8CtRKIZZUVuqkzxxZzp2msEpMlWOjHYy155lvGMJjBe5Hx51UGoDg
+42uJ7+zKGalg7IBLKN2YY+wFlM9rXuu5/tu5AvUl/E7g7lqo8+wB3sQKgdYTeDOc39rZI524cn8
dq0JkJwhNGKrUFzPv0VpPrhFSKqKe8ly3lNHl7/Yd76jcFuFo09IeHG0XL63mVGjZEqj62DG3t7I
XYbifFXxZHSYX2MmgKE6t4WwX2Y31IJJMgGx6S0cEEjZRLtja0fVjCJwLE1tcrjvRprWmyFGFKas
+FU6/ldupFxOFjK/p9vade62qpDpzp2IyM1FQfjRoGO1IsMF1bV68Bd9QO/b8O374StCPrwiwSPd
zznCmu4QO+JtICJ3U2nWO137ccCXgmzxhVyseQOJ6RsmmP1YNs/NFJ8h44xbN+qyQ5M5CGmt0jiW
sufppuG+NbEyhzYZaJW3bzRjfFigUjzRhySJCKFElnBJF2PhFB3awvmTTubPuYqMtVPrZ1MPva2l
92RKE4KaxNYVq3IXsKnzYQIoDeaXrl2KcAAalScn3ay/K+IUV02vx4HMHbKGBfF+JpMZxoo15HD3
E/TCLdWIqRz1+gI4It0CtnbWYybOnRqv5sRSHijHo+GyztfzbN323bOlNmYb39jaN6fYIQ7KLZgn
2hLBQtaLVSaQetEB2+vGw/fMqT9aQceB/1AxRuvH9m0gNmZT3RKZTct4hmSNxTPjtPnOzJR28Rb6
mv0L1FJ4asK6xJoPPYmQMjbrjN+LLHsYXEoZ3UJNI6i8y/aTKX8euCwY57INYlX+jKOESnxmiJsj
OAYV+xZ7yL8J7aF/sBCZxIPaq0o/aSMIQp/om22m1b9L1owH3gj4dumtskmjw/T8MHtEDWHKdlOb
gTs+lLnicoTxaIWCDe+4HCcoM5F/vBtIzcojJVsuSZyYOMm3unItjdaVemjQW7CcSDSCZwze2AnY
qiMIStITuSe/gDZH77cZSsMwXdhOrBvylb3UJ/fH93sEe9d/PRwW7uSkUZIt7cv9htoU7ci/H3JJ
LAOMJa+jxXi5L8qUJIjSXhFUDclvKaLuN8Ndivm/H0o12oeISC+Deo94ZIECbPphmo2O0ImARqID
k5OrWNhURE4QEEspAf6OgJSemTfW3WYXW9geyvzFlPoUaD7R3JjDKW7YgQYqj7/u4u9k0YrfVeL3
m5SQgHzlUQbB8Aw3xRK04lp2umB1WT4s1ofSDLtjvtwIFlq7JE7OjQXgg5HiRxaRoGDiqE+Gvt/d
f9yIhHWs0e8LwkFMWU9HJ0J/SY+B4UK3u41NeDWHFwJL0i9+kwzQbj1E71SDSWVjzT8qmEj/uOmW
qtyICoRopo9tBZrB/eYumi4q5nP+HXNQw2+7C6Y7y570bbQ89vNwCrLCvd1luMVdXnu/e5fb3mW5
94fErhVHDAhLZT9kHT5ujDT1kXMXwg+dwlANuxzY23VqoWMllvhhm/KV9XO/5yrCpJLYrkvU15fZ
KqxnKwrXgJ8ATUkObim0Gxv/3yo2s91iIWMLqWA2VKjWwi4dr8Dexisclz9zTu7AnSiiEVy2FQ39
EXIoHzFEL7RdHOqkSS88AucriQAfWBNcLNTx9tpeDhHQ4DWj2sK5iX7ahyX1Qhk7H0pa9rkGp5LH
SXQt/YrWtECQlmk5anCHnWDbGB8jLZc7tPKJZWZR/dBqCValeRNdGj07nubCIEsIABdCW1l2ab+Q
kJ4dHfYP+FS+J9wMl050xgpIVrTNln5RNw1ra9l4nHxXNLdYRc1tcIihAzyESiC1Txx5xHLFnDKd
RJR8K+XsQC4gf9LSyJ4z/OlxzNsLWQ9XPgiWdLmdPljiD6O07GrVh7Sc4RHGlbMxy5QICS7xpPwg
RC+gsAatPy3AyGS6pTPZvsIJ130mAFTIcXwslInUeKwv/VDQ/3PAMIBlFVPVd0bjuNX1GcNSVDQH
cmyBxlrN1Z+S9qokTKSKwSz6liS9tA72Bn1o/pCneIr8KNzBBaznDtMVstBxsh7axJNAqAcEhxqd
TNHy1G2i5ix4ynuWZEeH+h7MhD6TtyjhewGohNmdrmBdGXBE2t+1gZUshda914Yw0PoYckKN2XtK
er7lYnoYgLECS3+IWZwfJqQhGgzIx3SM48DLxo/Gj35p5WQ+dFPdX0tSEaCGaRdbN8Odr9h+Y1Uj
YgMHw0SP9WjqbHYme2R3Gs47yodrL8r8VNo99Rz5hth40HM65WowB5OZOGeqFOH/WpmivhXoGt3k
hhT/jEXMuqaGdtKRUe6tsfjqzCXMfEHqxF6aXg2PLUipcsBKNSmhBJAyTcHVhGbh7I7GUaei2BJK
iCSwEeLQ5D8nL6U9kXyuOWauTaygEqohJFCvTVtiNnUT4FpLZHNa9bs49ny44DybhAq+5DSza+fJ
XLMa5JViOWMNIo8GQ4e9qtM3Sdw3vITu7KwqLQsfUU88YbUXe34tALkI+igRYByZDbgGmdUrPrct
sKvsZiTwoZIwPHvhaEJXtY7Mkx+ZMw/npnSH8/0eLYqxzrRU3zhOU+4IXMpWJWUqfQ+Y74EVNF3f
RSNCkm3lE6Z5VCWhnp56nxmQJtPFOm+Jo0RoZskELzeGmJVw3CFIgSKlQ7/VazbghuMfraJ2fmSZ
ip+QTaze6szeIeVZnGgErC89jhalNzhUhPPoDOD7l3gMdeJr3lXH9wvYc1D3BfEZjgy3nF2zddl8
CnSna2wWHdo3HW+pUcyw4hbGQ6+oyQaR31pEXzevwvGXt5+DHi1qYbM5QM6Knqs5OiL79Q51w6/I
U/l7EDDTPQdYbszyCfoDmrFGXnXL3qUI3FZxU3cn2XUfJHGaZ1+RoOkrrHmpsPlU85Ctkd2qvS21
36pyp0AtATt66bxmDSE+tpX+UJ3fXEVsQzmz0D8s59h2bp8ipAkkKdnDVaQF7f2EBQQ+4bErm7Uu
i+lokRTEvCxGvu0JqLJDdFG2EZDiVzzEpg70pHlvQ4HtzRsfXY8lRiI5AoltXqkKLpDdFcN2sphC
oJXXVlM+wld1/RdONPkBuOiBFvirspv8MkXoHjvHJe0o79wdqSWY9VEdeBs5GEfDi1WQeyA2Ct0D
1sc5kiPmZ4ZjlxKzQzhqiFuS+QJHX29umBo7KC5xPmlk/m78GJdhZTS3cR7U0zJNHcm9Tt2vzhl2
XesA/xY4E5walpOEQZO0cheVn9ag63wd+j2if3EcxSclxrDPyglDo02eZBoTIuB4QA9UWwdlxpZe
S8YdRr+9n7t/Usr2F4vqXoENXLNPdLCggsws6v1UTh+pmxOu4/BVcnoIshaLPS4rRviSXQrfPqSJ
k1/7TNqPlNeQLpos3SZDF64XkANLEf+7JcCAVKSuo9RFce46NrhlLfRWoaTAVqJ8rs0IPjKoSS8e
kIuOhscWCqnkmMDiaQ0K2Nmhmr9bbGqA1cHQGNd7UcYWFFCp3SFDlO1rx353EzdSHH3bfKk5T5Np
tMgNFVlZVTSsahJrUUbKM5vD6GwPI7zpiWEMxXrXMbe2Q0JgnBkdoQEb0Ag1lCFzsYtU/jU2k78p
ph5QuPEKs7s7mZp18lPVwSkxakD1zcqFE3HwgA49K10tGsQPa5jj05AjAKkm0XMaw7/bzwAz0R5e
fPKu8LpCoi9ifMGgQVivnUowYBeW3VUvXQrfsA9gIE0/IoRnWQtEmVEUhA6EnFvZhqjzkjy+5ja1
t2vNWeDTvtaJvmpEDM65Kr4bHRcZ0tbhw26qJ/Joi61dZz1unhCl5xg+z1NmMtbUSLcDM3HxWVZv
bVKuEcGEW93V4sNM+YNuwKdrNX7QSX33sz6e3RZBMh1jC9/e+PY7g7GJYR6gUm4huCSbiNRPrhkS
l1THoEMZtrmtrGQ8KSRbfoNkC15B+YJebLwpMyRR6qNLU/VmKcJj5ZyTCO21X16WL/m0fnfVuphJ
FDkjp7KdAlO3+se6QYesoUfiDGOFOztrtI1VNQw5W/FUcqGL6sI/k07yNuU+NWK9ONEJx8YsK+tT
oaMM7i0Nh1E+L5vTjOvhCN4rRhfDoi/XzpGt96vUbxviQoZ9JRDnl8sBazZAeC3SuZ1qvFh+C3G3
rH7qtdec5ZDGJ5dnP2quXKP8MnAnVWKfz+FHEVXVy8QXMenZD8a2Pz5pNaTgSot+pCEIFMgzm6Jk
/yFSBElz60nijjE9+p3aDMVgbXJa222hR/a640KzjRGcs7IAr5Wx4t4Pftmf4gafBJd5jSxv07gk
y19hjYk5XsxcSBFnbDzW7FmRYlXubPFsss7eOGM7rD2WNbQPNfKq9Ek6pb8t+aNrr28NZClUqFkt
r150HfPGPjUZYYVdneeHLssfhYbv1x/4AFwfGiGJ5bRAyucCQIu99iZNHRIDDnwU5xcGE7vBAtXA
Mr494abrAqvt4Q4QTcAqyBWHzpFfWJJhffce0dCaDTTaZySR1yLaUxUFmPF5R2b0wMnsMTo2+upg
S49+TTbk0sm537iDZpKZpxHjt7wFIoZHIcR01WokTWaon9yKOpj2DClOMJdJYKW1t+8gFoSJ2zwK
3VgPVcXpdiBm0fmlWX69Lj35rOfpvLcjUzumETLZyegushje+3wWnGXRPIejxUSxUDP4Wsao56HN
flr1iCWimM1zWBT+rp6Kz67IGqQkvguNS8+ZR5ZsTszynDgUF4DOG3gJTXpa1KlCq+DNjWwsDxki
uoOts3SS6Y1rcnTyujC/OIWFRimT107vApNXtqvGhMbQjp5CZpuXEulGMvxMymQ4e1lXrZzQrLeW
1znH3PVp0qT2ZKepe7rfeE2f8uuadK2bVnGzqwpOxwDbzosoIevCa3bJ4LoXNI7lhZftqUQj+NF5
t23sjeHyqHPT95Hj4URT3zPA51wwmM5b4WrlFTuFROxoAEUbm1OakHM50bNu3YyELWManoh3G55G
v93mpXryezpV6NbNrQY25vrqZNmowmgejLPmolqYayTXWZ7Wp5kk7oP0s2FT5uLBQMD2A1EWxzqR
AJtknJF9WUucCB/cOm5JW9dU6q0T3Qoqm4VlD4B0R/gjXh7OXetahSngkPmGRUXspRw/rb5O9gYf
6rUkcUUrpuTiR8ojeVAIfqv6GkbbegSMsSHKTP/Rgw6Lc/2qoXu70vMeZgKezjVqddw8FOf5wZJ2
e/OFlwdNhVKwbNWNASHULsQjzLet7OSUlI02g9t8QljvNRuEB1wMaE0hFJNySxD0oSo4CReo9C7+
SMfCxOnB6ziITPS4lJln1ZT1xWV0mNgY3fLKfB5s41Q1tbfT0ig5RN6SIFl3LE9qP7sBrLqB9uuP
OePANvOHleXLBKxyyZwGi/RgoV1NMSO0Ap8wC0yf0FdiTsaCFQ/5o8lWyNLcLlZYzh8+3+seI3va
/NFTp975pfdJUslxaPuClCZsZUPaKgS3tdrazXxtAL2tZ3RW65jh9KpiP7ybxrHbWTmX+pS2KRgK
2E2qrKsg0aqdVyMZjY1IvRZ2c1aaYx5Ml33zPLnVbiqQZeoE7J7svHvSPVWte9nxXEfK9MpTz1Xo
e2cGuM+R4FqCuIddb4Ke2VGEQC4mhbo6OItumZ6bg0PRvZH2sStsZrtirmE7GdjLutp7xD8n94ON
j0HTNAt/LeGKpWKiVIv2jxmN8lTWLnEuttwnabk1F2pIq9q30pHvaOTgPE/Dh1JUtt6Ybu+vQ3k1
JuLZfRvikgM4ifL9INRL7PVqGxMkydrtNoevzkjea6/VM6dAhwGxz+YWMS0a+s56rrKTsPTxJxLz
ZDM0FoQtWx3/2uUvE6378u/vvd/93v1nsPye4xo4MdNchr3FMkuqlkWsauVWheRfy9haz95/s3cm
3W0jWdr+K31qjzqYh0VvOA8iTckUJXuDIystABGYZ+DXf0+wqitdTnfmV/teFEuyUuKAQMS9730H
tLQMn/KVFnQpOwFimbtRhJHr2TL1FAfh/r1oGqzgsmgPeIifagDt0XLxaDGGmPLdtscDhPV0ndgJ
zih69BjBMlu0sUhW97l9qybd1FDDDsItHPAEaoKevWWW3wHLarug/kSkbqoCHzj/lZ8CfsAentQl
uSOuMRwiM8e5lJyhhRCo5u4PcSrOYdsmWw2o5tBMmHfYI4s7Y4pFCgp+3JQ0j9ws9QKztZuDYRc9
SwJfjF6mOIrUwBYwwxFVD3xgDNcoSyKpJoJ/5bRPlcltZM3FUih5v6fp9SG4E9xmZFbgoM+G0Eg5
EDBjA2xzyGTCEySJ0ajSgmB3od7J/SFQv3pPU/793zTLFBs5Fc8/zaFDiypJ0o04yizg/s7vXxUq
Pvn3b+9feeUkVrXFJIn2kCpYOVncv/L/9dX921h9YIVpXue2OsdVZi2zcsQ/IerT9eTEqA7VQ4Bz
PyI4TAV7u+4O9weH02s/o8zwlbp6xgwLobz6skQm9I+H+7ezSTEqRBHgpj0+9L6cjk0069QBfBjq
taGuZfWt7jQMeScpSHZnUHWGxkwrKHiFpdJE/HjblPqrMVkaqipAU7yxm4O846XUIM0h8JwbbhIk
ljBZPmTKzOX+lVRfxXnq4EEhPt3/iUHiuI+9W6veTpGIfz60dz+XHrlfr+6fO1Mmcv0DDvfkMWhl
sJhdgs18QLMcYvYiRcOC7O1/HnqreOgwkd/2sYQ14vQJfZVChBkOGuvAEpJIMhcYESQzGe2L7Utj
838Esf8fgpgFbYokvv/d8e32vc4Io/2RIfbP3/knQ8wz/m57lhW4lm6AyjjW71GMnoUXnM1idG2S
WSGI/RDF6Pwd1phN3iIwhWWYZHtiYtPG//032/y7ZwZGwE9gPEDv8v4TgphKXv2BHWYGjoM7BGwz
hs6eDfb372ZvvgGskxT4tUaM93x6Xit5nI1hROwLg/eHD+YXZDRL/bEfnsz2XcPindqBb6kAFv0n
Z7mwo3i3iijcTbWBf6jfmQsPHtTSqCyyUKEm6b81DZajiND16cSp/1pp4x7D85QRfvY187JDgSJD
jUiG1dAOKzlOYMiSmtrPk+cERBUFh8PoyzomKX1RaVZI4euGcTX+ZuPo+QvhJA9F5NM3ER+t9RMl
HHOoP3+jnveLN+q4uq/jowen/ufk2NhNYcVht7ubIns30pMuLMgIqy5x6DsgCRmpovqY70BQH2li
7cqxvuigl3RoOarOst1EYbYjPvkjs7OHNO2HlY8MfenWzloyOFpOLsnaJkpPs2gG5pPGCzAgIOdW
dqm9N32LSFobPDWyzTWz9xOM8VMqSmuhW+u7Q7pm6ohJPXG723LAGsDOIqZzW5ZAX0jf41VaG3ig
eQGv1OZlY9tP/Lmn48VLBDcU9PZ1qlzkglG1i33jOU8mhux5DPk2EDskyNg3Y3/IryQfhph2eTlc
VIrEIm4QJZkLY5q/V2l1kXr0gZIRNq9MPpfM481hxD+oQPM02fJLURUMOYP+ra8cAUM4HVZ/ca3U
ovt5UXo21wmAwuEO/WlRwoQrrQzK8g4Pen9hVOFVWPIrQCoT+5H6WuJAUOddBwdHcE5V+kIWNdJ3
19k1tOvkS7VbI40hvlg+p3Cs72rQkJD8RWjswwFFBNhI5b+ODQGGaA6IjeC4F7HIlA/sti4RRtYp
pmv+9Gi80NZhxx8lH4RGEMKT0KZXOB4sRMG6r3ptXQ+IzmY7+JbG1D9WXb2msFhQcfuYojHO85Nu
QdL0MTPLWzfkl4xJNZos9E4TDB5D4lSbX8KG9BHnUPTDfsLcwjTSswi1Tx3ZggBtKUZXlt4QsdoT
hsl/MC46rqKd6w7gTPCoG4O+gHDDxRfiE9lfK49coxHFHUXAgQv1BMjX/MXm8atbyvdcGpu7/+XP
NNbGhjk+eUOwS6xyWNXKTc6PnIlwOCjv5mc881//fGEYv3xGX7cwg3F8J/jZB9NBPQIIwzNao3Us
XZVHBrXcVjcDHdYLUUpnS1MSZL97lRMrOCm4wl6B3LojBQJT1Y8GB/4q2vXdlz9/bb9as5RRPqvF
ZouxODd+TFs1MarMMUMIdp75APMs3noxL42TjPhchylhV+Cpn2Or/B8/ra0b8InRmUFNt3+iEge1
yShn0Pwddn0fo+Nf9ZL9AKrTR0Pju45GCdzoX//8SQ1d/dmf7lBygHSOSXVM/eGMEpFhBgM37k5v
wUOT6FM0kIsaD+lDqCJuCc0kUaWXdA3PYeOhP6P1qEazXxae/mEYwRFfoH4JE4HdP85OriiOlWCT
CXU5AUqkD6kRbAFV6L0EM3JeSLokYhH3SDe72A2a4nRKXvJaeyT98pD3fNSTx/xGushjeN51Osbu
gsDWjSgH/ID1i4uT0cpz6VFlmu0DlwMgshRKC3L/NZrwHEQiBPsqHsm6RU9TFRZFrl+/t/qzLMEi
wm74FISgTmgXGQ1X3tcW5qV0eGWDJFVLVg0+4YEMcCywP8bOORoqzfiOi5TZuAYC7RblonMTkibV
xpOO84NNPE0BBoopK5etrBggYHCOCSYe2Ol0tfriuTPUf8vRinPnBGzNmVNpvQ67I2DYzY0XBny4
TmW9urC5JKKppTMRTTNUSPTNYKNjCrCrIXzis04ygB0VixTLrr9YEaZNzfTvSwJHDcNgIeKz5AaB
o+7dH+OGzTBlcFOPDFZxxRysjcj7T900z1stbIplHzxi54SCyShPlgVSwXDqNMMTW6RVtEflGKz6
NWMpiyBB5tGhr+8Mf+gWaSa6DZTNzyW1ytIZsIFS+nFN76KHwjSescyA/JgxDUk3HRv6qu3oYmOb
JN+8giikOe+JR3oKWYfQ2iAjOv4QrbK0RZHqOevQ8JaMi31OkCjexNn00ebuwTMT3GGc4Fuh7+t4
eAqKodqgXSOPtWmRK9r1qZjt36TWMFMJp+tYhozmfWddsJwauUrK+TPIwEPq5E9+Rbq1O9KFwkB3
FqVhvtJiEwJhexsiXr0F9opy3QpthRYzXM4dJVZkZPt2NsJlZ8AmIf1oE/fai+viJl7H09bPrOdm
Lr4gEoB41Dgv9YQ3PuLFz0JoDN4jRbzXyI30HvwUOJzQh3M1d/sxC9F5tt4jz9ssQy/YRV29bzOV
axsPny1R7rB3WxMZkqxcOZzqSXR4YHhLL+Wjsm/tQOrcWPVPeeV8TFVSbIlP2uQlkkajDMTK9Xjd
sHceYwrrpee0WLXT9shAlDjxmvxuPJFDZnI6zXi/F+4qnQqiWTTUkXYy4yZoBcwHKb5KuR9HRb7m
d/F6mt4ozcCC0BzhQZqq6pTgACNcTej7YQQSI+rDFOpIZ/jUNGWy6ckZXUpMbithFfvRw4MFlmWA
QhFcIK3tZDMIixLQInuZgCyVUmge69zR94pGhnsQ9vtp3K59u4xX0sheJ4fedKziGwk/n4VTHRNR
7oWLtWYlpwjRcbzL8M5JK2vVwqIcsI2DRuwuSKhawXTvKHJHIoDSHW4xiiJWdEtzCtA3ubBItP5z
1FTBsjTqZ2xasO4zrMd48LR934D7NOb8BmDjSv4MR4m7JYzs5lTOGbq8XDeMiNiGrC3pL0gIx4pd
0IzMrQ5L0EdDSnLqcy7HI6bCzXIodAinafk8mpW3mpXAPxgLC5jb2HqZiWpfcpbCQsFeVWM4qsho
kcRTJZ/YUaYY36nZ+4TB1XGOLRV+vC417S0rSJoiWJPTBjsSC30VodYVksT+S2/mT5HO9c+YEB0d
ZAoNM2Czp0J1qFbQcmfMYrTPVsjOPOdssTZ8hIbMbrSUCoPlfvKHp0bruyUTJzzUCeCca3SmrsFd
3RrwyBjuLavF+MXitlmMjE3KECWENoiTFAhQZbYlKvMLiCQhHQQbLtxsAhIMy5DgZestaA9h3P2G
1mTYQ0FHpzvCVmBUkVbV59x39o+bIYhP5QRtx9fyEw6MG1fg+uTFN5n13yuPSWqvhzt2tnPDXMyt
vrRVdw0a86u0D7KaD8iV0QoD9a/l5KGIrXOxnL3hJXWQcbQhRXfL1Ks6zyM+xDPWftgnQv6bFHAa
Z8912jODToM36VcRQbHj5zRQQQyetXQtIkm9omeEz1afa775qa1hak59jCJSqqQbpjSaacuNruDE
NH3o8/A6aBlOSFCq+oapYmmmX0TOpxODzOtD9pDVCXx4t9SXlLYvgQo6gz0hH0styHceYOoiMCpY
Gq62KegOpIh32thmOK4QuAHrU8A+XcSmC8BmI0rmbz77Q3PHx54qtNpCTUvLAi5nZbfPXpA/am35
SVqtWOU4dcDWhuXp++uqYejUzB55ABqwe870gXkIe+SsJvOZolP73d5v43RtBHhcBrF4C5MrTuPo
mCc2zdh6zCOd1Ajy+lxr2452vDVicfUqdlJRuwcZkOaXEEaPGWYwrVupr1sSmFeOZ3vrvrMIVfYh
gg3DM3F6OMKYHdKrGfDUgHVXcNxOmoqKTMiJm75pyVfu8kZRQsSKqLwb6srH0eCsjgL53JT11h4J
12h1XNQf9RoQ1W2yrcQNfG3FU7GKy6peloiZdfj4uk/nRx1JplrXkGlhvZaB/UWlOpRZR4HHuZn0
3dGBo1ta0TvKnT6N3jPbQp9RaTgojP1zW+L7gp+FWJUOJshh86JrwXuYJTtyWGkjQu2GQeGw8NBA
0+vjkFMQUNfp9mtfT9eM7QUKhQ+BbswJUE9V3sxKDrSRMj10gfchBKaRjo/nStMXL0OALYXn4nOS
x+fCil/D6LUxj2mOb7kubQBUK9ga5ch0ITZ399/FHSxaJRxvDfrUaUwd9LKUBoPhTMwNGAlJ/CSi
4SV2VcaC5kPEFhrQgWdDKe7mZw0WOOzHeJcHKTY2/DyH+Di18sPpyV7zUgnQPBkv2DshFdOdtVmR
zabbsDDZ48Ai9JoL7B/HOviAhIeHoF9wq0XpLS7bGgYbhIYqeo6RRY2WYJw7fGm1Ajsq79WMDOdV
qx9Foj9lw1yvGWJpmNPMyJRttvi8zrIvssARnDN3mITYur0/rp0SChbMse+xAA3upre8dS/DoDLY
QRH2Wjm+Qtp5aEFiCQTeBBAJlwXC4Gky7P2ot+tpKLHxoeBZY8ltYyXioOT2bBIVj2ab7+8sSo3O
tbE3oevoW13Jp2gA6388ODM8Xxt3MMgvziPl6kxCNX4CYLXZsps1cJ2RLHbdRJLC2+0O4xD3h/tX
vz9Ert3hris7EPx+WNw5PL0fbRFq+9s7veNO8XQr6u92Ls6TynOLK1RDIkuwDmLGqj5LPIJb09vC
Qtsy4dzZfnCM/MwnO6k9xwo2l1V+q/0swdKmbQ9JaHJyDKSQxjg1LqQwth2TcSWX1skpyQeTOR2S
EKHm/jJ7Zolz7NpEuLeRCl2OqEYUJbLSSD7VYX4w9NhUjYFoWpPfuzq5DHOGh5mff3eM9OTFjxAY
qfQnUqHD8USZNOLTEl+GonnOG/kZgu8x64rvNfwThuIY+JhvfodQG24t7WcPJQwq/neiPi5mi2mX
OZCYCRtpKRhmUWVAVXA517vnsUu/U0Md+0qVKXa8wr+Sow8wDAOiRT35MZbaks205VnmBH/BMsi+
0vdNBwdS/2Gwunzde1ifFa6R4emBcKM1ya/tGYgcyvIfPrudGr24pCKtGcjd7izeu0uy5ELLxjlG
GbeolhCq0kx+yBiFh3xICYdICBgboD+GaoAxQ3a208H5J+FYl5ADGFKh2KwLopHb97v58/3q3r+6
r5VkRpWaTCF1thV18fbuQH13c79/5dsdM5rKzbCuYM5TB1cXf6MVg/ZvZpEZS+nGe/wHv0QC9Gfo
81vo4/anAA1dyA/Rh1capp2Nt/YSZsmD2UbPgdUl2wlG3tzpzi4ZOd2YZLULo4vgnYHvRO1A49q3
SPkDuRcZRVxSxNilU7otbauF+JQ7a8ecf7OnYX/HMFvhQ/IpSKtp4DgVBg1bQt5V3b3StVEe6UQC
uPPJDfFl5AcW++Z6cGlPQj4eTGg+SCViv3S072OPsqomtoDrpC2cEkFqNGcqIGZEm097WROmjUhO
xWGTtKOOdQX93ZvEkFip0sXAyCYc0i9sY3Fvueeev20k7oQrYEuYcYZ3nHq6BM8B+BLrwE9YH0B4
d5hLy4Jrpadfq3mmroV0zHRVvDeh/LAhyjKO37sj70/U51gniW2IUqzCdD3GyU9/Eia5ESGGP3sP
IVRP3mtQcLq62JktO/ZDxooLrUyMZTlG86bLGda2BsIxl9x517yELekWcHtA0JLyDd7DZ6fOd2Ky
vSVS5Z2Xdm8ZDgzgy+YezZL3YCYPaQddmbiFRe8jJohdc9gRnuy2b0RXeAu1YsY5xhJW4ZjubK6z
eNMboAc1fhJrB0KtXaPtj3TfAUYAjvZDrr7IdRLPHe7xTsGKQ4GrRTiMj61X/xa6IAJogZAGK0lH
D1DhiuYl9PHzmUA4HL24GZ0iZlZQ4IjDO9Zkfa1SCIiQ52AJWxRNYO45OSKeYp/yolytvYyYtjfH
DlrK+n55YnYaWP2k5YXia8uFgL6Q30yS3FCwyK+DU3wSAV46WAINKy0cnmYbF6twVqNBaZHY6z/q
pL0uE8bT0MPwtFEeSGROYWTFp+IJUAxUHF+SLsGuAKz3vurkGK8zQ8cwZ6Q6GUZcsgz9Y56pH2K8
ShQQImsWz0wuCcsLDpPCF+PQv6bCblgW/IyurWJBQZSDec5TWbFqqRUSg3nOY13b72kJNhTAngBI
+o4FFPznz3GPCm+Kg839I00ERF5YAAqonCLuUSeHaan+WiHfqG0LCp8+fvCYDy89lT/lNngWscDX
Qys/ozY8iwJ0vi/o5TKMURcYRECNmOd2EWXGCWrFLgdsWDgcFOuZBb8YW67rHdzOAeNAtomihwOu
SxAezYUbUcjO3GVkLqyqQazNEWC4gO+2M9q0BXSSwEaZs+/agcH5JL5GNiiMoT30BqBELVDqZvYT
CiDsMaEs7+3YO1aDgRhAw2BU9NhKZhhWN3be7oLwc4zmF2nBzE2Lno/2K++KbOWIAhvHgU5hDsa9
gQFJrTmvEaMHuoISb8jw0Eby2xDJfi/hTy9Sf/7I9OdWLWAnBljTAvk1GcJpUWOshEoo2UpwM6PG
Ma30tpkFOgeLA84NbjPgQkAWLDzwCwezo+N9JpNq4gN4hcs8+NckNc/p7Dw2IcuWAqpJM2g+RMCZ
WodyQa2x2c5xQRTWBvuuiVu3Ntd6Vz02jU0nUEisU9lpu/pksVUu9AQ6XTjhC9QZ5tE0sZsHsNcz
fOjNhORM0qbx0AZX08r9JHupTF6w9i6a9zDEAAgUN5QPbTU9xX30omfc1OhqtVUaYAzWNwpHowqO
ep9cCydeEcdW8w6b7xUuhcspgURioNgomfHthA1ASr7ADt8k9pUYFpQGlAl1AO18HZThekiepAuR
v0Ln6zWYtU57Gv6HYMDPB5deUpQ8qkTMmReYyYZbs9U+RcEug2lTVIQYmdUKhZO0hy2kwWLPpOAl
sdtHvRl2BYiUYUKqBcRumbphN4+nJdfj5rYZxVgE+3zAvcxIGXSk0zNBnTsj8956X3snnDRZ4jmI
ETYVXAWvxaAsTEQCFEW4XE1/o9IcyxS6XDKNXz0UFrAk5b630geZGfQ1GBYvAhx14UQ0Z5ILd05r
XisMD3AEO+tViiAueewKGGdpljzMAaGkYVrD0NCjI64L34wufW0jmsXEV0IoaIwiZT16er4KdUy7
jMR5NcIZLWhTnbXAJkdkSgSxbiJYEd6xgNNL6lwgC6VF6Q9u+5jY4JmY3uKMgKk+RNPv4YxLNaEi
FVkIBi81VPLs+0OkVx3BSP/6viZRI62K4aA1hX+sKybzlhY91bwClEQpNr82e0hPqt2xmZ0Fe0m1
stiXCLDB6bCIrSmDHljrh/v3QRx+MiyMdYlFzEAX4fOR17KbB59wqM5b64AFSH7MCAN4fesOsAgm
Zf3fSmmxItSXpRMho1Bf3R8kih/O4lKsf+cQhAjD6HGRkLWKRPD7D2ZkXmD+4zoS4IR1gatpZH2O
Oou45lVUDUhLTViCpuLkdLscQj552Ko1bvYdx5FzxGENdSOn9iLMBe5X/3pwAtiSlt2NEI+q/KjZ
9eEOBP9fDN11Kr//99/eflMbcdK0dfLe/kgwMD1XjZT/d1LCU1z89v2/9k36lv/2i1/8nZlgmDoi
MssNXNNnJP+vKDpIC37AqIXpNdMJD/bB/zjXmH/nN8imc30G+bpr/kBMMP5u2I5uKIoD//wfuNZg
gPAHfB8ptW5bvAZel+X9NOCqarDiLAhQQnlkImE3/JVoTxfBFE3cVg+LC25OtKdW3aOwJl1uCEas
M3Oxr/HARAPpnQV7Wnbxq/7qF8j4TecVIipZY8mD3yh/aU5+Kd+AdU5eoW8GzUZRdCIwed8UZ8tJ
HqvcO2NJUDIFGLe9UROmptq5wve3qEiemJr4B6N8bAd7g3ZQwh8eiE0guTfK0jNi0xZVSYFOxyJ8
vpLgHmmn37r55NU+zhYj7uCVBmDH4AVBLCCXzr3cG85HW+nHXMMuO8buKdZvmnDPQd7OCN4IklKs
eIFdXdFj1JWb4kNMVGh+453LlKPLHI2LTNNda3u/9fjM1UHGRt2gXHcbexdY2UkJIySdHQLWbVV3
1xZtxgJNVeBl3wdGPlpVE0sQfZ+clQcHH011RUEDapNonz24dyRf9CcZFscIRdzCG7VVnvePqL5P
SZueitzedXnBr5Qru0J+gxNPUntn8nKPCcI3VPOXINRvsebsrHy6QOAkvXcDf+FWa0ykZY1ZCTM5
F8J3C2+AxoOs3RfG1U9MWa9m7Lx2MloTvBQ2a6/wz541brNRnlwp3gxnPk4Db1Pmp8Hon2I93JvR
PpBQxZNug/XpiQnRxRbTUaCNCZhVD0FyqAVJULM4wR5hVSSn0oD+gLE40Fhrw3/Ffc9Mh63TSvb2
4DxgX1p47mvFBN3Tpos+u6d2etFTCsbAjj/QvNLjuxw0TrwPXeMYVvZuyKP1BJERfI0wbNxMdhgy
HdBiQOobaVZb1B2tRRuP/YmTPkQDHZRxKWNnV7bxQeQNnokRpj3ypK6wEQ6gfeg6Z/nNlumHE8Uf
VTs+qY+x1OZbRbuPsONqVNta6u+T3qEgY6ynj4AmNId4OKS53FeSo95i3pQTalsXOFe4oNQRkEdj
BUiChss4u7tuSg4AFdJwzsXsnM2YT7Acj0Zs76JoOiZx+uFHaGl0bOKSEZcHW54sB2dX1uRcOTsd
RNQmail0xne/NE8graMcr248PQ2l/YpU9jAPxtIq5amuxNv9OSYKvREdY4P+ORrAF7uKKqzxGbLm
4zYa0zdPH48QXNY2VwVv9ZVk3G2z/trp0uMglejJq9OJj1o2bBLtJsPqXMdbhMwEvGTECRb2LiwI
O6kx58ABLutpYMV8SWZ5kgOWsYK1qtWfJewgMW6px57stLvWWoaOlO3A/zbG8w1s9mlgwhGNTyaX
pHbTt6b/Ekw4nw7zzavmm7qCnT4dtVRiwJ29qQ9GrUcjGp68hCagmG/N1K16bAt7UEf1lkKrw7Sl
XkDX2sEizReQdC+wlS6tORCevTHHbB9ZNX+vRl0vQZW9taCDGwbntQEQJnNkR3fyLTBIWGBPQKj0
mVnGSq1tyWhGvbY0Yi8bcBxIjJHASHMrRH4SCVsBU9Wj63SrOeRe7zKmoQ2jftteJ8nrgMu/kYxX
00Dax2IikG5DgN4tbLFfz24I77ZW772OVMSqhcQGZt9oweeobDa1Iw6aqIH/Orbp+eLV4yV2xmum
O6s2XzOyvmjddPPEsPVzOvqwSN78SHtBFfn40IzO2a7197gul0kYrXr4MUtLd8+WN74HJGvnuPMH
jmCaOh3NzlhSmiHpTdbtdCgizNvXuARdwqF4sIp+5Q7GBgHGrpql8vZEpEtkSqVfsJIm5YwvHQLR
5iPp9UI+6oU4tLW1q8z0lFW89pHbY4pZEnzSbsrM4mtj1Z+6bj4GZXvFwQXPZkLMwvE4cyOo/2lJ
sikIU7VYXiMhK05kHCunA/8YL6NKXrO7a0XVB3pYbsMYDyQPeInNisKgpRfuqNjw9cdBiYK5uyLw
IGQc2g0nWyvmG+LGt7aqns3whj3vFbIyjBR7fDfj700SYDTgorWURLLLkx54Z3i5G3UTMVzguDLg
NvSR/9p1JRO0nJMmsF+rzmHuQtHc6+2Ta3PPs1EtZH/BFPGt5TnSnN0NZUE8okREocGtlr2JYOD+
iB/q+KyeKzO98/2OM0biAnBiCTX7a6tpOOmHysI7/tQn+HW5QmUwTcqpEolVRBtxGLXWUgl+WEyj
rsdH4MUX1Ruuz6g9hfEuIjfaV4GzgJxQPmBAMxLe4B4EW+wDdsSwwSc8AaAsWdJTma7tc5rM0070
zQqVUoP/tCTce7wEeGQcJzJ/WqP5CgPZXlih364pnTn0wGJyztlWW+bOCMEYu6F9ql9/h6fvrLk7
7nj/t2lOpu2QtfvOcx+TWJibe74dE3AMflTS3f2BAvif39oKBcc/LceEIfChGI8TCDQMlBdQu3HV
W+0DHtrhQScwF3+MNGS+HSfWMqhndIrqYVAJnZmw2004Oy8Ggq956sJD6MO9L9IX2oVmHbXQuX0c
5vdZL3Hl7avNpCc3wzPi/YR21YdBsQo6fVe17sbwtfWc96t+luvc1tbkAi04AxaF9uo3H27tbiSh
elPuLMXUrlAokAA5efxLi6QGzw8E72T5QIJojiXKhH88dCaOCry4eTd7zdmL63FDUcRUCk5djCt8
qsWXvLCLNfXXzadDdN5mByYep8C6iv23OjcYzHW9f2Bu8zUZUaVrImb+hiOskrN0LmhSkdrIGTyG
pOWg2NQuBvkM0I2W4UOUs7BnYb6nGsy03DkzYyd2g1gLWfu7opxeu1LZtnCbgzNhPuSe86l7yoL5
KaqnJTfbegopdGzH/5IC6X6i80TcQhoOXhZsf0y2Q9T0yPI19+xkw9Wspyvjp3PqwuoJ/S2gx1ti
I+ivjzY+Cj8U9Zd/UKD+K++yS5Ggfv/vvxl/LJOZhwYYRfr35GdDsXt/oMEkgtmIGDAM6Dz5UUmM
5dMrSvRr6I9nPMZnGtCKOmr0qvVfPPMfCTiK2moqdpxuYxD/MxXMHrrcnbx8F0bGhSCBnOGdu09X
LobrKYVOgrxoTIFmA/esSqW/eHq6nZ/4P4o86nu8AqZDsE7//Y0jJGNEhp5iZ7YU8ew1zP02WlVu
A/1JGsOTayWgtfsWqoBDgrLNrkZhG4tp+xcv5A9MPJ8X4tOQUbQF6v///YVEVh7EfoMOU118sNEn
h8ok1Y4+Tq1TSWGAhMgj/AVVDvyaep2n3VM+VSQ4cfqkFKyBTeypvS69lz9/ZapH++NHFDB18zzD
MRhS/vsrKyURx2Ly813Q0ULp+dFiQK01QKa4UVGEOu7alt23+/LGlQLC9PROJXaNmgvBPW96ML5b
MRvAvTz0nfkSbU1XA+WZby1HF0lIS3eiDKG2g+Ow9apxq0oQNxi2klzEmBtAVek6Nux+Oj5lsTj4
mX6ZLWdXcy2GyF/h1A4M1j+JrmbA+IrwcVNx+IU+Vl/dtK395qmahl3aOqRK4DpNpEXck8rj1hud
lL3KQuyeRTctmt7lrL+gacK7w1p6yDp8o3sKkTJXQcefF281CARnGARcD8yZVbNIdchtKf0fhBKi
7ob+igo8/08ZkywPG3zdMVyo+ubPrFWTnLasMO18F5sNfg76pQvSQ5Z+u1fW481o6/2fX3Y4cL+4
7rZhqa7dh6r5M201GAyf3pQ7M3KBn1LxWRDYKaybKGC2cPBtfFu+TSOb2qxCGLr+Srt7qGw4v9T1
ae/sjRmsON/nBdE4/VMQ4KFt5p8sTy0GnYI07aeLNcCKZlLEzD1pMSpwc2yYIe7nQ/4wsx9iwXRU
f3fwyw2TeibkO5sCVHUFKSshiLODYY5HNI9wKedbT1eFFG+Nygby3Fc1x9Jw4qG/35KDecpxQEma
b0j9KVOYBAeuRyS3wfzFK3cJDOX1OECewTNCibmJ5wZTNXExrFMMaPzwxAivIz1PvhttB4baX01S
yrIu+gRX6TZ44TVJumVPC0YFbr2aKdVxXaxTx/pS044WafKmita2HLbCSc/Z1LzU3fTem5RjeULL
Hj9V9Z6Rl9NF+57POHKgA+nZKfbtV7MgJLQ/ZPb0MIJzaya8t8hZ+VG3mcr0zUhDGICr1roQFbOL
J4fg7OnYt/6r26NHpd2jYjlOa43bFW72vU8q3J3ZzWy78aHKH0eTQ4v3oQ3Ub67yfyuw5epWntEf
B19/D3377BnABH++0oJfrTNsLzwDVwrT8X/agmdPKypSgXKASmOpWjr4WK/GzQvLF/WWkbnv8r/Y
bX+16zs6JafvM7p2TPXzH4672pxgV+LpvXMkDVlDY1r89ZH6ix0d3ohpY6NhmBiE/vQkSazCtnUC
g2y/x/vGaQBx0vlag91XEVaBQEF4vlRPMzSMyW/ITCFCIGboQJVdB/NREPKUWME6cJglm8ARmnmW
tD29ab96bIRenh7w2T02zGgaIb75Lk8DjfiEk9vBJqZUbcQyG29dRM6YYKuua0lY/LwupwwfogAK
RPdkcf27UL7hnXRsWxxUcl4mfZlnzbc4sM+yRHhiUZI3+cnxnuZh3Dk0OupFOtQhFZlWk+Uy+SIM
DfMdv3wmd4NiEVN1gtAtcQqG7mp4TIKy8ei74pTX1gnF7FprpqNqm9o4Oemzt0JM/MDyOM7RJ+ac
CHzBC8yaLgl0bzHC1AHCrhZhTJIp1o1wPZA2cFzAMThVCbSEUR5MuFkpV9JPrZ3CFdTT6TUbTS+c
19ztrllTr2XlvRIYvlRNSTDiIsdrCUOMJtnBbfq1P1/chv6LAoclFthoeDwdUv9PCGRulu1YTP+P
vTNZjhvZsu2vlNUcaXB0DgxqEkAgGrYiKYriBEZRFPq+x9e/5aHMq1u6+epazSstLYwMkkGRBNyP
n7P32iUhGgXbZ1WiJm9hT6UD5yYkQQ6AOv2qxkDti4S/kbakh7knD3rRHg3PLwJrm247jnn4q65G
y7kdLZcQwme7Rj7ICV0d3abpvi+Xh0SLr3vXuG7d7KuHzb6pBlpyOm739Mvq5m+ZwetLg1/pXI0n
i6g/wvN+VDYYGoM1r6UFMHHnU42qogKE48MY2bdqVW236Z1cWvTL/VUaze+SlR/h7hvR2TdWw3da
3bNmofCQy0HQXKB7F2nLg+dOD2Icg9FewrJ+VYdUCSC405aDvQ1hQ3OkN5WfmWqH/ovTLM9tot9z
wFsgP4DAOqhqLMqnIOYwB8DwFlpDLMaz1fUPJSTIdYQkQxFk96plYb54BIU5TNEAeB/ITH92bH5i
sCs3rhmhizl3g/sttwkaa4Yh+J//0H+zilG4qf8EnjRD/PZnnuNWFogz4GjgwO+9aWchtYSPBgWO
i9wclnsk/1ET/5vri/nRvy6fLuUzO7QQBgaT35bP1jLReFpjdRwS+7nsihu1zyHsmIpxP+v8MYry
BtlDoPpneTYFcM+PHQVPs9J4ocNpcKOYvb0DGQGjh5YVRXZOW7OD+alqMeF8c2ikWHW3U/WSS6NU
LvequwEr9mXy+nBus7NaMub0ZtS0Qz85B+gsEnzorvCowsr1PY6c28QwoUqMHPuURq24sUv9Wa27
GRddVtFCrJQBzYYEtO+z8gbkQIAV+CGm6KGeqNuNWHs2o4q/ZmZdO/CepyG/qcieIjL9YSnWq1Ky
bqh7ODbzN/Uzm5v+vAn9Odv0mxYYT59/0yQYJYtjH1+bp8Qfym5vOKy+EIVVoSMX/Wrgsu85uaJU
GxkpDuB27eiFfqBCdbovqkMRo0AYkoTt1roF/PtDtUPciVxEKvPvdesdpnK5gVSOxfwHASvhMOMX
sag6sBa8Q+ozI1aiXPOdCvXSAgCVu1KVdZtdvW3gAft5vYuTCI+XhVk9acVuIxyk57ibIWNcQa8l
rn7TIEJbM3k7LvkbpqZb1bUW9OtUtwkJILgAa6+acJy93tUPjdX7ycjFfaulZ13STcvGB7XDp9wb
82TfxtF6r94HhAGEDUB3ce7G9KainTwRe5P0OfQ8yChpDngnQhY/FNZRrb6qs0by45M1THcgNS+H
2HV8ctf5XdTZ40ZzRoz6o3ZWqy4xSzd6lN0YjA7Elr1ZYPFENXLYTN4si38VugG0cTOSidVHK2+H
eXxl2/aL6rThAQg77l48ZC9s4fjg2T6oLpvkMWsdoDm8VrE+W4X1ksXJviYSDLbR+5Sw1VFNTFV5
1qbsnHj0Eb0uRHcDe/KcunGoem3DUNBebOHYH6luz02zXl0ueIYeqoxEMHdcZn6frF6WkiRWFZFX
HMBIzvGKIaCHyNx1PqnNp7IGTpA2YuUpqOJ3XQlB1AWnuq8Zm2qzcHboQe3CzWAEQXuhl9MzKhBm
tCRHIavDfTAdppauM8ux6hNuTfTxP69awlQGl//miUJeY0hbeRYdFpHfrbTFahKdaNlE1cv1ver5
RW7zyYw+0+ei4QGvd6cOo+5YXtPGZEYzM10GMULvWV1YPbyHHSAXokqhioL8Lh4K6HFq2b68gDS+
tRkFbpf+QKn8nrkYPezlls37Ec9RoDv4hoo5767pB817GHgaLhwdlcCSaoQbTuw52KWsvV4AhVzG
9Wi2DXancbwvJYf0GCWvbjeUzO52U9Xpi1BdJGfjNlmcsguF0b41HQKuOGt0BMPFU1fTCx1qeps6
9r/dbcXvyneQXC4GcYmkMnp0uXFrPHstR8Tph96ZjV9zg6v1JdmIEMwy0Dw66UrOrWMNV3uDxUmt
OY9Qh1AgdLu6S950lypkmp9BIz4smXUcmhwP0XmCqqb28CIdWIf7sIaY0c6UemrfHYsbjytS3X+9
9B6F+Tgx1ygy/V69miqTYkMdjdNzfgdTcF8zE1BXRS6tW/UiiAeDjvay6gxojBOgCpzVSQO80ZPI
Hch36/ta8g+gb1+uqL89ER67hiqoHh/0a2LT9UCs82HKN5Ylwpfb/kcxjE+mQ14iXalB/lX6/9/c
/d/M3U2Tk/w/3anB2/D2Hx8XjMDtW8nE/umjqj76/oPb+efTp+//9Z9/ftWfQ3dX/AGsThKgqYyU
tuVQkcwf/fBf/6l5+h+msE3JLF4Q/8LjP8bupvMHA3fuK8ug3aZQAf/gAZjWH/jpMcHRCLQR+XFg
+V+M3pn//0tJZHieg4VBp4mge//ie5VrZ2rJbBMsJqTmX1ghl5CKGaHqaWCIrfTdtWlwN226O/sQ
ZAu/V09ePnJ5gHMEnWQQiu+rPnLJ1fj14csHLs9VI61pNMkRILxhdwm4uASd6DHUr5/v/3zTBTGJ
LWU4VE7kHAvaQZeEE0xgRJnPovz5MKa6pA8xZjjZWvMucwljEH1PttjlzTmqvY1pGc+2UwzIxsqU
LspsDMxBGlabNh2BQ2snxOSxbywxcX1u/mwXYEpaACY7Wy2Z29VsEqlcgvgQeEURvUXw3emRiD24
1Kt0E6D9+hZGOatRhoGXbOv4TSyM09el+dwJ9sghl+/aHRbbr+XqJLcrgw+bswPirQ1zjwa7tRzZ
U5umuBv06X62knwP9r/2yTkY0f90QTp2aApi00eXhgqWRFGdudjRRmWTxkvKniiBq41EeVbJS9OZ
V+sSZ6HlmoKKBR1CDMpcM0dF3j2kFi0267Cg0A2N+TO5zwnpoijm5sVClNeERml90Z3iqZ9Jn3ci
vG1pQXJvtUgfEfgnaOYQzKWTIBJq7ND1Ht1YTCGTRXxWwn2pNtIWMbqTSkCMw6p71yvJtjtRAsfX
V6xKKUY6MPMsbTNWFUae2X4YDhkRwZ+15GEesq/FUu2rdNt2VkFgfKSLIDcnETKDxWnrWX6WEAAw
uyp8BhQrHZbHUgrrqKfdznDTuzwarZCdhN4Qi3jBoS5AEcOQJ3FvrL5ZjpYlfmiV5gRVanjntmju
zbxrPxn52Z5YtVd10lsxGcW6tELsMt0OH68VVEKMPkP3BwnxL6RtttdWF5tOgb1gkOxnHe4+hlRf
jZRs5LxORbgwEAmqyPkGnY88jRXj2PJSRS22oJQMNtPdXnEfpExkNixn3EHbY1+g1Fyh2usVnfbU
jq0gSUnPsBLrPR4chscmpuBCctlEWAWrtDLAWHWHHuYSsbLOWVj5AVuuh9Ccgb+OJH1pI3UEcEkL
ileGN2a4JIOHE9MlQGUy91QH3Vmf0tDuZhh1gCE6Z7kmkqUMok/ksJ0gTCoD1aSgFI9GOn0rRowl
61Z/GgadUA7qTY1sDItlLWxo3ZwSE1k2nicRNa1vagZYz7R/qDoKs3VJfbqwRBLZNmmZPTfiQAcJ
3QPkblJTSePICUxgqJs/dbpZ7VNNXOnbsbWgGhsjA/y8tI9OrV+LARFxbzG9XBR3zDXrb1wd5HaP
c7rXUwftXFwnQdWi+dag2por1t1FAsrqXibad1dWcSDIp0br0eyivLKuhD5z6lgBSw+j2IF029EM
HxHfUGMZLpZILT6k4CMKvGha3XcHB4pUyAX0CXUBR+z1pZ+xknYqEGNV/7CWiRcQ5ZiwpiTuT2DE
S+G85jTOQhGmNjrMVnVAOQ9UtBZ2XjRhZAhnjMzyY7TlcHRcqt+mi4AUG1bNaav/UnCZHaWJ6ZKu
PysUkHWtAmAOHXbfl2SqezcQvfjzlDtkTAvT8uqQ6XVzSDyvDzRjydDDUO3LWZB3eorL7iWP8fuK
xsyOLCCHwuLWSBI8n0l156hvUrflYZtmaOXoglBhQhjG6GcunX2Pqet7gVK7psc50k9apnS4XSn7
/QmG56n3HkmuiJ97aUf8gtLluInqRGqISo1wGKATYZUYlJwYttbDlMndRjPIVpXnPOnvRs578Czf
Ys3vAGTQfEyDSGlJy4JzcvKwxpF2MBJWzkl3/MaWaTAU+7hvuBrRXrJ6pNAAnGeT8EouEwa+SxxD
MUbtH8QY8GjNlr5WyTiUlaz320w42WC4nGkYQKTtHF1hK5yqmUiNeSXRfXY/OCBbBEasxXFl3uo3
p3Gd8tfCqU5NxE7lduWLbf3QSrJVhGZD1ijSExqH2K+bH25NkgWhtEetE+MxnkFplCq+XOu6Q4Uk
KMiKxLm3IasgBOIsrEWnjQBwffzetPF2jDbz2VvlFJAtgTe3n6ugrjxjz1U9oedkqI6IOi7Wk5QP
Ge6eTiNR0hUCf66NGtRwtflUreBOSlFO11v2bWto2OOPtK9IXi8d43Wa2lezy0xiqcc+IBF2RcKO
DxirwDd4jW/LGuL9Q0SsLXcEnBBioXu0OAlnN707Hb8fxuQc/4YRfe1qfT4p3rExJ+IUlcnBps3r
W0MFdsTciqNWoGvuwKnMHH4xv2zlPSBLVNy2tUMQHu1LiQ0gWZ0RErM6hF31glvSXJwo6JLs07pk
k98/d+WkjtH88pqNcPPZXA+LtyyokJCzQkw9kkpVcwn7+YZ8o0owHKC4e2ph0+43Y44ODHt7P69Y
NGb8ffFU7cvZLDD1r9LP9NE49YzqG0yK600zNiw063pwtuKLC9gauDwBKpZU9Uv1g2hkzffsjg5D
0rpBxaYS9+vdmtNTdvqBpk22EiEcIfVoW6C6pvUQi3SfaZt9laPGYZ2+TcmiCW2zfUYl7hxWpC9a
Fk49bQSt1+/gJCawWtAtA1fSfFI70oNjOQ8aKjsPcC80aYOQpmbBRBAFTlxiz9ZvZWU/cue86Mra
1TYNmpY8QYOAPPrykFNI5H3m7qXx0BB1jHaqDexkpnyY4JS1Sd0HnEExgMJrg9qPsFk9mInxWrKl
B7rr3ixjJfd2zqK+wXtNGpLl3cR7nZISBjxj6yXGSk743cJaZ7XuDrvZkz6hI0ii9avuQhTF3hho
bmIXSOhLXMZu9dYorNp44cXlGm4A9OsPOi2ycCW2I86QhxAvcWwJRNpk3YaR9z1ae5qNglMpoVUc
UmesVdQTx1nTvrHm9yFRzXfxMNlhrLIkHM3C7IwPGy+YxZ5FNPQO8GXtWzRtsGX4o4HcI7P7T1Wa
BxEglhNNet2eNl9X63c21zjpVIibUaG5aPvu4RJXMecGSYXlxHQJXKwZzCbRb7n54GQkIWjAT9gk
iNvQkwjiId+zp999LoeaSAGNOw+z43yXktQlzUIcc1XE6sQBmplwfNb/G8SMy1maxnRY+oymWGKH
85LcLbBIziCjOwKJBuatWWEc67bxh0S2Z9I42tAo3IeqH7aTmT6u5G53ABSZC9ZQs/jnOPibuU6S
k8RNEhZTxAiuBVS9RPQAO8OvHMMgIgRKN0xyakLPKEIc1k+Zl/PTrsqWOZL9uHm5fSpHY2bds+g4
ULHHTcJ5flXu0kx8tLaG/KbEfdfSXUNeAuKhFRHYRMQ+QzoRvZ2SjZ1EY8PGMBLiYpK/V0avVk/b
Y6NY7i2MNNwkuuk+lIPZHWf0syZdwnCIAQUTAjD3IN9JJiItSVrDMRPjfpuGJBw6B3lwr5971BPA
MK0JJFO8nWtdd/bSBT2Wdv1hK4gmVEBAbJXaUHJJxdVrOz2Wmfsxp6wXCYzaiiygQ20UxLmZnxcs
BnmbP6WtZvhTY06AME3iajPnzUu1jdRKRD6ey19eX6M2SOeG2pzbSWAK3rxR8A+3fAKqXqgDk9Az
suu6ctIwR7FcGNPHlEdKtHOO4nwmCjr5MSzF1QXv1UBCg+BzigdzPVvqEGHVWpg4IEQKt+kABK0T
1agu/cpDrstlRBYWBgNd8YWbRgbVkn/SWrs92OW0p3vdHi9BLlFRkwk6kUbSQNQ+ld4DYWoSyCYP
c/wOu3M9bREhegZuWtMUyqCwCe+Q5PExJe/O1+Kk8xFD9AeTg5s1J2Yoi+YrFQVuopLFRlrBMBBO
2TY6+PtycxkiVJ9bFtvQgc3crNNVmraP05xA/B7ldKXhlF03l0CM8Sg3LKR9OrxRPTzj0CAr3emv
QDmTKZAh1AZMoNChYPqgeHlNG5BtaWGMtg9pWyzH3sarUKlo0qYsjDOuB4Cu9ZdUcxaGwSkqWXVT
QzX+ZLQG3vzFK3YwiVsGXpAXHasGxFrIFYJoLRAQv0ocZydUCMAvdY10qRHU0DKwdDiax7KC5YPp
Gne3m1UaJ8L4GNFlhLyTYjj34MaMJWnHtGmZ3aTn9R7q0ujPAy8nzfipXmMMz9mQXI3koUNwUSWf
8l84DPy9RD7H0iT+S24seCsXCRgRp9oyJsZ+VRCQtxtRPA4jyV9xxJm57r3nNmW4Gf8jN2gFjkP/
t8/3nvOV1OvXJG9g66zNdWaIK8c0x73ZbVdEXFAI2WKXNujJsm2zz51OSS1tKE3NfN3mWHUS67Ws
yGzGYjsFrfujhK9xvjxg9FSSO9v8NJcb16g6u8IN+vOhaMbnqe4XFPr2n0+1DrY8M5kaQAY8RA6O
q4pU2WukQpcifb+Z4tMl/ki08XAm+krstaF9Q9ZJLz0li3XRFvqVuNMhp+O1Sh0s5j8ZeDCdmNbn
PnDsIUyKdvELrZ3C4UvKYnSONt06p21p/3wrn8m1INPkVLEPIS+xmVPGYLN3labSuJcEq1k8j8e+
tfbD3HGstNp7r4qTg+608ri1TiBbzztP6mO/Hi7PFRmj4FgjztRTn9LWZXR2suyhIgskXCDZnCE1
GhbepbiK1neL5oq/jq59xs/HBkpa222rxfEhcZTlyJNRMKAypS2Lud3qUGFbef0yC5IxmTCgHq4x
b8FE/WiOTWR+bUZ6BWVOXCEAm4SL2XU//QpRog9FcJbaJUVCtZtdzPbqQc+mDVuhQYwZ/mpbhSBe
/PqXB2371OLIO122tV9PG4Tx2NxDa2nrZ109bGPzVA2Wt8/dEZFhar1FfR5j9jPQqEsuqmxj8d1Y
ijFbwIol3/iqcqayxv4LJblZFIGJgCXI9qdY0/wIWglrgM7uAqfLTErr/vJQavo3fawf7UH2/uCJ
zy29WDbOaJ928KnzLL2qOxtbhjE0h643wBPY1qHPioNEk33DmEf6loirwMyFda1nmHCL7Dlfzfjr
Uj0QjsBczlHVVxwkUqRv1jTq5CbZPeG30aek6uRj01Aa6C7URfDrjIns+8jDglkmxfeh0w6AD5E+
NkCBW2sjZWIhA8bJ85rk+ml6ImfqypYx2lyLgwGdcKJAjddNL09u7o1fqx5cUc3/TWZ+6ZvMQMca
4UEz05pw9JZfVpz7gLRnfwSWdYLy+DGMxRPUSe9oo1oPF+IjkpnjWZTUC5njKVSU6g0YvXgnB+RM
U+DLinD5oSvImrEz4EOggBIkP9OOw9Ny26TtdyjHW5CqQRJgaUmvMEOUQp4n/j95w1QJCGW5YoF0
Z+86bb4J3G1Xzd2ijK2cQIygg5MfdqkXWAkrYr1ugJAMTr5xI0pFWpn2cUw9sToVNpJZjgdOt0HX
VgCNo667nsllvgbc+GDPaJ6S/NWwIILoSDSyxXzCFvXmfikgJN+yK8bBJdoggQ9VDp5xWhqa7eAb
1+uBTKFw0zwbO3bvXWMxtfDMDMLvSjPwCCwDzLswdYI7MDUw5aT5g8TP7eTY6Nk3yhEOIMhriz56
qjds9jEQNrg11nLTYnch68KZgsSdvxVa2t/ZVf8lqV1yDxSV4oJBAGstA7qW1IEqTU2jojyvaV4e
Y70P8Qtg+vfEDI6A5R8twEbYLRPhWsueLk9RC63n+1bhky8P6zpOCKZN0MvGpgej6jFdoB2XADat
dgOvhzPqMiM21y33a8EFWAiAoZkVf87Vyt1N3nyMzSS8xNN5KqNuNbp7TvXzz6eMS9O1MZzPw8JE
05DE510eUF8RpOe0YU0OBAkh7DhtgtOjXk+Xj5vs9Oee4xmO+IRagSBbmGJGT3HtqPi9QgUPXx6M
pQfJxeWr6/hnRychBNGmg3C+FD1Rzw99easQWRHmlXi+nHRqjjWyTMRhWUR1XLhQHCG+ixYKdJOW
KKUd7wiNyLsyYpVSMtEwxObrR8Kg3bJW2bGJ+eNNS+FQ5XrjkR+Ppsh44IaBvBYlrB/aPdI005+i
QUDQaGHhL84HOTjiarXcK5dsK9p/WwPpZ9wX9UMSM9cUSMR4dRgiUf7kbERvbJLucWrAR0HTnwdN
3d5lLd9rgirDg30fG3G0J52tB8E3RzdcrWCtyXnl1ENM0V7L033nbskdqnaE0dOhNluQJwWJDATr
0T6aA69RS018P5ryPpssuJV5HBStYZxkJh/yOPtBUys/8PeGhh02id7tiw1a1tpMn/OsZFba4mty
lZPApmfQ8ScAnLPmaPAreCKw/hlVo783P8a1qjgc5fVujhmzGdHdGC+H3Mvp9BBBG3aKvEZzkeVx
CpeWLVr2C4rPA00NEwmVnu3oLk57Ex7iDkcp0HFhsJa7axU0Kb9subVlIEke2A0mZi/T3lmze53j
YAzGTX6rcu8EKv66RE/KSIMf39u+2LM8Z7CGDbK9IBnSo3OIKm56eC96HTQ0eQO+M8VN7vDVo1rD
NsQ8q8gPctweFxHhRwd4tMc50wD2Yybams21kQNCklom7upVBKWhcYG66bXJL8cRFku5Y8zoMai0
cq+9ceiV4n//WHR6urPXXi/MA3yzK/HUo8IwSoz1OryhbdhuRa9drSbUwnbQHmn0P+7biPlLI16m
nravKmOr+U3ndE3qr47WZktx8uvGQ9/wY/e4mnbWUNJwphxMi/iRg0Bm4l4jpjFOk8d+azTfitjx
NmXOb8onx4hvJDXx1A/JDZHF+a5drfZaZv6CsWZnOca7bN0tlMMzUCTsWaX8zOjn2bYgn5LaZh2g
e9yg1sZQ70Q5hV9z2xIdwWBBU+gBQbZbJE99IgycxTAUMnazilQ2f9RDt1u+QPiQJ02sTy55F8Ih
TqlhzWJX6wg6tINlHQmtMpeBZr5owlEkfqIRB1vYzoNhMBBIJ49AIvx0m3BgpSBJ7qEwFWXTnct+
RtZVRJ/yCF+gNu42owPXxNREh9cRrI5VBavW0giY7b2G4tDXBYjRmFFP6ZleYJgfmjd8N43k1qjq
hniquqAw/hon5PPF0WmF407XMGZinQtICTMNLFvSPHZWn+99LYhm9EWP6qKcsUl3W8svS2dRic6u
1r3aHVzP94opIdz/6kZbdfu6jJMvVfbOSTWheTcAcoQpvQ0FA3mDI1tzv6ZAxDaPrpWlhUvZN0+9
xQUit8fW1l3OS0h5EOZcjekrsHHuNLKiyMl6yQSoSwD44dCvGJHyuAvGwjk3uRPoTb2G00xLgMSS
iq3LFEFEm6UjJs8uyQIwXpitw1HLzc/WYHxLTWbQLYZQ5BD1c1XSKhckL+wghVx1Y1eHwwLgK6eb
WK3iaaMd3q3QrrnnmtF6ilKvO0ZyukZhhI9ihLGTbVXgTBQ/peeGKPjJpEurt1gsu6mxHTpS3YYq
Np180T6QIXecqXr6wZxDpypqtDCfc4vxUNocN9KCA1dqD7oeDY+JZXypV+9rlTfEIIrEOwws6X3i
3BpR+iPOrMxf55icwYZQQTfLmBkRHFcSzQkavS8ABWKtlVCAUDwm5x5gdkU2r3YaZ/rG3pqJPRDY
1NdqrHyzgNHFxgY8I9W+9Vp/sCOCcomaDqHSNHu5CGvvAorcSeIMbe2dmz1IOmgIVrU4tBUMDtdk
c0njziyvJsGd1mafW85nO6dr6kOtM6zoY8S3RAcfODOfNre5jisbteCiGnh5HSAEuwafNBzmIqSm
Qbjt7juiuonrSQAadzeYmLHXCVBTjfnD6LDsMDLh2pm/znKQKDi98VS2xU3ylOecG2dsgtiFqtbh
1+DxEhNEuZtIm3e9VryCOKFYSYcvDBFsvzUNsjk9/ZTVGt43VGaoI13fJNUR/NYd+ZU1vIgNDkxZ
yxChqw0SsLGgbKiUmy5x/EGSDrNUJpPBtg6nwnsfoprfzNY4N3G2nSZ1Q/X0iCKta3YesWptw3HA
brhF2Cd6h1ZvxX65s40YldbCGXQdsY/muty7jhvMVTTuOZZzFYIVKuQr3c33tq46rMPNbplPUnj6
E15gxkH4+0xVJMbme7oOVwRqQArb2mDDmOnozIjwce3d7xLARongpJISoKFqGcEuKmcyMXX9jiBt
YERUQekwEOgmWcssLXvs6tzZ2URCTyuXmL4wsKu4pYNhW6t90RA0k1fI351+ebJkfS7LLgvddlkC
7KgPMmn0oIQmwN2VsKhKtw6JO0WeD+fVlue4k2Eho25nrdSVOuV6u5RHqt+XlrxVakEnQ4csblIG
nHNRvVnviN3NW6OZvmoAy3adXVsnu8VWNAM4R5IAbKUi18VeMOaOmMRYY6Tf6hKX1jJdQY1hsMKa
cRBKD5RAXHVLILe0qOTGKDibO7o97i2zXNxnqnVYT1YN022YACdegk1+PVySUC6ZKL899+tdbYOa
s+M4BpC2wj9wCdmoBjNGUa0SmFO9RlFAF6EFuxU12AxKPsTORphw4bIhqk/6+fldZDD/LovPzeXL
L5/zT2/+fDn16bVqJjgGt4dQL+Ga453YxMYUT31D9XD52l/v/vxH/Pp+//TSv336z+8HgI+AY7Gx
VAN6RFvLd5lVNydWLz7bGcqGy7cWALEgCaH+w/nwWd/M9CBjvQpJ8n6nKbYeR7RMB/AF9bGiut43
mfPurPlxmr6kbc1uCBgpWZP6VkqVG1N9zbZ5fU1gjZDbCdnXGO2jZmx0rNSpxJs9qqHf36xUpnTr
csAZxvE1UkcV6qc/HzJ07lQB6n1UBx6xJerNBPQfYx71Zq9j0i5t+r2TdcKX+fvHL68nKzrWP1/l
Em5z+aTLg2Nkf73SzyetjdrSweTdsAf/+rxf/6yfr/Xr/b/7nL97ztIG9yT7Q6sa6Ha/EhJIq3En
rdUMLu8mBtk9/T8+ennr8tzlo5d3Lw+XF/j17t997d+9FBjAmbqNv0WnhiMM2ugr0aiP+Wm5wNX7
f/uk2XScOX59vFZflP76osv7lw87Laef0T3hJJlRknJJM6/mzaiW659vXj50ebAJgtda7fTry3/7
Fpd3TR1p20Va9X8qtH+nQnMMJff8/9NfviAn+4/ntIuJ5nv7b0q0n1/5F/5FEiQDqwXAikuuAkeh
fyjRXAORGsY1j9LoLzLMXwAY/Q/H1NE1uZBhTNdRaJaeYpFkGlP+gQeSfiIxDbpleEjb/jdKNEyK
v4tcTUdeEnAkxBnP/N3eGq8W+xBy4BPNXzY6o/4oJyzcxpze9XLokGGZBdtirXMAH98G8EmnVbvO
ZzHeMg1MLOc0jxNtOAQaiJf9qsojNNUlcKo5DhtHvqUZB9GF2Ofa4bTZx/h78rZh+pslZNbF0U3q
YGQmrHzVz0oq4nexR0SqoTLy5u3L/IZXqdlvI3jrcTuSFIcWKW6Osz4ZPnt5CwfZQ+5uBlvbnjp3
qU+WxcFnWrFFGBzVZJyU15ZLtrPDtiVQMhPrtF3PMNo2idwhTkjansDWC4IkC0F4CnkTc2GIExVX
cqgiDga1aAMLJepeGI9jAkydfvcU0mG6KXSYA4tTa3s0ZhbwJwoQkqq6nVgJDmiGxtsvptdBPUnK
g+UyB2J8rO+LNCc7wFge89F2Q27vblqAHlRt6hvjW4eOA376sIIK1Ln1DRkHDZQ9zuR7Z21uunkZ
ocVIjekdgG6hLdkuLoYWlFQ78XcChp6OGbRkQMEGU+1kW6EWTEzsXHJ7ifcBkgjd2bD7G1eUOza1
xnhqhmm+Zk7wJAyB47x/dpL5Ewdgf5qdsHUE9etKa7sN6vTLdsFfr/tW167mxrtzELtNo/cZdNqb
hcJ4atYReUMXDvnaBWotVx81OWThDJA4xvtXuD+1b1dxTJ8VS4gurFsCEued7gxI8gpi3mkeUSuj
qtbYdvPBoT6n+FgZ8MW1XVy5+nRjTPpLWvf5NR0/N8DIV4eJ6UCG10HyGBr4xho/lJdb5DpPxPua
LsLsSDjI3phl1kR9ISI0SOzlAt8NNuNFvZU2R7eifSGUtRuqq4HNmgsuBqjs6vjfxTb7NPn9ejXi
Ay7s1HeXd1Idn3SjRFzEyJyQVRgyCCUQU5gPjTCu88j+hK7yDvkDhdP8asWF3Hcie2mbpLvrChrG
tG+PGnQEJORIXtSJYiy7HieYF6adcFCq5Ml1b08qFCAJ50occp1Dely1535q6DnM3sFcifZpYavu
Y4Ue4oCM/3L8YhTkY8QRqosRnAkGR24z+n062KcdLarriNCNybBb5iTdXWLONxECKwr9OahR1+7q
EpdmKV2wJMljjuyLSaCHuqYn/hdt/2CVhFjiHZ2GYf6cPFkGacbdg0tP5lBblc2oc/ueDSX+rtr4
brvtLfkKjA107kULWvZYdAS6oGjB/tHN+9odkpeZFn3hDEcP4RCwhN7cD5E8JpPPbfPCfKa1EQmN
cxNM5Drs0fveyi6jzo9R3qxfKrF8rNpEXx3bRussJzzhBrrEFu6yS6RsDhw7Wab7dU0gLdd25U+u
gbhgJGCBQZIgkvjgRPGnjqG1p0ef+ukuMnqYIYgVuPAQddQ2C4Bj+kZjNNQksgWiD5I0rs0SFQqs
8yTVj3r/5q0qMrh/W5aRxpkugzXW34AZ8QeKN+IZDeSS0XiQzM39Luvjo+ZWkEjj7n00dJCJJc2d
ottOLR7K62JGa6eb0cPSetHnpCxoND+C26j3A2f1dUysAEZ3zHjdUc7a5KOhrBXebN6livBdmPLO
jKPpvCTzswRTdQYOzxyT+HDwtOirTmmeuJ8mLGJ5M2FgV2dF1+timu91sy+SxN7PzXANnPHDyX4w
r8WQoZKmoYZALjU+gBXs5hIh3+qsK2cA/UmWZb+f+/c4/X/sncdy5MqWbL8orgEBEcA0kTqZiro4
gZGsKmit8fW9wHvNzus3aet5Dw6NZFUdigQCEb7dlxsDvC+KIQpCn7RqF1scAzo8rC+HKj4vA4i8
pmFvG7aGR4kXmaKSlakq5t1Y9MGKuq3gbu9w/9fnVkwZlU1AL0PseDufPgS7rTkZC5fKiUp7SBSS
U2KcxrKzTqELVDE0X7IScdPg8Lxu4sM0p6CSmDs4RSo3hmjLY4CrK4swUZK+5HesunOVBS+Vtm+c
6jr0w24sSweGWA4Yh6ekz+HlnrmExkysosQuaHS0RL/W4QvjwwHIg3dNQvsbYB6B90esSTJ0BN1e
I6Y+IQlQaeoG8W5O3A/bVf0++0tG5j0mWEM1B5RNsAYHfT/OPlSDZLpSVmvSAc0Kx/LS4v5CWSEb
3hrOOtJw02kBdESb+IfvVuEa2REFwNdINbub2DK4diL453Hl+YmGrioC/dKHxqGveawNWYULt3Fu
hW7iLkFfN1X+PuK8PNkhZ/VZRYeuzZG9QVRSglyeGxCsNr3CGD7i0O4vyux4QvbaCdTdU9QI44ii
n9xEp/EmHbIDeLV9SGOzFasNBs+nWVUvFpjVxOdCCRImMbmzGh2KCfAyHPWx2g5lNx0KInYIucYu
C8SMkcc9VEy/931zYF0FsyKaYzRXV2cI+3vinMoBtaNS9cUdKIsoUGdot+Tv1bO7nXr3Phtiuvtd
VR/Naf7dYTSklqdyttxqH2U9POI/FYcm4PoH+0OTJhcme45hj0+YnvvJ4BzFZL1rN1y/V2bx1J0k
5bqDTbEuBoKeZvmnwOCxrcbiT4XH0rOryVnrWJNrOjc5rsJEKgYCqsmUc2QNf2VMx+rOSba9iR2N
DUiUIqt1sAA2WLNWbldAysy0gz+1D00NQNTgcRSh/a97LYEVavdn1b9HEszWPAJTBtNKRfXeGrPs
qtXOBj5N8FEpsmy0yCd7ra9Cfi3hS1/4jLEzrAY+eVrw9iiPHhbV8c2uk3Ijq4xMjHrDpwH3ZvTs
YzFQhmGUQG+rNpd7zErddoY4tS90DOhj9GmJeXgHI/pdLFJE7SQ7QxonuxoabiB+YxrUzJUh3Zc+
J6UYOfaDtE25ZZClUzFD62pgydcsZd9lw/eKmR2CRs/Ql2h5sECTekL0j9nUvqZdP6+LCvZ/QUUt
8wgUYLd9gFYGsFb1LwyXoa8yuvaaQSTnImacp9RcnosRyjEtC7L8Aj5qXAzMINbiqR2jMT7OU3vI
ohA/Q4kfsLQ+S8BJG72e75GAX2oFjMWC9wlIu+dUH3Yt6L9q4fuFiN0UPsHOHkWzn1R4bkx4wmE6
39OI7HBlxCD5Hf1vxgQIJb9fsX2gtYztk8cgNT4wB9mkTkx1jv+WLBdqTXus4nU+sFtJHxzIYVbO
Wgf6t4YSxiSobYZyQylb4UVJP22raeT6qs/YS9ItM5g4Ibk1DmmJBLlKE/klcGF4vSxRqKX21QTy
w5QF/gARXVOeoic9c811NhOxE1e6sxIvH+YSf33+6FfVVVcNxOYufoznS1WEd99Msk1rR2wpUxNX
OwxyTOjMBMsie1ZDgMPFvE95LfG2QeatNGNbN9pjMfY5YfbAA/MPPZJ2IvIOpOfksrjHgGTn5dTQ
PVragjko6rsyrAcna89+MuNj68dunwoazgcfNrIpaCymettYj2Mv9qxIGMyauf6VmdUbW172dk3f
eTRtYXgsmxuUjKWAQlDjVYSH0jSq56RtnVXexx15SNIAjSEc7m5+34pccsm/CfCx7rASvIwKqC4/
EIEAZ/S3M5OdUy8WoZ4hQDIaAZ6gkcauWGJuEX9ZYxZHXZd9WP1BLWYWo3utGSAjTrJJNeUFEhiR
An7m1TAXNDQS0Jt6A2Oxq0ZMs7VPZDBYKR0bD4kHZwu1n7oDoZJrDISXjXVXfVTlaK1yo+z22MB4
ruH32thZZTINHV7NSO1mlZ/ppYE8DL38HUbtdw+8zo+T8dqE/Z/OaAwvNjEU4LK5QRAzHyx6wuso
XoN6wQgPUhF7On/E9Vf4ZnOwh+irMfqT5nCNJtwA6zCVX2H6IDKLLyWKiGKh6m2ypj+ySh6bmJoD
dqz5qhvlQ3M2BbnHKj/nOvJ8AUKasVRNwpNZpNLCryDpgJvE1QcMgoNjTzz3bvgjj01XfnKKutv9
9DqQHNJEPq+lPGVpBeZsaHdBTgqIXMAjTmTkfnocaSYJtZhShSDtvfmRGfOjNQafjhPwG643NYOC
VDJ4rINPX3QHt9Y9y9S3AccbZQ5nmaRy5evAT3qEx9ShrFodoiyMVpLktkWTg93YeybQkP9exnne
zJze+rH8VWKLBYf/YqoxWi0VTO6zP7nf7D5/qZ41xPQ1Zoi/pH4GJ7iGYog1Ydg7GuxmP78RcX7N
lH+bA3nKw/I1Ev2mROWfneZG9QgzrlQ9WvG8TsOZigQ9R+COExqSYs/BVN4E/XH5X8Vpdi/BafbA
0KCXTwtffwELj1fLDh/Kob4RFnrP62IfM4qy+vaY+6zQwsd4V5xgX18KC4i/DnCL2JA78tvkckRA
HwN5LzT91ahqUmGwxoPE+gI94Bfga4RDJwH+S9c0znFZXyclblTHbRr7V1cWjMiLB6aRzJrFuoSj
P5dl9PBeR3m81Q3tOcy1fRezKuNUL5gizLF5HWvzoyrKZ62R56DyLyBvpGBOUVLTPiYf1tITwXD+
q8vwiVRQk+G40ipqdt9jZYNfoyHRDz0aC6nwG3kUsBGAVVextbPj/KJkRxQnBGo43lN/RBEAo6VJ
dbMce22UPZwaOsAyRIPlpSHm41luts3qvcv8DKfMSsjqKS6CZK0TelejIuFCQq8U2XEs5LF1IcwY
JU1d8s1hvOPFrO0DT6Tldy4Gh5ituXOD8Nkv4VyWUDYZKEv8jD1af2HR4TW5Nyy8r8FiAG36jUva
iCXIQwZ5YVvxinpBO1LL6VmE/i2x+20QY5s0e9N6eiyxB4C2xXNLhJpsWZbcklFEB2NgP4Xicoao
QZ4Va6hWzM2BMQCWWTrAhplzVJFRiMXLlGr2IaBbLbabkoMy81nD6Xc8+zFuGe05CrTriD2biR26
Q1OS3h/EU4T/XYRRvRe+eYO0Vi9Teer10nakJMs/5cG4QItYd91sAynqT2HzDfhYZOErbedRpdem
Um/AdPs9AQZkZfIvYwcZBr44g2MxX9IYG5bw4fKUHF+18BOHzD2irwbHLLxD3XkwgnKHcsU2LjAu
VkjRoLrYDtBTtgVxKDnMh2f2jl+qN76IZDQ127h44Glht5gjuHou02QQeOaIthrTaD+XxRdjT4cA
UUkIazEA6XilQre5lQFTmlYUb7Ydn0ZVOiu/0b5qaLzPWnStHJq6XD8vPL+1ns3AoX2muvVGLFa2
prA4iWe7pwzWGF5lgwRTNKhVWuluRSSvykp5Lhbzh55UFZV2obltnYm7rdtzXZI30SqvzBh3DgAf
IjIAlwjeZbIMVJwy3NTYR/DVptveZ9pYMCfepFx3tLN1u7CUH0ZRsIkuv82+9b2xttdxkVoHgyld
LOklLpLiky41nDNk+GbFQFMWF41E3zNO/IPvxnS61O0pRfFcWxpenHmH4ZdcAaaolWoIC9iLw8Uo
T7nuu7sRKw+y2vA7izFwpEpQFDnX+6Zk2aA31NlkyfBgDD0JNEV1gMWRoxif4rBfs93yiT+2H/Tw
gDNkYzOk9XowxXSwoBZ7gdWephCBre3898BcCmsEPSSJtsUE26znmjoAvR4u5AFJjVmIk9GMh4D+
laznBgWZw0nS6t9txpeY5Z/SlGxVUNfAHYqYVZxubL6iMk7AIO2tLMW9SzEo8beTTSg5+GWW2o1G
m+zl4vmzIc7wTFWUN0gEgb7hlMDmzI152DLdTQ9ENPYwwY51mOLHytTGNH2BjoK8kelT/zh2vwtj
GNcD1CKe3ANqlQGaw3SwqmvYZODWFrJjX5CND22JUJmWDfjs+qZGigaQYle0Oo+bioCrXn1bPlJg
bMe/Z4CoXsKBzmMn+q186w+hzZzpI9jLzlHxqS+1p9pt9poomzUO9VurBXcjEhffIRXnQ60mlMHQ
llMOe0EoJbpDJxfOpRvNK99RQ0+kE9N7XARnGi63iayXW9TI1jX5AsJXhcDAKw65fPbnnCyA4n+8
1E5OC8Mb+TKP23taGM8dRVwrZNuPXIBDyZR2bHtlcBrDqxNo4uwb7ExEuY0w9np2xL4N18cO77zm
qV3tt69FE6DHBjZtSnHG3Ln3TGk0Xp6hjOaBJBewCXEB/xaapHsBRcqOcWeC2Jl3CKp7v8+wRXDu
ENChVqoemQAy6i+DmMGTjhs2V2x+x87xwt71ZnmofFptafypq29ADHLjcykvR6Y7YRZ5VMubJRB3
JA5ibW29uWGi0fdRDHctidlbFIuhP2z+814d1PNmALHKuiHEkRuFEyFnnbXFEPv48wbLqr3ETOyj
nCouwJ9PtphZPWlwq2OsGKjMXKxZCFaHH9d80OkXBBkLPC6DwzLXwjXSDBRkijOPzN0ZzAZLCvyn
OWrKR941ApfGP6fmsBHre3NasKtLFqSc+/2QwZUy8rw8/ngIf94bWjY1ZBLSkgdYSrakK+6ZXkXx
pknqk/8zxvz56j9my9IkHpUXLvQmhxP7z9f9p7sKSbzgZSc2/s/n2IUCji4l0QFexD5jDjgsXuuh
nh1Phug+yNDEY34yMssbbKG0zLn2m7EE10fLQuvKYGx4P+8qJ8KKXzURs+TIz45Ry/Mnl9ZD9ZNr
b0zr1BdRvOPOK48tqLJjWPbY5CKMMrgNmuPPm467ZjNI7fOfT8FvO7LLLXeV7JDU/vkDmib/869+
PhdPmU6HCUv7P38wFAwwjIrNHLzUAwogjZWYx4//vHHrZcr+83EEKqWqJf17LneBQzniKpOdwDAn
jnlD5rUN6Cl2supJpX52Lkgyzz1JmHFAwK4yHxhQrh0crDAw9Gf6L3R9rfXYbOu2ht1L0VSYHAqK
Dbusw5+JA3EVu0Kw8CRix5PgTiYdN/vUaY+pX18g5ORezLOUeD6gJPY5Ee61YF4xKufkLBN/E/b2
n1kK0tfYxTkTWA8gz3cgp4iooUqJ8UkGxDYzdreokPYqMB0qLaN0rQtUxSnKXiY81DtzApLPRXmK
TXwhcmlZtlAgkil+1v20hJHLJFpX4WJIOU4B3tWZAR7nzIFSZr+7manbEGkGbltM9bbM8+3swJYt
4JzuW6Qhr1TBcTZc22OZK7y57yQyjDYSfdb2uTZ1x4IGVOrmXrSxkZsYPYgoWzdkd86JQAKsUh1S
v+O4VCuPRdJgHrQTccebgk2cDL44+6a3UujR1vZTl6GN1+XmsK7z8ncli2ujXQJT7hfoZk2cMlXo
npn1muhtv0pq4w/g3aeaQ3Valac0ndKDMRVIn6YPTj8+G4Z8oS56WlnWilzBgcQFae8wsqjOGZ9J
VeLEfKa/Fb3FGK6E9R/dujwMbnzRomldVsUrYjzn/XwaOUrmLxN0OUbg9Eh2/UeYubfly5YOWdM2
a1bKxgoTRvFv4DKrHgWfQdz07lfaJvPBWwkte7JM9WYKJjg9oixFC+95x8pazPXvoTbecUzvrBhh
BEf8yuhk8yuc0LAL+VS3D0UXgX8LdIWTpnlbfjrPRG44J7Y977BYfao+uLmCzXlh8V2G5ZF4Kb+m
Sxw4nNxMwsvWc4kFhcAkalKZ5jta1V6qdtz1kpaHMOp+A1pge8U5FwWcZ6U8lJopTk37LOOlVG9p
l+MMeJBVBN0IDGrIoMauMrxmUfYnMc2UiQmmuXxaxRGgwTCg5ZpTBTWc9bwyMFSW0v22AyoTmhIN
Su9AJydT017FZBNBGjAaFy25OxHWKA47q0OmdwRtdUbi9PsqjOxbjopZWNQAa8wy0gKmUlbTu5Qv
hVg5k73lV8egyPiktHjTG+LjkhWcUqXPEEJ19Fnawxp4wZPexTumlCbdFPAYeqDbvkTz9vUlFlSd
a1i+mHrBwUJJ3tYh0Qxi9md9ct76WvtkraSOsTB+AelxOMvyM1d1vzBKv2kVK1eC5Lesgx110hix
/frZNhMEBHLbFBNd4UPTnzxU9Ra9BpNibD3oiHV7GwA6HTnx15Q7zEIaGoebvypBCCVtspoyYhWB
JQYvcufUSxhEaLyKa2OkijM0PuaS8GnhOqQ2XMqMqke/M34PWU8zlI/mWgAULNuc0nreWf4oihQV
k0nzW9InhfWfwkRuUj/quR2L11rpV3fqB+ox+mFTm2KXVq8cslzPYHZPW5Npe+ZQxwfXDzyqp5a2
WuuZibrJRYr46+K/Xc/4sxUYaCNOKLtrerbOUbSufmkdzjULUDnXCS+JU5MoKd40AXE/ynAdQ0sJ
5zecdQdpDtdWD3Cs2XxluJleEnU0fFj6vrfD5zi0qq1jU/aOz4x2OGHu6Idgb0xagd/rsnfntOXC
pWjsxdcOm87Zo2a/i9AItr7Dw/yUKP2hru2Pii1YY+H2G1zytaXzWLn2l0OwTnDZ5Eb3Rxbzvaxu
ShYgFZABR3/hWPAHsZUwCK789+WCr4Hpd5G7EWZwMExxHBvySLiS70mi1mKKPyHN7F272PKtzevO
XuAIg3abfJQYNgtybU3jS1gsLulEPGZJ+lD2XyLAQefQejhb2mGqYhP+RbBE4xkeWs7GWJqlyRTD
l3LSVaVcgFFin9jTBZ3qbiv7ZqTtnRJqMpf2ukiN68/XnVqaWjFNhpz2sDwqUgGNVqwo0FzpM1tu
E+/8KrIBirBBYkeUTNvOTF9UCJ0+SwNydfm02JF3hSNDnjzLGdFCZLNktQEW1yjupZ5qcM+p87Ob
+482kQJjGupdZn4CgyhXtmV9l6xbgOWPTV29xFW8a+rwZOXiYrhk5EJWxdG90Z6D2I9QFLQhK5hp
fDbkx8WkPihR/uukX1qBLZ7Z2XOO9wHAKfwZpdN4z9S91vYsruACaxTWUYMcW38g43JYdEDtObB9
WGhFXn3GQfaImeJau+RVS3Pet72frvtMzRv2IA+hRhmKaz5bmvlGxzphPX4A9paHCCL9GhjCB5CP
pU6Y1DhWipIxzEogn7In3zB9PcawrxkHfmodknGXllDTxmMfPWpW+60F7HFk4rVDs0u5T3jQ7lLw
eBoPAz1kZEMnW1kgE+szuqRTEkOqdKbtteAYPzETI2i1q7UZibmg7SSKNlD/QOBpy/TKPxU+DDzK
nztFs3xgLeZ+C15j+Svu+rcmaTXczdGVrEC5auPoPrT5b8dBQcIL/e6kIBbb5gsP/kdGvhZiWOV1
0Utl979MhSu3z8c7e418y/mR/GUVEdsZks+wNbYu0wmqQBg05PWXxesJIl5yM6jVWOgAuvVk70xP
QSzaO9Sdh3JcSw0cAbM+45r6tMfwpKFrrSKGY3ErFcY6UryiRNNIzA4RV4KFIzyLyncEfVqWI42B
F85ToSfUU+AIIBQMtgjMjN1WZ8h/Ew9PcIh0AlI0gcN+kMGvRthbbapOAFAZXjg8KbGQnFBeb9ZS
4qbCQzyan8QziV8RCZj0T0Sz1CM7sxMungYixd/L/e0XAVXere0hsQFSkhSdj6b9bGrq0Ic9q4/N
FG4wpgdraT51ajtbYaCfWEpJFKrWujZdwgFUiu+CagTPEq85q6bW0FZkZ+xb8Oa/YQ3Ym5A1N5qt
w7ZBMv7Z7qv2t7TRp9pAUBklIL4Twc97fym8ZsnEuUnk8luYfBeN0L8amjFmMaxnF+oR2UUbI48n
a8vF1qEfEv7dXhwrPXpJJMXVQZGQRnFu0A6iU8ekxKDGlUwKExmQMlnhP7uR/a6FzAUCSoSnxH9t
tf5kN2BqdHAcfodPO87LPxMO2RUBiXsezztFkmzVZMmp4DiEqsAopKVPQhkxrib1aTQR1ePKWqsx
pv61iUkgjvs80zcmE35PJwhCVM2RK6YHYEuF9VbN0XComgyVTmc+qaK3Ss7Xjk3kzndA/0EPurMF
wqMwqXeMN/t6rl2P7Vbt+drET2Qw4+6mja7l1SbtLhPiat9VI0uG/TEiV2xmIgeLe9mkhR72dhVU
UIUKfzXEW7sIrkXYvMsZC/4wwhwSGJMal04RRwU73aBQh+nJ0Q0IwjK98RQTV4ZBp7LhVFE01kX3
8WcYzvjCpUCyuLpJCokp5S3uQsUvJBuApggetVHOg6zyW6KEQ0EcZKrWbNbwR+b85CxRhxzvkD+h
+zRNyq3CvQIOIWGTRzgIJ4LbbYeY/FkZEGElAhJwINSwynM7MC7VW3NAJ7Bv7oQxpLCic4putWPm
rFFHljxapfFVBkn8oFlUXF0osy3vODVPYxgYB0ZmrTbzkrQZOxseWFkM5tEKnPlglpAqS1JNcxnj
lULNK7uMfWSorWp3JK3HQErmj1AnSNhI22OG/9o24KcM690tv22ysmtaBCDHy+gxi+bH3ECmq5lZ
Tk0wPPrJ3SGHOqOJKIEsVqDe2106bNNZ/K1hZh+maLBZlkfXK2R/sKzur3Qze536E6h37cUUH2li
/9HM2RtySWsBcWkGZpRC6sG8cQNJn6JmbKIhv8g5fTWXNG1OTZtAbItnoLI0oW6FHUKdKIP90LSX
Xh81onsScbAFSxwCV0GPdlYyqSAwGBprIimykNzK8qqxt4kPTUeHY4iIOlG9MhfujmoB6kJytXPG
V+QZNEJbqK3T9l+5ZCyTlf7TMII/l+MrcsRLl8OFxQtT70RmX8YcokAz/dZrFFlo7sCKmNoENOV6
WedXLBOHudS6HXHnYaUPgbXmGcplmjY3Cj5oIC/qnMZ2UugkOioXrT5w4s855dTWZe9Div3J7z5g
em7ztmYuX/pQT5zhzED8PGHOX2tVYFPGulFG/sfOSV4kAPG9rhvj9cDxE8jOvpnV1YkcPGdzr3sT
j+w91cZXSGNstJA6LQO4WbSjpCpZlaP+RUEORXIp+bYg3vPsC3aF/tK5ZuYxJsZ8kmb5Fozgykmz
W2zB+ciN/u7m8qlXv5s4W8MdBBbnI2G33bsde35ZZ2diCOxt+A+GAFYHlaY7358fDI38aUaidAV0
68i4e59E9qZ1Z7T0Rttz6hPofpuBgxi5ArvIXqKoW4WZMRMiqUnoavO4bkPP7/K/VU6nl9sF+tqJ
7C/KdgB0ZDEQp0h/DE2tPYwDrL9mst+7L6eQ4T6pmCYhMXZw8FfUNyP3tBy58nIb+hxpk+HFsSrI
6Ha0c8hBtHM+ra3qJfKbaudm85NNeeYx4v5lw5dCtZMldOIxhIabQkfDJbOT4NvzMN/rRjvQtFA9
zQHd01ZwtWqUdd2PPm1HRode9teG+IJXj12/Tscs9sJonNazae1IuqtHYYFEtbWHWBgDfGSuXPqq
IX3USzEbCSg93TPM8TfFNFClJPYEO7p7EvCdybjHodczww2AKmjj7x/38f8Ztf8no7ahm/8DLnT8
bP6bQfvf/+I/Bm3X+BepPAcxRrckkN+l4uU/qFBQoNiwpVSao0sQnRJD+H8M2ob9L9O1TQoCNeXq
/w0VKq1/OQtz1DE1zaG6Acf3/8KgDQDg/4Pk6/R8mmASlTT5hgws3xi4/59CBo1CL5qEyT+Zcc2h
uemfqp7tPE29SAOKxKVLH7b0y8dsOTW58/SQdy44AGvTT/wViS5m+DNeW6J9lgMmyco+6wYZQGhq
XxbzNtR6hrc6yBw3vJeW8zS0HBHxOHK2szwfPPQqn82XRNiFh+m0ebCM+jPXOmhVPJt5Io/MrGyU
GiPSj3rMoaAr/X1NrEx1zRvWDnLCYf6QlIsHobIAVDQXq6ZnqsgHVkhMniTODMxqoMbzBi0eS5Q1
trTM0XkXzLNXi+/YdYOtnUi1QlpbZYsVS+lyPSA9pamebWZ1qCMerwoLz8ZJ5l2nd68ZlJBZTwZ+
sHwnRPTcuIwSBsWgpGNHPFcQ8EEvUHYaTB5P6K3jNx+VQ7dpbT50SnHmleHBVvw+PGNQ/VGHydqr
iVxvlbGTE3wDEgMzRzp5RhjXTioGM7F8ZI6VPP+8p6Ot0GumnR1l6peZYDNG2MjdFUnANkSaDZsL
HcKaMHDAj7O+lraLFccqgptvzMGtqMQuL4YZizORoppxKijtSrsFszUT9uqKf3/YFX51m8xVokUu
7sop3ERWZD6rvpHHQvUcArI+PGP9egv8XFw1NyDKG5DoVMLxrz9vWAnFtZTFE8NRpv8KW5lqmQin
9nzJgqI75ZnclWbG57S62gifVzmOBKdzA7fcak6agg1MgdIAuiY8lbkiMs7lzZQ0cR4GMnoP9WSt
QjGWJ6sf1VK5XZNr8TnLUFt9G2sVXaIhxQ/apQ5G8a7zak2Ou3TIb67NbsdOpu6J8otwNwWUrnfK
ap/y2jLvoNZ6F/6NXr9o9LK/aNpHYMz+088H0iJhOBT9jX43Hv2x/dJnDlt0AZctVenJQASHQtbE
7+wQSmIInFwZ2r2PRTM9+0b72vtF/xVjlGQwbJr33vb1I1VHVC77Gk+TTutIjFO9JgLxp7IFF/BY
XvpKNykacIqNpgX50c0761naBu0xcXuxtSGCUiefRlFMv50KfzaWR+xTeOd1Nla/ih/LrgsuDt7W
irKhx3BI4g8dwQ4vU+E8TTGhiEBT4bYZqCvBN0x7XtwGTIj78I5vtMcg5lgfzhwcShhWXz2nBIT2
qzu2w0ujinkfLixcpzGa92TG4u3bbEV8ggUa+sFuFJbPKX8IXpPEMbclsuLGAT3xmiWGs+mtQCOA
y5+6g9zpHbbV2FTOPsG3+aYa/W1KRHFrTMbuY90kB8fHQ2c1Tf87+xR66T8mmLqBQVanNOvdSzOC
zwzwz+zSMXIeQh1/HLiV8jm0OyRivnTa6GJDtr5/dvy6Odq9fHGleYa6FXxmIqpWdWDOWFi16Ux8
o/VkBlSXw2tyImmrjqMzY/xJ3fGpEMP4lEu57yyXPvomh6C7fB4TKZXk0aRvfv6Gamp3X/dw3uHo
eb3KpntSq5E8RDvQlBQd//kUr2WyC7ToFLExIPaal29aacDtdAiF/Hw4TXIEcrLw7zPwMUOfvll6
cqUctbmDOU1epgLrZjJ82OT8zwP0z+cmTy8Rs5zrz0djMND+GXKKAwzC4HR0nlmBCBNmFNcDKdHe
QHWundqynqkq7m6cbV8t6L0KnPBjocv03hb5Lh8aKJDMAjcaTqGzWY+UtTIk5ShI8CeQYHRQIqKT
LzHxGwPBS0dtCwbGT6Vp1yg9fvWHCHcHXuahr+hTsjkPeHNKUUZeNfWV14/Abt+H2Bsoa9Pc4jXA
rPckcj2jnkUjOOtH5VZhANqXNrqw1kcIL/rVSTXxPW47nXI7FUxvgtjAkRIvgr3Lh2tyGua65mx7
qBtTvadcVWmoJ28mjSPkXEF9kjN13gd3xsjD5bWKhtLYKDso3rsNj/z6XZsBiqYRYotetn97wf0k
bf1aohe/2sIQWy3Ss0Pd+9YWIywew0D491y3qEZuAKr5hEDWTl+Zt3pqiAto3MJV7oD3crN83XcM
vDlDlK+q4EXJVBudxii/+AXJmGGGcxoGzJX4luMXrB2cgNLpXfoLz94MoqdMK7q702c0imrhUzUg
KVs+xU5WAetAxu1DUjn9zUxKwW0ed2+1JUi0F/nRFuhSI3M3D8d2w3k0il5kXUEG0fiJfv4Uk7tK
BDuCbD4EgYYebKt6vll2d+ek153+/bnlQ9yQBRWx2qsPzPPsLG9+3htyvp+ht5ipjUmP0UWSOl7e
S6gOhexZcjoJ/XFjBDx9x5zlSasbbO5RREWqRKaKE0gZmYvLHBPIXiXNX13T9J3bd7hBTIPxVYAG
a9op9ZM+ACoAs6uZXwLXj7M34PIx4iUh61a/DFsfDkkU7JnDEJPHczjhyN+hjrPLqZX/UCI06Xkb
XyRUhfqWwQ+8C1bZpeZG57z6R5/ZEJk8FHaZhmaZyKY69UmZ4ibQngY/wsMX+/p+xgC5Vk7tIlqX
B8OofgVuttODXm7GPhn21lB/sQjPKA3CvZKgI9tfdG+VSuJzb46fJv0UZgeHU1k8H7oE/0U5PUV9
SqdG71OCymGkT+BDK9MEnaa+FQPMmQCLOwGLIu20aurxTtV2wDvVXz9C7+hqbV3ZGKObVr/BrwB9
JvvfxsjYvR6bFZaOaNsKC/OMGVd7B/CRByDkHc1rpcVAhmstlVtlL976iAbqMIzx15TfQZMQqfLz
V9FanOQMGrUQb6Yg27iRi99PfuuZOLdKuwgNr1xn/sJhtKP+7t4VFSbGdPijOlTfqso4AUX2S9A1
rwhZuwaCPCP0RONH/5OUDZH7lFRfO75ZfvndF3bvuXNwYquhDFzg2qSt25HJWhjeg7nA9r3VSPht
/N7/KFzBqfT3MhBUCcMvhpbNLuh8YCG1vmsJ0Uz/Rdh57biubEv2iwgkPfkq78vbF6Isvc2k/foe
1O4+6/TCvrgvBUklLzLNnBEjeogVNtCvZReHM7uYQmJu31WUCOvsC3TrKxu41ZR1JCIh76F9d6Lc
eqj7asaw6C+lEg/w+e6Bo/ubnE6PK34poPT9+ByM5rqim16FpPUY2iHs1E0wAWci+Z2jaT2x/pu6
20F6lP1zhBiRdk8f7iPt5Z0IxV6CEkg0B3F4uUsZiZGgD49QI6ESI7fB7VUCYm1RXTrTkpDrBSzi
+zld1IinfAVxMVqZCd5DABoLbKFfNDgQeRmckvSiagx8C5NKAHxDzmzTAQNorkKrfirh/Cufud6E
bFbf1Giw6NTIE+snFDPIWWaDwaAPUFV6H4xuL1dNt4wCm343+niI1e6N9CuIKeaycIvgaNRcmpfd
sWCAycNXuw2KS+Z3b25eH8up+CqUqLZSQ/3G+bhSDZ4CyzV3uYHVkurGwkaxwJPrSzZiMxGTNJ2R
li29smKpSDVbVPw8TdQ+jGl+zAV9lcITFPjn2NOg0Tcc6hF6JSdC2yueRWleUuECP/DNeF3bydtU
my5kIz639MKlj/pk8rHgoAV/lrn5Jufn0XX7Dfj0xWxB+hD7FRMz/UP/ENShVn91VQxYo6X34jy5
uf/uevpn4n0zA9yCOeOtVnTSIU0Vkh5MPn7i6j0ZSqolEcN0f+P2NpU29qfMWcXa+NGZ3vOoWz+d
0/+McX3CH4LymQjGEjtqEe1tyU9uZ9FXZMd3qqe1UNrVh46i4ORGI9MXjVXBXNTF1buTcCwzD2w9
e9iVUXRmwfxKSX5Gf9xLx7l4lX+XGeNtWeJ4GPPhTXjtuazlwaq1I0sjBG5N9B3p8MjmA5CgRKCv
pdx0bdJQpXRumtQ5thOgQ3vh4E8N6fGUqI+DAlhp3xQcJHTc0CJyTetvNT25TSrr3RYxOYwoI7WC
kvIwgQ2R7SkkEqjuzGgtib4GiJ40+W3XBdUWShQ8OZqyuFluQgefKhY7kvfoHLV4Ouo+AiTwbqUg
P0lJ+Gm9Xi6atD5KWMw5pcUkIKy6iz1qV066M2eLcmaoraN3tx6NkjJr3gMIKiU15I3VYfjLJIFt
Q3xua4RxSun6Fu/CSrdwdo21vZYaUkfC7/YWdJhFMXdk2e/Dc6ga1hsIiy2MrUxJfAf+NETEhxFE
7Mvo1m0CQCXNL918c9F2FMHMbBNYlvcV3icPXms+OH4RP6al+RIgK1sgA9NWGknRnS3zDassubd9
DqnCbwGzE/xp1epFj6zs1DcGBe14TDdpvx6aVc1WDjZXf4YsJe617DEmu2Bh2FS4MoShy7a7Yedn
rcKR0QSZBwZQP8bhRKFSdyhA1l1ib7WBQmALjT1SMSwRr7hx0cxsOh/UuAjcY8qvdtT4pCCo9hhs
w3UlshtN641VbXs3fe9JMHhzxKmPattqIEQJurkeQ//S1AYcMW67Z5+4pwgZrCfPy3eNnb7FCXro
JmcXX0jxrasGVGmmAYLxSxwjJvQfIx83ma7qV0kNnbrqemTj/wDba877cD4M06QOWzL2vdsaAkYv
mtuUHvtmhx8few3VtDJ276IxAG+EiqBuvHtnRj2FjfksDIyQsqF0rDVIipR3Q7/7bgwY4N1MnGWL
yr5IAg8KxrFneoWcog4QgtigV6P2JINxqXU+1mw/frWzjJax3Z/7QvySpY5uB9flrkrzkK6PxcY6
JIJsVow1Duw9aPL0Rf9cv96IruglNSZ3fb29p596cOTcP/3rfteriYgP7Mbq7fWh1DH5oBQj/rrr
9Z8iYEVoDeJ0fcrrTX2No6R2Kb17TLSBGRZHAVZxAZCdYbnfStPe9015SUYKSUX/E+UsZtUoXil4
nJFPE2ZI/0XtS8QqFvm5HmUfIDcwJ1vn1Y67z7Saftxk/KlN3Id46VY0fxCZ9z8T0nsCHKI5IvuY
R8vaVwMOb9YKMOjFAgvMzzgu2VNGq6bSz+UYQ7v9niaYRFnGLNDZ+qmunJUVA7MrW/TIrsJ3K2kC
M3LSTkrnP90IU/V6acrwTNPMcfHNu+2u7QXOf/55/UMvIt9Mvf1ER0hbd0b8cVVQCpXtut4CX1mh
1h0ofA+GopFW0poTVkjU0yzz+0fF53mwqK/Xr2I9PDckl96Vti6AlM6aUFmiP6eaNPpRdEidrFjD
zysXk5G/ZNYUYcqag3AmHf9zlLxPHg6VzsTnITqTeI35j/GfSw71P5ZSISfxQK/Q64x0P6K6LYzk
IZt1j9K8oA+i+0kNTjwoI3zO+vAo03ylYqwldvMF6e/JBSdK88M2hgtNnz7NT70psFDAgtaBdybT
2dT7kla5cQq1em3BWTJasYrLbosjkv0MPhM2PRwbbFLIBzCOQQk6Yc52wJGMQzW+u3K2xxYvmEuT
QHunPc/M4BaXePC/qxEzsQRAxxLBtlnONnj1/IzWmX10i+ag6rshbIEp1hcNK5lPo0sX2ruClkjt
jyU+1G/EP3UbveuTONPj5hyZwo4aHaA50SiKDeLWK/x6Fd0XqYE5se0vPuFAtB1ZSOGEk9axQylT
RhgGqhOpHNt8wKbW1vRdSFQ2guQmDYd6OSSts2iKftuxoUb4m/IxXY7gos4ey5bCZZkd7NkqnD2O
I+YlbLcvutZtAy1hfzEcfOPGcpt+QwjbZ+ChbmqSwCYzMLs1EiT1CpC/Wf2m1bj0oWZ7ZNkeDdUe
bIeKgFew+Rn88lIx8ON/pULilXujGEb0al21l3a+HjzMeKo9odp8KitHrISFE6xGZFJWN6NVeNvG
ehuD4EHLImDZMjqUyW1rgxRWsnJRJEY260Yd3K/a5shiF6lMNn2ZvwStR6quifQjjqiwRvFjZW3b
3J3Zl+wCWHAsPE/SUW1IKERr7vkKj7qDCkda4xNEb8aRDk2WVr9FlB28aR2wY1rkjfyySveAeAVR
TJx8JSVyUgq3VCbHfmX0ZyvN3oegbQ6m5OAswmZt9dWOmLwIzy2JU2Qnfs8mjEtssXo08ZGlTGOZ
578kxOAi5WofE2gDrtNO1Ih6uFrxMlHZT+/IF92C+02ioQLnvGhxHm1sw2VkCHrCEx4yA1+iL1r4
i8O4tIX25M38DysqD9HYGgAA7KOIt1kW3yM+v4ELvSjUeNeFlbbX1atlyZ2mXlo3Jn+hWvdtvReZ
dZ8UY7kUrn6BiBIvszqe2e32b6OZZ02nEVQnNyWtZlbo5yyQZFWao0kN5QKE84cm/hsyelOvX4Dc
VdAFcfmKwiGJxmFEs20FFTA6+V0Qzl6qL91J96bUToPV3gThs8eJaHasQjwT6aoX3On4zlYhSxHE
5g+1FC+WnRztoXgIjXwlM1JBsvQ4gYSVjQtRv9lbqvxIa1LFRRzoaAJwHaq0fYssH1LrZH0GCbIN
ePMTzcnyMYrSB6yivxEDhTHVvxXOIDB/d6S8P7nIygYZuJQwP4k3/gwYFHQ9//V8/aza6jC6CIaS
6r2d5tTmZiUtvDFVSe2/08t8AyR7ifQP/RWdsrfGGpKdP02P0tMfAE1bgbXm7HrCF3SXed57FaQ0
/Ocgpx7KFW9wOnvDsPPHpzZX3iYcgYzNS9WgKn6VpgjtghhnBuZTwxRAX/LG8iE7gaWG0lJsysnd
jDFbwWQKz0x9G6ptdxnsQ83+MpjCKrJcOILfTP3SsnpzxuJSEgSphvAOqMi9Y7Eom6gUt5Q9oGg4
fXprlX3PR9FuBpWDBoA061vnWBfEg5ruQ40tA1DF3jZBbBSBR3Vaf+uFf497FYVHbKxd1oYihO/R
16TLuBkft8wmvu00oR4ysoLO1k7Igmcqh7v5K27z6tHPaNE7jAgQQDaGir409mWrsSpZ5vARInBj
+gIFNBaWUSf5IvGfjEE/92hrFoUO32JqGD3zyd7bNJS9+KuT9ni24ojUAFt7zeLszYy9eWvlr7wp
fW5Cusj9U1+UsGHy+OZ6IqmMQ7/6ZfHxlMcE+2DNXmHoZo/m3dZOjdxw9Km2a4axdIXO/qNB1CCG
F0LdMrpYrNm1ic2i0zJNptPZ0NkXOemJ9hjPheTU5IhhRq+XgAabbdSKzyCqiLyKbuNe/yQbgUHe
r29DXXHeA/4cy4qz0uALbBIq2PN2m1iGhShD/YSAmYJg6l/49fckooByCSmHaAM6KGTYi3YO1wi9
2bWD5BJdYbMK7Ce7RiBj11R39KcgosDR9b+scdFOP9gEemxiXP9B7xBvO/9OAc47uKx4n2XsaXNX
OmQdOR4CNG4LNn2/du8IWJ7eJh3G+7Di9TG5t5uqtZhQDeMzx4AJS+mQjHZwttv2qc9o1EtRX6ba
z3aK7AKMMEfi06dF5rDRnqlxOXELlFxZl0qKTwKmUafTdJuWoJJB5GRgS5jREaka+tukf0BMfB5p
waAaB/3rzyNkjUhw6D4cE7kC0j78xZ1+8jLWoRlolwWHSoOqzVaMo5joA+bWbkCtYBhoxlEWjMw/
cApdfUnba+O0OLAa6OVz8rK+psAN/CUh5axSkb6NoSO7WkSi+6jm0mvqkejpYVBC0pjE0VPTmgMj
VkO2rf8yCfwnvfpqUXotBmsaOefCGzfz76RBlVSZD6oeXirTx2lNLyOrtVcqtrYocPXBmdiRn4IF
L4qZZ5nQ4nj8jKNxB0cCnWHa/E4EpMJrYM9Kn285DrgclctEgEgeeKjt74P4k7K9yyk0zZFKy8I0
3uRcTWHa+B48gWDL5YeL0hSn67JDwH6/cCQY2MgonyOrXZeKN9BFwl10zawZhvag52V40oj/gUHe
LfRy7m52YY1Vw9zWFok5Sve/WN48hRO7XDlpq7CdMH5k4+8Qqa+8wR8Yo7AXfjy7lx02kMGGlODy
Am3jWffZP7Xyhihdft6jG1JPGsv+Risjc9V2NIIlYvGsSZ/cCcd2tGKx1FoX16mHYycMqrRhqZ/g
HbN9gCH7LCqMtHUf+ms6bKh55Yc1YcgK0Xu5QXcuBgt3vDfxxUXonIC6Mzwj18CuTdeGDZYk2FAb
HkVakY/ImOdjgwduRHaWDzzKoJ0UhXuVDxSxuh+vwh7rsG/SE2NBns3T0CPLjWuAzl2UbGyHIL5U
oFjVx8tYyp9Cq+3NrIC0qPPr1bOu6Es7sUsxL44/q+Mgc7zSndhqxLLZyY2T4/1LR++nlXAZOvp6
BeVqbVZChrlFC7pf89aw/86y/67L8b0VwGkrXCWF4b84A994E3YfBX6WBTI1X59joswWKXYp1lK6
d2xoH6Og/zBSz12MCvVygQhXCfOtyd1xG6g2XHZD847Cl+4k2C7YRFDCiQRhctIBjcQrUC7VMvIY
+UygFloVb4CF4XDgmEzppqyNgCmdJXtFULFPE6dxWIJm3q6a5GFsARPl3Rz353z3ljhUrYtRAgQA
cXLwaBIH8w9ka+wn+YAaLHl0IS8tDCoBywYj8QIAeMMrG3QEVoRgxitQF+92EMWEHLAwFoRI+1iq
ltAyngmCCBh7DLHsPbi2TuGNK+wzX63LTXZu3HpthGV9IJWoz1cUxrh1uFd2O63dCJlBVB4JTd/N
4PBF4HjkuOnNasyR1VeGBny4nO7JBghWoz4BRKsLtTY8J1/1sZhFBSwm7ZfANe+sAV9NEFMl9HQ4
+27xVoLp8tvnNiGfOcIJtiNiST+aYK4Kt95YRsva9tGtADx3DDCHfMouDA+bmLa+cwkyzmQ6T+Yu
cTWUcaElCAToTCKXmGQqsGjMP/pPzOZvGSF2jHx705SgHEk/7HN8nyNq6l72uzybQOlZEPN8prik
aPaspe/KlmZP0mPNRl64j7MBEJNPjy4T+zDTQQR7LEMcy4JMjMTWl8FWQ95mJ2a8KSRLBKsZiFfH
rkQmDyp6hw35JLXXsiG6uw7STVWtZI29P6yGpQgpqJiNh650TPDSZR0xWenEWFQSRDCq8ZO0xQkT
ZbeiewbzOr8n53Ra1pp7Dtp0oEnLiRGKdVkm6akI4oeg7Vl4kKJJeZaq3az5o1W7i6N0k9CdxBzZ
3rOP3bRC+Gs9oVPbFW526IpyO0F4MIpbu6CxULHPXmhedt93of8SqAM1nLKytW+qc+tJOdsM2p8+
Ms1YvgTHRS4mqPp4y+t9EFDDqNm1jNQ57XgLKLHZFZ+CxOpSJiEJkC5jrGaq9UhFxAqTi00YIFPo
feU6+84toKSrFi2hVZY4ZllvBiS7LXkUxTb3C/1PsbNx0jOqk9SmM0c5Je6v0gAyYFPx6elHhq7+
WWihPLaVdlNje4xc98kbBT33ICOTOlnaTbap+Ei7sAS2yLbkqBHETv+AcgjSiH1aG0skR9MyEfnt
2KLIc/G/0dxZCCVv8yal1QGbSCfAgdkBTqDbKQhFKTumBsn+lEYPpleYyzosENPHlbjDgk4rUTOh
4pT3XaTITyBQjlHMRDlXbyYLt51F03HfzW7qxgfgTs1/I2RO1GQx3WbaxdJUseW4O5updkFUgPJj
aNCEdtQl2MMh3onBs07aRx0lT94rBf1jpj33yPdNFHCA8GyU1j5Tj/jB4k0qiMyeoStfa0F0HFo4
+jg9KxRCyBvuuo5MNz/ll5zMgZWrlztry9FoD5r9S2d4tN8Kc0M8SY24ZdolY3XXjSEK+9AvVmlO
5KZZOh51JO8yx4ttcHcgIy6ic95k7kVD5h4mM23RJG82aN9i1EPbsfIGDvOAQsVZaNEb1UF2IgrJ
uANXwmi9BTuKYmk10ZrOh3XJgAX07ZLpwtnBNyOLjeayhqm8kytlUMlmuj1CHNZndsOnU1pwhqwa
21L3ythe0Z8kCAOq2DJx8ZjnpsAA77fnfOsF3apvol2gIRsfUta/ICa3flbWrA7XYxuzpaIoX5sE
aNKzJJ3FoDcK2jBY6ykjto0TrOkofNsOZIAayB6QIzDa2DyOQzW7JFvYvUhNdpYrf0M9ocyV/kIs
91Yz89oDGrJ26vgAmBtdRLFxI+sTGfGNb2sHQ0/WwYhr1ou7J1UmD4lF2TLqEyKa+qeRT2N06n2M
P5StQMWhQ1nDU19FjgscGUkmckjBod4Rm4kQ9F6ZubPN0f+Q60sWj78q+NXY7ucPqTUodMvEjnWl
CxmyTL+NiC6PcMrHIBh2yCbeWtrvC5kyEPm1/JiSCFfTQriTC2a7o99dlr80qp7BOTOU8/pUbQkL
a59dfThD0wk2wUi5ru/ghhclgZpx9uGMxAQkjnH0DfEdOAUrWtb+rG+9R7AvUWc6mzLpAQbWF99X
DobUaIewpsXxXVTLvjTk1sNZlgIEYfPJCjgTbn3X1tYxdm1/nat0U7tacMh040GpHd7KlEahSJi0
gxcaU82GYgW/jYooOBnJKpX4oXImT4uKBsJSomo9V63LeVryooFxn+xP5nEo6sm2yjs4kcyY9sB+
sgJHAaVE/tCKg0tlIrwKwcV01OmK0c8g3ZkHZ6Cz3dPsQrWEtarjgOOpGRkSaW2bo+PWVDos/0GL
MihnnfxG2sUmCu79wnBGtR1NXPW0r2aCE5DHmMWmrj9PQvtuwsE6yKrcN8JP772T96gPUXGUISSF
MnGod4YPjvnjZIm8LZPpLmxx/ZIgFwzRcBmmBacIOy5s4+jtbDyAzkQMKsT7Ke/OJUyRrWeSiB57
ITRaR5FgKMsX2xPi1ZH2fWPan6Wdvoa5HiBzH8WGUa0DnEOBdWuSlHhEGoUSfOYulYWyz9DSKEtZ
3pIyU7MSLmmMoe2RSfSSymkgVA5zr7Drz1J2hCBW5rLFQ6wqE1G2wRKzbCn4VI2GV1dVqzC0t5FC
IjnKKlzXtbUotOyCNSHd6904gtJKTlmooMLHjdg7k7ihcEANG3NIU66Segb7RG29U5Yu2ZcA7VBU
6PEaprj9eskCu5cnfOnBd5TTYhvqCpa+v9XwEZPuKauVMLR1W88wqjTeDnZw0Uhynh04JSd3AtgE
F2gZmPcW+Fe/byzIHPpDTC9qB5w3ZGkaHErb0bcFFomOxv4BqPFZI1B2JQb9SadCaFvdtEkDoc2h
rToUUe8jIbtpOTZWtiFajOZhCgJAhxVjEWEOkEdxvgP7R9+VHiHZPuuTjFaBp/CzWQQWMtIUDqze
saFCFkRqS8yIXOrgHvdshDucyL7cowPBZ+y8Z0gqlnlfaBt67w0MSNpAXMLjFItbWedI/nsdCn/2
0dm1fqMTW9Xnn4Gw0+csyO7izPy0MyTtVU5UbAamtwnWuKU3bdTfZxwKKGoVrNrr7ldbBa7zrRr1
otUwFGOn2ARulNMyNextzbwsquabkFcWpj65ZpaqbnplMFN2h76spnVHXh3jFLupInrpE43R10Ta
l/vBdph3nN+xpwrcn/FbVTIv55SriUgmB06mh5yDemd61kGgTNqbNWvrvhzaVYO1gOXTGE7vJpvh
waXtWhGtI0q6GLF6DYwmXvupepMAOJYBJTwY/eqnb6psm8oiWvpKyZUfU7SrCxbIbU+IkOtuco3j
depbieiWcDXR8GaNwl+GxHXz/hPaEO6xYrBxSwsAWS1eBKv7ldt1j2An1aKey8RWSTBSW6rHPPbV
RklnpOZkw2qPWlAaDE5dkgaH0S5IbpXRE7iFfGmU5EpXhtktm0krNgIOO5LOqIZeO340Kv9V6VAh
lHJvy0ZYW8ef7E1WcXeEK89pzBKwn4pnTNXAj8wWOJZbXjpRU+M14D94Vf8oOqLy6tWMW8hMbiHm
106XtKj2kR8OfFAgl34+5JzlMCKul6inINb8328z2L2niz93HOdn+PM0FUshAJARxEYd/9Hyesfr
faraQWh3vU4d3xuXf14RXA//ul6Px4h/XR/wXxf/PP8//wHjKA1v/z++i3/e5D+vyHwHw/a/bwmt
IFm5NbD/o9OYHB/zp76++j9v5PpqBuz6fPfnhSstZQlxvWudOlPzz/f3z5Nfb/3zLNdLwh3AmnQc
pHu/ew/nEEgvl+W+yAdjr3RoH7oXw9mYL5E2Avzj/7/Nm6YYVdd/7pMgsqKq9p97Xi+F80j95zYZ
EDQeJNbuevs/z3D97z8P/vNafx7319PYmG2WmKF0oG7U0dcxiAzWDeHNnzdSGxodiOtz/dfFEnaP
WP95NsiBBLMN9lOa47OmpEnkn9cSJ63VpGHMf5I5aSKa//x125+r10uFck9uWoCD/s9Dr5euj79e
uj7Jn6sTq1D2PoWi3PL/XufP/f667Xo1o5BFBX6+91/Pdb3t3x7iKzAmurSjJRWQ7Z8X/+fj/vls
RVsl0/Kvp/nnTv/2tNeXTyf/4MMA3Dqlo8AasyzTLa1j98VVN4hpo81//roqBgWC6q9/92KTAFNM
/LniIpr/+6DrI69//rpNlABfzIGU8T+v8NfL/HnsXy/1b/fT/YD39Oe50BfWh+YwXW++PsCqenqA
fz3pf/3/rxe5Xv3735qfV7sxadf/+hX82/v616e53vHPe73e53pbhIJs3bsEzc0oHHS+yAh1WmiL
ole0PvTcbNRtqPp4889w0ZvPmk0YNCmeRvV0HQ1KSnjgkEoY/WbqEi49Vx/ytZFiBUb52m0cU5sn
sXTNCfcBVb3c0v1tjiMypKM9X6Ja11hssZ1qjUMTV1ZeXYyU0pnw8kcR4H7HpLxNh+4RDD4lxxlC
6cIrWgwS9V/rkEkQ4PHSy7NN0OZMhuhXMh9vx6r7tgiMSiP0BGai2HvQh6UGWM9y3ZGkddCjhSGC
ba6Lbz8bHvXKTzdRjSgiH2Bwq8ZejBjJ1gZhAhsI8DnspkVDGA3umSo6OaigzuHchylNSRckv+Q6
WgCa2PbKJ1nzKFgK00WvMKSqAENgux/E6C7cfhJ3lucYOPl5Zw7b1cF9YWnC1kalOhJ2FjqGR8xV
rOaVGD3wLmerz3cKJBfdi57cWAbx5fR8tHUAi5/lIFJQvC+in55MK9vD5zij0iWZSlpvdV8fynIk
Ca7t4rXN3M4K5QTqgbJnRNmNHXu5ksV+jNoTVQn2GAllQE2QVB/iXRYmXYBAWUQQ1Hx3tjJ3gRdF
jyE9xKkyQCAGnlxVbMylN96k3fArXb4Yr/Pf6KnTHu38U0gs7DLOeJ45bFOvqmFL7+xkdMCrMjNh
39JEL3X3mwC9hQPIimCAw7kNwM9pldopg/a31njb2HL4pi3K6ZXsyWYY+mfWksNG1qJcZkp+u/Et
bGnSfdDawrOhlLwFEj3eGxqopbbXWJln09IN0nfZ+dGa9n2+qzQKBBUk/Y036SCJQEl4aDTWhsUH
D9E1khp/N8wRa2QzitOA/ZceUqkdRMEPXW3MyPWX9CBJPQs9QduAc0kZ7Owj7VcF+bRqhvN8BBmJ
o87wPn9oYbNMlrQHagvsqRtcoMB91bkxLA1Ov9mZ3y2GEalcFLnV0prxpwHuGtoUgIXwhlhSDjAd
841pwW+aUoHeWQGUpCBLD8dQL0GcIuaHSYpmDdptrvOGeS0HJdmqUFMHDakbyaix0dFpmzyUwd2o
w2WsvU+ILNYiFOHH2Gkb5REE3Ousy3TzTD0hOkYFVi4/+iZ5imBHsmHX+jC9+vUISMfa6dqP62Nq
NmITQqUugOcn4m5SASBvTKBB1D2OOnl0wj+1HqvvUqPymnbA87T0K611KNQ1C2MKj9VG856JuAaJ
luQBLik401ZXUAvRytPEKb3sFajHWNdvQryl65zuays+7Npi2TO63bptHmRaPyGmz5Y+lUrHr950
aEL00GA+m2oDnuK5FAHsXplQGQ+Ix0YFz34D4/MCQn6AfIp2R+JGO9gNcOxq/d5JrGdc6LWFbS3L
2CPJvBarIgGe5ukhwMp2p5sILiE5vRCA+hGEdUPXuPxOptfJIG7eRR0q4ojevfHk1dETiWXFsYiV
vumPvr4RTud/zEA6cLbUXxHjJSULcicwfosMPbVw3pLevqDLfCHN7WQZ3C3X+7Mp0N+pyUrWc1ye
quQpQB9CaWrcphH0rXgqot346XRbiCCPadG+621BX0iNt1airfoWz6BDJRGTBGO3RSOsJptWL1oK
rA28IY4Jklla1HHJR8eXtGgqhDDYLPaAi7Faw3FZKvaIkWDN7uL3kaR9VJsmt4M71Chq3UOZhMbp
PjkDnviiZSDQqDhk2WtPvvtK93HUy4ZyhJT5S2WD3rLViF03jVdh2k8rpxEUZAY6Yqjs12TlPTuJ
cdcNc3H6pXPo+tZxipUSQURsfJda+p3Hxpesyeei4LpshQ1/081xzLQs1/IgxdiLkMYjmHURjeGr
jkphyNF19mP5IJL6UkvyJgkxrloKnZKCldHzhiMQ5xLrnVAzPUpzqGuK6oa+FVw/B3y4G7JvDQdQ
a0wKxIanTgWmL6E8qoDPJ/q+oavuShfzUFZe8pTClunu69oByFStQZrfRli/V5bIdpEO3SgMlFq1
fYD+w+sPis566MwJdMy669ZMZoJRl64ciGCzuA/Sj10MMzrny6tp8AXdsDVjk85Aj0bJdbZ0vR8t
HXaFyi2iPIytPfXnNCqeikFsoAAjRI+Qh4x19hbbHGZa+eqLMjl0yxAcqF3V92iAH3M7ex7n/Eyr
kY/kSH6Vg/NilOhqKA3nwIWdcDhPHt57Cq66RMqqO865rJDRlJJOaklTxgFBnQYoVGJn2xMJQhly
G7/RtX/3w+zRqdrT4NiLRPQIXLOdtLI30NzALkiSMVrWBmZ3iiZERCM+N+IS7FVaGbex1qzMhvMT
qoid7dh1oz7M6PXF5N2QgzQuOTffRzW8h5KeoJshCQW7sFAxHd88/erd+Mmsh7eunn4SmrRdaG6n
Lt63Vv5If5WOnCjvK1ylbazRHU91/pjRgzUhSCmnuFuTutuucgyvIJ4/pCf3YYsth+rmuvBypB/K
/ZGWnFaKGXbRKiQMhTWDGZBbaFa/qAsBLGb2CKkCizlhoETT2GtMUZC+/P1bLpO5QObty4E2PSa1
cKmNVgn5jLlZM4511rJfDuboZNfYzTpqUplA67jpUdlfIsd4JPrXlje1F9VLXMGbBhX+7DfakZHv
IW4C+MKty1cfXnTiW0rb2Kqk3w1lsIEqTQlZ8rUwSCCViLFcLXrahO/RSGOwdatL7M3qBSXXAhDA
avBPaVk+ZK2JmsGAThpz9vZe8JNlw6FMe6Jyh+YFVcjJ8NVt6xEZ0/Z3lQrf7RwxQetThkr67M31
gZBMmD2XcqKoZVrUhieOjTmkGCwPy4ZGB5gBJcszxYlTcmu147T3cSaX+QVvAGobzEB4Zjhd2hdH
UZabMg80e1jeZAkFElw+fJsWek4zDx9LJ/upZuNKrrIe6XX7BPc/2zURXRUEPS6uBTwG6M6LsDsi
3QIv3wbv2GBWDLnGxsnrjSu7s9n4Z1VCLwQD4WhZjOeL1rqpoSvAQp2nqFO90NWg8dkU+U2+ZJev
0XVxEOSorFatAYVa4mGnzkJnNX9AT11xzCFmQkO9sGUT36uOFB1HPTLBsZK887/F0LYnfVRL4hnt
nReoR23mvOp++47mdzFCVcEu2743ZBCFnUdXIwaZ4iOZyyjSNHRFsrKErCo0Th4WYTWawDqkfUav
D0FqnpKV2Hl7b8peXBb1FTM41Ex04KyNiUrG10m0aRKfLPxYXdjfDH7C4VLH9wBt3JVsOdeCIKVN
WJ/CuPx1ZUx5XKddnppPgfQuCE4+9QFVykT+y6hjEgpib0O799yG9dFhsRhSZOv88MISZJE09tmI
02fW2s+eA//XJvIRme7w9X/YO5MdyZEri/6KoHVTzcFIIxfauDt9HmPO2BAxcp5nfn0fptToqiyh
6gcaAlJVhYxMOp00e/bevefSlWLYYnfD2XbYaqxxBSTkzS/AtUnrpvgR7XGrRLpd8nb0oMjo3Zpd
yrTJSmIQStRgViLWkR9+d2tHNAcz16oFc3cixYb+0cx7V9NhbYypwt4qOQdb7RUbKsNeYlIMeuPM
XN9piWUbxmyXsiRhapiCboMu16iZb2t29oiC6J2Tcrk04xLZq8bEX/LQKN+6p7+FOWBmi+lgGDSH
QpyJuyHUN0BMnKQUohM80VUd20sHU040maeqdR5Spf1itGM44hhCO0TyvhpxSi+wGrkNjDKyygUi
kvLHUEX7NpvuJmMmsxavpVBQqzqIxgj7fCwEktGh8B7tGWdYqj51J6Z8tLIYwG20HKC3PMQpjFeI
brGISs3Mt6iFqdT1I0nPlr4Wxvigq5iXIt7AgDsci9CfJWdfoKOgcJD8yRkx0CyUIMMrweLMfR4T
yVuapn0JYpD7JHpx9ocUHBPCPg5JOuVYfapj81mBMSCwkSFX7V70+qBoa0sdGAOYyr3IxboTHMdY
pHKMgTY+0PHJnr27vecWcczCphgHI6h/kJfzrlvKuPb07l6F8DE2GunFsNiXYUVFaDo8/bkygmOr
MDwkQUxBRXJDiKQvj41vg3EFSUvtF0Ptn+smzHxTX466egtR1y+CUq5ih9k9OUb43Ez9zbTtr5D5
ElbBfGfo/bYbdaLzdO2uNB2kUxpAW8fAOhfn5vwDbhiaZHTrYjsQwCJMfVxqiCKlBsTZR8+71Bwk
PIg7SKImhcNrDgoCRXJJSVee8WxJdgpUa9+R8Dbl1M89YGGa+WQBWMls+YtWkJumM62Al0J8jkiS
inSKyDxGTGbU7U1m/Q9Z9x9h2mwnhtqWrr2i7yTs3eiJFZlKUlIqbH0TFMyah6cQ910sby3D0MUY
pacOx5LCjHKRR86PyER/gv7pwWvuWqEyCOXoTvocvD8V9C9DJUA24ig0Jp+x37jWNGDUUOWl4NTR
AZaATKpeHdE/6p3yqDpttvaD8Q6HW7cCbXBLPYdBeOTtOGq92M6dTa8dkUkqiSufDQtNRIFNgWlJ
fEmRnq/G3twjG1t0VbuBIo9+CNdz8ljiAN2rpKHzTC4h7hkuAC9OYh2CN/wGmavo5ITZ+9rHdKnV
+Pz8EMIS4Xh6Jt2+VF+UJNnbVatvvGHc5GSM5F2C6aWULZKq5iMo69VoGjvqCzzhFBg98XBUlZy+
+osa76ikzZ0yK0+60EEh01n8NaB2EjIUPcN5yUoDDZ4dfZJO8xI0gTuOGJKVriUBxNERXY3PuQgT
19M3CRiSRdYRxV3jarGiOb+tfYkhZy88pp2EnPCtOVaFFsbpcTtqWDjllt8WzeIrK34cBnZvM0fQ
WpCcvuysZunYoDIZAmSIhJy9yD8LT/qLOCjOjR+sjdgMMb0Oh4KkGkAQW29G9ps0wWmGfIT9+Bij
YlsrueMsSt548mwlZ0OHV6nv63NGjhygsHEMfbSeQL692GcUmsMNKz1XJF2xiDDZgb2iFxKGn7mX
HFWJpokjmMmx3iwWU1hvgyFvFjZ1Nqlp+mdvYOpIHjVm1xuEb68SNYuEob4cnXQXG8UngFpzLfPk
M0qw+vYwQ0s9OE8+QtWSX5b1PL9Xp0sVOFt5HdhNeRXPOJXfQt1b62b3DZLl7Dn4vELWKE1WbtrJ
J0cbDmOloOQoOcXnRnXpKoGujOmfZHoFhX+jzK3woBiPCaJLNwmh1YUIGAkUACVd9E+8o6hBtAKR
Sy8st/LHDT8Hbar1V8RV77REfcSDqqxCpn9PAjAz+mLv1gSfzvBc2sYz+pkHmUJcbqGumOgslrUH
tRRRB4oktJSS0wIFL+8mmt283JSVtTZ+qJaO/8N4GtIWdGtY3eXcPJqCxk1JCCFphPHSwf3QSENb
wWBDIkn22RELwYM/WVtt1r0JP4AqVgPLRzBic4bFpIi/C4g8fThcj51+dQL/BlTPcz0fMV9pHIeg
uyWCk5oFCnsR9eT/CfUlqGp9Mer52Uz6hwGdwnoMwmtE2r3hoCOzmckKxrArDoHHHpv3MBr32htS
6jeJc7lWeTBj80kG1r1uZSv8+afAmTZxgwUFBGdd8bb4WKftYVsb6kvbmO+KRBLC59phqlrjxqUZ
E7H/yyk04Ld1u7I9x6V1qlkAHHivy6rRfnjz4dVW/CN86kWp5cdYJzxB6eqPohxmrQBJVyVahgC5
Vg9QR1UhSKUeTwtVTAs9fTupuKlMJsjALt8z0d2KgBAdOyKZsGrhfosDIgtiXKG5EhIJk5SJJRdG
jIpIoy8KAI2hjN4sRJR/BGmwjcx4X+EtVmPzM7Ar+lQARFciAUY7hBt9LM6xFQ/Lqkx2BSDPqVUJ
tcvNt1ir95XOJNYxQzeK8d9GjfEeeNmtCk2XSzi0wUVCQ6in/phBqlzEFtKNEPxFb9x5gIh1z/ue
MuVBnz1rOHYelPi1Q+NgTvpS8dWCmktH25mS3tmQX9A2O90J7yHi+Ls8iz8bb77ZQfI6at1znGFV
AZanL+qczxz25zHuT6Q53GOheKOEeFNnmbPMu7VZjK/Q6/qFrbKRK6kTk3QP4XHSJfLm9menctgM
LJkrqIOU/KG+R7VONyF4BeYazjPVI1jYAyrou9TuxUKqyo/JJ0O1dPaBk510lnCgKJsmJ8gt7XVU
NQ1MvfAlTCqx/C7N4sM0knevKMi+0mHmKxAFZcriYuGO8TB/kBE9Zb3rYXu16OglsVYcjCS9Rwy5
yCQakgz1y9hjYQo07zmKUMWaLeSXqZeHcBIGY2rE9Erub6wy65fqkrCqaCGBUZLfJg/wpN8sUb4i
Hb90qWe7Ic8pb8gzbgfpKqQgZfkpbG1/o1fRUvYQd2Hcwu6bzoqX7bOE4ITSNFyzhfTDlqe4ZrK0
dd4uVJTgzzoU5rOeerCx2M0fqjCcu0HSvAHTxKmcio6nODsZyRMEGSKl8msVNC9Bh/Z1fgSnsdQX
GeUR+Uw8KPTyz9j9NnTEX8hpONO5vXi1p3JK0MGLl5prRmDRRXrfBPqPdLAEB72AsrYvNrYzuYFo
2Biz8B71AvuwSlOG5nGx5TR234zpS9FEH5x+H3q7aXYSP4iRTd4KgsCLWRyrwvtBedDugoASxaNR
f1RsMYe4osIZzRgUkw6jT9DWi8goj/TSP6YEJeeyUM6cNZ+HlN7u1Mp1BS5/hdKi50yPEAdDDZ1x
kcTbrDplucKAgD8AhhVgVNBVY9s9iBB08zAp54JTOVztmCam7QPT7Tk0kotljLWyLCJE98VobsY6
1fZKgpa5nEqfSYTkoGYH6ib1tM04OuXOVGzk+CPsbBxg6Z0y1mhqIHNsfv7rv/6bl24j3kvGNytJ
6ipa4EJnr2pMjvFpvkkCe+VnwwshAicGP+3akniqYM+T2pjGOA7kq0UfWcNAvZBGq2z5POtJo1Bt
hUenD6IvR5unKanqTUeFXvXsYV1FAzJs7oshf2sbEFChxe4DunUntM7ZSO9bSvKCxoTRUEnfeKoJ
aoxwbCJ9TX4o7QgQ3KC0t3rtCzcwLw0Vdup570YkwOZYtNABpxGCTQSNigSrsliWbPLZ+7lkCxRE
m/ZWevIjcHTMLzMAl0XYa72dMYVHVdCxahz9GRJoixQBj/CpnP+6cJ7AGJZGpFvw2jv2ky0gYtjZ
VuC/WXZjdJxU6y4tLkUEhgFlzX3m43DHyLSrCkFLU17wMC4qaX9WgynZDCF5mcmNsC5a8kpK23Co
CNf0e1wQBm+Ek8E2Vpt926F7hMs6LPIRyRpCN15rY5d14stRTU5v8FPQiZdxQCfU8tqFJouaJ8uQ
C33EeAdC6lJF3cuQ1pRDQ4St0Ui/+3CqT01MuhrtbQiyBX0whw12BMKCq8p14PjDgD45/jcqqOig
VrMXgQNnEdoZy2N0n/ZPnoEtpbM5o4FKhWuF9XtoSBIYcpQZTsTZWSLLgyGziUJVe45Js7LjBkhd
TIsFGpS50cKDaOm+WJ04c8Z+sNT0uQY86ioVBoNOA0HhK7DCbH0TzlK4CEUmXyKEX6luBZ1DmlTo
NGl7YvwFIK/zHZPhU+4nBVqoGccblEH8lH4wmIWtiW9/mzAkpj2tSq9juNL5/FQ9M94aAJa5YkBY
yhK4npalud7UPWhJTqFqlDiLIf0sYG5DvviMo/JaOVm/TcbZXZTgGdHFrkkbAo59BlP1RPNJyvit
pcnHbpNDKS/pmCWEE/o/CbK5/sO08L/SrfQ3/O7qqqZolnodeds8evJeSzosGJfInAyIBqVnuVQx
VPrQKFuKkZsH5gXIHM3OVlWcTXfulBlBk7aF62RmRc3P2MPqenvXlnT8wqkl1AyM2pr0zBgGR7VC
PAf8rorbW5kyBKrNmq+mzw/05U++CVehpW8zJMiRe9qa1FLFLuqw0HCa2gQlcRQMX9VTw9gdRymL
mNQlHpvwlAn14hTC2Ai1LdfdmO+mMsKgEWckKkFhJbYPLbUv6kNPvz22sTQQWvhkEXZIF/2RqRnf
fzYBm6Mj64V1tE9y2uqcW1OMr9ahMrp1phrVsi+z8NhI5qclcVjABgblUPEUwwADFtgg9+QA8eI4
mZuZc/1JDsNhgpQbs5ImYf6UWZOxxXMWsYTl417U80yoUgFWaym+LRlX1LWJuSAPtnNFwGOh9EKH
Ak0jkBeNY5ZlkmiKbYysJW9pi2WmQ4kw+wLfLK9oXdjzK3lJBv6KeOQVNpLKXAohDFR05RF/7XNj
cW89rbGg7MVoaHjtV+nwVFl8YhKwyb6JMZgNvsWyxkjGsrtnovE0pODp0aYpefDzm0oLhSPZHPKA
UDiIayiPIBFcj79bK8a1UbKEEi9FjDWzHteyUYJHfrcVHNwXqpIqrt6KbMOw2AjMbO0gwwyI5qrb
8k21RHOX6p7bReMzOAbA/bKDmhDl6CmxVmQjI6IJgADZ5vwm5VukZNCYpv9eGBYxsDZpcsxQaRw6
ulMBsKBtbhWfOpT+Je6Eazc7dW3PfkqCzt7iU+pcvyxAtqNBXelluW2zQ5XxJJserileJMgsxUmM
xGfmQ6bvpI6zk7LC5JkThfY5+Oabqn93A+G/WXlzisg1zfI61Za6h7VMH9p7Q7vHTwsdRHry4EGW
Wg0FS2ZCxWMpfXfumTETVLkinsytA+WHUwmC2rUKEHsYIykQinSTyf4IYsFMh7HXEmUstcZELTJS
sXKu3eg5a2U6jPGKbZuQJm/cW1hxFiFHH5G1FLN+PqyVggiKIrxvlERdV/ZVFwqFoTo+dQOAqlql
KzxUj03HRMTq8d35GYlavQNeZ0gmrt4/BXXzI7EYkRnfehdebU77HILZFbtueBY6x4EWv9qC/CRq
9m2Vm8HFz3El5AZjA2qVvkbPm3c/gEeg6fZOcRt3C9F+9jYN/SKiBd/5ykNDUyAn237h65lF88N4
7DyOhxH5vS5akDeFo3sVyBFyWCh2aRTdFAE52zah2xDMmxPhQf9a6zjzQY2j+V9kX6rRvzedSsVi
9VuNtWcTZzmsz+QdRzmRFibmEsXmZKzL6o5PRAQDWX+0X8xkExhgPInbiJVom6qwhSrPuJa1E+1z
dMnw8uEj4QUky/fAc5QttRKvTdD0/bnAmiXAbNsD6KygfRvH/MIOG1EFEz1R5CFM1AwdSLEeo7w+
4iyj6+9ExVWdis+oRgvSBNG9rjreMihpvQbwiPknGicY6NpLBuY7VT7otfevir9l+oqMXRHnrmbM
Ng3Zh5TwQaXgaFTV53J25kSaOm18qHYXIlDqi0n3LVUcuf/5n/CpfHQmnYcitvi0tf0AuGDYpgjE
FzESCBpE8dpWSAOyqm5O92Ed9grtIWqJeQ1D9bkugn6l6bpc+sbWtvCMicl59sMAqExFTzuvU5JQ
PA4yaT9RCy2qIS935VA/dLKYNjoGJLcDpjTE5K6yyOGwrpJyw8uDi9jGotTYeH81JnGUcKyxFip7
Tl6goY2qbs8dkSNJxg3NJvyqhVadG6cBFB2CpOTnEcArDeONso8ulTfS5KfNiKPwvW81mKSSsXzU
ak+GVUrUHa9FmXmbYMBgTRKkU8lLykRshYUdOTHKea9Q1h0jVi1RagJB+q8I05ZndVjD831ckXSd
pmT2hd4ZKNnJtzircCxDB0s2Zq/MKYoaeminIJEzHL5YcoGxSfuqGdWtbGPaMBYkjpH5p2Bf8pOG
kwDeTK+7Rh6u8dAk4LfJUn+tJODfSs3+lmaH97B5GgjdwMFFuSFHFLb1yPpsTJ9isLeVAZ01+pYW
D+iUJh/lAElDlQ21n4LqPxv9Q28Uj1WMmIIAhVCvH4a4JqwQhQ8+TRed+aMWwzWQjvgQZL1TiGug
5RzdIPxHHnW/WCTMX9zOt3YOkp99EQ2P2oSFzy8Upu05N0CKT7gBmzZQljhFEjj3NjzzKHmAEMHc
VOLkR0aOBm+8dAbTA1N4P4IrChRWlaXXkw2jNyulq06Ax5INsgzSjr1LUTMglvQiYm1AqiP5M7FB
PaeZ+VVNw0mAN6BKXQVeQKolv4OnU0EQVK9J6ODpnqsz5igXKwqwdMc1hs3O2JZms9MgJrXpcK+M
k3Zq0QLphck2EG7hUpgU78aXHhvgjGFFKHkz0eeK2Qy4byQ2piWip8oODg2zNHpub7pomiP6T1Z7
0gGUpnFWNRxlRwQ8LSGRhXD5fNb6vNrUQttZHfEyMYBkN9GKV8DzWOsG7Eq68uWb7Vss4vdmTsuh
O7HpS74XEfZLmDjx2ppqcLU0ISNiCxUlYoJm4OfTc5AgAhcbHQYmtia3uUOzjPCJFXYfNeQkGMWd
fK/wS658+gW0aWn6146K75Bjlel/DfVwV+vyq0iaZ3us75lCQCGNiFFRZMPcGXdZ6XEcENqs3mGO
quC5tgR4IzVw7EWbTiVHfoIMkB0Zh6LU3jWvB7OUoRObp1lZ4yN8SWxgYVmx6wbr0FX7kRwpyRuU
od5LWbg9S3kx2vC70nFiw7IeNjmg5t7DPV99ZbJ+dgqfbnSWX0qx1jx2TtZ0GPXONhXdaQAogXe2
Z3jitnaIpE4VxdqnUC0LmbjmbHNh8fmU+hcDTVLvJ+c0IElbETb9kaT+DbNwQCpvQBDg9NNQfiKR
UlK4p0cLUGCclemmGU3VRTZHGBeNnzazNlo/+Me6Kcq1X5d3+MBc1SQ8tIjFvuJQ6jelglEe9EDq
lOSk+hjJoq8A4hqmhWZHvDyfG5yisOjiUN5yCLN8Vxl7LBCBc6CzsRxqIPi2Gc7Bp9lDUFRXoyXT
HKgDlxGueny0K5tu+bKi52cBzF2UjMuX4QhDTxrxMbLKmw/rlgCjgonVwBADXj3NqmRTNgqAkuLS
TKoGtblb45oArxZTlBU1EQugPlp6wiTI8O0NmWsH0ymEX730gjJz1aLZ+3a083wVoTqKIw0Aowu/
5jnksJgM+F06EpgYvsOBo+gHAPHpM9ArI8AKjq+E5D7pb1ZTXmD9b1PCMN1Go95NGtwh1NXKMkty
WNv9tfHJ1xAH32DVHMJeMg77dtA45MKEWNk5X3Js3mh+idJ+YoKyGTKfWUl8MDiUBj5lBMHUFxkN
l6BHUt23qD20XeEn6VqjPWCl1nXQMcPRnqo2Ranu4cqANqv053qAd1PSMDVTMCtNFy2dzDpnk3Hv
GdGdYE1Z25KwiIqsuYIUd3ZyYUfLNmdAZoFMiiK6kVjgIiwSejkQ3Tgb4iLbp9gp0MXU8IzVJt2F
OajqTltLQjEYoRD6RsLmolCSoxiqTy/qPuOaWUU0LbTyLinblpdmxAqTv6C7/wwH86vtcteDdG6o
SbFRlYF52QjIsOTUbgXvtGQZ2GMgo3mmXIx8eghM+RTJYavqxg5TZrlSGv0Y9sqMl0Wj07IhmjVe
2+M3Wmq3VAs2jLpado5YmyU7rNq/I1m/JvG7MGbAQbyjqXvDEqbz/eXPk+esKtAHWJ20RyevUCM5
P4IWaTuTzqMCJmGB0K5FODsczdS+x2tFgzu1H9WqO7Zefvn/1IOsCZvxr1IPTFuQE/Df/5sssHpr
3v729fMnz2/p1z///vxWB2HmN3n2u+iDf/3Yv6MPNM36h6MZJqWd7RimKeT/RR/o4h/SIPyA5AMC
Ef6deiCcf6iqLmxJ0pCl8SuBCDUn3OCffxfmP0yB0I6Bsw61VuPq/vfarnlCElhW//Lvf2N0dSVN
sKn/+XfN+vvfin/9tt0nf5htOpatORqiHI3pkSb4i36beUDmZNkqdWvdYgYfgNLjcVc3UCHIQV76
bUoKosFhmVYzu4QWcwLKD5mqEjJHOwL/oQ1KF353lLTqiRnU92/u5L+v9rdXpxt/vDrH0RyJZV1Y
3CD991fnm4NIZNCIm0UUZsnQ4MS0ld69rZj497VbLrw7U8vZHvMIeWpOm0qCWdi2fo2LP7VDN/bp
RnkT/irbjGb1pYO2iqYhXLbg0nohBQacmgl2n5F7739x+fPN++XmooJSiaewLWnx/f/+8iu/iXEW
auI2OUPxo5ry6FxCH17Gcq5vJ6GvcPk710BdII7/Mfpqc200/ZAyCz+CnAypHGHn4oo+MwVdAj1z
iZVjNSgq1jvwjlnqIaLTy2rXdfUd4xTSg3wNsNe8OxWqPKZKcvuLzzTf8t9/JqmjYldtx+azab9+
Jt0IkV5HiXHjQc82Va3KZVdJH4gwRjxivZgQaSYSs15bF7Ftbz1iFfamFoywtLx+E9rloz2QiiZT
YtyiUqPlCII3bCmWYnFnzbGoPtsmAPzG/fNLn1+aP146747gjeKtMn55mrICOJNfOPqNPXKJ5y+6
G7VNn5YA69PQW0q/Cw6oJ5iZjfGpa5PhFW1kYxNVaSodrSHNcVH9Yvn0p2FN3YgqNe7DDUD7ZclH
OCiRflI6ABijBL2iV1lwsRXD5RyqHgB91SvJsWNJi8nBQiWTNc8GEWwigGkKp5hHsgadmuqOW4ZE
qMcQmtelhXNe6Yt8K42L6eeA2kXOmdabCBDBREFgFxoXxdF25eifw8ByTj9/ifGbdVa6ITqRaIdY
JTmpDHdmqDRrjemv8FTAxn4+vjpYfMAOhc+dkrenCFKCy1IxbGoU2Aw5NfCuatNdfv5TH3fXOGow
QhpKfWfozH7V0kNU62zs2QzYzyRnK36wJoF0YYg1V9FEg+SkKndDrVarXik+RzzRuzSsX/SMXXoa
bHELNBjsaV1t//z71v/To2rR3jYt3dRUQ6i/f/3s3jbaQQb6TdHbYychDCR2VW28OlnEbSJ2ttTP
vSHQbY71Y8DZ0Y1TkK853AjaxZ52AvSyaZF3aJQnR3hKtx4g0IwTN5yREROqMOaTzvNfXPZ8Wb++
YRw1HUvaLMn8/+8vGygwhZZZabfJBA+lWsGdH1sXQ8Ke1K3UXpdAKvniqYBsaWcnEdQY2uL72nlT
HZXOqBp+235ebXub/medOvQ+gtQ1ymxCwN+Gmz+/XO0/3GVDsw1bWiqADvvXNbqjtRtD/dRQ+tjl
VR2RE4/xK+kix6DNWxQxGee6zN7bmSCNNouPmh89kpjR7P78Qgzxx/tmaI4qha1yNebP1//j7Y7N
ed74/gtsQsPWxLfEYPa+jDVxrJ6TILLwchs0rpX2Ke1+xIRs34dTfPJ1MtsauF+Xn7eSsGB4Yn1y
rrKGEO8RTdBSUSN9R7+jWFS1hqchUo58OT1W3WzbDanc6WF318UiP2fluO89DfWmh6e8kiWKVyUb
90qUvEQxR/o//6j6f3hEDAPpq2Fq0jT+sJLRosydUvXUG+X1h2j76NDP0rapMuQqiUzYPfG3lds3
RSkjt/CG5DWyDEKGO8vFAjKtiwgv9IiccxdIHQ16ipZiUobNhElkVSroef/8gq0/buRSUlywZ/A/
JHLzd/eb70YroOwqRqffqrqxVzrY4Q2L9GaS7UcxNoS1mbAcAEwCHpex6TJmyg8pHDmkHvqqjc2r
FkygdPLhw7Q7+6hB/VrB8HwVKtooNmCSh2wj3mFsJgcC9YludQa568iKfXurBkaF/x99YMbfsG1r
A9UAtoCU7si6Yq4EGVGmxzYd0yP9eQOTyUHqwx0dBvvYxJ3j2lGlbZUBASa5ddlkd2eSIpjudvYl
GsA1qZl+JUPE/CaCfJmFhXZTWrk3otZnWKLda45vPKaDUgGVycWePisT73Q4oSRV9mkAmHP+UPo8
U/nz+y7mteKXtQTik+Q2CNOADvXLEhgl+ODs0dFujlPMBqupuxsRXxwmWVVbS7GGO8XpCH6mvjiO
48Q8pR939JgcxgjkAqYqM+S2Fnv4+BtBdm7bwmQwBTzXSPW7XVQi/bXz8VD4j21Xo4OznTXHvWJl
0YcA00VtmI3i3ic9d91FoGAVonRtm9EPPryJKPITkycQE6PXn/RYgBCOScDLk3u0/gY+erFOkbSt
B/bBRR/Jwk3NmDFfTrbAn98pjWL7D3cKkTphYoL7Zaq/3Cll0FvihoR2G4rsWZRgx0BovcRYCw51
qYkVukWOi30FsyhM04PJCDxo6fQCUikOo5eQD1CMp8yQ4+rPr8z6tWyxGB0xd6WQ1Ew4Wr9eGcRD
Mgjhn9/6wsgPUR/XV8c0M/g9j16p2MdKwiklyWUBr6zC0zEHsJfI122L5uLPx7cwYkQiI77JRleM
U2VjTgjbTj2OnnOaB6NL37MSGso0bzmIhmuoHHSVW+D4mbH1kYXe9cZzTxgpwzdaO2DsxTaWzZuS
gTrVvEWGYG6TJmbp5gKTwMAJeiwnckPLYs4FBz5Wzw+/YWVQ5cF7kKwLyjAAJBU6wVqTZLpnIjZp
Ncy+vVQdVj1IA5qo4zmO3yLCFI5h69JbEytqD4YLuf4Uo8dfd7YBLa4o0rXj90QDOLNEwdc5eoNQ
cI0w91cyC5O/Wn8dMWfB/fbF4rik8kIZrGq6kJb9y4I22bFDIvHo35S4xzGkAMFBrU2LIwto6CtH
Bl6foTc0aznBaCb8eO8YWfDQTEq1A7iCilS+28x9z+aI843+7jStRAFMl9J7JyXdUYx0Y7MmsrJG
0f2e1D5nm6hDDu306jmvwzVGlfiqaj+aptTu6N4yo7LUU5tfIye+qB19KG6Yugmi6iNswQChlRxo
g5kB6C/duk8bZR8bfkteog63VJC4Eg5rm1cauFPYnrKRj9QJejJ5NPs+6PKz40SHNoL0NSR3QLNI
VA+okjrL2Vr0NCOkRPsigGNp2WO2UauCIKJB6Ag1ZX80aKEc//VPensbUoGzfGAGG3reUQtxp8RD
fDEhMKU5BhhDqeRGkkJfQK5Z1GAlXaSA2taP9TtcFfgil8w2j5nVz8Kh6FnrZbWN9Hw/MHxmMEv3
v5pGnrRkqjcBSls0leEFuxT61qjoNjKq5YY/1gCCEwGU6j0OYy0+2tgkR1TNsWcMFL2Mh17GStN2
LcfrJdNA5LoDOLeSqB/6Valb1W7tUA9UXk9atV3MuM0WBozNtHnwHMs1hvSD5KkR0VHA5zTFeRDt
UTG5GjQVrV9djDCYebM1dECjNxYDgNZFqjY51GjUbGb3Fel9clCR4aZdom7IGhhWFZGu1qS0N/Sn
DLJa3t4ilZ9apHjICtDLTD0GBk/tzlHnGNeuiV5rY3rL7CxY02aybmOGw4Sz0q6zrauovBek9dM1
zPu1IFppVWk8EJFQmI7CSKGlmqzNvP4Uia7vBjkxoups9aFqcsD16oRhHJOMYueYHEZta5iErgBY
OUOfnNyoICtbjRMEY6N1hQkzbYfCaU7FivOPR9hncLTz9ssma41eQh2dEm0kd8EyajJJ6xqwT1if
ExrvE2HVOziD6UEncpx2BuoIj/0WBDXWo7pPyVGqT20oMRUJe7jJmuF3oStLEHj9minBSP4VIvvU
DgrkvAE8YhrN9MdTzG8jTOHO4xTmTztwufG5T77zhBdsSKSz1YDAwqM6eZRcuV8Pp9Hw/FVrCgJI
dHo6i5IKnAUZxBfpgofG6tpNTwDx/J+qC2bu+iKSCSOvoXNbAzU5VAksmByo3SoQFo+aOjwJfuqo
qEgLi0mxn4mMwyk4bYvaQXk/CfWaNI16Haexv0Y7M0sxNzbcpDoib6VNkSulDgSgOAj9c9F5+4be
7jENrLcWTJFrymkbNoN10ZKu3BBIglDBVEzGKiAXLWlgq66cj5GRZNIZYMNtBXx9DSd+aMCdSZ58
dxjiaU9QImtt0HzJJhrOzvyLLMDvlDZNIc528uCBtth0Q/I5pr5/nZq+2Sm6d82ZhyvlJB5oYJ2q
yvNPoWVoi9apuq0WVE9pGev3FgT8gJHSOVQ3kt4DPj4SehUe2/dwmj5HT5E4+gAEao1DmH2BwBzO
/xJ4Jcp28zEoOAvFU4A8RsCDdyZ5/VnL+BH5JYMSnj1ZYXzxAnglqbeZBXvMzw3qu64USxYCyw3q
Lt/3oMxLCxxOmw+v4K/2CSPBexHDxjaJziSF5MUMxhJWKQMsrS1xk3Uyf+gFwjOJCQUoEutUsALF
sa11hNMyqL31/zB3psttM1m2fSLoAgkkho4b94c4gZNmyZb/ICRbxjzPePq7ALlKLvdX1R3liG4r
HAySImkBBBKZ5+y9thV3a92EO96YeMU1UKRu0Clv1Hf1PcFmNzphDjQNW+NR08SjEkwDUHoCDsYQ
ouFly5Lu8NNdVu883g0CiBSr2RKRYlseWBYV7w9FPeTLOrc82JFzzag8bQ0HAIzM7EndIHQrDu+P
VYzIKHwwLc1wl1LAh1luCC1EWVtb20Fht7alrH66qTBjhIXcWxlUm0uUEPXGssU3T3Wqg6EzLzIt
DyaVnDM85xsLoi6dXutSMUXnkgGPia0oD0HfQTgX6T7ylXGTjt3L+9NBeApMEe+KJmsPEBjaQ6rD
qmxDiMimIaM1IQL1ITXQTLKkd8NhGEnXUkiQWG4CTa8PispNg7GbnJJqa5IrQspCPW6QhYz0aZJH
3/AfK7OtUL3TN3KyNNlENhkSyZhwAQoCZ63jLiFIgZNlqjoVXt54LwIG6lSkCVOhQ9YOct+hNGAj
4x83vzycSEVfT8By6Q6TNt8bMIIxmDwJZUb/TV5+WG4mqyve7y0Pq1Ex3I6AJCcKSpaR3HAtLg7L
w+We3wMdRMbPb6Ih31a48la6lV1Xg3YfzVwv+BM+vnaLlEwG+7UIRuQhwlm3dLh2UH0etFk82fkk
03TxeKMS3rVW7OZYlaQpWtqbWpjnvicdSlfRy1QWGsXYRkvbIHbFTlbiDTIAajdlj7m8x6bSRzk5
VQ/wOcKtD8pho4jkpXfqHZJ9Sb/aBI7cIaHweqIJTU/BYIGMLpAA0sd8tkaFmE3KlB1FveLQV+p3
HFovDpFgoULIGrF3IEmaZF9FqCXI3xzqmDSerodoG1UnOx6zvUTaZ5dc+xOc726YvRA9uu1tPFbY
S3HbSL9dKXl3EkOyrNUTZIPKvSlDNNEeAM7KLyQQK4BfAPuOlIZcdIgcEAtSKJzRQfF8w+Vr7/gI
apenohnjs7xuubc89/Ha9/f+019/fIIMKA42nQLg55f/M11oQR//DQ22cDebeX767Hh5Dcr+ZCbt
Hopxlvh8fDiNa7pbQflW1YWY4H+zFflCCoo7GKT9xFrvnUk0/+bjfcufsjyM/UIw5yfTyR+Vtawi
kN/ZsI0izpDcljpnHwskO2++RRHg3EEH1jBBCBDv6J2FHzTfTEJAM43UxTXOgD9qWzF24L014JaY
HcXKxni5iqSlHlUztvHqwTWgVk4xrBBfgyg096EayEPWlfKAXxnLdiYdFdlAcN/bNmfy8uvlpmUd
dLBBNa9EWWDUzPSQ6PD53VwF5WGMomMVwQVcXrc8tdwsD1OZGa4i5bqeP2R5Hingj3tFolI1UOHz
f7yBmTweKVbLxGuMtis9IBW20uwxFU8HWXHx9BS1FqsEiimKVOlGn/3eu5epJI1pHkM8XzYToDHu
ZqlST+TA2PiQlieWm95UC3UT+Uxz0c9Fl22pO2tP4wqw3Dg5cIiPh0HkpVwQDFqGH08CD/r5NR/v
W1798XC5N/h1snFqmzGmVyeS3i3g9ysxH56xQTrWPGd/WDhEgh7AD9bagh9abrIPANvyeEGpffz6
l4fLLz4QbctDf4Gz/eu3MB3oLi0txqvbUut4h6ulKezp97sQbrG5ffxndYjiWnLJkQYxawGZNp6N
Jv8dFPfxso//VAnZjx8Pl3u/vG7phn0899OGL7/55S29g5J50s+OXiBgdig4vv/nA+1zrXhn0RUe
gs77Be/kpSCD3GXPFDGmQRxJ5O+llnSX7+zjG10ekh7DAizNE27f7y9Pf7x0ubd8vcQQ+RNFlvkN
HaaSGY+cTjs9Cl0cS8z7+8kpNjXB1yUL8XYe5ircmbDt5iNgmERUfx7m8cJZhg5Uu3NEV8/Cp57F
GRkuvprJUyaGHzdVbSO0/3jsISxfKTUC5EIDM0XALCuM+aPnDw3mK6oUmk9dgkhZhUa/xIIRqna/
Wvbq8r1UTHy3oswfClZ17yBRvOcNau7HJGyQkvwNN/jx7SzP/fQVFcthuvz+p7vvZL6wbb/Yrf/V
wsF7kDLMj2M+DbiWbPjJpZXdtoN3HNCvzql9w10ex7EPqVK/weFsIxXchlFh7UwPGtUw9zCNuJ9R
kG2wKZCY7MiFI3uLqeRlJKbqTAviTJx5+UneQBvVT3Z262nS38e4PUD/EOmX+4gsAu110mrjqszV
B9kDwhDNFfmfMyHQuC3tSrgUWl7DbUiqyJVhxckGnRHilYQuUV1W8LRLE7dR8DBVisUUwXjA0xfh
XLJfcwaryzaJVJJ9u2CjENewArH0pawyDU0DwpHB0L29OirHxCsojZnqFyewzW0nojkwTnuWsT9t
QE9ctgIpfe4D7Iynclu12KI8kk23oF5KWhLjSzgNXzKly49hRAVKVVk80WGas1Mdc0uWNSv8GIfY
oOfDHs/m14kG8LZHlzlTWP0btd4EwAsyo7qN/PEJIb+1HzPrW+YRdafWreN6su/xijl3UDjDO6ue
yl3RRY9dajQbmsNIJsfCR8aT25so7eWL6CiY6RDvd7Uf7olRJzoxp1oVBglisDA/A036JEcDy0Tm
OYhMB9yeaoU71ga8UWVfFUAh567A+YXcz6UOCj+DViepDcGeUJcrUBfdPjHjW8NR0wcSIQBGGMbr
IEb1qUpclUz3I4opa+vAHlkjMdu1Zmczd+nQCNn+ph9jLoURrrdap2bA9/GV0DPAC4U8hvgL4LvH
W7pD39OcOmWskr+n1pm2ksAiLg8pfaBT2tpQGWLWYvoDicb2S+KH0GtEK1wt95OdRb4RoKNTbDIo
SK0ub0RNFIastR3J4M6pzIEoNORxjYo34UvsrrsRlq6lDeNdGFSubNHEWbK9FQ2CmUEnsA5RSnz0
G+KarCRioceFTrGtq8nw/H1G0CTdIfCPkKjb5rZpo3jddoZ9wlP85HeWtgd4ui+RzG/bkRqiKgsg
TB6oXhur63HolS+tm8TG7TjEzikJ8PCoadAdQ+1VIVYRFRzthLH2gddOjQNzopR73YRmd9M5SNlt
kNthceVQxIYladffUscPryJHe6J/wwyWFfpW03qk5jK/GkoOrLHHUJVWaLUq6z4odHFKXyZazk+N
8yqK8W4kXPlWC40vemkMN/7gyUM+jmdaeOmVnEnkzFW6fZUP6ooYjacKM9G9KOMzmVnRqSbCAes9
qsg2MM+jkvZQhugjOUS/EF7ZPuAZ3PRqNGyyNK5cIvGeet0u9qxP94giSPDQh1NnjPQvwg6yr2T9
m1XHTiMLSoiIv44dDI7XUDDNTI9RkVQPZA1EnhhuYh3zn1/f2iRrV7l5UEKZUCqmK6olFlOkBHD3
NA67CvPvjqbNsGKy6V8GOEdP4InyHQQ37BKzWtYJzVUmoWQIrqtV3GCVRXpybFA9D51AklXjeu4E
JFkU3ep6VKdkrXuGfmTiNayyVESuVuqrvrBWHrAr+GnRZ8yXYAEnG8p71XxWctz5okMsr1jZ29hk
n4PC2vKSbKtjc6V11xbHEuzKHdKDe1EJ6gk8hAUzSwWZldGLf3WSSbvKCvuqDeJ6P1rKM8x9bMkF
luExECvcE+EhTibki6n9Vaj5g4Mmu/FHgq8Ky83ldI7S4jPGwCtTVsNOBXWgOCTCQgtc50hpNpFD
IN/cftT0NzXa95pTvWiAdrPprATKpqr2hdVqD+H4JbR0fZ93xpdetKbbRh1hHdF3GUeVOyT0TWRO
NTcN1h1r2QcQORB3rLHap+OdjexygyAUT4OZTfc9Li7yQvgCdLPeWaxaEwADj5pQXQspchKJh0C3
1wPtgJMkeZHwOcdapSCsL0fiWo4jUco5zL1Ojp8mwok2hV83V7LLIqIoSge6wL3aG9XJR5G6Aia+
xs1m70hcJedXsfxdRD0KBSkIiRAbspooZwkhrmmLe1HblLT04jpoIefYoQbWcHrN+7G6tSnXYQS+
Zypnbnq6B0PSj5/1Oj7renLC+xbcO74ZADmJykNZVwUx1X3wqOhed2uh7g8J91mPk9kSU/A1FEb1
qtTIiQti34hZ46ClGpmxjO7RaFvYJysoONSA4uJ2bLim2UldEPBAo48TonLb6bZrwOcuzxDpWR0J
SXgjECwhfL5dpWOOnXbITrYhFRwizKHEFAbr2uOEKfJoFxb8P0bUFWc/GtptL3vOixazphbF0eMI
KrLy84B4xDS6xsNUcVindDzQCK/7ISPDQSY4xJMZQ62valMc25oLg2UW4Byb8ZspG1zaCMx9cgAU
tbL2PtkquM6oRY8ZnLmKSSVTL1LVk2agdD8iemhBhTCHurHMZncASyf3g42FRu1mw7VqKPcJklHb
ML5nY9s/FTI6xKoZIhQho6/GVnFZhz4S/mi6CZz4RQ/G/Fx3BPTU9KkPza1i0QQ0URVHDPQ72i4s
5Q1rV46ZT72bYMKGqqgw911u9o+UVjh8FVThldQBMPjGAd35PFfqXyjOq7skYglvl71DDrCDeIhQ
ZWeIh6uqv/WLZ/7Lad+zF7ak03wOTLAqoxoUqxhXP517fZyR3Ei02TOrIrOIUYiZXigI6NPKsy7J
OfuEccCjo0fMS9CLeluZI6U5ld5u4WEcVOtgNTFTJYgweex6gxksJVbHQ35MTgMGgGB4iEk2QVxm
xNu+96+HiupnZPJHRIpuoapOXHDwNgBzheKKD9zefKF5pxF63O7Ykchw+2c9q7WNiXbcR3c8e6GM
2wGSESrn4GQ5N4PfmWuRJfe5z6HczRRu8l6SDVMYjopxutYmPTo4rJX7xqqvsfzWGwhvTyGrZirI
U/jgme3ZR66+KuU47abRweRluHrkfAvLIdmpHadrg4BoE1k1oR0w2WE0kONtWJ9U4zuzusR1RG+t
M5lxuLTFG82cO9mS3AA7lkIyKbtcvYpNTEK7ZqCrKhLrMZjS6SXwTUJJIxzptU684tDF9tGITVKJ
RansHAunliJ7Z1/7By6h6pNaZq8W+UpOSP6aF4KLGo1JoczmtafJD5xTYabXsC6Y16Me2YRJG7p1
zEqjYi4NBoAyMoAbpZ5nXl7ikh4Q72LNvp3KrHKbuVyiTiFdNuJXCC0pi20/mOvAx/1QI+69DNIe
AUQEV8SLI/MZ1N0XmxiuSyj2sCtmzCYa9SNURiwRca+6TVw6q97XSUZN7RtJqCkueco2fXikJehS
yiZ4z5ieSyfNjyWDAUiGcq21lOFy6JtIt4kAKFv9DoSmvUqk2bilgh8yN+NkT7OKdw807BIm+wE5
fCvVESdECdSLCR++jB4LIi4QEDfJprFUhEiOfVMMzniIhfo8pEmxTjQuKKD7s2zoTkwVSGfmwucW
1vCtlNr1MMKNMRmrU8s7lrFzgwr0WmgUW7Qy25NSFBMkXK/DVFo3ZZQ/F1p8DFt8cqom6ktlwukY
0X3b1T1/DtOqCE1E0+0DLb2LRqXbO7MpaVDs70x49KNSkVBbOca0H7R+b3JtuxZg86qyZ1bR2Rkl
3OHFrGnAGEobPko1vk6N+jAMHtMms562YVXGmxg4lZ0D/iDpHWZwgogcBxpAry/wJay3DE+hkT+H
ujpAA1Wv4ds9Y3hzri2n+JQ5sXZohAFDs6hH5pu9RxdQSlfR2iPe/2IThEj9gkxLz2bJCpgLC3LL
Lr1Ci3UI5s9MZYOzeWWWjvbQJYULMS6l0zbZJOhJWl+qfYebbJOMRJsmeUM81Ih2DnFhulOLjqg1
jEYb1LbfqY3fBUHGzsoJ9LWInTcLc3QnX3vOe+/M9Kg+2Lq5qyJ/ulJD1AbVcNPFJ8tPn0uj125E
4BBuU5bFWub5dI0R0LwsdCIWbGwiHp6bXGv0nTc2N2SgtftYkjZh3JtlYpy1ppErXET5WcxIl4iM
tdwMz46XjLids46E8ALPmxasLNsOdos80w8TsTEIKNkyvq6ol9Q0OWRFNwioTx50xbqaJ+OxMly9
LnHLbeRfLvKSlGhjW1Wtq36sv2p2jsa9M0+d3buqXU/71gQcwl4YaQHj3teDcL0c48hk17GfFnty
U74jQ9yBYOO9+DxRkCT0RwXtagT7DNjGsWyTt9InIR0ZDnnUtI4PJupR00u1O9ygT4GtnOjS5CDL
vigFQk0b0MENgmh8UCXX++UmRux6LtPxUx8TbM3MLz1NqXRTu2R9lgUp1iCUSAkpaYExpi7Lmwf4
lEwsPteVgVTS0eDnmYW3NdCNbHr8JPDFkdDkojtEvaefI698+lEaSEia8GPlmPPkEJ94XbcdkZtO
snBOGeuRy4iF8zrmYuPGjv2Njr/LYNAeyzq+LeNYI1nJNLYQoo6jTtgeqRvK2XD6aeWVwlxrg3Jn
9OMb62uSZUb5KoaMWFAFzGwfzDhLhYW7lJ9p8MELjAMHQa76LZ9gwVmgYbaqIetj2+J14bxxiy6P
6YgpQP+UlnQSgf0VwAPBegZ1oZwavFElDrDTMibuNC33lIDFvmx4GBSDgY5gVA+KNdPNDNyIdQYt
MqLxsWNFjKWTkwt7a5EcsxwU55hON2aSKmBTYTFW9G4yIjQv56TdDfoE1FebumtdGhH6J5l/Uyfm
R9A/Tw2rsT3z8E8cM/Wx1u/AsVq3MWGjSkGVpgGRSPKIOtyMWDWbJjBXHKb4inzDuJUE0lNfIGk5
ys5Jo28zP9VdU8XoypKQSPGCCNXAmw2wVF4P+LnaVZfUzOeRdW19CGbE64afamqKZ1lhP5d+A2kc
pNImCSxyV0YV145NDrxiMc8sUP0e+bDRINDMGsvRNWsTtVsFlEKZCyQzKrsIO+88FP6N8LvrIPQc
rIsYYJMMhxHXXbxrBb5NUHgQtnRxyAA1onIwiIpAKLjRrQSdnGw3dH3LqzSBHdXEOtidscDxpkfD
OsenilXlDuf3W97TY/XrbNjFnmxPTho7LvBfKNiN9l2pVf1s1bj426q87rHxr80wPEwcpauhsls3
M2mfx3NzO/AS7UpJ3bjOg1NBywshJNxm+kPDIbec/iaYooNJfUYJ+uu+Nh+LQjmb+hhuDUuDpOuo
e8Qd47mJHOMSGH1LYGVyrZTYvc15QeKXMrqCrvVpaoOt1cXAwzrrMk0dgGlGKx57hkSnMcMH3M00
fjsLTrAovzgYskjM+SrwJrEeF/elVEI39lBRCEefQ8Ha9LY1mZHAYdx6SkGKNP5fZuaFQ7Eiu0F+
qe9BSMGkLYINkzGSORsz2ljUHlaodaI1Wsp5ydC3+JNMqwYv2FvdWQzEw2a52FjY/12INga1LBrn
fZVNHJEjq/V5UhJpWkRCI2sE2pd02ovKnRNbQXshdgTm96DLkS2kzU/DgPjHIcKL0cQHQpzg7Xr2
mjxFb4c7dw6cw8JQQ4Onf6e+OMygZFmxj+Picwfz/9BKEd2RSGWjobONalwtlgTbZvGiGpjXg8LP
1p3vvxoy7mgz3vkMF1eAvr+no1hJnSW5HQ9IeQKwDmOH4LJuM8b9KVEh1uCvpI+C8zcJDz4O7RWI
wugEdh47csa6cfRIggVwbNeP4NmcTWyHIKpTT0fNNFmXjTfHleb07OvUsA5xMzJNw1C7bfJQo+Fk
bDmjM4SSnKgVvTxPuRbZsIq7ytj4kdoe1RgMcoC6KSEWYQj2xTzM9iNRjhAEi13elfcxicWIwM/g
nkwXnTd5qpmxfa+vqfVd5DCjrgpnvB4nlguVkkTbKfM+jQU5Ab6wodkkRX2t9zdcjcKTUluflxJM
YvWziV1obvys54lGDxdBUL5qON0mY6CJ2Knr2o/bnVK9hRXYpiHsjZus677J1Dw6iddv6khFqZ+A
3rUGeS/rjJQ7An/3SjnOCYjObQcDdB8XFWtWffCokhbf2exbvQwfYfKKdU3JdIUpmJVkAQ6w6aii
9LOEI/DUL9Azo7Xtxyqy2wZiLcFPW7j95rVoVTp9xnaYqhCXMw0UEFLTVgm80hXYxy9pwdEH14vk
TmjJo92Fd87gG3vfD4eN0TEBMdUu3aoObM88lVdDbbXHgiaCemXksBZkob+1SCxOWgrdQYuateOg
ngjVisPNMQGVprCK/ZgrXMhMZT2F8LfLlnxyvDpMMDo0jnUhz0HcpUdCja77TMUsCAqtL85iCuyT
nlJHSiPcJzKavsXKTF1XW46nair3bRh6zLnzt0UM7w32a1bgRr6kVhVdBtL2diobuQE6V1+bPbm5
4lEOQ/8d+upqZMWEOM7o3E57ZcIVYvAU1P2qITnrdn7TmSHFxjzRt1GOPDXmbF5RbV6lfVud894+
gbzN7qjbAtoOTWvNbOqxicpwR7sZ9UAo7ROCo2ejKKpj6eORaC0jBKbvCTiKCfGZZY3iwR5ofVTm
yfRgIqopmqQIMEzXqnS2HXr7jh88jLQkkOqiDyEcfBWVwAVQFbdurWqnKSmMs4csGlx+b4z3YxIU
exlU/payErbPufQY+SU4vOZGxANVemWMt0YTfS5ZDGN7VZ4Ib/V3NprPox8X13U4ixcdZS10uqck
k/mH3rkrrMgitoqbRDE45ur0LsHEjHLTeAtYoyIcRj132SvZyxhdMUvOTwDYh09xCBAB+3ymBdgb
sth5KAznPuFEOPo1EJjamc/qmGLckFDiwoB7jRKuvhaFvXM8NWGM36g2ZVcFk43lJN9Lp1M3EBO4
kNUFQZqpeqTJ0uzHqWJCkgfNQaL5h+ZzgsidPIZDFN9Wr6Iudxlc30euztoJlgrELuAKiojuVZT1
UG/n9C7iAc+OBiqBhL7dUIPM6mo8q0ttQYONUZWKq/ZFCEQZhWFA/0O1q9BVvw2BEhzLjtE+1pX7
rOGRaOV6bDTnPKbxXslDC8l9VR4wwH0JS/zP2pwznc8xKL1NlTccCGRmUmsZGZDZhmhQPC06fNoS
2o0RumOUwgyCS+eiEEEuNKbUllLbXnUm1AcWI+Za8cp7tdaHXa8F2ybQrbvMIt27QauX29pVmsVf
mmlW0HRFfZfFM1OyB0/DWu1Y5AT1RRmFQi3Mm2OpBLt8EOp1kOVP7AJCVCam4KOu3egBm5/RoVwh
bk+3pT2DvTML/D4z4h0a3Yo86G0BBBTJnilOY6K8gnoxd5ldTHA+q2xbhE8NhlaXGGdyzTOzo7Aa
nglxDFY+nI5TYoNS8IY2variVwdISGiL9CViNCVJplrj+PHPRdz0GxhA5HNqEaORGeZrOWDiUAjL
+CzhE1Pq+BTnCSmRtfKgF01xheV5XEEF8XZQy4mFdqbbauiyG2/4TtRxs+kCVheUfMYbM/Ci64HI
StXKPldqUZNjPZVI81RkNOHUoZHNGsCRhdh0kvUDoFet7+QZ0xHecif+mvqAHXN7VK5p9t+Tr6Ct
KNdVV8PMR/TgMlXVPdccB9p/ah1Jv/Vq4n5Buytu59xR947vFeV7Mjb5jp5hB3GZpU5fxKeBysg5
UUHa2gTK7eIIm7AZ69cRYbvXjmalV0n9+P5AdBwXSLJXSohgzzQyYDQ6glUlI7wlNAx2Mouzh1D0
HCSaD9GzgXnQtZBk+mqy3MVwIXpmUMBg5YpWUb6zVeSNkWmfyo6WlfCJA+nH6FMLrhHuo3qT07Cq
g9bcJEOprCwwJFSiiNqxmD2xCah+I/CvdcP3GzHe27JBYGtaOxFO7cqaOdBBSPFuiIYb6bPi9L3b
KtCGa/4CZuhgI5JeJJvYy4cNmt9dzpe1Yk6jgYoHoWZO5cuURt0WcIE8lL5mbo0qfvbn8cSyPDg8
jXLr19jT1W4cXHSM4Ds7y3K7sdywqL5NMr2H2Ngou7LHWA6Xobotai77/YyDN+DfkvR3jVKxdZHE
RJdFy8WBYpdN1vLogG+AX96RvqEqJsUnrsOlVqPJsrJN5NXHUpJ9WBfI5roOvxnbhCax6XZ2S0HO
H7SnLmdZVvZfKWDG7miMwdbrU3ulFRVIiRA5vy4a/VT02rFQp+iadXLBUiCUKzuQ9CKyIscs6lNw
baT2QEG/o9JNjdWVVj8+GJER3foMWbMjvlOt8b6vJa9QgbyjfV51xTw9A5/gTQIaD0rTKYJYP+aj
vfYq2FEFFppRC8SDpbOlSHhTQ2Cv0Snz9nbxZuqxsVeYF19lfbGiEAdFJzS/6HgULRMeS6s3DEyt
fdTmwTO11NZV+d4UcpqrYjSZ/GnxuoIA4Ircon6XHjvUfLhoA4lGerZPhpQIaWIdcr8EZ0U9Y2UO
lHrrJmoOBXILepom2KEmXAOhkqfKFJ8888vgm80TX9ZjSMwi/Yqqv5R6i7rAHFh3qoGxDQzx2On5
qyHK/sqzdyJ1atbPLIAKz2H+YaZ3U4AheYD3INviWVjKpk/D+1T0AKlbs7mZ8nRvlADLZQDGae7M
geLr0Tv0tttoUNMMAYK9KoV2JSC5W+NDayBAH3NiZEbiaq7zYECgZfbP0tbZSDLZRa67CiulU2K8
Kshxdz6ECZoSJZfN1gKTQaLemJjgVXKiKgDBek9p0ICewD2SaRCdM7j3m7ACemP7KJiTyfDX9agX
BJJSgm36Yzt2/c2Dj1jpKGHFpdETU6dyjZgZAFRM7F4LYt72dFoliqnvRZY+IpUejo4x9MeRTtFQ
S/3Q9nF5rhCs7Bx7erWgWx1VoafH5V4ui+zYx9qTX8If9QAqHHwojofl3jBBMhqUEa9BUp8tmBim
idG2kegEKs0bV0IgG7ND+MRDm9/12IfoJPM1Z0Sl0ZCCy5JbBGCq8aQ9jJVfrUoLG3vl28blkAXD
GdjSarGXZbRX76foK0IsmCie+VyzXgkc7bkYrPZOJ937aPUl5vceOq6pWEc9nk0FIcXAOp/OhDH3
t3r0BVmivG8MYPCj0yEwa9VVesyLul1ruSDduvmeh+nngJn/jvYDVV3U61yUJ2vL3PZAy4z5Vxoe
Qn/4bKig0bWA8DHH1llEptHLoo8YfIhFXh+W58noQTH7AnV5T9RpadtQV0lwCpxInJSAkZIy1EvL
HxKh1btETfFdayQJYZLTuFLNWa/SHDvDeEq14Q55Hkwb2MRROKU7zVPmcAKNqHF5NjybALIG965j
tOsoHFkY2t0RLIxydLyUDB4/Xvcz2dfImXXrTYtdw8kP9IwffXzvB6ZJ5rqhy031lKtDQyj8opPt
KnEVFqO+DWfhcqbYBe1AUsiSNq1J8/blBn23va3Biq3CHozJmAX0kouHNrEJLbUZJTLVw3hOdwqc
DcEacUusbD1QMK8cjbJiD32nq+JoU6ctqVpxLm/D0EzQp8p9BCFaeI96DXJUMtoTBo8iJbQSaqPZ
SBxFWrqqPPiKYp4pZTHtJ+83rFWSoRLrLS3RRXHd3KV0XtK2LlG92yGuS2q6kyQbJxtzF2FV7/ZI
ELKAwnPZuXqvqq6SvmJ0IYIjD68DCrKXOEvIbwEiX5v9Lm4j62vvEmu56ae+vctFdW0HfbWupJIQ
BUX9E7AEuRZxB7ApdjRm2kK7LrvmHBnYltP8M/BKUAKGAahLg98nCqvZ9h6rPAvRxOhk5cZ1CHnY
1TBkt4PvDCj60uQ8ZO3XgRAkP/bivT5aj6VGi4T4FeVyMCLc4g18sqYgUIq+BRbBnAwz29HOLFBu
K6DQh0JWz76uXglIZjcNHCg97P1zbWs3YxtMFGph2zIQjofAx1CvZir9MPpPrP9mzWN/pRiWuq+m
+m7xE5DL/IBEM9/DgaquDIMQdOh47pSZT41BQltTWCMuFeWb7LlSpEFcgvtxHOw2PTY9uk6EhGj6
KWuaF78qm2PYjbOAVL4bn//P1+E//Lf85t3s9c7S+JoXYxX6QfPLw//3kKf8+7/ze/7+moW+8fHo
HH6tyCL93vzLV+3e8itwIvWvL/qHT+Z///HXzRSSf3iwWYgkt+1bNd691W3S/Ovf/h0RMn/QwgZ5
yP/TR/y3XvQ31shff9APUsp/wVgRmmXjr/sHxsryRy3b868+I3kB4dJ+A8NiWBeqjh3aweu6/OBA
hqrt//i1oqnOBcYADd8QVj3+q5/25D/bAf962/62n9+Pl//G9n+lFNDM3w8ZOv8AixHG+5/0yyf9
563/5RM+tl53LrCqUY+ZcRw/b7YDSAZzviCa3Vl+2C3/Kxv/QrAbyzGuFuHX5mdSjoDO8P5H/Zeb
/8tnfGy+oV7YDqYZuknvPxB7ft4LlnUBoAAdC2K/5QeL7Z+1FzRwsb95BugGO4FdAJPl7xv5805w
xIWhO5qUHAvLDw7oP2wnmKAbfncvWBfEdGKjm23UP2++LS+EzQFgGOb77vnfGgZ+OYrflpF7hjHN
juLf3XpxYZmmIUxIH8vPL6OgbV5gcNd1oYr3nfA+7P7Pj4X/dCcIjTH6d/eCfaGbON1Ug106//CB
Px8K85lgzdAtaFzLD4Pmn3UmWJbzPkT9xpioXUhLapKL4vtO+HVM5FABK2Qv2LE/bOtN/f0b+fe3
XrcvGAulVA3xl1uvqTNGzUJI8cddEDV1BhXxjfz7W28aF5rBZIcLwfvW/3ICaFJcCA4xXXX+uM0H
Lvbjj/r3t1/ny7WBeZg/Dn31l2Pf4SKhsvUq59n7z582AGiO8X55/o2dYFywJwVnOEGk8w/QwZ9H
QU3TLrhWwJeS5nKUvE9A/qRrgbDN314XMAwKS9OpJP7lqcAEGaSKxeXwT50VSc7i3xwPdOtC4K81
0bv99WiosTjSiIZw1B/Hyp92PgiGKo7f3xoVDf3CtKWpASZ83wu/TI6s+YppmYLU8b8fKn/WhdG2
9d9eJbAgJBOINdePVQLH1s+jgiUvmDoDntZ+zI3+uFWCbpjit6cHzoUudHBY6o+98FdjI7wCIcw/
bm4ISPZ35wfz7EhlCmzJH8uAXzaf9bKqmYI83R+75487CJgl/PZeoGpgsBzWDQe+7Pzzy3hgM0Nm
giRtob1fQP+4xZIG1fJ3F0vCviCrhkWX/stIwOYDINYNMU+U/j9z57bbthGE4VcR+gACT5LIiwYo
HBRJ2xRFDwl6SUuMRVghA1JK6j59v9ld2tyV2hgZAV0mN4nlX+Rydw7/nNzyxCUOaSiYqN2kZJlm
BZ2OVk/U0FwelhWmNFOqV3RKtldsqpHKreSZ/GHgdT8RaHkGOYozWIohJFcgEMp8WTAQCW7VWUnx
uQ05/KfSQIBFpUdzUYiENVfgNkgb7zUCQ47L9PPITgSlq1rdaGxBMRGmdx2uwgrvitbj1f/HpAf7
eEahkS5st+bX+01FsaRLJS5B4cR+QCSmacEuIJkabiE2WUAVrZo9K9ZLVGIKV+zOevD+K8gFoQ5w
LWN7fCR1qdWHCAHcJGZkO30gzpenENbwyCmdmSvnRUTHI+dsArWFmGMh5lWRYWKYK7SNJOKCNoBE
sAojOjMZ1qNUe4zZkl6w69WmuBxUrHJ4pIR+6FB25opvFUgaVbuMJYZggWVA9MRcoUCAbieFj8jT
kzMVmVqsMGK1xkGyrGCKaHAeHIUq5SgwpyObQqzRCYSsgPVQPj7kSZWXMAO5C58FYhErdElkMU0d
QxERjYi2UjPqxQqlKGzpbI/PtcK6WmbMlJDW0VYexrcJ6HmqlYfCG0h0dRW8/M0aTzmFbaZPsrns
YYtoD2SMOFcfgYwjwMy+VNZx/vLhzNbihJWkn5jLrnNMj5/QP18rAbIlFDHTi9b4Wd7jE0dI0INE
Gu3jW588osfHez8b4vQVCUYF0m21oV3g9JLnq2AFoGQwuKiz3W4RrQK2nMwSQTWrnCMmfm6YJHDZ
OSLLYiNUvUxtMld0FhEJBpIPoFoF6BKmKjBdZeKEAnkIaYQfnuEguuhzdKtAC+61mjQiiorQpzj+
snW8KZfrikgDTsSj3RiXXYgsT7U6ERY5zXEWVzTuMBebay4XNrAFbJQscQeiis8yyFM1i0zyGa9Z
piG4MGtgJJPPvkwJubNb4pOL+TrV2gaSccBIPobxONogNBGgkZlhI6P8HndJbGeBk6qUiyThknSR
845zK/0DucgJIbooSQnTYTBfGJGOzOkzpV4FTjzPj4SdKCRfIqAdSFCERDajAdkO8VnLkkSo3QtY
hVnJY7o4siS0eXKRaDtzLRPJQDFXdKuAp5uptQM+A1XtDPF8so3nq0DqCW6zJGslbrNEdyJgE9VB
NrQDQrYgvcK+60A6ilwgngvr7LZdVBIBS095FvCbScrFdcBcMlfw/GVC+g3dWSoKYc0V31nIExlP
q7OaVyQfswDkl9hVCCQCycl5QalCEW3+DYlDLuih8qAS8i74E5hIG2KwCArm8TrlGV3SRU5kQb0J
UiyAvCxgCu1Wx/KaC0Ty8XLy0+Ga3VGxZ+9ZAuEZH3qsabrZt4edKXlqm3FWN/XFD0ze8zmAK1SS
VH6p6PE+KBVQFtoGK+XfL7wwpilImv1wKlAy3+N+3T3g+Vd73zU91fSfr9pmqIetDGuTgdfe9Orv
DvVt/aGeF+TwXtiZT3fy7Tfefc6EwBeAx/sAV1hYNe7Q/t13PrDJldUD39fdWI/TLZqKDFOVo0W+
qQ/te7pXtN5d27RONXZ/6Id618/vmknT8A165K5rtsd2ezpOYLIktjJBC/6yYfJLPTRzZJvcqEZ2
JWaL/v3ipqdg+NZfdps9p/2W71n1due9T5eLpUWmEHS482/ZJfhokV+x4m07X/HUZotogV/v6r23
ARkcJFkYatwDE3/61j+RNuVLDd3t2jqQIjZ3QI3cf/a3hQ1Da2F/PJdNNrKrBgbgtL1/mF6XEXu2
Dk8L/VN/asezZbahWC32m7rtPOnhgnx63OHhUHe7+XLA40rERw89jvV2fxobmk5NcMZYsMEZNX67
ZbRf7VcWW8pfD40uoJ+nt7NdrpEem+6Y/P340ZNNjqa/Bnp/GkJoSZJSQ/fdMZAhrpBdi/xzczvU
gfVEeoHUwuihP9W+3sLvlsRJPfDnxataJma3vlp3lRvXwP+B6WSNJ6kcgX8N8DcNo9I9NQa48OLX
AP+TaQ8TkjnyNhythu6H435xUw89mtI/nJbTvs4XvKzvw7OfG7JYC0/7Wn/FbVa/Gvb+gEXiezWu
rFANPTR3YfMGk1yjBf6l6brx4fCpDtwE1x5BC//rvt81i9fjmW6zTK8W/rf+9C8b0SUjXucLzjei
wMMQaOF/Z/WbcWw8k4LJFcJ56bH/8r1KR6Nocf841vvp7kSmuLooLezbZviAZvOQLe2lRm7xbILt
7eLQWuh3NXqnuzv6R9OlfajBm/G4eHvp5gnxX2HzvWvHLUOPW89yc4Eo9b0/MK27u/Pepg1r/Dfy
JabpsWfOOf809cK59Gs+uSaf2B6aenjxDwAAAP//</cx:binary>
              </cx:geoCache>
            </cx:geography>
          </cx:layoutPr>
          <cx:valueColors>
            <cx:minColor>
              <a:schemeClr val="bg1"/>
            </cx:minColor>
            <cx:maxColor>
              <a:srgbClr val="570D85"/>
            </cx:maxColor>
          </cx:valueColors>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26</xdr:col>
      <xdr:colOff>131380</xdr:colOff>
      <xdr:row>23</xdr:row>
      <xdr:rowOff>0</xdr:rowOff>
    </xdr:from>
    <xdr:to>
      <xdr:col>28</xdr:col>
      <xdr:colOff>363684</xdr:colOff>
      <xdr:row>25</xdr:row>
      <xdr:rowOff>0</xdr:rowOff>
    </xdr:to>
    <xdr:sp macro="" textlink="">
      <xdr:nvSpPr>
        <xdr:cNvPr id="28" name="TextBox 27">
          <a:extLst>
            <a:ext uri="{FF2B5EF4-FFF2-40B4-BE49-F238E27FC236}">
              <a16:creationId xmlns:a16="http://schemas.microsoft.com/office/drawing/2014/main" id="{08D7CC3E-C06C-46D0-9B3C-59039955167F}"/>
            </a:ext>
          </a:extLst>
        </xdr:cNvPr>
        <xdr:cNvSpPr txBox="1"/>
      </xdr:nvSpPr>
      <xdr:spPr>
        <a:xfrm>
          <a:off x="17626725" y="4230414"/>
          <a:ext cx="1449752" cy="367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a:p>
      </xdr:txBody>
    </xdr:sp>
    <xdr:clientData/>
  </xdr:twoCellAnchor>
  <xdr:twoCellAnchor>
    <xdr:from>
      <xdr:col>26</xdr:col>
      <xdr:colOff>133951</xdr:colOff>
      <xdr:row>5</xdr:row>
      <xdr:rowOff>62965</xdr:rowOff>
    </xdr:from>
    <xdr:to>
      <xdr:col>36</xdr:col>
      <xdr:colOff>190500</xdr:colOff>
      <xdr:row>22</xdr:row>
      <xdr:rowOff>34891</xdr:rowOff>
    </xdr:to>
    <xdr:sp macro="" textlink="">
      <xdr:nvSpPr>
        <xdr:cNvPr id="22" name="Rectangle: Rounded Corners 21">
          <a:extLst>
            <a:ext uri="{FF2B5EF4-FFF2-40B4-BE49-F238E27FC236}">
              <a16:creationId xmlns:a16="http://schemas.microsoft.com/office/drawing/2014/main" id="{47F2E076-C5DE-4CD9-9C1D-14E0FCA5CD45}"/>
            </a:ext>
          </a:extLst>
        </xdr:cNvPr>
        <xdr:cNvSpPr/>
      </xdr:nvSpPr>
      <xdr:spPr>
        <a:xfrm>
          <a:off x="17690030" y="965333"/>
          <a:ext cx="6172602" cy="303997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259080</xdr:colOff>
      <xdr:row>25</xdr:row>
      <xdr:rowOff>83820</xdr:rowOff>
    </xdr:from>
    <xdr:to>
      <xdr:col>36</xdr:col>
      <xdr:colOff>160020</xdr:colOff>
      <xdr:row>42</xdr:row>
      <xdr:rowOff>53340</xdr:rowOff>
    </xdr:to>
    <xdr:sp macro="" textlink="">
      <xdr:nvSpPr>
        <xdr:cNvPr id="21" name="Rectangle: Rounded Corners 20">
          <a:extLst>
            <a:ext uri="{FF2B5EF4-FFF2-40B4-BE49-F238E27FC236}">
              <a16:creationId xmlns:a16="http://schemas.microsoft.com/office/drawing/2014/main" id="{C9D42F86-AE72-40D7-BC00-DE2389242EE2}"/>
            </a:ext>
          </a:extLst>
        </xdr:cNvPr>
        <xdr:cNvSpPr/>
      </xdr:nvSpPr>
      <xdr:spPr>
        <a:xfrm>
          <a:off x="14667807" y="4629843"/>
          <a:ext cx="8992986" cy="306081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137160</xdr:colOff>
      <xdr:row>23</xdr:row>
      <xdr:rowOff>7620</xdr:rowOff>
    </xdr:from>
    <xdr:to>
      <xdr:col>21</xdr:col>
      <xdr:colOff>76200</xdr:colOff>
      <xdr:row>42</xdr:row>
      <xdr:rowOff>30480</xdr:rowOff>
    </xdr:to>
    <xdr:sp macro="" textlink="">
      <xdr:nvSpPr>
        <xdr:cNvPr id="20" name="Rectangle: Rounded Corners 19">
          <a:extLst>
            <a:ext uri="{FF2B5EF4-FFF2-40B4-BE49-F238E27FC236}">
              <a16:creationId xmlns:a16="http://schemas.microsoft.com/office/drawing/2014/main" id="{856E2C06-9C95-4486-A21E-F99E00BA268E}"/>
            </a:ext>
          </a:extLst>
        </xdr:cNvPr>
        <xdr:cNvSpPr/>
      </xdr:nvSpPr>
      <xdr:spPr>
        <a:xfrm>
          <a:off x="6598920" y="4213860"/>
          <a:ext cx="7863840" cy="349758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561072</xdr:colOff>
      <xdr:row>5</xdr:row>
      <xdr:rowOff>58554</xdr:rowOff>
    </xdr:from>
    <xdr:to>
      <xdr:col>26</xdr:col>
      <xdr:colOff>35292</xdr:colOff>
      <xdr:row>22</xdr:row>
      <xdr:rowOff>12834</xdr:rowOff>
    </xdr:to>
    <xdr:sp macro="" textlink="">
      <xdr:nvSpPr>
        <xdr:cNvPr id="17" name="Rectangle: Rounded Corners 16">
          <a:extLst>
            <a:ext uri="{FF2B5EF4-FFF2-40B4-BE49-F238E27FC236}">
              <a16:creationId xmlns:a16="http://schemas.microsoft.com/office/drawing/2014/main" id="{729EAD25-EA3C-4F60-8809-2659068AA7EE}"/>
            </a:ext>
          </a:extLst>
        </xdr:cNvPr>
        <xdr:cNvSpPr/>
      </xdr:nvSpPr>
      <xdr:spPr>
        <a:xfrm>
          <a:off x="13835914" y="960922"/>
          <a:ext cx="3755457" cy="3022333"/>
        </a:xfrm>
        <a:prstGeom prst="roundRect">
          <a:avLst>
            <a:gd name="adj" fmla="val 19289"/>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594360</xdr:colOff>
      <xdr:row>25</xdr:row>
      <xdr:rowOff>121920</xdr:rowOff>
    </xdr:from>
    <xdr:to>
      <xdr:col>20</xdr:col>
      <xdr:colOff>457200</xdr:colOff>
      <xdr:row>40</xdr:row>
      <xdr:rowOff>167640</xdr:rowOff>
    </xdr:to>
    <xdr:graphicFrame macro="">
      <xdr:nvGraphicFramePr>
        <xdr:cNvPr id="3" name="Chart 2">
          <a:extLst>
            <a:ext uri="{FF2B5EF4-FFF2-40B4-BE49-F238E27FC236}">
              <a16:creationId xmlns:a16="http://schemas.microsoft.com/office/drawing/2014/main" id="{CD0EDDFD-3D9A-434A-AF10-35559E832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525780</xdr:colOff>
      <xdr:row>7</xdr:row>
      <xdr:rowOff>7620</xdr:rowOff>
    </xdr:from>
    <xdr:to>
      <xdr:col>25</xdr:col>
      <xdr:colOff>426720</xdr:colOff>
      <xdr:row>21</xdr:row>
      <xdr:rowOff>60960</xdr:rowOff>
    </xdr:to>
    <xdr:graphicFrame macro="">
      <xdr:nvGraphicFramePr>
        <xdr:cNvPr id="6" name="Chart 5">
          <a:extLst>
            <a:ext uri="{FF2B5EF4-FFF2-40B4-BE49-F238E27FC236}">
              <a16:creationId xmlns:a16="http://schemas.microsoft.com/office/drawing/2014/main" id="{427A358B-CBFD-4EC6-9407-0AC1DD91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464820</xdr:colOff>
      <xdr:row>0</xdr:row>
      <xdr:rowOff>83820</xdr:rowOff>
    </xdr:from>
    <xdr:to>
      <xdr:col>31</xdr:col>
      <xdr:colOff>190500</xdr:colOff>
      <xdr:row>4</xdr:row>
      <xdr:rowOff>15240</xdr:rowOff>
    </xdr:to>
    <xdr:sp macro="" textlink="">
      <xdr:nvSpPr>
        <xdr:cNvPr id="15" name="TextBox 14">
          <a:extLst>
            <a:ext uri="{FF2B5EF4-FFF2-40B4-BE49-F238E27FC236}">
              <a16:creationId xmlns:a16="http://schemas.microsoft.com/office/drawing/2014/main" id="{EBD6E1DA-6DA7-C302-AB2A-757B350F3D1D}"/>
            </a:ext>
          </a:extLst>
        </xdr:cNvPr>
        <xdr:cNvSpPr txBox="1"/>
      </xdr:nvSpPr>
      <xdr:spPr>
        <a:xfrm>
          <a:off x="9364980" y="83820"/>
          <a:ext cx="11308080" cy="66294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cap="none" spc="0">
              <a:ln w="0"/>
              <a:solidFill>
                <a:schemeClr val="bg1"/>
              </a:solidFill>
              <a:effectLst>
                <a:outerShdw blurRad="50800" dist="38100" dir="2700000" algn="tl" rotWithShape="0">
                  <a:prstClr val="black">
                    <a:alpha val="40000"/>
                  </a:prstClr>
                </a:outerShdw>
              </a:effectLst>
            </a:rPr>
            <a:t>STD</a:t>
          </a:r>
          <a:r>
            <a:rPr lang="en-US" sz="3600" b="1" cap="none" spc="0" baseline="0">
              <a:ln w="0"/>
              <a:solidFill>
                <a:schemeClr val="bg1"/>
              </a:solidFill>
              <a:effectLst>
                <a:outerShdw blurRad="50800" dist="38100" dir="2700000" algn="tl" rotWithShape="0">
                  <a:prstClr val="black">
                    <a:alpha val="40000"/>
                  </a:prstClr>
                </a:outerShdw>
              </a:effectLst>
            </a:rPr>
            <a:t> Cases in the U.S.</a:t>
          </a:r>
          <a:endParaRPr lang="en-US" sz="3600" b="1" cap="none" spc="0">
            <a:ln w="0"/>
            <a:solidFill>
              <a:schemeClr val="bg1"/>
            </a:solidFill>
            <a:effectLst>
              <a:outerShdw blurRad="50800" dist="38100" dir="2700000" algn="tl" rotWithShape="0">
                <a:prstClr val="black">
                  <a:alpha val="40000"/>
                </a:prstClr>
              </a:outerShdw>
            </a:effectLst>
          </a:endParaRPr>
        </a:p>
      </xdr:txBody>
    </xdr:sp>
    <xdr:clientData/>
  </xdr:twoCellAnchor>
  <xdr:twoCellAnchor>
    <xdr:from>
      <xdr:col>8</xdr:col>
      <xdr:colOff>183328</xdr:colOff>
      <xdr:row>5</xdr:row>
      <xdr:rowOff>65371</xdr:rowOff>
    </xdr:from>
    <xdr:to>
      <xdr:col>19</xdr:col>
      <xdr:colOff>411928</xdr:colOff>
      <xdr:row>22</xdr:row>
      <xdr:rowOff>111091</xdr:rowOff>
    </xdr:to>
    <xdr:sp macro="" textlink="">
      <xdr:nvSpPr>
        <xdr:cNvPr id="16" name="Rectangle: Rounded Corners 15">
          <a:extLst>
            <a:ext uri="{FF2B5EF4-FFF2-40B4-BE49-F238E27FC236}">
              <a16:creationId xmlns:a16="http://schemas.microsoft.com/office/drawing/2014/main" id="{DB474A40-A62B-6E2B-7F4F-9BBE799AC815}"/>
            </a:ext>
          </a:extLst>
        </xdr:cNvPr>
        <xdr:cNvSpPr/>
      </xdr:nvSpPr>
      <xdr:spPr>
        <a:xfrm>
          <a:off x="6742504" y="961842"/>
          <a:ext cx="6967071" cy="309372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586740</xdr:colOff>
      <xdr:row>7</xdr:row>
      <xdr:rowOff>83820</xdr:rowOff>
    </xdr:from>
    <xdr:to>
      <xdr:col>18</xdr:col>
      <xdr:colOff>556260</xdr:colOff>
      <xdr:row>21</xdr:row>
      <xdr:rowOff>38100</xdr:rowOff>
    </xdr:to>
    <xdr:graphicFrame macro="">
      <xdr:nvGraphicFramePr>
        <xdr:cNvPr id="2" name="Chart 1">
          <a:extLst>
            <a:ext uri="{FF2B5EF4-FFF2-40B4-BE49-F238E27FC236}">
              <a16:creationId xmlns:a16="http://schemas.microsoft.com/office/drawing/2014/main" id="{16932F76-3A77-43EB-80B3-5EFAAC4A9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91440</xdr:colOff>
      <xdr:row>5</xdr:row>
      <xdr:rowOff>91440</xdr:rowOff>
    </xdr:from>
    <xdr:to>
      <xdr:col>8</xdr:col>
      <xdr:colOff>0</xdr:colOff>
      <xdr:row>42</xdr:row>
      <xdr:rowOff>0</xdr:rowOff>
    </xdr:to>
    <xdr:sp macro="" textlink="">
      <xdr:nvSpPr>
        <xdr:cNvPr id="18" name="Rectangle: Rounded Corners 17">
          <a:extLst>
            <a:ext uri="{FF2B5EF4-FFF2-40B4-BE49-F238E27FC236}">
              <a16:creationId xmlns:a16="http://schemas.microsoft.com/office/drawing/2014/main" id="{3FEDB3FF-4E83-4D94-93F9-DACF03034351}"/>
            </a:ext>
          </a:extLst>
        </xdr:cNvPr>
        <xdr:cNvSpPr/>
      </xdr:nvSpPr>
      <xdr:spPr>
        <a:xfrm>
          <a:off x="1310640" y="1005840"/>
          <a:ext cx="5151120" cy="6675120"/>
        </a:xfrm>
        <a:prstGeom prst="roundRect">
          <a:avLst>
            <a:gd name="adj" fmla="val 911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185286</xdr:colOff>
      <xdr:row>7</xdr:row>
      <xdr:rowOff>60559</xdr:rowOff>
    </xdr:from>
    <xdr:to>
      <xdr:col>35</xdr:col>
      <xdr:colOff>261486</xdr:colOff>
      <xdr:row>22</xdr:row>
      <xdr:rowOff>17245</xdr:rowOff>
    </xdr:to>
    <xdr:graphicFrame macro="">
      <xdr:nvGraphicFramePr>
        <xdr:cNvPr id="5" name="Chart 4">
          <a:extLst>
            <a:ext uri="{FF2B5EF4-FFF2-40B4-BE49-F238E27FC236}">
              <a16:creationId xmlns:a16="http://schemas.microsoft.com/office/drawing/2014/main" id="{249CEAC9-7879-474A-ACD3-18D41B89E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236220</xdr:colOff>
      <xdr:row>33</xdr:row>
      <xdr:rowOff>7621</xdr:rowOff>
    </xdr:from>
    <xdr:to>
      <xdr:col>7</xdr:col>
      <xdr:colOff>358140</xdr:colOff>
      <xdr:row>40</xdr:row>
      <xdr:rowOff>38100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E0213924-CC7F-B0A1-7992-A4DFAF9E60D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61396" y="5924327"/>
              <a:ext cx="4843332" cy="1285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236220</xdr:colOff>
      <xdr:row>25</xdr:row>
      <xdr:rowOff>175261</xdr:rowOff>
    </xdr:from>
    <xdr:to>
      <xdr:col>7</xdr:col>
      <xdr:colOff>373380</xdr:colOff>
      <xdr:row>32</xdr:row>
      <xdr:rowOff>175261</xdr:rowOff>
    </xdr:to>
    <mc:AlternateContent xmlns:mc="http://schemas.openxmlformats.org/markup-compatibility/2006" xmlns:a14="http://schemas.microsoft.com/office/drawing/2010/main">
      <mc:Choice Requires="a14">
        <xdr:graphicFrame macro="">
          <xdr:nvGraphicFramePr>
            <xdr:cNvPr id="11" name="Race/Ethnicity">
              <a:extLst>
                <a:ext uri="{FF2B5EF4-FFF2-40B4-BE49-F238E27FC236}">
                  <a16:creationId xmlns:a16="http://schemas.microsoft.com/office/drawing/2014/main" id="{BB508765-C4D7-0FF2-3BCA-5835F0F24230}"/>
                </a:ext>
              </a:extLst>
            </xdr:cNvPr>
            <xdr:cNvGraphicFramePr/>
          </xdr:nvGraphicFramePr>
          <xdr:xfrm>
            <a:off x="0" y="0"/>
            <a:ext cx="0" cy="0"/>
          </xdr:xfrm>
          <a:graphic>
            <a:graphicData uri="http://schemas.microsoft.com/office/drawing/2010/slicer">
              <sle:slicer xmlns:sle="http://schemas.microsoft.com/office/drawing/2010/slicer" name="Race/Ethnicity"/>
            </a:graphicData>
          </a:graphic>
        </xdr:graphicFrame>
      </mc:Choice>
      <mc:Fallback xmlns="">
        <xdr:sp macro="" textlink="">
          <xdr:nvSpPr>
            <xdr:cNvPr id="0" name=""/>
            <xdr:cNvSpPr>
              <a:spLocks noTextEdit="1"/>
            </xdr:cNvSpPr>
          </xdr:nvSpPr>
          <xdr:spPr>
            <a:xfrm>
              <a:off x="1461396" y="4657614"/>
              <a:ext cx="4858572"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8</xdr:row>
      <xdr:rowOff>175261</xdr:rowOff>
    </xdr:from>
    <xdr:to>
      <xdr:col>7</xdr:col>
      <xdr:colOff>441960</xdr:colOff>
      <xdr:row>15</xdr:row>
      <xdr:rowOff>53340</xdr:rowOff>
    </xdr:to>
    <mc:AlternateContent xmlns:mc="http://schemas.openxmlformats.org/markup-compatibility/2006" xmlns:a14="http://schemas.microsoft.com/office/drawing/2010/main">
      <mc:Choice Requires="a14">
        <xdr:graphicFrame macro="">
          <xdr:nvGraphicFramePr>
            <xdr:cNvPr id="9" name="Disease">
              <a:extLst>
                <a:ext uri="{FF2B5EF4-FFF2-40B4-BE49-F238E27FC236}">
                  <a16:creationId xmlns:a16="http://schemas.microsoft.com/office/drawing/2014/main" id="{779932C3-04CC-1B8B-7873-5A62428E6752}"/>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3819712" y="1609614"/>
              <a:ext cx="2568836" cy="1133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220980</xdr:colOff>
      <xdr:row>8</xdr:row>
      <xdr:rowOff>160020</xdr:rowOff>
    </xdr:from>
    <xdr:to>
      <xdr:col>3</xdr:col>
      <xdr:colOff>1744980</xdr:colOff>
      <xdr:row>16</xdr:row>
      <xdr:rowOff>1209</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94F5C460-EAC7-5DD7-04FB-F27F9A3D43C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46156" y="1594373"/>
              <a:ext cx="2136589" cy="127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198120</xdr:colOff>
      <xdr:row>16</xdr:row>
      <xdr:rowOff>53341</xdr:rowOff>
    </xdr:from>
    <xdr:to>
      <xdr:col>7</xdr:col>
      <xdr:colOff>457200</xdr:colOff>
      <xdr:row>25</xdr:row>
      <xdr:rowOff>83820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8853601-A4A8-B61F-2948-FE0DF17AE1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23296" y="2922047"/>
              <a:ext cx="4980492" cy="1644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6</xdr:row>
      <xdr:rowOff>15240</xdr:rowOff>
    </xdr:from>
    <xdr:to>
      <xdr:col>4</xdr:col>
      <xdr:colOff>121920</xdr:colOff>
      <xdr:row>8</xdr:row>
      <xdr:rowOff>76200</xdr:rowOff>
    </xdr:to>
    <xdr:sp macro="" textlink="">
      <xdr:nvSpPr>
        <xdr:cNvPr id="19" name="TextBox 18">
          <a:extLst>
            <a:ext uri="{FF2B5EF4-FFF2-40B4-BE49-F238E27FC236}">
              <a16:creationId xmlns:a16="http://schemas.microsoft.com/office/drawing/2014/main" id="{8FE3596A-A94A-BF53-04D7-70F8F0468467}"/>
            </a:ext>
          </a:extLst>
        </xdr:cNvPr>
        <xdr:cNvSpPr txBox="1"/>
      </xdr:nvSpPr>
      <xdr:spPr>
        <a:xfrm>
          <a:off x="1866900" y="1112520"/>
          <a:ext cx="195072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Settings</a:t>
          </a:r>
        </a:p>
      </xdr:txBody>
    </xdr:sp>
    <xdr:clientData/>
  </xdr:twoCellAnchor>
  <xdr:twoCellAnchor>
    <xdr:from>
      <xdr:col>8</xdr:col>
      <xdr:colOff>563880</xdr:colOff>
      <xdr:row>5</xdr:row>
      <xdr:rowOff>114300</xdr:rowOff>
    </xdr:from>
    <xdr:to>
      <xdr:col>13</xdr:col>
      <xdr:colOff>205740</xdr:colOff>
      <xdr:row>7</xdr:row>
      <xdr:rowOff>175260</xdr:rowOff>
    </xdr:to>
    <xdr:sp macro="" textlink="">
      <xdr:nvSpPr>
        <xdr:cNvPr id="24" name="TextBox 23">
          <a:extLst>
            <a:ext uri="{FF2B5EF4-FFF2-40B4-BE49-F238E27FC236}">
              <a16:creationId xmlns:a16="http://schemas.microsoft.com/office/drawing/2014/main" id="{9AB0BECD-B0A5-4D7E-BFAB-67446DD584FD}"/>
            </a:ext>
          </a:extLst>
        </xdr:cNvPr>
        <xdr:cNvSpPr txBox="1"/>
      </xdr:nvSpPr>
      <xdr:spPr>
        <a:xfrm>
          <a:off x="7025640" y="1028700"/>
          <a:ext cx="268986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Prevalence Over Time</a:t>
          </a:r>
          <a:endParaRPr lang="en-US" sz="1800"/>
        </a:p>
      </xdr:txBody>
    </xdr:sp>
    <xdr:clientData/>
  </xdr:twoCellAnchor>
  <xdr:twoCellAnchor>
    <xdr:from>
      <xdr:col>9</xdr:col>
      <xdr:colOff>22860</xdr:colOff>
      <xdr:row>23</xdr:row>
      <xdr:rowOff>91440</xdr:rowOff>
    </xdr:from>
    <xdr:to>
      <xdr:col>14</xdr:col>
      <xdr:colOff>495300</xdr:colOff>
      <xdr:row>25</xdr:row>
      <xdr:rowOff>152400</xdr:rowOff>
    </xdr:to>
    <xdr:sp macro="" textlink="">
      <xdr:nvSpPr>
        <xdr:cNvPr id="25" name="TextBox 24">
          <a:extLst>
            <a:ext uri="{FF2B5EF4-FFF2-40B4-BE49-F238E27FC236}">
              <a16:creationId xmlns:a16="http://schemas.microsoft.com/office/drawing/2014/main" id="{F92EDB96-6B24-4ABC-A8D6-EEEB57090A42}"/>
            </a:ext>
          </a:extLst>
        </xdr:cNvPr>
        <xdr:cNvSpPr txBox="1"/>
      </xdr:nvSpPr>
      <xdr:spPr>
        <a:xfrm>
          <a:off x="7094220" y="4297680"/>
          <a:ext cx="35204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by Gender and Year </a:t>
          </a:r>
          <a:endParaRPr lang="en-US" sz="1800"/>
        </a:p>
      </xdr:txBody>
    </xdr:sp>
    <xdr:clientData/>
  </xdr:twoCellAnchor>
  <xdr:twoCellAnchor>
    <xdr:from>
      <xdr:col>21</xdr:col>
      <xdr:colOff>144780</xdr:colOff>
      <xdr:row>5</xdr:row>
      <xdr:rowOff>91440</xdr:rowOff>
    </xdr:from>
    <xdr:to>
      <xdr:col>25</xdr:col>
      <xdr:colOff>83820</xdr:colOff>
      <xdr:row>7</xdr:row>
      <xdr:rowOff>152400</xdr:rowOff>
    </xdr:to>
    <xdr:sp macro="" textlink="">
      <xdr:nvSpPr>
        <xdr:cNvPr id="26" name="TextBox 25">
          <a:extLst>
            <a:ext uri="{FF2B5EF4-FFF2-40B4-BE49-F238E27FC236}">
              <a16:creationId xmlns:a16="http://schemas.microsoft.com/office/drawing/2014/main" id="{2FBD8524-C0D5-40AF-9219-A13585AC1C46}"/>
            </a:ext>
          </a:extLst>
        </xdr:cNvPr>
        <xdr:cNvSpPr txBox="1"/>
      </xdr:nvSpPr>
      <xdr:spPr>
        <a:xfrm>
          <a:off x="14531340" y="1005840"/>
          <a:ext cx="23774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Distribution by Gender</a:t>
          </a:r>
          <a:endParaRPr lang="en-US" sz="1800"/>
        </a:p>
      </xdr:txBody>
    </xdr:sp>
    <xdr:clientData/>
  </xdr:twoCellAnchor>
  <xdr:twoCellAnchor>
    <xdr:from>
      <xdr:col>26</xdr:col>
      <xdr:colOff>518963</xdr:colOff>
      <xdr:row>5</xdr:row>
      <xdr:rowOff>98257</xdr:rowOff>
    </xdr:from>
    <xdr:to>
      <xdr:col>32</xdr:col>
      <xdr:colOff>559068</xdr:colOff>
      <xdr:row>7</xdr:row>
      <xdr:rowOff>159217</xdr:rowOff>
    </xdr:to>
    <xdr:sp macro="" textlink="">
      <xdr:nvSpPr>
        <xdr:cNvPr id="27" name="TextBox 26">
          <a:extLst>
            <a:ext uri="{FF2B5EF4-FFF2-40B4-BE49-F238E27FC236}">
              <a16:creationId xmlns:a16="http://schemas.microsoft.com/office/drawing/2014/main" id="{B4937545-58CA-4258-AA0D-0453D8D2418A}"/>
            </a:ext>
          </a:extLst>
        </xdr:cNvPr>
        <xdr:cNvSpPr txBox="1"/>
      </xdr:nvSpPr>
      <xdr:spPr>
        <a:xfrm>
          <a:off x="18075042" y="1000625"/>
          <a:ext cx="3709737" cy="4219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by Ethnicity and State</a:t>
          </a:r>
          <a:endParaRPr lang="en-US" sz="1800"/>
        </a:p>
      </xdr:txBody>
    </xdr:sp>
    <xdr:clientData/>
  </xdr:twoCellAnchor>
  <xdr:twoCellAnchor>
    <xdr:from>
      <xdr:col>21</xdr:col>
      <xdr:colOff>449580</xdr:colOff>
      <xdr:row>25</xdr:row>
      <xdr:rowOff>171450</xdr:rowOff>
    </xdr:from>
    <xdr:to>
      <xdr:col>35</xdr:col>
      <xdr:colOff>403860</xdr:colOff>
      <xdr:row>41</xdr:row>
      <xdr:rowOff>106680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ACEA858-86B4-8E43-A771-D19E767C0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489430" y="4924425"/>
              <a:ext cx="8221980" cy="2983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27384</xdr:colOff>
      <xdr:row>23</xdr:row>
      <xdr:rowOff>18597</xdr:rowOff>
    </xdr:from>
    <xdr:to>
      <xdr:col>28</xdr:col>
      <xdr:colOff>207380</xdr:colOff>
      <xdr:row>24</xdr:row>
      <xdr:rowOff>151917</xdr:rowOff>
    </xdr:to>
    <xdr:sp macro="" textlink="">
      <xdr:nvSpPr>
        <xdr:cNvPr id="32" name="TextBox 31">
          <a:extLst>
            <a:ext uri="{FF2B5EF4-FFF2-40B4-BE49-F238E27FC236}">
              <a16:creationId xmlns:a16="http://schemas.microsoft.com/office/drawing/2014/main" id="{4796D4B3-828B-E54F-E52A-A8FD9316B24B}"/>
            </a:ext>
          </a:extLst>
        </xdr:cNvPr>
        <xdr:cNvSpPr txBox="1"/>
      </xdr:nvSpPr>
      <xdr:spPr>
        <a:xfrm>
          <a:off x="17027700" y="4455559"/>
          <a:ext cx="1361579" cy="3141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for  </a:t>
          </a:r>
          <a:endParaRPr lang="en-US" sz="1800"/>
        </a:p>
      </xdr:txBody>
    </xdr:sp>
    <xdr:clientData/>
  </xdr:twoCellAnchor>
  <xdr:twoCellAnchor>
    <xdr:from>
      <xdr:col>21</xdr:col>
      <xdr:colOff>332474</xdr:colOff>
      <xdr:row>23</xdr:row>
      <xdr:rowOff>0</xdr:rowOff>
    </xdr:from>
    <xdr:to>
      <xdr:col>22</xdr:col>
      <xdr:colOff>250491</xdr:colOff>
      <xdr:row>24</xdr:row>
      <xdr:rowOff>181028</xdr:rowOff>
    </xdr:to>
    <xdr:sp macro="" textlink="">
      <xdr:nvSpPr>
        <xdr:cNvPr id="33" name="Rectangle: Rounded Corners 32">
          <a:extLst>
            <a:ext uri="{FF2B5EF4-FFF2-40B4-BE49-F238E27FC236}">
              <a16:creationId xmlns:a16="http://schemas.microsoft.com/office/drawing/2014/main" id="{706C4360-4226-2C79-56FF-7222127F4ED3}"/>
            </a:ext>
          </a:extLst>
        </xdr:cNvPr>
        <xdr:cNvSpPr/>
      </xdr:nvSpPr>
      <xdr:spPr>
        <a:xfrm>
          <a:off x="14816789" y="4212050"/>
          <a:ext cx="528459" cy="3641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271517</xdr:colOff>
      <xdr:row>23</xdr:row>
      <xdr:rowOff>0</xdr:rowOff>
    </xdr:from>
    <xdr:to>
      <xdr:col>36</xdr:col>
      <xdr:colOff>189533</xdr:colOff>
      <xdr:row>24</xdr:row>
      <xdr:rowOff>181028</xdr:rowOff>
    </xdr:to>
    <xdr:sp macro="" textlink="">
      <xdr:nvSpPr>
        <xdr:cNvPr id="34" name="Rectangle: Rounded Corners 33">
          <a:extLst>
            <a:ext uri="{FF2B5EF4-FFF2-40B4-BE49-F238E27FC236}">
              <a16:creationId xmlns:a16="http://schemas.microsoft.com/office/drawing/2014/main" id="{5CBFD432-D469-4D5F-8B81-8D4A13F1270E}"/>
            </a:ext>
          </a:extLst>
        </xdr:cNvPr>
        <xdr:cNvSpPr/>
      </xdr:nvSpPr>
      <xdr:spPr>
        <a:xfrm>
          <a:off x="23295011" y="4230414"/>
          <a:ext cx="528200" cy="36495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0</xdr:row>
      <xdr:rowOff>0</xdr:rowOff>
    </xdr:from>
    <xdr:to>
      <xdr:col>11</xdr:col>
      <xdr:colOff>415290</xdr:colOff>
      <xdr:row>15</xdr:row>
      <xdr:rowOff>0</xdr:rowOff>
    </xdr:to>
    <xdr:graphicFrame macro="">
      <xdr:nvGraphicFramePr>
        <xdr:cNvPr id="2" name="Chart 1">
          <a:extLst>
            <a:ext uri="{FF2B5EF4-FFF2-40B4-BE49-F238E27FC236}">
              <a16:creationId xmlns:a16="http://schemas.microsoft.com/office/drawing/2014/main" id="{DD02279B-8E5E-E038-BDAD-6C1ACB4CB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163830</xdr:colOff>
      <xdr:row>23</xdr:row>
      <xdr:rowOff>11430</xdr:rowOff>
    </xdr:from>
    <xdr:to>
      <xdr:col>14</xdr:col>
      <xdr:colOff>346710</xdr:colOff>
      <xdr:row>38</xdr:row>
      <xdr:rowOff>11430</xdr:rowOff>
    </xdr:to>
    <xdr:graphicFrame macro="">
      <xdr:nvGraphicFramePr>
        <xdr:cNvPr id="3" name="Chart 2">
          <a:extLst>
            <a:ext uri="{FF2B5EF4-FFF2-40B4-BE49-F238E27FC236}">
              <a16:creationId xmlns:a16="http://schemas.microsoft.com/office/drawing/2014/main" id="{2E9A5A80-0BED-5EA7-4BCC-1A4059B8E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276225</xdr:colOff>
      <xdr:row>62</xdr:row>
      <xdr:rowOff>169545</xdr:rowOff>
    </xdr:from>
    <xdr:to>
      <xdr:col>14</xdr:col>
      <xdr:colOff>106680</xdr:colOff>
      <xdr:row>77</xdr:row>
      <xdr:rowOff>169545</xdr:rowOff>
    </xdr:to>
    <xdr:graphicFrame macro="">
      <xdr:nvGraphicFramePr>
        <xdr:cNvPr id="10" name="Chart 9">
          <a:extLst>
            <a:ext uri="{FF2B5EF4-FFF2-40B4-BE49-F238E27FC236}">
              <a16:creationId xmlns:a16="http://schemas.microsoft.com/office/drawing/2014/main" id="{A8516EB1-8B1A-CD86-3DCD-ED16C9E8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81</xdr:row>
      <xdr:rowOff>0</xdr:rowOff>
    </xdr:from>
    <xdr:to>
      <xdr:col>11</xdr:col>
      <xdr:colOff>160020</xdr:colOff>
      <xdr:row>96</xdr:row>
      <xdr:rowOff>0</xdr:rowOff>
    </xdr:to>
    <xdr:graphicFrame macro="">
      <xdr:nvGraphicFramePr>
        <xdr:cNvPr id="11" name="Chart 10">
          <a:extLst>
            <a:ext uri="{FF2B5EF4-FFF2-40B4-BE49-F238E27FC236}">
              <a16:creationId xmlns:a16="http://schemas.microsoft.com/office/drawing/2014/main" id="{E9637D7D-FB4A-A225-237B-EF62483D5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171450</xdr:rowOff>
    </xdr:from>
    <xdr:to>
      <xdr:col>5</xdr:col>
      <xdr:colOff>7620</xdr:colOff>
      <xdr:row>50</xdr:row>
      <xdr:rowOff>76200</xdr:rowOff>
    </xdr:to>
    <xdr:graphicFrame macro="">
      <xdr:nvGraphicFramePr>
        <xdr:cNvPr id="2" name="Chart 1">
          <a:extLst>
            <a:ext uri="{FF2B5EF4-FFF2-40B4-BE49-F238E27FC236}">
              <a16:creationId xmlns:a16="http://schemas.microsoft.com/office/drawing/2014/main" id="{C1177D21-6F5B-C7F1-D0F8-4910D1EAA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51</xdr:row>
      <xdr:rowOff>0</xdr:rowOff>
    </xdr:from>
    <xdr:to>
      <xdr:col>5</xdr:col>
      <xdr:colOff>15240</xdr:colOff>
      <xdr:row>67</xdr:row>
      <xdr:rowOff>45720</xdr:rowOff>
    </xdr:to>
    <xdr:graphicFrame macro="">
      <xdr:nvGraphicFramePr>
        <xdr:cNvPr id="3" name="Chart 2">
          <a:extLst>
            <a:ext uri="{FF2B5EF4-FFF2-40B4-BE49-F238E27FC236}">
              <a16:creationId xmlns:a16="http://schemas.microsoft.com/office/drawing/2014/main" id="{BA289808-B15C-2B20-4731-D49711205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419100</xdr:colOff>
      <xdr:row>24</xdr:row>
      <xdr:rowOff>9525</xdr:rowOff>
    </xdr:from>
    <xdr:to>
      <xdr:col>8</xdr:col>
      <xdr:colOff>476250</xdr:colOff>
      <xdr:row>34</xdr:row>
      <xdr:rowOff>0</xdr:rowOff>
    </xdr:to>
    <xdr:graphicFrame macro="">
      <xdr:nvGraphicFramePr>
        <xdr:cNvPr id="2" name="Chart 1">
          <a:extLst>
            <a:ext uri="{FF2B5EF4-FFF2-40B4-BE49-F238E27FC236}">
              <a16:creationId xmlns:a16="http://schemas.microsoft.com/office/drawing/2014/main" id="{A29E3E19-6B44-EC96-FA3D-F73531EA4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xdr:colOff>
      <xdr:row>24</xdr:row>
      <xdr:rowOff>9525</xdr:rowOff>
    </xdr:from>
    <xdr:to>
      <xdr:col>15</xdr:col>
      <xdr:colOff>9525</xdr:colOff>
      <xdr:row>33</xdr:row>
      <xdr:rowOff>180975</xdr:rowOff>
    </xdr:to>
    <xdr:graphicFrame macro="">
      <xdr:nvGraphicFramePr>
        <xdr:cNvPr id="3" name="Chart 2">
          <a:extLst>
            <a:ext uri="{FF2B5EF4-FFF2-40B4-BE49-F238E27FC236}">
              <a16:creationId xmlns:a16="http://schemas.microsoft.com/office/drawing/2014/main" id="{F9F397E3-5885-2B69-674A-AB2F9139F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Gomez" refreshedDate="45217.83845520833" createdVersion="8" refreshedVersion="8" minRefreshableVersion="3" recordCount="30684" xr:uid="{9547508E-9E3E-4CC9-A1B2-09B7CBD84C2B}">
  <cacheSource type="worksheet">
    <worksheetSource name="Selected_STDs_by_Age__RaceEthnicity__and_Gender__1996_2014__2"/>
  </cacheSource>
  <cacheFields count="6">
    <cacheField name="Disease" numFmtId="0">
      <sharedItems count="3">
        <s v="Chlamydia"/>
        <s v="Gonorrhea"/>
        <s v="Primary and Secondary Syphilis"/>
      </sharedItems>
    </cacheField>
    <cacheField name="Year" numFmtId="0">
      <sharedItems containsSemiMixedTypes="0" containsString="0" containsNumber="1" containsInteger="1" minValue="1996" maxValue="2014" count="19">
        <n v="1996"/>
        <n v="1997"/>
        <n v="1998"/>
        <n v="1999"/>
        <n v="2000"/>
        <n v="2001"/>
        <n v="2002"/>
        <n v="2003"/>
        <n v="2004"/>
        <n v="2005"/>
        <n v="2006"/>
        <n v="2007"/>
        <n v="2008"/>
        <n v="2009"/>
        <n v="2010"/>
        <n v="2011"/>
        <n v="2012"/>
        <n v="2013"/>
        <n v="2014"/>
      </sharedItems>
    </cacheField>
    <cacheField name="Gender" numFmtId="0">
      <sharedItems count="3">
        <s v="Female"/>
        <s v="Male"/>
        <s v="Unknown"/>
      </sharedItems>
    </cacheField>
    <cacheField name="Race/Ethnicity" numFmtId="0">
      <sharedItems count="7">
        <s v="American Indian or Alaska Native"/>
        <s v="Asian or Pacific Islander"/>
        <s v="Black or African American"/>
        <s v="Hispanic"/>
        <s v="White"/>
        <s v="Unknown"/>
        <s v="Race Suppressed" u="1"/>
      </sharedItems>
    </cacheField>
    <cacheField name="State" numFmtId="0">
      <sharedItems count="52">
        <s v="Alaska"/>
        <s v="Arizona"/>
        <s v="Arkansas"/>
        <s v="California"/>
        <s v="Colorado"/>
        <s v="Connecticut"/>
        <s v="Florida"/>
        <s v="Georgia"/>
        <s v="Hawaii"/>
        <s v="Idaho"/>
        <s v="Illinois"/>
        <s v="Iowa"/>
        <s v="Kansas"/>
        <s v="Kentucky"/>
        <s v="Louisiana"/>
        <s v="Maine"/>
        <s v="Maryland"/>
        <s v="Massachusetts"/>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est Virginia"/>
        <s v="Wisconsin"/>
        <s v="Wyoming"/>
        <s v="Alabama"/>
        <s v="District of Columbia"/>
        <s v="Indiana"/>
        <s v="Michigan"/>
        <s v="Vermont"/>
        <s v="Puerto Rico"/>
        <s v="Delaware"/>
      </sharedItems>
    </cacheField>
    <cacheField name="STD Cases" numFmtId="0">
      <sharedItems containsSemiMixedTypes="0" containsString="0" containsNumber="1" containsInteger="1" minValue="1" maxValue="45915"/>
    </cacheField>
  </cacheFields>
  <extLst>
    <ext xmlns:x14="http://schemas.microsoft.com/office/spreadsheetml/2009/9/main" uri="{725AE2AE-9491-48be-B2B4-4EB974FC3084}">
      <x14:pivotCacheDefinition pivotCacheId="15442891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Gomez" refreshedDate="45218.54011238426" createdVersion="8" refreshedVersion="8" minRefreshableVersion="3" recordCount="31677" xr:uid="{7A93421A-E040-4B61-9AA8-6E577F9E5193}">
  <cacheSource type="worksheet">
    <worksheetSource name="Selected_STDs_by_Age__RaceEthnicity__and_Gender__1996_2014__23"/>
  </cacheSource>
  <cacheFields count="6">
    <cacheField name="Disease" numFmtId="0">
      <sharedItems count="3">
        <s v="Chlamydia"/>
        <s v="Gonorrhea"/>
        <s v="Primary and Secondary Syphilis"/>
      </sharedItems>
    </cacheField>
    <cacheField name="Year" numFmtId="0">
      <sharedItems containsSemiMixedTypes="0" containsString="0" containsNumber="1" containsInteger="1" minValue="1996" maxValue="2014"/>
    </cacheField>
    <cacheField name="Gender" numFmtId="0">
      <sharedItems/>
    </cacheField>
    <cacheField name="Race/Ethnicity" numFmtId="0">
      <sharedItems/>
    </cacheField>
    <cacheField name="State" numFmtId="0">
      <sharedItems count="53">
        <s v="Alaska"/>
        <s v="Arizona"/>
        <s v="Arkansas"/>
        <s v="California"/>
        <s v="Colorado"/>
        <s v="Connecticut"/>
        <s v="Florida"/>
        <s v="Georgia"/>
        <s v="Hawaii"/>
        <s v="Idaho"/>
        <s v="Illinois"/>
        <s v="Iowa"/>
        <s v="Kansas"/>
        <s v="Kentucky"/>
        <s v="Louisiana"/>
        <s v="Maine"/>
        <s v="Maryland"/>
        <s v="Massachusetts"/>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est Virginia"/>
        <s v="Wisconsin"/>
        <s v="Wyoming"/>
        <s v=""/>
        <s v="Alabama"/>
        <s v="District of Columbia"/>
        <s v="Indiana"/>
        <s v="Michigan"/>
        <s v="Vermont"/>
        <s v="Puerto Rico"/>
        <s v="Delaware"/>
      </sharedItems>
    </cacheField>
    <cacheField name="STD Cases" numFmtId="0">
      <sharedItems containsSemiMixedTypes="0" containsString="0" containsNumber="1" containsInteger="1" minValue="1" maxValue="32237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684">
  <r>
    <x v="0"/>
    <x v="0"/>
    <x v="0"/>
    <x v="0"/>
    <x v="0"/>
    <n v="562"/>
  </r>
  <r>
    <x v="0"/>
    <x v="0"/>
    <x v="0"/>
    <x v="0"/>
    <x v="1"/>
    <n v="1181"/>
  </r>
  <r>
    <x v="0"/>
    <x v="0"/>
    <x v="0"/>
    <x v="0"/>
    <x v="2"/>
    <n v="14"/>
  </r>
  <r>
    <x v="0"/>
    <x v="0"/>
    <x v="0"/>
    <x v="0"/>
    <x v="3"/>
    <n v="131"/>
  </r>
  <r>
    <x v="0"/>
    <x v="0"/>
    <x v="0"/>
    <x v="0"/>
    <x v="4"/>
    <n v="19"/>
  </r>
  <r>
    <x v="0"/>
    <x v="0"/>
    <x v="0"/>
    <x v="0"/>
    <x v="5"/>
    <n v="2"/>
  </r>
  <r>
    <x v="0"/>
    <x v="0"/>
    <x v="0"/>
    <x v="0"/>
    <x v="6"/>
    <n v="28"/>
  </r>
  <r>
    <x v="0"/>
    <x v="0"/>
    <x v="0"/>
    <x v="0"/>
    <x v="7"/>
    <n v="3"/>
  </r>
  <r>
    <x v="0"/>
    <x v="0"/>
    <x v="0"/>
    <x v="0"/>
    <x v="8"/>
    <n v="2"/>
  </r>
  <r>
    <x v="0"/>
    <x v="0"/>
    <x v="0"/>
    <x v="0"/>
    <x v="9"/>
    <n v="27"/>
  </r>
  <r>
    <x v="0"/>
    <x v="0"/>
    <x v="0"/>
    <x v="0"/>
    <x v="10"/>
    <n v="36"/>
  </r>
  <r>
    <x v="0"/>
    <x v="0"/>
    <x v="0"/>
    <x v="0"/>
    <x v="11"/>
    <n v="35"/>
  </r>
  <r>
    <x v="0"/>
    <x v="0"/>
    <x v="0"/>
    <x v="0"/>
    <x v="12"/>
    <n v="42"/>
  </r>
  <r>
    <x v="0"/>
    <x v="0"/>
    <x v="0"/>
    <x v="0"/>
    <x v="13"/>
    <n v="3"/>
  </r>
  <r>
    <x v="0"/>
    <x v="0"/>
    <x v="0"/>
    <x v="0"/>
    <x v="14"/>
    <n v="18"/>
  </r>
  <r>
    <x v="0"/>
    <x v="0"/>
    <x v="0"/>
    <x v="0"/>
    <x v="15"/>
    <n v="1"/>
  </r>
  <r>
    <x v="0"/>
    <x v="0"/>
    <x v="0"/>
    <x v="0"/>
    <x v="16"/>
    <n v="5"/>
  </r>
  <r>
    <x v="0"/>
    <x v="0"/>
    <x v="0"/>
    <x v="0"/>
    <x v="17"/>
    <n v="7"/>
  </r>
  <r>
    <x v="0"/>
    <x v="0"/>
    <x v="0"/>
    <x v="0"/>
    <x v="18"/>
    <n v="203"/>
  </r>
  <r>
    <x v="0"/>
    <x v="0"/>
    <x v="0"/>
    <x v="0"/>
    <x v="19"/>
    <n v="24"/>
  </r>
  <r>
    <x v="0"/>
    <x v="0"/>
    <x v="0"/>
    <x v="0"/>
    <x v="20"/>
    <n v="4"/>
  </r>
  <r>
    <x v="0"/>
    <x v="0"/>
    <x v="0"/>
    <x v="0"/>
    <x v="21"/>
    <n v="251"/>
  </r>
  <r>
    <x v="0"/>
    <x v="0"/>
    <x v="0"/>
    <x v="0"/>
    <x v="22"/>
    <n v="58"/>
  </r>
  <r>
    <x v="0"/>
    <x v="0"/>
    <x v="0"/>
    <x v="0"/>
    <x v="23"/>
    <n v="33"/>
  </r>
  <r>
    <x v="0"/>
    <x v="0"/>
    <x v="0"/>
    <x v="0"/>
    <x v="24"/>
    <n v="2"/>
  </r>
  <r>
    <x v="0"/>
    <x v="0"/>
    <x v="0"/>
    <x v="0"/>
    <x v="25"/>
    <n v="9"/>
  </r>
  <r>
    <x v="0"/>
    <x v="0"/>
    <x v="0"/>
    <x v="0"/>
    <x v="26"/>
    <n v="469"/>
  </r>
  <r>
    <x v="0"/>
    <x v="0"/>
    <x v="0"/>
    <x v="0"/>
    <x v="27"/>
    <n v="219"/>
  </r>
  <r>
    <x v="0"/>
    <x v="0"/>
    <x v="0"/>
    <x v="0"/>
    <x v="28"/>
    <n v="215"/>
  </r>
  <r>
    <x v="0"/>
    <x v="0"/>
    <x v="0"/>
    <x v="0"/>
    <x v="29"/>
    <n v="203"/>
  </r>
  <r>
    <x v="0"/>
    <x v="0"/>
    <x v="0"/>
    <x v="0"/>
    <x v="30"/>
    <n v="18"/>
  </r>
  <r>
    <x v="0"/>
    <x v="0"/>
    <x v="0"/>
    <x v="0"/>
    <x v="31"/>
    <n v="824"/>
  </r>
  <r>
    <x v="0"/>
    <x v="0"/>
    <x v="0"/>
    <x v="0"/>
    <x v="32"/>
    <n v="546"/>
  </r>
  <r>
    <x v="0"/>
    <x v="0"/>
    <x v="0"/>
    <x v="0"/>
    <x v="33"/>
    <n v="12"/>
  </r>
  <r>
    <x v="0"/>
    <x v="0"/>
    <x v="0"/>
    <x v="0"/>
    <x v="34"/>
    <n v="7"/>
  </r>
  <r>
    <x v="0"/>
    <x v="0"/>
    <x v="0"/>
    <x v="0"/>
    <x v="35"/>
    <n v="6"/>
  </r>
  <r>
    <x v="0"/>
    <x v="0"/>
    <x v="0"/>
    <x v="0"/>
    <x v="36"/>
    <n v="500"/>
  </r>
  <r>
    <x v="0"/>
    <x v="0"/>
    <x v="0"/>
    <x v="0"/>
    <x v="37"/>
    <n v="1"/>
  </r>
  <r>
    <x v="0"/>
    <x v="0"/>
    <x v="0"/>
    <x v="0"/>
    <x v="38"/>
    <n v="29"/>
  </r>
  <r>
    <x v="0"/>
    <x v="0"/>
    <x v="0"/>
    <x v="0"/>
    <x v="39"/>
    <n v="70"/>
  </r>
  <r>
    <x v="0"/>
    <x v="0"/>
    <x v="0"/>
    <x v="0"/>
    <x v="40"/>
    <n v="3"/>
  </r>
  <r>
    <x v="0"/>
    <x v="0"/>
    <x v="0"/>
    <x v="0"/>
    <x v="41"/>
    <n v="269"/>
  </r>
  <r>
    <x v="0"/>
    <x v="0"/>
    <x v="0"/>
    <x v="0"/>
    <x v="42"/>
    <n v="33"/>
  </r>
  <r>
    <x v="0"/>
    <x v="0"/>
    <x v="0"/>
    <x v="0"/>
    <x v="43"/>
    <n v="107"/>
  </r>
  <r>
    <x v="0"/>
    <x v="0"/>
    <x v="0"/>
    <x v="0"/>
    <x v="44"/>
    <n v="7"/>
  </r>
  <r>
    <x v="0"/>
    <x v="0"/>
    <x v="0"/>
    <x v="1"/>
    <x v="45"/>
    <n v="4"/>
  </r>
  <r>
    <x v="0"/>
    <x v="0"/>
    <x v="0"/>
    <x v="1"/>
    <x v="0"/>
    <n v="19"/>
  </r>
  <r>
    <x v="0"/>
    <x v="0"/>
    <x v="0"/>
    <x v="1"/>
    <x v="1"/>
    <n v="49"/>
  </r>
  <r>
    <x v="0"/>
    <x v="0"/>
    <x v="0"/>
    <x v="1"/>
    <x v="2"/>
    <n v="2"/>
  </r>
  <r>
    <x v="0"/>
    <x v="0"/>
    <x v="0"/>
    <x v="1"/>
    <x v="3"/>
    <n v="1245"/>
  </r>
  <r>
    <x v="0"/>
    <x v="0"/>
    <x v="0"/>
    <x v="1"/>
    <x v="4"/>
    <n v="32"/>
  </r>
  <r>
    <x v="0"/>
    <x v="0"/>
    <x v="0"/>
    <x v="1"/>
    <x v="5"/>
    <n v="24"/>
  </r>
  <r>
    <x v="0"/>
    <x v="0"/>
    <x v="0"/>
    <x v="1"/>
    <x v="46"/>
    <n v="2"/>
  </r>
  <r>
    <x v="0"/>
    <x v="0"/>
    <x v="0"/>
    <x v="1"/>
    <x v="6"/>
    <n v="64"/>
  </r>
  <r>
    <x v="0"/>
    <x v="0"/>
    <x v="0"/>
    <x v="1"/>
    <x v="8"/>
    <n v="832"/>
  </r>
  <r>
    <x v="0"/>
    <x v="0"/>
    <x v="0"/>
    <x v="1"/>
    <x v="9"/>
    <n v="4"/>
  </r>
  <r>
    <x v="0"/>
    <x v="0"/>
    <x v="0"/>
    <x v="1"/>
    <x v="10"/>
    <n v="146"/>
  </r>
  <r>
    <x v="0"/>
    <x v="0"/>
    <x v="0"/>
    <x v="1"/>
    <x v="47"/>
    <n v="8"/>
  </r>
  <r>
    <x v="0"/>
    <x v="0"/>
    <x v="0"/>
    <x v="1"/>
    <x v="11"/>
    <n v="29"/>
  </r>
  <r>
    <x v="0"/>
    <x v="0"/>
    <x v="0"/>
    <x v="1"/>
    <x v="12"/>
    <n v="49"/>
  </r>
  <r>
    <x v="0"/>
    <x v="0"/>
    <x v="0"/>
    <x v="1"/>
    <x v="13"/>
    <n v="4"/>
  </r>
  <r>
    <x v="0"/>
    <x v="0"/>
    <x v="0"/>
    <x v="1"/>
    <x v="14"/>
    <n v="42"/>
  </r>
  <r>
    <x v="0"/>
    <x v="0"/>
    <x v="0"/>
    <x v="1"/>
    <x v="15"/>
    <n v="2"/>
  </r>
  <r>
    <x v="0"/>
    <x v="0"/>
    <x v="0"/>
    <x v="1"/>
    <x v="16"/>
    <n v="18"/>
  </r>
  <r>
    <x v="0"/>
    <x v="0"/>
    <x v="0"/>
    <x v="1"/>
    <x v="17"/>
    <n v="141"/>
  </r>
  <r>
    <x v="0"/>
    <x v="0"/>
    <x v="0"/>
    <x v="1"/>
    <x v="48"/>
    <n v="37"/>
  </r>
  <r>
    <x v="0"/>
    <x v="0"/>
    <x v="0"/>
    <x v="1"/>
    <x v="18"/>
    <n v="138"/>
  </r>
  <r>
    <x v="0"/>
    <x v="0"/>
    <x v="0"/>
    <x v="1"/>
    <x v="19"/>
    <n v="13"/>
  </r>
  <r>
    <x v="0"/>
    <x v="0"/>
    <x v="0"/>
    <x v="1"/>
    <x v="20"/>
    <n v="32"/>
  </r>
  <r>
    <x v="0"/>
    <x v="0"/>
    <x v="0"/>
    <x v="1"/>
    <x v="21"/>
    <n v="4"/>
  </r>
  <r>
    <x v="0"/>
    <x v="0"/>
    <x v="0"/>
    <x v="1"/>
    <x v="22"/>
    <n v="24"/>
  </r>
  <r>
    <x v="0"/>
    <x v="0"/>
    <x v="0"/>
    <x v="1"/>
    <x v="23"/>
    <n v="59"/>
  </r>
  <r>
    <x v="0"/>
    <x v="0"/>
    <x v="0"/>
    <x v="1"/>
    <x v="24"/>
    <n v="6"/>
  </r>
  <r>
    <x v="0"/>
    <x v="0"/>
    <x v="0"/>
    <x v="1"/>
    <x v="25"/>
    <n v="54"/>
  </r>
  <r>
    <x v="0"/>
    <x v="0"/>
    <x v="0"/>
    <x v="1"/>
    <x v="26"/>
    <n v="16"/>
  </r>
  <r>
    <x v="0"/>
    <x v="0"/>
    <x v="0"/>
    <x v="1"/>
    <x v="27"/>
    <n v="293"/>
  </r>
  <r>
    <x v="0"/>
    <x v="0"/>
    <x v="0"/>
    <x v="1"/>
    <x v="28"/>
    <n v="89"/>
  </r>
  <r>
    <x v="0"/>
    <x v="0"/>
    <x v="0"/>
    <x v="1"/>
    <x v="30"/>
    <n v="29"/>
  </r>
  <r>
    <x v="0"/>
    <x v="0"/>
    <x v="0"/>
    <x v="1"/>
    <x v="31"/>
    <n v="42"/>
  </r>
  <r>
    <x v="0"/>
    <x v="0"/>
    <x v="0"/>
    <x v="1"/>
    <x v="32"/>
    <n v="60"/>
  </r>
  <r>
    <x v="0"/>
    <x v="0"/>
    <x v="0"/>
    <x v="1"/>
    <x v="33"/>
    <n v="62"/>
  </r>
  <r>
    <x v="0"/>
    <x v="0"/>
    <x v="0"/>
    <x v="1"/>
    <x v="34"/>
    <n v="47"/>
  </r>
  <r>
    <x v="0"/>
    <x v="0"/>
    <x v="0"/>
    <x v="1"/>
    <x v="35"/>
    <n v="7"/>
  </r>
  <r>
    <x v="0"/>
    <x v="0"/>
    <x v="0"/>
    <x v="1"/>
    <x v="36"/>
    <n v="2"/>
  </r>
  <r>
    <x v="0"/>
    <x v="0"/>
    <x v="0"/>
    <x v="1"/>
    <x v="37"/>
    <n v="17"/>
  </r>
  <r>
    <x v="0"/>
    <x v="0"/>
    <x v="0"/>
    <x v="1"/>
    <x v="38"/>
    <n v="139"/>
  </r>
  <r>
    <x v="0"/>
    <x v="0"/>
    <x v="0"/>
    <x v="1"/>
    <x v="39"/>
    <n v="40"/>
  </r>
  <r>
    <x v="0"/>
    <x v="0"/>
    <x v="0"/>
    <x v="1"/>
    <x v="40"/>
    <n v="97"/>
  </r>
  <r>
    <x v="0"/>
    <x v="0"/>
    <x v="0"/>
    <x v="1"/>
    <x v="41"/>
    <n v="427"/>
  </r>
  <r>
    <x v="0"/>
    <x v="0"/>
    <x v="0"/>
    <x v="1"/>
    <x v="42"/>
    <n v="17"/>
  </r>
  <r>
    <x v="0"/>
    <x v="0"/>
    <x v="0"/>
    <x v="1"/>
    <x v="43"/>
    <n v="84"/>
  </r>
  <r>
    <x v="0"/>
    <x v="0"/>
    <x v="0"/>
    <x v="1"/>
    <x v="44"/>
    <n v="6"/>
  </r>
  <r>
    <x v="0"/>
    <x v="0"/>
    <x v="0"/>
    <x v="2"/>
    <x v="45"/>
    <n v="3207"/>
  </r>
  <r>
    <x v="0"/>
    <x v="0"/>
    <x v="0"/>
    <x v="2"/>
    <x v="0"/>
    <n v="56"/>
  </r>
  <r>
    <x v="0"/>
    <x v="0"/>
    <x v="0"/>
    <x v="2"/>
    <x v="1"/>
    <n v="593"/>
  </r>
  <r>
    <x v="0"/>
    <x v="0"/>
    <x v="0"/>
    <x v="2"/>
    <x v="2"/>
    <n v="772"/>
  </r>
  <r>
    <x v="0"/>
    <x v="0"/>
    <x v="0"/>
    <x v="2"/>
    <x v="3"/>
    <n v="5846"/>
  </r>
  <r>
    <x v="0"/>
    <x v="0"/>
    <x v="0"/>
    <x v="2"/>
    <x v="4"/>
    <n v="469"/>
  </r>
  <r>
    <x v="0"/>
    <x v="0"/>
    <x v="0"/>
    <x v="2"/>
    <x v="5"/>
    <n v="1543"/>
  </r>
  <r>
    <x v="0"/>
    <x v="0"/>
    <x v="0"/>
    <x v="2"/>
    <x v="46"/>
    <n v="1364"/>
  </r>
  <r>
    <x v="0"/>
    <x v="0"/>
    <x v="0"/>
    <x v="2"/>
    <x v="6"/>
    <n v="9790"/>
  </r>
  <r>
    <x v="0"/>
    <x v="0"/>
    <x v="0"/>
    <x v="2"/>
    <x v="7"/>
    <n v="1629"/>
  </r>
  <r>
    <x v="0"/>
    <x v="0"/>
    <x v="0"/>
    <x v="2"/>
    <x v="8"/>
    <n v="59"/>
  </r>
  <r>
    <x v="0"/>
    <x v="0"/>
    <x v="0"/>
    <x v="2"/>
    <x v="9"/>
    <n v="5"/>
  </r>
  <r>
    <x v="0"/>
    <x v="0"/>
    <x v="0"/>
    <x v="2"/>
    <x v="10"/>
    <n v="12246"/>
  </r>
  <r>
    <x v="0"/>
    <x v="0"/>
    <x v="0"/>
    <x v="2"/>
    <x v="47"/>
    <n v="3178"/>
  </r>
  <r>
    <x v="0"/>
    <x v="0"/>
    <x v="0"/>
    <x v="2"/>
    <x v="11"/>
    <n v="314"/>
  </r>
  <r>
    <x v="0"/>
    <x v="0"/>
    <x v="0"/>
    <x v="2"/>
    <x v="12"/>
    <n v="1168"/>
  </r>
  <r>
    <x v="0"/>
    <x v="0"/>
    <x v="0"/>
    <x v="2"/>
    <x v="13"/>
    <n v="1493"/>
  </r>
  <r>
    <x v="0"/>
    <x v="0"/>
    <x v="0"/>
    <x v="2"/>
    <x v="14"/>
    <n v="7746"/>
  </r>
  <r>
    <x v="0"/>
    <x v="0"/>
    <x v="0"/>
    <x v="2"/>
    <x v="15"/>
    <n v="2"/>
  </r>
  <r>
    <x v="0"/>
    <x v="0"/>
    <x v="0"/>
    <x v="2"/>
    <x v="16"/>
    <n v="3575"/>
  </r>
  <r>
    <x v="0"/>
    <x v="0"/>
    <x v="0"/>
    <x v="2"/>
    <x v="17"/>
    <n v="1272"/>
  </r>
  <r>
    <x v="0"/>
    <x v="0"/>
    <x v="0"/>
    <x v="2"/>
    <x v="48"/>
    <n v="3475"/>
  </r>
  <r>
    <x v="0"/>
    <x v="0"/>
    <x v="0"/>
    <x v="2"/>
    <x v="18"/>
    <n v="1197"/>
  </r>
  <r>
    <x v="0"/>
    <x v="0"/>
    <x v="0"/>
    <x v="2"/>
    <x v="19"/>
    <n v="2417"/>
  </r>
  <r>
    <x v="0"/>
    <x v="0"/>
    <x v="0"/>
    <x v="2"/>
    <x v="20"/>
    <n v="3975"/>
  </r>
  <r>
    <x v="0"/>
    <x v="0"/>
    <x v="0"/>
    <x v="2"/>
    <x v="21"/>
    <n v="7"/>
  </r>
  <r>
    <x v="0"/>
    <x v="0"/>
    <x v="0"/>
    <x v="2"/>
    <x v="22"/>
    <n v="450"/>
  </r>
  <r>
    <x v="0"/>
    <x v="0"/>
    <x v="0"/>
    <x v="2"/>
    <x v="23"/>
    <n v="443"/>
  </r>
  <r>
    <x v="0"/>
    <x v="0"/>
    <x v="0"/>
    <x v="2"/>
    <x v="24"/>
    <n v="24"/>
  </r>
  <r>
    <x v="0"/>
    <x v="0"/>
    <x v="0"/>
    <x v="2"/>
    <x v="25"/>
    <n v="2563"/>
  </r>
  <r>
    <x v="0"/>
    <x v="0"/>
    <x v="0"/>
    <x v="2"/>
    <x v="26"/>
    <n v="107"/>
  </r>
  <r>
    <x v="0"/>
    <x v="0"/>
    <x v="0"/>
    <x v="2"/>
    <x v="27"/>
    <n v="870"/>
  </r>
  <r>
    <x v="0"/>
    <x v="0"/>
    <x v="0"/>
    <x v="2"/>
    <x v="28"/>
    <n v="8761"/>
  </r>
  <r>
    <x v="0"/>
    <x v="0"/>
    <x v="0"/>
    <x v="2"/>
    <x v="29"/>
    <n v="16"/>
  </r>
  <r>
    <x v="0"/>
    <x v="0"/>
    <x v="0"/>
    <x v="2"/>
    <x v="30"/>
    <n v="4316"/>
  </r>
  <r>
    <x v="0"/>
    <x v="0"/>
    <x v="0"/>
    <x v="2"/>
    <x v="31"/>
    <n v="2222"/>
  </r>
  <r>
    <x v="0"/>
    <x v="0"/>
    <x v="0"/>
    <x v="2"/>
    <x v="32"/>
    <n v="333"/>
  </r>
  <r>
    <x v="0"/>
    <x v="0"/>
    <x v="0"/>
    <x v="2"/>
    <x v="33"/>
    <n v="5741"/>
  </r>
  <r>
    <x v="0"/>
    <x v="0"/>
    <x v="0"/>
    <x v="2"/>
    <x v="34"/>
    <n v="396"/>
  </r>
  <r>
    <x v="0"/>
    <x v="0"/>
    <x v="0"/>
    <x v="2"/>
    <x v="35"/>
    <n v="2355"/>
  </r>
  <r>
    <x v="0"/>
    <x v="0"/>
    <x v="0"/>
    <x v="2"/>
    <x v="36"/>
    <n v="5"/>
  </r>
  <r>
    <x v="0"/>
    <x v="0"/>
    <x v="0"/>
    <x v="2"/>
    <x v="37"/>
    <n v="4889"/>
  </r>
  <r>
    <x v="0"/>
    <x v="0"/>
    <x v="0"/>
    <x v="2"/>
    <x v="38"/>
    <n v="9140"/>
  </r>
  <r>
    <x v="0"/>
    <x v="0"/>
    <x v="0"/>
    <x v="2"/>
    <x v="39"/>
    <n v="38"/>
  </r>
  <r>
    <x v="0"/>
    <x v="0"/>
    <x v="0"/>
    <x v="2"/>
    <x v="49"/>
    <n v="12"/>
  </r>
  <r>
    <x v="0"/>
    <x v="0"/>
    <x v="0"/>
    <x v="2"/>
    <x v="40"/>
    <n v="5699"/>
  </r>
  <r>
    <x v="0"/>
    <x v="0"/>
    <x v="0"/>
    <x v="2"/>
    <x v="41"/>
    <n v="918"/>
  </r>
  <r>
    <x v="0"/>
    <x v="0"/>
    <x v="0"/>
    <x v="2"/>
    <x v="42"/>
    <n v="263"/>
  </r>
  <r>
    <x v="0"/>
    <x v="0"/>
    <x v="0"/>
    <x v="2"/>
    <x v="43"/>
    <n v="2757"/>
  </r>
  <r>
    <x v="0"/>
    <x v="0"/>
    <x v="0"/>
    <x v="2"/>
    <x v="44"/>
    <n v="16"/>
  </r>
  <r>
    <x v="0"/>
    <x v="0"/>
    <x v="0"/>
    <x v="3"/>
    <x v="45"/>
    <n v="2"/>
  </r>
  <r>
    <x v="0"/>
    <x v="0"/>
    <x v="0"/>
    <x v="3"/>
    <x v="0"/>
    <n v="31"/>
  </r>
  <r>
    <x v="0"/>
    <x v="0"/>
    <x v="0"/>
    <x v="3"/>
    <x v="1"/>
    <n v="2904"/>
  </r>
  <r>
    <x v="0"/>
    <x v="0"/>
    <x v="0"/>
    <x v="3"/>
    <x v="2"/>
    <n v="8"/>
  </r>
  <r>
    <x v="0"/>
    <x v="0"/>
    <x v="0"/>
    <x v="3"/>
    <x v="3"/>
    <n v="14149"/>
  </r>
  <r>
    <x v="0"/>
    <x v="0"/>
    <x v="0"/>
    <x v="3"/>
    <x v="4"/>
    <n v="665"/>
  </r>
  <r>
    <x v="0"/>
    <x v="0"/>
    <x v="0"/>
    <x v="3"/>
    <x v="5"/>
    <n v="1055"/>
  </r>
  <r>
    <x v="0"/>
    <x v="0"/>
    <x v="0"/>
    <x v="3"/>
    <x v="46"/>
    <n v="1"/>
  </r>
  <r>
    <x v="0"/>
    <x v="0"/>
    <x v="0"/>
    <x v="3"/>
    <x v="6"/>
    <n v="965"/>
  </r>
  <r>
    <x v="0"/>
    <x v="0"/>
    <x v="0"/>
    <x v="3"/>
    <x v="7"/>
    <n v="77"/>
  </r>
  <r>
    <x v="0"/>
    <x v="0"/>
    <x v="0"/>
    <x v="3"/>
    <x v="8"/>
    <n v="34"/>
  </r>
  <r>
    <x v="0"/>
    <x v="0"/>
    <x v="0"/>
    <x v="3"/>
    <x v="9"/>
    <n v="75"/>
  </r>
  <r>
    <x v="0"/>
    <x v="0"/>
    <x v="0"/>
    <x v="3"/>
    <x v="10"/>
    <n v="1368"/>
  </r>
  <r>
    <x v="0"/>
    <x v="0"/>
    <x v="0"/>
    <x v="3"/>
    <x v="47"/>
    <n v="184"/>
  </r>
  <r>
    <x v="0"/>
    <x v="0"/>
    <x v="0"/>
    <x v="3"/>
    <x v="11"/>
    <n v="125"/>
  </r>
  <r>
    <x v="0"/>
    <x v="0"/>
    <x v="0"/>
    <x v="3"/>
    <x v="12"/>
    <n v="378"/>
  </r>
  <r>
    <x v="0"/>
    <x v="0"/>
    <x v="0"/>
    <x v="3"/>
    <x v="13"/>
    <n v="23"/>
  </r>
  <r>
    <x v="0"/>
    <x v="0"/>
    <x v="0"/>
    <x v="3"/>
    <x v="14"/>
    <n v="44"/>
  </r>
  <r>
    <x v="0"/>
    <x v="0"/>
    <x v="0"/>
    <x v="3"/>
    <x v="16"/>
    <n v="102"/>
  </r>
  <r>
    <x v="0"/>
    <x v="0"/>
    <x v="0"/>
    <x v="3"/>
    <x v="17"/>
    <n v="1191"/>
  </r>
  <r>
    <x v="0"/>
    <x v="0"/>
    <x v="0"/>
    <x v="3"/>
    <x v="48"/>
    <n v="125"/>
  </r>
  <r>
    <x v="0"/>
    <x v="0"/>
    <x v="0"/>
    <x v="3"/>
    <x v="18"/>
    <n v="248"/>
  </r>
  <r>
    <x v="0"/>
    <x v="0"/>
    <x v="0"/>
    <x v="3"/>
    <x v="19"/>
    <n v="3"/>
  </r>
  <r>
    <x v="0"/>
    <x v="0"/>
    <x v="0"/>
    <x v="3"/>
    <x v="20"/>
    <n v="47"/>
  </r>
  <r>
    <x v="0"/>
    <x v="0"/>
    <x v="0"/>
    <x v="3"/>
    <x v="21"/>
    <n v="26"/>
  </r>
  <r>
    <x v="0"/>
    <x v="0"/>
    <x v="0"/>
    <x v="3"/>
    <x v="22"/>
    <n v="160"/>
  </r>
  <r>
    <x v="0"/>
    <x v="0"/>
    <x v="0"/>
    <x v="3"/>
    <x v="23"/>
    <n v="474"/>
  </r>
  <r>
    <x v="0"/>
    <x v="0"/>
    <x v="0"/>
    <x v="3"/>
    <x v="24"/>
    <n v="18"/>
  </r>
  <r>
    <x v="0"/>
    <x v="0"/>
    <x v="0"/>
    <x v="3"/>
    <x v="25"/>
    <n v="918"/>
  </r>
  <r>
    <x v="0"/>
    <x v="0"/>
    <x v="0"/>
    <x v="3"/>
    <x v="26"/>
    <n v="1975"/>
  </r>
  <r>
    <x v="0"/>
    <x v="0"/>
    <x v="0"/>
    <x v="3"/>
    <x v="27"/>
    <n v="781"/>
  </r>
  <r>
    <x v="0"/>
    <x v="0"/>
    <x v="0"/>
    <x v="3"/>
    <x v="28"/>
    <n v="393"/>
  </r>
  <r>
    <x v="0"/>
    <x v="0"/>
    <x v="0"/>
    <x v="3"/>
    <x v="29"/>
    <n v="26"/>
  </r>
  <r>
    <x v="0"/>
    <x v="0"/>
    <x v="0"/>
    <x v="3"/>
    <x v="30"/>
    <n v="162"/>
  </r>
  <r>
    <x v="0"/>
    <x v="0"/>
    <x v="0"/>
    <x v="3"/>
    <x v="31"/>
    <n v="280"/>
  </r>
  <r>
    <x v="0"/>
    <x v="0"/>
    <x v="0"/>
    <x v="3"/>
    <x v="32"/>
    <n v="159"/>
  </r>
  <r>
    <x v="0"/>
    <x v="0"/>
    <x v="0"/>
    <x v="3"/>
    <x v="33"/>
    <n v="670"/>
  </r>
  <r>
    <x v="0"/>
    <x v="0"/>
    <x v="0"/>
    <x v="3"/>
    <x v="34"/>
    <n v="384"/>
  </r>
  <r>
    <x v="0"/>
    <x v="0"/>
    <x v="0"/>
    <x v="3"/>
    <x v="35"/>
    <n v="20"/>
  </r>
  <r>
    <x v="0"/>
    <x v="0"/>
    <x v="0"/>
    <x v="3"/>
    <x v="36"/>
    <n v="10"/>
  </r>
  <r>
    <x v="0"/>
    <x v="0"/>
    <x v="0"/>
    <x v="3"/>
    <x v="37"/>
    <n v="30"/>
  </r>
  <r>
    <x v="0"/>
    <x v="0"/>
    <x v="0"/>
    <x v="3"/>
    <x v="38"/>
    <n v="15607"/>
  </r>
  <r>
    <x v="0"/>
    <x v="0"/>
    <x v="0"/>
    <x v="3"/>
    <x v="39"/>
    <n v="264"/>
  </r>
  <r>
    <x v="0"/>
    <x v="0"/>
    <x v="0"/>
    <x v="3"/>
    <x v="40"/>
    <n v="277"/>
  </r>
  <r>
    <x v="0"/>
    <x v="0"/>
    <x v="0"/>
    <x v="3"/>
    <x v="41"/>
    <n v="837"/>
  </r>
  <r>
    <x v="0"/>
    <x v="0"/>
    <x v="0"/>
    <x v="3"/>
    <x v="42"/>
    <n v="10"/>
  </r>
  <r>
    <x v="0"/>
    <x v="0"/>
    <x v="0"/>
    <x v="3"/>
    <x v="43"/>
    <n v="101"/>
  </r>
  <r>
    <x v="0"/>
    <x v="0"/>
    <x v="0"/>
    <x v="3"/>
    <x v="44"/>
    <n v="46"/>
  </r>
  <r>
    <x v="0"/>
    <x v="0"/>
    <x v="0"/>
    <x v="3"/>
    <x v="50"/>
    <n v="1988"/>
  </r>
  <r>
    <x v="0"/>
    <x v="0"/>
    <x v="0"/>
    <x v="4"/>
    <x v="45"/>
    <n v="787"/>
  </r>
  <r>
    <x v="0"/>
    <x v="0"/>
    <x v="0"/>
    <x v="4"/>
    <x v="0"/>
    <n v="233"/>
  </r>
  <r>
    <x v="0"/>
    <x v="0"/>
    <x v="0"/>
    <x v="4"/>
    <x v="1"/>
    <n v="2207"/>
  </r>
  <r>
    <x v="0"/>
    <x v="0"/>
    <x v="0"/>
    <x v="4"/>
    <x v="2"/>
    <n v="245"/>
  </r>
  <r>
    <x v="0"/>
    <x v="0"/>
    <x v="0"/>
    <x v="4"/>
    <x v="3"/>
    <n v="6170"/>
  </r>
  <r>
    <x v="0"/>
    <x v="0"/>
    <x v="0"/>
    <x v="4"/>
    <x v="4"/>
    <n v="754"/>
  </r>
  <r>
    <x v="0"/>
    <x v="0"/>
    <x v="0"/>
    <x v="4"/>
    <x v="5"/>
    <n v="767"/>
  </r>
  <r>
    <x v="0"/>
    <x v="0"/>
    <x v="0"/>
    <x v="4"/>
    <x v="46"/>
    <n v="1"/>
  </r>
  <r>
    <x v="0"/>
    <x v="0"/>
    <x v="0"/>
    <x v="4"/>
    <x v="6"/>
    <n v="6027"/>
  </r>
  <r>
    <x v="0"/>
    <x v="0"/>
    <x v="0"/>
    <x v="4"/>
    <x v="7"/>
    <n v="624"/>
  </r>
  <r>
    <x v="0"/>
    <x v="0"/>
    <x v="0"/>
    <x v="4"/>
    <x v="8"/>
    <n v="199"/>
  </r>
  <r>
    <x v="0"/>
    <x v="0"/>
    <x v="0"/>
    <x v="4"/>
    <x v="9"/>
    <n v="546"/>
  </r>
  <r>
    <x v="0"/>
    <x v="0"/>
    <x v="0"/>
    <x v="4"/>
    <x v="10"/>
    <n v="4443"/>
  </r>
  <r>
    <x v="0"/>
    <x v="0"/>
    <x v="0"/>
    <x v="4"/>
    <x v="47"/>
    <n v="3715"/>
  </r>
  <r>
    <x v="0"/>
    <x v="0"/>
    <x v="0"/>
    <x v="4"/>
    <x v="11"/>
    <n v="1889"/>
  </r>
  <r>
    <x v="0"/>
    <x v="0"/>
    <x v="0"/>
    <x v="4"/>
    <x v="12"/>
    <n v="2046"/>
  </r>
  <r>
    <x v="0"/>
    <x v="0"/>
    <x v="0"/>
    <x v="4"/>
    <x v="13"/>
    <n v="2292"/>
  </r>
  <r>
    <x v="0"/>
    <x v="0"/>
    <x v="0"/>
    <x v="4"/>
    <x v="14"/>
    <n v="1341"/>
  </r>
  <r>
    <x v="0"/>
    <x v="0"/>
    <x v="0"/>
    <x v="4"/>
    <x v="15"/>
    <n v="821"/>
  </r>
  <r>
    <x v="0"/>
    <x v="0"/>
    <x v="0"/>
    <x v="4"/>
    <x v="16"/>
    <n v="1177"/>
  </r>
  <r>
    <x v="0"/>
    <x v="0"/>
    <x v="0"/>
    <x v="4"/>
    <x v="17"/>
    <n v="1605"/>
  </r>
  <r>
    <x v="0"/>
    <x v="0"/>
    <x v="0"/>
    <x v="4"/>
    <x v="48"/>
    <n v="2998"/>
  </r>
  <r>
    <x v="0"/>
    <x v="0"/>
    <x v="0"/>
    <x v="4"/>
    <x v="18"/>
    <n v="2047"/>
  </r>
  <r>
    <x v="0"/>
    <x v="0"/>
    <x v="0"/>
    <x v="4"/>
    <x v="19"/>
    <n v="293"/>
  </r>
  <r>
    <x v="0"/>
    <x v="0"/>
    <x v="0"/>
    <x v="4"/>
    <x v="20"/>
    <n v="2959"/>
  </r>
  <r>
    <x v="0"/>
    <x v="0"/>
    <x v="0"/>
    <x v="4"/>
    <x v="21"/>
    <n v="504"/>
  </r>
  <r>
    <x v="0"/>
    <x v="0"/>
    <x v="0"/>
    <x v="4"/>
    <x v="22"/>
    <n v="1065"/>
  </r>
  <r>
    <x v="0"/>
    <x v="0"/>
    <x v="0"/>
    <x v="4"/>
    <x v="23"/>
    <n v="1006"/>
  </r>
  <r>
    <x v="0"/>
    <x v="0"/>
    <x v="0"/>
    <x v="4"/>
    <x v="24"/>
    <n v="507"/>
  </r>
  <r>
    <x v="0"/>
    <x v="0"/>
    <x v="0"/>
    <x v="4"/>
    <x v="25"/>
    <n v="946"/>
  </r>
  <r>
    <x v="0"/>
    <x v="0"/>
    <x v="0"/>
    <x v="4"/>
    <x v="26"/>
    <n v="789"/>
  </r>
  <r>
    <x v="0"/>
    <x v="0"/>
    <x v="0"/>
    <x v="4"/>
    <x v="27"/>
    <n v="34"/>
  </r>
  <r>
    <x v="0"/>
    <x v="0"/>
    <x v="0"/>
    <x v="4"/>
    <x v="28"/>
    <n v="3654"/>
  </r>
  <r>
    <x v="0"/>
    <x v="0"/>
    <x v="0"/>
    <x v="4"/>
    <x v="29"/>
    <n v="545"/>
  </r>
  <r>
    <x v="0"/>
    <x v="0"/>
    <x v="0"/>
    <x v="4"/>
    <x v="30"/>
    <n v="3267"/>
  </r>
  <r>
    <x v="0"/>
    <x v="0"/>
    <x v="0"/>
    <x v="4"/>
    <x v="31"/>
    <n v="2801"/>
  </r>
  <r>
    <x v="0"/>
    <x v="0"/>
    <x v="0"/>
    <x v="4"/>
    <x v="32"/>
    <n v="2455"/>
  </r>
  <r>
    <x v="0"/>
    <x v="0"/>
    <x v="0"/>
    <x v="4"/>
    <x v="33"/>
    <n v="3876"/>
  </r>
  <r>
    <x v="0"/>
    <x v="0"/>
    <x v="0"/>
    <x v="4"/>
    <x v="34"/>
    <n v="755"/>
  </r>
  <r>
    <x v="0"/>
    <x v="0"/>
    <x v="0"/>
    <x v="4"/>
    <x v="35"/>
    <n v="619"/>
  </r>
  <r>
    <x v="0"/>
    <x v="0"/>
    <x v="0"/>
    <x v="4"/>
    <x v="36"/>
    <n v="660"/>
  </r>
  <r>
    <x v="0"/>
    <x v="0"/>
    <x v="0"/>
    <x v="4"/>
    <x v="37"/>
    <n v="3423"/>
  </r>
  <r>
    <x v="0"/>
    <x v="0"/>
    <x v="0"/>
    <x v="4"/>
    <x v="38"/>
    <n v="6436"/>
  </r>
  <r>
    <x v="0"/>
    <x v="0"/>
    <x v="0"/>
    <x v="4"/>
    <x v="39"/>
    <n v="652"/>
  </r>
  <r>
    <x v="0"/>
    <x v="0"/>
    <x v="0"/>
    <x v="4"/>
    <x v="49"/>
    <n v="259"/>
  </r>
  <r>
    <x v="0"/>
    <x v="0"/>
    <x v="0"/>
    <x v="4"/>
    <x v="40"/>
    <n v="2899"/>
  </r>
  <r>
    <x v="0"/>
    <x v="0"/>
    <x v="0"/>
    <x v="4"/>
    <x v="41"/>
    <n v="3649"/>
  </r>
  <r>
    <x v="0"/>
    <x v="0"/>
    <x v="0"/>
    <x v="4"/>
    <x v="42"/>
    <n v="1336"/>
  </r>
  <r>
    <x v="0"/>
    <x v="0"/>
    <x v="0"/>
    <x v="4"/>
    <x v="43"/>
    <n v="2916"/>
  </r>
  <r>
    <x v="0"/>
    <x v="0"/>
    <x v="0"/>
    <x v="4"/>
    <x v="44"/>
    <n v="308"/>
  </r>
  <r>
    <x v="0"/>
    <x v="0"/>
    <x v="0"/>
    <x v="5"/>
    <x v="45"/>
    <n v="3621"/>
  </r>
  <r>
    <x v="0"/>
    <x v="0"/>
    <x v="0"/>
    <x v="5"/>
    <x v="1"/>
    <n v="1697"/>
  </r>
  <r>
    <x v="0"/>
    <x v="0"/>
    <x v="0"/>
    <x v="5"/>
    <x v="2"/>
    <n v="879"/>
  </r>
  <r>
    <x v="0"/>
    <x v="0"/>
    <x v="0"/>
    <x v="5"/>
    <x v="3"/>
    <n v="21981"/>
  </r>
  <r>
    <x v="0"/>
    <x v="0"/>
    <x v="0"/>
    <x v="5"/>
    <x v="4"/>
    <n v="3753"/>
  </r>
  <r>
    <x v="0"/>
    <x v="0"/>
    <x v="0"/>
    <x v="5"/>
    <x v="5"/>
    <n v="1930"/>
  </r>
  <r>
    <x v="0"/>
    <x v="0"/>
    <x v="0"/>
    <x v="5"/>
    <x v="51"/>
    <n v="1875"/>
  </r>
  <r>
    <x v="0"/>
    <x v="0"/>
    <x v="0"/>
    <x v="5"/>
    <x v="46"/>
    <n v="396"/>
  </r>
  <r>
    <x v="0"/>
    <x v="0"/>
    <x v="0"/>
    <x v="5"/>
    <x v="6"/>
    <n v="3294"/>
  </r>
  <r>
    <x v="0"/>
    <x v="0"/>
    <x v="0"/>
    <x v="5"/>
    <x v="7"/>
    <n v="9411"/>
  </r>
  <r>
    <x v="0"/>
    <x v="0"/>
    <x v="0"/>
    <x v="5"/>
    <x v="8"/>
    <n v="463"/>
  </r>
  <r>
    <x v="0"/>
    <x v="0"/>
    <x v="0"/>
    <x v="5"/>
    <x v="9"/>
    <n v="508"/>
  </r>
  <r>
    <x v="0"/>
    <x v="0"/>
    <x v="0"/>
    <x v="5"/>
    <x v="10"/>
    <n v="3206"/>
  </r>
  <r>
    <x v="0"/>
    <x v="0"/>
    <x v="0"/>
    <x v="5"/>
    <x v="47"/>
    <n v="1312"/>
  </r>
  <r>
    <x v="0"/>
    <x v="0"/>
    <x v="0"/>
    <x v="5"/>
    <x v="11"/>
    <n v="1050"/>
  </r>
  <r>
    <x v="0"/>
    <x v="0"/>
    <x v="0"/>
    <x v="5"/>
    <x v="12"/>
    <n v="60"/>
  </r>
  <r>
    <x v="0"/>
    <x v="0"/>
    <x v="0"/>
    <x v="5"/>
    <x v="13"/>
    <n v="1769"/>
  </r>
  <r>
    <x v="0"/>
    <x v="0"/>
    <x v="0"/>
    <x v="5"/>
    <x v="14"/>
    <n v="243"/>
  </r>
  <r>
    <x v="0"/>
    <x v="0"/>
    <x v="0"/>
    <x v="5"/>
    <x v="15"/>
    <n v="1"/>
  </r>
  <r>
    <x v="0"/>
    <x v="0"/>
    <x v="0"/>
    <x v="5"/>
    <x v="16"/>
    <n v="5371"/>
  </r>
  <r>
    <x v="0"/>
    <x v="0"/>
    <x v="0"/>
    <x v="5"/>
    <x v="17"/>
    <n v="1532"/>
  </r>
  <r>
    <x v="0"/>
    <x v="0"/>
    <x v="0"/>
    <x v="5"/>
    <x v="48"/>
    <n v="10302"/>
  </r>
  <r>
    <x v="0"/>
    <x v="0"/>
    <x v="0"/>
    <x v="5"/>
    <x v="18"/>
    <n v="496"/>
  </r>
  <r>
    <x v="0"/>
    <x v="0"/>
    <x v="0"/>
    <x v="5"/>
    <x v="19"/>
    <n v="1388"/>
  </r>
  <r>
    <x v="0"/>
    <x v="0"/>
    <x v="0"/>
    <x v="5"/>
    <x v="20"/>
    <n v="3556"/>
  </r>
  <r>
    <x v="0"/>
    <x v="0"/>
    <x v="0"/>
    <x v="5"/>
    <x v="21"/>
    <n v="217"/>
  </r>
  <r>
    <x v="0"/>
    <x v="0"/>
    <x v="0"/>
    <x v="5"/>
    <x v="22"/>
    <n v="268"/>
  </r>
  <r>
    <x v="0"/>
    <x v="0"/>
    <x v="0"/>
    <x v="5"/>
    <x v="23"/>
    <n v="533"/>
  </r>
  <r>
    <x v="0"/>
    <x v="0"/>
    <x v="0"/>
    <x v="5"/>
    <x v="24"/>
    <n v="22"/>
  </r>
  <r>
    <x v="0"/>
    <x v="0"/>
    <x v="0"/>
    <x v="5"/>
    <x v="25"/>
    <n v="6981"/>
  </r>
  <r>
    <x v="0"/>
    <x v="0"/>
    <x v="0"/>
    <x v="5"/>
    <x v="26"/>
    <n v="135"/>
  </r>
  <r>
    <x v="0"/>
    <x v="0"/>
    <x v="0"/>
    <x v="5"/>
    <x v="27"/>
    <n v="22177"/>
  </r>
  <r>
    <x v="0"/>
    <x v="0"/>
    <x v="0"/>
    <x v="5"/>
    <x v="29"/>
    <n v="7"/>
  </r>
  <r>
    <x v="0"/>
    <x v="0"/>
    <x v="0"/>
    <x v="5"/>
    <x v="30"/>
    <n v="10429"/>
  </r>
  <r>
    <x v="0"/>
    <x v="0"/>
    <x v="0"/>
    <x v="5"/>
    <x v="31"/>
    <n v="98"/>
  </r>
  <r>
    <x v="0"/>
    <x v="0"/>
    <x v="0"/>
    <x v="5"/>
    <x v="32"/>
    <n v="526"/>
  </r>
  <r>
    <x v="0"/>
    <x v="0"/>
    <x v="0"/>
    <x v="5"/>
    <x v="33"/>
    <n v="6865"/>
  </r>
  <r>
    <x v="0"/>
    <x v="0"/>
    <x v="0"/>
    <x v="5"/>
    <x v="34"/>
    <n v="11"/>
  </r>
  <r>
    <x v="0"/>
    <x v="0"/>
    <x v="0"/>
    <x v="5"/>
    <x v="35"/>
    <n v="5477"/>
  </r>
  <r>
    <x v="0"/>
    <x v="0"/>
    <x v="0"/>
    <x v="5"/>
    <x v="36"/>
    <n v="7"/>
  </r>
  <r>
    <x v="0"/>
    <x v="0"/>
    <x v="0"/>
    <x v="5"/>
    <x v="37"/>
    <n v="1642"/>
  </r>
  <r>
    <x v="0"/>
    <x v="0"/>
    <x v="0"/>
    <x v="5"/>
    <x v="38"/>
    <n v="5747"/>
  </r>
  <r>
    <x v="0"/>
    <x v="0"/>
    <x v="0"/>
    <x v="5"/>
    <x v="39"/>
    <n v="165"/>
  </r>
  <r>
    <x v="0"/>
    <x v="0"/>
    <x v="0"/>
    <x v="5"/>
    <x v="49"/>
    <n v="65"/>
  </r>
  <r>
    <x v="0"/>
    <x v="0"/>
    <x v="0"/>
    <x v="5"/>
    <x v="40"/>
    <n v="1664"/>
  </r>
  <r>
    <x v="0"/>
    <x v="0"/>
    <x v="0"/>
    <x v="5"/>
    <x v="41"/>
    <n v="1094"/>
  </r>
  <r>
    <x v="0"/>
    <x v="0"/>
    <x v="0"/>
    <x v="5"/>
    <x v="42"/>
    <n v="237"/>
  </r>
  <r>
    <x v="0"/>
    <x v="0"/>
    <x v="0"/>
    <x v="5"/>
    <x v="43"/>
    <n v="2192"/>
  </r>
  <r>
    <x v="0"/>
    <x v="0"/>
    <x v="0"/>
    <x v="5"/>
    <x v="44"/>
    <n v="138"/>
  </r>
  <r>
    <x v="0"/>
    <x v="0"/>
    <x v="1"/>
    <x v="0"/>
    <x v="0"/>
    <n v="87"/>
  </r>
  <r>
    <x v="0"/>
    <x v="0"/>
    <x v="1"/>
    <x v="0"/>
    <x v="1"/>
    <n v="123"/>
  </r>
  <r>
    <x v="0"/>
    <x v="0"/>
    <x v="1"/>
    <x v="0"/>
    <x v="3"/>
    <n v="23"/>
  </r>
  <r>
    <x v="0"/>
    <x v="0"/>
    <x v="1"/>
    <x v="0"/>
    <x v="4"/>
    <n v="3"/>
  </r>
  <r>
    <x v="0"/>
    <x v="0"/>
    <x v="1"/>
    <x v="0"/>
    <x v="6"/>
    <n v="3"/>
  </r>
  <r>
    <x v="0"/>
    <x v="0"/>
    <x v="1"/>
    <x v="0"/>
    <x v="7"/>
    <n v="1"/>
  </r>
  <r>
    <x v="0"/>
    <x v="0"/>
    <x v="1"/>
    <x v="0"/>
    <x v="9"/>
    <n v="3"/>
  </r>
  <r>
    <x v="0"/>
    <x v="0"/>
    <x v="1"/>
    <x v="0"/>
    <x v="10"/>
    <n v="10"/>
  </r>
  <r>
    <x v="0"/>
    <x v="0"/>
    <x v="1"/>
    <x v="0"/>
    <x v="11"/>
    <n v="6"/>
  </r>
  <r>
    <x v="0"/>
    <x v="0"/>
    <x v="1"/>
    <x v="0"/>
    <x v="12"/>
    <n v="4"/>
  </r>
  <r>
    <x v="0"/>
    <x v="0"/>
    <x v="1"/>
    <x v="0"/>
    <x v="17"/>
    <n v="2"/>
  </r>
  <r>
    <x v="0"/>
    <x v="0"/>
    <x v="1"/>
    <x v="0"/>
    <x v="18"/>
    <n v="17"/>
  </r>
  <r>
    <x v="0"/>
    <x v="0"/>
    <x v="1"/>
    <x v="0"/>
    <x v="19"/>
    <n v="1"/>
  </r>
  <r>
    <x v="0"/>
    <x v="0"/>
    <x v="1"/>
    <x v="0"/>
    <x v="21"/>
    <n v="35"/>
  </r>
  <r>
    <x v="0"/>
    <x v="0"/>
    <x v="1"/>
    <x v="0"/>
    <x v="22"/>
    <n v="8"/>
  </r>
  <r>
    <x v="0"/>
    <x v="0"/>
    <x v="1"/>
    <x v="0"/>
    <x v="23"/>
    <n v="6"/>
  </r>
  <r>
    <x v="0"/>
    <x v="0"/>
    <x v="1"/>
    <x v="0"/>
    <x v="24"/>
    <n v="2"/>
  </r>
  <r>
    <x v="0"/>
    <x v="0"/>
    <x v="1"/>
    <x v="0"/>
    <x v="25"/>
    <n v="1"/>
  </r>
  <r>
    <x v="0"/>
    <x v="0"/>
    <x v="1"/>
    <x v="0"/>
    <x v="26"/>
    <n v="49"/>
  </r>
  <r>
    <x v="0"/>
    <x v="0"/>
    <x v="1"/>
    <x v="0"/>
    <x v="27"/>
    <n v="10"/>
  </r>
  <r>
    <x v="0"/>
    <x v="0"/>
    <x v="1"/>
    <x v="0"/>
    <x v="28"/>
    <n v="10"/>
  </r>
  <r>
    <x v="0"/>
    <x v="0"/>
    <x v="1"/>
    <x v="0"/>
    <x v="29"/>
    <n v="43"/>
  </r>
  <r>
    <x v="0"/>
    <x v="0"/>
    <x v="1"/>
    <x v="0"/>
    <x v="30"/>
    <n v="1"/>
  </r>
  <r>
    <x v="0"/>
    <x v="0"/>
    <x v="1"/>
    <x v="0"/>
    <x v="31"/>
    <n v="79"/>
  </r>
  <r>
    <x v="0"/>
    <x v="0"/>
    <x v="1"/>
    <x v="0"/>
    <x v="32"/>
    <n v="347"/>
  </r>
  <r>
    <x v="0"/>
    <x v="0"/>
    <x v="1"/>
    <x v="0"/>
    <x v="33"/>
    <n v="3"/>
  </r>
  <r>
    <x v="0"/>
    <x v="0"/>
    <x v="1"/>
    <x v="0"/>
    <x v="34"/>
    <n v="1"/>
  </r>
  <r>
    <x v="0"/>
    <x v="0"/>
    <x v="1"/>
    <x v="0"/>
    <x v="35"/>
    <n v="2"/>
  </r>
  <r>
    <x v="0"/>
    <x v="0"/>
    <x v="1"/>
    <x v="0"/>
    <x v="36"/>
    <n v="151"/>
  </r>
  <r>
    <x v="0"/>
    <x v="0"/>
    <x v="1"/>
    <x v="0"/>
    <x v="38"/>
    <n v="7"/>
  </r>
  <r>
    <x v="0"/>
    <x v="0"/>
    <x v="1"/>
    <x v="0"/>
    <x v="39"/>
    <n v="4"/>
  </r>
  <r>
    <x v="0"/>
    <x v="0"/>
    <x v="1"/>
    <x v="0"/>
    <x v="40"/>
    <n v="1"/>
  </r>
  <r>
    <x v="0"/>
    <x v="0"/>
    <x v="1"/>
    <x v="0"/>
    <x v="41"/>
    <n v="47"/>
  </r>
  <r>
    <x v="0"/>
    <x v="0"/>
    <x v="1"/>
    <x v="0"/>
    <x v="42"/>
    <n v="14"/>
  </r>
  <r>
    <x v="0"/>
    <x v="0"/>
    <x v="1"/>
    <x v="0"/>
    <x v="43"/>
    <n v="31"/>
  </r>
  <r>
    <x v="0"/>
    <x v="0"/>
    <x v="1"/>
    <x v="0"/>
    <x v="44"/>
    <n v="2"/>
  </r>
  <r>
    <x v="0"/>
    <x v="0"/>
    <x v="1"/>
    <x v="1"/>
    <x v="0"/>
    <n v="8"/>
  </r>
  <r>
    <x v="0"/>
    <x v="0"/>
    <x v="1"/>
    <x v="1"/>
    <x v="1"/>
    <n v="12"/>
  </r>
  <r>
    <x v="0"/>
    <x v="0"/>
    <x v="1"/>
    <x v="1"/>
    <x v="2"/>
    <n v="1"/>
  </r>
  <r>
    <x v="0"/>
    <x v="0"/>
    <x v="1"/>
    <x v="1"/>
    <x v="3"/>
    <n v="320"/>
  </r>
  <r>
    <x v="0"/>
    <x v="0"/>
    <x v="1"/>
    <x v="1"/>
    <x v="4"/>
    <n v="18"/>
  </r>
  <r>
    <x v="0"/>
    <x v="0"/>
    <x v="1"/>
    <x v="1"/>
    <x v="5"/>
    <n v="7"/>
  </r>
  <r>
    <x v="0"/>
    <x v="0"/>
    <x v="1"/>
    <x v="1"/>
    <x v="46"/>
    <n v="1"/>
  </r>
  <r>
    <x v="0"/>
    <x v="0"/>
    <x v="1"/>
    <x v="1"/>
    <x v="6"/>
    <n v="20"/>
  </r>
  <r>
    <x v="0"/>
    <x v="0"/>
    <x v="1"/>
    <x v="1"/>
    <x v="8"/>
    <n v="19"/>
  </r>
  <r>
    <x v="0"/>
    <x v="0"/>
    <x v="1"/>
    <x v="1"/>
    <x v="9"/>
    <n v="1"/>
  </r>
  <r>
    <x v="0"/>
    <x v="0"/>
    <x v="1"/>
    <x v="1"/>
    <x v="10"/>
    <n v="32"/>
  </r>
  <r>
    <x v="0"/>
    <x v="0"/>
    <x v="1"/>
    <x v="1"/>
    <x v="47"/>
    <n v="2"/>
  </r>
  <r>
    <x v="0"/>
    <x v="0"/>
    <x v="1"/>
    <x v="1"/>
    <x v="11"/>
    <n v="3"/>
  </r>
  <r>
    <x v="0"/>
    <x v="0"/>
    <x v="1"/>
    <x v="1"/>
    <x v="12"/>
    <n v="9"/>
  </r>
  <r>
    <x v="0"/>
    <x v="0"/>
    <x v="1"/>
    <x v="1"/>
    <x v="13"/>
    <n v="2"/>
  </r>
  <r>
    <x v="0"/>
    <x v="0"/>
    <x v="1"/>
    <x v="1"/>
    <x v="14"/>
    <n v="3"/>
  </r>
  <r>
    <x v="0"/>
    <x v="0"/>
    <x v="1"/>
    <x v="1"/>
    <x v="15"/>
    <n v="2"/>
  </r>
  <r>
    <x v="0"/>
    <x v="0"/>
    <x v="1"/>
    <x v="1"/>
    <x v="16"/>
    <n v="5"/>
  </r>
  <r>
    <x v="0"/>
    <x v="0"/>
    <x v="1"/>
    <x v="1"/>
    <x v="17"/>
    <n v="32"/>
  </r>
  <r>
    <x v="0"/>
    <x v="0"/>
    <x v="1"/>
    <x v="1"/>
    <x v="48"/>
    <n v="8"/>
  </r>
  <r>
    <x v="0"/>
    <x v="0"/>
    <x v="1"/>
    <x v="1"/>
    <x v="18"/>
    <n v="36"/>
  </r>
  <r>
    <x v="0"/>
    <x v="0"/>
    <x v="1"/>
    <x v="1"/>
    <x v="19"/>
    <n v="6"/>
  </r>
  <r>
    <x v="0"/>
    <x v="0"/>
    <x v="1"/>
    <x v="1"/>
    <x v="20"/>
    <n v="1"/>
  </r>
  <r>
    <x v="0"/>
    <x v="0"/>
    <x v="1"/>
    <x v="1"/>
    <x v="21"/>
    <n v="1"/>
  </r>
  <r>
    <x v="0"/>
    <x v="0"/>
    <x v="1"/>
    <x v="1"/>
    <x v="22"/>
    <n v="2"/>
  </r>
  <r>
    <x v="0"/>
    <x v="0"/>
    <x v="1"/>
    <x v="1"/>
    <x v="23"/>
    <n v="8"/>
  </r>
  <r>
    <x v="0"/>
    <x v="0"/>
    <x v="1"/>
    <x v="1"/>
    <x v="24"/>
    <n v="1"/>
  </r>
  <r>
    <x v="0"/>
    <x v="0"/>
    <x v="1"/>
    <x v="1"/>
    <x v="25"/>
    <n v="2"/>
  </r>
  <r>
    <x v="0"/>
    <x v="0"/>
    <x v="1"/>
    <x v="1"/>
    <x v="26"/>
    <n v="6"/>
  </r>
  <r>
    <x v="0"/>
    <x v="0"/>
    <x v="1"/>
    <x v="1"/>
    <x v="27"/>
    <n v="16"/>
  </r>
  <r>
    <x v="0"/>
    <x v="0"/>
    <x v="1"/>
    <x v="1"/>
    <x v="28"/>
    <n v="11"/>
  </r>
  <r>
    <x v="0"/>
    <x v="0"/>
    <x v="1"/>
    <x v="1"/>
    <x v="30"/>
    <n v="4"/>
  </r>
  <r>
    <x v="0"/>
    <x v="0"/>
    <x v="1"/>
    <x v="1"/>
    <x v="31"/>
    <n v="9"/>
  </r>
  <r>
    <x v="0"/>
    <x v="0"/>
    <x v="1"/>
    <x v="1"/>
    <x v="32"/>
    <n v="18"/>
  </r>
  <r>
    <x v="0"/>
    <x v="0"/>
    <x v="1"/>
    <x v="1"/>
    <x v="33"/>
    <n v="5"/>
  </r>
  <r>
    <x v="0"/>
    <x v="0"/>
    <x v="1"/>
    <x v="1"/>
    <x v="34"/>
    <n v="8"/>
  </r>
  <r>
    <x v="0"/>
    <x v="0"/>
    <x v="1"/>
    <x v="1"/>
    <x v="36"/>
    <n v="2"/>
  </r>
  <r>
    <x v="0"/>
    <x v="0"/>
    <x v="1"/>
    <x v="1"/>
    <x v="37"/>
    <n v="3"/>
  </r>
  <r>
    <x v="0"/>
    <x v="0"/>
    <x v="1"/>
    <x v="1"/>
    <x v="38"/>
    <n v="38"/>
  </r>
  <r>
    <x v="0"/>
    <x v="0"/>
    <x v="1"/>
    <x v="1"/>
    <x v="39"/>
    <n v="15"/>
  </r>
  <r>
    <x v="0"/>
    <x v="0"/>
    <x v="1"/>
    <x v="1"/>
    <x v="40"/>
    <n v="6"/>
  </r>
  <r>
    <x v="0"/>
    <x v="0"/>
    <x v="1"/>
    <x v="1"/>
    <x v="41"/>
    <n v="113"/>
  </r>
  <r>
    <x v="0"/>
    <x v="0"/>
    <x v="1"/>
    <x v="1"/>
    <x v="42"/>
    <n v="9"/>
  </r>
  <r>
    <x v="0"/>
    <x v="0"/>
    <x v="1"/>
    <x v="1"/>
    <x v="43"/>
    <n v="20"/>
  </r>
  <r>
    <x v="0"/>
    <x v="0"/>
    <x v="1"/>
    <x v="2"/>
    <x v="45"/>
    <n v="136"/>
  </r>
  <r>
    <x v="0"/>
    <x v="0"/>
    <x v="1"/>
    <x v="2"/>
    <x v="0"/>
    <n v="46"/>
  </r>
  <r>
    <x v="0"/>
    <x v="0"/>
    <x v="1"/>
    <x v="2"/>
    <x v="1"/>
    <n v="386"/>
  </r>
  <r>
    <x v="0"/>
    <x v="0"/>
    <x v="1"/>
    <x v="2"/>
    <x v="2"/>
    <n v="31"/>
  </r>
  <r>
    <x v="0"/>
    <x v="0"/>
    <x v="1"/>
    <x v="2"/>
    <x v="3"/>
    <n v="2612"/>
  </r>
  <r>
    <x v="0"/>
    <x v="0"/>
    <x v="1"/>
    <x v="2"/>
    <x v="4"/>
    <n v="495"/>
  </r>
  <r>
    <x v="0"/>
    <x v="0"/>
    <x v="1"/>
    <x v="2"/>
    <x v="5"/>
    <n v="384"/>
  </r>
  <r>
    <x v="0"/>
    <x v="0"/>
    <x v="1"/>
    <x v="2"/>
    <x v="46"/>
    <n v="171"/>
  </r>
  <r>
    <x v="0"/>
    <x v="0"/>
    <x v="1"/>
    <x v="2"/>
    <x v="6"/>
    <n v="2745"/>
  </r>
  <r>
    <x v="0"/>
    <x v="0"/>
    <x v="1"/>
    <x v="2"/>
    <x v="7"/>
    <n v="496"/>
  </r>
  <r>
    <x v="0"/>
    <x v="0"/>
    <x v="1"/>
    <x v="2"/>
    <x v="8"/>
    <n v="17"/>
  </r>
  <r>
    <x v="0"/>
    <x v="0"/>
    <x v="1"/>
    <x v="2"/>
    <x v="9"/>
    <n v="7"/>
  </r>
  <r>
    <x v="0"/>
    <x v="0"/>
    <x v="1"/>
    <x v="2"/>
    <x v="10"/>
    <n v="2901"/>
  </r>
  <r>
    <x v="0"/>
    <x v="0"/>
    <x v="1"/>
    <x v="2"/>
    <x v="47"/>
    <n v="680"/>
  </r>
  <r>
    <x v="0"/>
    <x v="0"/>
    <x v="1"/>
    <x v="2"/>
    <x v="11"/>
    <n v="185"/>
  </r>
  <r>
    <x v="0"/>
    <x v="0"/>
    <x v="1"/>
    <x v="2"/>
    <x v="12"/>
    <n v="331"/>
  </r>
  <r>
    <x v="0"/>
    <x v="0"/>
    <x v="1"/>
    <x v="2"/>
    <x v="13"/>
    <n v="537"/>
  </r>
  <r>
    <x v="0"/>
    <x v="0"/>
    <x v="1"/>
    <x v="2"/>
    <x v="14"/>
    <n v="1326"/>
  </r>
  <r>
    <x v="0"/>
    <x v="0"/>
    <x v="1"/>
    <x v="2"/>
    <x v="15"/>
    <n v="5"/>
  </r>
  <r>
    <x v="0"/>
    <x v="0"/>
    <x v="1"/>
    <x v="2"/>
    <x v="16"/>
    <n v="583"/>
  </r>
  <r>
    <x v="0"/>
    <x v="0"/>
    <x v="1"/>
    <x v="2"/>
    <x v="17"/>
    <n v="326"/>
  </r>
  <r>
    <x v="0"/>
    <x v="0"/>
    <x v="1"/>
    <x v="2"/>
    <x v="48"/>
    <n v="989"/>
  </r>
  <r>
    <x v="0"/>
    <x v="0"/>
    <x v="1"/>
    <x v="2"/>
    <x v="18"/>
    <n v="582"/>
  </r>
  <r>
    <x v="0"/>
    <x v="0"/>
    <x v="1"/>
    <x v="2"/>
    <x v="19"/>
    <n v="523"/>
  </r>
  <r>
    <x v="0"/>
    <x v="0"/>
    <x v="1"/>
    <x v="2"/>
    <x v="20"/>
    <n v="626"/>
  </r>
  <r>
    <x v="0"/>
    <x v="0"/>
    <x v="1"/>
    <x v="2"/>
    <x v="21"/>
    <n v="8"/>
  </r>
  <r>
    <x v="0"/>
    <x v="0"/>
    <x v="1"/>
    <x v="2"/>
    <x v="22"/>
    <n v="164"/>
  </r>
  <r>
    <x v="0"/>
    <x v="0"/>
    <x v="1"/>
    <x v="2"/>
    <x v="23"/>
    <n v="70"/>
  </r>
  <r>
    <x v="0"/>
    <x v="0"/>
    <x v="1"/>
    <x v="2"/>
    <x v="24"/>
    <n v="25"/>
  </r>
  <r>
    <x v="0"/>
    <x v="0"/>
    <x v="1"/>
    <x v="2"/>
    <x v="25"/>
    <n v="186"/>
  </r>
  <r>
    <x v="0"/>
    <x v="0"/>
    <x v="1"/>
    <x v="2"/>
    <x v="26"/>
    <n v="50"/>
  </r>
  <r>
    <x v="0"/>
    <x v="0"/>
    <x v="1"/>
    <x v="2"/>
    <x v="27"/>
    <n v="111"/>
  </r>
  <r>
    <x v="0"/>
    <x v="0"/>
    <x v="1"/>
    <x v="2"/>
    <x v="28"/>
    <n v="1357"/>
  </r>
  <r>
    <x v="0"/>
    <x v="0"/>
    <x v="1"/>
    <x v="2"/>
    <x v="29"/>
    <n v="19"/>
  </r>
  <r>
    <x v="0"/>
    <x v="0"/>
    <x v="1"/>
    <x v="2"/>
    <x v="30"/>
    <n v="760"/>
  </r>
  <r>
    <x v="0"/>
    <x v="0"/>
    <x v="1"/>
    <x v="2"/>
    <x v="31"/>
    <n v="578"/>
  </r>
  <r>
    <x v="0"/>
    <x v="0"/>
    <x v="1"/>
    <x v="2"/>
    <x v="32"/>
    <n v="232"/>
  </r>
  <r>
    <x v="0"/>
    <x v="0"/>
    <x v="1"/>
    <x v="2"/>
    <x v="33"/>
    <n v="924"/>
  </r>
  <r>
    <x v="0"/>
    <x v="0"/>
    <x v="1"/>
    <x v="2"/>
    <x v="34"/>
    <n v="90"/>
  </r>
  <r>
    <x v="0"/>
    <x v="0"/>
    <x v="1"/>
    <x v="2"/>
    <x v="35"/>
    <n v="270"/>
  </r>
  <r>
    <x v="0"/>
    <x v="0"/>
    <x v="1"/>
    <x v="2"/>
    <x v="36"/>
    <n v="16"/>
  </r>
  <r>
    <x v="0"/>
    <x v="0"/>
    <x v="1"/>
    <x v="2"/>
    <x v="37"/>
    <n v="2312"/>
  </r>
  <r>
    <x v="0"/>
    <x v="0"/>
    <x v="1"/>
    <x v="2"/>
    <x v="38"/>
    <n v="2059"/>
  </r>
  <r>
    <x v="0"/>
    <x v="0"/>
    <x v="1"/>
    <x v="2"/>
    <x v="39"/>
    <n v="37"/>
  </r>
  <r>
    <x v="0"/>
    <x v="0"/>
    <x v="1"/>
    <x v="2"/>
    <x v="49"/>
    <n v="4"/>
  </r>
  <r>
    <x v="0"/>
    <x v="0"/>
    <x v="1"/>
    <x v="2"/>
    <x v="40"/>
    <n v="583"/>
  </r>
  <r>
    <x v="0"/>
    <x v="0"/>
    <x v="1"/>
    <x v="2"/>
    <x v="41"/>
    <n v="551"/>
  </r>
  <r>
    <x v="0"/>
    <x v="0"/>
    <x v="1"/>
    <x v="2"/>
    <x v="42"/>
    <n v="103"/>
  </r>
  <r>
    <x v="0"/>
    <x v="0"/>
    <x v="1"/>
    <x v="2"/>
    <x v="43"/>
    <n v="970"/>
  </r>
  <r>
    <x v="0"/>
    <x v="0"/>
    <x v="1"/>
    <x v="2"/>
    <x v="44"/>
    <n v="10"/>
  </r>
  <r>
    <x v="0"/>
    <x v="0"/>
    <x v="1"/>
    <x v="3"/>
    <x v="0"/>
    <n v="19"/>
  </r>
  <r>
    <x v="0"/>
    <x v="0"/>
    <x v="1"/>
    <x v="3"/>
    <x v="1"/>
    <n v="822"/>
  </r>
  <r>
    <x v="0"/>
    <x v="0"/>
    <x v="1"/>
    <x v="3"/>
    <x v="2"/>
    <n v="1"/>
  </r>
  <r>
    <x v="0"/>
    <x v="0"/>
    <x v="1"/>
    <x v="3"/>
    <x v="3"/>
    <n v="3527"/>
  </r>
  <r>
    <x v="0"/>
    <x v="0"/>
    <x v="1"/>
    <x v="3"/>
    <x v="4"/>
    <n v="351"/>
  </r>
  <r>
    <x v="0"/>
    <x v="0"/>
    <x v="1"/>
    <x v="3"/>
    <x v="5"/>
    <n v="116"/>
  </r>
  <r>
    <x v="0"/>
    <x v="0"/>
    <x v="1"/>
    <x v="3"/>
    <x v="46"/>
    <n v="2"/>
  </r>
  <r>
    <x v="0"/>
    <x v="0"/>
    <x v="1"/>
    <x v="3"/>
    <x v="6"/>
    <n v="263"/>
  </r>
  <r>
    <x v="0"/>
    <x v="0"/>
    <x v="1"/>
    <x v="3"/>
    <x v="7"/>
    <n v="12"/>
  </r>
  <r>
    <x v="0"/>
    <x v="0"/>
    <x v="1"/>
    <x v="3"/>
    <x v="8"/>
    <n v="7"/>
  </r>
  <r>
    <x v="0"/>
    <x v="0"/>
    <x v="1"/>
    <x v="3"/>
    <x v="9"/>
    <n v="26"/>
  </r>
  <r>
    <x v="0"/>
    <x v="0"/>
    <x v="1"/>
    <x v="3"/>
    <x v="10"/>
    <n v="285"/>
  </r>
  <r>
    <x v="0"/>
    <x v="0"/>
    <x v="1"/>
    <x v="3"/>
    <x v="47"/>
    <n v="35"/>
  </r>
  <r>
    <x v="0"/>
    <x v="0"/>
    <x v="1"/>
    <x v="3"/>
    <x v="11"/>
    <n v="82"/>
  </r>
  <r>
    <x v="0"/>
    <x v="0"/>
    <x v="1"/>
    <x v="3"/>
    <x v="12"/>
    <n v="77"/>
  </r>
  <r>
    <x v="0"/>
    <x v="0"/>
    <x v="1"/>
    <x v="3"/>
    <x v="13"/>
    <n v="14"/>
  </r>
  <r>
    <x v="0"/>
    <x v="0"/>
    <x v="1"/>
    <x v="3"/>
    <x v="14"/>
    <n v="14"/>
  </r>
  <r>
    <x v="0"/>
    <x v="0"/>
    <x v="1"/>
    <x v="3"/>
    <x v="15"/>
    <n v="3"/>
  </r>
  <r>
    <x v="0"/>
    <x v="0"/>
    <x v="1"/>
    <x v="3"/>
    <x v="16"/>
    <n v="24"/>
  </r>
  <r>
    <x v="0"/>
    <x v="0"/>
    <x v="1"/>
    <x v="3"/>
    <x v="17"/>
    <n v="188"/>
  </r>
  <r>
    <x v="0"/>
    <x v="0"/>
    <x v="1"/>
    <x v="3"/>
    <x v="48"/>
    <n v="45"/>
  </r>
  <r>
    <x v="0"/>
    <x v="0"/>
    <x v="1"/>
    <x v="3"/>
    <x v="18"/>
    <n v="92"/>
  </r>
  <r>
    <x v="0"/>
    <x v="0"/>
    <x v="1"/>
    <x v="3"/>
    <x v="19"/>
    <n v="3"/>
  </r>
  <r>
    <x v="0"/>
    <x v="0"/>
    <x v="1"/>
    <x v="3"/>
    <x v="20"/>
    <n v="12"/>
  </r>
  <r>
    <x v="0"/>
    <x v="0"/>
    <x v="1"/>
    <x v="3"/>
    <x v="21"/>
    <n v="4"/>
  </r>
  <r>
    <x v="0"/>
    <x v="0"/>
    <x v="1"/>
    <x v="3"/>
    <x v="22"/>
    <n v="50"/>
  </r>
  <r>
    <x v="0"/>
    <x v="0"/>
    <x v="1"/>
    <x v="3"/>
    <x v="23"/>
    <n v="97"/>
  </r>
  <r>
    <x v="0"/>
    <x v="0"/>
    <x v="1"/>
    <x v="3"/>
    <x v="24"/>
    <n v="21"/>
  </r>
  <r>
    <x v="0"/>
    <x v="0"/>
    <x v="1"/>
    <x v="3"/>
    <x v="25"/>
    <n v="46"/>
  </r>
  <r>
    <x v="0"/>
    <x v="0"/>
    <x v="1"/>
    <x v="3"/>
    <x v="26"/>
    <n v="342"/>
  </r>
  <r>
    <x v="0"/>
    <x v="0"/>
    <x v="1"/>
    <x v="3"/>
    <x v="27"/>
    <n v="96"/>
  </r>
  <r>
    <x v="0"/>
    <x v="0"/>
    <x v="1"/>
    <x v="3"/>
    <x v="28"/>
    <n v="85"/>
  </r>
  <r>
    <x v="0"/>
    <x v="0"/>
    <x v="1"/>
    <x v="3"/>
    <x v="29"/>
    <n v="6"/>
  </r>
  <r>
    <x v="0"/>
    <x v="0"/>
    <x v="1"/>
    <x v="3"/>
    <x v="30"/>
    <n v="14"/>
  </r>
  <r>
    <x v="0"/>
    <x v="0"/>
    <x v="1"/>
    <x v="3"/>
    <x v="31"/>
    <n v="63"/>
  </r>
  <r>
    <x v="0"/>
    <x v="0"/>
    <x v="1"/>
    <x v="3"/>
    <x v="32"/>
    <n v="55"/>
  </r>
  <r>
    <x v="0"/>
    <x v="0"/>
    <x v="1"/>
    <x v="3"/>
    <x v="33"/>
    <n v="82"/>
  </r>
  <r>
    <x v="0"/>
    <x v="0"/>
    <x v="1"/>
    <x v="3"/>
    <x v="34"/>
    <n v="79"/>
  </r>
  <r>
    <x v="0"/>
    <x v="0"/>
    <x v="1"/>
    <x v="3"/>
    <x v="35"/>
    <n v="5"/>
  </r>
  <r>
    <x v="0"/>
    <x v="0"/>
    <x v="1"/>
    <x v="3"/>
    <x v="36"/>
    <n v="6"/>
  </r>
  <r>
    <x v="0"/>
    <x v="0"/>
    <x v="1"/>
    <x v="3"/>
    <x v="37"/>
    <n v="22"/>
  </r>
  <r>
    <x v="0"/>
    <x v="0"/>
    <x v="1"/>
    <x v="3"/>
    <x v="38"/>
    <n v="1900"/>
  </r>
  <r>
    <x v="0"/>
    <x v="0"/>
    <x v="1"/>
    <x v="3"/>
    <x v="39"/>
    <n v="101"/>
  </r>
  <r>
    <x v="0"/>
    <x v="0"/>
    <x v="1"/>
    <x v="3"/>
    <x v="40"/>
    <n v="27"/>
  </r>
  <r>
    <x v="0"/>
    <x v="0"/>
    <x v="1"/>
    <x v="3"/>
    <x v="41"/>
    <n v="315"/>
  </r>
  <r>
    <x v="0"/>
    <x v="0"/>
    <x v="1"/>
    <x v="3"/>
    <x v="42"/>
    <n v="8"/>
  </r>
  <r>
    <x v="0"/>
    <x v="0"/>
    <x v="1"/>
    <x v="3"/>
    <x v="43"/>
    <n v="34"/>
  </r>
  <r>
    <x v="0"/>
    <x v="0"/>
    <x v="1"/>
    <x v="3"/>
    <x v="44"/>
    <n v="10"/>
  </r>
  <r>
    <x v="0"/>
    <x v="0"/>
    <x v="1"/>
    <x v="3"/>
    <x v="50"/>
    <n v="493"/>
  </r>
  <r>
    <x v="0"/>
    <x v="0"/>
    <x v="1"/>
    <x v="4"/>
    <x v="45"/>
    <n v="38"/>
  </r>
  <r>
    <x v="0"/>
    <x v="0"/>
    <x v="1"/>
    <x v="4"/>
    <x v="0"/>
    <n v="82"/>
  </r>
  <r>
    <x v="0"/>
    <x v="0"/>
    <x v="1"/>
    <x v="4"/>
    <x v="1"/>
    <n v="461"/>
  </r>
  <r>
    <x v="0"/>
    <x v="0"/>
    <x v="1"/>
    <x v="4"/>
    <x v="2"/>
    <n v="20"/>
  </r>
  <r>
    <x v="0"/>
    <x v="0"/>
    <x v="1"/>
    <x v="4"/>
    <x v="3"/>
    <n v="1397"/>
  </r>
  <r>
    <x v="0"/>
    <x v="0"/>
    <x v="1"/>
    <x v="4"/>
    <x v="4"/>
    <n v="258"/>
  </r>
  <r>
    <x v="0"/>
    <x v="0"/>
    <x v="1"/>
    <x v="4"/>
    <x v="5"/>
    <n v="74"/>
  </r>
  <r>
    <x v="0"/>
    <x v="0"/>
    <x v="1"/>
    <x v="4"/>
    <x v="6"/>
    <n v="1173"/>
  </r>
  <r>
    <x v="0"/>
    <x v="0"/>
    <x v="1"/>
    <x v="4"/>
    <x v="7"/>
    <n v="55"/>
  </r>
  <r>
    <x v="0"/>
    <x v="0"/>
    <x v="1"/>
    <x v="4"/>
    <x v="8"/>
    <n v="19"/>
  </r>
  <r>
    <x v="0"/>
    <x v="0"/>
    <x v="1"/>
    <x v="4"/>
    <x v="9"/>
    <n v="159"/>
  </r>
  <r>
    <x v="0"/>
    <x v="0"/>
    <x v="1"/>
    <x v="4"/>
    <x v="10"/>
    <n v="691"/>
  </r>
  <r>
    <x v="0"/>
    <x v="0"/>
    <x v="1"/>
    <x v="4"/>
    <x v="47"/>
    <n v="388"/>
  </r>
  <r>
    <x v="0"/>
    <x v="0"/>
    <x v="1"/>
    <x v="4"/>
    <x v="11"/>
    <n v="283"/>
  </r>
  <r>
    <x v="0"/>
    <x v="0"/>
    <x v="1"/>
    <x v="4"/>
    <x v="12"/>
    <n v="268"/>
  </r>
  <r>
    <x v="0"/>
    <x v="0"/>
    <x v="1"/>
    <x v="4"/>
    <x v="13"/>
    <n v="377"/>
  </r>
  <r>
    <x v="0"/>
    <x v="0"/>
    <x v="1"/>
    <x v="4"/>
    <x v="14"/>
    <n v="147"/>
  </r>
  <r>
    <x v="0"/>
    <x v="0"/>
    <x v="1"/>
    <x v="4"/>
    <x v="15"/>
    <n v="128"/>
  </r>
  <r>
    <x v="0"/>
    <x v="0"/>
    <x v="1"/>
    <x v="4"/>
    <x v="16"/>
    <n v="157"/>
  </r>
  <r>
    <x v="0"/>
    <x v="0"/>
    <x v="1"/>
    <x v="4"/>
    <x v="17"/>
    <n v="174"/>
  </r>
  <r>
    <x v="0"/>
    <x v="0"/>
    <x v="1"/>
    <x v="4"/>
    <x v="48"/>
    <n v="419"/>
  </r>
  <r>
    <x v="0"/>
    <x v="0"/>
    <x v="1"/>
    <x v="4"/>
    <x v="18"/>
    <n v="433"/>
  </r>
  <r>
    <x v="0"/>
    <x v="0"/>
    <x v="1"/>
    <x v="4"/>
    <x v="19"/>
    <n v="43"/>
  </r>
  <r>
    <x v="0"/>
    <x v="0"/>
    <x v="1"/>
    <x v="4"/>
    <x v="20"/>
    <n v="302"/>
  </r>
  <r>
    <x v="0"/>
    <x v="0"/>
    <x v="1"/>
    <x v="4"/>
    <x v="21"/>
    <n v="105"/>
  </r>
  <r>
    <x v="0"/>
    <x v="0"/>
    <x v="1"/>
    <x v="4"/>
    <x v="22"/>
    <n v="172"/>
  </r>
  <r>
    <x v="0"/>
    <x v="0"/>
    <x v="1"/>
    <x v="4"/>
    <x v="23"/>
    <n v="161"/>
  </r>
  <r>
    <x v="0"/>
    <x v="0"/>
    <x v="1"/>
    <x v="4"/>
    <x v="24"/>
    <n v="100"/>
  </r>
  <r>
    <x v="0"/>
    <x v="0"/>
    <x v="1"/>
    <x v="4"/>
    <x v="25"/>
    <n v="54"/>
  </r>
  <r>
    <x v="0"/>
    <x v="0"/>
    <x v="1"/>
    <x v="4"/>
    <x v="26"/>
    <n v="146"/>
  </r>
  <r>
    <x v="0"/>
    <x v="0"/>
    <x v="1"/>
    <x v="4"/>
    <x v="27"/>
    <n v="3"/>
  </r>
  <r>
    <x v="0"/>
    <x v="0"/>
    <x v="1"/>
    <x v="4"/>
    <x v="28"/>
    <n v="371"/>
  </r>
  <r>
    <x v="0"/>
    <x v="0"/>
    <x v="1"/>
    <x v="4"/>
    <x v="29"/>
    <n v="152"/>
  </r>
  <r>
    <x v="0"/>
    <x v="0"/>
    <x v="1"/>
    <x v="4"/>
    <x v="30"/>
    <n v="290"/>
  </r>
  <r>
    <x v="0"/>
    <x v="0"/>
    <x v="1"/>
    <x v="4"/>
    <x v="31"/>
    <n v="342"/>
  </r>
  <r>
    <x v="0"/>
    <x v="0"/>
    <x v="1"/>
    <x v="4"/>
    <x v="32"/>
    <n v="605"/>
  </r>
  <r>
    <x v="0"/>
    <x v="0"/>
    <x v="1"/>
    <x v="4"/>
    <x v="33"/>
    <n v="357"/>
  </r>
  <r>
    <x v="0"/>
    <x v="0"/>
    <x v="1"/>
    <x v="4"/>
    <x v="34"/>
    <n v="55"/>
  </r>
  <r>
    <x v="0"/>
    <x v="0"/>
    <x v="1"/>
    <x v="4"/>
    <x v="35"/>
    <n v="61"/>
  </r>
  <r>
    <x v="0"/>
    <x v="0"/>
    <x v="1"/>
    <x v="4"/>
    <x v="36"/>
    <n v="176"/>
  </r>
  <r>
    <x v="0"/>
    <x v="0"/>
    <x v="1"/>
    <x v="4"/>
    <x v="37"/>
    <n v="612"/>
  </r>
  <r>
    <x v="0"/>
    <x v="0"/>
    <x v="1"/>
    <x v="4"/>
    <x v="38"/>
    <n v="1022"/>
  </r>
  <r>
    <x v="0"/>
    <x v="0"/>
    <x v="1"/>
    <x v="4"/>
    <x v="39"/>
    <n v="175"/>
  </r>
  <r>
    <x v="0"/>
    <x v="0"/>
    <x v="1"/>
    <x v="4"/>
    <x v="49"/>
    <n v="40"/>
  </r>
  <r>
    <x v="0"/>
    <x v="0"/>
    <x v="1"/>
    <x v="4"/>
    <x v="40"/>
    <n v="206"/>
  </r>
  <r>
    <x v="0"/>
    <x v="0"/>
    <x v="1"/>
    <x v="4"/>
    <x v="41"/>
    <n v="827"/>
  </r>
  <r>
    <x v="0"/>
    <x v="0"/>
    <x v="1"/>
    <x v="4"/>
    <x v="42"/>
    <n v="266"/>
  </r>
  <r>
    <x v="0"/>
    <x v="0"/>
    <x v="1"/>
    <x v="4"/>
    <x v="43"/>
    <n v="632"/>
  </r>
  <r>
    <x v="0"/>
    <x v="0"/>
    <x v="1"/>
    <x v="4"/>
    <x v="44"/>
    <n v="59"/>
  </r>
  <r>
    <x v="0"/>
    <x v="0"/>
    <x v="1"/>
    <x v="5"/>
    <x v="45"/>
    <n v="488"/>
  </r>
  <r>
    <x v="0"/>
    <x v="0"/>
    <x v="1"/>
    <x v="5"/>
    <x v="1"/>
    <n v="253"/>
  </r>
  <r>
    <x v="0"/>
    <x v="0"/>
    <x v="1"/>
    <x v="5"/>
    <x v="2"/>
    <n v="124"/>
  </r>
  <r>
    <x v="0"/>
    <x v="0"/>
    <x v="1"/>
    <x v="5"/>
    <x v="3"/>
    <n v="4335"/>
  </r>
  <r>
    <x v="0"/>
    <x v="0"/>
    <x v="1"/>
    <x v="5"/>
    <x v="4"/>
    <n v="460"/>
  </r>
  <r>
    <x v="0"/>
    <x v="0"/>
    <x v="1"/>
    <x v="5"/>
    <x v="5"/>
    <n v="367"/>
  </r>
  <r>
    <x v="0"/>
    <x v="0"/>
    <x v="1"/>
    <x v="5"/>
    <x v="51"/>
    <n v="394"/>
  </r>
  <r>
    <x v="0"/>
    <x v="0"/>
    <x v="1"/>
    <x v="5"/>
    <x v="46"/>
    <n v="60"/>
  </r>
  <r>
    <x v="0"/>
    <x v="0"/>
    <x v="1"/>
    <x v="5"/>
    <x v="6"/>
    <n v="420"/>
  </r>
  <r>
    <x v="0"/>
    <x v="0"/>
    <x v="1"/>
    <x v="5"/>
    <x v="7"/>
    <n v="1247"/>
  </r>
  <r>
    <x v="0"/>
    <x v="0"/>
    <x v="1"/>
    <x v="5"/>
    <x v="8"/>
    <n v="187"/>
  </r>
  <r>
    <x v="0"/>
    <x v="0"/>
    <x v="1"/>
    <x v="5"/>
    <x v="9"/>
    <n v="144"/>
  </r>
  <r>
    <x v="0"/>
    <x v="0"/>
    <x v="1"/>
    <x v="5"/>
    <x v="10"/>
    <n v="417"/>
  </r>
  <r>
    <x v="0"/>
    <x v="0"/>
    <x v="1"/>
    <x v="5"/>
    <x v="47"/>
    <n v="608"/>
  </r>
  <r>
    <x v="0"/>
    <x v="0"/>
    <x v="1"/>
    <x v="5"/>
    <x v="11"/>
    <n v="163"/>
  </r>
  <r>
    <x v="0"/>
    <x v="0"/>
    <x v="1"/>
    <x v="5"/>
    <x v="12"/>
    <n v="16"/>
  </r>
  <r>
    <x v="0"/>
    <x v="0"/>
    <x v="1"/>
    <x v="5"/>
    <x v="13"/>
    <n v="292"/>
  </r>
  <r>
    <x v="0"/>
    <x v="0"/>
    <x v="1"/>
    <x v="5"/>
    <x v="14"/>
    <n v="35"/>
  </r>
  <r>
    <x v="0"/>
    <x v="0"/>
    <x v="1"/>
    <x v="5"/>
    <x v="16"/>
    <n v="884"/>
  </r>
  <r>
    <x v="0"/>
    <x v="0"/>
    <x v="1"/>
    <x v="5"/>
    <x v="17"/>
    <n v="327"/>
  </r>
  <r>
    <x v="0"/>
    <x v="0"/>
    <x v="1"/>
    <x v="5"/>
    <x v="48"/>
    <n v="1581"/>
  </r>
  <r>
    <x v="0"/>
    <x v="0"/>
    <x v="1"/>
    <x v="5"/>
    <x v="18"/>
    <n v="119"/>
  </r>
  <r>
    <x v="0"/>
    <x v="0"/>
    <x v="1"/>
    <x v="5"/>
    <x v="19"/>
    <n v="134"/>
  </r>
  <r>
    <x v="0"/>
    <x v="0"/>
    <x v="1"/>
    <x v="5"/>
    <x v="20"/>
    <n v="438"/>
  </r>
  <r>
    <x v="0"/>
    <x v="0"/>
    <x v="1"/>
    <x v="5"/>
    <x v="21"/>
    <n v="57"/>
  </r>
  <r>
    <x v="0"/>
    <x v="0"/>
    <x v="1"/>
    <x v="5"/>
    <x v="22"/>
    <n v="57"/>
  </r>
  <r>
    <x v="0"/>
    <x v="0"/>
    <x v="1"/>
    <x v="5"/>
    <x v="23"/>
    <n v="56"/>
  </r>
  <r>
    <x v="0"/>
    <x v="0"/>
    <x v="1"/>
    <x v="5"/>
    <x v="24"/>
    <n v="6"/>
  </r>
  <r>
    <x v="0"/>
    <x v="0"/>
    <x v="1"/>
    <x v="5"/>
    <x v="25"/>
    <n v="513"/>
  </r>
  <r>
    <x v="0"/>
    <x v="0"/>
    <x v="1"/>
    <x v="5"/>
    <x v="26"/>
    <n v="25"/>
  </r>
  <r>
    <x v="0"/>
    <x v="0"/>
    <x v="1"/>
    <x v="5"/>
    <x v="27"/>
    <n v="1845"/>
  </r>
  <r>
    <x v="0"/>
    <x v="0"/>
    <x v="1"/>
    <x v="5"/>
    <x v="29"/>
    <n v="5"/>
  </r>
  <r>
    <x v="0"/>
    <x v="0"/>
    <x v="1"/>
    <x v="5"/>
    <x v="30"/>
    <n v="1363"/>
  </r>
  <r>
    <x v="0"/>
    <x v="0"/>
    <x v="1"/>
    <x v="5"/>
    <x v="31"/>
    <n v="34"/>
  </r>
  <r>
    <x v="0"/>
    <x v="0"/>
    <x v="1"/>
    <x v="5"/>
    <x v="32"/>
    <n v="106"/>
  </r>
  <r>
    <x v="0"/>
    <x v="0"/>
    <x v="1"/>
    <x v="5"/>
    <x v="33"/>
    <n v="678"/>
  </r>
  <r>
    <x v="0"/>
    <x v="0"/>
    <x v="1"/>
    <x v="5"/>
    <x v="35"/>
    <n v="723"/>
  </r>
  <r>
    <x v="0"/>
    <x v="0"/>
    <x v="1"/>
    <x v="5"/>
    <x v="36"/>
    <n v="3"/>
  </r>
  <r>
    <x v="0"/>
    <x v="0"/>
    <x v="1"/>
    <x v="5"/>
    <x v="37"/>
    <n v="171"/>
  </r>
  <r>
    <x v="0"/>
    <x v="0"/>
    <x v="1"/>
    <x v="5"/>
    <x v="38"/>
    <n v="879"/>
  </r>
  <r>
    <x v="0"/>
    <x v="0"/>
    <x v="1"/>
    <x v="5"/>
    <x v="39"/>
    <n v="37"/>
  </r>
  <r>
    <x v="0"/>
    <x v="0"/>
    <x v="1"/>
    <x v="5"/>
    <x v="49"/>
    <n v="18"/>
  </r>
  <r>
    <x v="0"/>
    <x v="0"/>
    <x v="1"/>
    <x v="5"/>
    <x v="40"/>
    <n v="293"/>
  </r>
  <r>
    <x v="0"/>
    <x v="0"/>
    <x v="1"/>
    <x v="5"/>
    <x v="41"/>
    <n v="189"/>
  </r>
  <r>
    <x v="0"/>
    <x v="0"/>
    <x v="1"/>
    <x v="5"/>
    <x v="42"/>
    <n v="27"/>
  </r>
  <r>
    <x v="0"/>
    <x v="0"/>
    <x v="1"/>
    <x v="5"/>
    <x v="43"/>
    <n v="424"/>
  </r>
  <r>
    <x v="0"/>
    <x v="0"/>
    <x v="1"/>
    <x v="5"/>
    <x v="44"/>
    <n v="19"/>
  </r>
  <r>
    <x v="0"/>
    <x v="0"/>
    <x v="2"/>
    <x v="5"/>
    <x v="4"/>
    <n v="5"/>
  </r>
  <r>
    <x v="0"/>
    <x v="1"/>
    <x v="0"/>
    <x v="0"/>
    <x v="0"/>
    <n v="631"/>
  </r>
  <r>
    <x v="0"/>
    <x v="1"/>
    <x v="0"/>
    <x v="0"/>
    <x v="1"/>
    <n v="1198"/>
  </r>
  <r>
    <x v="0"/>
    <x v="1"/>
    <x v="0"/>
    <x v="0"/>
    <x v="2"/>
    <n v="3"/>
  </r>
  <r>
    <x v="0"/>
    <x v="1"/>
    <x v="0"/>
    <x v="0"/>
    <x v="3"/>
    <n v="175"/>
  </r>
  <r>
    <x v="0"/>
    <x v="1"/>
    <x v="0"/>
    <x v="0"/>
    <x v="4"/>
    <n v="15"/>
  </r>
  <r>
    <x v="0"/>
    <x v="1"/>
    <x v="0"/>
    <x v="0"/>
    <x v="6"/>
    <n v="21"/>
  </r>
  <r>
    <x v="0"/>
    <x v="1"/>
    <x v="0"/>
    <x v="0"/>
    <x v="7"/>
    <n v="14"/>
  </r>
  <r>
    <x v="0"/>
    <x v="1"/>
    <x v="0"/>
    <x v="0"/>
    <x v="8"/>
    <n v="2"/>
  </r>
  <r>
    <x v="0"/>
    <x v="1"/>
    <x v="0"/>
    <x v="0"/>
    <x v="9"/>
    <n v="40"/>
  </r>
  <r>
    <x v="0"/>
    <x v="1"/>
    <x v="0"/>
    <x v="0"/>
    <x v="10"/>
    <n v="41"/>
  </r>
  <r>
    <x v="0"/>
    <x v="1"/>
    <x v="0"/>
    <x v="0"/>
    <x v="47"/>
    <n v="1"/>
  </r>
  <r>
    <x v="0"/>
    <x v="1"/>
    <x v="0"/>
    <x v="0"/>
    <x v="11"/>
    <n v="37"/>
  </r>
  <r>
    <x v="0"/>
    <x v="1"/>
    <x v="0"/>
    <x v="0"/>
    <x v="12"/>
    <n v="43"/>
  </r>
  <r>
    <x v="0"/>
    <x v="1"/>
    <x v="0"/>
    <x v="0"/>
    <x v="14"/>
    <n v="27"/>
  </r>
  <r>
    <x v="0"/>
    <x v="1"/>
    <x v="0"/>
    <x v="0"/>
    <x v="15"/>
    <n v="3"/>
  </r>
  <r>
    <x v="0"/>
    <x v="1"/>
    <x v="0"/>
    <x v="0"/>
    <x v="17"/>
    <n v="8"/>
  </r>
  <r>
    <x v="0"/>
    <x v="1"/>
    <x v="0"/>
    <x v="0"/>
    <x v="48"/>
    <n v="15"/>
  </r>
  <r>
    <x v="0"/>
    <x v="1"/>
    <x v="0"/>
    <x v="0"/>
    <x v="18"/>
    <n v="224"/>
  </r>
  <r>
    <x v="0"/>
    <x v="1"/>
    <x v="0"/>
    <x v="0"/>
    <x v="19"/>
    <n v="51"/>
  </r>
  <r>
    <x v="0"/>
    <x v="1"/>
    <x v="0"/>
    <x v="0"/>
    <x v="20"/>
    <n v="12"/>
  </r>
  <r>
    <x v="0"/>
    <x v="1"/>
    <x v="0"/>
    <x v="0"/>
    <x v="21"/>
    <n v="296"/>
  </r>
  <r>
    <x v="0"/>
    <x v="1"/>
    <x v="0"/>
    <x v="0"/>
    <x v="22"/>
    <n v="76"/>
  </r>
  <r>
    <x v="0"/>
    <x v="1"/>
    <x v="0"/>
    <x v="0"/>
    <x v="23"/>
    <n v="39"/>
  </r>
  <r>
    <x v="0"/>
    <x v="1"/>
    <x v="0"/>
    <x v="0"/>
    <x v="24"/>
    <n v="2"/>
  </r>
  <r>
    <x v="0"/>
    <x v="1"/>
    <x v="0"/>
    <x v="0"/>
    <x v="25"/>
    <n v="4"/>
  </r>
  <r>
    <x v="0"/>
    <x v="1"/>
    <x v="0"/>
    <x v="0"/>
    <x v="26"/>
    <n v="500"/>
  </r>
  <r>
    <x v="0"/>
    <x v="1"/>
    <x v="0"/>
    <x v="0"/>
    <x v="27"/>
    <n v="217"/>
  </r>
  <r>
    <x v="0"/>
    <x v="1"/>
    <x v="0"/>
    <x v="0"/>
    <x v="28"/>
    <n v="232"/>
  </r>
  <r>
    <x v="0"/>
    <x v="1"/>
    <x v="0"/>
    <x v="0"/>
    <x v="29"/>
    <n v="175"/>
  </r>
  <r>
    <x v="0"/>
    <x v="1"/>
    <x v="0"/>
    <x v="0"/>
    <x v="30"/>
    <n v="29"/>
  </r>
  <r>
    <x v="0"/>
    <x v="1"/>
    <x v="0"/>
    <x v="0"/>
    <x v="31"/>
    <n v="848"/>
  </r>
  <r>
    <x v="0"/>
    <x v="1"/>
    <x v="0"/>
    <x v="0"/>
    <x v="32"/>
    <n v="71"/>
  </r>
  <r>
    <x v="0"/>
    <x v="1"/>
    <x v="0"/>
    <x v="0"/>
    <x v="33"/>
    <n v="6"/>
  </r>
  <r>
    <x v="0"/>
    <x v="1"/>
    <x v="0"/>
    <x v="0"/>
    <x v="34"/>
    <n v="9"/>
  </r>
  <r>
    <x v="0"/>
    <x v="1"/>
    <x v="0"/>
    <x v="0"/>
    <x v="35"/>
    <n v="15"/>
  </r>
  <r>
    <x v="0"/>
    <x v="1"/>
    <x v="0"/>
    <x v="0"/>
    <x v="36"/>
    <n v="433"/>
  </r>
  <r>
    <x v="0"/>
    <x v="1"/>
    <x v="0"/>
    <x v="0"/>
    <x v="37"/>
    <n v="1"/>
  </r>
  <r>
    <x v="0"/>
    <x v="1"/>
    <x v="0"/>
    <x v="0"/>
    <x v="38"/>
    <n v="37"/>
  </r>
  <r>
    <x v="0"/>
    <x v="1"/>
    <x v="0"/>
    <x v="0"/>
    <x v="39"/>
    <n v="61"/>
  </r>
  <r>
    <x v="0"/>
    <x v="1"/>
    <x v="0"/>
    <x v="0"/>
    <x v="49"/>
    <n v="1"/>
  </r>
  <r>
    <x v="0"/>
    <x v="1"/>
    <x v="0"/>
    <x v="0"/>
    <x v="40"/>
    <n v="6"/>
  </r>
  <r>
    <x v="0"/>
    <x v="1"/>
    <x v="0"/>
    <x v="0"/>
    <x v="41"/>
    <n v="301"/>
  </r>
  <r>
    <x v="0"/>
    <x v="1"/>
    <x v="0"/>
    <x v="0"/>
    <x v="42"/>
    <n v="1"/>
  </r>
  <r>
    <x v="0"/>
    <x v="1"/>
    <x v="0"/>
    <x v="0"/>
    <x v="43"/>
    <n v="134"/>
  </r>
  <r>
    <x v="0"/>
    <x v="1"/>
    <x v="0"/>
    <x v="0"/>
    <x v="44"/>
    <n v="26"/>
  </r>
  <r>
    <x v="0"/>
    <x v="1"/>
    <x v="0"/>
    <x v="1"/>
    <x v="45"/>
    <n v="2"/>
  </r>
  <r>
    <x v="0"/>
    <x v="1"/>
    <x v="0"/>
    <x v="1"/>
    <x v="0"/>
    <n v="41"/>
  </r>
  <r>
    <x v="0"/>
    <x v="1"/>
    <x v="0"/>
    <x v="1"/>
    <x v="1"/>
    <n v="53"/>
  </r>
  <r>
    <x v="0"/>
    <x v="1"/>
    <x v="0"/>
    <x v="1"/>
    <x v="2"/>
    <n v="2"/>
  </r>
  <r>
    <x v="0"/>
    <x v="1"/>
    <x v="0"/>
    <x v="1"/>
    <x v="3"/>
    <n v="1407"/>
  </r>
  <r>
    <x v="0"/>
    <x v="1"/>
    <x v="0"/>
    <x v="1"/>
    <x v="4"/>
    <n v="27"/>
  </r>
  <r>
    <x v="0"/>
    <x v="1"/>
    <x v="0"/>
    <x v="1"/>
    <x v="5"/>
    <n v="23"/>
  </r>
  <r>
    <x v="0"/>
    <x v="1"/>
    <x v="0"/>
    <x v="1"/>
    <x v="46"/>
    <n v="4"/>
  </r>
  <r>
    <x v="0"/>
    <x v="1"/>
    <x v="0"/>
    <x v="1"/>
    <x v="6"/>
    <n v="67"/>
  </r>
  <r>
    <x v="0"/>
    <x v="1"/>
    <x v="0"/>
    <x v="1"/>
    <x v="7"/>
    <n v="54"/>
  </r>
  <r>
    <x v="0"/>
    <x v="1"/>
    <x v="0"/>
    <x v="1"/>
    <x v="8"/>
    <n v="812"/>
  </r>
  <r>
    <x v="0"/>
    <x v="1"/>
    <x v="0"/>
    <x v="1"/>
    <x v="9"/>
    <n v="11"/>
  </r>
  <r>
    <x v="0"/>
    <x v="1"/>
    <x v="0"/>
    <x v="1"/>
    <x v="10"/>
    <n v="145"/>
  </r>
  <r>
    <x v="0"/>
    <x v="1"/>
    <x v="0"/>
    <x v="1"/>
    <x v="47"/>
    <n v="17"/>
  </r>
  <r>
    <x v="0"/>
    <x v="1"/>
    <x v="0"/>
    <x v="1"/>
    <x v="11"/>
    <n v="56"/>
  </r>
  <r>
    <x v="0"/>
    <x v="1"/>
    <x v="0"/>
    <x v="1"/>
    <x v="12"/>
    <n v="48"/>
  </r>
  <r>
    <x v="0"/>
    <x v="1"/>
    <x v="0"/>
    <x v="1"/>
    <x v="13"/>
    <n v="4"/>
  </r>
  <r>
    <x v="0"/>
    <x v="1"/>
    <x v="0"/>
    <x v="1"/>
    <x v="14"/>
    <n v="60"/>
  </r>
  <r>
    <x v="0"/>
    <x v="1"/>
    <x v="0"/>
    <x v="1"/>
    <x v="15"/>
    <n v="5"/>
  </r>
  <r>
    <x v="0"/>
    <x v="1"/>
    <x v="0"/>
    <x v="1"/>
    <x v="16"/>
    <n v="30"/>
  </r>
  <r>
    <x v="0"/>
    <x v="1"/>
    <x v="0"/>
    <x v="1"/>
    <x v="17"/>
    <n v="112"/>
  </r>
  <r>
    <x v="0"/>
    <x v="1"/>
    <x v="0"/>
    <x v="1"/>
    <x v="48"/>
    <n v="34"/>
  </r>
  <r>
    <x v="0"/>
    <x v="1"/>
    <x v="0"/>
    <x v="1"/>
    <x v="18"/>
    <n v="169"/>
  </r>
  <r>
    <x v="0"/>
    <x v="1"/>
    <x v="0"/>
    <x v="1"/>
    <x v="19"/>
    <n v="50"/>
  </r>
  <r>
    <x v="0"/>
    <x v="1"/>
    <x v="0"/>
    <x v="1"/>
    <x v="20"/>
    <n v="25"/>
  </r>
  <r>
    <x v="0"/>
    <x v="1"/>
    <x v="0"/>
    <x v="1"/>
    <x v="21"/>
    <n v="4"/>
  </r>
  <r>
    <x v="0"/>
    <x v="1"/>
    <x v="0"/>
    <x v="1"/>
    <x v="22"/>
    <n v="29"/>
  </r>
  <r>
    <x v="0"/>
    <x v="1"/>
    <x v="0"/>
    <x v="1"/>
    <x v="23"/>
    <n v="103"/>
  </r>
  <r>
    <x v="0"/>
    <x v="1"/>
    <x v="0"/>
    <x v="1"/>
    <x v="24"/>
    <n v="7"/>
  </r>
  <r>
    <x v="0"/>
    <x v="1"/>
    <x v="0"/>
    <x v="1"/>
    <x v="25"/>
    <n v="39"/>
  </r>
  <r>
    <x v="0"/>
    <x v="1"/>
    <x v="0"/>
    <x v="1"/>
    <x v="26"/>
    <n v="12"/>
  </r>
  <r>
    <x v="0"/>
    <x v="1"/>
    <x v="0"/>
    <x v="1"/>
    <x v="27"/>
    <n v="218"/>
  </r>
  <r>
    <x v="0"/>
    <x v="1"/>
    <x v="0"/>
    <x v="1"/>
    <x v="28"/>
    <n v="87"/>
  </r>
  <r>
    <x v="0"/>
    <x v="1"/>
    <x v="0"/>
    <x v="1"/>
    <x v="30"/>
    <n v="52"/>
  </r>
  <r>
    <x v="0"/>
    <x v="1"/>
    <x v="0"/>
    <x v="1"/>
    <x v="31"/>
    <n v="52"/>
  </r>
  <r>
    <x v="0"/>
    <x v="1"/>
    <x v="0"/>
    <x v="1"/>
    <x v="32"/>
    <n v="111"/>
  </r>
  <r>
    <x v="0"/>
    <x v="1"/>
    <x v="0"/>
    <x v="1"/>
    <x v="33"/>
    <n v="84"/>
  </r>
  <r>
    <x v="0"/>
    <x v="1"/>
    <x v="0"/>
    <x v="1"/>
    <x v="34"/>
    <n v="66"/>
  </r>
  <r>
    <x v="0"/>
    <x v="1"/>
    <x v="0"/>
    <x v="1"/>
    <x v="35"/>
    <n v="24"/>
  </r>
  <r>
    <x v="0"/>
    <x v="1"/>
    <x v="0"/>
    <x v="1"/>
    <x v="36"/>
    <n v="4"/>
  </r>
  <r>
    <x v="0"/>
    <x v="1"/>
    <x v="0"/>
    <x v="1"/>
    <x v="37"/>
    <n v="13"/>
  </r>
  <r>
    <x v="0"/>
    <x v="1"/>
    <x v="0"/>
    <x v="1"/>
    <x v="38"/>
    <n v="148"/>
  </r>
  <r>
    <x v="0"/>
    <x v="1"/>
    <x v="0"/>
    <x v="1"/>
    <x v="39"/>
    <n v="52"/>
  </r>
  <r>
    <x v="0"/>
    <x v="1"/>
    <x v="0"/>
    <x v="1"/>
    <x v="49"/>
    <n v="3"/>
  </r>
  <r>
    <x v="0"/>
    <x v="1"/>
    <x v="0"/>
    <x v="1"/>
    <x v="40"/>
    <n v="87"/>
  </r>
  <r>
    <x v="0"/>
    <x v="1"/>
    <x v="0"/>
    <x v="1"/>
    <x v="41"/>
    <n v="422"/>
  </r>
  <r>
    <x v="0"/>
    <x v="1"/>
    <x v="0"/>
    <x v="1"/>
    <x v="42"/>
    <n v="10"/>
  </r>
  <r>
    <x v="0"/>
    <x v="1"/>
    <x v="0"/>
    <x v="1"/>
    <x v="43"/>
    <n v="58"/>
  </r>
  <r>
    <x v="0"/>
    <x v="1"/>
    <x v="0"/>
    <x v="1"/>
    <x v="44"/>
    <n v="2"/>
  </r>
  <r>
    <x v="0"/>
    <x v="1"/>
    <x v="0"/>
    <x v="2"/>
    <x v="45"/>
    <n v="3804"/>
  </r>
  <r>
    <x v="0"/>
    <x v="1"/>
    <x v="0"/>
    <x v="2"/>
    <x v="0"/>
    <n v="110"/>
  </r>
  <r>
    <x v="0"/>
    <x v="1"/>
    <x v="0"/>
    <x v="2"/>
    <x v="1"/>
    <n v="619"/>
  </r>
  <r>
    <x v="0"/>
    <x v="1"/>
    <x v="0"/>
    <x v="2"/>
    <x v="2"/>
    <n v="1104"/>
  </r>
  <r>
    <x v="0"/>
    <x v="1"/>
    <x v="0"/>
    <x v="2"/>
    <x v="3"/>
    <n v="6362"/>
  </r>
  <r>
    <x v="0"/>
    <x v="1"/>
    <x v="0"/>
    <x v="2"/>
    <x v="4"/>
    <n v="575"/>
  </r>
  <r>
    <x v="0"/>
    <x v="1"/>
    <x v="0"/>
    <x v="2"/>
    <x v="5"/>
    <n v="1679"/>
  </r>
  <r>
    <x v="0"/>
    <x v="1"/>
    <x v="0"/>
    <x v="2"/>
    <x v="46"/>
    <n v="924"/>
  </r>
  <r>
    <x v="0"/>
    <x v="1"/>
    <x v="0"/>
    <x v="2"/>
    <x v="6"/>
    <n v="10370"/>
  </r>
  <r>
    <x v="0"/>
    <x v="1"/>
    <x v="0"/>
    <x v="2"/>
    <x v="7"/>
    <n v="4917"/>
  </r>
  <r>
    <x v="0"/>
    <x v="1"/>
    <x v="0"/>
    <x v="2"/>
    <x v="8"/>
    <n v="61"/>
  </r>
  <r>
    <x v="0"/>
    <x v="1"/>
    <x v="0"/>
    <x v="2"/>
    <x v="9"/>
    <n v="10"/>
  </r>
  <r>
    <x v="0"/>
    <x v="1"/>
    <x v="0"/>
    <x v="2"/>
    <x v="10"/>
    <n v="13155"/>
  </r>
  <r>
    <x v="0"/>
    <x v="1"/>
    <x v="0"/>
    <x v="2"/>
    <x v="47"/>
    <n v="3114"/>
  </r>
  <r>
    <x v="0"/>
    <x v="1"/>
    <x v="0"/>
    <x v="2"/>
    <x v="11"/>
    <n v="482"/>
  </r>
  <r>
    <x v="0"/>
    <x v="1"/>
    <x v="0"/>
    <x v="2"/>
    <x v="12"/>
    <n v="1271"/>
  </r>
  <r>
    <x v="0"/>
    <x v="1"/>
    <x v="0"/>
    <x v="2"/>
    <x v="13"/>
    <n v="1341"/>
  </r>
  <r>
    <x v="0"/>
    <x v="1"/>
    <x v="0"/>
    <x v="2"/>
    <x v="14"/>
    <n v="7441"/>
  </r>
  <r>
    <x v="0"/>
    <x v="1"/>
    <x v="0"/>
    <x v="2"/>
    <x v="15"/>
    <n v="3"/>
  </r>
  <r>
    <x v="0"/>
    <x v="1"/>
    <x v="0"/>
    <x v="2"/>
    <x v="16"/>
    <n v="3959"/>
  </r>
  <r>
    <x v="0"/>
    <x v="1"/>
    <x v="0"/>
    <x v="2"/>
    <x v="17"/>
    <n v="1228"/>
  </r>
  <r>
    <x v="0"/>
    <x v="1"/>
    <x v="0"/>
    <x v="2"/>
    <x v="48"/>
    <n v="5262"/>
  </r>
  <r>
    <x v="0"/>
    <x v="1"/>
    <x v="0"/>
    <x v="2"/>
    <x v="18"/>
    <n v="1412"/>
  </r>
  <r>
    <x v="0"/>
    <x v="1"/>
    <x v="0"/>
    <x v="2"/>
    <x v="19"/>
    <n v="3286"/>
  </r>
  <r>
    <x v="0"/>
    <x v="1"/>
    <x v="0"/>
    <x v="2"/>
    <x v="20"/>
    <n v="4169"/>
  </r>
  <r>
    <x v="0"/>
    <x v="1"/>
    <x v="0"/>
    <x v="2"/>
    <x v="21"/>
    <n v="8"/>
  </r>
  <r>
    <x v="0"/>
    <x v="1"/>
    <x v="0"/>
    <x v="2"/>
    <x v="22"/>
    <n v="601"/>
  </r>
  <r>
    <x v="0"/>
    <x v="1"/>
    <x v="0"/>
    <x v="2"/>
    <x v="23"/>
    <n v="458"/>
  </r>
  <r>
    <x v="0"/>
    <x v="1"/>
    <x v="0"/>
    <x v="2"/>
    <x v="24"/>
    <n v="19"/>
  </r>
  <r>
    <x v="0"/>
    <x v="1"/>
    <x v="0"/>
    <x v="2"/>
    <x v="25"/>
    <n v="1991"/>
  </r>
  <r>
    <x v="0"/>
    <x v="1"/>
    <x v="0"/>
    <x v="2"/>
    <x v="26"/>
    <n v="99"/>
  </r>
  <r>
    <x v="0"/>
    <x v="1"/>
    <x v="0"/>
    <x v="2"/>
    <x v="27"/>
    <n v="2746"/>
  </r>
  <r>
    <x v="0"/>
    <x v="1"/>
    <x v="0"/>
    <x v="2"/>
    <x v="28"/>
    <n v="9405"/>
  </r>
  <r>
    <x v="0"/>
    <x v="1"/>
    <x v="0"/>
    <x v="2"/>
    <x v="29"/>
    <n v="9"/>
  </r>
  <r>
    <x v="0"/>
    <x v="1"/>
    <x v="0"/>
    <x v="2"/>
    <x v="30"/>
    <n v="4975"/>
  </r>
  <r>
    <x v="0"/>
    <x v="1"/>
    <x v="0"/>
    <x v="2"/>
    <x v="31"/>
    <n v="2074"/>
  </r>
  <r>
    <x v="0"/>
    <x v="1"/>
    <x v="0"/>
    <x v="2"/>
    <x v="32"/>
    <n v="328"/>
  </r>
  <r>
    <x v="0"/>
    <x v="1"/>
    <x v="0"/>
    <x v="2"/>
    <x v="33"/>
    <n v="7298"/>
  </r>
  <r>
    <x v="0"/>
    <x v="1"/>
    <x v="0"/>
    <x v="2"/>
    <x v="34"/>
    <n v="430"/>
  </r>
  <r>
    <x v="0"/>
    <x v="1"/>
    <x v="0"/>
    <x v="2"/>
    <x v="35"/>
    <n v="3242"/>
  </r>
  <r>
    <x v="0"/>
    <x v="1"/>
    <x v="0"/>
    <x v="2"/>
    <x v="36"/>
    <n v="7"/>
  </r>
  <r>
    <x v="0"/>
    <x v="1"/>
    <x v="0"/>
    <x v="2"/>
    <x v="37"/>
    <n v="4530"/>
  </r>
  <r>
    <x v="0"/>
    <x v="1"/>
    <x v="0"/>
    <x v="2"/>
    <x v="38"/>
    <n v="11438"/>
  </r>
  <r>
    <x v="0"/>
    <x v="1"/>
    <x v="0"/>
    <x v="2"/>
    <x v="39"/>
    <n v="19"/>
  </r>
  <r>
    <x v="0"/>
    <x v="1"/>
    <x v="0"/>
    <x v="2"/>
    <x v="49"/>
    <n v="3"/>
  </r>
  <r>
    <x v="0"/>
    <x v="1"/>
    <x v="0"/>
    <x v="2"/>
    <x v="40"/>
    <n v="5712"/>
  </r>
  <r>
    <x v="0"/>
    <x v="1"/>
    <x v="0"/>
    <x v="2"/>
    <x v="41"/>
    <n v="1029"/>
  </r>
  <r>
    <x v="0"/>
    <x v="1"/>
    <x v="0"/>
    <x v="2"/>
    <x v="42"/>
    <n v="356"/>
  </r>
  <r>
    <x v="0"/>
    <x v="1"/>
    <x v="0"/>
    <x v="2"/>
    <x v="43"/>
    <n v="2316"/>
  </r>
  <r>
    <x v="0"/>
    <x v="1"/>
    <x v="0"/>
    <x v="2"/>
    <x v="44"/>
    <n v="18"/>
  </r>
  <r>
    <x v="0"/>
    <x v="1"/>
    <x v="0"/>
    <x v="3"/>
    <x v="45"/>
    <n v="5"/>
  </r>
  <r>
    <x v="0"/>
    <x v="1"/>
    <x v="0"/>
    <x v="3"/>
    <x v="0"/>
    <n v="37"/>
  </r>
  <r>
    <x v="0"/>
    <x v="1"/>
    <x v="0"/>
    <x v="3"/>
    <x v="1"/>
    <n v="2820"/>
  </r>
  <r>
    <x v="0"/>
    <x v="1"/>
    <x v="0"/>
    <x v="3"/>
    <x v="2"/>
    <n v="9"/>
  </r>
  <r>
    <x v="0"/>
    <x v="1"/>
    <x v="0"/>
    <x v="3"/>
    <x v="3"/>
    <n v="15344"/>
  </r>
  <r>
    <x v="0"/>
    <x v="1"/>
    <x v="0"/>
    <x v="3"/>
    <x v="4"/>
    <n v="709"/>
  </r>
  <r>
    <x v="0"/>
    <x v="1"/>
    <x v="0"/>
    <x v="3"/>
    <x v="5"/>
    <n v="1025"/>
  </r>
  <r>
    <x v="0"/>
    <x v="1"/>
    <x v="0"/>
    <x v="3"/>
    <x v="46"/>
    <n v="12"/>
  </r>
  <r>
    <x v="0"/>
    <x v="1"/>
    <x v="0"/>
    <x v="3"/>
    <x v="6"/>
    <n v="1351"/>
  </r>
  <r>
    <x v="0"/>
    <x v="1"/>
    <x v="0"/>
    <x v="3"/>
    <x v="7"/>
    <n v="100"/>
  </r>
  <r>
    <x v="0"/>
    <x v="1"/>
    <x v="0"/>
    <x v="3"/>
    <x v="8"/>
    <n v="31"/>
  </r>
  <r>
    <x v="0"/>
    <x v="1"/>
    <x v="0"/>
    <x v="3"/>
    <x v="9"/>
    <n v="96"/>
  </r>
  <r>
    <x v="0"/>
    <x v="1"/>
    <x v="0"/>
    <x v="3"/>
    <x v="10"/>
    <n v="2010"/>
  </r>
  <r>
    <x v="0"/>
    <x v="1"/>
    <x v="0"/>
    <x v="3"/>
    <x v="47"/>
    <n v="211"/>
  </r>
  <r>
    <x v="0"/>
    <x v="1"/>
    <x v="0"/>
    <x v="3"/>
    <x v="11"/>
    <n v="159"/>
  </r>
  <r>
    <x v="0"/>
    <x v="1"/>
    <x v="0"/>
    <x v="3"/>
    <x v="12"/>
    <n v="413"/>
  </r>
  <r>
    <x v="0"/>
    <x v="1"/>
    <x v="0"/>
    <x v="3"/>
    <x v="13"/>
    <n v="22"/>
  </r>
  <r>
    <x v="0"/>
    <x v="1"/>
    <x v="0"/>
    <x v="3"/>
    <x v="14"/>
    <n v="30"/>
  </r>
  <r>
    <x v="0"/>
    <x v="1"/>
    <x v="0"/>
    <x v="3"/>
    <x v="15"/>
    <n v="1"/>
  </r>
  <r>
    <x v="0"/>
    <x v="1"/>
    <x v="0"/>
    <x v="3"/>
    <x v="16"/>
    <n v="5"/>
  </r>
  <r>
    <x v="0"/>
    <x v="1"/>
    <x v="0"/>
    <x v="3"/>
    <x v="17"/>
    <n v="1112"/>
  </r>
  <r>
    <x v="0"/>
    <x v="1"/>
    <x v="0"/>
    <x v="3"/>
    <x v="48"/>
    <n v="208"/>
  </r>
  <r>
    <x v="0"/>
    <x v="1"/>
    <x v="0"/>
    <x v="3"/>
    <x v="18"/>
    <n v="273"/>
  </r>
  <r>
    <x v="0"/>
    <x v="1"/>
    <x v="0"/>
    <x v="3"/>
    <x v="19"/>
    <n v="1"/>
  </r>
  <r>
    <x v="0"/>
    <x v="1"/>
    <x v="0"/>
    <x v="3"/>
    <x v="20"/>
    <n v="120"/>
  </r>
  <r>
    <x v="0"/>
    <x v="1"/>
    <x v="0"/>
    <x v="3"/>
    <x v="21"/>
    <n v="24"/>
  </r>
  <r>
    <x v="0"/>
    <x v="1"/>
    <x v="0"/>
    <x v="3"/>
    <x v="22"/>
    <n v="182"/>
  </r>
  <r>
    <x v="0"/>
    <x v="1"/>
    <x v="0"/>
    <x v="3"/>
    <x v="23"/>
    <n v="484"/>
  </r>
  <r>
    <x v="0"/>
    <x v="1"/>
    <x v="0"/>
    <x v="3"/>
    <x v="24"/>
    <n v="31"/>
  </r>
  <r>
    <x v="0"/>
    <x v="1"/>
    <x v="0"/>
    <x v="3"/>
    <x v="25"/>
    <n v="671"/>
  </r>
  <r>
    <x v="0"/>
    <x v="1"/>
    <x v="0"/>
    <x v="3"/>
    <x v="26"/>
    <n v="2023"/>
  </r>
  <r>
    <x v="0"/>
    <x v="1"/>
    <x v="0"/>
    <x v="3"/>
    <x v="27"/>
    <n v="1185"/>
  </r>
  <r>
    <x v="0"/>
    <x v="1"/>
    <x v="0"/>
    <x v="3"/>
    <x v="28"/>
    <n v="549"/>
  </r>
  <r>
    <x v="0"/>
    <x v="1"/>
    <x v="0"/>
    <x v="3"/>
    <x v="29"/>
    <n v="16"/>
  </r>
  <r>
    <x v="0"/>
    <x v="1"/>
    <x v="0"/>
    <x v="3"/>
    <x v="30"/>
    <n v="192"/>
  </r>
  <r>
    <x v="0"/>
    <x v="1"/>
    <x v="0"/>
    <x v="3"/>
    <x v="31"/>
    <n v="319"/>
  </r>
  <r>
    <x v="0"/>
    <x v="1"/>
    <x v="0"/>
    <x v="3"/>
    <x v="32"/>
    <n v="594"/>
  </r>
  <r>
    <x v="0"/>
    <x v="1"/>
    <x v="0"/>
    <x v="3"/>
    <x v="33"/>
    <n v="402"/>
  </r>
  <r>
    <x v="0"/>
    <x v="1"/>
    <x v="0"/>
    <x v="3"/>
    <x v="34"/>
    <n v="425"/>
  </r>
  <r>
    <x v="0"/>
    <x v="1"/>
    <x v="0"/>
    <x v="3"/>
    <x v="35"/>
    <n v="54"/>
  </r>
  <r>
    <x v="0"/>
    <x v="1"/>
    <x v="0"/>
    <x v="3"/>
    <x v="36"/>
    <n v="5"/>
  </r>
  <r>
    <x v="0"/>
    <x v="1"/>
    <x v="0"/>
    <x v="3"/>
    <x v="37"/>
    <n v="36"/>
  </r>
  <r>
    <x v="0"/>
    <x v="1"/>
    <x v="0"/>
    <x v="3"/>
    <x v="38"/>
    <n v="16518"/>
  </r>
  <r>
    <x v="0"/>
    <x v="1"/>
    <x v="0"/>
    <x v="3"/>
    <x v="39"/>
    <n v="316"/>
  </r>
  <r>
    <x v="0"/>
    <x v="1"/>
    <x v="0"/>
    <x v="3"/>
    <x v="49"/>
    <n v="2"/>
  </r>
  <r>
    <x v="0"/>
    <x v="1"/>
    <x v="0"/>
    <x v="3"/>
    <x v="40"/>
    <n v="252"/>
  </r>
  <r>
    <x v="0"/>
    <x v="1"/>
    <x v="0"/>
    <x v="3"/>
    <x v="41"/>
    <n v="1011"/>
  </r>
  <r>
    <x v="0"/>
    <x v="1"/>
    <x v="0"/>
    <x v="3"/>
    <x v="42"/>
    <n v="21"/>
  </r>
  <r>
    <x v="0"/>
    <x v="1"/>
    <x v="0"/>
    <x v="3"/>
    <x v="43"/>
    <n v="112"/>
  </r>
  <r>
    <x v="0"/>
    <x v="1"/>
    <x v="0"/>
    <x v="3"/>
    <x v="44"/>
    <n v="44"/>
  </r>
  <r>
    <x v="0"/>
    <x v="1"/>
    <x v="0"/>
    <x v="3"/>
    <x v="50"/>
    <n v="1722"/>
  </r>
  <r>
    <x v="0"/>
    <x v="1"/>
    <x v="0"/>
    <x v="4"/>
    <x v="45"/>
    <n v="810"/>
  </r>
  <r>
    <x v="0"/>
    <x v="1"/>
    <x v="0"/>
    <x v="4"/>
    <x v="0"/>
    <n v="343"/>
  </r>
  <r>
    <x v="0"/>
    <x v="1"/>
    <x v="0"/>
    <x v="4"/>
    <x v="1"/>
    <n v="2138"/>
  </r>
  <r>
    <x v="0"/>
    <x v="1"/>
    <x v="0"/>
    <x v="4"/>
    <x v="2"/>
    <n v="339"/>
  </r>
  <r>
    <x v="0"/>
    <x v="1"/>
    <x v="0"/>
    <x v="4"/>
    <x v="3"/>
    <n v="6102"/>
  </r>
  <r>
    <x v="0"/>
    <x v="1"/>
    <x v="0"/>
    <x v="4"/>
    <x v="4"/>
    <n v="717"/>
  </r>
  <r>
    <x v="0"/>
    <x v="1"/>
    <x v="0"/>
    <x v="4"/>
    <x v="5"/>
    <n v="721"/>
  </r>
  <r>
    <x v="0"/>
    <x v="1"/>
    <x v="0"/>
    <x v="4"/>
    <x v="46"/>
    <n v="13"/>
  </r>
  <r>
    <x v="0"/>
    <x v="1"/>
    <x v="0"/>
    <x v="4"/>
    <x v="6"/>
    <n v="6151"/>
  </r>
  <r>
    <x v="0"/>
    <x v="1"/>
    <x v="0"/>
    <x v="4"/>
    <x v="7"/>
    <n v="1113"/>
  </r>
  <r>
    <x v="0"/>
    <x v="1"/>
    <x v="0"/>
    <x v="4"/>
    <x v="8"/>
    <n v="149"/>
  </r>
  <r>
    <x v="0"/>
    <x v="1"/>
    <x v="0"/>
    <x v="4"/>
    <x v="9"/>
    <n v="608"/>
  </r>
  <r>
    <x v="0"/>
    <x v="1"/>
    <x v="0"/>
    <x v="4"/>
    <x v="10"/>
    <n v="4895"/>
  </r>
  <r>
    <x v="0"/>
    <x v="1"/>
    <x v="0"/>
    <x v="4"/>
    <x v="47"/>
    <n v="3685"/>
  </r>
  <r>
    <x v="0"/>
    <x v="1"/>
    <x v="0"/>
    <x v="4"/>
    <x v="11"/>
    <n v="2254"/>
  </r>
  <r>
    <x v="0"/>
    <x v="1"/>
    <x v="0"/>
    <x v="4"/>
    <x v="12"/>
    <n v="2015"/>
  </r>
  <r>
    <x v="0"/>
    <x v="1"/>
    <x v="0"/>
    <x v="4"/>
    <x v="13"/>
    <n v="2185"/>
  </r>
  <r>
    <x v="0"/>
    <x v="1"/>
    <x v="0"/>
    <x v="4"/>
    <x v="14"/>
    <n v="1461"/>
  </r>
  <r>
    <x v="0"/>
    <x v="1"/>
    <x v="0"/>
    <x v="4"/>
    <x v="15"/>
    <n v="870"/>
  </r>
  <r>
    <x v="0"/>
    <x v="1"/>
    <x v="0"/>
    <x v="4"/>
    <x v="16"/>
    <n v="1367"/>
  </r>
  <r>
    <x v="0"/>
    <x v="1"/>
    <x v="0"/>
    <x v="4"/>
    <x v="17"/>
    <n v="1351"/>
  </r>
  <r>
    <x v="0"/>
    <x v="1"/>
    <x v="0"/>
    <x v="4"/>
    <x v="48"/>
    <n v="3315"/>
  </r>
  <r>
    <x v="0"/>
    <x v="1"/>
    <x v="0"/>
    <x v="4"/>
    <x v="18"/>
    <n v="2338"/>
  </r>
  <r>
    <x v="0"/>
    <x v="1"/>
    <x v="0"/>
    <x v="4"/>
    <x v="19"/>
    <n v="550"/>
  </r>
  <r>
    <x v="0"/>
    <x v="1"/>
    <x v="0"/>
    <x v="4"/>
    <x v="20"/>
    <n v="2877"/>
  </r>
  <r>
    <x v="0"/>
    <x v="1"/>
    <x v="0"/>
    <x v="4"/>
    <x v="21"/>
    <n v="478"/>
  </r>
  <r>
    <x v="0"/>
    <x v="1"/>
    <x v="0"/>
    <x v="4"/>
    <x v="22"/>
    <n v="1141"/>
  </r>
  <r>
    <x v="0"/>
    <x v="1"/>
    <x v="0"/>
    <x v="4"/>
    <x v="23"/>
    <n v="1107"/>
  </r>
  <r>
    <x v="0"/>
    <x v="1"/>
    <x v="0"/>
    <x v="4"/>
    <x v="24"/>
    <n v="556"/>
  </r>
  <r>
    <x v="0"/>
    <x v="1"/>
    <x v="0"/>
    <x v="4"/>
    <x v="25"/>
    <n v="554"/>
  </r>
  <r>
    <x v="0"/>
    <x v="1"/>
    <x v="0"/>
    <x v="4"/>
    <x v="26"/>
    <n v="705"/>
  </r>
  <r>
    <x v="0"/>
    <x v="1"/>
    <x v="0"/>
    <x v="4"/>
    <x v="27"/>
    <n v="283"/>
  </r>
  <r>
    <x v="0"/>
    <x v="1"/>
    <x v="0"/>
    <x v="4"/>
    <x v="28"/>
    <n v="3706"/>
  </r>
  <r>
    <x v="0"/>
    <x v="1"/>
    <x v="0"/>
    <x v="4"/>
    <x v="29"/>
    <n v="471"/>
  </r>
  <r>
    <x v="0"/>
    <x v="1"/>
    <x v="0"/>
    <x v="4"/>
    <x v="30"/>
    <n v="3837"/>
  </r>
  <r>
    <x v="0"/>
    <x v="1"/>
    <x v="0"/>
    <x v="4"/>
    <x v="31"/>
    <n v="2899"/>
  </r>
  <r>
    <x v="0"/>
    <x v="1"/>
    <x v="0"/>
    <x v="4"/>
    <x v="32"/>
    <n v="2335"/>
  </r>
  <r>
    <x v="0"/>
    <x v="1"/>
    <x v="0"/>
    <x v="4"/>
    <x v="33"/>
    <n v="3111"/>
  </r>
  <r>
    <x v="0"/>
    <x v="1"/>
    <x v="0"/>
    <x v="4"/>
    <x v="34"/>
    <n v="800"/>
  </r>
  <r>
    <x v="0"/>
    <x v="1"/>
    <x v="0"/>
    <x v="4"/>
    <x v="35"/>
    <n v="971"/>
  </r>
  <r>
    <x v="0"/>
    <x v="1"/>
    <x v="0"/>
    <x v="4"/>
    <x v="36"/>
    <n v="565"/>
  </r>
  <r>
    <x v="0"/>
    <x v="1"/>
    <x v="0"/>
    <x v="4"/>
    <x v="37"/>
    <n v="3166"/>
  </r>
  <r>
    <x v="0"/>
    <x v="1"/>
    <x v="0"/>
    <x v="4"/>
    <x v="38"/>
    <n v="6475"/>
  </r>
  <r>
    <x v="0"/>
    <x v="1"/>
    <x v="0"/>
    <x v="4"/>
    <x v="39"/>
    <n v="669"/>
  </r>
  <r>
    <x v="0"/>
    <x v="1"/>
    <x v="0"/>
    <x v="4"/>
    <x v="49"/>
    <n v="365"/>
  </r>
  <r>
    <x v="0"/>
    <x v="1"/>
    <x v="0"/>
    <x v="4"/>
    <x v="40"/>
    <n v="2377"/>
  </r>
  <r>
    <x v="0"/>
    <x v="1"/>
    <x v="0"/>
    <x v="4"/>
    <x v="41"/>
    <n v="3551"/>
  </r>
  <r>
    <x v="0"/>
    <x v="1"/>
    <x v="0"/>
    <x v="4"/>
    <x v="42"/>
    <n v="1670"/>
  </r>
  <r>
    <x v="0"/>
    <x v="1"/>
    <x v="0"/>
    <x v="4"/>
    <x v="43"/>
    <n v="2799"/>
  </r>
  <r>
    <x v="0"/>
    <x v="1"/>
    <x v="0"/>
    <x v="4"/>
    <x v="44"/>
    <n v="299"/>
  </r>
  <r>
    <x v="0"/>
    <x v="1"/>
    <x v="0"/>
    <x v="5"/>
    <x v="45"/>
    <n v="3336"/>
  </r>
  <r>
    <x v="0"/>
    <x v="1"/>
    <x v="0"/>
    <x v="5"/>
    <x v="1"/>
    <n v="1749"/>
  </r>
  <r>
    <x v="0"/>
    <x v="1"/>
    <x v="0"/>
    <x v="5"/>
    <x v="2"/>
    <n v="949"/>
  </r>
  <r>
    <x v="0"/>
    <x v="1"/>
    <x v="0"/>
    <x v="5"/>
    <x v="3"/>
    <n v="24500"/>
  </r>
  <r>
    <x v="0"/>
    <x v="1"/>
    <x v="0"/>
    <x v="5"/>
    <x v="4"/>
    <n v="3915"/>
  </r>
  <r>
    <x v="0"/>
    <x v="1"/>
    <x v="0"/>
    <x v="5"/>
    <x v="5"/>
    <n v="1834"/>
  </r>
  <r>
    <x v="0"/>
    <x v="1"/>
    <x v="0"/>
    <x v="5"/>
    <x v="51"/>
    <n v="2068"/>
  </r>
  <r>
    <x v="0"/>
    <x v="1"/>
    <x v="0"/>
    <x v="5"/>
    <x v="46"/>
    <n v="1705"/>
  </r>
  <r>
    <x v="0"/>
    <x v="1"/>
    <x v="0"/>
    <x v="5"/>
    <x v="6"/>
    <n v="3993"/>
  </r>
  <r>
    <x v="0"/>
    <x v="1"/>
    <x v="0"/>
    <x v="5"/>
    <x v="7"/>
    <n v="7894"/>
  </r>
  <r>
    <x v="0"/>
    <x v="1"/>
    <x v="0"/>
    <x v="5"/>
    <x v="8"/>
    <n v="493"/>
  </r>
  <r>
    <x v="0"/>
    <x v="1"/>
    <x v="0"/>
    <x v="5"/>
    <x v="9"/>
    <n v="548"/>
  </r>
  <r>
    <x v="0"/>
    <x v="1"/>
    <x v="0"/>
    <x v="5"/>
    <x v="10"/>
    <n v="3232"/>
  </r>
  <r>
    <x v="0"/>
    <x v="1"/>
    <x v="0"/>
    <x v="5"/>
    <x v="47"/>
    <n v="1083"/>
  </r>
  <r>
    <x v="0"/>
    <x v="1"/>
    <x v="0"/>
    <x v="5"/>
    <x v="11"/>
    <n v="911"/>
  </r>
  <r>
    <x v="0"/>
    <x v="1"/>
    <x v="0"/>
    <x v="5"/>
    <x v="12"/>
    <n v="50"/>
  </r>
  <r>
    <x v="0"/>
    <x v="1"/>
    <x v="0"/>
    <x v="5"/>
    <x v="13"/>
    <n v="1585"/>
  </r>
  <r>
    <x v="0"/>
    <x v="1"/>
    <x v="0"/>
    <x v="5"/>
    <x v="14"/>
    <n v="311"/>
  </r>
  <r>
    <x v="0"/>
    <x v="1"/>
    <x v="0"/>
    <x v="5"/>
    <x v="15"/>
    <n v="16"/>
  </r>
  <r>
    <x v="0"/>
    <x v="1"/>
    <x v="0"/>
    <x v="5"/>
    <x v="16"/>
    <n v="6836"/>
  </r>
  <r>
    <x v="0"/>
    <x v="1"/>
    <x v="0"/>
    <x v="5"/>
    <x v="17"/>
    <n v="2182"/>
  </r>
  <r>
    <x v="0"/>
    <x v="1"/>
    <x v="0"/>
    <x v="5"/>
    <x v="48"/>
    <n v="9455"/>
  </r>
  <r>
    <x v="0"/>
    <x v="1"/>
    <x v="0"/>
    <x v="5"/>
    <x v="18"/>
    <n v="650"/>
  </r>
  <r>
    <x v="0"/>
    <x v="1"/>
    <x v="0"/>
    <x v="5"/>
    <x v="19"/>
    <n v="4858"/>
  </r>
  <r>
    <x v="0"/>
    <x v="1"/>
    <x v="0"/>
    <x v="5"/>
    <x v="20"/>
    <n v="3546"/>
  </r>
  <r>
    <x v="0"/>
    <x v="1"/>
    <x v="0"/>
    <x v="5"/>
    <x v="21"/>
    <n v="188"/>
  </r>
  <r>
    <x v="0"/>
    <x v="1"/>
    <x v="0"/>
    <x v="5"/>
    <x v="22"/>
    <n v="259"/>
  </r>
  <r>
    <x v="0"/>
    <x v="1"/>
    <x v="0"/>
    <x v="5"/>
    <x v="23"/>
    <n v="293"/>
  </r>
  <r>
    <x v="0"/>
    <x v="1"/>
    <x v="0"/>
    <x v="5"/>
    <x v="24"/>
    <n v="24"/>
  </r>
  <r>
    <x v="0"/>
    <x v="1"/>
    <x v="0"/>
    <x v="5"/>
    <x v="25"/>
    <n v="6382"/>
  </r>
  <r>
    <x v="0"/>
    <x v="1"/>
    <x v="0"/>
    <x v="5"/>
    <x v="26"/>
    <n v="126"/>
  </r>
  <r>
    <x v="0"/>
    <x v="1"/>
    <x v="0"/>
    <x v="5"/>
    <x v="27"/>
    <n v="20757"/>
  </r>
  <r>
    <x v="0"/>
    <x v="1"/>
    <x v="0"/>
    <x v="5"/>
    <x v="29"/>
    <n v="2"/>
  </r>
  <r>
    <x v="0"/>
    <x v="1"/>
    <x v="0"/>
    <x v="5"/>
    <x v="30"/>
    <n v="10831"/>
  </r>
  <r>
    <x v="0"/>
    <x v="1"/>
    <x v="0"/>
    <x v="5"/>
    <x v="31"/>
    <n v="77"/>
  </r>
  <r>
    <x v="0"/>
    <x v="1"/>
    <x v="0"/>
    <x v="5"/>
    <x v="32"/>
    <n v="394"/>
  </r>
  <r>
    <x v="0"/>
    <x v="1"/>
    <x v="0"/>
    <x v="5"/>
    <x v="33"/>
    <n v="6357"/>
  </r>
  <r>
    <x v="0"/>
    <x v="1"/>
    <x v="0"/>
    <x v="5"/>
    <x v="34"/>
    <n v="8"/>
  </r>
  <r>
    <x v="0"/>
    <x v="1"/>
    <x v="0"/>
    <x v="5"/>
    <x v="35"/>
    <n v="7099"/>
  </r>
  <r>
    <x v="0"/>
    <x v="1"/>
    <x v="0"/>
    <x v="5"/>
    <x v="36"/>
    <n v="7"/>
  </r>
  <r>
    <x v="0"/>
    <x v="1"/>
    <x v="0"/>
    <x v="5"/>
    <x v="37"/>
    <n v="1859"/>
  </r>
  <r>
    <x v="0"/>
    <x v="1"/>
    <x v="0"/>
    <x v="5"/>
    <x v="38"/>
    <n v="7943"/>
  </r>
  <r>
    <x v="0"/>
    <x v="1"/>
    <x v="0"/>
    <x v="5"/>
    <x v="39"/>
    <n v="240"/>
  </r>
  <r>
    <x v="0"/>
    <x v="1"/>
    <x v="0"/>
    <x v="5"/>
    <x v="49"/>
    <n v="5"/>
  </r>
  <r>
    <x v="0"/>
    <x v="1"/>
    <x v="0"/>
    <x v="5"/>
    <x v="40"/>
    <n v="2018"/>
  </r>
  <r>
    <x v="0"/>
    <x v="1"/>
    <x v="0"/>
    <x v="5"/>
    <x v="41"/>
    <n v="1017"/>
  </r>
  <r>
    <x v="0"/>
    <x v="1"/>
    <x v="0"/>
    <x v="5"/>
    <x v="42"/>
    <n v="475"/>
  </r>
  <r>
    <x v="0"/>
    <x v="1"/>
    <x v="0"/>
    <x v="5"/>
    <x v="43"/>
    <n v="2561"/>
  </r>
  <r>
    <x v="0"/>
    <x v="1"/>
    <x v="0"/>
    <x v="5"/>
    <x v="44"/>
    <n v="147"/>
  </r>
  <r>
    <x v="0"/>
    <x v="1"/>
    <x v="1"/>
    <x v="0"/>
    <x v="0"/>
    <n v="105"/>
  </r>
  <r>
    <x v="0"/>
    <x v="1"/>
    <x v="1"/>
    <x v="0"/>
    <x v="1"/>
    <n v="115"/>
  </r>
  <r>
    <x v="0"/>
    <x v="1"/>
    <x v="1"/>
    <x v="0"/>
    <x v="2"/>
    <n v="1"/>
  </r>
  <r>
    <x v="0"/>
    <x v="1"/>
    <x v="1"/>
    <x v="0"/>
    <x v="3"/>
    <n v="24"/>
  </r>
  <r>
    <x v="0"/>
    <x v="1"/>
    <x v="1"/>
    <x v="0"/>
    <x v="4"/>
    <n v="8"/>
  </r>
  <r>
    <x v="0"/>
    <x v="1"/>
    <x v="1"/>
    <x v="0"/>
    <x v="6"/>
    <n v="3"/>
  </r>
  <r>
    <x v="0"/>
    <x v="1"/>
    <x v="1"/>
    <x v="0"/>
    <x v="7"/>
    <n v="2"/>
  </r>
  <r>
    <x v="0"/>
    <x v="1"/>
    <x v="1"/>
    <x v="0"/>
    <x v="9"/>
    <n v="7"/>
  </r>
  <r>
    <x v="0"/>
    <x v="1"/>
    <x v="1"/>
    <x v="0"/>
    <x v="10"/>
    <n v="12"/>
  </r>
  <r>
    <x v="0"/>
    <x v="1"/>
    <x v="1"/>
    <x v="0"/>
    <x v="11"/>
    <n v="5"/>
  </r>
  <r>
    <x v="0"/>
    <x v="1"/>
    <x v="1"/>
    <x v="0"/>
    <x v="12"/>
    <n v="11"/>
  </r>
  <r>
    <x v="0"/>
    <x v="1"/>
    <x v="1"/>
    <x v="0"/>
    <x v="13"/>
    <n v="2"/>
  </r>
  <r>
    <x v="0"/>
    <x v="1"/>
    <x v="1"/>
    <x v="0"/>
    <x v="17"/>
    <n v="1"/>
  </r>
  <r>
    <x v="0"/>
    <x v="1"/>
    <x v="1"/>
    <x v="0"/>
    <x v="48"/>
    <n v="4"/>
  </r>
  <r>
    <x v="0"/>
    <x v="1"/>
    <x v="1"/>
    <x v="0"/>
    <x v="18"/>
    <n v="17"/>
  </r>
  <r>
    <x v="0"/>
    <x v="1"/>
    <x v="1"/>
    <x v="0"/>
    <x v="19"/>
    <n v="6"/>
  </r>
  <r>
    <x v="0"/>
    <x v="1"/>
    <x v="1"/>
    <x v="0"/>
    <x v="21"/>
    <n v="50"/>
  </r>
  <r>
    <x v="0"/>
    <x v="1"/>
    <x v="1"/>
    <x v="0"/>
    <x v="22"/>
    <n v="9"/>
  </r>
  <r>
    <x v="0"/>
    <x v="1"/>
    <x v="1"/>
    <x v="0"/>
    <x v="23"/>
    <n v="5"/>
  </r>
  <r>
    <x v="0"/>
    <x v="1"/>
    <x v="1"/>
    <x v="0"/>
    <x v="24"/>
    <n v="1"/>
  </r>
  <r>
    <x v="0"/>
    <x v="1"/>
    <x v="1"/>
    <x v="0"/>
    <x v="26"/>
    <n v="42"/>
  </r>
  <r>
    <x v="0"/>
    <x v="1"/>
    <x v="1"/>
    <x v="0"/>
    <x v="27"/>
    <n v="13"/>
  </r>
  <r>
    <x v="0"/>
    <x v="1"/>
    <x v="1"/>
    <x v="0"/>
    <x v="28"/>
    <n v="13"/>
  </r>
  <r>
    <x v="0"/>
    <x v="1"/>
    <x v="1"/>
    <x v="0"/>
    <x v="29"/>
    <n v="41"/>
  </r>
  <r>
    <x v="0"/>
    <x v="1"/>
    <x v="1"/>
    <x v="0"/>
    <x v="30"/>
    <n v="14"/>
  </r>
  <r>
    <x v="0"/>
    <x v="1"/>
    <x v="1"/>
    <x v="0"/>
    <x v="31"/>
    <n v="60"/>
  </r>
  <r>
    <x v="0"/>
    <x v="1"/>
    <x v="1"/>
    <x v="0"/>
    <x v="32"/>
    <n v="21"/>
  </r>
  <r>
    <x v="0"/>
    <x v="1"/>
    <x v="1"/>
    <x v="0"/>
    <x v="33"/>
    <n v="3"/>
  </r>
  <r>
    <x v="0"/>
    <x v="1"/>
    <x v="1"/>
    <x v="0"/>
    <x v="34"/>
    <n v="2"/>
  </r>
  <r>
    <x v="0"/>
    <x v="1"/>
    <x v="1"/>
    <x v="0"/>
    <x v="35"/>
    <n v="3"/>
  </r>
  <r>
    <x v="0"/>
    <x v="1"/>
    <x v="1"/>
    <x v="0"/>
    <x v="36"/>
    <n v="175"/>
  </r>
  <r>
    <x v="0"/>
    <x v="1"/>
    <x v="1"/>
    <x v="0"/>
    <x v="38"/>
    <n v="11"/>
  </r>
  <r>
    <x v="0"/>
    <x v="1"/>
    <x v="1"/>
    <x v="0"/>
    <x v="39"/>
    <n v="13"/>
  </r>
  <r>
    <x v="0"/>
    <x v="1"/>
    <x v="1"/>
    <x v="0"/>
    <x v="41"/>
    <n v="41"/>
  </r>
  <r>
    <x v="0"/>
    <x v="1"/>
    <x v="1"/>
    <x v="0"/>
    <x v="43"/>
    <n v="30"/>
  </r>
  <r>
    <x v="0"/>
    <x v="1"/>
    <x v="1"/>
    <x v="0"/>
    <x v="44"/>
    <n v="1"/>
  </r>
  <r>
    <x v="0"/>
    <x v="1"/>
    <x v="1"/>
    <x v="1"/>
    <x v="45"/>
    <n v="1"/>
  </r>
  <r>
    <x v="0"/>
    <x v="1"/>
    <x v="1"/>
    <x v="1"/>
    <x v="0"/>
    <n v="15"/>
  </r>
  <r>
    <x v="0"/>
    <x v="1"/>
    <x v="1"/>
    <x v="1"/>
    <x v="1"/>
    <n v="17"/>
  </r>
  <r>
    <x v="0"/>
    <x v="1"/>
    <x v="1"/>
    <x v="1"/>
    <x v="3"/>
    <n v="398"/>
  </r>
  <r>
    <x v="0"/>
    <x v="1"/>
    <x v="1"/>
    <x v="1"/>
    <x v="4"/>
    <n v="15"/>
  </r>
  <r>
    <x v="0"/>
    <x v="1"/>
    <x v="1"/>
    <x v="1"/>
    <x v="5"/>
    <n v="5"/>
  </r>
  <r>
    <x v="0"/>
    <x v="1"/>
    <x v="1"/>
    <x v="1"/>
    <x v="6"/>
    <n v="16"/>
  </r>
  <r>
    <x v="0"/>
    <x v="1"/>
    <x v="1"/>
    <x v="1"/>
    <x v="7"/>
    <n v="9"/>
  </r>
  <r>
    <x v="0"/>
    <x v="1"/>
    <x v="1"/>
    <x v="1"/>
    <x v="8"/>
    <n v="33"/>
  </r>
  <r>
    <x v="0"/>
    <x v="1"/>
    <x v="1"/>
    <x v="1"/>
    <x v="9"/>
    <n v="3"/>
  </r>
  <r>
    <x v="0"/>
    <x v="1"/>
    <x v="1"/>
    <x v="1"/>
    <x v="10"/>
    <n v="41"/>
  </r>
  <r>
    <x v="0"/>
    <x v="1"/>
    <x v="1"/>
    <x v="1"/>
    <x v="47"/>
    <n v="2"/>
  </r>
  <r>
    <x v="0"/>
    <x v="1"/>
    <x v="1"/>
    <x v="1"/>
    <x v="11"/>
    <n v="17"/>
  </r>
  <r>
    <x v="0"/>
    <x v="1"/>
    <x v="1"/>
    <x v="1"/>
    <x v="12"/>
    <n v="5"/>
  </r>
  <r>
    <x v="0"/>
    <x v="1"/>
    <x v="1"/>
    <x v="1"/>
    <x v="13"/>
    <n v="5"/>
  </r>
  <r>
    <x v="0"/>
    <x v="1"/>
    <x v="1"/>
    <x v="1"/>
    <x v="14"/>
    <n v="4"/>
  </r>
  <r>
    <x v="0"/>
    <x v="1"/>
    <x v="1"/>
    <x v="1"/>
    <x v="15"/>
    <n v="2"/>
  </r>
  <r>
    <x v="0"/>
    <x v="1"/>
    <x v="1"/>
    <x v="1"/>
    <x v="16"/>
    <n v="7"/>
  </r>
  <r>
    <x v="0"/>
    <x v="1"/>
    <x v="1"/>
    <x v="1"/>
    <x v="17"/>
    <n v="13"/>
  </r>
  <r>
    <x v="0"/>
    <x v="1"/>
    <x v="1"/>
    <x v="1"/>
    <x v="48"/>
    <n v="4"/>
  </r>
  <r>
    <x v="0"/>
    <x v="1"/>
    <x v="1"/>
    <x v="1"/>
    <x v="18"/>
    <n v="51"/>
  </r>
  <r>
    <x v="0"/>
    <x v="1"/>
    <x v="1"/>
    <x v="1"/>
    <x v="19"/>
    <n v="9"/>
  </r>
  <r>
    <x v="0"/>
    <x v="1"/>
    <x v="1"/>
    <x v="1"/>
    <x v="20"/>
    <n v="4"/>
  </r>
  <r>
    <x v="0"/>
    <x v="1"/>
    <x v="1"/>
    <x v="1"/>
    <x v="21"/>
    <n v="1"/>
  </r>
  <r>
    <x v="0"/>
    <x v="1"/>
    <x v="1"/>
    <x v="1"/>
    <x v="22"/>
    <n v="6"/>
  </r>
  <r>
    <x v="0"/>
    <x v="1"/>
    <x v="1"/>
    <x v="1"/>
    <x v="23"/>
    <n v="20"/>
  </r>
  <r>
    <x v="0"/>
    <x v="1"/>
    <x v="1"/>
    <x v="1"/>
    <x v="24"/>
    <n v="3"/>
  </r>
  <r>
    <x v="0"/>
    <x v="1"/>
    <x v="1"/>
    <x v="1"/>
    <x v="26"/>
    <n v="8"/>
  </r>
  <r>
    <x v="0"/>
    <x v="1"/>
    <x v="1"/>
    <x v="1"/>
    <x v="27"/>
    <n v="12"/>
  </r>
  <r>
    <x v="0"/>
    <x v="1"/>
    <x v="1"/>
    <x v="1"/>
    <x v="28"/>
    <n v="8"/>
  </r>
  <r>
    <x v="0"/>
    <x v="1"/>
    <x v="1"/>
    <x v="1"/>
    <x v="30"/>
    <n v="4"/>
  </r>
  <r>
    <x v="0"/>
    <x v="1"/>
    <x v="1"/>
    <x v="1"/>
    <x v="31"/>
    <n v="13"/>
  </r>
  <r>
    <x v="0"/>
    <x v="1"/>
    <x v="1"/>
    <x v="1"/>
    <x v="32"/>
    <n v="41"/>
  </r>
  <r>
    <x v="0"/>
    <x v="1"/>
    <x v="1"/>
    <x v="1"/>
    <x v="33"/>
    <n v="18"/>
  </r>
  <r>
    <x v="0"/>
    <x v="1"/>
    <x v="1"/>
    <x v="1"/>
    <x v="34"/>
    <n v="13"/>
  </r>
  <r>
    <x v="0"/>
    <x v="1"/>
    <x v="1"/>
    <x v="1"/>
    <x v="35"/>
    <n v="1"/>
  </r>
  <r>
    <x v="0"/>
    <x v="1"/>
    <x v="1"/>
    <x v="1"/>
    <x v="36"/>
    <n v="6"/>
  </r>
  <r>
    <x v="0"/>
    <x v="1"/>
    <x v="1"/>
    <x v="1"/>
    <x v="37"/>
    <n v="10"/>
  </r>
  <r>
    <x v="0"/>
    <x v="1"/>
    <x v="1"/>
    <x v="1"/>
    <x v="38"/>
    <n v="33"/>
  </r>
  <r>
    <x v="0"/>
    <x v="1"/>
    <x v="1"/>
    <x v="1"/>
    <x v="39"/>
    <n v="16"/>
  </r>
  <r>
    <x v="0"/>
    <x v="1"/>
    <x v="1"/>
    <x v="1"/>
    <x v="49"/>
    <n v="1"/>
  </r>
  <r>
    <x v="0"/>
    <x v="1"/>
    <x v="1"/>
    <x v="1"/>
    <x v="40"/>
    <n v="13"/>
  </r>
  <r>
    <x v="0"/>
    <x v="1"/>
    <x v="1"/>
    <x v="1"/>
    <x v="41"/>
    <n v="94"/>
  </r>
  <r>
    <x v="0"/>
    <x v="1"/>
    <x v="1"/>
    <x v="1"/>
    <x v="42"/>
    <n v="1"/>
  </r>
  <r>
    <x v="0"/>
    <x v="1"/>
    <x v="1"/>
    <x v="1"/>
    <x v="43"/>
    <n v="21"/>
  </r>
  <r>
    <x v="0"/>
    <x v="1"/>
    <x v="1"/>
    <x v="2"/>
    <x v="45"/>
    <n v="179"/>
  </r>
  <r>
    <x v="0"/>
    <x v="1"/>
    <x v="1"/>
    <x v="2"/>
    <x v="0"/>
    <n v="67"/>
  </r>
  <r>
    <x v="0"/>
    <x v="1"/>
    <x v="1"/>
    <x v="2"/>
    <x v="1"/>
    <n v="382"/>
  </r>
  <r>
    <x v="0"/>
    <x v="1"/>
    <x v="1"/>
    <x v="2"/>
    <x v="2"/>
    <n v="22"/>
  </r>
  <r>
    <x v="0"/>
    <x v="1"/>
    <x v="1"/>
    <x v="2"/>
    <x v="3"/>
    <n v="3102"/>
  </r>
  <r>
    <x v="0"/>
    <x v="1"/>
    <x v="1"/>
    <x v="2"/>
    <x v="4"/>
    <n v="529"/>
  </r>
  <r>
    <x v="0"/>
    <x v="1"/>
    <x v="1"/>
    <x v="2"/>
    <x v="5"/>
    <n v="415"/>
  </r>
  <r>
    <x v="0"/>
    <x v="1"/>
    <x v="1"/>
    <x v="2"/>
    <x v="46"/>
    <n v="134"/>
  </r>
  <r>
    <x v="0"/>
    <x v="1"/>
    <x v="1"/>
    <x v="2"/>
    <x v="6"/>
    <n v="2772"/>
  </r>
  <r>
    <x v="0"/>
    <x v="1"/>
    <x v="1"/>
    <x v="2"/>
    <x v="7"/>
    <n v="661"/>
  </r>
  <r>
    <x v="0"/>
    <x v="1"/>
    <x v="1"/>
    <x v="2"/>
    <x v="8"/>
    <n v="32"/>
  </r>
  <r>
    <x v="0"/>
    <x v="1"/>
    <x v="1"/>
    <x v="2"/>
    <x v="9"/>
    <n v="13"/>
  </r>
  <r>
    <x v="0"/>
    <x v="1"/>
    <x v="1"/>
    <x v="2"/>
    <x v="10"/>
    <n v="3712"/>
  </r>
  <r>
    <x v="0"/>
    <x v="1"/>
    <x v="1"/>
    <x v="2"/>
    <x v="47"/>
    <n v="1124"/>
  </r>
  <r>
    <x v="0"/>
    <x v="1"/>
    <x v="1"/>
    <x v="2"/>
    <x v="11"/>
    <n v="262"/>
  </r>
  <r>
    <x v="0"/>
    <x v="1"/>
    <x v="1"/>
    <x v="2"/>
    <x v="12"/>
    <n v="360"/>
  </r>
  <r>
    <x v="0"/>
    <x v="1"/>
    <x v="1"/>
    <x v="2"/>
    <x v="13"/>
    <n v="518"/>
  </r>
  <r>
    <x v="0"/>
    <x v="1"/>
    <x v="1"/>
    <x v="2"/>
    <x v="14"/>
    <n v="1815"/>
  </r>
  <r>
    <x v="0"/>
    <x v="1"/>
    <x v="1"/>
    <x v="2"/>
    <x v="15"/>
    <n v="6"/>
  </r>
  <r>
    <x v="0"/>
    <x v="1"/>
    <x v="1"/>
    <x v="2"/>
    <x v="16"/>
    <n v="678"/>
  </r>
  <r>
    <x v="0"/>
    <x v="1"/>
    <x v="1"/>
    <x v="2"/>
    <x v="17"/>
    <n v="405"/>
  </r>
  <r>
    <x v="0"/>
    <x v="1"/>
    <x v="1"/>
    <x v="2"/>
    <x v="48"/>
    <n v="1296"/>
  </r>
  <r>
    <x v="0"/>
    <x v="1"/>
    <x v="1"/>
    <x v="2"/>
    <x v="18"/>
    <n v="866"/>
  </r>
  <r>
    <x v="0"/>
    <x v="1"/>
    <x v="1"/>
    <x v="2"/>
    <x v="19"/>
    <n v="625"/>
  </r>
  <r>
    <x v="0"/>
    <x v="1"/>
    <x v="1"/>
    <x v="2"/>
    <x v="20"/>
    <n v="708"/>
  </r>
  <r>
    <x v="0"/>
    <x v="1"/>
    <x v="1"/>
    <x v="2"/>
    <x v="21"/>
    <n v="11"/>
  </r>
  <r>
    <x v="0"/>
    <x v="1"/>
    <x v="1"/>
    <x v="2"/>
    <x v="22"/>
    <n v="156"/>
  </r>
  <r>
    <x v="0"/>
    <x v="1"/>
    <x v="1"/>
    <x v="2"/>
    <x v="23"/>
    <n v="57"/>
  </r>
  <r>
    <x v="0"/>
    <x v="1"/>
    <x v="1"/>
    <x v="2"/>
    <x v="24"/>
    <n v="25"/>
  </r>
  <r>
    <x v="0"/>
    <x v="1"/>
    <x v="1"/>
    <x v="2"/>
    <x v="25"/>
    <n v="108"/>
  </r>
  <r>
    <x v="0"/>
    <x v="1"/>
    <x v="1"/>
    <x v="2"/>
    <x v="26"/>
    <n v="53"/>
  </r>
  <r>
    <x v="0"/>
    <x v="1"/>
    <x v="1"/>
    <x v="2"/>
    <x v="27"/>
    <n v="368"/>
  </r>
  <r>
    <x v="0"/>
    <x v="1"/>
    <x v="1"/>
    <x v="2"/>
    <x v="28"/>
    <n v="1679"/>
  </r>
  <r>
    <x v="0"/>
    <x v="1"/>
    <x v="1"/>
    <x v="2"/>
    <x v="29"/>
    <n v="29"/>
  </r>
  <r>
    <x v="0"/>
    <x v="1"/>
    <x v="1"/>
    <x v="2"/>
    <x v="30"/>
    <n v="876"/>
  </r>
  <r>
    <x v="0"/>
    <x v="1"/>
    <x v="1"/>
    <x v="2"/>
    <x v="31"/>
    <n v="596"/>
  </r>
  <r>
    <x v="0"/>
    <x v="1"/>
    <x v="1"/>
    <x v="2"/>
    <x v="32"/>
    <n v="245"/>
  </r>
  <r>
    <x v="0"/>
    <x v="1"/>
    <x v="1"/>
    <x v="2"/>
    <x v="33"/>
    <n v="1416"/>
  </r>
  <r>
    <x v="0"/>
    <x v="1"/>
    <x v="1"/>
    <x v="2"/>
    <x v="34"/>
    <n v="143"/>
  </r>
  <r>
    <x v="0"/>
    <x v="1"/>
    <x v="1"/>
    <x v="2"/>
    <x v="35"/>
    <n v="359"/>
  </r>
  <r>
    <x v="0"/>
    <x v="1"/>
    <x v="1"/>
    <x v="2"/>
    <x v="36"/>
    <n v="27"/>
  </r>
  <r>
    <x v="0"/>
    <x v="1"/>
    <x v="1"/>
    <x v="2"/>
    <x v="37"/>
    <n v="2079"/>
  </r>
  <r>
    <x v="0"/>
    <x v="1"/>
    <x v="1"/>
    <x v="2"/>
    <x v="38"/>
    <n v="3002"/>
  </r>
  <r>
    <x v="0"/>
    <x v="1"/>
    <x v="1"/>
    <x v="2"/>
    <x v="39"/>
    <n v="33"/>
  </r>
  <r>
    <x v="0"/>
    <x v="1"/>
    <x v="1"/>
    <x v="2"/>
    <x v="49"/>
    <n v="3"/>
  </r>
  <r>
    <x v="0"/>
    <x v="1"/>
    <x v="1"/>
    <x v="2"/>
    <x v="40"/>
    <n v="732"/>
  </r>
  <r>
    <x v="0"/>
    <x v="1"/>
    <x v="1"/>
    <x v="2"/>
    <x v="41"/>
    <n v="711"/>
  </r>
  <r>
    <x v="0"/>
    <x v="1"/>
    <x v="1"/>
    <x v="2"/>
    <x v="42"/>
    <n v="151"/>
  </r>
  <r>
    <x v="0"/>
    <x v="1"/>
    <x v="1"/>
    <x v="2"/>
    <x v="43"/>
    <n v="976"/>
  </r>
  <r>
    <x v="0"/>
    <x v="1"/>
    <x v="1"/>
    <x v="2"/>
    <x v="44"/>
    <n v="16"/>
  </r>
  <r>
    <x v="0"/>
    <x v="1"/>
    <x v="1"/>
    <x v="3"/>
    <x v="45"/>
    <n v="1"/>
  </r>
  <r>
    <x v="0"/>
    <x v="1"/>
    <x v="1"/>
    <x v="3"/>
    <x v="0"/>
    <n v="22"/>
  </r>
  <r>
    <x v="0"/>
    <x v="1"/>
    <x v="1"/>
    <x v="3"/>
    <x v="1"/>
    <n v="850"/>
  </r>
  <r>
    <x v="0"/>
    <x v="1"/>
    <x v="1"/>
    <x v="3"/>
    <x v="2"/>
    <n v="4"/>
  </r>
  <r>
    <x v="0"/>
    <x v="1"/>
    <x v="1"/>
    <x v="3"/>
    <x v="3"/>
    <n v="4155"/>
  </r>
  <r>
    <x v="0"/>
    <x v="1"/>
    <x v="1"/>
    <x v="3"/>
    <x v="4"/>
    <n v="392"/>
  </r>
  <r>
    <x v="0"/>
    <x v="1"/>
    <x v="1"/>
    <x v="3"/>
    <x v="5"/>
    <n v="132"/>
  </r>
  <r>
    <x v="0"/>
    <x v="1"/>
    <x v="1"/>
    <x v="3"/>
    <x v="46"/>
    <n v="3"/>
  </r>
  <r>
    <x v="0"/>
    <x v="1"/>
    <x v="1"/>
    <x v="3"/>
    <x v="6"/>
    <n v="367"/>
  </r>
  <r>
    <x v="0"/>
    <x v="1"/>
    <x v="1"/>
    <x v="3"/>
    <x v="7"/>
    <n v="17"/>
  </r>
  <r>
    <x v="0"/>
    <x v="1"/>
    <x v="1"/>
    <x v="3"/>
    <x v="8"/>
    <n v="8"/>
  </r>
  <r>
    <x v="0"/>
    <x v="1"/>
    <x v="1"/>
    <x v="3"/>
    <x v="9"/>
    <n v="35"/>
  </r>
  <r>
    <x v="0"/>
    <x v="1"/>
    <x v="1"/>
    <x v="3"/>
    <x v="10"/>
    <n v="393"/>
  </r>
  <r>
    <x v="0"/>
    <x v="1"/>
    <x v="1"/>
    <x v="3"/>
    <x v="47"/>
    <n v="55"/>
  </r>
  <r>
    <x v="0"/>
    <x v="1"/>
    <x v="1"/>
    <x v="3"/>
    <x v="11"/>
    <n v="79"/>
  </r>
  <r>
    <x v="0"/>
    <x v="1"/>
    <x v="1"/>
    <x v="3"/>
    <x v="12"/>
    <n v="90"/>
  </r>
  <r>
    <x v="0"/>
    <x v="1"/>
    <x v="1"/>
    <x v="3"/>
    <x v="13"/>
    <n v="12"/>
  </r>
  <r>
    <x v="0"/>
    <x v="1"/>
    <x v="1"/>
    <x v="3"/>
    <x v="14"/>
    <n v="6"/>
  </r>
  <r>
    <x v="0"/>
    <x v="1"/>
    <x v="1"/>
    <x v="3"/>
    <x v="15"/>
    <n v="1"/>
  </r>
  <r>
    <x v="0"/>
    <x v="1"/>
    <x v="1"/>
    <x v="3"/>
    <x v="16"/>
    <n v="1"/>
  </r>
  <r>
    <x v="0"/>
    <x v="1"/>
    <x v="1"/>
    <x v="3"/>
    <x v="17"/>
    <n v="187"/>
  </r>
  <r>
    <x v="0"/>
    <x v="1"/>
    <x v="1"/>
    <x v="3"/>
    <x v="48"/>
    <n v="65"/>
  </r>
  <r>
    <x v="0"/>
    <x v="1"/>
    <x v="1"/>
    <x v="3"/>
    <x v="18"/>
    <n v="97"/>
  </r>
  <r>
    <x v="0"/>
    <x v="1"/>
    <x v="1"/>
    <x v="3"/>
    <x v="20"/>
    <n v="19"/>
  </r>
  <r>
    <x v="0"/>
    <x v="1"/>
    <x v="1"/>
    <x v="3"/>
    <x v="21"/>
    <n v="7"/>
  </r>
  <r>
    <x v="0"/>
    <x v="1"/>
    <x v="1"/>
    <x v="3"/>
    <x v="22"/>
    <n v="45"/>
  </r>
  <r>
    <x v="0"/>
    <x v="1"/>
    <x v="1"/>
    <x v="3"/>
    <x v="23"/>
    <n v="111"/>
  </r>
  <r>
    <x v="0"/>
    <x v="1"/>
    <x v="1"/>
    <x v="3"/>
    <x v="24"/>
    <n v="19"/>
  </r>
  <r>
    <x v="0"/>
    <x v="1"/>
    <x v="1"/>
    <x v="3"/>
    <x v="25"/>
    <n v="22"/>
  </r>
  <r>
    <x v="0"/>
    <x v="1"/>
    <x v="1"/>
    <x v="3"/>
    <x v="26"/>
    <n v="335"/>
  </r>
  <r>
    <x v="0"/>
    <x v="1"/>
    <x v="1"/>
    <x v="3"/>
    <x v="27"/>
    <n v="134"/>
  </r>
  <r>
    <x v="0"/>
    <x v="1"/>
    <x v="1"/>
    <x v="3"/>
    <x v="28"/>
    <n v="95"/>
  </r>
  <r>
    <x v="0"/>
    <x v="1"/>
    <x v="1"/>
    <x v="3"/>
    <x v="29"/>
    <n v="7"/>
  </r>
  <r>
    <x v="0"/>
    <x v="1"/>
    <x v="1"/>
    <x v="3"/>
    <x v="30"/>
    <n v="38"/>
  </r>
  <r>
    <x v="0"/>
    <x v="1"/>
    <x v="1"/>
    <x v="3"/>
    <x v="31"/>
    <n v="84"/>
  </r>
  <r>
    <x v="0"/>
    <x v="1"/>
    <x v="1"/>
    <x v="3"/>
    <x v="32"/>
    <n v="401"/>
  </r>
  <r>
    <x v="0"/>
    <x v="1"/>
    <x v="1"/>
    <x v="3"/>
    <x v="33"/>
    <n v="86"/>
  </r>
  <r>
    <x v="0"/>
    <x v="1"/>
    <x v="1"/>
    <x v="3"/>
    <x v="34"/>
    <n v="76"/>
  </r>
  <r>
    <x v="0"/>
    <x v="1"/>
    <x v="1"/>
    <x v="3"/>
    <x v="35"/>
    <n v="13"/>
  </r>
  <r>
    <x v="0"/>
    <x v="1"/>
    <x v="1"/>
    <x v="3"/>
    <x v="36"/>
    <n v="5"/>
  </r>
  <r>
    <x v="0"/>
    <x v="1"/>
    <x v="1"/>
    <x v="3"/>
    <x v="37"/>
    <n v="38"/>
  </r>
  <r>
    <x v="0"/>
    <x v="1"/>
    <x v="1"/>
    <x v="3"/>
    <x v="38"/>
    <n v="2545"/>
  </r>
  <r>
    <x v="0"/>
    <x v="1"/>
    <x v="1"/>
    <x v="3"/>
    <x v="39"/>
    <n v="146"/>
  </r>
  <r>
    <x v="0"/>
    <x v="1"/>
    <x v="1"/>
    <x v="3"/>
    <x v="40"/>
    <n v="30"/>
  </r>
  <r>
    <x v="0"/>
    <x v="1"/>
    <x v="1"/>
    <x v="3"/>
    <x v="41"/>
    <n v="335"/>
  </r>
  <r>
    <x v="0"/>
    <x v="1"/>
    <x v="1"/>
    <x v="3"/>
    <x v="42"/>
    <n v="10"/>
  </r>
  <r>
    <x v="0"/>
    <x v="1"/>
    <x v="1"/>
    <x v="3"/>
    <x v="43"/>
    <n v="37"/>
  </r>
  <r>
    <x v="0"/>
    <x v="1"/>
    <x v="1"/>
    <x v="3"/>
    <x v="44"/>
    <n v="9"/>
  </r>
  <r>
    <x v="0"/>
    <x v="1"/>
    <x v="1"/>
    <x v="3"/>
    <x v="50"/>
    <n v="401"/>
  </r>
  <r>
    <x v="0"/>
    <x v="1"/>
    <x v="1"/>
    <x v="4"/>
    <x v="45"/>
    <n v="39"/>
  </r>
  <r>
    <x v="0"/>
    <x v="1"/>
    <x v="1"/>
    <x v="4"/>
    <x v="0"/>
    <n v="86"/>
  </r>
  <r>
    <x v="0"/>
    <x v="1"/>
    <x v="1"/>
    <x v="4"/>
    <x v="1"/>
    <n v="488"/>
  </r>
  <r>
    <x v="0"/>
    <x v="1"/>
    <x v="1"/>
    <x v="4"/>
    <x v="2"/>
    <n v="16"/>
  </r>
  <r>
    <x v="0"/>
    <x v="1"/>
    <x v="1"/>
    <x v="4"/>
    <x v="3"/>
    <n v="1664"/>
  </r>
  <r>
    <x v="0"/>
    <x v="1"/>
    <x v="1"/>
    <x v="4"/>
    <x v="4"/>
    <n v="292"/>
  </r>
  <r>
    <x v="0"/>
    <x v="1"/>
    <x v="1"/>
    <x v="4"/>
    <x v="5"/>
    <n v="101"/>
  </r>
  <r>
    <x v="0"/>
    <x v="1"/>
    <x v="1"/>
    <x v="4"/>
    <x v="46"/>
    <n v="4"/>
  </r>
  <r>
    <x v="0"/>
    <x v="1"/>
    <x v="1"/>
    <x v="4"/>
    <x v="6"/>
    <n v="1154"/>
  </r>
  <r>
    <x v="0"/>
    <x v="1"/>
    <x v="1"/>
    <x v="4"/>
    <x v="7"/>
    <n v="112"/>
  </r>
  <r>
    <x v="0"/>
    <x v="1"/>
    <x v="1"/>
    <x v="4"/>
    <x v="8"/>
    <n v="18"/>
  </r>
  <r>
    <x v="0"/>
    <x v="1"/>
    <x v="1"/>
    <x v="4"/>
    <x v="9"/>
    <n v="156"/>
  </r>
  <r>
    <x v="0"/>
    <x v="1"/>
    <x v="1"/>
    <x v="4"/>
    <x v="10"/>
    <n v="768"/>
  </r>
  <r>
    <x v="0"/>
    <x v="1"/>
    <x v="1"/>
    <x v="4"/>
    <x v="47"/>
    <n v="468"/>
  </r>
  <r>
    <x v="0"/>
    <x v="1"/>
    <x v="1"/>
    <x v="4"/>
    <x v="11"/>
    <n v="452"/>
  </r>
  <r>
    <x v="0"/>
    <x v="1"/>
    <x v="1"/>
    <x v="4"/>
    <x v="12"/>
    <n v="306"/>
  </r>
  <r>
    <x v="0"/>
    <x v="1"/>
    <x v="1"/>
    <x v="4"/>
    <x v="13"/>
    <n v="363"/>
  </r>
  <r>
    <x v="0"/>
    <x v="1"/>
    <x v="1"/>
    <x v="4"/>
    <x v="14"/>
    <n v="236"/>
  </r>
  <r>
    <x v="0"/>
    <x v="1"/>
    <x v="1"/>
    <x v="4"/>
    <x v="15"/>
    <n v="149"/>
  </r>
  <r>
    <x v="0"/>
    <x v="1"/>
    <x v="1"/>
    <x v="4"/>
    <x v="16"/>
    <n v="196"/>
  </r>
  <r>
    <x v="0"/>
    <x v="1"/>
    <x v="1"/>
    <x v="4"/>
    <x v="17"/>
    <n v="164"/>
  </r>
  <r>
    <x v="0"/>
    <x v="1"/>
    <x v="1"/>
    <x v="4"/>
    <x v="48"/>
    <n v="428"/>
  </r>
  <r>
    <x v="0"/>
    <x v="1"/>
    <x v="1"/>
    <x v="4"/>
    <x v="18"/>
    <n v="533"/>
  </r>
  <r>
    <x v="0"/>
    <x v="1"/>
    <x v="1"/>
    <x v="4"/>
    <x v="19"/>
    <n v="49"/>
  </r>
  <r>
    <x v="0"/>
    <x v="1"/>
    <x v="1"/>
    <x v="4"/>
    <x v="20"/>
    <n v="348"/>
  </r>
  <r>
    <x v="0"/>
    <x v="1"/>
    <x v="1"/>
    <x v="4"/>
    <x v="21"/>
    <n v="96"/>
  </r>
  <r>
    <x v="0"/>
    <x v="1"/>
    <x v="1"/>
    <x v="4"/>
    <x v="22"/>
    <n v="182"/>
  </r>
  <r>
    <x v="0"/>
    <x v="1"/>
    <x v="1"/>
    <x v="4"/>
    <x v="23"/>
    <n v="173"/>
  </r>
  <r>
    <x v="0"/>
    <x v="1"/>
    <x v="1"/>
    <x v="4"/>
    <x v="24"/>
    <n v="118"/>
  </r>
  <r>
    <x v="0"/>
    <x v="1"/>
    <x v="1"/>
    <x v="4"/>
    <x v="25"/>
    <n v="23"/>
  </r>
  <r>
    <x v="0"/>
    <x v="1"/>
    <x v="1"/>
    <x v="4"/>
    <x v="26"/>
    <n v="112"/>
  </r>
  <r>
    <x v="0"/>
    <x v="1"/>
    <x v="1"/>
    <x v="4"/>
    <x v="27"/>
    <n v="18"/>
  </r>
  <r>
    <x v="0"/>
    <x v="1"/>
    <x v="1"/>
    <x v="4"/>
    <x v="28"/>
    <n v="356"/>
  </r>
  <r>
    <x v="0"/>
    <x v="1"/>
    <x v="1"/>
    <x v="4"/>
    <x v="29"/>
    <n v="135"/>
  </r>
  <r>
    <x v="0"/>
    <x v="1"/>
    <x v="1"/>
    <x v="4"/>
    <x v="30"/>
    <n v="387"/>
  </r>
  <r>
    <x v="0"/>
    <x v="1"/>
    <x v="1"/>
    <x v="4"/>
    <x v="31"/>
    <n v="376"/>
  </r>
  <r>
    <x v="0"/>
    <x v="1"/>
    <x v="1"/>
    <x v="4"/>
    <x v="32"/>
    <n v="620"/>
  </r>
  <r>
    <x v="0"/>
    <x v="1"/>
    <x v="1"/>
    <x v="4"/>
    <x v="33"/>
    <n v="314"/>
  </r>
  <r>
    <x v="0"/>
    <x v="1"/>
    <x v="1"/>
    <x v="4"/>
    <x v="34"/>
    <n v="96"/>
  </r>
  <r>
    <x v="0"/>
    <x v="1"/>
    <x v="1"/>
    <x v="4"/>
    <x v="35"/>
    <n v="92"/>
  </r>
  <r>
    <x v="0"/>
    <x v="1"/>
    <x v="1"/>
    <x v="4"/>
    <x v="36"/>
    <n v="188"/>
  </r>
  <r>
    <x v="0"/>
    <x v="1"/>
    <x v="1"/>
    <x v="4"/>
    <x v="37"/>
    <n v="617"/>
  </r>
  <r>
    <x v="0"/>
    <x v="1"/>
    <x v="1"/>
    <x v="4"/>
    <x v="38"/>
    <n v="1013"/>
  </r>
  <r>
    <x v="0"/>
    <x v="1"/>
    <x v="1"/>
    <x v="4"/>
    <x v="39"/>
    <n v="161"/>
  </r>
  <r>
    <x v="0"/>
    <x v="1"/>
    <x v="1"/>
    <x v="4"/>
    <x v="49"/>
    <n v="50"/>
  </r>
  <r>
    <x v="0"/>
    <x v="1"/>
    <x v="1"/>
    <x v="4"/>
    <x v="40"/>
    <n v="229"/>
  </r>
  <r>
    <x v="0"/>
    <x v="1"/>
    <x v="1"/>
    <x v="4"/>
    <x v="41"/>
    <n v="767"/>
  </r>
  <r>
    <x v="0"/>
    <x v="1"/>
    <x v="1"/>
    <x v="4"/>
    <x v="42"/>
    <n v="278"/>
  </r>
  <r>
    <x v="0"/>
    <x v="1"/>
    <x v="1"/>
    <x v="4"/>
    <x v="43"/>
    <n v="603"/>
  </r>
  <r>
    <x v="0"/>
    <x v="1"/>
    <x v="1"/>
    <x v="4"/>
    <x v="44"/>
    <n v="39"/>
  </r>
  <r>
    <x v="0"/>
    <x v="1"/>
    <x v="1"/>
    <x v="5"/>
    <x v="45"/>
    <n v="488"/>
  </r>
  <r>
    <x v="0"/>
    <x v="1"/>
    <x v="1"/>
    <x v="5"/>
    <x v="1"/>
    <n v="332"/>
  </r>
  <r>
    <x v="0"/>
    <x v="1"/>
    <x v="1"/>
    <x v="5"/>
    <x v="2"/>
    <n v="111"/>
  </r>
  <r>
    <x v="0"/>
    <x v="1"/>
    <x v="1"/>
    <x v="5"/>
    <x v="3"/>
    <n v="5611"/>
  </r>
  <r>
    <x v="0"/>
    <x v="1"/>
    <x v="1"/>
    <x v="5"/>
    <x v="4"/>
    <n v="548"/>
  </r>
  <r>
    <x v="0"/>
    <x v="1"/>
    <x v="1"/>
    <x v="5"/>
    <x v="5"/>
    <n v="442"/>
  </r>
  <r>
    <x v="0"/>
    <x v="1"/>
    <x v="1"/>
    <x v="5"/>
    <x v="51"/>
    <n v="542"/>
  </r>
  <r>
    <x v="0"/>
    <x v="1"/>
    <x v="1"/>
    <x v="5"/>
    <x v="46"/>
    <n v="270"/>
  </r>
  <r>
    <x v="0"/>
    <x v="1"/>
    <x v="1"/>
    <x v="5"/>
    <x v="6"/>
    <n v="523"/>
  </r>
  <r>
    <x v="0"/>
    <x v="1"/>
    <x v="1"/>
    <x v="5"/>
    <x v="7"/>
    <n v="1176"/>
  </r>
  <r>
    <x v="0"/>
    <x v="1"/>
    <x v="1"/>
    <x v="5"/>
    <x v="8"/>
    <n v="190"/>
  </r>
  <r>
    <x v="0"/>
    <x v="1"/>
    <x v="1"/>
    <x v="5"/>
    <x v="9"/>
    <n v="151"/>
  </r>
  <r>
    <x v="0"/>
    <x v="1"/>
    <x v="1"/>
    <x v="5"/>
    <x v="10"/>
    <n v="780"/>
  </r>
  <r>
    <x v="0"/>
    <x v="1"/>
    <x v="1"/>
    <x v="5"/>
    <x v="47"/>
    <n v="219"/>
  </r>
  <r>
    <x v="0"/>
    <x v="1"/>
    <x v="1"/>
    <x v="5"/>
    <x v="11"/>
    <n v="191"/>
  </r>
  <r>
    <x v="0"/>
    <x v="1"/>
    <x v="1"/>
    <x v="5"/>
    <x v="12"/>
    <n v="15"/>
  </r>
  <r>
    <x v="0"/>
    <x v="1"/>
    <x v="1"/>
    <x v="5"/>
    <x v="13"/>
    <n v="295"/>
  </r>
  <r>
    <x v="0"/>
    <x v="1"/>
    <x v="1"/>
    <x v="5"/>
    <x v="14"/>
    <n v="56"/>
  </r>
  <r>
    <x v="0"/>
    <x v="1"/>
    <x v="1"/>
    <x v="5"/>
    <x v="15"/>
    <n v="10"/>
  </r>
  <r>
    <x v="0"/>
    <x v="1"/>
    <x v="1"/>
    <x v="5"/>
    <x v="16"/>
    <n v="886"/>
  </r>
  <r>
    <x v="0"/>
    <x v="1"/>
    <x v="1"/>
    <x v="5"/>
    <x v="17"/>
    <n v="567"/>
  </r>
  <r>
    <x v="0"/>
    <x v="1"/>
    <x v="1"/>
    <x v="5"/>
    <x v="48"/>
    <n v="1313"/>
  </r>
  <r>
    <x v="0"/>
    <x v="1"/>
    <x v="1"/>
    <x v="5"/>
    <x v="18"/>
    <n v="150"/>
  </r>
  <r>
    <x v="0"/>
    <x v="1"/>
    <x v="1"/>
    <x v="5"/>
    <x v="19"/>
    <n v="535"/>
  </r>
  <r>
    <x v="0"/>
    <x v="1"/>
    <x v="1"/>
    <x v="5"/>
    <x v="20"/>
    <n v="429"/>
  </r>
  <r>
    <x v="0"/>
    <x v="1"/>
    <x v="1"/>
    <x v="5"/>
    <x v="21"/>
    <n v="45"/>
  </r>
  <r>
    <x v="0"/>
    <x v="1"/>
    <x v="1"/>
    <x v="5"/>
    <x v="22"/>
    <n v="75"/>
  </r>
  <r>
    <x v="0"/>
    <x v="1"/>
    <x v="1"/>
    <x v="5"/>
    <x v="23"/>
    <n v="37"/>
  </r>
  <r>
    <x v="0"/>
    <x v="1"/>
    <x v="1"/>
    <x v="5"/>
    <x v="24"/>
    <n v="11"/>
  </r>
  <r>
    <x v="0"/>
    <x v="1"/>
    <x v="1"/>
    <x v="5"/>
    <x v="25"/>
    <n v="536"/>
  </r>
  <r>
    <x v="0"/>
    <x v="1"/>
    <x v="1"/>
    <x v="5"/>
    <x v="26"/>
    <n v="18"/>
  </r>
  <r>
    <x v="0"/>
    <x v="1"/>
    <x v="1"/>
    <x v="5"/>
    <x v="27"/>
    <n v="2177"/>
  </r>
  <r>
    <x v="0"/>
    <x v="1"/>
    <x v="1"/>
    <x v="5"/>
    <x v="29"/>
    <n v="2"/>
  </r>
  <r>
    <x v="0"/>
    <x v="1"/>
    <x v="1"/>
    <x v="5"/>
    <x v="30"/>
    <n v="1592"/>
  </r>
  <r>
    <x v="0"/>
    <x v="1"/>
    <x v="1"/>
    <x v="5"/>
    <x v="31"/>
    <n v="21"/>
  </r>
  <r>
    <x v="0"/>
    <x v="1"/>
    <x v="1"/>
    <x v="5"/>
    <x v="32"/>
    <n v="93"/>
  </r>
  <r>
    <x v="0"/>
    <x v="1"/>
    <x v="1"/>
    <x v="5"/>
    <x v="33"/>
    <n v="743"/>
  </r>
  <r>
    <x v="0"/>
    <x v="1"/>
    <x v="1"/>
    <x v="5"/>
    <x v="34"/>
    <n v="1"/>
  </r>
  <r>
    <x v="0"/>
    <x v="1"/>
    <x v="1"/>
    <x v="5"/>
    <x v="35"/>
    <n v="808"/>
  </r>
  <r>
    <x v="0"/>
    <x v="1"/>
    <x v="1"/>
    <x v="5"/>
    <x v="36"/>
    <n v="16"/>
  </r>
  <r>
    <x v="0"/>
    <x v="1"/>
    <x v="1"/>
    <x v="5"/>
    <x v="37"/>
    <n v="152"/>
  </r>
  <r>
    <x v="0"/>
    <x v="1"/>
    <x v="1"/>
    <x v="5"/>
    <x v="38"/>
    <n v="1512"/>
  </r>
  <r>
    <x v="0"/>
    <x v="1"/>
    <x v="1"/>
    <x v="5"/>
    <x v="39"/>
    <n v="48"/>
  </r>
  <r>
    <x v="0"/>
    <x v="1"/>
    <x v="1"/>
    <x v="5"/>
    <x v="49"/>
    <n v="1"/>
  </r>
  <r>
    <x v="0"/>
    <x v="1"/>
    <x v="1"/>
    <x v="5"/>
    <x v="40"/>
    <n v="375"/>
  </r>
  <r>
    <x v="0"/>
    <x v="1"/>
    <x v="1"/>
    <x v="5"/>
    <x v="41"/>
    <n v="244"/>
  </r>
  <r>
    <x v="0"/>
    <x v="1"/>
    <x v="1"/>
    <x v="5"/>
    <x v="42"/>
    <n v="67"/>
  </r>
  <r>
    <x v="0"/>
    <x v="1"/>
    <x v="1"/>
    <x v="5"/>
    <x v="43"/>
    <n v="534"/>
  </r>
  <r>
    <x v="0"/>
    <x v="1"/>
    <x v="1"/>
    <x v="5"/>
    <x v="44"/>
    <n v="34"/>
  </r>
  <r>
    <x v="0"/>
    <x v="1"/>
    <x v="2"/>
    <x v="1"/>
    <x v="40"/>
    <n v="1"/>
  </r>
  <r>
    <x v="0"/>
    <x v="1"/>
    <x v="2"/>
    <x v="2"/>
    <x v="45"/>
    <n v="1"/>
  </r>
  <r>
    <x v="0"/>
    <x v="1"/>
    <x v="2"/>
    <x v="2"/>
    <x v="40"/>
    <n v="23"/>
  </r>
  <r>
    <x v="0"/>
    <x v="1"/>
    <x v="2"/>
    <x v="3"/>
    <x v="22"/>
    <n v="1"/>
  </r>
  <r>
    <x v="0"/>
    <x v="1"/>
    <x v="2"/>
    <x v="3"/>
    <x v="40"/>
    <n v="7"/>
  </r>
  <r>
    <x v="0"/>
    <x v="1"/>
    <x v="2"/>
    <x v="4"/>
    <x v="22"/>
    <n v="4"/>
  </r>
  <r>
    <x v="0"/>
    <x v="1"/>
    <x v="2"/>
    <x v="4"/>
    <x v="36"/>
    <n v="1"/>
  </r>
  <r>
    <x v="0"/>
    <x v="1"/>
    <x v="2"/>
    <x v="4"/>
    <x v="40"/>
    <n v="19"/>
  </r>
  <r>
    <x v="0"/>
    <x v="1"/>
    <x v="2"/>
    <x v="5"/>
    <x v="45"/>
    <n v="38"/>
  </r>
  <r>
    <x v="0"/>
    <x v="1"/>
    <x v="2"/>
    <x v="5"/>
    <x v="4"/>
    <n v="7"/>
  </r>
  <r>
    <x v="0"/>
    <x v="1"/>
    <x v="2"/>
    <x v="5"/>
    <x v="25"/>
    <n v="9"/>
  </r>
  <r>
    <x v="0"/>
    <x v="1"/>
    <x v="2"/>
    <x v="5"/>
    <x v="40"/>
    <n v="74"/>
  </r>
  <r>
    <x v="0"/>
    <x v="2"/>
    <x v="0"/>
    <x v="0"/>
    <x v="0"/>
    <n v="704"/>
  </r>
  <r>
    <x v="0"/>
    <x v="2"/>
    <x v="0"/>
    <x v="0"/>
    <x v="1"/>
    <n v="1392"/>
  </r>
  <r>
    <x v="0"/>
    <x v="2"/>
    <x v="0"/>
    <x v="0"/>
    <x v="2"/>
    <n v="3"/>
  </r>
  <r>
    <x v="0"/>
    <x v="2"/>
    <x v="0"/>
    <x v="0"/>
    <x v="3"/>
    <n v="214"/>
  </r>
  <r>
    <x v="0"/>
    <x v="2"/>
    <x v="0"/>
    <x v="0"/>
    <x v="4"/>
    <n v="24"/>
  </r>
  <r>
    <x v="0"/>
    <x v="2"/>
    <x v="0"/>
    <x v="0"/>
    <x v="5"/>
    <n v="5"/>
  </r>
  <r>
    <x v="0"/>
    <x v="2"/>
    <x v="0"/>
    <x v="0"/>
    <x v="51"/>
    <n v="3"/>
  </r>
  <r>
    <x v="0"/>
    <x v="2"/>
    <x v="0"/>
    <x v="0"/>
    <x v="46"/>
    <n v="2"/>
  </r>
  <r>
    <x v="0"/>
    <x v="2"/>
    <x v="0"/>
    <x v="0"/>
    <x v="6"/>
    <n v="23"/>
  </r>
  <r>
    <x v="0"/>
    <x v="2"/>
    <x v="0"/>
    <x v="0"/>
    <x v="7"/>
    <n v="8"/>
  </r>
  <r>
    <x v="0"/>
    <x v="2"/>
    <x v="0"/>
    <x v="0"/>
    <x v="8"/>
    <n v="5"/>
  </r>
  <r>
    <x v="0"/>
    <x v="2"/>
    <x v="0"/>
    <x v="0"/>
    <x v="9"/>
    <n v="29"/>
  </r>
  <r>
    <x v="0"/>
    <x v="2"/>
    <x v="0"/>
    <x v="0"/>
    <x v="10"/>
    <n v="28"/>
  </r>
  <r>
    <x v="0"/>
    <x v="2"/>
    <x v="0"/>
    <x v="0"/>
    <x v="47"/>
    <n v="1"/>
  </r>
  <r>
    <x v="0"/>
    <x v="2"/>
    <x v="0"/>
    <x v="0"/>
    <x v="11"/>
    <n v="15"/>
  </r>
  <r>
    <x v="0"/>
    <x v="2"/>
    <x v="0"/>
    <x v="0"/>
    <x v="12"/>
    <n v="42"/>
  </r>
  <r>
    <x v="0"/>
    <x v="2"/>
    <x v="0"/>
    <x v="0"/>
    <x v="13"/>
    <n v="4"/>
  </r>
  <r>
    <x v="0"/>
    <x v="2"/>
    <x v="0"/>
    <x v="0"/>
    <x v="14"/>
    <n v="16"/>
  </r>
  <r>
    <x v="0"/>
    <x v="2"/>
    <x v="0"/>
    <x v="0"/>
    <x v="15"/>
    <n v="3"/>
  </r>
  <r>
    <x v="0"/>
    <x v="2"/>
    <x v="0"/>
    <x v="0"/>
    <x v="16"/>
    <n v="2"/>
  </r>
  <r>
    <x v="0"/>
    <x v="2"/>
    <x v="0"/>
    <x v="0"/>
    <x v="17"/>
    <n v="5"/>
  </r>
  <r>
    <x v="0"/>
    <x v="2"/>
    <x v="0"/>
    <x v="0"/>
    <x v="48"/>
    <n v="11"/>
  </r>
  <r>
    <x v="0"/>
    <x v="2"/>
    <x v="0"/>
    <x v="0"/>
    <x v="18"/>
    <n v="246"/>
  </r>
  <r>
    <x v="0"/>
    <x v="2"/>
    <x v="0"/>
    <x v="0"/>
    <x v="19"/>
    <n v="115"/>
  </r>
  <r>
    <x v="0"/>
    <x v="2"/>
    <x v="0"/>
    <x v="0"/>
    <x v="20"/>
    <n v="12"/>
  </r>
  <r>
    <x v="0"/>
    <x v="2"/>
    <x v="0"/>
    <x v="0"/>
    <x v="21"/>
    <n v="353"/>
  </r>
  <r>
    <x v="0"/>
    <x v="2"/>
    <x v="0"/>
    <x v="0"/>
    <x v="22"/>
    <n v="89"/>
  </r>
  <r>
    <x v="0"/>
    <x v="2"/>
    <x v="0"/>
    <x v="0"/>
    <x v="23"/>
    <n v="51"/>
  </r>
  <r>
    <x v="0"/>
    <x v="2"/>
    <x v="0"/>
    <x v="0"/>
    <x v="24"/>
    <n v="1"/>
  </r>
  <r>
    <x v="0"/>
    <x v="2"/>
    <x v="0"/>
    <x v="0"/>
    <x v="25"/>
    <n v="6"/>
  </r>
  <r>
    <x v="0"/>
    <x v="2"/>
    <x v="0"/>
    <x v="0"/>
    <x v="26"/>
    <n v="566"/>
  </r>
  <r>
    <x v="0"/>
    <x v="2"/>
    <x v="0"/>
    <x v="0"/>
    <x v="27"/>
    <n v="505"/>
  </r>
  <r>
    <x v="0"/>
    <x v="2"/>
    <x v="0"/>
    <x v="0"/>
    <x v="28"/>
    <n v="291"/>
  </r>
  <r>
    <x v="0"/>
    <x v="2"/>
    <x v="0"/>
    <x v="0"/>
    <x v="29"/>
    <n v="199"/>
  </r>
  <r>
    <x v="0"/>
    <x v="2"/>
    <x v="0"/>
    <x v="0"/>
    <x v="30"/>
    <n v="22"/>
  </r>
  <r>
    <x v="0"/>
    <x v="2"/>
    <x v="0"/>
    <x v="0"/>
    <x v="31"/>
    <n v="962"/>
  </r>
  <r>
    <x v="0"/>
    <x v="2"/>
    <x v="0"/>
    <x v="0"/>
    <x v="32"/>
    <n v="106"/>
  </r>
  <r>
    <x v="0"/>
    <x v="2"/>
    <x v="0"/>
    <x v="0"/>
    <x v="33"/>
    <n v="10"/>
  </r>
  <r>
    <x v="0"/>
    <x v="2"/>
    <x v="0"/>
    <x v="0"/>
    <x v="34"/>
    <n v="9"/>
  </r>
  <r>
    <x v="0"/>
    <x v="2"/>
    <x v="0"/>
    <x v="0"/>
    <x v="35"/>
    <n v="16"/>
  </r>
  <r>
    <x v="0"/>
    <x v="2"/>
    <x v="0"/>
    <x v="0"/>
    <x v="36"/>
    <n v="545"/>
  </r>
  <r>
    <x v="0"/>
    <x v="2"/>
    <x v="0"/>
    <x v="0"/>
    <x v="37"/>
    <n v="3"/>
  </r>
  <r>
    <x v="0"/>
    <x v="2"/>
    <x v="0"/>
    <x v="0"/>
    <x v="38"/>
    <n v="71"/>
  </r>
  <r>
    <x v="0"/>
    <x v="2"/>
    <x v="0"/>
    <x v="0"/>
    <x v="39"/>
    <n v="43"/>
  </r>
  <r>
    <x v="0"/>
    <x v="2"/>
    <x v="0"/>
    <x v="0"/>
    <x v="40"/>
    <n v="11"/>
  </r>
  <r>
    <x v="0"/>
    <x v="2"/>
    <x v="0"/>
    <x v="0"/>
    <x v="41"/>
    <n v="331"/>
  </r>
  <r>
    <x v="0"/>
    <x v="2"/>
    <x v="0"/>
    <x v="0"/>
    <x v="43"/>
    <n v="177"/>
  </r>
  <r>
    <x v="0"/>
    <x v="2"/>
    <x v="0"/>
    <x v="0"/>
    <x v="44"/>
    <n v="55"/>
  </r>
  <r>
    <x v="0"/>
    <x v="2"/>
    <x v="0"/>
    <x v="1"/>
    <x v="45"/>
    <n v="10"/>
  </r>
  <r>
    <x v="0"/>
    <x v="2"/>
    <x v="0"/>
    <x v="1"/>
    <x v="0"/>
    <n v="64"/>
  </r>
  <r>
    <x v="0"/>
    <x v="2"/>
    <x v="0"/>
    <x v="1"/>
    <x v="1"/>
    <n v="56"/>
  </r>
  <r>
    <x v="0"/>
    <x v="2"/>
    <x v="0"/>
    <x v="1"/>
    <x v="2"/>
    <n v="20"/>
  </r>
  <r>
    <x v="0"/>
    <x v="2"/>
    <x v="0"/>
    <x v="1"/>
    <x v="3"/>
    <n v="1820"/>
  </r>
  <r>
    <x v="0"/>
    <x v="2"/>
    <x v="0"/>
    <x v="1"/>
    <x v="4"/>
    <n v="35"/>
  </r>
  <r>
    <x v="0"/>
    <x v="2"/>
    <x v="0"/>
    <x v="1"/>
    <x v="5"/>
    <n v="36"/>
  </r>
  <r>
    <x v="0"/>
    <x v="2"/>
    <x v="0"/>
    <x v="1"/>
    <x v="51"/>
    <n v="6"/>
  </r>
  <r>
    <x v="0"/>
    <x v="2"/>
    <x v="0"/>
    <x v="1"/>
    <x v="46"/>
    <n v="5"/>
  </r>
  <r>
    <x v="0"/>
    <x v="2"/>
    <x v="0"/>
    <x v="1"/>
    <x v="6"/>
    <n v="110"/>
  </r>
  <r>
    <x v="0"/>
    <x v="2"/>
    <x v="0"/>
    <x v="1"/>
    <x v="7"/>
    <n v="47"/>
  </r>
  <r>
    <x v="0"/>
    <x v="2"/>
    <x v="0"/>
    <x v="1"/>
    <x v="8"/>
    <n v="1139"/>
  </r>
  <r>
    <x v="0"/>
    <x v="2"/>
    <x v="0"/>
    <x v="1"/>
    <x v="9"/>
    <n v="13"/>
  </r>
  <r>
    <x v="0"/>
    <x v="2"/>
    <x v="0"/>
    <x v="1"/>
    <x v="10"/>
    <n v="123"/>
  </r>
  <r>
    <x v="0"/>
    <x v="2"/>
    <x v="0"/>
    <x v="1"/>
    <x v="47"/>
    <n v="16"/>
  </r>
  <r>
    <x v="0"/>
    <x v="2"/>
    <x v="0"/>
    <x v="1"/>
    <x v="11"/>
    <n v="66"/>
  </r>
  <r>
    <x v="0"/>
    <x v="2"/>
    <x v="0"/>
    <x v="1"/>
    <x v="12"/>
    <n v="63"/>
  </r>
  <r>
    <x v="0"/>
    <x v="2"/>
    <x v="0"/>
    <x v="1"/>
    <x v="13"/>
    <n v="17"/>
  </r>
  <r>
    <x v="0"/>
    <x v="2"/>
    <x v="0"/>
    <x v="1"/>
    <x v="14"/>
    <n v="58"/>
  </r>
  <r>
    <x v="0"/>
    <x v="2"/>
    <x v="0"/>
    <x v="1"/>
    <x v="15"/>
    <n v="8"/>
  </r>
  <r>
    <x v="0"/>
    <x v="2"/>
    <x v="0"/>
    <x v="1"/>
    <x v="16"/>
    <n v="46"/>
  </r>
  <r>
    <x v="0"/>
    <x v="2"/>
    <x v="0"/>
    <x v="1"/>
    <x v="17"/>
    <n v="178"/>
  </r>
  <r>
    <x v="0"/>
    <x v="2"/>
    <x v="0"/>
    <x v="1"/>
    <x v="48"/>
    <n v="23"/>
  </r>
  <r>
    <x v="0"/>
    <x v="2"/>
    <x v="0"/>
    <x v="1"/>
    <x v="18"/>
    <n v="223"/>
  </r>
  <r>
    <x v="0"/>
    <x v="2"/>
    <x v="0"/>
    <x v="1"/>
    <x v="19"/>
    <n v="54"/>
  </r>
  <r>
    <x v="0"/>
    <x v="2"/>
    <x v="0"/>
    <x v="1"/>
    <x v="20"/>
    <n v="29"/>
  </r>
  <r>
    <x v="0"/>
    <x v="2"/>
    <x v="0"/>
    <x v="1"/>
    <x v="21"/>
    <n v="2"/>
  </r>
  <r>
    <x v="0"/>
    <x v="2"/>
    <x v="0"/>
    <x v="1"/>
    <x v="22"/>
    <n v="20"/>
  </r>
  <r>
    <x v="0"/>
    <x v="2"/>
    <x v="0"/>
    <x v="1"/>
    <x v="23"/>
    <n v="122"/>
  </r>
  <r>
    <x v="0"/>
    <x v="2"/>
    <x v="0"/>
    <x v="1"/>
    <x v="24"/>
    <n v="7"/>
  </r>
  <r>
    <x v="0"/>
    <x v="2"/>
    <x v="0"/>
    <x v="1"/>
    <x v="25"/>
    <n v="30"/>
  </r>
  <r>
    <x v="0"/>
    <x v="2"/>
    <x v="0"/>
    <x v="1"/>
    <x v="26"/>
    <n v="12"/>
  </r>
  <r>
    <x v="0"/>
    <x v="2"/>
    <x v="0"/>
    <x v="1"/>
    <x v="27"/>
    <n v="215"/>
  </r>
  <r>
    <x v="0"/>
    <x v="2"/>
    <x v="0"/>
    <x v="1"/>
    <x v="28"/>
    <n v="136"/>
  </r>
  <r>
    <x v="0"/>
    <x v="2"/>
    <x v="0"/>
    <x v="1"/>
    <x v="30"/>
    <n v="65"/>
  </r>
  <r>
    <x v="0"/>
    <x v="2"/>
    <x v="0"/>
    <x v="1"/>
    <x v="31"/>
    <n v="70"/>
  </r>
  <r>
    <x v="0"/>
    <x v="2"/>
    <x v="0"/>
    <x v="1"/>
    <x v="32"/>
    <n v="131"/>
  </r>
  <r>
    <x v="0"/>
    <x v="2"/>
    <x v="0"/>
    <x v="1"/>
    <x v="33"/>
    <n v="109"/>
  </r>
  <r>
    <x v="0"/>
    <x v="2"/>
    <x v="0"/>
    <x v="1"/>
    <x v="34"/>
    <n v="57"/>
  </r>
  <r>
    <x v="0"/>
    <x v="2"/>
    <x v="0"/>
    <x v="1"/>
    <x v="35"/>
    <n v="22"/>
  </r>
  <r>
    <x v="0"/>
    <x v="2"/>
    <x v="0"/>
    <x v="1"/>
    <x v="36"/>
    <n v="2"/>
  </r>
  <r>
    <x v="0"/>
    <x v="2"/>
    <x v="0"/>
    <x v="1"/>
    <x v="37"/>
    <n v="21"/>
  </r>
  <r>
    <x v="0"/>
    <x v="2"/>
    <x v="0"/>
    <x v="1"/>
    <x v="38"/>
    <n v="198"/>
  </r>
  <r>
    <x v="0"/>
    <x v="2"/>
    <x v="0"/>
    <x v="1"/>
    <x v="39"/>
    <n v="53"/>
  </r>
  <r>
    <x v="0"/>
    <x v="2"/>
    <x v="0"/>
    <x v="1"/>
    <x v="49"/>
    <n v="3"/>
  </r>
  <r>
    <x v="0"/>
    <x v="2"/>
    <x v="0"/>
    <x v="1"/>
    <x v="40"/>
    <n v="102"/>
  </r>
  <r>
    <x v="0"/>
    <x v="2"/>
    <x v="0"/>
    <x v="1"/>
    <x v="41"/>
    <n v="454"/>
  </r>
  <r>
    <x v="0"/>
    <x v="2"/>
    <x v="0"/>
    <x v="1"/>
    <x v="42"/>
    <n v="14"/>
  </r>
  <r>
    <x v="0"/>
    <x v="2"/>
    <x v="0"/>
    <x v="1"/>
    <x v="43"/>
    <n v="103"/>
  </r>
  <r>
    <x v="0"/>
    <x v="2"/>
    <x v="0"/>
    <x v="1"/>
    <x v="44"/>
    <n v="3"/>
  </r>
  <r>
    <x v="0"/>
    <x v="2"/>
    <x v="0"/>
    <x v="2"/>
    <x v="45"/>
    <n v="4595"/>
  </r>
  <r>
    <x v="0"/>
    <x v="2"/>
    <x v="0"/>
    <x v="2"/>
    <x v="0"/>
    <n v="145"/>
  </r>
  <r>
    <x v="0"/>
    <x v="2"/>
    <x v="0"/>
    <x v="2"/>
    <x v="1"/>
    <n v="658"/>
  </r>
  <r>
    <x v="0"/>
    <x v="2"/>
    <x v="0"/>
    <x v="2"/>
    <x v="2"/>
    <n v="2531"/>
  </r>
  <r>
    <x v="0"/>
    <x v="2"/>
    <x v="0"/>
    <x v="2"/>
    <x v="3"/>
    <n v="7336"/>
  </r>
  <r>
    <x v="0"/>
    <x v="2"/>
    <x v="0"/>
    <x v="2"/>
    <x v="4"/>
    <n v="604"/>
  </r>
  <r>
    <x v="0"/>
    <x v="2"/>
    <x v="0"/>
    <x v="2"/>
    <x v="5"/>
    <n v="1841"/>
  </r>
  <r>
    <x v="0"/>
    <x v="2"/>
    <x v="0"/>
    <x v="2"/>
    <x v="51"/>
    <n v="1365"/>
  </r>
  <r>
    <x v="0"/>
    <x v="2"/>
    <x v="0"/>
    <x v="2"/>
    <x v="46"/>
    <n v="910"/>
  </r>
  <r>
    <x v="0"/>
    <x v="2"/>
    <x v="0"/>
    <x v="2"/>
    <x v="6"/>
    <n v="9789"/>
  </r>
  <r>
    <x v="0"/>
    <x v="2"/>
    <x v="0"/>
    <x v="2"/>
    <x v="7"/>
    <n v="10964"/>
  </r>
  <r>
    <x v="0"/>
    <x v="2"/>
    <x v="0"/>
    <x v="2"/>
    <x v="8"/>
    <n v="55"/>
  </r>
  <r>
    <x v="0"/>
    <x v="2"/>
    <x v="0"/>
    <x v="2"/>
    <x v="9"/>
    <n v="8"/>
  </r>
  <r>
    <x v="0"/>
    <x v="2"/>
    <x v="0"/>
    <x v="2"/>
    <x v="10"/>
    <n v="11941"/>
  </r>
  <r>
    <x v="0"/>
    <x v="2"/>
    <x v="0"/>
    <x v="2"/>
    <x v="47"/>
    <n v="3645"/>
  </r>
  <r>
    <x v="0"/>
    <x v="2"/>
    <x v="0"/>
    <x v="2"/>
    <x v="11"/>
    <n v="553"/>
  </r>
  <r>
    <x v="0"/>
    <x v="2"/>
    <x v="0"/>
    <x v="2"/>
    <x v="12"/>
    <n v="1509"/>
  </r>
  <r>
    <x v="0"/>
    <x v="2"/>
    <x v="0"/>
    <x v="2"/>
    <x v="13"/>
    <n v="1442"/>
  </r>
  <r>
    <x v="0"/>
    <x v="2"/>
    <x v="0"/>
    <x v="2"/>
    <x v="14"/>
    <n v="9440"/>
  </r>
  <r>
    <x v="0"/>
    <x v="2"/>
    <x v="0"/>
    <x v="2"/>
    <x v="15"/>
    <n v="4"/>
  </r>
  <r>
    <x v="0"/>
    <x v="2"/>
    <x v="0"/>
    <x v="2"/>
    <x v="16"/>
    <n v="6484"/>
  </r>
  <r>
    <x v="0"/>
    <x v="2"/>
    <x v="0"/>
    <x v="2"/>
    <x v="17"/>
    <n v="1426"/>
  </r>
  <r>
    <x v="0"/>
    <x v="2"/>
    <x v="0"/>
    <x v="2"/>
    <x v="48"/>
    <n v="4170"/>
  </r>
  <r>
    <x v="0"/>
    <x v="2"/>
    <x v="0"/>
    <x v="2"/>
    <x v="18"/>
    <n v="1438"/>
  </r>
  <r>
    <x v="0"/>
    <x v="2"/>
    <x v="0"/>
    <x v="2"/>
    <x v="19"/>
    <n v="4439"/>
  </r>
  <r>
    <x v="0"/>
    <x v="2"/>
    <x v="0"/>
    <x v="2"/>
    <x v="20"/>
    <n v="4141"/>
  </r>
  <r>
    <x v="0"/>
    <x v="2"/>
    <x v="0"/>
    <x v="2"/>
    <x v="21"/>
    <n v="12"/>
  </r>
  <r>
    <x v="0"/>
    <x v="2"/>
    <x v="0"/>
    <x v="2"/>
    <x v="22"/>
    <n v="601"/>
  </r>
  <r>
    <x v="0"/>
    <x v="2"/>
    <x v="0"/>
    <x v="2"/>
    <x v="23"/>
    <n v="579"/>
  </r>
  <r>
    <x v="0"/>
    <x v="2"/>
    <x v="0"/>
    <x v="2"/>
    <x v="24"/>
    <n v="20"/>
  </r>
  <r>
    <x v="0"/>
    <x v="2"/>
    <x v="0"/>
    <x v="2"/>
    <x v="25"/>
    <n v="2545"/>
  </r>
  <r>
    <x v="0"/>
    <x v="2"/>
    <x v="0"/>
    <x v="2"/>
    <x v="26"/>
    <n v="105"/>
  </r>
  <r>
    <x v="0"/>
    <x v="2"/>
    <x v="0"/>
    <x v="2"/>
    <x v="27"/>
    <n v="3368"/>
  </r>
  <r>
    <x v="0"/>
    <x v="2"/>
    <x v="0"/>
    <x v="2"/>
    <x v="28"/>
    <n v="12293"/>
  </r>
  <r>
    <x v="0"/>
    <x v="2"/>
    <x v="0"/>
    <x v="2"/>
    <x v="29"/>
    <n v="32"/>
  </r>
  <r>
    <x v="0"/>
    <x v="2"/>
    <x v="0"/>
    <x v="2"/>
    <x v="30"/>
    <n v="6561"/>
  </r>
  <r>
    <x v="0"/>
    <x v="2"/>
    <x v="0"/>
    <x v="2"/>
    <x v="31"/>
    <n v="2563"/>
  </r>
  <r>
    <x v="0"/>
    <x v="2"/>
    <x v="0"/>
    <x v="2"/>
    <x v="32"/>
    <n v="403"/>
  </r>
  <r>
    <x v="0"/>
    <x v="2"/>
    <x v="0"/>
    <x v="2"/>
    <x v="33"/>
    <n v="8332"/>
  </r>
  <r>
    <x v="0"/>
    <x v="2"/>
    <x v="0"/>
    <x v="2"/>
    <x v="34"/>
    <n v="451"/>
  </r>
  <r>
    <x v="0"/>
    <x v="2"/>
    <x v="0"/>
    <x v="2"/>
    <x v="35"/>
    <n v="4658"/>
  </r>
  <r>
    <x v="0"/>
    <x v="2"/>
    <x v="0"/>
    <x v="2"/>
    <x v="36"/>
    <n v="16"/>
  </r>
  <r>
    <x v="0"/>
    <x v="2"/>
    <x v="0"/>
    <x v="2"/>
    <x v="37"/>
    <n v="4919"/>
  </r>
  <r>
    <x v="0"/>
    <x v="2"/>
    <x v="0"/>
    <x v="2"/>
    <x v="38"/>
    <n v="11975"/>
  </r>
  <r>
    <x v="0"/>
    <x v="2"/>
    <x v="0"/>
    <x v="2"/>
    <x v="39"/>
    <n v="37"/>
  </r>
  <r>
    <x v="0"/>
    <x v="2"/>
    <x v="0"/>
    <x v="2"/>
    <x v="49"/>
    <n v="10"/>
  </r>
  <r>
    <x v="0"/>
    <x v="2"/>
    <x v="0"/>
    <x v="2"/>
    <x v="40"/>
    <n v="6689"/>
  </r>
  <r>
    <x v="0"/>
    <x v="2"/>
    <x v="0"/>
    <x v="2"/>
    <x v="41"/>
    <n v="1235"/>
  </r>
  <r>
    <x v="0"/>
    <x v="2"/>
    <x v="0"/>
    <x v="2"/>
    <x v="42"/>
    <n v="382"/>
  </r>
  <r>
    <x v="0"/>
    <x v="2"/>
    <x v="0"/>
    <x v="2"/>
    <x v="43"/>
    <n v="3242"/>
  </r>
  <r>
    <x v="0"/>
    <x v="2"/>
    <x v="0"/>
    <x v="2"/>
    <x v="44"/>
    <n v="17"/>
  </r>
  <r>
    <x v="0"/>
    <x v="2"/>
    <x v="0"/>
    <x v="3"/>
    <x v="45"/>
    <n v="3"/>
  </r>
  <r>
    <x v="0"/>
    <x v="2"/>
    <x v="0"/>
    <x v="3"/>
    <x v="0"/>
    <n v="41"/>
  </r>
  <r>
    <x v="0"/>
    <x v="2"/>
    <x v="0"/>
    <x v="3"/>
    <x v="1"/>
    <n v="2811"/>
  </r>
  <r>
    <x v="0"/>
    <x v="2"/>
    <x v="0"/>
    <x v="3"/>
    <x v="2"/>
    <n v="70"/>
  </r>
  <r>
    <x v="0"/>
    <x v="2"/>
    <x v="0"/>
    <x v="3"/>
    <x v="3"/>
    <n v="17416"/>
  </r>
  <r>
    <x v="0"/>
    <x v="2"/>
    <x v="0"/>
    <x v="3"/>
    <x v="4"/>
    <n v="785"/>
  </r>
  <r>
    <x v="0"/>
    <x v="2"/>
    <x v="0"/>
    <x v="3"/>
    <x v="5"/>
    <n v="1141"/>
  </r>
  <r>
    <x v="0"/>
    <x v="2"/>
    <x v="0"/>
    <x v="3"/>
    <x v="51"/>
    <n v="92"/>
  </r>
  <r>
    <x v="0"/>
    <x v="2"/>
    <x v="0"/>
    <x v="3"/>
    <x v="46"/>
    <n v="14"/>
  </r>
  <r>
    <x v="0"/>
    <x v="2"/>
    <x v="0"/>
    <x v="3"/>
    <x v="6"/>
    <n v="1574"/>
  </r>
  <r>
    <x v="0"/>
    <x v="2"/>
    <x v="0"/>
    <x v="3"/>
    <x v="7"/>
    <n v="308"/>
  </r>
  <r>
    <x v="0"/>
    <x v="2"/>
    <x v="0"/>
    <x v="3"/>
    <x v="8"/>
    <n v="29"/>
  </r>
  <r>
    <x v="0"/>
    <x v="2"/>
    <x v="0"/>
    <x v="3"/>
    <x v="9"/>
    <n v="131"/>
  </r>
  <r>
    <x v="0"/>
    <x v="2"/>
    <x v="0"/>
    <x v="3"/>
    <x v="10"/>
    <n v="1902"/>
  </r>
  <r>
    <x v="0"/>
    <x v="2"/>
    <x v="0"/>
    <x v="3"/>
    <x v="47"/>
    <n v="237"/>
  </r>
  <r>
    <x v="0"/>
    <x v="2"/>
    <x v="0"/>
    <x v="3"/>
    <x v="11"/>
    <n v="217"/>
  </r>
  <r>
    <x v="0"/>
    <x v="2"/>
    <x v="0"/>
    <x v="3"/>
    <x v="12"/>
    <n v="523"/>
  </r>
  <r>
    <x v="0"/>
    <x v="2"/>
    <x v="0"/>
    <x v="3"/>
    <x v="13"/>
    <n v="31"/>
  </r>
  <r>
    <x v="0"/>
    <x v="2"/>
    <x v="0"/>
    <x v="3"/>
    <x v="14"/>
    <n v="40"/>
  </r>
  <r>
    <x v="0"/>
    <x v="2"/>
    <x v="0"/>
    <x v="3"/>
    <x v="16"/>
    <n v="93"/>
  </r>
  <r>
    <x v="0"/>
    <x v="2"/>
    <x v="0"/>
    <x v="3"/>
    <x v="17"/>
    <n v="1321"/>
  </r>
  <r>
    <x v="0"/>
    <x v="2"/>
    <x v="0"/>
    <x v="3"/>
    <x v="48"/>
    <n v="167"/>
  </r>
  <r>
    <x v="0"/>
    <x v="2"/>
    <x v="0"/>
    <x v="3"/>
    <x v="18"/>
    <n v="311"/>
  </r>
  <r>
    <x v="0"/>
    <x v="2"/>
    <x v="0"/>
    <x v="3"/>
    <x v="19"/>
    <n v="4"/>
  </r>
  <r>
    <x v="0"/>
    <x v="2"/>
    <x v="0"/>
    <x v="3"/>
    <x v="20"/>
    <n v="121"/>
  </r>
  <r>
    <x v="0"/>
    <x v="2"/>
    <x v="0"/>
    <x v="3"/>
    <x v="21"/>
    <n v="18"/>
  </r>
  <r>
    <x v="0"/>
    <x v="2"/>
    <x v="0"/>
    <x v="3"/>
    <x v="22"/>
    <n v="249"/>
  </r>
  <r>
    <x v="0"/>
    <x v="2"/>
    <x v="0"/>
    <x v="3"/>
    <x v="23"/>
    <n v="570"/>
  </r>
  <r>
    <x v="0"/>
    <x v="2"/>
    <x v="0"/>
    <x v="3"/>
    <x v="24"/>
    <n v="37"/>
  </r>
  <r>
    <x v="0"/>
    <x v="2"/>
    <x v="0"/>
    <x v="3"/>
    <x v="25"/>
    <n v="848"/>
  </r>
  <r>
    <x v="0"/>
    <x v="2"/>
    <x v="0"/>
    <x v="3"/>
    <x v="26"/>
    <n v="1769"/>
  </r>
  <r>
    <x v="0"/>
    <x v="2"/>
    <x v="0"/>
    <x v="3"/>
    <x v="27"/>
    <n v="1771"/>
  </r>
  <r>
    <x v="0"/>
    <x v="2"/>
    <x v="0"/>
    <x v="3"/>
    <x v="28"/>
    <n v="793"/>
  </r>
  <r>
    <x v="0"/>
    <x v="2"/>
    <x v="0"/>
    <x v="3"/>
    <x v="29"/>
    <n v="22"/>
  </r>
  <r>
    <x v="0"/>
    <x v="2"/>
    <x v="0"/>
    <x v="3"/>
    <x v="30"/>
    <n v="234"/>
  </r>
  <r>
    <x v="0"/>
    <x v="2"/>
    <x v="0"/>
    <x v="3"/>
    <x v="31"/>
    <n v="440"/>
  </r>
  <r>
    <x v="0"/>
    <x v="2"/>
    <x v="0"/>
    <x v="3"/>
    <x v="32"/>
    <n v="611"/>
  </r>
  <r>
    <x v="0"/>
    <x v="2"/>
    <x v="0"/>
    <x v="3"/>
    <x v="33"/>
    <n v="860"/>
  </r>
  <r>
    <x v="0"/>
    <x v="2"/>
    <x v="0"/>
    <x v="3"/>
    <x v="34"/>
    <n v="503"/>
  </r>
  <r>
    <x v="0"/>
    <x v="2"/>
    <x v="0"/>
    <x v="3"/>
    <x v="35"/>
    <n v="71"/>
  </r>
  <r>
    <x v="0"/>
    <x v="2"/>
    <x v="0"/>
    <x v="3"/>
    <x v="36"/>
    <n v="2"/>
  </r>
  <r>
    <x v="0"/>
    <x v="2"/>
    <x v="0"/>
    <x v="3"/>
    <x v="37"/>
    <n v="46"/>
  </r>
  <r>
    <x v="0"/>
    <x v="2"/>
    <x v="0"/>
    <x v="3"/>
    <x v="38"/>
    <n v="16287"/>
  </r>
  <r>
    <x v="0"/>
    <x v="2"/>
    <x v="0"/>
    <x v="3"/>
    <x v="39"/>
    <n v="390"/>
  </r>
  <r>
    <x v="0"/>
    <x v="2"/>
    <x v="0"/>
    <x v="3"/>
    <x v="49"/>
    <n v="10"/>
  </r>
  <r>
    <x v="0"/>
    <x v="2"/>
    <x v="0"/>
    <x v="3"/>
    <x v="40"/>
    <n v="337"/>
  </r>
  <r>
    <x v="0"/>
    <x v="2"/>
    <x v="0"/>
    <x v="3"/>
    <x v="41"/>
    <n v="1035"/>
  </r>
  <r>
    <x v="0"/>
    <x v="2"/>
    <x v="0"/>
    <x v="3"/>
    <x v="42"/>
    <n v="11"/>
  </r>
  <r>
    <x v="0"/>
    <x v="2"/>
    <x v="0"/>
    <x v="3"/>
    <x v="43"/>
    <n v="327"/>
  </r>
  <r>
    <x v="0"/>
    <x v="2"/>
    <x v="0"/>
    <x v="3"/>
    <x v="44"/>
    <n v="56"/>
  </r>
  <r>
    <x v="0"/>
    <x v="2"/>
    <x v="0"/>
    <x v="3"/>
    <x v="50"/>
    <n v="1327"/>
  </r>
  <r>
    <x v="0"/>
    <x v="2"/>
    <x v="0"/>
    <x v="4"/>
    <x v="45"/>
    <n v="1062"/>
  </r>
  <r>
    <x v="0"/>
    <x v="2"/>
    <x v="0"/>
    <x v="4"/>
    <x v="0"/>
    <n v="440"/>
  </r>
  <r>
    <x v="0"/>
    <x v="2"/>
    <x v="0"/>
    <x v="4"/>
    <x v="1"/>
    <n v="2330"/>
  </r>
  <r>
    <x v="0"/>
    <x v="2"/>
    <x v="0"/>
    <x v="4"/>
    <x v="2"/>
    <n v="1016"/>
  </r>
  <r>
    <x v="0"/>
    <x v="2"/>
    <x v="0"/>
    <x v="4"/>
    <x v="3"/>
    <n v="6895"/>
  </r>
  <r>
    <x v="0"/>
    <x v="2"/>
    <x v="0"/>
    <x v="4"/>
    <x v="4"/>
    <n v="911"/>
  </r>
  <r>
    <x v="0"/>
    <x v="2"/>
    <x v="0"/>
    <x v="4"/>
    <x v="5"/>
    <n v="807"/>
  </r>
  <r>
    <x v="0"/>
    <x v="2"/>
    <x v="0"/>
    <x v="4"/>
    <x v="51"/>
    <n v="593"/>
  </r>
  <r>
    <x v="0"/>
    <x v="2"/>
    <x v="0"/>
    <x v="4"/>
    <x v="46"/>
    <n v="14"/>
  </r>
  <r>
    <x v="0"/>
    <x v="2"/>
    <x v="0"/>
    <x v="4"/>
    <x v="6"/>
    <n v="5858"/>
  </r>
  <r>
    <x v="0"/>
    <x v="2"/>
    <x v="0"/>
    <x v="4"/>
    <x v="7"/>
    <n v="2262"/>
  </r>
  <r>
    <x v="0"/>
    <x v="2"/>
    <x v="0"/>
    <x v="4"/>
    <x v="8"/>
    <n v="209"/>
  </r>
  <r>
    <x v="0"/>
    <x v="2"/>
    <x v="0"/>
    <x v="4"/>
    <x v="9"/>
    <n v="709"/>
  </r>
  <r>
    <x v="0"/>
    <x v="2"/>
    <x v="0"/>
    <x v="4"/>
    <x v="10"/>
    <n v="4996"/>
  </r>
  <r>
    <x v="0"/>
    <x v="2"/>
    <x v="0"/>
    <x v="4"/>
    <x v="47"/>
    <n v="4028"/>
  </r>
  <r>
    <x v="0"/>
    <x v="2"/>
    <x v="0"/>
    <x v="4"/>
    <x v="11"/>
    <n v="2520"/>
  </r>
  <r>
    <x v="0"/>
    <x v="2"/>
    <x v="0"/>
    <x v="4"/>
    <x v="12"/>
    <n v="2444"/>
  </r>
  <r>
    <x v="0"/>
    <x v="2"/>
    <x v="0"/>
    <x v="4"/>
    <x v="13"/>
    <n v="2445"/>
  </r>
  <r>
    <x v="0"/>
    <x v="2"/>
    <x v="0"/>
    <x v="4"/>
    <x v="14"/>
    <n v="1811"/>
  </r>
  <r>
    <x v="0"/>
    <x v="2"/>
    <x v="0"/>
    <x v="4"/>
    <x v="15"/>
    <n v="871"/>
  </r>
  <r>
    <x v="0"/>
    <x v="2"/>
    <x v="0"/>
    <x v="4"/>
    <x v="16"/>
    <n v="1356"/>
  </r>
  <r>
    <x v="0"/>
    <x v="2"/>
    <x v="0"/>
    <x v="4"/>
    <x v="17"/>
    <n v="1575"/>
  </r>
  <r>
    <x v="0"/>
    <x v="2"/>
    <x v="0"/>
    <x v="4"/>
    <x v="48"/>
    <n v="3633"/>
  </r>
  <r>
    <x v="0"/>
    <x v="2"/>
    <x v="0"/>
    <x v="4"/>
    <x v="18"/>
    <n v="2195"/>
  </r>
  <r>
    <x v="0"/>
    <x v="2"/>
    <x v="0"/>
    <x v="4"/>
    <x v="19"/>
    <n v="662"/>
  </r>
  <r>
    <x v="0"/>
    <x v="2"/>
    <x v="0"/>
    <x v="4"/>
    <x v="20"/>
    <n v="2869"/>
  </r>
  <r>
    <x v="0"/>
    <x v="2"/>
    <x v="0"/>
    <x v="4"/>
    <x v="21"/>
    <n v="481"/>
  </r>
  <r>
    <x v="0"/>
    <x v="2"/>
    <x v="0"/>
    <x v="4"/>
    <x v="22"/>
    <n v="1105"/>
  </r>
  <r>
    <x v="0"/>
    <x v="2"/>
    <x v="0"/>
    <x v="4"/>
    <x v="23"/>
    <n v="1319"/>
  </r>
  <r>
    <x v="0"/>
    <x v="2"/>
    <x v="0"/>
    <x v="4"/>
    <x v="24"/>
    <n v="620"/>
  </r>
  <r>
    <x v="0"/>
    <x v="2"/>
    <x v="0"/>
    <x v="4"/>
    <x v="25"/>
    <n v="758"/>
  </r>
  <r>
    <x v="0"/>
    <x v="2"/>
    <x v="0"/>
    <x v="4"/>
    <x v="26"/>
    <n v="680"/>
  </r>
  <r>
    <x v="0"/>
    <x v="2"/>
    <x v="0"/>
    <x v="4"/>
    <x v="27"/>
    <n v="276"/>
  </r>
  <r>
    <x v="0"/>
    <x v="2"/>
    <x v="0"/>
    <x v="4"/>
    <x v="28"/>
    <n v="5133"/>
  </r>
  <r>
    <x v="0"/>
    <x v="2"/>
    <x v="0"/>
    <x v="4"/>
    <x v="29"/>
    <n v="492"/>
  </r>
  <r>
    <x v="0"/>
    <x v="2"/>
    <x v="0"/>
    <x v="4"/>
    <x v="30"/>
    <n v="4383"/>
  </r>
  <r>
    <x v="0"/>
    <x v="2"/>
    <x v="0"/>
    <x v="4"/>
    <x v="31"/>
    <n v="3578"/>
  </r>
  <r>
    <x v="0"/>
    <x v="2"/>
    <x v="0"/>
    <x v="4"/>
    <x v="32"/>
    <n v="2586"/>
  </r>
  <r>
    <x v="0"/>
    <x v="2"/>
    <x v="0"/>
    <x v="4"/>
    <x v="33"/>
    <n v="4377"/>
  </r>
  <r>
    <x v="0"/>
    <x v="2"/>
    <x v="0"/>
    <x v="4"/>
    <x v="34"/>
    <n v="755"/>
  </r>
  <r>
    <x v="0"/>
    <x v="2"/>
    <x v="0"/>
    <x v="4"/>
    <x v="35"/>
    <n v="1488"/>
  </r>
  <r>
    <x v="0"/>
    <x v="2"/>
    <x v="0"/>
    <x v="4"/>
    <x v="36"/>
    <n v="603"/>
  </r>
  <r>
    <x v="0"/>
    <x v="2"/>
    <x v="0"/>
    <x v="4"/>
    <x v="37"/>
    <n v="3449"/>
  </r>
  <r>
    <x v="0"/>
    <x v="2"/>
    <x v="0"/>
    <x v="4"/>
    <x v="38"/>
    <n v="6883"/>
  </r>
  <r>
    <x v="0"/>
    <x v="2"/>
    <x v="0"/>
    <x v="4"/>
    <x v="39"/>
    <n v="934"/>
  </r>
  <r>
    <x v="0"/>
    <x v="2"/>
    <x v="0"/>
    <x v="4"/>
    <x v="49"/>
    <n v="330"/>
  </r>
  <r>
    <x v="0"/>
    <x v="2"/>
    <x v="0"/>
    <x v="4"/>
    <x v="40"/>
    <n v="2532"/>
  </r>
  <r>
    <x v="0"/>
    <x v="2"/>
    <x v="0"/>
    <x v="4"/>
    <x v="41"/>
    <n v="4029"/>
  </r>
  <r>
    <x v="0"/>
    <x v="2"/>
    <x v="0"/>
    <x v="4"/>
    <x v="42"/>
    <n v="1530"/>
  </r>
  <r>
    <x v="0"/>
    <x v="2"/>
    <x v="0"/>
    <x v="4"/>
    <x v="43"/>
    <n v="3171"/>
  </r>
  <r>
    <x v="0"/>
    <x v="2"/>
    <x v="0"/>
    <x v="4"/>
    <x v="44"/>
    <n v="364"/>
  </r>
  <r>
    <x v="0"/>
    <x v="2"/>
    <x v="0"/>
    <x v="5"/>
    <x v="45"/>
    <n v="3527"/>
  </r>
  <r>
    <x v="0"/>
    <x v="2"/>
    <x v="0"/>
    <x v="5"/>
    <x v="1"/>
    <n v="1679"/>
  </r>
  <r>
    <x v="0"/>
    <x v="2"/>
    <x v="0"/>
    <x v="5"/>
    <x v="2"/>
    <n v="216"/>
  </r>
  <r>
    <x v="0"/>
    <x v="2"/>
    <x v="0"/>
    <x v="5"/>
    <x v="3"/>
    <n v="26257"/>
  </r>
  <r>
    <x v="0"/>
    <x v="2"/>
    <x v="0"/>
    <x v="5"/>
    <x v="4"/>
    <n v="4620"/>
  </r>
  <r>
    <x v="0"/>
    <x v="2"/>
    <x v="0"/>
    <x v="5"/>
    <x v="5"/>
    <n v="1998"/>
  </r>
  <r>
    <x v="0"/>
    <x v="2"/>
    <x v="0"/>
    <x v="5"/>
    <x v="51"/>
    <n v="58"/>
  </r>
  <r>
    <x v="0"/>
    <x v="2"/>
    <x v="0"/>
    <x v="5"/>
    <x v="46"/>
    <n v="1777"/>
  </r>
  <r>
    <x v="0"/>
    <x v="2"/>
    <x v="0"/>
    <x v="5"/>
    <x v="6"/>
    <n v="2817"/>
  </r>
  <r>
    <x v="0"/>
    <x v="2"/>
    <x v="0"/>
    <x v="5"/>
    <x v="7"/>
    <n v="7697"/>
  </r>
  <r>
    <x v="0"/>
    <x v="2"/>
    <x v="0"/>
    <x v="5"/>
    <x v="8"/>
    <n v="772"/>
  </r>
  <r>
    <x v="0"/>
    <x v="2"/>
    <x v="0"/>
    <x v="5"/>
    <x v="9"/>
    <n v="655"/>
  </r>
  <r>
    <x v="0"/>
    <x v="2"/>
    <x v="0"/>
    <x v="5"/>
    <x v="10"/>
    <n v="2855"/>
  </r>
  <r>
    <x v="0"/>
    <x v="2"/>
    <x v="0"/>
    <x v="5"/>
    <x v="47"/>
    <n v="1300"/>
  </r>
  <r>
    <x v="0"/>
    <x v="2"/>
    <x v="0"/>
    <x v="5"/>
    <x v="11"/>
    <n v="707"/>
  </r>
  <r>
    <x v="0"/>
    <x v="2"/>
    <x v="0"/>
    <x v="5"/>
    <x v="12"/>
    <n v="68"/>
  </r>
  <r>
    <x v="0"/>
    <x v="2"/>
    <x v="0"/>
    <x v="5"/>
    <x v="13"/>
    <n v="1370"/>
  </r>
  <r>
    <x v="0"/>
    <x v="2"/>
    <x v="0"/>
    <x v="5"/>
    <x v="14"/>
    <n v="856"/>
  </r>
  <r>
    <x v="0"/>
    <x v="2"/>
    <x v="0"/>
    <x v="5"/>
    <x v="15"/>
    <n v="13"/>
  </r>
  <r>
    <x v="0"/>
    <x v="2"/>
    <x v="0"/>
    <x v="5"/>
    <x v="16"/>
    <n v="3472"/>
  </r>
  <r>
    <x v="0"/>
    <x v="2"/>
    <x v="0"/>
    <x v="5"/>
    <x v="17"/>
    <n v="2307"/>
  </r>
  <r>
    <x v="0"/>
    <x v="2"/>
    <x v="0"/>
    <x v="5"/>
    <x v="48"/>
    <n v="10765"/>
  </r>
  <r>
    <x v="0"/>
    <x v="2"/>
    <x v="0"/>
    <x v="5"/>
    <x v="18"/>
    <n v="706"/>
  </r>
  <r>
    <x v="0"/>
    <x v="2"/>
    <x v="0"/>
    <x v="5"/>
    <x v="19"/>
    <n v="3931"/>
  </r>
  <r>
    <x v="0"/>
    <x v="2"/>
    <x v="0"/>
    <x v="5"/>
    <x v="20"/>
    <n v="3891"/>
  </r>
  <r>
    <x v="0"/>
    <x v="2"/>
    <x v="0"/>
    <x v="5"/>
    <x v="21"/>
    <n v="267"/>
  </r>
  <r>
    <x v="0"/>
    <x v="2"/>
    <x v="0"/>
    <x v="5"/>
    <x v="22"/>
    <n v="326"/>
  </r>
  <r>
    <x v="0"/>
    <x v="2"/>
    <x v="0"/>
    <x v="5"/>
    <x v="23"/>
    <n v="179"/>
  </r>
  <r>
    <x v="0"/>
    <x v="2"/>
    <x v="0"/>
    <x v="5"/>
    <x v="24"/>
    <n v="41"/>
  </r>
  <r>
    <x v="0"/>
    <x v="2"/>
    <x v="0"/>
    <x v="5"/>
    <x v="25"/>
    <n v="6548"/>
  </r>
  <r>
    <x v="0"/>
    <x v="2"/>
    <x v="0"/>
    <x v="5"/>
    <x v="26"/>
    <n v="65"/>
  </r>
  <r>
    <x v="0"/>
    <x v="2"/>
    <x v="0"/>
    <x v="5"/>
    <x v="27"/>
    <n v="17324"/>
  </r>
  <r>
    <x v="0"/>
    <x v="2"/>
    <x v="0"/>
    <x v="5"/>
    <x v="29"/>
    <n v="7"/>
  </r>
  <r>
    <x v="0"/>
    <x v="2"/>
    <x v="0"/>
    <x v="5"/>
    <x v="30"/>
    <n v="11983"/>
  </r>
  <r>
    <x v="0"/>
    <x v="2"/>
    <x v="0"/>
    <x v="5"/>
    <x v="31"/>
    <n v="83"/>
  </r>
  <r>
    <x v="0"/>
    <x v="2"/>
    <x v="0"/>
    <x v="5"/>
    <x v="32"/>
    <n v="470"/>
  </r>
  <r>
    <x v="0"/>
    <x v="2"/>
    <x v="0"/>
    <x v="5"/>
    <x v="33"/>
    <n v="7192"/>
  </r>
  <r>
    <x v="0"/>
    <x v="2"/>
    <x v="0"/>
    <x v="5"/>
    <x v="34"/>
    <n v="4"/>
  </r>
  <r>
    <x v="0"/>
    <x v="2"/>
    <x v="0"/>
    <x v="5"/>
    <x v="35"/>
    <n v="10531"/>
  </r>
  <r>
    <x v="0"/>
    <x v="2"/>
    <x v="0"/>
    <x v="5"/>
    <x v="36"/>
    <n v="3"/>
  </r>
  <r>
    <x v="0"/>
    <x v="2"/>
    <x v="0"/>
    <x v="5"/>
    <x v="37"/>
    <n v="2114"/>
  </r>
  <r>
    <x v="0"/>
    <x v="2"/>
    <x v="0"/>
    <x v="5"/>
    <x v="38"/>
    <n v="14689"/>
  </r>
  <r>
    <x v="0"/>
    <x v="2"/>
    <x v="0"/>
    <x v="5"/>
    <x v="39"/>
    <n v="159"/>
  </r>
  <r>
    <x v="0"/>
    <x v="2"/>
    <x v="0"/>
    <x v="5"/>
    <x v="49"/>
    <n v="4"/>
  </r>
  <r>
    <x v="0"/>
    <x v="2"/>
    <x v="0"/>
    <x v="5"/>
    <x v="40"/>
    <n v="1896"/>
  </r>
  <r>
    <x v="0"/>
    <x v="2"/>
    <x v="0"/>
    <x v="5"/>
    <x v="41"/>
    <n v="1293"/>
  </r>
  <r>
    <x v="0"/>
    <x v="2"/>
    <x v="0"/>
    <x v="5"/>
    <x v="42"/>
    <n v="403"/>
  </r>
  <r>
    <x v="0"/>
    <x v="2"/>
    <x v="0"/>
    <x v="5"/>
    <x v="43"/>
    <n v="3693"/>
  </r>
  <r>
    <x v="0"/>
    <x v="2"/>
    <x v="0"/>
    <x v="5"/>
    <x v="44"/>
    <n v="100"/>
  </r>
  <r>
    <x v="0"/>
    <x v="2"/>
    <x v="1"/>
    <x v="0"/>
    <x v="0"/>
    <n v="126"/>
  </r>
  <r>
    <x v="0"/>
    <x v="2"/>
    <x v="1"/>
    <x v="0"/>
    <x v="1"/>
    <n v="147"/>
  </r>
  <r>
    <x v="0"/>
    <x v="2"/>
    <x v="1"/>
    <x v="0"/>
    <x v="3"/>
    <n v="37"/>
  </r>
  <r>
    <x v="0"/>
    <x v="2"/>
    <x v="1"/>
    <x v="0"/>
    <x v="4"/>
    <n v="2"/>
  </r>
  <r>
    <x v="0"/>
    <x v="2"/>
    <x v="1"/>
    <x v="0"/>
    <x v="5"/>
    <n v="1"/>
  </r>
  <r>
    <x v="0"/>
    <x v="2"/>
    <x v="1"/>
    <x v="0"/>
    <x v="51"/>
    <n v="3"/>
  </r>
  <r>
    <x v="0"/>
    <x v="2"/>
    <x v="1"/>
    <x v="0"/>
    <x v="6"/>
    <n v="6"/>
  </r>
  <r>
    <x v="0"/>
    <x v="2"/>
    <x v="1"/>
    <x v="0"/>
    <x v="7"/>
    <n v="1"/>
  </r>
  <r>
    <x v="0"/>
    <x v="2"/>
    <x v="1"/>
    <x v="0"/>
    <x v="8"/>
    <n v="1"/>
  </r>
  <r>
    <x v="0"/>
    <x v="2"/>
    <x v="1"/>
    <x v="0"/>
    <x v="9"/>
    <n v="6"/>
  </r>
  <r>
    <x v="0"/>
    <x v="2"/>
    <x v="1"/>
    <x v="0"/>
    <x v="10"/>
    <n v="5"/>
  </r>
  <r>
    <x v="0"/>
    <x v="2"/>
    <x v="1"/>
    <x v="0"/>
    <x v="11"/>
    <n v="3"/>
  </r>
  <r>
    <x v="0"/>
    <x v="2"/>
    <x v="1"/>
    <x v="0"/>
    <x v="12"/>
    <n v="14"/>
  </r>
  <r>
    <x v="0"/>
    <x v="2"/>
    <x v="1"/>
    <x v="0"/>
    <x v="13"/>
    <n v="2"/>
  </r>
  <r>
    <x v="0"/>
    <x v="2"/>
    <x v="1"/>
    <x v="0"/>
    <x v="14"/>
    <n v="1"/>
  </r>
  <r>
    <x v="0"/>
    <x v="2"/>
    <x v="1"/>
    <x v="0"/>
    <x v="15"/>
    <n v="1"/>
  </r>
  <r>
    <x v="0"/>
    <x v="2"/>
    <x v="1"/>
    <x v="0"/>
    <x v="17"/>
    <n v="1"/>
  </r>
  <r>
    <x v="0"/>
    <x v="2"/>
    <x v="1"/>
    <x v="0"/>
    <x v="48"/>
    <n v="1"/>
  </r>
  <r>
    <x v="0"/>
    <x v="2"/>
    <x v="1"/>
    <x v="0"/>
    <x v="18"/>
    <n v="18"/>
  </r>
  <r>
    <x v="0"/>
    <x v="2"/>
    <x v="1"/>
    <x v="0"/>
    <x v="19"/>
    <n v="41"/>
  </r>
  <r>
    <x v="0"/>
    <x v="2"/>
    <x v="1"/>
    <x v="0"/>
    <x v="20"/>
    <n v="1"/>
  </r>
  <r>
    <x v="0"/>
    <x v="2"/>
    <x v="1"/>
    <x v="0"/>
    <x v="21"/>
    <n v="82"/>
  </r>
  <r>
    <x v="0"/>
    <x v="2"/>
    <x v="1"/>
    <x v="0"/>
    <x v="22"/>
    <n v="12"/>
  </r>
  <r>
    <x v="0"/>
    <x v="2"/>
    <x v="1"/>
    <x v="0"/>
    <x v="23"/>
    <n v="3"/>
  </r>
  <r>
    <x v="0"/>
    <x v="2"/>
    <x v="1"/>
    <x v="0"/>
    <x v="24"/>
    <n v="1"/>
  </r>
  <r>
    <x v="0"/>
    <x v="2"/>
    <x v="1"/>
    <x v="0"/>
    <x v="26"/>
    <n v="78"/>
  </r>
  <r>
    <x v="0"/>
    <x v="2"/>
    <x v="1"/>
    <x v="0"/>
    <x v="27"/>
    <n v="40"/>
  </r>
  <r>
    <x v="0"/>
    <x v="2"/>
    <x v="1"/>
    <x v="0"/>
    <x v="28"/>
    <n v="29"/>
  </r>
  <r>
    <x v="0"/>
    <x v="2"/>
    <x v="1"/>
    <x v="0"/>
    <x v="29"/>
    <n v="68"/>
  </r>
  <r>
    <x v="0"/>
    <x v="2"/>
    <x v="1"/>
    <x v="0"/>
    <x v="30"/>
    <n v="7"/>
  </r>
  <r>
    <x v="0"/>
    <x v="2"/>
    <x v="1"/>
    <x v="0"/>
    <x v="31"/>
    <n v="88"/>
  </r>
  <r>
    <x v="0"/>
    <x v="2"/>
    <x v="1"/>
    <x v="0"/>
    <x v="32"/>
    <n v="20"/>
  </r>
  <r>
    <x v="0"/>
    <x v="2"/>
    <x v="1"/>
    <x v="0"/>
    <x v="33"/>
    <n v="1"/>
  </r>
  <r>
    <x v="0"/>
    <x v="2"/>
    <x v="1"/>
    <x v="0"/>
    <x v="34"/>
    <n v="4"/>
  </r>
  <r>
    <x v="0"/>
    <x v="2"/>
    <x v="1"/>
    <x v="0"/>
    <x v="35"/>
    <n v="3"/>
  </r>
  <r>
    <x v="0"/>
    <x v="2"/>
    <x v="1"/>
    <x v="0"/>
    <x v="36"/>
    <n v="172"/>
  </r>
  <r>
    <x v="0"/>
    <x v="2"/>
    <x v="1"/>
    <x v="0"/>
    <x v="38"/>
    <n v="18"/>
  </r>
  <r>
    <x v="0"/>
    <x v="2"/>
    <x v="1"/>
    <x v="0"/>
    <x v="39"/>
    <n v="11"/>
  </r>
  <r>
    <x v="0"/>
    <x v="2"/>
    <x v="1"/>
    <x v="0"/>
    <x v="40"/>
    <n v="1"/>
  </r>
  <r>
    <x v="0"/>
    <x v="2"/>
    <x v="1"/>
    <x v="0"/>
    <x v="41"/>
    <n v="42"/>
  </r>
  <r>
    <x v="0"/>
    <x v="2"/>
    <x v="1"/>
    <x v="0"/>
    <x v="43"/>
    <n v="33"/>
  </r>
  <r>
    <x v="0"/>
    <x v="2"/>
    <x v="1"/>
    <x v="0"/>
    <x v="44"/>
    <n v="6"/>
  </r>
  <r>
    <x v="0"/>
    <x v="2"/>
    <x v="1"/>
    <x v="1"/>
    <x v="45"/>
    <n v="1"/>
  </r>
  <r>
    <x v="0"/>
    <x v="2"/>
    <x v="1"/>
    <x v="1"/>
    <x v="0"/>
    <n v="27"/>
  </r>
  <r>
    <x v="0"/>
    <x v="2"/>
    <x v="1"/>
    <x v="1"/>
    <x v="1"/>
    <n v="7"/>
  </r>
  <r>
    <x v="0"/>
    <x v="2"/>
    <x v="1"/>
    <x v="1"/>
    <x v="2"/>
    <n v="3"/>
  </r>
  <r>
    <x v="0"/>
    <x v="2"/>
    <x v="1"/>
    <x v="1"/>
    <x v="3"/>
    <n v="459"/>
  </r>
  <r>
    <x v="0"/>
    <x v="2"/>
    <x v="1"/>
    <x v="1"/>
    <x v="4"/>
    <n v="12"/>
  </r>
  <r>
    <x v="0"/>
    <x v="2"/>
    <x v="1"/>
    <x v="1"/>
    <x v="5"/>
    <n v="6"/>
  </r>
  <r>
    <x v="0"/>
    <x v="2"/>
    <x v="1"/>
    <x v="1"/>
    <x v="51"/>
    <n v="2"/>
  </r>
  <r>
    <x v="0"/>
    <x v="2"/>
    <x v="1"/>
    <x v="1"/>
    <x v="6"/>
    <n v="15"/>
  </r>
  <r>
    <x v="0"/>
    <x v="2"/>
    <x v="1"/>
    <x v="1"/>
    <x v="7"/>
    <n v="8"/>
  </r>
  <r>
    <x v="0"/>
    <x v="2"/>
    <x v="1"/>
    <x v="1"/>
    <x v="8"/>
    <n v="96"/>
  </r>
  <r>
    <x v="0"/>
    <x v="2"/>
    <x v="1"/>
    <x v="1"/>
    <x v="9"/>
    <n v="7"/>
  </r>
  <r>
    <x v="0"/>
    <x v="2"/>
    <x v="1"/>
    <x v="1"/>
    <x v="10"/>
    <n v="43"/>
  </r>
  <r>
    <x v="0"/>
    <x v="2"/>
    <x v="1"/>
    <x v="1"/>
    <x v="47"/>
    <n v="2"/>
  </r>
  <r>
    <x v="0"/>
    <x v="2"/>
    <x v="1"/>
    <x v="1"/>
    <x v="11"/>
    <n v="16"/>
  </r>
  <r>
    <x v="0"/>
    <x v="2"/>
    <x v="1"/>
    <x v="1"/>
    <x v="12"/>
    <n v="14"/>
  </r>
  <r>
    <x v="0"/>
    <x v="2"/>
    <x v="1"/>
    <x v="1"/>
    <x v="13"/>
    <n v="9"/>
  </r>
  <r>
    <x v="0"/>
    <x v="2"/>
    <x v="1"/>
    <x v="1"/>
    <x v="14"/>
    <n v="6"/>
  </r>
  <r>
    <x v="0"/>
    <x v="2"/>
    <x v="1"/>
    <x v="1"/>
    <x v="16"/>
    <n v="4"/>
  </r>
  <r>
    <x v="0"/>
    <x v="2"/>
    <x v="1"/>
    <x v="1"/>
    <x v="17"/>
    <n v="22"/>
  </r>
  <r>
    <x v="0"/>
    <x v="2"/>
    <x v="1"/>
    <x v="1"/>
    <x v="48"/>
    <n v="10"/>
  </r>
  <r>
    <x v="0"/>
    <x v="2"/>
    <x v="1"/>
    <x v="1"/>
    <x v="18"/>
    <n v="77"/>
  </r>
  <r>
    <x v="0"/>
    <x v="2"/>
    <x v="1"/>
    <x v="1"/>
    <x v="19"/>
    <n v="14"/>
  </r>
  <r>
    <x v="0"/>
    <x v="2"/>
    <x v="1"/>
    <x v="1"/>
    <x v="20"/>
    <n v="3"/>
  </r>
  <r>
    <x v="0"/>
    <x v="2"/>
    <x v="1"/>
    <x v="1"/>
    <x v="21"/>
    <n v="1"/>
  </r>
  <r>
    <x v="0"/>
    <x v="2"/>
    <x v="1"/>
    <x v="1"/>
    <x v="22"/>
    <n v="5"/>
  </r>
  <r>
    <x v="0"/>
    <x v="2"/>
    <x v="1"/>
    <x v="1"/>
    <x v="23"/>
    <n v="21"/>
  </r>
  <r>
    <x v="0"/>
    <x v="2"/>
    <x v="1"/>
    <x v="1"/>
    <x v="24"/>
    <n v="9"/>
  </r>
  <r>
    <x v="0"/>
    <x v="2"/>
    <x v="1"/>
    <x v="1"/>
    <x v="25"/>
    <n v="3"/>
  </r>
  <r>
    <x v="0"/>
    <x v="2"/>
    <x v="1"/>
    <x v="1"/>
    <x v="26"/>
    <n v="2"/>
  </r>
  <r>
    <x v="0"/>
    <x v="2"/>
    <x v="1"/>
    <x v="1"/>
    <x v="27"/>
    <n v="9"/>
  </r>
  <r>
    <x v="0"/>
    <x v="2"/>
    <x v="1"/>
    <x v="1"/>
    <x v="28"/>
    <n v="18"/>
  </r>
  <r>
    <x v="0"/>
    <x v="2"/>
    <x v="1"/>
    <x v="1"/>
    <x v="30"/>
    <n v="6"/>
  </r>
  <r>
    <x v="0"/>
    <x v="2"/>
    <x v="1"/>
    <x v="1"/>
    <x v="31"/>
    <n v="18"/>
  </r>
  <r>
    <x v="0"/>
    <x v="2"/>
    <x v="1"/>
    <x v="1"/>
    <x v="32"/>
    <n v="42"/>
  </r>
  <r>
    <x v="0"/>
    <x v="2"/>
    <x v="1"/>
    <x v="1"/>
    <x v="33"/>
    <n v="25"/>
  </r>
  <r>
    <x v="0"/>
    <x v="2"/>
    <x v="1"/>
    <x v="1"/>
    <x v="34"/>
    <n v="16"/>
  </r>
  <r>
    <x v="0"/>
    <x v="2"/>
    <x v="1"/>
    <x v="1"/>
    <x v="35"/>
    <n v="4"/>
  </r>
  <r>
    <x v="0"/>
    <x v="2"/>
    <x v="1"/>
    <x v="1"/>
    <x v="36"/>
    <n v="2"/>
  </r>
  <r>
    <x v="0"/>
    <x v="2"/>
    <x v="1"/>
    <x v="1"/>
    <x v="37"/>
    <n v="7"/>
  </r>
  <r>
    <x v="0"/>
    <x v="2"/>
    <x v="1"/>
    <x v="1"/>
    <x v="38"/>
    <n v="48"/>
  </r>
  <r>
    <x v="0"/>
    <x v="2"/>
    <x v="1"/>
    <x v="1"/>
    <x v="39"/>
    <n v="30"/>
  </r>
  <r>
    <x v="0"/>
    <x v="2"/>
    <x v="1"/>
    <x v="1"/>
    <x v="49"/>
    <n v="3"/>
  </r>
  <r>
    <x v="0"/>
    <x v="2"/>
    <x v="1"/>
    <x v="1"/>
    <x v="40"/>
    <n v="13"/>
  </r>
  <r>
    <x v="0"/>
    <x v="2"/>
    <x v="1"/>
    <x v="1"/>
    <x v="41"/>
    <n v="118"/>
  </r>
  <r>
    <x v="0"/>
    <x v="2"/>
    <x v="1"/>
    <x v="1"/>
    <x v="43"/>
    <n v="31"/>
  </r>
  <r>
    <x v="0"/>
    <x v="2"/>
    <x v="1"/>
    <x v="2"/>
    <x v="45"/>
    <n v="299"/>
  </r>
  <r>
    <x v="0"/>
    <x v="2"/>
    <x v="1"/>
    <x v="2"/>
    <x v="0"/>
    <n v="105"/>
  </r>
  <r>
    <x v="0"/>
    <x v="2"/>
    <x v="1"/>
    <x v="2"/>
    <x v="1"/>
    <n v="417"/>
  </r>
  <r>
    <x v="0"/>
    <x v="2"/>
    <x v="1"/>
    <x v="2"/>
    <x v="2"/>
    <n v="186"/>
  </r>
  <r>
    <x v="0"/>
    <x v="2"/>
    <x v="1"/>
    <x v="2"/>
    <x v="3"/>
    <n v="3562"/>
  </r>
  <r>
    <x v="0"/>
    <x v="2"/>
    <x v="1"/>
    <x v="2"/>
    <x v="4"/>
    <n v="601"/>
  </r>
  <r>
    <x v="0"/>
    <x v="2"/>
    <x v="1"/>
    <x v="2"/>
    <x v="5"/>
    <n v="450"/>
  </r>
  <r>
    <x v="0"/>
    <x v="2"/>
    <x v="1"/>
    <x v="2"/>
    <x v="51"/>
    <n v="354"/>
  </r>
  <r>
    <x v="0"/>
    <x v="2"/>
    <x v="1"/>
    <x v="2"/>
    <x v="46"/>
    <n v="133"/>
  </r>
  <r>
    <x v="0"/>
    <x v="2"/>
    <x v="1"/>
    <x v="2"/>
    <x v="6"/>
    <n v="2512"/>
  </r>
  <r>
    <x v="0"/>
    <x v="2"/>
    <x v="1"/>
    <x v="2"/>
    <x v="7"/>
    <n v="2431"/>
  </r>
  <r>
    <x v="0"/>
    <x v="2"/>
    <x v="1"/>
    <x v="2"/>
    <x v="8"/>
    <n v="38"/>
  </r>
  <r>
    <x v="0"/>
    <x v="2"/>
    <x v="1"/>
    <x v="2"/>
    <x v="9"/>
    <n v="18"/>
  </r>
  <r>
    <x v="0"/>
    <x v="2"/>
    <x v="1"/>
    <x v="2"/>
    <x v="10"/>
    <n v="2638"/>
  </r>
  <r>
    <x v="0"/>
    <x v="2"/>
    <x v="1"/>
    <x v="2"/>
    <x v="47"/>
    <n v="1169"/>
  </r>
  <r>
    <x v="0"/>
    <x v="2"/>
    <x v="1"/>
    <x v="2"/>
    <x v="11"/>
    <n v="386"/>
  </r>
  <r>
    <x v="0"/>
    <x v="2"/>
    <x v="1"/>
    <x v="2"/>
    <x v="12"/>
    <n v="404"/>
  </r>
  <r>
    <x v="0"/>
    <x v="2"/>
    <x v="1"/>
    <x v="2"/>
    <x v="13"/>
    <n v="451"/>
  </r>
  <r>
    <x v="0"/>
    <x v="2"/>
    <x v="1"/>
    <x v="2"/>
    <x v="14"/>
    <n v="2488"/>
  </r>
  <r>
    <x v="0"/>
    <x v="2"/>
    <x v="1"/>
    <x v="2"/>
    <x v="15"/>
    <n v="3"/>
  </r>
  <r>
    <x v="0"/>
    <x v="2"/>
    <x v="1"/>
    <x v="2"/>
    <x v="16"/>
    <n v="1113"/>
  </r>
  <r>
    <x v="0"/>
    <x v="2"/>
    <x v="1"/>
    <x v="2"/>
    <x v="17"/>
    <n v="451"/>
  </r>
  <r>
    <x v="0"/>
    <x v="2"/>
    <x v="1"/>
    <x v="2"/>
    <x v="48"/>
    <n v="1349"/>
  </r>
  <r>
    <x v="0"/>
    <x v="2"/>
    <x v="1"/>
    <x v="2"/>
    <x v="18"/>
    <n v="918"/>
  </r>
  <r>
    <x v="0"/>
    <x v="2"/>
    <x v="1"/>
    <x v="2"/>
    <x v="19"/>
    <n v="762"/>
  </r>
  <r>
    <x v="0"/>
    <x v="2"/>
    <x v="1"/>
    <x v="2"/>
    <x v="20"/>
    <n v="756"/>
  </r>
  <r>
    <x v="0"/>
    <x v="2"/>
    <x v="1"/>
    <x v="2"/>
    <x v="21"/>
    <n v="4"/>
  </r>
  <r>
    <x v="0"/>
    <x v="2"/>
    <x v="1"/>
    <x v="2"/>
    <x v="22"/>
    <n v="185"/>
  </r>
  <r>
    <x v="0"/>
    <x v="2"/>
    <x v="1"/>
    <x v="2"/>
    <x v="23"/>
    <n v="103"/>
  </r>
  <r>
    <x v="0"/>
    <x v="2"/>
    <x v="1"/>
    <x v="2"/>
    <x v="24"/>
    <n v="32"/>
  </r>
  <r>
    <x v="0"/>
    <x v="2"/>
    <x v="1"/>
    <x v="2"/>
    <x v="25"/>
    <n v="219"/>
  </r>
  <r>
    <x v="0"/>
    <x v="2"/>
    <x v="1"/>
    <x v="2"/>
    <x v="26"/>
    <n v="55"/>
  </r>
  <r>
    <x v="0"/>
    <x v="2"/>
    <x v="1"/>
    <x v="2"/>
    <x v="27"/>
    <n v="343"/>
  </r>
  <r>
    <x v="0"/>
    <x v="2"/>
    <x v="1"/>
    <x v="2"/>
    <x v="28"/>
    <n v="2467"/>
  </r>
  <r>
    <x v="0"/>
    <x v="2"/>
    <x v="1"/>
    <x v="2"/>
    <x v="29"/>
    <n v="45"/>
  </r>
  <r>
    <x v="0"/>
    <x v="2"/>
    <x v="1"/>
    <x v="2"/>
    <x v="30"/>
    <n v="1708"/>
  </r>
  <r>
    <x v="0"/>
    <x v="2"/>
    <x v="1"/>
    <x v="2"/>
    <x v="31"/>
    <n v="901"/>
  </r>
  <r>
    <x v="0"/>
    <x v="2"/>
    <x v="1"/>
    <x v="2"/>
    <x v="32"/>
    <n v="278"/>
  </r>
  <r>
    <x v="0"/>
    <x v="2"/>
    <x v="1"/>
    <x v="2"/>
    <x v="33"/>
    <n v="2074"/>
  </r>
  <r>
    <x v="0"/>
    <x v="2"/>
    <x v="1"/>
    <x v="2"/>
    <x v="34"/>
    <n v="227"/>
  </r>
  <r>
    <x v="0"/>
    <x v="2"/>
    <x v="1"/>
    <x v="2"/>
    <x v="35"/>
    <n v="554"/>
  </r>
  <r>
    <x v="0"/>
    <x v="2"/>
    <x v="1"/>
    <x v="2"/>
    <x v="36"/>
    <n v="36"/>
  </r>
  <r>
    <x v="0"/>
    <x v="2"/>
    <x v="1"/>
    <x v="2"/>
    <x v="37"/>
    <n v="2290"/>
  </r>
  <r>
    <x v="0"/>
    <x v="2"/>
    <x v="1"/>
    <x v="2"/>
    <x v="38"/>
    <n v="3461"/>
  </r>
  <r>
    <x v="0"/>
    <x v="2"/>
    <x v="1"/>
    <x v="2"/>
    <x v="39"/>
    <n v="44"/>
  </r>
  <r>
    <x v="0"/>
    <x v="2"/>
    <x v="1"/>
    <x v="2"/>
    <x v="49"/>
    <n v="2"/>
  </r>
  <r>
    <x v="0"/>
    <x v="2"/>
    <x v="1"/>
    <x v="2"/>
    <x v="40"/>
    <n v="1174"/>
  </r>
  <r>
    <x v="0"/>
    <x v="2"/>
    <x v="1"/>
    <x v="2"/>
    <x v="41"/>
    <n v="745"/>
  </r>
  <r>
    <x v="0"/>
    <x v="2"/>
    <x v="1"/>
    <x v="2"/>
    <x v="42"/>
    <n v="155"/>
  </r>
  <r>
    <x v="0"/>
    <x v="2"/>
    <x v="1"/>
    <x v="2"/>
    <x v="43"/>
    <n v="1350"/>
  </r>
  <r>
    <x v="0"/>
    <x v="2"/>
    <x v="1"/>
    <x v="2"/>
    <x v="44"/>
    <n v="20"/>
  </r>
  <r>
    <x v="0"/>
    <x v="2"/>
    <x v="1"/>
    <x v="3"/>
    <x v="45"/>
    <n v="3"/>
  </r>
  <r>
    <x v="0"/>
    <x v="2"/>
    <x v="1"/>
    <x v="3"/>
    <x v="0"/>
    <n v="22"/>
  </r>
  <r>
    <x v="0"/>
    <x v="2"/>
    <x v="1"/>
    <x v="3"/>
    <x v="1"/>
    <n v="927"/>
  </r>
  <r>
    <x v="0"/>
    <x v="2"/>
    <x v="1"/>
    <x v="3"/>
    <x v="2"/>
    <n v="8"/>
  </r>
  <r>
    <x v="0"/>
    <x v="2"/>
    <x v="1"/>
    <x v="3"/>
    <x v="3"/>
    <n v="4616"/>
  </r>
  <r>
    <x v="0"/>
    <x v="2"/>
    <x v="1"/>
    <x v="3"/>
    <x v="4"/>
    <n v="470"/>
  </r>
  <r>
    <x v="0"/>
    <x v="2"/>
    <x v="1"/>
    <x v="3"/>
    <x v="5"/>
    <n v="155"/>
  </r>
  <r>
    <x v="0"/>
    <x v="2"/>
    <x v="1"/>
    <x v="3"/>
    <x v="51"/>
    <n v="23"/>
  </r>
  <r>
    <x v="0"/>
    <x v="2"/>
    <x v="1"/>
    <x v="3"/>
    <x v="46"/>
    <n v="4"/>
  </r>
  <r>
    <x v="0"/>
    <x v="2"/>
    <x v="1"/>
    <x v="3"/>
    <x v="6"/>
    <n v="358"/>
  </r>
  <r>
    <x v="0"/>
    <x v="2"/>
    <x v="1"/>
    <x v="3"/>
    <x v="7"/>
    <n v="64"/>
  </r>
  <r>
    <x v="0"/>
    <x v="2"/>
    <x v="1"/>
    <x v="3"/>
    <x v="8"/>
    <n v="15"/>
  </r>
  <r>
    <x v="0"/>
    <x v="2"/>
    <x v="1"/>
    <x v="3"/>
    <x v="9"/>
    <n v="59"/>
  </r>
  <r>
    <x v="0"/>
    <x v="2"/>
    <x v="1"/>
    <x v="3"/>
    <x v="10"/>
    <n v="329"/>
  </r>
  <r>
    <x v="0"/>
    <x v="2"/>
    <x v="1"/>
    <x v="3"/>
    <x v="47"/>
    <n v="79"/>
  </r>
  <r>
    <x v="0"/>
    <x v="2"/>
    <x v="1"/>
    <x v="3"/>
    <x v="11"/>
    <n v="101"/>
  </r>
  <r>
    <x v="0"/>
    <x v="2"/>
    <x v="1"/>
    <x v="3"/>
    <x v="12"/>
    <n v="109"/>
  </r>
  <r>
    <x v="0"/>
    <x v="2"/>
    <x v="1"/>
    <x v="3"/>
    <x v="13"/>
    <n v="25"/>
  </r>
  <r>
    <x v="0"/>
    <x v="2"/>
    <x v="1"/>
    <x v="3"/>
    <x v="14"/>
    <n v="22"/>
  </r>
  <r>
    <x v="0"/>
    <x v="2"/>
    <x v="1"/>
    <x v="3"/>
    <x v="16"/>
    <n v="27"/>
  </r>
  <r>
    <x v="0"/>
    <x v="2"/>
    <x v="1"/>
    <x v="3"/>
    <x v="17"/>
    <n v="240"/>
  </r>
  <r>
    <x v="0"/>
    <x v="2"/>
    <x v="1"/>
    <x v="3"/>
    <x v="48"/>
    <n v="48"/>
  </r>
  <r>
    <x v="0"/>
    <x v="2"/>
    <x v="1"/>
    <x v="3"/>
    <x v="18"/>
    <n v="110"/>
  </r>
  <r>
    <x v="0"/>
    <x v="2"/>
    <x v="1"/>
    <x v="3"/>
    <x v="19"/>
    <n v="2"/>
  </r>
  <r>
    <x v="0"/>
    <x v="2"/>
    <x v="1"/>
    <x v="3"/>
    <x v="20"/>
    <n v="25"/>
  </r>
  <r>
    <x v="0"/>
    <x v="2"/>
    <x v="1"/>
    <x v="3"/>
    <x v="21"/>
    <n v="9"/>
  </r>
  <r>
    <x v="0"/>
    <x v="2"/>
    <x v="1"/>
    <x v="3"/>
    <x v="22"/>
    <n v="57"/>
  </r>
  <r>
    <x v="0"/>
    <x v="2"/>
    <x v="1"/>
    <x v="3"/>
    <x v="23"/>
    <n v="139"/>
  </r>
  <r>
    <x v="0"/>
    <x v="2"/>
    <x v="1"/>
    <x v="3"/>
    <x v="24"/>
    <n v="31"/>
  </r>
  <r>
    <x v="0"/>
    <x v="2"/>
    <x v="1"/>
    <x v="3"/>
    <x v="25"/>
    <n v="37"/>
  </r>
  <r>
    <x v="0"/>
    <x v="2"/>
    <x v="1"/>
    <x v="3"/>
    <x v="26"/>
    <n v="328"/>
  </r>
  <r>
    <x v="0"/>
    <x v="2"/>
    <x v="1"/>
    <x v="3"/>
    <x v="27"/>
    <n v="153"/>
  </r>
  <r>
    <x v="0"/>
    <x v="2"/>
    <x v="1"/>
    <x v="3"/>
    <x v="28"/>
    <n v="246"/>
  </r>
  <r>
    <x v="0"/>
    <x v="2"/>
    <x v="1"/>
    <x v="3"/>
    <x v="29"/>
    <n v="2"/>
  </r>
  <r>
    <x v="0"/>
    <x v="2"/>
    <x v="1"/>
    <x v="3"/>
    <x v="30"/>
    <n v="42"/>
  </r>
  <r>
    <x v="0"/>
    <x v="2"/>
    <x v="1"/>
    <x v="3"/>
    <x v="31"/>
    <n v="135"/>
  </r>
  <r>
    <x v="0"/>
    <x v="2"/>
    <x v="1"/>
    <x v="3"/>
    <x v="32"/>
    <n v="388"/>
  </r>
  <r>
    <x v="0"/>
    <x v="2"/>
    <x v="1"/>
    <x v="3"/>
    <x v="33"/>
    <n v="198"/>
  </r>
  <r>
    <x v="0"/>
    <x v="2"/>
    <x v="1"/>
    <x v="3"/>
    <x v="34"/>
    <n v="160"/>
  </r>
  <r>
    <x v="0"/>
    <x v="2"/>
    <x v="1"/>
    <x v="3"/>
    <x v="35"/>
    <n v="12"/>
  </r>
  <r>
    <x v="0"/>
    <x v="2"/>
    <x v="1"/>
    <x v="3"/>
    <x v="36"/>
    <n v="5"/>
  </r>
  <r>
    <x v="0"/>
    <x v="2"/>
    <x v="1"/>
    <x v="3"/>
    <x v="37"/>
    <n v="25"/>
  </r>
  <r>
    <x v="0"/>
    <x v="2"/>
    <x v="1"/>
    <x v="3"/>
    <x v="38"/>
    <n v="2989"/>
  </r>
  <r>
    <x v="0"/>
    <x v="2"/>
    <x v="1"/>
    <x v="3"/>
    <x v="39"/>
    <n v="216"/>
  </r>
  <r>
    <x v="0"/>
    <x v="2"/>
    <x v="1"/>
    <x v="3"/>
    <x v="49"/>
    <n v="3"/>
  </r>
  <r>
    <x v="0"/>
    <x v="2"/>
    <x v="1"/>
    <x v="3"/>
    <x v="40"/>
    <n v="55"/>
  </r>
  <r>
    <x v="0"/>
    <x v="2"/>
    <x v="1"/>
    <x v="3"/>
    <x v="41"/>
    <n v="425"/>
  </r>
  <r>
    <x v="0"/>
    <x v="2"/>
    <x v="1"/>
    <x v="3"/>
    <x v="42"/>
    <n v="7"/>
  </r>
  <r>
    <x v="0"/>
    <x v="2"/>
    <x v="1"/>
    <x v="3"/>
    <x v="43"/>
    <n v="167"/>
  </r>
  <r>
    <x v="0"/>
    <x v="2"/>
    <x v="1"/>
    <x v="3"/>
    <x v="44"/>
    <n v="7"/>
  </r>
  <r>
    <x v="0"/>
    <x v="2"/>
    <x v="1"/>
    <x v="3"/>
    <x v="50"/>
    <n v="358"/>
  </r>
  <r>
    <x v="0"/>
    <x v="2"/>
    <x v="1"/>
    <x v="4"/>
    <x v="45"/>
    <n v="74"/>
  </r>
  <r>
    <x v="0"/>
    <x v="2"/>
    <x v="1"/>
    <x v="4"/>
    <x v="0"/>
    <n v="122"/>
  </r>
  <r>
    <x v="0"/>
    <x v="2"/>
    <x v="1"/>
    <x v="4"/>
    <x v="1"/>
    <n v="532"/>
  </r>
  <r>
    <x v="0"/>
    <x v="2"/>
    <x v="1"/>
    <x v="4"/>
    <x v="2"/>
    <n v="43"/>
  </r>
  <r>
    <x v="0"/>
    <x v="2"/>
    <x v="1"/>
    <x v="4"/>
    <x v="3"/>
    <n v="1960"/>
  </r>
  <r>
    <x v="0"/>
    <x v="2"/>
    <x v="1"/>
    <x v="4"/>
    <x v="4"/>
    <n v="376"/>
  </r>
  <r>
    <x v="0"/>
    <x v="2"/>
    <x v="1"/>
    <x v="4"/>
    <x v="5"/>
    <n v="79"/>
  </r>
  <r>
    <x v="0"/>
    <x v="2"/>
    <x v="1"/>
    <x v="4"/>
    <x v="51"/>
    <n v="94"/>
  </r>
  <r>
    <x v="0"/>
    <x v="2"/>
    <x v="1"/>
    <x v="4"/>
    <x v="46"/>
    <n v="5"/>
  </r>
  <r>
    <x v="0"/>
    <x v="2"/>
    <x v="1"/>
    <x v="4"/>
    <x v="6"/>
    <n v="1002"/>
  </r>
  <r>
    <x v="0"/>
    <x v="2"/>
    <x v="1"/>
    <x v="4"/>
    <x v="7"/>
    <n v="269"/>
  </r>
  <r>
    <x v="0"/>
    <x v="2"/>
    <x v="1"/>
    <x v="4"/>
    <x v="8"/>
    <n v="34"/>
  </r>
  <r>
    <x v="0"/>
    <x v="2"/>
    <x v="1"/>
    <x v="4"/>
    <x v="9"/>
    <n v="178"/>
  </r>
  <r>
    <x v="0"/>
    <x v="2"/>
    <x v="1"/>
    <x v="4"/>
    <x v="10"/>
    <n v="801"/>
  </r>
  <r>
    <x v="0"/>
    <x v="2"/>
    <x v="1"/>
    <x v="4"/>
    <x v="47"/>
    <n v="560"/>
  </r>
  <r>
    <x v="0"/>
    <x v="2"/>
    <x v="1"/>
    <x v="4"/>
    <x v="11"/>
    <n v="453"/>
  </r>
  <r>
    <x v="0"/>
    <x v="2"/>
    <x v="1"/>
    <x v="4"/>
    <x v="12"/>
    <n v="381"/>
  </r>
  <r>
    <x v="0"/>
    <x v="2"/>
    <x v="1"/>
    <x v="4"/>
    <x v="13"/>
    <n v="384"/>
  </r>
  <r>
    <x v="0"/>
    <x v="2"/>
    <x v="1"/>
    <x v="4"/>
    <x v="14"/>
    <n v="347"/>
  </r>
  <r>
    <x v="0"/>
    <x v="2"/>
    <x v="1"/>
    <x v="4"/>
    <x v="15"/>
    <n v="165"/>
  </r>
  <r>
    <x v="0"/>
    <x v="2"/>
    <x v="1"/>
    <x v="4"/>
    <x v="16"/>
    <n v="241"/>
  </r>
  <r>
    <x v="0"/>
    <x v="2"/>
    <x v="1"/>
    <x v="4"/>
    <x v="17"/>
    <n v="201"/>
  </r>
  <r>
    <x v="0"/>
    <x v="2"/>
    <x v="1"/>
    <x v="4"/>
    <x v="48"/>
    <n v="549"/>
  </r>
  <r>
    <x v="0"/>
    <x v="2"/>
    <x v="1"/>
    <x v="4"/>
    <x v="18"/>
    <n v="554"/>
  </r>
  <r>
    <x v="0"/>
    <x v="2"/>
    <x v="1"/>
    <x v="4"/>
    <x v="19"/>
    <n v="68"/>
  </r>
  <r>
    <x v="0"/>
    <x v="2"/>
    <x v="1"/>
    <x v="4"/>
    <x v="20"/>
    <n v="282"/>
  </r>
  <r>
    <x v="0"/>
    <x v="2"/>
    <x v="1"/>
    <x v="4"/>
    <x v="21"/>
    <n v="119"/>
  </r>
  <r>
    <x v="0"/>
    <x v="2"/>
    <x v="1"/>
    <x v="4"/>
    <x v="22"/>
    <n v="183"/>
  </r>
  <r>
    <x v="0"/>
    <x v="2"/>
    <x v="1"/>
    <x v="4"/>
    <x v="23"/>
    <n v="204"/>
  </r>
  <r>
    <x v="0"/>
    <x v="2"/>
    <x v="1"/>
    <x v="4"/>
    <x v="24"/>
    <n v="150"/>
  </r>
  <r>
    <x v="0"/>
    <x v="2"/>
    <x v="1"/>
    <x v="4"/>
    <x v="25"/>
    <n v="42"/>
  </r>
  <r>
    <x v="0"/>
    <x v="2"/>
    <x v="1"/>
    <x v="4"/>
    <x v="26"/>
    <n v="136"/>
  </r>
  <r>
    <x v="0"/>
    <x v="2"/>
    <x v="1"/>
    <x v="4"/>
    <x v="27"/>
    <n v="38"/>
  </r>
  <r>
    <x v="0"/>
    <x v="2"/>
    <x v="1"/>
    <x v="4"/>
    <x v="28"/>
    <n v="791"/>
  </r>
  <r>
    <x v="0"/>
    <x v="2"/>
    <x v="1"/>
    <x v="4"/>
    <x v="29"/>
    <n v="166"/>
  </r>
  <r>
    <x v="0"/>
    <x v="2"/>
    <x v="1"/>
    <x v="4"/>
    <x v="30"/>
    <n v="494"/>
  </r>
  <r>
    <x v="0"/>
    <x v="2"/>
    <x v="1"/>
    <x v="4"/>
    <x v="31"/>
    <n v="530"/>
  </r>
  <r>
    <x v="0"/>
    <x v="2"/>
    <x v="1"/>
    <x v="4"/>
    <x v="32"/>
    <n v="705"/>
  </r>
  <r>
    <x v="0"/>
    <x v="2"/>
    <x v="1"/>
    <x v="4"/>
    <x v="33"/>
    <n v="583"/>
  </r>
  <r>
    <x v="0"/>
    <x v="2"/>
    <x v="1"/>
    <x v="4"/>
    <x v="34"/>
    <n v="120"/>
  </r>
  <r>
    <x v="0"/>
    <x v="2"/>
    <x v="1"/>
    <x v="4"/>
    <x v="35"/>
    <n v="126"/>
  </r>
  <r>
    <x v="0"/>
    <x v="2"/>
    <x v="1"/>
    <x v="4"/>
    <x v="36"/>
    <n v="180"/>
  </r>
  <r>
    <x v="0"/>
    <x v="2"/>
    <x v="1"/>
    <x v="4"/>
    <x v="37"/>
    <n v="663"/>
  </r>
  <r>
    <x v="0"/>
    <x v="2"/>
    <x v="1"/>
    <x v="4"/>
    <x v="38"/>
    <n v="1114"/>
  </r>
  <r>
    <x v="0"/>
    <x v="2"/>
    <x v="1"/>
    <x v="4"/>
    <x v="39"/>
    <n v="251"/>
  </r>
  <r>
    <x v="0"/>
    <x v="2"/>
    <x v="1"/>
    <x v="4"/>
    <x v="49"/>
    <n v="46"/>
  </r>
  <r>
    <x v="0"/>
    <x v="2"/>
    <x v="1"/>
    <x v="4"/>
    <x v="40"/>
    <n v="333"/>
  </r>
  <r>
    <x v="0"/>
    <x v="2"/>
    <x v="1"/>
    <x v="4"/>
    <x v="41"/>
    <n v="937"/>
  </r>
  <r>
    <x v="0"/>
    <x v="2"/>
    <x v="1"/>
    <x v="4"/>
    <x v="42"/>
    <n v="212"/>
  </r>
  <r>
    <x v="0"/>
    <x v="2"/>
    <x v="1"/>
    <x v="4"/>
    <x v="43"/>
    <n v="775"/>
  </r>
  <r>
    <x v="0"/>
    <x v="2"/>
    <x v="1"/>
    <x v="4"/>
    <x v="44"/>
    <n v="68"/>
  </r>
  <r>
    <x v="0"/>
    <x v="2"/>
    <x v="1"/>
    <x v="5"/>
    <x v="45"/>
    <n v="467"/>
  </r>
  <r>
    <x v="0"/>
    <x v="2"/>
    <x v="1"/>
    <x v="5"/>
    <x v="1"/>
    <n v="425"/>
  </r>
  <r>
    <x v="0"/>
    <x v="2"/>
    <x v="1"/>
    <x v="5"/>
    <x v="2"/>
    <n v="27"/>
  </r>
  <r>
    <x v="0"/>
    <x v="2"/>
    <x v="1"/>
    <x v="5"/>
    <x v="3"/>
    <n v="5920"/>
  </r>
  <r>
    <x v="0"/>
    <x v="2"/>
    <x v="1"/>
    <x v="5"/>
    <x v="4"/>
    <n v="654"/>
  </r>
  <r>
    <x v="0"/>
    <x v="2"/>
    <x v="1"/>
    <x v="5"/>
    <x v="5"/>
    <n v="458"/>
  </r>
  <r>
    <x v="0"/>
    <x v="2"/>
    <x v="1"/>
    <x v="5"/>
    <x v="51"/>
    <n v="15"/>
  </r>
  <r>
    <x v="0"/>
    <x v="2"/>
    <x v="1"/>
    <x v="5"/>
    <x v="46"/>
    <n v="318"/>
  </r>
  <r>
    <x v="0"/>
    <x v="2"/>
    <x v="1"/>
    <x v="5"/>
    <x v="6"/>
    <n v="470"/>
  </r>
  <r>
    <x v="0"/>
    <x v="2"/>
    <x v="1"/>
    <x v="5"/>
    <x v="7"/>
    <n v="1189"/>
  </r>
  <r>
    <x v="0"/>
    <x v="2"/>
    <x v="1"/>
    <x v="5"/>
    <x v="8"/>
    <n v="211"/>
  </r>
  <r>
    <x v="0"/>
    <x v="2"/>
    <x v="1"/>
    <x v="5"/>
    <x v="9"/>
    <n v="206"/>
  </r>
  <r>
    <x v="0"/>
    <x v="2"/>
    <x v="1"/>
    <x v="5"/>
    <x v="10"/>
    <n v="702"/>
  </r>
  <r>
    <x v="0"/>
    <x v="2"/>
    <x v="1"/>
    <x v="5"/>
    <x v="47"/>
    <n v="272"/>
  </r>
  <r>
    <x v="0"/>
    <x v="2"/>
    <x v="1"/>
    <x v="5"/>
    <x v="11"/>
    <n v="137"/>
  </r>
  <r>
    <x v="0"/>
    <x v="2"/>
    <x v="1"/>
    <x v="5"/>
    <x v="12"/>
    <n v="16"/>
  </r>
  <r>
    <x v="0"/>
    <x v="2"/>
    <x v="1"/>
    <x v="5"/>
    <x v="13"/>
    <n v="261"/>
  </r>
  <r>
    <x v="0"/>
    <x v="2"/>
    <x v="1"/>
    <x v="5"/>
    <x v="14"/>
    <n v="140"/>
  </r>
  <r>
    <x v="0"/>
    <x v="2"/>
    <x v="1"/>
    <x v="5"/>
    <x v="15"/>
    <n v="5"/>
  </r>
  <r>
    <x v="0"/>
    <x v="2"/>
    <x v="1"/>
    <x v="5"/>
    <x v="16"/>
    <n v="612"/>
  </r>
  <r>
    <x v="0"/>
    <x v="2"/>
    <x v="1"/>
    <x v="5"/>
    <x v="17"/>
    <n v="636"/>
  </r>
  <r>
    <x v="0"/>
    <x v="2"/>
    <x v="1"/>
    <x v="5"/>
    <x v="48"/>
    <n v="1430"/>
  </r>
  <r>
    <x v="0"/>
    <x v="2"/>
    <x v="1"/>
    <x v="5"/>
    <x v="18"/>
    <n v="174"/>
  </r>
  <r>
    <x v="0"/>
    <x v="2"/>
    <x v="1"/>
    <x v="5"/>
    <x v="19"/>
    <n v="466"/>
  </r>
  <r>
    <x v="0"/>
    <x v="2"/>
    <x v="1"/>
    <x v="5"/>
    <x v="20"/>
    <n v="540"/>
  </r>
  <r>
    <x v="0"/>
    <x v="2"/>
    <x v="1"/>
    <x v="5"/>
    <x v="21"/>
    <n v="64"/>
  </r>
  <r>
    <x v="0"/>
    <x v="2"/>
    <x v="1"/>
    <x v="5"/>
    <x v="22"/>
    <n v="78"/>
  </r>
  <r>
    <x v="0"/>
    <x v="2"/>
    <x v="1"/>
    <x v="5"/>
    <x v="23"/>
    <n v="28"/>
  </r>
  <r>
    <x v="0"/>
    <x v="2"/>
    <x v="1"/>
    <x v="5"/>
    <x v="24"/>
    <n v="11"/>
  </r>
  <r>
    <x v="0"/>
    <x v="2"/>
    <x v="1"/>
    <x v="5"/>
    <x v="25"/>
    <n v="643"/>
  </r>
  <r>
    <x v="0"/>
    <x v="2"/>
    <x v="1"/>
    <x v="5"/>
    <x v="26"/>
    <n v="13"/>
  </r>
  <r>
    <x v="0"/>
    <x v="2"/>
    <x v="1"/>
    <x v="5"/>
    <x v="27"/>
    <n v="2087"/>
  </r>
  <r>
    <x v="0"/>
    <x v="2"/>
    <x v="1"/>
    <x v="5"/>
    <x v="29"/>
    <n v="3"/>
  </r>
  <r>
    <x v="0"/>
    <x v="2"/>
    <x v="1"/>
    <x v="5"/>
    <x v="30"/>
    <n v="1954"/>
  </r>
  <r>
    <x v="0"/>
    <x v="2"/>
    <x v="1"/>
    <x v="5"/>
    <x v="31"/>
    <n v="25"/>
  </r>
  <r>
    <x v="0"/>
    <x v="2"/>
    <x v="1"/>
    <x v="5"/>
    <x v="32"/>
    <n v="115"/>
  </r>
  <r>
    <x v="0"/>
    <x v="2"/>
    <x v="1"/>
    <x v="5"/>
    <x v="33"/>
    <n v="871"/>
  </r>
  <r>
    <x v="0"/>
    <x v="2"/>
    <x v="1"/>
    <x v="5"/>
    <x v="34"/>
    <n v="1"/>
  </r>
  <r>
    <x v="0"/>
    <x v="2"/>
    <x v="1"/>
    <x v="5"/>
    <x v="35"/>
    <n v="1193"/>
  </r>
  <r>
    <x v="0"/>
    <x v="2"/>
    <x v="1"/>
    <x v="5"/>
    <x v="36"/>
    <n v="5"/>
  </r>
  <r>
    <x v="0"/>
    <x v="2"/>
    <x v="1"/>
    <x v="5"/>
    <x v="37"/>
    <n v="180"/>
  </r>
  <r>
    <x v="0"/>
    <x v="2"/>
    <x v="1"/>
    <x v="5"/>
    <x v="38"/>
    <n v="2703"/>
  </r>
  <r>
    <x v="0"/>
    <x v="2"/>
    <x v="1"/>
    <x v="5"/>
    <x v="39"/>
    <n v="41"/>
  </r>
  <r>
    <x v="0"/>
    <x v="2"/>
    <x v="1"/>
    <x v="5"/>
    <x v="49"/>
    <n v="2"/>
  </r>
  <r>
    <x v="0"/>
    <x v="2"/>
    <x v="1"/>
    <x v="5"/>
    <x v="40"/>
    <n v="412"/>
  </r>
  <r>
    <x v="0"/>
    <x v="2"/>
    <x v="1"/>
    <x v="5"/>
    <x v="41"/>
    <n v="354"/>
  </r>
  <r>
    <x v="0"/>
    <x v="2"/>
    <x v="1"/>
    <x v="5"/>
    <x v="42"/>
    <n v="76"/>
  </r>
  <r>
    <x v="0"/>
    <x v="2"/>
    <x v="1"/>
    <x v="5"/>
    <x v="43"/>
    <n v="809"/>
  </r>
  <r>
    <x v="0"/>
    <x v="2"/>
    <x v="1"/>
    <x v="5"/>
    <x v="44"/>
    <n v="29"/>
  </r>
  <r>
    <x v="0"/>
    <x v="2"/>
    <x v="2"/>
    <x v="1"/>
    <x v="25"/>
    <n v="1"/>
  </r>
  <r>
    <x v="0"/>
    <x v="2"/>
    <x v="2"/>
    <x v="1"/>
    <x v="40"/>
    <n v="1"/>
  </r>
  <r>
    <x v="0"/>
    <x v="2"/>
    <x v="2"/>
    <x v="2"/>
    <x v="45"/>
    <n v="1"/>
  </r>
  <r>
    <x v="0"/>
    <x v="2"/>
    <x v="2"/>
    <x v="2"/>
    <x v="22"/>
    <n v="1"/>
  </r>
  <r>
    <x v="0"/>
    <x v="2"/>
    <x v="2"/>
    <x v="2"/>
    <x v="30"/>
    <n v="11"/>
  </r>
  <r>
    <x v="0"/>
    <x v="2"/>
    <x v="2"/>
    <x v="3"/>
    <x v="30"/>
    <n v="1"/>
  </r>
  <r>
    <x v="0"/>
    <x v="2"/>
    <x v="2"/>
    <x v="4"/>
    <x v="45"/>
    <n v="1"/>
  </r>
  <r>
    <x v="0"/>
    <x v="2"/>
    <x v="2"/>
    <x v="4"/>
    <x v="30"/>
    <n v="9"/>
  </r>
  <r>
    <x v="0"/>
    <x v="2"/>
    <x v="2"/>
    <x v="4"/>
    <x v="36"/>
    <n v="1"/>
  </r>
  <r>
    <x v="0"/>
    <x v="2"/>
    <x v="2"/>
    <x v="4"/>
    <x v="40"/>
    <n v="1"/>
  </r>
  <r>
    <x v="0"/>
    <x v="2"/>
    <x v="2"/>
    <x v="5"/>
    <x v="45"/>
    <n v="22"/>
  </r>
  <r>
    <x v="0"/>
    <x v="2"/>
    <x v="2"/>
    <x v="5"/>
    <x v="4"/>
    <n v="19"/>
  </r>
  <r>
    <x v="0"/>
    <x v="2"/>
    <x v="2"/>
    <x v="5"/>
    <x v="6"/>
    <n v="415"/>
  </r>
  <r>
    <x v="0"/>
    <x v="2"/>
    <x v="2"/>
    <x v="5"/>
    <x v="19"/>
    <n v="73"/>
  </r>
  <r>
    <x v="0"/>
    <x v="2"/>
    <x v="2"/>
    <x v="5"/>
    <x v="23"/>
    <n v="2"/>
  </r>
  <r>
    <x v="0"/>
    <x v="2"/>
    <x v="2"/>
    <x v="5"/>
    <x v="25"/>
    <n v="6"/>
  </r>
  <r>
    <x v="0"/>
    <x v="2"/>
    <x v="2"/>
    <x v="5"/>
    <x v="30"/>
    <n v="306"/>
  </r>
  <r>
    <x v="0"/>
    <x v="2"/>
    <x v="2"/>
    <x v="5"/>
    <x v="40"/>
    <n v="4"/>
  </r>
  <r>
    <x v="0"/>
    <x v="3"/>
    <x v="0"/>
    <x v="0"/>
    <x v="45"/>
    <n v="3"/>
  </r>
  <r>
    <x v="0"/>
    <x v="3"/>
    <x v="0"/>
    <x v="0"/>
    <x v="0"/>
    <n v="763"/>
  </r>
  <r>
    <x v="0"/>
    <x v="3"/>
    <x v="0"/>
    <x v="0"/>
    <x v="1"/>
    <n v="1521"/>
  </r>
  <r>
    <x v="0"/>
    <x v="3"/>
    <x v="0"/>
    <x v="0"/>
    <x v="2"/>
    <n v="4"/>
  </r>
  <r>
    <x v="0"/>
    <x v="3"/>
    <x v="0"/>
    <x v="0"/>
    <x v="3"/>
    <n v="253"/>
  </r>
  <r>
    <x v="0"/>
    <x v="3"/>
    <x v="0"/>
    <x v="0"/>
    <x v="4"/>
    <n v="39"/>
  </r>
  <r>
    <x v="0"/>
    <x v="3"/>
    <x v="0"/>
    <x v="0"/>
    <x v="51"/>
    <n v="2"/>
  </r>
  <r>
    <x v="0"/>
    <x v="3"/>
    <x v="0"/>
    <x v="0"/>
    <x v="6"/>
    <n v="51"/>
  </r>
  <r>
    <x v="0"/>
    <x v="3"/>
    <x v="0"/>
    <x v="0"/>
    <x v="7"/>
    <n v="13"/>
  </r>
  <r>
    <x v="0"/>
    <x v="3"/>
    <x v="0"/>
    <x v="0"/>
    <x v="8"/>
    <n v="4"/>
  </r>
  <r>
    <x v="0"/>
    <x v="3"/>
    <x v="0"/>
    <x v="0"/>
    <x v="9"/>
    <n v="39"/>
  </r>
  <r>
    <x v="0"/>
    <x v="3"/>
    <x v="0"/>
    <x v="0"/>
    <x v="10"/>
    <n v="41"/>
  </r>
  <r>
    <x v="0"/>
    <x v="3"/>
    <x v="0"/>
    <x v="0"/>
    <x v="47"/>
    <n v="9"/>
  </r>
  <r>
    <x v="0"/>
    <x v="3"/>
    <x v="0"/>
    <x v="0"/>
    <x v="11"/>
    <n v="29"/>
  </r>
  <r>
    <x v="0"/>
    <x v="3"/>
    <x v="0"/>
    <x v="0"/>
    <x v="12"/>
    <n v="54"/>
  </r>
  <r>
    <x v="0"/>
    <x v="3"/>
    <x v="0"/>
    <x v="0"/>
    <x v="13"/>
    <n v="10"/>
  </r>
  <r>
    <x v="0"/>
    <x v="3"/>
    <x v="0"/>
    <x v="0"/>
    <x v="14"/>
    <n v="21"/>
  </r>
  <r>
    <x v="0"/>
    <x v="3"/>
    <x v="0"/>
    <x v="0"/>
    <x v="15"/>
    <n v="5"/>
  </r>
  <r>
    <x v="0"/>
    <x v="3"/>
    <x v="0"/>
    <x v="0"/>
    <x v="16"/>
    <n v="6"/>
  </r>
  <r>
    <x v="0"/>
    <x v="3"/>
    <x v="0"/>
    <x v="0"/>
    <x v="17"/>
    <n v="10"/>
  </r>
  <r>
    <x v="0"/>
    <x v="3"/>
    <x v="0"/>
    <x v="0"/>
    <x v="48"/>
    <n v="30"/>
  </r>
  <r>
    <x v="0"/>
    <x v="3"/>
    <x v="0"/>
    <x v="0"/>
    <x v="18"/>
    <n v="310"/>
  </r>
  <r>
    <x v="0"/>
    <x v="3"/>
    <x v="0"/>
    <x v="0"/>
    <x v="19"/>
    <n v="87"/>
  </r>
  <r>
    <x v="0"/>
    <x v="3"/>
    <x v="0"/>
    <x v="0"/>
    <x v="20"/>
    <n v="9"/>
  </r>
  <r>
    <x v="0"/>
    <x v="3"/>
    <x v="0"/>
    <x v="0"/>
    <x v="21"/>
    <n v="487"/>
  </r>
  <r>
    <x v="0"/>
    <x v="3"/>
    <x v="0"/>
    <x v="0"/>
    <x v="22"/>
    <n v="101"/>
  </r>
  <r>
    <x v="0"/>
    <x v="3"/>
    <x v="0"/>
    <x v="0"/>
    <x v="23"/>
    <n v="25"/>
  </r>
  <r>
    <x v="0"/>
    <x v="3"/>
    <x v="0"/>
    <x v="0"/>
    <x v="24"/>
    <n v="1"/>
  </r>
  <r>
    <x v="0"/>
    <x v="3"/>
    <x v="0"/>
    <x v="0"/>
    <x v="25"/>
    <n v="8"/>
  </r>
  <r>
    <x v="0"/>
    <x v="3"/>
    <x v="0"/>
    <x v="0"/>
    <x v="26"/>
    <n v="460"/>
  </r>
  <r>
    <x v="0"/>
    <x v="3"/>
    <x v="0"/>
    <x v="0"/>
    <x v="27"/>
    <n v="193"/>
  </r>
  <r>
    <x v="0"/>
    <x v="3"/>
    <x v="0"/>
    <x v="0"/>
    <x v="28"/>
    <n v="295"/>
  </r>
  <r>
    <x v="0"/>
    <x v="3"/>
    <x v="0"/>
    <x v="0"/>
    <x v="29"/>
    <n v="190"/>
  </r>
  <r>
    <x v="0"/>
    <x v="3"/>
    <x v="0"/>
    <x v="0"/>
    <x v="30"/>
    <n v="10"/>
  </r>
  <r>
    <x v="0"/>
    <x v="3"/>
    <x v="0"/>
    <x v="0"/>
    <x v="31"/>
    <n v="892"/>
  </r>
  <r>
    <x v="0"/>
    <x v="3"/>
    <x v="0"/>
    <x v="0"/>
    <x v="32"/>
    <n v="83"/>
  </r>
  <r>
    <x v="0"/>
    <x v="3"/>
    <x v="0"/>
    <x v="0"/>
    <x v="33"/>
    <n v="10"/>
  </r>
  <r>
    <x v="0"/>
    <x v="3"/>
    <x v="0"/>
    <x v="0"/>
    <x v="34"/>
    <n v="4"/>
  </r>
  <r>
    <x v="0"/>
    <x v="3"/>
    <x v="0"/>
    <x v="0"/>
    <x v="35"/>
    <n v="8"/>
  </r>
  <r>
    <x v="0"/>
    <x v="3"/>
    <x v="0"/>
    <x v="0"/>
    <x v="36"/>
    <n v="577"/>
  </r>
  <r>
    <x v="0"/>
    <x v="3"/>
    <x v="0"/>
    <x v="0"/>
    <x v="37"/>
    <n v="5"/>
  </r>
  <r>
    <x v="0"/>
    <x v="3"/>
    <x v="0"/>
    <x v="0"/>
    <x v="38"/>
    <n v="64"/>
  </r>
  <r>
    <x v="0"/>
    <x v="3"/>
    <x v="0"/>
    <x v="0"/>
    <x v="39"/>
    <n v="80"/>
  </r>
  <r>
    <x v="0"/>
    <x v="3"/>
    <x v="0"/>
    <x v="0"/>
    <x v="49"/>
    <n v="1"/>
  </r>
  <r>
    <x v="0"/>
    <x v="3"/>
    <x v="0"/>
    <x v="0"/>
    <x v="40"/>
    <n v="5"/>
  </r>
  <r>
    <x v="0"/>
    <x v="3"/>
    <x v="0"/>
    <x v="0"/>
    <x v="41"/>
    <n v="393"/>
  </r>
  <r>
    <x v="0"/>
    <x v="3"/>
    <x v="0"/>
    <x v="0"/>
    <x v="43"/>
    <n v="182"/>
  </r>
  <r>
    <x v="0"/>
    <x v="3"/>
    <x v="0"/>
    <x v="0"/>
    <x v="44"/>
    <n v="63"/>
  </r>
  <r>
    <x v="0"/>
    <x v="3"/>
    <x v="0"/>
    <x v="1"/>
    <x v="45"/>
    <n v="65"/>
  </r>
  <r>
    <x v="0"/>
    <x v="3"/>
    <x v="0"/>
    <x v="1"/>
    <x v="0"/>
    <n v="69"/>
  </r>
  <r>
    <x v="0"/>
    <x v="3"/>
    <x v="0"/>
    <x v="1"/>
    <x v="1"/>
    <n v="62"/>
  </r>
  <r>
    <x v="0"/>
    <x v="3"/>
    <x v="0"/>
    <x v="1"/>
    <x v="2"/>
    <n v="20"/>
  </r>
  <r>
    <x v="0"/>
    <x v="3"/>
    <x v="0"/>
    <x v="1"/>
    <x v="3"/>
    <n v="2260"/>
  </r>
  <r>
    <x v="0"/>
    <x v="3"/>
    <x v="0"/>
    <x v="1"/>
    <x v="4"/>
    <n v="56"/>
  </r>
  <r>
    <x v="0"/>
    <x v="3"/>
    <x v="0"/>
    <x v="1"/>
    <x v="5"/>
    <n v="19"/>
  </r>
  <r>
    <x v="0"/>
    <x v="3"/>
    <x v="0"/>
    <x v="1"/>
    <x v="51"/>
    <n v="8"/>
  </r>
  <r>
    <x v="0"/>
    <x v="3"/>
    <x v="0"/>
    <x v="1"/>
    <x v="46"/>
    <n v="9"/>
  </r>
  <r>
    <x v="0"/>
    <x v="3"/>
    <x v="0"/>
    <x v="1"/>
    <x v="6"/>
    <n v="150"/>
  </r>
  <r>
    <x v="0"/>
    <x v="3"/>
    <x v="0"/>
    <x v="1"/>
    <x v="7"/>
    <n v="78"/>
  </r>
  <r>
    <x v="0"/>
    <x v="3"/>
    <x v="0"/>
    <x v="1"/>
    <x v="8"/>
    <n v="1412"/>
  </r>
  <r>
    <x v="0"/>
    <x v="3"/>
    <x v="0"/>
    <x v="1"/>
    <x v="9"/>
    <n v="15"/>
  </r>
  <r>
    <x v="0"/>
    <x v="3"/>
    <x v="0"/>
    <x v="1"/>
    <x v="10"/>
    <n v="126"/>
  </r>
  <r>
    <x v="0"/>
    <x v="3"/>
    <x v="0"/>
    <x v="1"/>
    <x v="47"/>
    <n v="20"/>
  </r>
  <r>
    <x v="0"/>
    <x v="3"/>
    <x v="0"/>
    <x v="1"/>
    <x v="11"/>
    <n v="72"/>
  </r>
  <r>
    <x v="0"/>
    <x v="3"/>
    <x v="0"/>
    <x v="1"/>
    <x v="12"/>
    <n v="67"/>
  </r>
  <r>
    <x v="0"/>
    <x v="3"/>
    <x v="0"/>
    <x v="1"/>
    <x v="13"/>
    <n v="24"/>
  </r>
  <r>
    <x v="0"/>
    <x v="3"/>
    <x v="0"/>
    <x v="1"/>
    <x v="14"/>
    <n v="73"/>
  </r>
  <r>
    <x v="0"/>
    <x v="3"/>
    <x v="0"/>
    <x v="1"/>
    <x v="15"/>
    <n v="6"/>
  </r>
  <r>
    <x v="0"/>
    <x v="3"/>
    <x v="0"/>
    <x v="1"/>
    <x v="16"/>
    <n v="50"/>
  </r>
  <r>
    <x v="0"/>
    <x v="3"/>
    <x v="0"/>
    <x v="1"/>
    <x v="17"/>
    <n v="193"/>
  </r>
  <r>
    <x v="0"/>
    <x v="3"/>
    <x v="0"/>
    <x v="1"/>
    <x v="48"/>
    <n v="34"/>
  </r>
  <r>
    <x v="0"/>
    <x v="3"/>
    <x v="0"/>
    <x v="1"/>
    <x v="18"/>
    <n v="227"/>
  </r>
  <r>
    <x v="0"/>
    <x v="3"/>
    <x v="0"/>
    <x v="1"/>
    <x v="19"/>
    <n v="57"/>
  </r>
  <r>
    <x v="0"/>
    <x v="3"/>
    <x v="0"/>
    <x v="1"/>
    <x v="20"/>
    <n v="52"/>
  </r>
  <r>
    <x v="0"/>
    <x v="3"/>
    <x v="0"/>
    <x v="1"/>
    <x v="21"/>
    <n v="9"/>
  </r>
  <r>
    <x v="0"/>
    <x v="3"/>
    <x v="0"/>
    <x v="1"/>
    <x v="22"/>
    <n v="29"/>
  </r>
  <r>
    <x v="0"/>
    <x v="3"/>
    <x v="0"/>
    <x v="1"/>
    <x v="23"/>
    <n v="125"/>
  </r>
  <r>
    <x v="0"/>
    <x v="3"/>
    <x v="0"/>
    <x v="1"/>
    <x v="24"/>
    <n v="11"/>
  </r>
  <r>
    <x v="0"/>
    <x v="3"/>
    <x v="0"/>
    <x v="1"/>
    <x v="25"/>
    <n v="56"/>
  </r>
  <r>
    <x v="0"/>
    <x v="3"/>
    <x v="0"/>
    <x v="1"/>
    <x v="26"/>
    <n v="8"/>
  </r>
  <r>
    <x v="0"/>
    <x v="3"/>
    <x v="0"/>
    <x v="1"/>
    <x v="27"/>
    <n v="272"/>
  </r>
  <r>
    <x v="0"/>
    <x v="3"/>
    <x v="0"/>
    <x v="1"/>
    <x v="28"/>
    <n v="145"/>
  </r>
  <r>
    <x v="0"/>
    <x v="3"/>
    <x v="0"/>
    <x v="1"/>
    <x v="30"/>
    <n v="82"/>
  </r>
  <r>
    <x v="0"/>
    <x v="3"/>
    <x v="0"/>
    <x v="1"/>
    <x v="31"/>
    <n v="71"/>
  </r>
  <r>
    <x v="0"/>
    <x v="3"/>
    <x v="0"/>
    <x v="1"/>
    <x v="32"/>
    <n v="129"/>
  </r>
  <r>
    <x v="0"/>
    <x v="3"/>
    <x v="0"/>
    <x v="1"/>
    <x v="33"/>
    <n v="120"/>
  </r>
  <r>
    <x v="0"/>
    <x v="3"/>
    <x v="0"/>
    <x v="1"/>
    <x v="34"/>
    <n v="65"/>
  </r>
  <r>
    <x v="0"/>
    <x v="3"/>
    <x v="0"/>
    <x v="1"/>
    <x v="35"/>
    <n v="13"/>
  </r>
  <r>
    <x v="0"/>
    <x v="3"/>
    <x v="0"/>
    <x v="1"/>
    <x v="36"/>
    <n v="6"/>
  </r>
  <r>
    <x v="0"/>
    <x v="3"/>
    <x v="0"/>
    <x v="1"/>
    <x v="37"/>
    <n v="27"/>
  </r>
  <r>
    <x v="0"/>
    <x v="3"/>
    <x v="0"/>
    <x v="1"/>
    <x v="38"/>
    <n v="247"/>
  </r>
  <r>
    <x v="0"/>
    <x v="3"/>
    <x v="0"/>
    <x v="1"/>
    <x v="39"/>
    <n v="60"/>
  </r>
  <r>
    <x v="0"/>
    <x v="3"/>
    <x v="0"/>
    <x v="1"/>
    <x v="49"/>
    <n v="6"/>
  </r>
  <r>
    <x v="0"/>
    <x v="3"/>
    <x v="0"/>
    <x v="1"/>
    <x v="40"/>
    <n v="125"/>
  </r>
  <r>
    <x v="0"/>
    <x v="3"/>
    <x v="0"/>
    <x v="1"/>
    <x v="41"/>
    <n v="564"/>
  </r>
  <r>
    <x v="0"/>
    <x v="3"/>
    <x v="0"/>
    <x v="1"/>
    <x v="42"/>
    <n v="5"/>
  </r>
  <r>
    <x v="0"/>
    <x v="3"/>
    <x v="0"/>
    <x v="1"/>
    <x v="43"/>
    <n v="84"/>
  </r>
  <r>
    <x v="0"/>
    <x v="3"/>
    <x v="0"/>
    <x v="1"/>
    <x v="44"/>
    <n v="2"/>
  </r>
  <r>
    <x v="0"/>
    <x v="3"/>
    <x v="0"/>
    <x v="2"/>
    <x v="45"/>
    <n v="5905"/>
  </r>
  <r>
    <x v="0"/>
    <x v="3"/>
    <x v="0"/>
    <x v="2"/>
    <x v="0"/>
    <n v="120"/>
  </r>
  <r>
    <x v="0"/>
    <x v="3"/>
    <x v="0"/>
    <x v="2"/>
    <x v="1"/>
    <n v="709"/>
  </r>
  <r>
    <x v="0"/>
    <x v="3"/>
    <x v="0"/>
    <x v="2"/>
    <x v="2"/>
    <n v="2621"/>
  </r>
  <r>
    <x v="0"/>
    <x v="3"/>
    <x v="0"/>
    <x v="2"/>
    <x v="3"/>
    <n v="8445"/>
  </r>
  <r>
    <x v="0"/>
    <x v="3"/>
    <x v="0"/>
    <x v="2"/>
    <x v="4"/>
    <n v="768"/>
  </r>
  <r>
    <x v="0"/>
    <x v="3"/>
    <x v="0"/>
    <x v="2"/>
    <x v="5"/>
    <n v="1702"/>
  </r>
  <r>
    <x v="0"/>
    <x v="3"/>
    <x v="0"/>
    <x v="2"/>
    <x v="51"/>
    <n v="1396"/>
  </r>
  <r>
    <x v="0"/>
    <x v="3"/>
    <x v="0"/>
    <x v="2"/>
    <x v="46"/>
    <n v="1007"/>
  </r>
  <r>
    <x v="0"/>
    <x v="3"/>
    <x v="0"/>
    <x v="2"/>
    <x v="6"/>
    <n v="12423"/>
  </r>
  <r>
    <x v="0"/>
    <x v="3"/>
    <x v="0"/>
    <x v="2"/>
    <x v="7"/>
    <n v="12701"/>
  </r>
  <r>
    <x v="0"/>
    <x v="3"/>
    <x v="0"/>
    <x v="2"/>
    <x v="8"/>
    <n v="80"/>
  </r>
  <r>
    <x v="0"/>
    <x v="3"/>
    <x v="0"/>
    <x v="2"/>
    <x v="9"/>
    <n v="16"/>
  </r>
  <r>
    <x v="0"/>
    <x v="3"/>
    <x v="0"/>
    <x v="2"/>
    <x v="10"/>
    <n v="16220"/>
  </r>
  <r>
    <x v="0"/>
    <x v="3"/>
    <x v="0"/>
    <x v="2"/>
    <x v="47"/>
    <n v="3575"/>
  </r>
  <r>
    <x v="0"/>
    <x v="3"/>
    <x v="0"/>
    <x v="2"/>
    <x v="11"/>
    <n v="570"/>
  </r>
  <r>
    <x v="0"/>
    <x v="3"/>
    <x v="0"/>
    <x v="2"/>
    <x v="12"/>
    <n v="1615"/>
  </r>
  <r>
    <x v="0"/>
    <x v="3"/>
    <x v="0"/>
    <x v="2"/>
    <x v="13"/>
    <n v="1629"/>
  </r>
  <r>
    <x v="0"/>
    <x v="3"/>
    <x v="0"/>
    <x v="2"/>
    <x v="14"/>
    <n v="9674"/>
  </r>
  <r>
    <x v="0"/>
    <x v="3"/>
    <x v="0"/>
    <x v="2"/>
    <x v="15"/>
    <n v="1"/>
  </r>
  <r>
    <x v="0"/>
    <x v="3"/>
    <x v="0"/>
    <x v="2"/>
    <x v="16"/>
    <n v="5992"/>
  </r>
  <r>
    <x v="0"/>
    <x v="3"/>
    <x v="0"/>
    <x v="2"/>
    <x v="17"/>
    <n v="1457"/>
  </r>
  <r>
    <x v="0"/>
    <x v="3"/>
    <x v="0"/>
    <x v="2"/>
    <x v="48"/>
    <n v="4268"/>
  </r>
  <r>
    <x v="0"/>
    <x v="3"/>
    <x v="0"/>
    <x v="2"/>
    <x v="18"/>
    <n v="1493"/>
  </r>
  <r>
    <x v="0"/>
    <x v="3"/>
    <x v="0"/>
    <x v="2"/>
    <x v="19"/>
    <n v="5680"/>
  </r>
  <r>
    <x v="0"/>
    <x v="3"/>
    <x v="0"/>
    <x v="2"/>
    <x v="20"/>
    <n v="4457"/>
  </r>
  <r>
    <x v="0"/>
    <x v="3"/>
    <x v="0"/>
    <x v="2"/>
    <x v="21"/>
    <n v="8"/>
  </r>
  <r>
    <x v="0"/>
    <x v="3"/>
    <x v="0"/>
    <x v="2"/>
    <x v="22"/>
    <n v="755"/>
  </r>
  <r>
    <x v="0"/>
    <x v="3"/>
    <x v="0"/>
    <x v="2"/>
    <x v="23"/>
    <n v="502"/>
  </r>
  <r>
    <x v="0"/>
    <x v="3"/>
    <x v="0"/>
    <x v="2"/>
    <x v="24"/>
    <n v="18"/>
  </r>
  <r>
    <x v="0"/>
    <x v="3"/>
    <x v="0"/>
    <x v="2"/>
    <x v="25"/>
    <n v="3022"/>
  </r>
  <r>
    <x v="0"/>
    <x v="3"/>
    <x v="0"/>
    <x v="2"/>
    <x v="26"/>
    <n v="353"/>
  </r>
  <r>
    <x v="0"/>
    <x v="3"/>
    <x v="0"/>
    <x v="2"/>
    <x v="27"/>
    <n v="3608"/>
  </r>
  <r>
    <x v="0"/>
    <x v="3"/>
    <x v="0"/>
    <x v="2"/>
    <x v="28"/>
    <n v="12219"/>
  </r>
  <r>
    <x v="0"/>
    <x v="3"/>
    <x v="0"/>
    <x v="2"/>
    <x v="29"/>
    <n v="24"/>
  </r>
  <r>
    <x v="0"/>
    <x v="3"/>
    <x v="0"/>
    <x v="2"/>
    <x v="30"/>
    <n v="6612"/>
  </r>
  <r>
    <x v="0"/>
    <x v="3"/>
    <x v="0"/>
    <x v="2"/>
    <x v="31"/>
    <n v="2224"/>
  </r>
  <r>
    <x v="0"/>
    <x v="3"/>
    <x v="0"/>
    <x v="2"/>
    <x v="32"/>
    <n v="362"/>
  </r>
  <r>
    <x v="0"/>
    <x v="3"/>
    <x v="0"/>
    <x v="2"/>
    <x v="33"/>
    <n v="8813"/>
  </r>
  <r>
    <x v="0"/>
    <x v="3"/>
    <x v="0"/>
    <x v="2"/>
    <x v="34"/>
    <n v="428"/>
  </r>
  <r>
    <x v="0"/>
    <x v="3"/>
    <x v="0"/>
    <x v="2"/>
    <x v="35"/>
    <n v="7934"/>
  </r>
  <r>
    <x v="0"/>
    <x v="3"/>
    <x v="0"/>
    <x v="2"/>
    <x v="36"/>
    <n v="7"/>
  </r>
  <r>
    <x v="0"/>
    <x v="3"/>
    <x v="0"/>
    <x v="2"/>
    <x v="37"/>
    <n v="5202"/>
  </r>
  <r>
    <x v="0"/>
    <x v="3"/>
    <x v="0"/>
    <x v="2"/>
    <x v="38"/>
    <n v="13560"/>
  </r>
  <r>
    <x v="0"/>
    <x v="3"/>
    <x v="0"/>
    <x v="2"/>
    <x v="39"/>
    <n v="30"/>
  </r>
  <r>
    <x v="0"/>
    <x v="3"/>
    <x v="0"/>
    <x v="2"/>
    <x v="49"/>
    <n v="9"/>
  </r>
  <r>
    <x v="0"/>
    <x v="3"/>
    <x v="0"/>
    <x v="2"/>
    <x v="40"/>
    <n v="7009"/>
  </r>
  <r>
    <x v="0"/>
    <x v="3"/>
    <x v="0"/>
    <x v="2"/>
    <x v="41"/>
    <n v="1144"/>
  </r>
  <r>
    <x v="0"/>
    <x v="3"/>
    <x v="0"/>
    <x v="2"/>
    <x v="42"/>
    <n v="247"/>
  </r>
  <r>
    <x v="0"/>
    <x v="3"/>
    <x v="0"/>
    <x v="2"/>
    <x v="43"/>
    <n v="2433"/>
  </r>
  <r>
    <x v="0"/>
    <x v="3"/>
    <x v="0"/>
    <x v="2"/>
    <x v="44"/>
    <n v="20"/>
  </r>
  <r>
    <x v="0"/>
    <x v="3"/>
    <x v="0"/>
    <x v="3"/>
    <x v="45"/>
    <n v="15"/>
  </r>
  <r>
    <x v="0"/>
    <x v="3"/>
    <x v="0"/>
    <x v="3"/>
    <x v="0"/>
    <n v="37"/>
  </r>
  <r>
    <x v="0"/>
    <x v="3"/>
    <x v="0"/>
    <x v="3"/>
    <x v="1"/>
    <n v="3267"/>
  </r>
  <r>
    <x v="0"/>
    <x v="3"/>
    <x v="0"/>
    <x v="3"/>
    <x v="2"/>
    <n v="167"/>
  </r>
  <r>
    <x v="0"/>
    <x v="3"/>
    <x v="0"/>
    <x v="3"/>
    <x v="3"/>
    <n v="21544"/>
  </r>
  <r>
    <x v="0"/>
    <x v="3"/>
    <x v="0"/>
    <x v="3"/>
    <x v="4"/>
    <n v="1041"/>
  </r>
  <r>
    <x v="0"/>
    <x v="3"/>
    <x v="0"/>
    <x v="3"/>
    <x v="5"/>
    <n v="1109"/>
  </r>
  <r>
    <x v="0"/>
    <x v="3"/>
    <x v="0"/>
    <x v="3"/>
    <x v="51"/>
    <n v="130"/>
  </r>
  <r>
    <x v="0"/>
    <x v="3"/>
    <x v="0"/>
    <x v="3"/>
    <x v="46"/>
    <n v="22"/>
  </r>
  <r>
    <x v="0"/>
    <x v="3"/>
    <x v="0"/>
    <x v="3"/>
    <x v="6"/>
    <n v="2160"/>
  </r>
  <r>
    <x v="0"/>
    <x v="3"/>
    <x v="0"/>
    <x v="3"/>
    <x v="7"/>
    <n v="476"/>
  </r>
  <r>
    <x v="0"/>
    <x v="3"/>
    <x v="0"/>
    <x v="3"/>
    <x v="8"/>
    <n v="45"/>
  </r>
  <r>
    <x v="0"/>
    <x v="3"/>
    <x v="0"/>
    <x v="3"/>
    <x v="9"/>
    <n v="163"/>
  </r>
  <r>
    <x v="0"/>
    <x v="3"/>
    <x v="0"/>
    <x v="3"/>
    <x v="10"/>
    <n v="2586"/>
  </r>
  <r>
    <x v="0"/>
    <x v="3"/>
    <x v="0"/>
    <x v="3"/>
    <x v="47"/>
    <n v="297"/>
  </r>
  <r>
    <x v="0"/>
    <x v="3"/>
    <x v="0"/>
    <x v="3"/>
    <x v="11"/>
    <n v="222"/>
  </r>
  <r>
    <x v="0"/>
    <x v="3"/>
    <x v="0"/>
    <x v="3"/>
    <x v="12"/>
    <n v="595"/>
  </r>
  <r>
    <x v="0"/>
    <x v="3"/>
    <x v="0"/>
    <x v="3"/>
    <x v="13"/>
    <n v="65"/>
  </r>
  <r>
    <x v="0"/>
    <x v="3"/>
    <x v="0"/>
    <x v="3"/>
    <x v="14"/>
    <n v="44"/>
  </r>
  <r>
    <x v="0"/>
    <x v="3"/>
    <x v="0"/>
    <x v="3"/>
    <x v="15"/>
    <n v="1"/>
  </r>
  <r>
    <x v="0"/>
    <x v="3"/>
    <x v="0"/>
    <x v="3"/>
    <x v="16"/>
    <n v="85"/>
  </r>
  <r>
    <x v="0"/>
    <x v="3"/>
    <x v="0"/>
    <x v="3"/>
    <x v="17"/>
    <n v="1452"/>
  </r>
  <r>
    <x v="0"/>
    <x v="3"/>
    <x v="0"/>
    <x v="3"/>
    <x v="48"/>
    <n v="202"/>
  </r>
  <r>
    <x v="0"/>
    <x v="3"/>
    <x v="0"/>
    <x v="3"/>
    <x v="18"/>
    <n v="355"/>
  </r>
  <r>
    <x v="0"/>
    <x v="3"/>
    <x v="0"/>
    <x v="3"/>
    <x v="19"/>
    <n v="30"/>
  </r>
  <r>
    <x v="0"/>
    <x v="3"/>
    <x v="0"/>
    <x v="3"/>
    <x v="20"/>
    <n v="173"/>
  </r>
  <r>
    <x v="0"/>
    <x v="3"/>
    <x v="0"/>
    <x v="3"/>
    <x v="21"/>
    <n v="16"/>
  </r>
  <r>
    <x v="0"/>
    <x v="3"/>
    <x v="0"/>
    <x v="3"/>
    <x v="22"/>
    <n v="270"/>
  </r>
  <r>
    <x v="0"/>
    <x v="3"/>
    <x v="0"/>
    <x v="3"/>
    <x v="23"/>
    <n v="544"/>
  </r>
  <r>
    <x v="0"/>
    <x v="3"/>
    <x v="0"/>
    <x v="3"/>
    <x v="24"/>
    <n v="39"/>
  </r>
  <r>
    <x v="0"/>
    <x v="3"/>
    <x v="0"/>
    <x v="3"/>
    <x v="25"/>
    <n v="1108"/>
  </r>
  <r>
    <x v="0"/>
    <x v="3"/>
    <x v="0"/>
    <x v="3"/>
    <x v="26"/>
    <n v="2336"/>
  </r>
  <r>
    <x v="0"/>
    <x v="3"/>
    <x v="0"/>
    <x v="3"/>
    <x v="27"/>
    <n v="1098"/>
  </r>
  <r>
    <x v="0"/>
    <x v="3"/>
    <x v="0"/>
    <x v="3"/>
    <x v="28"/>
    <n v="906"/>
  </r>
  <r>
    <x v="0"/>
    <x v="3"/>
    <x v="0"/>
    <x v="3"/>
    <x v="29"/>
    <n v="11"/>
  </r>
  <r>
    <x v="0"/>
    <x v="3"/>
    <x v="0"/>
    <x v="3"/>
    <x v="30"/>
    <n v="298"/>
  </r>
  <r>
    <x v="0"/>
    <x v="3"/>
    <x v="0"/>
    <x v="3"/>
    <x v="31"/>
    <n v="469"/>
  </r>
  <r>
    <x v="0"/>
    <x v="3"/>
    <x v="0"/>
    <x v="3"/>
    <x v="32"/>
    <n v="679"/>
  </r>
  <r>
    <x v="0"/>
    <x v="3"/>
    <x v="0"/>
    <x v="3"/>
    <x v="33"/>
    <n v="1075"/>
  </r>
  <r>
    <x v="0"/>
    <x v="3"/>
    <x v="0"/>
    <x v="3"/>
    <x v="34"/>
    <n v="539"/>
  </r>
  <r>
    <x v="0"/>
    <x v="3"/>
    <x v="0"/>
    <x v="3"/>
    <x v="35"/>
    <n v="98"/>
  </r>
  <r>
    <x v="0"/>
    <x v="3"/>
    <x v="0"/>
    <x v="3"/>
    <x v="36"/>
    <n v="5"/>
  </r>
  <r>
    <x v="0"/>
    <x v="3"/>
    <x v="0"/>
    <x v="3"/>
    <x v="37"/>
    <n v="95"/>
  </r>
  <r>
    <x v="0"/>
    <x v="3"/>
    <x v="0"/>
    <x v="3"/>
    <x v="38"/>
    <n v="17695"/>
  </r>
  <r>
    <x v="0"/>
    <x v="3"/>
    <x v="0"/>
    <x v="3"/>
    <x v="39"/>
    <n v="424"/>
  </r>
  <r>
    <x v="0"/>
    <x v="3"/>
    <x v="0"/>
    <x v="3"/>
    <x v="49"/>
    <n v="4"/>
  </r>
  <r>
    <x v="0"/>
    <x v="3"/>
    <x v="0"/>
    <x v="3"/>
    <x v="40"/>
    <n v="386"/>
  </r>
  <r>
    <x v="0"/>
    <x v="3"/>
    <x v="0"/>
    <x v="3"/>
    <x v="41"/>
    <n v="1263"/>
  </r>
  <r>
    <x v="0"/>
    <x v="3"/>
    <x v="0"/>
    <x v="3"/>
    <x v="42"/>
    <n v="14"/>
  </r>
  <r>
    <x v="0"/>
    <x v="3"/>
    <x v="0"/>
    <x v="3"/>
    <x v="43"/>
    <n v="95"/>
  </r>
  <r>
    <x v="0"/>
    <x v="3"/>
    <x v="0"/>
    <x v="3"/>
    <x v="44"/>
    <n v="51"/>
  </r>
  <r>
    <x v="0"/>
    <x v="3"/>
    <x v="0"/>
    <x v="3"/>
    <x v="50"/>
    <n v="1147"/>
  </r>
  <r>
    <x v="0"/>
    <x v="3"/>
    <x v="0"/>
    <x v="4"/>
    <x v="45"/>
    <n v="1609"/>
  </r>
  <r>
    <x v="0"/>
    <x v="3"/>
    <x v="0"/>
    <x v="4"/>
    <x v="0"/>
    <n v="393"/>
  </r>
  <r>
    <x v="0"/>
    <x v="3"/>
    <x v="0"/>
    <x v="4"/>
    <x v="1"/>
    <n v="2380"/>
  </r>
  <r>
    <x v="0"/>
    <x v="3"/>
    <x v="0"/>
    <x v="4"/>
    <x v="2"/>
    <n v="1478"/>
  </r>
  <r>
    <x v="0"/>
    <x v="3"/>
    <x v="0"/>
    <x v="4"/>
    <x v="3"/>
    <n v="7685"/>
  </r>
  <r>
    <x v="0"/>
    <x v="3"/>
    <x v="0"/>
    <x v="4"/>
    <x v="4"/>
    <n v="1211"/>
  </r>
  <r>
    <x v="0"/>
    <x v="3"/>
    <x v="0"/>
    <x v="4"/>
    <x v="5"/>
    <n v="781"/>
  </r>
  <r>
    <x v="0"/>
    <x v="3"/>
    <x v="0"/>
    <x v="4"/>
    <x v="51"/>
    <n v="643"/>
  </r>
  <r>
    <x v="0"/>
    <x v="3"/>
    <x v="0"/>
    <x v="4"/>
    <x v="46"/>
    <n v="18"/>
  </r>
  <r>
    <x v="0"/>
    <x v="3"/>
    <x v="0"/>
    <x v="4"/>
    <x v="6"/>
    <n v="6957"/>
  </r>
  <r>
    <x v="0"/>
    <x v="3"/>
    <x v="0"/>
    <x v="4"/>
    <x v="7"/>
    <n v="2915"/>
  </r>
  <r>
    <x v="0"/>
    <x v="3"/>
    <x v="0"/>
    <x v="4"/>
    <x v="8"/>
    <n v="449"/>
  </r>
  <r>
    <x v="0"/>
    <x v="3"/>
    <x v="0"/>
    <x v="4"/>
    <x v="9"/>
    <n v="811"/>
  </r>
  <r>
    <x v="0"/>
    <x v="3"/>
    <x v="0"/>
    <x v="4"/>
    <x v="10"/>
    <n v="5460"/>
  </r>
  <r>
    <x v="0"/>
    <x v="3"/>
    <x v="0"/>
    <x v="4"/>
    <x v="47"/>
    <n v="4004"/>
  </r>
  <r>
    <x v="0"/>
    <x v="3"/>
    <x v="0"/>
    <x v="4"/>
    <x v="11"/>
    <n v="2619"/>
  </r>
  <r>
    <x v="0"/>
    <x v="3"/>
    <x v="0"/>
    <x v="4"/>
    <x v="12"/>
    <n v="2673"/>
  </r>
  <r>
    <x v="0"/>
    <x v="3"/>
    <x v="0"/>
    <x v="4"/>
    <x v="13"/>
    <n v="3013"/>
  </r>
  <r>
    <x v="0"/>
    <x v="3"/>
    <x v="0"/>
    <x v="4"/>
    <x v="14"/>
    <n v="2021"/>
  </r>
  <r>
    <x v="0"/>
    <x v="3"/>
    <x v="0"/>
    <x v="4"/>
    <x v="15"/>
    <n v="975"/>
  </r>
  <r>
    <x v="0"/>
    <x v="3"/>
    <x v="0"/>
    <x v="4"/>
    <x v="16"/>
    <n v="1242"/>
  </r>
  <r>
    <x v="0"/>
    <x v="3"/>
    <x v="0"/>
    <x v="4"/>
    <x v="17"/>
    <n v="1606"/>
  </r>
  <r>
    <x v="0"/>
    <x v="3"/>
    <x v="0"/>
    <x v="4"/>
    <x v="48"/>
    <n v="3576"/>
  </r>
  <r>
    <x v="0"/>
    <x v="3"/>
    <x v="0"/>
    <x v="4"/>
    <x v="18"/>
    <n v="2330"/>
  </r>
  <r>
    <x v="0"/>
    <x v="3"/>
    <x v="0"/>
    <x v="4"/>
    <x v="19"/>
    <n v="794"/>
  </r>
  <r>
    <x v="0"/>
    <x v="3"/>
    <x v="0"/>
    <x v="4"/>
    <x v="20"/>
    <n v="3128"/>
  </r>
  <r>
    <x v="0"/>
    <x v="3"/>
    <x v="0"/>
    <x v="4"/>
    <x v="21"/>
    <n v="453"/>
  </r>
  <r>
    <x v="0"/>
    <x v="3"/>
    <x v="0"/>
    <x v="4"/>
    <x v="22"/>
    <n v="1329"/>
  </r>
  <r>
    <x v="0"/>
    <x v="3"/>
    <x v="0"/>
    <x v="4"/>
    <x v="23"/>
    <n v="971"/>
  </r>
  <r>
    <x v="0"/>
    <x v="3"/>
    <x v="0"/>
    <x v="4"/>
    <x v="24"/>
    <n v="635"/>
  </r>
  <r>
    <x v="0"/>
    <x v="3"/>
    <x v="0"/>
    <x v="4"/>
    <x v="25"/>
    <n v="834"/>
  </r>
  <r>
    <x v="0"/>
    <x v="3"/>
    <x v="0"/>
    <x v="4"/>
    <x v="26"/>
    <n v="634"/>
  </r>
  <r>
    <x v="0"/>
    <x v="3"/>
    <x v="0"/>
    <x v="4"/>
    <x v="27"/>
    <n v="338"/>
  </r>
  <r>
    <x v="0"/>
    <x v="3"/>
    <x v="0"/>
    <x v="4"/>
    <x v="28"/>
    <n v="4851"/>
  </r>
  <r>
    <x v="0"/>
    <x v="3"/>
    <x v="0"/>
    <x v="4"/>
    <x v="29"/>
    <n v="434"/>
  </r>
  <r>
    <x v="0"/>
    <x v="3"/>
    <x v="0"/>
    <x v="4"/>
    <x v="30"/>
    <n v="5278"/>
  </r>
  <r>
    <x v="0"/>
    <x v="3"/>
    <x v="0"/>
    <x v="4"/>
    <x v="31"/>
    <n v="2983"/>
  </r>
  <r>
    <x v="0"/>
    <x v="3"/>
    <x v="0"/>
    <x v="4"/>
    <x v="32"/>
    <n v="2825"/>
  </r>
  <r>
    <x v="0"/>
    <x v="3"/>
    <x v="0"/>
    <x v="4"/>
    <x v="33"/>
    <n v="4537"/>
  </r>
  <r>
    <x v="0"/>
    <x v="3"/>
    <x v="0"/>
    <x v="4"/>
    <x v="34"/>
    <n v="730"/>
  </r>
  <r>
    <x v="0"/>
    <x v="3"/>
    <x v="0"/>
    <x v="4"/>
    <x v="35"/>
    <n v="2039"/>
  </r>
  <r>
    <x v="0"/>
    <x v="3"/>
    <x v="0"/>
    <x v="4"/>
    <x v="36"/>
    <n v="596"/>
  </r>
  <r>
    <x v="0"/>
    <x v="3"/>
    <x v="0"/>
    <x v="4"/>
    <x v="37"/>
    <n v="3536"/>
  </r>
  <r>
    <x v="0"/>
    <x v="3"/>
    <x v="0"/>
    <x v="4"/>
    <x v="38"/>
    <n v="8086"/>
  </r>
  <r>
    <x v="0"/>
    <x v="3"/>
    <x v="0"/>
    <x v="4"/>
    <x v="39"/>
    <n v="776"/>
  </r>
  <r>
    <x v="0"/>
    <x v="3"/>
    <x v="0"/>
    <x v="4"/>
    <x v="49"/>
    <n v="393"/>
  </r>
  <r>
    <x v="0"/>
    <x v="3"/>
    <x v="0"/>
    <x v="4"/>
    <x v="40"/>
    <n v="2650"/>
  </r>
  <r>
    <x v="0"/>
    <x v="3"/>
    <x v="0"/>
    <x v="4"/>
    <x v="41"/>
    <n v="4205"/>
  </r>
  <r>
    <x v="0"/>
    <x v="3"/>
    <x v="0"/>
    <x v="4"/>
    <x v="42"/>
    <n v="1112"/>
  </r>
  <r>
    <x v="0"/>
    <x v="3"/>
    <x v="0"/>
    <x v="4"/>
    <x v="43"/>
    <n v="3227"/>
  </r>
  <r>
    <x v="0"/>
    <x v="3"/>
    <x v="0"/>
    <x v="4"/>
    <x v="44"/>
    <n v="436"/>
  </r>
  <r>
    <x v="0"/>
    <x v="3"/>
    <x v="0"/>
    <x v="5"/>
    <x v="45"/>
    <n v="3927"/>
  </r>
  <r>
    <x v="0"/>
    <x v="3"/>
    <x v="0"/>
    <x v="5"/>
    <x v="1"/>
    <n v="1511"/>
  </r>
  <r>
    <x v="0"/>
    <x v="3"/>
    <x v="0"/>
    <x v="5"/>
    <x v="2"/>
    <n v="328"/>
  </r>
  <r>
    <x v="0"/>
    <x v="3"/>
    <x v="0"/>
    <x v="5"/>
    <x v="3"/>
    <n v="26579"/>
  </r>
  <r>
    <x v="0"/>
    <x v="3"/>
    <x v="0"/>
    <x v="5"/>
    <x v="4"/>
    <n v="5057"/>
  </r>
  <r>
    <x v="0"/>
    <x v="3"/>
    <x v="0"/>
    <x v="5"/>
    <x v="5"/>
    <n v="2442"/>
  </r>
  <r>
    <x v="0"/>
    <x v="3"/>
    <x v="0"/>
    <x v="5"/>
    <x v="51"/>
    <n v="89"/>
  </r>
  <r>
    <x v="0"/>
    <x v="3"/>
    <x v="0"/>
    <x v="5"/>
    <x v="46"/>
    <n v="1347"/>
  </r>
  <r>
    <x v="0"/>
    <x v="3"/>
    <x v="0"/>
    <x v="5"/>
    <x v="6"/>
    <n v="4216"/>
  </r>
  <r>
    <x v="0"/>
    <x v="3"/>
    <x v="0"/>
    <x v="5"/>
    <x v="7"/>
    <n v="8689"/>
  </r>
  <r>
    <x v="0"/>
    <x v="3"/>
    <x v="0"/>
    <x v="5"/>
    <x v="8"/>
    <n v="567"/>
  </r>
  <r>
    <x v="0"/>
    <x v="3"/>
    <x v="0"/>
    <x v="5"/>
    <x v="9"/>
    <n v="282"/>
  </r>
  <r>
    <x v="0"/>
    <x v="3"/>
    <x v="0"/>
    <x v="5"/>
    <x v="10"/>
    <n v="4325"/>
  </r>
  <r>
    <x v="0"/>
    <x v="3"/>
    <x v="0"/>
    <x v="5"/>
    <x v="47"/>
    <n v="1624"/>
  </r>
  <r>
    <x v="0"/>
    <x v="3"/>
    <x v="0"/>
    <x v="5"/>
    <x v="11"/>
    <n v="696"/>
  </r>
  <r>
    <x v="0"/>
    <x v="3"/>
    <x v="0"/>
    <x v="5"/>
    <x v="12"/>
    <n v="30"/>
  </r>
  <r>
    <x v="0"/>
    <x v="3"/>
    <x v="0"/>
    <x v="5"/>
    <x v="13"/>
    <n v="1271"/>
  </r>
  <r>
    <x v="0"/>
    <x v="3"/>
    <x v="0"/>
    <x v="5"/>
    <x v="14"/>
    <n v="906"/>
  </r>
  <r>
    <x v="0"/>
    <x v="3"/>
    <x v="0"/>
    <x v="5"/>
    <x v="15"/>
    <n v="3"/>
  </r>
  <r>
    <x v="0"/>
    <x v="3"/>
    <x v="0"/>
    <x v="5"/>
    <x v="16"/>
    <n v="3994"/>
  </r>
  <r>
    <x v="0"/>
    <x v="3"/>
    <x v="0"/>
    <x v="5"/>
    <x v="17"/>
    <n v="2359"/>
  </r>
  <r>
    <x v="0"/>
    <x v="3"/>
    <x v="0"/>
    <x v="5"/>
    <x v="48"/>
    <n v="10759"/>
  </r>
  <r>
    <x v="0"/>
    <x v="3"/>
    <x v="0"/>
    <x v="5"/>
    <x v="18"/>
    <n v="754"/>
  </r>
  <r>
    <x v="0"/>
    <x v="3"/>
    <x v="0"/>
    <x v="5"/>
    <x v="19"/>
    <n v="3431"/>
  </r>
  <r>
    <x v="0"/>
    <x v="3"/>
    <x v="0"/>
    <x v="5"/>
    <x v="20"/>
    <n v="3696"/>
  </r>
  <r>
    <x v="0"/>
    <x v="3"/>
    <x v="0"/>
    <x v="5"/>
    <x v="21"/>
    <n v="224"/>
  </r>
  <r>
    <x v="0"/>
    <x v="3"/>
    <x v="0"/>
    <x v="5"/>
    <x v="22"/>
    <n v="419"/>
  </r>
  <r>
    <x v="0"/>
    <x v="3"/>
    <x v="0"/>
    <x v="5"/>
    <x v="23"/>
    <n v="333"/>
  </r>
  <r>
    <x v="0"/>
    <x v="3"/>
    <x v="0"/>
    <x v="5"/>
    <x v="24"/>
    <n v="65"/>
  </r>
  <r>
    <x v="0"/>
    <x v="3"/>
    <x v="0"/>
    <x v="5"/>
    <x v="25"/>
    <n v="6095"/>
  </r>
  <r>
    <x v="0"/>
    <x v="3"/>
    <x v="0"/>
    <x v="5"/>
    <x v="26"/>
    <n v="387"/>
  </r>
  <r>
    <x v="0"/>
    <x v="3"/>
    <x v="0"/>
    <x v="5"/>
    <x v="27"/>
    <n v="18410"/>
  </r>
  <r>
    <x v="0"/>
    <x v="3"/>
    <x v="0"/>
    <x v="5"/>
    <x v="29"/>
    <n v="12"/>
  </r>
  <r>
    <x v="0"/>
    <x v="3"/>
    <x v="0"/>
    <x v="5"/>
    <x v="30"/>
    <n v="11100"/>
  </r>
  <r>
    <x v="0"/>
    <x v="3"/>
    <x v="0"/>
    <x v="5"/>
    <x v="31"/>
    <n v="98"/>
  </r>
  <r>
    <x v="0"/>
    <x v="3"/>
    <x v="0"/>
    <x v="5"/>
    <x v="32"/>
    <n v="384"/>
  </r>
  <r>
    <x v="0"/>
    <x v="3"/>
    <x v="0"/>
    <x v="5"/>
    <x v="33"/>
    <n v="7896"/>
  </r>
  <r>
    <x v="0"/>
    <x v="3"/>
    <x v="0"/>
    <x v="5"/>
    <x v="34"/>
    <n v="3"/>
  </r>
  <r>
    <x v="0"/>
    <x v="3"/>
    <x v="0"/>
    <x v="5"/>
    <x v="35"/>
    <n v="6698"/>
  </r>
  <r>
    <x v="0"/>
    <x v="3"/>
    <x v="0"/>
    <x v="5"/>
    <x v="36"/>
    <n v="3"/>
  </r>
  <r>
    <x v="0"/>
    <x v="3"/>
    <x v="0"/>
    <x v="5"/>
    <x v="37"/>
    <n v="2219"/>
  </r>
  <r>
    <x v="0"/>
    <x v="3"/>
    <x v="0"/>
    <x v="5"/>
    <x v="38"/>
    <n v="12419"/>
  </r>
  <r>
    <x v="0"/>
    <x v="3"/>
    <x v="0"/>
    <x v="5"/>
    <x v="39"/>
    <n v="248"/>
  </r>
  <r>
    <x v="0"/>
    <x v="3"/>
    <x v="0"/>
    <x v="5"/>
    <x v="49"/>
    <n v="1"/>
  </r>
  <r>
    <x v="0"/>
    <x v="3"/>
    <x v="0"/>
    <x v="5"/>
    <x v="40"/>
    <n v="1381"/>
  </r>
  <r>
    <x v="0"/>
    <x v="3"/>
    <x v="0"/>
    <x v="5"/>
    <x v="41"/>
    <n v="1311"/>
  </r>
  <r>
    <x v="0"/>
    <x v="3"/>
    <x v="0"/>
    <x v="5"/>
    <x v="42"/>
    <n v="209"/>
  </r>
  <r>
    <x v="0"/>
    <x v="3"/>
    <x v="0"/>
    <x v="5"/>
    <x v="43"/>
    <n v="5204"/>
  </r>
  <r>
    <x v="0"/>
    <x v="3"/>
    <x v="0"/>
    <x v="5"/>
    <x v="44"/>
    <n v="77"/>
  </r>
  <r>
    <x v="0"/>
    <x v="3"/>
    <x v="1"/>
    <x v="0"/>
    <x v="0"/>
    <n v="144"/>
  </r>
  <r>
    <x v="0"/>
    <x v="3"/>
    <x v="1"/>
    <x v="0"/>
    <x v="1"/>
    <n v="184"/>
  </r>
  <r>
    <x v="0"/>
    <x v="3"/>
    <x v="1"/>
    <x v="0"/>
    <x v="2"/>
    <n v="2"/>
  </r>
  <r>
    <x v="0"/>
    <x v="3"/>
    <x v="1"/>
    <x v="0"/>
    <x v="3"/>
    <n v="51"/>
  </r>
  <r>
    <x v="0"/>
    <x v="3"/>
    <x v="1"/>
    <x v="0"/>
    <x v="4"/>
    <n v="15"/>
  </r>
  <r>
    <x v="0"/>
    <x v="3"/>
    <x v="1"/>
    <x v="0"/>
    <x v="6"/>
    <n v="10"/>
  </r>
  <r>
    <x v="0"/>
    <x v="3"/>
    <x v="1"/>
    <x v="0"/>
    <x v="7"/>
    <n v="6"/>
  </r>
  <r>
    <x v="0"/>
    <x v="3"/>
    <x v="1"/>
    <x v="0"/>
    <x v="9"/>
    <n v="10"/>
  </r>
  <r>
    <x v="0"/>
    <x v="3"/>
    <x v="1"/>
    <x v="0"/>
    <x v="10"/>
    <n v="4"/>
  </r>
  <r>
    <x v="0"/>
    <x v="3"/>
    <x v="1"/>
    <x v="0"/>
    <x v="47"/>
    <n v="1"/>
  </r>
  <r>
    <x v="0"/>
    <x v="3"/>
    <x v="1"/>
    <x v="0"/>
    <x v="11"/>
    <n v="7"/>
  </r>
  <r>
    <x v="0"/>
    <x v="3"/>
    <x v="1"/>
    <x v="0"/>
    <x v="12"/>
    <n v="10"/>
  </r>
  <r>
    <x v="0"/>
    <x v="3"/>
    <x v="1"/>
    <x v="0"/>
    <x v="13"/>
    <n v="1"/>
  </r>
  <r>
    <x v="0"/>
    <x v="3"/>
    <x v="1"/>
    <x v="0"/>
    <x v="14"/>
    <n v="1"/>
  </r>
  <r>
    <x v="0"/>
    <x v="3"/>
    <x v="1"/>
    <x v="0"/>
    <x v="15"/>
    <n v="2"/>
  </r>
  <r>
    <x v="0"/>
    <x v="3"/>
    <x v="1"/>
    <x v="0"/>
    <x v="16"/>
    <n v="2"/>
  </r>
  <r>
    <x v="0"/>
    <x v="3"/>
    <x v="1"/>
    <x v="0"/>
    <x v="17"/>
    <n v="1"/>
  </r>
  <r>
    <x v="0"/>
    <x v="3"/>
    <x v="1"/>
    <x v="0"/>
    <x v="48"/>
    <n v="4"/>
  </r>
  <r>
    <x v="0"/>
    <x v="3"/>
    <x v="1"/>
    <x v="0"/>
    <x v="18"/>
    <n v="32"/>
  </r>
  <r>
    <x v="0"/>
    <x v="3"/>
    <x v="1"/>
    <x v="0"/>
    <x v="19"/>
    <n v="28"/>
  </r>
  <r>
    <x v="0"/>
    <x v="3"/>
    <x v="1"/>
    <x v="0"/>
    <x v="20"/>
    <n v="2"/>
  </r>
  <r>
    <x v="0"/>
    <x v="3"/>
    <x v="1"/>
    <x v="0"/>
    <x v="21"/>
    <n v="182"/>
  </r>
  <r>
    <x v="0"/>
    <x v="3"/>
    <x v="1"/>
    <x v="0"/>
    <x v="22"/>
    <n v="20"/>
  </r>
  <r>
    <x v="0"/>
    <x v="3"/>
    <x v="1"/>
    <x v="0"/>
    <x v="23"/>
    <n v="6"/>
  </r>
  <r>
    <x v="0"/>
    <x v="3"/>
    <x v="1"/>
    <x v="0"/>
    <x v="24"/>
    <n v="2"/>
  </r>
  <r>
    <x v="0"/>
    <x v="3"/>
    <x v="1"/>
    <x v="0"/>
    <x v="25"/>
    <n v="2"/>
  </r>
  <r>
    <x v="0"/>
    <x v="3"/>
    <x v="1"/>
    <x v="0"/>
    <x v="26"/>
    <n v="75"/>
  </r>
  <r>
    <x v="0"/>
    <x v="3"/>
    <x v="1"/>
    <x v="0"/>
    <x v="27"/>
    <n v="26"/>
  </r>
  <r>
    <x v="0"/>
    <x v="3"/>
    <x v="1"/>
    <x v="0"/>
    <x v="28"/>
    <n v="12"/>
  </r>
  <r>
    <x v="0"/>
    <x v="3"/>
    <x v="1"/>
    <x v="0"/>
    <x v="29"/>
    <n v="66"/>
  </r>
  <r>
    <x v="0"/>
    <x v="3"/>
    <x v="1"/>
    <x v="0"/>
    <x v="30"/>
    <n v="8"/>
  </r>
  <r>
    <x v="0"/>
    <x v="3"/>
    <x v="1"/>
    <x v="0"/>
    <x v="31"/>
    <n v="82"/>
  </r>
  <r>
    <x v="0"/>
    <x v="3"/>
    <x v="1"/>
    <x v="0"/>
    <x v="32"/>
    <n v="20"/>
  </r>
  <r>
    <x v="0"/>
    <x v="3"/>
    <x v="1"/>
    <x v="0"/>
    <x v="33"/>
    <n v="3"/>
  </r>
  <r>
    <x v="0"/>
    <x v="3"/>
    <x v="1"/>
    <x v="0"/>
    <x v="34"/>
    <n v="5"/>
  </r>
  <r>
    <x v="0"/>
    <x v="3"/>
    <x v="1"/>
    <x v="0"/>
    <x v="35"/>
    <n v="3"/>
  </r>
  <r>
    <x v="0"/>
    <x v="3"/>
    <x v="1"/>
    <x v="0"/>
    <x v="36"/>
    <n v="139"/>
  </r>
  <r>
    <x v="0"/>
    <x v="3"/>
    <x v="1"/>
    <x v="0"/>
    <x v="37"/>
    <n v="2"/>
  </r>
  <r>
    <x v="0"/>
    <x v="3"/>
    <x v="1"/>
    <x v="0"/>
    <x v="38"/>
    <n v="17"/>
  </r>
  <r>
    <x v="0"/>
    <x v="3"/>
    <x v="1"/>
    <x v="0"/>
    <x v="39"/>
    <n v="11"/>
  </r>
  <r>
    <x v="0"/>
    <x v="3"/>
    <x v="1"/>
    <x v="0"/>
    <x v="40"/>
    <n v="1"/>
  </r>
  <r>
    <x v="0"/>
    <x v="3"/>
    <x v="1"/>
    <x v="0"/>
    <x v="41"/>
    <n v="60"/>
  </r>
  <r>
    <x v="0"/>
    <x v="3"/>
    <x v="1"/>
    <x v="0"/>
    <x v="42"/>
    <n v="1"/>
  </r>
  <r>
    <x v="0"/>
    <x v="3"/>
    <x v="1"/>
    <x v="0"/>
    <x v="43"/>
    <n v="32"/>
  </r>
  <r>
    <x v="0"/>
    <x v="3"/>
    <x v="1"/>
    <x v="0"/>
    <x v="44"/>
    <n v="8"/>
  </r>
  <r>
    <x v="0"/>
    <x v="3"/>
    <x v="1"/>
    <x v="1"/>
    <x v="45"/>
    <n v="5"/>
  </r>
  <r>
    <x v="0"/>
    <x v="3"/>
    <x v="1"/>
    <x v="1"/>
    <x v="0"/>
    <n v="14"/>
  </r>
  <r>
    <x v="0"/>
    <x v="3"/>
    <x v="1"/>
    <x v="1"/>
    <x v="1"/>
    <n v="13"/>
  </r>
  <r>
    <x v="0"/>
    <x v="3"/>
    <x v="1"/>
    <x v="1"/>
    <x v="2"/>
    <n v="14"/>
  </r>
  <r>
    <x v="0"/>
    <x v="3"/>
    <x v="1"/>
    <x v="1"/>
    <x v="3"/>
    <n v="605"/>
  </r>
  <r>
    <x v="0"/>
    <x v="3"/>
    <x v="1"/>
    <x v="1"/>
    <x v="4"/>
    <n v="17"/>
  </r>
  <r>
    <x v="0"/>
    <x v="3"/>
    <x v="1"/>
    <x v="1"/>
    <x v="5"/>
    <n v="3"/>
  </r>
  <r>
    <x v="0"/>
    <x v="3"/>
    <x v="1"/>
    <x v="1"/>
    <x v="51"/>
    <n v="2"/>
  </r>
  <r>
    <x v="0"/>
    <x v="3"/>
    <x v="1"/>
    <x v="1"/>
    <x v="46"/>
    <n v="1"/>
  </r>
  <r>
    <x v="0"/>
    <x v="3"/>
    <x v="1"/>
    <x v="1"/>
    <x v="6"/>
    <n v="30"/>
  </r>
  <r>
    <x v="0"/>
    <x v="3"/>
    <x v="1"/>
    <x v="1"/>
    <x v="7"/>
    <n v="33"/>
  </r>
  <r>
    <x v="0"/>
    <x v="3"/>
    <x v="1"/>
    <x v="1"/>
    <x v="8"/>
    <n v="174"/>
  </r>
  <r>
    <x v="0"/>
    <x v="3"/>
    <x v="1"/>
    <x v="1"/>
    <x v="9"/>
    <n v="5"/>
  </r>
  <r>
    <x v="0"/>
    <x v="3"/>
    <x v="1"/>
    <x v="1"/>
    <x v="10"/>
    <n v="42"/>
  </r>
  <r>
    <x v="0"/>
    <x v="3"/>
    <x v="1"/>
    <x v="1"/>
    <x v="47"/>
    <n v="5"/>
  </r>
  <r>
    <x v="0"/>
    <x v="3"/>
    <x v="1"/>
    <x v="1"/>
    <x v="11"/>
    <n v="17"/>
  </r>
  <r>
    <x v="0"/>
    <x v="3"/>
    <x v="1"/>
    <x v="1"/>
    <x v="12"/>
    <n v="17"/>
  </r>
  <r>
    <x v="0"/>
    <x v="3"/>
    <x v="1"/>
    <x v="1"/>
    <x v="13"/>
    <n v="8"/>
  </r>
  <r>
    <x v="0"/>
    <x v="3"/>
    <x v="1"/>
    <x v="1"/>
    <x v="14"/>
    <n v="8"/>
  </r>
  <r>
    <x v="0"/>
    <x v="3"/>
    <x v="1"/>
    <x v="1"/>
    <x v="16"/>
    <n v="6"/>
  </r>
  <r>
    <x v="0"/>
    <x v="3"/>
    <x v="1"/>
    <x v="1"/>
    <x v="17"/>
    <n v="35"/>
  </r>
  <r>
    <x v="0"/>
    <x v="3"/>
    <x v="1"/>
    <x v="1"/>
    <x v="48"/>
    <n v="6"/>
  </r>
  <r>
    <x v="0"/>
    <x v="3"/>
    <x v="1"/>
    <x v="1"/>
    <x v="18"/>
    <n v="89"/>
  </r>
  <r>
    <x v="0"/>
    <x v="3"/>
    <x v="1"/>
    <x v="1"/>
    <x v="19"/>
    <n v="9"/>
  </r>
  <r>
    <x v="0"/>
    <x v="3"/>
    <x v="1"/>
    <x v="1"/>
    <x v="20"/>
    <n v="10"/>
  </r>
  <r>
    <x v="0"/>
    <x v="3"/>
    <x v="1"/>
    <x v="1"/>
    <x v="21"/>
    <n v="3"/>
  </r>
  <r>
    <x v="0"/>
    <x v="3"/>
    <x v="1"/>
    <x v="1"/>
    <x v="22"/>
    <n v="1"/>
  </r>
  <r>
    <x v="0"/>
    <x v="3"/>
    <x v="1"/>
    <x v="1"/>
    <x v="23"/>
    <n v="19"/>
  </r>
  <r>
    <x v="0"/>
    <x v="3"/>
    <x v="1"/>
    <x v="1"/>
    <x v="24"/>
    <n v="3"/>
  </r>
  <r>
    <x v="0"/>
    <x v="3"/>
    <x v="1"/>
    <x v="1"/>
    <x v="25"/>
    <n v="8"/>
  </r>
  <r>
    <x v="0"/>
    <x v="3"/>
    <x v="1"/>
    <x v="1"/>
    <x v="26"/>
    <n v="3"/>
  </r>
  <r>
    <x v="0"/>
    <x v="3"/>
    <x v="1"/>
    <x v="1"/>
    <x v="27"/>
    <n v="18"/>
  </r>
  <r>
    <x v="0"/>
    <x v="3"/>
    <x v="1"/>
    <x v="1"/>
    <x v="28"/>
    <n v="21"/>
  </r>
  <r>
    <x v="0"/>
    <x v="3"/>
    <x v="1"/>
    <x v="1"/>
    <x v="30"/>
    <n v="16"/>
  </r>
  <r>
    <x v="0"/>
    <x v="3"/>
    <x v="1"/>
    <x v="1"/>
    <x v="31"/>
    <n v="10"/>
  </r>
  <r>
    <x v="0"/>
    <x v="3"/>
    <x v="1"/>
    <x v="1"/>
    <x v="32"/>
    <n v="65"/>
  </r>
  <r>
    <x v="0"/>
    <x v="3"/>
    <x v="1"/>
    <x v="1"/>
    <x v="33"/>
    <n v="19"/>
  </r>
  <r>
    <x v="0"/>
    <x v="3"/>
    <x v="1"/>
    <x v="1"/>
    <x v="34"/>
    <n v="27"/>
  </r>
  <r>
    <x v="0"/>
    <x v="3"/>
    <x v="1"/>
    <x v="1"/>
    <x v="35"/>
    <n v="2"/>
  </r>
  <r>
    <x v="0"/>
    <x v="3"/>
    <x v="1"/>
    <x v="1"/>
    <x v="36"/>
    <n v="1"/>
  </r>
  <r>
    <x v="0"/>
    <x v="3"/>
    <x v="1"/>
    <x v="1"/>
    <x v="37"/>
    <n v="4"/>
  </r>
  <r>
    <x v="0"/>
    <x v="3"/>
    <x v="1"/>
    <x v="1"/>
    <x v="38"/>
    <n v="42"/>
  </r>
  <r>
    <x v="0"/>
    <x v="3"/>
    <x v="1"/>
    <x v="1"/>
    <x v="39"/>
    <n v="17"/>
  </r>
  <r>
    <x v="0"/>
    <x v="3"/>
    <x v="1"/>
    <x v="1"/>
    <x v="49"/>
    <n v="1"/>
  </r>
  <r>
    <x v="0"/>
    <x v="3"/>
    <x v="1"/>
    <x v="1"/>
    <x v="40"/>
    <n v="18"/>
  </r>
  <r>
    <x v="0"/>
    <x v="3"/>
    <x v="1"/>
    <x v="1"/>
    <x v="41"/>
    <n v="150"/>
  </r>
  <r>
    <x v="0"/>
    <x v="3"/>
    <x v="1"/>
    <x v="1"/>
    <x v="42"/>
    <n v="1"/>
  </r>
  <r>
    <x v="0"/>
    <x v="3"/>
    <x v="1"/>
    <x v="1"/>
    <x v="43"/>
    <n v="35"/>
  </r>
  <r>
    <x v="0"/>
    <x v="3"/>
    <x v="1"/>
    <x v="1"/>
    <x v="44"/>
    <n v="1"/>
  </r>
  <r>
    <x v="0"/>
    <x v="3"/>
    <x v="1"/>
    <x v="2"/>
    <x v="45"/>
    <n v="233"/>
  </r>
  <r>
    <x v="0"/>
    <x v="3"/>
    <x v="1"/>
    <x v="2"/>
    <x v="0"/>
    <n v="69"/>
  </r>
  <r>
    <x v="0"/>
    <x v="3"/>
    <x v="1"/>
    <x v="2"/>
    <x v="1"/>
    <n v="401"/>
  </r>
  <r>
    <x v="0"/>
    <x v="3"/>
    <x v="1"/>
    <x v="2"/>
    <x v="2"/>
    <n v="851"/>
  </r>
  <r>
    <x v="0"/>
    <x v="3"/>
    <x v="1"/>
    <x v="2"/>
    <x v="3"/>
    <n v="3827"/>
  </r>
  <r>
    <x v="0"/>
    <x v="3"/>
    <x v="1"/>
    <x v="2"/>
    <x v="4"/>
    <n v="735"/>
  </r>
  <r>
    <x v="0"/>
    <x v="3"/>
    <x v="1"/>
    <x v="2"/>
    <x v="5"/>
    <n v="468"/>
  </r>
  <r>
    <x v="0"/>
    <x v="3"/>
    <x v="1"/>
    <x v="2"/>
    <x v="51"/>
    <n v="343"/>
  </r>
  <r>
    <x v="0"/>
    <x v="3"/>
    <x v="1"/>
    <x v="2"/>
    <x v="46"/>
    <n v="89"/>
  </r>
  <r>
    <x v="0"/>
    <x v="3"/>
    <x v="1"/>
    <x v="2"/>
    <x v="6"/>
    <n v="2824"/>
  </r>
  <r>
    <x v="0"/>
    <x v="3"/>
    <x v="1"/>
    <x v="2"/>
    <x v="7"/>
    <n v="3656"/>
  </r>
  <r>
    <x v="0"/>
    <x v="3"/>
    <x v="1"/>
    <x v="2"/>
    <x v="8"/>
    <n v="58"/>
  </r>
  <r>
    <x v="0"/>
    <x v="3"/>
    <x v="1"/>
    <x v="2"/>
    <x v="9"/>
    <n v="19"/>
  </r>
  <r>
    <x v="0"/>
    <x v="3"/>
    <x v="1"/>
    <x v="2"/>
    <x v="10"/>
    <n v="4524"/>
  </r>
  <r>
    <x v="0"/>
    <x v="3"/>
    <x v="1"/>
    <x v="2"/>
    <x v="47"/>
    <n v="1229"/>
  </r>
  <r>
    <x v="0"/>
    <x v="3"/>
    <x v="1"/>
    <x v="2"/>
    <x v="11"/>
    <n v="430"/>
  </r>
  <r>
    <x v="0"/>
    <x v="3"/>
    <x v="1"/>
    <x v="2"/>
    <x v="12"/>
    <n v="478"/>
  </r>
  <r>
    <x v="0"/>
    <x v="3"/>
    <x v="1"/>
    <x v="2"/>
    <x v="13"/>
    <n v="575"/>
  </r>
  <r>
    <x v="0"/>
    <x v="3"/>
    <x v="1"/>
    <x v="2"/>
    <x v="14"/>
    <n v="2819"/>
  </r>
  <r>
    <x v="0"/>
    <x v="3"/>
    <x v="1"/>
    <x v="2"/>
    <x v="15"/>
    <n v="2"/>
  </r>
  <r>
    <x v="0"/>
    <x v="3"/>
    <x v="1"/>
    <x v="2"/>
    <x v="16"/>
    <n v="1098"/>
  </r>
  <r>
    <x v="0"/>
    <x v="3"/>
    <x v="1"/>
    <x v="2"/>
    <x v="17"/>
    <n v="552"/>
  </r>
  <r>
    <x v="0"/>
    <x v="3"/>
    <x v="1"/>
    <x v="2"/>
    <x v="48"/>
    <n v="1836"/>
  </r>
  <r>
    <x v="0"/>
    <x v="3"/>
    <x v="1"/>
    <x v="2"/>
    <x v="18"/>
    <n v="925"/>
  </r>
  <r>
    <x v="0"/>
    <x v="3"/>
    <x v="1"/>
    <x v="2"/>
    <x v="19"/>
    <n v="935"/>
  </r>
  <r>
    <x v="0"/>
    <x v="3"/>
    <x v="1"/>
    <x v="2"/>
    <x v="20"/>
    <n v="791"/>
  </r>
  <r>
    <x v="0"/>
    <x v="3"/>
    <x v="1"/>
    <x v="2"/>
    <x v="21"/>
    <n v="13"/>
  </r>
  <r>
    <x v="0"/>
    <x v="3"/>
    <x v="1"/>
    <x v="2"/>
    <x v="22"/>
    <n v="227"/>
  </r>
  <r>
    <x v="0"/>
    <x v="3"/>
    <x v="1"/>
    <x v="2"/>
    <x v="23"/>
    <n v="130"/>
  </r>
  <r>
    <x v="0"/>
    <x v="3"/>
    <x v="1"/>
    <x v="2"/>
    <x v="24"/>
    <n v="21"/>
  </r>
  <r>
    <x v="0"/>
    <x v="3"/>
    <x v="1"/>
    <x v="2"/>
    <x v="25"/>
    <n v="443"/>
  </r>
  <r>
    <x v="0"/>
    <x v="3"/>
    <x v="1"/>
    <x v="2"/>
    <x v="26"/>
    <n v="102"/>
  </r>
  <r>
    <x v="0"/>
    <x v="3"/>
    <x v="1"/>
    <x v="2"/>
    <x v="27"/>
    <n v="340"/>
  </r>
  <r>
    <x v="0"/>
    <x v="3"/>
    <x v="1"/>
    <x v="2"/>
    <x v="28"/>
    <n v="2350"/>
  </r>
  <r>
    <x v="0"/>
    <x v="3"/>
    <x v="1"/>
    <x v="2"/>
    <x v="29"/>
    <n v="34"/>
  </r>
  <r>
    <x v="0"/>
    <x v="3"/>
    <x v="1"/>
    <x v="2"/>
    <x v="30"/>
    <n v="2339"/>
  </r>
  <r>
    <x v="0"/>
    <x v="3"/>
    <x v="1"/>
    <x v="2"/>
    <x v="31"/>
    <n v="765"/>
  </r>
  <r>
    <x v="0"/>
    <x v="3"/>
    <x v="1"/>
    <x v="2"/>
    <x v="32"/>
    <n v="247"/>
  </r>
  <r>
    <x v="0"/>
    <x v="3"/>
    <x v="1"/>
    <x v="2"/>
    <x v="33"/>
    <n v="2503"/>
  </r>
  <r>
    <x v="0"/>
    <x v="3"/>
    <x v="1"/>
    <x v="2"/>
    <x v="34"/>
    <n v="231"/>
  </r>
  <r>
    <x v="0"/>
    <x v="3"/>
    <x v="1"/>
    <x v="2"/>
    <x v="35"/>
    <n v="833"/>
  </r>
  <r>
    <x v="0"/>
    <x v="3"/>
    <x v="1"/>
    <x v="2"/>
    <x v="36"/>
    <n v="28"/>
  </r>
  <r>
    <x v="0"/>
    <x v="3"/>
    <x v="1"/>
    <x v="2"/>
    <x v="37"/>
    <n v="2143"/>
  </r>
  <r>
    <x v="0"/>
    <x v="3"/>
    <x v="1"/>
    <x v="2"/>
    <x v="38"/>
    <n v="3836"/>
  </r>
  <r>
    <x v="0"/>
    <x v="3"/>
    <x v="1"/>
    <x v="2"/>
    <x v="39"/>
    <n v="52"/>
  </r>
  <r>
    <x v="0"/>
    <x v="3"/>
    <x v="1"/>
    <x v="2"/>
    <x v="49"/>
    <n v="4"/>
  </r>
  <r>
    <x v="0"/>
    <x v="3"/>
    <x v="1"/>
    <x v="2"/>
    <x v="40"/>
    <n v="1375"/>
  </r>
  <r>
    <x v="0"/>
    <x v="3"/>
    <x v="1"/>
    <x v="2"/>
    <x v="41"/>
    <n v="887"/>
  </r>
  <r>
    <x v="0"/>
    <x v="3"/>
    <x v="1"/>
    <x v="2"/>
    <x v="42"/>
    <n v="89"/>
  </r>
  <r>
    <x v="0"/>
    <x v="3"/>
    <x v="1"/>
    <x v="2"/>
    <x v="43"/>
    <n v="1216"/>
  </r>
  <r>
    <x v="0"/>
    <x v="3"/>
    <x v="1"/>
    <x v="2"/>
    <x v="44"/>
    <n v="12"/>
  </r>
  <r>
    <x v="0"/>
    <x v="3"/>
    <x v="1"/>
    <x v="3"/>
    <x v="45"/>
    <n v="4"/>
  </r>
  <r>
    <x v="0"/>
    <x v="3"/>
    <x v="1"/>
    <x v="3"/>
    <x v="0"/>
    <n v="26"/>
  </r>
  <r>
    <x v="0"/>
    <x v="3"/>
    <x v="1"/>
    <x v="3"/>
    <x v="1"/>
    <n v="1048"/>
  </r>
  <r>
    <x v="0"/>
    <x v="3"/>
    <x v="1"/>
    <x v="3"/>
    <x v="2"/>
    <n v="62"/>
  </r>
  <r>
    <x v="0"/>
    <x v="3"/>
    <x v="1"/>
    <x v="3"/>
    <x v="3"/>
    <n v="5378"/>
  </r>
  <r>
    <x v="0"/>
    <x v="3"/>
    <x v="1"/>
    <x v="3"/>
    <x v="4"/>
    <n v="524"/>
  </r>
  <r>
    <x v="0"/>
    <x v="3"/>
    <x v="1"/>
    <x v="3"/>
    <x v="5"/>
    <n v="163"/>
  </r>
  <r>
    <x v="0"/>
    <x v="3"/>
    <x v="1"/>
    <x v="3"/>
    <x v="51"/>
    <n v="32"/>
  </r>
  <r>
    <x v="0"/>
    <x v="3"/>
    <x v="1"/>
    <x v="3"/>
    <x v="46"/>
    <n v="8"/>
  </r>
  <r>
    <x v="0"/>
    <x v="3"/>
    <x v="1"/>
    <x v="3"/>
    <x v="6"/>
    <n v="520"/>
  </r>
  <r>
    <x v="0"/>
    <x v="3"/>
    <x v="1"/>
    <x v="3"/>
    <x v="7"/>
    <n v="125"/>
  </r>
  <r>
    <x v="0"/>
    <x v="3"/>
    <x v="1"/>
    <x v="3"/>
    <x v="8"/>
    <n v="29"/>
  </r>
  <r>
    <x v="0"/>
    <x v="3"/>
    <x v="1"/>
    <x v="3"/>
    <x v="9"/>
    <n v="99"/>
  </r>
  <r>
    <x v="0"/>
    <x v="3"/>
    <x v="1"/>
    <x v="3"/>
    <x v="10"/>
    <n v="524"/>
  </r>
  <r>
    <x v="0"/>
    <x v="3"/>
    <x v="1"/>
    <x v="3"/>
    <x v="47"/>
    <n v="94"/>
  </r>
  <r>
    <x v="0"/>
    <x v="3"/>
    <x v="1"/>
    <x v="3"/>
    <x v="11"/>
    <n v="100"/>
  </r>
  <r>
    <x v="0"/>
    <x v="3"/>
    <x v="1"/>
    <x v="3"/>
    <x v="12"/>
    <n v="108"/>
  </r>
  <r>
    <x v="0"/>
    <x v="3"/>
    <x v="1"/>
    <x v="3"/>
    <x v="13"/>
    <n v="42"/>
  </r>
  <r>
    <x v="0"/>
    <x v="3"/>
    <x v="1"/>
    <x v="3"/>
    <x v="14"/>
    <n v="18"/>
  </r>
  <r>
    <x v="0"/>
    <x v="3"/>
    <x v="1"/>
    <x v="3"/>
    <x v="15"/>
    <n v="2"/>
  </r>
  <r>
    <x v="0"/>
    <x v="3"/>
    <x v="1"/>
    <x v="3"/>
    <x v="16"/>
    <n v="24"/>
  </r>
  <r>
    <x v="0"/>
    <x v="3"/>
    <x v="1"/>
    <x v="3"/>
    <x v="17"/>
    <n v="398"/>
  </r>
  <r>
    <x v="0"/>
    <x v="3"/>
    <x v="1"/>
    <x v="3"/>
    <x v="48"/>
    <n v="98"/>
  </r>
  <r>
    <x v="0"/>
    <x v="3"/>
    <x v="1"/>
    <x v="3"/>
    <x v="18"/>
    <n v="157"/>
  </r>
  <r>
    <x v="0"/>
    <x v="3"/>
    <x v="1"/>
    <x v="3"/>
    <x v="19"/>
    <n v="3"/>
  </r>
  <r>
    <x v="0"/>
    <x v="3"/>
    <x v="1"/>
    <x v="3"/>
    <x v="20"/>
    <n v="37"/>
  </r>
  <r>
    <x v="0"/>
    <x v="3"/>
    <x v="1"/>
    <x v="3"/>
    <x v="21"/>
    <n v="7"/>
  </r>
  <r>
    <x v="0"/>
    <x v="3"/>
    <x v="1"/>
    <x v="3"/>
    <x v="22"/>
    <n v="74"/>
  </r>
  <r>
    <x v="0"/>
    <x v="3"/>
    <x v="1"/>
    <x v="3"/>
    <x v="23"/>
    <n v="155"/>
  </r>
  <r>
    <x v="0"/>
    <x v="3"/>
    <x v="1"/>
    <x v="3"/>
    <x v="24"/>
    <n v="20"/>
  </r>
  <r>
    <x v="0"/>
    <x v="3"/>
    <x v="1"/>
    <x v="3"/>
    <x v="25"/>
    <n v="88"/>
  </r>
  <r>
    <x v="0"/>
    <x v="3"/>
    <x v="1"/>
    <x v="3"/>
    <x v="26"/>
    <n v="444"/>
  </r>
  <r>
    <x v="0"/>
    <x v="3"/>
    <x v="1"/>
    <x v="3"/>
    <x v="27"/>
    <n v="95"/>
  </r>
  <r>
    <x v="0"/>
    <x v="3"/>
    <x v="1"/>
    <x v="3"/>
    <x v="28"/>
    <n v="250"/>
  </r>
  <r>
    <x v="0"/>
    <x v="3"/>
    <x v="1"/>
    <x v="3"/>
    <x v="29"/>
    <n v="8"/>
  </r>
  <r>
    <x v="0"/>
    <x v="3"/>
    <x v="1"/>
    <x v="3"/>
    <x v="30"/>
    <n v="91"/>
  </r>
  <r>
    <x v="0"/>
    <x v="3"/>
    <x v="1"/>
    <x v="3"/>
    <x v="31"/>
    <n v="115"/>
  </r>
  <r>
    <x v="0"/>
    <x v="3"/>
    <x v="1"/>
    <x v="3"/>
    <x v="32"/>
    <n v="438"/>
  </r>
  <r>
    <x v="0"/>
    <x v="3"/>
    <x v="1"/>
    <x v="3"/>
    <x v="33"/>
    <n v="283"/>
  </r>
  <r>
    <x v="0"/>
    <x v="3"/>
    <x v="1"/>
    <x v="3"/>
    <x v="34"/>
    <n v="170"/>
  </r>
  <r>
    <x v="0"/>
    <x v="3"/>
    <x v="1"/>
    <x v="3"/>
    <x v="35"/>
    <n v="23"/>
  </r>
  <r>
    <x v="0"/>
    <x v="3"/>
    <x v="1"/>
    <x v="3"/>
    <x v="36"/>
    <n v="8"/>
  </r>
  <r>
    <x v="0"/>
    <x v="3"/>
    <x v="1"/>
    <x v="3"/>
    <x v="37"/>
    <n v="41"/>
  </r>
  <r>
    <x v="0"/>
    <x v="3"/>
    <x v="1"/>
    <x v="3"/>
    <x v="38"/>
    <n v="3223"/>
  </r>
  <r>
    <x v="0"/>
    <x v="3"/>
    <x v="1"/>
    <x v="3"/>
    <x v="39"/>
    <n v="209"/>
  </r>
  <r>
    <x v="0"/>
    <x v="3"/>
    <x v="1"/>
    <x v="3"/>
    <x v="49"/>
    <n v="1"/>
  </r>
  <r>
    <x v="0"/>
    <x v="3"/>
    <x v="1"/>
    <x v="3"/>
    <x v="40"/>
    <n v="61"/>
  </r>
  <r>
    <x v="0"/>
    <x v="3"/>
    <x v="1"/>
    <x v="3"/>
    <x v="41"/>
    <n v="443"/>
  </r>
  <r>
    <x v="0"/>
    <x v="3"/>
    <x v="1"/>
    <x v="3"/>
    <x v="42"/>
    <n v="3"/>
  </r>
  <r>
    <x v="0"/>
    <x v="3"/>
    <x v="1"/>
    <x v="3"/>
    <x v="43"/>
    <n v="56"/>
  </r>
  <r>
    <x v="0"/>
    <x v="3"/>
    <x v="1"/>
    <x v="3"/>
    <x v="44"/>
    <n v="13"/>
  </r>
  <r>
    <x v="0"/>
    <x v="3"/>
    <x v="1"/>
    <x v="3"/>
    <x v="50"/>
    <n v="298"/>
  </r>
  <r>
    <x v="0"/>
    <x v="3"/>
    <x v="1"/>
    <x v="4"/>
    <x v="45"/>
    <n v="47"/>
  </r>
  <r>
    <x v="0"/>
    <x v="3"/>
    <x v="1"/>
    <x v="4"/>
    <x v="0"/>
    <n v="142"/>
  </r>
  <r>
    <x v="0"/>
    <x v="3"/>
    <x v="1"/>
    <x v="4"/>
    <x v="1"/>
    <n v="549"/>
  </r>
  <r>
    <x v="0"/>
    <x v="3"/>
    <x v="1"/>
    <x v="4"/>
    <x v="2"/>
    <n v="271"/>
  </r>
  <r>
    <x v="0"/>
    <x v="3"/>
    <x v="1"/>
    <x v="4"/>
    <x v="3"/>
    <n v="2338"/>
  </r>
  <r>
    <x v="0"/>
    <x v="3"/>
    <x v="1"/>
    <x v="4"/>
    <x v="4"/>
    <n v="494"/>
  </r>
  <r>
    <x v="0"/>
    <x v="3"/>
    <x v="1"/>
    <x v="4"/>
    <x v="5"/>
    <n v="91"/>
  </r>
  <r>
    <x v="0"/>
    <x v="3"/>
    <x v="1"/>
    <x v="4"/>
    <x v="51"/>
    <n v="98"/>
  </r>
  <r>
    <x v="0"/>
    <x v="3"/>
    <x v="1"/>
    <x v="4"/>
    <x v="46"/>
    <n v="3"/>
  </r>
  <r>
    <x v="0"/>
    <x v="3"/>
    <x v="1"/>
    <x v="4"/>
    <x v="6"/>
    <n v="1177"/>
  </r>
  <r>
    <x v="0"/>
    <x v="3"/>
    <x v="1"/>
    <x v="4"/>
    <x v="7"/>
    <n v="444"/>
  </r>
  <r>
    <x v="0"/>
    <x v="3"/>
    <x v="1"/>
    <x v="4"/>
    <x v="8"/>
    <n v="104"/>
  </r>
  <r>
    <x v="0"/>
    <x v="3"/>
    <x v="1"/>
    <x v="4"/>
    <x v="9"/>
    <n v="236"/>
  </r>
  <r>
    <x v="0"/>
    <x v="3"/>
    <x v="1"/>
    <x v="4"/>
    <x v="10"/>
    <n v="1180"/>
  </r>
  <r>
    <x v="0"/>
    <x v="3"/>
    <x v="1"/>
    <x v="4"/>
    <x v="47"/>
    <n v="616"/>
  </r>
  <r>
    <x v="0"/>
    <x v="3"/>
    <x v="1"/>
    <x v="4"/>
    <x v="11"/>
    <n v="574"/>
  </r>
  <r>
    <x v="0"/>
    <x v="3"/>
    <x v="1"/>
    <x v="4"/>
    <x v="12"/>
    <n v="439"/>
  </r>
  <r>
    <x v="0"/>
    <x v="3"/>
    <x v="1"/>
    <x v="4"/>
    <x v="13"/>
    <n v="466"/>
  </r>
  <r>
    <x v="0"/>
    <x v="3"/>
    <x v="1"/>
    <x v="4"/>
    <x v="14"/>
    <n v="387"/>
  </r>
  <r>
    <x v="0"/>
    <x v="3"/>
    <x v="1"/>
    <x v="4"/>
    <x v="15"/>
    <n v="220"/>
  </r>
  <r>
    <x v="0"/>
    <x v="3"/>
    <x v="1"/>
    <x v="4"/>
    <x v="16"/>
    <n v="251"/>
  </r>
  <r>
    <x v="0"/>
    <x v="3"/>
    <x v="1"/>
    <x v="4"/>
    <x v="17"/>
    <n v="301"/>
  </r>
  <r>
    <x v="0"/>
    <x v="3"/>
    <x v="1"/>
    <x v="4"/>
    <x v="48"/>
    <n v="624"/>
  </r>
  <r>
    <x v="0"/>
    <x v="3"/>
    <x v="1"/>
    <x v="4"/>
    <x v="18"/>
    <n v="577"/>
  </r>
  <r>
    <x v="0"/>
    <x v="3"/>
    <x v="1"/>
    <x v="4"/>
    <x v="19"/>
    <n v="77"/>
  </r>
  <r>
    <x v="0"/>
    <x v="3"/>
    <x v="1"/>
    <x v="4"/>
    <x v="20"/>
    <n v="333"/>
  </r>
  <r>
    <x v="0"/>
    <x v="3"/>
    <x v="1"/>
    <x v="4"/>
    <x v="21"/>
    <n v="114"/>
  </r>
  <r>
    <x v="0"/>
    <x v="3"/>
    <x v="1"/>
    <x v="4"/>
    <x v="22"/>
    <n v="260"/>
  </r>
  <r>
    <x v="0"/>
    <x v="3"/>
    <x v="1"/>
    <x v="4"/>
    <x v="23"/>
    <n v="222"/>
  </r>
  <r>
    <x v="0"/>
    <x v="3"/>
    <x v="1"/>
    <x v="4"/>
    <x v="24"/>
    <n v="139"/>
  </r>
  <r>
    <x v="0"/>
    <x v="3"/>
    <x v="1"/>
    <x v="4"/>
    <x v="25"/>
    <n v="53"/>
  </r>
  <r>
    <x v="0"/>
    <x v="3"/>
    <x v="1"/>
    <x v="4"/>
    <x v="26"/>
    <n v="126"/>
  </r>
  <r>
    <x v="0"/>
    <x v="3"/>
    <x v="1"/>
    <x v="4"/>
    <x v="27"/>
    <n v="33"/>
  </r>
  <r>
    <x v="0"/>
    <x v="3"/>
    <x v="1"/>
    <x v="4"/>
    <x v="28"/>
    <n v="763"/>
  </r>
  <r>
    <x v="0"/>
    <x v="3"/>
    <x v="1"/>
    <x v="4"/>
    <x v="29"/>
    <n v="149"/>
  </r>
  <r>
    <x v="0"/>
    <x v="3"/>
    <x v="1"/>
    <x v="4"/>
    <x v="30"/>
    <n v="1065"/>
  </r>
  <r>
    <x v="0"/>
    <x v="3"/>
    <x v="1"/>
    <x v="4"/>
    <x v="31"/>
    <n v="468"/>
  </r>
  <r>
    <x v="0"/>
    <x v="3"/>
    <x v="1"/>
    <x v="4"/>
    <x v="32"/>
    <n v="785"/>
  </r>
  <r>
    <x v="0"/>
    <x v="3"/>
    <x v="1"/>
    <x v="4"/>
    <x v="33"/>
    <n v="606"/>
  </r>
  <r>
    <x v="0"/>
    <x v="3"/>
    <x v="1"/>
    <x v="4"/>
    <x v="34"/>
    <n v="143"/>
  </r>
  <r>
    <x v="0"/>
    <x v="3"/>
    <x v="1"/>
    <x v="4"/>
    <x v="35"/>
    <n v="144"/>
  </r>
  <r>
    <x v="0"/>
    <x v="3"/>
    <x v="1"/>
    <x v="4"/>
    <x v="36"/>
    <n v="170"/>
  </r>
  <r>
    <x v="0"/>
    <x v="3"/>
    <x v="1"/>
    <x v="4"/>
    <x v="37"/>
    <n v="755"/>
  </r>
  <r>
    <x v="0"/>
    <x v="3"/>
    <x v="1"/>
    <x v="4"/>
    <x v="38"/>
    <n v="1308"/>
  </r>
  <r>
    <x v="0"/>
    <x v="3"/>
    <x v="1"/>
    <x v="4"/>
    <x v="39"/>
    <n v="238"/>
  </r>
  <r>
    <x v="0"/>
    <x v="3"/>
    <x v="1"/>
    <x v="4"/>
    <x v="49"/>
    <n v="65"/>
  </r>
  <r>
    <x v="0"/>
    <x v="3"/>
    <x v="1"/>
    <x v="4"/>
    <x v="40"/>
    <n v="370"/>
  </r>
  <r>
    <x v="0"/>
    <x v="3"/>
    <x v="1"/>
    <x v="4"/>
    <x v="41"/>
    <n v="1187"/>
  </r>
  <r>
    <x v="0"/>
    <x v="3"/>
    <x v="1"/>
    <x v="4"/>
    <x v="42"/>
    <n v="115"/>
  </r>
  <r>
    <x v="0"/>
    <x v="3"/>
    <x v="1"/>
    <x v="4"/>
    <x v="43"/>
    <n v="815"/>
  </r>
  <r>
    <x v="0"/>
    <x v="3"/>
    <x v="1"/>
    <x v="4"/>
    <x v="44"/>
    <n v="77"/>
  </r>
  <r>
    <x v="0"/>
    <x v="3"/>
    <x v="1"/>
    <x v="5"/>
    <x v="45"/>
    <n v="506"/>
  </r>
  <r>
    <x v="0"/>
    <x v="3"/>
    <x v="1"/>
    <x v="5"/>
    <x v="1"/>
    <n v="401"/>
  </r>
  <r>
    <x v="0"/>
    <x v="3"/>
    <x v="1"/>
    <x v="5"/>
    <x v="2"/>
    <n v="47"/>
  </r>
  <r>
    <x v="0"/>
    <x v="3"/>
    <x v="1"/>
    <x v="5"/>
    <x v="3"/>
    <n v="6146"/>
  </r>
  <r>
    <x v="0"/>
    <x v="3"/>
    <x v="1"/>
    <x v="5"/>
    <x v="4"/>
    <n v="881"/>
  </r>
  <r>
    <x v="0"/>
    <x v="3"/>
    <x v="1"/>
    <x v="5"/>
    <x v="5"/>
    <n v="644"/>
  </r>
  <r>
    <x v="0"/>
    <x v="3"/>
    <x v="1"/>
    <x v="5"/>
    <x v="51"/>
    <n v="18"/>
  </r>
  <r>
    <x v="0"/>
    <x v="3"/>
    <x v="1"/>
    <x v="5"/>
    <x v="46"/>
    <n v="216"/>
  </r>
  <r>
    <x v="0"/>
    <x v="3"/>
    <x v="1"/>
    <x v="5"/>
    <x v="6"/>
    <n v="780"/>
  </r>
  <r>
    <x v="0"/>
    <x v="3"/>
    <x v="1"/>
    <x v="5"/>
    <x v="7"/>
    <n v="1232"/>
  </r>
  <r>
    <x v="0"/>
    <x v="3"/>
    <x v="1"/>
    <x v="5"/>
    <x v="8"/>
    <n v="218"/>
  </r>
  <r>
    <x v="0"/>
    <x v="3"/>
    <x v="1"/>
    <x v="5"/>
    <x v="9"/>
    <n v="82"/>
  </r>
  <r>
    <x v="0"/>
    <x v="3"/>
    <x v="1"/>
    <x v="5"/>
    <x v="10"/>
    <n v="1368"/>
  </r>
  <r>
    <x v="0"/>
    <x v="3"/>
    <x v="1"/>
    <x v="5"/>
    <x v="47"/>
    <n v="385"/>
  </r>
  <r>
    <x v="0"/>
    <x v="3"/>
    <x v="1"/>
    <x v="5"/>
    <x v="11"/>
    <n v="174"/>
  </r>
  <r>
    <x v="0"/>
    <x v="3"/>
    <x v="1"/>
    <x v="5"/>
    <x v="12"/>
    <n v="7"/>
  </r>
  <r>
    <x v="0"/>
    <x v="3"/>
    <x v="1"/>
    <x v="5"/>
    <x v="13"/>
    <n v="274"/>
  </r>
  <r>
    <x v="0"/>
    <x v="3"/>
    <x v="1"/>
    <x v="5"/>
    <x v="14"/>
    <n v="132"/>
  </r>
  <r>
    <x v="0"/>
    <x v="3"/>
    <x v="1"/>
    <x v="5"/>
    <x v="15"/>
    <n v="3"/>
  </r>
  <r>
    <x v="0"/>
    <x v="3"/>
    <x v="1"/>
    <x v="5"/>
    <x v="16"/>
    <n v="818"/>
  </r>
  <r>
    <x v="0"/>
    <x v="3"/>
    <x v="1"/>
    <x v="5"/>
    <x v="17"/>
    <n v="562"/>
  </r>
  <r>
    <x v="0"/>
    <x v="3"/>
    <x v="1"/>
    <x v="5"/>
    <x v="48"/>
    <n v="1669"/>
  </r>
  <r>
    <x v="0"/>
    <x v="3"/>
    <x v="1"/>
    <x v="5"/>
    <x v="18"/>
    <n v="201"/>
  </r>
  <r>
    <x v="0"/>
    <x v="3"/>
    <x v="1"/>
    <x v="5"/>
    <x v="19"/>
    <n v="416"/>
  </r>
  <r>
    <x v="0"/>
    <x v="3"/>
    <x v="1"/>
    <x v="5"/>
    <x v="20"/>
    <n v="667"/>
  </r>
  <r>
    <x v="0"/>
    <x v="3"/>
    <x v="1"/>
    <x v="5"/>
    <x v="21"/>
    <n v="73"/>
  </r>
  <r>
    <x v="0"/>
    <x v="3"/>
    <x v="1"/>
    <x v="5"/>
    <x v="22"/>
    <n v="130"/>
  </r>
  <r>
    <x v="0"/>
    <x v="3"/>
    <x v="1"/>
    <x v="5"/>
    <x v="23"/>
    <n v="54"/>
  </r>
  <r>
    <x v="0"/>
    <x v="3"/>
    <x v="1"/>
    <x v="5"/>
    <x v="24"/>
    <n v="22"/>
  </r>
  <r>
    <x v="0"/>
    <x v="3"/>
    <x v="1"/>
    <x v="5"/>
    <x v="25"/>
    <n v="687"/>
  </r>
  <r>
    <x v="0"/>
    <x v="3"/>
    <x v="1"/>
    <x v="5"/>
    <x v="26"/>
    <n v="89"/>
  </r>
  <r>
    <x v="0"/>
    <x v="3"/>
    <x v="1"/>
    <x v="5"/>
    <x v="27"/>
    <n v="2336"/>
  </r>
  <r>
    <x v="0"/>
    <x v="3"/>
    <x v="1"/>
    <x v="5"/>
    <x v="29"/>
    <n v="6"/>
  </r>
  <r>
    <x v="0"/>
    <x v="3"/>
    <x v="1"/>
    <x v="5"/>
    <x v="30"/>
    <n v="2085"/>
  </r>
  <r>
    <x v="0"/>
    <x v="3"/>
    <x v="1"/>
    <x v="5"/>
    <x v="31"/>
    <n v="18"/>
  </r>
  <r>
    <x v="0"/>
    <x v="3"/>
    <x v="1"/>
    <x v="5"/>
    <x v="32"/>
    <n v="110"/>
  </r>
  <r>
    <x v="0"/>
    <x v="3"/>
    <x v="1"/>
    <x v="5"/>
    <x v="33"/>
    <n v="1129"/>
  </r>
  <r>
    <x v="0"/>
    <x v="3"/>
    <x v="1"/>
    <x v="5"/>
    <x v="35"/>
    <n v="704"/>
  </r>
  <r>
    <x v="0"/>
    <x v="3"/>
    <x v="1"/>
    <x v="5"/>
    <x v="36"/>
    <n v="2"/>
  </r>
  <r>
    <x v="0"/>
    <x v="3"/>
    <x v="1"/>
    <x v="5"/>
    <x v="37"/>
    <n v="187"/>
  </r>
  <r>
    <x v="0"/>
    <x v="3"/>
    <x v="1"/>
    <x v="5"/>
    <x v="38"/>
    <n v="2171"/>
  </r>
  <r>
    <x v="0"/>
    <x v="3"/>
    <x v="1"/>
    <x v="5"/>
    <x v="39"/>
    <n v="74"/>
  </r>
  <r>
    <x v="0"/>
    <x v="3"/>
    <x v="1"/>
    <x v="5"/>
    <x v="40"/>
    <n v="352"/>
  </r>
  <r>
    <x v="0"/>
    <x v="3"/>
    <x v="1"/>
    <x v="5"/>
    <x v="41"/>
    <n v="357"/>
  </r>
  <r>
    <x v="0"/>
    <x v="3"/>
    <x v="1"/>
    <x v="5"/>
    <x v="42"/>
    <n v="24"/>
  </r>
  <r>
    <x v="0"/>
    <x v="3"/>
    <x v="1"/>
    <x v="5"/>
    <x v="43"/>
    <n v="1058"/>
  </r>
  <r>
    <x v="0"/>
    <x v="3"/>
    <x v="1"/>
    <x v="5"/>
    <x v="44"/>
    <n v="27"/>
  </r>
  <r>
    <x v="0"/>
    <x v="3"/>
    <x v="2"/>
    <x v="1"/>
    <x v="6"/>
    <n v="1"/>
  </r>
  <r>
    <x v="0"/>
    <x v="3"/>
    <x v="2"/>
    <x v="1"/>
    <x v="8"/>
    <n v="1"/>
  </r>
  <r>
    <x v="0"/>
    <x v="3"/>
    <x v="2"/>
    <x v="1"/>
    <x v="30"/>
    <n v="5"/>
  </r>
  <r>
    <x v="0"/>
    <x v="3"/>
    <x v="2"/>
    <x v="1"/>
    <x v="36"/>
    <n v="1"/>
  </r>
  <r>
    <x v="0"/>
    <x v="3"/>
    <x v="2"/>
    <x v="1"/>
    <x v="38"/>
    <n v="1"/>
  </r>
  <r>
    <x v="0"/>
    <x v="3"/>
    <x v="2"/>
    <x v="2"/>
    <x v="45"/>
    <n v="1"/>
  </r>
  <r>
    <x v="0"/>
    <x v="3"/>
    <x v="2"/>
    <x v="2"/>
    <x v="6"/>
    <n v="38"/>
  </r>
  <r>
    <x v="0"/>
    <x v="3"/>
    <x v="2"/>
    <x v="2"/>
    <x v="10"/>
    <n v="3"/>
  </r>
  <r>
    <x v="0"/>
    <x v="3"/>
    <x v="2"/>
    <x v="2"/>
    <x v="22"/>
    <n v="1"/>
  </r>
  <r>
    <x v="0"/>
    <x v="3"/>
    <x v="2"/>
    <x v="2"/>
    <x v="30"/>
    <n v="11"/>
  </r>
  <r>
    <x v="0"/>
    <x v="3"/>
    <x v="2"/>
    <x v="2"/>
    <x v="38"/>
    <n v="11"/>
  </r>
  <r>
    <x v="0"/>
    <x v="3"/>
    <x v="2"/>
    <x v="3"/>
    <x v="4"/>
    <n v="1"/>
  </r>
  <r>
    <x v="0"/>
    <x v="3"/>
    <x v="2"/>
    <x v="3"/>
    <x v="6"/>
    <n v="19"/>
  </r>
  <r>
    <x v="0"/>
    <x v="3"/>
    <x v="2"/>
    <x v="3"/>
    <x v="30"/>
    <n v="4"/>
  </r>
  <r>
    <x v="0"/>
    <x v="3"/>
    <x v="2"/>
    <x v="3"/>
    <x v="38"/>
    <n v="6"/>
  </r>
  <r>
    <x v="0"/>
    <x v="3"/>
    <x v="2"/>
    <x v="4"/>
    <x v="6"/>
    <n v="20"/>
  </r>
  <r>
    <x v="0"/>
    <x v="3"/>
    <x v="2"/>
    <x v="4"/>
    <x v="11"/>
    <n v="1"/>
  </r>
  <r>
    <x v="0"/>
    <x v="3"/>
    <x v="2"/>
    <x v="4"/>
    <x v="30"/>
    <n v="12"/>
  </r>
  <r>
    <x v="0"/>
    <x v="3"/>
    <x v="2"/>
    <x v="4"/>
    <x v="38"/>
    <n v="2"/>
  </r>
  <r>
    <x v="0"/>
    <x v="3"/>
    <x v="2"/>
    <x v="5"/>
    <x v="45"/>
    <n v="55"/>
  </r>
  <r>
    <x v="0"/>
    <x v="3"/>
    <x v="2"/>
    <x v="5"/>
    <x v="4"/>
    <n v="9"/>
  </r>
  <r>
    <x v="0"/>
    <x v="3"/>
    <x v="2"/>
    <x v="5"/>
    <x v="6"/>
    <n v="34"/>
  </r>
  <r>
    <x v="0"/>
    <x v="3"/>
    <x v="2"/>
    <x v="5"/>
    <x v="8"/>
    <n v="24"/>
  </r>
  <r>
    <x v="0"/>
    <x v="3"/>
    <x v="2"/>
    <x v="5"/>
    <x v="10"/>
    <n v="6"/>
  </r>
  <r>
    <x v="0"/>
    <x v="3"/>
    <x v="2"/>
    <x v="5"/>
    <x v="48"/>
    <n v="1"/>
  </r>
  <r>
    <x v="0"/>
    <x v="3"/>
    <x v="2"/>
    <x v="5"/>
    <x v="25"/>
    <n v="20"/>
  </r>
  <r>
    <x v="0"/>
    <x v="3"/>
    <x v="2"/>
    <x v="5"/>
    <x v="30"/>
    <n v="382"/>
  </r>
  <r>
    <x v="0"/>
    <x v="3"/>
    <x v="2"/>
    <x v="5"/>
    <x v="36"/>
    <n v="1"/>
  </r>
  <r>
    <x v="0"/>
    <x v="3"/>
    <x v="2"/>
    <x v="5"/>
    <x v="38"/>
    <n v="270"/>
  </r>
  <r>
    <x v="0"/>
    <x v="3"/>
    <x v="2"/>
    <x v="5"/>
    <x v="40"/>
    <n v="2"/>
  </r>
  <r>
    <x v="0"/>
    <x v="3"/>
    <x v="2"/>
    <x v="5"/>
    <x v="43"/>
    <n v="25"/>
  </r>
  <r>
    <x v="0"/>
    <x v="4"/>
    <x v="0"/>
    <x v="0"/>
    <x v="45"/>
    <n v="3"/>
  </r>
  <r>
    <x v="0"/>
    <x v="4"/>
    <x v="0"/>
    <x v="0"/>
    <x v="0"/>
    <n v="955"/>
  </r>
  <r>
    <x v="0"/>
    <x v="4"/>
    <x v="0"/>
    <x v="0"/>
    <x v="1"/>
    <n v="1915"/>
  </r>
  <r>
    <x v="0"/>
    <x v="4"/>
    <x v="0"/>
    <x v="0"/>
    <x v="2"/>
    <n v="7"/>
  </r>
  <r>
    <x v="0"/>
    <x v="4"/>
    <x v="0"/>
    <x v="0"/>
    <x v="3"/>
    <n v="240"/>
  </r>
  <r>
    <x v="0"/>
    <x v="4"/>
    <x v="0"/>
    <x v="0"/>
    <x v="4"/>
    <n v="24"/>
  </r>
  <r>
    <x v="0"/>
    <x v="4"/>
    <x v="0"/>
    <x v="0"/>
    <x v="5"/>
    <n v="2"/>
  </r>
  <r>
    <x v="0"/>
    <x v="4"/>
    <x v="0"/>
    <x v="0"/>
    <x v="51"/>
    <n v="6"/>
  </r>
  <r>
    <x v="0"/>
    <x v="4"/>
    <x v="0"/>
    <x v="0"/>
    <x v="6"/>
    <n v="49"/>
  </r>
  <r>
    <x v="0"/>
    <x v="4"/>
    <x v="0"/>
    <x v="0"/>
    <x v="7"/>
    <n v="30"/>
  </r>
  <r>
    <x v="0"/>
    <x v="4"/>
    <x v="0"/>
    <x v="0"/>
    <x v="8"/>
    <n v="3"/>
  </r>
  <r>
    <x v="0"/>
    <x v="4"/>
    <x v="0"/>
    <x v="0"/>
    <x v="9"/>
    <n v="48"/>
  </r>
  <r>
    <x v="0"/>
    <x v="4"/>
    <x v="0"/>
    <x v="0"/>
    <x v="10"/>
    <n v="41"/>
  </r>
  <r>
    <x v="0"/>
    <x v="4"/>
    <x v="0"/>
    <x v="0"/>
    <x v="47"/>
    <n v="19"/>
  </r>
  <r>
    <x v="0"/>
    <x v="4"/>
    <x v="0"/>
    <x v="0"/>
    <x v="11"/>
    <n v="53"/>
  </r>
  <r>
    <x v="0"/>
    <x v="4"/>
    <x v="0"/>
    <x v="0"/>
    <x v="12"/>
    <n v="46"/>
  </r>
  <r>
    <x v="0"/>
    <x v="4"/>
    <x v="0"/>
    <x v="0"/>
    <x v="13"/>
    <n v="6"/>
  </r>
  <r>
    <x v="0"/>
    <x v="4"/>
    <x v="0"/>
    <x v="0"/>
    <x v="14"/>
    <n v="12"/>
  </r>
  <r>
    <x v="0"/>
    <x v="4"/>
    <x v="0"/>
    <x v="0"/>
    <x v="15"/>
    <n v="7"/>
  </r>
  <r>
    <x v="0"/>
    <x v="4"/>
    <x v="0"/>
    <x v="0"/>
    <x v="16"/>
    <n v="7"/>
  </r>
  <r>
    <x v="0"/>
    <x v="4"/>
    <x v="0"/>
    <x v="0"/>
    <x v="17"/>
    <n v="12"/>
  </r>
  <r>
    <x v="0"/>
    <x v="4"/>
    <x v="0"/>
    <x v="0"/>
    <x v="48"/>
    <n v="28"/>
  </r>
  <r>
    <x v="0"/>
    <x v="4"/>
    <x v="0"/>
    <x v="0"/>
    <x v="18"/>
    <n v="275"/>
  </r>
  <r>
    <x v="0"/>
    <x v="4"/>
    <x v="0"/>
    <x v="0"/>
    <x v="19"/>
    <n v="56"/>
  </r>
  <r>
    <x v="0"/>
    <x v="4"/>
    <x v="0"/>
    <x v="0"/>
    <x v="20"/>
    <n v="11"/>
  </r>
  <r>
    <x v="0"/>
    <x v="4"/>
    <x v="0"/>
    <x v="0"/>
    <x v="21"/>
    <n v="372"/>
  </r>
  <r>
    <x v="0"/>
    <x v="4"/>
    <x v="0"/>
    <x v="0"/>
    <x v="22"/>
    <n v="96"/>
  </r>
  <r>
    <x v="0"/>
    <x v="4"/>
    <x v="0"/>
    <x v="0"/>
    <x v="23"/>
    <n v="60"/>
  </r>
  <r>
    <x v="0"/>
    <x v="4"/>
    <x v="0"/>
    <x v="0"/>
    <x v="24"/>
    <n v="1"/>
  </r>
  <r>
    <x v="0"/>
    <x v="4"/>
    <x v="0"/>
    <x v="0"/>
    <x v="25"/>
    <n v="7"/>
  </r>
  <r>
    <x v="0"/>
    <x v="4"/>
    <x v="0"/>
    <x v="0"/>
    <x v="26"/>
    <n v="622"/>
  </r>
  <r>
    <x v="0"/>
    <x v="4"/>
    <x v="0"/>
    <x v="0"/>
    <x v="27"/>
    <n v="27"/>
  </r>
  <r>
    <x v="0"/>
    <x v="4"/>
    <x v="0"/>
    <x v="0"/>
    <x v="28"/>
    <n v="369"/>
  </r>
  <r>
    <x v="0"/>
    <x v="4"/>
    <x v="0"/>
    <x v="0"/>
    <x v="29"/>
    <n v="162"/>
  </r>
  <r>
    <x v="0"/>
    <x v="4"/>
    <x v="0"/>
    <x v="0"/>
    <x v="30"/>
    <n v="14"/>
  </r>
  <r>
    <x v="0"/>
    <x v="4"/>
    <x v="0"/>
    <x v="0"/>
    <x v="31"/>
    <n v="875"/>
  </r>
  <r>
    <x v="0"/>
    <x v="4"/>
    <x v="0"/>
    <x v="0"/>
    <x v="32"/>
    <n v="79"/>
  </r>
  <r>
    <x v="0"/>
    <x v="4"/>
    <x v="0"/>
    <x v="0"/>
    <x v="33"/>
    <n v="15"/>
  </r>
  <r>
    <x v="0"/>
    <x v="4"/>
    <x v="0"/>
    <x v="0"/>
    <x v="34"/>
    <n v="10"/>
  </r>
  <r>
    <x v="0"/>
    <x v="4"/>
    <x v="0"/>
    <x v="0"/>
    <x v="35"/>
    <n v="34"/>
  </r>
  <r>
    <x v="0"/>
    <x v="4"/>
    <x v="0"/>
    <x v="0"/>
    <x v="36"/>
    <n v="625"/>
  </r>
  <r>
    <x v="0"/>
    <x v="4"/>
    <x v="0"/>
    <x v="0"/>
    <x v="37"/>
    <n v="2"/>
  </r>
  <r>
    <x v="0"/>
    <x v="4"/>
    <x v="0"/>
    <x v="0"/>
    <x v="38"/>
    <n v="77"/>
  </r>
  <r>
    <x v="0"/>
    <x v="4"/>
    <x v="0"/>
    <x v="0"/>
    <x v="39"/>
    <n v="66"/>
  </r>
  <r>
    <x v="0"/>
    <x v="4"/>
    <x v="0"/>
    <x v="0"/>
    <x v="49"/>
    <n v="2"/>
  </r>
  <r>
    <x v="0"/>
    <x v="4"/>
    <x v="0"/>
    <x v="0"/>
    <x v="40"/>
    <n v="3"/>
  </r>
  <r>
    <x v="0"/>
    <x v="4"/>
    <x v="0"/>
    <x v="0"/>
    <x v="41"/>
    <n v="414"/>
  </r>
  <r>
    <x v="0"/>
    <x v="4"/>
    <x v="0"/>
    <x v="0"/>
    <x v="43"/>
    <n v="216"/>
  </r>
  <r>
    <x v="0"/>
    <x v="4"/>
    <x v="0"/>
    <x v="0"/>
    <x v="44"/>
    <n v="70"/>
  </r>
  <r>
    <x v="0"/>
    <x v="4"/>
    <x v="0"/>
    <x v="1"/>
    <x v="45"/>
    <n v="63"/>
  </r>
  <r>
    <x v="0"/>
    <x v="4"/>
    <x v="0"/>
    <x v="1"/>
    <x v="0"/>
    <n v="103"/>
  </r>
  <r>
    <x v="0"/>
    <x v="4"/>
    <x v="0"/>
    <x v="1"/>
    <x v="1"/>
    <n v="70"/>
  </r>
  <r>
    <x v="0"/>
    <x v="4"/>
    <x v="0"/>
    <x v="1"/>
    <x v="2"/>
    <n v="32"/>
  </r>
  <r>
    <x v="0"/>
    <x v="4"/>
    <x v="0"/>
    <x v="1"/>
    <x v="3"/>
    <n v="2361"/>
  </r>
  <r>
    <x v="0"/>
    <x v="4"/>
    <x v="0"/>
    <x v="1"/>
    <x v="4"/>
    <n v="50"/>
  </r>
  <r>
    <x v="0"/>
    <x v="4"/>
    <x v="0"/>
    <x v="1"/>
    <x v="5"/>
    <n v="34"/>
  </r>
  <r>
    <x v="0"/>
    <x v="4"/>
    <x v="0"/>
    <x v="1"/>
    <x v="51"/>
    <n v="19"/>
  </r>
  <r>
    <x v="0"/>
    <x v="4"/>
    <x v="0"/>
    <x v="1"/>
    <x v="46"/>
    <n v="10"/>
  </r>
  <r>
    <x v="0"/>
    <x v="4"/>
    <x v="0"/>
    <x v="1"/>
    <x v="6"/>
    <n v="175"/>
  </r>
  <r>
    <x v="0"/>
    <x v="4"/>
    <x v="0"/>
    <x v="1"/>
    <x v="7"/>
    <n v="64"/>
  </r>
  <r>
    <x v="0"/>
    <x v="4"/>
    <x v="0"/>
    <x v="1"/>
    <x v="8"/>
    <n v="1273"/>
  </r>
  <r>
    <x v="0"/>
    <x v="4"/>
    <x v="0"/>
    <x v="1"/>
    <x v="9"/>
    <n v="18"/>
  </r>
  <r>
    <x v="0"/>
    <x v="4"/>
    <x v="0"/>
    <x v="1"/>
    <x v="10"/>
    <n v="196"/>
  </r>
  <r>
    <x v="0"/>
    <x v="4"/>
    <x v="0"/>
    <x v="1"/>
    <x v="47"/>
    <n v="28"/>
  </r>
  <r>
    <x v="0"/>
    <x v="4"/>
    <x v="0"/>
    <x v="1"/>
    <x v="11"/>
    <n v="72"/>
  </r>
  <r>
    <x v="0"/>
    <x v="4"/>
    <x v="0"/>
    <x v="1"/>
    <x v="12"/>
    <n v="58"/>
  </r>
  <r>
    <x v="0"/>
    <x v="4"/>
    <x v="0"/>
    <x v="1"/>
    <x v="13"/>
    <n v="17"/>
  </r>
  <r>
    <x v="0"/>
    <x v="4"/>
    <x v="0"/>
    <x v="1"/>
    <x v="14"/>
    <n v="37"/>
  </r>
  <r>
    <x v="0"/>
    <x v="4"/>
    <x v="0"/>
    <x v="1"/>
    <x v="15"/>
    <n v="8"/>
  </r>
  <r>
    <x v="0"/>
    <x v="4"/>
    <x v="0"/>
    <x v="1"/>
    <x v="16"/>
    <n v="49"/>
  </r>
  <r>
    <x v="0"/>
    <x v="4"/>
    <x v="0"/>
    <x v="1"/>
    <x v="17"/>
    <n v="220"/>
  </r>
  <r>
    <x v="0"/>
    <x v="4"/>
    <x v="0"/>
    <x v="1"/>
    <x v="48"/>
    <n v="61"/>
  </r>
  <r>
    <x v="0"/>
    <x v="4"/>
    <x v="0"/>
    <x v="1"/>
    <x v="18"/>
    <n v="294"/>
  </r>
  <r>
    <x v="0"/>
    <x v="4"/>
    <x v="0"/>
    <x v="1"/>
    <x v="19"/>
    <n v="32"/>
  </r>
  <r>
    <x v="0"/>
    <x v="4"/>
    <x v="0"/>
    <x v="1"/>
    <x v="20"/>
    <n v="49"/>
  </r>
  <r>
    <x v="0"/>
    <x v="4"/>
    <x v="0"/>
    <x v="1"/>
    <x v="21"/>
    <n v="6"/>
  </r>
  <r>
    <x v="0"/>
    <x v="4"/>
    <x v="0"/>
    <x v="1"/>
    <x v="22"/>
    <n v="18"/>
  </r>
  <r>
    <x v="0"/>
    <x v="4"/>
    <x v="0"/>
    <x v="1"/>
    <x v="23"/>
    <n v="138"/>
  </r>
  <r>
    <x v="0"/>
    <x v="4"/>
    <x v="0"/>
    <x v="1"/>
    <x v="24"/>
    <n v="14"/>
  </r>
  <r>
    <x v="0"/>
    <x v="4"/>
    <x v="0"/>
    <x v="1"/>
    <x v="25"/>
    <n v="59"/>
  </r>
  <r>
    <x v="0"/>
    <x v="4"/>
    <x v="0"/>
    <x v="1"/>
    <x v="26"/>
    <n v="14"/>
  </r>
  <r>
    <x v="0"/>
    <x v="4"/>
    <x v="0"/>
    <x v="1"/>
    <x v="27"/>
    <n v="161"/>
  </r>
  <r>
    <x v="0"/>
    <x v="4"/>
    <x v="0"/>
    <x v="1"/>
    <x v="28"/>
    <n v="150"/>
  </r>
  <r>
    <x v="0"/>
    <x v="4"/>
    <x v="0"/>
    <x v="1"/>
    <x v="29"/>
    <n v="3"/>
  </r>
  <r>
    <x v="0"/>
    <x v="4"/>
    <x v="0"/>
    <x v="1"/>
    <x v="30"/>
    <n v="69"/>
  </r>
  <r>
    <x v="0"/>
    <x v="4"/>
    <x v="0"/>
    <x v="1"/>
    <x v="31"/>
    <n v="58"/>
  </r>
  <r>
    <x v="0"/>
    <x v="4"/>
    <x v="0"/>
    <x v="1"/>
    <x v="32"/>
    <n v="202"/>
  </r>
  <r>
    <x v="0"/>
    <x v="4"/>
    <x v="0"/>
    <x v="1"/>
    <x v="33"/>
    <n v="131"/>
  </r>
  <r>
    <x v="0"/>
    <x v="4"/>
    <x v="0"/>
    <x v="1"/>
    <x v="34"/>
    <n v="68"/>
  </r>
  <r>
    <x v="0"/>
    <x v="4"/>
    <x v="0"/>
    <x v="1"/>
    <x v="35"/>
    <n v="93"/>
  </r>
  <r>
    <x v="0"/>
    <x v="4"/>
    <x v="0"/>
    <x v="1"/>
    <x v="36"/>
    <n v="3"/>
  </r>
  <r>
    <x v="0"/>
    <x v="4"/>
    <x v="0"/>
    <x v="1"/>
    <x v="37"/>
    <n v="23"/>
  </r>
  <r>
    <x v="0"/>
    <x v="4"/>
    <x v="0"/>
    <x v="1"/>
    <x v="38"/>
    <n v="317"/>
  </r>
  <r>
    <x v="0"/>
    <x v="4"/>
    <x v="0"/>
    <x v="1"/>
    <x v="39"/>
    <n v="44"/>
  </r>
  <r>
    <x v="0"/>
    <x v="4"/>
    <x v="0"/>
    <x v="1"/>
    <x v="49"/>
    <n v="8"/>
  </r>
  <r>
    <x v="0"/>
    <x v="4"/>
    <x v="0"/>
    <x v="1"/>
    <x v="40"/>
    <n v="93"/>
  </r>
  <r>
    <x v="0"/>
    <x v="4"/>
    <x v="0"/>
    <x v="1"/>
    <x v="41"/>
    <n v="716"/>
  </r>
  <r>
    <x v="0"/>
    <x v="4"/>
    <x v="0"/>
    <x v="1"/>
    <x v="42"/>
    <n v="11"/>
  </r>
  <r>
    <x v="0"/>
    <x v="4"/>
    <x v="0"/>
    <x v="1"/>
    <x v="43"/>
    <n v="97"/>
  </r>
  <r>
    <x v="0"/>
    <x v="4"/>
    <x v="0"/>
    <x v="1"/>
    <x v="44"/>
    <n v="5"/>
  </r>
  <r>
    <x v="0"/>
    <x v="4"/>
    <x v="0"/>
    <x v="2"/>
    <x v="45"/>
    <n v="6498"/>
  </r>
  <r>
    <x v="0"/>
    <x v="4"/>
    <x v="0"/>
    <x v="2"/>
    <x v="0"/>
    <n v="185"/>
  </r>
  <r>
    <x v="0"/>
    <x v="4"/>
    <x v="0"/>
    <x v="2"/>
    <x v="1"/>
    <n v="725"/>
  </r>
  <r>
    <x v="0"/>
    <x v="4"/>
    <x v="0"/>
    <x v="2"/>
    <x v="2"/>
    <n v="2780"/>
  </r>
  <r>
    <x v="0"/>
    <x v="4"/>
    <x v="0"/>
    <x v="2"/>
    <x v="3"/>
    <n v="9330"/>
  </r>
  <r>
    <x v="0"/>
    <x v="4"/>
    <x v="0"/>
    <x v="2"/>
    <x v="4"/>
    <n v="612"/>
  </r>
  <r>
    <x v="0"/>
    <x v="4"/>
    <x v="0"/>
    <x v="2"/>
    <x v="5"/>
    <n v="1749"/>
  </r>
  <r>
    <x v="0"/>
    <x v="4"/>
    <x v="0"/>
    <x v="2"/>
    <x v="51"/>
    <n v="1414"/>
  </r>
  <r>
    <x v="0"/>
    <x v="4"/>
    <x v="0"/>
    <x v="2"/>
    <x v="46"/>
    <n v="1210"/>
  </r>
  <r>
    <x v="0"/>
    <x v="4"/>
    <x v="0"/>
    <x v="2"/>
    <x v="6"/>
    <n v="13013"/>
  </r>
  <r>
    <x v="0"/>
    <x v="4"/>
    <x v="0"/>
    <x v="2"/>
    <x v="7"/>
    <n v="12383"/>
  </r>
  <r>
    <x v="0"/>
    <x v="4"/>
    <x v="0"/>
    <x v="2"/>
    <x v="8"/>
    <n v="59"/>
  </r>
  <r>
    <x v="0"/>
    <x v="4"/>
    <x v="0"/>
    <x v="2"/>
    <x v="9"/>
    <n v="18"/>
  </r>
  <r>
    <x v="0"/>
    <x v="4"/>
    <x v="0"/>
    <x v="2"/>
    <x v="10"/>
    <n v="17434"/>
  </r>
  <r>
    <x v="0"/>
    <x v="4"/>
    <x v="0"/>
    <x v="2"/>
    <x v="47"/>
    <n v="3844"/>
  </r>
  <r>
    <x v="0"/>
    <x v="4"/>
    <x v="0"/>
    <x v="2"/>
    <x v="11"/>
    <n v="624"/>
  </r>
  <r>
    <x v="0"/>
    <x v="4"/>
    <x v="0"/>
    <x v="2"/>
    <x v="12"/>
    <n v="1560"/>
  </r>
  <r>
    <x v="0"/>
    <x v="4"/>
    <x v="0"/>
    <x v="2"/>
    <x v="13"/>
    <n v="1597"/>
  </r>
  <r>
    <x v="0"/>
    <x v="4"/>
    <x v="0"/>
    <x v="2"/>
    <x v="14"/>
    <n v="10334"/>
  </r>
  <r>
    <x v="0"/>
    <x v="4"/>
    <x v="0"/>
    <x v="2"/>
    <x v="15"/>
    <n v="11"/>
  </r>
  <r>
    <x v="0"/>
    <x v="4"/>
    <x v="0"/>
    <x v="2"/>
    <x v="16"/>
    <n v="6111"/>
  </r>
  <r>
    <x v="0"/>
    <x v="4"/>
    <x v="0"/>
    <x v="2"/>
    <x v="17"/>
    <n v="1631"/>
  </r>
  <r>
    <x v="0"/>
    <x v="4"/>
    <x v="0"/>
    <x v="2"/>
    <x v="48"/>
    <n v="4926"/>
  </r>
  <r>
    <x v="0"/>
    <x v="4"/>
    <x v="0"/>
    <x v="2"/>
    <x v="18"/>
    <n v="1592"/>
  </r>
  <r>
    <x v="0"/>
    <x v="4"/>
    <x v="0"/>
    <x v="2"/>
    <x v="19"/>
    <n v="6262"/>
  </r>
  <r>
    <x v="0"/>
    <x v="4"/>
    <x v="0"/>
    <x v="2"/>
    <x v="20"/>
    <n v="4893"/>
  </r>
  <r>
    <x v="0"/>
    <x v="4"/>
    <x v="0"/>
    <x v="2"/>
    <x v="21"/>
    <n v="6"/>
  </r>
  <r>
    <x v="0"/>
    <x v="4"/>
    <x v="0"/>
    <x v="2"/>
    <x v="22"/>
    <n v="774"/>
  </r>
  <r>
    <x v="0"/>
    <x v="4"/>
    <x v="0"/>
    <x v="2"/>
    <x v="23"/>
    <n v="577"/>
  </r>
  <r>
    <x v="0"/>
    <x v="4"/>
    <x v="0"/>
    <x v="2"/>
    <x v="24"/>
    <n v="22"/>
  </r>
  <r>
    <x v="0"/>
    <x v="4"/>
    <x v="0"/>
    <x v="2"/>
    <x v="25"/>
    <n v="3150"/>
  </r>
  <r>
    <x v="0"/>
    <x v="4"/>
    <x v="0"/>
    <x v="2"/>
    <x v="26"/>
    <n v="121"/>
  </r>
  <r>
    <x v="0"/>
    <x v="4"/>
    <x v="0"/>
    <x v="2"/>
    <x v="27"/>
    <n v="3956"/>
  </r>
  <r>
    <x v="0"/>
    <x v="4"/>
    <x v="0"/>
    <x v="2"/>
    <x v="28"/>
    <n v="12199"/>
  </r>
  <r>
    <x v="0"/>
    <x v="4"/>
    <x v="0"/>
    <x v="2"/>
    <x v="29"/>
    <n v="17"/>
  </r>
  <r>
    <x v="0"/>
    <x v="4"/>
    <x v="0"/>
    <x v="2"/>
    <x v="30"/>
    <n v="6935"/>
  </r>
  <r>
    <x v="0"/>
    <x v="4"/>
    <x v="0"/>
    <x v="2"/>
    <x v="31"/>
    <n v="2506"/>
  </r>
  <r>
    <x v="0"/>
    <x v="4"/>
    <x v="0"/>
    <x v="2"/>
    <x v="32"/>
    <n v="367"/>
  </r>
  <r>
    <x v="0"/>
    <x v="4"/>
    <x v="0"/>
    <x v="2"/>
    <x v="33"/>
    <n v="8817"/>
  </r>
  <r>
    <x v="0"/>
    <x v="4"/>
    <x v="0"/>
    <x v="2"/>
    <x v="34"/>
    <n v="446"/>
  </r>
  <r>
    <x v="0"/>
    <x v="4"/>
    <x v="0"/>
    <x v="2"/>
    <x v="35"/>
    <n v="3915"/>
  </r>
  <r>
    <x v="0"/>
    <x v="4"/>
    <x v="0"/>
    <x v="2"/>
    <x v="36"/>
    <n v="15"/>
  </r>
  <r>
    <x v="0"/>
    <x v="4"/>
    <x v="0"/>
    <x v="2"/>
    <x v="37"/>
    <n v="5386"/>
  </r>
  <r>
    <x v="0"/>
    <x v="4"/>
    <x v="0"/>
    <x v="2"/>
    <x v="38"/>
    <n v="14405"/>
  </r>
  <r>
    <x v="0"/>
    <x v="4"/>
    <x v="0"/>
    <x v="2"/>
    <x v="39"/>
    <n v="23"/>
  </r>
  <r>
    <x v="0"/>
    <x v="4"/>
    <x v="0"/>
    <x v="2"/>
    <x v="49"/>
    <n v="7"/>
  </r>
  <r>
    <x v="0"/>
    <x v="4"/>
    <x v="0"/>
    <x v="2"/>
    <x v="40"/>
    <n v="7560"/>
  </r>
  <r>
    <x v="0"/>
    <x v="4"/>
    <x v="0"/>
    <x v="2"/>
    <x v="41"/>
    <n v="1320"/>
  </r>
  <r>
    <x v="0"/>
    <x v="4"/>
    <x v="0"/>
    <x v="2"/>
    <x v="42"/>
    <n v="294"/>
  </r>
  <r>
    <x v="0"/>
    <x v="4"/>
    <x v="0"/>
    <x v="2"/>
    <x v="43"/>
    <n v="2255"/>
  </r>
  <r>
    <x v="0"/>
    <x v="4"/>
    <x v="0"/>
    <x v="2"/>
    <x v="44"/>
    <n v="14"/>
  </r>
  <r>
    <x v="0"/>
    <x v="4"/>
    <x v="0"/>
    <x v="3"/>
    <x v="45"/>
    <n v="11"/>
  </r>
  <r>
    <x v="0"/>
    <x v="4"/>
    <x v="0"/>
    <x v="3"/>
    <x v="0"/>
    <n v="56"/>
  </r>
  <r>
    <x v="0"/>
    <x v="4"/>
    <x v="0"/>
    <x v="3"/>
    <x v="1"/>
    <n v="3535"/>
  </r>
  <r>
    <x v="0"/>
    <x v="4"/>
    <x v="0"/>
    <x v="3"/>
    <x v="2"/>
    <n v="139"/>
  </r>
  <r>
    <x v="0"/>
    <x v="4"/>
    <x v="0"/>
    <x v="3"/>
    <x v="3"/>
    <n v="23662"/>
  </r>
  <r>
    <x v="0"/>
    <x v="4"/>
    <x v="0"/>
    <x v="3"/>
    <x v="4"/>
    <n v="1037"/>
  </r>
  <r>
    <x v="0"/>
    <x v="4"/>
    <x v="0"/>
    <x v="3"/>
    <x v="5"/>
    <n v="1274"/>
  </r>
  <r>
    <x v="0"/>
    <x v="4"/>
    <x v="0"/>
    <x v="3"/>
    <x v="51"/>
    <n v="143"/>
  </r>
  <r>
    <x v="0"/>
    <x v="4"/>
    <x v="0"/>
    <x v="3"/>
    <x v="46"/>
    <n v="36"/>
  </r>
  <r>
    <x v="0"/>
    <x v="4"/>
    <x v="0"/>
    <x v="3"/>
    <x v="6"/>
    <n v="2145"/>
  </r>
  <r>
    <x v="0"/>
    <x v="4"/>
    <x v="0"/>
    <x v="3"/>
    <x v="7"/>
    <n v="573"/>
  </r>
  <r>
    <x v="0"/>
    <x v="4"/>
    <x v="0"/>
    <x v="3"/>
    <x v="8"/>
    <n v="47"/>
  </r>
  <r>
    <x v="0"/>
    <x v="4"/>
    <x v="0"/>
    <x v="3"/>
    <x v="9"/>
    <n v="169"/>
  </r>
  <r>
    <x v="0"/>
    <x v="4"/>
    <x v="0"/>
    <x v="3"/>
    <x v="10"/>
    <n v="3000"/>
  </r>
  <r>
    <x v="0"/>
    <x v="4"/>
    <x v="0"/>
    <x v="3"/>
    <x v="47"/>
    <n v="368"/>
  </r>
  <r>
    <x v="0"/>
    <x v="4"/>
    <x v="0"/>
    <x v="3"/>
    <x v="11"/>
    <n v="298"/>
  </r>
  <r>
    <x v="0"/>
    <x v="4"/>
    <x v="0"/>
    <x v="3"/>
    <x v="12"/>
    <n v="622"/>
  </r>
  <r>
    <x v="0"/>
    <x v="4"/>
    <x v="0"/>
    <x v="3"/>
    <x v="13"/>
    <n v="79"/>
  </r>
  <r>
    <x v="0"/>
    <x v="4"/>
    <x v="0"/>
    <x v="3"/>
    <x v="14"/>
    <n v="57"/>
  </r>
  <r>
    <x v="0"/>
    <x v="4"/>
    <x v="0"/>
    <x v="3"/>
    <x v="15"/>
    <n v="5"/>
  </r>
  <r>
    <x v="0"/>
    <x v="4"/>
    <x v="0"/>
    <x v="3"/>
    <x v="16"/>
    <n v="117"/>
  </r>
  <r>
    <x v="0"/>
    <x v="4"/>
    <x v="0"/>
    <x v="3"/>
    <x v="17"/>
    <n v="1916"/>
  </r>
  <r>
    <x v="0"/>
    <x v="4"/>
    <x v="0"/>
    <x v="3"/>
    <x v="48"/>
    <n v="247"/>
  </r>
  <r>
    <x v="0"/>
    <x v="4"/>
    <x v="0"/>
    <x v="3"/>
    <x v="18"/>
    <n v="401"/>
  </r>
  <r>
    <x v="0"/>
    <x v="4"/>
    <x v="0"/>
    <x v="3"/>
    <x v="19"/>
    <n v="45"/>
  </r>
  <r>
    <x v="0"/>
    <x v="4"/>
    <x v="0"/>
    <x v="3"/>
    <x v="20"/>
    <n v="212"/>
  </r>
  <r>
    <x v="0"/>
    <x v="4"/>
    <x v="0"/>
    <x v="3"/>
    <x v="21"/>
    <n v="15"/>
  </r>
  <r>
    <x v="0"/>
    <x v="4"/>
    <x v="0"/>
    <x v="3"/>
    <x v="22"/>
    <n v="296"/>
  </r>
  <r>
    <x v="0"/>
    <x v="4"/>
    <x v="0"/>
    <x v="3"/>
    <x v="23"/>
    <n v="709"/>
  </r>
  <r>
    <x v="0"/>
    <x v="4"/>
    <x v="0"/>
    <x v="3"/>
    <x v="24"/>
    <n v="50"/>
  </r>
  <r>
    <x v="0"/>
    <x v="4"/>
    <x v="0"/>
    <x v="3"/>
    <x v="25"/>
    <n v="1273"/>
  </r>
  <r>
    <x v="0"/>
    <x v="4"/>
    <x v="0"/>
    <x v="3"/>
    <x v="26"/>
    <n v="2030"/>
  </r>
  <r>
    <x v="0"/>
    <x v="4"/>
    <x v="0"/>
    <x v="3"/>
    <x v="27"/>
    <n v="1936"/>
  </r>
  <r>
    <x v="0"/>
    <x v="4"/>
    <x v="0"/>
    <x v="3"/>
    <x v="28"/>
    <n v="1089"/>
  </r>
  <r>
    <x v="0"/>
    <x v="4"/>
    <x v="0"/>
    <x v="3"/>
    <x v="29"/>
    <n v="14"/>
  </r>
  <r>
    <x v="0"/>
    <x v="4"/>
    <x v="0"/>
    <x v="3"/>
    <x v="30"/>
    <n v="321"/>
  </r>
  <r>
    <x v="0"/>
    <x v="4"/>
    <x v="0"/>
    <x v="3"/>
    <x v="31"/>
    <n v="596"/>
  </r>
  <r>
    <x v="0"/>
    <x v="4"/>
    <x v="0"/>
    <x v="3"/>
    <x v="32"/>
    <n v="820"/>
  </r>
  <r>
    <x v="0"/>
    <x v="4"/>
    <x v="0"/>
    <x v="3"/>
    <x v="33"/>
    <n v="1093"/>
  </r>
  <r>
    <x v="0"/>
    <x v="4"/>
    <x v="0"/>
    <x v="3"/>
    <x v="34"/>
    <n v="670"/>
  </r>
  <r>
    <x v="0"/>
    <x v="4"/>
    <x v="0"/>
    <x v="3"/>
    <x v="35"/>
    <n v="104"/>
  </r>
  <r>
    <x v="0"/>
    <x v="4"/>
    <x v="0"/>
    <x v="3"/>
    <x v="36"/>
    <n v="14"/>
  </r>
  <r>
    <x v="0"/>
    <x v="4"/>
    <x v="0"/>
    <x v="3"/>
    <x v="37"/>
    <n v="124"/>
  </r>
  <r>
    <x v="0"/>
    <x v="4"/>
    <x v="0"/>
    <x v="3"/>
    <x v="38"/>
    <n v="21448"/>
  </r>
  <r>
    <x v="0"/>
    <x v="4"/>
    <x v="0"/>
    <x v="3"/>
    <x v="39"/>
    <n v="448"/>
  </r>
  <r>
    <x v="0"/>
    <x v="4"/>
    <x v="0"/>
    <x v="3"/>
    <x v="49"/>
    <n v="8"/>
  </r>
  <r>
    <x v="0"/>
    <x v="4"/>
    <x v="0"/>
    <x v="3"/>
    <x v="40"/>
    <n v="476"/>
  </r>
  <r>
    <x v="0"/>
    <x v="4"/>
    <x v="0"/>
    <x v="3"/>
    <x v="41"/>
    <n v="1458"/>
  </r>
  <r>
    <x v="0"/>
    <x v="4"/>
    <x v="0"/>
    <x v="3"/>
    <x v="42"/>
    <n v="11"/>
  </r>
  <r>
    <x v="0"/>
    <x v="4"/>
    <x v="0"/>
    <x v="3"/>
    <x v="43"/>
    <n v="390"/>
  </r>
  <r>
    <x v="0"/>
    <x v="4"/>
    <x v="0"/>
    <x v="3"/>
    <x v="44"/>
    <n v="85"/>
  </r>
  <r>
    <x v="0"/>
    <x v="4"/>
    <x v="0"/>
    <x v="3"/>
    <x v="50"/>
    <n v="2225"/>
  </r>
  <r>
    <x v="0"/>
    <x v="4"/>
    <x v="0"/>
    <x v="4"/>
    <x v="45"/>
    <n v="1546"/>
  </r>
  <r>
    <x v="0"/>
    <x v="4"/>
    <x v="0"/>
    <x v="4"/>
    <x v="0"/>
    <n v="524"/>
  </r>
  <r>
    <x v="0"/>
    <x v="4"/>
    <x v="0"/>
    <x v="4"/>
    <x v="1"/>
    <n v="2561"/>
  </r>
  <r>
    <x v="0"/>
    <x v="4"/>
    <x v="0"/>
    <x v="4"/>
    <x v="2"/>
    <n v="1599"/>
  </r>
  <r>
    <x v="0"/>
    <x v="4"/>
    <x v="0"/>
    <x v="4"/>
    <x v="3"/>
    <n v="8496"/>
  </r>
  <r>
    <x v="0"/>
    <x v="4"/>
    <x v="0"/>
    <x v="4"/>
    <x v="4"/>
    <n v="913"/>
  </r>
  <r>
    <x v="0"/>
    <x v="4"/>
    <x v="0"/>
    <x v="4"/>
    <x v="5"/>
    <n v="737"/>
  </r>
  <r>
    <x v="0"/>
    <x v="4"/>
    <x v="0"/>
    <x v="4"/>
    <x v="51"/>
    <n v="615"/>
  </r>
  <r>
    <x v="0"/>
    <x v="4"/>
    <x v="0"/>
    <x v="4"/>
    <x v="46"/>
    <n v="17"/>
  </r>
  <r>
    <x v="0"/>
    <x v="4"/>
    <x v="0"/>
    <x v="4"/>
    <x v="6"/>
    <n v="7303"/>
  </r>
  <r>
    <x v="0"/>
    <x v="4"/>
    <x v="0"/>
    <x v="4"/>
    <x v="7"/>
    <n v="2533"/>
  </r>
  <r>
    <x v="0"/>
    <x v="4"/>
    <x v="0"/>
    <x v="4"/>
    <x v="8"/>
    <n v="331"/>
  </r>
  <r>
    <x v="0"/>
    <x v="4"/>
    <x v="0"/>
    <x v="4"/>
    <x v="9"/>
    <n v="908"/>
  </r>
  <r>
    <x v="0"/>
    <x v="4"/>
    <x v="0"/>
    <x v="4"/>
    <x v="10"/>
    <n v="6037"/>
  </r>
  <r>
    <x v="0"/>
    <x v="4"/>
    <x v="0"/>
    <x v="4"/>
    <x v="47"/>
    <n v="4092"/>
  </r>
  <r>
    <x v="0"/>
    <x v="4"/>
    <x v="0"/>
    <x v="4"/>
    <x v="11"/>
    <n v="2724"/>
  </r>
  <r>
    <x v="0"/>
    <x v="4"/>
    <x v="0"/>
    <x v="4"/>
    <x v="12"/>
    <n v="2501"/>
  </r>
  <r>
    <x v="0"/>
    <x v="4"/>
    <x v="0"/>
    <x v="4"/>
    <x v="13"/>
    <n v="2892"/>
  </r>
  <r>
    <x v="0"/>
    <x v="4"/>
    <x v="0"/>
    <x v="4"/>
    <x v="14"/>
    <n v="2022"/>
  </r>
  <r>
    <x v="0"/>
    <x v="4"/>
    <x v="0"/>
    <x v="4"/>
    <x v="15"/>
    <n v="1034"/>
  </r>
  <r>
    <x v="0"/>
    <x v="4"/>
    <x v="0"/>
    <x v="4"/>
    <x v="16"/>
    <n v="1513"/>
  </r>
  <r>
    <x v="0"/>
    <x v="4"/>
    <x v="0"/>
    <x v="4"/>
    <x v="17"/>
    <n v="1783"/>
  </r>
  <r>
    <x v="0"/>
    <x v="4"/>
    <x v="0"/>
    <x v="4"/>
    <x v="48"/>
    <n v="3905"/>
  </r>
  <r>
    <x v="0"/>
    <x v="4"/>
    <x v="0"/>
    <x v="4"/>
    <x v="18"/>
    <n v="2423"/>
  </r>
  <r>
    <x v="0"/>
    <x v="4"/>
    <x v="0"/>
    <x v="4"/>
    <x v="19"/>
    <n v="932"/>
  </r>
  <r>
    <x v="0"/>
    <x v="4"/>
    <x v="0"/>
    <x v="4"/>
    <x v="20"/>
    <n v="3527"/>
  </r>
  <r>
    <x v="0"/>
    <x v="4"/>
    <x v="0"/>
    <x v="4"/>
    <x v="21"/>
    <n v="402"/>
  </r>
  <r>
    <x v="0"/>
    <x v="4"/>
    <x v="0"/>
    <x v="4"/>
    <x v="22"/>
    <n v="1409"/>
  </r>
  <r>
    <x v="0"/>
    <x v="4"/>
    <x v="0"/>
    <x v="4"/>
    <x v="23"/>
    <n v="1112"/>
  </r>
  <r>
    <x v="0"/>
    <x v="4"/>
    <x v="0"/>
    <x v="4"/>
    <x v="24"/>
    <n v="687"/>
  </r>
  <r>
    <x v="0"/>
    <x v="4"/>
    <x v="0"/>
    <x v="4"/>
    <x v="25"/>
    <n v="755"/>
  </r>
  <r>
    <x v="0"/>
    <x v="4"/>
    <x v="0"/>
    <x v="4"/>
    <x v="26"/>
    <n v="607"/>
  </r>
  <r>
    <x v="0"/>
    <x v="4"/>
    <x v="0"/>
    <x v="4"/>
    <x v="27"/>
    <n v="1406"/>
  </r>
  <r>
    <x v="0"/>
    <x v="4"/>
    <x v="0"/>
    <x v="4"/>
    <x v="28"/>
    <n v="4814"/>
  </r>
  <r>
    <x v="0"/>
    <x v="4"/>
    <x v="0"/>
    <x v="4"/>
    <x v="29"/>
    <n v="457"/>
  </r>
  <r>
    <x v="0"/>
    <x v="4"/>
    <x v="0"/>
    <x v="4"/>
    <x v="30"/>
    <n v="5433"/>
  </r>
  <r>
    <x v="0"/>
    <x v="4"/>
    <x v="0"/>
    <x v="4"/>
    <x v="31"/>
    <n v="3490"/>
  </r>
  <r>
    <x v="0"/>
    <x v="4"/>
    <x v="0"/>
    <x v="4"/>
    <x v="32"/>
    <n v="3257"/>
  </r>
  <r>
    <x v="0"/>
    <x v="4"/>
    <x v="0"/>
    <x v="4"/>
    <x v="33"/>
    <n v="4152"/>
  </r>
  <r>
    <x v="0"/>
    <x v="4"/>
    <x v="0"/>
    <x v="4"/>
    <x v="34"/>
    <n v="765"/>
  </r>
  <r>
    <x v="0"/>
    <x v="4"/>
    <x v="0"/>
    <x v="4"/>
    <x v="35"/>
    <n v="942"/>
  </r>
  <r>
    <x v="0"/>
    <x v="4"/>
    <x v="0"/>
    <x v="4"/>
    <x v="36"/>
    <n v="643"/>
  </r>
  <r>
    <x v="0"/>
    <x v="4"/>
    <x v="0"/>
    <x v="4"/>
    <x v="37"/>
    <n v="3992"/>
  </r>
  <r>
    <x v="0"/>
    <x v="4"/>
    <x v="0"/>
    <x v="4"/>
    <x v="38"/>
    <n v="9015"/>
  </r>
  <r>
    <x v="0"/>
    <x v="4"/>
    <x v="0"/>
    <x v="4"/>
    <x v="39"/>
    <n v="839"/>
  </r>
  <r>
    <x v="0"/>
    <x v="4"/>
    <x v="0"/>
    <x v="4"/>
    <x v="49"/>
    <n v="404"/>
  </r>
  <r>
    <x v="0"/>
    <x v="4"/>
    <x v="0"/>
    <x v="4"/>
    <x v="40"/>
    <n v="2987"/>
  </r>
  <r>
    <x v="0"/>
    <x v="4"/>
    <x v="0"/>
    <x v="4"/>
    <x v="41"/>
    <n v="4448"/>
  </r>
  <r>
    <x v="0"/>
    <x v="4"/>
    <x v="0"/>
    <x v="4"/>
    <x v="42"/>
    <n v="1177"/>
  </r>
  <r>
    <x v="0"/>
    <x v="4"/>
    <x v="0"/>
    <x v="4"/>
    <x v="43"/>
    <n v="3317"/>
  </r>
  <r>
    <x v="0"/>
    <x v="4"/>
    <x v="0"/>
    <x v="4"/>
    <x v="44"/>
    <n v="454"/>
  </r>
  <r>
    <x v="0"/>
    <x v="4"/>
    <x v="0"/>
    <x v="5"/>
    <x v="45"/>
    <n v="5625"/>
  </r>
  <r>
    <x v="0"/>
    <x v="4"/>
    <x v="0"/>
    <x v="5"/>
    <x v="1"/>
    <n v="1219"/>
  </r>
  <r>
    <x v="0"/>
    <x v="4"/>
    <x v="0"/>
    <x v="5"/>
    <x v="2"/>
    <n v="458"/>
  </r>
  <r>
    <x v="0"/>
    <x v="4"/>
    <x v="0"/>
    <x v="5"/>
    <x v="3"/>
    <n v="28026"/>
  </r>
  <r>
    <x v="0"/>
    <x v="4"/>
    <x v="0"/>
    <x v="5"/>
    <x v="4"/>
    <n v="6112"/>
  </r>
  <r>
    <x v="0"/>
    <x v="4"/>
    <x v="0"/>
    <x v="5"/>
    <x v="5"/>
    <n v="2442"/>
  </r>
  <r>
    <x v="0"/>
    <x v="4"/>
    <x v="0"/>
    <x v="5"/>
    <x v="51"/>
    <n v="74"/>
  </r>
  <r>
    <x v="0"/>
    <x v="4"/>
    <x v="0"/>
    <x v="5"/>
    <x v="46"/>
    <n v="1513"/>
  </r>
  <r>
    <x v="0"/>
    <x v="4"/>
    <x v="0"/>
    <x v="5"/>
    <x v="6"/>
    <n v="4877"/>
  </r>
  <r>
    <x v="0"/>
    <x v="4"/>
    <x v="0"/>
    <x v="5"/>
    <x v="7"/>
    <n v="8484"/>
  </r>
  <r>
    <x v="0"/>
    <x v="4"/>
    <x v="0"/>
    <x v="5"/>
    <x v="8"/>
    <n v="1044"/>
  </r>
  <r>
    <x v="0"/>
    <x v="4"/>
    <x v="0"/>
    <x v="5"/>
    <x v="9"/>
    <n v="274"/>
  </r>
  <r>
    <x v="0"/>
    <x v="4"/>
    <x v="0"/>
    <x v="5"/>
    <x v="10"/>
    <n v="5063"/>
  </r>
  <r>
    <x v="0"/>
    <x v="4"/>
    <x v="0"/>
    <x v="5"/>
    <x v="47"/>
    <n v="2584"/>
  </r>
  <r>
    <x v="0"/>
    <x v="4"/>
    <x v="0"/>
    <x v="5"/>
    <x v="11"/>
    <n v="709"/>
  </r>
  <r>
    <x v="0"/>
    <x v="4"/>
    <x v="0"/>
    <x v="5"/>
    <x v="12"/>
    <n v="186"/>
  </r>
  <r>
    <x v="0"/>
    <x v="4"/>
    <x v="0"/>
    <x v="5"/>
    <x v="13"/>
    <n v="1875"/>
  </r>
  <r>
    <x v="0"/>
    <x v="4"/>
    <x v="0"/>
    <x v="5"/>
    <x v="14"/>
    <n v="1838"/>
  </r>
  <r>
    <x v="0"/>
    <x v="4"/>
    <x v="0"/>
    <x v="5"/>
    <x v="15"/>
    <n v="78"/>
  </r>
  <r>
    <x v="0"/>
    <x v="4"/>
    <x v="0"/>
    <x v="5"/>
    <x v="16"/>
    <n v="4302"/>
  </r>
  <r>
    <x v="0"/>
    <x v="4"/>
    <x v="0"/>
    <x v="5"/>
    <x v="17"/>
    <n v="2196"/>
  </r>
  <r>
    <x v="0"/>
    <x v="4"/>
    <x v="0"/>
    <x v="5"/>
    <x v="48"/>
    <n v="11738"/>
  </r>
  <r>
    <x v="0"/>
    <x v="4"/>
    <x v="0"/>
    <x v="5"/>
    <x v="18"/>
    <n v="871"/>
  </r>
  <r>
    <x v="0"/>
    <x v="4"/>
    <x v="0"/>
    <x v="5"/>
    <x v="19"/>
    <n v="3678"/>
  </r>
  <r>
    <x v="0"/>
    <x v="4"/>
    <x v="0"/>
    <x v="5"/>
    <x v="20"/>
    <n v="2833"/>
  </r>
  <r>
    <x v="0"/>
    <x v="4"/>
    <x v="0"/>
    <x v="5"/>
    <x v="21"/>
    <n v="296"/>
  </r>
  <r>
    <x v="0"/>
    <x v="4"/>
    <x v="0"/>
    <x v="5"/>
    <x v="22"/>
    <n v="425"/>
  </r>
  <r>
    <x v="0"/>
    <x v="4"/>
    <x v="0"/>
    <x v="5"/>
    <x v="23"/>
    <n v="528"/>
  </r>
  <r>
    <x v="0"/>
    <x v="4"/>
    <x v="0"/>
    <x v="5"/>
    <x v="24"/>
    <n v="115"/>
  </r>
  <r>
    <x v="0"/>
    <x v="4"/>
    <x v="0"/>
    <x v="5"/>
    <x v="25"/>
    <n v="4242"/>
  </r>
  <r>
    <x v="0"/>
    <x v="4"/>
    <x v="0"/>
    <x v="5"/>
    <x v="26"/>
    <n v="777"/>
  </r>
  <r>
    <x v="0"/>
    <x v="4"/>
    <x v="0"/>
    <x v="5"/>
    <x v="27"/>
    <n v="19419"/>
  </r>
  <r>
    <x v="0"/>
    <x v="4"/>
    <x v="0"/>
    <x v="5"/>
    <x v="28"/>
    <n v="4"/>
  </r>
  <r>
    <x v="0"/>
    <x v="4"/>
    <x v="0"/>
    <x v="5"/>
    <x v="29"/>
    <n v="10"/>
  </r>
  <r>
    <x v="0"/>
    <x v="4"/>
    <x v="0"/>
    <x v="5"/>
    <x v="30"/>
    <n v="12333"/>
  </r>
  <r>
    <x v="0"/>
    <x v="4"/>
    <x v="0"/>
    <x v="5"/>
    <x v="31"/>
    <n v="190"/>
  </r>
  <r>
    <x v="0"/>
    <x v="4"/>
    <x v="0"/>
    <x v="5"/>
    <x v="32"/>
    <n v="467"/>
  </r>
  <r>
    <x v="0"/>
    <x v="4"/>
    <x v="0"/>
    <x v="5"/>
    <x v="33"/>
    <n v="7176"/>
  </r>
  <r>
    <x v="0"/>
    <x v="4"/>
    <x v="0"/>
    <x v="5"/>
    <x v="34"/>
    <n v="10"/>
  </r>
  <r>
    <x v="0"/>
    <x v="4"/>
    <x v="0"/>
    <x v="5"/>
    <x v="35"/>
    <n v="3633"/>
  </r>
  <r>
    <x v="0"/>
    <x v="4"/>
    <x v="0"/>
    <x v="5"/>
    <x v="36"/>
    <n v="8"/>
  </r>
  <r>
    <x v="0"/>
    <x v="4"/>
    <x v="0"/>
    <x v="5"/>
    <x v="37"/>
    <n v="2121"/>
  </r>
  <r>
    <x v="0"/>
    <x v="4"/>
    <x v="0"/>
    <x v="5"/>
    <x v="38"/>
    <n v="11555"/>
  </r>
  <r>
    <x v="0"/>
    <x v="4"/>
    <x v="0"/>
    <x v="5"/>
    <x v="39"/>
    <n v="190"/>
  </r>
  <r>
    <x v="0"/>
    <x v="4"/>
    <x v="0"/>
    <x v="5"/>
    <x v="49"/>
    <n v="3"/>
  </r>
  <r>
    <x v="0"/>
    <x v="4"/>
    <x v="0"/>
    <x v="5"/>
    <x v="40"/>
    <n v="1857"/>
  </r>
  <r>
    <x v="0"/>
    <x v="4"/>
    <x v="0"/>
    <x v="5"/>
    <x v="41"/>
    <n v="1227"/>
  </r>
  <r>
    <x v="0"/>
    <x v="4"/>
    <x v="0"/>
    <x v="5"/>
    <x v="42"/>
    <n v="295"/>
  </r>
  <r>
    <x v="0"/>
    <x v="4"/>
    <x v="0"/>
    <x v="5"/>
    <x v="43"/>
    <n v="6077"/>
  </r>
  <r>
    <x v="0"/>
    <x v="4"/>
    <x v="0"/>
    <x v="5"/>
    <x v="44"/>
    <n v="39"/>
  </r>
  <r>
    <x v="0"/>
    <x v="4"/>
    <x v="1"/>
    <x v="0"/>
    <x v="45"/>
    <n v="1"/>
  </r>
  <r>
    <x v="0"/>
    <x v="4"/>
    <x v="1"/>
    <x v="0"/>
    <x v="0"/>
    <n v="226"/>
  </r>
  <r>
    <x v="0"/>
    <x v="4"/>
    <x v="1"/>
    <x v="0"/>
    <x v="1"/>
    <n v="257"/>
  </r>
  <r>
    <x v="0"/>
    <x v="4"/>
    <x v="1"/>
    <x v="0"/>
    <x v="3"/>
    <n v="60"/>
  </r>
  <r>
    <x v="0"/>
    <x v="4"/>
    <x v="1"/>
    <x v="0"/>
    <x v="4"/>
    <n v="7"/>
  </r>
  <r>
    <x v="0"/>
    <x v="4"/>
    <x v="1"/>
    <x v="0"/>
    <x v="51"/>
    <n v="1"/>
  </r>
  <r>
    <x v="0"/>
    <x v="4"/>
    <x v="1"/>
    <x v="0"/>
    <x v="6"/>
    <n v="17"/>
  </r>
  <r>
    <x v="0"/>
    <x v="4"/>
    <x v="1"/>
    <x v="0"/>
    <x v="7"/>
    <n v="6"/>
  </r>
  <r>
    <x v="0"/>
    <x v="4"/>
    <x v="1"/>
    <x v="0"/>
    <x v="8"/>
    <n v="1"/>
  </r>
  <r>
    <x v="0"/>
    <x v="4"/>
    <x v="1"/>
    <x v="0"/>
    <x v="9"/>
    <n v="8"/>
  </r>
  <r>
    <x v="0"/>
    <x v="4"/>
    <x v="1"/>
    <x v="0"/>
    <x v="10"/>
    <n v="7"/>
  </r>
  <r>
    <x v="0"/>
    <x v="4"/>
    <x v="1"/>
    <x v="0"/>
    <x v="47"/>
    <n v="4"/>
  </r>
  <r>
    <x v="0"/>
    <x v="4"/>
    <x v="1"/>
    <x v="0"/>
    <x v="11"/>
    <n v="8"/>
  </r>
  <r>
    <x v="0"/>
    <x v="4"/>
    <x v="1"/>
    <x v="0"/>
    <x v="12"/>
    <n v="10"/>
  </r>
  <r>
    <x v="0"/>
    <x v="4"/>
    <x v="1"/>
    <x v="0"/>
    <x v="13"/>
    <n v="2"/>
  </r>
  <r>
    <x v="0"/>
    <x v="4"/>
    <x v="1"/>
    <x v="0"/>
    <x v="14"/>
    <n v="4"/>
  </r>
  <r>
    <x v="0"/>
    <x v="4"/>
    <x v="1"/>
    <x v="0"/>
    <x v="15"/>
    <n v="2"/>
  </r>
  <r>
    <x v="0"/>
    <x v="4"/>
    <x v="1"/>
    <x v="0"/>
    <x v="17"/>
    <n v="1"/>
  </r>
  <r>
    <x v="0"/>
    <x v="4"/>
    <x v="1"/>
    <x v="0"/>
    <x v="48"/>
    <n v="8"/>
  </r>
  <r>
    <x v="0"/>
    <x v="4"/>
    <x v="1"/>
    <x v="0"/>
    <x v="18"/>
    <n v="34"/>
  </r>
  <r>
    <x v="0"/>
    <x v="4"/>
    <x v="1"/>
    <x v="0"/>
    <x v="19"/>
    <n v="5"/>
  </r>
  <r>
    <x v="0"/>
    <x v="4"/>
    <x v="1"/>
    <x v="0"/>
    <x v="20"/>
    <n v="2"/>
  </r>
  <r>
    <x v="0"/>
    <x v="4"/>
    <x v="1"/>
    <x v="0"/>
    <x v="21"/>
    <n v="142"/>
  </r>
  <r>
    <x v="0"/>
    <x v="4"/>
    <x v="1"/>
    <x v="0"/>
    <x v="22"/>
    <n v="14"/>
  </r>
  <r>
    <x v="0"/>
    <x v="4"/>
    <x v="1"/>
    <x v="0"/>
    <x v="23"/>
    <n v="11"/>
  </r>
  <r>
    <x v="0"/>
    <x v="4"/>
    <x v="1"/>
    <x v="0"/>
    <x v="24"/>
    <n v="2"/>
  </r>
  <r>
    <x v="0"/>
    <x v="4"/>
    <x v="1"/>
    <x v="0"/>
    <x v="25"/>
    <n v="2"/>
  </r>
  <r>
    <x v="0"/>
    <x v="4"/>
    <x v="1"/>
    <x v="0"/>
    <x v="26"/>
    <n v="102"/>
  </r>
  <r>
    <x v="0"/>
    <x v="4"/>
    <x v="1"/>
    <x v="0"/>
    <x v="27"/>
    <n v="3"/>
  </r>
  <r>
    <x v="0"/>
    <x v="4"/>
    <x v="1"/>
    <x v="0"/>
    <x v="28"/>
    <n v="31"/>
  </r>
  <r>
    <x v="0"/>
    <x v="4"/>
    <x v="1"/>
    <x v="0"/>
    <x v="29"/>
    <n v="50"/>
  </r>
  <r>
    <x v="0"/>
    <x v="4"/>
    <x v="1"/>
    <x v="0"/>
    <x v="30"/>
    <n v="2"/>
  </r>
  <r>
    <x v="0"/>
    <x v="4"/>
    <x v="1"/>
    <x v="0"/>
    <x v="31"/>
    <n v="94"/>
  </r>
  <r>
    <x v="0"/>
    <x v="4"/>
    <x v="1"/>
    <x v="0"/>
    <x v="32"/>
    <n v="31"/>
  </r>
  <r>
    <x v="0"/>
    <x v="4"/>
    <x v="1"/>
    <x v="0"/>
    <x v="33"/>
    <n v="7"/>
  </r>
  <r>
    <x v="0"/>
    <x v="4"/>
    <x v="1"/>
    <x v="0"/>
    <x v="34"/>
    <n v="3"/>
  </r>
  <r>
    <x v="0"/>
    <x v="4"/>
    <x v="1"/>
    <x v="0"/>
    <x v="35"/>
    <n v="3"/>
  </r>
  <r>
    <x v="0"/>
    <x v="4"/>
    <x v="1"/>
    <x v="0"/>
    <x v="36"/>
    <n v="220"/>
  </r>
  <r>
    <x v="0"/>
    <x v="4"/>
    <x v="1"/>
    <x v="0"/>
    <x v="37"/>
    <n v="1"/>
  </r>
  <r>
    <x v="0"/>
    <x v="4"/>
    <x v="1"/>
    <x v="0"/>
    <x v="38"/>
    <n v="22"/>
  </r>
  <r>
    <x v="0"/>
    <x v="4"/>
    <x v="1"/>
    <x v="0"/>
    <x v="39"/>
    <n v="21"/>
  </r>
  <r>
    <x v="0"/>
    <x v="4"/>
    <x v="1"/>
    <x v="0"/>
    <x v="41"/>
    <n v="54"/>
  </r>
  <r>
    <x v="0"/>
    <x v="4"/>
    <x v="1"/>
    <x v="0"/>
    <x v="42"/>
    <n v="1"/>
  </r>
  <r>
    <x v="0"/>
    <x v="4"/>
    <x v="1"/>
    <x v="0"/>
    <x v="43"/>
    <n v="46"/>
  </r>
  <r>
    <x v="0"/>
    <x v="4"/>
    <x v="1"/>
    <x v="0"/>
    <x v="44"/>
    <n v="8"/>
  </r>
  <r>
    <x v="0"/>
    <x v="4"/>
    <x v="1"/>
    <x v="1"/>
    <x v="45"/>
    <n v="16"/>
  </r>
  <r>
    <x v="0"/>
    <x v="4"/>
    <x v="1"/>
    <x v="1"/>
    <x v="0"/>
    <n v="54"/>
  </r>
  <r>
    <x v="0"/>
    <x v="4"/>
    <x v="1"/>
    <x v="1"/>
    <x v="1"/>
    <n v="18"/>
  </r>
  <r>
    <x v="0"/>
    <x v="4"/>
    <x v="1"/>
    <x v="1"/>
    <x v="2"/>
    <n v="4"/>
  </r>
  <r>
    <x v="0"/>
    <x v="4"/>
    <x v="1"/>
    <x v="1"/>
    <x v="3"/>
    <n v="724"/>
  </r>
  <r>
    <x v="0"/>
    <x v="4"/>
    <x v="1"/>
    <x v="1"/>
    <x v="4"/>
    <n v="28"/>
  </r>
  <r>
    <x v="0"/>
    <x v="4"/>
    <x v="1"/>
    <x v="1"/>
    <x v="5"/>
    <n v="8"/>
  </r>
  <r>
    <x v="0"/>
    <x v="4"/>
    <x v="1"/>
    <x v="1"/>
    <x v="51"/>
    <n v="4"/>
  </r>
  <r>
    <x v="0"/>
    <x v="4"/>
    <x v="1"/>
    <x v="1"/>
    <x v="46"/>
    <n v="1"/>
  </r>
  <r>
    <x v="0"/>
    <x v="4"/>
    <x v="1"/>
    <x v="1"/>
    <x v="6"/>
    <n v="51"/>
  </r>
  <r>
    <x v="0"/>
    <x v="4"/>
    <x v="1"/>
    <x v="1"/>
    <x v="7"/>
    <n v="24"/>
  </r>
  <r>
    <x v="0"/>
    <x v="4"/>
    <x v="1"/>
    <x v="1"/>
    <x v="8"/>
    <n v="158"/>
  </r>
  <r>
    <x v="0"/>
    <x v="4"/>
    <x v="1"/>
    <x v="1"/>
    <x v="9"/>
    <n v="4"/>
  </r>
  <r>
    <x v="0"/>
    <x v="4"/>
    <x v="1"/>
    <x v="1"/>
    <x v="10"/>
    <n v="45"/>
  </r>
  <r>
    <x v="0"/>
    <x v="4"/>
    <x v="1"/>
    <x v="1"/>
    <x v="47"/>
    <n v="3"/>
  </r>
  <r>
    <x v="0"/>
    <x v="4"/>
    <x v="1"/>
    <x v="1"/>
    <x v="11"/>
    <n v="18"/>
  </r>
  <r>
    <x v="0"/>
    <x v="4"/>
    <x v="1"/>
    <x v="1"/>
    <x v="12"/>
    <n v="15"/>
  </r>
  <r>
    <x v="0"/>
    <x v="4"/>
    <x v="1"/>
    <x v="1"/>
    <x v="13"/>
    <n v="6"/>
  </r>
  <r>
    <x v="0"/>
    <x v="4"/>
    <x v="1"/>
    <x v="1"/>
    <x v="14"/>
    <n v="2"/>
  </r>
  <r>
    <x v="0"/>
    <x v="4"/>
    <x v="1"/>
    <x v="1"/>
    <x v="15"/>
    <n v="4"/>
  </r>
  <r>
    <x v="0"/>
    <x v="4"/>
    <x v="1"/>
    <x v="1"/>
    <x v="16"/>
    <n v="13"/>
  </r>
  <r>
    <x v="0"/>
    <x v="4"/>
    <x v="1"/>
    <x v="1"/>
    <x v="17"/>
    <n v="57"/>
  </r>
  <r>
    <x v="0"/>
    <x v="4"/>
    <x v="1"/>
    <x v="1"/>
    <x v="48"/>
    <n v="17"/>
  </r>
  <r>
    <x v="0"/>
    <x v="4"/>
    <x v="1"/>
    <x v="1"/>
    <x v="18"/>
    <n v="113"/>
  </r>
  <r>
    <x v="0"/>
    <x v="4"/>
    <x v="1"/>
    <x v="1"/>
    <x v="19"/>
    <n v="4"/>
  </r>
  <r>
    <x v="0"/>
    <x v="4"/>
    <x v="1"/>
    <x v="1"/>
    <x v="20"/>
    <n v="7"/>
  </r>
  <r>
    <x v="0"/>
    <x v="4"/>
    <x v="1"/>
    <x v="1"/>
    <x v="22"/>
    <n v="4"/>
  </r>
  <r>
    <x v="0"/>
    <x v="4"/>
    <x v="1"/>
    <x v="1"/>
    <x v="23"/>
    <n v="30"/>
  </r>
  <r>
    <x v="0"/>
    <x v="4"/>
    <x v="1"/>
    <x v="1"/>
    <x v="24"/>
    <n v="1"/>
  </r>
  <r>
    <x v="0"/>
    <x v="4"/>
    <x v="1"/>
    <x v="1"/>
    <x v="25"/>
    <n v="7"/>
  </r>
  <r>
    <x v="0"/>
    <x v="4"/>
    <x v="1"/>
    <x v="1"/>
    <x v="26"/>
    <n v="5"/>
  </r>
  <r>
    <x v="0"/>
    <x v="4"/>
    <x v="1"/>
    <x v="1"/>
    <x v="27"/>
    <n v="17"/>
  </r>
  <r>
    <x v="0"/>
    <x v="4"/>
    <x v="1"/>
    <x v="1"/>
    <x v="28"/>
    <n v="24"/>
  </r>
  <r>
    <x v="0"/>
    <x v="4"/>
    <x v="1"/>
    <x v="1"/>
    <x v="29"/>
    <n v="1"/>
  </r>
  <r>
    <x v="0"/>
    <x v="4"/>
    <x v="1"/>
    <x v="1"/>
    <x v="30"/>
    <n v="8"/>
  </r>
  <r>
    <x v="0"/>
    <x v="4"/>
    <x v="1"/>
    <x v="1"/>
    <x v="31"/>
    <n v="13"/>
  </r>
  <r>
    <x v="0"/>
    <x v="4"/>
    <x v="1"/>
    <x v="1"/>
    <x v="32"/>
    <n v="67"/>
  </r>
  <r>
    <x v="0"/>
    <x v="4"/>
    <x v="1"/>
    <x v="1"/>
    <x v="33"/>
    <n v="36"/>
  </r>
  <r>
    <x v="0"/>
    <x v="4"/>
    <x v="1"/>
    <x v="1"/>
    <x v="34"/>
    <n v="15"/>
  </r>
  <r>
    <x v="0"/>
    <x v="4"/>
    <x v="1"/>
    <x v="1"/>
    <x v="35"/>
    <n v="14"/>
  </r>
  <r>
    <x v="0"/>
    <x v="4"/>
    <x v="1"/>
    <x v="1"/>
    <x v="36"/>
    <n v="6"/>
  </r>
  <r>
    <x v="0"/>
    <x v="4"/>
    <x v="1"/>
    <x v="1"/>
    <x v="37"/>
    <n v="2"/>
  </r>
  <r>
    <x v="0"/>
    <x v="4"/>
    <x v="1"/>
    <x v="1"/>
    <x v="38"/>
    <n v="67"/>
  </r>
  <r>
    <x v="0"/>
    <x v="4"/>
    <x v="1"/>
    <x v="1"/>
    <x v="39"/>
    <n v="20"/>
  </r>
  <r>
    <x v="0"/>
    <x v="4"/>
    <x v="1"/>
    <x v="1"/>
    <x v="49"/>
    <n v="1"/>
  </r>
  <r>
    <x v="0"/>
    <x v="4"/>
    <x v="1"/>
    <x v="1"/>
    <x v="40"/>
    <n v="11"/>
  </r>
  <r>
    <x v="0"/>
    <x v="4"/>
    <x v="1"/>
    <x v="1"/>
    <x v="41"/>
    <n v="191"/>
  </r>
  <r>
    <x v="0"/>
    <x v="4"/>
    <x v="1"/>
    <x v="1"/>
    <x v="42"/>
    <n v="1"/>
  </r>
  <r>
    <x v="0"/>
    <x v="4"/>
    <x v="1"/>
    <x v="1"/>
    <x v="43"/>
    <n v="59"/>
  </r>
  <r>
    <x v="0"/>
    <x v="4"/>
    <x v="1"/>
    <x v="2"/>
    <x v="45"/>
    <n v="729"/>
  </r>
  <r>
    <x v="0"/>
    <x v="4"/>
    <x v="1"/>
    <x v="2"/>
    <x v="0"/>
    <n v="141"/>
  </r>
  <r>
    <x v="0"/>
    <x v="4"/>
    <x v="1"/>
    <x v="2"/>
    <x v="1"/>
    <n v="364"/>
  </r>
  <r>
    <x v="0"/>
    <x v="4"/>
    <x v="1"/>
    <x v="2"/>
    <x v="2"/>
    <n v="824"/>
  </r>
  <r>
    <x v="0"/>
    <x v="4"/>
    <x v="1"/>
    <x v="2"/>
    <x v="3"/>
    <n v="4465"/>
  </r>
  <r>
    <x v="0"/>
    <x v="4"/>
    <x v="1"/>
    <x v="2"/>
    <x v="4"/>
    <n v="660"/>
  </r>
  <r>
    <x v="0"/>
    <x v="4"/>
    <x v="1"/>
    <x v="2"/>
    <x v="5"/>
    <n v="484"/>
  </r>
  <r>
    <x v="0"/>
    <x v="4"/>
    <x v="1"/>
    <x v="2"/>
    <x v="51"/>
    <n v="410"/>
  </r>
  <r>
    <x v="0"/>
    <x v="4"/>
    <x v="1"/>
    <x v="2"/>
    <x v="46"/>
    <n v="151"/>
  </r>
  <r>
    <x v="0"/>
    <x v="4"/>
    <x v="1"/>
    <x v="2"/>
    <x v="6"/>
    <n v="3066"/>
  </r>
  <r>
    <x v="0"/>
    <x v="4"/>
    <x v="1"/>
    <x v="2"/>
    <x v="7"/>
    <n v="3228"/>
  </r>
  <r>
    <x v="0"/>
    <x v="4"/>
    <x v="1"/>
    <x v="2"/>
    <x v="8"/>
    <n v="70"/>
  </r>
  <r>
    <x v="0"/>
    <x v="4"/>
    <x v="1"/>
    <x v="2"/>
    <x v="9"/>
    <n v="30"/>
  </r>
  <r>
    <x v="0"/>
    <x v="4"/>
    <x v="1"/>
    <x v="2"/>
    <x v="10"/>
    <n v="4663"/>
  </r>
  <r>
    <x v="0"/>
    <x v="4"/>
    <x v="1"/>
    <x v="2"/>
    <x v="47"/>
    <n v="1682"/>
  </r>
  <r>
    <x v="0"/>
    <x v="4"/>
    <x v="1"/>
    <x v="2"/>
    <x v="11"/>
    <n v="483"/>
  </r>
  <r>
    <x v="0"/>
    <x v="4"/>
    <x v="1"/>
    <x v="2"/>
    <x v="12"/>
    <n v="443"/>
  </r>
  <r>
    <x v="0"/>
    <x v="4"/>
    <x v="1"/>
    <x v="2"/>
    <x v="13"/>
    <n v="633"/>
  </r>
  <r>
    <x v="0"/>
    <x v="4"/>
    <x v="1"/>
    <x v="2"/>
    <x v="14"/>
    <n v="3149"/>
  </r>
  <r>
    <x v="0"/>
    <x v="4"/>
    <x v="1"/>
    <x v="2"/>
    <x v="15"/>
    <n v="16"/>
  </r>
  <r>
    <x v="0"/>
    <x v="4"/>
    <x v="1"/>
    <x v="2"/>
    <x v="16"/>
    <n v="1185"/>
  </r>
  <r>
    <x v="0"/>
    <x v="4"/>
    <x v="1"/>
    <x v="2"/>
    <x v="17"/>
    <n v="692"/>
  </r>
  <r>
    <x v="0"/>
    <x v="4"/>
    <x v="1"/>
    <x v="2"/>
    <x v="48"/>
    <n v="2745"/>
  </r>
  <r>
    <x v="0"/>
    <x v="4"/>
    <x v="1"/>
    <x v="2"/>
    <x v="18"/>
    <n v="1010"/>
  </r>
  <r>
    <x v="0"/>
    <x v="4"/>
    <x v="1"/>
    <x v="2"/>
    <x v="19"/>
    <n v="1051"/>
  </r>
  <r>
    <x v="0"/>
    <x v="4"/>
    <x v="1"/>
    <x v="2"/>
    <x v="20"/>
    <n v="906"/>
  </r>
  <r>
    <x v="0"/>
    <x v="4"/>
    <x v="1"/>
    <x v="2"/>
    <x v="21"/>
    <n v="16"/>
  </r>
  <r>
    <x v="0"/>
    <x v="4"/>
    <x v="1"/>
    <x v="2"/>
    <x v="22"/>
    <n v="293"/>
  </r>
  <r>
    <x v="0"/>
    <x v="4"/>
    <x v="1"/>
    <x v="2"/>
    <x v="23"/>
    <n v="215"/>
  </r>
  <r>
    <x v="0"/>
    <x v="4"/>
    <x v="1"/>
    <x v="2"/>
    <x v="24"/>
    <n v="21"/>
  </r>
  <r>
    <x v="0"/>
    <x v="4"/>
    <x v="1"/>
    <x v="2"/>
    <x v="25"/>
    <n v="603"/>
  </r>
  <r>
    <x v="0"/>
    <x v="4"/>
    <x v="1"/>
    <x v="2"/>
    <x v="26"/>
    <n v="72"/>
  </r>
  <r>
    <x v="0"/>
    <x v="4"/>
    <x v="1"/>
    <x v="2"/>
    <x v="27"/>
    <n v="814"/>
  </r>
  <r>
    <x v="0"/>
    <x v="4"/>
    <x v="1"/>
    <x v="2"/>
    <x v="28"/>
    <n v="2286"/>
  </r>
  <r>
    <x v="0"/>
    <x v="4"/>
    <x v="1"/>
    <x v="2"/>
    <x v="29"/>
    <n v="23"/>
  </r>
  <r>
    <x v="0"/>
    <x v="4"/>
    <x v="1"/>
    <x v="2"/>
    <x v="30"/>
    <n v="2326"/>
  </r>
  <r>
    <x v="0"/>
    <x v="4"/>
    <x v="1"/>
    <x v="2"/>
    <x v="31"/>
    <n v="794"/>
  </r>
  <r>
    <x v="0"/>
    <x v="4"/>
    <x v="1"/>
    <x v="2"/>
    <x v="32"/>
    <n v="263"/>
  </r>
  <r>
    <x v="0"/>
    <x v="4"/>
    <x v="1"/>
    <x v="2"/>
    <x v="33"/>
    <n v="3035"/>
  </r>
  <r>
    <x v="0"/>
    <x v="4"/>
    <x v="1"/>
    <x v="2"/>
    <x v="34"/>
    <n v="255"/>
  </r>
  <r>
    <x v="0"/>
    <x v="4"/>
    <x v="1"/>
    <x v="2"/>
    <x v="35"/>
    <n v="484"/>
  </r>
  <r>
    <x v="0"/>
    <x v="4"/>
    <x v="1"/>
    <x v="2"/>
    <x v="36"/>
    <n v="51"/>
  </r>
  <r>
    <x v="0"/>
    <x v="4"/>
    <x v="1"/>
    <x v="2"/>
    <x v="37"/>
    <n v="2342"/>
  </r>
  <r>
    <x v="0"/>
    <x v="4"/>
    <x v="1"/>
    <x v="2"/>
    <x v="38"/>
    <n v="4104"/>
  </r>
  <r>
    <x v="0"/>
    <x v="4"/>
    <x v="1"/>
    <x v="2"/>
    <x v="39"/>
    <n v="23"/>
  </r>
  <r>
    <x v="0"/>
    <x v="4"/>
    <x v="1"/>
    <x v="2"/>
    <x v="49"/>
    <n v="10"/>
  </r>
  <r>
    <x v="0"/>
    <x v="4"/>
    <x v="1"/>
    <x v="2"/>
    <x v="40"/>
    <n v="1393"/>
  </r>
  <r>
    <x v="0"/>
    <x v="4"/>
    <x v="1"/>
    <x v="2"/>
    <x v="41"/>
    <n v="977"/>
  </r>
  <r>
    <x v="0"/>
    <x v="4"/>
    <x v="1"/>
    <x v="2"/>
    <x v="42"/>
    <n v="119"/>
  </r>
  <r>
    <x v="0"/>
    <x v="4"/>
    <x v="1"/>
    <x v="2"/>
    <x v="43"/>
    <n v="1352"/>
  </r>
  <r>
    <x v="0"/>
    <x v="4"/>
    <x v="1"/>
    <x v="2"/>
    <x v="44"/>
    <n v="14"/>
  </r>
  <r>
    <x v="0"/>
    <x v="4"/>
    <x v="1"/>
    <x v="3"/>
    <x v="45"/>
    <n v="3"/>
  </r>
  <r>
    <x v="0"/>
    <x v="4"/>
    <x v="1"/>
    <x v="3"/>
    <x v="0"/>
    <n v="29"/>
  </r>
  <r>
    <x v="0"/>
    <x v="4"/>
    <x v="1"/>
    <x v="3"/>
    <x v="1"/>
    <n v="1015"/>
  </r>
  <r>
    <x v="0"/>
    <x v="4"/>
    <x v="1"/>
    <x v="3"/>
    <x v="2"/>
    <n v="63"/>
  </r>
  <r>
    <x v="0"/>
    <x v="4"/>
    <x v="1"/>
    <x v="3"/>
    <x v="3"/>
    <n v="6806"/>
  </r>
  <r>
    <x v="0"/>
    <x v="4"/>
    <x v="1"/>
    <x v="3"/>
    <x v="4"/>
    <n v="614"/>
  </r>
  <r>
    <x v="0"/>
    <x v="4"/>
    <x v="1"/>
    <x v="3"/>
    <x v="5"/>
    <n v="200"/>
  </r>
  <r>
    <x v="0"/>
    <x v="4"/>
    <x v="1"/>
    <x v="3"/>
    <x v="51"/>
    <n v="35"/>
  </r>
  <r>
    <x v="0"/>
    <x v="4"/>
    <x v="1"/>
    <x v="3"/>
    <x v="46"/>
    <n v="7"/>
  </r>
  <r>
    <x v="0"/>
    <x v="4"/>
    <x v="1"/>
    <x v="3"/>
    <x v="6"/>
    <n v="544"/>
  </r>
  <r>
    <x v="0"/>
    <x v="4"/>
    <x v="1"/>
    <x v="3"/>
    <x v="7"/>
    <n v="133"/>
  </r>
  <r>
    <x v="0"/>
    <x v="4"/>
    <x v="1"/>
    <x v="3"/>
    <x v="8"/>
    <n v="14"/>
  </r>
  <r>
    <x v="0"/>
    <x v="4"/>
    <x v="1"/>
    <x v="3"/>
    <x v="9"/>
    <n v="82"/>
  </r>
  <r>
    <x v="0"/>
    <x v="4"/>
    <x v="1"/>
    <x v="3"/>
    <x v="10"/>
    <n v="590"/>
  </r>
  <r>
    <x v="0"/>
    <x v="4"/>
    <x v="1"/>
    <x v="3"/>
    <x v="47"/>
    <n v="138"/>
  </r>
  <r>
    <x v="0"/>
    <x v="4"/>
    <x v="1"/>
    <x v="3"/>
    <x v="11"/>
    <n v="156"/>
  </r>
  <r>
    <x v="0"/>
    <x v="4"/>
    <x v="1"/>
    <x v="3"/>
    <x v="12"/>
    <n v="147"/>
  </r>
  <r>
    <x v="0"/>
    <x v="4"/>
    <x v="1"/>
    <x v="3"/>
    <x v="13"/>
    <n v="44"/>
  </r>
  <r>
    <x v="0"/>
    <x v="4"/>
    <x v="1"/>
    <x v="3"/>
    <x v="14"/>
    <n v="16"/>
  </r>
  <r>
    <x v="0"/>
    <x v="4"/>
    <x v="1"/>
    <x v="3"/>
    <x v="15"/>
    <n v="4"/>
  </r>
  <r>
    <x v="0"/>
    <x v="4"/>
    <x v="1"/>
    <x v="3"/>
    <x v="16"/>
    <n v="50"/>
  </r>
  <r>
    <x v="0"/>
    <x v="4"/>
    <x v="1"/>
    <x v="3"/>
    <x v="17"/>
    <n v="586"/>
  </r>
  <r>
    <x v="0"/>
    <x v="4"/>
    <x v="1"/>
    <x v="3"/>
    <x v="48"/>
    <n v="102"/>
  </r>
  <r>
    <x v="0"/>
    <x v="4"/>
    <x v="1"/>
    <x v="3"/>
    <x v="18"/>
    <n v="203"/>
  </r>
  <r>
    <x v="0"/>
    <x v="4"/>
    <x v="1"/>
    <x v="3"/>
    <x v="19"/>
    <n v="10"/>
  </r>
  <r>
    <x v="0"/>
    <x v="4"/>
    <x v="1"/>
    <x v="3"/>
    <x v="20"/>
    <n v="40"/>
  </r>
  <r>
    <x v="0"/>
    <x v="4"/>
    <x v="1"/>
    <x v="3"/>
    <x v="21"/>
    <n v="11"/>
  </r>
  <r>
    <x v="0"/>
    <x v="4"/>
    <x v="1"/>
    <x v="3"/>
    <x v="22"/>
    <n v="87"/>
  </r>
  <r>
    <x v="0"/>
    <x v="4"/>
    <x v="1"/>
    <x v="3"/>
    <x v="23"/>
    <n v="231"/>
  </r>
  <r>
    <x v="0"/>
    <x v="4"/>
    <x v="1"/>
    <x v="3"/>
    <x v="24"/>
    <n v="28"/>
  </r>
  <r>
    <x v="0"/>
    <x v="4"/>
    <x v="1"/>
    <x v="3"/>
    <x v="25"/>
    <n v="126"/>
  </r>
  <r>
    <x v="0"/>
    <x v="4"/>
    <x v="1"/>
    <x v="3"/>
    <x v="26"/>
    <n v="498"/>
  </r>
  <r>
    <x v="0"/>
    <x v="4"/>
    <x v="1"/>
    <x v="3"/>
    <x v="27"/>
    <n v="263"/>
  </r>
  <r>
    <x v="0"/>
    <x v="4"/>
    <x v="1"/>
    <x v="3"/>
    <x v="28"/>
    <n v="289"/>
  </r>
  <r>
    <x v="0"/>
    <x v="4"/>
    <x v="1"/>
    <x v="3"/>
    <x v="29"/>
    <n v="19"/>
  </r>
  <r>
    <x v="0"/>
    <x v="4"/>
    <x v="1"/>
    <x v="3"/>
    <x v="30"/>
    <n v="66"/>
  </r>
  <r>
    <x v="0"/>
    <x v="4"/>
    <x v="1"/>
    <x v="3"/>
    <x v="31"/>
    <n v="125"/>
  </r>
  <r>
    <x v="0"/>
    <x v="4"/>
    <x v="1"/>
    <x v="3"/>
    <x v="32"/>
    <n v="467"/>
  </r>
  <r>
    <x v="0"/>
    <x v="4"/>
    <x v="1"/>
    <x v="3"/>
    <x v="33"/>
    <n v="338"/>
  </r>
  <r>
    <x v="0"/>
    <x v="4"/>
    <x v="1"/>
    <x v="3"/>
    <x v="34"/>
    <n v="234"/>
  </r>
  <r>
    <x v="0"/>
    <x v="4"/>
    <x v="1"/>
    <x v="3"/>
    <x v="35"/>
    <n v="24"/>
  </r>
  <r>
    <x v="0"/>
    <x v="4"/>
    <x v="1"/>
    <x v="3"/>
    <x v="36"/>
    <n v="10"/>
  </r>
  <r>
    <x v="0"/>
    <x v="4"/>
    <x v="1"/>
    <x v="3"/>
    <x v="37"/>
    <n v="69"/>
  </r>
  <r>
    <x v="0"/>
    <x v="4"/>
    <x v="1"/>
    <x v="3"/>
    <x v="38"/>
    <n v="3995"/>
  </r>
  <r>
    <x v="0"/>
    <x v="4"/>
    <x v="1"/>
    <x v="3"/>
    <x v="39"/>
    <n v="185"/>
  </r>
  <r>
    <x v="0"/>
    <x v="4"/>
    <x v="1"/>
    <x v="3"/>
    <x v="49"/>
    <n v="4"/>
  </r>
  <r>
    <x v="0"/>
    <x v="4"/>
    <x v="1"/>
    <x v="3"/>
    <x v="40"/>
    <n v="69"/>
  </r>
  <r>
    <x v="0"/>
    <x v="4"/>
    <x v="1"/>
    <x v="3"/>
    <x v="41"/>
    <n v="558"/>
  </r>
  <r>
    <x v="0"/>
    <x v="4"/>
    <x v="1"/>
    <x v="3"/>
    <x v="42"/>
    <n v="9"/>
  </r>
  <r>
    <x v="0"/>
    <x v="4"/>
    <x v="1"/>
    <x v="3"/>
    <x v="43"/>
    <n v="198"/>
  </r>
  <r>
    <x v="0"/>
    <x v="4"/>
    <x v="1"/>
    <x v="3"/>
    <x v="44"/>
    <n v="15"/>
  </r>
  <r>
    <x v="0"/>
    <x v="4"/>
    <x v="1"/>
    <x v="3"/>
    <x v="50"/>
    <n v="470"/>
  </r>
  <r>
    <x v="0"/>
    <x v="4"/>
    <x v="1"/>
    <x v="4"/>
    <x v="45"/>
    <n v="68"/>
  </r>
  <r>
    <x v="0"/>
    <x v="4"/>
    <x v="1"/>
    <x v="4"/>
    <x v="0"/>
    <n v="247"/>
  </r>
  <r>
    <x v="0"/>
    <x v="4"/>
    <x v="1"/>
    <x v="4"/>
    <x v="1"/>
    <n v="622"/>
  </r>
  <r>
    <x v="0"/>
    <x v="4"/>
    <x v="1"/>
    <x v="4"/>
    <x v="2"/>
    <n v="267"/>
  </r>
  <r>
    <x v="0"/>
    <x v="4"/>
    <x v="1"/>
    <x v="4"/>
    <x v="3"/>
    <n v="2952"/>
  </r>
  <r>
    <x v="0"/>
    <x v="4"/>
    <x v="1"/>
    <x v="4"/>
    <x v="4"/>
    <n v="439"/>
  </r>
  <r>
    <x v="0"/>
    <x v="4"/>
    <x v="1"/>
    <x v="4"/>
    <x v="5"/>
    <n v="90"/>
  </r>
  <r>
    <x v="0"/>
    <x v="4"/>
    <x v="1"/>
    <x v="4"/>
    <x v="51"/>
    <n v="120"/>
  </r>
  <r>
    <x v="0"/>
    <x v="4"/>
    <x v="1"/>
    <x v="4"/>
    <x v="46"/>
    <n v="9"/>
  </r>
  <r>
    <x v="0"/>
    <x v="4"/>
    <x v="1"/>
    <x v="4"/>
    <x v="6"/>
    <n v="1258"/>
  </r>
  <r>
    <x v="0"/>
    <x v="4"/>
    <x v="1"/>
    <x v="4"/>
    <x v="7"/>
    <n v="448"/>
  </r>
  <r>
    <x v="0"/>
    <x v="4"/>
    <x v="1"/>
    <x v="4"/>
    <x v="8"/>
    <n v="94"/>
  </r>
  <r>
    <x v="0"/>
    <x v="4"/>
    <x v="1"/>
    <x v="4"/>
    <x v="9"/>
    <n v="277"/>
  </r>
  <r>
    <x v="0"/>
    <x v="4"/>
    <x v="1"/>
    <x v="4"/>
    <x v="10"/>
    <n v="1304"/>
  </r>
  <r>
    <x v="0"/>
    <x v="4"/>
    <x v="1"/>
    <x v="4"/>
    <x v="47"/>
    <n v="739"/>
  </r>
  <r>
    <x v="0"/>
    <x v="4"/>
    <x v="1"/>
    <x v="4"/>
    <x v="11"/>
    <n v="645"/>
  </r>
  <r>
    <x v="0"/>
    <x v="4"/>
    <x v="1"/>
    <x v="4"/>
    <x v="12"/>
    <n v="429"/>
  </r>
  <r>
    <x v="0"/>
    <x v="4"/>
    <x v="1"/>
    <x v="4"/>
    <x v="13"/>
    <n v="519"/>
  </r>
  <r>
    <x v="0"/>
    <x v="4"/>
    <x v="1"/>
    <x v="4"/>
    <x v="14"/>
    <n v="378"/>
  </r>
  <r>
    <x v="0"/>
    <x v="4"/>
    <x v="1"/>
    <x v="4"/>
    <x v="15"/>
    <n v="275"/>
  </r>
  <r>
    <x v="0"/>
    <x v="4"/>
    <x v="1"/>
    <x v="4"/>
    <x v="16"/>
    <n v="278"/>
  </r>
  <r>
    <x v="0"/>
    <x v="4"/>
    <x v="1"/>
    <x v="4"/>
    <x v="17"/>
    <n v="356"/>
  </r>
  <r>
    <x v="0"/>
    <x v="4"/>
    <x v="1"/>
    <x v="4"/>
    <x v="48"/>
    <n v="722"/>
  </r>
  <r>
    <x v="0"/>
    <x v="4"/>
    <x v="1"/>
    <x v="4"/>
    <x v="18"/>
    <n v="669"/>
  </r>
  <r>
    <x v="0"/>
    <x v="4"/>
    <x v="1"/>
    <x v="4"/>
    <x v="19"/>
    <n v="75"/>
  </r>
  <r>
    <x v="0"/>
    <x v="4"/>
    <x v="1"/>
    <x v="4"/>
    <x v="20"/>
    <n v="425"/>
  </r>
  <r>
    <x v="0"/>
    <x v="4"/>
    <x v="1"/>
    <x v="4"/>
    <x v="21"/>
    <n v="113"/>
  </r>
  <r>
    <x v="0"/>
    <x v="4"/>
    <x v="1"/>
    <x v="4"/>
    <x v="22"/>
    <n v="252"/>
  </r>
  <r>
    <x v="0"/>
    <x v="4"/>
    <x v="1"/>
    <x v="4"/>
    <x v="23"/>
    <n v="284"/>
  </r>
  <r>
    <x v="0"/>
    <x v="4"/>
    <x v="1"/>
    <x v="4"/>
    <x v="24"/>
    <n v="144"/>
  </r>
  <r>
    <x v="0"/>
    <x v="4"/>
    <x v="1"/>
    <x v="4"/>
    <x v="25"/>
    <n v="63"/>
  </r>
  <r>
    <x v="0"/>
    <x v="4"/>
    <x v="1"/>
    <x v="4"/>
    <x v="26"/>
    <n v="155"/>
  </r>
  <r>
    <x v="0"/>
    <x v="4"/>
    <x v="1"/>
    <x v="4"/>
    <x v="27"/>
    <n v="246"/>
  </r>
  <r>
    <x v="0"/>
    <x v="4"/>
    <x v="1"/>
    <x v="4"/>
    <x v="28"/>
    <n v="728"/>
  </r>
  <r>
    <x v="0"/>
    <x v="4"/>
    <x v="1"/>
    <x v="4"/>
    <x v="29"/>
    <n v="148"/>
  </r>
  <r>
    <x v="0"/>
    <x v="4"/>
    <x v="1"/>
    <x v="4"/>
    <x v="30"/>
    <n v="930"/>
  </r>
  <r>
    <x v="0"/>
    <x v="4"/>
    <x v="1"/>
    <x v="4"/>
    <x v="31"/>
    <n v="560"/>
  </r>
  <r>
    <x v="0"/>
    <x v="4"/>
    <x v="1"/>
    <x v="4"/>
    <x v="32"/>
    <n v="945"/>
  </r>
  <r>
    <x v="0"/>
    <x v="4"/>
    <x v="1"/>
    <x v="4"/>
    <x v="33"/>
    <n v="605"/>
  </r>
  <r>
    <x v="0"/>
    <x v="4"/>
    <x v="1"/>
    <x v="4"/>
    <x v="34"/>
    <n v="154"/>
  </r>
  <r>
    <x v="0"/>
    <x v="4"/>
    <x v="1"/>
    <x v="4"/>
    <x v="35"/>
    <n v="107"/>
  </r>
  <r>
    <x v="0"/>
    <x v="4"/>
    <x v="1"/>
    <x v="4"/>
    <x v="36"/>
    <n v="229"/>
  </r>
  <r>
    <x v="0"/>
    <x v="4"/>
    <x v="1"/>
    <x v="4"/>
    <x v="37"/>
    <n v="819"/>
  </r>
  <r>
    <x v="0"/>
    <x v="4"/>
    <x v="1"/>
    <x v="4"/>
    <x v="38"/>
    <n v="1648"/>
  </r>
  <r>
    <x v="0"/>
    <x v="4"/>
    <x v="1"/>
    <x v="4"/>
    <x v="39"/>
    <n v="284"/>
  </r>
  <r>
    <x v="0"/>
    <x v="4"/>
    <x v="1"/>
    <x v="4"/>
    <x v="49"/>
    <n v="79"/>
  </r>
  <r>
    <x v="0"/>
    <x v="4"/>
    <x v="1"/>
    <x v="4"/>
    <x v="40"/>
    <n v="406"/>
  </r>
  <r>
    <x v="0"/>
    <x v="4"/>
    <x v="1"/>
    <x v="4"/>
    <x v="41"/>
    <n v="1302"/>
  </r>
  <r>
    <x v="0"/>
    <x v="4"/>
    <x v="1"/>
    <x v="4"/>
    <x v="42"/>
    <n v="190"/>
  </r>
  <r>
    <x v="0"/>
    <x v="4"/>
    <x v="1"/>
    <x v="4"/>
    <x v="43"/>
    <n v="932"/>
  </r>
  <r>
    <x v="0"/>
    <x v="4"/>
    <x v="1"/>
    <x v="4"/>
    <x v="44"/>
    <n v="90"/>
  </r>
  <r>
    <x v="0"/>
    <x v="4"/>
    <x v="1"/>
    <x v="5"/>
    <x v="45"/>
    <n v="615"/>
  </r>
  <r>
    <x v="0"/>
    <x v="4"/>
    <x v="1"/>
    <x v="5"/>
    <x v="1"/>
    <n v="311"/>
  </r>
  <r>
    <x v="0"/>
    <x v="4"/>
    <x v="1"/>
    <x v="5"/>
    <x v="2"/>
    <n v="46"/>
  </r>
  <r>
    <x v="0"/>
    <x v="4"/>
    <x v="1"/>
    <x v="5"/>
    <x v="3"/>
    <n v="7739"/>
  </r>
  <r>
    <x v="0"/>
    <x v="4"/>
    <x v="1"/>
    <x v="5"/>
    <x v="4"/>
    <n v="1503"/>
  </r>
  <r>
    <x v="0"/>
    <x v="4"/>
    <x v="1"/>
    <x v="5"/>
    <x v="5"/>
    <n v="584"/>
  </r>
  <r>
    <x v="0"/>
    <x v="4"/>
    <x v="1"/>
    <x v="5"/>
    <x v="51"/>
    <n v="15"/>
  </r>
  <r>
    <x v="0"/>
    <x v="4"/>
    <x v="1"/>
    <x v="5"/>
    <x v="46"/>
    <n v="237"/>
  </r>
  <r>
    <x v="0"/>
    <x v="4"/>
    <x v="1"/>
    <x v="5"/>
    <x v="6"/>
    <n v="892"/>
  </r>
  <r>
    <x v="0"/>
    <x v="4"/>
    <x v="1"/>
    <x v="5"/>
    <x v="7"/>
    <n v="1263"/>
  </r>
  <r>
    <x v="0"/>
    <x v="4"/>
    <x v="1"/>
    <x v="5"/>
    <x v="8"/>
    <n v="440"/>
  </r>
  <r>
    <x v="0"/>
    <x v="4"/>
    <x v="1"/>
    <x v="5"/>
    <x v="9"/>
    <n v="61"/>
  </r>
  <r>
    <x v="0"/>
    <x v="4"/>
    <x v="1"/>
    <x v="5"/>
    <x v="10"/>
    <n v="1969"/>
  </r>
  <r>
    <x v="0"/>
    <x v="4"/>
    <x v="1"/>
    <x v="5"/>
    <x v="47"/>
    <n v="527"/>
  </r>
  <r>
    <x v="0"/>
    <x v="4"/>
    <x v="1"/>
    <x v="5"/>
    <x v="11"/>
    <n v="195"/>
  </r>
  <r>
    <x v="0"/>
    <x v="4"/>
    <x v="1"/>
    <x v="5"/>
    <x v="12"/>
    <n v="39"/>
  </r>
  <r>
    <x v="0"/>
    <x v="4"/>
    <x v="1"/>
    <x v="5"/>
    <x v="13"/>
    <n v="309"/>
  </r>
  <r>
    <x v="0"/>
    <x v="4"/>
    <x v="1"/>
    <x v="5"/>
    <x v="14"/>
    <n v="239"/>
  </r>
  <r>
    <x v="0"/>
    <x v="4"/>
    <x v="1"/>
    <x v="5"/>
    <x v="15"/>
    <n v="30"/>
  </r>
  <r>
    <x v="0"/>
    <x v="4"/>
    <x v="1"/>
    <x v="5"/>
    <x v="16"/>
    <n v="853"/>
  </r>
  <r>
    <x v="0"/>
    <x v="4"/>
    <x v="1"/>
    <x v="5"/>
    <x v="17"/>
    <n v="623"/>
  </r>
  <r>
    <x v="0"/>
    <x v="4"/>
    <x v="1"/>
    <x v="5"/>
    <x v="48"/>
    <n v="1737"/>
  </r>
  <r>
    <x v="0"/>
    <x v="4"/>
    <x v="1"/>
    <x v="5"/>
    <x v="18"/>
    <n v="217"/>
  </r>
  <r>
    <x v="0"/>
    <x v="4"/>
    <x v="1"/>
    <x v="5"/>
    <x v="19"/>
    <n v="502"/>
  </r>
  <r>
    <x v="0"/>
    <x v="4"/>
    <x v="1"/>
    <x v="5"/>
    <x v="20"/>
    <n v="543"/>
  </r>
  <r>
    <x v="0"/>
    <x v="4"/>
    <x v="1"/>
    <x v="5"/>
    <x v="21"/>
    <n v="89"/>
  </r>
  <r>
    <x v="0"/>
    <x v="4"/>
    <x v="1"/>
    <x v="5"/>
    <x v="22"/>
    <n v="119"/>
  </r>
  <r>
    <x v="0"/>
    <x v="4"/>
    <x v="1"/>
    <x v="5"/>
    <x v="23"/>
    <n v="122"/>
  </r>
  <r>
    <x v="0"/>
    <x v="4"/>
    <x v="1"/>
    <x v="5"/>
    <x v="24"/>
    <n v="45"/>
  </r>
  <r>
    <x v="0"/>
    <x v="4"/>
    <x v="1"/>
    <x v="5"/>
    <x v="25"/>
    <n v="478"/>
  </r>
  <r>
    <x v="0"/>
    <x v="4"/>
    <x v="1"/>
    <x v="5"/>
    <x v="26"/>
    <n v="169"/>
  </r>
  <r>
    <x v="0"/>
    <x v="4"/>
    <x v="1"/>
    <x v="5"/>
    <x v="27"/>
    <n v="3070"/>
  </r>
  <r>
    <x v="0"/>
    <x v="4"/>
    <x v="1"/>
    <x v="5"/>
    <x v="28"/>
    <n v="1"/>
  </r>
  <r>
    <x v="0"/>
    <x v="4"/>
    <x v="1"/>
    <x v="5"/>
    <x v="29"/>
    <n v="5"/>
  </r>
  <r>
    <x v="0"/>
    <x v="4"/>
    <x v="1"/>
    <x v="5"/>
    <x v="30"/>
    <n v="2487"/>
  </r>
  <r>
    <x v="0"/>
    <x v="4"/>
    <x v="1"/>
    <x v="5"/>
    <x v="31"/>
    <n v="30"/>
  </r>
  <r>
    <x v="0"/>
    <x v="4"/>
    <x v="1"/>
    <x v="5"/>
    <x v="32"/>
    <n v="142"/>
  </r>
  <r>
    <x v="0"/>
    <x v="4"/>
    <x v="1"/>
    <x v="5"/>
    <x v="33"/>
    <n v="1070"/>
  </r>
  <r>
    <x v="0"/>
    <x v="4"/>
    <x v="1"/>
    <x v="5"/>
    <x v="34"/>
    <n v="2"/>
  </r>
  <r>
    <x v="0"/>
    <x v="4"/>
    <x v="1"/>
    <x v="5"/>
    <x v="35"/>
    <n v="495"/>
  </r>
  <r>
    <x v="0"/>
    <x v="4"/>
    <x v="1"/>
    <x v="5"/>
    <x v="36"/>
    <n v="7"/>
  </r>
  <r>
    <x v="0"/>
    <x v="4"/>
    <x v="1"/>
    <x v="5"/>
    <x v="37"/>
    <n v="187"/>
  </r>
  <r>
    <x v="0"/>
    <x v="4"/>
    <x v="1"/>
    <x v="5"/>
    <x v="38"/>
    <n v="1993"/>
  </r>
  <r>
    <x v="0"/>
    <x v="4"/>
    <x v="1"/>
    <x v="5"/>
    <x v="39"/>
    <n v="47"/>
  </r>
  <r>
    <x v="0"/>
    <x v="4"/>
    <x v="1"/>
    <x v="5"/>
    <x v="40"/>
    <n v="480"/>
  </r>
  <r>
    <x v="0"/>
    <x v="4"/>
    <x v="1"/>
    <x v="5"/>
    <x v="41"/>
    <n v="401"/>
  </r>
  <r>
    <x v="0"/>
    <x v="4"/>
    <x v="1"/>
    <x v="5"/>
    <x v="42"/>
    <n v="31"/>
  </r>
  <r>
    <x v="0"/>
    <x v="4"/>
    <x v="1"/>
    <x v="5"/>
    <x v="43"/>
    <n v="1419"/>
  </r>
  <r>
    <x v="0"/>
    <x v="4"/>
    <x v="1"/>
    <x v="5"/>
    <x v="44"/>
    <n v="13"/>
  </r>
  <r>
    <x v="0"/>
    <x v="4"/>
    <x v="2"/>
    <x v="0"/>
    <x v="26"/>
    <n v="2"/>
  </r>
  <r>
    <x v="0"/>
    <x v="4"/>
    <x v="2"/>
    <x v="0"/>
    <x v="35"/>
    <n v="1"/>
  </r>
  <r>
    <x v="0"/>
    <x v="4"/>
    <x v="2"/>
    <x v="0"/>
    <x v="36"/>
    <n v="1"/>
  </r>
  <r>
    <x v="0"/>
    <x v="4"/>
    <x v="2"/>
    <x v="0"/>
    <x v="38"/>
    <n v="1"/>
  </r>
  <r>
    <x v="0"/>
    <x v="4"/>
    <x v="2"/>
    <x v="1"/>
    <x v="19"/>
    <n v="1"/>
  </r>
  <r>
    <x v="0"/>
    <x v="4"/>
    <x v="2"/>
    <x v="1"/>
    <x v="25"/>
    <n v="1"/>
  </r>
  <r>
    <x v="0"/>
    <x v="4"/>
    <x v="2"/>
    <x v="1"/>
    <x v="30"/>
    <n v="2"/>
  </r>
  <r>
    <x v="0"/>
    <x v="4"/>
    <x v="2"/>
    <x v="1"/>
    <x v="35"/>
    <n v="2"/>
  </r>
  <r>
    <x v="0"/>
    <x v="4"/>
    <x v="2"/>
    <x v="1"/>
    <x v="38"/>
    <n v="1"/>
  </r>
  <r>
    <x v="0"/>
    <x v="4"/>
    <x v="2"/>
    <x v="2"/>
    <x v="45"/>
    <n v="24"/>
  </r>
  <r>
    <x v="0"/>
    <x v="4"/>
    <x v="2"/>
    <x v="2"/>
    <x v="10"/>
    <n v="1"/>
  </r>
  <r>
    <x v="0"/>
    <x v="4"/>
    <x v="2"/>
    <x v="2"/>
    <x v="19"/>
    <n v="5"/>
  </r>
  <r>
    <x v="0"/>
    <x v="4"/>
    <x v="2"/>
    <x v="2"/>
    <x v="25"/>
    <n v="2"/>
  </r>
  <r>
    <x v="0"/>
    <x v="4"/>
    <x v="2"/>
    <x v="2"/>
    <x v="30"/>
    <n v="9"/>
  </r>
  <r>
    <x v="0"/>
    <x v="4"/>
    <x v="2"/>
    <x v="2"/>
    <x v="35"/>
    <n v="9"/>
  </r>
  <r>
    <x v="0"/>
    <x v="4"/>
    <x v="2"/>
    <x v="2"/>
    <x v="36"/>
    <n v="1"/>
  </r>
  <r>
    <x v="0"/>
    <x v="4"/>
    <x v="2"/>
    <x v="2"/>
    <x v="38"/>
    <n v="5"/>
  </r>
  <r>
    <x v="0"/>
    <x v="4"/>
    <x v="2"/>
    <x v="2"/>
    <x v="40"/>
    <n v="6"/>
  </r>
  <r>
    <x v="0"/>
    <x v="4"/>
    <x v="2"/>
    <x v="3"/>
    <x v="8"/>
    <n v="1"/>
  </r>
  <r>
    <x v="0"/>
    <x v="4"/>
    <x v="2"/>
    <x v="3"/>
    <x v="11"/>
    <n v="1"/>
  </r>
  <r>
    <x v="0"/>
    <x v="4"/>
    <x v="2"/>
    <x v="3"/>
    <x v="19"/>
    <n v="2"/>
  </r>
  <r>
    <x v="0"/>
    <x v="4"/>
    <x v="2"/>
    <x v="3"/>
    <x v="23"/>
    <n v="1"/>
  </r>
  <r>
    <x v="0"/>
    <x v="4"/>
    <x v="2"/>
    <x v="3"/>
    <x v="25"/>
    <n v="5"/>
  </r>
  <r>
    <x v="0"/>
    <x v="4"/>
    <x v="2"/>
    <x v="3"/>
    <x v="26"/>
    <n v="8"/>
  </r>
  <r>
    <x v="0"/>
    <x v="4"/>
    <x v="2"/>
    <x v="3"/>
    <x v="30"/>
    <n v="3"/>
  </r>
  <r>
    <x v="0"/>
    <x v="4"/>
    <x v="2"/>
    <x v="3"/>
    <x v="35"/>
    <n v="3"/>
  </r>
  <r>
    <x v="0"/>
    <x v="4"/>
    <x v="2"/>
    <x v="3"/>
    <x v="38"/>
    <n v="8"/>
  </r>
  <r>
    <x v="0"/>
    <x v="4"/>
    <x v="2"/>
    <x v="3"/>
    <x v="40"/>
    <n v="1"/>
  </r>
  <r>
    <x v="0"/>
    <x v="4"/>
    <x v="2"/>
    <x v="4"/>
    <x v="45"/>
    <n v="1"/>
  </r>
  <r>
    <x v="0"/>
    <x v="4"/>
    <x v="2"/>
    <x v="4"/>
    <x v="22"/>
    <n v="1"/>
  </r>
  <r>
    <x v="0"/>
    <x v="4"/>
    <x v="2"/>
    <x v="4"/>
    <x v="30"/>
    <n v="11"/>
  </r>
  <r>
    <x v="0"/>
    <x v="4"/>
    <x v="2"/>
    <x v="4"/>
    <x v="35"/>
    <n v="3"/>
  </r>
  <r>
    <x v="0"/>
    <x v="4"/>
    <x v="2"/>
    <x v="4"/>
    <x v="38"/>
    <n v="1"/>
  </r>
  <r>
    <x v="0"/>
    <x v="4"/>
    <x v="2"/>
    <x v="4"/>
    <x v="40"/>
    <n v="2"/>
  </r>
  <r>
    <x v="0"/>
    <x v="4"/>
    <x v="2"/>
    <x v="5"/>
    <x v="45"/>
    <n v="120"/>
  </r>
  <r>
    <x v="0"/>
    <x v="4"/>
    <x v="2"/>
    <x v="5"/>
    <x v="3"/>
    <n v="455"/>
  </r>
  <r>
    <x v="0"/>
    <x v="4"/>
    <x v="2"/>
    <x v="5"/>
    <x v="4"/>
    <n v="1"/>
  </r>
  <r>
    <x v="0"/>
    <x v="4"/>
    <x v="2"/>
    <x v="5"/>
    <x v="46"/>
    <n v="14"/>
  </r>
  <r>
    <x v="0"/>
    <x v="4"/>
    <x v="2"/>
    <x v="5"/>
    <x v="7"/>
    <n v="190"/>
  </r>
  <r>
    <x v="0"/>
    <x v="4"/>
    <x v="2"/>
    <x v="5"/>
    <x v="8"/>
    <n v="12"/>
  </r>
  <r>
    <x v="0"/>
    <x v="4"/>
    <x v="2"/>
    <x v="5"/>
    <x v="9"/>
    <n v="10"/>
  </r>
  <r>
    <x v="0"/>
    <x v="4"/>
    <x v="2"/>
    <x v="5"/>
    <x v="47"/>
    <n v="35"/>
  </r>
  <r>
    <x v="0"/>
    <x v="4"/>
    <x v="2"/>
    <x v="5"/>
    <x v="11"/>
    <n v="1"/>
  </r>
  <r>
    <x v="0"/>
    <x v="4"/>
    <x v="2"/>
    <x v="5"/>
    <x v="13"/>
    <n v="84"/>
  </r>
  <r>
    <x v="0"/>
    <x v="4"/>
    <x v="2"/>
    <x v="5"/>
    <x v="16"/>
    <n v="55"/>
  </r>
  <r>
    <x v="0"/>
    <x v="4"/>
    <x v="2"/>
    <x v="5"/>
    <x v="48"/>
    <n v="1"/>
  </r>
  <r>
    <x v="0"/>
    <x v="4"/>
    <x v="2"/>
    <x v="5"/>
    <x v="19"/>
    <n v="37"/>
  </r>
  <r>
    <x v="0"/>
    <x v="4"/>
    <x v="2"/>
    <x v="5"/>
    <x v="21"/>
    <n v="1"/>
  </r>
  <r>
    <x v="0"/>
    <x v="4"/>
    <x v="2"/>
    <x v="5"/>
    <x v="22"/>
    <n v="3"/>
  </r>
  <r>
    <x v="0"/>
    <x v="4"/>
    <x v="2"/>
    <x v="5"/>
    <x v="23"/>
    <n v="1"/>
  </r>
  <r>
    <x v="0"/>
    <x v="4"/>
    <x v="2"/>
    <x v="5"/>
    <x v="25"/>
    <n v="41"/>
  </r>
  <r>
    <x v="0"/>
    <x v="4"/>
    <x v="2"/>
    <x v="5"/>
    <x v="26"/>
    <n v="22"/>
  </r>
  <r>
    <x v="0"/>
    <x v="4"/>
    <x v="2"/>
    <x v="5"/>
    <x v="27"/>
    <n v="130"/>
  </r>
  <r>
    <x v="0"/>
    <x v="4"/>
    <x v="2"/>
    <x v="5"/>
    <x v="28"/>
    <n v="1"/>
  </r>
  <r>
    <x v="0"/>
    <x v="4"/>
    <x v="2"/>
    <x v="5"/>
    <x v="30"/>
    <n v="241"/>
  </r>
  <r>
    <x v="0"/>
    <x v="4"/>
    <x v="2"/>
    <x v="5"/>
    <x v="33"/>
    <n v="1"/>
  </r>
  <r>
    <x v="0"/>
    <x v="4"/>
    <x v="2"/>
    <x v="5"/>
    <x v="35"/>
    <n v="84"/>
  </r>
  <r>
    <x v="0"/>
    <x v="4"/>
    <x v="2"/>
    <x v="5"/>
    <x v="36"/>
    <n v="1"/>
  </r>
  <r>
    <x v="0"/>
    <x v="4"/>
    <x v="2"/>
    <x v="5"/>
    <x v="38"/>
    <n v="152"/>
  </r>
  <r>
    <x v="0"/>
    <x v="4"/>
    <x v="2"/>
    <x v="5"/>
    <x v="40"/>
    <n v="8"/>
  </r>
  <r>
    <x v="0"/>
    <x v="4"/>
    <x v="2"/>
    <x v="5"/>
    <x v="42"/>
    <n v="4"/>
  </r>
  <r>
    <x v="0"/>
    <x v="4"/>
    <x v="2"/>
    <x v="5"/>
    <x v="43"/>
    <n v="7"/>
  </r>
  <r>
    <x v="0"/>
    <x v="5"/>
    <x v="0"/>
    <x v="0"/>
    <x v="45"/>
    <n v="7"/>
  </r>
  <r>
    <x v="0"/>
    <x v="5"/>
    <x v="0"/>
    <x v="0"/>
    <x v="0"/>
    <n v="1030"/>
  </r>
  <r>
    <x v="0"/>
    <x v="5"/>
    <x v="0"/>
    <x v="0"/>
    <x v="1"/>
    <n v="1717"/>
  </r>
  <r>
    <x v="0"/>
    <x v="5"/>
    <x v="0"/>
    <x v="0"/>
    <x v="2"/>
    <n v="11"/>
  </r>
  <r>
    <x v="0"/>
    <x v="5"/>
    <x v="0"/>
    <x v="0"/>
    <x v="3"/>
    <n v="262"/>
  </r>
  <r>
    <x v="0"/>
    <x v="5"/>
    <x v="0"/>
    <x v="0"/>
    <x v="4"/>
    <n v="28"/>
  </r>
  <r>
    <x v="0"/>
    <x v="5"/>
    <x v="0"/>
    <x v="0"/>
    <x v="5"/>
    <n v="11"/>
  </r>
  <r>
    <x v="0"/>
    <x v="5"/>
    <x v="0"/>
    <x v="0"/>
    <x v="51"/>
    <n v="1"/>
  </r>
  <r>
    <x v="0"/>
    <x v="5"/>
    <x v="0"/>
    <x v="0"/>
    <x v="46"/>
    <n v="1"/>
  </r>
  <r>
    <x v="0"/>
    <x v="5"/>
    <x v="0"/>
    <x v="0"/>
    <x v="6"/>
    <n v="38"/>
  </r>
  <r>
    <x v="0"/>
    <x v="5"/>
    <x v="0"/>
    <x v="0"/>
    <x v="7"/>
    <n v="37"/>
  </r>
  <r>
    <x v="0"/>
    <x v="5"/>
    <x v="0"/>
    <x v="0"/>
    <x v="8"/>
    <n v="5"/>
  </r>
  <r>
    <x v="0"/>
    <x v="5"/>
    <x v="0"/>
    <x v="0"/>
    <x v="9"/>
    <n v="39"/>
  </r>
  <r>
    <x v="0"/>
    <x v="5"/>
    <x v="0"/>
    <x v="0"/>
    <x v="10"/>
    <n v="35"/>
  </r>
  <r>
    <x v="0"/>
    <x v="5"/>
    <x v="0"/>
    <x v="0"/>
    <x v="47"/>
    <n v="8"/>
  </r>
  <r>
    <x v="0"/>
    <x v="5"/>
    <x v="0"/>
    <x v="0"/>
    <x v="11"/>
    <n v="34"/>
  </r>
  <r>
    <x v="0"/>
    <x v="5"/>
    <x v="0"/>
    <x v="0"/>
    <x v="12"/>
    <n v="45"/>
  </r>
  <r>
    <x v="0"/>
    <x v="5"/>
    <x v="0"/>
    <x v="0"/>
    <x v="13"/>
    <n v="4"/>
  </r>
  <r>
    <x v="0"/>
    <x v="5"/>
    <x v="0"/>
    <x v="0"/>
    <x v="14"/>
    <n v="5"/>
  </r>
  <r>
    <x v="0"/>
    <x v="5"/>
    <x v="0"/>
    <x v="0"/>
    <x v="15"/>
    <n v="4"/>
  </r>
  <r>
    <x v="0"/>
    <x v="5"/>
    <x v="0"/>
    <x v="0"/>
    <x v="16"/>
    <n v="11"/>
  </r>
  <r>
    <x v="0"/>
    <x v="5"/>
    <x v="0"/>
    <x v="0"/>
    <x v="17"/>
    <n v="31"/>
  </r>
  <r>
    <x v="0"/>
    <x v="5"/>
    <x v="0"/>
    <x v="0"/>
    <x v="48"/>
    <n v="36"/>
  </r>
  <r>
    <x v="0"/>
    <x v="5"/>
    <x v="0"/>
    <x v="0"/>
    <x v="18"/>
    <n v="297"/>
  </r>
  <r>
    <x v="0"/>
    <x v="5"/>
    <x v="0"/>
    <x v="0"/>
    <x v="19"/>
    <n v="74"/>
  </r>
  <r>
    <x v="0"/>
    <x v="5"/>
    <x v="0"/>
    <x v="0"/>
    <x v="20"/>
    <n v="8"/>
  </r>
  <r>
    <x v="0"/>
    <x v="5"/>
    <x v="0"/>
    <x v="0"/>
    <x v="21"/>
    <n v="427"/>
  </r>
  <r>
    <x v="0"/>
    <x v="5"/>
    <x v="0"/>
    <x v="0"/>
    <x v="22"/>
    <n v="75"/>
  </r>
  <r>
    <x v="0"/>
    <x v="5"/>
    <x v="0"/>
    <x v="0"/>
    <x v="23"/>
    <n v="48"/>
  </r>
  <r>
    <x v="0"/>
    <x v="5"/>
    <x v="0"/>
    <x v="0"/>
    <x v="24"/>
    <n v="3"/>
  </r>
  <r>
    <x v="0"/>
    <x v="5"/>
    <x v="0"/>
    <x v="0"/>
    <x v="25"/>
    <n v="18"/>
  </r>
  <r>
    <x v="0"/>
    <x v="5"/>
    <x v="0"/>
    <x v="0"/>
    <x v="26"/>
    <n v="589"/>
  </r>
  <r>
    <x v="0"/>
    <x v="5"/>
    <x v="0"/>
    <x v="0"/>
    <x v="27"/>
    <n v="51"/>
  </r>
  <r>
    <x v="0"/>
    <x v="5"/>
    <x v="0"/>
    <x v="0"/>
    <x v="28"/>
    <n v="226"/>
  </r>
  <r>
    <x v="0"/>
    <x v="5"/>
    <x v="0"/>
    <x v="0"/>
    <x v="29"/>
    <n v="160"/>
  </r>
  <r>
    <x v="0"/>
    <x v="5"/>
    <x v="0"/>
    <x v="0"/>
    <x v="30"/>
    <n v="59"/>
  </r>
  <r>
    <x v="0"/>
    <x v="5"/>
    <x v="0"/>
    <x v="0"/>
    <x v="31"/>
    <n v="1131"/>
  </r>
  <r>
    <x v="0"/>
    <x v="5"/>
    <x v="0"/>
    <x v="0"/>
    <x v="32"/>
    <n v="80"/>
  </r>
  <r>
    <x v="0"/>
    <x v="5"/>
    <x v="0"/>
    <x v="0"/>
    <x v="33"/>
    <n v="20"/>
  </r>
  <r>
    <x v="0"/>
    <x v="5"/>
    <x v="0"/>
    <x v="0"/>
    <x v="34"/>
    <n v="14"/>
  </r>
  <r>
    <x v="0"/>
    <x v="5"/>
    <x v="0"/>
    <x v="0"/>
    <x v="35"/>
    <n v="10"/>
  </r>
  <r>
    <x v="0"/>
    <x v="5"/>
    <x v="0"/>
    <x v="0"/>
    <x v="36"/>
    <n v="653"/>
  </r>
  <r>
    <x v="0"/>
    <x v="5"/>
    <x v="0"/>
    <x v="0"/>
    <x v="37"/>
    <n v="4"/>
  </r>
  <r>
    <x v="0"/>
    <x v="5"/>
    <x v="0"/>
    <x v="0"/>
    <x v="38"/>
    <n v="46"/>
  </r>
  <r>
    <x v="0"/>
    <x v="5"/>
    <x v="0"/>
    <x v="0"/>
    <x v="39"/>
    <n v="29"/>
  </r>
  <r>
    <x v="0"/>
    <x v="5"/>
    <x v="0"/>
    <x v="0"/>
    <x v="49"/>
    <n v="1"/>
  </r>
  <r>
    <x v="0"/>
    <x v="5"/>
    <x v="0"/>
    <x v="0"/>
    <x v="40"/>
    <n v="10"/>
  </r>
  <r>
    <x v="0"/>
    <x v="5"/>
    <x v="0"/>
    <x v="0"/>
    <x v="41"/>
    <n v="435"/>
  </r>
  <r>
    <x v="0"/>
    <x v="5"/>
    <x v="0"/>
    <x v="0"/>
    <x v="42"/>
    <n v="2"/>
  </r>
  <r>
    <x v="0"/>
    <x v="5"/>
    <x v="0"/>
    <x v="0"/>
    <x v="43"/>
    <n v="206"/>
  </r>
  <r>
    <x v="0"/>
    <x v="5"/>
    <x v="0"/>
    <x v="0"/>
    <x v="44"/>
    <n v="48"/>
  </r>
  <r>
    <x v="0"/>
    <x v="5"/>
    <x v="0"/>
    <x v="1"/>
    <x v="45"/>
    <n v="34"/>
  </r>
  <r>
    <x v="0"/>
    <x v="5"/>
    <x v="0"/>
    <x v="1"/>
    <x v="0"/>
    <n v="93"/>
  </r>
  <r>
    <x v="0"/>
    <x v="5"/>
    <x v="0"/>
    <x v="1"/>
    <x v="1"/>
    <n v="91"/>
  </r>
  <r>
    <x v="0"/>
    <x v="5"/>
    <x v="0"/>
    <x v="1"/>
    <x v="2"/>
    <n v="30"/>
  </r>
  <r>
    <x v="0"/>
    <x v="5"/>
    <x v="0"/>
    <x v="1"/>
    <x v="3"/>
    <n v="2569"/>
  </r>
  <r>
    <x v="0"/>
    <x v="5"/>
    <x v="0"/>
    <x v="1"/>
    <x v="4"/>
    <n v="61"/>
  </r>
  <r>
    <x v="0"/>
    <x v="5"/>
    <x v="0"/>
    <x v="1"/>
    <x v="5"/>
    <n v="26"/>
  </r>
  <r>
    <x v="0"/>
    <x v="5"/>
    <x v="0"/>
    <x v="1"/>
    <x v="51"/>
    <n v="11"/>
  </r>
  <r>
    <x v="0"/>
    <x v="5"/>
    <x v="0"/>
    <x v="1"/>
    <x v="46"/>
    <n v="11"/>
  </r>
  <r>
    <x v="0"/>
    <x v="5"/>
    <x v="0"/>
    <x v="1"/>
    <x v="6"/>
    <n v="203"/>
  </r>
  <r>
    <x v="0"/>
    <x v="5"/>
    <x v="0"/>
    <x v="1"/>
    <x v="7"/>
    <n v="136"/>
  </r>
  <r>
    <x v="0"/>
    <x v="5"/>
    <x v="0"/>
    <x v="1"/>
    <x v="8"/>
    <n v="1196"/>
  </r>
  <r>
    <x v="0"/>
    <x v="5"/>
    <x v="0"/>
    <x v="1"/>
    <x v="9"/>
    <n v="26"/>
  </r>
  <r>
    <x v="0"/>
    <x v="5"/>
    <x v="0"/>
    <x v="1"/>
    <x v="10"/>
    <n v="141"/>
  </r>
  <r>
    <x v="0"/>
    <x v="5"/>
    <x v="0"/>
    <x v="1"/>
    <x v="47"/>
    <n v="38"/>
  </r>
  <r>
    <x v="0"/>
    <x v="5"/>
    <x v="0"/>
    <x v="1"/>
    <x v="11"/>
    <n v="66"/>
  </r>
  <r>
    <x v="0"/>
    <x v="5"/>
    <x v="0"/>
    <x v="1"/>
    <x v="12"/>
    <n v="54"/>
  </r>
  <r>
    <x v="0"/>
    <x v="5"/>
    <x v="0"/>
    <x v="1"/>
    <x v="13"/>
    <n v="17"/>
  </r>
  <r>
    <x v="0"/>
    <x v="5"/>
    <x v="0"/>
    <x v="1"/>
    <x v="14"/>
    <n v="32"/>
  </r>
  <r>
    <x v="0"/>
    <x v="5"/>
    <x v="0"/>
    <x v="1"/>
    <x v="15"/>
    <n v="11"/>
  </r>
  <r>
    <x v="0"/>
    <x v="5"/>
    <x v="0"/>
    <x v="1"/>
    <x v="16"/>
    <n v="71"/>
  </r>
  <r>
    <x v="0"/>
    <x v="5"/>
    <x v="0"/>
    <x v="1"/>
    <x v="17"/>
    <n v="239"/>
  </r>
  <r>
    <x v="0"/>
    <x v="5"/>
    <x v="0"/>
    <x v="1"/>
    <x v="48"/>
    <n v="50"/>
  </r>
  <r>
    <x v="0"/>
    <x v="5"/>
    <x v="0"/>
    <x v="1"/>
    <x v="18"/>
    <n v="304"/>
  </r>
  <r>
    <x v="0"/>
    <x v="5"/>
    <x v="0"/>
    <x v="1"/>
    <x v="19"/>
    <n v="36"/>
  </r>
  <r>
    <x v="0"/>
    <x v="5"/>
    <x v="0"/>
    <x v="1"/>
    <x v="20"/>
    <n v="65"/>
  </r>
  <r>
    <x v="0"/>
    <x v="5"/>
    <x v="0"/>
    <x v="1"/>
    <x v="21"/>
    <n v="4"/>
  </r>
  <r>
    <x v="0"/>
    <x v="5"/>
    <x v="0"/>
    <x v="1"/>
    <x v="22"/>
    <n v="23"/>
  </r>
  <r>
    <x v="0"/>
    <x v="5"/>
    <x v="0"/>
    <x v="1"/>
    <x v="23"/>
    <n v="101"/>
  </r>
  <r>
    <x v="0"/>
    <x v="5"/>
    <x v="0"/>
    <x v="1"/>
    <x v="24"/>
    <n v="12"/>
  </r>
  <r>
    <x v="0"/>
    <x v="5"/>
    <x v="0"/>
    <x v="1"/>
    <x v="25"/>
    <n v="69"/>
  </r>
  <r>
    <x v="0"/>
    <x v="5"/>
    <x v="0"/>
    <x v="1"/>
    <x v="26"/>
    <n v="15"/>
  </r>
  <r>
    <x v="0"/>
    <x v="5"/>
    <x v="0"/>
    <x v="1"/>
    <x v="27"/>
    <n v="264"/>
  </r>
  <r>
    <x v="0"/>
    <x v="5"/>
    <x v="0"/>
    <x v="1"/>
    <x v="28"/>
    <n v="190"/>
  </r>
  <r>
    <x v="0"/>
    <x v="5"/>
    <x v="0"/>
    <x v="1"/>
    <x v="29"/>
    <n v="7"/>
  </r>
  <r>
    <x v="0"/>
    <x v="5"/>
    <x v="0"/>
    <x v="1"/>
    <x v="30"/>
    <n v="307"/>
  </r>
  <r>
    <x v="0"/>
    <x v="5"/>
    <x v="0"/>
    <x v="1"/>
    <x v="31"/>
    <n v="73"/>
  </r>
  <r>
    <x v="0"/>
    <x v="5"/>
    <x v="0"/>
    <x v="1"/>
    <x v="32"/>
    <n v="168"/>
  </r>
  <r>
    <x v="0"/>
    <x v="5"/>
    <x v="0"/>
    <x v="1"/>
    <x v="33"/>
    <n v="124"/>
  </r>
  <r>
    <x v="0"/>
    <x v="5"/>
    <x v="0"/>
    <x v="1"/>
    <x v="34"/>
    <n v="78"/>
  </r>
  <r>
    <x v="0"/>
    <x v="5"/>
    <x v="0"/>
    <x v="1"/>
    <x v="35"/>
    <n v="22"/>
  </r>
  <r>
    <x v="0"/>
    <x v="5"/>
    <x v="0"/>
    <x v="1"/>
    <x v="36"/>
    <n v="8"/>
  </r>
  <r>
    <x v="0"/>
    <x v="5"/>
    <x v="0"/>
    <x v="1"/>
    <x v="37"/>
    <n v="28"/>
  </r>
  <r>
    <x v="0"/>
    <x v="5"/>
    <x v="0"/>
    <x v="1"/>
    <x v="38"/>
    <n v="335"/>
  </r>
  <r>
    <x v="0"/>
    <x v="5"/>
    <x v="0"/>
    <x v="1"/>
    <x v="39"/>
    <n v="37"/>
  </r>
  <r>
    <x v="0"/>
    <x v="5"/>
    <x v="0"/>
    <x v="1"/>
    <x v="49"/>
    <n v="7"/>
  </r>
  <r>
    <x v="0"/>
    <x v="5"/>
    <x v="0"/>
    <x v="1"/>
    <x v="40"/>
    <n v="143"/>
  </r>
  <r>
    <x v="0"/>
    <x v="5"/>
    <x v="0"/>
    <x v="1"/>
    <x v="41"/>
    <n v="555"/>
  </r>
  <r>
    <x v="0"/>
    <x v="5"/>
    <x v="0"/>
    <x v="1"/>
    <x v="42"/>
    <n v="5"/>
  </r>
  <r>
    <x v="0"/>
    <x v="5"/>
    <x v="0"/>
    <x v="1"/>
    <x v="43"/>
    <n v="147"/>
  </r>
  <r>
    <x v="0"/>
    <x v="5"/>
    <x v="0"/>
    <x v="1"/>
    <x v="44"/>
    <n v="5"/>
  </r>
  <r>
    <x v="0"/>
    <x v="5"/>
    <x v="0"/>
    <x v="2"/>
    <x v="45"/>
    <n v="7352"/>
  </r>
  <r>
    <x v="0"/>
    <x v="5"/>
    <x v="0"/>
    <x v="2"/>
    <x v="0"/>
    <n v="174"/>
  </r>
  <r>
    <x v="0"/>
    <x v="5"/>
    <x v="0"/>
    <x v="2"/>
    <x v="1"/>
    <n v="809"/>
  </r>
  <r>
    <x v="0"/>
    <x v="5"/>
    <x v="0"/>
    <x v="2"/>
    <x v="2"/>
    <n v="3100"/>
  </r>
  <r>
    <x v="0"/>
    <x v="5"/>
    <x v="0"/>
    <x v="2"/>
    <x v="3"/>
    <n v="9324"/>
  </r>
  <r>
    <x v="0"/>
    <x v="5"/>
    <x v="0"/>
    <x v="2"/>
    <x v="4"/>
    <n v="962"/>
  </r>
  <r>
    <x v="0"/>
    <x v="5"/>
    <x v="0"/>
    <x v="2"/>
    <x v="5"/>
    <n v="1765"/>
  </r>
  <r>
    <x v="0"/>
    <x v="5"/>
    <x v="0"/>
    <x v="2"/>
    <x v="51"/>
    <n v="1326"/>
  </r>
  <r>
    <x v="0"/>
    <x v="5"/>
    <x v="0"/>
    <x v="2"/>
    <x v="46"/>
    <n v="1217"/>
  </r>
  <r>
    <x v="0"/>
    <x v="5"/>
    <x v="0"/>
    <x v="2"/>
    <x v="6"/>
    <n v="14358"/>
  </r>
  <r>
    <x v="0"/>
    <x v="5"/>
    <x v="0"/>
    <x v="2"/>
    <x v="7"/>
    <n v="10510"/>
  </r>
  <r>
    <x v="0"/>
    <x v="5"/>
    <x v="0"/>
    <x v="2"/>
    <x v="8"/>
    <n v="86"/>
  </r>
  <r>
    <x v="0"/>
    <x v="5"/>
    <x v="0"/>
    <x v="2"/>
    <x v="9"/>
    <n v="11"/>
  </r>
  <r>
    <x v="0"/>
    <x v="5"/>
    <x v="0"/>
    <x v="2"/>
    <x v="10"/>
    <n v="17323"/>
  </r>
  <r>
    <x v="0"/>
    <x v="5"/>
    <x v="0"/>
    <x v="2"/>
    <x v="47"/>
    <n v="4347"/>
  </r>
  <r>
    <x v="0"/>
    <x v="5"/>
    <x v="0"/>
    <x v="2"/>
    <x v="11"/>
    <n v="656"/>
  </r>
  <r>
    <x v="0"/>
    <x v="5"/>
    <x v="0"/>
    <x v="2"/>
    <x v="12"/>
    <n v="1440"/>
  </r>
  <r>
    <x v="0"/>
    <x v="5"/>
    <x v="0"/>
    <x v="2"/>
    <x v="13"/>
    <n v="1840"/>
  </r>
  <r>
    <x v="0"/>
    <x v="5"/>
    <x v="0"/>
    <x v="2"/>
    <x v="14"/>
    <n v="10720"/>
  </r>
  <r>
    <x v="0"/>
    <x v="5"/>
    <x v="0"/>
    <x v="2"/>
    <x v="15"/>
    <n v="13"/>
  </r>
  <r>
    <x v="0"/>
    <x v="5"/>
    <x v="0"/>
    <x v="2"/>
    <x v="16"/>
    <n v="4408"/>
  </r>
  <r>
    <x v="0"/>
    <x v="5"/>
    <x v="0"/>
    <x v="2"/>
    <x v="17"/>
    <n v="1338"/>
  </r>
  <r>
    <x v="0"/>
    <x v="5"/>
    <x v="0"/>
    <x v="2"/>
    <x v="48"/>
    <n v="5924"/>
  </r>
  <r>
    <x v="0"/>
    <x v="5"/>
    <x v="0"/>
    <x v="2"/>
    <x v="18"/>
    <n v="1575"/>
  </r>
  <r>
    <x v="0"/>
    <x v="5"/>
    <x v="0"/>
    <x v="2"/>
    <x v="19"/>
    <n v="5957"/>
  </r>
  <r>
    <x v="0"/>
    <x v="5"/>
    <x v="0"/>
    <x v="2"/>
    <x v="20"/>
    <n v="5356"/>
  </r>
  <r>
    <x v="0"/>
    <x v="5"/>
    <x v="0"/>
    <x v="2"/>
    <x v="21"/>
    <n v="6"/>
  </r>
  <r>
    <x v="0"/>
    <x v="5"/>
    <x v="0"/>
    <x v="2"/>
    <x v="22"/>
    <n v="674"/>
  </r>
  <r>
    <x v="0"/>
    <x v="5"/>
    <x v="0"/>
    <x v="2"/>
    <x v="23"/>
    <n v="534"/>
  </r>
  <r>
    <x v="0"/>
    <x v="5"/>
    <x v="0"/>
    <x v="2"/>
    <x v="24"/>
    <n v="24"/>
  </r>
  <r>
    <x v="0"/>
    <x v="5"/>
    <x v="0"/>
    <x v="2"/>
    <x v="25"/>
    <n v="3639"/>
  </r>
  <r>
    <x v="0"/>
    <x v="5"/>
    <x v="0"/>
    <x v="2"/>
    <x v="26"/>
    <n v="133"/>
  </r>
  <r>
    <x v="0"/>
    <x v="5"/>
    <x v="0"/>
    <x v="2"/>
    <x v="27"/>
    <n v="8342"/>
  </r>
  <r>
    <x v="0"/>
    <x v="5"/>
    <x v="0"/>
    <x v="2"/>
    <x v="28"/>
    <n v="12063"/>
  </r>
  <r>
    <x v="0"/>
    <x v="5"/>
    <x v="0"/>
    <x v="2"/>
    <x v="29"/>
    <n v="32"/>
  </r>
  <r>
    <x v="0"/>
    <x v="5"/>
    <x v="0"/>
    <x v="2"/>
    <x v="30"/>
    <n v="8441"/>
  </r>
  <r>
    <x v="0"/>
    <x v="5"/>
    <x v="0"/>
    <x v="2"/>
    <x v="31"/>
    <n v="2676"/>
  </r>
  <r>
    <x v="0"/>
    <x v="5"/>
    <x v="0"/>
    <x v="2"/>
    <x v="32"/>
    <n v="383"/>
  </r>
  <r>
    <x v="0"/>
    <x v="5"/>
    <x v="0"/>
    <x v="2"/>
    <x v="33"/>
    <n v="9104"/>
  </r>
  <r>
    <x v="0"/>
    <x v="5"/>
    <x v="0"/>
    <x v="2"/>
    <x v="34"/>
    <n v="455"/>
  </r>
  <r>
    <x v="0"/>
    <x v="5"/>
    <x v="0"/>
    <x v="2"/>
    <x v="35"/>
    <n v="6897"/>
  </r>
  <r>
    <x v="0"/>
    <x v="5"/>
    <x v="0"/>
    <x v="2"/>
    <x v="36"/>
    <n v="10"/>
  </r>
  <r>
    <x v="0"/>
    <x v="5"/>
    <x v="0"/>
    <x v="2"/>
    <x v="37"/>
    <n v="5141"/>
  </r>
  <r>
    <x v="0"/>
    <x v="5"/>
    <x v="0"/>
    <x v="2"/>
    <x v="38"/>
    <n v="14265"/>
  </r>
  <r>
    <x v="0"/>
    <x v="5"/>
    <x v="0"/>
    <x v="2"/>
    <x v="39"/>
    <n v="29"/>
  </r>
  <r>
    <x v="0"/>
    <x v="5"/>
    <x v="0"/>
    <x v="2"/>
    <x v="49"/>
    <n v="12"/>
  </r>
  <r>
    <x v="0"/>
    <x v="5"/>
    <x v="0"/>
    <x v="2"/>
    <x v="40"/>
    <n v="8792"/>
  </r>
  <r>
    <x v="0"/>
    <x v="5"/>
    <x v="0"/>
    <x v="2"/>
    <x v="41"/>
    <n v="1286"/>
  </r>
  <r>
    <x v="0"/>
    <x v="5"/>
    <x v="0"/>
    <x v="2"/>
    <x v="42"/>
    <n v="266"/>
  </r>
  <r>
    <x v="0"/>
    <x v="5"/>
    <x v="0"/>
    <x v="2"/>
    <x v="43"/>
    <n v="2930"/>
  </r>
  <r>
    <x v="0"/>
    <x v="5"/>
    <x v="0"/>
    <x v="2"/>
    <x v="44"/>
    <n v="36"/>
  </r>
  <r>
    <x v="0"/>
    <x v="5"/>
    <x v="0"/>
    <x v="3"/>
    <x v="45"/>
    <n v="31"/>
  </r>
  <r>
    <x v="0"/>
    <x v="5"/>
    <x v="0"/>
    <x v="3"/>
    <x v="0"/>
    <n v="62"/>
  </r>
  <r>
    <x v="0"/>
    <x v="5"/>
    <x v="0"/>
    <x v="3"/>
    <x v="1"/>
    <n v="4828"/>
  </r>
  <r>
    <x v="0"/>
    <x v="5"/>
    <x v="0"/>
    <x v="3"/>
    <x v="2"/>
    <n v="143"/>
  </r>
  <r>
    <x v="0"/>
    <x v="5"/>
    <x v="0"/>
    <x v="3"/>
    <x v="3"/>
    <n v="26309"/>
  </r>
  <r>
    <x v="0"/>
    <x v="5"/>
    <x v="0"/>
    <x v="3"/>
    <x v="4"/>
    <n v="1428"/>
  </r>
  <r>
    <x v="0"/>
    <x v="5"/>
    <x v="0"/>
    <x v="3"/>
    <x v="5"/>
    <n v="1199"/>
  </r>
  <r>
    <x v="0"/>
    <x v="5"/>
    <x v="0"/>
    <x v="3"/>
    <x v="51"/>
    <n v="135"/>
  </r>
  <r>
    <x v="0"/>
    <x v="5"/>
    <x v="0"/>
    <x v="3"/>
    <x v="46"/>
    <n v="53"/>
  </r>
  <r>
    <x v="0"/>
    <x v="5"/>
    <x v="0"/>
    <x v="3"/>
    <x v="6"/>
    <n v="2616"/>
  </r>
  <r>
    <x v="0"/>
    <x v="5"/>
    <x v="0"/>
    <x v="3"/>
    <x v="7"/>
    <n v="611"/>
  </r>
  <r>
    <x v="0"/>
    <x v="5"/>
    <x v="0"/>
    <x v="3"/>
    <x v="8"/>
    <n v="53"/>
  </r>
  <r>
    <x v="0"/>
    <x v="5"/>
    <x v="0"/>
    <x v="3"/>
    <x v="9"/>
    <n v="190"/>
  </r>
  <r>
    <x v="0"/>
    <x v="5"/>
    <x v="0"/>
    <x v="3"/>
    <x v="10"/>
    <n v="3154"/>
  </r>
  <r>
    <x v="0"/>
    <x v="5"/>
    <x v="0"/>
    <x v="3"/>
    <x v="47"/>
    <n v="514"/>
  </r>
  <r>
    <x v="0"/>
    <x v="5"/>
    <x v="0"/>
    <x v="3"/>
    <x v="11"/>
    <n v="267"/>
  </r>
  <r>
    <x v="0"/>
    <x v="5"/>
    <x v="0"/>
    <x v="3"/>
    <x v="12"/>
    <n v="637"/>
  </r>
  <r>
    <x v="0"/>
    <x v="5"/>
    <x v="0"/>
    <x v="3"/>
    <x v="13"/>
    <n v="100"/>
  </r>
  <r>
    <x v="0"/>
    <x v="5"/>
    <x v="0"/>
    <x v="3"/>
    <x v="14"/>
    <n v="76"/>
  </r>
  <r>
    <x v="0"/>
    <x v="5"/>
    <x v="0"/>
    <x v="3"/>
    <x v="15"/>
    <n v="6"/>
  </r>
  <r>
    <x v="0"/>
    <x v="5"/>
    <x v="0"/>
    <x v="3"/>
    <x v="16"/>
    <n v="193"/>
  </r>
  <r>
    <x v="0"/>
    <x v="5"/>
    <x v="0"/>
    <x v="3"/>
    <x v="17"/>
    <n v="1902"/>
  </r>
  <r>
    <x v="0"/>
    <x v="5"/>
    <x v="0"/>
    <x v="3"/>
    <x v="48"/>
    <n v="344"/>
  </r>
  <r>
    <x v="0"/>
    <x v="5"/>
    <x v="0"/>
    <x v="3"/>
    <x v="18"/>
    <n v="531"/>
  </r>
  <r>
    <x v="0"/>
    <x v="5"/>
    <x v="0"/>
    <x v="3"/>
    <x v="19"/>
    <n v="52"/>
  </r>
  <r>
    <x v="0"/>
    <x v="5"/>
    <x v="0"/>
    <x v="3"/>
    <x v="20"/>
    <n v="223"/>
  </r>
  <r>
    <x v="0"/>
    <x v="5"/>
    <x v="0"/>
    <x v="3"/>
    <x v="21"/>
    <n v="28"/>
  </r>
  <r>
    <x v="0"/>
    <x v="5"/>
    <x v="0"/>
    <x v="3"/>
    <x v="22"/>
    <n v="275"/>
  </r>
  <r>
    <x v="0"/>
    <x v="5"/>
    <x v="0"/>
    <x v="3"/>
    <x v="23"/>
    <n v="650"/>
  </r>
  <r>
    <x v="0"/>
    <x v="5"/>
    <x v="0"/>
    <x v="3"/>
    <x v="24"/>
    <n v="58"/>
  </r>
  <r>
    <x v="0"/>
    <x v="5"/>
    <x v="0"/>
    <x v="3"/>
    <x v="25"/>
    <n v="1427"/>
  </r>
  <r>
    <x v="0"/>
    <x v="5"/>
    <x v="0"/>
    <x v="3"/>
    <x v="26"/>
    <n v="2251"/>
  </r>
  <r>
    <x v="0"/>
    <x v="5"/>
    <x v="0"/>
    <x v="3"/>
    <x v="27"/>
    <n v="3545"/>
  </r>
  <r>
    <x v="0"/>
    <x v="5"/>
    <x v="0"/>
    <x v="3"/>
    <x v="28"/>
    <n v="1280"/>
  </r>
  <r>
    <x v="0"/>
    <x v="5"/>
    <x v="0"/>
    <x v="3"/>
    <x v="29"/>
    <n v="19"/>
  </r>
  <r>
    <x v="0"/>
    <x v="5"/>
    <x v="0"/>
    <x v="3"/>
    <x v="30"/>
    <n v="401"/>
  </r>
  <r>
    <x v="0"/>
    <x v="5"/>
    <x v="0"/>
    <x v="3"/>
    <x v="31"/>
    <n v="632"/>
  </r>
  <r>
    <x v="0"/>
    <x v="5"/>
    <x v="0"/>
    <x v="3"/>
    <x v="32"/>
    <n v="845"/>
  </r>
  <r>
    <x v="0"/>
    <x v="5"/>
    <x v="0"/>
    <x v="3"/>
    <x v="33"/>
    <n v="1023"/>
  </r>
  <r>
    <x v="0"/>
    <x v="5"/>
    <x v="0"/>
    <x v="3"/>
    <x v="34"/>
    <n v="778"/>
  </r>
  <r>
    <x v="0"/>
    <x v="5"/>
    <x v="0"/>
    <x v="3"/>
    <x v="35"/>
    <n v="199"/>
  </r>
  <r>
    <x v="0"/>
    <x v="5"/>
    <x v="0"/>
    <x v="3"/>
    <x v="36"/>
    <n v="19"/>
  </r>
  <r>
    <x v="0"/>
    <x v="5"/>
    <x v="0"/>
    <x v="3"/>
    <x v="37"/>
    <n v="198"/>
  </r>
  <r>
    <x v="0"/>
    <x v="5"/>
    <x v="0"/>
    <x v="3"/>
    <x v="38"/>
    <n v="21920"/>
  </r>
  <r>
    <x v="0"/>
    <x v="5"/>
    <x v="0"/>
    <x v="3"/>
    <x v="39"/>
    <n v="439"/>
  </r>
  <r>
    <x v="0"/>
    <x v="5"/>
    <x v="0"/>
    <x v="3"/>
    <x v="49"/>
    <n v="7"/>
  </r>
  <r>
    <x v="0"/>
    <x v="5"/>
    <x v="0"/>
    <x v="3"/>
    <x v="40"/>
    <n v="657"/>
  </r>
  <r>
    <x v="0"/>
    <x v="5"/>
    <x v="0"/>
    <x v="3"/>
    <x v="41"/>
    <n v="1640"/>
  </r>
  <r>
    <x v="0"/>
    <x v="5"/>
    <x v="0"/>
    <x v="3"/>
    <x v="42"/>
    <n v="14"/>
  </r>
  <r>
    <x v="0"/>
    <x v="5"/>
    <x v="0"/>
    <x v="3"/>
    <x v="43"/>
    <n v="402"/>
  </r>
  <r>
    <x v="0"/>
    <x v="5"/>
    <x v="0"/>
    <x v="3"/>
    <x v="44"/>
    <n v="73"/>
  </r>
  <r>
    <x v="0"/>
    <x v="5"/>
    <x v="0"/>
    <x v="3"/>
    <x v="50"/>
    <n v="2313"/>
  </r>
  <r>
    <x v="0"/>
    <x v="5"/>
    <x v="0"/>
    <x v="4"/>
    <x v="45"/>
    <n v="1860"/>
  </r>
  <r>
    <x v="0"/>
    <x v="5"/>
    <x v="0"/>
    <x v="4"/>
    <x v="0"/>
    <n v="592"/>
  </r>
  <r>
    <x v="0"/>
    <x v="5"/>
    <x v="0"/>
    <x v="4"/>
    <x v="1"/>
    <n v="3088"/>
  </r>
  <r>
    <x v="0"/>
    <x v="5"/>
    <x v="0"/>
    <x v="4"/>
    <x v="2"/>
    <n v="1687"/>
  </r>
  <r>
    <x v="0"/>
    <x v="5"/>
    <x v="0"/>
    <x v="4"/>
    <x v="3"/>
    <n v="8495"/>
  </r>
  <r>
    <x v="0"/>
    <x v="5"/>
    <x v="0"/>
    <x v="4"/>
    <x v="4"/>
    <n v="1492"/>
  </r>
  <r>
    <x v="0"/>
    <x v="5"/>
    <x v="0"/>
    <x v="4"/>
    <x v="5"/>
    <n v="835"/>
  </r>
  <r>
    <x v="0"/>
    <x v="5"/>
    <x v="0"/>
    <x v="4"/>
    <x v="51"/>
    <n v="578"/>
  </r>
  <r>
    <x v="0"/>
    <x v="5"/>
    <x v="0"/>
    <x v="4"/>
    <x v="46"/>
    <n v="23"/>
  </r>
  <r>
    <x v="0"/>
    <x v="5"/>
    <x v="0"/>
    <x v="4"/>
    <x v="6"/>
    <n v="8191"/>
  </r>
  <r>
    <x v="0"/>
    <x v="5"/>
    <x v="0"/>
    <x v="4"/>
    <x v="7"/>
    <n v="2455"/>
  </r>
  <r>
    <x v="0"/>
    <x v="5"/>
    <x v="0"/>
    <x v="4"/>
    <x v="8"/>
    <n v="275"/>
  </r>
  <r>
    <x v="0"/>
    <x v="5"/>
    <x v="0"/>
    <x v="4"/>
    <x v="9"/>
    <n v="857"/>
  </r>
  <r>
    <x v="0"/>
    <x v="5"/>
    <x v="0"/>
    <x v="4"/>
    <x v="10"/>
    <n v="5866"/>
  </r>
  <r>
    <x v="0"/>
    <x v="5"/>
    <x v="0"/>
    <x v="4"/>
    <x v="47"/>
    <n v="4434"/>
  </r>
  <r>
    <x v="0"/>
    <x v="5"/>
    <x v="0"/>
    <x v="4"/>
    <x v="11"/>
    <n v="2590"/>
  </r>
  <r>
    <x v="0"/>
    <x v="5"/>
    <x v="0"/>
    <x v="4"/>
    <x v="12"/>
    <n v="2393"/>
  </r>
  <r>
    <x v="0"/>
    <x v="5"/>
    <x v="0"/>
    <x v="4"/>
    <x v="13"/>
    <n v="3043"/>
  </r>
  <r>
    <x v="0"/>
    <x v="5"/>
    <x v="0"/>
    <x v="4"/>
    <x v="14"/>
    <n v="2087"/>
  </r>
  <r>
    <x v="0"/>
    <x v="5"/>
    <x v="0"/>
    <x v="4"/>
    <x v="15"/>
    <n v="915"/>
  </r>
  <r>
    <x v="0"/>
    <x v="5"/>
    <x v="0"/>
    <x v="4"/>
    <x v="16"/>
    <n v="1289"/>
  </r>
  <r>
    <x v="0"/>
    <x v="5"/>
    <x v="0"/>
    <x v="4"/>
    <x v="17"/>
    <n v="1481"/>
  </r>
  <r>
    <x v="0"/>
    <x v="5"/>
    <x v="0"/>
    <x v="4"/>
    <x v="48"/>
    <n v="4904"/>
  </r>
  <r>
    <x v="0"/>
    <x v="5"/>
    <x v="0"/>
    <x v="4"/>
    <x v="18"/>
    <n v="2452"/>
  </r>
  <r>
    <x v="0"/>
    <x v="5"/>
    <x v="0"/>
    <x v="4"/>
    <x v="19"/>
    <n v="890"/>
  </r>
  <r>
    <x v="0"/>
    <x v="5"/>
    <x v="0"/>
    <x v="4"/>
    <x v="20"/>
    <n v="3874"/>
  </r>
  <r>
    <x v="0"/>
    <x v="5"/>
    <x v="0"/>
    <x v="4"/>
    <x v="21"/>
    <n v="373"/>
  </r>
  <r>
    <x v="0"/>
    <x v="5"/>
    <x v="0"/>
    <x v="4"/>
    <x v="22"/>
    <n v="1050"/>
  </r>
  <r>
    <x v="0"/>
    <x v="5"/>
    <x v="0"/>
    <x v="4"/>
    <x v="23"/>
    <n v="1024"/>
  </r>
  <r>
    <x v="0"/>
    <x v="5"/>
    <x v="0"/>
    <x v="4"/>
    <x v="24"/>
    <n v="791"/>
  </r>
  <r>
    <x v="0"/>
    <x v="5"/>
    <x v="0"/>
    <x v="4"/>
    <x v="25"/>
    <n v="936"/>
  </r>
  <r>
    <x v="0"/>
    <x v="5"/>
    <x v="0"/>
    <x v="4"/>
    <x v="26"/>
    <n v="668"/>
  </r>
  <r>
    <x v="0"/>
    <x v="5"/>
    <x v="0"/>
    <x v="4"/>
    <x v="27"/>
    <n v="4557"/>
  </r>
  <r>
    <x v="0"/>
    <x v="5"/>
    <x v="0"/>
    <x v="4"/>
    <x v="28"/>
    <n v="4822"/>
  </r>
  <r>
    <x v="0"/>
    <x v="5"/>
    <x v="0"/>
    <x v="4"/>
    <x v="29"/>
    <n v="486"/>
  </r>
  <r>
    <x v="0"/>
    <x v="5"/>
    <x v="0"/>
    <x v="4"/>
    <x v="30"/>
    <n v="6776"/>
  </r>
  <r>
    <x v="0"/>
    <x v="5"/>
    <x v="0"/>
    <x v="4"/>
    <x v="31"/>
    <n v="3981"/>
  </r>
  <r>
    <x v="0"/>
    <x v="5"/>
    <x v="0"/>
    <x v="4"/>
    <x v="32"/>
    <n v="3366"/>
  </r>
  <r>
    <x v="0"/>
    <x v="5"/>
    <x v="0"/>
    <x v="4"/>
    <x v="33"/>
    <n v="4747"/>
  </r>
  <r>
    <x v="0"/>
    <x v="5"/>
    <x v="0"/>
    <x v="4"/>
    <x v="34"/>
    <n v="864"/>
  </r>
  <r>
    <x v="0"/>
    <x v="5"/>
    <x v="0"/>
    <x v="4"/>
    <x v="35"/>
    <n v="1627"/>
  </r>
  <r>
    <x v="0"/>
    <x v="5"/>
    <x v="0"/>
    <x v="4"/>
    <x v="36"/>
    <n v="621"/>
  </r>
  <r>
    <x v="0"/>
    <x v="5"/>
    <x v="0"/>
    <x v="4"/>
    <x v="37"/>
    <n v="4083"/>
  </r>
  <r>
    <x v="0"/>
    <x v="5"/>
    <x v="0"/>
    <x v="4"/>
    <x v="38"/>
    <n v="9083"/>
  </r>
  <r>
    <x v="0"/>
    <x v="5"/>
    <x v="0"/>
    <x v="4"/>
    <x v="39"/>
    <n v="1372"/>
  </r>
  <r>
    <x v="0"/>
    <x v="5"/>
    <x v="0"/>
    <x v="4"/>
    <x v="49"/>
    <n v="495"/>
  </r>
  <r>
    <x v="0"/>
    <x v="5"/>
    <x v="0"/>
    <x v="4"/>
    <x v="40"/>
    <n v="3714"/>
  </r>
  <r>
    <x v="0"/>
    <x v="5"/>
    <x v="0"/>
    <x v="4"/>
    <x v="41"/>
    <n v="4955"/>
  </r>
  <r>
    <x v="0"/>
    <x v="5"/>
    <x v="0"/>
    <x v="4"/>
    <x v="42"/>
    <n v="1333"/>
  </r>
  <r>
    <x v="0"/>
    <x v="5"/>
    <x v="0"/>
    <x v="4"/>
    <x v="43"/>
    <n v="3514"/>
  </r>
  <r>
    <x v="0"/>
    <x v="5"/>
    <x v="0"/>
    <x v="4"/>
    <x v="44"/>
    <n v="508"/>
  </r>
  <r>
    <x v="0"/>
    <x v="5"/>
    <x v="0"/>
    <x v="5"/>
    <x v="45"/>
    <n v="4091"/>
  </r>
  <r>
    <x v="0"/>
    <x v="5"/>
    <x v="0"/>
    <x v="5"/>
    <x v="1"/>
    <n v="669"/>
  </r>
  <r>
    <x v="0"/>
    <x v="5"/>
    <x v="0"/>
    <x v="5"/>
    <x v="2"/>
    <n v="978"/>
  </r>
  <r>
    <x v="0"/>
    <x v="5"/>
    <x v="0"/>
    <x v="5"/>
    <x v="3"/>
    <n v="29283"/>
  </r>
  <r>
    <x v="0"/>
    <x v="5"/>
    <x v="0"/>
    <x v="5"/>
    <x v="4"/>
    <n v="5923"/>
  </r>
  <r>
    <x v="0"/>
    <x v="5"/>
    <x v="0"/>
    <x v="5"/>
    <x v="5"/>
    <n v="2424"/>
  </r>
  <r>
    <x v="0"/>
    <x v="5"/>
    <x v="0"/>
    <x v="5"/>
    <x v="51"/>
    <n v="74"/>
  </r>
  <r>
    <x v="0"/>
    <x v="5"/>
    <x v="0"/>
    <x v="5"/>
    <x v="46"/>
    <n v="1502"/>
  </r>
  <r>
    <x v="0"/>
    <x v="5"/>
    <x v="0"/>
    <x v="5"/>
    <x v="6"/>
    <n v="5241"/>
  </r>
  <r>
    <x v="0"/>
    <x v="5"/>
    <x v="0"/>
    <x v="5"/>
    <x v="7"/>
    <n v="14156"/>
  </r>
  <r>
    <x v="0"/>
    <x v="5"/>
    <x v="0"/>
    <x v="5"/>
    <x v="8"/>
    <n v="1438"/>
  </r>
  <r>
    <x v="0"/>
    <x v="5"/>
    <x v="0"/>
    <x v="5"/>
    <x v="9"/>
    <n v="346"/>
  </r>
  <r>
    <x v="0"/>
    <x v="5"/>
    <x v="0"/>
    <x v="5"/>
    <x v="10"/>
    <n v="6605"/>
  </r>
  <r>
    <x v="0"/>
    <x v="5"/>
    <x v="0"/>
    <x v="5"/>
    <x v="47"/>
    <n v="2327"/>
  </r>
  <r>
    <x v="0"/>
    <x v="5"/>
    <x v="0"/>
    <x v="5"/>
    <x v="11"/>
    <n v="682"/>
  </r>
  <r>
    <x v="0"/>
    <x v="5"/>
    <x v="0"/>
    <x v="5"/>
    <x v="12"/>
    <n v="408"/>
  </r>
  <r>
    <x v="0"/>
    <x v="5"/>
    <x v="0"/>
    <x v="5"/>
    <x v="13"/>
    <n v="2077"/>
  </r>
  <r>
    <x v="0"/>
    <x v="5"/>
    <x v="0"/>
    <x v="5"/>
    <x v="14"/>
    <n v="1592"/>
  </r>
  <r>
    <x v="0"/>
    <x v="5"/>
    <x v="0"/>
    <x v="5"/>
    <x v="15"/>
    <n v="91"/>
  </r>
  <r>
    <x v="0"/>
    <x v="5"/>
    <x v="0"/>
    <x v="5"/>
    <x v="16"/>
    <n v="6891"/>
  </r>
  <r>
    <x v="0"/>
    <x v="5"/>
    <x v="0"/>
    <x v="5"/>
    <x v="17"/>
    <n v="2906"/>
  </r>
  <r>
    <x v="0"/>
    <x v="5"/>
    <x v="0"/>
    <x v="5"/>
    <x v="48"/>
    <n v="13292"/>
  </r>
  <r>
    <x v="0"/>
    <x v="5"/>
    <x v="0"/>
    <x v="5"/>
    <x v="18"/>
    <n v="851"/>
  </r>
  <r>
    <x v="0"/>
    <x v="5"/>
    <x v="0"/>
    <x v="5"/>
    <x v="19"/>
    <n v="3249"/>
  </r>
  <r>
    <x v="0"/>
    <x v="5"/>
    <x v="0"/>
    <x v="5"/>
    <x v="20"/>
    <n v="2328"/>
  </r>
  <r>
    <x v="0"/>
    <x v="5"/>
    <x v="0"/>
    <x v="5"/>
    <x v="21"/>
    <n v="608"/>
  </r>
  <r>
    <x v="0"/>
    <x v="5"/>
    <x v="0"/>
    <x v="5"/>
    <x v="22"/>
    <n v="424"/>
  </r>
  <r>
    <x v="0"/>
    <x v="5"/>
    <x v="0"/>
    <x v="5"/>
    <x v="23"/>
    <n v="1229"/>
  </r>
  <r>
    <x v="0"/>
    <x v="5"/>
    <x v="0"/>
    <x v="5"/>
    <x v="24"/>
    <n v="154"/>
  </r>
  <r>
    <x v="0"/>
    <x v="5"/>
    <x v="0"/>
    <x v="5"/>
    <x v="25"/>
    <n v="8263"/>
  </r>
  <r>
    <x v="0"/>
    <x v="5"/>
    <x v="0"/>
    <x v="5"/>
    <x v="26"/>
    <n v="1235"/>
  </r>
  <r>
    <x v="0"/>
    <x v="5"/>
    <x v="0"/>
    <x v="5"/>
    <x v="27"/>
    <n v="21469"/>
  </r>
  <r>
    <x v="0"/>
    <x v="5"/>
    <x v="0"/>
    <x v="5"/>
    <x v="28"/>
    <n v="47"/>
  </r>
  <r>
    <x v="0"/>
    <x v="5"/>
    <x v="0"/>
    <x v="5"/>
    <x v="29"/>
    <n v="12"/>
  </r>
  <r>
    <x v="0"/>
    <x v="5"/>
    <x v="0"/>
    <x v="5"/>
    <x v="30"/>
    <n v="13537"/>
  </r>
  <r>
    <x v="0"/>
    <x v="5"/>
    <x v="0"/>
    <x v="5"/>
    <x v="31"/>
    <n v="107"/>
  </r>
  <r>
    <x v="0"/>
    <x v="5"/>
    <x v="0"/>
    <x v="5"/>
    <x v="32"/>
    <n v="600"/>
  </r>
  <r>
    <x v="0"/>
    <x v="5"/>
    <x v="0"/>
    <x v="5"/>
    <x v="33"/>
    <n v="7459"/>
  </r>
  <r>
    <x v="0"/>
    <x v="5"/>
    <x v="0"/>
    <x v="5"/>
    <x v="34"/>
    <n v="8"/>
  </r>
  <r>
    <x v="0"/>
    <x v="5"/>
    <x v="0"/>
    <x v="5"/>
    <x v="35"/>
    <n v="4773"/>
  </r>
  <r>
    <x v="0"/>
    <x v="5"/>
    <x v="0"/>
    <x v="5"/>
    <x v="37"/>
    <n v="2651"/>
  </r>
  <r>
    <x v="0"/>
    <x v="5"/>
    <x v="0"/>
    <x v="5"/>
    <x v="38"/>
    <n v="11962"/>
  </r>
  <r>
    <x v="0"/>
    <x v="5"/>
    <x v="0"/>
    <x v="5"/>
    <x v="39"/>
    <n v="213"/>
  </r>
  <r>
    <x v="0"/>
    <x v="5"/>
    <x v="0"/>
    <x v="5"/>
    <x v="49"/>
    <n v="1"/>
  </r>
  <r>
    <x v="0"/>
    <x v="5"/>
    <x v="0"/>
    <x v="5"/>
    <x v="40"/>
    <n v="1861"/>
  </r>
  <r>
    <x v="0"/>
    <x v="5"/>
    <x v="0"/>
    <x v="5"/>
    <x v="41"/>
    <n v="1288"/>
  </r>
  <r>
    <x v="0"/>
    <x v="5"/>
    <x v="0"/>
    <x v="5"/>
    <x v="42"/>
    <n v="359"/>
  </r>
  <r>
    <x v="0"/>
    <x v="5"/>
    <x v="0"/>
    <x v="5"/>
    <x v="43"/>
    <n v="4851"/>
  </r>
  <r>
    <x v="0"/>
    <x v="5"/>
    <x v="0"/>
    <x v="5"/>
    <x v="44"/>
    <n v="9"/>
  </r>
  <r>
    <x v="0"/>
    <x v="5"/>
    <x v="1"/>
    <x v="0"/>
    <x v="0"/>
    <n v="215"/>
  </r>
  <r>
    <x v="0"/>
    <x v="5"/>
    <x v="1"/>
    <x v="0"/>
    <x v="1"/>
    <n v="238"/>
  </r>
  <r>
    <x v="0"/>
    <x v="5"/>
    <x v="1"/>
    <x v="0"/>
    <x v="2"/>
    <n v="1"/>
  </r>
  <r>
    <x v="0"/>
    <x v="5"/>
    <x v="1"/>
    <x v="0"/>
    <x v="3"/>
    <n v="79"/>
  </r>
  <r>
    <x v="0"/>
    <x v="5"/>
    <x v="1"/>
    <x v="0"/>
    <x v="4"/>
    <n v="3"/>
  </r>
  <r>
    <x v="0"/>
    <x v="5"/>
    <x v="1"/>
    <x v="0"/>
    <x v="5"/>
    <n v="3"/>
  </r>
  <r>
    <x v="0"/>
    <x v="5"/>
    <x v="1"/>
    <x v="0"/>
    <x v="51"/>
    <n v="1"/>
  </r>
  <r>
    <x v="0"/>
    <x v="5"/>
    <x v="1"/>
    <x v="0"/>
    <x v="6"/>
    <n v="7"/>
  </r>
  <r>
    <x v="0"/>
    <x v="5"/>
    <x v="1"/>
    <x v="0"/>
    <x v="7"/>
    <n v="9"/>
  </r>
  <r>
    <x v="0"/>
    <x v="5"/>
    <x v="1"/>
    <x v="0"/>
    <x v="8"/>
    <n v="3"/>
  </r>
  <r>
    <x v="0"/>
    <x v="5"/>
    <x v="1"/>
    <x v="0"/>
    <x v="9"/>
    <n v="12"/>
  </r>
  <r>
    <x v="0"/>
    <x v="5"/>
    <x v="1"/>
    <x v="0"/>
    <x v="10"/>
    <n v="7"/>
  </r>
  <r>
    <x v="0"/>
    <x v="5"/>
    <x v="1"/>
    <x v="0"/>
    <x v="47"/>
    <n v="5"/>
  </r>
  <r>
    <x v="0"/>
    <x v="5"/>
    <x v="1"/>
    <x v="0"/>
    <x v="11"/>
    <n v="6"/>
  </r>
  <r>
    <x v="0"/>
    <x v="5"/>
    <x v="1"/>
    <x v="0"/>
    <x v="12"/>
    <n v="16"/>
  </r>
  <r>
    <x v="0"/>
    <x v="5"/>
    <x v="1"/>
    <x v="0"/>
    <x v="13"/>
    <n v="5"/>
  </r>
  <r>
    <x v="0"/>
    <x v="5"/>
    <x v="1"/>
    <x v="0"/>
    <x v="14"/>
    <n v="1"/>
  </r>
  <r>
    <x v="0"/>
    <x v="5"/>
    <x v="1"/>
    <x v="0"/>
    <x v="15"/>
    <n v="2"/>
  </r>
  <r>
    <x v="0"/>
    <x v="5"/>
    <x v="1"/>
    <x v="0"/>
    <x v="16"/>
    <n v="2"/>
  </r>
  <r>
    <x v="0"/>
    <x v="5"/>
    <x v="1"/>
    <x v="0"/>
    <x v="17"/>
    <n v="11"/>
  </r>
  <r>
    <x v="0"/>
    <x v="5"/>
    <x v="1"/>
    <x v="0"/>
    <x v="48"/>
    <n v="7"/>
  </r>
  <r>
    <x v="0"/>
    <x v="5"/>
    <x v="1"/>
    <x v="0"/>
    <x v="18"/>
    <n v="40"/>
  </r>
  <r>
    <x v="0"/>
    <x v="5"/>
    <x v="1"/>
    <x v="0"/>
    <x v="19"/>
    <n v="11"/>
  </r>
  <r>
    <x v="0"/>
    <x v="5"/>
    <x v="1"/>
    <x v="0"/>
    <x v="20"/>
    <n v="2"/>
  </r>
  <r>
    <x v="0"/>
    <x v="5"/>
    <x v="1"/>
    <x v="0"/>
    <x v="21"/>
    <n v="141"/>
  </r>
  <r>
    <x v="0"/>
    <x v="5"/>
    <x v="1"/>
    <x v="0"/>
    <x v="22"/>
    <n v="18"/>
  </r>
  <r>
    <x v="0"/>
    <x v="5"/>
    <x v="1"/>
    <x v="0"/>
    <x v="23"/>
    <n v="8"/>
  </r>
  <r>
    <x v="0"/>
    <x v="5"/>
    <x v="1"/>
    <x v="0"/>
    <x v="25"/>
    <n v="1"/>
  </r>
  <r>
    <x v="0"/>
    <x v="5"/>
    <x v="1"/>
    <x v="0"/>
    <x v="26"/>
    <n v="114"/>
  </r>
  <r>
    <x v="0"/>
    <x v="5"/>
    <x v="1"/>
    <x v="0"/>
    <x v="27"/>
    <n v="8"/>
  </r>
  <r>
    <x v="0"/>
    <x v="5"/>
    <x v="1"/>
    <x v="0"/>
    <x v="28"/>
    <n v="23"/>
  </r>
  <r>
    <x v="0"/>
    <x v="5"/>
    <x v="1"/>
    <x v="0"/>
    <x v="29"/>
    <n v="68"/>
  </r>
  <r>
    <x v="0"/>
    <x v="5"/>
    <x v="1"/>
    <x v="0"/>
    <x v="30"/>
    <n v="10"/>
  </r>
  <r>
    <x v="0"/>
    <x v="5"/>
    <x v="1"/>
    <x v="0"/>
    <x v="31"/>
    <n v="92"/>
  </r>
  <r>
    <x v="0"/>
    <x v="5"/>
    <x v="1"/>
    <x v="0"/>
    <x v="32"/>
    <n v="16"/>
  </r>
  <r>
    <x v="0"/>
    <x v="5"/>
    <x v="1"/>
    <x v="0"/>
    <x v="33"/>
    <n v="7"/>
  </r>
  <r>
    <x v="0"/>
    <x v="5"/>
    <x v="1"/>
    <x v="0"/>
    <x v="34"/>
    <n v="7"/>
  </r>
  <r>
    <x v="0"/>
    <x v="5"/>
    <x v="1"/>
    <x v="0"/>
    <x v="35"/>
    <n v="1"/>
  </r>
  <r>
    <x v="0"/>
    <x v="5"/>
    <x v="1"/>
    <x v="0"/>
    <x v="36"/>
    <n v="207"/>
  </r>
  <r>
    <x v="0"/>
    <x v="5"/>
    <x v="1"/>
    <x v="0"/>
    <x v="37"/>
    <n v="1"/>
  </r>
  <r>
    <x v="0"/>
    <x v="5"/>
    <x v="1"/>
    <x v="0"/>
    <x v="38"/>
    <n v="24"/>
  </r>
  <r>
    <x v="0"/>
    <x v="5"/>
    <x v="1"/>
    <x v="0"/>
    <x v="39"/>
    <n v="5"/>
  </r>
  <r>
    <x v="0"/>
    <x v="5"/>
    <x v="1"/>
    <x v="0"/>
    <x v="41"/>
    <n v="71"/>
  </r>
  <r>
    <x v="0"/>
    <x v="5"/>
    <x v="1"/>
    <x v="0"/>
    <x v="43"/>
    <n v="59"/>
  </r>
  <r>
    <x v="0"/>
    <x v="5"/>
    <x v="1"/>
    <x v="0"/>
    <x v="44"/>
    <n v="9"/>
  </r>
  <r>
    <x v="0"/>
    <x v="5"/>
    <x v="1"/>
    <x v="1"/>
    <x v="45"/>
    <n v="11"/>
  </r>
  <r>
    <x v="0"/>
    <x v="5"/>
    <x v="1"/>
    <x v="1"/>
    <x v="0"/>
    <n v="49"/>
  </r>
  <r>
    <x v="0"/>
    <x v="5"/>
    <x v="1"/>
    <x v="1"/>
    <x v="1"/>
    <n v="27"/>
  </r>
  <r>
    <x v="0"/>
    <x v="5"/>
    <x v="1"/>
    <x v="1"/>
    <x v="2"/>
    <n v="9"/>
  </r>
  <r>
    <x v="0"/>
    <x v="5"/>
    <x v="1"/>
    <x v="1"/>
    <x v="3"/>
    <n v="717"/>
  </r>
  <r>
    <x v="0"/>
    <x v="5"/>
    <x v="1"/>
    <x v="1"/>
    <x v="4"/>
    <n v="25"/>
  </r>
  <r>
    <x v="0"/>
    <x v="5"/>
    <x v="1"/>
    <x v="1"/>
    <x v="5"/>
    <n v="11"/>
  </r>
  <r>
    <x v="0"/>
    <x v="5"/>
    <x v="1"/>
    <x v="1"/>
    <x v="51"/>
    <n v="2"/>
  </r>
  <r>
    <x v="0"/>
    <x v="5"/>
    <x v="1"/>
    <x v="1"/>
    <x v="6"/>
    <n v="51"/>
  </r>
  <r>
    <x v="0"/>
    <x v="5"/>
    <x v="1"/>
    <x v="1"/>
    <x v="7"/>
    <n v="23"/>
  </r>
  <r>
    <x v="0"/>
    <x v="5"/>
    <x v="1"/>
    <x v="1"/>
    <x v="8"/>
    <n v="216"/>
  </r>
  <r>
    <x v="0"/>
    <x v="5"/>
    <x v="1"/>
    <x v="1"/>
    <x v="9"/>
    <n v="3"/>
  </r>
  <r>
    <x v="0"/>
    <x v="5"/>
    <x v="1"/>
    <x v="1"/>
    <x v="10"/>
    <n v="59"/>
  </r>
  <r>
    <x v="0"/>
    <x v="5"/>
    <x v="1"/>
    <x v="1"/>
    <x v="47"/>
    <n v="18"/>
  </r>
  <r>
    <x v="0"/>
    <x v="5"/>
    <x v="1"/>
    <x v="1"/>
    <x v="11"/>
    <n v="15"/>
  </r>
  <r>
    <x v="0"/>
    <x v="5"/>
    <x v="1"/>
    <x v="1"/>
    <x v="12"/>
    <n v="9"/>
  </r>
  <r>
    <x v="0"/>
    <x v="5"/>
    <x v="1"/>
    <x v="1"/>
    <x v="13"/>
    <n v="1"/>
  </r>
  <r>
    <x v="0"/>
    <x v="5"/>
    <x v="1"/>
    <x v="1"/>
    <x v="14"/>
    <n v="9"/>
  </r>
  <r>
    <x v="0"/>
    <x v="5"/>
    <x v="1"/>
    <x v="1"/>
    <x v="15"/>
    <n v="7"/>
  </r>
  <r>
    <x v="0"/>
    <x v="5"/>
    <x v="1"/>
    <x v="1"/>
    <x v="16"/>
    <n v="15"/>
  </r>
  <r>
    <x v="0"/>
    <x v="5"/>
    <x v="1"/>
    <x v="1"/>
    <x v="17"/>
    <n v="76"/>
  </r>
  <r>
    <x v="0"/>
    <x v="5"/>
    <x v="1"/>
    <x v="1"/>
    <x v="48"/>
    <n v="17"/>
  </r>
  <r>
    <x v="0"/>
    <x v="5"/>
    <x v="1"/>
    <x v="1"/>
    <x v="18"/>
    <n v="96"/>
  </r>
  <r>
    <x v="0"/>
    <x v="5"/>
    <x v="1"/>
    <x v="1"/>
    <x v="19"/>
    <n v="4"/>
  </r>
  <r>
    <x v="0"/>
    <x v="5"/>
    <x v="1"/>
    <x v="1"/>
    <x v="20"/>
    <n v="19"/>
  </r>
  <r>
    <x v="0"/>
    <x v="5"/>
    <x v="1"/>
    <x v="1"/>
    <x v="21"/>
    <n v="1"/>
  </r>
  <r>
    <x v="0"/>
    <x v="5"/>
    <x v="1"/>
    <x v="1"/>
    <x v="22"/>
    <n v="6"/>
  </r>
  <r>
    <x v="0"/>
    <x v="5"/>
    <x v="1"/>
    <x v="1"/>
    <x v="23"/>
    <n v="34"/>
  </r>
  <r>
    <x v="0"/>
    <x v="5"/>
    <x v="1"/>
    <x v="1"/>
    <x v="24"/>
    <n v="1"/>
  </r>
  <r>
    <x v="0"/>
    <x v="5"/>
    <x v="1"/>
    <x v="1"/>
    <x v="25"/>
    <n v="9"/>
  </r>
  <r>
    <x v="0"/>
    <x v="5"/>
    <x v="1"/>
    <x v="1"/>
    <x v="26"/>
    <n v="4"/>
  </r>
  <r>
    <x v="0"/>
    <x v="5"/>
    <x v="1"/>
    <x v="1"/>
    <x v="27"/>
    <n v="21"/>
  </r>
  <r>
    <x v="0"/>
    <x v="5"/>
    <x v="1"/>
    <x v="1"/>
    <x v="28"/>
    <n v="26"/>
  </r>
  <r>
    <x v="0"/>
    <x v="5"/>
    <x v="1"/>
    <x v="1"/>
    <x v="29"/>
    <n v="5"/>
  </r>
  <r>
    <x v="0"/>
    <x v="5"/>
    <x v="1"/>
    <x v="1"/>
    <x v="30"/>
    <n v="45"/>
  </r>
  <r>
    <x v="0"/>
    <x v="5"/>
    <x v="1"/>
    <x v="1"/>
    <x v="31"/>
    <n v="25"/>
  </r>
  <r>
    <x v="0"/>
    <x v="5"/>
    <x v="1"/>
    <x v="1"/>
    <x v="32"/>
    <n v="44"/>
  </r>
  <r>
    <x v="0"/>
    <x v="5"/>
    <x v="1"/>
    <x v="1"/>
    <x v="33"/>
    <n v="17"/>
  </r>
  <r>
    <x v="0"/>
    <x v="5"/>
    <x v="1"/>
    <x v="1"/>
    <x v="34"/>
    <n v="21"/>
  </r>
  <r>
    <x v="0"/>
    <x v="5"/>
    <x v="1"/>
    <x v="1"/>
    <x v="35"/>
    <n v="4"/>
  </r>
  <r>
    <x v="0"/>
    <x v="5"/>
    <x v="1"/>
    <x v="1"/>
    <x v="36"/>
    <n v="14"/>
  </r>
  <r>
    <x v="0"/>
    <x v="5"/>
    <x v="1"/>
    <x v="1"/>
    <x v="37"/>
    <n v="8"/>
  </r>
  <r>
    <x v="0"/>
    <x v="5"/>
    <x v="1"/>
    <x v="1"/>
    <x v="38"/>
    <n v="75"/>
  </r>
  <r>
    <x v="0"/>
    <x v="5"/>
    <x v="1"/>
    <x v="1"/>
    <x v="39"/>
    <n v="8"/>
  </r>
  <r>
    <x v="0"/>
    <x v="5"/>
    <x v="1"/>
    <x v="1"/>
    <x v="49"/>
    <n v="1"/>
  </r>
  <r>
    <x v="0"/>
    <x v="5"/>
    <x v="1"/>
    <x v="1"/>
    <x v="40"/>
    <n v="21"/>
  </r>
  <r>
    <x v="0"/>
    <x v="5"/>
    <x v="1"/>
    <x v="1"/>
    <x v="41"/>
    <n v="127"/>
  </r>
  <r>
    <x v="0"/>
    <x v="5"/>
    <x v="1"/>
    <x v="1"/>
    <x v="42"/>
    <n v="1"/>
  </r>
  <r>
    <x v="0"/>
    <x v="5"/>
    <x v="1"/>
    <x v="1"/>
    <x v="43"/>
    <n v="65"/>
  </r>
  <r>
    <x v="0"/>
    <x v="5"/>
    <x v="1"/>
    <x v="1"/>
    <x v="44"/>
    <n v="2"/>
  </r>
  <r>
    <x v="0"/>
    <x v="5"/>
    <x v="1"/>
    <x v="2"/>
    <x v="45"/>
    <n v="553"/>
  </r>
  <r>
    <x v="0"/>
    <x v="5"/>
    <x v="1"/>
    <x v="2"/>
    <x v="0"/>
    <n v="158"/>
  </r>
  <r>
    <x v="0"/>
    <x v="5"/>
    <x v="1"/>
    <x v="2"/>
    <x v="1"/>
    <n v="431"/>
  </r>
  <r>
    <x v="0"/>
    <x v="5"/>
    <x v="1"/>
    <x v="2"/>
    <x v="2"/>
    <n v="872"/>
  </r>
  <r>
    <x v="0"/>
    <x v="5"/>
    <x v="1"/>
    <x v="2"/>
    <x v="3"/>
    <n v="4441"/>
  </r>
  <r>
    <x v="0"/>
    <x v="5"/>
    <x v="1"/>
    <x v="2"/>
    <x v="4"/>
    <n v="824"/>
  </r>
  <r>
    <x v="0"/>
    <x v="5"/>
    <x v="1"/>
    <x v="2"/>
    <x v="5"/>
    <n v="570"/>
  </r>
  <r>
    <x v="0"/>
    <x v="5"/>
    <x v="1"/>
    <x v="2"/>
    <x v="51"/>
    <n v="447"/>
  </r>
  <r>
    <x v="0"/>
    <x v="5"/>
    <x v="1"/>
    <x v="2"/>
    <x v="46"/>
    <n v="161"/>
  </r>
  <r>
    <x v="0"/>
    <x v="5"/>
    <x v="1"/>
    <x v="2"/>
    <x v="6"/>
    <n v="3653"/>
  </r>
  <r>
    <x v="0"/>
    <x v="5"/>
    <x v="1"/>
    <x v="2"/>
    <x v="7"/>
    <n v="2814"/>
  </r>
  <r>
    <x v="0"/>
    <x v="5"/>
    <x v="1"/>
    <x v="2"/>
    <x v="8"/>
    <n v="108"/>
  </r>
  <r>
    <x v="0"/>
    <x v="5"/>
    <x v="1"/>
    <x v="2"/>
    <x v="9"/>
    <n v="22"/>
  </r>
  <r>
    <x v="0"/>
    <x v="5"/>
    <x v="1"/>
    <x v="2"/>
    <x v="10"/>
    <n v="5503"/>
  </r>
  <r>
    <x v="0"/>
    <x v="5"/>
    <x v="1"/>
    <x v="2"/>
    <x v="47"/>
    <n v="1930"/>
  </r>
  <r>
    <x v="0"/>
    <x v="5"/>
    <x v="1"/>
    <x v="2"/>
    <x v="11"/>
    <n v="470"/>
  </r>
  <r>
    <x v="0"/>
    <x v="5"/>
    <x v="1"/>
    <x v="2"/>
    <x v="12"/>
    <n v="410"/>
  </r>
  <r>
    <x v="0"/>
    <x v="5"/>
    <x v="1"/>
    <x v="2"/>
    <x v="13"/>
    <n v="728"/>
  </r>
  <r>
    <x v="0"/>
    <x v="5"/>
    <x v="1"/>
    <x v="2"/>
    <x v="14"/>
    <n v="2766"/>
  </r>
  <r>
    <x v="0"/>
    <x v="5"/>
    <x v="1"/>
    <x v="2"/>
    <x v="15"/>
    <n v="24"/>
  </r>
  <r>
    <x v="0"/>
    <x v="5"/>
    <x v="1"/>
    <x v="2"/>
    <x v="16"/>
    <n v="1001"/>
  </r>
  <r>
    <x v="0"/>
    <x v="5"/>
    <x v="1"/>
    <x v="2"/>
    <x v="17"/>
    <n v="591"/>
  </r>
  <r>
    <x v="0"/>
    <x v="5"/>
    <x v="1"/>
    <x v="2"/>
    <x v="48"/>
    <n v="3267"/>
  </r>
  <r>
    <x v="0"/>
    <x v="5"/>
    <x v="1"/>
    <x v="2"/>
    <x v="18"/>
    <n v="980"/>
  </r>
  <r>
    <x v="0"/>
    <x v="5"/>
    <x v="1"/>
    <x v="2"/>
    <x v="19"/>
    <n v="965"/>
  </r>
  <r>
    <x v="0"/>
    <x v="5"/>
    <x v="1"/>
    <x v="2"/>
    <x v="20"/>
    <n v="1033"/>
  </r>
  <r>
    <x v="0"/>
    <x v="5"/>
    <x v="1"/>
    <x v="2"/>
    <x v="21"/>
    <n v="14"/>
  </r>
  <r>
    <x v="0"/>
    <x v="5"/>
    <x v="1"/>
    <x v="2"/>
    <x v="22"/>
    <n v="251"/>
  </r>
  <r>
    <x v="0"/>
    <x v="5"/>
    <x v="1"/>
    <x v="2"/>
    <x v="23"/>
    <n v="238"/>
  </r>
  <r>
    <x v="0"/>
    <x v="5"/>
    <x v="1"/>
    <x v="2"/>
    <x v="24"/>
    <n v="39"/>
  </r>
  <r>
    <x v="0"/>
    <x v="5"/>
    <x v="1"/>
    <x v="2"/>
    <x v="25"/>
    <n v="649"/>
  </r>
  <r>
    <x v="0"/>
    <x v="5"/>
    <x v="1"/>
    <x v="2"/>
    <x v="26"/>
    <n v="89"/>
  </r>
  <r>
    <x v="0"/>
    <x v="5"/>
    <x v="1"/>
    <x v="2"/>
    <x v="27"/>
    <n v="2644"/>
  </r>
  <r>
    <x v="0"/>
    <x v="5"/>
    <x v="1"/>
    <x v="2"/>
    <x v="28"/>
    <n v="2333"/>
  </r>
  <r>
    <x v="0"/>
    <x v="5"/>
    <x v="1"/>
    <x v="2"/>
    <x v="29"/>
    <n v="49"/>
  </r>
  <r>
    <x v="0"/>
    <x v="5"/>
    <x v="1"/>
    <x v="2"/>
    <x v="30"/>
    <n v="3430"/>
  </r>
  <r>
    <x v="0"/>
    <x v="5"/>
    <x v="1"/>
    <x v="2"/>
    <x v="31"/>
    <n v="932"/>
  </r>
  <r>
    <x v="0"/>
    <x v="5"/>
    <x v="1"/>
    <x v="2"/>
    <x v="32"/>
    <n v="247"/>
  </r>
  <r>
    <x v="0"/>
    <x v="5"/>
    <x v="1"/>
    <x v="2"/>
    <x v="33"/>
    <n v="3344"/>
  </r>
  <r>
    <x v="0"/>
    <x v="5"/>
    <x v="1"/>
    <x v="2"/>
    <x v="34"/>
    <n v="239"/>
  </r>
  <r>
    <x v="0"/>
    <x v="5"/>
    <x v="1"/>
    <x v="2"/>
    <x v="35"/>
    <n v="851"/>
  </r>
  <r>
    <x v="0"/>
    <x v="5"/>
    <x v="1"/>
    <x v="2"/>
    <x v="36"/>
    <n v="40"/>
  </r>
  <r>
    <x v="0"/>
    <x v="5"/>
    <x v="1"/>
    <x v="2"/>
    <x v="37"/>
    <n v="2170"/>
  </r>
  <r>
    <x v="0"/>
    <x v="5"/>
    <x v="1"/>
    <x v="2"/>
    <x v="38"/>
    <n v="4029"/>
  </r>
  <r>
    <x v="0"/>
    <x v="5"/>
    <x v="1"/>
    <x v="2"/>
    <x v="39"/>
    <n v="20"/>
  </r>
  <r>
    <x v="0"/>
    <x v="5"/>
    <x v="1"/>
    <x v="2"/>
    <x v="49"/>
    <n v="10"/>
  </r>
  <r>
    <x v="0"/>
    <x v="5"/>
    <x v="1"/>
    <x v="2"/>
    <x v="40"/>
    <n v="1958"/>
  </r>
  <r>
    <x v="0"/>
    <x v="5"/>
    <x v="1"/>
    <x v="2"/>
    <x v="41"/>
    <n v="769"/>
  </r>
  <r>
    <x v="0"/>
    <x v="5"/>
    <x v="1"/>
    <x v="2"/>
    <x v="42"/>
    <n v="131"/>
  </r>
  <r>
    <x v="0"/>
    <x v="5"/>
    <x v="1"/>
    <x v="2"/>
    <x v="43"/>
    <n v="1618"/>
  </r>
  <r>
    <x v="0"/>
    <x v="5"/>
    <x v="1"/>
    <x v="2"/>
    <x v="44"/>
    <n v="12"/>
  </r>
  <r>
    <x v="0"/>
    <x v="5"/>
    <x v="1"/>
    <x v="3"/>
    <x v="45"/>
    <n v="9"/>
  </r>
  <r>
    <x v="0"/>
    <x v="5"/>
    <x v="1"/>
    <x v="3"/>
    <x v="0"/>
    <n v="44"/>
  </r>
  <r>
    <x v="0"/>
    <x v="5"/>
    <x v="1"/>
    <x v="3"/>
    <x v="1"/>
    <n v="1419"/>
  </r>
  <r>
    <x v="0"/>
    <x v="5"/>
    <x v="1"/>
    <x v="3"/>
    <x v="2"/>
    <n v="60"/>
  </r>
  <r>
    <x v="0"/>
    <x v="5"/>
    <x v="1"/>
    <x v="3"/>
    <x v="3"/>
    <n v="7882"/>
  </r>
  <r>
    <x v="0"/>
    <x v="5"/>
    <x v="1"/>
    <x v="3"/>
    <x v="4"/>
    <n v="807"/>
  </r>
  <r>
    <x v="0"/>
    <x v="5"/>
    <x v="1"/>
    <x v="3"/>
    <x v="5"/>
    <n v="178"/>
  </r>
  <r>
    <x v="0"/>
    <x v="5"/>
    <x v="1"/>
    <x v="3"/>
    <x v="51"/>
    <n v="55"/>
  </r>
  <r>
    <x v="0"/>
    <x v="5"/>
    <x v="1"/>
    <x v="3"/>
    <x v="46"/>
    <n v="3"/>
  </r>
  <r>
    <x v="0"/>
    <x v="5"/>
    <x v="1"/>
    <x v="3"/>
    <x v="6"/>
    <n v="677"/>
  </r>
  <r>
    <x v="0"/>
    <x v="5"/>
    <x v="1"/>
    <x v="3"/>
    <x v="7"/>
    <n v="155"/>
  </r>
  <r>
    <x v="0"/>
    <x v="5"/>
    <x v="1"/>
    <x v="3"/>
    <x v="8"/>
    <n v="40"/>
  </r>
  <r>
    <x v="0"/>
    <x v="5"/>
    <x v="1"/>
    <x v="3"/>
    <x v="9"/>
    <n v="89"/>
  </r>
  <r>
    <x v="0"/>
    <x v="5"/>
    <x v="1"/>
    <x v="3"/>
    <x v="10"/>
    <n v="756"/>
  </r>
  <r>
    <x v="0"/>
    <x v="5"/>
    <x v="1"/>
    <x v="3"/>
    <x v="47"/>
    <n v="212"/>
  </r>
  <r>
    <x v="0"/>
    <x v="5"/>
    <x v="1"/>
    <x v="3"/>
    <x v="11"/>
    <n v="135"/>
  </r>
  <r>
    <x v="0"/>
    <x v="5"/>
    <x v="1"/>
    <x v="3"/>
    <x v="12"/>
    <n v="146"/>
  </r>
  <r>
    <x v="0"/>
    <x v="5"/>
    <x v="1"/>
    <x v="3"/>
    <x v="13"/>
    <n v="42"/>
  </r>
  <r>
    <x v="0"/>
    <x v="5"/>
    <x v="1"/>
    <x v="3"/>
    <x v="14"/>
    <n v="33"/>
  </r>
  <r>
    <x v="0"/>
    <x v="5"/>
    <x v="1"/>
    <x v="3"/>
    <x v="15"/>
    <n v="3"/>
  </r>
  <r>
    <x v="0"/>
    <x v="5"/>
    <x v="1"/>
    <x v="3"/>
    <x v="16"/>
    <n v="63"/>
  </r>
  <r>
    <x v="0"/>
    <x v="5"/>
    <x v="1"/>
    <x v="3"/>
    <x v="17"/>
    <n v="594"/>
  </r>
  <r>
    <x v="0"/>
    <x v="5"/>
    <x v="1"/>
    <x v="3"/>
    <x v="48"/>
    <n v="145"/>
  </r>
  <r>
    <x v="0"/>
    <x v="5"/>
    <x v="1"/>
    <x v="3"/>
    <x v="18"/>
    <n v="225"/>
  </r>
  <r>
    <x v="0"/>
    <x v="5"/>
    <x v="1"/>
    <x v="3"/>
    <x v="19"/>
    <n v="14"/>
  </r>
  <r>
    <x v="0"/>
    <x v="5"/>
    <x v="1"/>
    <x v="3"/>
    <x v="20"/>
    <n v="52"/>
  </r>
  <r>
    <x v="0"/>
    <x v="5"/>
    <x v="1"/>
    <x v="3"/>
    <x v="21"/>
    <n v="9"/>
  </r>
  <r>
    <x v="0"/>
    <x v="5"/>
    <x v="1"/>
    <x v="3"/>
    <x v="22"/>
    <n v="73"/>
  </r>
  <r>
    <x v="0"/>
    <x v="5"/>
    <x v="1"/>
    <x v="3"/>
    <x v="23"/>
    <n v="280"/>
  </r>
  <r>
    <x v="0"/>
    <x v="5"/>
    <x v="1"/>
    <x v="3"/>
    <x v="24"/>
    <n v="33"/>
  </r>
  <r>
    <x v="0"/>
    <x v="5"/>
    <x v="1"/>
    <x v="3"/>
    <x v="25"/>
    <n v="143"/>
  </r>
  <r>
    <x v="0"/>
    <x v="5"/>
    <x v="1"/>
    <x v="3"/>
    <x v="26"/>
    <n v="580"/>
  </r>
  <r>
    <x v="0"/>
    <x v="5"/>
    <x v="1"/>
    <x v="3"/>
    <x v="27"/>
    <n v="750"/>
  </r>
  <r>
    <x v="0"/>
    <x v="5"/>
    <x v="1"/>
    <x v="3"/>
    <x v="28"/>
    <n v="281"/>
  </r>
  <r>
    <x v="0"/>
    <x v="5"/>
    <x v="1"/>
    <x v="3"/>
    <x v="29"/>
    <n v="20"/>
  </r>
  <r>
    <x v="0"/>
    <x v="5"/>
    <x v="1"/>
    <x v="3"/>
    <x v="30"/>
    <n v="145"/>
  </r>
  <r>
    <x v="0"/>
    <x v="5"/>
    <x v="1"/>
    <x v="3"/>
    <x v="31"/>
    <n v="152"/>
  </r>
  <r>
    <x v="0"/>
    <x v="5"/>
    <x v="1"/>
    <x v="3"/>
    <x v="32"/>
    <n v="486"/>
  </r>
  <r>
    <x v="0"/>
    <x v="5"/>
    <x v="1"/>
    <x v="3"/>
    <x v="33"/>
    <n v="357"/>
  </r>
  <r>
    <x v="0"/>
    <x v="5"/>
    <x v="1"/>
    <x v="3"/>
    <x v="34"/>
    <n v="246"/>
  </r>
  <r>
    <x v="0"/>
    <x v="5"/>
    <x v="1"/>
    <x v="3"/>
    <x v="35"/>
    <n v="50"/>
  </r>
  <r>
    <x v="0"/>
    <x v="5"/>
    <x v="1"/>
    <x v="3"/>
    <x v="36"/>
    <n v="11"/>
  </r>
  <r>
    <x v="0"/>
    <x v="5"/>
    <x v="1"/>
    <x v="3"/>
    <x v="37"/>
    <n v="91"/>
  </r>
  <r>
    <x v="0"/>
    <x v="5"/>
    <x v="1"/>
    <x v="3"/>
    <x v="38"/>
    <n v="4145"/>
  </r>
  <r>
    <x v="0"/>
    <x v="5"/>
    <x v="1"/>
    <x v="3"/>
    <x v="39"/>
    <n v="268"/>
  </r>
  <r>
    <x v="0"/>
    <x v="5"/>
    <x v="1"/>
    <x v="3"/>
    <x v="49"/>
    <n v="4"/>
  </r>
  <r>
    <x v="0"/>
    <x v="5"/>
    <x v="1"/>
    <x v="3"/>
    <x v="40"/>
    <n v="120"/>
  </r>
  <r>
    <x v="0"/>
    <x v="5"/>
    <x v="1"/>
    <x v="3"/>
    <x v="41"/>
    <n v="603"/>
  </r>
  <r>
    <x v="0"/>
    <x v="5"/>
    <x v="1"/>
    <x v="3"/>
    <x v="42"/>
    <n v="4"/>
  </r>
  <r>
    <x v="0"/>
    <x v="5"/>
    <x v="1"/>
    <x v="3"/>
    <x v="43"/>
    <n v="298"/>
  </r>
  <r>
    <x v="0"/>
    <x v="5"/>
    <x v="1"/>
    <x v="3"/>
    <x v="44"/>
    <n v="27"/>
  </r>
  <r>
    <x v="0"/>
    <x v="5"/>
    <x v="1"/>
    <x v="3"/>
    <x v="50"/>
    <n v="435"/>
  </r>
  <r>
    <x v="0"/>
    <x v="5"/>
    <x v="1"/>
    <x v="4"/>
    <x v="45"/>
    <n v="53"/>
  </r>
  <r>
    <x v="0"/>
    <x v="5"/>
    <x v="1"/>
    <x v="4"/>
    <x v="0"/>
    <n v="289"/>
  </r>
  <r>
    <x v="0"/>
    <x v="5"/>
    <x v="1"/>
    <x v="4"/>
    <x v="1"/>
    <n v="850"/>
  </r>
  <r>
    <x v="0"/>
    <x v="5"/>
    <x v="1"/>
    <x v="4"/>
    <x v="2"/>
    <n v="275"/>
  </r>
  <r>
    <x v="0"/>
    <x v="5"/>
    <x v="1"/>
    <x v="4"/>
    <x v="3"/>
    <n v="3153"/>
  </r>
  <r>
    <x v="0"/>
    <x v="5"/>
    <x v="1"/>
    <x v="4"/>
    <x v="4"/>
    <n v="642"/>
  </r>
  <r>
    <x v="0"/>
    <x v="5"/>
    <x v="1"/>
    <x v="4"/>
    <x v="5"/>
    <n v="121"/>
  </r>
  <r>
    <x v="0"/>
    <x v="5"/>
    <x v="1"/>
    <x v="4"/>
    <x v="51"/>
    <n v="125"/>
  </r>
  <r>
    <x v="0"/>
    <x v="5"/>
    <x v="1"/>
    <x v="4"/>
    <x v="46"/>
    <n v="17"/>
  </r>
  <r>
    <x v="0"/>
    <x v="5"/>
    <x v="1"/>
    <x v="4"/>
    <x v="6"/>
    <n v="1622"/>
  </r>
  <r>
    <x v="0"/>
    <x v="5"/>
    <x v="1"/>
    <x v="4"/>
    <x v="7"/>
    <n v="451"/>
  </r>
  <r>
    <x v="0"/>
    <x v="5"/>
    <x v="1"/>
    <x v="4"/>
    <x v="8"/>
    <n v="123"/>
  </r>
  <r>
    <x v="0"/>
    <x v="5"/>
    <x v="1"/>
    <x v="4"/>
    <x v="9"/>
    <n v="317"/>
  </r>
  <r>
    <x v="0"/>
    <x v="5"/>
    <x v="1"/>
    <x v="4"/>
    <x v="10"/>
    <n v="1315"/>
  </r>
  <r>
    <x v="0"/>
    <x v="5"/>
    <x v="1"/>
    <x v="4"/>
    <x v="47"/>
    <n v="871"/>
  </r>
  <r>
    <x v="0"/>
    <x v="5"/>
    <x v="1"/>
    <x v="4"/>
    <x v="11"/>
    <n v="594"/>
  </r>
  <r>
    <x v="0"/>
    <x v="5"/>
    <x v="1"/>
    <x v="4"/>
    <x v="12"/>
    <n v="393"/>
  </r>
  <r>
    <x v="0"/>
    <x v="5"/>
    <x v="1"/>
    <x v="4"/>
    <x v="13"/>
    <n v="550"/>
  </r>
  <r>
    <x v="0"/>
    <x v="5"/>
    <x v="1"/>
    <x v="4"/>
    <x v="14"/>
    <n v="370"/>
  </r>
  <r>
    <x v="0"/>
    <x v="5"/>
    <x v="1"/>
    <x v="4"/>
    <x v="15"/>
    <n v="239"/>
  </r>
  <r>
    <x v="0"/>
    <x v="5"/>
    <x v="1"/>
    <x v="4"/>
    <x v="16"/>
    <n v="283"/>
  </r>
  <r>
    <x v="0"/>
    <x v="5"/>
    <x v="1"/>
    <x v="4"/>
    <x v="17"/>
    <n v="358"/>
  </r>
  <r>
    <x v="0"/>
    <x v="5"/>
    <x v="1"/>
    <x v="4"/>
    <x v="48"/>
    <n v="1045"/>
  </r>
  <r>
    <x v="0"/>
    <x v="5"/>
    <x v="1"/>
    <x v="4"/>
    <x v="18"/>
    <n v="694"/>
  </r>
  <r>
    <x v="0"/>
    <x v="5"/>
    <x v="1"/>
    <x v="4"/>
    <x v="19"/>
    <n v="82"/>
  </r>
  <r>
    <x v="0"/>
    <x v="5"/>
    <x v="1"/>
    <x v="4"/>
    <x v="20"/>
    <n v="547"/>
  </r>
  <r>
    <x v="0"/>
    <x v="5"/>
    <x v="1"/>
    <x v="4"/>
    <x v="21"/>
    <n v="93"/>
  </r>
  <r>
    <x v="0"/>
    <x v="5"/>
    <x v="1"/>
    <x v="4"/>
    <x v="22"/>
    <n v="227"/>
  </r>
  <r>
    <x v="0"/>
    <x v="5"/>
    <x v="1"/>
    <x v="4"/>
    <x v="23"/>
    <n v="356"/>
  </r>
  <r>
    <x v="0"/>
    <x v="5"/>
    <x v="1"/>
    <x v="4"/>
    <x v="24"/>
    <n v="213"/>
  </r>
  <r>
    <x v="0"/>
    <x v="5"/>
    <x v="1"/>
    <x v="4"/>
    <x v="25"/>
    <n v="94"/>
  </r>
  <r>
    <x v="0"/>
    <x v="5"/>
    <x v="1"/>
    <x v="4"/>
    <x v="26"/>
    <n v="212"/>
  </r>
  <r>
    <x v="0"/>
    <x v="5"/>
    <x v="1"/>
    <x v="4"/>
    <x v="27"/>
    <n v="823"/>
  </r>
  <r>
    <x v="0"/>
    <x v="5"/>
    <x v="1"/>
    <x v="4"/>
    <x v="28"/>
    <n v="801"/>
  </r>
  <r>
    <x v="0"/>
    <x v="5"/>
    <x v="1"/>
    <x v="4"/>
    <x v="29"/>
    <n v="199"/>
  </r>
  <r>
    <x v="0"/>
    <x v="5"/>
    <x v="1"/>
    <x v="4"/>
    <x v="30"/>
    <n v="1244"/>
  </r>
  <r>
    <x v="0"/>
    <x v="5"/>
    <x v="1"/>
    <x v="4"/>
    <x v="31"/>
    <n v="650"/>
  </r>
  <r>
    <x v="0"/>
    <x v="5"/>
    <x v="1"/>
    <x v="4"/>
    <x v="32"/>
    <n v="1001"/>
  </r>
  <r>
    <x v="0"/>
    <x v="5"/>
    <x v="1"/>
    <x v="4"/>
    <x v="33"/>
    <n v="874"/>
  </r>
  <r>
    <x v="0"/>
    <x v="5"/>
    <x v="1"/>
    <x v="4"/>
    <x v="34"/>
    <n v="200"/>
  </r>
  <r>
    <x v="0"/>
    <x v="5"/>
    <x v="1"/>
    <x v="4"/>
    <x v="35"/>
    <n v="162"/>
  </r>
  <r>
    <x v="0"/>
    <x v="5"/>
    <x v="1"/>
    <x v="4"/>
    <x v="36"/>
    <n v="238"/>
  </r>
  <r>
    <x v="0"/>
    <x v="5"/>
    <x v="1"/>
    <x v="4"/>
    <x v="37"/>
    <n v="907"/>
  </r>
  <r>
    <x v="0"/>
    <x v="5"/>
    <x v="1"/>
    <x v="4"/>
    <x v="38"/>
    <n v="1708"/>
  </r>
  <r>
    <x v="0"/>
    <x v="5"/>
    <x v="1"/>
    <x v="4"/>
    <x v="39"/>
    <n v="518"/>
  </r>
  <r>
    <x v="0"/>
    <x v="5"/>
    <x v="1"/>
    <x v="4"/>
    <x v="49"/>
    <n v="98"/>
  </r>
  <r>
    <x v="0"/>
    <x v="5"/>
    <x v="1"/>
    <x v="4"/>
    <x v="40"/>
    <n v="575"/>
  </r>
  <r>
    <x v="0"/>
    <x v="5"/>
    <x v="1"/>
    <x v="4"/>
    <x v="41"/>
    <n v="1426"/>
  </r>
  <r>
    <x v="0"/>
    <x v="5"/>
    <x v="1"/>
    <x v="4"/>
    <x v="42"/>
    <n v="193"/>
  </r>
  <r>
    <x v="0"/>
    <x v="5"/>
    <x v="1"/>
    <x v="4"/>
    <x v="43"/>
    <n v="945"/>
  </r>
  <r>
    <x v="0"/>
    <x v="5"/>
    <x v="1"/>
    <x v="4"/>
    <x v="44"/>
    <n v="107"/>
  </r>
  <r>
    <x v="0"/>
    <x v="5"/>
    <x v="1"/>
    <x v="5"/>
    <x v="45"/>
    <n v="498"/>
  </r>
  <r>
    <x v="0"/>
    <x v="5"/>
    <x v="1"/>
    <x v="5"/>
    <x v="1"/>
    <n v="187"/>
  </r>
  <r>
    <x v="0"/>
    <x v="5"/>
    <x v="1"/>
    <x v="5"/>
    <x v="2"/>
    <n v="108"/>
  </r>
  <r>
    <x v="0"/>
    <x v="5"/>
    <x v="1"/>
    <x v="5"/>
    <x v="3"/>
    <n v="8648"/>
  </r>
  <r>
    <x v="0"/>
    <x v="5"/>
    <x v="1"/>
    <x v="5"/>
    <x v="4"/>
    <n v="1027"/>
  </r>
  <r>
    <x v="0"/>
    <x v="5"/>
    <x v="1"/>
    <x v="5"/>
    <x v="5"/>
    <n v="562"/>
  </r>
  <r>
    <x v="0"/>
    <x v="5"/>
    <x v="1"/>
    <x v="5"/>
    <x v="51"/>
    <n v="38"/>
  </r>
  <r>
    <x v="0"/>
    <x v="5"/>
    <x v="1"/>
    <x v="5"/>
    <x v="46"/>
    <n v="270"/>
  </r>
  <r>
    <x v="0"/>
    <x v="5"/>
    <x v="1"/>
    <x v="5"/>
    <x v="6"/>
    <n v="957"/>
  </r>
  <r>
    <x v="0"/>
    <x v="5"/>
    <x v="1"/>
    <x v="5"/>
    <x v="7"/>
    <n v="2474"/>
  </r>
  <r>
    <x v="0"/>
    <x v="5"/>
    <x v="1"/>
    <x v="5"/>
    <x v="8"/>
    <n v="487"/>
  </r>
  <r>
    <x v="0"/>
    <x v="5"/>
    <x v="1"/>
    <x v="5"/>
    <x v="9"/>
    <n v="85"/>
  </r>
  <r>
    <x v="0"/>
    <x v="5"/>
    <x v="1"/>
    <x v="5"/>
    <x v="10"/>
    <n v="2948"/>
  </r>
  <r>
    <x v="0"/>
    <x v="5"/>
    <x v="1"/>
    <x v="5"/>
    <x v="47"/>
    <n v="519"/>
  </r>
  <r>
    <x v="0"/>
    <x v="5"/>
    <x v="1"/>
    <x v="5"/>
    <x v="11"/>
    <n v="181"/>
  </r>
  <r>
    <x v="0"/>
    <x v="5"/>
    <x v="1"/>
    <x v="5"/>
    <x v="12"/>
    <n v="99"/>
  </r>
  <r>
    <x v="0"/>
    <x v="5"/>
    <x v="1"/>
    <x v="5"/>
    <x v="13"/>
    <n v="453"/>
  </r>
  <r>
    <x v="0"/>
    <x v="5"/>
    <x v="1"/>
    <x v="5"/>
    <x v="14"/>
    <n v="235"/>
  </r>
  <r>
    <x v="0"/>
    <x v="5"/>
    <x v="1"/>
    <x v="5"/>
    <x v="15"/>
    <n v="22"/>
  </r>
  <r>
    <x v="0"/>
    <x v="5"/>
    <x v="1"/>
    <x v="5"/>
    <x v="16"/>
    <n v="1413"/>
  </r>
  <r>
    <x v="0"/>
    <x v="5"/>
    <x v="1"/>
    <x v="5"/>
    <x v="17"/>
    <n v="872"/>
  </r>
  <r>
    <x v="0"/>
    <x v="5"/>
    <x v="1"/>
    <x v="5"/>
    <x v="48"/>
    <n v="2059"/>
  </r>
  <r>
    <x v="0"/>
    <x v="5"/>
    <x v="1"/>
    <x v="5"/>
    <x v="18"/>
    <n v="278"/>
  </r>
  <r>
    <x v="0"/>
    <x v="5"/>
    <x v="1"/>
    <x v="5"/>
    <x v="19"/>
    <n v="459"/>
  </r>
  <r>
    <x v="0"/>
    <x v="5"/>
    <x v="1"/>
    <x v="5"/>
    <x v="20"/>
    <n v="442"/>
  </r>
  <r>
    <x v="0"/>
    <x v="5"/>
    <x v="1"/>
    <x v="5"/>
    <x v="21"/>
    <n v="189"/>
  </r>
  <r>
    <x v="0"/>
    <x v="5"/>
    <x v="1"/>
    <x v="5"/>
    <x v="22"/>
    <n v="105"/>
  </r>
  <r>
    <x v="0"/>
    <x v="5"/>
    <x v="1"/>
    <x v="5"/>
    <x v="23"/>
    <n v="323"/>
  </r>
  <r>
    <x v="0"/>
    <x v="5"/>
    <x v="1"/>
    <x v="5"/>
    <x v="24"/>
    <n v="55"/>
  </r>
  <r>
    <x v="0"/>
    <x v="5"/>
    <x v="1"/>
    <x v="5"/>
    <x v="25"/>
    <n v="1052"/>
  </r>
  <r>
    <x v="0"/>
    <x v="5"/>
    <x v="1"/>
    <x v="5"/>
    <x v="26"/>
    <n v="238"/>
  </r>
  <r>
    <x v="0"/>
    <x v="5"/>
    <x v="1"/>
    <x v="5"/>
    <x v="27"/>
    <n v="3737"/>
  </r>
  <r>
    <x v="0"/>
    <x v="5"/>
    <x v="1"/>
    <x v="5"/>
    <x v="28"/>
    <n v="9"/>
  </r>
  <r>
    <x v="0"/>
    <x v="5"/>
    <x v="1"/>
    <x v="5"/>
    <x v="29"/>
    <n v="5"/>
  </r>
  <r>
    <x v="0"/>
    <x v="5"/>
    <x v="1"/>
    <x v="5"/>
    <x v="30"/>
    <n v="2729"/>
  </r>
  <r>
    <x v="0"/>
    <x v="5"/>
    <x v="1"/>
    <x v="5"/>
    <x v="31"/>
    <n v="27"/>
  </r>
  <r>
    <x v="0"/>
    <x v="5"/>
    <x v="1"/>
    <x v="5"/>
    <x v="32"/>
    <n v="218"/>
  </r>
  <r>
    <x v="0"/>
    <x v="5"/>
    <x v="1"/>
    <x v="5"/>
    <x v="33"/>
    <n v="1243"/>
  </r>
  <r>
    <x v="0"/>
    <x v="5"/>
    <x v="1"/>
    <x v="5"/>
    <x v="34"/>
    <n v="2"/>
  </r>
  <r>
    <x v="0"/>
    <x v="5"/>
    <x v="1"/>
    <x v="5"/>
    <x v="35"/>
    <n v="663"/>
  </r>
  <r>
    <x v="0"/>
    <x v="5"/>
    <x v="1"/>
    <x v="5"/>
    <x v="37"/>
    <n v="278"/>
  </r>
  <r>
    <x v="0"/>
    <x v="5"/>
    <x v="1"/>
    <x v="5"/>
    <x v="38"/>
    <n v="2052"/>
  </r>
  <r>
    <x v="0"/>
    <x v="5"/>
    <x v="1"/>
    <x v="5"/>
    <x v="39"/>
    <n v="63"/>
  </r>
  <r>
    <x v="0"/>
    <x v="5"/>
    <x v="1"/>
    <x v="5"/>
    <x v="49"/>
    <n v="2"/>
  </r>
  <r>
    <x v="0"/>
    <x v="5"/>
    <x v="1"/>
    <x v="5"/>
    <x v="40"/>
    <n v="433"/>
  </r>
  <r>
    <x v="0"/>
    <x v="5"/>
    <x v="1"/>
    <x v="5"/>
    <x v="41"/>
    <n v="476"/>
  </r>
  <r>
    <x v="0"/>
    <x v="5"/>
    <x v="1"/>
    <x v="5"/>
    <x v="42"/>
    <n v="47"/>
  </r>
  <r>
    <x v="0"/>
    <x v="5"/>
    <x v="1"/>
    <x v="5"/>
    <x v="43"/>
    <n v="1208"/>
  </r>
  <r>
    <x v="0"/>
    <x v="5"/>
    <x v="1"/>
    <x v="5"/>
    <x v="44"/>
    <n v="3"/>
  </r>
  <r>
    <x v="0"/>
    <x v="5"/>
    <x v="2"/>
    <x v="0"/>
    <x v="5"/>
    <n v="1"/>
  </r>
  <r>
    <x v="0"/>
    <x v="5"/>
    <x v="2"/>
    <x v="0"/>
    <x v="26"/>
    <n v="3"/>
  </r>
  <r>
    <x v="0"/>
    <x v="5"/>
    <x v="2"/>
    <x v="0"/>
    <x v="30"/>
    <n v="1"/>
  </r>
  <r>
    <x v="0"/>
    <x v="5"/>
    <x v="2"/>
    <x v="1"/>
    <x v="2"/>
    <n v="1"/>
  </r>
  <r>
    <x v="0"/>
    <x v="5"/>
    <x v="2"/>
    <x v="1"/>
    <x v="11"/>
    <n v="1"/>
  </r>
  <r>
    <x v="0"/>
    <x v="5"/>
    <x v="2"/>
    <x v="1"/>
    <x v="30"/>
    <n v="1"/>
  </r>
  <r>
    <x v="0"/>
    <x v="5"/>
    <x v="2"/>
    <x v="1"/>
    <x v="38"/>
    <n v="1"/>
  </r>
  <r>
    <x v="0"/>
    <x v="5"/>
    <x v="2"/>
    <x v="1"/>
    <x v="39"/>
    <n v="1"/>
  </r>
  <r>
    <x v="0"/>
    <x v="5"/>
    <x v="2"/>
    <x v="2"/>
    <x v="46"/>
    <n v="1"/>
  </r>
  <r>
    <x v="0"/>
    <x v="5"/>
    <x v="2"/>
    <x v="2"/>
    <x v="10"/>
    <n v="2"/>
  </r>
  <r>
    <x v="0"/>
    <x v="5"/>
    <x v="2"/>
    <x v="2"/>
    <x v="47"/>
    <n v="1"/>
  </r>
  <r>
    <x v="0"/>
    <x v="5"/>
    <x v="2"/>
    <x v="2"/>
    <x v="11"/>
    <n v="1"/>
  </r>
  <r>
    <x v="0"/>
    <x v="5"/>
    <x v="2"/>
    <x v="2"/>
    <x v="25"/>
    <n v="2"/>
  </r>
  <r>
    <x v="0"/>
    <x v="5"/>
    <x v="2"/>
    <x v="2"/>
    <x v="30"/>
    <n v="16"/>
  </r>
  <r>
    <x v="0"/>
    <x v="5"/>
    <x v="2"/>
    <x v="2"/>
    <x v="35"/>
    <n v="9"/>
  </r>
  <r>
    <x v="0"/>
    <x v="5"/>
    <x v="2"/>
    <x v="2"/>
    <x v="38"/>
    <n v="1"/>
  </r>
  <r>
    <x v="0"/>
    <x v="5"/>
    <x v="2"/>
    <x v="2"/>
    <x v="40"/>
    <n v="8"/>
  </r>
  <r>
    <x v="0"/>
    <x v="5"/>
    <x v="2"/>
    <x v="3"/>
    <x v="5"/>
    <n v="4"/>
  </r>
  <r>
    <x v="0"/>
    <x v="5"/>
    <x v="2"/>
    <x v="3"/>
    <x v="13"/>
    <n v="1"/>
  </r>
  <r>
    <x v="0"/>
    <x v="5"/>
    <x v="2"/>
    <x v="3"/>
    <x v="26"/>
    <n v="4"/>
  </r>
  <r>
    <x v="0"/>
    <x v="5"/>
    <x v="2"/>
    <x v="3"/>
    <x v="30"/>
    <n v="2"/>
  </r>
  <r>
    <x v="0"/>
    <x v="5"/>
    <x v="2"/>
    <x v="3"/>
    <x v="35"/>
    <n v="2"/>
  </r>
  <r>
    <x v="0"/>
    <x v="5"/>
    <x v="2"/>
    <x v="3"/>
    <x v="38"/>
    <n v="5"/>
  </r>
  <r>
    <x v="0"/>
    <x v="5"/>
    <x v="2"/>
    <x v="3"/>
    <x v="40"/>
    <n v="1"/>
  </r>
  <r>
    <x v="0"/>
    <x v="5"/>
    <x v="2"/>
    <x v="4"/>
    <x v="2"/>
    <n v="1"/>
  </r>
  <r>
    <x v="0"/>
    <x v="5"/>
    <x v="2"/>
    <x v="4"/>
    <x v="6"/>
    <n v="1"/>
  </r>
  <r>
    <x v="0"/>
    <x v="5"/>
    <x v="2"/>
    <x v="4"/>
    <x v="47"/>
    <n v="3"/>
  </r>
  <r>
    <x v="0"/>
    <x v="5"/>
    <x v="2"/>
    <x v="4"/>
    <x v="22"/>
    <n v="3"/>
  </r>
  <r>
    <x v="0"/>
    <x v="5"/>
    <x v="2"/>
    <x v="4"/>
    <x v="25"/>
    <n v="1"/>
  </r>
  <r>
    <x v="0"/>
    <x v="5"/>
    <x v="2"/>
    <x v="4"/>
    <x v="26"/>
    <n v="3"/>
  </r>
  <r>
    <x v="0"/>
    <x v="5"/>
    <x v="2"/>
    <x v="4"/>
    <x v="30"/>
    <n v="20"/>
  </r>
  <r>
    <x v="0"/>
    <x v="5"/>
    <x v="2"/>
    <x v="4"/>
    <x v="38"/>
    <n v="1"/>
  </r>
  <r>
    <x v="0"/>
    <x v="5"/>
    <x v="2"/>
    <x v="4"/>
    <x v="40"/>
    <n v="3"/>
  </r>
  <r>
    <x v="0"/>
    <x v="5"/>
    <x v="2"/>
    <x v="5"/>
    <x v="45"/>
    <n v="25"/>
  </r>
  <r>
    <x v="0"/>
    <x v="5"/>
    <x v="2"/>
    <x v="5"/>
    <x v="2"/>
    <n v="4"/>
  </r>
  <r>
    <x v="0"/>
    <x v="5"/>
    <x v="2"/>
    <x v="5"/>
    <x v="3"/>
    <n v="753"/>
  </r>
  <r>
    <x v="0"/>
    <x v="5"/>
    <x v="2"/>
    <x v="5"/>
    <x v="4"/>
    <n v="17"/>
  </r>
  <r>
    <x v="0"/>
    <x v="5"/>
    <x v="2"/>
    <x v="5"/>
    <x v="5"/>
    <n v="8"/>
  </r>
  <r>
    <x v="0"/>
    <x v="5"/>
    <x v="2"/>
    <x v="5"/>
    <x v="46"/>
    <n v="27"/>
  </r>
  <r>
    <x v="0"/>
    <x v="5"/>
    <x v="2"/>
    <x v="5"/>
    <x v="6"/>
    <n v="10"/>
  </r>
  <r>
    <x v="0"/>
    <x v="5"/>
    <x v="2"/>
    <x v="5"/>
    <x v="7"/>
    <n v="9"/>
  </r>
  <r>
    <x v="0"/>
    <x v="5"/>
    <x v="2"/>
    <x v="5"/>
    <x v="8"/>
    <n v="1"/>
  </r>
  <r>
    <x v="0"/>
    <x v="5"/>
    <x v="2"/>
    <x v="5"/>
    <x v="9"/>
    <n v="26"/>
  </r>
  <r>
    <x v="0"/>
    <x v="5"/>
    <x v="2"/>
    <x v="5"/>
    <x v="10"/>
    <n v="2"/>
  </r>
  <r>
    <x v="0"/>
    <x v="5"/>
    <x v="2"/>
    <x v="5"/>
    <x v="47"/>
    <n v="31"/>
  </r>
  <r>
    <x v="0"/>
    <x v="5"/>
    <x v="2"/>
    <x v="5"/>
    <x v="11"/>
    <n v="1"/>
  </r>
  <r>
    <x v="0"/>
    <x v="5"/>
    <x v="2"/>
    <x v="5"/>
    <x v="13"/>
    <n v="20"/>
  </r>
  <r>
    <x v="0"/>
    <x v="5"/>
    <x v="2"/>
    <x v="5"/>
    <x v="15"/>
    <n v="1"/>
  </r>
  <r>
    <x v="0"/>
    <x v="5"/>
    <x v="2"/>
    <x v="5"/>
    <x v="17"/>
    <n v="3"/>
  </r>
  <r>
    <x v="0"/>
    <x v="5"/>
    <x v="2"/>
    <x v="5"/>
    <x v="21"/>
    <n v="4"/>
  </r>
  <r>
    <x v="0"/>
    <x v="5"/>
    <x v="2"/>
    <x v="5"/>
    <x v="22"/>
    <n v="2"/>
  </r>
  <r>
    <x v="0"/>
    <x v="5"/>
    <x v="2"/>
    <x v="5"/>
    <x v="23"/>
    <n v="6"/>
  </r>
  <r>
    <x v="0"/>
    <x v="5"/>
    <x v="2"/>
    <x v="5"/>
    <x v="25"/>
    <n v="9"/>
  </r>
  <r>
    <x v="0"/>
    <x v="5"/>
    <x v="2"/>
    <x v="5"/>
    <x v="26"/>
    <n v="116"/>
  </r>
  <r>
    <x v="0"/>
    <x v="5"/>
    <x v="2"/>
    <x v="5"/>
    <x v="27"/>
    <n v="54"/>
  </r>
  <r>
    <x v="0"/>
    <x v="5"/>
    <x v="2"/>
    <x v="5"/>
    <x v="30"/>
    <n v="489"/>
  </r>
  <r>
    <x v="0"/>
    <x v="5"/>
    <x v="2"/>
    <x v="5"/>
    <x v="35"/>
    <n v="59"/>
  </r>
  <r>
    <x v="0"/>
    <x v="5"/>
    <x v="2"/>
    <x v="5"/>
    <x v="38"/>
    <n v="100"/>
  </r>
  <r>
    <x v="0"/>
    <x v="5"/>
    <x v="2"/>
    <x v="5"/>
    <x v="39"/>
    <n v="2"/>
  </r>
  <r>
    <x v="0"/>
    <x v="5"/>
    <x v="2"/>
    <x v="5"/>
    <x v="40"/>
    <n v="41"/>
  </r>
  <r>
    <x v="0"/>
    <x v="5"/>
    <x v="2"/>
    <x v="5"/>
    <x v="42"/>
    <n v="6"/>
  </r>
  <r>
    <x v="0"/>
    <x v="5"/>
    <x v="2"/>
    <x v="5"/>
    <x v="43"/>
    <n v="48"/>
  </r>
  <r>
    <x v="0"/>
    <x v="6"/>
    <x v="0"/>
    <x v="0"/>
    <x v="45"/>
    <n v="7"/>
  </r>
  <r>
    <x v="0"/>
    <x v="6"/>
    <x v="0"/>
    <x v="0"/>
    <x v="0"/>
    <n v="1233"/>
  </r>
  <r>
    <x v="0"/>
    <x v="6"/>
    <x v="0"/>
    <x v="0"/>
    <x v="1"/>
    <n v="1684"/>
  </r>
  <r>
    <x v="0"/>
    <x v="6"/>
    <x v="0"/>
    <x v="0"/>
    <x v="2"/>
    <n v="18"/>
  </r>
  <r>
    <x v="0"/>
    <x v="6"/>
    <x v="0"/>
    <x v="0"/>
    <x v="3"/>
    <n v="266"/>
  </r>
  <r>
    <x v="0"/>
    <x v="6"/>
    <x v="0"/>
    <x v="0"/>
    <x v="4"/>
    <n v="47"/>
  </r>
  <r>
    <x v="0"/>
    <x v="6"/>
    <x v="0"/>
    <x v="0"/>
    <x v="5"/>
    <n v="4"/>
  </r>
  <r>
    <x v="0"/>
    <x v="6"/>
    <x v="0"/>
    <x v="0"/>
    <x v="51"/>
    <n v="1"/>
  </r>
  <r>
    <x v="0"/>
    <x v="6"/>
    <x v="0"/>
    <x v="0"/>
    <x v="46"/>
    <n v="1"/>
  </r>
  <r>
    <x v="0"/>
    <x v="6"/>
    <x v="0"/>
    <x v="0"/>
    <x v="6"/>
    <n v="65"/>
  </r>
  <r>
    <x v="0"/>
    <x v="6"/>
    <x v="0"/>
    <x v="0"/>
    <x v="7"/>
    <n v="28"/>
  </r>
  <r>
    <x v="0"/>
    <x v="6"/>
    <x v="0"/>
    <x v="0"/>
    <x v="8"/>
    <n v="7"/>
  </r>
  <r>
    <x v="0"/>
    <x v="6"/>
    <x v="0"/>
    <x v="0"/>
    <x v="9"/>
    <n v="44"/>
  </r>
  <r>
    <x v="0"/>
    <x v="6"/>
    <x v="0"/>
    <x v="0"/>
    <x v="10"/>
    <n v="31"/>
  </r>
  <r>
    <x v="0"/>
    <x v="6"/>
    <x v="0"/>
    <x v="0"/>
    <x v="47"/>
    <n v="16"/>
  </r>
  <r>
    <x v="0"/>
    <x v="6"/>
    <x v="0"/>
    <x v="0"/>
    <x v="11"/>
    <n v="18"/>
  </r>
  <r>
    <x v="0"/>
    <x v="6"/>
    <x v="0"/>
    <x v="0"/>
    <x v="12"/>
    <n v="68"/>
  </r>
  <r>
    <x v="0"/>
    <x v="6"/>
    <x v="0"/>
    <x v="0"/>
    <x v="13"/>
    <n v="11"/>
  </r>
  <r>
    <x v="0"/>
    <x v="6"/>
    <x v="0"/>
    <x v="0"/>
    <x v="14"/>
    <n v="4"/>
  </r>
  <r>
    <x v="0"/>
    <x v="6"/>
    <x v="0"/>
    <x v="0"/>
    <x v="15"/>
    <n v="3"/>
  </r>
  <r>
    <x v="0"/>
    <x v="6"/>
    <x v="0"/>
    <x v="0"/>
    <x v="16"/>
    <n v="9"/>
  </r>
  <r>
    <x v="0"/>
    <x v="6"/>
    <x v="0"/>
    <x v="0"/>
    <x v="17"/>
    <n v="37"/>
  </r>
  <r>
    <x v="0"/>
    <x v="6"/>
    <x v="0"/>
    <x v="0"/>
    <x v="48"/>
    <n v="44"/>
  </r>
  <r>
    <x v="0"/>
    <x v="6"/>
    <x v="0"/>
    <x v="0"/>
    <x v="18"/>
    <n v="263"/>
  </r>
  <r>
    <x v="0"/>
    <x v="6"/>
    <x v="0"/>
    <x v="0"/>
    <x v="19"/>
    <n v="72"/>
  </r>
  <r>
    <x v="0"/>
    <x v="6"/>
    <x v="0"/>
    <x v="0"/>
    <x v="20"/>
    <n v="14"/>
  </r>
  <r>
    <x v="0"/>
    <x v="6"/>
    <x v="0"/>
    <x v="0"/>
    <x v="21"/>
    <n v="533"/>
  </r>
  <r>
    <x v="0"/>
    <x v="6"/>
    <x v="0"/>
    <x v="0"/>
    <x v="22"/>
    <n v="110"/>
  </r>
  <r>
    <x v="0"/>
    <x v="6"/>
    <x v="0"/>
    <x v="0"/>
    <x v="23"/>
    <n v="62"/>
  </r>
  <r>
    <x v="0"/>
    <x v="6"/>
    <x v="0"/>
    <x v="0"/>
    <x v="24"/>
    <n v="4"/>
  </r>
  <r>
    <x v="0"/>
    <x v="6"/>
    <x v="0"/>
    <x v="0"/>
    <x v="25"/>
    <n v="7"/>
  </r>
  <r>
    <x v="0"/>
    <x v="6"/>
    <x v="0"/>
    <x v="0"/>
    <x v="26"/>
    <n v="774"/>
  </r>
  <r>
    <x v="0"/>
    <x v="6"/>
    <x v="0"/>
    <x v="0"/>
    <x v="27"/>
    <n v="79"/>
  </r>
  <r>
    <x v="0"/>
    <x v="6"/>
    <x v="0"/>
    <x v="0"/>
    <x v="28"/>
    <n v="315"/>
  </r>
  <r>
    <x v="0"/>
    <x v="6"/>
    <x v="0"/>
    <x v="0"/>
    <x v="29"/>
    <n v="190"/>
  </r>
  <r>
    <x v="0"/>
    <x v="6"/>
    <x v="0"/>
    <x v="0"/>
    <x v="30"/>
    <n v="26"/>
  </r>
  <r>
    <x v="0"/>
    <x v="6"/>
    <x v="0"/>
    <x v="0"/>
    <x v="31"/>
    <n v="1145"/>
  </r>
  <r>
    <x v="0"/>
    <x v="6"/>
    <x v="0"/>
    <x v="0"/>
    <x v="32"/>
    <n v="91"/>
  </r>
  <r>
    <x v="0"/>
    <x v="6"/>
    <x v="0"/>
    <x v="0"/>
    <x v="33"/>
    <n v="15"/>
  </r>
  <r>
    <x v="0"/>
    <x v="6"/>
    <x v="0"/>
    <x v="0"/>
    <x v="34"/>
    <n v="19"/>
  </r>
  <r>
    <x v="0"/>
    <x v="6"/>
    <x v="0"/>
    <x v="0"/>
    <x v="35"/>
    <n v="8"/>
  </r>
  <r>
    <x v="0"/>
    <x v="6"/>
    <x v="0"/>
    <x v="0"/>
    <x v="36"/>
    <n v="783"/>
  </r>
  <r>
    <x v="0"/>
    <x v="6"/>
    <x v="0"/>
    <x v="0"/>
    <x v="37"/>
    <n v="1"/>
  </r>
  <r>
    <x v="0"/>
    <x v="6"/>
    <x v="0"/>
    <x v="0"/>
    <x v="38"/>
    <n v="59"/>
  </r>
  <r>
    <x v="0"/>
    <x v="6"/>
    <x v="0"/>
    <x v="0"/>
    <x v="39"/>
    <n v="69"/>
  </r>
  <r>
    <x v="0"/>
    <x v="6"/>
    <x v="0"/>
    <x v="0"/>
    <x v="40"/>
    <n v="7"/>
  </r>
  <r>
    <x v="0"/>
    <x v="6"/>
    <x v="0"/>
    <x v="0"/>
    <x v="41"/>
    <n v="392"/>
  </r>
  <r>
    <x v="0"/>
    <x v="6"/>
    <x v="0"/>
    <x v="0"/>
    <x v="42"/>
    <n v="2"/>
  </r>
  <r>
    <x v="0"/>
    <x v="6"/>
    <x v="0"/>
    <x v="0"/>
    <x v="43"/>
    <n v="236"/>
  </r>
  <r>
    <x v="0"/>
    <x v="6"/>
    <x v="0"/>
    <x v="0"/>
    <x v="44"/>
    <n v="77"/>
  </r>
  <r>
    <x v="0"/>
    <x v="6"/>
    <x v="0"/>
    <x v="1"/>
    <x v="45"/>
    <n v="39"/>
  </r>
  <r>
    <x v="0"/>
    <x v="6"/>
    <x v="0"/>
    <x v="1"/>
    <x v="0"/>
    <n v="146"/>
  </r>
  <r>
    <x v="0"/>
    <x v="6"/>
    <x v="0"/>
    <x v="1"/>
    <x v="1"/>
    <n v="88"/>
  </r>
  <r>
    <x v="0"/>
    <x v="6"/>
    <x v="0"/>
    <x v="1"/>
    <x v="2"/>
    <n v="52"/>
  </r>
  <r>
    <x v="0"/>
    <x v="6"/>
    <x v="0"/>
    <x v="1"/>
    <x v="3"/>
    <n v="3402"/>
  </r>
  <r>
    <x v="0"/>
    <x v="6"/>
    <x v="0"/>
    <x v="1"/>
    <x v="4"/>
    <n v="63"/>
  </r>
  <r>
    <x v="0"/>
    <x v="6"/>
    <x v="0"/>
    <x v="1"/>
    <x v="5"/>
    <n v="48"/>
  </r>
  <r>
    <x v="0"/>
    <x v="6"/>
    <x v="0"/>
    <x v="1"/>
    <x v="51"/>
    <n v="13"/>
  </r>
  <r>
    <x v="0"/>
    <x v="6"/>
    <x v="0"/>
    <x v="1"/>
    <x v="46"/>
    <n v="6"/>
  </r>
  <r>
    <x v="0"/>
    <x v="6"/>
    <x v="0"/>
    <x v="1"/>
    <x v="6"/>
    <n v="186"/>
  </r>
  <r>
    <x v="0"/>
    <x v="6"/>
    <x v="0"/>
    <x v="1"/>
    <x v="7"/>
    <n v="139"/>
  </r>
  <r>
    <x v="0"/>
    <x v="6"/>
    <x v="0"/>
    <x v="1"/>
    <x v="8"/>
    <n v="1290"/>
  </r>
  <r>
    <x v="0"/>
    <x v="6"/>
    <x v="0"/>
    <x v="1"/>
    <x v="9"/>
    <n v="21"/>
  </r>
  <r>
    <x v="0"/>
    <x v="6"/>
    <x v="0"/>
    <x v="1"/>
    <x v="10"/>
    <n v="146"/>
  </r>
  <r>
    <x v="0"/>
    <x v="6"/>
    <x v="0"/>
    <x v="1"/>
    <x v="47"/>
    <n v="49"/>
  </r>
  <r>
    <x v="0"/>
    <x v="6"/>
    <x v="0"/>
    <x v="1"/>
    <x v="11"/>
    <n v="67"/>
  </r>
  <r>
    <x v="0"/>
    <x v="6"/>
    <x v="0"/>
    <x v="1"/>
    <x v="12"/>
    <n v="67"/>
  </r>
  <r>
    <x v="0"/>
    <x v="6"/>
    <x v="0"/>
    <x v="1"/>
    <x v="13"/>
    <n v="24"/>
  </r>
  <r>
    <x v="0"/>
    <x v="6"/>
    <x v="0"/>
    <x v="1"/>
    <x v="15"/>
    <n v="8"/>
  </r>
  <r>
    <x v="0"/>
    <x v="6"/>
    <x v="0"/>
    <x v="1"/>
    <x v="16"/>
    <n v="62"/>
  </r>
  <r>
    <x v="0"/>
    <x v="6"/>
    <x v="0"/>
    <x v="1"/>
    <x v="17"/>
    <n v="206"/>
  </r>
  <r>
    <x v="0"/>
    <x v="6"/>
    <x v="0"/>
    <x v="1"/>
    <x v="48"/>
    <n v="70"/>
  </r>
  <r>
    <x v="0"/>
    <x v="6"/>
    <x v="0"/>
    <x v="1"/>
    <x v="18"/>
    <n v="315"/>
  </r>
  <r>
    <x v="0"/>
    <x v="6"/>
    <x v="0"/>
    <x v="1"/>
    <x v="19"/>
    <n v="46"/>
  </r>
  <r>
    <x v="0"/>
    <x v="6"/>
    <x v="0"/>
    <x v="1"/>
    <x v="20"/>
    <n v="68"/>
  </r>
  <r>
    <x v="0"/>
    <x v="6"/>
    <x v="0"/>
    <x v="1"/>
    <x v="21"/>
    <n v="4"/>
  </r>
  <r>
    <x v="0"/>
    <x v="6"/>
    <x v="0"/>
    <x v="1"/>
    <x v="22"/>
    <n v="33"/>
  </r>
  <r>
    <x v="0"/>
    <x v="6"/>
    <x v="0"/>
    <x v="1"/>
    <x v="23"/>
    <n v="121"/>
  </r>
  <r>
    <x v="0"/>
    <x v="6"/>
    <x v="0"/>
    <x v="1"/>
    <x v="24"/>
    <n v="13"/>
  </r>
  <r>
    <x v="0"/>
    <x v="6"/>
    <x v="0"/>
    <x v="1"/>
    <x v="25"/>
    <n v="62"/>
  </r>
  <r>
    <x v="0"/>
    <x v="6"/>
    <x v="0"/>
    <x v="1"/>
    <x v="26"/>
    <n v="22"/>
  </r>
  <r>
    <x v="0"/>
    <x v="6"/>
    <x v="0"/>
    <x v="1"/>
    <x v="27"/>
    <n v="418"/>
  </r>
  <r>
    <x v="0"/>
    <x v="6"/>
    <x v="0"/>
    <x v="1"/>
    <x v="28"/>
    <n v="167"/>
  </r>
  <r>
    <x v="0"/>
    <x v="6"/>
    <x v="0"/>
    <x v="1"/>
    <x v="29"/>
    <n v="6"/>
  </r>
  <r>
    <x v="0"/>
    <x v="6"/>
    <x v="0"/>
    <x v="1"/>
    <x v="30"/>
    <n v="95"/>
  </r>
  <r>
    <x v="0"/>
    <x v="6"/>
    <x v="0"/>
    <x v="1"/>
    <x v="31"/>
    <n v="84"/>
  </r>
  <r>
    <x v="0"/>
    <x v="6"/>
    <x v="0"/>
    <x v="1"/>
    <x v="32"/>
    <n v="156"/>
  </r>
  <r>
    <x v="0"/>
    <x v="6"/>
    <x v="0"/>
    <x v="1"/>
    <x v="33"/>
    <n v="115"/>
  </r>
  <r>
    <x v="0"/>
    <x v="6"/>
    <x v="0"/>
    <x v="1"/>
    <x v="34"/>
    <n v="69"/>
  </r>
  <r>
    <x v="0"/>
    <x v="6"/>
    <x v="0"/>
    <x v="1"/>
    <x v="35"/>
    <n v="14"/>
  </r>
  <r>
    <x v="0"/>
    <x v="6"/>
    <x v="0"/>
    <x v="1"/>
    <x v="36"/>
    <n v="6"/>
  </r>
  <r>
    <x v="0"/>
    <x v="6"/>
    <x v="0"/>
    <x v="1"/>
    <x v="37"/>
    <n v="34"/>
  </r>
  <r>
    <x v="0"/>
    <x v="6"/>
    <x v="0"/>
    <x v="1"/>
    <x v="38"/>
    <n v="304"/>
  </r>
  <r>
    <x v="0"/>
    <x v="6"/>
    <x v="0"/>
    <x v="1"/>
    <x v="39"/>
    <n v="72"/>
  </r>
  <r>
    <x v="0"/>
    <x v="6"/>
    <x v="0"/>
    <x v="1"/>
    <x v="49"/>
    <n v="3"/>
  </r>
  <r>
    <x v="0"/>
    <x v="6"/>
    <x v="0"/>
    <x v="1"/>
    <x v="40"/>
    <n v="181"/>
  </r>
  <r>
    <x v="0"/>
    <x v="6"/>
    <x v="0"/>
    <x v="1"/>
    <x v="41"/>
    <n v="608"/>
  </r>
  <r>
    <x v="0"/>
    <x v="6"/>
    <x v="0"/>
    <x v="1"/>
    <x v="42"/>
    <n v="7"/>
  </r>
  <r>
    <x v="0"/>
    <x v="6"/>
    <x v="0"/>
    <x v="1"/>
    <x v="43"/>
    <n v="143"/>
  </r>
  <r>
    <x v="0"/>
    <x v="6"/>
    <x v="0"/>
    <x v="1"/>
    <x v="44"/>
    <n v="4"/>
  </r>
  <r>
    <x v="0"/>
    <x v="6"/>
    <x v="0"/>
    <x v="2"/>
    <x v="45"/>
    <n v="7647"/>
  </r>
  <r>
    <x v="0"/>
    <x v="6"/>
    <x v="0"/>
    <x v="2"/>
    <x v="0"/>
    <n v="191"/>
  </r>
  <r>
    <x v="0"/>
    <x v="6"/>
    <x v="0"/>
    <x v="2"/>
    <x v="1"/>
    <n v="798"/>
  </r>
  <r>
    <x v="0"/>
    <x v="6"/>
    <x v="0"/>
    <x v="2"/>
    <x v="2"/>
    <n v="3365"/>
  </r>
  <r>
    <x v="0"/>
    <x v="6"/>
    <x v="0"/>
    <x v="2"/>
    <x v="3"/>
    <n v="10118"/>
  </r>
  <r>
    <x v="0"/>
    <x v="6"/>
    <x v="0"/>
    <x v="2"/>
    <x v="4"/>
    <n v="1008"/>
  </r>
  <r>
    <x v="0"/>
    <x v="6"/>
    <x v="0"/>
    <x v="2"/>
    <x v="5"/>
    <n v="2107"/>
  </r>
  <r>
    <x v="0"/>
    <x v="6"/>
    <x v="0"/>
    <x v="2"/>
    <x v="51"/>
    <n v="1220"/>
  </r>
  <r>
    <x v="0"/>
    <x v="6"/>
    <x v="0"/>
    <x v="2"/>
    <x v="46"/>
    <n v="1370"/>
  </r>
  <r>
    <x v="0"/>
    <x v="6"/>
    <x v="0"/>
    <x v="2"/>
    <x v="6"/>
    <n v="15402"/>
  </r>
  <r>
    <x v="0"/>
    <x v="6"/>
    <x v="0"/>
    <x v="2"/>
    <x v="7"/>
    <n v="13433"/>
  </r>
  <r>
    <x v="0"/>
    <x v="6"/>
    <x v="0"/>
    <x v="2"/>
    <x v="8"/>
    <n v="95"/>
  </r>
  <r>
    <x v="0"/>
    <x v="6"/>
    <x v="0"/>
    <x v="2"/>
    <x v="9"/>
    <n v="22"/>
  </r>
  <r>
    <x v="0"/>
    <x v="6"/>
    <x v="0"/>
    <x v="2"/>
    <x v="10"/>
    <n v="16825"/>
  </r>
  <r>
    <x v="0"/>
    <x v="6"/>
    <x v="0"/>
    <x v="2"/>
    <x v="47"/>
    <n v="4860"/>
  </r>
  <r>
    <x v="0"/>
    <x v="6"/>
    <x v="0"/>
    <x v="2"/>
    <x v="11"/>
    <n v="681"/>
  </r>
  <r>
    <x v="0"/>
    <x v="6"/>
    <x v="0"/>
    <x v="2"/>
    <x v="12"/>
    <n v="1435"/>
  </r>
  <r>
    <x v="0"/>
    <x v="6"/>
    <x v="0"/>
    <x v="2"/>
    <x v="13"/>
    <n v="1861"/>
  </r>
  <r>
    <x v="0"/>
    <x v="6"/>
    <x v="0"/>
    <x v="2"/>
    <x v="14"/>
    <n v="10705"/>
  </r>
  <r>
    <x v="0"/>
    <x v="6"/>
    <x v="0"/>
    <x v="2"/>
    <x v="15"/>
    <n v="18"/>
  </r>
  <r>
    <x v="0"/>
    <x v="6"/>
    <x v="0"/>
    <x v="2"/>
    <x v="16"/>
    <n v="6588"/>
  </r>
  <r>
    <x v="0"/>
    <x v="6"/>
    <x v="0"/>
    <x v="2"/>
    <x v="17"/>
    <n v="1543"/>
  </r>
  <r>
    <x v="0"/>
    <x v="6"/>
    <x v="0"/>
    <x v="2"/>
    <x v="48"/>
    <n v="5722"/>
  </r>
  <r>
    <x v="0"/>
    <x v="6"/>
    <x v="0"/>
    <x v="2"/>
    <x v="18"/>
    <n v="1818"/>
  </r>
  <r>
    <x v="0"/>
    <x v="6"/>
    <x v="0"/>
    <x v="2"/>
    <x v="19"/>
    <n v="6230"/>
  </r>
  <r>
    <x v="0"/>
    <x v="6"/>
    <x v="0"/>
    <x v="2"/>
    <x v="20"/>
    <n v="5587"/>
  </r>
  <r>
    <x v="0"/>
    <x v="6"/>
    <x v="0"/>
    <x v="2"/>
    <x v="21"/>
    <n v="10"/>
  </r>
  <r>
    <x v="0"/>
    <x v="6"/>
    <x v="0"/>
    <x v="2"/>
    <x v="22"/>
    <n v="936"/>
  </r>
  <r>
    <x v="0"/>
    <x v="6"/>
    <x v="0"/>
    <x v="2"/>
    <x v="23"/>
    <n v="637"/>
  </r>
  <r>
    <x v="0"/>
    <x v="6"/>
    <x v="0"/>
    <x v="2"/>
    <x v="24"/>
    <n v="33"/>
  </r>
  <r>
    <x v="0"/>
    <x v="6"/>
    <x v="0"/>
    <x v="2"/>
    <x v="25"/>
    <n v="3165"/>
  </r>
  <r>
    <x v="0"/>
    <x v="6"/>
    <x v="0"/>
    <x v="2"/>
    <x v="26"/>
    <n v="137"/>
  </r>
  <r>
    <x v="0"/>
    <x v="6"/>
    <x v="0"/>
    <x v="2"/>
    <x v="27"/>
    <n v="10152"/>
  </r>
  <r>
    <x v="0"/>
    <x v="6"/>
    <x v="0"/>
    <x v="2"/>
    <x v="28"/>
    <n v="13227"/>
  </r>
  <r>
    <x v="0"/>
    <x v="6"/>
    <x v="0"/>
    <x v="2"/>
    <x v="29"/>
    <n v="28"/>
  </r>
  <r>
    <x v="0"/>
    <x v="6"/>
    <x v="0"/>
    <x v="2"/>
    <x v="30"/>
    <n v="8800"/>
  </r>
  <r>
    <x v="0"/>
    <x v="6"/>
    <x v="0"/>
    <x v="2"/>
    <x v="31"/>
    <n v="2738"/>
  </r>
  <r>
    <x v="0"/>
    <x v="6"/>
    <x v="0"/>
    <x v="2"/>
    <x v="32"/>
    <n v="341"/>
  </r>
  <r>
    <x v="0"/>
    <x v="6"/>
    <x v="0"/>
    <x v="2"/>
    <x v="33"/>
    <n v="9285"/>
  </r>
  <r>
    <x v="0"/>
    <x v="6"/>
    <x v="0"/>
    <x v="2"/>
    <x v="34"/>
    <n v="378"/>
  </r>
  <r>
    <x v="0"/>
    <x v="6"/>
    <x v="0"/>
    <x v="2"/>
    <x v="35"/>
    <n v="6420"/>
  </r>
  <r>
    <x v="0"/>
    <x v="6"/>
    <x v="0"/>
    <x v="2"/>
    <x v="36"/>
    <n v="23"/>
  </r>
  <r>
    <x v="0"/>
    <x v="6"/>
    <x v="0"/>
    <x v="2"/>
    <x v="37"/>
    <n v="4327"/>
  </r>
  <r>
    <x v="0"/>
    <x v="6"/>
    <x v="0"/>
    <x v="2"/>
    <x v="38"/>
    <n v="14779"/>
  </r>
  <r>
    <x v="0"/>
    <x v="6"/>
    <x v="0"/>
    <x v="2"/>
    <x v="39"/>
    <n v="40"/>
  </r>
  <r>
    <x v="0"/>
    <x v="6"/>
    <x v="0"/>
    <x v="2"/>
    <x v="49"/>
    <n v="7"/>
  </r>
  <r>
    <x v="0"/>
    <x v="6"/>
    <x v="0"/>
    <x v="2"/>
    <x v="40"/>
    <n v="8522"/>
  </r>
  <r>
    <x v="0"/>
    <x v="6"/>
    <x v="0"/>
    <x v="2"/>
    <x v="41"/>
    <n v="1279"/>
  </r>
  <r>
    <x v="0"/>
    <x v="6"/>
    <x v="0"/>
    <x v="2"/>
    <x v="42"/>
    <n v="293"/>
  </r>
  <r>
    <x v="0"/>
    <x v="6"/>
    <x v="0"/>
    <x v="2"/>
    <x v="43"/>
    <n v="3256"/>
  </r>
  <r>
    <x v="0"/>
    <x v="6"/>
    <x v="0"/>
    <x v="2"/>
    <x v="44"/>
    <n v="12"/>
  </r>
  <r>
    <x v="0"/>
    <x v="6"/>
    <x v="0"/>
    <x v="3"/>
    <x v="45"/>
    <n v="42"/>
  </r>
  <r>
    <x v="0"/>
    <x v="6"/>
    <x v="0"/>
    <x v="3"/>
    <x v="0"/>
    <n v="85"/>
  </r>
  <r>
    <x v="0"/>
    <x v="6"/>
    <x v="0"/>
    <x v="3"/>
    <x v="1"/>
    <n v="4812"/>
  </r>
  <r>
    <x v="0"/>
    <x v="6"/>
    <x v="0"/>
    <x v="3"/>
    <x v="2"/>
    <n v="186"/>
  </r>
  <r>
    <x v="0"/>
    <x v="6"/>
    <x v="0"/>
    <x v="3"/>
    <x v="3"/>
    <n v="28369"/>
  </r>
  <r>
    <x v="0"/>
    <x v="6"/>
    <x v="0"/>
    <x v="3"/>
    <x v="4"/>
    <n v="1734"/>
  </r>
  <r>
    <x v="0"/>
    <x v="6"/>
    <x v="0"/>
    <x v="3"/>
    <x v="5"/>
    <n v="1352"/>
  </r>
  <r>
    <x v="0"/>
    <x v="6"/>
    <x v="0"/>
    <x v="3"/>
    <x v="51"/>
    <n v="154"/>
  </r>
  <r>
    <x v="0"/>
    <x v="6"/>
    <x v="0"/>
    <x v="3"/>
    <x v="46"/>
    <n v="35"/>
  </r>
  <r>
    <x v="0"/>
    <x v="6"/>
    <x v="0"/>
    <x v="3"/>
    <x v="6"/>
    <n v="2862"/>
  </r>
  <r>
    <x v="0"/>
    <x v="6"/>
    <x v="0"/>
    <x v="3"/>
    <x v="7"/>
    <n v="911"/>
  </r>
  <r>
    <x v="0"/>
    <x v="6"/>
    <x v="0"/>
    <x v="3"/>
    <x v="8"/>
    <n v="81"/>
  </r>
  <r>
    <x v="0"/>
    <x v="6"/>
    <x v="0"/>
    <x v="3"/>
    <x v="9"/>
    <n v="258"/>
  </r>
  <r>
    <x v="0"/>
    <x v="6"/>
    <x v="0"/>
    <x v="3"/>
    <x v="10"/>
    <n v="2989"/>
  </r>
  <r>
    <x v="0"/>
    <x v="6"/>
    <x v="0"/>
    <x v="3"/>
    <x v="47"/>
    <n v="655"/>
  </r>
  <r>
    <x v="0"/>
    <x v="6"/>
    <x v="0"/>
    <x v="3"/>
    <x v="11"/>
    <n v="266"/>
  </r>
  <r>
    <x v="0"/>
    <x v="6"/>
    <x v="0"/>
    <x v="3"/>
    <x v="12"/>
    <n v="715"/>
  </r>
  <r>
    <x v="0"/>
    <x v="6"/>
    <x v="0"/>
    <x v="3"/>
    <x v="13"/>
    <n v="135"/>
  </r>
  <r>
    <x v="0"/>
    <x v="6"/>
    <x v="0"/>
    <x v="3"/>
    <x v="15"/>
    <n v="16"/>
  </r>
  <r>
    <x v="0"/>
    <x v="6"/>
    <x v="0"/>
    <x v="3"/>
    <x v="16"/>
    <n v="131"/>
  </r>
  <r>
    <x v="0"/>
    <x v="6"/>
    <x v="0"/>
    <x v="3"/>
    <x v="17"/>
    <n v="1691"/>
  </r>
  <r>
    <x v="0"/>
    <x v="6"/>
    <x v="0"/>
    <x v="3"/>
    <x v="48"/>
    <n v="353"/>
  </r>
  <r>
    <x v="0"/>
    <x v="6"/>
    <x v="0"/>
    <x v="3"/>
    <x v="18"/>
    <n v="579"/>
  </r>
  <r>
    <x v="0"/>
    <x v="6"/>
    <x v="0"/>
    <x v="3"/>
    <x v="19"/>
    <n v="55"/>
  </r>
  <r>
    <x v="0"/>
    <x v="6"/>
    <x v="0"/>
    <x v="3"/>
    <x v="20"/>
    <n v="275"/>
  </r>
  <r>
    <x v="0"/>
    <x v="6"/>
    <x v="0"/>
    <x v="3"/>
    <x v="21"/>
    <n v="36"/>
  </r>
  <r>
    <x v="0"/>
    <x v="6"/>
    <x v="0"/>
    <x v="3"/>
    <x v="22"/>
    <n v="330"/>
  </r>
  <r>
    <x v="0"/>
    <x v="6"/>
    <x v="0"/>
    <x v="3"/>
    <x v="23"/>
    <n v="730"/>
  </r>
  <r>
    <x v="0"/>
    <x v="6"/>
    <x v="0"/>
    <x v="3"/>
    <x v="24"/>
    <n v="84"/>
  </r>
  <r>
    <x v="0"/>
    <x v="6"/>
    <x v="0"/>
    <x v="3"/>
    <x v="25"/>
    <n v="1686"/>
  </r>
  <r>
    <x v="0"/>
    <x v="6"/>
    <x v="0"/>
    <x v="3"/>
    <x v="26"/>
    <n v="3205"/>
  </r>
  <r>
    <x v="0"/>
    <x v="6"/>
    <x v="0"/>
    <x v="3"/>
    <x v="27"/>
    <n v="4417"/>
  </r>
  <r>
    <x v="0"/>
    <x v="6"/>
    <x v="0"/>
    <x v="3"/>
    <x v="28"/>
    <n v="1275"/>
  </r>
  <r>
    <x v="0"/>
    <x v="6"/>
    <x v="0"/>
    <x v="3"/>
    <x v="29"/>
    <n v="32"/>
  </r>
  <r>
    <x v="0"/>
    <x v="6"/>
    <x v="0"/>
    <x v="3"/>
    <x v="30"/>
    <n v="394"/>
  </r>
  <r>
    <x v="0"/>
    <x v="6"/>
    <x v="0"/>
    <x v="3"/>
    <x v="31"/>
    <n v="681"/>
  </r>
  <r>
    <x v="0"/>
    <x v="6"/>
    <x v="0"/>
    <x v="3"/>
    <x v="32"/>
    <n v="832"/>
  </r>
  <r>
    <x v="0"/>
    <x v="6"/>
    <x v="0"/>
    <x v="3"/>
    <x v="33"/>
    <n v="1041"/>
  </r>
  <r>
    <x v="0"/>
    <x v="6"/>
    <x v="0"/>
    <x v="3"/>
    <x v="34"/>
    <n v="692"/>
  </r>
  <r>
    <x v="0"/>
    <x v="6"/>
    <x v="0"/>
    <x v="3"/>
    <x v="35"/>
    <n v="193"/>
  </r>
  <r>
    <x v="0"/>
    <x v="6"/>
    <x v="0"/>
    <x v="3"/>
    <x v="36"/>
    <n v="17"/>
  </r>
  <r>
    <x v="0"/>
    <x v="6"/>
    <x v="0"/>
    <x v="3"/>
    <x v="37"/>
    <n v="260"/>
  </r>
  <r>
    <x v="0"/>
    <x v="6"/>
    <x v="0"/>
    <x v="3"/>
    <x v="38"/>
    <n v="23178"/>
  </r>
  <r>
    <x v="0"/>
    <x v="6"/>
    <x v="0"/>
    <x v="3"/>
    <x v="39"/>
    <n v="573"/>
  </r>
  <r>
    <x v="0"/>
    <x v="6"/>
    <x v="0"/>
    <x v="3"/>
    <x v="49"/>
    <n v="7"/>
  </r>
  <r>
    <x v="0"/>
    <x v="6"/>
    <x v="0"/>
    <x v="3"/>
    <x v="40"/>
    <n v="563"/>
  </r>
  <r>
    <x v="0"/>
    <x v="6"/>
    <x v="0"/>
    <x v="3"/>
    <x v="41"/>
    <n v="1561"/>
  </r>
  <r>
    <x v="0"/>
    <x v="6"/>
    <x v="0"/>
    <x v="3"/>
    <x v="42"/>
    <n v="17"/>
  </r>
  <r>
    <x v="0"/>
    <x v="6"/>
    <x v="0"/>
    <x v="3"/>
    <x v="43"/>
    <n v="485"/>
  </r>
  <r>
    <x v="0"/>
    <x v="6"/>
    <x v="0"/>
    <x v="3"/>
    <x v="44"/>
    <n v="74"/>
  </r>
  <r>
    <x v="0"/>
    <x v="6"/>
    <x v="0"/>
    <x v="3"/>
    <x v="50"/>
    <n v="2665"/>
  </r>
  <r>
    <x v="0"/>
    <x v="6"/>
    <x v="0"/>
    <x v="4"/>
    <x v="45"/>
    <n v="1959"/>
  </r>
  <r>
    <x v="0"/>
    <x v="6"/>
    <x v="0"/>
    <x v="4"/>
    <x v="0"/>
    <n v="914"/>
  </r>
  <r>
    <x v="0"/>
    <x v="6"/>
    <x v="0"/>
    <x v="4"/>
    <x v="1"/>
    <n v="3069"/>
  </r>
  <r>
    <x v="0"/>
    <x v="6"/>
    <x v="0"/>
    <x v="4"/>
    <x v="2"/>
    <n v="1791"/>
  </r>
  <r>
    <x v="0"/>
    <x v="6"/>
    <x v="0"/>
    <x v="4"/>
    <x v="3"/>
    <n v="9754"/>
  </r>
  <r>
    <x v="0"/>
    <x v="6"/>
    <x v="0"/>
    <x v="4"/>
    <x v="4"/>
    <n v="1637"/>
  </r>
  <r>
    <x v="0"/>
    <x v="6"/>
    <x v="0"/>
    <x v="4"/>
    <x v="5"/>
    <n v="1040"/>
  </r>
  <r>
    <x v="0"/>
    <x v="6"/>
    <x v="0"/>
    <x v="4"/>
    <x v="51"/>
    <n v="571"/>
  </r>
  <r>
    <x v="0"/>
    <x v="6"/>
    <x v="0"/>
    <x v="4"/>
    <x v="46"/>
    <n v="24"/>
  </r>
  <r>
    <x v="0"/>
    <x v="6"/>
    <x v="0"/>
    <x v="4"/>
    <x v="6"/>
    <n v="9402"/>
  </r>
  <r>
    <x v="0"/>
    <x v="6"/>
    <x v="0"/>
    <x v="4"/>
    <x v="7"/>
    <n v="2889"/>
  </r>
  <r>
    <x v="0"/>
    <x v="6"/>
    <x v="0"/>
    <x v="4"/>
    <x v="8"/>
    <n v="286"/>
  </r>
  <r>
    <x v="0"/>
    <x v="6"/>
    <x v="0"/>
    <x v="4"/>
    <x v="9"/>
    <n v="1072"/>
  </r>
  <r>
    <x v="0"/>
    <x v="6"/>
    <x v="0"/>
    <x v="4"/>
    <x v="10"/>
    <n v="6268"/>
  </r>
  <r>
    <x v="0"/>
    <x v="6"/>
    <x v="0"/>
    <x v="4"/>
    <x v="47"/>
    <n v="4872"/>
  </r>
  <r>
    <x v="0"/>
    <x v="6"/>
    <x v="0"/>
    <x v="4"/>
    <x v="11"/>
    <n v="2725"/>
  </r>
  <r>
    <x v="0"/>
    <x v="6"/>
    <x v="0"/>
    <x v="4"/>
    <x v="12"/>
    <n v="2553"/>
  </r>
  <r>
    <x v="0"/>
    <x v="6"/>
    <x v="0"/>
    <x v="4"/>
    <x v="13"/>
    <n v="3079"/>
  </r>
  <r>
    <x v="0"/>
    <x v="6"/>
    <x v="0"/>
    <x v="4"/>
    <x v="14"/>
    <n v="2188"/>
  </r>
  <r>
    <x v="0"/>
    <x v="6"/>
    <x v="0"/>
    <x v="4"/>
    <x v="15"/>
    <n v="1201"/>
  </r>
  <r>
    <x v="0"/>
    <x v="6"/>
    <x v="0"/>
    <x v="4"/>
    <x v="16"/>
    <n v="1721"/>
  </r>
  <r>
    <x v="0"/>
    <x v="6"/>
    <x v="0"/>
    <x v="4"/>
    <x v="17"/>
    <n v="1696"/>
  </r>
  <r>
    <x v="0"/>
    <x v="6"/>
    <x v="0"/>
    <x v="4"/>
    <x v="48"/>
    <n v="4652"/>
  </r>
  <r>
    <x v="0"/>
    <x v="6"/>
    <x v="0"/>
    <x v="4"/>
    <x v="18"/>
    <n v="3216"/>
  </r>
  <r>
    <x v="0"/>
    <x v="6"/>
    <x v="0"/>
    <x v="4"/>
    <x v="19"/>
    <n v="983"/>
  </r>
  <r>
    <x v="0"/>
    <x v="6"/>
    <x v="0"/>
    <x v="4"/>
    <x v="20"/>
    <n v="4588"/>
  </r>
  <r>
    <x v="0"/>
    <x v="6"/>
    <x v="0"/>
    <x v="4"/>
    <x v="21"/>
    <n v="517"/>
  </r>
  <r>
    <x v="0"/>
    <x v="6"/>
    <x v="0"/>
    <x v="4"/>
    <x v="22"/>
    <n v="1597"/>
  </r>
  <r>
    <x v="0"/>
    <x v="6"/>
    <x v="0"/>
    <x v="4"/>
    <x v="23"/>
    <n v="986"/>
  </r>
  <r>
    <x v="0"/>
    <x v="6"/>
    <x v="0"/>
    <x v="4"/>
    <x v="24"/>
    <n v="922"/>
  </r>
  <r>
    <x v="0"/>
    <x v="6"/>
    <x v="0"/>
    <x v="4"/>
    <x v="25"/>
    <n v="987"/>
  </r>
  <r>
    <x v="0"/>
    <x v="6"/>
    <x v="0"/>
    <x v="4"/>
    <x v="26"/>
    <n v="762"/>
  </r>
  <r>
    <x v="0"/>
    <x v="6"/>
    <x v="0"/>
    <x v="4"/>
    <x v="27"/>
    <n v="5189"/>
  </r>
  <r>
    <x v="0"/>
    <x v="6"/>
    <x v="0"/>
    <x v="4"/>
    <x v="28"/>
    <n v="5372"/>
  </r>
  <r>
    <x v="0"/>
    <x v="6"/>
    <x v="0"/>
    <x v="4"/>
    <x v="29"/>
    <n v="534"/>
  </r>
  <r>
    <x v="0"/>
    <x v="6"/>
    <x v="0"/>
    <x v="4"/>
    <x v="30"/>
    <n v="6401"/>
  </r>
  <r>
    <x v="0"/>
    <x v="6"/>
    <x v="0"/>
    <x v="4"/>
    <x v="31"/>
    <n v="4038"/>
  </r>
  <r>
    <x v="0"/>
    <x v="6"/>
    <x v="0"/>
    <x v="4"/>
    <x v="32"/>
    <n v="3205"/>
  </r>
  <r>
    <x v="0"/>
    <x v="6"/>
    <x v="0"/>
    <x v="4"/>
    <x v="33"/>
    <n v="5088"/>
  </r>
  <r>
    <x v="0"/>
    <x v="6"/>
    <x v="0"/>
    <x v="4"/>
    <x v="34"/>
    <n v="876"/>
  </r>
  <r>
    <x v="0"/>
    <x v="6"/>
    <x v="0"/>
    <x v="4"/>
    <x v="35"/>
    <n v="1663"/>
  </r>
  <r>
    <x v="0"/>
    <x v="6"/>
    <x v="0"/>
    <x v="4"/>
    <x v="36"/>
    <n v="772"/>
  </r>
  <r>
    <x v="0"/>
    <x v="6"/>
    <x v="0"/>
    <x v="4"/>
    <x v="37"/>
    <n v="4351"/>
  </r>
  <r>
    <x v="0"/>
    <x v="6"/>
    <x v="0"/>
    <x v="4"/>
    <x v="38"/>
    <n v="10070"/>
  </r>
  <r>
    <x v="0"/>
    <x v="6"/>
    <x v="0"/>
    <x v="4"/>
    <x v="39"/>
    <n v="1340"/>
  </r>
  <r>
    <x v="0"/>
    <x v="6"/>
    <x v="0"/>
    <x v="4"/>
    <x v="49"/>
    <n v="727"/>
  </r>
  <r>
    <x v="0"/>
    <x v="6"/>
    <x v="0"/>
    <x v="4"/>
    <x v="40"/>
    <n v="3805"/>
  </r>
  <r>
    <x v="0"/>
    <x v="6"/>
    <x v="0"/>
    <x v="4"/>
    <x v="41"/>
    <n v="5387"/>
  </r>
  <r>
    <x v="0"/>
    <x v="6"/>
    <x v="0"/>
    <x v="4"/>
    <x v="42"/>
    <n v="1412"/>
  </r>
  <r>
    <x v="0"/>
    <x v="6"/>
    <x v="0"/>
    <x v="4"/>
    <x v="43"/>
    <n v="3536"/>
  </r>
  <r>
    <x v="0"/>
    <x v="6"/>
    <x v="0"/>
    <x v="4"/>
    <x v="44"/>
    <n v="567"/>
  </r>
  <r>
    <x v="0"/>
    <x v="6"/>
    <x v="0"/>
    <x v="5"/>
    <x v="45"/>
    <n v="4294"/>
  </r>
  <r>
    <x v="0"/>
    <x v="6"/>
    <x v="0"/>
    <x v="5"/>
    <x v="1"/>
    <n v="1167"/>
  </r>
  <r>
    <x v="0"/>
    <x v="6"/>
    <x v="0"/>
    <x v="5"/>
    <x v="2"/>
    <n v="405"/>
  </r>
  <r>
    <x v="0"/>
    <x v="6"/>
    <x v="0"/>
    <x v="5"/>
    <x v="3"/>
    <n v="29309"/>
  </r>
  <r>
    <x v="0"/>
    <x v="6"/>
    <x v="0"/>
    <x v="5"/>
    <x v="4"/>
    <n v="5933"/>
  </r>
  <r>
    <x v="0"/>
    <x v="6"/>
    <x v="0"/>
    <x v="5"/>
    <x v="5"/>
    <n v="3187"/>
  </r>
  <r>
    <x v="0"/>
    <x v="6"/>
    <x v="0"/>
    <x v="5"/>
    <x v="51"/>
    <n v="75"/>
  </r>
  <r>
    <x v="0"/>
    <x v="6"/>
    <x v="0"/>
    <x v="5"/>
    <x v="46"/>
    <n v="1389"/>
  </r>
  <r>
    <x v="0"/>
    <x v="6"/>
    <x v="0"/>
    <x v="5"/>
    <x v="6"/>
    <n v="5985"/>
  </r>
  <r>
    <x v="0"/>
    <x v="6"/>
    <x v="0"/>
    <x v="5"/>
    <x v="7"/>
    <n v="10094"/>
  </r>
  <r>
    <x v="0"/>
    <x v="6"/>
    <x v="0"/>
    <x v="5"/>
    <x v="8"/>
    <n v="1686"/>
  </r>
  <r>
    <x v="0"/>
    <x v="6"/>
    <x v="0"/>
    <x v="5"/>
    <x v="9"/>
    <n v="445"/>
  </r>
  <r>
    <x v="0"/>
    <x v="6"/>
    <x v="0"/>
    <x v="5"/>
    <x v="10"/>
    <n v="7895"/>
  </r>
  <r>
    <x v="0"/>
    <x v="6"/>
    <x v="0"/>
    <x v="5"/>
    <x v="47"/>
    <n v="2699"/>
  </r>
  <r>
    <x v="0"/>
    <x v="6"/>
    <x v="0"/>
    <x v="5"/>
    <x v="11"/>
    <n v="923"/>
  </r>
  <r>
    <x v="0"/>
    <x v="6"/>
    <x v="0"/>
    <x v="5"/>
    <x v="12"/>
    <n v="815"/>
  </r>
  <r>
    <x v="0"/>
    <x v="6"/>
    <x v="0"/>
    <x v="5"/>
    <x v="13"/>
    <n v="1933"/>
  </r>
  <r>
    <x v="0"/>
    <x v="6"/>
    <x v="0"/>
    <x v="5"/>
    <x v="14"/>
    <n v="1861"/>
  </r>
  <r>
    <x v="0"/>
    <x v="6"/>
    <x v="0"/>
    <x v="5"/>
    <x v="15"/>
    <n v="91"/>
  </r>
  <r>
    <x v="0"/>
    <x v="6"/>
    <x v="0"/>
    <x v="5"/>
    <x v="16"/>
    <n v="5340"/>
  </r>
  <r>
    <x v="0"/>
    <x v="6"/>
    <x v="0"/>
    <x v="5"/>
    <x v="17"/>
    <n v="3004"/>
  </r>
  <r>
    <x v="0"/>
    <x v="6"/>
    <x v="0"/>
    <x v="5"/>
    <x v="48"/>
    <n v="14288"/>
  </r>
  <r>
    <x v="0"/>
    <x v="6"/>
    <x v="0"/>
    <x v="5"/>
    <x v="18"/>
    <n v="1161"/>
  </r>
  <r>
    <x v="0"/>
    <x v="6"/>
    <x v="0"/>
    <x v="5"/>
    <x v="19"/>
    <n v="2888"/>
  </r>
  <r>
    <x v="0"/>
    <x v="6"/>
    <x v="0"/>
    <x v="5"/>
    <x v="20"/>
    <n v="2721"/>
  </r>
  <r>
    <x v="0"/>
    <x v="6"/>
    <x v="0"/>
    <x v="5"/>
    <x v="21"/>
    <n v="740"/>
  </r>
  <r>
    <x v="0"/>
    <x v="6"/>
    <x v="0"/>
    <x v="5"/>
    <x v="22"/>
    <n v="603"/>
  </r>
  <r>
    <x v="0"/>
    <x v="6"/>
    <x v="0"/>
    <x v="5"/>
    <x v="23"/>
    <n v="1829"/>
  </r>
  <r>
    <x v="0"/>
    <x v="6"/>
    <x v="0"/>
    <x v="5"/>
    <x v="24"/>
    <n v="112"/>
  </r>
  <r>
    <x v="0"/>
    <x v="6"/>
    <x v="0"/>
    <x v="5"/>
    <x v="25"/>
    <n v="6276"/>
  </r>
  <r>
    <x v="0"/>
    <x v="6"/>
    <x v="0"/>
    <x v="5"/>
    <x v="26"/>
    <n v="1018"/>
  </r>
  <r>
    <x v="0"/>
    <x v="6"/>
    <x v="0"/>
    <x v="5"/>
    <x v="27"/>
    <n v="20947"/>
  </r>
  <r>
    <x v="0"/>
    <x v="6"/>
    <x v="0"/>
    <x v="5"/>
    <x v="28"/>
    <n v="28"/>
  </r>
  <r>
    <x v="0"/>
    <x v="6"/>
    <x v="0"/>
    <x v="5"/>
    <x v="29"/>
    <n v="36"/>
  </r>
  <r>
    <x v="0"/>
    <x v="6"/>
    <x v="0"/>
    <x v="5"/>
    <x v="30"/>
    <n v="13842"/>
  </r>
  <r>
    <x v="0"/>
    <x v="6"/>
    <x v="0"/>
    <x v="5"/>
    <x v="31"/>
    <n v="78"/>
  </r>
  <r>
    <x v="0"/>
    <x v="6"/>
    <x v="0"/>
    <x v="5"/>
    <x v="32"/>
    <n v="408"/>
  </r>
  <r>
    <x v="0"/>
    <x v="6"/>
    <x v="0"/>
    <x v="5"/>
    <x v="33"/>
    <n v="8002"/>
  </r>
  <r>
    <x v="0"/>
    <x v="6"/>
    <x v="0"/>
    <x v="5"/>
    <x v="34"/>
    <n v="23"/>
  </r>
  <r>
    <x v="0"/>
    <x v="6"/>
    <x v="0"/>
    <x v="5"/>
    <x v="35"/>
    <n v="4170"/>
  </r>
  <r>
    <x v="0"/>
    <x v="6"/>
    <x v="0"/>
    <x v="5"/>
    <x v="36"/>
    <n v="7"/>
  </r>
  <r>
    <x v="0"/>
    <x v="6"/>
    <x v="0"/>
    <x v="5"/>
    <x v="37"/>
    <n v="3652"/>
  </r>
  <r>
    <x v="0"/>
    <x v="6"/>
    <x v="0"/>
    <x v="5"/>
    <x v="38"/>
    <n v="9048"/>
  </r>
  <r>
    <x v="0"/>
    <x v="6"/>
    <x v="0"/>
    <x v="5"/>
    <x v="39"/>
    <n v="400"/>
  </r>
  <r>
    <x v="0"/>
    <x v="6"/>
    <x v="0"/>
    <x v="5"/>
    <x v="49"/>
    <n v="2"/>
  </r>
  <r>
    <x v="0"/>
    <x v="6"/>
    <x v="0"/>
    <x v="5"/>
    <x v="40"/>
    <n v="2024"/>
  </r>
  <r>
    <x v="0"/>
    <x v="6"/>
    <x v="0"/>
    <x v="5"/>
    <x v="41"/>
    <n v="1776"/>
  </r>
  <r>
    <x v="0"/>
    <x v="6"/>
    <x v="0"/>
    <x v="5"/>
    <x v="42"/>
    <n v="341"/>
  </r>
  <r>
    <x v="0"/>
    <x v="6"/>
    <x v="0"/>
    <x v="5"/>
    <x v="43"/>
    <n v="4640"/>
  </r>
  <r>
    <x v="0"/>
    <x v="6"/>
    <x v="0"/>
    <x v="5"/>
    <x v="44"/>
    <n v="21"/>
  </r>
  <r>
    <x v="0"/>
    <x v="6"/>
    <x v="1"/>
    <x v="0"/>
    <x v="0"/>
    <n v="371"/>
  </r>
  <r>
    <x v="0"/>
    <x v="6"/>
    <x v="1"/>
    <x v="0"/>
    <x v="1"/>
    <n v="274"/>
  </r>
  <r>
    <x v="0"/>
    <x v="6"/>
    <x v="1"/>
    <x v="0"/>
    <x v="2"/>
    <n v="3"/>
  </r>
  <r>
    <x v="0"/>
    <x v="6"/>
    <x v="1"/>
    <x v="0"/>
    <x v="3"/>
    <n v="87"/>
  </r>
  <r>
    <x v="0"/>
    <x v="6"/>
    <x v="1"/>
    <x v="0"/>
    <x v="4"/>
    <n v="16"/>
  </r>
  <r>
    <x v="0"/>
    <x v="6"/>
    <x v="1"/>
    <x v="0"/>
    <x v="5"/>
    <n v="6"/>
  </r>
  <r>
    <x v="0"/>
    <x v="6"/>
    <x v="1"/>
    <x v="0"/>
    <x v="51"/>
    <n v="2"/>
  </r>
  <r>
    <x v="0"/>
    <x v="6"/>
    <x v="1"/>
    <x v="0"/>
    <x v="6"/>
    <n v="13"/>
  </r>
  <r>
    <x v="0"/>
    <x v="6"/>
    <x v="1"/>
    <x v="0"/>
    <x v="7"/>
    <n v="10"/>
  </r>
  <r>
    <x v="0"/>
    <x v="6"/>
    <x v="1"/>
    <x v="0"/>
    <x v="8"/>
    <n v="2"/>
  </r>
  <r>
    <x v="0"/>
    <x v="6"/>
    <x v="1"/>
    <x v="0"/>
    <x v="9"/>
    <n v="6"/>
  </r>
  <r>
    <x v="0"/>
    <x v="6"/>
    <x v="1"/>
    <x v="0"/>
    <x v="10"/>
    <n v="12"/>
  </r>
  <r>
    <x v="0"/>
    <x v="6"/>
    <x v="1"/>
    <x v="0"/>
    <x v="47"/>
    <n v="1"/>
  </r>
  <r>
    <x v="0"/>
    <x v="6"/>
    <x v="1"/>
    <x v="0"/>
    <x v="11"/>
    <n v="5"/>
  </r>
  <r>
    <x v="0"/>
    <x v="6"/>
    <x v="1"/>
    <x v="0"/>
    <x v="12"/>
    <n v="14"/>
  </r>
  <r>
    <x v="0"/>
    <x v="6"/>
    <x v="1"/>
    <x v="0"/>
    <x v="13"/>
    <n v="1"/>
  </r>
  <r>
    <x v="0"/>
    <x v="6"/>
    <x v="1"/>
    <x v="0"/>
    <x v="15"/>
    <n v="1"/>
  </r>
  <r>
    <x v="0"/>
    <x v="6"/>
    <x v="1"/>
    <x v="0"/>
    <x v="16"/>
    <n v="3"/>
  </r>
  <r>
    <x v="0"/>
    <x v="6"/>
    <x v="1"/>
    <x v="0"/>
    <x v="17"/>
    <n v="5"/>
  </r>
  <r>
    <x v="0"/>
    <x v="6"/>
    <x v="1"/>
    <x v="0"/>
    <x v="48"/>
    <n v="4"/>
  </r>
  <r>
    <x v="0"/>
    <x v="6"/>
    <x v="1"/>
    <x v="0"/>
    <x v="18"/>
    <n v="35"/>
  </r>
  <r>
    <x v="0"/>
    <x v="6"/>
    <x v="1"/>
    <x v="0"/>
    <x v="19"/>
    <n v="7"/>
  </r>
  <r>
    <x v="0"/>
    <x v="6"/>
    <x v="1"/>
    <x v="0"/>
    <x v="20"/>
    <n v="2"/>
  </r>
  <r>
    <x v="0"/>
    <x v="6"/>
    <x v="1"/>
    <x v="0"/>
    <x v="21"/>
    <n v="194"/>
  </r>
  <r>
    <x v="0"/>
    <x v="6"/>
    <x v="1"/>
    <x v="0"/>
    <x v="22"/>
    <n v="21"/>
  </r>
  <r>
    <x v="0"/>
    <x v="6"/>
    <x v="1"/>
    <x v="0"/>
    <x v="23"/>
    <n v="11"/>
  </r>
  <r>
    <x v="0"/>
    <x v="6"/>
    <x v="1"/>
    <x v="0"/>
    <x v="24"/>
    <n v="1"/>
  </r>
  <r>
    <x v="0"/>
    <x v="6"/>
    <x v="1"/>
    <x v="0"/>
    <x v="25"/>
    <n v="3"/>
  </r>
  <r>
    <x v="0"/>
    <x v="6"/>
    <x v="1"/>
    <x v="0"/>
    <x v="26"/>
    <n v="145"/>
  </r>
  <r>
    <x v="0"/>
    <x v="6"/>
    <x v="1"/>
    <x v="0"/>
    <x v="27"/>
    <n v="13"/>
  </r>
  <r>
    <x v="0"/>
    <x v="6"/>
    <x v="1"/>
    <x v="0"/>
    <x v="28"/>
    <n v="41"/>
  </r>
  <r>
    <x v="0"/>
    <x v="6"/>
    <x v="1"/>
    <x v="0"/>
    <x v="29"/>
    <n v="64"/>
  </r>
  <r>
    <x v="0"/>
    <x v="6"/>
    <x v="1"/>
    <x v="0"/>
    <x v="30"/>
    <n v="14"/>
  </r>
  <r>
    <x v="0"/>
    <x v="6"/>
    <x v="1"/>
    <x v="0"/>
    <x v="31"/>
    <n v="97"/>
  </r>
  <r>
    <x v="0"/>
    <x v="6"/>
    <x v="1"/>
    <x v="0"/>
    <x v="32"/>
    <n v="27"/>
  </r>
  <r>
    <x v="0"/>
    <x v="6"/>
    <x v="1"/>
    <x v="0"/>
    <x v="33"/>
    <n v="6"/>
  </r>
  <r>
    <x v="0"/>
    <x v="6"/>
    <x v="1"/>
    <x v="0"/>
    <x v="34"/>
    <n v="7"/>
  </r>
  <r>
    <x v="0"/>
    <x v="6"/>
    <x v="1"/>
    <x v="0"/>
    <x v="35"/>
    <n v="2"/>
  </r>
  <r>
    <x v="0"/>
    <x v="6"/>
    <x v="1"/>
    <x v="0"/>
    <x v="36"/>
    <n v="244"/>
  </r>
  <r>
    <x v="0"/>
    <x v="6"/>
    <x v="1"/>
    <x v="0"/>
    <x v="38"/>
    <n v="9"/>
  </r>
  <r>
    <x v="0"/>
    <x v="6"/>
    <x v="1"/>
    <x v="0"/>
    <x v="39"/>
    <n v="7"/>
  </r>
  <r>
    <x v="0"/>
    <x v="6"/>
    <x v="1"/>
    <x v="0"/>
    <x v="40"/>
    <n v="1"/>
  </r>
  <r>
    <x v="0"/>
    <x v="6"/>
    <x v="1"/>
    <x v="0"/>
    <x v="41"/>
    <n v="82"/>
  </r>
  <r>
    <x v="0"/>
    <x v="6"/>
    <x v="1"/>
    <x v="0"/>
    <x v="42"/>
    <n v="1"/>
  </r>
  <r>
    <x v="0"/>
    <x v="6"/>
    <x v="1"/>
    <x v="0"/>
    <x v="43"/>
    <n v="36"/>
  </r>
  <r>
    <x v="0"/>
    <x v="6"/>
    <x v="1"/>
    <x v="0"/>
    <x v="44"/>
    <n v="13"/>
  </r>
  <r>
    <x v="0"/>
    <x v="6"/>
    <x v="1"/>
    <x v="1"/>
    <x v="45"/>
    <n v="17"/>
  </r>
  <r>
    <x v="0"/>
    <x v="6"/>
    <x v="1"/>
    <x v="1"/>
    <x v="0"/>
    <n v="62"/>
  </r>
  <r>
    <x v="0"/>
    <x v="6"/>
    <x v="1"/>
    <x v="1"/>
    <x v="1"/>
    <n v="23"/>
  </r>
  <r>
    <x v="0"/>
    <x v="6"/>
    <x v="1"/>
    <x v="1"/>
    <x v="2"/>
    <n v="11"/>
  </r>
  <r>
    <x v="0"/>
    <x v="6"/>
    <x v="1"/>
    <x v="1"/>
    <x v="3"/>
    <n v="983"/>
  </r>
  <r>
    <x v="0"/>
    <x v="6"/>
    <x v="1"/>
    <x v="1"/>
    <x v="4"/>
    <n v="35"/>
  </r>
  <r>
    <x v="0"/>
    <x v="6"/>
    <x v="1"/>
    <x v="1"/>
    <x v="5"/>
    <n v="12"/>
  </r>
  <r>
    <x v="0"/>
    <x v="6"/>
    <x v="1"/>
    <x v="1"/>
    <x v="51"/>
    <n v="2"/>
  </r>
  <r>
    <x v="0"/>
    <x v="6"/>
    <x v="1"/>
    <x v="1"/>
    <x v="6"/>
    <n v="46"/>
  </r>
  <r>
    <x v="0"/>
    <x v="6"/>
    <x v="1"/>
    <x v="1"/>
    <x v="7"/>
    <n v="21"/>
  </r>
  <r>
    <x v="0"/>
    <x v="6"/>
    <x v="1"/>
    <x v="1"/>
    <x v="8"/>
    <n v="233"/>
  </r>
  <r>
    <x v="0"/>
    <x v="6"/>
    <x v="1"/>
    <x v="1"/>
    <x v="9"/>
    <n v="3"/>
  </r>
  <r>
    <x v="0"/>
    <x v="6"/>
    <x v="1"/>
    <x v="1"/>
    <x v="10"/>
    <n v="49"/>
  </r>
  <r>
    <x v="0"/>
    <x v="6"/>
    <x v="1"/>
    <x v="1"/>
    <x v="47"/>
    <n v="10"/>
  </r>
  <r>
    <x v="0"/>
    <x v="6"/>
    <x v="1"/>
    <x v="1"/>
    <x v="11"/>
    <n v="15"/>
  </r>
  <r>
    <x v="0"/>
    <x v="6"/>
    <x v="1"/>
    <x v="1"/>
    <x v="12"/>
    <n v="8"/>
  </r>
  <r>
    <x v="0"/>
    <x v="6"/>
    <x v="1"/>
    <x v="1"/>
    <x v="13"/>
    <n v="5"/>
  </r>
  <r>
    <x v="0"/>
    <x v="6"/>
    <x v="1"/>
    <x v="1"/>
    <x v="15"/>
    <n v="4"/>
  </r>
  <r>
    <x v="0"/>
    <x v="6"/>
    <x v="1"/>
    <x v="1"/>
    <x v="16"/>
    <n v="15"/>
  </r>
  <r>
    <x v="0"/>
    <x v="6"/>
    <x v="1"/>
    <x v="1"/>
    <x v="17"/>
    <n v="65"/>
  </r>
  <r>
    <x v="0"/>
    <x v="6"/>
    <x v="1"/>
    <x v="1"/>
    <x v="48"/>
    <n v="14"/>
  </r>
  <r>
    <x v="0"/>
    <x v="6"/>
    <x v="1"/>
    <x v="1"/>
    <x v="18"/>
    <n v="94"/>
  </r>
  <r>
    <x v="0"/>
    <x v="6"/>
    <x v="1"/>
    <x v="1"/>
    <x v="19"/>
    <n v="3"/>
  </r>
  <r>
    <x v="0"/>
    <x v="6"/>
    <x v="1"/>
    <x v="1"/>
    <x v="20"/>
    <n v="13"/>
  </r>
  <r>
    <x v="0"/>
    <x v="6"/>
    <x v="1"/>
    <x v="1"/>
    <x v="21"/>
    <n v="4"/>
  </r>
  <r>
    <x v="0"/>
    <x v="6"/>
    <x v="1"/>
    <x v="1"/>
    <x v="22"/>
    <n v="11"/>
  </r>
  <r>
    <x v="0"/>
    <x v="6"/>
    <x v="1"/>
    <x v="1"/>
    <x v="23"/>
    <n v="47"/>
  </r>
  <r>
    <x v="0"/>
    <x v="6"/>
    <x v="1"/>
    <x v="1"/>
    <x v="24"/>
    <n v="3"/>
  </r>
  <r>
    <x v="0"/>
    <x v="6"/>
    <x v="1"/>
    <x v="1"/>
    <x v="25"/>
    <n v="7"/>
  </r>
  <r>
    <x v="0"/>
    <x v="6"/>
    <x v="1"/>
    <x v="1"/>
    <x v="26"/>
    <n v="8"/>
  </r>
  <r>
    <x v="0"/>
    <x v="6"/>
    <x v="1"/>
    <x v="1"/>
    <x v="27"/>
    <n v="60"/>
  </r>
  <r>
    <x v="0"/>
    <x v="6"/>
    <x v="1"/>
    <x v="1"/>
    <x v="28"/>
    <n v="38"/>
  </r>
  <r>
    <x v="0"/>
    <x v="6"/>
    <x v="1"/>
    <x v="1"/>
    <x v="29"/>
    <n v="5"/>
  </r>
  <r>
    <x v="0"/>
    <x v="6"/>
    <x v="1"/>
    <x v="1"/>
    <x v="30"/>
    <n v="22"/>
  </r>
  <r>
    <x v="0"/>
    <x v="6"/>
    <x v="1"/>
    <x v="1"/>
    <x v="31"/>
    <n v="27"/>
  </r>
  <r>
    <x v="0"/>
    <x v="6"/>
    <x v="1"/>
    <x v="1"/>
    <x v="32"/>
    <n v="62"/>
  </r>
  <r>
    <x v="0"/>
    <x v="6"/>
    <x v="1"/>
    <x v="1"/>
    <x v="33"/>
    <n v="40"/>
  </r>
  <r>
    <x v="0"/>
    <x v="6"/>
    <x v="1"/>
    <x v="1"/>
    <x v="34"/>
    <n v="24"/>
  </r>
  <r>
    <x v="0"/>
    <x v="6"/>
    <x v="1"/>
    <x v="1"/>
    <x v="35"/>
    <n v="3"/>
  </r>
  <r>
    <x v="0"/>
    <x v="6"/>
    <x v="1"/>
    <x v="1"/>
    <x v="36"/>
    <n v="8"/>
  </r>
  <r>
    <x v="0"/>
    <x v="6"/>
    <x v="1"/>
    <x v="1"/>
    <x v="37"/>
    <n v="11"/>
  </r>
  <r>
    <x v="0"/>
    <x v="6"/>
    <x v="1"/>
    <x v="1"/>
    <x v="38"/>
    <n v="86"/>
  </r>
  <r>
    <x v="0"/>
    <x v="6"/>
    <x v="1"/>
    <x v="1"/>
    <x v="39"/>
    <n v="24"/>
  </r>
  <r>
    <x v="0"/>
    <x v="6"/>
    <x v="1"/>
    <x v="1"/>
    <x v="49"/>
    <n v="1"/>
  </r>
  <r>
    <x v="0"/>
    <x v="6"/>
    <x v="1"/>
    <x v="1"/>
    <x v="40"/>
    <n v="31"/>
  </r>
  <r>
    <x v="0"/>
    <x v="6"/>
    <x v="1"/>
    <x v="1"/>
    <x v="41"/>
    <n v="143"/>
  </r>
  <r>
    <x v="0"/>
    <x v="6"/>
    <x v="1"/>
    <x v="1"/>
    <x v="42"/>
    <n v="1"/>
  </r>
  <r>
    <x v="0"/>
    <x v="6"/>
    <x v="1"/>
    <x v="1"/>
    <x v="43"/>
    <n v="70"/>
  </r>
  <r>
    <x v="0"/>
    <x v="6"/>
    <x v="1"/>
    <x v="1"/>
    <x v="44"/>
    <n v="2"/>
  </r>
  <r>
    <x v="0"/>
    <x v="6"/>
    <x v="1"/>
    <x v="2"/>
    <x v="45"/>
    <n v="898"/>
  </r>
  <r>
    <x v="0"/>
    <x v="6"/>
    <x v="1"/>
    <x v="2"/>
    <x v="0"/>
    <n v="223"/>
  </r>
  <r>
    <x v="0"/>
    <x v="6"/>
    <x v="1"/>
    <x v="2"/>
    <x v="1"/>
    <n v="388"/>
  </r>
  <r>
    <x v="0"/>
    <x v="6"/>
    <x v="1"/>
    <x v="2"/>
    <x v="2"/>
    <n v="1005"/>
  </r>
  <r>
    <x v="0"/>
    <x v="6"/>
    <x v="1"/>
    <x v="2"/>
    <x v="3"/>
    <n v="4892"/>
  </r>
  <r>
    <x v="0"/>
    <x v="6"/>
    <x v="1"/>
    <x v="2"/>
    <x v="4"/>
    <n v="804"/>
  </r>
  <r>
    <x v="0"/>
    <x v="6"/>
    <x v="1"/>
    <x v="2"/>
    <x v="5"/>
    <n v="747"/>
  </r>
  <r>
    <x v="0"/>
    <x v="6"/>
    <x v="1"/>
    <x v="2"/>
    <x v="51"/>
    <n v="453"/>
  </r>
  <r>
    <x v="0"/>
    <x v="6"/>
    <x v="1"/>
    <x v="2"/>
    <x v="46"/>
    <n v="210"/>
  </r>
  <r>
    <x v="0"/>
    <x v="6"/>
    <x v="1"/>
    <x v="2"/>
    <x v="6"/>
    <n v="4255"/>
  </r>
  <r>
    <x v="0"/>
    <x v="6"/>
    <x v="1"/>
    <x v="2"/>
    <x v="7"/>
    <n v="3835"/>
  </r>
  <r>
    <x v="0"/>
    <x v="6"/>
    <x v="1"/>
    <x v="2"/>
    <x v="8"/>
    <n v="99"/>
  </r>
  <r>
    <x v="0"/>
    <x v="6"/>
    <x v="1"/>
    <x v="2"/>
    <x v="9"/>
    <n v="37"/>
  </r>
  <r>
    <x v="0"/>
    <x v="6"/>
    <x v="1"/>
    <x v="2"/>
    <x v="10"/>
    <n v="6874"/>
  </r>
  <r>
    <x v="0"/>
    <x v="6"/>
    <x v="1"/>
    <x v="2"/>
    <x v="47"/>
    <n v="2054"/>
  </r>
  <r>
    <x v="0"/>
    <x v="6"/>
    <x v="1"/>
    <x v="2"/>
    <x v="11"/>
    <n v="489"/>
  </r>
  <r>
    <x v="0"/>
    <x v="6"/>
    <x v="1"/>
    <x v="2"/>
    <x v="12"/>
    <n v="415"/>
  </r>
  <r>
    <x v="0"/>
    <x v="6"/>
    <x v="1"/>
    <x v="2"/>
    <x v="13"/>
    <n v="676"/>
  </r>
  <r>
    <x v="0"/>
    <x v="6"/>
    <x v="1"/>
    <x v="2"/>
    <x v="14"/>
    <n v="2759"/>
  </r>
  <r>
    <x v="0"/>
    <x v="6"/>
    <x v="1"/>
    <x v="2"/>
    <x v="15"/>
    <n v="29"/>
  </r>
  <r>
    <x v="0"/>
    <x v="6"/>
    <x v="1"/>
    <x v="2"/>
    <x v="16"/>
    <n v="1586"/>
  </r>
  <r>
    <x v="0"/>
    <x v="6"/>
    <x v="1"/>
    <x v="2"/>
    <x v="17"/>
    <n v="664"/>
  </r>
  <r>
    <x v="0"/>
    <x v="6"/>
    <x v="1"/>
    <x v="2"/>
    <x v="48"/>
    <n v="3436"/>
  </r>
  <r>
    <x v="0"/>
    <x v="6"/>
    <x v="1"/>
    <x v="2"/>
    <x v="18"/>
    <n v="1094"/>
  </r>
  <r>
    <x v="0"/>
    <x v="6"/>
    <x v="1"/>
    <x v="2"/>
    <x v="19"/>
    <n v="1053"/>
  </r>
  <r>
    <x v="0"/>
    <x v="6"/>
    <x v="1"/>
    <x v="2"/>
    <x v="20"/>
    <n v="1672"/>
  </r>
  <r>
    <x v="0"/>
    <x v="6"/>
    <x v="1"/>
    <x v="2"/>
    <x v="21"/>
    <n v="22"/>
  </r>
  <r>
    <x v="0"/>
    <x v="6"/>
    <x v="1"/>
    <x v="2"/>
    <x v="22"/>
    <n v="417"/>
  </r>
  <r>
    <x v="0"/>
    <x v="6"/>
    <x v="1"/>
    <x v="2"/>
    <x v="23"/>
    <n v="329"/>
  </r>
  <r>
    <x v="0"/>
    <x v="6"/>
    <x v="1"/>
    <x v="2"/>
    <x v="24"/>
    <n v="44"/>
  </r>
  <r>
    <x v="0"/>
    <x v="6"/>
    <x v="1"/>
    <x v="2"/>
    <x v="25"/>
    <n v="716"/>
  </r>
  <r>
    <x v="0"/>
    <x v="6"/>
    <x v="1"/>
    <x v="2"/>
    <x v="26"/>
    <n v="104"/>
  </r>
  <r>
    <x v="0"/>
    <x v="6"/>
    <x v="1"/>
    <x v="2"/>
    <x v="27"/>
    <n v="3987"/>
  </r>
  <r>
    <x v="0"/>
    <x v="6"/>
    <x v="1"/>
    <x v="2"/>
    <x v="28"/>
    <n v="2875"/>
  </r>
  <r>
    <x v="0"/>
    <x v="6"/>
    <x v="1"/>
    <x v="2"/>
    <x v="29"/>
    <n v="59"/>
  </r>
  <r>
    <x v="0"/>
    <x v="6"/>
    <x v="1"/>
    <x v="2"/>
    <x v="30"/>
    <n v="3565"/>
  </r>
  <r>
    <x v="0"/>
    <x v="6"/>
    <x v="1"/>
    <x v="2"/>
    <x v="31"/>
    <n v="1018"/>
  </r>
  <r>
    <x v="0"/>
    <x v="6"/>
    <x v="1"/>
    <x v="2"/>
    <x v="32"/>
    <n v="233"/>
  </r>
  <r>
    <x v="0"/>
    <x v="6"/>
    <x v="1"/>
    <x v="2"/>
    <x v="33"/>
    <n v="4151"/>
  </r>
  <r>
    <x v="0"/>
    <x v="6"/>
    <x v="1"/>
    <x v="2"/>
    <x v="34"/>
    <n v="267"/>
  </r>
  <r>
    <x v="0"/>
    <x v="6"/>
    <x v="1"/>
    <x v="2"/>
    <x v="35"/>
    <n v="812"/>
  </r>
  <r>
    <x v="0"/>
    <x v="6"/>
    <x v="1"/>
    <x v="2"/>
    <x v="36"/>
    <n v="53"/>
  </r>
  <r>
    <x v="0"/>
    <x v="6"/>
    <x v="1"/>
    <x v="2"/>
    <x v="37"/>
    <n v="2077"/>
  </r>
  <r>
    <x v="0"/>
    <x v="6"/>
    <x v="1"/>
    <x v="2"/>
    <x v="38"/>
    <n v="4043"/>
  </r>
  <r>
    <x v="0"/>
    <x v="6"/>
    <x v="1"/>
    <x v="2"/>
    <x v="39"/>
    <n v="61"/>
  </r>
  <r>
    <x v="0"/>
    <x v="6"/>
    <x v="1"/>
    <x v="2"/>
    <x v="49"/>
    <n v="15"/>
  </r>
  <r>
    <x v="0"/>
    <x v="6"/>
    <x v="1"/>
    <x v="2"/>
    <x v="40"/>
    <n v="2008"/>
  </r>
  <r>
    <x v="0"/>
    <x v="6"/>
    <x v="1"/>
    <x v="2"/>
    <x v="41"/>
    <n v="907"/>
  </r>
  <r>
    <x v="0"/>
    <x v="6"/>
    <x v="1"/>
    <x v="2"/>
    <x v="42"/>
    <n v="129"/>
  </r>
  <r>
    <x v="0"/>
    <x v="6"/>
    <x v="1"/>
    <x v="2"/>
    <x v="43"/>
    <n v="1932"/>
  </r>
  <r>
    <x v="0"/>
    <x v="6"/>
    <x v="1"/>
    <x v="2"/>
    <x v="44"/>
    <n v="14"/>
  </r>
  <r>
    <x v="0"/>
    <x v="6"/>
    <x v="1"/>
    <x v="3"/>
    <x v="45"/>
    <n v="15"/>
  </r>
  <r>
    <x v="0"/>
    <x v="6"/>
    <x v="1"/>
    <x v="3"/>
    <x v="0"/>
    <n v="75"/>
  </r>
  <r>
    <x v="0"/>
    <x v="6"/>
    <x v="1"/>
    <x v="3"/>
    <x v="1"/>
    <n v="1463"/>
  </r>
  <r>
    <x v="0"/>
    <x v="6"/>
    <x v="1"/>
    <x v="3"/>
    <x v="2"/>
    <n v="73"/>
  </r>
  <r>
    <x v="0"/>
    <x v="6"/>
    <x v="1"/>
    <x v="3"/>
    <x v="3"/>
    <n v="9027"/>
  </r>
  <r>
    <x v="0"/>
    <x v="6"/>
    <x v="1"/>
    <x v="3"/>
    <x v="4"/>
    <n v="935"/>
  </r>
  <r>
    <x v="0"/>
    <x v="6"/>
    <x v="1"/>
    <x v="3"/>
    <x v="5"/>
    <n v="262"/>
  </r>
  <r>
    <x v="0"/>
    <x v="6"/>
    <x v="1"/>
    <x v="3"/>
    <x v="51"/>
    <n v="35"/>
  </r>
  <r>
    <x v="0"/>
    <x v="6"/>
    <x v="1"/>
    <x v="3"/>
    <x v="46"/>
    <n v="4"/>
  </r>
  <r>
    <x v="0"/>
    <x v="6"/>
    <x v="1"/>
    <x v="3"/>
    <x v="6"/>
    <n v="785"/>
  </r>
  <r>
    <x v="0"/>
    <x v="6"/>
    <x v="1"/>
    <x v="3"/>
    <x v="7"/>
    <n v="211"/>
  </r>
  <r>
    <x v="0"/>
    <x v="6"/>
    <x v="1"/>
    <x v="3"/>
    <x v="8"/>
    <n v="40"/>
  </r>
  <r>
    <x v="0"/>
    <x v="6"/>
    <x v="1"/>
    <x v="3"/>
    <x v="9"/>
    <n v="87"/>
  </r>
  <r>
    <x v="0"/>
    <x v="6"/>
    <x v="1"/>
    <x v="3"/>
    <x v="10"/>
    <n v="928"/>
  </r>
  <r>
    <x v="0"/>
    <x v="6"/>
    <x v="1"/>
    <x v="3"/>
    <x v="47"/>
    <n v="230"/>
  </r>
  <r>
    <x v="0"/>
    <x v="6"/>
    <x v="1"/>
    <x v="3"/>
    <x v="11"/>
    <n v="131"/>
  </r>
  <r>
    <x v="0"/>
    <x v="6"/>
    <x v="1"/>
    <x v="3"/>
    <x v="12"/>
    <n v="129"/>
  </r>
  <r>
    <x v="0"/>
    <x v="6"/>
    <x v="1"/>
    <x v="3"/>
    <x v="13"/>
    <n v="66"/>
  </r>
  <r>
    <x v="0"/>
    <x v="6"/>
    <x v="1"/>
    <x v="3"/>
    <x v="15"/>
    <n v="5"/>
  </r>
  <r>
    <x v="0"/>
    <x v="6"/>
    <x v="1"/>
    <x v="3"/>
    <x v="16"/>
    <n v="46"/>
  </r>
  <r>
    <x v="0"/>
    <x v="6"/>
    <x v="1"/>
    <x v="3"/>
    <x v="17"/>
    <n v="572"/>
  </r>
  <r>
    <x v="0"/>
    <x v="6"/>
    <x v="1"/>
    <x v="3"/>
    <x v="48"/>
    <n v="149"/>
  </r>
  <r>
    <x v="0"/>
    <x v="6"/>
    <x v="1"/>
    <x v="3"/>
    <x v="18"/>
    <n v="259"/>
  </r>
  <r>
    <x v="0"/>
    <x v="6"/>
    <x v="1"/>
    <x v="3"/>
    <x v="19"/>
    <n v="8"/>
  </r>
  <r>
    <x v="0"/>
    <x v="6"/>
    <x v="1"/>
    <x v="3"/>
    <x v="20"/>
    <n v="63"/>
  </r>
  <r>
    <x v="0"/>
    <x v="6"/>
    <x v="1"/>
    <x v="3"/>
    <x v="21"/>
    <n v="10"/>
  </r>
  <r>
    <x v="0"/>
    <x v="6"/>
    <x v="1"/>
    <x v="3"/>
    <x v="22"/>
    <n v="122"/>
  </r>
  <r>
    <x v="0"/>
    <x v="6"/>
    <x v="1"/>
    <x v="3"/>
    <x v="23"/>
    <n v="301"/>
  </r>
  <r>
    <x v="0"/>
    <x v="6"/>
    <x v="1"/>
    <x v="3"/>
    <x v="24"/>
    <n v="42"/>
  </r>
  <r>
    <x v="0"/>
    <x v="6"/>
    <x v="1"/>
    <x v="3"/>
    <x v="25"/>
    <n v="213"/>
  </r>
  <r>
    <x v="0"/>
    <x v="6"/>
    <x v="1"/>
    <x v="3"/>
    <x v="26"/>
    <n v="767"/>
  </r>
  <r>
    <x v="0"/>
    <x v="6"/>
    <x v="1"/>
    <x v="3"/>
    <x v="27"/>
    <n v="977"/>
  </r>
  <r>
    <x v="0"/>
    <x v="6"/>
    <x v="1"/>
    <x v="3"/>
    <x v="28"/>
    <n v="348"/>
  </r>
  <r>
    <x v="0"/>
    <x v="6"/>
    <x v="1"/>
    <x v="3"/>
    <x v="29"/>
    <n v="29"/>
  </r>
  <r>
    <x v="0"/>
    <x v="6"/>
    <x v="1"/>
    <x v="3"/>
    <x v="30"/>
    <n v="155"/>
  </r>
  <r>
    <x v="0"/>
    <x v="6"/>
    <x v="1"/>
    <x v="3"/>
    <x v="31"/>
    <n v="215"/>
  </r>
  <r>
    <x v="0"/>
    <x v="6"/>
    <x v="1"/>
    <x v="3"/>
    <x v="32"/>
    <n v="440"/>
  </r>
  <r>
    <x v="0"/>
    <x v="6"/>
    <x v="1"/>
    <x v="3"/>
    <x v="33"/>
    <n v="481"/>
  </r>
  <r>
    <x v="0"/>
    <x v="6"/>
    <x v="1"/>
    <x v="3"/>
    <x v="34"/>
    <n v="271"/>
  </r>
  <r>
    <x v="0"/>
    <x v="6"/>
    <x v="1"/>
    <x v="3"/>
    <x v="35"/>
    <n v="37"/>
  </r>
  <r>
    <x v="0"/>
    <x v="6"/>
    <x v="1"/>
    <x v="3"/>
    <x v="36"/>
    <n v="5"/>
  </r>
  <r>
    <x v="0"/>
    <x v="6"/>
    <x v="1"/>
    <x v="3"/>
    <x v="37"/>
    <n v="107"/>
  </r>
  <r>
    <x v="0"/>
    <x v="6"/>
    <x v="1"/>
    <x v="3"/>
    <x v="38"/>
    <n v="4194"/>
  </r>
  <r>
    <x v="0"/>
    <x v="6"/>
    <x v="1"/>
    <x v="3"/>
    <x v="39"/>
    <n v="242"/>
  </r>
  <r>
    <x v="0"/>
    <x v="6"/>
    <x v="1"/>
    <x v="3"/>
    <x v="49"/>
    <n v="5"/>
  </r>
  <r>
    <x v="0"/>
    <x v="6"/>
    <x v="1"/>
    <x v="3"/>
    <x v="40"/>
    <n v="149"/>
  </r>
  <r>
    <x v="0"/>
    <x v="6"/>
    <x v="1"/>
    <x v="3"/>
    <x v="41"/>
    <n v="576"/>
  </r>
  <r>
    <x v="0"/>
    <x v="6"/>
    <x v="1"/>
    <x v="3"/>
    <x v="42"/>
    <n v="3"/>
  </r>
  <r>
    <x v="0"/>
    <x v="6"/>
    <x v="1"/>
    <x v="3"/>
    <x v="43"/>
    <n v="349"/>
  </r>
  <r>
    <x v="0"/>
    <x v="6"/>
    <x v="1"/>
    <x v="3"/>
    <x v="44"/>
    <n v="23"/>
  </r>
  <r>
    <x v="0"/>
    <x v="6"/>
    <x v="1"/>
    <x v="3"/>
    <x v="50"/>
    <n v="334"/>
  </r>
  <r>
    <x v="0"/>
    <x v="6"/>
    <x v="1"/>
    <x v="4"/>
    <x v="45"/>
    <n v="51"/>
  </r>
  <r>
    <x v="0"/>
    <x v="6"/>
    <x v="1"/>
    <x v="4"/>
    <x v="0"/>
    <n v="493"/>
  </r>
  <r>
    <x v="0"/>
    <x v="6"/>
    <x v="1"/>
    <x v="4"/>
    <x v="1"/>
    <n v="886"/>
  </r>
  <r>
    <x v="0"/>
    <x v="6"/>
    <x v="1"/>
    <x v="4"/>
    <x v="2"/>
    <n v="334"/>
  </r>
  <r>
    <x v="0"/>
    <x v="6"/>
    <x v="1"/>
    <x v="4"/>
    <x v="3"/>
    <n v="3821"/>
  </r>
  <r>
    <x v="0"/>
    <x v="6"/>
    <x v="1"/>
    <x v="4"/>
    <x v="4"/>
    <n v="776"/>
  </r>
  <r>
    <x v="0"/>
    <x v="6"/>
    <x v="1"/>
    <x v="4"/>
    <x v="5"/>
    <n v="222"/>
  </r>
  <r>
    <x v="0"/>
    <x v="6"/>
    <x v="1"/>
    <x v="4"/>
    <x v="51"/>
    <n v="109"/>
  </r>
  <r>
    <x v="0"/>
    <x v="6"/>
    <x v="1"/>
    <x v="4"/>
    <x v="46"/>
    <n v="13"/>
  </r>
  <r>
    <x v="0"/>
    <x v="6"/>
    <x v="1"/>
    <x v="4"/>
    <x v="6"/>
    <n v="1889"/>
  </r>
  <r>
    <x v="0"/>
    <x v="6"/>
    <x v="1"/>
    <x v="4"/>
    <x v="7"/>
    <n v="517"/>
  </r>
  <r>
    <x v="0"/>
    <x v="6"/>
    <x v="1"/>
    <x v="4"/>
    <x v="8"/>
    <n v="158"/>
  </r>
  <r>
    <x v="0"/>
    <x v="6"/>
    <x v="1"/>
    <x v="4"/>
    <x v="9"/>
    <n v="345"/>
  </r>
  <r>
    <x v="0"/>
    <x v="6"/>
    <x v="1"/>
    <x v="4"/>
    <x v="10"/>
    <n v="1626"/>
  </r>
  <r>
    <x v="0"/>
    <x v="6"/>
    <x v="1"/>
    <x v="4"/>
    <x v="47"/>
    <n v="1017"/>
  </r>
  <r>
    <x v="0"/>
    <x v="6"/>
    <x v="1"/>
    <x v="4"/>
    <x v="11"/>
    <n v="625"/>
  </r>
  <r>
    <x v="0"/>
    <x v="6"/>
    <x v="1"/>
    <x v="4"/>
    <x v="12"/>
    <n v="410"/>
  </r>
  <r>
    <x v="0"/>
    <x v="6"/>
    <x v="1"/>
    <x v="4"/>
    <x v="13"/>
    <n v="603"/>
  </r>
  <r>
    <x v="0"/>
    <x v="6"/>
    <x v="1"/>
    <x v="4"/>
    <x v="14"/>
    <n v="420"/>
  </r>
  <r>
    <x v="0"/>
    <x v="6"/>
    <x v="1"/>
    <x v="4"/>
    <x v="15"/>
    <n v="380"/>
  </r>
  <r>
    <x v="0"/>
    <x v="6"/>
    <x v="1"/>
    <x v="4"/>
    <x v="16"/>
    <n v="399"/>
  </r>
  <r>
    <x v="0"/>
    <x v="6"/>
    <x v="1"/>
    <x v="4"/>
    <x v="17"/>
    <n v="468"/>
  </r>
  <r>
    <x v="0"/>
    <x v="6"/>
    <x v="1"/>
    <x v="4"/>
    <x v="48"/>
    <n v="1223"/>
  </r>
  <r>
    <x v="0"/>
    <x v="6"/>
    <x v="1"/>
    <x v="4"/>
    <x v="18"/>
    <n v="894"/>
  </r>
  <r>
    <x v="0"/>
    <x v="6"/>
    <x v="1"/>
    <x v="4"/>
    <x v="19"/>
    <n v="81"/>
  </r>
  <r>
    <x v="0"/>
    <x v="6"/>
    <x v="1"/>
    <x v="4"/>
    <x v="20"/>
    <n v="702"/>
  </r>
  <r>
    <x v="0"/>
    <x v="6"/>
    <x v="1"/>
    <x v="4"/>
    <x v="21"/>
    <n v="137"/>
  </r>
  <r>
    <x v="0"/>
    <x v="6"/>
    <x v="1"/>
    <x v="4"/>
    <x v="22"/>
    <n v="368"/>
  </r>
  <r>
    <x v="0"/>
    <x v="6"/>
    <x v="1"/>
    <x v="4"/>
    <x v="23"/>
    <n v="369"/>
  </r>
  <r>
    <x v="0"/>
    <x v="6"/>
    <x v="1"/>
    <x v="4"/>
    <x v="24"/>
    <n v="259"/>
  </r>
  <r>
    <x v="0"/>
    <x v="6"/>
    <x v="1"/>
    <x v="4"/>
    <x v="25"/>
    <n v="97"/>
  </r>
  <r>
    <x v="0"/>
    <x v="6"/>
    <x v="1"/>
    <x v="4"/>
    <x v="26"/>
    <n v="259"/>
  </r>
  <r>
    <x v="0"/>
    <x v="6"/>
    <x v="1"/>
    <x v="4"/>
    <x v="27"/>
    <n v="1009"/>
  </r>
  <r>
    <x v="0"/>
    <x v="6"/>
    <x v="1"/>
    <x v="4"/>
    <x v="28"/>
    <n v="1032"/>
  </r>
  <r>
    <x v="0"/>
    <x v="6"/>
    <x v="1"/>
    <x v="4"/>
    <x v="29"/>
    <n v="248"/>
  </r>
  <r>
    <x v="0"/>
    <x v="6"/>
    <x v="1"/>
    <x v="4"/>
    <x v="30"/>
    <n v="1278"/>
  </r>
  <r>
    <x v="0"/>
    <x v="6"/>
    <x v="1"/>
    <x v="4"/>
    <x v="31"/>
    <n v="662"/>
  </r>
  <r>
    <x v="0"/>
    <x v="6"/>
    <x v="1"/>
    <x v="4"/>
    <x v="32"/>
    <n v="1071"/>
  </r>
  <r>
    <x v="0"/>
    <x v="6"/>
    <x v="1"/>
    <x v="4"/>
    <x v="33"/>
    <n v="1290"/>
  </r>
  <r>
    <x v="0"/>
    <x v="6"/>
    <x v="1"/>
    <x v="4"/>
    <x v="34"/>
    <n v="196"/>
  </r>
  <r>
    <x v="0"/>
    <x v="6"/>
    <x v="1"/>
    <x v="4"/>
    <x v="35"/>
    <n v="192"/>
  </r>
  <r>
    <x v="0"/>
    <x v="6"/>
    <x v="1"/>
    <x v="4"/>
    <x v="36"/>
    <n v="289"/>
  </r>
  <r>
    <x v="0"/>
    <x v="6"/>
    <x v="1"/>
    <x v="4"/>
    <x v="37"/>
    <n v="902"/>
  </r>
  <r>
    <x v="0"/>
    <x v="6"/>
    <x v="1"/>
    <x v="4"/>
    <x v="38"/>
    <n v="1859"/>
  </r>
  <r>
    <x v="0"/>
    <x v="6"/>
    <x v="1"/>
    <x v="4"/>
    <x v="39"/>
    <n v="564"/>
  </r>
  <r>
    <x v="0"/>
    <x v="6"/>
    <x v="1"/>
    <x v="4"/>
    <x v="49"/>
    <n v="186"/>
  </r>
  <r>
    <x v="0"/>
    <x v="6"/>
    <x v="1"/>
    <x v="4"/>
    <x v="40"/>
    <n v="710"/>
  </r>
  <r>
    <x v="0"/>
    <x v="6"/>
    <x v="1"/>
    <x v="4"/>
    <x v="41"/>
    <n v="1609"/>
  </r>
  <r>
    <x v="0"/>
    <x v="6"/>
    <x v="1"/>
    <x v="4"/>
    <x v="42"/>
    <n v="201"/>
  </r>
  <r>
    <x v="0"/>
    <x v="6"/>
    <x v="1"/>
    <x v="4"/>
    <x v="43"/>
    <n v="1079"/>
  </r>
  <r>
    <x v="0"/>
    <x v="6"/>
    <x v="1"/>
    <x v="4"/>
    <x v="44"/>
    <n v="135"/>
  </r>
  <r>
    <x v="0"/>
    <x v="6"/>
    <x v="1"/>
    <x v="5"/>
    <x v="45"/>
    <n v="598"/>
  </r>
  <r>
    <x v="0"/>
    <x v="6"/>
    <x v="1"/>
    <x v="5"/>
    <x v="1"/>
    <n v="269"/>
  </r>
  <r>
    <x v="0"/>
    <x v="6"/>
    <x v="1"/>
    <x v="5"/>
    <x v="2"/>
    <n v="60"/>
  </r>
  <r>
    <x v="0"/>
    <x v="6"/>
    <x v="1"/>
    <x v="5"/>
    <x v="3"/>
    <n v="9590"/>
  </r>
  <r>
    <x v="0"/>
    <x v="6"/>
    <x v="1"/>
    <x v="5"/>
    <x v="4"/>
    <n v="1038"/>
  </r>
  <r>
    <x v="0"/>
    <x v="6"/>
    <x v="1"/>
    <x v="5"/>
    <x v="5"/>
    <n v="821"/>
  </r>
  <r>
    <x v="0"/>
    <x v="6"/>
    <x v="1"/>
    <x v="5"/>
    <x v="51"/>
    <n v="14"/>
  </r>
  <r>
    <x v="0"/>
    <x v="6"/>
    <x v="1"/>
    <x v="5"/>
    <x v="46"/>
    <n v="232"/>
  </r>
  <r>
    <x v="0"/>
    <x v="6"/>
    <x v="1"/>
    <x v="5"/>
    <x v="6"/>
    <n v="1168"/>
  </r>
  <r>
    <x v="0"/>
    <x v="6"/>
    <x v="1"/>
    <x v="5"/>
    <x v="7"/>
    <n v="1769"/>
  </r>
  <r>
    <x v="0"/>
    <x v="6"/>
    <x v="1"/>
    <x v="5"/>
    <x v="8"/>
    <n v="544"/>
  </r>
  <r>
    <x v="0"/>
    <x v="6"/>
    <x v="1"/>
    <x v="5"/>
    <x v="9"/>
    <n v="163"/>
  </r>
  <r>
    <x v="0"/>
    <x v="6"/>
    <x v="1"/>
    <x v="5"/>
    <x v="10"/>
    <n v="4453"/>
  </r>
  <r>
    <x v="0"/>
    <x v="6"/>
    <x v="1"/>
    <x v="5"/>
    <x v="47"/>
    <n v="533"/>
  </r>
  <r>
    <x v="0"/>
    <x v="6"/>
    <x v="1"/>
    <x v="5"/>
    <x v="11"/>
    <n v="240"/>
  </r>
  <r>
    <x v="0"/>
    <x v="6"/>
    <x v="1"/>
    <x v="5"/>
    <x v="12"/>
    <n v="155"/>
  </r>
  <r>
    <x v="0"/>
    <x v="6"/>
    <x v="1"/>
    <x v="5"/>
    <x v="13"/>
    <n v="355"/>
  </r>
  <r>
    <x v="0"/>
    <x v="6"/>
    <x v="1"/>
    <x v="5"/>
    <x v="14"/>
    <n v="346"/>
  </r>
  <r>
    <x v="0"/>
    <x v="6"/>
    <x v="1"/>
    <x v="5"/>
    <x v="15"/>
    <n v="49"/>
  </r>
  <r>
    <x v="0"/>
    <x v="6"/>
    <x v="1"/>
    <x v="5"/>
    <x v="16"/>
    <n v="980"/>
  </r>
  <r>
    <x v="0"/>
    <x v="6"/>
    <x v="1"/>
    <x v="5"/>
    <x v="17"/>
    <n v="950"/>
  </r>
  <r>
    <x v="0"/>
    <x v="6"/>
    <x v="1"/>
    <x v="5"/>
    <x v="48"/>
    <n v="2317"/>
  </r>
  <r>
    <x v="0"/>
    <x v="6"/>
    <x v="1"/>
    <x v="5"/>
    <x v="18"/>
    <n v="379"/>
  </r>
  <r>
    <x v="0"/>
    <x v="6"/>
    <x v="1"/>
    <x v="5"/>
    <x v="19"/>
    <n v="374"/>
  </r>
  <r>
    <x v="0"/>
    <x v="6"/>
    <x v="1"/>
    <x v="5"/>
    <x v="20"/>
    <n v="476"/>
  </r>
  <r>
    <x v="0"/>
    <x v="6"/>
    <x v="1"/>
    <x v="5"/>
    <x v="21"/>
    <n v="258"/>
  </r>
  <r>
    <x v="0"/>
    <x v="6"/>
    <x v="1"/>
    <x v="5"/>
    <x v="22"/>
    <n v="189"/>
  </r>
  <r>
    <x v="0"/>
    <x v="6"/>
    <x v="1"/>
    <x v="5"/>
    <x v="23"/>
    <n v="501"/>
  </r>
  <r>
    <x v="0"/>
    <x v="6"/>
    <x v="1"/>
    <x v="5"/>
    <x v="24"/>
    <n v="40"/>
  </r>
  <r>
    <x v="0"/>
    <x v="6"/>
    <x v="1"/>
    <x v="5"/>
    <x v="25"/>
    <n v="926"/>
  </r>
  <r>
    <x v="0"/>
    <x v="6"/>
    <x v="1"/>
    <x v="5"/>
    <x v="26"/>
    <n v="181"/>
  </r>
  <r>
    <x v="0"/>
    <x v="6"/>
    <x v="1"/>
    <x v="5"/>
    <x v="27"/>
    <n v="3839"/>
  </r>
  <r>
    <x v="0"/>
    <x v="6"/>
    <x v="1"/>
    <x v="5"/>
    <x v="28"/>
    <n v="6"/>
  </r>
  <r>
    <x v="0"/>
    <x v="6"/>
    <x v="1"/>
    <x v="5"/>
    <x v="29"/>
    <n v="24"/>
  </r>
  <r>
    <x v="0"/>
    <x v="6"/>
    <x v="1"/>
    <x v="5"/>
    <x v="30"/>
    <n v="2892"/>
  </r>
  <r>
    <x v="0"/>
    <x v="6"/>
    <x v="1"/>
    <x v="5"/>
    <x v="31"/>
    <n v="21"/>
  </r>
  <r>
    <x v="0"/>
    <x v="6"/>
    <x v="1"/>
    <x v="5"/>
    <x v="32"/>
    <n v="143"/>
  </r>
  <r>
    <x v="0"/>
    <x v="6"/>
    <x v="1"/>
    <x v="5"/>
    <x v="33"/>
    <n v="2276"/>
  </r>
  <r>
    <x v="0"/>
    <x v="6"/>
    <x v="1"/>
    <x v="5"/>
    <x v="34"/>
    <n v="10"/>
  </r>
  <r>
    <x v="0"/>
    <x v="6"/>
    <x v="1"/>
    <x v="5"/>
    <x v="35"/>
    <n v="754"/>
  </r>
  <r>
    <x v="0"/>
    <x v="6"/>
    <x v="1"/>
    <x v="5"/>
    <x v="36"/>
    <n v="7"/>
  </r>
  <r>
    <x v="0"/>
    <x v="6"/>
    <x v="1"/>
    <x v="5"/>
    <x v="37"/>
    <n v="320"/>
  </r>
  <r>
    <x v="0"/>
    <x v="6"/>
    <x v="1"/>
    <x v="5"/>
    <x v="38"/>
    <n v="1773"/>
  </r>
  <r>
    <x v="0"/>
    <x v="6"/>
    <x v="1"/>
    <x v="5"/>
    <x v="39"/>
    <n v="146"/>
  </r>
  <r>
    <x v="0"/>
    <x v="6"/>
    <x v="1"/>
    <x v="5"/>
    <x v="49"/>
    <n v="1"/>
  </r>
  <r>
    <x v="0"/>
    <x v="6"/>
    <x v="1"/>
    <x v="5"/>
    <x v="40"/>
    <n v="517"/>
  </r>
  <r>
    <x v="0"/>
    <x v="6"/>
    <x v="1"/>
    <x v="5"/>
    <x v="41"/>
    <n v="614"/>
  </r>
  <r>
    <x v="0"/>
    <x v="6"/>
    <x v="1"/>
    <x v="5"/>
    <x v="42"/>
    <n v="51"/>
  </r>
  <r>
    <x v="0"/>
    <x v="6"/>
    <x v="1"/>
    <x v="5"/>
    <x v="43"/>
    <n v="1203"/>
  </r>
  <r>
    <x v="0"/>
    <x v="6"/>
    <x v="1"/>
    <x v="5"/>
    <x v="44"/>
    <n v="2"/>
  </r>
  <r>
    <x v="0"/>
    <x v="6"/>
    <x v="2"/>
    <x v="0"/>
    <x v="3"/>
    <n v="1"/>
  </r>
  <r>
    <x v="0"/>
    <x v="6"/>
    <x v="2"/>
    <x v="0"/>
    <x v="23"/>
    <n v="2"/>
  </r>
  <r>
    <x v="0"/>
    <x v="6"/>
    <x v="2"/>
    <x v="0"/>
    <x v="26"/>
    <n v="1"/>
  </r>
  <r>
    <x v="0"/>
    <x v="6"/>
    <x v="2"/>
    <x v="0"/>
    <x v="35"/>
    <n v="1"/>
  </r>
  <r>
    <x v="0"/>
    <x v="6"/>
    <x v="2"/>
    <x v="0"/>
    <x v="38"/>
    <n v="1"/>
  </r>
  <r>
    <x v="0"/>
    <x v="6"/>
    <x v="2"/>
    <x v="1"/>
    <x v="3"/>
    <n v="17"/>
  </r>
  <r>
    <x v="0"/>
    <x v="6"/>
    <x v="2"/>
    <x v="1"/>
    <x v="4"/>
    <n v="1"/>
  </r>
  <r>
    <x v="0"/>
    <x v="6"/>
    <x v="2"/>
    <x v="1"/>
    <x v="11"/>
    <n v="1"/>
  </r>
  <r>
    <x v="0"/>
    <x v="6"/>
    <x v="2"/>
    <x v="1"/>
    <x v="17"/>
    <n v="3"/>
  </r>
  <r>
    <x v="0"/>
    <x v="6"/>
    <x v="2"/>
    <x v="1"/>
    <x v="26"/>
    <n v="1"/>
  </r>
  <r>
    <x v="0"/>
    <x v="6"/>
    <x v="2"/>
    <x v="1"/>
    <x v="30"/>
    <n v="2"/>
  </r>
  <r>
    <x v="0"/>
    <x v="6"/>
    <x v="2"/>
    <x v="1"/>
    <x v="38"/>
    <n v="3"/>
  </r>
  <r>
    <x v="0"/>
    <x v="6"/>
    <x v="2"/>
    <x v="2"/>
    <x v="3"/>
    <n v="33"/>
  </r>
  <r>
    <x v="0"/>
    <x v="6"/>
    <x v="2"/>
    <x v="2"/>
    <x v="46"/>
    <n v="3"/>
  </r>
  <r>
    <x v="0"/>
    <x v="6"/>
    <x v="2"/>
    <x v="2"/>
    <x v="7"/>
    <n v="17"/>
  </r>
  <r>
    <x v="0"/>
    <x v="6"/>
    <x v="2"/>
    <x v="2"/>
    <x v="47"/>
    <n v="8"/>
  </r>
  <r>
    <x v="0"/>
    <x v="6"/>
    <x v="2"/>
    <x v="2"/>
    <x v="11"/>
    <n v="2"/>
  </r>
  <r>
    <x v="0"/>
    <x v="6"/>
    <x v="2"/>
    <x v="2"/>
    <x v="13"/>
    <n v="2"/>
  </r>
  <r>
    <x v="0"/>
    <x v="6"/>
    <x v="2"/>
    <x v="2"/>
    <x v="14"/>
    <n v="14"/>
  </r>
  <r>
    <x v="0"/>
    <x v="6"/>
    <x v="2"/>
    <x v="2"/>
    <x v="16"/>
    <n v="2"/>
  </r>
  <r>
    <x v="0"/>
    <x v="6"/>
    <x v="2"/>
    <x v="2"/>
    <x v="17"/>
    <n v="1"/>
  </r>
  <r>
    <x v="0"/>
    <x v="6"/>
    <x v="2"/>
    <x v="2"/>
    <x v="25"/>
    <n v="1"/>
  </r>
  <r>
    <x v="0"/>
    <x v="6"/>
    <x v="2"/>
    <x v="2"/>
    <x v="27"/>
    <n v="1"/>
  </r>
  <r>
    <x v="0"/>
    <x v="6"/>
    <x v="2"/>
    <x v="2"/>
    <x v="28"/>
    <n v="1"/>
  </r>
  <r>
    <x v="0"/>
    <x v="6"/>
    <x v="2"/>
    <x v="2"/>
    <x v="30"/>
    <n v="24"/>
  </r>
  <r>
    <x v="0"/>
    <x v="6"/>
    <x v="2"/>
    <x v="2"/>
    <x v="35"/>
    <n v="6"/>
  </r>
  <r>
    <x v="0"/>
    <x v="6"/>
    <x v="2"/>
    <x v="2"/>
    <x v="38"/>
    <n v="1"/>
  </r>
  <r>
    <x v="0"/>
    <x v="6"/>
    <x v="2"/>
    <x v="3"/>
    <x v="3"/>
    <n v="65"/>
  </r>
  <r>
    <x v="0"/>
    <x v="6"/>
    <x v="2"/>
    <x v="3"/>
    <x v="7"/>
    <n v="4"/>
  </r>
  <r>
    <x v="0"/>
    <x v="6"/>
    <x v="2"/>
    <x v="3"/>
    <x v="17"/>
    <n v="1"/>
  </r>
  <r>
    <x v="0"/>
    <x v="6"/>
    <x v="2"/>
    <x v="3"/>
    <x v="21"/>
    <n v="1"/>
  </r>
  <r>
    <x v="0"/>
    <x v="6"/>
    <x v="2"/>
    <x v="3"/>
    <x v="22"/>
    <n v="2"/>
  </r>
  <r>
    <x v="0"/>
    <x v="6"/>
    <x v="2"/>
    <x v="3"/>
    <x v="23"/>
    <n v="1"/>
  </r>
  <r>
    <x v="0"/>
    <x v="6"/>
    <x v="2"/>
    <x v="3"/>
    <x v="25"/>
    <n v="1"/>
  </r>
  <r>
    <x v="0"/>
    <x v="6"/>
    <x v="2"/>
    <x v="3"/>
    <x v="26"/>
    <n v="12"/>
  </r>
  <r>
    <x v="0"/>
    <x v="6"/>
    <x v="2"/>
    <x v="3"/>
    <x v="27"/>
    <n v="2"/>
  </r>
  <r>
    <x v="0"/>
    <x v="6"/>
    <x v="2"/>
    <x v="3"/>
    <x v="28"/>
    <n v="1"/>
  </r>
  <r>
    <x v="0"/>
    <x v="6"/>
    <x v="2"/>
    <x v="3"/>
    <x v="29"/>
    <n v="1"/>
  </r>
  <r>
    <x v="0"/>
    <x v="6"/>
    <x v="2"/>
    <x v="3"/>
    <x v="30"/>
    <n v="1"/>
  </r>
  <r>
    <x v="0"/>
    <x v="6"/>
    <x v="2"/>
    <x v="3"/>
    <x v="35"/>
    <n v="3"/>
  </r>
  <r>
    <x v="0"/>
    <x v="6"/>
    <x v="2"/>
    <x v="3"/>
    <x v="38"/>
    <n v="9"/>
  </r>
  <r>
    <x v="0"/>
    <x v="6"/>
    <x v="2"/>
    <x v="3"/>
    <x v="39"/>
    <n v="1"/>
  </r>
  <r>
    <x v="0"/>
    <x v="6"/>
    <x v="2"/>
    <x v="3"/>
    <x v="43"/>
    <n v="1"/>
  </r>
  <r>
    <x v="0"/>
    <x v="6"/>
    <x v="2"/>
    <x v="4"/>
    <x v="2"/>
    <n v="1"/>
  </r>
  <r>
    <x v="0"/>
    <x v="6"/>
    <x v="2"/>
    <x v="4"/>
    <x v="3"/>
    <n v="26"/>
  </r>
  <r>
    <x v="0"/>
    <x v="6"/>
    <x v="2"/>
    <x v="4"/>
    <x v="7"/>
    <n v="4"/>
  </r>
  <r>
    <x v="0"/>
    <x v="6"/>
    <x v="2"/>
    <x v="4"/>
    <x v="47"/>
    <n v="4"/>
  </r>
  <r>
    <x v="0"/>
    <x v="6"/>
    <x v="2"/>
    <x v="4"/>
    <x v="11"/>
    <n v="3"/>
  </r>
  <r>
    <x v="0"/>
    <x v="6"/>
    <x v="2"/>
    <x v="4"/>
    <x v="14"/>
    <n v="7"/>
  </r>
  <r>
    <x v="0"/>
    <x v="6"/>
    <x v="2"/>
    <x v="4"/>
    <x v="21"/>
    <n v="2"/>
  </r>
  <r>
    <x v="0"/>
    <x v="6"/>
    <x v="2"/>
    <x v="4"/>
    <x v="22"/>
    <n v="3"/>
  </r>
  <r>
    <x v="0"/>
    <x v="6"/>
    <x v="2"/>
    <x v="4"/>
    <x v="23"/>
    <n v="3"/>
  </r>
  <r>
    <x v="0"/>
    <x v="6"/>
    <x v="2"/>
    <x v="4"/>
    <x v="25"/>
    <n v="1"/>
  </r>
  <r>
    <x v="0"/>
    <x v="6"/>
    <x v="2"/>
    <x v="4"/>
    <x v="26"/>
    <n v="1"/>
  </r>
  <r>
    <x v="0"/>
    <x v="6"/>
    <x v="2"/>
    <x v="4"/>
    <x v="30"/>
    <n v="16"/>
  </r>
  <r>
    <x v="0"/>
    <x v="6"/>
    <x v="2"/>
    <x v="4"/>
    <x v="35"/>
    <n v="4"/>
  </r>
  <r>
    <x v="0"/>
    <x v="6"/>
    <x v="2"/>
    <x v="4"/>
    <x v="36"/>
    <n v="1"/>
  </r>
  <r>
    <x v="0"/>
    <x v="6"/>
    <x v="2"/>
    <x v="4"/>
    <x v="38"/>
    <n v="2"/>
  </r>
  <r>
    <x v="0"/>
    <x v="6"/>
    <x v="2"/>
    <x v="4"/>
    <x v="39"/>
    <n v="1"/>
  </r>
  <r>
    <x v="0"/>
    <x v="6"/>
    <x v="2"/>
    <x v="4"/>
    <x v="43"/>
    <n v="6"/>
  </r>
  <r>
    <x v="0"/>
    <x v="6"/>
    <x v="2"/>
    <x v="5"/>
    <x v="45"/>
    <n v="44"/>
  </r>
  <r>
    <x v="0"/>
    <x v="6"/>
    <x v="2"/>
    <x v="5"/>
    <x v="2"/>
    <n v="8"/>
  </r>
  <r>
    <x v="0"/>
    <x v="6"/>
    <x v="2"/>
    <x v="5"/>
    <x v="3"/>
    <n v="528"/>
  </r>
  <r>
    <x v="0"/>
    <x v="6"/>
    <x v="2"/>
    <x v="5"/>
    <x v="4"/>
    <n v="1"/>
  </r>
  <r>
    <x v="0"/>
    <x v="6"/>
    <x v="2"/>
    <x v="5"/>
    <x v="46"/>
    <n v="18"/>
  </r>
  <r>
    <x v="0"/>
    <x v="6"/>
    <x v="2"/>
    <x v="5"/>
    <x v="7"/>
    <n v="116"/>
  </r>
  <r>
    <x v="0"/>
    <x v="6"/>
    <x v="2"/>
    <x v="5"/>
    <x v="10"/>
    <n v="5"/>
  </r>
  <r>
    <x v="0"/>
    <x v="6"/>
    <x v="2"/>
    <x v="5"/>
    <x v="47"/>
    <n v="92"/>
  </r>
  <r>
    <x v="0"/>
    <x v="6"/>
    <x v="2"/>
    <x v="5"/>
    <x v="11"/>
    <n v="4"/>
  </r>
  <r>
    <x v="0"/>
    <x v="6"/>
    <x v="2"/>
    <x v="5"/>
    <x v="13"/>
    <n v="5"/>
  </r>
  <r>
    <x v="0"/>
    <x v="6"/>
    <x v="2"/>
    <x v="5"/>
    <x v="14"/>
    <n v="138"/>
  </r>
  <r>
    <x v="0"/>
    <x v="6"/>
    <x v="2"/>
    <x v="5"/>
    <x v="16"/>
    <n v="9"/>
  </r>
  <r>
    <x v="0"/>
    <x v="6"/>
    <x v="2"/>
    <x v="5"/>
    <x v="17"/>
    <n v="8"/>
  </r>
  <r>
    <x v="0"/>
    <x v="6"/>
    <x v="2"/>
    <x v="5"/>
    <x v="21"/>
    <n v="7"/>
  </r>
  <r>
    <x v="0"/>
    <x v="6"/>
    <x v="2"/>
    <x v="5"/>
    <x v="22"/>
    <n v="37"/>
  </r>
  <r>
    <x v="0"/>
    <x v="6"/>
    <x v="2"/>
    <x v="5"/>
    <x v="23"/>
    <n v="7"/>
  </r>
  <r>
    <x v="0"/>
    <x v="6"/>
    <x v="2"/>
    <x v="5"/>
    <x v="25"/>
    <n v="16"/>
  </r>
  <r>
    <x v="0"/>
    <x v="6"/>
    <x v="2"/>
    <x v="5"/>
    <x v="26"/>
    <n v="20"/>
  </r>
  <r>
    <x v="0"/>
    <x v="6"/>
    <x v="2"/>
    <x v="5"/>
    <x v="27"/>
    <n v="33"/>
  </r>
  <r>
    <x v="0"/>
    <x v="6"/>
    <x v="2"/>
    <x v="5"/>
    <x v="30"/>
    <n v="505"/>
  </r>
  <r>
    <x v="0"/>
    <x v="6"/>
    <x v="2"/>
    <x v="5"/>
    <x v="33"/>
    <n v="1"/>
  </r>
  <r>
    <x v="0"/>
    <x v="6"/>
    <x v="2"/>
    <x v="5"/>
    <x v="35"/>
    <n v="32"/>
  </r>
  <r>
    <x v="0"/>
    <x v="6"/>
    <x v="2"/>
    <x v="5"/>
    <x v="38"/>
    <n v="103"/>
  </r>
  <r>
    <x v="0"/>
    <x v="6"/>
    <x v="2"/>
    <x v="5"/>
    <x v="42"/>
    <n v="6"/>
  </r>
  <r>
    <x v="0"/>
    <x v="6"/>
    <x v="2"/>
    <x v="5"/>
    <x v="43"/>
    <n v="28"/>
  </r>
  <r>
    <x v="0"/>
    <x v="7"/>
    <x v="0"/>
    <x v="0"/>
    <x v="45"/>
    <n v="6"/>
  </r>
  <r>
    <x v="0"/>
    <x v="7"/>
    <x v="0"/>
    <x v="0"/>
    <x v="0"/>
    <n v="1378"/>
  </r>
  <r>
    <x v="0"/>
    <x v="7"/>
    <x v="0"/>
    <x v="0"/>
    <x v="1"/>
    <n v="1535"/>
  </r>
  <r>
    <x v="0"/>
    <x v="7"/>
    <x v="0"/>
    <x v="0"/>
    <x v="2"/>
    <n v="12"/>
  </r>
  <r>
    <x v="0"/>
    <x v="7"/>
    <x v="0"/>
    <x v="0"/>
    <x v="3"/>
    <n v="338"/>
  </r>
  <r>
    <x v="0"/>
    <x v="7"/>
    <x v="0"/>
    <x v="0"/>
    <x v="4"/>
    <n v="56"/>
  </r>
  <r>
    <x v="0"/>
    <x v="7"/>
    <x v="0"/>
    <x v="0"/>
    <x v="5"/>
    <n v="10"/>
  </r>
  <r>
    <x v="0"/>
    <x v="7"/>
    <x v="0"/>
    <x v="0"/>
    <x v="51"/>
    <n v="1"/>
  </r>
  <r>
    <x v="0"/>
    <x v="7"/>
    <x v="0"/>
    <x v="0"/>
    <x v="46"/>
    <n v="1"/>
  </r>
  <r>
    <x v="0"/>
    <x v="7"/>
    <x v="0"/>
    <x v="0"/>
    <x v="6"/>
    <n v="41"/>
  </r>
  <r>
    <x v="0"/>
    <x v="7"/>
    <x v="0"/>
    <x v="0"/>
    <x v="7"/>
    <n v="14"/>
  </r>
  <r>
    <x v="0"/>
    <x v="7"/>
    <x v="0"/>
    <x v="0"/>
    <x v="8"/>
    <n v="3"/>
  </r>
  <r>
    <x v="0"/>
    <x v="7"/>
    <x v="0"/>
    <x v="0"/>
    <x v="9"/>
    <n v="47"/>
  </r>
  <r>
    <x v="0"/>
    <x v="7"/>
    <x v="0"/>
    <x v="0"/>
    <x v="10"/>
    <n v="31"/>
  </r>
  <r>
    <x v="0"/>
    <x v="7"/>
    <x v="0"/>
    <x v="0"/>
    <x v="47"/>
    <n v="11"/>
  </r>
  <r>
    <x v="0"/>
    <x v="7"/>
    <x v="0"/>
    <x v="0"/>
    <x v="11"/>
    <n v="23"/>
  </r>
  <r>
    <x v="0"/>
    <x v="7"/>
    <x v="0"/>
    <x v="0"/>
    <x v="12"/>
    <n v="72"/>
  </r>
  <r>
    <x v="0"/>
    <x v="7"/>
    <x v="0"/>
    <x v="0"/>
    <x v="13"/>
    <n v="9"/>
  </r>
  <r>
    <x v="0"/>
    <x v="7"/>
    <x v="0"/>
    <x v="0"/>
    <x v="14"/>
    <n v="28"/>
  </r>
  <r>
    <x v="0"/>
    <x v="7"/>
    <x v="0"/>
    <x v="0"/>
    <x v="15"/>
    <n v="8"/>
  </r>
  <r>
    <x v="0"/>
    <x v="7"/>
    <x v="0"/>
    <x v="0"/>
    <x v="16"/>
    <n v="5"/>
  </r>
  <r>
    <x v="0"/>
    <x v="7"/>
    <x v="0"/>
    <x v="0"/>
    <x v="17"/>
    <n v="20"/>
  </r>
  <r>
    <x v="0"/>
    <x v="7"/>
    <x v="0"/>
    <x v="0"/>
    <x v="48"/>
    <n v="42"/>
  </r>
  <r>
    <x v="0"/>
    <x v="7"/>
    <x v="0"/>
    <x v="0"/>
    <x v="18"/>
    <n v="313"/>
  </r>
  <r>
    <x v="0"/>
    <x v="7"/>
    <x v="0"/>
    <x v="0"/>
    <x v="19"/>
    <n v="112"/>
  </r>
  <r>
    <x v="0"/>
    <x v="7"/>
    <x v="0"/>
    <x v="0"/>
    <x v="20"/>
    <n v="23"/>
  </r>
  <r>
    <x v="0"/>
    <x v="7"/>
    <x v="0"/>
    <x v="0"/>
    <x v="21"/>
    <n v="561"/>
  </r>
  <r>
    <x v="0"/>
    <x v="7"/>
    <x v="0"/>
    <x v="0"/>
    <x v="22"/>
    <n v="73"/>
  </r>
  <r>
    <x v="0"/>
    <x v="7"/>
    <x v="0"/>
    <x v="0"/>
    <x v="23"/>
    <n v="52"/>
  </r>
  <r>
    <x v="0"/>
    <x v="7"/>
    <x v="0"/>
    <x v="0"/>
    <x v="24"/>
    <n v="4"/>
  </r>
  <r>
    <x v="0"/>
    <x v="7"/>
    <x v="0"/>
    <x v="0"/>
    <x v="25"/>
    <n v="16"/>
  </r>
  <r>
    <x v="0"/>
    <x v="7"/>
    <x v="0"/>
    <x v="0"/>
    <x v="26"/>
    <n v="990"/>
  </r>
  <r>
    <x v="0"/>
    <x v="7"/>
    <x v="0"/>
    <x v="0"/>
    <x v="27"/>
    <n v="90"/>
  </r>
  <r>
    <x v="0"/>
    <x v="7"/>
    <x v="0"/>
    <x v="0"/>
    <x v="28"/>
    <n v="332"/>
  </r>
  <r>
    <x v="0"/>
    <x v="7"/>
    <x v="0"/>
    <x v="0"/>
    <x v="29"/>
    <n v="309"/>
  </r>
  <r>
    <x v="0"/>
    <x v="7"/>
    <x v="0"/>
    <x v="0"/>
    <x v="30"/>
    <n v="25"/>
  </r>
  <r>
    <x v="0"/>
    <x v="7"/>
    <x v="0"/>
    <x v="0"/>
    <x v="31"/>
    <n v="1041"/>
  </r>
  <r>
    <x v="0"/>
    <x v="7"/>
    <x v="0"/>
    <x v="0"/>
    <x v="32"/>
    <n v="119"/>
  </r>
  <r>
    <x v="0"/>
    <x v="7"/>
    <x v="0"/>
    <x v="0"/>
    <x v="33"/>
    <n v="10"/>
  </r>
  <r>
    <x v="0"/>
    <x v="7"/>
    <x v="0"/>
    <x v="0"/>
    <x v="34"/>
    <n v="7"/>
  </r>
  <r>
    <x v="0"/>
    <x v="7"/>
    <x v="0"/>
    <x v="0"/>
    <x v="35"/>
    <n v="6"/>
  </r>
  <r>
    <x v="0"/>
    <x v="7"/>
    <x v="0"/>
    <x v="0"/>
    <x v="36"/>
    <n v="891"/>
  </r>
  <r>
    <x v="0"/>
    <x v="7"/>
    <x v="0"/>
    <x v="0"/>
    <x v="38"/>
    <n v="45"/>
  </r>
  <r>
    <x v="0"/>
    <x v="7"/>
    <x v="0"/>
    <x v="0"/>
    <x v="39"/>
    <n v="61"/>
  </r>
  <r>
    <x v="0"/>
    <x v="7"/>
    <x v="0"/>
    <x v="0"/>
    <x v="40"/>
    <n v="3"/>
  </r>
  <r>
    <x v="0"/>
    <x v="7"/>
    <x v="0"/>
    <x v="0"/>
    <x v="41"/>
    <n v="474"/>
  </r>
  <r>
    <x v="0"/>
    <x v="7"/>
    <x v="0"/>
    <x v="0"/>
    <x v="43"/>
    <n v="203"/>
  </r>
  <r>
    <x v="0"/>
    <x v="7"/>
    <x v="0"/>
    <x v="0"/>
    <x v="44"/>
    <n v="68"/>
  </r>
  <r>
    <x v="0"/>
    <x v="7"/>
    <x v="0"/>
    <x v="1"/>
    <x v="45"/>
    <n v="34"/>
  </r>
  <r>
    <x v="0"/>
    <x v="7"/>
    <x v="0"/>
    <x v="1"/>
    <x v="0"/>
    <n v="158"/>
  </r>
  <r>
    <x v="0"/>
    <x v="7"/>
    <x v="0"/>
    <x v="1"/>
    <x v="1"/>
    <n v="70"/>
  </r>
  <r>
    <x v="0"/>
    <x v="7"/>
    <x v="0"/>
    <x v="1"/>
    <x v="2"/>
    <n v="28"/>
  </r>
  <r>
    <x v="0"/>
    <x v="7"/>
    <x v="0"/>
    <x v="1"/>
    <x v="3"/>
    <n v="3328"/>
  </r>
  <r>
    <x v="0"/>
    <x v="7"/>
    <x v="0"/>
    <x v="1"/>
    <x v="4"/>
    <n v="62"/>
  </r>
  <r>
    <x v="0"/>
    <x v="7"/>
    <x v="0"/>
    <x v="1"/>
    <x v="5"/>
    <n v="42"/>
  </r>
  <r>
    <x v="0"/>
    <x v="7"/>
    <x v="0"/>
    <x v="1"/>
    <x v="51"/>
    <n v="9"/>
  </r>
  <r>
    <x v="0"/>
    <x v="7"/>
    <x v="0"/>
    <x v="1"/>
    <x v="46"/>
    <n v="14"/>
  </r>
  <r>
    <x v="0"/>
    <x v="7"/>
    <x v="0"/>
    <x v="1"/>
    <x v="6"/>
    <n v="172"/>
  </r>
  <r>
    <x v="0"/>
    <x v="7"/>
    <x v="0"/>
    <x v="1"/>
    <x v="7"/>
    <n v="95"/>
  </r>
  <r>
    <x v="0"/>
    <x v="7"/>
    <x v="0"/>
    <x v="1"/>
    <x v="8"/>
    <n v="1351"/>
  </r>
  <r>
    <x v="0"/>
    <x v="7"/>
    <x v="0"/>
    <x v="1"/>
    <x v="9"/>
    <n v="18"/>
  </r>
  <r>
    <x v="0"/>
    <x v="7"/>
    <x v="0"/>
    <x v="1"/>
    <x v="10"/>
    <n v="176"/>
  </r>
  <r>
    <x v="0"/>
    <x v="7"/>
    <x v="0"/>
    <x v="1"/>
    <x v="47"/>
    <n v="52"/>
  </r>
  <r>
    <x v="0"/>
    <x v="7"/>
    <x v="0"/>
    <x v="1"/>
    <x v="11"/>
    <n v="58"/>
  </r>
  <r>
    <x v="0"/>
    <x v="7"/>
    <x v="0"/>
    <x v="1"/>
    <x v="12"/>
    <n v="69"/>
  </r>
  <r>
    <x v="0"/>
    <x v="7"/>
    <x v="0"/>
    <x v="1"/>
    <x v="13"/>
    <n v="30"/>
  </r>
  <r>
    <x v="0"/>
    <x v="7"/>
    <x v="0"/>
    <x v="1"/>
    <x v="15"/>
    <n v="13"/>
  </r>
  <r>
    <x v="0"/>
    <x v="7"/>
    <x v="0"/>
    <x v="1"/>
    <x v="16"/>
    <n v="46"/>
  </r>
  <r>
    <x v="0"/>
    <x v="7"/>
    <x v="0"/>
    <x v="1"/>
    <x v="17"/>
    <n v="286"/>
  </r>
  <r>
    <x v="0"/>
    <x v="7"/>
    <x v="0"/>
    <x v="1"/>
    <x v="48"/>
    <n v="83"/>
  </r>
  <r>
    <x v="0"/>
    <x v="7"/>
    <x v="0"/>
    <x v="1"/>
    <x v="18"/>
    <n v="339"/>
  </r>
  <r>
    <x v="0"/>
    <x v="7"/>
    <x v="0"/>
    <x v="1"/>
    <x v="19"/>
    <n v="56"/>
  </r>
  <r>
    <x v="0"/>
    <x v="7"/>
    <x v="0"/>
    <x v="1"/>
    <x v="20"/>
    <n v="76"/>
  </r>
  <r>
    <x v="0"/>
    <x v="7"/>
    <x v="0"/>
    <x v="1"/>
    <x v="21"/>
    <n v="15"/>
  </r>
  <r>
    <x v="0"/>
    <x v="7"/>
    <x v="0"/>
    <x v="1"/>
    <x v="22"/>
    <n v="38"/>
  </r>
  <r>
    <x v="0"/>
    <x v="7"/>
    <x v="0"/>
    <x v="1"/>
    <x v="23"/>
    <n v="122"/>
  </r>
  <r>
    <x v="0"/>
    <x v="7"/>
    <x v="0"/>
    <x v="1"/>
    <x v="24"/>
    <n v="22"/>
  </r>
  <r>
    <x v="0"/>
    <x v="7"/>
    <x v="0"/>
    <x v="1"/>
    <x v="25"/>
    <n v="65"/>
  </r>
  <r>
    <x v="0"/>
    <x v="7"/>
    <x v="0"/>
    <x v="1"/>
    <x v="26"/>
    <n v="20"/>
  </r>
  <r>
    <x v="0"/>
    <x v="7"/>
    <x v="0"/>
    <x v="1"/>
    <x v="27"/>
    <n v="599"/>
  </r>
  <r>
    <x v="0"/>
    <x v="7"/>
    <x v="0"/>
    <x v="1"/>
    <x v="28"/>
    <n v="154"/>
  </r>
  <r>
    <x v="0"/>
    <x v="7"/>
    <x v="0"/>
    <x v="1"/>
    <x v="29"/>
    <n v="5"/>
  </r>
  <r>
    <x v="0"/>
    <x v="7"/>
    <x v="0"/>
    <x v="1"/>
    <x v="30"/>
    <n v="101"/>
  </r>
  <r>
    <x v="0"/>
    <x v="7"/>
    <x v="0"/>
    <x v="1"/>
    <x v="31"/>
    <n v="100"/>
  </r>
  <r>
    <x v="0"/>
    <x v="7"/>
    <x v="0"/>
    <x v="1"/>
    <x v="32"/>
    <n v="179"/>
  </r>
  <r>
    <x v="0"/>
    <x v="7"/>
    <x v="0"/>
    <x v="1"/>
    <x v="33"/>
    <n v="166"/>
  </r>
  <r>
    <x v="0"/>
    <x v="7"/>
    <x v="0"/>
    <x v="1"/>
    <x v="34"/>
    <n v="65"/>
  </r>
  <r>
    <x v="0"/>
    <x v="7"/>
    <x v="0"/>
    <x v="1"/>
    <x v="35"/>
    <n v="14"/>
  </r>
  <r>
    <x v="0"/>
    <x v="7"/>
    <x v="0"/>
    <x v="1"/>
    <x v="36"/>
    <n v="4"/>
  </r>
  <r>
    <x v="0"/>
    <x v="7"/>
    <x v="0"/>
    <x v="1"/>
    <x v="37"/>
    <n v="32"/>
  </r>
  <r>
    <x v="0"/>
    <x v="7"/>
    <x v="0"/>
    <x v="1"/>
    <x v="38"/>
    <n v="398"/>
  </r>
  <r>
    <x v="0"/>
    <x v="7"/>
    <x v="0"/>
    <x v="1"/>
    <x v="39"/>
    <n v="101"/>
  </r>
  <r>
    <x v="0"/>
    <x v="7"/>
    <x v="0"/>
    <x v="1"/>
    <x v="49"/>
    <n v="4"/>
  </r>
  <r>
    <x v="0"/>
    <x v="7"/>
    <x v="0"/>
    <x v="1"/>
    <x v="40"/>
    <n v="162"/>
  </r>
  <r>
    <x v="0"/>
    <x v="7"/>
    <x v="0"/>
    <x v="1"/>
    <x v="41"/>
    <n v="595"/>
  </r>
  <r>
    <x v="0"/>
    <x v="7"/>
    <x v="0"/>
    <x v="1"/>
    <x v="42"/>
    <n v="13"/>
  </r>
  <r>
    <x v="0"/>
    <x v="7"/>
    <x v="0"/>
    <x v="1"/>
    <x v="43"/>
    <n v="190"/>
  </r>
  <r>
    <x v="0"/>
    <x v="7"/>
    <x v="0"/>
    <x v="1"/>
    <x v="44"/>
    <n v="3"/>
  </r>
  <r>
    <x v="0"/>
    <x v="7"/>
    <x v="0"/>
    <x v="2"/>
    <x v="45"/>
    <n v="6999"/>
  </r>
  <r>
    <x v="0"/>
    <x v="7"/>
    <x v="0"/>
    <x v="2"/>
    <x v="0"/>
    <n v="194"/>
  </r>
  <r>
    <x v="0"/>
    <x v="7"/>
    <x v="0"/>
    <x v="2"/>
    <x v="1"/>
    <n v="666"/>
  </r>
  <r>
    <x v="0"/>
    <x v="7"/>
    <x v="0"/>
    <x v="2"/>
    <x v="2"/>
    <n v="3607"/>
  </r>
  <r>
    <x v="0"/>
    <x v="7"/>
    <x v="0"/>
    <x v="2"/>
    <x v="3"/>
    <n v="11049"/>
  </r>
  <r>
    <x v="0"/>
    <x v="7"/>
    <x v="0"/>
    <x v="2"/>
    <x v="4"/>
    <n v="759"/>
  </r>
  <r>
    <x v="0"/>
    <x v="7"/>
    <x v="0"/>
    <x v="2"/>
    <x v="5"/>
    <n v="2029"/>
  </r>
  <r>
    <x v="0"/>
    <x v="7"/>
    <x v="0"/>
    <x v="2"/>
    <x v="51"/>
    <n v="1280"/>
  </r>
  <r>
    <x v="0"/>
    <x v="7"/>
    <x v="0"/>
    <x v="2"/>
    <x v="46"/>
    <n v="1279"/>
  </r>
  <r>
    <x v="0"/>
    <x v="7"/>
    <x v="0"/>
    <x v="2"/>
    <x v="6"/>
    <n v="16517"/>
  </r>
  <r>
    <x v="0"/>
    <x v="7"/>
    <x v="0"/>
    <x v="2"/>
    <x v="7"/>
    <n v="13854"/>
  </r>
  <r>
    <x v="0"/>
    <x v="7"/>
    <x v="0"/>
    <x v="2"/>
    <x v="8"/>
    <n v="142"/>
  </r>
  <r>
    <x v="0"/>
    <x v="7"/>
    <x v="0"/>
    <x v="2"/>
    <x v="9"/>
    <n v="23"/>
  </r>
  <r>
    <x v="0"/>
    <x v="7"/>
    <x v="0"/>
    <x v="2"/>
    <x v="10"/>
    <n v="17955"/>
  </r>
  <r>
    <x v="0"/>
    <x v="7"/>
    <x v="0"/>
    <x v="2"/>
    <x v="47"/>
    <n v="4776"/>
  </r>
  <r>
    <x v="0"/>
    <x v="7"/>
    <x v="0"/>
    <x v="2"/>
    <x v="11"/>
    <n v="620"/>
  </r>
  <r>
    <x v="0"/>
    <x v="7"/>
    <x v="0"/>
    <x v="2"/>
    <x v="12"/>
    <n v="1526"/>
  </r>
  <r>
    <x v="0"/>
    <x v="7"/>
    <x v="0"/>
    <x v="2"/>
    <x v="13"/>
    <n v="1655"/>
  </r>
  <r>
    <x v="0"/>
    <x v="7"/>
    <x v="0"/>
    <x v="2"/>
    <x v="14"/>
    <n v="10888"/>
  </r>
  <r>
    <x v="0"/>
    <x v="7"/>
    <x v="0"/>
    <x v="2"/>
    <x v="15"/>
    <n v="25"/>
  </r>
  <r>
    <x v="0"/>
    <x v="7"/>
    <x v="0"/>
    <x v="2"/>
    <x v="16"/>
    <n v="6564"/>
  </r>
  <r>
    <x v="0"/>
    <x v="7"/>
    <x v="0"/>
    <x v="2"/>
    <x v="17"/>
    <n v="1688"/>
  </r>
  <r>
    <x v="0"/>
    <x v="7"/>
    <x v="0"/>
    <x v="2"/>
    <x v="48"/>
    <n v="7272"/>
  </r>
  <r>
    <x v="0"/>
    <x v="7"/>
    <x v="0"/>
    <x v="2"/>
    <x v="18"/>
    <n v="1879"/>
  </r>
  <r>
    <x v="0"/>
    <x v="7"/>
    <x v="0"/>
    <x v="2"/>
    <x v="19"/>
    <n v="6288"/>
  </r>
  <r>
    <x v="0"/>
    <x v="7"/>
    <x v="0"/>
    <x v="2"/>
    <x v="20"/>
    <n v="6044"/>
  </r>
  <r>
    <x v="0"/>
    <x v="7"/>
    <x v="0"/>
    <x v="2"/>
    <x v="21"/>
    <n v="15"/>
  </r>
  <r>
    <x v="0"/>
    <x v="7"/>
    <x v="0"/>
    <x v="2"/>
    <x v="22"/>
    <n v="845"/>
  </r>
  <r>
    <x v="0"/>
    <x v="7"/>
    <x v="0"/>
    <x v="2"/>
    <x v="23"/>
    <n v="558"/>
  </r>
  <r>
    <x v="0"/>
    <x v="7"/>
    <x v="0"/>
    <x v="2"/>
    <x v="24"/>
    <n v="34"/>
  </r>
  <r>
    <x v="0"/>
    <x v="7"/>
    <x v="0"/>
    <x v="2"/>
    <x v="25"/>
    <n v="3182"/>
  </r>
  <r>
    <x v="0"/>
    <x v="7"/>
    <x v="0"/>
    <x v="2"/>
    <x v="26"/>
    <n v="104"/>
  </r>
  <r>
    <x v="0"/>
    <x v="7"/>
    <x v="0"/>
    <x v="2"/>
    <x v="27"/>
    <n v="11192"/>
  </r>
  <r>
    <x v="0"/>
    <x v="7"/>
    <x v="0"/>
    <x v="2"/>
    <x v="28"/>
    <n v="14062"/>
  </r>
  <r>
    <x v="0"/>
    <x v="7"/>
    <x v="0"/>
    <x v="2"/>
    <x v="29"/>
    <n v="25"/>
  </r>
  <r>
    <x v="0"/>
    <x v="7"/>
    <x v="0"/>
    <x v="2"/>
    <x v="30"/>
    <n v="9803"/>
  </r>
  <r>
    <x v="0"/>
    <x v="7"/>
    <x v="0"/>
    <x v="2"/>
    <x v="31"/>
    <n v="2706"/>
  </r>
  <r>
    <x v="0"/>
    <x v="7"/>
    <x v="0"/>
    <x v="2"/>
    <x v="32"/>
    <n v="304"/>
  </r>
  <r>
    <x v="0"/>
    <x v="7"/>
    <x v="0"/>
    <x v="2"/>
    <x v="33"/>
    <n v="10445"/>
  </r>
  <r>
    <x v="0"/>
    <x v="7"/>
    <x v="0"/>
    <x v="2"/>
    <x v="34"/>
    <n v="378"/>
  </r>
  <r>
    <x v="0"/>
    <x v="7"/>
    <x v="0"/>
    <x v="2"/>
    <x v="35"/>
    <n v="6224"/>
  </r>
  <r>
    <x v="0"/>
    <x v="7"/>
    <x v="0"/>
    <x v="2"/>
    <x v="36"/>
    <n v="25"/>
  </r>
  <r>
    <x v="0"/>
    <x v="7"/>
    <x v="0"/>
    <x v="2"/>
    <x v="37"/>
    <n v="5069"/>
  </r>
  <r>
    <x v="0"/>
    <x v="7"/>
    <x v="0"/>
    <x v="2"/>
    <x v="38"/>
    <n v="15365"/>
  </r>
  <r>
    <x v="0"/>
    <x v="7"/>
    <x v="0"/>
    <x v="2"/>
    <x v="39"/>
    <n v="59"/>
  </r>
  <r>
    <x v="0"/>
    <x v="7"/>
    <x v="0"/>
    <x v="2"/>
    <x v="49"/>
    <n v="10"/>
  </r>
  <r>
    <x v="0"/>
    <x v="7"/>
    <x v="0"/>
    <x v="2"/>
    <x v="40"/>
    <n v="8512"/>
  </r>
  <r>
    <x v="0"/>
    <x v="7"/>
    <x v="0"/>
    <x v="2"/>
    <x v="41"/>
    <n v="1278"/>
  </r>
  <r>
    <x v="0"/>
    <x v="7"/>
    <x v="0"/>
    <x v="2"/>
    <x v="42"/>
    <n v="291"/>
  </r>
  <r>
    <x v="0"/>
    <x v="7"/>
    <x v="0"/>
    <x v="2"/>
    <x v="43"/>
    <n v="3227"/>
  </r>
  <r>
    <x v="0"/>
    <x v="7"/>
    <x v="0"/>
    <x v="2"/>
    <x v="44"/>
    <n v="18"/>
  </r>
  <r>
    <x v="0"/>
    <x v="7"/>
    <x v="0"/>
    <x v="3"/>
    <x v="45"/>
    <n v="36"/>
  </r>
  <r>
    <x v="0"/>
    <x v="7"/>
    <x v="0"/>
    <x v="3"/>
    <x v="0"/>
    <n v="81"/>
  </r>
  <r>
    <x v="0"/>
    <x v="7"/>
    <x v="0"/>
    <x v="3"/>
    <x v="1"/>
    <n v="3973"/>
  </r>
  <r>
    <x v="0"/>
    <x v="7"/>
    <x v="0"/>
    <x v="3"/>
    <x v="2"/>
    <n v="222"/>
  </r>
  <r>
    <x v="0"/>
    <x v="7"/>
    <x v="0"/>
    <x v="3"/>
    <x v="3"/>
    <n v="30149"/>
  </r>
  <r>
    <x v="0"/>
    <x v="7"/>
    <x v="0"/>
    <x v="3"/>
    <x v="4"/>
    <n v="1676"/>
  </r>
  <r>
    <x v="0"/>
    <x v="7"/>
    <x v="0"/>
    <x v="3"/>
    <x v="5"/>
    <n v="1316"/>
  </r>
  <r>
    <x v="0"/>
    <x v="7"/>
    <x v="0"/>
    <x v="3"/>
    <x v="51"/>
    <n v="171"/>
  </r>
  <r>
    <x v="0"/>
    <x v="7"/>
    <x v="0"/>
    <x v="3"/>
    <x v="46"/>
    <n v="40"/>
  </r>
  <r>
    <x v="0"/>
    <x v="7"/>
    <x v="0"/>
    <x v="3"/>
    <x v="6"/>
    <n v="3297"/>
  </r>
  <r>
    <x v="0"/>
    <x v="7"/>
    <x v="0"/>
    <x v="3"/>
    <x v="7"/>
    <n v="1038"/>
  </r>
  <r>
    <x v="0"/>
    <x v="7"/>
    <x v="0"/>
    <x v="3"/>
    <x v="8"/>
    <n v="155"/>
  </r>
  <r>
    <x v="0"/>
    <x v="7"/>
    <x v="0"/>
    <x v="3"/>
    <x v="9"/>
    <n v="232"/>
  </r>
  <r>
    <x v="0"/>
    <x v="7"/>
    <x v="0"/>
    <x v="3"/>
    <x v="10"/>
    <n v="3285"/>
  </r>
  <r>
    <x v="0"/>
    <x v="7"/>
    <x v="0"/>
    <x v="3"/>
    <x v="47"/>
    <n v="603"/>
  </r>
  <r>
    <x v="0"/>
    <x v="7"/>
    <x v="0"/>
    <x v="3"/>
    <x v="11"/>
    <n v="252"/>
  </r>
  <r>
    <x v="0"/>
    <x v="7"/>
    <x v="0"/>
    <x v="3"/>
    <x v="12"/>
    <n v="673"/>
  </r>
  <r>
    <x v="0"/>
    <x v="7"/>
    <x v="0"/>
    <x v="3"/>
    <x v="13"/>
    <n v="125"/>
  </r>
  <r>
    <x v="0"/>
    <x v="7"/>
    <x v="0"/>
    <x v="3"/>
    <x v="15"/>
    <n v="4"/>
  </r>
  <r>
    <x v="0"/>
    <x v="7"/>
    <x v="0"/>
    <x v="3"/>
    <x v="16"/>
    <n v="145"/>
  </r>
  <r>
    <x v="0"/>
    <x v="7"/>
    <x v="0"/>
    <x v="3"/>
    <x v="17"/>
    <n v="1724"/>
  </r>
  <r>
    <x v="0"/>
    <x v="7"/>
    <x v="0"/>
    <x v="3"/>
    <x v="48"/>
    <n v="284"/>
  </r>
  <r>
    <x v="0"/>
    <x v="7"/>
    <x v="0"/>
    <x v="3"/>
    <x v="18"/>
    <n v="573"/>
  </r>
  <r>
    <x v="0"/>
    <x v="7"/>
    <x v="0"/>
    <x v="3"/>
    <x v="19"/>
    <n v="40"/>
  </r>
  <r>
    <x v="0"/>
    <x v="7"/>
    <x v="0"/>
    <x v="3"/>
    <x v="20"/>
    <n v="254"/>
  </r>
  <r>
    <x v="0"/>
    <x v="7"/>
    <x v="0"/>
    <x v="3"/>
    <x v="21"/>
    <n v="32"/>
  </r>
  <r>
    <x v="0"/>
    <x v="7"/>
    <x v="0"/>
    <x v="3"/>
    <x v="22"/>
    <n v="359"/>
  </r>
  <r>
    <x v="0"/>
    <x v="7"/>
    <x v="0"/>
    <x v="3"/>
    <x v="23"/>
    <n v="743"/>
  </r>
  <r>
    <x v="0"/>
    <x v="7"/>
    <x v="0"/>
    <x v="3"/>
    <x v="24"/>
    <n v="63"/>
  </r>
  <r>
    <x v="0"/>
    <x v="7"/>
    <x v="0"/>
    <x v="3"/>
    <x v="25"/>
    <n v="1643"/>
  </r>
  <r>
    <x v="0"/>
    <x v="7"/>
    <x v="0"/>
    <x v="3"/>
    <x v="26"/>
    <n v="2867"/>
  </r>
  <r>
    <x v="0"/>
    <x v="7"/>
    <x v="0"/>
    <x v="3"/>
    <x v="27"/>
    <n v="5098"/>
  </r>
  <r>
    <x v="0"/>
    <x v="7"/>
    <x v="0"/>
    <x v="3"/>
    <x v="28"/>
    <n v="1481"/>
  </r>
  <r>
    <x v="0"/>
    <x v="7"/>
    <x v="0"/>
    <x v="3"/>
    <x v="29"/>
    <n v="28"/>
  </r>
  <r>
    <x v="0"/>
    <x v="7"/>
    <x v="0"/>
    <x v="3"/>
    <x v="30"/>
    <n v="476"/>
  </r>
  <r>
    <x v="0"/>
    <x v="7"/>
    <x v="0"/>
    <x v="3"/>
    <x v="31"/>
    <n v="687"/>
  </r>
  <r>
    <x v="0"/>
    <x v="7"/>
    <x v="0"/>
    <x v="3"/>
    <x v="32"/>
    <n v="917"/>
  </r>
  <r>
    <x v="0"/>
    <x v="7"/>
    <x v="0"/>
    <x v="3"/>
    <x v="33"/>
    <n v="1276"/>
  </r>
  <r>
    <x v="0"/>
    <x v="7"/>
    <x v="0"/>
    <x v="3"/>
    <x v="34"/>
    <n v="593"/>
  </r>
  <r>
    <x v="0"/>
    <x v="7"/>
    <x v="0"/>
    <x v="3"/>
    <x v="35"/>
    <n v="217"/>
  </r>
  <r>
    <x v="0"/>
    <x v="7"/>
    <x v="0"/>
    <x v="3"/>
    <x v="36"/>
    <n v="19"/>
  </r>
  <r>
    <x v="0"/>
    <x v="7"/>
    <x v="0"/>
    <x v="3"/>
    <x v="37"/>
    <n v="363"/>
  </r>
  <r>
    <x v="0"/>
    <x v="7"/>
    <x v="0"/>
    <x v="3"/>
    <x v="38"/>
    <n v="24733"/>
  </r>
  <r>
    <x v="0"/>
    <x v="7"/>
    <x v="0"/>
    <x v="3"/>
    <x v="39"/>
    <n v="642"/>
  </r>
  <r>
    <x v="0"/>
    <x v="7"/>
    <x v="0"/>
    <x v="3"/>
    <x v="49"/>
    <n v="17"/>
  </r>
  <r>
    <x v="0"/>
    <x v="7"/>
    <x v="0"/>
    <x v="3"/>
    <x v="40"/>
    <n v="678"/>
  </r>
  <r>
    <x v="0"/>
    <x v="7"/>
    <x v="0"/>
    <x v="3"/>
    <x v="41"/>
    <n v="1734"/>
  </r>
  <r>
    <x v="0"/>
    <x v="7"/>
    <x v="0"/>
    <x v="3"/>
    <x v="42"/>
    <n v="6"/>
  </r>
  <r>
    <x v="0"/>
    <x v="7"/>
    <x v="0"/>
    <x v="3"/>
    <x v="43"/>
    <n v="521"/>
  </r>
  <r>
    <x v="0"/>
    <x v="7"/>
    <x v="0"/>
    <x v="3"/>
    <x v="44"/>
    <n v="75"/>
  </r>
  <r>
    <x v="0"/>
    <x v="7"/>
    <x v="0"/>
    <x v="3"/>
    <x v="50"/>
    <n v="2378"/>
  </r>
  <r>
    <x v="0"/>
    <x v="7"/>
    <x v="0"/>
    <x v="4"/>
    <x v="45"/>
    <n v="1868"/>
  </r>
  <r>
    <x v="0"/>
    <x v="7"/>
    <x v="0"/>
    <x v="4"/>
    <x v="0"/>
    <n v="849"/>
  </r>
  <r>
    <x v="0"/>
    <x v="7"/>
    <x v="0"/>
    <x v="4"/>
    <x v="1"/>
    <n v="2518"/>
  </r>
  <r>
    <x v="0"/>
    <x v="7"/>
    <x v="0"/>
    <x v="4"/>
    <x v="2"/>
    <n v="1986"/>
  </r>
  <r>
    <x v="0"/>
    <x v="7"/>
    <x v="0"/>
    <x v="4"/>
    <x v="3"/>
    <n v="11524"/>
  </r>
  <r>
    <x v="0"/>
    <x v="7"/>
    <x v="0"/>
    <x v="4"/>
    <x v="4"/>
    <n v="1420"/>
  </r>
  <r>
    <x v="0"/>
    <x v="7"/>
    <x v="0"/>
    <x v="4"/>
    <x v="5"/>
    <n v="1120"/>
  </r>
  <r>
    <x v="0"/>
    <x v="7"/>
    <x v="0"/>
    <x v="4"/>
    <x v="51"/>
    <n v="620"/>
  </r>
  <r>
    <x v="0"/>
    <x v="7"/>
    <x v="0"/>
    <x v="4"/>
    <x v="46"/>
    <n v="20"/>
  </r>
  <r>
    <x v="0"/>
    <x v="7"/>
    <x v="0"/>
    <x v="4"/>
    <x v="6"/>
    <n v="9593"/>
  </r>
  <r>
    <x v="0"/>
    <x v="7"/>
    <x v="0"/>
    <x v="4"/>
    <x v="7"/>
    <n v="3034"/>
  </r>
  <r>
    <x v="0"/>
    <x v="7"/>
    <x v="0"/>
    <x v="4"/>
    <x v="8"/>
    <n v="364"/>
  </r>
  <r>
    <x v="0"/>
    <x v="7"/>
    <x v="0"/>
    <x v="4"/>
    <x v="9"/>
    <n v="986"/>
  </r>
  <r>
    <x v="0"/>
    <x v="7"/>
    <x v="0"/>
    <x v="4"/>
    <x v="10"/>
    <n v="6930"/>
  </r>
  <r>
    <x v="0"/>
    <x v="7"/>
    <x v="0"/>
    <x v="4"/>
    <x v="47"/>
    <n v="5199"/>
  </r>
  <r>
    <x v="0"/>
    <x v="7"/>
    <x v="0"/>
    <x v="4"/>
    <x v="11"/>
    <n v="2857"/>
  </r>
  <r>
    <x v="0"/>
    <x v="7"/>
    <x v="0"/>
    <x v="4"/>
    <x v="12"/>
    <n v="2583"/>
  </r>
  <r>
    <x v="0"/>
    <x v="7"/>
    <x v="0"/>
    <x v="4"/>
    <x v="13"/>
    <n v="3064"/>
  </r>
  <r>
    <x v="0"/>
    <x v="7"/>
    <x v="0"/>
    <x v="4"/>
    <x v="14"/>
    <n v="2304"/>
  </r>
  <r>
    <x v="0"/>
    <x v="7"/>
    <x v="0"/>
    <x v="4"/>
    <x v="15"/>
    <n v="1210"/>
  </r>
  <r>
    <x v="0"/>
    <x v="7"/>
    <x v="0"/>
    <x v="4"/>
    <x v="16"/>
    <n v="1516"/>
  </r>
  <r>
    <x v="0"/>
    <x v="7"/>
    <x v="0"/>
    <x v="4"/>
    <x v="17"/>
    <n v="1953"/>
  </r>
  <r>
    <x v="0"/>
    <x v="7"/>
    <x v="0"/>
    <x v="4"/>
    <x v="48"/>
    <n v="4706"/>
  </r>
  <r>
    <x v="0"/>
    <x v="7"/>
    <x v="0"/>
    <x v="4"/>
    <x v="18"/>
    <n v="3500"/>
  </r>
  <r>
    <x v="0"/>
    <x v="7"/>
    <x v="0"/>
    <x v="4"/>
    <x v="19"/>
    <n v="1025"/>
  </r>
  <r>
    <x v="0"/>
    <x v="7"/>
    <x v="0"/>
    <x v="4"/>
    <x v="20"/>
    <n v="4876"/>
  </r>
  <r>
    <x v="0"/>
    <x v="7"/>
    <x v="0"/>
    <x v="4"/>
    <x v="21"/>
    <n v="702"/>
  </r>
  <r>
    <x v="0"/>
    <x v="7"/>
    <x v="0"/>
    <x v="4"/>
    <x v="22"/>
    <n v="1415"/>
  </r>
  <r>
    <x v="0"/>
    <x v="7"/>
    <x v="0"/>
    <x v="4"/>
    <x v="23"/>
    <n v="996"/>
  </r>
  <r>
    <x v="0"/>
    <x v="7"/>
    <x v="0"/>
    <x v="4"/>
    <x v="24"/>
    <n v="935"/>
  </r>
  <r>
    <x v="0"/>
    <x v="7"/>
    <x v="0"/>
    <x v="4"/>
    <x v="25"/>
    <n v="931"/>
  </r>
  <r>
    <x v="0"/>
    <x v="7"/>
    <x v="0"/>
    <x v="4"/>
    <x v="26"/>
    <n v="805"/>
  </r>
  <r>
    <x v="0"/>
    <x v="7"/>
    <x v="0"/>
    <x v="4"/>
    <x v="27"/>
    <n v="6017"/>
  </r>
  <r>
    <x v="0"/>
    <x v="7"/>
    <x v="0"/>
    <x v="4"/>
    <x v="28"/>
    <n v="5734"/>
  </r>
  <r>
    <x v="0"/>
    <x v="7"/>
    <x v="0"/>
    <x v="4"/>
    <x v="29"/>
    <n v="626"/>
  </r>
  <r>
    <x v="0"/>
    <x v="7"/>
    <x v="0"/>
    <x v="4"/>
    <x v="30"/>
    <n v="8172"/>
  </r>
  <r>
    <x v="0"/>
    <x v="7"/>
    <x v="0"/>
    <x v="4"/>
    <x v="31"/>
    <n v="4276"/>
  </r>
  <r>
    <x v="0"/>
    <x v="7"/>
    <x v="0"/>
    <x v="4"/>
    <x v="32"/>
    <n v="3397"/>
  </r>
  <r>
    <x v="0"/>
    <x v="7"/>
    <x v="0"/>
    <x v="4"/>
    <x v="33"/>
    <n v="5505"/>
  </r>
  <r>
    <x v="0"/>
    <x v="7"/>
    <x v="0"/>
    <x v="4"/>
    <x v="34"/>
    <n v="722"/>
  </r>
  <r>
    <x v="0"/>
    <x v="7"/>
    <x v="0"/>
    <x v="4"/>
    <x v="35"/>
    <n v="1716"/>
  </r>
  <r>
    <x v="0"/>
    <x v="7"/>
    <x v="0"/>
    <x v="4"/>
    <x v="36"/>
    <n v="919"/>
  </r>
  <r>
    <x v="0"/>
    <x v="7"/>
    <x v="0"/>
    <x v="4"/>
    <x v="37"/>
    <n v="5279"/>
  </r>
  <r>
    <x v="0"/>
    <x v="7"/>
    <x v="0"/>
    <x v="4"/>
    <x v="38"/>
    <n v="10961"/>
  </r>
  <r>
    <x v="0"/>
    <x v="7"/>
    <x v="0"/>
    <x v="4"/>
    <x v="39"/>
    <n v="1613"/>
  </r>
  <r>
    <x v="0"/>
    <x v="7"/>
    <x v="0"/>
    <x v="4"/>
    <x v="49"/>
    <n v="796"/>
  </r>
  <r>
    <x v="0"/>
    <x v="7"/>
    <x v="0"/>
    <x v="4"/>
    <x v="40"/>
    <n v="3891"/>
  </r>
  <r>
    <x v="0"/>
    <x v="7"/>
    <x v="0"/>
    <x v="4"/>
    <x v="41"/>
    <n v="6306"/>
  </r>
  <r>
    <x v="0"/>
    <x v="7"/>
    <x v="0"/>
    <x v="4"/>
    <x v="42"/>
    <n v="1466"/>
  </r>
  <r>
    <x v="0"/>
    <x v="7"/>
    <x v="0"/>
    <x v="4"/>
    <x v="43"/>
    <n v="4209"/>
  </r>
  <r>
    <x v="0"/>
    <x v="7"/>
    <x v="0"/>
    <x v="4"/>
    <x v="44"/>
    <n v="539"/>
  </r>
  <r>
    <x v="0"/>
    <x v="7"/>
    <x v="0"/>
    <x v="5"/>
    <x v="45"/>
    <n v="4034"/>
  </r>
  <r>
    <x v="0"/>
    <x v="7"/>
    <x v="0"/>
    <x v="5"/>
    <x v="1"/>
    <n v="1281"/>
  </r>
  <r>
    <x v="0"/>
    <x v="7"/>
    <x v="0"/>
    <x v="5"/>
    <x v="2"/>
    <n v="429"/>
  </r>
  <r>
    <x v="0"/>
    <x v="7"/>
    <x v="0"/>
    <x v="5"/>
    <x v="3"/>
    <n v="29579"/>
  </r>
  <r>
    <x v="0"/>
    <x v="7"/>
    <x v="0"/>
    <x v="5"/>
    <x v="4"/>
    <n v="5870"/>
  </r>
  <r>
    <x v="0"/>
    <x v="7"/>
    <x v="0"/>
    <x v="5"/>
    <x v="5"/>
    <n v="2792"/>
  </r>
  <r>
    <x v="0"/>
    <x v="7"/>
    <x v="0"/>
    <x v="5"/>
    <x v="51"/>
    <n v="74"/>
  </r>
  <r>
    <x v="0"/>
    <x v="7"/>
    <x v="0"/>
    <x v="5"/>
    <x v="46"/>
    <n v="1341"/>
  </r>
  <r>
    <x v="0"/>
    <x v="7"/>
    <x v="0"/>
    <x v="5"/>
    <x v="6"/>
    <n v="4961"/>
  </r>
  <r>
    <x v="0"/>
    <x v="7"/>
    <x v="0"/>
    <x v="5"/>
    <x v="7"/>
    <n v="10957"/>
  </r>
  <r>
    <x v="0"/>
    <x v="7"/>
    <x v="0"/>
    <x v="5"/>
    <x v="8"/>
    <n v="2098"/>
  </r>
  <r>
    <x v="0"/>
    <x v="7"/>
    <x v="0"/>
    <x v="5"/>
    <x v="9"/>
    <n v="456"/>
  </r>
  <r>
    <x v="0"/>
    <x v="7"/>
    <x v="0"/>
    <x v="5"/>
    <x v="10"/>
    <n v="7907"/>
  </r>
  <r>
    <x v="0"/>
    <x v="7"/>
    <x v="0"/>
    <x v="5"/>
    <x v="47"/>
    <n v="2477"/>
  </r>
  <r>
    <x v="0"/>
    <x v="7"/>
    <x v="0"/>
    <x v="5"/>
    <x v="11"/>
    <n v="1105"/>
  </r>
  <r>
    <x v="0"/>
    <x v="7"/>
    <x v="0"/>
    <x v="5"/>
    <x v="12"/>
    <n v="1066"/>
  </r>
  <r>
    <x v="0"/>
    <x v="7"/>
    <x v="0"/>
    <x v="5"/>
    <x v="13"/>
    <n v="1470"/>
  </r>
  <r>
    <x v="0"/>
    <x v="7"/>
    <x v="0"/>
    <x v="5"/>
    <x v="14"/>
    <n v="3826"/>
  </r>
  <r>
    <x v="0"/>
    <x v="7"/>
    <x v="0"/>
    <x v="5"/>
    <x v="15"/>
    <n v="192"/>
  </r>
  <r>
    <x v="0"/>
    <x v="7"/>
    <x v="0"/>
    <x v="5"/>
    <x v="16"/>
    <n v="5470"/>
  </r>
  <r>
    <x v="0"/>
    <x v="7"/>
    <x v="0"/>
    <x v="5"/>
    <x v="17"/>
    <n v="2758"/>
  </r>
  <r>
    <x v="0"/>
    <x v="7"/>
    <x v="0"/>
    <x v="5"/>
    <x v="48"/>
    <n v="13516"/>
  </r>
  <r>
    <x v="0"/>
    <x v="7"/>
    <x v="0"/>
    <x v="5"/>
    <x v="18"/>
    <n v="1262"/>
  </r>
  <r>
    <x v="0"/>
    <x v="7"/>
    <x v="0"/>
    <x v="5"/>
    <x v="19"/>
    <n v="3015"/>
  </r>
  <r>
    <x v="0"/>
    <x v="7"/>
    <x v="0"/>
    <x v="5"/>
    <x v="20"/>
    <n v="3477"/>
  </r>
  <r>
    <x v="0"/>
    <x v="7"/>
    <x v="0"/>
    <x v="5"/>
    <x v="21"/>
    <n v="540"/>
  </r>
  <r>
    <x v="0"/>
    <x v="7"/>
    <x v="0"/>
    <x v="5"/>
    <x v="22"/>
    <n v="705"/>
  </r>
  <r>
    <x v="0"/>
    <x v="7"/>
    <x v="0"/>
    <x v="5"/>
    <x v="23"/>
    <n v="1797"/>
  </r>
  <r>
    <x v="0"/>
    <x v="7"/>
    <x v="0"/>
    <x v="5"/>
    <x v="24"/>
    <n v="138"/>
  </r>
  <r>
    <x v="0"/>
    <x v="7"/>
    <x v="0"/>
    <x v="5"/>
    <x v="25"/>
    <n v="7976"/>
  </r>
  <r>
    <x v="0"/>
    <x v="7"/>
    <x v="0"/>
    <x v="5"/>
    <x v="26"/>
    <n v="1187"/>
  </r>
  <r>
    <x v="0"/>
    <x v="7"/>
    <x v="0"/>
    <x v="5"/>
    <x v="27"/>
    <n v="20911"/>
  </r>
  <r>
    <x v="0"/>
    <x v="7"/>
    <x v="0"/>
    <x v="5"/>
    <x v="28"/>
    <n v="44"/>
  </r>
  <r>
    <x v="0"/>
    <x v="7"/>
    <x v="0"/>
    <x v="5"/>
    <x v="29"/>
    <n v="94"/>
  </r>
  <r>
    <x v="0"/>
    <x v="7"/>
    <x v="0"/>
    <x v="5"/>
    <x v="30"/>
    <n v="14972"/>
  </r>
  <r>
    <x v="0"/>
    <x v="7"/>
    <x v="0"/>
    <x v="5"/>
    <x v="31"/>
    <n v="180"/>
  </r>
  <r>
    <x v="0"/>
    <x v="7"/>
    <x v="0"/>
    <x v="5"/>
    <x v="32"/>
    <n v="674"/>
  </r>
  <r>
    <x v="0"/>
    <x v="7"/>
    <x v="0"/>
    <x v="5"/>
    <x v="33"/>
    <n v="10155"/>
  </r>
  <r>
    <x v="0"/>
    <x v="7"/>
    <x v="0"/>
    <x v="5"/>
    <x v="34"/>
    <n v="467"/>
  </r>
  <r>
    <x v="0"/>
    <x v="7"/>
    <x v="0"/>
    <x v="5"/>
    <x v="35"/>
    <n v="4568"/>
  </r>
  <r>
    <x v="0"/>
    <x v="7"/>
    <x v="0"/>
    <x v="5"/>
    <x v="36"/>
    <n v="6"/>
  </r>
  <r>
    <x v="0"/>
    <x v="7"/>
    <x v="0"/>
    <x v="5"/>
    <x v="37"/>
    <n v="3926"/>
  </r>
  <r>
    <x v="0"/>
    <x v="7"/>
    <x v="0"/>
    <x v="5"/>
    <x v="38"/>
    <n v="6047"/>
  </r>
  <r>
    <x v="0"/>
    <x v="7"/>
    <x v="0"/>
    <x v="5"/>
    <x v="39"/>
    <n v="311"/>
  </r>
  <r>
    <x v="0"/>
    <x v="7"/>
    <x v="0"/>
    <x v="5"/>
    <x v="49"/>
    <n v="1"/>
  </r>
  <r>
    <x v="0"/>
    <x v="7"/>
    <x v="0"/>
    <x v="5"/>
    <x v="40"/>
    <n v="2289"/>
  </r>
  <r>
    <x v="0"/>
    <x v="7"/>
    <x v="0"/>
    <x v="5"/>
    <x v="41"/>
    <n v="1954"/>
  </r>
  <r>
    <x v="0"/>
    <x v="7"/>
    <x v="0"/>
    <x v="5"/>
    <x v="42"/>
    <n v="326"/>
  </r>
  <r>
    <x v="0"/>
    <x v="7"/>
    <x v="0"/>
    <x v="5"/>
    <x v="43"/>
    <n v="4488"/>
  </r>
  <r>
    <x v="0"/>
    <x v="7"/>
    <x v="0"/>
    <x v="5"/>
    <x v="44"/>
    <n v="14"/>
  </r>
  <r>
    <x v="0"/>
    <x v="7"/>
    <x v="1"/>
    <x v="0"/>
    <x v="0"/>
    <n v="410"/>
  </r>
  <r>
    <x v="0"/>
    <x v="7"/>
    <x v="1"/>
    <x v="0"/>
    <x v="1"/>
    <n v="292"/>
  </r>
  <r>
    <x v="0"/>
    <x v="7"/>
    <x v="1"/>
    <x v="0"/>
    <x v="2"/>
    <n v="3"/>
  </r>
  <r>
    <x v="0"/>
    <x v="7"/>
    <x v="1"/>
    <x v="0"/>
    <x v="3"/>
    <n v="96"/>
  </r>
  <r>
    <x v="0"/>
    <x v="7"/>
    <x v="1"/>
    <x v="0"/>
    <x v="4"/>
    <n v="6"/>
  </r>
  <r>
    <x v="0"/>
    <x v="7"/>
    <x v="1"/>
    <x v="0"/>
    <x v="5"/>
    <n v="3"/>
  </r>
  <r>
    <x v="0"/>
    <x v="7"/>
    <x v="1"/>
    <x v="0"/>
    <x v="46"/>
    <n v="1"/>
  </r>
  <r>
    <x v="0"/>
    <x v="7"/>
    <x v="1"/>
    <x v="0"/>
    <x v="6"/>
    <n v="13"/>
  </r>
  <r>
    <x v="0"/>
    <x v="7"/>
    <x v="1"/>
    <x v="0"/>
    <x v="7"/>
    <n v="6"/>
  </r>
  <r>
    <x v="0"/>
    <x v="7"/>
    <x v="1"/>
    <x v="0"/>
    <x v="8"/>
    <n v="3"/>
  </r>
  <r>
    <x v="0"/>
    <x v="7"/>
    <x v="1"/>
    <x v="0"/>
    <x v="9"/>
    <n v="11"/>
  </r>
  <r>
    <x v="0"/>
    <x v="7"/>
    <x v="1"/>
    <x v="0"/>
    <x v="10"/>
    <n v="4"/>
  </r>
  <r>
    <x v="0"/>
    <x v="7"/>
    <x v="1"/>
    <x v="0"/>
    <x v="47"/>
    <n v="5"/>
  </r>
  <r>
    <x v="0"/>
    <x v="7"/>
    <x v="1"/>
    <x v="0"/>
    <x v="11"/>
    <n v="8"/>
  </r>
  <r>
    <x v="0"/>
    <x v="7"/>
    <x v="1"/>
    <x v="0"/>
    <x v="12"/>
    <n v="17"/>
  </r>
  <r>
    <x v="0"/>
    <x v="7"/>
    <x v="1"/>
    <x v="0"/>
    <x v="14"/>
    <n v="3"/>
  </r>
  <r>
    <x v="0"/>
    <x v="7"/>
    <x v="1"/>
    <x v="0"/>
    <x v="15"/>
    <n v="3"/>
  </r>
  <r>
    <x v="0"/>
    <x v="7"/>
    <x v="1"/>
    <x v="0"/>
    <x v="17"/>
    <n v="7"/>
  </r>
  <r>
    <x v="0"/>
    <x v="7"/>
    <x v="1"/>
    <x v="0"/>
    <x v="48"/>
    <n v="7"/>
  </r>
  <r>
    <x v="0"/>
    <x v="7"/>
    <x v="1"/>
    <x v="0"/>
    <x v="18"/>
    <n v="50"/>
  </r>
  <r>
    <x v="0"/>
    <x v="7"/>
    <x v="1"/>
    <x v="0"/>
    <x v="19"/>
    <n v="19"/>
  </r>
  <r>
    <x v="0"/>
    <x v="7"/>
    <x v="1"/>
    <x v="0"/>
    <x v="20"/>
    <n v="4"/>
  </r>
  <r>
    <x v="0"/>
    <x v="7"/>
    <x v="1"/>
    <x v="0"/>
    <x v="21"/>
    <n v="195"/>
  </r>
  <r>
    <x v="0"/>
    <x v="7"/>
    <x v="1"/>
    <x v="0"/>
    <x v="22"/>
    <n v="24"/>
  </r>
  <r>
    <x v="0"/>
    <x v="7"/>
    <x v="1"/>
    <x v="0"/>
    <x v="23"/>
    <n v="28"/>
  </r>
  <r>
    <x v="0"/>
    <x v="7"/>
    <x v="1"/>
    <x v="0"/>
    <x v="25"/>
    <n v="2"/>
  </r>
  <r>
    <x v="0"/>
    <x v="7"/>
    <x v="1"/>
    <x v="0"/>
    <x v="26"/>
    <n v="202"/>
  </r>
  <r>
    <x v="0"/>
    <x v="7"/>
    <x v="1"/>
    <x v="0"/>
    <x v="27"/>
    <n v="25"/>
  </r>
  <r>
    <x v="0"/>
    <x v="7"/>
    <x v="1"/>
    <x v="0"/>
    <x v="28"/>
    <n v="23"/>
  </r>
  <r>
    <x v="0"/>
    <x v="7"/>
    <x v="1"/>
    <x v="0"/>
    <x v="29"/>
    <n v="117"/>
  </r>
  <r>
    <x v="0"/>
    <x v="7"/>
    <x v="1"/>
    <x v="0"/>
    <x v="30"/>
    <n v="4"/>
  </r>
  <r>
    <x v="0"/>
    <x v="7"/>
    <x v="1"/>
    <x v="0"/>
    <x v="31"/>
    <n v="114"/>
  </r>
  <r>
    <x v="0"/>
    <x v="7"/>
    <x v="1"/>
    <x v="0"/>
    <x v="32"/>
    <n v="22"/>
  </r>
  <r>
    <x v="0"/>
    <x v="7"/>
    <x v="1"/>
    <x v="0"/>
    <x v="33"/>
    <n v="7"/>
  </r>
  <r>
    <x v="0"/>
    <x v="7"/>
    <x v="1"/>
    <x v="0"/>
    <x v="34"/>
    <n v="5"/>
  </r>
  <r>
    <x v="0"/>
    <x v="7"/>
    <x v="1"/>
    <x v="0"/>
    <x v="36"/>
    <n v="305"/>
  </r>
  <r>
    <x v="0"/>
    <x v="7"/>
    <x v="1"/>
    <x v="0"/>
    <x v="38"/>
    <n v="13"/>
  </r>
  <r>
    <x v="0"/>
    <x v="7"/>
    <x v="1"/>
    <x v="0"/>
    <x v="39"/>
    <n v="15"/>
  </r>
  <r>
    <x v="0"/>
    <x v="7"/>
    <x v="1"/>
    <x v="0"/>
    <x v="49"/>
    <n v="1"/>
  </r>
  <r>
    <x v="0"/>
    <x v="7"/>
    <x v="1"/>
    <x v="0"/>
    <x v="41"/>
    <n v="74"/>
  </r>
  <r>
    <x v="0"/>
    <x v="7"/>
    <x v="1"/>
    <x v="0"/>
    <x v="42"/>
    <n v="1"/>
  </r>
  <r>
    <x v="0"/>
    <x v="7"/>
    <x v="1"/>
    <x v="0"/>
    <x v="43"/>
    <n v="45"/>
  </r>
  <r>
    <x v="0"/>
    <x v="7"/>
    <x v="1"/>
    <x v="0"/>
    <x v="44"/>
    <n v="16"/>
  </r>
  <r>
    <x v="0"/>
    <x v="7"/>
    <x v="1"/>
    <x v="1"/>
    <x v="45"/>
    <n v="7"/>
  </r>
  <r>
    <x v="0"/>
    <x v="7"/>
    <x v="1"/>
    <x v="1"/>
    <x v="0"/>
    <n v="74"/>
  </r>
  <r>
    <x v="0"/>
    <x v="7"/>
    <x v="1"/>
    <x v="1"/>
    <x v="1"/>
    <n v="33"/>
  </r>
  <r>
    <x v="0"/>
    <x v="7"/>
    <x v="1"/>
    <x v="1"/>
    <x v="2"/>
    <n v="11"/>
  </r>
  <r>
    <x v="0"/>
    <x v="7"/>
    <x v="1"/>
    <x v="1"/>
    <x v="3"/>
    <n v="990"/>
  </r>
  <r>
    <x v="0"/>
    <x v="7"/>
    <x v="1"/>
    <x v="1"/>
    <x v="4"/>
    <n v="31"/>
  </r>
  <r>
    <x v="0"/>
    <x v="7"/>
    <x v="1"/>
    <x v="1"/>
    <x v="5"/>
    <n v="20"/>
  </r>
  <r>
    <x v="0"/>
    <x v="7"/>
    <x v="1"/>
    <x v="1"/>
    <x v="51"/>
    <n v="4"/>
  </r>
  <r>
    <x v="0"/>
    <x v="7"/>
    <x v="1"/>
    <x v="1"/>
    <x v="46"/>
    <n v="1"/>
  </r>
  <r>
    <x v="0"/>
    <x v="7"/>
    <x v="1"/>
    <x v="1"/>
    <x v="6"/>
    <n v="38"/>
  </r>
  <r>
    <x v="0"/>
    <x v="7"/>
    <x v="1"/>
    <x v="1"/>
    <x v="7"/>
    <n v="24"/>
  </r>
  <r>
    <x v="0"/>
    <x v="7"/>
    <x v="1"/>
    <x v="1"/>
    <x v="8"/>
    <n v="315"/>
  </r>
  <r>
    <x v="0"/>
    <x v="7"/>
    <x v="1"/>
    <x v="1"/>
    <x v="9"/>
    <n v="10"/>
  </r>
  <r>
    <x v="0"/>
    <x v="7"/>
    <x v="1"/>
    <x v="1"/>
    <x v="10"/>
    <n v="54"/>
  </r>
  <r>
    <x v="0"/>
    <x v="7"/>
    <x v="1"/>
    <x v="1"/>
    <x v="47"/>
    <n v="8"/>
  </r>
  <r>
    <x v="0"/>
    <x v="7"/>
    <x v="1"/>
    <x v="1"/>
    <x v="11"/>
    <n v="23"/>
  </r>
  <r>
    <x v="0"/>
    <x v="7"/>
    <x v="1"/>
    <x v="1"/>
    <x v="12"/>
    <n v="16"/>
  </r>
  <r>
    <x v="0"/>
    <x v="7"/>
    <x v="1"/>
    <x v="1"/>
    <x v="13"/>
    <n v="8"/>
  </r>
  <r>
    <x v="0"/>
    <x v="7"/>
    <x v="1"/>
    <x v="1"/>
    <x v="15"/>
    <n v="6"/>
  </r>
  <r>
    <x v="0"/>
    <x v="7"/>
    <x v="1"/>
    <x v="1"/>
    <x v="16"/>
    <n v="17"/>
  </r>
  <r>
    <x v="0"/>
    <x v="7"/>
    <x v="1"/>
    <x v="1"/>
    <x v="17"/>
    <n v="72"/>
  </r>
  <r>
    <x v="0"/>
    <x v="7"/>
    <x v="1"/>
    <x v="1"/>
    <x v="48"/>
    <n v="19"/>
  </r>
  <r>
    <x v="0"/>
    <x v="7"/>
    <x v="1"/>
    <x v="1"/>
    <x v="18"/>
    <n v="87"/>
  </r>
  <r>
    <x v="0"/>
    <x v="7"/>
    <x v="1"/>
    <x v="1"/>
    <x v="19"/>
    <n v="10"/>
  </r>
  <r>
    <x v="0"/>
    <x v="7"/>
    <x v="1"/>
    <x v="1"/>
    <x v="20"/>
    <n v="15"/>
  </r>
  <r>
    <x v="0"/>
    <x v="7"/>
    <x v="1"/>
    <x v="1"/>
    <x v="21"/>
    <n v="6"/>
  </r>
  <r>
    <x v="0"/>
    <x v="7"/>
    <x v="1"/>
    <x v="1"/>
    <x v="22"/>
    <n v="7"/>
  </r>
  <r>
    <x v="0"/>
    <x v="7"/>
    <x v="1"/>
    <x v="1"/>
    <x v="23"/>
    <n v="41"/>
  </r>
  <r>
    <x v="0"/>
    <x v="7"/>
    <x v="1"/>
    <x v="1"/>
    <x v="24"/>
    <n v="2"/>
  </r>
  <r>
    <x v="0"/>
    <x v="7"/>
    <x v="1"/>
    <x v="1"/>
    <x v="25"/>
    <n v="10"/>
  </r>
  <r>
    <x v="0"/>
    <x v="7"/>
    <x v="1"/>
    <x v="1"/>
    <x v="26"/>
    <n v="3"/>
  </r>
  <r>
    <x v="0"/>
    <x v="7"/>
    <x v="1"/>
    <x v="1"/>
    <x v="27"/>
    <n v="114"/>
  </r>
  <r>
    <x v="0"/>
    <x v="7"/>
    <x v="1"/>
    <x v="1"/>
    <x v="28"/>
    <n v="20"/>
  </r>
  <r>
    <x v="0"/>
    <x v="7"/>
    <x v="1"/>
    <x v="1"/>
    <x v="29"/>
    <n v="4"/>
  </r>
  <r>
    <x v="0"/>
    <x v="7"/>
    <x v="1"/>
    <x v="1"/>
    <x v="30"/>
    <n v="15"/>
  </r>
  <r>
    <x v="0"/>
    <x v="7"/>
    <x v="1"/>
    <x v="1"/>
    <x v="31"/>
    <n v="13"/>
  </r>
  <r>
    <x v="0"/>
    <x v="7"/>
    <x v="1"/>
    <x v="1"/>
    <x v="32"/>
    <n v="43"/>
  </r>
  <r>
    <x v="0"/>
    <x v="7"/>
    <x v="1"/>
    <x v="1"/>
    <x v="33"/>
    <n v="50"/>
  </r>
  <r>
    <x v="0"/>
    <x v="7"/>
    <x v="1"/>
    <x v="1"/>
    <x v="34"/>
    <n v="22"/>
  </r>
  <r>
    <x v="0"/>
    <x v="7"/>
    <x v="1"/>
    <x v="1"/>
    <x v="35"/>
    <n v="3"/>
  </r>
  <r>
    <x v="0"/>
    <x v="7"/>
    <x v="1"/>
    <x v="1"/>
    <x v="36"/>
    <n v="11"/>
  </r>
  <r>
    <x v="0"/>
    <x v="7"/>
    <x v="1"/>
    <x v="1"/>
    <x v="37"/>
    <n v="5"/>
  </r>
  <r>
    <x v="0"/>
    <x v="7"/>
    <x v="1"/>
    <x v="1"/>
    <x v="38"/>
    <n v="81"/>
  </r>
  <r>
    <x v="0"/>
    <x v="7"/>
    <x v="1"/>
    <x v="1"/>
    <x v="39"/>
    <n v="33"/>
  </r>
  <r>
    <x v="0"/>
    <x v="7"/>
    <x v="1"/>
    <x v="1"/>
    <x v="49"/>
    <n v="3"/>
  </r>
  <r>
    <x v="0"/>
    <x v="7"/>
    <x v="1"/>
    <x v="1"/>
    <x v="40"/>
    <n v="37"/>
  </r>
  <r>
    <x v="0"/>
    <x v="7"/>
    <x v="1"/>
    <x v="1"/>
    <x v="41"/>
    <n v="191"/>
  </r>
  <r>
    <x v="0"/>
    <x v="7"/>
    <x v="1"/>
    <x v="1"/>
    <x v="42"/>
    <n v="1"/>
  </r>
  <r>
    <x v="0"/>
    <x v="7"/>
    <x v="1"/>
    <x v="1"/>
    <x v="43"/>
    <n v="65"/>
  </r>
  <r>
    <x v="0"/>
    <x v="7"/>
    <x v="1"/>
    <x v="1"/>
    <x v="44"/>
    <n v="3"/>
  </r>
  <r>
    <x v="0"/>
    <x v="7"/>
    <x v="1"/>
    <x v="2"/>
    <x v="45"/>
    <n v="559"/>
  </r>
  <r>
    <x v="0"/>
    <x v="7"/>
    <x v="1"/>
    <x v="2"/>
    <x v="0"/>
    <n v="213"/>
  </r>
  <r>
    <x v="0"/>
    <x v="7"/>
    <x v="1"/>
    <x v="2"/>
    <x v="1"/>
    <n v="335"/>
  </r>
  <r>
    <x v="0"/>
    <x v="7"/>
    <x v="1"/>
    <x v="2"/>
    <x v="2"/>
    <n v="1045"/>
  </r>
  <r>
    <x v="0"/>
    <x v="7"/>
    <x v="1"/>
    <x v="2"/>
    <x v="3"/>
    <n v="5353"/>
  </r>
  <r>
    <x v="0"/>
    <x v="7"/>
    <x v="1"/>
    <x v="2"/>
    <x v="4"/>
    <n v="627"/>
  </r>
  <r>
    <x v="0"/>
    <x v="7"/>
    <x v="1"/>
    <x v="2"/>
    <x v="5"/>
    <n v="734"/>
  </r>
  <r>
    <x v="0"/>
    <x v="7"/>
    <x v="1"/>
    <x v="2"/>
    <x v="51"/>
    <n v="670"/>
  </r>
  <r>
    <x v="0"/>
    <x v="7"/>
    <x v="1"/>
    <x v="2"/>
    <x v="46"/>
    <n v="169"/>
  </r>
  <r>
    <x v="0"/>
    <x v="7"/>
    <x v="1"/>
    <x v="2"/>
    <x v="6"/>
    <n v="4011"/>
  </r>
  <r>
    <x v="0"/>
    <x v="7"/>
    <x v="1"/>
    <x v="2"/>
    <x v="7"/>
    <n v="3963"/>
  </r>
  <r>
    <x v="0"/>
    <x v="7"/>
    <x v="1"/>
    <x v="2"/>
    <x v="8"/>
    <n v="153"/>
  </r>
  <r>
    <x v="0"/>
    <x v="7"/>
    <x v="1"/>
    <x v="2"/>
    <x v="9"/>
    <n v="26"/>
  </r>
  <r>
    <x v="0"/>
    <x v="7"/>
    <x v="1"/>
    <x v="2"/>
    <x v="10"/>
    <n v="6477"/>
  </r>
  <r>
    <x v="0"/>
    <x v="7"/>
    <x v="1"/>
    <x v="2"/>
    <x v="47"/>
    <n v="2068"/>
  </r>
  <r>
    <x v="0"/>
    <x v="7"/>
    <x v="1"/>
    <x v="2"/>
    <x v="11"/>
    <n v="469"/>
  </r>
  <r>
    <x v="0"/>
    <x v="7"/>
    <x v="1"/>
    <x v="2"/>
    <x v="12"/>
    <n v="464"/>
  </r>
  <r>
    <x v="0"/>
    <x v="7"/>
    <x v="1"/>
    <x v="2"/>
    <x v="13"/>
    <n v="647"/>
  </r>
  <r>
    <x v="0"/>
    <x v="7"/>
    <x v="1"/>
    <x v="2"/>
    <x v="14"/>
    <n v="2774"/>
  </r>
  <r>
    <x v="0"/>
    <x v="7"/>
    <x v="1"/>
    <x v="2"/>
    <x v="15"/>
    <n v="47"/>
  </r>
  <r>
    <x v="0"/>
    <x v="7"/>
    <x v="1"/>
    <x v="2"/>
    <x v="16"/>
    <n v="1650"/>
  </r>
  <r>
    <x v="0"/>
    <x v="7"/>
    <x v="1"/>
    <x v="2"/>
    <x v="17"/>
    <n v="695"/>
  </r>
  <r>
    <x v="0"/>
    <x v="7"/>
    <x v="1"/>
    <x v="2"/>
    <x v="48"/>
    <n v="2737"/>
  </r>
  <r>
    <x v="0"/>
    <x v="7"/>
    <x v="1"/>
    <x v="2"/>
    <x v="18"/>
    <n v="1126"/>
  </r>
  <r>
    <x v="0"/>
    <x v="7"/>
    <x v="1"/>
    <x v="2"/>
    <x v="19"/>
    <n v="1048"/>
  </r>
  <r>
    <x v="0"/>
    <x v="7"/>
    <x v="1"/>
    <x v="2"/>
    <x v="20"/>
    <n v="2208"/>
  </r>
  <r>
    <x v="0"/>
    <x v="7"/>
    <x v="1"/>
    <x v="2"/>
    <x v="21"/>
    <n v="34"/>
  </r>
  <r>
    <x v="0"/>
    <x v="7"/>
    <x v="1"/>
    <x v="2"/>
    <x v="22"/>
    <n v="521"/>
  </r>
  <r>
    <x v="0"/>
    <x v="7"/>
    <x v="1"/>
    <x v="2"/>
    <x v="23"/>
    <n v="303"/>
  </r>
  <r>
    <x v="0"/>
    <x v="7"/>
    <x v="1"/>
    <x v="2"/>
    <x v="24"/>
    <n v="41"/>
  </r>
  <r>
    <x v="0"/>
    <x v="7"/>
    <x v="1"/>
    <x v="2"/>
    <x v="25"/>
    <n v="805"/>
  </r>
  <r>
    <x v="0"/>
    <x v="7"/>
    <x v="1"/>
    <x v="2"/>
    <x v="26"/>
    <n v="80"/>
  </r>
  <r>
    <x v="0"/>
    <x v="7"/>
    <x v="1"/>
    <x v="2"/>
    <x v="27"/>
    <n v="5824"/>
  </r>
  <r>
    <x v="0"/>
    <x v="7"/>
    <x v="1"/>
    <x v="2"/>
    <x v="28"/>
    <n v="2885"/>
  </r>
  <r>
    <x v="0"/>
    <x v="7"/>
    <x v="1"/>
    <x v="2"/>
    <x v="29"/>
    <n v="69"/>
  </r>
  <r>
    <x v="0"/>
    <x v="7"/>
    <x v="1"/>
    <x v="2"/>
    <x v="30"/>
    <n v="3644"/>
  </r>
  <r>
    <x v="0"/>
    <x v="7"/>
    <x v="1"/>
    <x v="2"/>
    <x v="31"/>
    <n v="944"/>
  </r>
  <r>
    <x v="0"/>
    <x v="7"/>
    <x v="1"/>
    <x v="2"/>
    <x v="32"/>
    <n v="265"/>
  </r>
  <r>
    <x v="0"/>
    <x v="7"/>
    <x v="1"/>
    <x v="2"/>
    <x v="33"/>
    <n v="5177"/>
  </r>
  <r>
    <x v="0"/>
    <x v="7"/>
    <x v="1"/>
    <x v="2"/>
    <x v="34"/>
    <n v="243"/>
  </r>
  <r>
    <x v="0"/>
    <x v="7"/>
    <x v="1"/>
    <x v="2"/>
    <x v="35"/>
    <n v="841"/>
  </r>
  <r>
    <x v="0"/>
    <x v="7"/>
    <x v="1"/>
    <x v="2"/>
    <x v="36"/>
    <n v="57"/>
  </r>
  <r>
    <x v="0"/>
    <x v="7"/>
    <x v="1"/>
    <x v="2"/>
    <x v="37"/>
    <n v="3480"/>
  </r>
  <r>
    <x v="0"/>
    <x v="7"/>
    <x v="1"/>
    <x v="2"/>
    <x v="38"/>
    <n v="4035"/>
  </r>
  <r>
    <x v="0"/>
    <x v="7"/>
    <x v="1"/>
    <x v="2"/>
    <x v="39"/>
    <n v="60"/>
  </r>
  <r>
    <x v="0"/>
    <x v="7"/>
    <x v="1"/>
    <x v="2"/>
    <x v="49"/>
    <n v="15"/>
  </r>
  <r>
    <x v="0"/>
    <x v="7"/>
    <x v="1"/>
    <x v="2"/>
    <x v="40"/>
    <n v="2404"/>
  </r>
  <r>
    <x v="0"/>
    <x v="7"/>
    <x v="1"/>
    <x v="2"/>
    <x v="41"/>
    <n v="909"/>
  </r>
  <r>
    <x v="0"/>
    <x v="7"/>
    <x v="1"/>
    <x v="2"/>
    <x v="42"/>
    <n v="157"/>
  </r>
  <r>
    <x v="0"/>
    <x v="7"/>
    <x v="1"/>
    <x v="2"/>
    <x v="43"/>
    <n v="2099"/>
  </r>
  <r>
    <x v="0"/>
    <x v="7"/>
    <x v="1"/>
    <x v="2"/>
    <x v="44"/>
    <n v="21"/>
  </r>
  <r>
    <x v="0"/>
    <x v="7"/>
    <x v="1"/>
    <x v="3"/>
    <x v="45"/>
    <n v="8"/>
  </r>
  <r>
    <x v="0"/>
    <x v="7"/>
    <x v="1"/>
    <x v="3"/>
    <x v="0"/>
    <n v="70"/>
  </r>
  <r>
    <x v="0"/>
    <x v="7"/>
    <x v="1"/>
    <x v="3"/>
    <x v="1"/>
    <n v="1083"/>
  </r>
  <r>
    <x v="0"/>
    <x v="7"/>
    <x v="1"/>
    <x v="3"/>
    <x v="2"/>
    <n v="84"/>
  </r>
  <r>
    <x v="0"/>
    <x v="7"/>
    <x v="1"/>
    <x v="3"/>
    <x v="3"/>
    <n v="9734"/>
  </r>
  <r>
    <x v="0"/>
    <x v="7"/>
    <x v="1"/>
    <x v="3"/>
    <x v="4"/>
    <n v="754"/>
  </r>
  <r>
    <x v="0"/>
    <x v="7"/>
    <x v="1"/>
    <x v="3"/>
    <x v="5"/>
    <n v="277"/>
  </r>
  <r>
    <x v="0"/>
    <x v="7"/>
    <x v="1"/>
    <x v="3"/>
    <x v="51"/>
    <n v="55"/>
  </r>
  <r>
    <x v="0"/>
    <x v="7"/>
    <x v="1"/>
    <x v="3"/>
    <x v="46"/>
    <n v="1"/>
  </r>
  <r>
    <x v="0"/>
    <x v="7"/>
    <x v="1"/>
    <x v="3"/>
    <x v="6"/>
    <n v="874"/>
  </r>
  <r>
    <x v="0"/>
    <x v="7"/>
    <x v="1"/>
    <x v="3"/>
    <x v="7"/>
    <n v="206"/>
  </r>
  <r>
    <x v="0"/>
    <x v="7"/>
    <x v="1"/>
    <x v="3"/>
    <x v="8"/>
    <n v="61"/>
  </r>
  <r>
    <x v="0"/>
    <x v="7"/>
    <x v="1"/>
    <x v="3"/>
    <x v="9"/>
    <n v="78"/>
  </r>
  <r>
    <x v="0"/>
    <x v="7"/>
    <x v="1"/>
    <x v="3"/>
    <x v="10"/>
    <n v="899"/>
  </r>
  <r>
    <x v="0"/>
    <x v="7"/>
    <x v="1"/>
    <x v="3"/>
    <x v="47"/>
    <n v="229"/>
  </r>
  <r>
    <x v="0"/>
    <x v="7"/>
    <x v="1"/>
    <x v="3"/>
    <x v="11"/>
    <n v="133"/>
  </r>
  <r>
    <x v="0"/>
    <x v="7"/>
    <x v="1"/>
    <x v="3"/>
    <x v="12"/>
    <n v="118"/>
  </r>
  <r>
    <x v="0"/>
    <x v="7"/>
    <x v="1"/>
    <x v="3"/>
    <x v="13"/>
    <n v="62"/>
  </r>
  <r>
    <x v="0"/>
    <x v="7"/>
    <x v="1"/>
    <x v="3"/>
    <x v="15"/>
    <n v="6"/>
  </r>
  <r>
    <x v="0"/>
    <x v="7"/>
    <x v="1"/>
    <x v="3"/>
    <x v="16"/>
    <n v="39"/>
  </r>
  <r>
    <x v="0"/>
    <x v="7"/>
    <x v="1"/>
    <x v="3"/>
    <x v="17"/>
    <n v="554"/>
  </r>
  <r>
    <x v="0"/>
    <x v="7"/>
    <x v="1"/>
    <x v="3"/>
    <x v="48"/>
    <n v="146"/>
  </r>
  <r>
    <x v="0"/>
    <x v="7"/>
    <x v="1"/>
    <x v="3"/>
    <x v="18"/>
    <n v="231"/>
  </r>
  <r>
    <x v="0"/>
    <x v="7"/>
    <x v="1"/>
    <x v="3"/>
    <x v="19"/>
    <n v="13"/>
  </r>
  <r>
    <x v="0"/>
    <x v="7"/>
    <x v="1"/>
    <x v="3"/>
    <x v="20"/>
    <n v="101"/>
  </r>
  <r>
    <x v="0"/>
    <x v="7"/>
    <x v="1"/>
    <x v="3"/>
    <x v="21"/>
    <n v="18"/>
  </r>
  <r>
    <x v="0"/>
    <x v="7"/>
    <x v="1"/>
    <x v="3"/>
    <x v="22"/>
    <n v="116"/>
  </r>
  <r>
    <x v="0"/>
    <x v="7"/>
    <x v="1"/>
    <x v="3"/>
    <x v="23"/>
    <n v="318"/>
  </r>
  <r>
    <x v="0"/>
    <x v="7"/>
    <x v="1"/>
    <x v="3"/>
    <x v="24"/>
    <n v="35"/>
  </r>
  <r>
    <x v="0"/>
    <x v="7"/>
    <x v="1"/>
    <x v="3"/>
    <x v="25"/>
    <n v="278"/>
  </r>
  <r>
    <x v="0"/>
    <x v="7"/>
    <x v="1"/>
    <x v="3"/>
    <x v="26"/>
    <n v="703"/>
  </r>
  <r>
    <x v="0"/>
    <x v="7"/>
    <x v="1"/>
    <x v="3"/>
    <x v="27"/>
    <n v="1580"/>
  </r>
  <r>
    <x v="0"/>
    <x v="7"/>
    <x v="1"/>
    <x v="3"/>
    <x v="28"/>
    <n v="361"/>
  </r>
  <r>
    <x v="0"/>
    <x v="7"/>
    <x v="1"/>
    <x v="3"/>
    <x v="29"/>
    <n v="22"/>
  </r>
  <r>
    <x v="0"/>
    <x v="7"/>
    <x v="1"/>
    <x v="3"/>
    <x v="30"/>
    <n v="182"/>
  </r>
  <r>
    <x v="0"/>
    <x v="7"/>
    <x v="1"/>
    <x v="3"/>
    <x v="31"/>
    <n v="206"/>
  </r>
  <r>
    <x v="0"/>
    <x v="7"/>
    <x v="1"/>
    <x v="3"/>
    <x v="32"/>
    <n v="477"/>
  </r>
  <r>
    <x v="0"/>
    <x v="7"/>
    <x v="1"/>
    <x v="3"/>
    <x v="33"/>
    <n v="667"/>
  </r>
  <r>
    <x v="0"/>
    <x v="7"/>
    <x v="1"/>
    <x v="3"/>
    <x v="34"/>
    <n v="217"/>
  </r>
  <r>
    <x v="0"/>
    <x v="7"/>
    <x v="1"/>
    <x v="3"/>
    <x v="35"/>
    <n v="48"/>
  </r>
  <r>
    <x v="0"/>
    <x v="7"/>
    <x v="1"/>
    <x v="3"/>
    <x v="36"/>
    <n v="29"/>
  </r>
  <r>
    <x v="0"/>
    <x v="7"/>
    <x v="1"/>
    <x v="3"/>
    <x v="37"/>
    <n v="194"/>
  </r>
  <r>
    <x v="0"/>
    <x v="7"/>
    <x v="1"/>
    <x v="3"/>
    <x v="38"/>
    <n v="4126"/>
  </r>
  <r>
    <x v="0"/>
    <x v="7"/>
    <x v="1"/>
    <x v="3"/>
    <x v="39"/>
    <n v="262"/>
  </r>
  <r>
    <x v="0"/>
    <x v="7"/>
    <x v="1"/>
    <x v="3"/>
    <x v="49"/>
    <n v="5"/>
  </r>
  <r>
    <x v="0"/>
    <x v="7"/>
    <x v="1"/>
    <x v="3"/>
    <x v="40"/>
    <n v="151"/>
  </r>
  <r>
    <x v="0"/>
    <x v="7"/>
    <x v="1"/>
    <x v="3"/>
    <x v="41"/>
    <n v="701"/>
  </r>
  <r>
    <x v="0"/>
    <x v="7"/>
    <x v="1"/>
    <x v="3"/>
    <x v="42"/>
    <n v="5"/>
  </r>
  <r>
    <x v="0"/>
    <x v="7"/>
    <x v="1"/>
    <x v="3"/>
    <x v="43"/>
    <n v="315"/>
  </r>
  <r>
    <x v="0"/>
    <x v="7"/>
    <x v="1"/>
    <x v="3"/>
    <x v="44"/>
    <n v="22"/>
  </r>
  <r>
    <x v="0"/>
    <x v="7"/>
    <x v="1"/>
    <x v="3"/>
    <x v="50"/>
    <n v="368"/>
  </r>
  <r>
    <x v="0"/>
    <x v="7"/>
    <x v="1"/>
    <x v="4"/>
    <x v="45"/>
    <n v="76"/>
  </r>
  <r>
    <x v="0"/>
    <x v="7"/>
    <x v="1"/>
    <x v="4"/>
    <x v="0"/>
    <n v="464"/>
  </r>
  <r>
    <x v="0"/>
    <x v="7"/>
    <x v="1"/>
    <x v="4"/>
    <x v="1"/>
    <n v="759"/>
  </r>
  <r>
    <x v="0"/>
    <x v="7"/>
    <x v="1"/>
    <x v="4"/>
    <x v="2"/>
    <n v="348"/>
  </r>
  <r>
    <x v="0"/>
    <x v="7"/>
    <x v="1"/>
    <x v="4"/>
    <x v="3"/>
    <n v="4863"/>
  </r>
  <r>
    <x v="0"/>
    <x v="7"/>
    <x v="1"/>
    <x v="4"/>
    <x v="4"/>
    <n v="648"/>
  </r>
  <r>
    <x v="0"/>
    <x v="7"/>
    <x v="1"/>
    <x v="4"/>
    <x v="5"/>
    <n v="236"/>
  </r>
  <r>
    <x v="0"/>
    <x v="7"/>
    <x v="1"/>
    <x v="4"/>
    <x v="51"/>
    <n v="141"/>
  </r>
  <r>
    <x v="0"/>
    <x v="7"/>
    <x v="1"/>
    <x v="4"/>
    <x v="46"/>
    <n v="31"/>
  </r>
  <r>
    <x v="0"/>
    <x v="7"/>
    <x v="1"/>
    <x v="4"/>
    <x v="6"/>
    <n v="1936"/>
  </r>
  <r>
    <x v="0"/>
    <x v="7"/>
    <x v="1"/>
    <x v="4"/>
    <x v="7"/>
    <n v="503"/>
  </r>
  <r>
    <x v="0"/>
    <x v="7"/>
    <x v="1"/>
    <x v="4"/>
    <x v="8"/>
    <n v="204"/>
  </r>
  <r>
    <x v="0"/>
    <x v="7"/>
    <x v="1"/>
    <x v="4"/>
    <x v="9"/>
    <n v="353"/>
  </r>
  <r>
    <x v="0"/>
    <x v="7"/>
    <x v="1"/>
    <x v="4"/>
    <x v="10"/>
    <n v="1625"/>
  </r>
  <r>
    <x v="0"/>
    <x v="7"/>
    <x v="1"/>
    <x v="4"/>
    <x v="47"/>
    <n v="983"/>
  </r>
  <r>
    <x v="0"/>
    <x v="7"/>
    <x v="1"/>
    <x v="4"/>
    <x v="11"/>
    <n v="648"/>
  </r>
  <r>
    <x v="0"/>
    <x v="7"/>
    <x v="1"/>
    <x v="4"/>
    <x v="12"/>
    <n v="416"/>
  </r>
  <r>
    <x v="0"/>
    <x v="7"/>
    <x v="1"/>
    <x v="4"/>
    <x v="13"/>
    <n v="563"/>
  </r>
  <r>
    <x v="0"/>
    <x v="7"/>
    <x v="1"/>
    <x v="4"/>
    <x v="14"/>
    <n v="417"/>
  </r>
  <r>
    <x v="0"/>
    <x v="7"/>
    <x v="1"/>
    <x v="4"/>
    <x v="15"/>
    <n v="437"/>
  </r>
  <r>
    <x v="0"/>
    <x v="7"/>
    <x v="1"/>
    <x v="4"/>
    <x v="16"/>
    <n v="344"/>
  </r>
  <r>
    <x v="0"/>
    <x v="7"/>
    <x v="1"/>
    <x v="4"/>
    <x v="17"/>
    <n v="555"/>
  </r>
  <r>
    <x v="0"/>
    <x v="7"/>
    <x v="1"/>
    <x v="4"/>
    <x v="48"/>
    <n v="1224"/>
  </r>
  <r>
    <x v="0"/>
    <x v="7"/>
    <x v="1"/>
    <x v="4"/>
    <x v="18"/>
    <n v="978"/>
  </r>
  <r>
    <x v="0"/>
    <x v="7"/>
    <x v="1"/>
    <x v="4"/>
    <x v="19"/>
    <n v="124"/>
  </r>
  <r>
    <x v="0"/>
    <x v="7"/>
    <x v="1"/>
    <x v="4"/>
    <x v="20"/>
    <n v="829"/>
  </r>
  <r>
    <x v="0"/>
    <x v="7"/>
    <x v="1"/>
    <x v="4"/>
    <x v="21"/>
    <n v="232"/>
  </r>
  <r>
    <x v="0"/>
    <x v="7"/>
    <x v="1"/>
    <x v="4"/>
    <x v="22"/>
    <n v="360"/>
  </r>
  <r>
    <x v="0"/>
    <x v="7"/>
    <x v="1"/>
    <x v="4"/>
    <x v="23"/>
    <n v="373"/>
  </r>
  <r>
    <x v="0"/>
    <x v="7"/>
    <x v="1"/>
    <x v="4"/>
    <x v="24"/>
    <n v="286"/>
  </r>
  <r>
    <x v="0"/>
    <x v="7"/>
    <x v="1"/>
    <x v="4"/>
    <x v="25"/>
    <n v="124"/>
  </r>
  <r>
    <x v="0"/>
    <x v="7"/>
    <x v="1"/>
    <x v="4"/>
    <x v="26"/>
    <n v="260"/>
  </r>
  <r>
    <x v="0"/>
    <x v="7"/>
    <x v="1"/>
    <x v="4"/>
    <x v="27"/>
    <n v="1539"/>
  </r>
  <r>
    <x v="0"/>
    <x v="7"/>
    <x v="1"/>
    <x v="4"/>
    <x v="28"/>
    <n v="1077"/>
  </r>
  <r>
    <x v="0"/>
    <x v="7"/>
    <x v="1"/>
    <x v="4"/>
    <x v="29"/>
    <n v="308"/>
  </r>
  <r>
    <x v="0"/>
    <x v="7"/>
    <x v="1"/>
    <x v="4"/>
    <x v="30"/>
    <n v="1351"/>
  </r>
  <r>
    <x v="0"/>
    <x v="7"/>
    <x v="1"/>
    <x v="4"/>
    <x v="31"/>
    <n v="703"/>
  </r>
  <r>
    <x v="0"/>
    <x v="7"/>
    <x v="1"/>
    <x v="4"/>
    <x v="32"/>
    <n v="1037"/>
  </r>
  <r>
    <x v="0"/>
    <x v="7"/>
    <x v="1"/>
    <x v="4"/>
    <x v="33"/>
    <n v="1558"/>
  </r>
  <r>
    <x v="0"/>
    <x v="7"/>
    <x v="1"/>
    <x v="4"/>
    <x v="34"/>
    <n v="156"/>
  </r>
  <r>
    <x v="0"/>
    <x v="7"/>
    <x v="1"/>
    <x v="4"/>
    <x v="35"/>
    <n v="177"/>
  </r>
  <r>
    <x v="0"/>
    <x v="7"/>
    <x v="1"/>
    <x v="4"/>
    <x v="36"/>
    <n v="335"/>
  </r>
  <r>
    <x v="0"/>
    <x v="7"/>
    <x v="1"/>
    <x v="4"/>
    <x v="37"/>
    <n v="1632"/>
  </r>
  <r>
    <x v="0"/>
    <x v="7"/>
    <x v="1"/>
    <x v="4"/>
    <x v="38"/>
    <n v="2051"/>
  </r>
  <r>
    <x v="0"/>
    <x v="7"/>
    <x v="1"/>
    <x v="4"/>
    <x v="39"/>
    <n v="639"/>
  </r>
  <r>
    <x v="0"/>
    <x v="7"/>
    <x v="1"/>
    <x v="4"/>
    <x v="49"/>
    <n v="208"/>
  </r>
  <r>
    <x v="0"/>
    <x v="7"/>
    <x v="1"/>
    <x v="4"/>
    <x v="40"/>
    <n v="753"/>
  </r>
  <r>
    <x v="0"/>
    <x v="7"/>
    <x v="1"/>
    <x v="4"/>
    <x v="41"/>
    <n v="1869"/>
  </r>
  <r>
    <x v="0"/>
    <x v="7"/>
    <x v="1"/>
    <x v="4"/>
    <x v="42"/>
    <n v="245"/>
  </r>
  <r>
    <x v="0"/>
    <x v="7"/>
    <x v="1"/>
    <x v="4"/>
    <x v="43"/>
    <n v="1351"/>
  </r>
  <r>
    <x v="0"/>
    <x v="7"/>
    <x v="1"/>
    <x v="4"/>
    <x v="44"/>
    <n v="177"/>
  </r>
  <r>
    <x v="0"/>
    <x v="7"/>
    <x v="1"/>
    <x v="5"/>
    <x v="45"/>
    <n v="551"/>
  </r>
  <r>
    <x v="0"/>
    <x v="7"/>
    <x v="1"/>
    <x v="5"/>
    <x v="1"/>
    <n v="270"/>
  </r>
  <r>
    <x v="0"/>
    <x v="7"/>
    <x v="1"/>
    <x v="5"/>
    <x v="2"/>
    <n v="76"/>
  </r>
  <r>
    <x v="0"/>
    <x v="7"/>
    <x v="1"/>
    <x v="5"/>
    <x v="3"/>
    <n v="10202"/>
  </r>
  <r>
    <x v="0"/>
    <x v="7"/>
    <x v="1"/>
    <x v="5"/>
    <x v="4"/>
    <n v="1130"/>
  </r>
  <r>
    <x v="0"/>
    <x v="7"/>
    <x v="1"/>
    <x v="5"/>
    <x v="5"/>
    <n v="814"/>
  </r>
  <r>
    <x v="0"/>
    <x v="7"/>
    <x v="1"/>
    <x v="5"/>
    <x v="51"/>
    <n v="10"/>
  </r>
  <r>
    <x v="0"/>
    <x v="7"/>
    <x v="1"/>
    <x v="5"/>
    <x v="46"/>
    <n v="247"/>
  </r>
  <r>
    <x v="0"/>
    <x v="7"/>
    <x v="1"/>
    <x v="5"/>
    <x v="6"/>
    <n v="929"/>
  </r>
  <r>
    <x v="0"/>
    <x v="7"/>
    <x v="1"/>
    <x v="5"/>
    <x v="7"/>
    <n v="1807"/>
  </r>
  <r>
    <x v="0"/>
    <x v="7"/>
    <x v="1"/>
    <x v="5"/>
    <x v="8"/>
    <n v="631"/>
  </r>
  <r>
    <x v="0"/>
    <x v="7"/>
    <x v="1"/>
    <x v="5"/>
    <x v="9"/>
    <n v="126"/>
  </r>
  <r>
    <x v="0"/>
    <x v="7"/>
    <x v="1"/>
    <x v="5"/>
    <x v="10"/>
    <n v="2950"/>
  </r>
  <r>
    <x v="0"/>
    <x v="7"/>
    <x v="1"/>
    <x v="5"/>
    <x v="47"/>
    <n v="510"/>
  </r>
  <r>
    <x v="0"/>
    <x v="7"/>
    <x v="1"/>
    <x v="5"/>
    <x v="11"/>
    <n v="280"/>
  </r>
  <r>
    <x v="0"/>
    <x v="7"/>
    <x v="1"/>
    <x v="5"/>
    <x v="12"/>
    <n v="229"/>
  </r>
  <r>
    <x v="0"/>
    <x v="7"/>
    <x v="1"/>
    <x v="5"/>
    <x v="13"/>
    <n v="333"/>
  </r>
  <r>
    <x v="0"/>
    <x v="7"/>
    <x v="1"/>
    <x v="5"/>
    <x v="14"/>
    <n v="614"/>
  </r>
  <r>
    <x v="0"/>
    <x v="7"/>
    <x v="1"/>
    <x v="5"/>
    <x v="15"/>
    <n v="78"/>
  </r>
  <r>
    <x v="0"/>
    <x v="7"/>
    <x v="1"/>
    <x v="5"/>
    <x v="16"/>
    <n v="1018"/>
  </r>
  <r>
    <x v="0"/>
    <x v="7"/>
    <x v="1"/>
    <x v="5"/>
    <x v="17"/>
    <n v="965"/>
  </r>
  <r>
    <x v="0"/>
    <x v="7"/>
    <x v="1"/>
    <x v="5"/>
    <x v="48"/>
    <n v="2536"/>
  </r>
  <r>
    <x v="0"/>
    <x v="7"/>
    <x v="1"/>
    <x v="5"/>
    <x v="18"/>
    <n v="376"/>
  </r>
  <r>
    <x v="0"/>
    <x v="7"/>
    <x v="1"/>
    <x v="5"/>
    <x v="19"/>
    <n v="443"/>
  </r>
  <r>
    <x v="0"/>
    <x v="7"/>
    <x v="1"/>
    <x v="5"/>
    <x v="20"/>
    <n v="663"/>
  </r>
  <r>
    <x v="0"/>
    <x v="7"/>
    <x v="1"/>
    <x v="5"/>
    <x v="21"/>
    <n v="194"/>
  </r>
  <r>
    <x v="0"/>
    <x v="7"/>
    <x v="1"/>
    <x v="5"/>
    <x v="22"/>
    <n v="216"/>
  </r>
  <r>
    <x v="0"/>
    <x v="7"/>
    <x v="1"/>
    <x v="5"/>
    <x v="23"/>
    <n v="489"/>
  </r>
  <r>
    <x v="0"/>
    <x v="7"/>
    <x v="1"/>
    <x v="5"/>
    <x v="24"/>
    <n v="56"/>
  </r>
  <r>
    <x v="0"/>
    <x v="7"/>
    <x v="1"/>
    <x v="5"/>
    <x v="25"/>
    <n v="1113"/>
  </r>
  <r>
    <x v="0"/>
    <x v="7"/>
    <x v="1"/>
    <x v="5"/>
    <x v="26"/>
    <n v="237"/>
  </r>
  <r>
    <x v="0"/>
    <x v="7"/>
    <x v="1"/>
    <x v="5"/>
    <x v="27"/>
    <n v="4024"/>
  </r>
  <r>
    <x v="0"/>
    <x v="7"/>
    <x v="1"/>
    <x v="5"/>
    <x v="28"/>
    <n v="13"/>
  </r>
  <r>
    <x v="0"/>
    <x v="7"/>
    <x v="1"/>
    <x v="5"/>
    <x v="29"/>
    <n v="47"/>
  </r>
  <r>
    <x v="0"/>
    <x v="7"/>
    <x v="1"/>
    <x v="5"/>
    <x v="30"/>
    <n v="3019"/>
  </r>
  <r>
    <x v="0"/>
    <x v="7"/>
    <x v="1"/>
    <x v="5"/>
    <x v="31"/>
    <n v="43"/>
  </r>
  <r>
    <x v="0"/>
    <x v="7"/>
    <x v="1"/>
    <x v="5"/>
    <x v="32"/>
    <n v="254"/>
  </r>
  <r>
    <x v="0"/>
    <x v="7"/>
    <x v="1"/>
    <x v="5"/>
    <x v="33"/>
    <n v="2223"/>
  </r>
  <r>
    <x v="0"/>
    <x v="7"/>
    <x v="1"/>
    <x v="5"/>
    <x v="34"/>
    <n v="125"/>
  </r>
  <r>
    <x v="0"/>
    <x v="7"/>
    <x v="1"/>
    <x v="5"/>
    <x v="35"/>
    <n v="744"/>
  </r>
  <r>
    <x v="0"/>
    <x v="7"/>
    <x v="1"/>
    <x v="5"/>
    <x v="36"/>
    <n v="5"/>
  </r>
  <r>
    <x v="0"/>
    <x v="7"/>
    <x v="1"/>
    <x v="5"/>
    <x v="37"/>
    <n v="400"/>
  </r>
  <r>
    <x v="0"/>
    <x v="7"/>
    <x v="1"/>
    <x v="5"/>
    <x v="38"/>
    <n v="1288"/>
  </r>
  <r>
    <x v="0"/>
    <x v="7"/>
    <x v="1"/>
    <x v="5"/>
    <x v="39"/>
    <n v="94"/>
  </r>
  <r>
    <x v="0"/>
    <x v="7"/>
    <x v="1"/>
    <x v="5"/>
    <x v="40"/>
    <n v="523"/>
  </r>
  <r>
    <x v="0"/>
    <x v="7"/>
    <x v="1"/>
    <x v="5"/>
    <x v="41"/>
    <n v="712"/>
  </r>
  <r>
    <x v="0"/>
    <x v="7"/>
    <x v="1"/>
    <x v="5"/>
    <x v="42"/>
    <n v="63"/>
  </r>
  <r>
    <x v="0"/>
    <x v="7"/>
    <x v="1"/>
    <x v="5"/>
    <x v="43"/>
    <n v="1140"/>
  </r>
  <r>
    <x v="0"/>
    <x v="7"/>
    <x v="1"/>
    <x v="5"/>
    <x v="44"/>
    <n v="4"/>
  </r>
  <r>
    <x v="0"/>
    <x v="7"/>
    <x v="2"/>
    <x v="0"/>
    <x v="3"/>
    <n v="1"/>
  </r>
  <r>
    <x v="0"/>
    <x v="7"/>
    <x v="2"/>
    <x v="0"/>
    <x v="17"/>
    <n v="1"/>
  </r>
  <r>
    <x v="0"/>
    <x v="7"/>
    <x v="2"/>
    <x v="0"/>
    <x v="21"/>
    <n v="1"/>
  </r>
  <r>
    <x v="0"/>
    <x v="7"/>
    <x v="2"/>
    <x v="0"/>
    <x v="26"/>
    <n v="4"/>
  </r>
  <r>
    <x v="0"/>
    <x v="7"/>
    <x v="2"/>
    <x v="1"/>
    <x v="3"/>
    <n v="15"/>
  </r>
  <r>
    <x v="0"/>
    <x v="7"/>
    <x v="2"/>
    <x v="1"/>
    <x v="47"/>
    <n v="1"/>
  </r>
  <r>
    <x v="0"/>
    <x v="7"/>
    <x v="2"/>
    <x v="1"/>
    <x v="17"/>
    <n v="2"/>
  </r>
  <r>
    <x v="0"/>
    <x v="7"/>
    <x v="2"/>
    <x v="1"/>
    <x v="27"/>
    <n v="10"/>
  </r>
  <r>
    <x v="0"/>
    <x v="7"/>
    <x v="2"/>
    <x v="1"/>
    <x v="30"/>
    <n v="2"/>
  </r>
  <r>
    <x v="0"/>
    <x v="7"/>
    <x v="2"/>
    <x v="1"/>
    <x v="35"/>
    <n v="1"/>
  </r>
  <r>
    <x v="0"/>
    <x v="7"/>
    <x v="2"/>
    <x v="1"/>
    <x v="38"/>
    <n v="2"/>
  </r>
  <r>
    <x v="0"/>
    <x v="7"/>
    <x v="2"/>
    <x v="1"/>
    <x v="40"/>
    <n v="2"/>
  </r>
  <r>
    <x v="0"/>
    <x v="7"/>
    <x v="2"/>
    <x v="2"/>
    <x v="3"/>
    <n v="16"/>
  </r>
  <r>
    <x v="0"/>
    <x v="7"/>
    <x v="2"/>
    <x v="2"/>
    <x v="46"/>
    <n v="3"/>
  </r>
  <r>
    <x v="0"/>
    <x v="7"/>
    <x v="2"/>
    <x v="2"/>
    <x v="7"/>
    <n v="28"/>
  </r>
  <r>
    <x v="0"/>
    <x v="7"/>
    <x v="2"/>
    <x v="2"/>
    <x v="10"/>
    <n v="1"/>
  </r>
  <r>
    <x v="0"/>
    <x v="7"/>
    <x v="2"/>
    <x v="2"/>
    <x v="47"/>
    <n v="5"/>
  </r>
  <r>
    <x v="0"/>
    <x v="7"/>
    <x v="2"/>
    <x v="2"/>
    <x v="11"/>
    <n v="3"/>
  </r>
  <r>
    <x v="0"/>
    <x v="7"/>
    <x v="2"/>
    <x v="2"/>
    <x v="14"/>
    <n v="10"/>
  </r>
  <r>
    <x v="0"/>
    <x v="7"/>
    <x v="2"/>
    <x v="2"/>
    <x v="15"/>
    <n v="1"/>
  </r>
  <r>
    <x v="0"/>
    <x v="7"/>
    <x v="2"/>
    <x v="2"/>
    <x v="17"/>
    <n v="1"/>
  </r>
  <r>
    <x v="0"/>
    <x v="7"/>
    <x v="2"/>
    <x v="2"/>
    <x v="22"/>
    <n v="1"/>
  </r>
  <r>
    <x v="0"/>
    <x v="7"/>
    <x v="2"/>
    <x v="2"/>
    <x v="27"/>
    <n v="19"/>
  </r>
  <r>
    <x v="0"/>
    <x v="7"/>
    <x v="2"/>
    <x v="2"/>
    <x v="28"/>
    <n v="1"/>
  </r>
  <r>
    <x v="0"/>
    <x v="7"/>
    <x v="2"/>
    <x v="2"/>
    <x v="30"/>
    <n v="45"/>
  </r>
  <r>
    <x v="0"/>
    <x v="7"/>
    <x v="2"/>
    <x v="2"/>
    <x v="33"/>
    <n v="14"/>
  </r>
  <r>
    <x v="0"/>
    <x v="7"/>
    <x v="2"/>
    <x v="2"/>
    <x v="35"/>
    <n v="11"/>
  </r>
  <r>
    <x v="0"/>
    <x v="7"/>
    <x v="2"/>
    <x v="2"/>
    <x v="36"/>
    <n v="1"/>
  </r>
  <r>
    <x v="0"/>
    <x v="7"/>
    <x v="2"/>
    <x v="2"/>
    <x v="38"/>
    <n v="8"/>
  </r>
  <r>
    <x v="0"/>
    <x v="7"/>
    <x v="2"/>
    <x v="2"/>
    <x v="40"/>
    <n v="8"/>
  </r>
  <r>
    <x v="0"/>
    <x v="7"/>
    <x v="2"/>
    <x v="2"/>
    <x v="43"/>
    <n v="10"/>
  </r>
  <r>
    <x v="0"/>
    <x v="7"/>
    <x v="2"/>
    <x v="3"/>
    <x v="1"/>
    <n v="2"/>
  </r>
  <r>
    <x v="0"/>
    <x v="7"/>
    <x v="2"/>
    <x v="3"/>
    <x v="3"/>
    <n v="28"/>
  </r>
  <r>
    <x v="0"/>
    <x v="7"/>
    <x v="2"/>
    <x v="3"/>
    <x v="46"/>
    <n v="2"/>
  </r>
  <r>
    <x v="0"/>
    <x v="7"/>
    <x v="2"/>
    <x v="3"/>
    <x v="7"/>
    <n v="7"/>
  </r>
  <r>
    <x v="0"/>
    <x v="7"/>
    <x v="2"/>
    <x v="3"/>
    <x v="47"/>
    <n v="3"/>
  </r>
  <r>
    <x v="0"/>
    <x v="7"/>
    <x v="2"/>
    <x v="3"/>
    <x v="11"/>
    <n v="2"/>
  </r>
  <r>
    <x v="0"/>
    <x v="7"/>
    <x v="2"/>
    <x v="3"/>
    <x v="13"/>
    <n v="1"/>
  </r>
  <r>
    <x v="0"/>
    <x v="7"/>
    <x v="2"/>
    <x v="3"/>
    <x v="17"/>
    <n v="1"/>
  </r>
  <r>
    <x v="0"/>
    <x v="7"/>
    <x v="2"/>
    <x v="3"/>
    <x v="22"/>
    <n v="2"/>
  </r>
  <r>
    <x v="0"/>
    <x v="7"/>
    <x v="2"/>
    <x v="3"/>
    <x v="23"/>
    <n v="1"/>
  </r>
  <r>
    <x v="0"/>
    <x v="7"/>
    <x v="2"/>
    <x v="3"/>
    <x v="25"/>
    <n v="1"/>
  </r>
  <r>
    <x v="0"/>
    <x v="7"/>
    <x v="2"/>
    <x v="3"/>
    <x v="26"/>
    <n v="4"/>
  </r>
  <r>
    <x v="0"/>
    <x v="7"/>
    <x v="2"/>
    <x v="3"/>
    <x v="27"/>
    <n v="13"/>
  </r>
  <r>
    <x v="0"/>
    <x v="7"/>
    <x v="2"/>
    <x v="3"/>
    <x v="30"/>
    <n v="4"/>
  </r>
  <r>
    <x v="0"/>
    <x v="7"/>
    <x v="2"/>
    <x v="3"/>
    <x v="33"/>
    <n v="3"/>
  </r>
  <r>
    <x v="0"/>
    <x v="7"/>
    <x v="2"/>
    <x v="3"/>
    <x v="35"/>
    <n v="3"/>
  </r>
  <r>
    <x v="0"/>
    <x v="7"/>
    <x v="2"/>
    <x v="3"/>
    <x v="38"/>
    <n v="6"/>
  </r>
  <r>
    <x v="0"/>
    <x v="7"/>
    <x v="2"/>
    <x v="3"/>
    <x v="39"/>
    <n v="1"/>
  </r>
  <r>
    <x v="0"/>
    <x v="7"/>
    <x v="2"/>
    <x v="3"/>
    <x v="40"/>
    <n v="1"/>
  </r>
  <r>
    <x v="0"/>
    <x v="7"/>
    <x v="2"/>
    <x v="3"/>
    <x v="43"/>
    <n v="4"/>
  </r>
  <r>
    <x v="0"/>
    <x v="7"/>
    <x v="2"/>
    <x v="4"/>
    <x v="1"/>
    <n v="2"/>
  </r>
  <r>
    <x v="0"/>
    <x v="7"/>
    <x v="2"/>
    <x v="4"/>
    <x v="3"/>
    <n v="16"/>
  </r>
  <r>
    <x v="0"/>
    <x v="7"/>
    <x v="2"/>
    <x v="4"/>
    <x v="7"/>
    <n v="9"/>
  </r>
  <r>
    <x v="0"/>
    <x v="7"/>
    <x v="2"/>
    <x v="4"/>
    <x v="47"/>
    <n v="3"/>
  </r>
  <r>
    <x v="0"/>
    <x v="7"/>
    <x v="2"/>
    <x v="4"/>
    <x v="11"/>
    <n v="6"/>
  </r>
  <r>
    <x v="0"/>
    <x v="7"/>
    <x v="2"/>
    <x v="4"/>
    <x v="13"/>
    <n v="3"/>
  </r>
  <r>
    <x v="0"/>
    <x v="7"/>
    <x v="2"/>
    <x v="4"/>
    <x v="14"/>
    <n v="1"/>
  </r>
  <r>
    <x v="0"/>
    <x v="7"/>
    <x v="2"/>
    <x v="4"/>
    <x v="17"/>
    <n v="2"/>
  </r>
  <r>
    <x v="0"/>
    <x v="7"/>
    <x v="2"/>
    <x v="4"/>
    <x v="22"/>
    <n v="2"/>
  </r>
  <r>
    <x v="0"/>
    <x v="7"/>
    <x v="2"/>
    <x v="4"/>
    <x v="25"/>
    <n v="1"/>
  </r>
  <r>
    <x v="0"/>
    <x v="7"/>
    <x v="2"/>
    <x v="4"/>
    <x v="26"/>
    <n v="1"/>
  </r>
  <r>
    <x v="0"/>
    <x v="7"/>
    <x v="2"/>
    <x v="4"/>
    <x v="27"/>
    <n v="3"/>
  </r>
  <r>
    <x v="0"/>
    <x v="7"/>
    <x v="2"/>
    <x v="4"/>
    <x v="30"/>
    <n v="65"/>
  </r>
  <r>
    <x v="0"/>
    <x v="7"/>
    <x v="2"/>
    <x v="4"/>
    <x v="33"/>
    <n v="20"/>
  </r>
  <r>
    <x v="0"/>
    <x v="7"/>
    <x v="2"/>
    <x v="4"/>
    <x v="35"/>
    <n v="3"/>
  </r>
  <r>
    <x v="0"/>
    <x v="7"/>
    <x v="2"/>
    <x v="4"/>
    <x v="36"/>
    <n v="1"/>
  </r>
  <r>
    <x v="0"/>
    <x v="7"/>
    <x v="2"/>
    <x v="4"/>
    <x v="38"/>
    <n v="2"/>
  </r>
  <r>
    <x v="0"/>
    <x v="7"/>
    <x v="2"/>
    <x v="4"/>
    <x v="40"/>
    <n v="2"/>
  </r>
  <r>
    <x v="0"/>
    <x v="7"/>
    <x v="2"/>
    <x v="4"/>
    <x v="43"/>
    <n v="3"/>
  </r>
  <r>
    <x v="0"/>
    <x v="7"/>
    <x v="2"/>
    <x v="5"/>
    <x v="45"/>
    <n v="31"/>
  </r>
  <r>
    <x v="0"/>
    <x v="7"/>
    <x v="2"/>
    <x v="5"/>
    <x v="2"/>
    <n v="5"/>
  </r>
  <r>
    <x v="0"/>
    <x v="7"/>
    <x v="2"/>
    <x v="5"/>
    <x v="3"/>
    <n v="147"/>
  </r>
  <r>
    <x v="0"/>
    <x v="7"/>
    <x v="2"/>
    <x v="5"/>
    <x v="46"/>
    <n v="18"/>
  </r>
  <r>
    <x v="0"/>
    <x v="7"/>
    <x v="2"/>
    <x v="5"/>
    <x v="7"/>
    <n v="141"/>
  </r>
  <r>
    <x v="0"/>
    <x v="7"/>
    <x v="2"/>
    <x v="5"/>
    <x v="47"/>
    <n v="142"/>
  </r>
  <r>
    <x v="0"/>
    <x v="7"/>
    <x v="2"/>
    <x v="5"/>
    <x v="11"/>
    <n v="4"/>
  </r>
  <r>
    <x v="0"/>
    <x v="7"/>
    <x v="2"/>
    <x v="5"/>
    <x v="13"/>
    <n v="11"/>
  </r>
  <r>
    <x v="0"/>
    <x v="7"/>
    <x v="2"/>
    <x v="5"/>
    <x v="14"/>
    <n v="105"/>
  </r>
  <r>
    <x v="0"/>
    <x v="7"/>
    <x v="2"/>
    <x v="5"/>
    <x v="16"/>
    <n v="17"/>
  </r>
  <r>
    <x v="0"/>
    <x v="7"/>
    <x v="2"/>
    <x v="5"/>
    <x v="17"/>
    <n v="17"/>
  </r>
  <r>
    <x v="0"/>
    <x v="7"/>
    <x v="2"/>
    <x v="5"/>
    <x v="21"/>
    <n v="2"/>
  </r>
  <r>
    <x v="0"/>
    <x v="7"/>
    <x v="2"/>
    <x v="5"/>
    <x v="22"/>
    <n v="55"/>
  </r>
  <r>
    <x v="0"/>
    <x v="7"/>
    <x v="2"/>
    <x v="5"/>
    <x v="23"/>
    <n v="9"/>
  </r>
  <r>
    <x v="0"/>
    <x v="7"/>
    <x v="2"/>
    <x v="5"/>
    <x v="25"/>
    <n v="22"/>
  </r>
  <r>
    <x v="0"/>
    <x v="7"/>
    <x v="2"/>
    <x v="5"/>
    <x v="26"/>
    <n v="13"/>
  </r>
  <r>
    <x v="0"/>
    <x v="7"/>
    <x v="2"/>
    <x v="5"/>
    <x v="27"/>
    <n v="164"/>
  </r>
  <r>
    <x v="0"/>
    <x v="7"/>
    <x v="2"/>
    <x v="5"/>
    <x v="29"/>
    <n v="1"/>
  </r>
  <r>
    <x v="0"/>
    <x v="7"/>
    <x v="2"/>
    <x v="5"/>
    <x v="30"/>
    <n v="642"/>
  </r>
  <r>
    <x v="0"/>
    <x v="7"/>
    <x v="2"/>
    <x v="5"/>
    <x v="33"/>
    <n v="15"/>
  </r>
  <r>
    <x v="0"/>
    <x v="7"/>
    <x v="2"/>
    <x v="5"/>
    <x v="35"/>
    <n v="47"/>
  </r>
  <r>
    <x v="0"/>
    <x v="7"/>
    <x v="2"/>
    <x v="5"/>
    <x v="38"/>
    <n v="39"/>
  </r>
  <r>
    <x v="0"/>
    <x v="7"/>
    <x v="2"/>
    <x v="5"/>
    <x v="39"/>
    <n v="2"/>
  </r>
  <r>
    <x v="0"/>
    <x v="7"/>
    <x v="2"/>
    <x v="5"/>
    <x v="40"/>
    <n v="23"/>
  </r>
  <r>
    <x v="0"/>
    <x v="7"/>
    <x v="2"/>
    <x v="5"/>
    <x v="42"/>
    <n v="11"/>
  </r>
  <r>
    <x v="0"/>
    <x v="7"/>
    <x v="2"/>
    <x v="5"/>
    <x v="43"/>
    <n v="72"/>
  </r>
  <r>
    <x v="0"/>
    <x v="8"/>
    <x v="0"/>
    <x v="0"/>
    <x v="45"/>
    <n v="6"/>
  </r>
  <r>
    <x v="0"/>
    <x v="8"/>
    <x v="0"/>
    <x v="0"/>
    <x v="0"/>
    <n v="1349"/>
  </r>
  <r>
    <x v="0"/>
    <x v="8"/>
    <x v="0"/>
    <x v="0"/>
    <x v="1"/>
    <n v="1973"/>
  </r>
  <r>
    <x v="0"/>
    <x v="8"/>
    <x v="0"/>
    <x v="0"/>
    <x v="2"/>
    <n v="7"/>
  </r>
  <r>
    <x v="0"/>
    <x v="8"/>
    <x v="0"/>
    <x v="0"/>
    <x v="3"/>
    <n v="262"/>
  </r>
  <r>
    <x v="0"/>
    <x v="8"/>
    <x v="0"/>
    <x v="0"/>
    <x v="4"/>
    <n v="48"/>
  </r>
  <r>
    <x v="0"/>
    <x v="8"/>
    <x v="0"/>
    <x v="0"/>
    <x v="5"/>
    <n v="12"/>
  </r>
  <r>
    <x v="0"/>
    <x v="8"/>
    <x v="0"/>
    <x v="0"/>
    <x v="51"/>
    <n v="3"/>
  </r>
  <r>
    <x v="0"/>
    <x v="8"/>
    <x v="0"/>
    <x v="0"/>
    <x v="46"/>
    <n v="3"/>
  </r>
  <r>
    <x v="0"/>
    <x v="8"/>
    <x v="0"/>
    <x v="0"/>
    <x v="6"/>
    <n v="75"/>
  </r>
  <r>
    <x v="0"/>
    <x v="8"/>
    <x v="0"/>
    <x v="0"/>
    <x v="7"/>
    <n v="13"/>
  </r>
  <r>
    <x v="0"/>
    <x v="8"/>
    <x v="0"/>
    <x v="0"/>
    <x v="8"/>
    <n v="6"/>
  </r>
  <r>
    <x v="0"/>
    <x v="8"/>
    <x v="0"/>
    <x v="0"/>
    <x v="9"/>
    <n v="71"/>
  </r>
  <r>
    <x v="0"/>
    <x v="8"/>
    <x v="0"/>
    <x v="0"/>
    <x v="10"/>
    <n v="33"/>
  </r>
  <r>
    <x v="0"/>
    <x v="8"/>
    <x v="0"/>
    <x v="0"/>
    <x v="47"/>
    <n v="19"/>
  </r>
  <r>
    <x v="0"/>
    <x v="8"/>
    <x v="0"/>
    <x v="0"/>
    <x v="11"/>
    <n v="28"/>
  </r>
  <r>
    <x v="0"/>
    <x v="8"/>
    <x v="0"/>
    <x v="0"/>
    <x v="12"/>
    <n v="101"/>
  </r>
  <r>
    <x v="0"/>
    <x v="8"/>
    <x v="0"/>
    <x v="0"/>
    <x v="13"/>
    <n v="12"/>
  </r>
  <r>
    <x v="0"/>
    <x v="8"/>
    <x v="0"/>
    <x v="0"/>
    <x v="14"/>
    <n v="15"/>
  </r>
  <r>
    <x v="0"/>
    <x v="8"/>
    <x v="0"/>
    <x v="0"/>
    <x v="15"/>
    <n v="8"/>
  </r>
  <r>
    <x v="0"/>
    <x v="8"/>
    <x v="0"/>
    <x v="0"/>
    <x v="16"/>
    <n v="4"/>
  </r>
  <r>
    <x v="0"/>
    <x v="8"/>
    <x v="0"/>
    <x v="0"/>
    <x v="17"/>
    <n v="14"/>
  </r>
  <r>
    <x v="0"/>
    <x v="8"/>
    <x v="0"/>
    <x v="0"/>
    <x v="48"/>
    <n v="47"/>
  </r>
  <r>
    <x v="0"/>
    <x v="8"/>
    <x v="0"/>
    <x v="0"/>
    <x v="18"/>
    <n v="340"/>
  </r>
  <r>
    <x v="0"/>
    <x v="8"/>
    <x v="0"/>
    <x v="0"/>
    <x v="19"/>
    <n v="144"/>
  </r>
  <r>
    <x v="0"/>
    <x v="8"/>
    <x v="0"/>
    <x v="0"/>
    <x v="20"/>
    <n v="16"/>
  </r>
  <r>
    <x v="0"/>
    <x v="8"/>
    <x v="0"/>
    <x v="0"/>
    <x v="21"/>
    <n v="523"/>
  </r>
  <r>
    <x v="0"/>
    <x v="8"/>
    <x v="0"/>
    <x v="0"/>
    <x v="22"/>
    <n v="115"/>
  </r>
  <r>
    <x v="0"/>
    <x v="8"/>
    <x v="0"/>
    <x v="0"/>
    <x v="23"/>
    <n v="69"/>
  </r>
  <r>
    <x v="0"/>
    <x v="8"/>
    <x v="0"/>
    <x v="0"/>
    <x v="24"/>
    <n v="2"/>
  </r>
  <r>
    <x v="0"/>
    <x v="8"/>
    <x v="0"/>
    <x v="0"/>
    <x v="25"/>
    <n v="16"/>
  </r>
  <r>
    <x v="0"/>
    <x v="8"/>
    <x v="0"/>
    <x v="0"/>
    <x v="26"/>
    <n v="937"/>
  </r>
  <r>
    <x v="0"/>
    <x v="8"/>
    <x v="0"/>
    <x v="0"/>
    <x v="27"/>
    <n v="97"/>
  </r>
  <r>
    <x v="0"/>
    <x v="8"/>
    <x v="0"/>
    <x v="0"/>
    <x v="28"/>
    <n v="356"/>
  </r>
  <r>
    <x v="0"/>
    <x v="8"/>
    <x v="0"/>
    <x v="0"/>
    <x v="29"/>
    <n v="312"/>
  </r>
  <r>
    <x v="0"/>
    <x v="8"/>
    <x v="0"/>
    <x v="0"/>
    <x v="30"/>
    <n v="33"/>
  </r>
  <r>
    <x v="0"/>
    <x v="8"/>
    <x v="0"/>
    <x v="0"/>
    <x v="31"/>
    <n v="902"/>
  </r>
  <r>
    <x v="0"/>
    <x v="8"/>
    <x v="0"/>
    <x v="0"/>
    <x v="32"/>
    <n v="154"/>
  </r>
  <r>
    <x v="0"/>
    <x v="8"/>
    <x v="0"/>
    <x v="0"/>
    <x v="33"/>
    <n v="18"/>
  </r>
  <r>
    <x v="0"/>
    <x v="8"/>
    <x v="0"/>
    <x v="0"/>
    <x v="34"/>
    <n v="10"/>
  </r>
  <r>
    <x v="0"/>
    <x v="8"/>
    <x v="0"/>
    <x v="0"/>
    <x v="35"/>
    <n v="18"/>
  </r>
  <r>
    <x v="0"/>
    <x v="8"/>
    <x v="0"/>
    <x v="0"/>
    <x v="36"/>
    <n v="921"/>
  </r>
  <r>
    <x v="0"/>
    <x v="8"/>
    <x v="0"/>
    <x v="0"/>
    <x v="37"/>
    <n v="2"/>
  </r>
  <r>
    <x v="0"/>
    <x v="8"/>
    <x v="0"/>
    <x v="0"/>
    <x v="38"/>
    <n v="44"/>
  </r>
  <r>
    <x v="0"/>
    <x v="8"/>
    <x v="0"/>
    <x v="0"/>
    <x v="39"/>
    <n v="59"/>
  </r>
  <r>
    <x v="0"/>
    <x v="8"/>
    <x v="0"/>
    <x v="0"/>
    <x v="49"/>
    <n v="1"/>
  </r>
  <r>
    <x v="0"/>
    <x v="8"/>
    <x v="0"/>
    <x v="0"/>
    <x v="40"/>
    <n v="6"/>
  </r>
  <r>
    <x v="0"/>
    <x v="8"/>
    <x v="0"/>
    <x v="0"/>
    <x v="41"/>
    <n v="473"/>
  </r>
  <r>
    <x v="0"/>
    <x v="8"/>
    <x v="0"/>
    <x v="0"/>
    <x v="43"/>
    <n v="246"/>
  </r>
  <r>
    <x v="0"/>
    <x v="8"/>
    <x v="0"/>
    <x v="0"/>
    <x v="44"/>
    <n v="90"/>
  </r>
  <r>
    <x v="0"/>
    <x v="8"/>
    <x v="0"/>
    <x v="1"/>
    <x v="45"/>
    <n v="44"/>
  </r>
  <r>
    <x v="0"/>
    <x v="8"/>
    <x v="0"/>
    <x v="1"/>
    <x v="0"/>
    <n v="173"/>
  </r>
  <r>
    <x v="0"/>
    <x v="8"/>
    <x v="0"/>
    <x v="1"/>
    <x v="1"/>
    <n v="89"/>
  </r>
  <r>
    <x v="0"/>
    <x v="8"/>
    <x v="0"/>
    <x v="1"/>
    <x v="2"/>
    <n v="38"/>
  </r>
  <r>
    <x v="0"/>
    <x v="8"/>
    <x v="0"/>
    <x v="1"/>
    <x v="3"/>
    <n v="3406"/>
  </r>
  <r>
    <x v="0"/>
    <x v="8"/>
    <x v="0"/>
    <x v="1"/>
    <x v="4"/>
    <n v="56"/>
  </r>
  <r>
    <x v="0"/>
    <x v="8"/>
    <x v="0"/>
    <x v="1"/>
    <x v="5"/>
    <n v="53"/>
  </r>
  <r>
    <x v="0"/>
    <x v="8"/>
    <x v="0"/>
    <x v="1"/>
    <x v="51"/>
    <n v="20"/>
  </r>
  <r>
    <x v="0"/>
    <x v="8"/>
    <x v="0"/>
    <x v="1"/>
    <x v="46"/>
    <n v="10"/>
  </r>
  <r>
    <x v="0"/>
    <x v="8"/>
    <x v="0"/>
    <x v="1"/>
    <x v="6"/>
    <n v="215"/>
  </r>
  <r>
    <x v="0"/>
    <x v="8"/>
    <x v="0"/>
    <x v="1"/>
    <x v="7"/>
    <n v="59"/>
  </r>
  <r>
    <x v="0"/>
    <x v="8"/>
    <x v="0"/>
    <x v="1"/>
    <x v="8"/>
    <n v="1363"/>
  </r>
  <r>
    <x v="0"/>
    <x v="8"/>
    <x v="0"/>
    <x v="1"/>
    <x v="9"/>
    <n v="28"/>
  </r>
  <r>
    <x v="0"/>
    <x v="8"/>
    <x v="0"/>
    <x v="1"/>
    <x v="10"/>
    <n v="211"/>
  </r>
  <r>
    <x v="0"/>
    <x v="8"/>
    <x v="0"/>
    <x v="1"/>
    <x v="47"/>
    <n v="38"/>
  </r>
  <r>
    <x v="0"/>
    <x v="8"/>
    <x v="0"/>
    <x v="1"/>
    <x v="11"/>
    <n v="48"/>
  </r>
  <r>
    <x v="0"/>
    <x v="8"/>
    <x v="0"/>
    <x v="1"/>
    <x v="12"/>
    <n v="32"/>
  </r>
  <r>
    <x v="0"/>
    <x v="8"/>
    <x v="0"/>
    <x v="1"/>
    <x v="13"/>
    <n v="27"/>
  </r>
  <r>
    <x v="0"/>
    <x v="8"/>
    <x v="0"/>
    <x v="1"/>
    <x v="15"/>
    <n v="13"/>
  </r>
  <r>
    <x v="0"/>
    <x v="8"/>
    <x v="0"/>
    <x v="1"/>
    <x v="16"/>
    <n v="68"/>
  </r>
  <r>
    <x v="0"/>
    <x v="8"/>
    <x v="0"/>
    <x v="1"/>
    <x v="17"/>
    <n v="281"/>
  </r>
  <r>
    <x v="0"/>
    <x v="8"/>
    <x v="0"/>
    <x v="1"/>
    <x v="48"/>
    <n v="101"/>
  </r>
  <r>
    <x v="0"/>
    <x v="8"/>
    <x v="0"/>
    <x v="1"/>
    <x v="18"/>
    <n v="321"/>
  </r>
  <r>
    <x v="0"/>
    <x v="8"/>
    <x v="0"/>
    <x v="1"/>
    <x v="19"/>
    <n v="46"/>
  </r>
  <r>
    <x v="0"/>
    <x v="8"/>
    <x v="0"/>
    <x v="1"/>
    <x v="20"/>
    <n v="68"/>
  </r>
  <r>
    <x v="0"/>
    <x v="8"/>
    <x v="0"/>
    <x v="1"/>
    <x v="21"/>
    <n v="12"/>
  </r>
  <r>
    <x v="0"/>
    <x v="8"/>
    <x v="0"/>
    <x v="1"/>
    <x v="22"/>
    <n v="20"/>
  </r>
  <r>
    <x v="0"/>
    <x v="8"/>
    <x v="0"/>
    <x v="1"/>
    <x v="23"/>
    <n v="129"/>
  </r>
  <r>
    <x v="0"/>
    <x v="8"/>
    <x v="0"/>
    <x v="1"/>
    <x v="24"/>
    <n v="15"/>
  </r>
  <r>
    <x v="0"/>
    <x v="8"/>
    <x v="0"/>
    <x v="1"/>
    <x v="25"/>
    <n v="96"/>
  </r>
  <r>
    <x v="0"/>
    <x v="8"/>
    <x v="0"/>
    <x v="1"/>
    <x v="26"/>
    <n v="15"/>
  </r>
  <r>
    <x v="0"/>
    <x v="8"/>
    <x v="0"/>
    <x v="1"/>
    <x v="27"/>
    <n v="467"/>
  </r>
  <r>
    <x v="0"/>
    <x v="8"/>
    <x v="0"/>
    <x v="1"/>
    <x v="28"/>
    <n v="176"/>
  </r>
  <r>
    <x v="0"/>
    <x v="8"/>
    <x v="0"/>
    <x v="1"/>
    <x v="29"/>
    <n v="4"/>
  </r>
  <r>
    <x v="0"/>
    <x v="8"/>
    <x v="0"/>
    <x v="1"/>
    <x v="30"/>
    <n v="101"/>
  </r>
  <r>
    <x v="0"/>
    <x v="8"/>
    <x v="0"/>
    <x v="1"/>
    <x v="31"/>
    <n v="90"/>
  </r>
  <r>
    <x v="0"/>
    <x v="8"/>
    <x v="0"/>
    <x v="1"/>
    <x v="32"/>
    <n v="160"/>
  </r>
  <r>
    <x v="0"/>
    <x v="8"/>
    <x v="0"/>
    <x v="1"/>
    <x v="33"/>
    <n v="168"/>
  </r>
  <r>
    <x v="0"/>
    <x v="8"/>
    <x v="0"/>
    <x v="1"/>
    <x v="34"/>
    <n v="65"/>
  </r>
  <r>
    <x v="0"/>
    <x v="8"/>
    <x v="0"/>
    <x v="1"/>
    <x v="35"/>
    <n v="20"/>
  </r>
  <r>
    <x v="0"/>
    <x v="8"/>
    <x v="0"/>
    <x v="1"/>
    <x v="37"/>
    <n v="37"/>
  </r>
  <r>
    <x v="0"/>
    <x v="8"/>
    <x v="0"/>
    <x v="1"/>
    <x v="38"/>
    <n v="441"/>
  </r>
  <r>
    <x v="0"/>
    <x v="8"/>
    <x v="0"/>
    <x v="1"/>
    <x v="39"/>
    <n v="92"/>
  </r>
  <r>
    <x v="0"/>
    <x v="8"/>
    <x v="0"/>
    <x v="1"/>
    <x v="49"/>
    <n v="8"/>
  </r>
  <r>
    <x v="0"/>
    <x v="8"/>
    <x v="0"/>
    <x v="1"/>
    <x v="40"/>
    <n v="155"/>
  </r>
  <r>
    <x v="0"/>
    <x v="8"/>
    <x v="0"/>
    <x v="1"/>
    <x v="41"/>
    <n v="676"/>
  </r>
  <r>
    <x v="0"/>
    <x v="8"/>
    <x v="0"/>
    <x v="1"/>
    <x v="42"/>
    <n v="10"/>
  </r>
  <r>
    <x v="0"/>
    <x v="8"/>
    <x v="0"/>
    <x v="1"/>
    <x v="43"/>
    <n v="216"/>
  </r>
  <r>
    <x v="0"/>
    <x v="8"/>
    <x v="0"/>
    <x v="1"/>
    <x v="44"/>
    <n v="3"/>
  </r>
  <r>
    <x v="0"/>
    <x v="8"/>
    <x v="0"/>
    <x v="2"/>
    <x v="45"/>
    <n v="6831"/>
  </r>
  <r>
    <x v="0"/>
    <x v="8"/>
    <x v="0"/>
    <x v="2"/>
    <x v="0"/>
    <n v="155"/>
  </r>
  <r>
    <x v="0"/>
    <x v="8"/>
    <x v="0"/>
    <x v="2"/>
    <x v="1"/>
    <n v="800"/>
  </r>
  <r>
    <x v="0"/>
    <x v="8"/>
    <x v="0"/>
    <x v="2"/>
    <x v="2"/>
    <n v="3743"/>
  </r>
  <r>
    <x v="0"/>
    <x v="8"/>
    <x v="0"/>
    <x v="2"/>
    <x v="3"/>
    <n v="11694"/>
  </r>
  <r>
    <x v="0"/>
    <x v="8"/>
    <x v="0"/>
    <x v="2"/>
    <x v="4"/>
    <n v="761"/>
  </r>
  <r>
    <x v="0"/>
    <x v="8"/>
    <x v="0"/>
    <x v="2"/>
    <x v="5"/>
    <n v="2182"/>
  </r>
  <r>
    <x v="0"/>
    <x v="8"/>
    <x v="0"/>
    <x v="2"/>
    <x v="51"/>
    <n v="1256"/>
  </r>
  <r>
    <x v="0"/>
    <x v="8"/>
    <x v="0"/>
    <x v="2"/>
    <x v="46"/>
    <n v="1252"/>
  </r>
  <r>
    <x v="0"/>
    <x v="8"/>
    <x v="0"/>
    <x v="2"/>
    <x v="6"/>
    <n v="16680"/>
  </r>
  <r>
    <x v="0"/>
    <x v="8"/>
    <x v="0"/>
    <x v="2"/>
    <x v="7"/>
    <n v="11846"/>
  </r>
  <r>
    <x v="0"/>
    <x v="8"/>
    <x v="0"/>
    <x v="2"/>
    <x v="8"/>
    <n v="83"/>
  </r>
  <r>
    <x v="0"/>
    <x v="8"/>
    <x v="0"/>
    <x v="2"/>
    <x v="9"/>
    <n v="29"/>
  </r>
  <r>
    <x v="0"/>
    <x v="8"/>
    <x v="0"/>
    <x v="2"/>
    <x v="10"/>
    <n v="18462"/>
  </r>
  <r>
    <x v="0"/>
    <x v="8"/>
    <x v="0"/>
    <x v="2"/>
    <x v="47"/>
    <n v="5021"/>
  </r>
  <r>
    <x v="0"/>
    <x v="8"/>
    <x v="0"/>
    <x v="2"/>
    <x v="11"/>
    <n v="678"/>
  </r>
  <r>
    <x v="0"/>
    <x v="8"/>
    <x v="0"/>
    <x v="2"/>
    <x v="12"/>
    <n v="1447"/>
  </r>
  <r>
    <x v="0"/>
    <x v="8"/>
    <x v="0"/>
    <x v="2"/>
    <x v="13"/>
    <n v="1374"/>
  </r>
  <r>
    <x v="0"/>
    <x v="8"/>
    <x v="0"/>
    <x v="2"/>
    <x v="14"/>
    <n v="11624"/>
  </r>
  <r>
    <x v="0"/>
    <x v="8"/>
    <x v="0"/>
    <x v="2"/>
    <x v="15"/>
    <n v="27"/>
  </r>
  <r>
    <x v="0"/>
    <x v="8"/>
    <x v="0"/>
    <x v="2"/>
    <x v="16"/>
    <n v="6981"/>
  </r>
  <r>
    <x v="0"/>
    <x v="8"/>
    <x v="0"/>
    <x v="2"/>
    <x v="17"/>
    <n v="1788"/>
  </r>
  <r>
    <x v="0"/>
    <x v="8"/>
    <x v="0"/>
    <x v="2"/>
    <x v="48"/>
    <n v="14437"/>
  </r>
  <r>
    <x v="0"/>
    <x v="8"/>
    <x v="0"/>
    <x v="2"/>
    <x v="18"/>
    <n v="1894"/>
  </r>
  <r>
    <x v="0"/>
    <x v="8"/>
    <x v="0"/>
    <x v="2"/>
    <x v="19"/>
    <n v="10830"/>
  </r>
  <r>
    <x v="0"/>
    <x v="8"/>
    <x v="0"/>
    <x v="2"/>
    <x v="20"/>
    <n v="6659"/>
  </r>
  <r>
    <x v="0"/>
    <x v="8"/>
    <x v="0"/>
    <x v="2"/>
    <x v="21"/>
    <n v="15"/>
  </r>
  <r>
    <x v="0"/>
    <x v="8"/>
    <x v="0"/>
    <x v="2"/>
    <x v="22"/>
    <n v="934"/>
  </r>
  <r>
    <x v="0"/>
    <x v="8"/>
    <x v="0"/>
    <x v="2"/>
    <x v="23"/>
    <n v="597"/>
  </r>
  <r>
    <x v="0"/>
    <x v="8"/>
    <x v="0"/>
    <x v="2"/>
    <x v="24"/>
    <n v="34"/>
  </r>
  <r>
    <x v="0"/>
    <x v="8"/>
    <x v="0"/>
    <x v="2"/>
    <x v="25"/>
    <n v="3563"/>
  </r>
  <r>
    <x v="0"/>
    <x v="8"/>
    <x v="0"/>
    <x v="2"/>
    <x v="26"/>
    <n v="106"/>
  </r>
  <r>
    <x v="0"/>
    <x v="8"/>
    <x v="0"/>
    <x v="2"/>
    <x v="27"/>
    <n v="11281"/>
  </r>
  <r>
    <x v="0"/>
    <x v="8"/>
    <x v="0"/>
    <x v="2"/>
    <x v="28"/>
    <n v="15102"/>
  </r>
  <r>
    <x v="0"/>
    <x v="8"/>
    <x v="0"/>
    <x v="2"/>
    <x v="29"/>
    <n v="19"/>
  </r>
  <r>
    <x v="0"/>
    <x v="8"/>
    <x v="0"/>
    <x v="2"/>
    <x v="30"/>
    <n v="10083"/>
  </r>
  <r>
    <x v="0"/>
    <x v="8"/>
    <x v="0"/>
    <x v="2"/>
    <x v="31"/>
    <n v="2540"/>
  </r>
  <r>
    <x v="0"/>
    <x v="8"/>
    <x v="0"/>
    <x v="2"/>
    <x v="32"/>
    <n v="368"/>
  </r>
  <r>
    <x v="0"/>
    <x v="8"/>
    <x v="0"/>
    <x v="2"/>
    <x v="33"/>
    <n v="10091"/>
  </r>
  <r>
    <x v="0"/>
    <x v="8"/>
    <x v="0"/>
    <x v="2"/>
    <x v="34"/>
    <n v="491"/>
  </r>
  <r>
    <x v="0"/>
    <x v="8"/>
    <x v="0"/>
    <x v="2"/>
    <x v="35"/>
    <n v="7857"/>
  </r>
  <r>
    <x v="0"/>
    <x v="8"/>
    <x v="0"/>
    <x v="2"/>
    <x v="36"/>
    <n v="20"/>
  </r>
  <r>
    <x v="0"/>
    <x v="8"/>
    <x v="0"/>
    <x v="2"/>
    <x v="37"/>
    <n v="5630"/>
  </r>
  <r>
    <x v="0"/>
    <x v="8"/>
    <x v="0"/>
    <x v="2"/>
    <x v="38"/>
    <n v="15130"/>
  </r>
  <r>
    <x v="0"/>
    <x v="8"/>
    <x v="0"/>
    <x v="2"/>
    <x v="39"/>
    <n v="53"/>
  </r>
  <r>
    <x v="0"/>
    <x v="8"/>
    <x v="0"/>
    <x v="2"/>
    <x v="49"/>
    <n v="15"/>
  </r>
  <r>
    <x v="0"/>
    <x v="8"/>
    <x v="0"/>
    <x v="2"/>
    <x v="40"/>
    <n v="9043"/>
  </r>
  <r>
    <x v="0"/>
    <x v="8"/>
    <x v="0"/>
    <x v="2"/>
    <x v="41"/>
    <n v="1300"/>
  </r>
  <r>
    <x v="0"/>
    <x v="8"/>
    <x v="0"/>
    <x v="2"/>
    <x v="42"/>
    <n v="274"/>
  </r>
  <r>
    <x v="0"/>
    <x v="8"/>
    <x v="0"/>
    <x v="2"/>
    <x v="43"/>
    <n v="3827"/>
  </r>
  <r>
    <x v="0"/>
    <x v="8"/>
    <x v="0"/>
    <x v="2"/>
    <x v="44"/>
    <n v="14"/>
  </r>
  <r>
    <x v="0"/>
    <x v="8"/>
    <x v="0"/>
    <x v="3"/>
    <x v="45"/>
    <n v="59"/>
  </r>
  <r>
    <x v="0"/>
    <x v="8"/>
    <x v="0"/>
    <x v="3"/>
    <x v="0"/>
    <n v="106"/>
  </r>
  <r>
    <x v="0"/>
    <x v="8"/>
    <x v="0"/>
    <x v="3"/>
    <x v="1"/>
    <n v="4759"/>
  </r>
  <r>
    <x v="0"/>
    <x v="8"/>
    <x v="0"/>
    <x v="3"/>
    <x v="2"/>
    <n v="232"/>
  </r>
  <r>
    <x v="0"/>
    <x v="8"/>
    <x v="0"/>
    <x v="3"/>
    <x v="3"/>
    <n v="30100"/>
  </r>
  <r>
    <x v="0"/>
    <x v="8"/>
    <x v="0"/>
    <x v="3"/>
    <x v="4"/>
    <n v="1766"/>
  </r>
  <r>
    <x v="0"/>
    <x v="8"/>
    <x v="0"/>
    <x v="3"/>
    <x v="5"/>
    <n v="1283"/>
  </r>
  <r>
    <x v="0"/>
    <x v="8"/>
    <x v="0"/>
    <x v="3"/>
    <x v="51"/>
    <n v="181"/>
  </r>
  <r>
    <x v="0"/>
    <x v="8"/>
    <x v="0"/>
    <x v="3"/>
    <x v="46"/>
    <n v="36"/>
  </r>
  <r>
    <x v="0"/>
    <x v="8"/>
    <x v="0"/>
    <x v="3"/>
    <x v="6"/>
    <n v="3664"/>
  </r>
  <r>
    <x v="0"/>
    <x v="8"/>
    <x v="0"/>
    <x v="3"/>
    <x v="7"/>
    <n v="635"/>
  </r>
  <r>
    <x v="0"/>
    <x v="8"/>
    <x v="0"/>
    <x v="3"/>
    <x v="8"/>
    <n v="132"/>
  </r>
  <r>
    <x v="0"/>
    <x v="8"/>
    <x v="0"/>
    <x v="3"/>
    <x v="9"/>
    <n v="294"/>
  </r>
  <r>
    <x v="0"/>
    <x v="8"/>
    <x v="0"/>
    <x v="3"/>
    <x v="10"/>
    <n v="3294"/>
  </r>
  <r>
    <x v="0"/>
    <x v="8"/>
    <x v="0"/>
    <x v="3"/>
    <x v="47"/>
    <n v="649"/>
  </r>
  <r>
    <x v="0"/>
    <x v="8"/>
    <x v="0"/>
    <x v="3"/>
    <x v="11"/>
    <n v="295"/>
  </r>
  <r>
    <x v="0"/>
    <x v="8"/>
    <x v="0"/>
    <x v="3"/>
    <x v="12"/>
    <n v="656"/>
  </r>
  <r>
    <x v="0"/>
    <x v="8"/>
    <x v="0"/>
    <x v="3"/>
    <x v="13"/>
    <n v="84"/>
  </r>
  <r>
    <x v="0"/>
    <x v="8"/>
    <x v="0"/>
    <x v="3"/>
    <x v="15"/>
    <n v="13"/>
  </r>
  <r>
    <x v="0"/>
    <x v="8"/>
    <x v="0"/>
    <x v="3"/>
    <x v="16"/>
    <n v="222"/>
  </r>
  <r>
    <x v="0"/>
    <x v="8"/>
    <x v="0"/>
    <x v="3"/>
    <x v="17"/>
    <n v="1761"/>
  </r>
  <r>
    <x v="0"/>
    <x v="8"/>
    <x v="0"/>
    <x v="3"/>
    <x v="48"/>
    <n v="493"/>
  </r>
  <r>
    <x v="0"/>
    <x v="8"/>
    <x v="0"/>
    <x v="3"/>
    <x v="18"/>
    <n v="603"/>
  </r>
  <r>
    <x v="0"/>
    <x v="8"/>
    <x v="0"/>
    <x v="3"/>
    <x v="19"/>
    <n v="67"/>
  </r>
  <r>
    <x v="0"/>
    <x v="8"/>
    <x v="0"/>
    <x v="3"/>
    <x v="20"/>
    <n v="298"/>
  </r>
  <r>
    <x v="0"/>
    <x v="8"/>
    <x v="0"/>
    <x v="3"/>
    <x v="21"/>
    <n v="41"/>
  </r>
  <r>
    <x v="0"/>
    <x v="8"/>
    <x v="0"/>
    <x v="3"/>
    <x v="22"/>
    <n v="317"/>
  </r>
  <r>
    <x v="0"/>
    <x v="8"/>
    <x v="0"/>
    <x v="3"/>
    <x v="23"/>
    <n v="712"/>
  </r>
  <r>
    <x v="0"/>
    <x v="8"/>
    <x v="0"/>
    <x v="3"/>
    <x v="24"/>
    <n v="65"/>
  </r>
  <r>
    <x v="0"/>
    <x v="8"/>
    <x v="0"/>
    <x v="3"/>
    <x v="25"/>
    <n v="1895"/>
  </r>
  <r>
    <x v="0"/>
    <x v="8"/>
    <x v="0"/>
    <x v="3"/>
    <x v="26"/>
    <n v="3528"/>
  </r>
  <r>
    <x v="0"/>
    <x v="8"/>
    <x v="0"/>
    <x v="3"/>
    <x v="27"/>
    <n v="4632"/>
  </r>
  <r>
    <x v="0"/>
    <x v="8"/>
    <x v="0"/>
    <x v="3"/>
    <x v="28"/>
    <n v="1731"/>
  </r>
  <r>
    <x v="0"/>
    <x v="8"/>
    <x v="0"/>
    <x v="3"/>
    <x v="29"/>
    <n v="31"/>
  </r>
  <r>
    <x v="0"/>
    <x v="8"/>
    <x v="0"/>
    <x v="3"/>
    <x v="30"/>
    <n v="532"/>
  </r>
  <r>
    <x v="0"/>
    <x v="8"/>
    <x v="0"/>
    <x v="3"/>
    <x v="31"/>
    <n v="602"/>
  </r>
  <r>
    <x v="0"/>
    <x v="8"/>
    <x v="0"/>
    <x v="3"/>
    <x v="32"/>
    <n v="968"/>
  </r>
  <r>
    <x v="0"/>
    <x v="8"/>
    <x v="0"/>
    <x v="3"/>
    <x v="33"/>
    <n v="1431"/>
  </r>
  <r>
    <x v="0"/>
    <x v="8"/>
    <x v="0"/>
    <x v="3"/>
    <x v="34"/>
    <n v="571"/>
  </r>
  <r>
    <x v="0"/>
    <x v="8"/>
    <x v="0"/>
    <x v="3"/>
    <x v="35"/>
    <n v="280"/>
  </r>
  <r>
    <x v="0"/>
    <x v="8"/>
    <x v="0"/>
    <x v="3"/>
    <x v="36"/>
    <n v="16"/>
  </r>
  <r>
    <x v="0"/>
    <x v="8"/>
    <x v="0"/>
    <x v="3"/>
    <x v="37"/>
    <n v="404"/>
  </r>
  <r>
    <x v="0"/>
    <x v="8"/>
    <x v="0"/>
    <x v="3"/>
    <x v="38"/>
    <n v="24475"/>
  </r>
  <r>
    <x v="0"/>
    <x v="8"/>
    <x v="0"/>
    <x v="3"/>
    <x v="39"/>
    <n v="675"/>
  </r>
  <r>
    <x v="0"/>
    <x v="8"/>
    <x v="0"/>
    <x v="3"/>
    <x v="49"/>
    <n v="10"/>
  </r>
  <r>
    <x v="0"/>
    <x v="8"/>
    <x v="0"/>
    <x v="3"/>
    <x v="40"/>
    <n v="791"/>
  </r>
  <r>
    <x v="0"/>
    <x v="8"/>
    <x v="0"/>
    <x v="3"/>
    <x v="41"/>
    <n v="1900"/>
  </r>
  <r>
    <x v="0"/>
    <x v="8"/>
    <x v="0"/>
    <x v="3"/>
    <x v="42"/>
    <n v="15"/>
  </r>
  <r>
    <x v="0"/>
    <x v="8"/>
    <x v="0"/>
    <x v="3"/>
    <x v="43"/>
    <n v="537"/>
  </r>
  <r>
    <x v="0"/>
    <x v="8"/>
    <x v="0"/>
    <x v="3"/>
    <x v="44"/>
    <n v="115"/>
  </r>
  <r>
    <x v="0"/>
    <x v="8"/>
    <x v="0"/>
    <x v="3"/>
    <x v="50"/>
    <n v="3240"/>
  </r>
  <r>
    <x v="0"/>
    <x v="8"/>
    <x v="0"/>
    <x v="4"/>
    <x v="45"/>
    <n v="1704"/>
  </r>
  <r>
    <x v="0"/>
    <x v="8"/>
    <x v="0"/>
    <x v="4"/>
    <x v="0"/>
    <n v="881"/>
  </r>
  <r>
    <x v="0"/>
    <x v="8"/>
    <x v="0"/>
    <x v="4"/>
    <x v="1"/>
    <n v="3226"/>
  </r>
  <r>
    <x v="0"/>
    <x v="8"/>
    <x v="0"/>
    <x v="4"/>
    <x v="2"/>
    <n v="2060"/>
  </r>
  <r>
    <x v="0"/>
    <x v="8"/>
    <x v="0"/>
    <x v="4"/>
    <x v="3"/>
    <n v="12001"/>
  </r>
  <r>
    <x v="0"/>
    <x v="8"/>
    <x v="0"/>
    <x v="4"/>
    <x v="4"/>
    <n v="1299"/>
  </r>
  <r>
    <x v="0"/>
    <x v="8"/>
    <x v="0"/>
    <x v="4"/>
    <x v="5"/>
    <n v="1018"/>
  </r>
  <r>
    <x v="0"/>
    <x v="8"/>
    <x v="0"/>
    <x v="4"/>
    <x v="51"/>
    <n v="625"/>
  </r>
  <r>
    <x v="0"/>
    <x v="8"/>
    <x v="0"/>
    <x v="4"/>
    <x v="46"/>
    <n v="27"/>
  </r>
  <r>
    <x v="0"/>
    <x v="8"/>
    <x v="0"/>
    <x v="4"/>
    <x v="6"/>
    <n v="10072"/>
  </r>
  <r>
    <x v="0"/>
    <x v="8"/>
    <x v="0"/>
    <x v="4"/>
    <x v="7"/>
    <n v="2638"/>
  </r>
  <r>
    <x v="0"/>
    <x v="8"/>
    <x v="0"/>
    <x v="4"/>
    <x v="8"/>
    <n v="370"/>
  </r>
  <r>
    <x v="0"/>
    <x v="8"/>
    <x v="0"/>
    <x v="4"/>
    <x v="9"/>
    <n v="1117"/>
  </r>
  <r>
    <x v="0"/>
    <x v="8"/>
    <x v="0"/>
    <x v="4"/>
    <x v="10"/>
    <n v="7398"/>
  </r>
  <r>
    <x v="0"/>
    <x v="8"/>
    <x v="0"/>
    <x v="4"/>
    <x v="47"/>
    <n v="5731"/>
  </r>
  <r>
    <x v="0"/>
    <x v="8"/>
    <x v="0"/>
    <x v="4"/>
    <x v="11"/>
    <n v="3027"/>
  </r>
  <r>
    <x v="0"/>
    <x v="8"/>
    <x v="0"/>
    <x v="4"/>
    <x v="12"/>
    <n v="2465"/>
  </r>
  <r>
    <x v="0"/>
    <x v="8"/>
    <x v="0"/>
    <x v="4"/>
    <x v="13"/>
    <n v="2560"/>
  </r>
  <r>
    <x v="0"/>
    <x v="8"/>
    <x v="0"/>
    <x v="4"/>
    <x v="14"/>
    <n v="2437"/>
  </r>
  <r>
    <x v="0"/>
    <x v="8"/>
    <x v="0"/>
    <x v="4"/>
    <x v="15"/>
    <n v="1244"/>
  </r>
  <r>
    <x v="0"/>
    <x v="8"/>
    <x v="0"/>
    <x v="4"/>
    <x v="16"/>
    <n v="1755"/>
  </r>
  <r>
    <x v="0"/>
    <x v="8"/>
    <x v="0"/>
    <x v="4"/>
    <x v="17"/>
    <n v="2403"/>
  </r>
  <r>
    <x v="0"/>
    <x v="8"/>
    <x v="0"/>
    <x v="4"/>
    <x v="48"/>
    <n v="6018"/>
  </r>
  <r>
    <x v="0"/>
    <x v="8"/>
    <x v="0"/>
    <x v="4"/>
    <x v="18"/>
    <n v="3758"/>
  </r>
  <r>
    <x v="0"/>
    <x v="8"/>
    <x v="0"/>
    <x v="4"/>
    <x v="19"/>
    <n v="2027"/>
  </r>
  <r>
    <x v="0"/>
    <x v="8"/>
    <x v="0"/>
    <x v="4"/>
    <x v="20"/>
    <n v="5058"/>
  </r>
  <r>
    <x v="0"/>
    <x v="8"/>
    <x v="0"/>
    <x v="4"/>
    <x v="21"/>
    <n v="942"/>
  </r>
  <r>
    <x v="0"/>
    <x v="8"/>
    <x v="0"/>
    <x v="4"/>
    <x v="22"/>
    <n v="1572"/>
  </r>
  <r>
    <x v="0"/>
    <x v="8"/>
    <x v="0"/>
    <x v="4"/>
    <x v="23"/>
    <n v="1106"/>
  </r>
  <r>
    <x v="0"/>
    <x v="8"/>
    <x v="0"/>
    <x v="4"/>
    <x v="24"/>
    <n v="1016"/>
  </r>
  <r>
    <x v="0"/>
    <x v="8"/>
    <x v="0"/>
    <x v="4"/>
    <x v="25"/>
    <n v="1030"/>
  </r>
  <r>
    <x v="0"/>
    <x v="8"/>
    <x v="0"/>
    <x v="4"/>
    <x v="26"/>
    <n v="1375"/>
  </r>
  <r>
    <x v="0"/>
    <x v="8"/>
    <x v="0"/>
    <x v="4"/>
    <x v="27"/>
    <n v="6493"/>
  </r>
  <r>
    <x v="0"/>
    <x v="8"/>
    <x v="0"/>
    <x v="4"/>
    <x v="28"/>
    <n v="6365"/>
  </r>
  <r>
    <x v="0"/>
    <x v="8"/>
    <x v="0"/>
    <x v="4"/>
    <x v="29"/>
    <n v="726"/>
  </r>
  <r>
    <x v="0"/>
    <x v="8"/>
    <x v="0"/>
    <x v="4"/>
    <x v="30"/>
    <n v="7500"/>
  </r>
  <r>
    <x v="0"/>
    <x v="8"/>
    <x v="0"/>
    <x v="4"/>
    <x v="31"/>
    <n v="3974"/>
  </r>
  <r>
    <x v="0"/>
    <x v="8"/>
    <x v="0"/>
    <x v="4"/>
    <x v="32"/>
    <n v="3556"/>
  </r>
  <r>
    <x v="0"/>
    <x v="8"/>
    <x v="0"/>
    <x v="4"/>
    <x v="33"/>
    <n v="5584"/>
  </r>
  <r>
    <x v="0"/>
    <x v="8"/>
    <x v="0"/>
    <x v="4"/>
    <x v="34"/>
    <n v="754"/>
  </r>
  <r>
    <x v="0"/>
    <x v="8"/>
    <x v="0"/>
    <x v="4"/>
    <x v="35"/>
    <n v="2393"/>
  </r>
  <r>
    <x v="0"/>
    <x v="8"/>
    <x v="0"/>
    <x v="4"/>
    <x v="36"/>
    <n v="867"/>
  </r>
  <r>
    <x v="0"/>
    <x v="8"/>
    <x v="0"/>
    <x v="4"/>
    <x v="37"/>
    <n v="5637"/>
  </r>
  <r>
    <x v="0"/>
    <x v="8"/>
    <x v="0"/>
    <x v="4"/>
    <x v="38"/>
    <n v="10894"/>
  </r>
  <r>
    <x v="0"/>
    <x v="8"/>
    <x v="0"/>
    <x v="4"/>
    <x v="39"/>
    <n v="1841"/>
  </r>
  <r>
    <x v="0"/>
    <x v="8"/>
    <x v="0"/>
    <x v="4"/>
    <x v="49"/>
    <n v="827"/>
  </r>
  <r>
    <x v="0"/>
    <x v="8"/>
    <x v="0"/>
    <x v="4"/>
    <x v="40"/>
    <n v="4062"/>
  </r>
  <r>
    <x v="0"/>
    <x v="8"/>
    <x v="0"/>
    <x v="4"/>
    <x v="41"/>
    <n v="6611"/>
  </r>
  <r>
    <x v="0"/>
    <x v="8"/>
    <x v="0"/>
    <x v="4"/>
    <x v="42"/>
    <n v="1508"/>
  </r>
  <r>
    <x v="0"/>
    <x v="8"/>
    <x v="0"/>
    <x v="4"/>
    <x v="43"/>
    <n v="4452"/>
  </r>
  <r>
    <x v="0"/>
    <x v="8"/>
    <x v="0"/>
    <x v="4"/>
    <x v="44"/>
    <n v="578"/>
  </r>
  <r>
    <x v="0"/>
    <x v="8"/>
    <x v="0"/>
    <x v="5"/>
    <x v="45"/>
    <n v="3041"/>
  </r>
  <r>
    <x v="0"/>
    <x v="8"/>
    <x v="0"/>
    <x v="5"/>
    <x v="1"/>
    <n v="2049"/>
  </r>
  <r>
    <x v="0"/>
    <x v="8"/>
    <x v="0"/>
    <x v="5"/>
    <x v="2"/>
    <n v="172"/>
  </r>
  <r>
    <x v="0"/>
    <x v="8"/>
    <x v="0"/>
    <x v="5"/>
    <x v="3"/>
    <n v="30976"/>
  </r>
  <r>
    <x v="0"/>
    <x v="8"/>
    <x v="0"/>
    <x v="5"/>
    <x v="4"/>
    <n v="6353"/>
  </r>
  <r>
    <x v="0"/>
    <x v="8"/>
    <x v="0"/>
    <x v="5"/>
    <x v="5"/>
    <n v="2835"/>
  </r>
  <r>
    <x v="0"/>
    <x v="8"/>
    <x v="0"/>
    <x v="5"/>
    <x v="51"/>
    <n v="55"/>
  </r>
  <r>
    <x v="0"/>
    <x v="8"/>
    <x v="0"/>
    <x v="5"/>
    <x v="46"/>
    <n v="1620"/>
  </r>
  <r>
    <x v="0"/>
    <x v="8"/>
    <x v="0"/>
    <x v="5"/>
    <x v="6"/>
    <n v="3731"/>
  </r>
  <r>
    <x v="0"/>
    <x v="8"/>
    <x v="0"/>
    <x v="5"/>
    <x v="7"/>
    <n v="12465"/>
  </r>
  <r>
    <x v="0"/>
    <x v="8"/>
    <x v="0"/>
    <x v="5"/>
    <x v="8"/>
    <n v="2065"/>
  </r>
  <r>
    <x v="0"/>
    <x v="8"/>
    <x v="0"/>
    <x v="5"/>
    <x v="9"/>
    <n v="618"/>
  </r>
  <r>
    <x v="0"/>
    <x v="8"/>
    <x v="0"/>
    <x v="5"/>
    <x v="10"/>
    <n v="6598"/>
  </r>
  <r>
    <x v="0"/>
    <x v="8"/>
    <x v="0"/>
    <x v="5"/>
    <x v="47"/>
    <n v="2759"/>
  </r>
  <r>
    <x v="0"/>
    <x v="8"/>
    <x v="0"/>
    <x v="5"/>
    <x v="11"/>
    <n v="1132"/>
  </r>
  <r>
    <x v="0"/>
    <x v="8"/>
    <x v="0"/>
    <x v="5"/>
    <x v="12"/>
    <n v="1494"/>
  </r>
  <r>
    <x v="0"/>
    <x v="8"/>
    <x v="0"/>
    <x v="5"/>
    <x v="13"/>
    <n v="970"/>
  </r>
  <r>
    <x v="0"/>
    <x v="8"/>
    <x v="0"/>
    <x v="5"/>
    <x v="14"/>
    <n v="3473"/>
  </r>
  <r>
    <x v="0"/>
    <x v="8"/>
    <x v="0"/>
    <x v="5"/>
    <x v="15"/>
    <n v="227"/>
  </r>
  <r>
    <x v="0"/>
    <x v="8"/>
    <x v="0"/>
    <x v="5"/>
    <x v="16"/>
    <n v="7078"/>
  </r>
  <r>
    <x v="0"/>
    <x v="8"/>
    <x v="0"/>
    <x v="5"/>
    <x v="17"/>
    <n v="3534"/>
  </r>
  <r>
    <x v="0"/>
    <x v="8"/>
    <x v="0"/>
    <x v="5"/>
    <x v="48"/>
    <n v="11528"/>
  </r>
  <r>
    <x v="0"/>
    <x v="8"/>
    <x v="0"/>
    <x v="5"/>
    <x v="18"/>
    <n v="1605"/>
  </r>
  <r>
    <x v="0"/>
    <x v="8"/>
    <x v="0"/>
    <x v="5"/>
    <x v="19"/>
    <n v="1983"/>
  </r>
  <r>
    <x v="0"/>
    <x v="8"/>
    <x v="0"/>
    <x v="5"/>
    <x v="20"/>
    <n v="4207"/>
  </r>
  <r>
    <x v="0"/>
    <x v="8"/>
    <x v="0"/>
    <x v="5"/>
    <x v="21"/>
    <n v="383"/>
  </r>
  <r>
    <x v="0"/>
    <x v="8"/>
    <x v="0"/>
    <x v="5"/>
    <x v="22"/>
    <n v="854"/>
  </r>
  <r>
    <x v="0"/>
    <x v="8"/>
    <x v="0"/>
    <x v="5"/>
    <x v="23"/>
    <n v="2244"/>
  </r>
  <r>
    <x v="0"/>
    <x v="8"/>
    <x v="0"/>
    <x v="5"/>
    <x v="24"/>
    <n v="133"/>
  </r>
  <r>
    <x v="0"/>
    <x v="8"/>
    <x v="0"/>
    <x v="5"/>
    <x v="25"/>
    <n v="7891"/>
  </r>
  <r>
    <x v="0"/>
    <x v="8"/>
    <x v="0"/>
    <x v="5"/>
    <x v="26"/>
    <n v="915"/>
  </r>
  <r>
    <x v="0"/>
    <x v="8"/>
    <x v="0"/>
    <x v="5"/>
    <x v="27"/>
    <n v="22005"/>
  </r>
  <r>
    <x v="0"/>
    <x v="8"/>
    <x v="0"/>
    <x v="5"/>
    <x v="28"/>
    <n v="186"/>
  </r>
  <r>
    <x v="0"/>
    <x v="8"/>
    <x v="0"/>
    <x v="5"/>
    <x v="29"/>
    <n v="114"/>
  </r>
  <r>
    <x v="0"/>
    <x v="8"/>
    <x v="0"/>
    <x v="5"/>
    <x v="30"/>
    <n v="12128"/>
  </r>
  <r>
    <x v="0"/>
    <x v="8"/>
    <x v="0"/>
    <x v="5"/>
    <x v="31"/>
    <n v="129"/>
  </r>
  <r>
    <x v="0"/>
    <x v="8"/>
    <x v="0"/>
    <x v="5"/>
    <x v="32"/>
    <n v="884"/>
  </r>
  <r>
    <x v="0"/>
    <x v="8"/>
    <x v="0"/>
    <x v="5"/>
    <x v="33"/>
    <n v="10448"/>
  </r>
  <r>
    <x v="0"/>
    <x v="8"/>
    <x v="0"/>
    <x v="5"/>
    <x v="34"/>
    <n v="611"/>
  </r>
  <r>
    <x v="0"/>
    <x v="8"/>
    <x v="0"/>
    <x v="5"/>
    <x v="35"/>
    <n v="5357"/>
  </r>
  <r>
    <x v="0"/>
    <x v="8"/>
    <x v="0"/>
    <x v="5"/>
    <x v="37"/>
    <n v="4527"/>
  </r>
  <r>
    <x v="0"/>
    <x v="8"/>
    <x v="0"/>
    <x v="5"/>
    <x v="38"/>
    <n v="6486"/>
  </r>
  <r>
    <x v="0"/>
    <x v="8"/>
    <x v="0"/>
    <x v="5"/>
    <x v="40"/>
    <n v="2521"/>
  </r>
  <r>
    <x v="0"/>
    <x v="8"/>
    <x v="0"/>
    <x v="5"/>
    <x v="41"/>
    <n v="1875"/>
  </r>
  <r>
    <x v="0"/>
    <x v="8"/>
    <x v="0"/>
    <x v="5"/>
    <x v="42"/>
    <n v="298"/>
  </r>
  <r>
    <x v="0"/>
    <x v="8"/>
    <x v="0"/>
    <x v="5"/>
    <x v="43"/>
    <n v="4635"/>
  </r>
  <r>
    <x v="0"/>
    <x v="8"/>
    <x v="0"/>
    <x v="5"/>
    <x v="44"/>
    <n v="20"/>
  </r>
  <r>
    <x v="0"/>
    <x v="8"/>
    <x v="1"/>
    <x v="0"/>
    <x v="45"/>
    <n v="1"/>
  </r>
  <r>
    <x v="0"/>
    <x v="8"/>
    <x v="1"/>
    <x v="0"/>
    <x v="0"/>
    <n v="431"/>
  </r>
  <r>
    <x v="0"/>
    <x v="8"/>
    <x v="1"/>
    <x v="0"/>
    <x v="1"/>
    <n v="449"/>
  </r>
  <r>
    <x v="0"/>
    <x v="8"/>
    <x v="1"/>
    <x v="0"/>
    <x v="2"/>
    <n v="3"/>
  </r>
  <r>
    <x v="0"/>
    <x v="8"/>
    <x v="1"/>
    <x v="0"/>
    <x v="3"/>
    <n v="95"/>
  </r>
  <r>
    <x v="0"/>
    <x v="8"/>
    <x v="1"/>
    <x v="0"/>
    <x v="4"/>
    <n v="20"/>
  </r>
  <r>
    <x v="0"/>
    <x v="8"/>
    <x v="1"/>
    <x v="0"/>
    <x v="5"/>
    <n v="8"/>
  </r>
  <r>
    <x v="0"/>
    <x v="8"/>
    <x v="1"/>
    <x v="0"/>
    <x v="51"/>
    <n v="1"/>
  </r>
  <r>
    <x v="0"/>
    <x v="8"/>
    <x v="1"/>
    <x v="0"/>
    <x v="46"/>
    <n v="1"/>
  </r>
  <r>
    <x v="0"/>
    <x v="8"/>
    <x v="1"/>
    <x v="0"/>
    <x v="6"/>
    <n v="11"/>
  </r>
  <r>
    <x v="0"/>
    <x v="8"/>
    <x v="1"/>
    <x v="0"/>
    <x v="7"/>
    <n v="3"/>
  </r>
  <r>
    <x v="0"/>
    <x v="8"/>
    <x v="1"/>
    <x v="0"/>
    <x v="8"/>
    <n v="3"/>
  </r>
  <r>
    <x v="0"/>
    <x v="8"/>
    <x v="1"/>
    <x v="0"/>
    <x v="9"/>
    <n v="15"/>
  </r>
  <r>
    <x v="0"/>
    <x v="8"/>
    <x v="1"/>
    <x v="0"/>
    <x v="10"/>
    <n v="12"/>
  </r>
  <r>
    <x v="0"/>
    <x v="8"/>
    <x v="1"/>
    <x v="0"/>
    <x v="47"/>
    <n v="1"/>
  </r>
  <r>
    <x v="0"/>
    <x v="8"/>
    <x v="1"/>
    <x v="0"/>
    <x v="11"/>
    <n v="9"/>
  </r>
  <r>
    <x v="0"/>
    <x v="8"/>
    <x v="1"/>
    <x v="0"/>
    <x v="12"/>
    <n v="12"/>
  </r>
  <r>
    <x v="0"/>
    <x v="8"/>
    <x v="1"/>
    <x v="0"/>
    <x v="13"/>
    <n v="4"/>
  </r>
  <r>
    <x v="0"/>
    <x v="8"/>
    <x v="1"/>
    <x v="0"/>
    <x v="14"/>
    <n v="4"/>
  </r>
  <r>
    <x v="0"/>
    <x v="8"/>
    <x v="1"/>
    <x v="0"/>
    <x v="15"/>
    <n v="2"/>
  </r>
  <r>
    <x v="0"/>
    <x v="8"/>
    <x v="1"/>
    <x v="0"/>
    <x v="16"/>
    <n v="3"/>
  </r>
  <r>
    <x v="0"/>
    <x v="8"/>
    <x v="1"/>
    <x v="0"/>
    <x v="17"/>
    <n v="9"/>
  </r>
  <r>
    <x v="0"/>
    <x v="8"/>
    <x v="1"/>
    <x v="0"/>
    <x v="48"/>
    <n v="15"/>
  </r>
  <r>
    <x v="0"/>
    <x v="8"/>
    <x v="1"/>
    <x v="0"/>
    <x v="18"/>
    <n v="43"/>
  </r>
  <r>
    <x v="0"/>
    <x v="8"/>
    <x v="1"/>
    <x v="0"/>
    <x v="19"/>
    <n v="22"/>
  </r>
  <r>
    <x v="0"/>
    <x v="8"/>
    <x v="1"/>
    <x v="0"/>
    <x v="20"/>
    <n v="5"/>
  </r>
  <r>
    <x v="0"/>
    <x v="8"/>
    <x v="1"/>
    <x v="0"/>
    <x v="21"/>
    <n v="207"/>
  </r>
  <r>
    <x v="0"/>
    <x v="8"/>
    <x v="1"/>
    <x v="0"/>
    <x v="22"/>
    <n v="26"/>
  </r>
  <r>
    <x v="0"/>
    <x v="8"/>
    <x v="1"/>
    <x v="0"/>
    <x v="23"/>
    <n v="24"/>
  </r>
  <r>
    <x v="0"/>
    <x v="8"/>
    <x v="1"/>
    <x v="0"/>
    <x v="24"/>
    <n v="2"/>
  </r>
  <r>
    <x v="0"/>
    <x v="8"/>
    <x v="1"/>
    <x v="0"/>
    <x v="25"/>
    <n v="5"/>
  </r>
  <r>
    <x v="0"/>
    <x v="8"/>
    <x v="1"/>
    <x v="0"/>
    <x v="26"/>
    <n v="198"/>
  </r>
  <r>
    <x v="0"/>
    <x v="8"/>
    <x v="1"/>
    <x v="0"/>
    <x v="27"/>
    <n v="26"/>
  </r>
  <r>
    <x v="0"/>
    <x v="8"/>
    <x v="1"/>
    <x v="0"/>
    <x v="28"/>
    <n v="37"/>
  </r>
  <r>
    <x v="0"/>
    <x v="8"/>
    <x v="1"/>
    <x v="0"/>
    <x v="29"/>
    <n v="118"/>
  </r>
  <r>
    <x v="0"/>
    <x v="8"/>
    <x v="1"/>
    <x v="0"/>
    <x v="30"/>
    <n v="6"/>
  </r>
  <r>
    <x v="0"/>
    <x v="8"/>
    <x v="1"/>
    <x v="0"/>
    <x v="31"/>
    <n v="124"/>
  </r>
  <r>
    <x v="0"/>
    <x v="8"/>
    <x v="1"/>
    <x v="0"/>
    <x v="32"/>
    <n v="31"/>
  </r>
  <r>
    <x v="0"/>
    <x v="8"/>
    <x v="1"/>
    <x v="0"/>
    <x v="33"/>
    <n v="6"/>
  </r>
  <r>
    <x v="0"/>
    <x v="8"/>
    <x v="1"/>
    <x v="0"/>
    <x v="34"/>
    <n v="2"/>
  </r>
  <r>
    <x v="0"/>
    <x v="8"/>
    <x v="1"/>
    <x v="0"/>
    <x v="36"/>
    <n v="288"/>
  </r>
  <r>
    <x v="0"/>
    <x v="8"/>
    <x v="1"/>
    <x v="0"/>
    <x v="37"/>
    <n v="1"/>
  </r>
  <r>
    <x v="0"/>
    <x v="8"/>
    <x v="1"/>
    <x v="0"/>
    <x v="38"/>
    <n v="20"/>
  </r>
  <r>
    <x v="0"/>
    <x v="8"/>
    <x v="1"/>
    <x v="0"/>
    <x v="39"/>
    <n v="23"/>
  </r>
  <r>
    <x v="0"/>
    <x v="8"/>
    <x v="1"/>
    <x v="0"/>
    <x v="49"/>
    <n v="1"/>
  </r>
  <r>
    <x v="0"/>
    <x v="8"/>
    <x v="1"/>
    <x v="0"/>
    <x v="40"/>
    <n v="4"/>
  </r>
  <r>
    <x v="0"/>
    <x v="8"/>
    <x v="1"/>
    <x v="0"/>
    <x v="41"/>
    <n v="78"/>
  </r>
  <r>
    <x v="0"/>
    <x v="8"/>
    <x v="1"/>
    <x v="0"/>
    <x v="42"/>
    <n v="1"/>
  </r>
  <r>
    <x v="0"/>
    <x v="8"/>
    <x v="1"/>
    <x v="0"/>
    <x v="43"/>
    <n v="56"/>
  </r>
  <r>
    <x v="0"/>
    <x v="8"/>
    <x v="1"/>
    <x v="0"/>
    <x v="44"/>
    <n v="13"/>
  </r>
  <r>
    <x v="0"/>
    <x v="8"/>
    <x v="1"/>
    <x v="1"/>
    <x v="45"/>
    <n v="11"/>
  </r>
  <r>
    <x v="0"/>
    <x v="8"/>
    <x v="1"/>
    <x v="1"/>
    <x v="0"/>
    <n v="82"/>
  </r>
  <r>
    <x v="0"/>
    <x v="8"/>
    <x v="1"/>
    <x v="1"/>
    <x v="1"/>
    <n v="35"/>
  </r>
  <r>
    <x v="0"/>
    <x v="8"/>
    <x v="1"/>
    <x v="1"/>
    <x v="2"/>
    <n v="11"/>
  </r>
  <r>
    <x v="0"/>
    <x v="8"/>
    <x v="1"/>
    <x v="1"/>
    <x v="3"/>
    <n v="1140"/>
  </r>
  <r>
    <x v="0"/>
    <x v="8"/>
    <x v="1"/>
    <x v="1"/>
    <x v="4"/>
    <n v="23"/>
  </r>
  <r>
    <x v="0"/>
    <x v="8"/>
    <x v="1"/>
    <x v="1"/>
    <x v="5"/>
    <n v="9"/>
  </r>
  <r>
    <x v="0"/>
    <x v="8"/>
    <x v="1"/>
    <x v="1"/>
    <x v="51"/>
    <n v="2"/>
  </r>
  <r>
    <x v="0"/>
    <x v="8"/>
    <x v="1"/>
    <x v="1"/>
    <x v="46"/>
    <n v="1"/>
  </r>
  <r>
    <x v="0"/>
    <x v="8"/>
    <x v="1"/>
    <x v="1"/>
    <x v="6"/>
    <n v="50"/>
  </r>
  <r>
    <x v="0"/>
    <x v="8"/>
    <x v="1"/>
    <x v="1"/>
    <x v="7"/>
    <n v="15"/>
  </r>
  <r>
    <x v="0"/>
    <x v="8"/>
    <x v="1"/>
    <x v="1"/>
    <x v="8"/>
    <n v="325"/>
  </r>
  <r>
    <x v="0"/>
    <x v="8"/>
    <x v="1"/>
    <x v="1"/>
    <x v="9"/>
    <n v="10"/>
  </r>
  <r>
    <x v="0"/>
    <x v="8"/>
    <x v="1"/>
    <x v="1"/>
    <x v="10"/>
    <n v="73"/>
  </r>
  <r>
    <x v="0"/>
    <x v="8"/>
    <x v="1"/>
    <x v="1"/>
    <x v="47"/>
    <n v="17"/>
  </r>
  <r>
    <x v="0"/>
    <x v="8"/>
    <x v="1"/>
    <x v="1"/>
    <x v="11"/>
    <n v="16"/>
  </r>
  <r>
    <x v="0"/>
    <x v="8"/>
    <x v="1"/>
    <x v="1"/>
    <x v="12"/>
    <n v="6"/>
  </r>
  <r>
    <x v="0"/>
    <x v="8"/>
    <x v="1"/>
    <x v="1"/>
    <x v="13"/>
    <n v="5"/>
  </r>
  <r>
    <x v="0"/>
    <x v="8"/>
    <x v="1"/>
    <x v="1"/>
    <x v="15"/>
    <n v="5"/>
  </r>
  <r>
    <x v="0"/>
    <x v="8"/>
    <x v="1"/>
    <x v="1"/>
    <x v="16"/>
    <n v="8"/>
  </r>
  <r>
    <x v="0"/>
    <x v="8"/>
    <x v="1"/>
    <x v="1"/>
    <x v="17"/>
    <n v="83"/>
  </r>
  <r>
    <x v="0"/>
    <x v="8"/>
    <x v="1"/>
    <x v="1"/>
    <x v="48"/>
    <n v="30"/>
  </r>
  <r>
    <x v="0"/>
    <x v="8"/>
    <x v="1"/>
    <x v="1"/>
    <x v="18"/>
    <n v="90"/>
  </r>
  <r>
    <x v="0"/>
    <x v="8"/>
    <x v="1"/>
    <x v="1"/>
    <x v="19"/>
    <n v="15"/>
  </r>
  <r>
    <x v="0"/>
    <x v="8"/>
    <x v="1"/>
    <x v="1"/>
    <x v="20"/>
    <n v="17"/>
  </r>
  <r>
    <x v="0"/>
    <x v="8"/>
    <x v="1"/>
    <x v="1"/>
    <x v="21"/>
    <n v="3"/>
  </r>
  <r>
    <x v="0"/>
    <x v="8"/>
    <x v="1"/>
    <x v="1"/>
    <x v="22"/>
    <n v="10"/>
  </r>
  <r>
    <x v="0"/>
    <x v="8"/>
    <x v="1"/>
    <x v="1"/>
    <x v="23"/>
    <n v="59"/>
  </r>
  <r>
    <x v="0"/>
    <x v="8"/>
    <x v="1"/>
    <x v="1"/>
    <x v="24"/>
    <n v="2"/>
  </r>
  <r>
    <x v="0"/>
    <x v="8"/>
    <x v="1"/>
    <x v="1"/>
    <x v="25"/>
    <n v="17"/>
  </r>
  <r>
    <x v="0"/>
    <x v="8"/>
    <x v="1"/>
    <x v="1"/>
    <x v="26"/>
    <n v="7"/>
  </r>
  <r>
    <x v="0"/>
    <x v="8"/>
    <x v="1"/>
    <x v="1"/>
    <x v="27"/>
    <n v="101"/>
  </r>
  <r>
    <x v="0"/>
    <x v="8"/>
    <x v="1"/>
    <x v="1"/>
    <x v="28"/>
    <n v="30"/>
  </r>
  <r>
    <x v="0"/>
    <x v="8"/>
    <x v="1"/>
    <x v="1"/>
    <x v="29"/>
    <n v="5"/>
  </r>
  <r>
    <x v="0"/>
    <x v="8"/>
    <x v="1"/>
    <x v="1"/>
    <x v="30"/>
    <n v="19"/>
  </r>
  <r>
    <x v="0"/>
    <x v="8"/>
    <x v="1"/>
    <x v="1"/>
    <x v="31"/>
    <n v="12"/>
  </r>
  <r>
    <x v="0"/>
    <x v="8"/>
    <x v="1"/>
    <x v="1"/>
    <x v="32"/>
    <n v="58"/>
  </r>
  <r>
    <x v="0"/>
    <x v="8"/>
    <x v="1"/>
    <x v="1"/>
    <x v="33"/>
    <n v="59"/>
  </r>
  <r>
    <x v="0"/>
    <x v="8"/>
    <x v="1"/>
    <x v="1"/>
    <x v="34"/>
    <n v="19"/>
  </r>
  <r>
    <x v="0"/>
    <x v="8"/>
    <x v="1"/>
    <x v="1"/>
    <x v="35"/>
    <n v="6"/>
  </r>
  <r>
    <x v="0"/>
    <x v="8"/>
    <x v="1"/>
    <x v="1"/>
    <x v="36"/>
    <n v="1"/>
  </r>
  <r>
    <x v="0"/>
    <x v="8"/>
    <x v="1"/>
    <x v="1"/>
    <x v="37"/>
    <n v="15"/>
  </r>
  <r>
    <x v="0"/>
    <x v="8"/>
    <x v="1"/>
    <x v="1"/>
    <x v="38"/>
    <n v="92"/>
  </r>
  <r>
    <x v="0"/>
    <x v="8"/>
    <x v="1"/>
    <x v="1"/>
    <x v="39"/>
    <n v="41"/>
  </r>
  <r>
    <x v="0"/>
    <x v="8"/>
    <x v="1"/>
    <x v="1"/>
    <x v="49"/>
    <n v="2"/>
  </r>
  <r>
    <x v="0"/>
    <x v="8"/>
    <x v="1"/>
    <x v="1"/>
    <x v="40"/>
    <n v="37"/>
  </r>
  <r>
    <x v="0"/>
    <x v="8"/>
    <x v="1"/>
    <x v="1"/>
    <x v="41"/>
    <n v="182"/>
  </r>
  <r>
    <x v="0"/>
    <x v="8"/>
    <x v="1"/>
    <x v="1"/>
    <x v="42"/>
    <n v="3"/>
  </r>
  <r>
    <x v="0"/>
    <x v="8"/>
    <x v="1"/>
    <x v="1"/>
    <x v="43"/>
    <n v="67"/>
  </r>
  <r>
    <x v="0"/>
    <x v="8"/>
    <x v="1"/>
    <x v="1"/>
    <x v="44"/>
    <n v="1"/>
  </r>
  <r>
    <x v="0"/>
    <x v="8"/>
    <x v="1"/>
    <x v="2"/>
    <x v="45"/>
    <n v="981"/>
  </r>
  <r>
    <x v="0"/>
    <x v="8"/>
    <x v="1"/>
    <x v="2"/>
    <x v="0"/>
    <n v="219"/>
  </r>
  <r>
    <x v="0"/>
    <x v="8"/>
    <x v="1"/>
    <x v="2"/>
    <x v="1"/>
    <n v="421"/>
  </r>
  <r>
    <x v="0"/>
    <x v="8"/>
    <x v="1"/>
    <x v="2"/>
    <x v="2"/>
    <n v="1083"/>
  </r>
  <r>
    <x v="0"/>
    <x v="8"/>
    <x v="1"/>
    <x v="2"/>
    <x v="3"/>
    <n v="5896"/>
  </r>
  <r>
    <x v="0"/>
    <x v="8"/>
    <x v="1"/>
    <x v="2"/>
    <x v="4"/>
    <n v="723"/>
  </r>
  <r>
    <x v="0"/>
    <x v="8"/>
    <x v="1"/>
    <x v="2"/>
    <x v="5"/>
    <n v="771"/>
  </r>
  <r>
    <x v="0"/>
    <x v="8"/>
    <x v="1"/>
    <x v="2"/>
    <x v="51"/>
    <n v="589"/>
  </r>
  <r>
    <x v="0"/>
    <x v="8"/>
    <x v="1"/>
    <x v="2"/>
    <x v="46"/>
    <n v="193"/>
  </r>
  <r>
    <x v="0"/>
    <x v="8"/>
    <x v="1"/>
    <x v="2"/>
    <x v="6"/>
    <n v="4199"/>
  </r>
  <r>
    <x v="0"/>
    <x v="8"/>
    <x v="1"/>
    <x v="2"/>
    <x v="7"/>
    <n v="3642"/>
  </r>
  <r>
    <x v="0"/>
    <x v="8"/>
    <x v="1"/>
    <x v="2"/>
    <x v="8"/>
    <n v="107"/>
  </r>
  <r>
    <x v="0"/>
    <x v="8"/>
    <x v="1"/>
    <x v="2"/>
    <x v="9"/>
    <n v="27"/>
  </r>
  <r>
    <x v="0"/>
    <x v="8"/>
    <x v="1"/>
    <x v="2"/>
    <x v="10"/>
    <n v="6235"/>
  </r>
  <r>
    <x v="0"/>
    <x v="8"/>
    <x v="1"/>
    <x v="2"/>
    <x v="47"/>
    <n v="2122"/>
  </r>
  <r>
    <x v="0"/>
    <x v="8"/>
    <x v="1"/>
    <x v="2"/>
    <x v="11"/>
    <n v="498"/>
  </r>
  <r>
    <x v="0"/>
    <x v="8"/>
    <x v="1"/>
    <x v="2"/>
    <x v="12"/>
    <n v="426"/>
  </r>
  <r>
    <x v="0"/>
    <x v="8"/>
    <x v="1"/>
    <x v="2"/>
    <x v="13"/>
    <n v="615"/>
  </r>
  <r>
    <x v="0"/>
    <x v="8"/>
    <x v="1"/>
    <x v="2"/>
    <x v="14"/>
    <n v="2992"/>
  </r>
  <r>
    <x v="0"/>
    <x v="8"/>
    <x v="1"/>
    <x v="2"/>
    <x v="15"/>
    <n v="56"/>
  </r>
  <r>
    <x v="0"/>
    <x v="8"/>
    <x v="1"/>
    <x v="2"/>
    <x v="16"/>
    <n v="1831"/>
  </r>
  <r>
    <x v="0"/>
    <x v="8"/>
    <x v="1"/>
    <x v="2"/>
    <x v="17"/>
    <n v="912"/>
  </r>
  <r>
    <x v="0"/>
    <x v="8"/>
    <x v="1"/>
    <x v="2"/>
    <x v="48"/>
    <n v="4395"/>
  </r>
  <r>
    <x v="0"/>
    <x v="8"/>
    <x v="1"/>
    <x v="2"/>
    <x v="18"/>
    <n v="1046"/>
  </r>
  <r>
    <x v="0"/>
    <x v="8"/>
    <x v="1"/>
    <x v="2"/>
    <x v="19"/>
    <n v="2885"/>
  </r>
  <r>
    <x v="0"/>
    <x v="8"/>
    <x v="1"/>
    <x v="2"/>
    <x v="20"/>
    <n v="2990"/>
  </r>
  <r>
    <x v="0"/>
    <x v="8"/>
    <x v="1"/>
    <x v="2"/>
    <x v="21"/>
    <n v="34"/>
  </r>
  <r>
    <x v="0"/>
    <x v="8"/>
    <x v="1"/>
    <x v="2"/>
    <x v="22"/>
    <n v="480"/>
  </r>
  <r>
    <x v="0"/>
    <x v="8"/>
    <x v="1"/>
    <x v="2"/>
    <x v="23"/>
    <n v="347"/>
  </r>
  <r>
    <x v="0"/>
    <x v="8"/>
    <x v="1"/>
    <x v="2"/>
    <x v="24"/>
    <n v="60"/>
  </r>
  <r>
    <x v="0"/>
    <x v="8"/>
    <x v="1"/>
    <x v="2"/>
    <x v="25"/>
    <n v="1122"/>
  </r>
  <r>
    <x v="0"/>
    <x v="8"/>
    <x v="1"/>
    <x v="2"/>
    <x v="26"/>
    <n v="105"/>
  </r>
  <r>
    <x v="0"/>
    <x v="8"/>
    <x v="1"/>
    <x v="2"/>
    <x v="27"/>
    <n v="5979"/>
  </r>
  <r>
    <x v="0"/>
    <x v="8"/>
    <x v="1"/>
    <x v="2"/>
    <x v="28"/>
    <n v="3339"/>
  </r>
  <r>
    <x v="0"/>
    <x v="8"/>
    <x v="1"/>
    <x v="2"/>
    <x v="29"/>
    <n v="72"/>
  </r>
  <r>
    <x v="0"/>
    <x v="8"/>
    <x v="1"/>
    <x v="2"/>
    <x v="30"/>
    <n v="3828"/>
  </r>
  <r>
    <x v="0"/>
    <x v="8"/>
    <x v="1"/>
    <x v="2"/>
    <x v="31"/>
    <n v="988"/>
  </r>
  <r>
    <x v="0"/>
    <x v="8"/>
    <x v="1"/>
    <x v="2"/>
    <x v="32"/>
    <n v="295"/>
  </r>
  <r>
    <x v="0"/>
    <x v="8"/>
    <x v="1"/>
    <x v="2"/>
    <x v="33"/>
    <n v="5545"/>
  </r>
  <r>
    <x v="0"/>
    <x v="8"/>
    <x v="1"/>
    <x v="2"/>
    <x v="34"/>
    <n v="298"/>
  </r>
  <r>
    <x v="0"/>
    <x v="8"/>
    <x v="1"/>
    <x v="2"/>
    <x v="35"/>
    <n v="1222"/>
  </r>
  <r>
    <x v="0"/>
    <x v="8"/>
    <x v="1"/>
    <x v="2"/>
    <x v="36"/>
    <n v="48"/>
  </r>
  <r>
    <x v="0"/>
    <x v="8"/>
    <x v="1"/>
    <x v="2"/>
    <x v="37"/>
    <n v="3881"/>
  </r>
  <r>
    <x v="0"/>
    <x v="8"/>
    <x v="1"/>
    <x v="2"/>
    <x v="38"/>
    <n v="4515"/>
  </r>
  <r>
    <x v="0"/>
    <x v="8"/>
    <x v="1"/>
    <x v="2"/>
    <x v="39"/>
    <n v="57"/>
  </r>
  <r>
    <x v="0"/>
    <x v="8"/>
    <x v="1"/>
    <x v="2"/>
    <x v="49"/>
    <n v="21"/>
  </r>
  <r>
    <x v="0"/>
    <x v="8"/>
    <x v="1"/>
    <x v="2"/>
    <x v="40"/>
    <n v="3217"/>
  </r>
  <r>
    <x v="0"/>
    <x v="8"/>
    <x v="1"/>
    <x v="2"/>
    <x v="41"/>
    <n v="964"/>
  </r>
  <r>
    <x v="0"/>
    <x v="8"/>
    <x v="1"/>
    <x v="2"/>
    <x v="42"/>
    <n v="207"/>
  </r>
  <r>
    <x v="0"/>
    <x v="8"/>
    <x v="1"/>
    <x v="2"/>
    <x v="43"/>
    <n v="2359"/>
  </r>
  <r>
    <x v="0"/>
    <x v="8"/>
    <x v="1"/>
    <x v="2"/>
    <x v="44"/>
    <n v="35"/>
  </r>
  <r>
    <x v="0"/>
    <x v="8"/>
    <x v="1"/>
    <x v="3"/>
    <x v="45"/>
    <n v="18"/>
  </r>
  <r>
    <x v="0"/>
    <x v="8"/>
    <x v="1"/>
    <x v="3"/>
    <x v="0"/>
    <n v="59"/>
  </r>
  <r>
    <x v="0"/>
    <x v="8"/>
    <x v="1"/>
    <x v="3"/>
    <x v="1"/>
    <n v="1475"/>
  </r>
  <r>
    <x v="0"/>
    <x v="8"/>
    <x v="1"/>
    <x v="3"/>
    <x v="2"/>
    <n v="78"/>
  </r>
  <r>
    <x v="0"/>
    <x v="8"/>
    <x v="1"/>
    <x v="3"/>
    <x v="3"/>
    <n v="9856"/>
  </r>
  <r>
    <x v="0"/>
    <x v="8"/>
    <x v="1"/>
    <x v="3"/>
    <x v="4"/>
    <n v="841"/>
  </r>
  <r>
    <x v="0"/>
    <x v="8"/>
    <x v="1"/>
    <x v="3"/>
    <x v="5"/>
    <n v="297"/>
  </r>
  <r>
    <x v="0"/>
    <x v="8"/>
    <x v="1"/>
    <x v="3"/>
    <x v="51"/>
    <n v="51"/>
  </r>
  <r>
    <x v="0"/>
    <x v="8"/>
    <x v="1"/>
    <x v="3"/>
    <x v="46"/>
    <n v="6"/>
  </r>
  <r>
    <x v="0"/>
    <x v="8"/>
    <x v="1"/>
    <x v="3"/>
    <x v="6"/>
    <n v="1088"/>
  </r>
  <r>
    <x v="0"/>
    <x v="8"/>
    <x v="1"/>
    <x v="3"/>
    <x v="7"/>
    <n v="143"/>
  </r>
  <r>
    <x v="0"/>
    <x v="8"/>
    <x v="1"/>
    <x v="3"/>
    <x v="8"/>
    <n v="47"/>
  </r>
  <r>
    <x v="0"/>
    <x v="8"/>
    <x v="1"/>
    <x v="3"/>
    <x v="9"/>
    <n v="79"/>
  </r>
  <r>
    <x v="0"/>
    <x v="8"/>
    <x v="1"/>
    <x v="3"/>
    <x v="10"/>
    <n v="878"/>
  </r>
  <r>
    <x v="0"/>
    <x v="8"/>
    <x v="1"/>
    <x v="3"/>
    <x v="47"/>
    <n v="218"/>
  </r>
  <r>
    <x v="0"/>
    <x v="8"/>
    <x v="1"/>
    <x v="3"/>
    <x v="11"/>
    <n v="141"/>
  </r>
  <r>
    <x v="0"/>
    <x v="8"/>
    <x v="1"/>
    <x v="3"/>
    <x v="12"/>
    <n v="123"/>
  </r>
  <r>
    <x v="0"/>
    <x v="8"/>
    <x v="1"/>
    <x v="3"/>
    <x v="13"/>
    <n v="55"/>
  </r>
  <r>
    <x v="0"/>
    <x v="8"/>
    <x v="1"/>
    <x v="3"/>
    <x v="15"/>
    <n v="7"/>
  </r>
  <r>
    <x v="0"/>
    <x v="8"/>
    <x v="1"/>
    <x v="3"/>
    <x v="16"/>
    <n v="59"/>
  </r>
  <r>
    <x v="0"/>
    <x v="8"/>
    <x v="1"/>
    <x v="3"/>
    <x v="17"/>
    <n v="607"/>
  </r>
  <r>
    <x v="0"/>
    <x v="8"/>
    <x v="1"/>
    <x v="3"/>
    <x v="48"/>
    <n v="191"/>
  </r>
  <r>
    <x v="0"/>
    <x v="8"/>
    <x v="1"/>
    <x v="3"/>
    <x v="18"/>
    <n v="249"/>
  </r>
  <r>
    <x v="0"/>
    <x v="8"/>
    <x v="1"/>
    <x v="3"/>
    <x v="19"/>
    <n v="10"/>
  </r>
  <r>
    <x v="0"/>
    <x v="8"/>
    <x v="1"/>
    <x v="3"/>
    <x v="20"/>
    <n v="110"/>
  </r>
  <r>
    <x v="0"/>
    <x v="8"/>
    <x v="1"/>
    <x v="3"/>
    <x v="21"/>
    <n v="10"/>
  </r>
  <r>
    <x v="0"/>
    <x v="8"/>
    <x v="1"/>
    <x v="3"/>
    <x v="22"/>
    <n v="158"/>
  </r>
  <r>
    <x v="0"/>
    <x v="8"/>
    <x v="1"/>
    <x v="3"/>
    <x v="23"/>
    <n v="359"/>
  </r>
  <r>
    <x v="0"/>
    <x v="8"/>
    <x v="1"/>
    <x v="3"/>
    <x v="24"/>
    <n v="24"/>
  </r>
  <r>
    <x v="0"/>
    <x v="8"/>
    <x v="1"/>
    <x v="3"/>
    <x v="25"/>
    <n v="341"/>
  </r>
  <r>
    <x v="0"/>
    <x v="8"/>
    <x v="1"/>
    <x v="3"/>
    <x v="26"/>
    <n v="1096"/>
  </r>
  <r>
    <x v="0"/>
    <x v="8"/>
    <x v="1"/>
    <x v="3"/>
    <x v="27"/>
    <n v="1502"/>
  </r>
  <r>
    <x v="0"/>
    <x v="8"/>
    <x v="1"/>
    <x v="3"/>
    <x v="28"/>
    <n v="399"/>
  </r>
  <r>
    <x v="0"/>
    <x v="8"/>
    <x v="1"/>
    <x v="3"/>
    <x v="29"/>
    <n v="19"/>
  </r>
  <r>
    <x v="0"/>
    <x v="8"/>
    <x v="1"/>
    <x v="3"/>
    <x v="30"/>
    <n v="209"/>
  </r>
  <r>
    <x v="0"/>
    <x v="8"/>
    <x v="1"/>
    <x v="3"/>
    <x v="31"/>
    <n v="193"/>
  </r>
  <r>
    <x v="0"/>
    <x v="8"/>
    <x v="1"/>
    <x v="3"/>
    <x v="32"/>
    <n v="533"/>
  </r>
  <r>
    <x v="0"/>
    <x v="8"/>
    <x v="1"/>
    <x v="3"/>
    <x v="33"/>
    <n v="756"/>
  </r>
  <r>
    <x v="0"/>
    <x v="8"/>
    <x v="1"/>
    <x v="3"/>
    <x v="34"/>
    <n v="253"/>
  </r>
  <r>
    <x v="0"/>
    <x v="8"/>
    <x v="1"/>
    <x v="3"/>
    <x v="35"/>
    <n v="49"/>
  </r>
  <r>
    <x v="0"/>
    <x v="8"/>
    <x v="1"/>
    <x v="3"/>
    <x v="36"/>
    <n v="25"/>
  </r>
  <r>
    <x v="0"/>
    <x v="8"/>
    <x v="1"/>
    <x v="3"/>
    <x v="37"/>
    <n v="210"/>
  </r>
  <r>
    <x v="0"/>
    <x v="8"/>
    <x v="1"/>
    <x v="3"/>
    <x v="38"/>
    <n v="4426"/>
  </r>
  <r>
    <x v="0"/>
    <x v="8"/>
    <x v="1"/>
    <x v="3"/>
    <x v="39"/>
    <n v="286"/>
  </r>
  <r>
    <x v="0"/>
    <x v="8"/>
    <x v="1"/>
    <x v="3"/>
    <x v="49"/>
    <n v="8"/>
  </r>
  <r>
    <x v="0"/>
    <x v="8"/>
    <x v="1"/>
    <x v="3"/>
    <x v="40"/>
    <n v="254"/>
  </r>
  <r>
    <x v="0"/>
    <x v="8"/>
    <x v="1"/>
    <x v="3"/>
    <x v="41"/>
    <n v="692"/>
  </r>
  <r>
    <x v="0"/>
    <x v="8"/>
    <x v="1"/>
    <x v="3"/>
    <x v="42"/>
    <n v="8"/>
  </r>
  <r>
    <x v="0"/>
    <x v="8"/>
    <x v="1"/>
    <x v="3"/>
    <x v="43"/>
    <n v="338"/>
  </r>
  <r>
    <x v="0"/>
    <x v="8"/>
    <x v="1"/>
    <x v="3"/>
    <x v="44"/>
    <n v="34"/>
  </r>
  <r>
    <x v="0"/>
    <x v="8"/>
    <x v="1"/>
    <x v="3"/>
    <x v="50"/>
    <n v="348"/>
  </r>
  <r>
    <x v="0"/>
    <x v="8"/>
    <x v="1"/>
    <x v="4"/>
    <x v="45"/>
    <n v="125"/>
  </r>
  <r>
    <x v="0"/>
    <x v="8"/>
    <x v="1"/>
    <x v="4"/>
    <x v="0"/>
    <n v="487"/>
  </r>
  <r>
    <x v="0"/>
    <x v="8"/>
    <x v="1"/>
    <x v="4"/>
    <x v="1"/>
    <n v="961"/>
  </r>
  <r>
    <x v="0"/>
    <x v="8"/>
    <x v="1"/>
    <x v="4"/>
    <x v="2"/>
    <n v="406"/>
  </r>
  <r>
    <x v="0"/>
    <x v="8"/>
    <x v="1"/>
    <x v="4"/>
    <x v="3"/>
    <n v="5044"/>
  </r>
  <r>
    <x v="0"/>
    <x v="8"/>
    <x v="1"/>
    <x v="4"/>
    <x v="4"/>
    <n v="666"/>
  </r>
  <r>
    <x v="0"/>
    <x v="8"/>
    <x v="1"/>
    <x v="4"/>
    <x v="5"/>
    <n v="212"/>
  </r>
  <r>
    <x v="0"/>
    <x v="8"/>
    <x v="1"/>
    <x v="4"/>
    <x v="51"/>
    <n v="156"/>
  </r>
  <r>
    <x v="0"/>
    <x v="8"/>
    <x v="1"/>
    <x v="4"/>
    <x v="46"/>
    <n v="16"/>
  </r>
  <r>
    <x v="0"/>
    <x v="8"/>
    <x v="1"/>
    <x v="4"/>
    <x v="6"/>
    <n v="1974"/>
  </r>
  <r>
    <x v="0"/>
    <x v="8"/>
    <x v="1"/>
    <x v="4"/>
    <x v="7"/>
    <n v="494"/>
  </r>
  <r>
    <x v="0"/>
    <x v="8"/>
    <x v="1"/>
    <x v="4"/>
    <x v="8"/>
    <n v="194"/>
  </r>
  <r>
    <x v="0"/>
    <x v="8"/>
    <x v="1"/>
    <x v="4"/>
    <x v="9"/>
    <n v="314"/>
  </r>
  <r>
    <x v="0"/>
    <x v="8"/>
    <x v="1"/>
    <x v="4"/>
    <x v="10"/>
    <n v="1776"/>
  </r>
  <r>
    <x v="0"/>
    <x v="8"/>
    <x v="1"/>
    <x v="4"/>
    <x v="47"/>
    <n v="1101"/>
  </r>
  <r>
    <x v="0"/>
    <x v="8"/>
    <x v="1"/>
    <x v="4"/>
    <x v="11"/>
    <n v="757"/>
  </r>
  <r>
    <x v="0"/>
    <x v="8"/>
    <x v="1"/>
    <x v="4"/>
    <x v="12"/>
    <n v="425"/>
  </r>
  <r>
    <x v="0"/>
    <x v="8"/>
    <x v="1"/>
    <x v="4"/>
    <x v="13"/>
    <n v="533"/>
  </r>
  <r>
    <x v="0"/>
    <x v="8"/>
    <x v="1"/>
    <x v="4"/>
    <x v="14"/>
    <n v="459"/>
  </r>
  <r>
    <x v="0"/>
    <x v="8"/>
    <x v="1"/>
    <x v="4"/>
    <x v="15"/>
    <n v="392"/>
  </r>
  <r>
    <x v="0"/>
    <x v="8"/>
    <x v="1"/>
    <x v="4"/>
    <x v="16"/>
    <n v="428"/>
  </r>
  <r>
    <x v="0"/>
    <x v="8"/>
    <x v="1"/>
    <x v="4"/>
    <x v="17"/>
    <n v="633"/>
  </r>
  <r>
    <x v="0"/>
    <x v="8"/>
    <x v="1"/>
    <x v="4"/>
    <x v="48"/>
    <n v="1441"/>
  </r>
  <r>
    <x v="0"/>
    <x v="8"/>
    <x v="1"/>
    <x v="4"/>
    <x v="18"/>
    <n v="1125"/>
  </r>
  <r>
    <x v="0"/>
    <x v="8"/>
    <x v="1"/>
    <x v="4"/>
    <x v="19"/>
    <n v="450"/>
  </r>
  <r>
    <x v="0"/>
    <x v="8"/>
    <x v="1"/>
    <x v="4"/>
    <x v="20"/>
    <n v="963"/>
  </r>
  <r>
    <x v="0"/>
    <x v="8"/>
    <x v="1"/>
    <x v="4"/>
    <x v="21"/>
    <n v="269"/>
  </r>
  <r>
    <x v="0"/>
    <x v="8"/>
    <x v="1"/>
    <x v="4"/>
    <x v="22"/>
    <n v="439"/>
  </r>
  <r>
    <x v="0"/>
    <x v="8"/>
    <x v="1"/>
    <x v="4"/>
    <x v="23"/>
    <n v="424"/>
  </r>
  <r>
    <x v="0"/>
    <x v="8"/>
    <x v="1"/>
    <x v="4"/>
    <x v="24"/>
    <n v="315"/>
  </r>
  <r>
    <x v="0"/>
    <x v="8"/>
    <x v="1"/>
    <x v="4"/>
    <x v="25"/>
    <n v="189"/>
  </r>
  <r>
    <x v="0"/>
    <x v="8"/>
    <x v="1"/>
    <x v="4"/>
    <x v="26"/>
    <n v="522"/>
  </r>
  <r>
    <x v="0"/>
    <x v="8"/>
    <x v="1"/>
    <x v="4"/>
    <x v="27"/>
    <n v="1626"/>
  </r>
  <r>
    <x v="0"/>
    <x v="8"/>
    <x v="1"/>
    <x v="4"/>
    <x v="28"/>
    <n v="1180"/>
  </r>
  <r>
    <x v="0"/>
    <x v="8"/>
    <x v="1"/>
    <x v="4"/>
    <x v="29"/>
    <n v="332"/>
  </r>
  <r>
    <x v="0"/>
    <x v="8"/>
    <x v="1"/>
    <x v="4"/>
    <x v="30"/>
    <n v="1365"/>
  </r>
  <r>
    <x v="0"/>
    <x v="8"/>
    <x v="1"/>
    <x v="4"/>
    <x v="31"/>
    <n v="776"/>
  </r>
  <r>
    <x v="0"/>
    <x v="8"/>
    <x v="1"/>
    <x v="4"/>
    <x v="32"/>
    <n v="1324"/>
  </r>
  <r>
    <x v="0"/>
    <x v="8"/>
    <x v="1"/>
    <x v="4"/>
    <x v="33"/>
    <n v="1614"/>
  </r>
  <r>
    <x v="0"/>
    <x v="8"/>
    <x v="1"/>
    <x v="4"/>
    <x v="34"/>
    <n v="172"/>
  </r>
  <r>
    <x v="0"/>
    <x v="8"/>
    <x v="1"/>
    <x v="4"/>
    <x v="35"/>
    <n v="282"/>
  </r>
  <r>
    <x v="0"/>
    <x v="8"/>
    <x v="1"/>
    <x v="4"/>
    <x v="36"/>
    <n v="346"/>
  </r>
  <r>
    <x v="0"/>
    <x v="8"/>
    <x v="1"/>
    <x v="4"/>
    <x v="37"/>
    <n v="1606"/>
  </r>
  <r>
    <x v="0"/>
    <x v="8"/>
    <x v="1"/>
    <x v="4"/>
    <x v="38"/>
    <n v="2072"/>
  </r>
  <r>
    <x v="0"/>
    <x v="8"/>
    <x v="1"/>
    <x v="4"/>
    <x v="39"/>
    <n v="730"/>
  </r>
  <r>
    <x v="0"/>
    <x v="8"/>
    <x v="1"/>
    <x v="4"/>
    <x v="49"/>
    <n v="244"/>
  </r>
  <r>
    <x v="0"/>
    <x v="8"/>
    <x v="1"/>
    <x v="4"/>
    <x v="40"/>
    <n v="891"/>
  </r>
  <r>
    <x v="0"/>
    <x v="8"/>
    <x v="1"/>
    <x v="4"/>
    <x v="41"/>
    <n v="2156"/>
  </r>
  <r>
    <x v="0"/>
    <x v="8"/>
    <x v="1"/>
    <x v="4"/>
    <x v="42"/>
    <n v="349"/>
  </r>
  <r>
    <x v="0"/>
    <x v="8"/>
    <x v="1"/>
    <x v="4"/>
    <x v="43"/>
    <n v="1334"/>
  </r>
  <r>
    <x v="0"/>
    <x v="8"/>
    <x v="1"/>
    <x v="4"/>
    <x v="44"/>
    <n v="175"/>
  </r>
  <r>
    <x v="0"/>
    <x v="8"/>
    <x v="1"/>
    <x v="5"/>
    <x v="45"/>
    <n v="467"/>
  </r>
  <r>
    <x v="0"/>
    <x v="8"/>
    <x v="1"/>
    <x v="5"/>
    <x v="1"/>
    <n v="543"/>
  </r>
  <r>
    <x v="0"/>
    <x v="8"/>
    <x v="1"/>
    <x v="5"/>
    <x v="2"/>
    <n v="31"/>
  </r>
  <r>
    <x v="0"/>
    <x v="8"/>
    <x v="1"/>
    <x v="5"/>
    <x v="3"/>
    <n v="11292"/>
  </r>
  <r>
    <x v="0"/>
    <x v="8"/>
    <x v="1"/>
    <x v="5"/>
    <x v="4"/>
    <n v="1582"/>
  </r>
  <r>
    <x v="0"/>
    <x v="8"/>
    <x v="1"/>
    <x v="5"/>
    <x v="5"/>
    <n v="871"/>
  </r>
  <r>
    <x v="0"/>
    <x v="8"/>
    <x v="1"/>
    <x v="5"/>
    <x v="51"/>
    <n v="15"/>
  </r>
  <r>
    <x v="0"/>
    <x v="8"/>
    <x v="1"/>
    <x v="5"/>
    <x v="46"/>
    <n v="312"/>
  </r>
  <r>
    <x v="0"/>
    <x v="8"/>
    <x v="1"/>
    <x v="5"/>
    <x v="6"/>
    <n v="795"/>
  </r>
  <r>
    <x v="0"/>
    <x v="8"/>
    <x v="1"/>
    <x v="5"/>
    <x v="7"/>
    <n v="2114"/>
  </r>
  <r>
    <x v="0"/>
    <x v="8"/>
    <x v="1"/>
    <x v="5"/>
    <x v="8"/>
    <n v="612"/>
  </r>
  <r>
    <x v="0"/>
    <x v="8"/>
    <x v="1"/>
    <x v="5"/>
    <x v="9"/>
    <n v="172"/>
  </r>
  <r>
    <x v="0"/>
    <x v="8"/>
    <x v="1"/>
    <x v="5"/>
    <x v="10"/>
    <n v="2213"/>
  </r>
  <r>
    <x v="0"/>
    <x v="8"/>
    <x v="1"/>
    <x v="5"/>
    <x v="47"/>
    <n v="621"/>
  </r>
  <r>
    <x v="0"/>
    <x v="8"/>
    <x v="1"/>
    <x v="5"/>
    <x v="11"/>
    <n v="322"/>
  </r>
  <r>
    <x v="0"/>
    <x v="8"/>
    <x v="1"/>
    <x v="5"/>
    <x v="12"/>
    <n v="306"/>
  </r>
  <r>
    <x v="0"/>
    <x v="8"/>
    <x v="1"/>
    <x v="5"/>
    <x v="13"/>
    <n v="221"/>
  </r>
  <r>
    <x v="0"/>
    <x v="8"/>
    <x v="1"/>
    <x v="5"/>
    <x v="14"/>
    <n v="561"/>
  </r>
  <r>
    <x v="0"/>
    <x v="8"/>
    <x v="1"/>
    <x v="5"/>
    <x v="15"/>
    <n v="119"/>
  </r>
  <r>
    <x v="0"/>
    <x v="8"/>
    <x v="1"/>
    <x v="5"/>
    <x v="16"/>
    <n v="1512"/>
  </r>
  <r>
    <x v="0"/>
    <x v="8"/>
    <x v="1"/>
    <x v="5"/>
    <x v="17"/>
    <n v="1205"/>
  </r>
  <r>
    <x v="0"/>
    <x v="8"/>
    <x v="1"/>
    <x v="5"/>
    <x v="48"/>
    <n v="2550"/>
  </r>
  <r>
    <x v="0"/>
    <x v="8"/>
    <x v="1"/>
    <x v="5"/>
    <x v="18"/>
    <n v="528"/>
  </r>
  <r>
    <x v="0"/>
    <x v="8"/>
    <x v="1"/>
    <x v="5"/>
    <x v="19"/>
    <n v="384"/>
  </r>
  <r>
    <x v="0"/>
    <x v="8"/>
    <x v="1"/>
    <x v="5"/>
    <x v="20"/>
    <n v="928"/>
  </r>
  <r>
    <x v="0"/>
    <x v="8"/>
    <x v="1"/>
    <x v="5"/>
    <x v="21"/>
    <n v="162"/>
  </r>
  <r>
    <x v="0"/>
    <x v="8"/>
    <x v="1"/>
    <x v="5"/>
    <x v="22"/>
    <n v="278"/>
  </r>
  <r>
    <x v="0"/>
    <x v="8"/>
    <x v="1"/>
    <x v="5"/>
    <x v="23"/>
    <n v="608"/>
  </r>
  <r>
    <x v="0"/>
    <x v="8"/>
    <x v="1"/>
    <x v="5"/>
    <x v="24"/>
    <n v="68"/>
  </r>
  <r>
    <x v="0"/>
    <x v="8"/>
    <x v="1"/>
    <x v="5"/>
    <x v="25"/>
    <n v="1271"/>
  </r>
  <r>
    <x v="0"/>
    <x v="8"/>
    <x v="1"/>
    <x v="5"/>
    <x v="26"/>
    <n v="223"/>
  </r>
  <r>
    <x v="0"/>
    <x v="8"/>
    <x v="1"/>
    <x v="5"/>
    <x v="27"/>
    <n v="4797"/>
  </r>
  <r>
    <x v="0"/>
    <x v="8"/>
    <x v="1"/>
    <x v="5"/>
    <x v="28"/>
    <n v="66"/>
  </r>
  <r>
    <x v="0"/>
    <x v="8"/>
    <x v="1"/>
    <x v="5"/>
    <x v="29"/>
    <n v="55"/>
  </r>
  <r>
    <x v="0"/>
    <x v="8"/>
    <x v="1"/>
    <x v="5"/>
    <x v="30"/>
    <n v="2762"/>
  </r>
  <r>
    <x v="0"/>
    <x v="8"/>
    <x v="1"/>
    <x v="5"/>
    <x v="31"/>
    <n v="36"/>
  </r>
  <r>
    <x v="0"/>
    <x v="8"/>
    <x v="1"/>
    <x v="5"/>
    <x v="32"/>
    <n v="359"/>
  </r>
  <r>
    <x v="0"/>
    <x v="8"/>
    <x v="1"/>
    <x v="5"/>
    <x v="33"/>
    <n v="2302"/>
  </r>
  <r>
    <x v="0"/>
    <x v="8"/>
    <x v="1"/>
    <x v="5"/>
    <x v="34"/>
    <n v="192"/>
  </r>
  <r>
    <x v="0"/>
    <x v="8"/>
    <x v="1"/>
    <x v="5"/>
    <x v="35"/>
    <n v="897"/>
  </r>
  <r>
    <x v="0"/>
    <x v="8"/>
    <x v="1"/>
    <x v="5"/>
    <x v="37"/>
    <n v="565"/>
  </r>
  <r>
    <x v="0"/>
    <x v="8"/>
    <x v="1"/>
    <x v="5"/>
    <x v="38"/>
    <n v="1494"/>
  </r>
  <r>
    <x v="0"/>
    <x v="8"/>
    <x v="1"/>
    <x v="5"/>
    <x v="40"/>
    <n v="621"/>
  </r>
  <r>
    <x v="0"/>
    <x v="8"/>
    <x v="1"/>
    <x v="5"/>
    <x v="41"/>
    <n v="728"/>
  </r>
  <r>
    <x v="0"/>
    <x v="8"/>
    <x v="1"/>
    <x v="5"/>
    <x v="42"/>
    <n v="81"/>
  </r>
  <r>
    <x v="0"/>
    <x v="8"/>
    <x v="1"/>
    <x v="5"/>
    <x v="43"/>
    <n v="1136"/>
  </r>
  <r>
    <x v="0"/>
    <x v="8"/>
    <x v="1"/>
    <x v="5"/>
    <x v="44"/>
    <n v="4"/>
  </r>
  <r>
    <x v="0"/>
    <x v="8"/>
    <x v="2"/>
    <x v="0"/>
    <x v="7"/>
    <n v="2"/>
  </r>
  <r>
    <x v="0"/>
    <x v="8"/>
    <x v="2"/>
    <x v="0"/>
    <x v="21"/>
    <n v="2"/>
  </r>
  <r>
    <x v="0"/>
    <x v="8"/>
    <x v="2"/>
    <x v="0"/>
    <x v="22"/>
    <n v="1"/>
  </r>
  <r>
    <x v="0"/>
    <x v="8"/>
    <x v="2"/>
    <x v="0"/>
    <x v="40"/>
    <n v="1"/>
  </r>
  <r>
    <x v="0"/>
    <x v="8"/>
    <x v="2"/>
    <x v="1"/>
    <x v="1"/>
    <n v="2"/>
  </r>
  <r>
    <x v="0"/>
    <x v="8"/>
    <x v="2"/>
    <x v="1"/>
    <x v="3"/>
    <n v="15"/>
  </r>
  <r>
    <x v="0"/>
    <x v="8"/>
    <x v="2"/>
    <x v="1"/>
    <x v="4"/>
    <n v="1"/>
  </r>
  <r>
    <x v="0"/>
    <x v="8"/>
    <x v="2"/>
    <x v="1"/>
    <x v="7"/>
    <n v="1"/>
  </r>
  <r>
    <x v="0"/>
    <x v="8"/>
    <x v="2"/>
    <x v="1"/>
    <x v="13"/>
    <n v="1"/>
  </r>
  <r>
    <x v="0"/>
    <x v="8"/>
    <x v="2"/>
    <x v="1"/>
    <x v="17"/>
    <n v="1"/>
  </r>
  <r>
    <x v="0"/>
    <x v="8"/>
    <x v="2"/>
    <x v="1"/>
    <x v="27"/>
    <n v="6"/>
  </r>
  <r>
    <x v="0"/>
    <x v="8"/>
    <x v="2"/>
    <x v="1"/>
    <x v="38"/>
    <n v="1"/>
  </r>
  <r>
    <x v="0"/>
    <x v="8"/>
    <x v="2"/>
    <x v="2"/>
    <x v="3"/>
    <n v="18"/>
  </r>
  <r>
    <x v="0"/>
    <x v="8"/>
    <x v="2"/>
    <x v="2"/>
    <x v="46"/>
    <n v="1"/>
  </r>
  <r>
    <x v="0"/>
    <x v="8"/>
    <x v="2"/>
    <x v="2"/>
    <x v="7"/>
    <n v="20"/>
  </r>
  <r>
    <x v="0"/>
    <x v="8"/>
    <x v="2"/>
    <x v="2"/>
    <x v="10"/>
    <n v="1"/>
  </r>
  <r>
    <x v="0"/>
    <x v="8"/>
    <x v="2"/>
    <x v="2"/>
    <x v="47"/>
    <n v="4"/>
  </r>
  <r>
    <x v="0"/>
    <x v="8"/>
    <x v="2"/>
    <x v="2"/>
    <x v="11"/>
    <n v="1"/>
  </r>
  <r>
    <x v="0"/>
    <x v="8"/>
    <x v="2"/>
    <x v="2"/>
    <x v="14"/>
    <n v="23"/>
  </r>
  <r>
    <x v="0"/>
    <x v="8"/>
    <x v="2"/>
    <x v="2"/>
    <x v="16"/>
    <n v="1"/>
  </r>
  <r>
    <x v="0"/>
    <x v="8"/>
    <x v="2"/>
    <x v="2"/>
    <x v="17"/>
    <n v="2"/>
  </r>
  <r>
    <x v="0"/>
    <x v="8"/>
    <x v="2"/>
    <x v="2"/>
    <x v="22"/>
    <n v="1"/>
  </r>
  <r>
    <x v="0"/>
    <x v="8"/>
    <x v="2"/>
    <x v="2"/>
    <x v="27"/>
    <n v="8"/>
  </r>
  <r>
    <x v="0"/>
    <x v="8"/>
    <x v="2"/>
    <x v="2"/>
    <x v="30"/>
    <n v="25"/>
  </r>
  <r>
    <x v="0"/>
    <x v="8"/>
    <x v="2"/>
    <x v="2"/>
    <x v="33"/>
    <n v="2"/>
  </r>
  <r>
    <x v="0"/>
    <x v="8"/>
    <x v="2"/>
    <x v="2"/>
    <x v="35"/>
    <n v="12"/>
  </r>
  <r>
    <x v="0"/>
    <x v="8"/>
    <x v="2"/>
    <x v="2"/>
    <x v="38"/>
    <n v="7"/>
  </r>
  <r>
    <x v="0"/>
    <x v="8"/>
    <x v="2"/>
    <x v="2"/>
    <x v="40"/>
    <n v="10"/>
  </r>
  <r>
    <x v="0"/>
    <x v="8"/>
    <x v="2"/>
    <x v="3"/>
    <x v="1"/>
    <n v="1"/>
  </r>
  <r>
    <x v="0"/>
    <x v="8"/>
    <x v="2"/>
    <x v="3"/>
    <x v="3"/>
    <n v="51"/>
  </r>
  <r>
    <x v="0"/>
    <x v="8"/>
    <x v="2"/>
    <x v="3"/>
    <x v="4"/>
    <n v="2"/>
  </r>
  <r>
    <x v="0"/>
    <x v="8"/>
    <x v="2"/>
    <x v="3"/>
    <x v="7"/>
    <n v="4"/>
  </r>
  <r>
    <x v="0"/>
    <x v="8"/>
    <x v="2"/>
    <x v="3"/>
    <x v="47"/>
    <n v="1"/>
  </r>
  <r>
    <x v="0"/>
    <x v="8"/>
    <x v="2"/>
    <x v="3"/>
    <x v="13"/>
    <n v="1"/>
  </r>
  <r>
    <x v="0"/>
    <x v="8"/>
    <x v="2"/>
    <x v="3"/>
    <x v="17"/>
    <n v="3"/>
  </r>
  <r>
    <x v="0"/>
    <x v="8"/>
    <x v="2"/>
    <x v="3"/>
    <x v="22"/>
    <n v="5"/>
  </r>
  <r>
    <x v="0"/>
    <x v="8"/>
    <x v="2"/>
    <x v="3"/>
    <x v="25"/>
    <n v="1"/>
  </r>
  <r>
    <x v="0"/>
    <x v="8"/>
    <x v="2"/>
    <x v="3"/>
    <x v="26"/>
    <n v="1"/>
  </r>
  <r>
    <x v="0"/>
    <x v="8"/>
    <x v="2"/>
    <x v="3"/>
    <x v="27"/>
    <n v="10"/>
  </r>
  <r>
    <x v="0"/>
    <x v="8"/>
    <x v="2"/>
    <x v="3"/>
    <x v="30"/>
    <n v="1"/>
  </r>
  <r>
    <x v="0"/>
    <x v="8"/>
    <x v="2"/>
    <x v="3"/>
    <x v="38"/>
    <n v="9"/>
  </r>
  <r>
    <x v="0"/>
    <x v="8"/>
    <x v="2"/>
    <x v="3"/>
    <x v="40"/>
    <n v="1"/>
  </r>
  <r>
    <x v="0"/>
    <x v="8"/>
    <x v="2"/>
    <x v="3"/>
    <x v="43"/>
    <n v="2"/>
  </r>
  <r>
    <x v="0"/>
    <x v="8"/>
    <x v="2"/>
    <x v="4"/>
    <x v="1"/>
    <n v="1"/>
  </r>
  <r>
    <x v="0"/>
    <x v="8"/>
    <x v="2"/>
    <x v="4"/>
    <x v="3"/>
    <n v="33"/>
  </r>
  <r>
    <x v="0"/>
    <x v="8"/>
    <x v="2"/>
    <x v="4"/>
    <x v="4"/>
    <n v="1"/>
  </r>
  <r>
    <x v="0"/>
    <x v="8"/>
    <x v="2"/>
    <x v="4"/>
    <x v="7"/>
    <n v="8"/>
  </r>
  <r>
    <x v="0"/>
    <x v="8"/>
    <x v="2"/>
    <x v="4"/>
    <x v="13"/>
    <n v="1"/>
  </r>
  <r>
    <x v="0"/>
    <x v="8"/>
    <x v="2"/>
    <x v="4"/>
    <x v="14"/>
    <n v="5"/>
  </r>
  <r>
    <x v="0"/>
    <x v="8"/>
    <x v="2"/>
    <x v="4"/>
    <x v="17"/>
    <n v="1"/>
  </r>
  <r>
    <x v="0"/>
    <x v="8"/>
    <x v="2"/>
    <x v="4"/>
    <x v="21"/>
    <n v="3"/>
  </r>
  <r>
    <x v="0"/>
    <x v="8"/>
    <x v="2"/>
    <x v="4"/>
    <x v="22"/>
    <n v="4"/>
  </r>
  <r>
    <x v="0"/>
    <x v="8"/>
    <x v="2"/>
    <x v="4"/>
    <x v="25"/>
    <n v="1"/>
  </r>
  <r>
    <x v="0"/>
    <x v="8"/>
    <x v="2"/>
    <x v="4"/>
    <x v="29"/>
    <n v="1"/>
  </r>
  <r>
    <x v="0"/>
    <x v="8"/>
    <x v="2"/>
    <x v="4"/>
    <x v="30"/>
    <n v="24"/>
  </r>
  <r>
    <x v="0"/>
    <x v="8"/>
    <x v="2"/>
    <x v="4"/>
    <x v="35"/>
    <n v="4"/>
  </r>
  <r>
    <x v="0"/>
    <x v="8"/>
    <x v="2"/>
    <x v="4"/>
    <x v="38"/>
    <n v="4"/>
  </r>
  <r>
    <x v="0"/>
    <x v="8"/>
    <x v="2"/>
    <x v="4"/>
    <x v="40"/>
    <n v="1"/>
  </r>
  <r>
    <x v="0"/>
    <x v="8"/>
    <x v="2"/>
    <x v="4"/>
    <x v="43"/>
    <n v="7"/>
  </r>
  <r>
    <x v="0"/>
    <x v="8"/>
    <x v="2"/>
    <x v="5"/>
    <x v="45"/>
    <n v="26"/>
  </r>
  <r>
    <x v="0"/>
    <x v="8"/>
    <x v="2"/>
    <x v="5"/>
    <x v="1"/>
    <n v="2"/>
  </r>
  <r>
    <x v="0"/>
    <x v="8"/>
    <x v="2"/>
    <x v="5"/>
    <x v="3"/>
    <n v="318"/>
  </r>
  <r>
    <x v="0"/>
    <x v="8"/>
    <x v="2"/>
    <x v="5"/>
    <x v="4"/>
    <n v="9"/>
  </r>
  <r>
    <x v="0"/>
    <x v="8"/>
    <x v="2"/>
    <x v="5"/>
    <x v="5"/>
    <n v="1"/>
  </r>
  <r>
    <x v="0"/>
    <x v="8"/>
    <x v="2"/>
    <x v="5"/>
    <x v="46"/>
    <n v="15"/>
  </r>
  <r>
    <x v="0"/>
    <x v="8"/>
    <x v="2"/>
    <x v="5"/>
    <x v="7"/>
    <n v="178"/>
  </r>
  <r>
    <x v="0"/>
    <x v="8"/>
    <x v="2"/>
    <x v="5"/>
    <x v="9"/>
    <n v="10"/>
  </r>
  <r>
    <x v="0"/>
    <x v="8"/>
    <x v="2"/>
    <x v="5"/>
    <x v="10"/>
    <n v="1"/>
  </r>
  <r>
    <x v="0"/>
    <x v="8"/>
    <x v="2"/>
    <x v="5"/>
    <x v="47"/>
    <n v="138"/>
  </r>
  <r>
    <x v="0"/>
    <x v="8"/>
    <x v="2"/>
    <x v="5"/>
    <x v="11"/>
    <n v="4"/>
  </r>
  <r>
    <x v="0"/>
    <x v="8"/>
    <x v="2"/>
    <x v="5"/>
    <x v="13"/>
    <n v="7"/>
  </r>
  <r>
    <x v="0"/>
    <x v="8"/>
    <x v="2"/>
    <x v="5"/>
    <x v="14"/>
    <n v="244"/>
  </r>
  <r>
    <x v="0"/>
    <x v="8"/>
    <x v="2"/>
    <x v="5"/>
    <x v="16"/>
    <n v="2"/>
  </r>
  <r>
    <x v="0"/>
    <x v="8"/>
    <x v="2"/>
    <x v="5"/>
    <x v="17"/>
    <n v="5"/>
  </r>
  <r>
    <x v="0"/>
    <x v="8"/>
    <x v="2"/>
    <x v="5"/>
    <x v="21"/>
    <n v="2"/>
  </r>
  <r>
    <x v="0"/>
    <x v="8"/>
    <x v="2"/>
    <x v="5"/>
    <x v="22"/>
    <n v="24"/>
  </r>
  <r>
    <x v="0"/>
    <x v="8"/>
    <x v="2"/>
    <x v="5"/>
    <x v="23"/>
    <n v="12"/>
  </r>
  <r>
    <x v="0"/>
    <x v="8"/>
    <x v="2"/>
    <x v="5"/>
    <x v="25"/>
    <n v="10"/>
  </r>
  <r>
    <x v="0"/>
    <x v="8"/>
    <x v="2"/>
    <x v="5"/>
    <x v="26"/>
    <n v="7"/>
  </r>
  <r>
    <x v="0"/>
    <x v="8"/>
    <x v="2"/>
    <x v="5"/>
    <x v="27"/>
    <n v="67"/>
  </r>
  <r>
    <x v="0"/>
    <x v="8"/>
    <x v="2"/>
    <x v="5"/>
    <x v="29"/>
    <n v="2"/>
  </r>
  <r>
    <x v="0"/>
    <x v="8"/>
    <x v="2"/>
    <x v="5"/>
    <x v="30"/>
    <n v="763"/>
  </r>
  <r>
    <x v="0"/>
    <x v="8"/>
    <x v="2"/>
    <x v="5"/>
    <x v="33"/>
    <n v="1"/>
  </r>
  <r>
    <x v="0"/>
    <x v="8"/>
    <x v="2"/>
    <x v="5"/>
    <x v="34"/>
    <n v="4"/>
  </r>
  <r>
    <x v="0"/>
    <x v="8"/>
    <x v="2"/>
    <x v="5"/>
    <x v="35"/>
    <n v="26"/>
  </r>
  <r>
    <x v="0"/>
    <x v="8"/>
    <x v="2"/>
    <x v="5"/>
    <x v="38"/>
    <n v="122"/>
  </r>
  <r>
    <x v="0"/>
    <x v="8"/>
    <x v="2"/>
    <x v="5"/>
    <x v="40"/>
    <n v="20"/>
  </r>
  <r>
    <x v="0"/>
    <x v="8"/>
    <x v="2"/>
    <x v="5"/>
    <x v="42"/>
    <n v="4"/>
  </r>
  <r>
    <x v="0"/>
    <x v="8"/>
    <x v="2"/>
    <x v="5"/>
    <x v="43"/>
    <n v="5"/>
  </r>
  <r>
    <x v="0"/>
    <x v="9"/>
    <x v="0"/>
    <x v="0"/>
    <x v="45"/>
    <n v="21"/>
  </r>
  <r>
    <x v="0"/>
    <x v="9"/>
    <x v="0"/>
    <x v="0"/>
    <x v="0"/>
    <n v="1548"/>
  </r>
  <r>
    <x v="0"/>
    <x v="9"/>
    <x v="0"/>
    <x v="0"/>
    <x v="1"/>
    <n v="1982"/>
  </r>
  <r>
    <x v="0"/>
    <x v="9"/>
    <x v="0"/>
    <x v="0"/>
    <x v="2"/>
    <n v="13"/>
  </r>
  <r>
    <x v="0"/>
    <x v="9"/>
    <x v="0"/>
    <x v="0"/>
    <x v="3"/>
    <n v="327"/>
  </r>
  <r>
    <x v="0"/>
    <x v="9"/>
    <x v="0"/>
    <x v="0"/>
    <x v="4"/>
    <n v="81"/>
  </r>
  <r>
    <x v="0"/>
    <x v="9"/>
    <x v="0"/>
    <x v="0"/>
    <x v="5"/>
    <n v="10"/>
  </r>
  <r>
    <x v="0"/>
    <x v="9"/>
    <x v="0"/>
    <x v="0"/>
    <x v="46"/>
    <n v="5"/>
  </r>
  <r>
    <x v="0"/>
    <x v="9"/>
    <x v="0"/>
    <x v="0"/>
    <x v="6"/>
    <n v="184"/>
  </r>
  <r>
    <x v="0"/>
    <x v="9"/>
    <x v="0"/>
    <x v="0"/>
    <x v="7"/>
    <n v="13"/>
  </r>
  <r>
    <x v="0"/>
    <x v="9"/>
    <x v="0"/>
    <x v="0"/>
    <x v="8"/>
    <n v="4"/>
  </r>
  <r>
    <x v="0"/>
    <x v="9"/>
    <x v="0"/>
    <x v="0"/>
    <x v="9"/>
    <n v="69"/>
  </r>
  <r>
    <x v="0"/>
    <x v="9"/>
    <x v="0"/>
    <x v="0"/>
    <x v="10"/>
    <n v="47"/>
  </r>
  <r>
    <x v="0"/>
    <x v="9"/>
    <x v="0"/>
    <x v="0"/>
    <x v="47"/>
    <n v="10"/>
  </r>
  <r>
    <x v="0"/>
    <x v="9"/>
    <x v="0"/>
    <x v="0"/>
    <x v="11"/>
    <n v="33"/>
  </r>
  <r>
    <x v="0"/>
    <x v="9"/>
    <x v="0"/>
    <x v="0"/>
    <x v="12"/>
    <n v="67"/>
  </r>
  <r>
    <x v="0"/>
    <x v="9"/>
    <x v="0"/>
    <x v="0"/>
    <x v="13"/>
    <n v="10"/>
  </r>
  <r>
    <x v="0"/>
    <x v="9"/>
    <x v="0"/>
    <x v="0"/>
    <x v="14"/>
    <n v="4"/>
  </r>
  <r>
    <x v="0"/>
    <x v="9"/>
    <x v="0"/>
    <x v="0"/>
    <x v="15"/>
    <n v="15"/>
  </r>
  <r>
    <x v="0"/>
    <x v="9"/>
    <x v="0"/>
    <x v="0"/>
    <x v="16"/>
    <n v="8"/>
  </r>
  <r>
    <x v="0"/>
    <x v="9"/>
    <x v="0"/>
    <x v="0"/>
    <x v="17"/>
    <n v="15"/>
  </r>
  <r>
    <x v="0"/>
    <x v="9"/>
    <x v="0"/>
    <x v="0"/>
    <x v="48"/>
    <n v="58"/>
  </r>
  <r>
    <x v="0"/>
    <x v="9"/>
    <x v="0"/>
    <x v="0"/>
    <x v="18"/>
    <n v="341"/>
  </r>
  <r>
    <x v="0"/>
    <x v="9"/>
    <x v="0"/>
    <x v="0"/>
    <x v="19"/>
    <n v="121"/>
  </r>
  <r>
    <x v="0"/>
    <x v="9"/>
    <x v="0"/>
    <x v="0"/>
    <x v="20"/>
    <n v="16"/>
  </r>
  <r>
    <x v="0"/>
    <x v="9"/>
    <x v="0"/>
    <x v="0"/>
    <x v="21"/>
    <n v="474"/>
  </r>
  <r>
    <x v="0"/>
    <x v="9"/>
    <x v="0"/>
    <x v="0"/>
    <x v="22"/>
    <n v="73"/>
  </r>
  <r>
    <x v="0"/>
    <x v="9"/>
    <x v="0"/>
    <x v="0"/>
    <x v="23"/>
    <n v="61"/>
  </r>
  <r>
    <x v="0"/>
    <x v="9"/>
    <x v="0"/>
    <x v="0"/>
    <x v="24"/>
    <n v="7"/>
  </r>
  <r>
    <x v="0"/>
    <x v="9"/>
    <x v="0"/>
    <x v="0"/>
    <x v="25"/>
    <n v="29"/>
  </r>
  <r>
    <x v="0"/>
    <x v="9"/>
    <x v="0"/>
    <x v="0"/>
    <x v="26"/>
    <n v="699"/>
  </r>
  <r>
    <x v="0"/>
    <x v="9"/>
    <x v="0"/>
    <x v="0"/>
    <x v="27"/>
    <n v="143"/>
  </r>
  <r>
    <x v="0"/>
    <x v="9"/>
    <x v="0"/>
    <x v="0"/>
    <x v="28"/>
    <n v="434"/>
  </r>
  <r>
    <x v="0"/>
    <x v="9"/>
    <x v="0"/>
    <x v="0"/>
    <x v="29"/>
    <n v="263"/>
  </r>
  <r>
    <x v="0"/>
    <x v="9"/>
    <x v="0"/>
    <x v="0"/>
    <x v="30"/>
    <n v="44"/>
  </r>
  <r>
    <x v="0"/>
    <x v="9"/>
    <x v="0"/>
    <x v="0"/>
    <x v="31"/>
    <n v="1199"/>
  </r>
  <r>
    <x v="0"/>
    <x v="9"/>
    <x v="0"/>
    <x v="0"/>
    <x v="32"/>
    <n v="143"/>
  </r>
  <r>
    <x v="0"/>
    <x v="9"/>
    <x v="0"/>
    <x v="0"/>
    <x v="33"/>
    <n v="17"/>
  </r>
  <r>
    <x v="0"/>
    <x v="9"/>
    <x v="0"/>
    <x v="0"/>
    <x v="34"/>
    <n v="13"/>
  </r>
  <r>
    <x v="0"/>
    <x v="9"/>
    <x v="0"/>
    <x v="0"/>
    <x v="35"/>
    <n v="16"/>
  </r>
  <r>
    <x v="0"/>
    <x v="9"/>
    <x v="0"/>
    <x v="0"/>
    <x v="36"/>
    <n v="943"/>
  </r>
  <r>
    <x v="0"/>
    <x v="9"/>
    <x v="0"/>
    <x v="0"/>
    <x v="37"/>
    <n v="36"/>
  </r>
  <r>
    <x v="0"/>
    <x v="9"/>
    <x v="0"/>
    <x v="0"/>
    <x v="38"/>
    <n v="60"/>
  </r>
  <r>
    <x v="0"/>
    <x v="9"/>
    <x v="0"/>
    <x v="0"/>
    <x v="39"/>
    <n v="112"/>
  </r>
  <r>
    <x v="0"/>
    <x v="9"/>
    <x v="0"/>
    <x v="0"/>
    <x v="49"/>
    <n v="3"/>
  </r>
  <r>
    <x v="0"/>
    <x v="9"/>
    <x v="0"/>
    <x v="0"/>
    <x v="40"/>
    <n v="7"/>
  </r>
  <r>
    <x v="0"/>
    <x v="9"/>
    <x v="0"/>
    <x v="0"/>
    <x v="41"/>
    <n v="483"/>
  </r>
  <r>
    <x v="0"/>
    <x v="9"/>
    <x v="0"/>
    <x v="0"/>
    <x v="43"/>
    <n v="239"/>
  </r>
  <r>
    <x v="0"/>
    <x v="9"/>
    <x v="0"/>
    <x v="0"/>
    <x v="44"/>
    <n v="72"/>
  </r>
  <r>
    <x v="0"/>
    <x v="9"/>
    <x v="0"/>
    <x v="1"/>
    <x v="45"/>
    <n v="47"/>
  </r>
  <r>
    <x v="0"/>
    <x v="9"/>
    <x v="0"/>
    <x v="1"/>
    <x v="0"/>
    <n v="173"/>
  </r>
  <r>
    <x v="0"/>
    <x v="9"/>
    <x v="0"/>
    <x v="1"/>
    <x v="1"/>
    <n v="81"/>
  </r>
  <r>
    <x v="0"/>
    <x v="9"/>
    <x v="0"/>
    <x v="1"/>
    <x v="2"/>
    <n v="38"/>
  </r>
  <r>
    <x v="0"/>
    <x v="9"/>
    <x v="0"/>
    <x v="1"/>
    <x v="3"/>
    <n v="3763"/>
  </r>
  <r>
    <x v="0"/>
    <x v="9"/>
    <x v="0"/>
    <x v="1"/>
    <x v="4"/>
    <n v="55"/>
  </r>
  <r>
    <x v="0"/>
    <x v="9"/>
    <x v="0"/>
    <x v="1"/>
    <x v="5"/>
    <n v="42"/>
  </r>
  <r>
    <x v="0"/>
    <x v="9"/>
    <x v="0"/>
    <x v="1"/>
    <x v="51"/>
    <n v="12"/>
  </r>
  <r>
    <x v="0"/>
    <x v="9"/>
    <x v="0"/>
    <x v="1"/>
    <x v="46"/>
    <n v="11"/>
  </r>
  <r>
    <x v="0"/>
    <x v="9"/>
    <x v="0"/>
    <x v="1"/>
    <x v="6"/>
    <n v="338"/>
  </r>
  <r>
    <x v="0"/>
    <x v="9"/>
    <x v="0"/>
    <x v="1"/>
    <x v="7"/>
    <n v="56"/>
  </r>
  <r>
    <x v="0"/>
    <x v="9"/>
    <x v="0"/>
    <x v="1"/>
    <x v="8"/>
    <n v="1346"/>
  </r>
  <r>
    <x v="0"/>
    <x v="9"/>
    <x v="0"/>
    <x v="1"/>
    <x v="9"/>
    <n v="18"/>
  </r>
  <r>
    <x v="0"/>
    <x v="9"/>
    <x v="0"/>
    <x v="1"/>
    <x v="10"/>
    <n v="258"/>
  </r>
  <r>
    <x v="0"/>
    <x v="9"/>
    <x v="0"/>
    <x v="1"/>
    <x v="47"/>
    <n v="33"/>
  </r>
  <r>
    <x v="0"/>
    <x v="9"/>
    <x v="0"/>
    <x v="1"/>
    <x v="11"/>
    <n v="33"/>
  </r>
  <r>
    <x v="0"/>
    <x v="9"/>
    <x v="0"/>
    <x v="1"/>
    <x v="12"/>
    <n v="34"/>
  </r>
  <r>
    <x v="0"/>
    <x v="9"/>
    <x v="0"/>
    <x v="1"/>
    <x v="13"/>
    <n v="19"/>
  </r>
  <r>
    <x v="0"/>
    <x v="9"/>
    <x v="0"/>
    <x v="1"/>
    <x v="15"/>
    <n v="14"/>
  </r>
  <r>
    <x v="0"/>
    <x v="9"/>
    <x v="0"/>
    <x v="1"/>
    <x v="16"/>
    <n v="42"/>
  </r>
  <r>
    <x v="0"/>
    <x v="9"/>
    <x v="0"/>
    <x v="1"/>
    <x v="17"/>
    <n v="329"/>
  </r>
  <r>
    <x v="0"/>
    <x v="9"/>
    <x v="0"/>
    <x v="1"/>
    <x v="48"/>
    <n v="146"/>
  </r>
  <r>
    <x v="0"/>
    <x v="9"/>
    <x v="0"/>
    <x v="1"/>
    <x v="18"/>
    <n v="357"/>
  </r>
  <r>
    <x v="0"/>
    <x v="9"/>
    <x v="0"/>
    <x v="1"/>
    <x v="19"/>
    <n v="61"/>
  </r>
  <r>
    <x v="0"/>
    <x v="9"/>
    <x v="0"/>
    <x v="1"/>
    <x v="20"/>
    <n v="70"/>
  </r>
  <r>
    <x v="0"/>
    <x v="9"/>
    <x v="0"/>
    <x v="1"/>
    <x v="21"/>
    <n v="7"/>
  </r>
  <r>
    <x v="0"/>
    <x v="9"/>
    <x v="0"/>
    <x v="1"/>
    <x v="22"/>
    <n v="25"/>
  </r>
  <r>
    <x v="0"/>
    <x v="9"/>
    <x v="0"/>
    <x v="1"/>
    <x v="23"/>
    <n v="203"/>
  </r>
  <r>
    <x v="0"/>
    <x v="9"/>
    <x v="0"/>
    <x v="1"/>
    <x v="24"/>
    <n v="22"/>
  </r>
  <r>
    <x v="0"/>
    <x v="9"/>
    <x v="0"/>
    <x v="1"/>
    <x v="25"/>
    <n v="128"/>
  </r>
  <r>
    <x v="0"/>
    <x v="9"/>
    <x v="0"/>
    <x v="1"/>
    <x v="26"/>
    <n v="5"/>
  </r>
  <r>
    <x v="0"/>
    <x v="9"/>
    <x v="0"/>
    <x v="1"/>
    <x v="27"/>
    <n v="726"/>
  </r>
  <r>
    <x v="0"/>
    <x v="9"/>
    <x v="0"/>
    <x v="1"/>
    <x v="28"/>
    <n v="209"/>
  </r>
  <r>
    <x v="0"/>
    <x v="9"/>
    <x v="0"/>
    <x v="1"/>
    <x v="29"/>
    <n v="5"/>
  </r>
  <r>
    <x v="0"/>
    <x v="9"/>
    <x v="0"/>
    <x v="1"/>
    <x v="30"/>
    <n v="109"/>
  </r>
  <r>
    <x v="0"/>
    <x v="9"/>
    <x v="0"/>
    <x v="1"/>
    <x v="31"/>
    <n v="56"/>
  </r>
  <r>
    <x v="0"/>
    <x v="9"/>
    <x v="0"/>
    <x v="1"/>
    <x v="32"/>
    <n v="172"/>
  </r>
  <r>
    <x v="0"/>
    <x v="9"/>
    <x v="0"/>
    <x v="1"/>
    <x v="33"/>
    <n v="188"/>
  </r>
  <r>
    <x v="0"/>
    <x v="9"/>
    <x v="0"/>
    <x v="1"/>
    <x v="34"/>
    <n v="65"/>
  </r>
  <r>
    <x v="0"/>
    <x v="9"/>
    <x v="0"/>
    <x v="1"/>
    <x v="35"/>
    <n v="30"/>
  </r>
  <r>
    <x v="0"/>
    <x v="9"/>
    <x v="0"/>
    <x v="1"/>
    <x v="36"/>
    <n v="2"/>
  </r>
  <r>
    <x v="0"/>
    <x v="9"/>
    <x v="0"/>
    <x v="1"/>
    <x v="37"/>
    <n v="92"/>
  </r>
  <r>
    <x v="0"/>
    <x v="9"/>
    <x v="0"/>
    <x v="1"/>
    <x v="38"/>
    <n v="458"/>
  </r>
  <r>
    <x v="0"/>
    <x v="9"/>
    <x v="0"/>
    <x v="1"/>
    <x v="39"/>
    <n v="100"/>
  </r>
  <r>
    <x v="0"/>
    <x v="9"/>
    <x v="0"/>
    <x v="1"/>
    <x v="49"/>
    <n v="4"/>
  </r>
  <r>
    <x v="0"/>
    <x v="9"/>
    <x v="0"/>
    <x v="1"/>
    <x v="40"/>
    <n v="202"/>
  </r>
  <r>
    <x v="0"/>
    <x v="9"/>
    <x v="0"/>
    <x v="1"/>
    <x v="41"/>
    <n v="699"/>
  </r>
  <r>
    <x v="0"/>
    <x v="9"/>
    <x v="0"/>
    <x v="1"/>
    <x v="42"/>
    <n v="3"/>
  </r>
  <r>
    <x v="0"/>
    <x v="9"/>
    <x v="0"/>
    <x v="1"/>
    <x v="43"/>
    <n v="197"/>
  </r>
  <r>
    <x v="0"/>
    <x v="9"/>
    <x v="0"/>
    <x v="1"/>
    <x v="44"/>
    <n v="1"/>
  </r>
  <r>
    <x v="0"/>
    <x v="9"/>
    <x v="0"/>
    <x v="2"/>
    <x v="45"/>
    <n v="7825"/>
  </r>
  <r>
    <x v="0"/>
    <x v="9"/>
    <x v="0"/>
    <x v="2"/>
    <x v="0"/>
    <n v="191"/>
  </r>
  <r>
    <x v="0"/>
    <x v="9"/>
    <x v="0"/>
    <x v="2"/>
    <x v="1"/>
    <n v="962"/>
  </r>
  <r>
    <x v="0"/>
    <x v="9"/>
    <x v="0"/>
    <x v="2"/>
    <x v="2"/>
    <n v="4069"/>
  </r>
  <r>
    <x v="0"/>
    <x v="9"/>
    <x v="0"/>
    <x v="2"/>
    <x v="3"/>
    <n v="12694"/>
  </r>
  <r>
    <x v="0"/>
    <x v="9"/>
    <x v="0"/>
    <x v="2"/>
    <x v="4"/>
    <n v="869"/>
  </r>
  <r>
    <x v="0"/>
    <x v="9"/>
    <x v="0"/>
    <x v="2"/>
    <x v="5"/>
    <n v="2484"/>
  </r>
  <r>
    <x v="0"/>
    <x v="9"/>
    <x v="0"/>
    <x v="2"/>
    <x v="51"/>
    <n v="1458"/>
  </r>
  <r>
    <x v="0"/>
    <x v="9"/>
    <x v="0"/>
    <x v="2"/>
    <x v="46"/>
    <n v="1228"/>
  </r>
  <r>
    <x v="0"/>
    <x v="9"/>
    <x v="0"/>
    <x v="2"/>
    <x v="6"/>
    <n v="16958"/>
  </r>
  <r>
    <x v="0"/>
    <x v="9"/>
    <x v="0"/>
    <x v="2"/>
    <x v="7"/>
    <n v="9838"/>
  </r>
  <r>
    <x v="0"/>
    <x v="9"/>
    <x v="0"/>
    <x v="2"/>
    <x v="8"/>
    <n v="101"/>
  </r>
  <r>
    <x v="0"/>
    <x v="9"/>
    <x v="0"/>
    <x v="2"/>
    <x v="9"/>
    <n v="24"/>
  </r>
  <r>
    <x v="0"/>
    <x v="9"/>
    <x v="0"/>
    <x v="2"/>
    <x v="10"/>
    <n v="19267"/>
  </r>
  <r>
    <x v="0"/>
    <x v="9"/>
    <x v="0"/>
    <x v="2"/>
    <x v="47"/>
    <n v="5694"/>
  </r>
  <r>
    <x v="0"/>
    <x v="9"/>
    <x v="0"/>
    <x v="2"/>
    <x v="11"/>
    <n v="698"/>
  </r>
  <r>
    <x v="0"/>
    <x v="9"/>
    <x v="0"/>
    <x v="2"/>
    <x v="12"/>
    <n v="1292"/>
  </r>
  <r>
    <x v="0"/>
    <x v="9"/>
    <x v="0"/>
    <x v="2"/>
    <x v="13"/>
    <n v="1510"/>
  </r>
  <r>
    <x v="0"/>
    <x v="9"/>
    <x v="0"/>
    <x v="2"/>
    <x v="14"/>
    <n v="8977"/>
  </r>
  <r>
    <x v="0"/>
    <x v="9"/>
    <x v="0"/>
    <x v="2"/>
    <x v="15"/>
    <n v="32"/>
  </r>
  <r>
    <x v="0"/>
    <x v="9"/>
    <x v="0"/>
    <x v="2"/>
    <x v="16"/>
    <n v="6097"/>
  </r>
  <r>
    <x v="0"/>
    <x v="9"/>
    <x v="0"/>
    <x v="2"/>
    <x v="17"/>
    <n v="1856"/>
  </r>
  <r>
    <x v="0"/>
    <x v="9"/>
    <x v="0"/>
    <x v="2"/>
    <x v="48"/>
    <n v="7540"/>
  </r>
  <r>
    <x v="0"/>
    <x v="9"/>
    <x v="0"/>
    <x v="2"/>
    <x v="18"/>
    <n v="1898"/>
  </r>
  <r>
    <x v="0"/>
    <x v="9"/>
    <x v="0"/>
    <x v="2"/>
    <x v="19"/>
    <n v="11568"/>
  </r>
  <r>
    <x v="0"/>
    <x v="9"/>
    <x v="0"/>
    <x v="2"/>
    <x v="20"/>
    <n v="6459"/>
  </r>
  <r>
    <x v="0"/>
    <x v="9"/>
    <x v="0"/>
    <x v="2"/>
    <x v="21"/>
    <n v="23"/>
  </r>
  <r>
    <x v="0"/>
    <x v="9"/>
    <x v="0"/>
    <x v="2"/>
    <x v="22"/>
    <n v="944"/>
  </r>
  <r>
    <x v="0"/>
    <x v="9"/>
    <x v="0"/>
    <x v="2"/>
    <x v="23"/>
    <n v="740"/>
  </r>
  <r>
    <x v="0"/>
    <x v="9"/>
    <x v="0"/>
    <x v="2"/>
    <x v="24"/>
    <n v="34"/>
  </r>
  <r>
    <x v="0"/>
    <x v="9"/>
    <x v="0"/>
    <x v="2"/>
    <x v="25"/>
    <n v="4027"/>
  </r>
  <r>
    <x v="0"/>
    <x v="9"/>
    <x v="0"/>
    <x v="2"/>
    <x v="26"/>
    <n v="143"/>
  </r>
  <r>
    <x v="0"/>
    <x v="9"/>
    <x v="0"/>
    <x v="2"/>
    <x v="27"/>
    <n v="11364"/>
  </r>
  <r>
    <x v="0"/>
    <x v="9"/>
    <x v="0"/>
    <x v="2"/>
    <x v="28"/>
    <n v="15974"/>
  </r>
  <r>
    <x v="0"/>
    <x v="9"/>
    <x v="0"/>
    <x v="2"/>
    <x v="29"/>
    <n v="23"/>
  </r>
  <r>
    <x v="0"/>
    <x v="9"/>
    <x v="0"/>
    <x v="2"/>
    <x v="30"/>
    <n v="10271"/>
  </r>
  <r>
    <x v="0"/>
    <x v="9"/>
    <x v="0"/>
    <x v="2"/>
    <x v="31"/>
    <n v="3205"/>
  </r>
  <r>
    <x v="0"/>
    <x v="9"/>
    <x v="0"/>
    <x v="2"/>
    <x v="32"/>
    <n v="421"/>
  </r>
  <r>
    <x v="0"/>
    <x v="9"/>
    <x v="0"/>
    <x v="2"/>
    <x v="33"/>
    <n v="9671"/>
  </r>
  <r>
    <x v="0"/>
    <x v="9"/>
    <x v="0"/>
    <x v="2"/>
    <x v="34"/>
    <n v="429"/>
  </r>
  <r>
    <x v="0"/>
    <x v="9"/>
    <x v="0"/>
    <x v="2"/>
    <x v="35"/>
    <n v="7898"/>
  </r>
  <r>
    <x v="0"/>
    <x v="9"/>
    <x v="0"/>
    <x v="2"/>
    <x v="36"/>
    <n v="22"/>
  </r>
  <r>
    <x v="0"/>
    <x v="9"/>
    <x v="0"/>
    <x v="2"/>
    <x v="37"/>
    <n v="6523"/>
  </r>
  <r>
    <x v="0"/>
    <x v="9"/>
    <x v="0"/>
    <x v="2"/>
    <x v="38"/>
    <n v="15932"/>
  </r>
  <r>
    <x v="0"/>
    <x v="9"/>
    <x v="0"/>
    <x v="2"/>
    <x v="39"/>
    <n v="66"/>
  </r>
  <r>
    <x v="0"/>
    <x v="9"/>
    <x v="0"/>
    <x v="2"/>
    <x v="49"/>
    <n v="16"/>
  </r>
  <r>
    <x v="0"/>
    <x v="9"/>
    <x v="0"/>
    <x v="2"/>
    <x v="40"/>
    <n v="9166"/>
  </r>
  <r>
    <x v="0"/>
    <x v="9"/>
    <x v="0"/>
    <x v="2"/>
    <x v="41"/>
    <n v="1293"/>
  </r>
  <r>
    <x v="0"/>
    <x v="9"/>
    <x v="0"/>
    <x v="2"/>
    <x v="42"/>
    <n v="317"/>
  </r>
  <r>
    <x v="0"/>
    <x v="9"/>
    <x v="0"/>
    <x v="2"/>
    <x v="43"/>
    <n v="4197"/>
  </r>
  <r>
    <x v="0"/>
    <x v="9"/>
    <x v="0"/>
    <x v="2"/>
    <x v="44"/>
    <n v="22"/>
  </r>
  <r>
    <x v="0"/>
    <x v="9"/>
    <x v="0"/>
    <x v="3"/>
    <x v="45"/>
    <n v="116"/>
  </r>
  <r>
    <x v="0"/>
    <x v="9"/>
    <x v="0"/>
    <x v="3"/>
    <x v="0"/>
    <n v="90"/>
  </r>
  <r>
    <x v="0"/>
    <x v="9"/>
    <x v="0"/>
    <x v="3"/>
    <x v="1"/>
    <n v="5580"/>
  </r>
  <r>
    <x v="0"/>
    <x v="9"/>
    <x v="0"/>
    <x v="3"/>
    <x v="2"/>
    <n v="258"/>
  </r>
  <r>
    <x v="0"/>
    <x v="9"/>
    <x v="0"/>
    <x v="3"/>
    <x v="3"/>
    <n v="33211"/>
  </r>
  <r>
    <x v="0"/>
    <x v="9"/>
    <x v="0"/>
    <x v="3"/>
    <x v="4"/>
    <n v="2212"/>
  </r>
  <r>
    <x v="0"/>
    <x v="9"/>
    <x v="0"/>
    <x v="3"/>
    <x v="5"/>
    <n v="1547"/>
  </r>
  <r>
    <x v="0"/>
    <x v="9"/>
    <x v="0"/>
    <x v="3"/>
    <x v="51"/>
    <n v="242"/>
  </r>
  <r>
    <x v="0"/>
    <x v="9"/>
    <x v="0"/>
    <x v="3"/>
    <x v="46"/>
    <n v="45"/>
  </r>
  <r>
    <x v="0"/>
    <x v="9"/>
    <x v="0"/>
    <x v="3"/>
    <x v="6"/>
    <n v="3773"/>
  </r>
  <r>
    <x v="0"/>
    <x v="9"/>
    <x v="0"/>
    <x v="3"/>
    <x v="7"/>
    <n v="600"/>
  </r>
  <r>
    <x v="0"/>
    <x v="9"/>
    <x v="0"/>
    <x v="3"/>
    <x v="8"/>
    <n v="127"/>
  </r>
  <r>
    <x v="0"/>
    <x v="9"/>
    <x v="0"/>
    <x v="3"/>
    <x v="9"/>
    <n v="323"/>
  </r>
  <r>
    <x v="0"/>
    <x v="9"/>
    <x v="0"/>
    <x v="3"/>
    <x v="10"/>
    <n v="3570"/>
  </r>
  <r>
    <x v="0"/>
    <x v="9"/>
    <x v="0"/>
    <x v="3"/>
    <x v="47"/>
    <n v="773"/>
  </r>
  <r>
    <x v="0"/>
    <x v="9"/>
    <x v="0"/>
    <x v="3"/>
    <x v="11"/>
    <n v="244"/>
  </r>
  <r>
    <x v="0"/>
    <x v="9"/>
    <x v="0"/>
    <x v="3"/>
    <x v="12"/>
    <n v="595"/>
  </r>
  <r>
    <x v="0"/>
    <x v="9"/>
    <x v="0"/>
    <x v="3"/>
    <x v="13"/>
    <n v="118"/>
  </r>
  <r>
    <x v="0"/>
    <x v="9"/>
    <x v="0"/>
    <x v="3"/>
    <x v="15"/>
    <n v="11"/>
  </r>
  <r>
    <x v="0"/>
    <x v="9"/>
    <x v="0"/>
    <x v="3"/>
    <x v="16"/>
    <n v="198"/>
  </r>
  <r>
    <x v="0"/>
    <x v="9"/>
    <x v="0"/>
    <x v="3"/>
    <x v="17"/>
    <n v="1959"/>
  </r>
  <r>
    <x v="0"/>
    <x v="9"/>
    <x v="0"/>
    <x v="3"/>
    <x v="48"/>
    <n v="498"/>
  </r>
  <r>
    <x v="0"/>
    <x v="9"/>
    <x v="0"/>
    <x v="3"/>
    <x v="18"/>
    <n v="622"/>
  </r>
  <r>
    <x v="0"/>
    <x v="9"/>
    <x v="0"/>
    <x v="3"/>
    <x v="19"/>
    <n v="48"/>
  </r>
  <r>
    <x v="0"/>
    <x v="9"/>
    <x v="0"/>
    <x v="3"/>
    <x v="20"/>
    <n v="353"/>
  </r>
  <r>
    <x v="0"/>
    <x v="9"/>
    <x v="0"/>
    <x v="3"/>
    <x v="21"/>
    <n v="39"/>
  </r>
  <r>
    <x v="0"/>
    <x v="9"/>
    <x v="0"/>
    <x v="3"/>
    <x v="22"/>
    <n v="332"/>
  </r>
  <r>
    <x v="0"/>
    <x v="9"/>
    <x v="0"/>
    <x v="3"/>
    <x v="23"/>
    <n v="885"/>
  </r>
  <r>
    <x v="0"/>
    <x v="9"/>
    <x v="0"/>
    <x v="3"/>
    <x v="24"/>
    <n v="67"/>
  </r>
  <r>
    <x v="0"/>
    <x v="9"/>
    <x v="0"/>
    <x v="3"/>
    <x v="25"/>
    <n v="2142"/>
  </r>
  <r>
    <x v="0"/>
    <x v="9"/>
    <x v="0"/>
    <x v="3"/>
    <x v="26"/>
    <n v="3665"/>
  </r>
  <r>
    <x v="0"/>
    <x v="9"/>
    <x v="0"/>
    <x v="3"/>
    <x v="27"/>
    <n v="5104"/>
  </r>
  <r>
    <x v="0"/>
    <x v="9"/>
    <x v="0"/>
    <x v="3"/>
    <x v="28"/>
    <n v="1900"/>
  </r>
  <r>
    <x v="0"/>
    <x v="9"/>
    <x v="0"/>
    <x v="3"/>
    <x v="29"/>
    <n v="31"/>
  </r>
  <r>
    <x v="0"/>
    <x v="9"/>
    <x v="0"/>
    <x v="3"/>
    <x v="30"/>
    <n v="551"/>
  </r>
  <r>
    <x v="0"/>
    <x v="9"/>
    <x v="0"/>
    <x v="3"/>
    <x v="31"/>
    <n v="726"/>
  </r>
  <r>
    <x v="0"/>
    <x v="9"/>
    <x v="0"/>
    <x v="3"/>
    <x v="32"/>
    <n v="961"/>
  </r>
  <r>
    <x v="0"/>
    <x v="9"/>
    <x v="0"/>
    <x v="3"/>
    <x v="33"/>
    <n v="1382"/>
  </r>
  <r>
    <x v="0"/>
    <x v="9"/>
    <x v="0"/>
    <x v="3"/>
    <x v="34"/>
    <n v="572"/>
  </r>
  <r>
    <x v="0"/>
    <x v="9"/>
    <x v="0"/>
    <x v="3"/>
    <x v="35"/>
    <n v="335"/>
  </r>
  <r>
    <x v="0"/>
    <x v="9"/>
    <x v="0"/>
    <x v="3"/>
    <x v="36"/>
    <n v="17"/>
  </r>
  <r>
    <x v="0"/>
    <x v="9"/>
    <x v="0"/>
    <x v="3"/>
    <x v="37"/>
    <n v="496"/>
  </r>
  <r>
    <x v="0"/>
    <x v="9"/>
    <x v="0"/>
    <x v="3"/>
    <x v="38"/>
    <n v="24788"/>
  </r>
  <r>
    <x v="0"/>
    <x v="9"/>
    <x v="0"/>
    <x v="3"/>
    <x v="39"/>
    <n v="794"/>
  </r>
  <r>
    <x v="0"/>
    <x v="9"/>
    <x v="0"/>
    <x v="3"/>
    <x v="49"/>
    <n v="12"/>
  </r>
  <r>
    <x v="0"/>
    <x v="9"/>
    <x v="0"/>
    <x v="3"/>
    <x v="40"/>
    <n v="872"/>
  </r>
  <r>
    <x v="0"/>
    <x v="9"/>
    <x v="0"/>
    <x v="3"/>
    <x v="41"/>
    <n v="1923"/>
  </r>
  <r>
    <x v="0"/>
    <x v="9"/>
    <x v="0"/>
    <x v="3"/>
    <x v="42"/>
    <n v="29"/>
  </r>
  <r>
    <x v="0"/>
    <x v="9"/>
    <x v="0"/>
    <x v="3"/>
    <x v="43"/>
    <n v="658"/>
  </r>
  <r>
    <x v="0"/>
    <x v="9"/>
    <x v="0"/>
    <x v="3"/>
    <x v="44"/>
    <n v="113"/>
  </r>
  <r>
    <x v="0"/>
    <x v="9"/>
    <x v="0"/>
    <x v="3"/>
    <x v="50"/>
    <n v="3366"/>
  </r>
  <r>
    <x v="0"/>
    <x v="9"/>
    <x v="0"/>
    <x v="4"/>
    <x v="45"/>
    <n v="1940"/>
  </r>
  <r>
    <x v="0"/>
    <x v="9"/>
    <x v="0"/>
    <x v="4"/>
    <x v="0"/>
    <n v="897"/>
  </r>
  <r>
    <x v="0"/>
    <x v="9"/>
    <x v="0"/>
    <x v="4"/>
    <x v="1"/>
    <n v="3612"/>
  </r>
  <r>
    <x v="0"/>
    <x v="9"/>
    <x v="0"/>
    <x v="4"/>
    <x v="2"/>
    <n v="2301"/>
  </r>
  <r>
    <x v="0"/>
    <x v="9"/>
    <x v="0"/>
    <x v="4"/>
    <x v="3"/>
    <n v="12475"/>
  </r>
  <r>
    <x v="0"/>
    <x v="9"/>
    <x v="0"/>
    <x v="4"/>
    <x v="4"/>
    <n v="1307"/>
  </r>
  <r>
    <x v="0"/>
    <x v="9"/>
    <x v="0"/>
    <x v="4"/>
    <x v="5"/>
    <n v="1322"/>
  </r>
  <r>
    <x v="0"/>
    <x v="9"/>
    <x v="0"/>
    <x v="4"/>
    <x v="51"/>
    <n v="714"/>
  </r>
  <r>
    <x v="0"/>
    <x v="9"/>
    <x v="0"/>
    <x v="4"/>
    <x v="46"/>
    <n v="35"/>
  </r>
  <r>
    <x v="0"/>
    <x v="9"/>
    <x v="0"/>
    <x v="4"/>
    <x v="6"/>
    <n v="10313"/>
  </r>
  <r>
    <x v="0"/>
    <x v="9"/>
    <x v="0"/>
    <x v="4"/>
    <x v="7"/>
    <n v="1932"/>
  </r>
  <r>
    <x v="0"/>
    <x v="9"/>
    <x v="0"/>
    <x v="4"/>
    <x v="8"/>
    <n v="310"/>
  </r>
  <r>
    <x v="0"/>
    <x v="9"/>
    <x v="0"/>
    <x v="4"/>
    <x v="9"/>
    <n v="1226"/>
  </r>
  <r>
    <x v="0"/>
    <x v="9"/>
    <x v="0"/>
    <x v="4"/>
    <x v="10"/>
    <n v="7554"/>
  </r>
  <r>
    <x v="0"/>
    <x v="9"/>
    <x v="0"/>
    <x v="4"/>
    <x v="47"/>
    <n v="5986"/>
  </r>
  <r>
    <x v="0"/>
    <x v="9"/>
    <x v="0"/>
    <x v="4"/>
    <x v="11"/>
    <n v="3045"/>
  </r>
  <r>
    <x v="0"/>
    <x v="9"/>
    <x v="0"/>
    <x v="4"/>
    <x v="12"/>
    <n v="2330"/>
  </r>
  <r>
    <x v="0"/>
    <x v="9"/>
    <x v="0"/>
    <x v="4"/>
    <x v="13"/>
    <n v="2864"/>
  </r>
  <r>
    <x v="0"/>
    <x v="9"/>
    <x v="0"/>
    <x v="4"/>
    <x v="14"/>
    <n v="1992"/>
  </r>
  <r>
    <x v="0"/>
    <x v="9"/>
    <x v="0"/>
    <x v="4"/>
    <x v="15"/>
    <n v="1275"/>
  </r>
  <r>
    <x v="0"/>
    <x v="9"/>
    <x v="0"/>
    <x v="4"/>
    <x v="16"/>
    <n v="1846"/>
  </r>
  <r>
    <x v="0"/>
    <x v="9"/>
    <x v="0"/>
    <x v="4"/>
    <x v="17"/>
    <n v="2471"/>
  </r>
  <r>
    <x v="0"/>
    <x v="9"/>
    <x v="0"/>
    <x v="4"/>
    <x v="48"/>
    <n v="5828"/>
  </r>
  <r>
    <x v="0"/>
    <x v="9"/>
    <x v="0"/>
    <x v="4"/>
    <x v="18"/>
    <n v="3723"/>
  </r>
  <r>
    <x v="0"/>
    <x v="9"/>
    <x v="0"/>
    <x v="4"/>
    <x v="19"/>
    <n v="2117"/>
  </r>
  <r>
    <x v="0"/>
    <x v="9"/>
    <x v="0"/>
    <x v="4"/>
    <x v="20"/>
    <n v="5252"/>
  </r>
  <r>
    <x v="0"/>
    <x v="9"/>
    <x v="0"/>
    <x v="4"/>
    <x v="21"/>
    <n v="946"/>
  </r>
  <r>
    <x v="0"/>
    <x v="9"/>
    <x v="0"/>
    <x v="4"/>
    <x v="22"/>
    <n v="1580"/>
  </r>
  <r>
    <x v="0"/>
    <x v="9"/>
    <x v="0"/>
    <x v="4"/>
    <x v="23"/>
    <n v="1290"/>
  </r>
  <r>
    <x v="0"/>
    <x v="9"/>
    <x v="0"/>
    <x v="4"/>
    <x v="24"/>
    <n v="1088"/>
  </r>
  <r>
    <x v="0"/>
    <x v="9"/>
    <x v="0"/>
    <x v="4"/>
    <x v="25"/>
    <n v="1225"/>
  </r>
  <r>
    <x v="0"/>
    <x v="9"/>
    <x v="0"/>
    <x v="4"/>
    <x v="26"/>
    <n v="1478"/>
  </r>
  <r>
    <x v="0"/>
    <x v="9"/>
    <x v="0"/>
    <x v="4"/>
    <x v="27"/>
    <n v="6662"/>
  </r>
  <r>
    <x v="0"/>
    <x v="9"/>
    <x v="0"/>
    <x v="4"/>
    <x v="28"/>
    <n v="6897"/>
  </r>
  <r>
    <x v="0"/>
    <x v="9"/>
    <x v="0"/>
    <x v="4"/>
    <x v="29"/>
    <n v="634"/>
  </r>
  <r>
    <x v="0"/>
    <x v="9"/>
    <x v="0"/>
    <x v="4"/>
    <x v="30"/>
    <n v="8144"/>
  </r>
  <r>
    <x v="0"/>
    <x v="9"/>
    <x v="0"/>
    <x v="4"/>
    <x v="31"/>
    <n v="5136"/>
  </r>
  <r>
    <x v="0"/>
    <x v="9"/>
    <x v="0"/>
    <x v="4"/>
    <x v="32"/>
    <n v="3630"/>
  </r>
  <r>
    <x v="0"/>
    <x v="9"/>
    <x v="0"/>
    <x v="4"/>
    <x v="33"/>
    <n v="5835"/>
  </r>
  <r>
    <x v="0"/>
    <x v="9"/>
    <x v="0"/>
    <x v="4"/>
    <x v="34"/>
    <n v="679"/>
  </r>
  <r>
    <x v="0"/>
    <x v="9"/>
    <x v="0"/>
    <x v="4"/>
    <x v="35"/>
    <n v="2395"/>
  </r>
  <r>
    <x v="0"/>
    <x v="9"/>
    <x v="0"/>
    <x v="4"/>
    <x v="36"/>
    <n v="937"/>
  </r>
  <r>
    <x v="0"/>
    <x v="9"/>
    <x v="0"/>
    <x v="4"/>
    <x v="37"/>
    <n v="5399"/>
  </r>
  <r>
    <x v="0"/>
    <x v="9"/>
    <x v="0"/>
    <x v="4"/>
    <x v="38"/>
    <n v="11334"/>
  </r>
  <r>
    <x v="0"/>
    <x v="9"/>
    <x v="0"/>
    <x v="4"/>
    <x v="39"/>
    <n v="2009"/>
  </r>
  <r>
    <x v="0"/>
    <x v="9"/>
    <x v="0"/>
    <x v="4"/>
    <x v="49"/>
    <n v="690"/>
  </r>
  <r>
    <x v="0"/>
    <x v="9"/>
    <x v="0"/>
    <x v="4"/>
    <x v="40"/>
    <n v="4232"/>
  </r>
  <r>
    <x v="0"/>
    <x v="9"/>
    <x v="0"/>
    <x v="4"/>
    <x v="41"/>
    <n v="6408"/>
  </r>
  <r>
    <x v="0"/>
    <x v="9"/>
    <x v="0"/>
    <x v="4"/>
    <x v="42"/>
    <n v="1647"/>
  </r>
  <r>
    <x v="0"/>
    <x v="9"/>
    <x v="0"/>
    <x v="4"/>
    <x v="43"/>
    <n v="4875"/>
  </r>
  <r>
    <x v="0"/>
    <x v="9"/>
    <x v="0"/>
    <x v="4"/>
    <x v="44"/>
    <n v="633"/>
  </r>
  <r>
    <x v="0"/>
    <x v="9"/>
    <x v="0"/>
    <x v="5"/>
    <x v="45"/>
    <n v="4583"/>
  </r>
  <r>
    <x v="0"/>
    <x v="9"/>
    <x v="0"/>
    <x v="5"/>
    <x v="1"/>
    <n v="3984"/>
  </r>
  <r>
    <x v="0"/>
    <x v="9"/>
    <x v="0"/>
    <x v="5"/>
    <x v="2"/>
    <n v="144"/>
  </r>
  <r>
    <x v="0"/>
    <x v="9"/>
    <x v="0"/>
    <x v="5"/>
    <x v="3"/>
    <n v="31176"/>
  </r>
  <r>
    <x v="0"/>
    <x v="9"/>
    <x v="0"/>
    <x v="5"/>
    <x v="4"/>
    <n v="6695"/>
  </r>
  <r>
    <x v="0"/>
    <x v="9"/>
    <x v="0"/>
    <x v="5"/>
    <x v="5"/>
    <n v="2978"/>
  </r>
  <r>
    <x v="0"/>
    <x v="9"/>
    <x v="0"/>
    <x v="5"/>
    <x v="51"/>
    <n v="67"/>
  </r>
  <r>
    <x v="0"/>
    <x v="9"/>
    <x v="0"/>
    <x v="5"/>
    <x v="46"/>
    <n v="1652"/>
  </r>
  <r>
    <x v="0"/>
    <x v="9"/>
    <x v="0"/>
    <x v="5"/>
    <x v="6"/>
    <n v="3284"/>
  </r>
  <r>
    <x v="0"/>
    <x v="9"/>
    <x v="0"/>
    <x v="5"/>
    <x v="7"/>
    <n v="13878"/>
  </r>
  <r>
    <x v="0"/>
    <x v="9"/>
    <x v="0"/>
    <x v="5"/>
    <x v="8"/>
    <n v="2205"/>
  </r>
  <r>
    <x v="0"/>
    <x v="9"/>
    <x v="0"/>
    <x v="5"/>
    <x v="9"/>
    <n v="502"/>
  </r>
  <r>
    <x v="0"/>
    <x v="9"/>
    <x v="0"/>
    <x v="5"/>
    <x v="10"/>
    <n v="6976"/>
  </r>
  <r>
    <x v="0"/>
    <x v="9"/>
    <x v="0"/>
    <x v="5"/>
    <x v="47"/>
    <n v="2767"/>
  </r>
  <r>
    <x v="0"/>
    <x v="9"/>
    <x v="0"/>
    <x v="5"/>
    <x v="11"/>
    <n v="1347"/>
  </r>
  <r>
    <x v="0"/>
    <x v="9"/>
    <x v="0"/>
    <x v="5"/>
    <x v="12"/>
    <n v="1736"/>
  </r>
  <r>
    <x v="0"/>
    <x v="9"/>
    <x v="0"/>
    <x v="5"/>
    <x v="13"/>
    <n v="1520"/>
  </r>
  <r>
    <x v="0"/>
    <x v="9"/>
    <x v="0"/>
    <x v="5"/>
    <x v="14"/>
    <n v="2422"/>
  </r>
  <r>
    <x v="0"/>
    <x v="9"/>
    <x v="0"/>
    <x v="5"/>
    <x v="15"/>
    <n v="297"/>
  </r>
  <r>
    <x v="0"/>
    <x v="9"/>
    <x v="0"/>
    <x v="5"/>
    <x v="16"/>
    <n v="6462"/>
  </r>
  <r>
    <x v="0"/>
    <x v="9"/>
    <x v="0"/>
    <x v="5"/>
    <x v="17"/>
    <n v="3957"/>
  </r>
  <r>
    <x v="0"/>
    <x v="9"/>
    <x v="0"/>
    <x v="5"/>
    <x v="48"/>
    <n v="16009"/>
  </r>
  <r>
    <x v="0"/>
    <x v="9"/>
    <x v="0"/>
    <x v="5"/>
    <x v="18"/>
    <n v="1879"/>
  </r>
  <r>
    <x v="0"/>
    <x v="9"/>
    <x v="0"/>
    <x v="5"/>
    <x v="19"/>
    <n v="2769"/>
  </r>
  <r>
    <x v="0"/>
    <x v="9"/>
    <x v="0"/>
    <x v="5"/>
    <x v="20"/>
    <n v="4430"/>
  </r>
  <r>
    <x v="0"/>
    <x v="9"/>
    <x v="0"/>
    <x v="5"/>
    <x v="21"/>
    <n v="287"/>
  </r>
  <r>
    <x v="0"/>
    <x v="9"/>
    <x v="0"/>
    <x v="5"/>
    <x v="22"/>
    <n v="759"/>
  </r>
  <r>
    <x v="0"/>
    <x v="9"/>
    <x v="0"/>
    <x v="5"/>
    <x v="23"/>
    <n v="2183"/>
  </r>
  <r>
    <x v="0"/>
    <x v="9"/>
    <x v="0"/>
    <x v="5"/>
    <x v="24"/>
    <n v="125"/>
  </r>
  <r>
    <x v="0"/>
    <x v="9"/>
    <x v="0"/>
    <x v="5"/>
    <x v="25"/>
    <n v="8275"/>
  </r>
  <r>
    <x v="0"/>
    <x v="9"/>
    <x v="0"/>
    <x v="5"/>
    <x v="26"/>
    <n v="343"/>
  </r>
  <r>
    <x v="0"/>
    <x v="9"/>
    <x v="0"/>
    <x v="5"/>
    <x v="27"/>
    <n v="21392"/>
  </r>
  <r>
    <x v="0"/>
    <x v="9"/>
    <x v="0"/>
    <x v="5"/>
    <x v="28"/>
    <n v="288"/>
  </r>
  <r>
    <x v="0"/>
    <x v="9"/>
    <x v="0"/>
    <x v="5"/>
    <x v="29"/>
    <n v="135"/>
  </r>
  <r>
    <x v="0"/>
    <x v="9"/>
    <x v="0"/>
    <x v="5"/>
    <x v="30"/>
    <n v="14193"/>
  </r>
  <r>
    <x v="0"/>
    <x v="9"/>
    <x v="0"/>
    <x v="5"/>
    <x v="31"/>
    <n v="286"/>
  </r>
  <r>
    <x v="0"/>
    <x v="9"/>
    <x v="0"/>
    <x v="5"/>
    <x v="32"/>
    <n v="867"/>
  </r>
  <r>
    <x v="0"/>
    <x v="9"/>
    <x v="0"/>
    <x v="5"/>
    <x v="33"/>
    <n v="10038"/>
  </r>
  <r>
    <x v="0"/>
    <x v="9"/>
    <x v="0"/>
    <x v="5"/>
    <x v="34"/>
    <n v="638"/>
  </r>
  <r>
    <x v="0"/>
    <x v="9"/>
    <x v="0"/>
    <x v="5"/>
    <x v="35"/>
    <n v="5020"/>
  </r>
  <r>
    <x v="0"/>
    <x v="9"/>
    <x v="0"/>
    <x v="5"/>
    <x v="36"/>
    <n v="3"/>
  </r>
  <r>
    <x v="0"/>
    <x v="9"/>
    <x v="0"/>
    <x v="5"/>
    <x v="37"/>
    <n v="3907"/>
  </r>
  <r>
    <x v="0"/>
    <x v="9"/>
    <x v="0"/>
    <x v="5"/>
    <x v="38"/>
    <n v="6096"/>
  </r>
  <r>
    <x v="0"/>
    <x v="9"/>
    <x v="0"/>
    <x v="5"/>
    <x v="40"/>
    <n v="2326"/>
  </r>
  <r>
    <x v="0"/>
    <x v="9"/>
    <x v="0"/>
    <x v="5"/>
    <x v="41"/>
    <n v="2665"/>
  </r>
  <r>
    <x v="0"/>
    <x v="9"/>
    <x v="0"/>
    <x v="5"/>
    <x v="42"/>
    <n v="276"/>
  </r>
  <r>
    <x v="0"/>
    <x v="9"/>
    <x v="0"/>
    <x v="5"/>
    <x v="43"/>
    <n v="4585"/>
  </r>
  <r>
    <x v="0"/>
    <x v="9"/>
    <x v="0"/>
    <x v="5"/>
    <x v="44"/>
    <n v="33"/>
  </r>
  <r>
    <x v="0"/>
    <x v="9"/>
    <x v="1"/>
    <x v="0"/>
    <x v="45"/>
    <n v="1"/>
  </r>
  <r>
    <x v="0"/>
    <x v="9"/>
    <x v="1"/>
    <x v="0"/>
    <x v="0"/>
    <n v="557"/>
  </r>
  <r>
    <x v="0"/>
    <x v="9"/>
    <x v="1"/>
    <x v="0"/>
    <x v="1"/>
    <n v="430"/>
  </r>
  <r>
    <x v="0"/>
    <x v="9"/>
    <x v="1"/>
    <x v="0"/>
    <x v="3"/>
    <n v="96"/>
  </r>
  <r>
    <x v="0"/>
    <x v="9"/>
    <x v="1"/>
    <x v="0"/>
    <x v="4"/>
    <n v="18"/>
  </r>
  <r>
    <x v="0"/>
    <x v="9"/>
    <x v="1"/>
    <x v="0"/>
    <x v="5"/>
    <n v="4"/>
  </r>
  <r>
    <x v="0"/>
    <x v="9"/>
    <x v="1"/>
    <x v="0"/>
    <x v="46"/>
    <n v="1"/>
  </r>
  <r>
    <x v="0"/>
    <x v="9"/>
    <x v="1"/>
    <x v="0"/>
    <x v="6"/>
    <n v="29"/>
  </r>
  <r>
    <x v="0"/>
    <x v="9"/>
    <x v="1"/>
    <x v="0"/>
    <x v="7"/>
    <n v="2"/>
  </r>
  <r>
    <x v="0"/>
    <x v="9"/>
    <x v="1"/>
    <x v="0"/>
    <x v="8"/>
    <n v="5"/>
  </r>
  <r>
    <x v="0"/>
    <x v="9"/>
    <x v="1"/>
    <x v="0"/>
    <x v="9"/>
    <n v="6"/>
  </r>
  <r>
    <x v="0"/>
    <x v="9"/>
    <x v="1"/>
    <x v="0"/>
    <x v="10"/>
    <n v="11"/>
  </r>
  <r>
    <x v="0"/>
    <x v="9"/>
    <x v="1"/>
    <x v="0"/>
    <x v="47"/>
    <n v="6"/>
  </r>
  <r>
    <x v="0"/>
    <x v="9"/>
    <x v="1"/>
    <x v="0"/>
    <x v="11"/>
    <n v="9"/>
  </r>
  <r>
    <x v="0"/>
    <x v="9"/>
    <x v="1"/>
    <x v="0"/>
    <x v="12"/>
    <n v="19"/>
  </r>
  <r>
    <x v="0"/>
    <x v="9"/>
    <x v="1"/>
    <x v="0"/>
    <x v="13"/>
    <n v="3"/>
  </r>
  <r>
    <x v="0"/>
    <x v="9"/>
    <x v="1"/>
    <x v="0"/>
    <x v="14"/>
    <n v="1"/>
  </r>
  <r>
    <x v="0"/>
    <x v="9"/>
    <x v="1"/>
    <x v="0"/>
    <x v="15"/>
    <n v="2"/>
  </r>
  <r>
    <x v="0"/>
    <x v="9"/>
    <x v="1"/>
    <x v="0"/>
    <x v="16"/>
    <n v="2"/>
  </r>
  <r>
    <x v="0"/>
    <x v="9"/>
    <x v="1"/>
    <x v="0"/>
    <x v="17"/>
    <n v="3"/>
  </r>
  <r>
    <x v="0"/>
    <x v="9"/>
    <x v="1"/>
    <x v="0"/>
    <x v="48"/>
    <n v="21"/>
  </r>
  <r>
    <x v="0"/>
    <x v="9"/>
    <x v="1"/>
    <x v="0"/>
    <x v="18"/>
    <n v="58"/>
  </r>
  <r>
    <x v="0"/>
    <x v="9"/>
    <x v="1"/>
    <x v="0"/>
    <x v="19"/>
    <n v="23"/>
  </r>
  <r>
    <x v="0"/>
    <x v="9"/>
    <x v="1"/>
    <x v="0"/>
    <x v="20"/>
    <n v="8"/>
  </r>
  <r>
    <x v="0"/>
    <x v="9"/>
    <x v="1"/>
    <x v="0"/>
    <x v="21"/>
    <n v="172"/>
  </r>
  <r>
    <x v="0"/>
    <x v="9"/>
    <x v="1"/>
    <x v="0"/>
    <x v="22"/>
    <n v="21"/>
  </r>
  <r>
    <x v="0"/>
    <x v="9"/>
    <x v="1"/>
    <x v="0"/>
    <x v="23"/>
    <n v="19"/>
  </r>
  <r>
    <x v="0"/>
    <x v="9"/>
    <x v="1"/>
    <x v="0"/>
    <x v="25"/>
    <n v="5"/>
  </r>
  <r>
    <x v="0"/>
    <x v="9"/>
    <x v="1"/>
    <x v="0"/>
    <x v="26"/>
    <n v="217"/>
  </r>
  <r>
    <x v="0"/>
    <x v="9"/>
    <x v="1"/>
    <x v="0"/>
    <x v="27"/>
    <n v="80"/>
  </r>
  <r>
    <x v="0"/>
    <x v="9"/>
    <x v="1"/>
    <x v="0"/>
    <x v="28"/>
    <n v="41"/>
  </r>
  <r>
    <x v="0"/>
    <x v="9"/>
    <x v="1"/>
    <x v="0"/>
    <x v="29"/>
    <n v="99"/>
  </r>
  <r>
    <x v="0"/>
    <x v="9"/>
    <x v="1"/>
    <x v="0"/>
    <x v="30"/>
    <n v="6"/>
  </r>
  <r>
    <x v="0"/>
    <x v="9"/>
    <x v="1"/>
    <x v="0"/>
    <x v="31"/>
    <n v="176"/>
  </r>
  <r>
    <x v="0"/>
    <x v="9"/>
    <x v="1"/>
    <x v="0"/>
    <x v="32"/>
    <n v="37"/>
  </r>
  <r>
    <x v="0"/>
    <x v="9"/>
    <x v="1"/>
    <x v="0"/>
    <x v="33"/>
    <n v="9"/>
  </r>
  <r>
    <x v="0"/>
    <x v="9"/>
    <x v="1"/>
    <x v="0"/>
    <x v="34"/>
    <n v="5"/>
  </r>
  <r>
    <x v="0"/>
    <x v="9"/>
    <x v="1"/>
    <x v="0"/>
    <x v="35"/>
    <n v="1"/>
  </r>
  <r>
    <x v="0"/>
    <x v="9"/>
    <x v="1"/>
    <x v="0"/>
    <x v="36"/>
    <n v="333"/>
  </r>
  <r>
    <x v="0"/>
    <x v="9"/>
    <x v="1"/>
    <x v="0"/>
    <x v="37"/>
    <n v="11"/>
  </r>
  <r>
    <x v="0"/>
    <x v="9"/>
    <x v="1"/>
    <x v="0"/>
    <x v="38"/>
    <n v="11"/>
  </r>
  <r>
    <x v="0"/>
    <x v="9"/>
    <x v="1"/>
    <x v="0"/>
    <x v="39"/>
    <n v="26"/>
  </r>
  <r>
    <x v="0"/>
    <x v="9"/>
    <x v="1"/>
    <x v="0"/>
    <x v="40"/>
    <n v="4"/>
  </r>
  <r>
    <x v="0"/>
    <x v="9"/>
    <x v="1"/>
    <x v="0"/>
    <x v="41"/>
    <n v="91"/>
  </r>
  <r>
    <x v="0"/>
    <x v="9"/>
    <x v="1"/>
    <x v="0"/>
    <x v="43"/>
    <n v="69"/>
  </r>
  <r>
    <x v="0"/>
    <x v="9"/>
    <x v="1"/>
    <x v="0"/>
    <x v="44"/>
    <n v="7"/>
  </r>
  <r>
    <x v="0"/>
    <x v="9"/>
    <x v="1"/>
    <x v="1"/>
    <x v="45"/>
    <n v="12"/>
  </r>
  <r>
    <x v="0"/>
    <x v="9"/>
    <x v="1"/>
    <x v="1"/>
    <x v="0"/>
    <n v="64"/>
  </r>
  <r>
    <x v="0"/>
    <x v="9"/>
    <x v="1"/>
    <x v="1"/>
    <x v="1"/>
    <n v="33"/>
  </r>
  <r>
    <x v="0"/>
    <x v="9"/>
    <x v="1"/>
    <x v="1"/>
    <x v="2"/>
    <n v="10"/>
  </r>
  <r>
    <x v="0"/>
    <x v="9"/>
    <x v="1"/>
    <x v="1"/>
    <x v="3"/>
    <n v="1234"/>
  </r>
  <r>
    <x v="0"/>
    <x v="9"/>
    <x v="1"/>
    <x v="1"/>
    <x v="4"/>
    <n v="26"/>
  </r>
  <r>
    <x v="0"/>
    <x v="9"/>
    <x v="1"/>
    <x v="1"/>
    <x v="5"/>
    <n v="9"/>
  </r>
  <r>
    <x v="0"/>
    <x v="9"/>
    <x v="1"/>
    <x v="1"/>
    <x v="51"/>
    <n v="8"/>
  </r>
  <r>
    <x v="0"/>
    <x v="9"/>
    <x v="1"/>
    <x v="1"/>
    <x v="46"/>
    <n v="3"/>
  </r>
  <r>
    <x v="0"/>
    <x v="9"/>
    <x v="1"/>
    <x v="1"/>
    <x v="6"/>
    <n v="71"/>
  </r>
  <r>
    <x v="0"/>
    <x v="9"/>
    <x v="1"/>
    <x v="1"/>
    <x v="7"/>
    <n v="17"/>
  </r>
  <r>
    <x v="0"/>
    <x v="9"/>
    <x v="1"/>
    <x v="1"/>
    <x v="8"/>
    <n v="324"/>
  </r>
  <r>
    <x v="0"/>
    <x v="9"/>
    <x v="1"/>
    <x v="1"/>
    <x v="9"/>
    <n v="6"/>
  </r>
  <r>
    <x v="0"/>
    <x v="9"/>
    <x v="1"/>
    <x v="1"/>
    <x v="10"/>
    <n v="75"/>
  </r>
  <r>
    <x v="0"/>
    <x v="9"/>
    <x v="1"/>
    <x v="1"/>
    <x v="47"/>
    <n v="15"/>
  </r>
  <r>
    <x v="0"/>
    <x v="9"/>
    <x v="1"/>
    <x v="1"/>
    <x v="11"/>
    <n v="11"/>
  </r>
  <r>
    <x v="0"/>
    <x v="9"/>
    <x v="1"/>
    <x v="1"/>
    <x v="12"/>
    <n v="4"/>
  </r>
  <r>
    <x v="0"/>
    <x v="9"/>
    <x v="1"/>
    <x v="1"/>
    <x v="13"/>
    <n v="11"/>
  </r>
  <r>
    <x v="0"/>
    <x v="9"/>
    <x v="1"/>
    <x v="1"/>
    <x v="15"/>
    <n v="3"/>
  </r>
  <r>
    <x v="0"/>
    <x v="9"/>
    <x v="1"/>
    <x v="1"/>
    <x v="16"/>
    <n v="7"/>
  </r>
  <r>
    <x v="0"/>
    <x v="9"/>
    <x v="1"/>
    <x v="1"/>
    <x v="17"/>
    <n v="87"/>
  </r>
  <r>
    <x v="0"/>
    <x v="9"/>
    <x v="1"/>
    <x v="1"/>
    <x v="48"/>
    <n v="47"/>
  </r>
  <r>
    <x v="0"/>
    <x v="9"/>
    <x v="1"/>
    <x v="1"/>
    <x v="18"/>
    <n v="113"/>
  </r>
  <r>
    <x v="0"/>
    <x v="9"/>
    <x v="1"/>
    <x v="1"/>
    <x v="19"/>
    <n v="6"/>
  </r>
  <r>
    <x v="0"/>
    <x v="9"/>
    <x v="1"/>
    <x v="1"/>
    <x v="20"/>
    <n v="22"/>
  </r>
  <r>
    <x v="0"/>
    <x v="9"/>
    <x v="1"/>
    <x v="1"/>
    <x v="21"/>
    <n v="1"/>
  </r>
  <r>
    <x v="0"/>
    <x v="9"/>
    <x v="1"/>
    <x v="1"/>
    <x v="22"/>
    <n v="11"/>
  </r>
  <r>
    <x v="0"/>
    <x v="9"/>
    <x v="1"/>
    <x v="1"/>
    <x v="23"/>
    <n v="74"/>
  </r>
  <r>
    <x v="0"/>
    <x v="9"/>
    <x v="1"/>
    <x v="1"/>
    <x v="24"/>
    <n v="4"/>
  </r>
  <r>
    <x v="0"/>
    <x v="9"/>
    <x v="1"/>
    <x v="1"/>
    <x v="25"/>
    <n v="10"/>
  </r>
  <r>
    <x v="0"/>
    <x v="9"/>
    <x v="1"/>
    <x v="1"/>
    <x v="26"/>
    <n v="2"/>
  </r>
  <r>
    <x v="0"/>
    <x v="9"/>
    <x v="1"/>
    <x v="1"/>
    <x v="27"/>
    <n v="679"/>
  </r>
  <r>
    <x v="0"/>
    <x v="9"/>
    <x v="1"/>
    <x v="1"/>
    <x v="28"/>
    <n v="43"/>
  </r>
  <r>
    <x v="0"/>
    <x v="9"/>
    <x v="1"/>
    <x v="1"/>
    <x v="29"/>
    <n v="2"/>
  </r>
  <r>
    <x v="0"/>
    <x v="9"/>
    <x v="1"/>
    <x v="1"/>
    <x v="30"/>
    <n v="17"/>
  </r>
  <r>
    <x v="0"/>
    <x v="9"/>
    <x v="1"/>
    <x v="1"/>
    <x v="31"/>
    <n v="12"/>
  </r>
  <r>
    <x v="0"/>
    <x v="9"/>
    <x v="1"/>
    <x v="1"/>
    <x v="32"/>
    <n v="68"/>
  </r>
  <r>
    <x v="0"/>
    <x v="9"/>
    <x v="1"/>
    <x v="1"/>
    <x v="33"/>
    <n v="52"/>
  </r>
  <r>
    <x v="0"/>
    <x v="9"/>
    <x v="1"/>
    <x v="1"/>
    <x v="34"/>
    <n v="18"/>
  </r>
  <r>
    <x v="0"/>
    <x v="9"/>
    <x v="1"/>
    <x v="1"/>
    <x v="35"/>
    <n v="3"/>
  </r>
  <r>
    <x v="0"/>
    <x v="9"/>
    <x v="1"/>
    <x v="1"/>
    <x v="36"/>
    <n v="2"/>
  </r>
  <r>
    <x v="0"/>
    <x v="9"/>
    <x v="1"/>
    <x v="1"/>
    <x v="37"/>
    <n v="10"/>
  </r>
  <r>
    <x v="0"/>
    <x v="9"/>
    <x v="1"/>
    <x v="1"/>
    <x v="38"/>
    <n v="110"/>
  </r>
  <r>
    <x v="0"/>
    <x v="9"/>
    <x v="1"/>
    <x v="1"/>
    <x v="39"/>
    <n v="47"/>
  </r>
  <r>
    <x v="0"/>
    <x v="9"/>
    <x v="1"/>
    <x v="1"/>
    <x v="49"/>
    <n v="4"/>
  </r>
  <r>
    <x v="0"/>
    <x v="9"/>
    <x v="1"/>
    <x v="1"/>
    <x v="40"/>
    <n v="57"/>
  </r>
  <r>
    <x v="0"/>
    <x v="9"/>
    <x v="1"/>
    <x v="1"/>
    <x v="41"/>
    <n v="174"/>
  </r>
  <r>
    <x v="0"/>
    <x v="9"/>
    <x v="1"/>
    <x v="1"/>
    <x v="42"/>
    <n v="1"/>
  </r>
  <r>
    <x v="0"/>
    <x v="9"/>
    <x v="1"/>
    <x v="1"/>
    <x v="43"/>
    <n v="67"/>
  </r>
  <r>
    <x v="0"/>
    <x v="9"/>
    <x v="1"/>
    <x v="2"/>
    <x v="45"/>
    <n v="1522"/>
  </r>
  <r>
    <x v="0"/>
    <x v="9"/>
    <x v="1"/>
    <x v="2"/>
    <x v="0"/>
    <n v="233"/>
  </r>
  <r>
    <x v="0"/>
    <x v="9"/>
    <x v="1"/>
    <x v="2"/>
    <x v="1"/>
    <n v="496"/>
  </r>
  <r>
    <x v="0"/>
    <x v="9"/>
    <x v="1"/>
    <x v="2"/>
    <x v="2"/>
    <n v="1146"/>
  </r>
  <r>
    <x v="0"/>
    <x v="9"/>
    <x v="1"/>
    <x v="2"/>
    <x v="3"/>
    <n v="6443"/>
  </r>
  <r>
    <x v="0"/>
    <x v="9"/>
    <x v="1"/>
    <x v="2"/>
    <x v="4"/>
    <n v="719"/>
  </r>
  <r>
    <x v="0"/>
    <x v="9"/>
    <x v="1"/>
    <x v="2"/>
    <x v="5"/>
    <n v="990"/>
  </r>
  <r>
    <x v="0"/>
    <x v="9"/>
    <x v="1"/>
    <x v="2"/>
    <x v="51"/>
    <n v="640"/>
  </r>
  <r>
    <x v="0"/>
    <x v="9"/>
    <x v="1"/>
    <x v="2"/>
    <x v="46"/>
    <n v="232"/>
  </r>
  <r>
    <x v="0"/>
    <x v="9"/>
    <x v="1"/>
    <x v="2"/>
    <x v="6"/>
    <n v="4462"/>
  </r>
  <r>
    <x v="0"/>
    <x v="9"/>
    <x v="1"/>
    <x v="2"/>
    <x v="7"/>
    <n v="3516"/>
  </r>
  <r>
    <x v="0"/>
    <x v="9"/>
    <x v="1"/>
    <x v="2"/>
    <x v="8"/>
    <n v="123"/>
  </r>
  <r>
    <x v="0"/>
    <x v="9"/>
    <x v="1"/>
    <x v="2"/>
    <x v="9"/>
    <n v="28"/>
  </r>
  <r>
    <x v="0"/>
    <x v="9"/>
    <x v="1"/>
    <x v="2"/>
    <x v="10"/>
    <n v="7349"/>
  </r>
  <r>
    <x v="0"/>
    <x v="9"/>
    <x v="1"/>
    <x v="2"/>
    <x v="47"/>
    <n v="2553"/>
  </r>
  <r>
    <x v="0"/>
    <x v="9"/>
    <x v="1"/>
    <x v="2"/>
    <x v="11"/>
    <n v="551"/>
  </r>
  <r>
    <x v="0"/>
    <x v="9"/>
    <x v="1"/>
    <x v="2"/>
    <x v="12"/>
    <n v="372"/>
  </r>
  <r>
    <x v="0"/>
    <x v="9"/>
    <x v="1"/>
    <x v="2"/>
    <x v="13"/>
    <n v="954"/>
  </r>
  <r>
    <x v="0"/>
    <x v="9"/>
    <x v="1"/>
    <x v="2"/>
    <x v="14"/>
    <n v="2674"/>
  </r>
  <r>
    <x v="0"/>
    <x v="9"/>
    <x v="1"/>
    <x v="2"/>
    <x v="15"/>
    <n v="56"/>
  </r>
  <r>
    <x v="0"/>
    <x v="9"/>
    <x v="1"/>
    <x v="2"/>
    <x v="16"/>
    <n v="1653"/>
  </r>
  <r>
    <x v="0"/>
    <x v="9"/>
    <x v="1"/>
    <x v="2"/>
    <x v="17"/>
    <n v="872"/>
  </r>
  <r>
    <x v="0"/>
    <x v="9"/>
    <x v="1"/>
    <x v="2"/>
    <x v="48"/>
    <n v="3717"/>
  </r>
  <r>
    <x v="0"/>
    <x v="9"/>
    <x v="1"/>
    <x v="2"/>
    <x v="18"/>
    <n v="1217"/>
  </r>
  <r>
    <x v="0"/>
    <x v="9"/>
    <x v="1"/>
    <x v="2"/>
    <x v="19"/>
    <n v="3492"/>
  </r>
  <r>
    <x v="0"/>
    <x v="9"/>
    <x v="1"/>
    <x v="2"/>
    <x v="20"/>
    <n v="3404"/>
  </r>
  <r>
    <x v="0"/>
    <x v="9"/>
    <x v="1"/>
    <x v="2"/>
    <x v="21"/>
    <n v="38"/>
  </r>
  <r>
    <x v="0"/>
    <x v="9"/>
    <x v="1"/>
    <x v="2"/>
    <x v="22"/>
    <n v="508"/>
  </r>
  <r>
    <x v="0"/>
    <x v="9"/>
    <x v="1"/>
    <x v="2"/>
    <x v="23"/>
    <n v="406"/>
  </r>
  <r>
    <x v="0"/>
    <x v="9"/>
    <x v="1"/>
    <x v="2"/>
    <x v="24"/>
    <n v="47"/>
  </r>
  <r>
    <x v="0"/>
    <x v="9"/>
    <x v="1"/>
    <x v="2"/>
    <x v="25"/>
    <n v="1126"/>
  </r>
  <r>
    <x v="0"/>
    <x v="9"/>
    <x v="1"/>
    <x v="2"/>
    <x v="26"/>
    <n v="131"/>
  </r>
  <r>
    <x v="0"/>
    <x v="9"/>
    <x v="1"/>
    <x v="2"/>
    <x v="27"/>
    <n v="6189"/>
  </r>
  <r>
    <x v="0"/>
    <x v="9"/>
    <x v="1"/>
    <x v="2"/>
    <x v="28"/>
    <n v="3689"/>
  </r>
  <r>
    <x v="0"/>
    <x v="9"/>
    <x v="1"/>
    <x v="2"/>
    <x v="29"/>
    <n v="57"/>
  </r>
  <r>
    <x v="0"/>
    <x v="9"/>
    <x v="1"/>
    <x v="2"/>
    <x v="30"/>
    <n v="4182"/>
  </r>
  <r>
    <x v="0"/>
    <x v="9"/>
    <x v="1"/>
    <x v="2"/>
    <x v="31"/>
    <n v="1249"/>
  </r>
  <r>
    <x v="0"/>
    <x v="9"/>
    <x v="1"/>
    <x v="2"/>
    <x v="32"/>
    <n v="350"/>
  </r>
  <r>
    <x v="0"/>
    <x v="9"/>
    <x v="1"/>
    <x v="2"/>
    <x v="33"/>
    <n v="5137"/>
  </r>
  <r>
    <x v="0"/>
    <x v="9"/>
    <x v="1"/>
    <x v="2"/>
    <x v="34"/>
    <n v="227"/>
  </r>
  <r>
    <x v="0"/>
    <x v="9"/>
    <x v="1"/>
    <x v="2"/>
    <x v="35"/>
    <n v="1360"/>
  </r>
  <r>
    <x v="0"/>
    <x v="9"/>
    <x v="1"/>
    <x v="2"/>
    <x v="36"/>
    <n v="54"/>
  </r>
  <r>
    <x v="0"/>
    <x v="9"/>
    <x v="1"/>
    <x v="2"/>
    <x v="37"/>
    <n v="4121"/>
  </r>
  <r>
    <x v="0"/>
    <x v="9"/>
    <x v="1"/>
    <x v="2"/>
    <x v="38"/>
    <n v="4817"/>
  </r>
  <r>
    <x v="0"/>
    <x v="9"/>
    <x v="1"/>
    <x v="2"/>
    <x v="39"/>
    <n v="103"/>
  </r>
  <r>
    <x v="0"/>
    <x v="9"/>
    <x v="1"/>
    <x v="2"/>
    <x v="49"/>
    <n v="14"/>
  </r>
  <r>
    <x v="0"/>
    <x v="9"/>
    <x v="1"/>
    <x v="2"/>
    <x v="40"/>
    <n v="3858"/>
  </r>
  <r>
    <x v="0"/>
    <x v="9"/>
    <x v="1"/>
    <x v="2"/>
    <x v="41"/>
    <n v="980"/>
  </r>
  <r>
    <x v="0"/>
    <x v="9"/>
    <x v="1"/>
    <x v="2"/>
    <x v="42"/>
    <n v="229"/>
  </r>
  <r>
    <x v="0"/>
    <x v="9"/>
    <x v="1"/>
    <x v="2"/>
    <x v="43"/>
    <n v="2438"/>
  </r>
  <r>
    <x v="0"/>
    <x v="9"/>
    <x v="1"/>
    <x v="2"/>
    <x v="44"/>
    <n v="37"/>
  </r>
  <r>
    <x v="0"/>
    <x v="9"/>
    <x v="1"/>
    <x v="3"/>
    <x v="45"/>
    <n v="28"/>
  </r>
  <r>
    <x v="0"/>
    <x v="9"/>
    <x v="1"/>
    <x v="3"/>
    <x v="0"/>
    <n v="66"/>
  </r>
  <r>
    <x v="0"/>
    <x v="9"/>
    <x v="1"/>
    <x v="3"/>
    <x v="1"/>
    <n v="1577"/>
  </r>
  <r>
    <x v="0"/>
    <x v="9"/>
    <x v="1"/>
    <x v="3"/>
    <x v="2"/>
    <n v="100"/>
  </r>
  <r>
    <x v="0"/>
    <x v="9"/>
    <x v="1"/>
    <x v="3"/>
    <x v="3"/>
    <n v="11080"/>
  </r>
  <r>
    <x v="0"/>
    <x v="9"/>
    <x v="1"/>
    <x v="3"/>
    <x v="4"/>
    <n v="1015"/>
  </r>
  <r>
    <x v="0"/>
    <x v="9"/>
    <x v="1"/>
    <x v="3"/>
    <x v="5"/>
    <n v="397"/>
  </r>
  <r>
    <x v="0"/>
    <x v="9"/>
    <x v="1"/>
    <x v="3"/>
    <x v="51"/>
    <n v="85"/>
  </r>
  <r>
    <x v="0"/>
    <x v="9"/>
    <x v="1"/>
    <x v="3"/>
    <x v="46"/>
    <n v="13"/>
  </r>
  <r>
    <x v="0"/>
    <x v="9"/>
    <x v="1"/>
    <x v="3"/>
    <x v="6"/>
    <n v="1025"/>
  </r>
  <r>
    <x v="0"/>
    <x v="9"/>
    <x v="1"/>
    <x v="3"/>
    <x v="7"/>
    <n v="185"/>
  </r>
  <r>
    <x v="0"/>
    <x v="9"/>
    <x v="1"/>
    <x v="3"/>
    <x v="8"/>
    <n v="67"/>
  </r>
  <r>
    <x v="0"/>
    <x v="9"/>
    <x v="1"/>
    <x v="3"/>
    <x v="9"/>
    <n v="93"/>
  </r>
  <r>
    <x v="0"/>
    <x v="9"/>
    <x v="1"/>
    <x v="3"/>
    <x v="10"/>
    <n v="1043"/>
  </r>
  <r>
    <x v="0"/>
    <x v="9"/>
    <x v="1"/>
    <x v="3"/>
    <x v="47"/>
    <n v="269"/>
  </r>
  <r>
    <x v="0"/>
    <x v="9"/>
    <x v="1"/>
    <x v="3"/>
    <x v="11"/>
    <n v="137"/>
  </r>
  <r>
    <x v="0"/>
    <x v="9"/>
    <x v="1"/>
    <x v="3"/>
    <x v="12"/>
    <n v="93"/>
  </r>
  <r>
    <x v="0"/>
    <x v="9"/>
    <x v="1"/>
    <x v="3"/>
    <x v="13"/>
    <n v="60"/>
  </r>
  <r>
    <x v="0"/>
    <x v="9"/>
    <x v="1"/>
    <x v="3"/>
    <x v="15"/>
    <n v="3"/>
  </r>
  <r>
    <x v="0"/>
    <x v="9"/>
    <x v="1"/>
    <x v="3"/>
    <x v="16"/>
    <n v="51"/>
  </r>
  <r>
    <x v="0"/>
    <x v="9"/>
    <x v="1"/>
    <x v="3"/>
    <x v="17"/>
    <n v="665"/>
  </r>
  <r>
    <x v="0"/>
    <x v="9"/>
    <x v="1"/>
    <x v="3"/>
    <x v="48"/>
    <n v="203"/>
  </r>
  <r>
    <x v="0"/>
    <x v="9"/>
    <x v="1"/>
    <x v="3"/>
    <x v="18"/>
    <n v="274"/>
  </r>
  <r>
    <x v="0"/>
    <x v="9"/>
    <x v="1"/>
    <x v="3"/>
    <x v="19"/>
    <n v="8"/>
  </r>
  <r>
    <x v="0"/>
    <x v="9"/>
    <x v="1"/>
    <x v="3"/>
    <x v="20"/>
    <n v="105"/>
  </r>
  <r>
    <x v="0"/>
    <x v="9"/>
    <x v="1"/>
    <x v="3"/>
    <x v="21"/>
    <n v="13"/>
  </r>
  <r>
    <x v="0"/>
    <x v="9"/>
    <x v="1"/>
    <x v="3"/>
    <x v="22"/>
    <n v="141"/>
  </r>
  <r>
    <x v="0"/>
    <x v="9"/>
    <x v="1"/>
    <x v="3"/>
    <x v="23"/>
    <n v="394"/>
  </r>
  <r>
    <x v="0"/>
    <x v="9"/>
    <x v="1"/>
    <x v="3"/>
    <x v="24"/>
    <n v="25"/>
  </r>
  <r>
    <x v="0"/>
    <x v="9"/>
    <x v="1"/>
    <x v="3"/>
    <x v="25"/>
    <n v="451"/>
  </r>
  <r>
    <x v="0"/>
    <x v="9"/>
    <x v="1"/>
    <x v="3"/>
    <x v="26"/>
    <n v="1120"/>
  </r>
  <r>
    <x v="0"/>
    <x v="9"/>
    <x v="1"/>
    <x v="3"/>
    <x v="27"/>
    <n v="2046"/>
  </r>
  <r>
    <x v="0"/>
    <x v="9"/>
    <x v="1"/>
    <x v="3"/>
    <x v="28"/>
    <n v="413"/>
  </r>
  <r>
    <x v="0"/>
    <x v="9"/>
    <x v="1"/>
    <x v="3"/>
    <x v="29"/>
    <n v="18"/>
  </r>
  <r>
    <x v="0"/>
    <x v="9"/>
    <x v="1"/>
    <x v="3"/>
    <x v="30"/>
    <n v="202"/>
  </r>
  <r>
    <x v="0"/>
    <x v="9"/>
    <x v="1"/>
    <x v="3"/>
    <x v="31"/>
    <n v="231"/>
  </r>
  <r>
    <x v="0"/>
    <x v="9"/>
    <x v="1"/>
    <x v="3"/>
    <x v="32"/>
    <n v="572"/>
  </r>
  <r>
    <x v="0"/>
    <x v="9"/>
    <x v="1"/>
    <x v="3"/>
    <x v="33"/>
    <n v="790"/>
  </r>
  <r>
    <x v="0"/>
    <x v="9"/>
    <x v="1"/>
    <x v="3"/>
    <x v="34"/>
    <n v="250"/>
  </r>
  <r>
    <x v="0"/>
    <x v="9"/>
    <x v="1"/>
    <x v="3"/>
    <x v="35"/>
    <n v="42"/>
  </r>
  <r>
    <x v="0"/>
    <x v="9"/>
    <x v="1"/>
    <x v="3"/>
    <x v="36"/>
    <n v="17"/>
  </r>
  <r>
    <x v="0"/>
    <x v="9"/>
    <x v="1"/>
    <x v="3"/>
    <x v="37"/>
    <n v="267"/>
  </r>
  <r>
    <x v="0"/>
    <x v="9"/>
    <x v="1"/>
    <x v="3"/>
    <x v="38"/>
    <n v="4760"/>
  </r>
  <r>
    <x v="0"/>
    <x v="9"/>
    <x v="1"/>
    <x v="3"/>
    <x v="39"/>
    <n v="378"/>
  </r>
  <r>
    <x v="0"/>
    <x v="9"/>
    <x v="1"/>
    <x v="3"/>
    <x v="49"/>
    <n v="4"/>
  </r>
  <r>
    <x v="0"/>
    <x v="9"/>
    <x v="1"/>
    <x v="3"/>
    <x v="40"/>
    <n v="263"/>
  </r>
  <r>
    <x v="0"/>
    <x v="9"/>
    <x v="1"/>
    <x v="3"/>
    <x v="41"/>
    <n v="718"/>
  </r>
  <r>
    <x v="0"/>
    <x v="9"/>
    <x v="1"/>
    <x v="3"/>
    <x v="42"/>
    <n v="13"/>
  </r>
  <r>
    <x v="0"/>
    <x v="9"/>
    <x v="1"/>
    <x v="3"/>
    <x v="43"/>
    <n v="372"/>
  </r>
  <r>
    <x v="0"/>
    <x v="9"/>
    <x v="1"/>
    <x v="3"/>
    <x v="44"/>
    <n v="30"/>
  </r>
  <r>
    <x v="0"/>
    <x v="9"/>
    <x v="1"/>
    <x v="3"/>
    <x v="50"/>
    <n v="348"/>
  </r>
  <r>
    <x v="0"/>
    <x v="9"/>
    <x v="1"/>
    <x v="4"/>
    <x v="45"/>
    <n v="216"/>
  </r>
  <r>
    <x v="0"/>
    <x v="9"/>
    <x v="1"/>
    <x v="4"/>
    <x v="0"/>
    <n v="525"/>
  </r>
  <r>
    <x v="0"/>
    <x v="9"/>
    <x v="1"/>
    <x v="4"/>
    <x v="1"/>
    <n v="1154"/>
  </r>
  <r>
    <x v="0"/>
    <x v="9"/>
    <x v="1"/>
    <x v="4"/>
    <x v="2"/>
    <n v="399"/>
  </r>
  <r>
    <x v="0"/>
    <x v="9"/>
    <x v="1"/>
    <x v="4"/>
    <x v="3"/>
    <n v="5319"/>
  </r>
  <r>
    <x v="0"/>
    <x v="9"/>
    <x v="1"/>
    <x v="4"/>
    <x v="4"/>
    <n v="720"/>
  </r>
  <r>
    <x v="0"/>
    <x v="9"/>
    <x v="1"/>
    <x v="4"/>
    <x v="5"/>
    <n v="297"/>
  </r>
  <r>
    <x v="0"/>
    <x v="9"/>
    <x v="1"/>
    <x v="4"/>
    <x v="51"/>
    <n v="161"/>
  </r>
  <r>
    <x v="0"/>
    <x v="9"/>
    <x v="1"/>
    <x v="4"/>
    <x v="46"/>
    <n v="25"/>
  </r>
  <r>
    <x v="0"/>
    <x v="9"/>
    <x v="1"/>
    <x v="4"/>
    <x v="6"/>
    <n v="2075"/>
  </r>
  <r>
    <x v="0"/>
    <x v="9"/>
    <x v="1"/>
    <x v="4"/>
    <x v="7"/>
    <n v="416"/>
  </r>
  <r>
    <x v="0"/>
    <x v="9"/>
    <x v="1"/>
    <x v="4"/>
    <x v="8"/>
    <n v="192"/>
  </r>
  <r>
    <x v="0"/>
    <x v="9"/>
    <x v="1"/>
    <x v="4"/>
    <x v="9"/>
    <n v="294"/>
  </r>
  <r>
    <x v="0"/>
    <x v="9"/>
    <x v="1"/>
    <x v="4"/>
    <x v="10"/>
    <n v="1910"/>
  </r>
  <r>
    <x v="0"/>
    <x v="9"/>
    <x v="1"/>
    <x v="4"/>
    <x v="47"/>
    <n v="1247"/>
  </r>
  <r>
    <x v="0"/>
    <x v="9"/>
    <x v="1"/>
    <x v="4"/>
    <x v="11"/>
    <n v="808"/>
  </r>
  <r>
    <x v="0"/>
    <x v="9"/>
    <x v="1"/>
    <x v="4"/>
    <x v="12"/>
    <n v="437"/>
  </r>
  <r>
    <x v="0"/>
    <x v="9"/>
    <x v="1"/>
    <x v="4"/>
    <x v="13"/>
    <n v="766"/>
  </r>
  <r>
    <x v="0"/>
    <x v="9"/>
    <x v="1"/>
    <x v="4"/>
    <x v="14"/>
    <n v="433"/>
  </r>
  <r>
    <x v="0"/>
    <x v="9"/>
    <x v="1"/>
    <x v="4"/>
    <x v="15"/>
    <n v="391"/>
  </r>
  <r>
    <x v="0"/>
    <x v="9"/>
    <x v="1"/>
    <x v="4"/>
    <x v="16"/>
    <n v="462"/>
  </r>
  <r>
    <x v="0"/>
    <x v="9"/>
    <x v="1"/>
    <x v="4"/>
    <x v="17"/>
    <n v="666"/>
  </r>
  <r>
    <x v="0"/>
    <x v="9"/>
    <x v="1"/>
    <x v="4"/>
    <x v="48"/>
    <n v="1474"/>
  </r>
  <r>
    <x v="0"/>
    <x v="9"/>
    <x v="1"/>
    <x v="4"/>
    <x v="18"/>
    <n v="1092"/>
  </r>
  <r>
    <x v="0"/>
    <x v="9"/>
    <x v="1"/>
    <x v="4"/>
    <x v="19"/>
    <n v="477"/>
  </r>
  <r>
    <x v="0"/>
    <x v="9"/>
    <x v="1"/>
    <x v="4"/>
    <x v="20"/>
    <n v="1177"/>
  </r>
  <r>
    <x v="0"/>
    <x v="9"/>
    <x v="1"/>
    <x v="4"/>
    <x v="21"/>
    <n v="262"/>
  </r>
  <r>
    <x v="0"/>
    <x v="9"/>
    <x v="1"/>
    <x v="4"/>
    <x v="22"/>
    <n v="434"/>
  </r>
  <r>
    <x v="0"/>
    <x v="9"/>
    <x v="1"/>
    <x v="4"/>
    <x v="23"/>
    <n v="516"/>
  </r>
  <r>
    <x v="0"/>
    <x v="9"/>
    <x v="1"/>
    <x v="4"/>
    <x v="24"/>
    <n v="349"/>
  </r>
  <r>
    <x v="0"/>
    <x v="9"/>
    <x v="1"/>
    <x v="4"/>
    <x v="25"/>
    <n v="239"/>
  </r>
  <r>
    <x v="0"/>
    <x v="9"/>
    <x v="1"/>
    <x v="4"/>
    <x v="26"/>
    <n v="565"/>
  </r>
  <r>
    <x v="0"/>
    <x v="9"/>
    <x v="1"/>
    <x v="4"/>
    <x v="27"/>
    <n v="1683"/>
  </r>
  <r>
    <x v="0"/>
    <x v="9"/>
    <x v="1"/>
    <x v="4"/>
    <x v="28"/>
    <n v="1202"/>
  </r>
  <r>
    <x v="0"/>
    <x v="9"/>
    <x v="1"/>
    <x v="4"/>
    <x v="29"/>
    <n v="314"/>
  </r>
  <r>
    <x v="0"/>
    <x v="9"/>
    <x v="1"/>
    <x v="4"/>
    <x v="30"/>
    <n v="1492"/>
  </r>
  <r>
    <x v="0"/>
    <x v="9"/>
    <x v="1"/>
    <x v="4"/>
    <x v="31"/>
    <n v="1049"/>
  </r>
  <r>
    <x v="0"/>
    <x v="9"/>
    <x v="1"/>
    <x v="4"/>
    <x v="32"/>
    <n v="1391"/>
  </r>
  <r>
    <x v="0"/>
    <x v="9"/>
    <x v="1"/>
    <x v="4"/>
    <x v="33"/>
    <n v="1741"/>
  </r>
  <r>
    <x v="0"/>
    <x v="9"/>
    <x v="1"/>
    <x v="4"/>
    <x v="34"/>
    <n v="171"/>
  </r>
  <r>
    <x v="0"/>
    <x v="9"/>
    <x v="1"/>
    <x v="4"/>
    <x v="35"/>
    <n v="304"/>
  </r>
  <r>
    <x v="0"/>
    <x v="9"/>
    <x v="1"/>
    <x v="4"/>
    <x v="36"/>
    <n v="366"/>
  </r>
  <r>
    <x v="0"/>
    <x v="9"/>
    <x v="1"/>
    <x v="4"/>
    <x v="37"/>
    <n v="1640"/>
  </r>
  <r>
    <x v="0"/>
    <x v="9"/>
    <x v="1"/>
    <x v="4"/>
    <x v="38"/>
    <n v="2252"/>
  </r>
  <r>
    <x v="0"/>
    <x v="9"/>
    <x v="1"/>
    <x v="4"/>
    <x v="39"/>
    <n v="967"/>
  </r>
  <r>
    <x v="0"/>
    <x v="9"/>
    <x v="1"/>
    <x v="4"/>
    <x v="49"/>
    <n v="210"/>
  </r>
  <r>
    <x v="0"/>
    <x v="9"/>
    <x v="1"/>
    <x v="4"/>
    <x v="40"/>
    <n v="1027"/>
  </r>
  <r>
    <x v="0"/>
    <x v="9"/>
    <x v="1"/>
    <x v="4"/>
    <x v="41"/>
    <n v="2205"/>
  </r>
  <r>
    <x v="0"/>
    <x v="9"/>
    <x v="1"/>
    <x v="4"/>
    <x v="42"/>
    <n v="371"/>
  </r>
  <r>
    <x v="0"/>
    <x v="9"/>
    <x v="1"/>
    <x v="4"/>
    <x v="43"/>
    <n v="1507"/>
  </r>
  <r>
    <x v="0"/>
    <x v="9"/>
    <x v="1"/>
    <x v="4"/>
    <x v="44"/>
    <n v="211"/>
  </r>
  <r>
    <x v="0"/>
    <x v="9"/>
    <x v="1"/>
    <x v="5"/>
    <x v="45"/>
    <n v="728"/>
  </r>
  <r>
    <x v="0"/>
    <x v="9"/>
    <x v="1"/>
    <x v="5"/>
    <x v="1"/>
    <n v="1368"/>
  </r>
  <r>
    <x v="0"/>
    <x v="9"/>
    <x v="1"/>
    <x v="5"/>
    <x v="2"/>
    <n v="29"/>
  </r>
  <r>
    <x v="0"/>
    <x v="9"/>
    <x v="1"/>
    <x v="5"/>
    <x v="3"/>
    <n v="12277"/>
  </r>
  <r>
    <x v="0"/>
    <x v="9"/>
    <x v="1"/>
    <x v="5"/>
    <x v="4"/>
    <n v="1715"/>
  </r>
  <r>
    <x v="0"/>
    <x v="9"/>
    <x v="1"/>
    <x v="5"/>
    <x v="5"/>
    <n v="959"/>
  </r>
  <r>
    <x v="0"/>
    <x v="9"/>
    <x v="1"/>
    <x v="5"/>
    <x v="51"/>
    <n v="5"/>
  </r>
  <r>
    <x v="0"/>
    <x v="9"/>
    <x v="1"/>
    <x v="5"/>
    <x v="46"/>
    <n v="407"/>
  </r>
  <r>
    <x v="0"/>
    <x v="9"/>
    <x v="1"/>
    <x v="5"/>
    <x v="6"/>
    <n v="860"/>
  </r>
  <r>
    <x v="0"/>
    <x v="9"/>
    <x v="1"/>
    <x v="5"/>
    <x v="7"/>
    <n v="2657"/>
  </r>
  <r>
    <x v="0"/>
    <x v="9"/>
    <x v="1"/>
    <x v="5"/>
    <x v="8"/>
    <n v="685"/>
  </r>
  <r>
    <x v="0"/>
    <x v="9"/>
    <x v="1"/>
    <x v="5"/>
    <x v="9"/>
    <n v="189"/>
  </r>
  <r>
    <x v="0"/>
    <x v="9"/>
    <x v="1"/>
    <x v="5"/>
    <x v="10"/>
    <n v="2498"/>
  </r>
  <r>
    <x v="0"/>
    <x v="9"/>
    <x v="1"/>
    <x v="5"/>
    <x v="47"/>
    <n v="613"/>
  </r>
  <r>
    <x v="0"/>
    <x v="9"/>
    <x v="1"/>
    <x v="5"/>
    <x v="11"/>
    <n v="474"/>
  </r>
  <r>
    <x v="0"/>
    <x v="9"/>
    <x v="1"/>
    <x v="5"/>
    <x v="12"/>
    <n v="440"/>
  </r>
  <r>
    <x v="0"/>
    <x v="9"/>
    <x v="1"/>
    <x v="5"/>
    <x v="13"/>
    <n v="491"/>
  </r>
  <r>
    <x v="0"/>
    <x v="9"/>
    <x v="1"/>
    <x v="5"/>
    <x v="14"/>
    <n v="475"/>
  </r>
  <r>
    <x v="0"/>
    <x v="9"/>
    <x v="1"/>
    <x v="5"/>
    <x v="15"/>
    <n v="151"/>
  </r>
  <r>
    <x v="0"/>
    <x v="9"/>
    <x v="1"/>
    <x v="5"/>
    <x v="16"/>
    <n v="1452"/>
  </r>
  <r>
    <x v="0"/>
    <x v="9"/>
    <x v="1"/>
    <x v="5"/>
    <x v="17"/>
    <n v="1516"/>
  </r>
  <r>
    <x v="0"/>
    <x v="9"/>
    <x v="1"/>
    <x v="5"/>
    <x v="48"/>
    <n v="3063"/>
  </r>
  <r>
    <x v="0"/>
    <x v="9"/>
    <x v="1"/>
    <x v="5"/>
    <x v="18"/>
    <n v="615"/>
  </r>
  <r>
    <x v="0"/>
    <x v="9"/>
    <x v="1"/>
    <x v="5"/>
    <x v="19"/>
    <n v="578"/>
  </r>
  <r>
    <x v="0"/>
    <x v="9"/>
    <x v="1"/>
    <x v="5"/>
    <x v="20"/>
    <n v="1075"/>
  </r>
  <r>
    <x v="0"/>
    <x v="9"/>
    <x v="1"/>
    <x v="5"/>
    <x v="21"/>
    <n v="133"/>
  </r>
  <r>
    <x v="0"/>
    <x v="9"/>
    <x v="1"/>
    <x v="5"/>
    <x v="22"/>
    <n v="263"/>
  </r>
  <r>
    <x v="0"/>
    <x v="9"/>
    <x v="1"/>
    <x v="5"/>
    <x v="23"/>
    <n v="546"/>
  </r>
  <r>
    <x v="0"/>
    <x v="9"/>
    <x v="1"/>
    <x v="5"/>
    <x v="24"/>
    <n v="74"/>
  </r>
  <r>
    <x v="0"/>
    <x v="9"/>
    <x v="1"/>
    <x v="5"/>
    <x v="25"/>
    <n v="1492"/>
  </r>
  <r>
    <x v="0"/>
    <x v="9"/>
    <x v="1"/>
    <x v="5"/>
    <x v="26"/>
    <n v="86"/>
  </r>
  <r>
    <x v="0"/>
    <x v="9"/>
    <x v="1"/>
    <x v="5"/>
    <x v="27"/>
    <n v="7870"/>
  </r>
  <r>
    <x v="0"/>
    <x v="9"/>
    <x v="1"/>
    <x v="5"/>
    <x v="28"/>
    <n v="93"/>
  </r>
  <r>
    <x v="0"/>
    <x v="9"/>
    <x v="1"/>
    <x v="5"/>
    <x v="29"/>
    <n v="84"/>
  </r>
  <r>
    <x v="0"/>
    <x v="9"/>
    <x v="1"/>
    <x v="5"/>
    <x v="30"/>
    <n v="3240"/>
  </r>
  <r>
    <x v="0"/>
    <x v="9"/>
    <x v="1"/>
    <x v="5"/>
    <x v="31"/>
    <n v="82"/>
  </r>
  <r>
    <x v="0"/>
    <x v="9"/>
    <x v="1"/>
    <x v="5"/>
    <x v="32"/>
    <n v="406"/>
  </r>
  <r>
    <x v="0"/>
    <x v="9"/>
    <x v="1"/>
    <x v="5"/>
    <x v="33"/>
    <n v="2399"/>
  </r>
  <r>
    <x v="0"/>
    <x v="9"/>
    <x v="1"/>
    <x v="5"/>
    <x v="34"/>
    <n v="197"/>
  </r>
  <r>
    <x v="0"/>
    <x v="9"/>
    <x v="1"/>
    <x v="5"/>
    <x v="35"/>
    <n v="862"/>
  </r>
  <r>
    <x v="0"/>
    <x v="9"/>
    <x v="1"/>
    <x v="5"/>
    <x v="36"/>
    <n v="2"/>
  </r>
  <r>
    <x v="0"/>
    <x v="9"/>
    <x v="1"/>
    <x v="5"/>
    <x v="37"/>
    <n v="570"/>
  </r>
  <r>
    <x v="0"/>
    <x v="9"/>
    <x v="1"/>
    <x v="5"/>
    <x v="38"/>
    <n v="1188"/>
  </r>
  <r>
    <x v="0"/>
    <x v="9"/>
    <x v="1"/>
    <x v="5"/>
    <x v="40"/>
    <n v="614"/>
  </r>
  <r>
    <x v="0"/>
    <x v="9"/>
    <x v="1"/>
    <x v="5"/>
    <x v="41"/>
    <n v="977"/>
  </r>
  <r>
    <x v="0"/>
    <x v="9"/>
    <x v="1"/>
    <x v="5"/>
    <x v="42"/>
    <n v="57"/>
  </r>
  <r>
    <x v="0"/>
    <x v="9"/>
    <x v="1"/>
    <x v="5"/>
    <x v="43"/>
    <n v="1235"/>
  </r>
  <r>
    <x v="0"/>
    <x v="9"/>
    <x v="1"/>
    <x v="5"/>
    <x v="44"/>
    <n v="14"/>
  </r>
  <r>
    <x v="0"/>
    <x v="9"/>
    <x v="2"/>
    <x v="0"/>
    <x v="3"/>
    <n v="2"/>
  </r>
  <r>
    <x v="0"/>
    <x v="9"/>
    <x v="2"/>
    <x v="0"/>
    <x v="46"/>
    <n v="1"/>
  </r>
  <r>
    <x v="0"/>
    <x v="9"/>
    <x v="2"/>
    <x v="0"/>
    <x v="7"/>
    <n v="1"/>
  </r>
  <r>
    <x v="0"/>
    <x v="9"/>
    <x v="2"/>
    <x v="0"/>
    <x v="17"/>
    <n v="2"/>
  </r>
  <r>
    <x v="0"/>
    <x v="9"/>
    <x v="2"/>
    <x v="0"/>
    <x v="21"/>
    <n v="1"/>
  </r>
  <r>
    <x v="0"/>
    <x v="9"/>
    <x v="2"/>
    <x v="0"/>
    <x v="27"/>
    <n v="2"/>
  </r>
  <r>
    <x v="0"/>
    <x v="9"/>
    <x v="2"/>
    <x v="0"/>
    <x v="29"/>
    <n v="1"/>
  </r>
  <r>
    <x v="0"/>
    <x v="9"/>
    <x v="2"/>
    <x v="0"/>
    <x v="36"/>
    <n v="1"/>
  </r>
  <r>
    <x v="0"/>
    <x v="9"/>
    <x v="2"/>
    <x v="1"/>
    <x v="1"/>
    <n v="1"/>
  </r>
  <r>
    <x v="0"/>
    <x v="9"/>
    <x v="2"/>
    <x v="1"/>
    <x v="3"/>
    <n v="17"/>
  </r>
  <r>
    <x v="0"/>
    <x v="9"/>
    <x v="2"/>
    <x v="1"/>
    <x v="10"/>
    <n v="1"/>
  </r>
  <r>
    <x v="0"/>
    <x v="9"/>
    <x v="2"/>
    <x v="1"/>
    <x v="16"/>
    <n v="1"/>
  </r>
  <r>
    <x v="0"/>
    <x v="9"/>
    <x v="2"/>
    <x v="1"/>
    <x v="17"/>
    <n v="1"/>
  </r>
  <r>
    <x v="0"/>
    <x v="9"/>
    <x v="2"/>
    <x v="1"/>
    <x v="48"/>
    <n v="1"/>
  </r>
  <r>
    <x v="0"/>
    <x v="9"/>
    <x v="2"/>
    <x v="1"/>
    <x v="21"/>
    <n v="2"/>
  </r>
  <r>
    <x v="0"/>
    <x v="9"/>
    <x v="2"/>
    <x v="1"/>
    <x v="27"/>
    <n v="1"/>
  </r>
  <r>
    <x v="0"/>
    <x v="9"/>
    <x v="2"/>
    <x v="1"/>
    <x v="38"/>
    <n v="3"/>
  </r>
  <r>
    <x v="0"/>
    <x v="9"/>
    <x v="2"/>
    <x v="1"/>
    <x v="40"/>
    <n v="1"/>
  </r>
  <r>
    <x v="0"/>
    <x v="9"/>
    <x v="2"/>
    <x v="2"/>
    <x v="45"/>
    <n v="1"/>
  </r>
  <r>
    <x v="0"/>
    <x v="9"/>
    <x v="2"/>
    <x v="2"/>
    <x v="3"/>
    <n v="38"/>
  </r>
  <r>
    <x v="0"/>
    <x v="9"/>
    <x v="2"/>
    <x v="2"/>
    <x v="7"/>
    <n v="23"/>
  </r>
  <r>
    <x v="0"/>
    <x v="9"/>
    <x v="2"/>
    <x v="2"/>
    <x v="9"/>
    <n v="1"/>
  </r>
  <r>
    <x v="0"/>
    <x v="9"/>
    <x v="2"/>
    <x v="2"/>
    <x v="47"/>
    <n v="3"/>
  </r>
  <r>
    <x v="0"/>
    <x v="9"/>
    <x v="2"/>
    <x v="2"/>
    <x v="13"/>
    <n v="1"/>
  </r>
  <r>
    <x v="0"/>
    <x v="9"/>
    <x v="2"/>
    <x v="2"/>
    <x v="14"/>
    <n v="62"/>
  </r>
  <r>
    <x v="0"/>
    <x v="9"/>
    <x v="2"/>
    <x v="2"/>
    <x v="15"/>
    <n v="1"/>
  </r>
  <r>
    <x v="0"/>
    <x v="9"/>
    <x v="2"/>
    <x v="2"/>
    <x v="16"/>
    <n v="2"/>
  </r>
  <r>
    <x v="0"/>
    <x v="9"/>
    <x v="2"/>
    <x v="2"/>
    <x v="48"/>
    <n v="9"/>
  </r>
  <r>
    <x v="0"/>
    <x v="9"/>
    <x v="2"/>
    <x v="2"/>
    <x v="22"/>
    <n v="1"/>
  </r>
  <r>
    <x v="0"/>
    <x v="9"/>
    <x v="2"/>
    <x v="2"/>
    <x v="27"/>
    <n v="2"/>
  </r>
  <r>
    <x v="0"/>
    <x v="9"/>
    <x v="2"/>
    <x v="2"/>
    <x v="30"/>
    <n v="15"/>
  </r>
  <r>
    <x v="0"/>
    <x v="9"/>
    <x v="2"/>
    <x v="2"/>
    <x v="35"/>
    <n v="5"/>
  </r>
  <r>
    <x v="0"/>
    <x v="9"/>
    <x v="2"/>
    <x v="2"/>
    <x v="37"/>
    <n v="1"/>
  </r>
  <r>
    <x v="0"/>
    <x v="9"/>
    <x v="2"/>
    <x v="2"/>
    <x v="38"/>
    <n v="2"/>
  </r>
  <r>
    <x v="0"/>
    <x v="9"/>
    <x v="2"/>
    <x v="2"/>
    <x v="40"/>
    <n v="8"/>
  </r>
  <r>
    <x v="0"/>
    <x v="9"/>
    <x v="2"/>
    <x v="3"/>
    <x v="45"/>
    <n v="1"/>
  </r>
  <r>
    <x v="0"/>
    <x v="9"/>
    <x v="2"/>
    <x v="3"/>
    <x v="3"/>
    <n v="77"/>
  </r>
  <r>
    <x v="0"/>
    <x v="9"/>
    <x v="2"/>
    <x v="3"/>
    <x v="46"/>
    <n v="1"/>
  </r>
  <r>
    <x v="0"/>
    <x v="9"/>
    <x v="2"/>
    <x v="3"/>
    <x v="7"/>
    <n v="11"/>
  </r>
  <r>
    <x v="0"/>
    <x v="9"/>
    <x v="2"/>
    <x v="3"/>
    <x v="9"/>
    <n v="1"/>
  </r>
  <r>
    <x v="0"/>
    <x v="9"/>
    <x v="2"/>
    <x v="3"/>
    <x v="47"/>
    <n v="1"/>
  </r>
  <r>
    <x v="0"/>
    <x v="9"/>
    <x v="2"/>
    <x v="3"/>
    <x v="13"/>
    <n v="1"/>
  </r>
  <r>
    <x v="0"/>
    <x v="9"/>
    <x v="2"/>
    <x v="3"/>
    <x v="17"/>
    <n v="5"/>
  </r>
  <r>
    <x v="0"/>
    <x v="9"/>
    <x v="2"/>
    <x v="3"/>
    <x v="26"/>
    <n v="1"/>
  </r>
  <r>
    <x v="0"/>
    <x v="9"/>
    <x v="2"/>
    <x v="3"/>
    <x v="27"/>
    <n v="2"/>
  </r>
  <r>
    <x v="0"/>
    <x v="9"/>
    <x v="2"/>
    <x v="3"/>
    <x v="30"/>
    <n v="8"/>
  </r>
  <r>
    <x v="0"/>
    <x v="9"/>
    <x v="2"/>
    <x v="3"/>
    <x v="35"/>
    <n v="1"/>
  </r>
  <r>
    <x v="0"/>
    <x v="9"/>
    <x v="2"/>
    <x v="3"/>
    <x v="38"/>
    <n v="3"/>
  </r>
  <r>
    <x v="0"/>
    <x v="9"/>
    <x v="2"/>
    <x v="3"/>
    <x v="43"/>
    <n v="4"/>
  </r>
  <r>
    <x v="0"/>
    <x v="9"/>
    <x v="2"/>
    <x v="4"/>
    <x v="3"/>
    <n v="36"/>
  </r>
  <r>
    <x v="0"/>
    <x v="9"/>
    <x v="2"/>
    <x v="4"/>
    <x v="7"/>
    <n v="3"/>
  </r>
  <r>
    <x v="0"/>
    <x v="9"/>
    <x v="2"/>
    <x v="4"/>
    <x v="9"/>
    <n v="3"/>
  </r>
  <r>
    <x v="0"/>
    <x v="9"/>
    <x v="2"/>
    <x v="4"/>
    <x v="47"/>
    <n v="3"/>
  </r>
  <r>
    <x v="0"/>
    <x v="9"/>
    <x v="2"/>
    <x v="4"/>
    <x v="13"/>
    <n v="1"/>
  </r>
  <r>
    <x v="0"/>
    <x v="9"/>
    <x v="2"/>
    <x v="4"/>
    <x v="14"/>
    <n v="15"/>
  </r>
  <r>
    <x v="0"/>
    <x v="9"/>
    <x v="2"/>
    <x v="4"/>
    <x v="15"/>
    <n v="2"/>
  </r>
  <r>
    <x v="0"/>
    <x v="9"/>
    <x v="2"/>
    <x v="4"/>
    <x v="23"/>
    <n v="1"/>
  </r>
  <r>
    <x v="0"/>
    <x v="9"/>
    <x v="2"/>
    <x v="4"/>
    <x v="30"/>
    <n v="33"/>
  </r>
  <r>
    <x v="0"/>
    <x v="9"/>
    <x v="2"/>
    <x v="4"/>
    <x v="35"/>
    <n v="9"/>
  </r>
  <r>
    <x v="0"/>
    <x v="9"/>
    <x v="2"/>
    <x v="4"/>
    <x v="36"/>
    <n v="1"/>
  </r>
  <r>
    <x v="0"/>
    <x v="9"/>
    <x v="2"/>
    <x v="4"/>
    <x v="38"/>
    <n v="2"/>
  </r>
  <r>
    <x v="0"/>
    <x v="9"/>
    <x v="2"/>
    <x v="4"/>
    <x v="40"/>
    <n v="3"/>
  </r>
  <r>
    <x v="0"/>
    <x v="9"/>
    <x v="2"/>
    <x v="4"/>
    <x v="43"/>
    <n v="2"/>
  </r>
  <r>
    <x v="0"/>
    <x v="9"/>
    <x v="2"/>
    <x v="5"/>
    <x v="45"/>
    <n v="68"/>
  </r>
  <r>
    <x v="0"/>
    <x v="9"/>
    <x v="2"/>
    <x v="5"/>
    <x v="1"/>
    <n v="4"/>
  </r>
  <r>
    <x v="0"/>
    <x v="9"/>
    <x v="2"/>
    <x v="5"/>
    <x v="3"/>
    <n v="451"/>
  </r>
  <r>
    <x v="0"/>
    <x v="9"/>
    <x v="2"/>
    <x v="5"/>
    <x v="46"/>
    <n v="19"/>
  </r>
  <r>
    <x v="0"/>
    <x v="9"/>
    <x v="2"/>
    <x v="5"/>
    <x v="7"/>
    <n v="414"/>
  </r>
  <r>
    <x v="0"/>
    <x v="9"/>
    <x v="2"/>
    <x v="5"/>
    <x v="9"/>
    <n v="16"/>
  </r>
  <r>
    <x v="0"/>
    <x v="9"/>
    <x v="2"/>
    <x v="5"/>
    <x v="47"/>
    <n v="90"/>
  </r>
  <r>
    <x v="0"/>
    <x v="9"/>
    <x v="2"/>
    <x v="5"/>
    <x v="13"/>
    <n v="22"/>
  </r>
  <r>
    <x v="0"/>
    <x v="9"/>
    <x v="2"/>
    <x v="5"/>
    <x v="14"/>
    <n v="172"/>
  </r>
  <r>
    <x v="0"/>
    <x v="9"/>
    <x v="2"/>
    <x v="5"/>
    <x v="15"/>
    <n v="1"/>
  </r>
  <r>
    <x v="0"/>
    <x v="9"/>
    <x v="2"/>
    <x v="5"/>
    <x v="16"/>
    <n v="8"/>
  </r>
  <r>
    <x v="0"/>
    <x v="9"/>
    <x v="2"/>
    <x v="5"/>
    <x v="17"/>
    <n v="7"/>
  </r>
  <r>
    <x v="0"/>
    <x v="9"/>
    <x v="2"/>
    <x v="5"/>
    <x v="48"/>
    <n v="116"/>
  </r>
  <r>
    <x v="0"/>
    <x v="9"/>
    <x v="2"/>
    <x v="5"/>
    <x v="21"/>
    <n v="2"/>
  </r>
  <r>
    <x v="0"/>
    <x v="9"/>
    <x v="2"/>
    <x v="5"/>
    <x v="22"/>
    <n v="6"/>
  </r>
  <r>
    <x v="0"/>
    <x v="9"/>
    <x v="2"/>
    <x v="5"/>
    <x v="23"/>
    <n v="3"/>
  </r>
  <r>
    <x v="0"/>
    <x v="9"/>
    <x v="2"/>
    <x v="5"/>
    <x v="25"/>
    <n v="3"/>
  </r>
  <r>
    <x v="0"/>
    <x v="9"/>
    <x v="2"/>
    <x v="5"/>
    <x v="26"/>
    <n v="1"/>
  </r>
  <r>
    <x v="0"/>
    <x v="9"/>
    <x v="2"/>
    <x v="5"/>
    <x v="27"/>
    <n v="21"/>
  </r>
  <r>
    <x v="0"/>
    <x v="9"/>
    <x v="2"/>
    <x v="5"/>
    <x v="29"/>
    <n v="1"/>
  </r>
  <r>
    <x v="0"/>
    <x v="9"/>
    <x v="2"/>
    <x v="5"/>
    <x v="30"/>
    <n v="1299"/>
  </r>
  <r>
    <x v="0"/>
    <x v="9"/>
    <x v="2"/>
    <x v="5"/>
    <x v="33"/>
    <n v="2"/>
  </r>
  <r>
    <x v="0"/>
    <x v="9"/>
    <x v="2"/>
    <x v="5"/>
    <x v="34"/>
    <n v="5"/>
  </r>
  <r>
    <x v="0"/>
    <x v="9"/>
    <x v="2"/>
    <x v="5"/>
    <x v="35"/>
    <n v="15"/>
  </r>
  <r>
    <x v="0"/>
    <x v="9"/>
    <x v="2"/>
    <x v="5"/>
    <x v="36"/>
    <n v="1"/>
  </r>
  <r>
    <x v="0"/>
    <x v="9"/>
    <x v="2"/>
    <x v="5"/>
    <x v="37"/>
    <n v="11"/>
  </r>
  <r>
    <x v="0"/>
    <x v="9"/>
    <x v="2"/>
    <x v="5"/>
    <x v="38"/>
    <n v="44"/>
  </r>
  <r>
    <x v="0"/>
    <x v="9"/>
    <x v="2"/>
    <x v="5"/>
    <x v="40"/>
    <n v="28"/>
  </r>
  <r>
    <x v="0"/>
    <x v="9"/>
    <x v="2"/>
    <x v="5"/>
    <x v="42"/>
    <n v="1"/>
  </r>
  <r>
    <x v="0"/>
    <x v="9"/>
    <x v="2"/>
    <x v="5"/>
    <x v="43"/>
    <n v="16"/>
  </r>
  <r>
    <x v="0"/>
    <x v="10"/>
    <x v="0"/>
    <x v="0"/>
    <x v="45"/>
    <n v="21"/>
  </r>
  <r>
    <x v="0"/>
    <x v="10"/>
    <x v="0"/>
    <x v="0"/>
    <x v="0"/>
    <n v="1742"/>
  </r>
  <r>
    <x v="0"/>
    <x v="10"/>
    <x v="0"/>
    <x v="0"/>
    <x v="1"/>
    <n v="1871"/>
  </r>
  <r>
    <x v="0"/>
    <x v="10"/>
    <x v="0"/>
    <x v="0"/>
    <x v="2"/>
    <n v="16"/>
  </r>
  <r>
    <x v="0"/>
    <x v="10"/>
    <x v="0"/>
    <x v="0"/>
    <x v="3"/>
    <n v="327"/>
  </r>
  <r>
    <x v="0"/>
    <x v="10"/>
    <x v="0"/>
    <x v="0"/>
    <x v="4"/>
    <n v="80"/>
  </r>
  <r>
    <x v="0"/>
    <x v="10"/>
    <x v="0"/>
    <x v="0"/>
    <x v="5"/>
    <n v="11"/>
  </r>
  <r>
    <x v="0"/>
    <x v="10"/>
    <x v="0"/>
    <x v="0"/>
    <x v="46"/>
    <n v="12"/>
  </r>
  <r>
    <x v="0"/>
    <x v="10"/>
    <x v="0"/>
    <x v="0"/>
    <x v="6"/>
    <n v="113"/>
  </r>
  <r>
    <x v="0"/>
    <x v="10"/>
    <x v="0"/>
    <x v="0"/>
    <x v="7"/>
    <n v="44"/>
  </r>
  <r>
    <x v="0"/>
    <x v="10"/>
    <x v="0"/>
    <x v="0"/>
    <x v="8"/>
    <n v="7"/>
  </r>
  <r>
    <x v="0"/>
    <x v="10"/>
    <x v="0"/>
    <x v="0"/>
    <x v="9"/>
    <n v="75"/>
  </r>
  <r>
    <x v="0"/>
    <x v="10"/>
    <x v="0"/>
    <x v="0"/>
    <x v="10"/>
    <n v="42"/>
  </r>
  <r>
    <x v="0"/>
    <x v="10"/>
    <x v="0"/>
    <x v="0"/>
    <x v="47"/>
    <n v="11"/>
  </r>
  <r>
    <x v="0"/>
    <x v="10"/>
    <x v="0"/>
    <x v="0"/>
    <x v="11"/>
    <n v="54"/>
  </r>
  <r>
    <x v="0"/>
    <x v="10"/>
    <x v="0"/>
    <x v="0"/>
    <x v="12"/>
    <n v="111"/>
  </r>
  <r>
    <x v="0"/>
    <x v="10"/>
    <x v="0"/>
    <x v="0"/>
    <x v="13"/>
    <n v="5"/>
  </r>
  <r>
    <x v="0"/>
    <x v="10"/>
    <x v="0"/>
    <x v="0"/>
    <x v="14"/>
    <n v="11"/>
  </r>
  <r>
    <x v="0"/>
    <x v="10"/>
    <x v="0"/>
    <x v="0"/>
    <x v="15"/>
    <n v="15"/>
  </r>
  <r>
    <x v="0"/>
    <x v="10"/>
    <x v="0"/>
    <x v="0"/>
    <x v="16"/>
    <n v="34"/>
  </r>
  <r>
    <x v="0"/>
    <x v="10"/>
    <x v="0"/>
    <x v="0"/>
    <x v="17"/>
    <n v="20"/>
  </r>
  <r>
    <x v="0"/>
    <x v="10"/>
    <x v="0"/>
    <x v="0"/>
    <x v="48"/>
    <n v="63"/>
  </r>
  <r>
    <x v="0"/>
    <x v="10"/>
    <x v="0"/>
    <x v="0"/>
    <x v="18"/>
    <n v="347"/>
  </r>
  <r>
    <x v="0"/>
    <x v="10"/>
    <x v="0"/>
    <x v="0"/>
    <x v="19"/>
    <n v="96"/>
  </r>
  <r>
    <x v="0"/>
    <x v="10"/>
    <x v="0"/>
    <x v="0"/>
    <x v="20"/>
    <n v="21"/>
  </r>
  <r>
    <x v="0"/>
    <x v="10"/>
    <x v="0"/>
    <x v="0"/>
    <x v="21"/>
    <n v="531"/>
  </r>
  <r>
    <x v="0"/>
    <x v="10"/>
    <x v="0"/>
    <x v="0"/>
    <x v="22"/>
    <n v="108"/>
  </r>
  <r>
    <x v="0"/>
    <x v="10"/>
    <x v="0"/>
    <x v="0"/>
    <x v="23"/>
    <n v="67"/>
  </r>
  <r>
    <x v="0"/>
    <x v="10"/>
    <x v="0"/>
    <x v="0"/>
    <x v="24"/>
    <n v="4"/>
  </r>
  <r>
    <x v="0"/>
    <x v="10"/>
    <x v="0"/>
    <x v="0"/>
    <x v="25"/>
    <n v="70"/>
  </r>
  <r>
    <x v="0"/>
    <x v="10"/>
    <x v="0"/>
    <x v="0"/>
    <x v="26"/>
    <n v="951"/>
  </r>
  <r>
    <x v="0"/>
    <x v="10"/>
    <x v="0"/>
    <x v="0"/>
    <x v="27"/>
    <n v="466"/>
  </r>
  <r>
    <x v="0"/>
    <x v="10"/>
    <x v="0"/>
    <x v="0"/>
    <x v="28"/>
    <n v="352"/>
  </r>
  <r>
    <x v="0"/>
    <x v="10"/>
    <x v="0"/>
    <x v="0"/>
    <x v="29"/>
    <n v="291"/>
  </r>
  <r>
    <x v="0"/>
    <x v="10"/>
    <x v="0"/>
    <x v="0"/>
    <x v="30"/>
    <n v="26"/>
  </r>
  <r>
    <x v="0"/>
    <x v="10"/>
    <x v="0"/>
    <x v="0"/>
    <x v="31"/>
    <n v="1167"/>
  </r>
  <r>
    <x v="0"/>
    <x v="10"/>
    <x v="0"/>
    <x v="0"/>
    <x v="32"/>
    <n v="131"/>
  </r>
  <r>
    <x v="0"/>
    <x v="10"/>
    <x v="0"/>
    <x v="0"/>
    <x v="33"/>
    <n v="22"/>
  </r>
  <r>
    <x v="0"/>
    <x v="10"/>
    <x v="0"/>
    <x v="0"/>
    <x v="34"/>
    <n v="13"/>
  </r>
  <r>
    <x v="0"/>
    <x v="10"/>
    <x v="0"/>
    <x v="0"/>
    <x v="35"/>
    <n v="15"/>
  </r>
  <r>
    <x v="0"/>
    <x v="10"/>
    <x v="0"/>
    <x v="0"/>
    <x v="36"/>
    <n v="889"/>
  </r>
  <r>
    <x v="0"/>
    <x v="10"/>
    <x v="0"/>
    <x v="0"/>
    <x v="37"/>
    <n v="18"/>
  </r>
  <r>
    <x v="0"/>
    <x v="10"/>
    <x v="0"/>
    <x v="0"/>
    <x v="38"/>
    <n v="54"/>
  </r>
  <r>
    <x v="0"/>
    <x v="10"/>
    <x v="0"/>
    <x v="0"/>
    <x v="39"/>
    <n v="89"/>
  </r>
  <r>
    <x v="0"/>
    <x v="10"/>
    <x v="0"/>
    <x v="0"/>
    <x v="40"/>
    <n v="7"/>
  </r>
  <r>
    <x v="0"/>
    <x v="10"/>
    <x v="0"/>
    <x v="0"/>
    <x v="41"/>
    <n v="430"/>
  </r>
  <r>
    <x v="0"/>
    <x v="10"/>
    <x v="0"/>
    <x v="0"/>
    <x v="42"/>
    <n v="1"/>
  </r>
  <r>
    <x v="0"/>
    <x v="10"/>
    <x v="0"/>
    <x v="0"/>
    <x v="43"/>
    <n v="250"/>
  </r>
  <r>
    <x v="0"/>
    <x v="10"/>
    <x v="0"/>
    <x v="0"/>
    <x v="44"/>
    <n v="53"/>
  </r>
  <r>
    <x v="0"/>
    <x v="10"/>
    <x v="0"/>
    <x v="1"/>
    <x v="45"/>
    <n v="48"/>
  </r>
  <r>
    <x v="0"/>
    <x v="10"/>
    <x v="0"/>
    <x v="1"/>
    <x v="0"/>
    <n v="189"/>
  </r>
  <r>
    <x v="0"/>
    <x v="10"/>
    <x v="0"/>
    <x v="1"/>
    <x v="1"/>
    <n v="119"/>
  </r>
  <r>
    <x v="0"/>
    <x v="10"/>
    <x v="0"/>
    <x v="1"/>
    <x v="2"/>
    <n v="40"/>
  </r>
  <r>
    <x v="0"/>
    <x v="10"/>
    <x v="0"/>
    <x v="1"/>
    <x v="3"/>
    <n v="3763"/>
  </r>
  <r>
    <x v="0"/>
    <x v="10"/>
    <x v="0"/>
    <x v="1"/>
    <x v="4"/>
    <n v="69"/>
  </r>
  <r>
    <x v="0"/>
    <x v="10"/>
    <x v="0"/>
    <x v="1"/>
    <x v="5"/>
    <n v="58"/>
  </r>
  <r>
    <x v="0"/>
    <x v="10"/>
    <x v="0"/>
    <x v="1"/>
    <x v="51"/>
    <n v="16"/>
  </r>
  <r>
    <x v="0"/>
    <x v="10"/>
    <x v="0"/>
    <x v="1"/>
    <x v="46"/>
    <n v="4"/>
  </r>
  <r>
    <x v="0"/>
    <x v="10"/>
    <x v="0"/>
    <x v="1"/>
    <x v="6"/>
    <n v="3"/>
  </r>
  <r>
    <x v="0"/>
    <x v="10"/>
    <x v="0"/>
    <x v="1"/>
    <x v="7"/>
    <n v="73"/>
  </r>
  <r>
    <x v="0"/>
    <x v="10"/>
    <x v="0"/>
    <x v="1"/>
    <x v="8"/>
    <n v="826"/>
  </r>
  <r>
    <x v="0"/>
    <x v="10"/>
    <x v="0"/>
    <x v="1"/>
    <x v="9"/>
    <n v="33"/>
  </r>
  <r>
    <x v="0"/>
    <x v="10"/>
    <x v="0"/>
    <x v="1"/>
    <x v="10"/>
    <n v="256"/>
  </r>
  <r>
    <x v="0"/>
    <x v="10"/>
    <x v="0"/>
    <x v="1"/>
    <x v="47"/>
    <n v="31"/>
  </r>
  <r>
    <x v="0"/>
    <x v="10"/>
    <x v="0"/>
    <x v="1"/>
    <x v="11"/>
    <n v="56"/>
  </r>
  <r>
    <x v="0"/>
    <x v="10"/>
    <x v="0"/>
    <x v="1"/>
    <x v="12"/>
    <n v="37"/>
  </r>
  <r>
    <x v="0"/>
    <x v="10"/>
    <x v="0"/>
    <x v="1"/>
    <x v="13"/>
    <n v="18"/>
  </r>
  <r>
    <x v="0"/>
    <x v="10"/>
    <x v="0"/>
    <x v="1"/>
    <x v="15"/>
    <n v="10"/>
  </r>
  <r>
    <x v="0"/>
    <x v="10"/>
    <x v="0"/>
    <x v="1"/>
    <x v="16"/>
    <n v="91"/>
  </r>
  <r>
    <x v="0"/>
    <x v="10"/>
    <x v="0"/>
    <x v="1"/>
    <x v="17"/>
    <n v="260"/>
  </r>
  <r>
    <x v="0"/>
    <x v="10"/>
    <x v="0"/>
    <x v="1"/>
    <x v="48"/>
    <n v="143"/>
  </r>
  <r>
    <x v="0"/>
    <x v="10"/>
    <x v="0"/>
    <x v="1"/>
    <x v="18"/>
    <n v="380"/>
  </r>
  <r>
    <x v="0"/>
    <x v="10"/>
    <x v="0"/>
    <x v="1"/>
    <x v="19"/>
    <n v="36"/>
  </r>
  <r>
    <x v="0"/>
    <x v="10"/>
    <x v="0"/>
    <x v="1"/>
    <x v="20"/>
    <n v="70"/>
  </r>
  <r>
    <x v="0"/>
    <x v="10"/>
    <x v="0"/>
    <x v="1"/>
    <x v="21"/>
    <n v="6"/>
  </r>
  <r>
    <x v="0"/>
    <x v="10"/>
    <x v="0"/>
    <x v="1"/>
    <x v="22"/>
    <n v="29"/>
  </r>
  <r>
    <x v="0"/>
    <x v="10"/>
    <x v="0"/>
    <x v="1"/>
    <x v="23"/>
    <n v="186"/>
  </r>
  <r>
    <x v="0"/>
    <x v="10"/>
    <x v="0"/>
    <x v="1"/>
    <x v="24"/>
    <n v="19"/>
  </r>
  <r>
    <x v="0"/>
    <x v="10"/>
    <x v="0"/>
    <x v="1"/>
    <x v="25"/>
    <n v="95"/>
  </r>
  <r>
    <x v="0"/>
    <x v="10"/>
    <x v="0"/>
    <x v="1"/>
    <x v="26"/>
    <n v="15"/>
  </r>
  <r>
    <x v="0"/>
    <x v="10"/>
    <x v="0"/>
    <x v="1"/>
    <x v="27"/>
    <n v="493"/>
  </r>
  <r>
    <x v="0"/>
    <x v="10"/>
    <x v="0"/>
    <x v="1"/>
    <x v="28"/>
    <n v="219"/>
  </r>
  <r>
    <x v="0"/>
    <x v="10"/>
    <x v="0"/>
    <x v="1"/>
    <x v="29"/>
    <n v="15"/>
  </r>
  <r>
    <x v="0"/>
    <x v="10"/>
    <x v="0"/>
    <x v="1"/>
    <x v="30"/>
    <n v="94"/>
  </r>
  <r>
    <x v="0"/>
    <x v="10"/>
    <x v="0"/>
    <x v="1"/>
    <x v="31"/>
    <n v="97"/>
  </r>
  <r>
    <x v="0"/>
    <x v="10"/>
    <x v="0"/>
    <x v="1"/>
    <x v="32"/>
    <n v="200"/>
  </r>
  <r>
    <x v="0"/>
    <x v="10"/>
    <x v="0"/>
    <x v="1"/>
    <x v="33"/>
    <n v="182"/>
  </r>
  <r>
    <x v="0"/>
    <x v="10"/>
    <x v="0"/>
    <x v="1"/>
    <x v="34"/>
    <n v="51"/>
  </r>
  <r>
    <x v="0"/>
    <x v="10"/>
    <x v="0"/>
    <x v="1"/>
    <x v="35"/>
    <n v="30"/>
  </r>
  <r>
    <x v="0"/>
    <x v="10"/>
    <x v="0"/>
    <x v="1"/>
    <x v="36"/>
    <n v="8"/>
  </r>
  <r>
    <x v="0"/>
    <x v="10"/>
    <x v="0"/>
    <x v="1"/>
    <x v="37"/>
    <n v="69"/>
  </r>
  <r>
    <x v="0"/>
    <x v="10"/>
    <x v="0"/>
    <x v="1"/>
    <x v="38"/>
    <n v="523"/>
  </r>
  <r>
    <x v="0"/>
    <x v="10"/>
    <x v="0"/>
    <x v="1"/>
    <x v="39"/>
    <n v="58"/>
  </r>
  <r>
    <x v="0"/>
    <x v="10"/>
    <x v="0"/>
    <x v="1"/>
    <x v="49"/>
    <n v="13"/>
  </r>
  <r>
    <x v="0"/>
    <x v="10"/>
    <x v="0"/>
    <x v="1"/>
    <x v="40"/>
    <n v="264"/>
  </r>
  <r>
    <x v="0"/>
    <x v="10"/>
    <x v="0"/>
    <x v="1"/>
    <x v="41"/>
    <n v="635"/>
  </r>
  <r>
    <x v="0"/>
    <x v="10"/>
    <x v="0"/>
    <x v="1"/>
    <x v="42"/>
    <n v="7"/>
  </r>
  <r>
    <x v="0"/>
    <x v="10"/>
    <x v="0"/>
    <x v="1"/>
    <x v="43"/>
    <n v="190"/>
  </r>
  <r>
    <x v="0"/>
    <x v="10"/>
    <x v="0"/>
    <x v="1"/>
    <x v="44"/>
    <n v="7"/>
  </r>
  <r>
    <x v="0"/>
    <x v="10"/>
    <x v="0"/>
    <x v="2"/>
    <x v="45"/>
    <n v="9356"/>
  </r>
  <r>
    <x v="0"/>
    <x v="10"/>
    <x v="0"/>
    <x v="2"/>
    <x v="0"/>
    <n v="192"/>
  </r>
  <r>
    <x v="0"/>
    <x v="10"/>
    <x v="0"/>
    <x v="2"/>
    <x v="1"/>
    <n v="1027"/>
  </r>
  <r>
    <x v="0"/>
    <x v="10"/>
    <x v="0"/>
    <x v="2"/>
    <x v="2"/>
    <n v="3761"/>
  </r>
  <r>
    <x v="0"/>
    <x v="10"/>
    <x v="0"/>
    <x v="2"/>
    <x v="3"/>
    <n v="13789"/>
  </r>
  <r>
    <x v="0"/>
    <x v="10"/>
    <x v="0"/>
    <x v="2"/>
    <x v="4"/>
    <n v="953"/>
  </r>
  <r>
    <x v="0"/>
    <x v="10"/>
    <x v="0"/>
    <x v="2"/>
    <x v="5"/>
    <n v="2499"/>
  </r>
  <r>
    <x v="0"/>
    <x v="10"/>
    <x v="0"/>
    <x v="2"/>
    <x v="51"/>
    <n v="1545"/>
  </r>
  <r>
    <x v="0"/>
    <x v="10"/>
    <x v="0"/>
    <x v="2"/>
    <x v="46"/>
    <n v="1152"/>
  </r>
  <r>
    <x v="0"/>
    <x v="10"/>
    <x v="0"/>
    <x v="2"/>
    <x v="6"/>
    <n v="18344"/>
  </r>
  <r>
    <x v="0"/>
    <x v="10"/>
    <x v="0"/>
    <x v="2"/>
    <x v="7"/>
    <n v="11472"/>
  </r>
  <r>
    <x v="0"/>
    <x v="10"/>
    <x v="0"/>
    <x v="2"/>
    <x v="8"/>
    <n v="133"/>
  </r>
  <r>
    <x v="0"/>
    <x v="10"/>
    <x v="0"/>
    <x v="2"/>
    <x v="9"/>
    <n v="24"/>
  </r>
  <r>
    <x v="0"/>
    <x v="10"/>
    <x v="0"/>
    <x v="2"/>
    <x v="10"/>
    <n v="20822"/>
  </r>
  <r>
    <x v="0"/>
    <x v="10"/>
    <x v="0"/>
    <x v="2"/>
    <x v="47"/>
    <n v="5311"/>
  </r>
  <r>
    <x v="0"/>
    <x v="10"/>
    <x v="0"/>
    <x v="2"/>
    <x v="11"/>
    <n v="936"/>
  </r>
  <r>
    <x v="0"/>
    <x v="10"/>
    <x v="0"/>
    <x v="2"/>
    <x v="12"/>
    <n v="1340"/>
  </r>
  <r>
    <x v="0"/>
    <x v="10"/>
    <x v="0"/>
    <x v="2"/>
    <x v="13"/>
    <n v="1509"/>
  </r>
  <r>
    <x v="0"/>
    <x v="10"/>
    <x v="0"/>
    <x v="2"/>
    <x v="14"/>
    <n v="8542"/>
  </r>
  <r>
    <x v="0"/>
    <x v="10"/>
    <x v="0"/>
    <x v="2"/>
    <x v="15"/>
    <n v="22"/>
  </r>
  <r>
    <x v="0"/>
    <x v="10"/>
    <x v="0"/>
    <x v="2"/>
    <x v="16"/>
    <n v="7524"/>
  </r>
  <r>
    <x v="0"/>
    <x v="10"/>
    <x v="0"/>
    <x v="2"/>
    <x v="17"/>
    <n v="1960"/>
  </r>
  <r>
    <x v="0"/>
    <x v="10"/>
    <x v="0"/>
    <x v="2"/>
    <x v="48"/>
    <n v="6859"/>
  </r>
  <r>
    <x v="0"/>
    <x v="10"/>
    <x v="0"/>
    <x v="2"/>
    <x v="18"/>
    <n v="2231"/>
  </r>
  <r>
    <x v="0"/>
    <x v="10"/>
    <x v="0"/>
    <x v="2"/>
    <x v="19"/>
    <n v="10146"/>
  </r>
  <r>
    <x v="0"/>
    <x v="10"/>
    <x v="0"/>
    <x v="2"/>
    <x v="20"/>
    <n v="6900"/>
  </r>
  <r>
    <x v="0"/>
    <x v="10"/>
    <x v="0"/>
    <x v="2"/>
    <x v="21"/>
    <n v="11"/>
  </r>
  <r>
    <x v="0"/>
    <x v="10"/>
    <x v="0"/>
    <x v="2"/>
    <x v="22"/>
    <n v="929"/>
  </r>
  <r>
    <x v="0"/>
    <x v="10"/>
    <x v="0"/>
    <x v="2"/>
    <x v="23"/>
    <n v="887"/>
  </r>
  <r>
    <x v="0"/>
    <x v="10"/>
    <x v="0"/>
    <x v="2"/>
    <x v="24"/>
    <n v="41"/>
  </r>
  <r>
    <x v="0"/>
    <x v="10"/>
    <x v="0"/>
    <x v="2"/>
    <x v="25"/>
    <n v="4727"/>
  </r>
  <r>
    <x v="0"/>
    <x v="10"/>
    <x v="0"/>
    <x v="2"/>
    <x v="26"/>
    <n v="157"/>
  </r>
  <r>
    <x v="0"/>
    <x v="10"/>
    <x v="0"/>
    <x v="2"/>
    <x v="27"/>
    <n v="12694"/>
  </r>
  <r>
    <x v="0"/>
    <x v="10"/>
    <x v="0"/>
    <x v="2"/>
    <x v="28"/>
    <n v="16818"/>
  </r>
  <r>
    <x v="0"/>
    <x v="10"/>
    <x v="0"/>
    <x v="2"/>
    <x v="29"/>
    <n v="33"/>
  </r>
  <r>
    <x v="0"/>
    <x v="10"/>
    <x v="0"/>
    <x v="2"/>
    <x v="30"/>
    <n v="10237"/>
  </r>
  <r>
    <x v="0"/>
    <x v="10"/>
    <x v="0"/>
    <x v="2"/>
    <x v="31"/>
    <n v="2756"/>
  </r>
  <r>
    <x v="0"/>
    <x v="10"/>
    <x v="0"/>
    <x v="2"/>
    <x v="32"/>
    <n v="410"/>
  </r>
  <r>
    <x v="0"/>
    <x v="10"/>
    <x v="0"/>
    <x v="2"/>
    <x v="33"/>
    <n v="9970"/>
  </r>
  <r>
    <x v="0"/>
    <x v="10"/>
    <x v="0"/>
    <x v="2"/>
    <x v="34"/>
    <n v="357"/>
  </r>
  <r>
    <x v="0"/>
    <x v="10"/>
    <x v="0"/>
    <x v="2"/>
    <x v="35"/>
    <n v="8711"/>
  </r>
  <r>
    <x v="0"/>
    <x v="10"/>
    <x v="0"/>
    <x v="2"/>
    <x v="36"/>
    <n v="21"/>
  </r>
  <r>
    <x v="0"/>
    <x v="10"/>
    <x v="0"/>
    <x v="2"/>
    <x v="37"/>
    <n v="7987"/>
  </r>
  <r>
    <x v="0"/>
    <x v="10"/>
    <x v="0"/>
    <x v="2"/>
    <x v="38"/>
    <n v="16374"/>
  </r>
  <r>
    <x v="0"/>
    <x v="10"/>
    <x v="0"/>
    <x v="2"/>
    <x v="39"/>
    <n v="61"/>
  </r>
  <r>
    <x v="0"/>
    <x v="10"/>
    <x v="0"/>
    <x v="2"/>
    <x v="49"/>
    <n v="33"/>
  </r>
  <r>
    <x v="0"/>
    <x v="10"/>
    <x v="0"/>
    <x v="2"/>
    <x v="40"/>
    <n v="9742"/>
  </r>
  <r>
    <x v="0"/>
    <x v="10"/>
    <x v="0"/>
    <x v="2"/>
    <x v="41"/>
    <n v="1307"/>
  </r>
  <r>
    <x v="0"/>
    <x v="10"/>
    <x v="0"/>
    <x v="2"/>
    <x v="42"/>
    <n v="311"/>
  </r>
  <r>
    <x v="0"/>
    <x v="10"/>
    <x v="0"/>
    <x v="2"/>
    <x v="43"/>
    <n v="4570"/>
  </r>
  <r>
    <x v="0"/>
    <x v="10"/>
    <x v="0"/>
    <x v="2"/>
    <x v="44"/>
    <n v="13"/>
  </r>
  <r>
    <x v="0"/>
    <x v="10"/>
    <x v="0"/>
    <x v="3"/>
    <x v="45"/>
    <n v="153"/>
  </r>
  <r>
    <x v="0"/>
    <x v="10"/>
    <x v="0"/>
    <x v="3"/>
    <x v="0"/>
    <n v="100"/>
  </r>
  <r>
    <x v="0"/>
    <x v="10"/>
    <x v="0"/>
    <x v="3"/>
    <x v="1"/>
    <n v="5931"/>
  </r>
  <r>
    <x v="0"/>
    <x v="10"/>
    <x v="0"/>
    <x v="3"/>
    <x v="2"/>
    <n v="257"/>
  </r>
  <r>
    <x v="0"/>
    <x v="10"/>
    <x v="0"/>
    <x v="3"/>
    <x v="3"/>
    <n v="33593"/>
  </r>
  <r>
    <x v="0"/>
    <x v="10"/>
    <x v="0"/>
    <x v="3"/>
    <x v="4"/>
    <n v="2436"/>
  </r>
  <r>
    <x v="0"/>
    <x v="10"/>
    <x v="0"/>
    <x v="3"/>
    <x v="5"/>
    <n v="1563"/>
  </r>
  <r>
    <x v="0"/>
    <x v="10"/>
    <x v="0"/>
    <x v="3"/>
    <x v="51"/>
    <n v="276"/>
  </r>
  <r>
    <x v="0"/>
    <x v="10"/>
    <x v="0"/>
    <x v="3"/>
    <x v="46"/>
    <n v="78"/>
  </r>
  <r>
    <x v="0"/>
    <x v="10"/>
    <x v="0"/>
    <x v="3"/>
    <x v="6"/>
    <n v="4653"/>
  </r>
  <r>
    <x v="0"/>
    <x v="10"/>
    <x v="0"/>
    <x v="3"/>
    <x v="7"/>
    <n v="730"/>
  </r>
  <r>
    <x v="0"/>
    <x v="10"/>
    <x v="0"/>
    <x v="3"/>
    <x v="8"/>
    <n v="171"/>
  </r>
  <r>
    <x v="0"/>
    <x v="10"/>
    <x v="0"/>
    <x v="3"/>
    <x v="9"/>
    <n v="422"/>
  </r>
  <r>
    <x v="0"/>
    <x v="10"/>
    <x v="0"/>
    <x v="3"/>
    <x v="10"/>
    <n v="3939"/>
  </r>
  <r>
    <x v="0"/>
    <x v="10"/>
    <x v="0"/>
    <x v="3"/>
    <x v="47"/>
    <n v="830"/>
  </r>
  <r>
    <x v="0"/>
    <x v="10"/>
    <x v="0"/>
    <x v="3"/>
    <x v="11"/>
    <n v="383"/>
  </r>
  <r>
    <x v="0"/>
    <x v="10"/>
    <x v="0"/>
    <x v="3"/>
    <x v="12"/>
    <n v="643"/>
  </r>
  <r>
    <x v="0"/>
    <x v="10"/>
    <x v="0"/>
    <x v="3"/>
    <x v="13"/>
    <n v="113"/>
  </r>
  <r>
    <x v="0"/>
    <x v="10"/>
    <x v="0"/>
    <x v="3"/>
    <x v="15"/>
    <n v="3"/>
  </r>
  <r>
    <x v="0"/>
    <x v="10"/>
    <x v="0"/>
    <x v="3"/>
    <x v="16"/>
    <n v="360"/>
  </r>
  <r>
    <x v="0"/>
    <x v="10"/>
    <x v="0"/>
    <x v="3"/>
    <x v="17"/>
    <n v="1981"/>
  </r>
  <r>
    <x v="0"/>
    <x v="10"/>
    <x v="0"/>
    <x v="3"/>
    <x v="48"/>
    <n v="524"/>
  </r>
  <r>
    <x v="0"/>
    <x v="10"/>
    <x v="0"/>
    <x v="3"/>
    <x v="18"/>
    <n v="672"/>
  </r>
  <r>
    <x v="0"/>
    <x v="10"/>
    <x v="0"/>
    <x v="3"/>
    <x v="19"/>
    <n v="35"/>
  </r>
  <r>
    <x v="0"/>
    <x v="10"/>
    <x v="0"/>
    <x v="3"/>
    <x v="20"/>
    <n v="386"/>
  </r>
  <r>
    <x v="0"/>
    <x v="10"/>
    <x v="0"/>
    <x v="3"/>
    <x v="21"/>
    <n v="44"/>
  </r>
  <r>
    <x v="0"/>
    <x v="10"/>
    <x v="0"/>
    <x v="3"/>
    <x v="22"/>
    <n v="287"/>
  </r>
  <r>
    <x v="0"/>
    <x v="10"/>
    <x v="0"/>
    <x v="3"/>
    <x v="23"/>
    <n v="1126"/>
  </r>
  <r>
    <x v="0"/>
    <x v="10"/>
    <x v="0"/>
    <x v="3"/>
    <x v="24"/>
    <n v="107"/>
  </r>
  <r>
    <x v="0"/>
    <x v="10"/>
    <x v="0"/>
    <x v="3"/>
    <x v="25"/>
    <n v="2304"/>
  </r>
  <r>
    <x v="0"/>
    <x v="10"/>
    <x v="0"/>
    <x v="3"/>
    <x v="26"/>
    <n v="4081"/>
  </r>
  <r>
    <x v="0"/>
    <x v="10"/>
    <x v="0"/>
    <x v="3"/>
    <x v="27"/>
    <n v="6496"/>
  </r>
  <r>
    <x v="0"/>
    <x v="10"/>
    <x v="0"/>
    <x v="3"/>
    <x v="28"/>
    <n v="2048"/>
  </r>
  <r>
    <x v="0"/>
    <x v="10"/>
    <x v="0"/>
    <x v="3"/>
    <x v="29"/>
    <n v="25"/>
  </r>
  <r>
    <x v="0"/>
    <x v="10"/>
    <x v="0"/>
    <x v="3"/>
    <x v="30"/>
    <n v="543"/>
  </r>
  <r>
    <x v="0"/>
    <x v="10"/>
    <x v="0"/>
    <x v="3"/>
    <x v="31"/>
    <n v="628"/>
  </r>
  <r>
    <x v="0"/>
    <x v="10"/>
    <x v="0"/>
    <x v="3"/>
    <x v="32"/>
    <n v="1106"/>
  </r>
  <r>
    <x v="0"/>
    <x v="10"/>
    <x v="0"/>
    <x v="3"/>
    <x v="33"/>
    <n v="1578"/>
  </r>
  <r>
    <x v="0"/>
    <x v="10"/>
    <x v="0"/>
    <x v="3"/>
    <x v="34"/>
    <n v="567"/>
  </r>
  <r>
    <x v="0"/>
    <x v="10"/>
    <x v="0"/>
    <x v="3"/>
    <x v="35"/>
    <n v="516"/>
  </r>
  <r>
    <x v="0"/>
    <x v="10"/>
    <x v="0"/>
    <x v="3"/>
    <x v="36"/>
    <n v="27"/>
  </r>
  <r>
    <x v="0"/>
    <x v="10"/>
    <x v="0"/>
    <x v="3"/>
    <x v="37"/>
    <n v="761"/>
  </r>
  <r>
    <x v="0"/>
    <x v="10"/>
    <x v="0"/>
    <x v="3"/>
    <x v="38"/>
    <n v="25168"/>
  </r>
  <r>
    <x v="0"/>
    <x v="10"/>
    <x v="0"/>
    <x v="3"/>
    <x v="39"/>
    <n v="865"/>
  </r>
  <r>
    <x v="0"/>
    <x v="10"/>
    <x v="0"/>
    <x v="3"/>
    <x v="49"/>
    <n v="14"/>
  </r>
  <r>
    <x v="0"/>
    <x v="10"/>
    <x v="0"/>
    <x v="3"/>
    <x v="40"/>
    <n v="1085"/>
  </r>
  <r>
    <x v="0"/>
    <x v="10"/>
    <x v="0"/>
    <x v="3"/>
    <x v="41"/>
    <n v="2010"/>
  </r>
  <r>
    <x v="0"/>
    <x v="10"/>
    <x v="0"/>
    <x v="3"/>
    <x v="42"/>
    <n v="23"/>
  </r>
  <r>
    <x v="0"/>
    <x v="10"/>
    <x v="0"/>
    <x v="3"/>
    <x v="43"/>
    <n v="602"/>
  </r>
  <r>
    <x v="0"/>
    <x v="10"/>
    <x v="0"/>
    <x v="3"/>
    <x v="44"/>
    <n v="102"/>
  </r>
  <r>
    <x v="0"/>
    <x v="10"/>
    <x v="0"/>
    <x v="3"/>
    <x v="50"/>
    <n v="4082"/>
  </r>
  <r>
    <x v="0"/>
    <x v="10"/>
    <x v="0"/>
    <x v="4"/>
    <x v="45"/>
    <n v="2345"/>
  </r>
  <r>
    <x v="0"/>
    <x v="10"/>
    <x v="0"/>
    <x v="4"/>
    <x v="0"/>
    <n v="844"/>
  </r>
  <r>
    <x v="0"/>
    <x v="10"/>
    <x v="0"/>
    <x v="4"/>
    <x v="1"/>
    <n v="3848"/>
  </r>
  <r>
    <x v="0"/>
    <x v="10"/>
    <x v="0"/>
    <x v="4"/>
    <x v="2"/>
    <n v="2251"/>
  </r>
  <r>
    <x v="0"/>
    <x v="10"/>
    <x v="0"/>
    <x v="4"/>
    <x v="3"/>
    <n v="12098"/>
  </r>
  <r>
    <x v="0"/>
    <x v="10"/>
    <x v="0"/>
    <x v="4"/>
    <x v="4"/>
    <n v="1638"/>
  </r>
  <r>
    <x v="0"/>
    <x v="10"/>
    <x v="0"/>
    <x v="4"/>
    <x v="5"/>
    <n v="1331"/>
  </r>
  <r>
    <x v="0"/>
    <x v="10"/>
    <x v="0"/>
    <x v="4"/>
    <x v="51"/>
    <n v="735"/>
  </r>
  <r>
    <x v="0"/>
    <x v="10"/>
    <x v="0"/>
    <x v="4"/>
    <x v="46"/>
    <n v="43"/>
  </r>
  <r>
    <x v="0"/>
    <x v="10"/>
    <x v="0"/>
    <x v="4"/>
    <x v="6"/>
    <n v="9822"/>
  </r>
  <r>
    <x v="0"/>
    <x v="10"/>
    <x v="0"/>
    <x v="4"/>
    <x v="7"/>
    <n v="2178"/>
  </r>
  <r>
    <x v="0"/>
    <x v="10"/>
    <x v="0"/>
    <x v="4"/>
    <x v="8"/>
    <n v="729"/>
  </r>
  <r>
    <x v="0"/>
    <x v="10"/>
    <x v="0"/>
    <x v="4"/>
    <x v="9"/>
    <n v="1347"/>
  </r>
  <r>
    <x v="0"/>
    <x v="10"/>
    <x v="0"/>
    <x v="4"/>
    <x v="10"/>
    <n v="8052"/>
  </r>
  <r>
    <x v="0"/>
    <x v="10"/>
    <x v="0"/>
    <x v="4"/>
    <x v="47"/>
    <n v="5751"/>
  </r>
  <r>
    <x v="0"/>
    <x v="10"/>
    <x v="0"/>
    <x v="4"/>
    <x v="11"/>
    <n v="3940"/>
  </r>
  <r>
    <x v="0"/>
    <x v="10"/>
    <x v="0"/>
    <x v="4"/>
    <x v="12"/>
    <n v="2388"/>
  </r>
  <r>
    <x v="0"/>
    <x v="10"/>
    <x v="0"/>
    <x v="4"/>
    <x v="13"/>
    <n v="2868"/>
  </r>
  <r>
    <x v="0"/>
    <x v="10"/>
    <x v="0"/>
    <x v="4"/>
    <x v="14"/>
    <n v="1985"/>
  </r>
  <r>
    <x v="0"/>
    <x v="10"/>
    <x v="0"/>
    <x v="4"/>
    <x v="15"/>
    <n v="1331"/>
  </r>
  <r>
    <x v="0"/>
    <x v="10"/>
    <x v="0"/>
    <x v="4"/>
    <x v="16"/>
    <n v="2695"/>
  </r>
  <r>
    <x v="0"/>
    <x v="10"/>
    <x v="0"/>
    <x v="4"/>
    <x v="17"/>
    <n v="2416"/>
  </r>
  <r>
    <x v="0"/>
    <x v="10"/>
    <x v="0"/>
    <x v="4"/>
    <x v="48"/>
    <n v="5886"/>
  </r>
  <r>
    <x v="0"/>
    <x v="10"/>
    <x v="0"/>
    <x v="4"/>
    <x v="18"/>
    <n v="3964"/>
  </r>
  <r>
    <x v="0"/>
    <x v="10"/>
    <x v="0"/>
    <x v="4"/>
    <x v="19"/>
    <n v="1581"/>
  </r>
  <r>
    <x v="0"/>
    <x v="10"/>
    <x v="0"/>
    <x v="4"/>
    <x v="20"/>
    <n v="5245"/>
  </r>
  <r>
    <x v="0"/>
    <x v="10"/>
    <x v="0"/>
    <x v="4"/>
    <x v="21"/>
    <n v="1013"/>
  </r>
  <r>
    <x v="0"/>
    <x v="10"/>
    <x v="0"/>
    <x v="4"/>
    <x v="22"/>
    <n v="1618"/>
  </r>
  <r>
    <x v="0"/>
    <x v="10"/>
    <x v="0"/>
    <x v="4"/>
    <x v="23"/>
    <n v="1316"/>
  </r>
  <r>
    <x v="0"/>
    <x v="10"/>
    <x v="0"/>
    <x v="4"/>
    <x v="24"/>
    <n v="1187"/>
  </r>
  <r>
    <x v="0"/>
    <x v="10"/>
    <x v="0"/>
    <x v="4"/>
    <x v="25"/>
    <n v="1355"/>
  </r>
  <r>
    <x v="0"/>
    <x v="10"/>
    <x v="0"/>
    <x v="4"/>
    <x v="26"/>
    <n v="1620"/>
  </r>
  <r>
    <x v="0"/>
    <x v="10"/>
    <x v="0"/>
    <x v="4"/>
    <x v="27"/>
    <n v="5867"/>
  </r>
  <r>
    <x v="0"/>
    <x v="10"/>
    <x v="0"/>
    <x v="4"/>
    <x v="28"/>
    <n v="7457"/>
  </r>
  <r>
    <x v="0"/>
    <x v="10"/>
    <x v="0"/>
    <x v="4"/>
    <x v="29"/>
    <n v="775"/>
  </r>
  <r>
    <x v="0"/>
    <x v="10"/>
    <x v="0"/>
    <x v="4"/>
    <x v="30"/>
    <n v="7490"/>
  </r>
  <r>
    <x v="0"/>
    <x v="10"/>
    <x v="0"/>
    <x v="4"/>
    <x v="31"/>
    <n v="4681"/>
  </r>
  <r>
    <x v="0"/>
    <x v="10"/>
    <x v="0"/>
    <x v="4"/>
    <x v="32"/>
    <n v="4023"/>
  </r>
  <r>
    <x v="0"/>
    <x v="10"/>
    <x v="0"/>
    <x v="4"/>
    <x v="33"/>
    <n v="5678"/>
  </r>
  <r>
    <x v="0"/>
    <x v="10"/>
    <x v="0"/>
    <x v="4"/>
    <x v="34"/>
    <n v="625"/>
  </r>
  <r>
    <x v="0"/>
    <x v="10"/>
    <x v="0"/>
    <x v="4"/>
    <x v="35"/>
    <n v="2709"/>
  </r>
  <r>
    <x v="0"/>
    <x v="10"/>
    <x v="0"/>
    <x v="4"/>
    <x v="36"/>
    <n v="972"/>
  </r>
  <r>
    <x v="0"/>
    <x v="10"/>
    <x v="0"/>
    <x v="4"/>
    <x v="37"/>
    <n v="5583"/>
  </r>
  <r>
    <x v="0"/>
    <x v="10"/>
    <x v="0"/>
    <x v="4"/>
    <x v="38"/>
    <n v="11744"/>
  </r>
  <r>
    <x v="0"/>
    <x v="10"/>
    <x v="0"/>
    <x v="4"/>
    <x v="39"/>
    <n v="2199"/>
  </r>
  <r>
    <x v="0"/>
    <x v="10"/>
    <x v="0"/>
    <x v="4"/>
    <x v="49"/>
    <n v="831"/>
  </r>
  <r>
    <x v="0"/>
    <x v="10"/>
    <x v="0"/>
    <x v="4"/>
    <x v="40"/>
    <n v="4469"/>
  </r>
  <r>
    <x v="0"/>
    <x v="10"/>
    <x v="0"/>
    <x v="4"/>
    <x v="41"/>
    <n v="5894"/>
  </r>
  <r>
    <x v="0"/>
    <x v="10"/>
    <x v="0"/>
    <x v="4"/>
    <x v="42"/>
    <n v="1604"/>
  </r>
  <r>
    <x v="0"/>
    <x v="10"/>
    <x v="0"/>
    <x v="4"/>
    <x v="43"/>
    <n v="4728"/>
  </r>
  <r>
    <x v="0"/>
    <x v="10"/>
    <x v="0"/>
    <x v="4"/>
    <x v="44"/>
    <n v="601"/>
  </r>
  <r>
    <x v="0"/>
    <x v="10"/>
    <x v="0"/>
    <x v="5"/>
    <x v="45"/>
    <n v="5992"/>
  </r>
  <r>
    <x v="0"/>
    <x v="10"/>
    <x v="0"/>
    <x v="5"/>
    <x v="1"/>
    <n v="5689"/>
  </r>
  <r>
    <x v="0"/>
    <x v="10"/>
    <x v="0"/>
    <x v="5"/>
    <x v="2"/>
    <n v="279"/>
  </r>
  <r>
    <x v="0"/>
    <x v="10"/>
    <x v="0"/>
    <x v="5"/>
    <x v="3"/>
    <n v="33600"/>
  </r>
  <r>
    <x v="0"/>
    <x v="10"/>
    <x v="0"/>
    <x v="5"/>
    <x v="4"/>
    <n v="6861"/>
  </r>
  <r>
    <x v="0"/>
    <x v="10"/>
    <x v="0"/>
    <x v="5"/>
    <x v="5"/>
    <n v="2743"/>
  </r>
  <r>
    <x v="0"/>
    <x v="10"/>
    <x v="0"/>
    <x v="5"/>
    <x v="51"/>
    <n v="53"/>
  </r>
  <r>
    <x v="0"/>
    <x v="10"/>
    <x v="0"/>
    <x v="5"/>
    <x v="46"/>
    <n v="1221"/>
  </r>
  <r>
    <x v="0"/>
    <x v="10"/>
    <x v="0"/>
    <x v="5"/>
    <x v="6"/>
    <n v="5601"/>
  </r>
  <r>
    <x v="0"/>
    <x v="10"/>
    <x v="0"/>
    <x v="5"/>
    <x v="7"/>
    <n v="16049"/>
  </r>
  <r>
    <x v="0"/>
    <x v="10"/>
    <x v="0"/>
    <x v="5"/>
    <x v="8"/>
    <n v="2295"/>
  </r>
  <r>
    <x v="0"/>
    <x v="10"/>
    <x v="0"/>
    <x v="5"/>
    <x v="9"/>
    <n v="534"/>
  </r>
  <r>
    <x v="0"/>
    <x v="10"/>
    <x v="0"/>
    <x v="5"/>
    <x v="10"/>
    <n v="6594"/>
  </r>
  <r>
    <x v="0"/>
    <x v="10"/>
    <x v="0"/>
    <x v="5"/>
    <x v="47"/>
    <n v="2973"/>
  </r>
  <r>
    <x v="0"/>
    <x v="10"/>
    <x v="0"/>
    <x v="5"/>
    <x v="11"/>
    <n v="788"/>
  </r>
  <r>
    <x v="0"/>
    <x v="10"/>
    <x v="0"/>
    <x v="5"/>
    <x v="12"/>
    <n v="1767"/>
  </r>
  <r>
    <x v="0"/>
    <x v="10"/>
    <x v="0"/>
    <x v="5"/>
    <x v="13"/>
    <n v="1823"/>
  </r>
  <r>
    <x v="0"/>
    <x v="10"/>
    <x v="0"/>
    <x v="5"/>
    <x v="14"/>
    <n v="3752"/>
  </r>
  <r>
    <x v="0"/>
    <x v="10"/>
    <x v="0"/>
    <x v="5"/>
    <x v="15"/>
    <n v="291"/>
  </r>
  <r>
    <x v="0"/>
    <x v="10"/>
    <x v="0"/>
    <x v="5"/>
    <x v="16"/>
    <n v="6635"/>
  </r>
  <r>
    <x v="0"/>
    <x v="10"/>
    <x v="0"/>
    <x v="5"/>
    <x v="17"/>
    <n v="4538"/>
  </r>
  <r>
    <x v="0"/>
    <x v="10"/>
    <x v="0"/>
    <x v="5"/>
    <x v="48"/>
    <n v="14440"/>
  </r>
  <r>
    <x v="0"/>
    <x v="10"/>
    <x v="0"/>
    <x v="5"/>
    <x v="18"/>
    <n v="1649"/>
  </r>
  <r>
    <x v="0"/>
    <x v="10"/>
    <x v="0"/>
    <x v="5"/>
    <x v="19"/>
    <n v="2959"/>
  </r>
  <r>
    <x v="0"/>
    <x v="10"/>
    <x v="0"/>
    <x v="5"/>
    <x v="20"/>
    <n v="4316"/>
  </r>
  <r>
    <x v="0"/>
    <x v="10"/>
    <x v="0"/>
    <x v="5"/>
    <x v="21"/>
    <n v="327"/>
  </r>
  <r>
    <x v="0"/>
    <x v="10"/>
    <x v="0"/>
    <x v="5"/>
    <x v="22"/>
    <n v="985"/>
  </r>
  <r>
    <x v="0"/>
    <x v="10"/>
    <x v="0"/>
    <x v="5"/>
    <x v="23"/>
    <n v="2603"/>
  </r>
  <r>
    <x v="0"/>
    <x v="10"/>
    <x v="0"/>
    <x v="5"/>
    <x v="24"/>
    <n v="126"/>
  </r>
  <r>
    <x v="0"/>
    <x v="10"/>
    <x v="0"/>
    <x v="5"/>
    <x v="25"/>
    <n v="8009"/>
  </r>
  <r>
    <x v="0"/>
    <x v="10"/>
    <x v="0"/>
    <x v="5"/>
    <x v="26"/>
    <n v="632"/>
  </r>
  <r>
    <x v="0"/>
    <x v="10"/>
    <x v="0"/>
    <x v="5"/>
    <x v="27"/>
    <n v="22552"/>
  </r>
  <r>
    <x v="0"/>
    <x v="10"/>
    <x v="0"/>
    <x v="5"/>
    <x v="28"/>
    <n v="407"/>
  </r>
  <r>
    <x v="0"/>
    <x v="10"/>
    <x v="0"/>
    <x v="5"/>
    <x v="29"/>
    <n v="92"/>
  </r>
  <r>
    <x v="0"/>
    <x v="10"/>
    <x v="0"/>
    <x v="5"/>
    <x v="30"/>
    <n v="12093"/>
  </r>
  <r>
    <x v="0"/>
    <x v="10"/>
    <x v="0"/>
    <x v="5"/>
    <x v="31"/>
    <n v="349"/>
  </r>
  <r>
    <x v="0"/>
    <x v="10"/>
    <x v="0"/>
    <x v="5"/>
    <x v="32"/>
    <n v="715"/>
  </r>
  <r>
    <x v="0"/>
    <x v="10"/>
    <x v="0"/>
    <x v="5"/>
    <x v="33"/>
    <n v="11073"/>
  </r>
  <r>
    <x v="0"/>
    <x v="10"/>
    <x v="0"/>
    <x v="5"/>
    <x v="34"/>
    <n v="562"/>
  </r>
  <r>
    <x v="0"/>
    <x v="10"/>
    <x v="0"/>
    <x v="5"/>
    <x v="35"/>
    <n v="7074"/>
  </r>
  <r>
    <x v="0"/>
    <x v="10"/>
    <x v="0"/>
    <x v="5"/>
    <x v="36"/>
    <n v="6"/>
  </r>
  <r>
    <x v="0"/>
    <x v="10"/>
    <x v="0"/>
    <x v="5"/>
    <x v="37"/>
    <n v="3934"/>
  </r>
  <r>
    <x v="0"/>
    <x v="10"/>
    <x v="0"/>
    <x v="5"/>
    <x v="38"/>
    <n v="6464"/>
  </r>
  <r>
    <x v="0"/>
    <x v="10"/>
    <x v="0"/>
    <x v="5"/>
    <x v="39"/>
    <n v="185"/>
  </r>
  <r>
    <x v="0"/>
    <x v="10"/>
    <x v="0"/>
    <x v="5"/>
    <x v="49"/>
    <n v="6"/>
  </r>
  <r>
    <x v="0"/>
    <x v="10"/>
    <x v="0"/>
    <x v="5"/>
    <x v="40"/>
    <n v="2115"/>
  </r>
  <r>
    <x v="0"/>
    <x v="10"/>
    <x v="0"/>
    <x v="5"/>
    <x v="41"/>
    <n v="2745"/>
  </r>
  <r>
    <x v="0"/>
    <x v="10"/>
    <x v="0"/>
    <x v="5"/>
    <x v="42"/>
    <n v="262"/>
  </r>
  <r>
    <x v="0"/>
    <x v="10"/>
    <x v="0"/>
    <x v="5"/>
    <x v="43"/>
    <n v="4266"/>
  </r>
  <r>
    <x v="0"/>
    <x v="10"/>
    <x v="0"/>
    <x v="5"/>
    <x v="44"/>
    <n v="275"/>
  </r>
  <r>
    <x v="0"/>
    <x v="10"/>
    <x v="0"/>
    <x v="5"/>
    <x v="50"/>
    <n v="9"/>
  </r>
  <r>
    <x v="0"/>
    <x v="10"/>
    <x v="1"/>
    <x v="0"/>
    <x v="45"/>
    <n v="8"/>
  </r>
  <r>
    <x v="0"/>
    <x v="10"/>
    <x v="1"/>
    <x v="0"/>
    <x v="0"/>
    <n v="549"/>
  </r>
  <r>
    <x v="0"/>
    <x v="10"/>
    <x v="1"/>
    <x v="0"/>
    <x v="1"/>
    <n v="347"/>
  </r>
  <r>
    <x v="0"/>
    <x v="10"/>
    <x v="1"/>
    <x v="0"/>
    <x v="2"/>
    <n v="1"/>
  </r>
  <r>
    <x v="0"/>
    <x v="10"/>
    <x v="1"/>
    <x v="0"/>
    <x v="3"/>
    <n v="95"/>
  </r>
  <r>
    <x v="0"/>
    <x v="10"/>
    <x v="1"/>
    <x v="0"/>
    <x v="4"/>
    <n v="25"/>
  </r>
  <r>
    <x v="0"/>
    <x v="10"/>
    <x v="1"/>
    <x v="0"/>
    <x v="5"/>
    <n v="8"/>
  </r>
  <r>
    <x v="0"/>
    <x v="10"/>
    <x v="1"/>
    <x v="0"/>
    <x v="46"/>
    <n v="6"/>
  </r>
  <r>
    <x v="0"/>
    <x v="10"/>
    <x v="1"/>
    <x v="0"/>
    <x v="6"/>
    <n v="28"/>
  </r>
  <r>
    <x v="0"/>
    <x v="10"/>
    <x v="1"/>
    <x v="0"/>
    <x v="7"/>
    <n v="13"/>
  </r>
  <r>
    <x v="0"/>
    <x v="10"/>
    <x v="1"/>
    <x v="0"/>
    <x v="8"/>
    <n v="1"/>
  </r>
  <r>
    <x v="0"/>
    <x v="10"/>
    <x v="1"/>
    <x v="0"/>
    <x v="9"/>
    <n v="15"/>
  </r>
  <r>
    <x v="0"/>
    <x v="10"/>
    <x v="1"/>
    <x v="0"/>
    <x v="10"/>
    <n v="11"/>
  </r>
  <r>
    <x v="0"/>
    <x v="10"/>
    <x v="1"/>
    <x v="0"/>
    <x v="47"/>
    <n v="4"/>
  </r>
  <r>
    <x v="0"/>
    <x v="10"/>
    <x v="1"/>
    <x v="0"/>
    <x v="11"/>
    <n v="13"/>
  </r>
  <r>
    <x v="0"/>
    <x v="10"/>
    <x v="1"/>
    <x v="0"/>
    <x v="12"/>
    <n v="15"/>
  </r>
  <r>
    <x v="0"/>
    <x v="10"/>
    <x v="1"/>
    <x v="0"/>
    <x v="13"/>
    <n v="5"/>
  </r>
  <r>
    <x v="0"/>
    <x v="10"/>
    <x v="1"/>
    <x v="0"/>
    <x v="14"/>
    <n v="1"/>
  </r>
  <r>
    <x v="0"/>
    <x v="10"/>
    <x v="1"/>
    <x v="0"/>
    <x v="15"/>
    <n v="3"/>
  </r>
  <r>
    <x v="0"/>
    <x v="10"/>
    <x v="1"/>
    <x v="0"/>
    <x v="16"/>
    <n v="9"/>
  </r>
  <r>
    <x v="0"/>
    <x v="10"/>
    <x v="1"/>
    <x v="0"/>
    <x v="17"/>
    <n v="11"/>
  </r>
  <r>
    <x v="0"/>
    <x v="10"/>
    <x v="1"/>
    <x v="0"/>
    <x v="48"/>
    <n v="13"/>
  </r>
  <r>
    <x v="0"/>
    <x v="10"/>
    <x v="1"/>
    <x v="0"/>
    <x v="18"/>
    <n v="54"/>
  </r>
  <r>
    <x v="0"/>
    <x v="10"/>
    <x v="1"/>
    <x v="0"/>
    <x v="19"/>
    <n v="20"/>
  </r>
  <r>
    <x v="0"/>
    <x v="10"/>
    <x v="1"/>
    <x v="0"/>
    <x v="20"/>
    <n v="6"/>
  </r>
  <r>
    <x v="0"/>
    <x v="10"/>
    <x v="1"/>
    <x v="0"/>
    <x v="21"/>
    <n v="207"/>
  </r>
  <r>
    <x v="0"/>
    <x v="10"/>
    <x v="1"/>
    <x v="0"/>
    <x v="22"/>
    <n v="29"/>
  </r>
  <r>
    <x v="0"/>
    <x v="10"/>
    <x v="1"/>
    <x v="0"/>
    <x v="23"/>
    <n v="24"/>
  </r>
  <r>
    <x v="0"/>
    <x v="10"/>
    <x v="1"/>
    <x v="0"/>
    <x v="25"/>
    <n v="7"/>
  </r>
  <r>
    <x v="0"/>
    <x v="10"/>
    <x v="1"/>
    <x v="0"/>
    <x v="26"/>
    <n v="239"/>
  </r>
  <r>
    <x v="0"/>
    <x v="10"/>
    <x v="1"/>
    <x v="0"/>
    <x v="27"/>
    <n v="230"/>
  </r>
  <r>
    <x v="0"/>
    <x v="10"/>
    <x v="1"/>
    <x v="0"/>
    <x v="28"/>
    <n v="40"/>
  </r>
  <r>
    <x v="0"/>
    <x v="10"/>
    <x v="1"/>
    <x v="0"/>
    <x v="29"/>
    <n v="94"/>
  </r>
  <r>
    <x v="0"/>
    <x v="10"/>
    <x v="1"/>
    <x v="0"/>
    <x v="30"/>
    <n v="12"/>
  </r>
  <r>
    <x v="0"/>
    <x v="10"/>
    <x v="1"/>
    <x v="0"/>
    <x v="31"/>
    <n v="198"/>
  </r>
  <r>
    <x v="0"/>
    <x v="10"/>
    <x v="1"/>
    <x v="0"/>
    <x v="32"/>
    <n v="34"/>
  </r>
  <r>
    <x v="0"/>
    <x v="10"/>
    <x v="1"/>
    <x v="0"/>
    <x v="33"/>
    <n v="10"/>
  </r>
  <r>
    <x v="0"/>
    <x v="10"/>
    <x v="1"/>
    <x v="0"/>
    <x v="34"/>
    <n v="2"/>
  </r>
  <r>
    <x v="0"/>
    <x v="10"/>
    <x v="1"/>
    <x v="0"/>
    <x v="35"/>
    <n v="3"/>
  </r>
  <r>
    <x v="0"/>
    <x v="10"/>
    <x v="1"/>
    <x v="0"/>
    <x v="36"/>
    <n v="276"/>
  </r>
  <r>
    <x v="0"/>
    <x v="10"/>
    <x v="1"/>
    <x v="0"/>
    <x v="37"/>
    <n v="7"/>
  </r>
  <r>
    <x v="0"/>
    <x v="10"/>
    <x v="1"/>
    <x v="0"/>
    <x v="38"/>
    <n v="21"/>
  </r>
  <r>
    <x v="0"/>
    <x v="10"/>
    <x v="1"/>
    <x v="0"/>
    <x v="39"/>
    <n v="20"/>
  </r>
  <r>
    <x v="0"/>
    <x v="10"/>
    <x v="1"/>
    <x v="0"/>
    <x v="49"/>
    <n v="1"/>
  </r>
  <r>
    <x v="0"/>
    <x v="10"/>
    <x v="1"/>
    <x v="0"/>
    <x v="40"/>
    <n v="2"/>
  </r>
  <r>
    <x v="0"/>
    <x v="10"/>
    <x v="1"/>
    <x v="0"/>
    <x v="41"/>
    <n v="78"/>
  </r>
  <r>
    <x v="0"/>
    <x v="10"/>
    <x v="1"/>
    <x v="0"/>
    <x v="42"/>
    <n v="1"/>
  </r>
  <r>
    <x v="0"/>
    <x v="10"/>
    <x v="1"/>
    <x v="0"/>
    <x v="43"/>
    <n v="54"/>
  </r>
  <r>
    <x v="0"/>
    <x v="10"/>
    <x v="1"/>
    <x v="0"/>
    <x v="44"/>
    <n v="13"/>
  </r>
  <r>
    <x v="0"/>
    <x v="10"/>
    <x v="1"/>
    <x v="1"/>
    <x v="45"/>
    <n v="19"/>
  </r>
  <r>
    <x v="0"/>
    <x v="10"/>
    <x v="1"/>
    <x v="1"/>
    <x v="0"/>
    <n v="84"/>
  </r>
  <r>
    <x v="0"/>
    <x v="10"/>
    <x v="1"/>
    <x v="1"/>
    <x v="1"/>
    <n v="35"/>
  </r>
  <r>
    <x v="0"/>
    <x v="10"/>
    <x v="1"/>
    <x v="1"/>
    <x v="2"/>
    <n v="12"/>
  </r>
  <r>
    <x v="0"/>
    <x v="10"/>
    <x v="1"/>
    <x v="1"/>
    <x v="3"/>
    <n v="1102"/>
  </r>
  <r>
    <x v="0"/>
    <x v="10"/>
    <x v="1"/>
    <x v="1"/>
    <x v="4"/>
    <n v="34"/>
  </r>
  <r>
    <x v="0"/>
    <x v="10"/>
    <x v="1"/>
    <x v="1"/>
    <x v="5"/>
    <n v="12"/>
  </r>
  <r>
    <x v="0"/>
    <x v="10"/>
    <x v="1"/>
    <x v="1"/>
    <x v="51"/>
    <n v="5"/>
  </r>
  <r>
    <x v="0"/>
    <x v="10"/>
    <x v="1"/>
    <x v="1"/>
    <x v="46"/>
    <n v="7"/>
  </r>
  <r>
    <x v="0"/>
    <x v="10"/>
    <x v="1"/>
    <x v="1"/>
    <x v="6"/>
    <n v="1"/>
  </r>
  <r>
    <x v="0"/>
    <x v="10"/>
    <x v="1"/>
    <x v="1"/>
    <x v="7"/>
    <n v="21"/>
  </r>
  <r>
    <x v="0"/>
    <x v="10"/>
    <x v="1"/>
    <x v="1"/>
    <x v="8"/>
    <n v="195"/>
  </r>
  <r>
    <x v="0"/>
    <x v="10"/>
    <x v="1"/>
    <x v="1"/>
    <x v="9"/>
    <n v="9"/>
  </r>
  <r>
    <x v="0"/>
    <x v="10"/>
    <x v="1"/>
    <x v="1"/>
    <x v="10"/>
    <n v="87"/>
  </r>
  <r>
    <x v="0"/>
    <x v="10"/>
    <x v="1"/>
    <x v="1"/>
    <x v="47"/>
    <n v="10"/>
  </r>
  <r>
    <x v="0"/>
    <x v="10"/>
    <x v="1"/>
    <x v="1"/>
    <x v="11"/>
    <n v="19"/>
  </r>
  <r>
    <x v="0"/>
    <x v="10"/>
    <x v="1"/>
    <x v="1"/>
    <x v="12"/>
    <n v="11"/>
  </r>
  <r>
    <x v="0"/>
    <x v="10"/>
    <x v="1"/>
    <x v="1"/>
    <x v="13"/>
    <n v="9"/>
  </r>
  <r>
    <x v="0"/>
    <x v="10"/>
    <x v="1"/>
    <x v="1"/>
    <x v="15"/>
    <n v="5"/>
  </r>
  <r>
    <x v="0"/>
    <x v="10"/>
    <x v="1"/>
    <x v="1"/>
    <x v="16"/>
    <n v="27"/>
  </r>
  <r>
    <x v="0"/>
    <x v="10"/>
    <x v="1"/>
    <x v="1"/>
    <x v="17"/>
    <n v="79"/>
  </r>
  <r>
    <x v="0"/>
    <x v="10"/>
    <x v="1"/>
    <x v="1"/>
    <x v="48"/>
    <n v="32"/>
  </r>
  <r>
    <x v="0"/>
    <x v="10"/>
    <x v="1"/>
    <x v="1"/>
    <x v="18"/>
    <n v="110"/>
  </r>
  <r>
    <x v="0"/>
    <x v="10"/>
    <x v="1"/>
    <x v="1"/>
    <x v="19"/>
    <n v="10"/>
  </r>
  <r>
    <x v="0"/>
    <x v="10"/>
    <x v="1"/>
    <x v="1"/>
    <x v="20"/>
    <n v="19"/>
  </r>
  <r>
    <x v="0"/>
    <x v="10"/>
    <x v="1"/>
    <x v="1"/>
    <x v="21"/>
    <n v="1"/>
  </r>
  <r>
    <x v="0"/>
    <x v="10"/>
    <x v="1"/>
    <x v="1"/>
    <x v="22"/>
    <n v="7"/>
  </r>
  <r>
    <x v="0"/>
    <x v="10"/>
    <x v="1"/>
    <x v="1"/>
    <x v="23"/>
    <n v="50"/>
  </r>
  <r>
    <x v="0"/>
    <x v="10"/>
    <x v="1"/>
    <x v="1"/>
    <x v="24"/>
    <n v="5"/>
  </r>
  <r>
    <x v="0"/>
    <x v="10"/>
    <x v="1"/>
    <x v="1"/>
    <x v="25"/>
    <n v="11"/>
  </r>
  <r>
    <x v="0"/>
    <x v="10"/>
    <x v="1"/>
    <x v="1"/>
    <x v="26"/>
    <n v="2"/>
  </r>
  <r>
    <x v="0"/>
    <x v="10"/>
    <x v="1"/>
    <x v="1"/>
    <x v="27"/>
    <n v="163"/>
  </r>
  <r>
    <x v="0"/>
    <x v="10"/>
    <x v="1"/>
    <x v="1"/>
    <x v="28"/>
    <n v="39"/>
  </r>
  <r>
    <x v="0"/>
    <x v="10"/>
    <x v="1"/>
    <x v="1"/>
    <x v="29"/>
    <n v="9"/>
  </r>
  <r>
    <x v="0"/>
    <x v="10"/>
    <x v="1"/>
    <x v="1"/>
    <x v="30"/>
    <n v="23"/>
  </r>
  <r>
    <x v="0"/>
    <x v="10"/>
    <x v="1"/>
    <x v="1"/>
    <x v="31"/>
    <n v="26"/>
  </r>
  <r>
    <x v="0"/>
    <x v="10"/>
    <x v="1"/>
    <x v="1"/>
    <x v="32"/>
    <n v="71"/>
  </r>
  <r>
    <x v="0"/>
    <x v="10"/>
    <x v="1"/>
    <x v="1"/>
    <x v="33"/>
    <n v="56"/>
  </r>
  <r>
    <x v="0"/>
    <x v="10"/>
    <x v="1"/>
    <x v="1"/>
    <x v="34"/>
    <n v="22"/>
  </r>
  <r>
    <x v="0"/>
    <x v="10"/>
    <x v="1"/>
    <x v="1"/>
    <x v="35"/>
    <n v="4"/>
  </r>
  <r>
    <x v="0"/>
    <x v="10"/>
    <x v="1"/>
    <x v="1"/>
    <x v="36"/>
    <n v="6"/>
  </r>
  <r>
    <x v="0"/>
    <x v="10"/>
    <x v="1"/>
    <x v="1"/>
    <x v="37"/>
    <n v="11"/>
  </r>
  <r>
    <x v="0"/>
    <x v="10"/>
    <x v="1"/>
    <x v="1"/>
    <x v="38"/>
    <n v="121"/>
  </r>
  <r>
    <x v="0"/>
    <x v="10"/>
    <x v="1"/>
    <x v="1"/>
    <x v="39"/>
    <n v="19"/>
  </r>
  <r>
    <x v="0"/>
    <x v="10"/>
    <x v="1"/>
    <x v="1"/>
    <x v="49"/>
    <n v="3"/>
  </r>
  <r>
    <x v="0"/>
    <x v="10"/>
    <x v="1"/>
    <x v="1"/>
    <x v="40"/>
    <n v="75"/>
  </r>
  <r>
    <x v="0"/>
    <x v="10"/>
    <x v="1"/>
    <x v="1"/>
    <x v="41"/>
    <n v="192"/>
  </r>
  <r>
    <x v="0"/>
    <x v="10"/>
    <x v="1"/>
    <x v="1"/>
    <x v="43"/>
    <n v="53"/>
  </r>
  <r>
    <x v="0"/>
    <x v="10"/>
    <x v="1"/>
    <x v="1"/>
    <x v="44"/>
    <n v="4"/>
  </r>
  <r>
    <x v="0"/>
    <x v="10"/>
    <x v="1"/>
    <x v="2"/>
    <x v="45"/>
    <n v="3173"/>
  </r>
  <r>
    <x v="0"/>
    <x v="10"/>
    <x v="1"/>
    <x v="2"/>
    <x v="0"/>
    <n v="209"/>
  </r>
  <r>
    <x v="0"/>
    <x v="10"/>
    <x v="1"/>
    <x v="2"/>
    <x v="1"/>
    <n v="531"/>
  </r>
  <r>
    <x v="0"/>
    <x v="10"/>
    <x v="1"/>
    <x v="2"/>
    <x v="2"/>
    <n v="1085"/>
  </r>
  <r>
    <x v="0"/>
    <x v="10"/>
    <x v="1"/>
    <x v="2"/>
    <x v="3"/>
    <n v="6935"/>
  </r>
  <r>
    <x v="0"/>
    <x v="10"/>
    <x v="1"/>
    <x v="2"/>
    <x v="4"/>
    <n v="779"/>
  </r>
  <r>
    <x v="0"/>
    <x v="10"/>
    <x v="1"/>
    <x v="2"/>
    <x v="5"/>
    <n v="1023"/>
  </r>
  <r>
    <x v="0"/>
    <x v="10"/>
    <x v="1"/>
    <x v="2"/>
    <x v="51"/>
    <n v="726"/>
  </r>
  <r>
    <x v="0"/>
    <x v="10"/>
    <x v="1"/>
    <x v="2"/>
    <x v="46"/>
    <n v="398"/>
  </r>
  <r>
    <x v="0"/>
    <x v="10"/>
    <x v="1"/>
    <x v="2"/>
    <x v="6"/>
    <n v="5427"/>
  </r>
  <r>
    <x v="0"/>
    <x v="10"/>
    <x v="1"/>
    <x v="2"/>
    <x v="7"/>
    <n v="4050"/>
  </r>
  <r>
    <x v="0"/>
    <x v="10"/>
    <x v="1"/>
    <x v="2"/>
    <x v="8"/>
    <n v="142"/>
  </r>
  <r>
    <x v="0"/>
    <x v="10"/>
    <x v="1"/>
    <x v="2"/>
    <x v="9"/>
    <n v="42"/>
  </r>
  <r>
    <x v="0"/>
    <x v="10"/>
    <x v="1"/>
    <x v="2"/>
    <x v="10"/>
    <n v="8260"/>
  </r>
  <r>
    <x v="0"/>
    <x v="10"/>
    <x v="1"/>
    <x v="2"/>
    <x v="47"/>
    <n v="2494"/>
  </r>
  <r>
    <x v="0"/>
    <x v="10"/>
    <x v="1"/>
    <x v="2"/>
    <x v="11"/>
    <n v="708"/>
  </r>
  <r>
    <x v="0"/>
    <x v="10"/>
    <x v="1"/>
    <x v="2"/>
    <x v="12"/>
    <n v="467"/>
  </r>
  <r>
    <x v="0"/>
    <x v="10"/>
    <x v="1"/>
    <x v="2"/>
    <x v="13"/>
    <n v="1067"/>
  </r>
  <r>
    <x v="0"/>
    <x v="10"/>
    <x v="1"/>
    <x v="2"/>
    <x v="14"/>
    <n v="2341"/>
  </r>
  <r>
    <x v="0"/>
    <x v="10"/>
    <x v="1"/>
    <x v="2"/>
    <x v="15"/>
    <n v="40"/>
  </r>
  <r>
    <x v="0"/>
    <x v="10"/>
    <x v="1"/>
    <x v="2"/>
    <x v="16"/>
    <n v="2161"/>
  </r>
  <r>
    <x v="0"/>
    <x v="10"/>
    <x v="1"/>
    <x v="2"/>
    <x v="17"/>
    <n v="968"/>
  </r>
  <r>
    <x v="0"/>
    <x v="10"/>
    <x v="1"/>
    <x v="2"/>
    <x v="48"/>
    <n v="3555"/>
  </r>
  <r>
    <x v="0"/>
    <x v="10"/>
    <x v="1"/>
    <x v="2"/>
    <x v="18"/>
    <n v="1352"/>
  </r>
  <r>
    <x v="0"/>
    <x v="10"/>
    <x v="1"/>
    <x v="2"/>
    <x v="19"/>
    <n v="3093"/>
  </r>
  <r>
    <x v="0"/>
    <x v="10"/>
    <x v="1"/>
    <x v="2"/>
    <x v="20"/>
    <n v="3576"/>
  </r>
  <r>
    <x v="0"/>
    <x v="10"/>
    <x v="1"/>
    <x v="2"/>
    <x v="21"/>
    <n v="36"/>
  </r>
  <r>
    <x v="0"/>
    <x v="10"/>
    <x v="1"/>
    <x v="2"/>
    <x v="22"/>
    <n v="480"/>
  </r>
  <r>
    <x v="0"/>
    <x v="10"/>
    <x v="1"/>
    <x v="2"/>
    <x v="23"/>
    <n v="474"/>
  </r>
  <r>
    <x v="0"/>
    <x v="10"/>
    <x v="1"/>
    <x v="2"/>
    <x v="24"/>
    <n v="38"/>
  </r>
  <r>
    <x v="0"/>
    <x v="10"/>
    <x v="1"/>
    <x v="2"/>
    <x v="25"/>
    <n v="1375"/>
  </r>
  <r>
    <x v="0"/>
    <x v="10"/>
    <x v="1"/>
    <x v="2"/>
    <x v="26"/>
    <n v="181"/>
  </r>
  <r>
    <x v="0"/>
    <x v="10"/>
    <x v="1"/>
    <x v="2"/>
    <x v="27"/>
    <n v="7084"/>
  </r>
  <r>
    <x v="0"/>
    <x v="10"/>
    <x v="1"/>
    <x v="2"/>
    <x v="28"/>
    <n v="4159"/>
  </r>
  <r>
    <x v="0"/>
    <x v="10"/>
    <x v="1"/>
    <x v="2"/>
    <x v="29"/>
    <n v="67"/>
  </r>
  <r>
    <x v="0"/>
    <x v="10"/>
    <x v="1"/>
    <x v="2"/>
    <x v="30"/>
    <n v="4359"/>
  </r>
  <r>
    <x v="0"/>
    <x v="10"/>
    <x v="1"/>
    <x v="2"/>
    <x v="31"/>
    <n v="1424"/>
  </r>
  <r>
    <x v="0"/>
    <x v="10"/>
    <x v="1"/>
    <x v="2"/>
    <x v="32"/>
    <n v="364"/>
  </r>
  <r>
    <x v="0"/>
    <x v="10"/>
    <x v="1"/>
    <x v="2"/>
    <x v="33"/>
    <n v="5692"/>
  </r>
  <r>
    <x v="0"/>
    <x v="10"/>
    <x v="1"/>
    <x v="2"/>
    <x v="34"/>
    <n v="268"/>
  </r>
  <r>
    <x v="0"/>
    <x v="10"/>
    <x v="1"/>
    <x v="2"/>
    <x v="35"/>
    <n v="1501"/>
  </r>
  <r>
    <x v="0"/>
    <x v="10"/>
    <x v="1"/>
    <x v="2"/>
    <x v="36"/>
    <n v="70"/>
  </r>
  <r>
    <x v="0"/>
    <x v="10"/>
    <x v="1"/>
    <x v="2"/>
    <x v="37"/>
    <n v="4145"/>
  </r>
  <r>
    <x v="0"/>
    <x v="10"/>
    <x v="1"/>
    <x v="2"/>
    <x v="38"/>
    <n v="5419"/>
  </r>
  <r>
    <x v="0"/>
    <x v="10"/>
    <x v="1"/>
    <x v="2"/>
    <x v="39"/>
    <n v="100"/>
  </r>
  <r>
    <x v="0"/>
    <x v="10"/>
    <x v="1"/>
    <x v="2"/>
    <x v="49"/>
    <n v="11"/>
  </r>
  <r>
    <x v="0"/>
    <x v="10"/>
    <x v="1"/>
    <x v="2"/>
    <x v="40"/>
    <n v="4146"/>
  </r>
  <r>
    <x v="0"/>
    <x v="10"/>
    <x v="1"/>
    <x v="2"/>
    <x v="41"/>
    <n v="916"/>
  </r>
  <r>
    <x v="0"/>
    <x v="10"/>
    <x v="1"/>
    <x v="2"/>
    <x v="42"/>
    <n v="236"/>
  </r>
  <r>
    <x v="0"/>
    <x v="10"/>
    <x v="1"/>
    <x v="2"/>
    <x v="43"/>
    <n v="2329"/>
  </r>
  <r>
    <x v="0"/>
    <x v="10"/>
    <x v="1"/>
    <x v="2"/>
    <x v="44"/>
    <n v="31"/>
  </r>
  <r>
    <x v="0"/>
    <x v="10"/>
    <x v="1"/>
    <x v="3"/>
    <x v="45"/>
    <n v="71"/>
  </r>
  <r>
    <x v="0"/>
    <x v="10"/>
    <x v="1"/>
    <x v="3"/>
    <x v="0"/>
    <n v="72"/>
  </r>
  <r>
    <x v="0"/>
    <x v="10"/>
    <x v="1"/>
    <x v="3"/>
    <x v="1"/>
    <n v="1638"/>
  </r>
  <r>
    <x v="0"/>
    <x v="10"/>
    <x v="1"/>
    <x v="3"/>
    <x v="2"/>
    <n v="92"/>
  </r>
  <r>
    <x v="0"/>
    <x v="10"/>
    <x v="1"/>
    <x v="3"/>
    <x v="3"/>
    <n v="11369"/>
  </r>
  <r>
    <x v="0"/>
    <x v="10"/>
    <x v="1"/>
    <x v="3"/>
    <x v="4"/>
    <n v="844"/>
  </r>
  <r>
    <x v="0"/>
    <x v="10"/>
    <x v="1"/>
    <x v="3"/>
    <x v="5"/>
    <n v="393"/>
  </r>
  <r>
    <x v="0"/>
    <x v="10"/>
    <x v="1"/>
    <x v="3"/>
    <x v="51"/>
    <n v="78"/>
  </r>
  <r>
    <x v="0"/>
    <x v="10"/>
    <x v="1"/>
    <x v="3"/>
    <x v="46"/>
    <n v="31"/>
  </r>
  <r>
    <x v="0"/>
    <x v="10"/>
    <x v="1"/>
    <x v="3"/>
    <x v="6"/>
    <n v="1393"/>
  </r>
  <r>
    <x v="0"/>
    <x v="10"/>
    <x v="1"/>
    <x v="3"/>
    <x v="7"/>
    <n v="225"/>
  </r>
  <r>
    <x v="0"/>
    <x v="10"/>
    <x v="1"/>
    <x v="3"/>
    <x v="8"/>
    <n v="94"/>
  </r>
  <r>
    <x v="0"/>
    <x v="10"/>
    <x v="1"/>
    <x v="3"/>
    <x v="9"/>
    <n v="150"/>
  </r>
  <r>
    <x v="0"/>
    <x v="10"/>
    <x v="1"/>
    <x v="3"/>
    <x v="10"/>
    <n v="1250"/>
  </r>
  <r>
    <x v="0"/>
    <x v="10"/>
    <x v="1"/>
    <x v="3"/>
    <x v="47"/>
    <n v="323"/>
  </r>
  <r>
    <x v="0"/>
    <x v="10"/>
    <x v="1"/>
    <x v="3"/>
    <x v="11"/>
    <n v="194"/>
  </r>
  <r>
    <x v="0"/>
    <x v="10"/>
    <x v="1"/>
    <x v="3"/>
    <x v="12"/>
    <n v="121"/>
  </r>
  <r>
    <x v="0"/>
    <x v="10"/>
    <x v="1"/>
    <x v="3"/>
    <x v="13"/>
    <n v="64"/>
  </r>
  <r>
    <x v="0"/>
    <x v="10"/>
    <x v="1"/>
    <x v="3"/>
    <x v="15"/>
    <n v="4"/>
  </r>
  <r>
    <x v="0"/>
    <x v="10"/>
    <x v="1"/>
    <x v="3"/>
    <x v="16"/>
    <n v="118"/>
  </r>
  <r>
    <x v="0"/>
    <x v="10"/>
    <x v="1"/>
    <x v="3"/>
    <x v="17"/>
    <n v="731"/>
  </r>
  <r>
    <x v="0"/>
    <x v="10"/>
    <x v="1"/>
    <x v="3"/>
    <x v="48"/>
    <n v="226"/>
  </r>
  <r>
    <x v="0"/>
    <x v="10"/>
    <x v="1"/>
    <x v="3"/>
    <x v="18"/>
    <n v="325"/>
  </r>
  <r>
    <x v="0"/>
    <x v="10"/>
    <x v="1"/>
    <x v="3"/>
    <x v="19"/>
    <n v="8"/>
  </r>
  <r>
    <x v="0"/>
    <x v="10"/>
    <x v="1"/>
    <x v="3"/>
    <x v="20"/>
    <n v="124"/>
  </r>
  <r>
    <x v="0"/>
    <x v="10"/>
    <x v="1"/>
    <x v="3"/>
    <x v="21"/>
    <n v="13"/>
  </r>
  <r>
    <x v="0"/>
    <x v="10"/>
    <x v="1"/>
    <x v="3"/>
    <x v="22"/>
    <n v="110"/>
  </r>
  <r>
    <x v="0"/>
    <x v="10"/>
    <x v="1"/>
    <x v="3"/>
    <x v="23"/>
    <n v="446"/>
  </r>
  <r>
    <x v="0"/>
    <x v="10"/>
    <x v="1"/>
    <x v="3"/>
    <x v="24"/>
    <n v="44"/>
  </r>
  <r>
    <x v="0"/>
    <x v="10"/>
    <x v="1"/>
    <x v="3"/>
    <x v="25"/>
    <n v="433"/>
  </r>
  <r>
    <x v="0"/>
    <x v="10"/>
    <x v="1"/>
    <x v="3"/>
    <x v="26"/>
    <n v="1228"/>
  </r>
  <r>
    <x v="0"/>
    <x v="10"/>
    <x v="1"/>
    <x v="3"/>
    <x v="27"/>
    <n v="2499"/>
  </r>
  <r>
    <x v="0"/>
    <x v="10"/>
    <x v="1"/>
    <x v="3"/>
    <x v="28"/>
    <n v="535"/>
  </r>
  <r>
    <x v="0"/>
    <x v="10"/>
    <x v="1"/>
    <x v="3"/>
    <x v="29"/>
    <n v="18"/>
  </r>
  <r>
    <x v="0"/>
    <x v="10"/>
    <x v="1"/>
    <x v="3"/>
    <x v="30"/>
    <n v="181"/>
  </r>
  <r>
    <x v="0"/>
    <x v="10"/>
    <x v="1"/>
    <x v="3"/>
    <x v="31"/>
    <n v="255"/>
  </r>
  <r>
    <x v="0"/>
    <x v="10"/>
    <x v="1"/>
    <x v="3"/>
    <x v="32"/>
    <n v="580"/>
  </r>
  <r>
    <x v="0"/>
    <x v="10"/>
    <x v="1"/>
    <x v="3"/>
    <x v="33"/>
    <n v="782"/>
  </r>
  <r>
    <x v="0"/>
    <x v="10"/>
    <x v="1"/>
    <x v="3"/>
    <x v="34"/>
    <n v="259"/>
  </r>
  <r>
    <x v="0"/>
    <x v="10"/>
    <x v="1"/>
    <x v="3"/>
    <x v="35"/>
    <n v="69"/>
  </r>
  <r>
    <x v="0"/>
    <x v="10"/>
    <x v="1"/>
    <x v="3"/>
    <x v="36"/>
    <n v="16"/>
  </r>
  <r>
    <x v="0"/>
    <x v="10"/>
    <x v="1"/>
    <x v="3"/>
    <x v="37"/>
    <n v="366"/>
  </r>
  <r>
    <x v="0"/>
    <x v="10"/>
    <x v="1"/>
    <x v="3"/>
    <x v="38"/>
    <n v="5508"/>
  </r>
  <r>
    <x v="0"/>
    <x v="10"/>
    <x v="1"/>
    <x v="3"/>
    <x v="39"/>
    <n v="378"/>
  </r>
  <r>
    <x v="0"/>
    <x v="10"/>
    <x v="1"/>
    <x v="3"/>
    <x v="49"/>
    <n v="14"/>
  </r>
  <r>
    <x v="0"/>
    <x v="10"/>
    <x v="1"/>
    <x v="3"/>
    <x v="40"/>
    <n v="340"/>
  </r>
  <r>
    <x v="0"/>
    <x v="10"/>
    <x v="1"/>
    <x v="3"/>
    <x v="41"/>
    <n v="682"/>
  </r>
  <r>
    <x v="0"/>
    <x v="10"/>
    <x v="1"/>
    <x v="3"/>
    <x v="42"/>
    <n v="16"/>
  </r>
  <r>
    <x v="0"/>
    <x v="10"/>
    <x v="1"/>
    <x v="3"/>
    <x v="43"/>
    <n v="365"/>
  </r>
  <r>
    <x v="0"/>
    <x v="10"/>
    <x v="1"/>
    <x v="3"/>
    <x v="44"/>
    <n v="39"/>
  </r>
  <r>
    <x v="0"/>
    <x v="10"/>
    <x v="1"/>
    <x v="3"/>
    <x v="50"/>
    <n v="1006"/>
  </r>
  <r>
    <x v="0"/>
    <x v="10"/>
    <x v="1"/>
    <x v="4"/>
    <x v="45"/>
    <n v="532"/>
  </r>
  <r>
    <x v="0"/>
    <x v="10"/>
    <x v="1"/>
    <x v="4"/>
    <x v="0"/>
    <n v="543"/>
  </r>
  <r>
    <x v="0"/>
    <x v="10"/>
    <x v="1"/>
    <x v="4"/>
    <x v="1"/>
    <n v="1340"/>
  </r>
  <r>
    <x v="0"/>
    <x v="10"/>
    <x v="1"/>
    <x v="4"/>
    <x v="2"/>
    <n v="394"/>
  </r>
  <r>
    <x v="0"/>
    <x v="10"/>
    <x v="1"/>
    <x v="4"/>
    <x v="3"/>
    <n v="5355"/>
  </r>
  <r>
    <x v="0"/>
    <x v="10"/>
    <x v="1"/>
    <x v="4"/>
    <x v="4"/>
    <n v="702"/>
  </r>
  <r>
    <x v="0"/>
    <x v="10"/>
    <x v="1"/>
    <x v="4"/>
    <x v="5"/>
    <n v="295"/>
  </r>
  <r>
    <x v="0"/>
    <x v="10"/>
    <x v="1"/>
    <x v="4"/>
    <x v="51"/>
    <n v="167"/>
  </r>
  <r>
    <x v="0"/>
    <x v="10"/>
    <x v="1"/>
    <x v="4"/>
    <x v="46"/>
    <n v="42"/>
  </r>
  <r>
    <x v="0"/>
    <x v="10"/>
    <x v="1"/>
    <x v="4"/>
    <x v="6"/>
    <n v="2195"/>
  </r>
  <r>
    <x v="0"/>
    <x v="10"/>
    <x v="1"/>
    <x v="4"/>
    <x v="7"/>
    <n v="482"/>
  </r>
  <r>
    <x v="0"/>
    <x v="10"/>
    <x v="1"/>
    <x v="4"/>
    <x v="8"/>
    <n v="287"/>
  </r>
  <r>
    <x v="0"/>
    <x v="10"/>
    <x v="1"/>
    <x v="4"/>
    <x v="9"/>
    <n v="494"/>
  </r>
  <r>
    <x v="0"/>
    <x v="10"/>
    <x v="1"/>
    <x v="4"/>
    <x v="10"/>
    <n v="2064"/>
  </r>
  <r>
    <x v="0"/>
    <x v="10"/>
    <x v="1"/>
    <x v="4"/>
    <x v="47"/>
    <n v="1322"/>
  </r>
  <r>
    <x v="0"/>
    <x v="10"/>
    <x v="1"/>
    <x v="4"/>
    <x v="11"/>
    <n v="1042"/>
  </r>
  <r>
    <x v="0"/>
    <x v="10"/>
    <x v="1"/>
    <x v="4"/>
    <x v="12"/>
    <n v="431"/>
  </r>
  <r>
    <x v="0"/>
    <x v="10"/>
    <x v="1"/>
    <x v="4"/>
    <x v="13"/>
    <n v="837"/>
  </r>
  <r>
    <x v="0"/>
    <x v="10"/>
    <x v="1"/>
    <x v="4"/>
    <x v="14"/>
    <n v="415"/>
  </r>
  <r>
    <x v="0"/>
    <x v="10"/>
    <x v="1"/>
    <x v="4"/>
    <x v="15"/>
    <n v="405"/>
  </r>
  <r>
    <x v="0"/>
    <x v="10"/>
    <x v="1"/>
    <x v="4"/>
    <x v="16"/>
    <n v="713"/>
  </r>
  <r>
    <x v="0"/>
    <x v="10"/>
    <x v="1"/>
    <x v="4"/>
    <x v="17"/>
    <n v="732"/>
  </r>
  <r>
    <x v="0"/>
    <x v="10"/>
    <x v="1"/>
    <x v="4"/>
    <x v="48"/>
    <n v="1592"/>
  </r>
  <r>
    <x v="0"/>
    <x v="10"/>
    <x v="1"/>
    <x v="4"/>
    <x v="18"/>
    <n v="1252"/>
  </r>
  <r>
    <x v="0"/>
    <x v="10"/>
    <x v="1"/>
    <x v="4"/>
    <x v="19"/>
    <n v="394"/>
  </r>
  <r>
    <x v="0"/>
    <x v="10"/>
    <x v="1"/>
    <x v="4"/>
    <x v="20"/>
    <n v="1212"/>
  </r>
  <r>
    <x v="0"/>
    <x v="10"/>
    <x v="1"/>
    <x v="4"/>
    <x v="21"/>
    <n v="315"/>
  </r>
  <r>
    <x v="0"/>
    <x v="10"/>
    <x v="1"/>
    <x v="4"/>
    <x v="22"/>
    <n v="481"/>
  </r>
  <r>
    <x v="0"/>
    <x v="10"/>
    <x v="1"/>
    <x v="4"/>
    <x v="23"/>
    <n v="513"/>
  </r>
  <r>
    <x v="0"/>
    <x v="10"/>
    <x v="1"/>
    <x v="4"/>
    <x v="24"/>
    <n v="366"/>
  </r>
  <r>
    <x v="0"/>
    <x v="10"/>
    <x v="1"/>
    <x v="4"/>
    <x v="25"/>
    <n v="261"/>
  </r>
  <r>
    <x v="0"/>
    <x v="10"/>
    <x v="1"/>
    <x v="4"/>
    <x v="26"/>
    <n v="594"/>
  </r>
  <r>
    <x v="0"/>
    <x v="10"/>
    <x v="1"/>
    <x v="4"/>
    <x v="27"/>
    <n v="1673"/>
  </r>
  <r>
    <x v="0"/>
    <x v="10"/>
    <x v="1"/>
    <x v="4"/>
    <x v="28"/>
    <n v="1409"/>
  </r>
  <r>
    <x v="0"/>
    <x v="10"/>
    <x v="1"/>
    <x v="4"/>
    <x v="29"/>
    <n v="317"/>
  </r>
  <r>
    <x v="0"/>
    <x v="10"/>
    <x v="1"/>
    <x v="4"/>
    <x v="30"/>
    <n v="1405"/>
  </r>
  <r>
    <x v="0"/>
    <x v="10"/>
    <x v="1"/>
    <x v="4"/>
    <x v="31"/>
    <n v="1271"/>
  </r>
  <r>
    <x v="0"/>
    <x v="10"/>
    <x v="1"/>
    <x v="4"/>
    <x v="32"/>
    <n v="1608"/>
  </r>
  <r>
    <x v="0"/>
    <x v="10"/>
    <x v="1"/>
    <x v="4"/>
    <x v="33"/>
    <n v="1718"/>
  </r>
  <r>
    <x v="0"/>
    <x v="10"/>
    <x v="1"/>
    <x v="4"/>
    <x v="34"/>
    <n v="193"/>
  </r>
  <r>
    <x v="0"/>
    <x v="10"/>
    <x v="1"/>
    <x v="4"/>
    <x v="35"/>
    <n v="328"/>
  </r>
  <r>
    <x v="0"/>
    <x v="10"/>
    <x v="1"/>
    <x v="4"/>
    <x v="36"/>
    <n v="340"/>
  </r>
  <r>
    <x v="0"/>
    <x v="10"/>
    <x v="1"/>
    <x v="4"/>
    <x v="37"/>
    <n v="1742"/>
  </r>
  <r>
    <x v="0"/>
    <x v="10"/>
    <x v="1"/>
    <x v="4"/>
    <x v="38"/>
    <n v="2618"/>
  </r>
  <r>
    <x v="0"/>
    <x v="10"/>
    <x v="1"/>
    <x v="4"/>
    <x v="39"/>
    <n v="1043"/>
  </r>
  <r>
    <x v="0"/>
    <x v="10"/>
    <x v="1"/>
    <x v="4"/>
    <x v="49"/>
    <n v="264"/>
  </r>
  <r>
    <x v="0"/>
    <x v="10"/>
    <x v="1"/>
    <x v="4"/>
    <x v="40"/>
    <n v="1196"/>
  </r>
  <r>
    <x v="0"/>
    <x v="10"/>
    <x v="1"/>
    <x v="4"/>
    <x v="41"/>
    <n v="1962"/>
  </r>
  <r>
    <x v="0"/>
    <x v="10"/>
    <x v="1"/>
    <x v="4"/>
    <x v="42"/>
    <n v="363"/>
  </r>
  <r>
    <x v="0"/>
    <x v="10"/>
    <x v="1"/>
    <x v="4"/>
    <x v="43"/>
    <n v="1456"/>
  </r>
  <r>
    <x v="0"/>
    <x v="10"/>
    <x v="1"/>
    <x v="4"/>
    <x v="44"/>
    <n v="185"/>
  </r>
  <r>
    <x v="0"/>
    <x v="10"/>
    <x v="1"/>
    <x v="5"/>
    <x v="45"/>
    <n v="1182"/>
  </r>
  <r>
    <x v="0"/>
    <x v="10"/>
    <x v="1"/>
    <x v="5"/>
    <x v="1"/>
    <n v="1697"/>
  </r>
  <r>
    <x v="0"/>
    <x v="10"/>
    <x v="1"/>
    <x v="5"/>
    <x v="2"/>
    <n v="71"/>
  </r>
  <r>
    <x v="0"/>
    <x v="10"/>
    <x v="1"/>
    <x v="5"/>
    <x v="3"/>
    <n v="13147"/>
  </r>
  <r>
    <x v="0"/>
    <x v="10"/>
    <x v="1"/>
    <x v="5"/>
    <x v="4"/>
    <n v="1892"/>
  </r>
  <r>
    <x v="0"/>
    <x v="10"/>
    <x v="1"/>
    <x v="5"/>
    <x v="5"/>
    <n v="1010"/>
  </r>
  <r>
    <x v="0"/>
    <x v="10"/>
    <x v="1"/>
    <x v="5"/>
    <x v="51"/>
    <n v="14"/>
  </r>
  <r>
    <x v="0"/>
    <x v="10"/>
    <x v="1"/>
    <x v="5"/>
    <x v="46"/>
    <n v="335"/>
  </r>
  <r>
    <x v="0"/>
    <x v="10"/>
    <x v="1"/>
    <x v="5"/>
    <x v="6"/>
    <n v="1366"/>
  </r>
  <r>
    <x v="0"/>
    <x v="10"/>
    <x v="1"/>
    <x v="5"/>
    <x v="7"/>
    <n v="3298"/>
  </r>
  <r>
    <x v="0"/>
    <x v="10"/>
    <x v="1"/>
    <x v="5"/>
    <x v="8"/>
    <n v="665"/>
  </r>
  <r>
    <x v="0"/>
    <x v="10"/>
    <x v="1"/>
    <x v="5"/>
    <x v="9"/>
    <n v="185"/>
  </r>
  <r>
    <x v="0"/>
    <x v="10"/>
    <x v="1"/>
    <x v="5"/>
    <x v="10"/>
    <n v="2209"/>
  </r>
  <r>
    <x v="0"/>
    <x v="10"/>
    <x v="1"/>
    <x v="5"/>
    <x v="47"/>
    <n v="696"/>
  </r>
  <r>
    <x v="0"/>
    <x v="10"/>
    <x v="1"/>
    <x v="5"/>
    <x v="11"/>
    <n v="257"/>
  </r>
  <r>
    <x v="0"/>
    <x v="10"/>
    <x v="1"/>
    <x v="5"/>
    <x v="12"/>
    <n v="498"/>
  </r>
  <r>
    <x v="0"/>
    <x v="10"/>
    <x v="1"/>
    <x v="5"/>
    <x v="13"/>
    <n v="598"/>
  </r>
  <r>
    <x v="0"/>
    <x v="10"/>
    <x v="1"/>
    <x v="5"/>
    <x v="14"/>
    <n v="615"/>
  </r>
  <r>
    <x v="0"/>
    <x v="10"/>
    <x v="1"/>
    <x v="5"/>
    <x v="15"/>
    <n v="177"/>
  </r>
  <r>
    <x v="0"/>
    <x v="10"/>
    <x v="1"/>
    <x v="5"/>
    <x v="16"/>
    <n v="1411"/>
  </r>
  <r>
    <x v="0"/>
    <x v="10"/>
    <x v="1"/>
    <x v="5"/>
    <x v="17"/>
    <n v="1672"/>
  </r>
  <r>
    <x v="0"/>
    <x v="10"/>
    <x v="1"/>
    <x v="5"/>
    <x v="48"/>
    <n v="3306"/>
  </r>
  <r>
    <x v="0"/>
    <x v="10"/>
    <x v="1"/>
    <x v="5"/>
    <x v="18"/>
    <n v="599"/>
  </r>
  <r>
    <x v="0"/>
    <x v="10"/>
    <x v="1"/>
    <x v="5"/>
    <x v="19"/>
    <n v="624"/>
  </r>
  <r>
    <x v="0"/>
    <x v="10"/>
    <x v="1"/>
    <x v="5"/>
    <x v="20"/>
    <n v="1107"/>
  </r>
  <r>
    <x v="0"/>
    <x v="10"/>
    <x v="1"/>
    <x v="5"/>
    <x v="21"/>
    <n v="137"/>
  </r>
  <r>
    <x v="0"/>
    <x v="10"/>
    <x v="1"/>
    <x v="5"/>
    <x v="22"/>
    <n v="294"/>
  </r>
  <r>
    <x v="0"/>
    <x v="10"/>
    <x v="1"/>
    <x v="5"/>
    <x v="23"/>
    <n v="704"/>
  </r>
  <r>
    <x v="0"/>
    <x v="10"/>
    <x v="1"/>
    <x v="5"/>
    <x v="24"/>
    <n v="60"/>
  </r>
  <r>
    <x v="0"/>
    <x v="10"/>
    <x v="1"/>
    <x v="5"/>
    <x v="25"/>
    <n v="1519"/>
  </r>
  <r>
    <x v="0"/>
    <x v="10"/>
    <x v="1"/>
    <x v="5"/>
    <x v="26"/>
    <n v="124"/>
  </r>
  <r>
    <x v="0"/>
    <x v="10"/>
    <x v="1"/>
    <x v="5"/>
    <x v="27"/>
    <n v="8499"/>
  </r>
  <r>
    <x v="0"/>
    <x v="10"/>
    <x v="1"/>
    <x v="5"/>
    <x v="28"/>
    <n v="132"/>
  </r>
  <r>
    <x v="0"/>
    <x v="10"/>
    <x v="1"/>
    <x v="5"/>
    <x v="29"/>
    <n v="83"/>
  </r>
  <r>
    <x v="0"/>
    <x v="10"/>
    <x v="1"/>
    <x v="5"/>
    <x v="30"/>
    <n v="3059"/>
  </r>
  <r>
    <x v="0"/>
    <x v="10"/>
    <x v="1"/>
    <x v="5"/>
    <x v="31"/>
    <n v="140"/>
  </r>
  <r>
    <x v="0"/>
    <x v="10"/>
    <x v="1"/>
    <x v="5"/>
    <x v="32"/>
    <n v="335"/>
  </r>
  <r>
    <x v="0"/>
    <x v="10"/>
    <x v="1"/>
    <x v="5"/>
    <x v="33"/>
    <n v="2723"/>
  </r>
  <r>
    <x v="0"/>
    <x v="10"/>
    <x v="1"/>
    <x v="5"/>
    <x v="34"/>
    <n v="218"/>
  </r>
  <r>
    <x v="0"/>
    <x v="10"/>
    <x v="1"/>
    <x v="5"/>
    <x v="35"/>
    <n v="1367"/>
  </r>
  <r>
    <x v="0"/>
    <x v="10"/>
    <x v="1"/>
    <x v="5"/>
    <x v="36"/>
    <n v="1"/>
  </r>
  <r>
    <x v="0"/>
    <x v="10"/>
    <x v="1"/>
    <x v="5"/>
    <x v="37"/>
    <n v="697"/>
  </r>
  <r>
    <x v="0"/>
    <x v="10"/>
    <x v="1"/>
    <x v="5"/>
    <x v="38"/>
    <n v="1491"/>
  </r>
  <r>
    <x v="0"/>
    <x v="10"/>
    <x v="1"/>
    <x v="5"/>
    <x v="39"/>
    <n v="75"/>
  </r>
  <r>
    <x v="0"/>
    <x v="10"/>
    <x v="1"/>
    <x v="5"/>
    <x v="49"/>
    <n v="1"/>
  </r>
  <r>
    <x v="0"/>
    <x v="10"/>
    <x v="1"/>
    <x v="5"/>
    <x v="40"/>
    <n v="625"/>
  </r>
  <r>
    <x v="0"/>
    <x v="10"/>
    <x v="1"/>
    <x v="5"/>
    <x v="41"/>
    <n v="968"/>
  </r>
  <r>
    <x v="0"/>
    <x v="10"/>
    <x v="1"/>
    <x v="5"/>
    <x v="42"/>
    <n v="82"/>
  </r>
  <r>
    <x v="0"/>
    <x v="10"/>
    <x v="1"/>
    <x v="5"/>
    <x v="43"/>
    <n v="1294"/>
  </r>
  <r>
    <x v="0"/>
    <x v="10"/>
    <x v="1"/>
    <x v="5"/>
    <x v="44"/>
    <n v="99"/>
  </r>
  <r>
    <x v="0"/>
    <x v="10"/>
    <x v="1"/>
    <x v="5"/>
    <x v="50"/>
    <n v="1"/>
  </r>
  <r>
    <x v="0"/>
    <x v="10"/>
    <x v="2"/>
    <x v="0"/>
    <x v="1"/>
    <n v="1"/>
  </r>
  <r>
    <x v="0"/>
    <x v="10"/>
    <x v="2"/>
    <x v="0"/>
    <x v="3"/>
    <n v="2"/>
  </r>
  <r>
    <x v="0"/>
    <x v="10"/>
    <x v="2"/>
    <x v="0"/>
    <x v="46"/>
    <n v="1"/>
  </r>
  <r>
    <x v="0"/>
    <x v="10"/>
    <x v="2"/>
    <x v="0"/>
    <x v="6"/>
    <n v="2"/>
  </r>
  <r>
    <x v="0"/>
    <x v="10"/>
    <x v="2"/>
    <x v="0"/>
    <x v="7"/>
    <n v="1"/>
  </r>
  <r>
    <x v="0"/>
    <x v="10"/>
    <x v="2"/>
    <x v="0"/>
    <x v="47"/>
    <n v="2"/>
  </r>
  <r>
    <x v="0"/>
    <x v="10"/>
    <x v="2"/>
    <x v="0"/>
    <x v="13"/>
    <n v="1"/>
  </r>
  <r>
    <x v="0"/>
    <x v="10"/>
    <x v="2"/>
    <x v="0"/>
    <x v="21"/>
    <n v="2"/>
  </r>
  <r>
    <x v="0"/>
    <x v="10"/>
    <x v="2"/>
    <x v="0"/>
    <x v="25"/>
    <n v="1"/>
  </r>
  <r>
    <x v="0"/>
    <x v="10"/>
    <x v="2"/>
    <x v="0"/>
    <x v="36"/>
    <n v="1"/>
  </r>
  <r>
    <x v="0"/>
    <x v="10"/>
    <x v="2"/>
    <x v="0"/>
    <x v="43"/>
    <n v="2"/>
  </r>
  <r>
    <x v="0"/>
    <x v="10"/>
    <x v="2"/>
    <x v="1"/>
    <x v="3"/>
    <n v="20"/>
  </r>
  <r>
    <x v="0"/>
    <x v="10"/>
    <x v="2"/>
    <x v="1"/>
    <x v="7"/>
    <n v="1"/>
  </r>
  <r>
    <x v="0"/>
    <x v="10"/>
    <x v="2"/>
    <x v="1"/>
    <x v="9"/>
    <n v="1"/>
  </r>
  <r>
    <x v="0"/>
    <x v="10"/>
    <x v="2"/>
    <x v="1"/>
    <x v="16"/>
    <n v="1"/>
  </r>
  <r>
    <x v="0"/>
    <x v="10"/>
    <x v="2"/>
    <x v="1"/>
    <x v="17"/>
    <n v="3"/>
  </r>
  <r>
    <x v="0"/>
    <x v="10"/>
    <x v="2"/>
    <x v="1"/>
    <x v="21"/>
    <n v="2"/>
  </r>
  <r>
    <x v="0"/>
    <x v="10"/>
    <x v="2"/>
    <x v="1"/>
    <x v="38"/>
    <n v="1"/>
  </r>
  <r>
    <x v="0"/>
    <x v="10"/>
    <x v="2"/>
    <x v="1"/>
    <x v="43"/>
    <n v="1"/>
  </r>
  <r>
    <x v="0"/>
    <x v="10"/>
    <x v="2"/>
    <x v="2"/>
    <x v="1"/>
    <n v="2"/>
  </r>
  <r>
    <x v="0"/>
    <x v="10"/>
    <x v="2"/>
    <x v="2"/>
    <x v="3"/>
    <n v="52"/>
  </r>
  <r>
    <x v="0"/>
    <x v="10"/>
    <x v="2"/>
    <x v="2"/>
    <x v="46"/>
    <n v="3"/>
  </r>
  <r>
    <x v="0"/>
    <x v="10"/>
    <x v="2"/>
    <x v="2"/>
    <x v="7"/>
    <n v="30"/>
  </r>
  <r>
    <x v="0"/>
    <x v="10"/>
    <x v="2"/>
    <x v="2"/>
    <x v="47"/>
    <n v="3"/>
  </r>
  <r>
    <x v="0"/>
    <x v="10"/>
    <x v="2"/>
    <x v="2"/>
    <x v="13"/>
    <n v="1"/>
  </r>
  <r>
    <x v="0"/>
    <x v="10"/>
    <x v="2"/>
    <x v="2"/>
    <x v="14"/>
    <n v="89"/>
  </r>
  <r>
    <x v="0"/>
    <x v="10"/>
    <x v="2"/>
    <x v="2"/>
    <x v="16"/>
    <n v="10"/>
  </r>
  <r>
    <x v="0"/>
    <x v="10"/>
    <x v="2"/>
    <x v="2"/>
    <x v="17"/>
    <n v="1"/>
  </r>
  <r>
    <x v="0"/>
    <x v="10"/>
    <x v="2"/>
    <x v="2"/>
    <x v="48"/>
    <n v="7"/>
  </r>
  <r>
    <x v="0"/>
    <x v="10"/>
    <x v="2"/>
    <x v="2"/>
    <x v="22"/>
    <n v="1"/>
  </r>
  <r>
    <x v="0"/>
    <x v="10"/>
    <x v="2"/>
    <x v="2"/>
    <x v="25"/>
    <n v="2"/>
  </r>
  <r>
    <x v="0"/>
    <x v="10"/>
    <x v="2"/>
    <x v="2"/>
    <x v="27"/>
    <n v="1"/>
  </r>
  <r>
    <x v="0"/>
    <x v="10"/>
    <x v="2"/>
    <x v="2"/>
    <x v="30"/>
    <n v="18"/>
  </r>
  <r>
    <x v="0"/>
    <x v="10"/>
    <x v="2"/>
    <x v="2"/>
    <x v="35"/>
    <n v="2"/>
  </r>
  <r>
    <x v="0"/>
    <x v="10"/>
    <x v="2"/>
    <x v="2"/>
    <x v="38"/>
    <n v="2"/>
  </r>
  <r>
    <x v="0"/>
    <x v="10"/>
    <x v="2"/>
    <x v="2"/>
    <x v="40"/>
    <n v="3"/>
  </r>
  <r>
    <x v="0"/>
    <x v="10"/>
    <x v="2"/>
    <x v="2"/>
    <x v="43"/>
    <n v="7"/>
  </r>
  <r>
    <x v="0"/>
    <x v="10"/>
    <x v="2"/>
    <x v="3"/>
    <x v="1"/>
    <n v="4"/>
  </r>
  <r>
    <x v="0"/>
    <x v="10"/>
    <x v="2"/>
    <x v="3"/>
    <x v="3"/>
    <n v="87"/>
  </r>
  <r>
    <x v="0"/>
    <x v="10"/>
    <x v="2"/>
    <x v="3"/>
    <x v="46"/>
    <n v="1"/>
  </r>
  <r>
    <x v="0"/>
    <x v="10"/>
    <x v="2"/>
    <x v="3"/>
    <x v="6"/>
    <n v="1"/>
  </r>
  <r>
    <x v="0"/>
    <x v="10"/>
    <x v="2"/>
    <x v="3"/>
    <x v="7"/>
    <n v="33"/>
  </r>
  <r>
    <x v="0"/>
    <x v="10"/>
    <x v="2"/>
    <x v="3"/>
    <x v="47"/>
    <n v="2"/>
  </r>
  <r>
    <x v="0"/>
    <x v="10"/>
    <x v="2"/>
    <x v="3"/>
    <x v="13"/>
    <n v="4"/>
  </r>
  <r>
    <x v="0"/>
    <x v="10"/>
    <x v="2"/>
    <x v="3"/>
    <x v="16"/>
    <n v="1"/>
  </r>
  <r>
    <x v="0"/>
    <x v="10"/>
    <x v="2"/>
    <x v="3"/>
    <x v="17"/>
    <n v="9"/>
  </r>
  <r>
    <x v="0"/>
    <x v="10"/>
    <x v="2"/>
    <x v="3"/>
    <x v="21"/>
    <n v="1"/>
  </r>
  <r>
    <x v="0"/>
    <x v="10"/>
    <x v="2"/>
    <x v="3"/>
    <x v="22"/>
    <n v="1"/>
  </r>
  <r>
    <x v="0"/>
    <x v="10"/>
    <x v="2"/>
    <x v="3"/>
    <x v="25"/>
    <n v="2"/>
  </r>
  <r>
    <x v="0"/>
    <x v="10"/>
    <x v="2"/>
    <x v="3"/>
    <x v="30"/>
    <n v="11"/>
  </r>
  <r>
    <x v="0"/>
    <x v="10"/>
    <x v="2"/>
    <x v="3"/>
    <x v="35"/>
    <n v="2"/>
  </r>
  <r>
    <x v="0"/>
    <x v="10"/>
    <x v="2"/>
    <x v="3"/>
    <x v="38"/>
    <n v="4"/>
  </r>
  <r>
    <x v="0"/>
    <x v="10"/>
    <x v="2"/>
    <x v="3"/>
    <x v="43"/>
    <n v="3"/>
  </r>
  <r>
    <x v="0"/>
    <x v="10"/>
    <x v="2"/>
    <x v="3"/>
    <x v="50"/>
    <n v="4"/>
  </r>
  <r>
    <x v="0"/>
    <x v="10"/>
    <x v="2"/>
    <x v="4"/>
    <x v="1"/>
    <n v="2"/>
  </r>
  <r>
    <x v="0"/>
    <x v="10"/>
    <x v="2"/>
    <x v="4"/>
    <x v="3"/>
    <n v="45"/>
  </r>
  <r>
    <x v="0"/>
    <x v="10"/>
    <x v="2"/>
    <x v="4"/>
    <x v="7"/>
    <n v="11"/>
  </r>
  <r>
    <x v="0"/>
    <x v="10"/>
    <x v="2"/>
    <x v="4"/>
    <x v="47"/>
    <n v="5"/>
  </r>
  <r>
    <x v="0"/>
    <x v="10"/>
    <x v="2"/>
    <x v="4"/>
    <x v="13"/>
    <n v="4"/>
  </r>
  <r>
    <x v="0"/>
    <x v="10"/>
    <x v="2"/>
    <x v="4"/>
    <x v="14"/>
    <n v="24"/>
  </r>
  <r>
    <x v="0"/>
    <x v="10"/>
    <x v="2"/>
    <x v="4"/>
    <x v="17"/>
    <n v="2"/>
  </r>
  <r>
    <x v="0"/>
    <x v="10"/>
    <x v="2"/>
    <x v="4"/>
    <x v="21"/>
    <n v="3"/>
  </r>
  <r>
    <x v="0"/>
    <x v="10"/>
    <x v="2"/>
    <x v="4"/>
    <x v="22"/>
    <n v="1"/>
  </r>
  <r>
    <x v="0"/>
    <x v="10"/>
    <x v="2"/>
    <x v="4"/>
    <x v="26"/>
    <n v="4"/>
  </r>
  <r>
    <x v="0"/>
    <x v="10"/>
    <x v="2"/>
    <x v="4"/>
    <x v="30"/>
    <n v="24"/>
  </r>
  <r>
    <x v="0"/>
    <x v="10"/>
    <x v="2"/>
    <x v="4"/>
    <x v="35"/>
    <n v="4"/>
  </r>
  <r>
    <x v="0"/>
    <x v="10"/>
    <x v="2"/>
    <x v="4"/>
    <x v="38"/>
    <n v="3"/>
  </r>
  <r>
    <x v="0"/>
    <x v="10"/>
    <x v="2"/>
    <x v="4"/>
    <x v="40"/>
    <n v="5"/>
  </r>
  <r>
    <x v="0"/>
    <x v="10"/>
    <x v="2"/>
    <x v="4"/>
    <x v="43"/>
    <n v="4"/>
  </r>
  <r>
    <x v="0"/>
    <x v="10"/>
    <x v="2"/>
    <x v="5"/>
    <x v="45"/>
    <n v="15"/>
  </r>
  <r>
    <x v="0"/>
    <x v="10"/>
    <x v="2"/>
    <x v="5"/>
    <x v="1"/>
    <n v="8"/>
  </r>
  <r>
    <x v="0"/>
    <x v="10"/>
    <x v="2"/>
    <x v="5"/>
    <x v="3"/>
    <n v="448"/>
  </r>
  <r>
    <x v="0"/>
    <x v="10"/>
    <x v="2"/>
    <x v="5"/>
    <x v="46"/>
    <n v="34"/>
  </r>
  <r>
    <x v="0"/>
    <x v="10"/>
    <x v="2"/>
    <x v="5"/>
    <x v="6"/>
    <n v="6"/>
  </r>
  <r>
    <x v="0"/>
    <x v="10"/>
    <x v="2"/>
    <x v="5"/>
    <x v="7"/>
    <n v="261"/>
  </r>
  <r>
    <x v="0"/>
    <x v="10"/>
    <x v="2"/>
    <x v="5"/>
    <x v="8"/>
    <n v="3"/>
  </r>
  <r>
    <x v="0"/>
    <x v="10"/>
    <x v="2"/>
    <x v="5"/>
    <x v="9"/>
    <n v="14"/>
  </r>
  <r>
    <x v="0"/>
    <x v="10"/>
    <x v="2"/>
    <x v="5"/>
    <x v="47"/>
    <n v="91"/>
  </r>
  <r>
    <x v="0"/>
    <x v="10"/>
    <x v="2"/>
    <x v="5"/>
    <x v="13"/>
    <n v="14"/>
  </r>
  <r>
    <x v="0"/>
    <x v="10"/>
    <x v="2"/>
    <x v="5"/>
    <x v="14"/>
    <n v="110"/>
  </r>
  <r>
    <x v="0"/>
    <x v="10"/>
    <x v="2"/>
    <x v="5"/>
    <x v="16"/>
    <n v="69"/>
  </r>
  <r>
    <x v="0"/>
    <x v="10"/>
    <x v="2"/>
    <x v="5"/>
    <x v="17"/>
    <n v="11"/>
  </r>
  <r>
    <x v="0"/>
    <x v="10"/>
    <x v="2"/>
    <x v="5"/>
    <x v="48"/>
    <n v="107"/>
  </r>
  <r>
    <x v="0"/>
    <x v="10"/>
    <x v="2"/>
    <x v="5"/>
    <x v="21"/>
    <n v="1"/>
  </r>
  <r>
    <x v="0"/>
    <x v="10"/>
    <x v="2"/>
    <x v="5"/>
    <x v="22"/>
    <n v="68"/>
  </r>
  <r>
    <x v="0"/>
    <x v="10"/>
    <x v="2"/>
    <x v="5"/>
    <x v="23"/>
    <n v="2"/>
  </r>
  <r>
    <x v="0"/>
    <x v="10"/>
    <x v="2"/>
    <x v="5"/>
    <x v="25"/>
    <n v="23"/>
  </r>
  <r>
    <x v="0"/>
    <x v="10"/>
    <x v="2"/>
    <x v="5"/>
    <x v="26"/>
    <n v="1"/>
  </r>
  <r>
    <x v="0"/>
    <x v="10"/>
    <x v="2"/>
    <x v="5"/>
    <x v="27"/>
    <n v="3"/>
  </r>
  <r>
    <x v="0"/>
    <x v="10"/>
    <x v="2"/>
    <x v="5"/>
    <x v="29"/>
    <n v="1"/>
  </r>
  <r>
    <x v="0"/>
    <x v="10"/>
    <x v="2"/>
    <x v="5"/>
    <x v="30"/>
    <n v="531"/>
  </r>
  <r>
    <x v="0"/>
    <x v="10"/>
    <x v="2"/>
    <x v="5"/>
    <x v="33"/>
    <n v="3"/>
  </r>
  <r>
    <x v="0"/>
    <x v="10"/>
    <x v="2"/>
    <x v="5"/>
    <x v="34"/>
    <n v="5"/>
  </r>
  <r>
    <x v="0"/>
    <x v="10"/>
    <x v="2"/>
    <x v="5"/>
    <x v="35"/>
    <n v="16"/>
  </r>
  <r>
    <x v="0"/>
    <x v="10"/>
    <x v="2"/>
    <x v="5"/>
    <x v="38"/>
    <n v="28"/>
  </r>
  <r>
    <x v="0"/>
    <x v="10"/>
    <x v="2"/>
    <x v="5"/>
    <x v="40"/>
    <n v="13"/>
  </r>
  <r>
    <x v="0"/>
    <x v="10"/>
    <x v="2"/>
    <x v="5"/>
    <x v="42"/>
    <n v="4"/>
  </r>
  <r>
    <x v="0"/>
    <x v="10"/>
    <x v="2"/>
    <x v="5"/>
    <x v="43"/>
    <n v="16"/>
  </r>
  <r>
    <x v="0"/>
    <x v="11"/>
    <x v="0"/>
    <x v="0"/>
    <x v="45"/>
    <n v="23"/>
  </r>
  <r>
    <x v="0"/>
    <x v="11"/>
    <x v="0"/>
    <x v="0"/>
    <x v="0"/>
    <n v="1795"/>
  </r>
  <r>
    <x v="0"/>
    <x v="11"/>
    <x v="0"/>
    <x v="0"/>
    <x v="1"/>
    <n v="1797"/>
  </r>
  <r>
    <x v="0"/>
    <x v="11"/>
    <x v="0"/>
    <x v="0"/>
    <x v="2"/>
    <n v="12"/>
  </r>
  <r>
    <x v="0"/>
    <x v="11"/>
    <x v="0"/>
    <x v="0"/>
    <x v="3"/>
    <n v="362"/>
  </r>
  <r>
    <x v="0"/>
    <x v="11"/>
    <x v="0"/>
    <x v="0"/>
    <x v="4"/>
    <n v="88"/>
  </r>
  <r>
    <x v="0"/>
    <x v="11"/>
    <x v="0"/>
    <x v="0"/>
    <x v="5"/>
    <n v="13"/>
  </r>
  <r>
    <x v="0"/>
    <x v="11"/>
    <x v="0"/>
    <x v="0"/>
    <x v="51"/>
    <n v="1"/>
  </r>
  <r>
    <x v="0"/>
    <x v="11"/>
    <x v="0"/>
    <x v="0"/>
    <x v="46"/>
    <n v="8"/>
  </r>
  <r>
    <x v="0"/>
    <x v="11"/>
    <x v="0"/>
    <x v="0"/>
    <x v="6"/>
    <n v="55"/>
  </r>
  <r>
    <x v="0"/>
    <x v="11"/>
    <x v="0"/>
    <x v="0"/>
    <x v="7"/>
    <n v="57"/>
  </r>
  <r>
    <x v="0"/>
    <x v="11"/>
    <x v="0"/>
    <x v="0"/>
    <x v="8"/>
    <n v="5"/>
  </r>
  <r>
    <x v="0"/>
    <x v="11"/>
    <x v="0"/>
    <x v="0"/>
    <x v="9"/>
    <n v="66"/>
  </r>
  <r>
    <x v="0"/>
    <x v="11"/>
    <x v="0"/>
    <x v="0"/>
    <x v="10"/>
    <n v="31"/>
  </r>
  <r>
    <x v="0"/>
    <x v="11"/>
    <x v="0"/>
    <x v="0"/>
    <x v="47"/>
    <n v="17"/>
  </r>
  <r>
    <x v="0"/>
    <x v="11"/>
    <x v="0"/>
    <x v="0"/>
    <x v="11"/>
    <n v="48"/>
  </r>
  <r>
    <x v="0"/>
    <x v="11"/>
    <x v="0"/>
    <x v="0"/>
    <x v="12"/>
    <n v="94"/>
  </r>
  <r>
    <x v="0"/>
    <x v="11"/>
    <x v="0"/>
    <x v="0"/>
    <x v="13"/>
    <n v="6"/>
  </r>
  <r>
    <x v="0"/>
    <x v="11"/>
    <x v="0"/>
    <x v="0"/>
    <x v="14"/>
    <n v="14"/>
  </r>
  <r>
    <x v="0"/>
    <x v="11"/>
    <x v="0"/>
    <x v="0"/>
    <x v="15"/>
    <n v="5"/>
  </r>
  <r>
    <x v="0"/>
    <x v="11"/>
    <x v="0"/>
    <x v="0"/>
    <x v="16"/>
    <n v="25"/>
  </r>
  <r>
    <x v="0"/>
    <x v="11"/>
    <x v="0"/>
    <x v="0"/>
    <x v="17"/>
    <n v="16"/>
  </r>
  <r>
    <x v="0"/>
    <x v="11"/>
    <x v="0"/>
    <x v="0"/>
    <x v="48"/>
    <n v="65"/>
  </r>
  <r>
    <x v="0"/>
    <x v="11"/>
    <x v="0"/>
    <x v="0"/>
    <x v="18"/>
    <n v="334"/>
  </r>
  <r>
    <x v="0"/>
    <x v="11"/>
    <x v="0"/>
    <x v="0"/>
    <x v="19"/>
    <n v="119"/>
  </r>
  <r>
    <x v="0"/>
    <x v="11"/>
    <x v="0"/>
    <x v="0"/>
    <x v="20"/>
    <n v="26"/>
  </r>
  <r>
    <x v="0"/>
    <x v="11"/>
    <x v="0"/>
    <x v="0"/>
    <x v="21"/>
    <n v="404"/>
  </r>
  <r>
    <x v="0"/>
    <x v="11"/>
    <x v="0"/>
    <x v="0"/>
    <x v="22"/>
    <n v="60"/>
  </r>
  <r>
    <x v="0"/>
    <x v="11"/>
    <x v="0"/>
    <x v="0"/>
    <x v="23"/>
    <n v="67"/>
  </r>
  <r>
    <x v="0"/>
    <x v="11"/>
    <x v="0"/>
    <x v="0"/>
    <x v="24"/>
    <n v="3"/>
  </r>
  <r>
    <x v="0"/>
    <x v="11"/>
    <x v="0"/>
    <x v="0"/>
    <x v="25"/>
    <n v="23"/>
  </r>
  <r>
    <x v="0"/>
    <x v="11"/>
    <x v="0"/>
    <x v="0"/>
    <x v="26"/>
    <n v="1041"/>
  </r>
  <r>
    <x v="0"/>
    <x v="11"/>
    <x v="0"/>
    <x v="0"/>
    <x v="27"/>
    <n v="104"/>
  </r>
  <r>
    <x v="0"/>
    <x v="11"/>
    <x v="0"/>
    <x v="0"/>
    <x v="28"/>
    <n v="357"/>
  </r>
  <r>
    <x v="0"/>
    <x v="11"/>
    <x v="0"/>
    <x v="0"/>
    <x v="29"/>
    <n v="236"/>
  </r>
  <r>
    <x v="0"/>
    <x v="11"/>
    <x v="0"/>
    <x v="0"/>
    <x v="30"/>
    <n v="24"/>
  </r>
  <r>
    <x v="0"/>
    <x v="11"/>
    <x v="0"/>
    <x v="0"/>
    <x v="31"/>
    <n v="1128"/>
  </r>
  <r>
    <x v="0"/>
    <x v="11"/>
    <x v="0"/>
    <x v="0"/>
    <x v="32"/>
    <n v="131"/>
  </r>
  <r>
    <x v="0"/>
    <x v="11"/>
    <x v="0"/>
    <x v="0"/>
    <x v="33"/>
    <n v="13"/>
  </r>
  <r>
    <x v="0"/>
    <x v="11"/>
    <x v="0"/>
    <x v="0"/>
    <x v="34"/>
    <n v="6"/>
  </r>
  <r>
    <x v="0"/>
    <x v="11"/>
    <x v="0"/>
    <x v="0"/>
    <x v="35"/>
    <n v="15"/>
  </r>
  <r>
    <x v="0"/>
    <x v="11"/>
    <x v="0"/>
    <x v="0"/>
    <x v="36"/>
    <n v="844"/>
  </r>
  <r>
    <x v="0"/>
    <x v="11"/>
    <x v="0"/>
    <x v="0"/>
    <x v="37"/>
    <n v="18"/>
  </r>
  <r>
    <x v="0"/>
    <x v="11"/>
    <x v="0"/>
    <x v="0"/>
    <x v="38"/>
    <n v="75"/>
  </r>
  <r>
    <x v="0"/>
    <x v="11"/>
    <x v="0"/>
    <x v="0"/>
    <x v="39"/>
    <n v="83"/>
  </r>
  <r>
    <x v="0"/>
    <x v="11"/>
    <x v="0"/>
    <x v="0"/>
    <x v="49"/>
    <n v="1"/>
  </r>
  <r>
    <x v="0"/>
    <x v="11"/>
    <x v="0"/>
    <x v="0"/>
    <x v="40"/>
    <n v="15"/>
  </r>
  <r>
    <x v="0"/>
    <x v="11"/>
    <x v="0"/>
    <x v="0"/>
    <x v="41"/>
    <n v="435"/>
  </r>
  <r>
    <x v="0"/>
    <x v="11"/>
    <x v="0"/>
    <x v="0"/>
    <x v="42"/>
    <n v="2"/>
  </r>
  <r>
    <x v="0"/>
    <x v="11"/>
    <x v="0"/>
    <x v="0"/>
    <x v="43"/>
    <n v="221"/>
  </r>
  <r>
    <x v="0"/>
    <x v="11"/>
    <x v="0"/>
    <x v="0"/>
    <x v="44"/>
    <n v="45"/>
  </r>
  <r>
    <x v="0"/>
    <x v="11"/>
    <x v="0"/>
    <x v="1"/>
    <x v="45"/>
    <n v="39"/>
  </r>
  <r>
    <x v="0"/>
    <x v="11"/>
    <x v="0"/>
    <x v="1"/>
    <x v="0"/>
    <n v="229"/>
  </r>
  <r>
    <x v="0"/>
    <x v="11"/>
    <x v="0"/>
    <x v="1"/>
    <x v="1"/>
    <n v="117"/>
  </r>
  <r>
    <x v="0"/>
    <x v="11"/>
    <x v="0"/>
    <x v="1"/>
    <x v="2"/>
    <n v="67"/>
  </r>
  <r>
    <x v="0"/>
    <x v="11"/>
    <x v="0"/>
    <x v="1"/>
    <x v="3"/>
    <n v="3814"/>
  </r>
  <r>
    <x v="0"/>
    <x v="11"/>
    <x v="0"/>
    <x v="1"/>
    <x v="4"/>
    <n v="68"/>
  </r>
  <r>
    <x v="0"/>
    <x v="11"/>
    <x v="0"/>
    <x v="1"/>
    <x v="5"/>
    <n v="49"/>
  </r>
  <r>
    <x v="0"/>
    <x v="11"/>
    <x v="0"/>
    <x v="1"/>
    <x v="51"/>
    <n v="9"/>
  </r>
  <r>
    <x v="0"/>
    <x v="11"/>
    <x v="0"/>
    <x v="1"/>
    <x v="46"/>
    <n v="18"/>
  </r>
  <r>
    <x v="0"/>
    <x v="11"/>
    <x v="0"/>
    <x v="1"/>
    <x v="6"/>
    <n v="298"/>
  </r>
  <r>
    <x v="0"/>
    <x v="11"/>
    <x v="0"/>
    <x v="1"/>
    <x v="7"/>
    <n v="106"/>
  </r>
  <r>
    <x v="0"/>
    <x v="11"/>
    <x v="0"/>
    <x v="1"/>
    <x v="8"/>
    <n v="613"/>
  </r>
  <r>
    <x v="0"/>
    <x v="11"/>
    <x v="0"/>
    <x v="1"/>
    <x v="9"/>
    <n v="16"/>
  </r>
  <r>
    <x v="0"/>
    <x v="11"/>
    <x v="0"/>
    <x v="1"/>
    <x v="10"/>
    <n v="300"/>
  </r>
  <r>
    <x v="0"/>
    <x v="11"/>
    <x v="0"/>
    <x v="1"/>
    <x v="47"/>
    <n v="39"/>
  </r>
  <r>
    <x v="0"/>
    <x v="11"/>
    <x v="0"/>
    <x v="1"/>
    <x v="11"/>
    <n v="70"/>
  </r>
  <r>
    <x v="0"/>
    <x v="11"/>
    <x v="0"/>
    <x v="1"/>
    <x v="12"/>
    <n v="47"/>
  </r>
  <r>
    <x v="0"/>
    <x v="11"/>
    <x v="0"/>
    <x v="1"/>
    <x v="13"/>
    <n v="11"/>
  </r>
  <r>
    <x v="0"/>
    <x v="11"/>
    <x v="0"/>
    <x v="1"/>
    <x v="15"/>
    <n v="14"/>
  </r>
  <r>
    <x v="0"/>
    <x v="11"/>
    <x v="0"/>
    <x v="1"/>
    <x v="16"/>
    <n v="111"/>
  </r>
  <r>
    <x v="0"/>
    <x v="11"/>
    <x v="0"/>
    <x v="1"/>
    <x v="17"/>
    <n v="276"/>
  </r>
  <r>
    <x v="0"/>
    <x v="11"/>
    <x v="0"/>
    <x v="1"/>
    <x v="48"/>
    <n v="102"/>
  </r>
  <r>
    <x v="0"/>
    <x v="11"/>
    <x v="0"/>
    <x v="1"/>
    <x v="18"/>
    <n v="410"/>
  </r>
  <r>
    <x v="0"/>
    <x v="11"/>
    <x v="0"/>
    <x v="1"/>
    <x v="19"/>
    <n v="41"/>
  </r>
  <r>
    <x v="0"/>
    <x v="11"/>
    <x v="0"/>
    <x v="1"/>
    <x v="20"/>
    <n v="69"/>
  </r>
  <r>
    <x v="0"/>
    <x v="11"/>
    <x v="0"/>
    <x v="1"/>
    <x v="21"/>
    <n v="19"/>
  </r>
  <r>
    <x v="0"/>
    <x v="11"/>
    <x v="0"/>
    <x v="1"/>
    <x v="22"/>
    <n v="38"/>
  </r>
  <r>
    <x v="0"/>
    <x v="11"/>
    <x v="0"/>
    <x v="1"/>
    <x v="23"/>
    <n v="249"/>
  </r>
  <r>
    <x v="0"/>
    <x v="11"/>
    <x v="0"/>
    <x v="1"/>
    <x v="24"/>
    <n v="20"/>
  </r>
  <r>
    <x v="0"/>
    <x v="11"/>
    <x v="0"/>
    <x v="1"/>
    <x v="25"/>
    <n v="117"/>
  </r>
  <r>
    <x v="0"/>
    <x v="11"/>
    <x v="0"/>
    <x v="1"/>
    <x v="26"/>
    <n v="12"/>
  </r>
  <r>
    <x v="0"/>
    <x v="11"/>
    <x v="0"/>
    <x v="1"/>
    <x v="27"/>
    <n v="620"/>
  </r>
  <r>
    <x v="0"/>
    <x v="11"/>
    <x v="0"/>
    <x v="1"/>
    <x v="28"/>
    <n v="179"/>
  </r>
  <r>
    <x v="0"/>
    <x v="11"/>
    <x v="0"/>
    <x v="1"/>
    <x v="29"/>
    <n v="5"/>
  </r>
  <r>
    <x v="0"/>
    <x v="11"/>
    <x v="0"/>
    <x v="1"/>
    <x v="30"/>
    <n v="112"/>
  </r>
  <r>
    <x v="0"/>
    <x v="11"/>
    <x v="0"/>
    <x v="1"/>
    <x v="31"/>
    <n v="94"/>
  </r>
  <r>
    <x v="0"/>
    <x v="11"/>
    <x v="0"/>
    <x v="1"/>
    <x v="32"/>
    <n v="169"/>
  </r>
  <r>
    <x v="0"/>
    <x v="11"/>
    <x v="0"/>
    <x v="1"/>
    <x v="33"/>
    <n v="193"/>
  </r>
  <r>
    <x v="0"/>
    <x v="11"/>
    <x v="0"/>
    <x v="1"/>
    <x v="34"/>
    <n v="69"/>
  </r>
  <r>
    <x v="0"/>
    <x v="11"/>
    <x v="0"/>
    <x v="1"/>
    <x v="35"/>
    <n v="36"/>
  </r>
  <r>
    <x v="0"/>
    <x v="11"/>
    <x v="0"/>
    <x v="1"/>
    <x v="36"/>
    <n v="9"/>
  </r>
  <r>
    <x v="0"/>
    <x v="11"/>
    <x v="0"/>
    <x v="1"/>
    <x v="37"/>
    <n v="86"/>
  </r>
  <r>
    <x v="0"/>
    <x v="11"/>
    <x v="0"/>
    <x v="1"/>
    <x v="38"/>
    <n v="529"/>
  </r>
  <r>
    <x v="0"/>
    <x v="11"/>
    <x v="0"/>
    <x v="1"/>
    <x v="39"/>
    <n v="75"/>
  </r>
  <r>
    <x v="0"/>
    <x v="11"/>
    <x v="0"/>
    <x v="1"/>
    <x v="49"/>
    <n v="11"/>
  </r>
  <r>
    <x v="0"/>
    <x v="11"/>
    <x v="0"/>
    <x v="1"/>
    <x v="40"/>
    <n v="255"/>
  </r>
  <r>
    <x v="0"/>
    <x v="11"/>
    <x v="0"/>
    <x v="1"/>
    <x v="41"/>
    <n v="690"/>
  </r>
  <r>
    <x v="0"/>
    <x v="11"/>
    <x v="0"/>
    <x v="1"/>
    <x v="42"/>
    <n v="11"/>
  </r>
  <r>
    <x v="0"/>
    <x v="11"/>
    <x v="0"/>
    <x v="1"/>
    <x v="43"/>
    <n v="188"/>
  </r>
  <r>
    <x v="0"/>
    <x v="11"/>
    <x v="0"/>
    <x v="1"/>
    <x v="44"/>
    <n v="4"/>
  </r>
  <r>
    <x v="0"/>
    <x v="11"/>
    <x v="0"/>
    <x v="2"/>
    <x v="45"/>
    <n v="10577"/>
  </r>
  <r>
    <x v="0"/>
    <x v="11"/>
    <x v="0"/>
    <x v="2"/>
    <x v="0"/>
    <n v="245"/>
  </r>
  <r>
    <x v="0"/>
    <x v="11"/>
    <x v="0"/>
    <x v="2"/>
    <x v="1"/>
    <n v="1149"/>
  </r>
  <r>
    <x v="0"/>
    <x v="11"/>
    <x v="0"/>
    <x v="2"/>
    <x v="2"/>
    <n v="4308"/>
  </r>
  <r>
    <x v="0"/>
    <x v="11"/>
    <x v="0"/>
    <x v="2"/>
    <x v="3"/>
    <n v="14213"/>
  </r>
  <r>
    <x v="0"/>
    <x v="11"/>
    <x v="0"/>
    <x v="2"/>
    <x v="4"/>
    <n v="863"/>
  </r>
  <r>
    <x v="0"/>
    <x v="11"/>
    <x v="0"/>
    <x v="2"/>
    <x v="5"/>
    <n v="2735"/>
  </r>
  <r>
    <x v="0"/>
    <x v="11"/>
    <x v="0"/>
    <x v="2"/>
    <x v="51"/>
    <n v="1392"/>
  </r>
  <r>
    <x v="0"/>
    <x v="11"/>
    <x v="0"/>
    <x v="2"/>
    <x v="46"/>
    <n v="1944"/>
  </r>
  <r>
    <x v="0"/>
    <x v="11"/>
    <x v="0"/>
    <x v="2"/>
    <x v="6"/>
    <n v="19368"/>
  </r>
  <r>
    <x v="0"/>
    <x v="11"/>
    <x v="0"/>
    <x v="2"/>
    <x v="7"/>
    <n v="13059"/>
  </r>
  <r>
    <x v="0"/>
    <x v="11"/>
    <x v="0"/>
    <x v="2"/>
    <x v="8"/>
    <n v="68"/>
  </r>
  <r>
    <x v="0"/>
    <x v="11"/>
    <x v="0"/>
    <x v="2"/>
    <x v="9"/>
    <n v="20"/>
  </r>
  <r>
    <x v="0"/>
    <x v="11"/>
    <x v="0"/>
    <x v="2"/>
    <x v="10"/>
    <n v="22314"/>
  </r>
  <r>
    <x v="0"/>
    <x v="11"/>
    <x v="0"/>
    <x v="2"/>
    <x v="47"/>
    <n v="5485"/>
  </r>
  <r>
    <x v="0"/>
    <x v="11"/>
    <x v="0"/>
    <x v="2"/>
    <x v="11"/>
    <n v="955"/>
  </r>
  <r>
    <x v="0"/>
    <x v="11"/>
    <x v="0"/>
    <x v="2"/>
    <x v="12"/>
    <n v="1373"/>
  </r>
  <r>
    <x v="0"/>
    <x v="11"/>
    <x v="0"/>
    <x v="2"/>
    <x v="13"/>
    <n v="1716"/>
  </r>
  <r>
    <x v="0"/>
    <x v="11"/>
    <x v="0"/>
    <x v="2"/>
    <x v="14"/>
    <n v="9599"/>
  </r>
  <r>
    <x v="0"/>
    <x v="11"/>
    <x v="0"/>
    <x v="2"/>
    <x v="15"/>
    <n v="42"/>
  </r>
  <r>
    <x v="0"/>
    <x v="11"/>
    <x v="0"/>
    <x v="2"/>
    <x v="16"/>
    <n v="8790"/>
  </r>
  <r>
    <x v="0"/>
    <x v="11"/>
    <x v="0"/>
    <x v="2"/>
    <x v="17"/>
    <n v="2157"/>
  </r>
  <r>
    <x v="0"/>
    <x v="11"/>
    <x v="0"/>
    <x v="2"/>
    <x v="48"/>
    <n v="8127"/>
  </r>
  <r>
    <x v="0"/>
    <x v="11"/>
    <x v="0"/>
    <x v="2"/>
    <x v="18"/>
    <n v="2399"/>
  </r>
  <r>
    <x v="0"/>
    <x v="11"/>
    <x v="0"/>
    <x v="2"/>
    <x v="19"/>
    <n v="10977"/>
  </r>
  <r>
    <x v="0"/>
    <x v="11"/>
    <x v="0"/>
    <x v="2"/>
    <x v="20"/>
    <n v="6975"/>
  </r>
  <r>
    <x v="0"/>
    <x v="11"/>
    <x v="0"/>
    <x v="2"/>
    <x v="21"/>
    <n v="13"/>
  </r>
  <r>
    <x v="0"/>
    <x v="11"/>
    <x v="0"/>
    <x v="2"/>
    <x v="22"/>
    <n v="877"/>
  </r>
  <r>
    <x v="0"/>
    <x v="11"/>
    <x v="0"/>
    <x v="2"/>
    <x v="23"/>
    <n v="1074"/>
  </r>
  <r>
    <x v="0"/>
    <x v="11"/>
    <x v="0"/>
    <x v="2"/>
    <x v="24"/>
    <n v="47"/>
  </r>
  <r>
    <x v="0"/>
    <x v="11"/>
    <x v="0"/>
    <x v="2"/>
    <x v="25"/>
    <n v="4910"/>
  </r>
  <r>
    <x v="0"/>
    <x v="11"/>
    <x v="0"/>
    <x v="2"/>
    <x v="26"/>
    <n v="130"/>
  </r>
  <r>
    <x v="0"/>
    <x v="11"/>
    <x v="0"/>
    <x v="2"/>
    <x v="27"/>
    <n v="15654"/>
  </r>
  <r>
    <x v="0"/>
    <x v="11"/>
    <x v="0"/>
    <x v="2"/>
    <x v="28"/>
    <n v="15319"/>
  </r>
  <r>
    <x v="0"/>
    <x v="11"/>
    <x v="0"/>
    <x v="2"/>
    <x v="29"/>
    <n v="24"/>
  </r>
  <r>
    <x v="0"/>
    <x v="11"/>
    <x v="0"/>
    <x v="2"/>
    <x v="30"/>
    <n v="12853"/>
  </r>
  <r>
    <x v="0"/>
    <x v="11"/>
    <x v="0"/>
    <x v="2"/>
    <x v="31"/>
    <n v="2533"/>
  </r>
  <r>
    <x v="0"/>
    <x v="11"/>
    <x v="0"/>
    <x v="2"/>
    <x v="32"/>
    <n v="395"/>
  </r>
  <r>
    <x v="0"/>
    <x v="11"/>
    <x v="0"/>
    <x v="2"/>
    <x v="33"/>
    <n v="10620"/>
  </r>
  <r>
    <x v="0"/>
    <x v="11"/>
    <x v="0"/>
    <x v="2"/>
    <x v="34"/>
    <n v="407"/>
  </r>
  <r>
    <x v="0"/>
    <x v="11"/>
    <x v="0"/>
    <x v="2"/>
    <x v="35"/>
    <n v="10612"/>
  </r>
  <r>
    <x v="0"/>
    <x v="11"/>
    <x v="0"/>
    <x v="2"/>
    <x v="36"/>
    <n v="23"/>
  </r>
  <r>
    <x v="0"/>
    <x v="11"/>
    <x v="0"/>
    <x v="2"/>
    <x v="37"/>
    <n v="11047"/>
  </r>
  <r>
    <x v="0"/>
    <x v="11"/>
    <x v="0"/>
    <x v="2"/>
    <x v="38"/>
    <n v="18877"/>
  </r>
  <r>
    <x v="0"/>
    <x v="11"/>
    <x v="0"/>
    <x v="2"/>
    <x v="39"/>
    <n v="86"/>
  </r>
  <r>
    <x v="0"/>
    <x v="11"/>
    <x v="0"/>
    <x v="2"/>
    <x v="49"/>
    <n v="27"/>
  </r>
  <r>
    <x v="0"/>
    <x v="11"/>
    <x v="0"/>
    <x v="2"/>
    <x v="40"/>
    <n v="9965"/>
  </r>
  <r>
    <x v="0"/>
    <x v="11"/>
    <x v="0"/>
    <x v="2"/>
    <x v="41"/>
    <n v="1352"/>
  </r>
  <r>
    <x v="0"/>
    <x v="11"/>
    <x v="0"/>
    <x v="2"/>
    <x v="42"/>
    <n v="371"/>
  </r>
  <r>
    <x v="0"/>
    <x v="11"/>
    <x v="0"/>
    <x v="2"/>
    <x v="43"/>
    <n v="4359"/>
  </r>
  <r>
    <x v="0"/>
    <x v="11"/>
    <x v="0"/>
    <x v="2"/>
    <x v="44"/>
    <n v="9"/>
  </r>
  <r>
    <x v="0"/>
    <x v="11"/>
    <x v="0"/>
    <x v="3"/>
    <x v="45"/>
    <n v="209"/>
  </r>
  <r>
    <x v="0"/>
    <x v="11"/>
    <x v="0"/>
    <x v="3"/>
    <x v="0"/>
    <n v="102"/>
  </r>
  <r>
    <x v="0"/>
    <x v="11"/>
    <x v="0"/>
    <x v="3"/>
    <x v="1"/>
    <n v="4807"/>
  </r>
  <r>
    <x v="0"/>
    <x v="11"/>
    <x v="0"/>
    <x v="3"/>
    <x v="2"/>
    <n v="288"/>
  </r>
  <r>
    <x v="0"/>
    <x v="11"/>
    <x v="0"/>
    <x v="3"/>
    <x v="3"/>
    <n v="34718"/>
  </r>
  <r>
    <x v="0"/>
    <x v="11"/>
    <x v="0"/>
    <x v="3"/>
    <x v="4"/>
    <n v="1962"/>
  </r>
  <r>
    <x v="0"/>
    <x v="11"/>
    <x v="0"/>
    <x v="3"/>
    <x v="5"/>
    <n v="1618"/>
  </r>
  <r>
    <x v="0"/>
    <x v="11"/>
    <x v="0"/>
    <x v="3"/>
    <x v="51"/>
    <n v="250"/>
  </r>
  <r>
    <x v="0"/>
    <x v="11"/>
    <x v="0"/>
    <x v="3"/>
    <x v="46"/>
    <n v="123"/>
  </r>
  <r>
    <x v="0"/>
    <x v="11"/>
    <x v="0"/>
    <x v="3"/>
    <x v="6"/>
    <n v="4341"/>
  </r>
  <r>
    <x v="0"/>
    <x v="11"/>
    <x v="0"/>
    <x v="3"/>
    <x v="7"/>
    <n v="827"/>
  </r>
  <r>
    <x v="0"/>
    <x v="11"/>
    <x v="0"/>
    <x v="3"/>
    <x v="8"/>
    <n v="153"/>
  </r>
  <r>
    <x v="0"/>
    <x v="11"/>
    <x v="0"/>
    <x v="3"/>
    <x v="9"/>
    <n v="380"/>
  </r>
  <r>
    <x v="0"/>
    <x v="11"/>
    <x v="0"/>
    <x v="3"/>
    <x v="10"/>
    <n v="4828"/>
  </r>
  <r>
    <x v="0"/>
    <x v="11"/>
    <x v="0"/>
    <x v="3"/>
    <x v="47"/>
    <n v="823"/>
  </r>
  <r>
    <x v="0"/>
    <x v="11"/>
    <x v="0"/>
    <x v="3"/>
    <x v="11"/>
    <n v="385"/>
  </r>
  <r>
    <x v="0"/>
    <x v="11"/>
    <x v="0"/>
    <x v="3"/>
    <x v="12"/>
    <n v="590"/>
  </r>
  <r>
    <x v="0"/>
    <x v="11"/>
    <x v="0"/>
    <x v="3"/>
    <x v="13"/>
    <n v="98"/>
  </r>
  <r>
    <x v="0"/>
    <x v="11"/>
    <x v="0"/>
    <x v="3"/>
    <x v="15"/>
    <n v="9"/>
  </r>
  <r>
    <x v="0"/>
    <x v="11"/>
    <x v="0"/>
    <x v="3"/>
    <x v="16"/>
    <n v="590"/>
  </r>
  <r>
    <x v="0"/>
    <x v="11"/>
    <x v="0"/>
    <x v="3"/>
    <x v="17"/>
    <n v="2088"/>
  </r>
  <r>
    <x v="0"/>
    <x v="11"/>
    <x v="0"/>
    <x v="3"/>
    <x v="48"/>
    <n v="549"/>
  </r>
  <r>
    <x v="0"/>
    <x v="11"/>
    <x v="0"/>
    <x v="3"/>
    <x v="18"/>
    <n v="637"/>
  </r>
  <r>
    <x v="0"/>
    <x v="11"/>
    <x v="0"/>
    <x v="3"/>
    <x v="19"/>
    <n v="49"/>
  </r>
  <r>
    <x v="0"/>
    <x v="11"/>
    <x v="0"/>
    <x v="3"/>
    <x v="20"/>
    <n v="412"/>
  </r>
  <r>
    <x v="0"/>
    <x v="11"/>
    <x v="0"/>
    <x v="3"/>
    <x v="21"/>
    <n v="41"/>
  </r>
  <r>
    <x v="0"/>
    <x v="11"/>
    <x v="0"/>
    <x v="3"/>
    <x v="22"/>
    <n v="254"/>
  </r>
  <r>
    <x v="0"/>
    <x v="11"/>
    <x v="0"/>
    <x v="3"/>
    <x v="23"/>
    <n v="1252"/>
  </r>
  <r>
    <x v="0"/>
    <x v="11"/>
    <x v="0"/>
    <x v="3"/>
    <x v="24"/>
    <n v="75"/>
  </r>
  <r>
    <x v="0"/>
    <x v="11"/>
    <x v="0"/>
    <x v="3"/>
    <x v="25"/>
    <n v="2360"/>
  </r>
  <r>
    <x v="0"/>
    <x v="11"/>
    <x v="0"/>
    <x v="3"/>
    <x v="26"/>
    <n v="3441"/>
  </r>
  <r>
    <x v="0"/>
    <x v="11"/>
    <x v="0"/>
    <x v="3"/>
    <x v="27"/>
    <n v="7225"/>
  </r>
  <r>
    <x v="0"/>
    <x v="11"/>
    <x v="0"/>
    <x v="3"/>
    <x v="28"/>
    <n v="1806"/>
  </r>
  <r>
    <x v="0"/>
    <x v="11"/>
    <x v="0"/>
    <x v="3"/>
    <x v="29"/>
    <n v="38"/>
  </r>
  <r>
    <x v="0"/>
    <x v="11"/>
    <x v="0"/>
    <x v="3"/>
    <x v="30"/>
    <n v="646"/>
  </r>
  <r>
    <x v="0"/>
    <x v="11"/>
    <x v="0"/>
    <x v="3"/>
    <x v="31"/>
    <n v="702"/>
  </r>
  <r>
    <x v="0"/>
    <x v="11"/>
    <x v="0"/>
    <x v="3"/>
    <x v="32"/>
    <n v="1137"/>
  </r>
  <r>
    <x v="0"/>
    <x v="11"/>
    <x v="0"/>
    <x v="3"/>
    <x v="33"/>
    <n v="1740"/>
  </r>
  <r>
    <x v="0"/>
    <x v="11"/>
    <x v="0"/>
    <x v="3"/>
    <x v="34"/>
    <n v="598"/>
  </r>
  <r>
    <x v="0"/>
    <x v="11"/>
    <x v="0"/>
    <x v="3"/>
    <x v="35"/>
    <n v="354"/>
  </r>
  <r>
    <x v="0"/>
    <x v="11"/>
    <x v="0"/>
    <x v="3"/>
    <x v="36"/>
    <n v="26"/>
  </r>
  <r>
    <x v="0"/>
    <x v="11"/>
    <x v="0"/>
    <x v="3"/>
    <x v="37"/>
    <n v="856"/>
  </r>
  <r>
    <x v="0"/>
    <x v="11"/>
    <x v="0"/>
    <x v="3"/>
    <x v="38"/>
    <n v="27302"/>
  </r>
  <r>
    <x v="0"/>
    <x v="11"/>
    <x v="0"/>
    <x v="3"/>
    <x v="39"/>
    <n v="1026"/>
  </r>
  <r>
    <x v="0"/>
    <x v="11"/>
    <x v="0"/>
    <x v="3"/>
    <x v="49"/>
    <n v="7"/>
  </r>
  <r>
    <x v="0"/>
    <x v="11"/>
    <x v="0"/>
    <x v="3"/>
    <x v="40"/>
    <n v="1014"/>
  </r>
  <r>
    <x v="0"/>
    <x v="11"/>
    <x v="0"/>
    <x v="3"/>
    <x v="41"/>
    <n v="2139"/>
  </r>
  <r>
    <x v="0"/>
    <x v="11"/>
    <x v="0"/>
    <x v="3"/>
    <x v="42"/>
    <n v="28"/>
  </r>
  <r>
    <x v="0"/>
    <x v="11"/>
    <x v="0"/>
    <x v="3"/>
    <x v="43"/>
    <n v="605"/>
  </r>
  <r>
    <x v="0"/>
    <x v="11"/>
    <x v="0"/>
    <x v="3"/>
    <x v="44"/>
    <n v="91"/>
  </r>
  <r>
    <x v="0"/>
    <x v="11"/>
    <x v="0"/>
    <x v="3"/>
    <x v="50"/>
    <n v="6775"/>
  </r>
  <r>
    <x v="0"/>
    <x v="11"/>
    <x v="0"/>
    <x v="4"/>
    <x v="45"/>
    <n v="2398"/>
  </r>
  <r>
    <x v="0"/>
    <x v="11"/>
    <x v="0"/>
    <x v="4"/>
    <x v="0"/>
    <n v="922"/>
  </r>
  <r>
    <x v="0"/>
    <x v="11"/>
    <x v="0"/>
    <x v="4"/>
    <x v="1"/>
    <n v="4085"/>
  </r>
  <r>
    <x v="0"/>
    <x v="11"/>
    <x v="0"/>
    <x v="4"/>
    <x v="2"/>
    <n v="2740"/>
  </r>
  <r>
    <x v="0"/>
    <x v="11"/>
    <x v="0"/>
    <x v="4"/>
    <x v="3"/>
    <n v="13206"/>
  </r>
  <r>
    <x v="0"/>
    <x v="11"/>
    <x v="0"/>
    <x v="4"/>
    <x v="4"/>
    <n v="1621"/>
  </r>
  <r>
    <x v="0"/>
    <x v="11"/>
    <x v="0"/>
    <x v="4"/>
    <x v="5"/>
    <n v="1221"/>
  </r>
  <r>
    <x v="0"/>
    <x v="11"/>
    <x v="0"/>
    <x v="4"/>
    <x v="51"/>
    <n v="812"/>
  </r>
  <r>
    <x v="0"/>
    <x v="11"/>
    <x v="0"/>
    <x v="4"/>
    <x v="46"/>
    <n v="45"/>
  </r>
  <r>
    <x v="0"/>
    <x v="11"/>
    <x v="0"/>
    <x v="4"/>
    <x v="6"/>
    <n v="10630"/>
  </r>
  <r>
    <x v="0"/>
    <x v="11"/>
    <x v="0"/>
    <x v="4"/>
    <x v="7"/>
    <n v="2545"/>
  </r>
  <r>
    <x v="0"/>
    <x v="11"/>
    <x v="0"/>
    <x v="4"/>
    <x v="8"/>
    <n v="889"/>
  </r>
  <r>
    <x v="0"/>
    <x v="11"/>
    <x v="0"/>
    <x v="4"/>
    <x v="9"/>
    <n v="1487"/>
  </r>
  <r>
    <x v="0"/>
    <x v="11"/>
    <x v="0"/>
    <x v="4"/>
    <x v="10"/>
    <n v="8706"/>
  </r>
  <r>
    <x v="0"/>
    <x v="11"/>
    <x v="0"/>
    <x v="4"/>
    <x v="47"/>
    <n v="5986"/>
  </r>
  <r>
    <x v="0"/>
    <x v="11"/>
    <x v="0"/>
    <x v="4"/>
    <x v="11"/>
    <n v="4027"/>
  </r>
  <r>
    <x v="0"/>
    <x v="11"/>
    <x v="0"/>
    <x v="4"/>
    <x v="12"/>
    <n v="2190"/>
  </r>
  <r>
    <x v="0"/>
    <x v="11"/>
    <x v="0"/>
    <x v="4"/>
    <x v="13"/>
    <n v="2827"/>
  </r>
  <r>
    <x v="0"/>
    <x v="11"/>
    <x v="0"/>
    <x v="4"/>
    <x v="14"/>
    <n v="2099"/>
  </r>
  <r>
    <x v="0"/>
    <x v="11"/>
    <x v="0"/>
    <x v="4"/>
    <x v="15"/>
    <n v="1399"/>
  </r>
  <r>
    <x v="0"/>
    <x v="11"/>
    <x v="0"/>
    <x v="4"/>
    <x v="16"/>
    <n v="3171"/>
  </r>
  <r>
    <x v="0"/>
    <x v="11"/>
    <x v="0"/>
    <x v="4"/>
    <x v="17"/>
    <n v="2295"/>
  </r>
  <r>
    <x v="0"/>
    <x v="11"/>
    <x v="0"/>
    <x v="4"/>
    <x v="48"/>
    <n v="5769"/>
  </r>
  <r>
    <x v="0"/>
    <x v="11"/>
    <x v="0"/>
    <x v="4"/>
    <x v="18"/>
    <n v="4164"/>
  </r>
  <r>
    <x v="0"/>
    <x v="11"/>
    <x v="0"/>
    <x v="4"/>
    <x v="19"/>
    <n v="1884"/>
  </r>
  <r>
    <x v="0"/>
    <x v="11"/>
    <x v="0"/>
    <x v="4"/>
    <x v="20"/>
    <n v="5571"/>
  </r>
  <r>
    <x v="0"/>
    <x v="11"/>
    <x v="0"/>
    <x v="4"/>
    <x v="21"/>
    <n v="956"/>
  </r>
  <r>
    <x v="0"/>
    <x v="11"/>
    <x v="0"/>
    <x v="4"/>
    <x v="22"/>
    <n v="1364"/>
  </r>
  <r>
    <x v="0"/>
    <x v="11"/>
    <x v="0"/>
    <x v="4"/>
    <x v="23"/>
    <n v="1511"/>
  </r>
  <r>
    <x v="0"/>
    <x v="11"/>
    <x v="0"/>
    <x v="4"/>
    <x v="24"/>
    <n v="1151"/>
  </r>
  <r>
    <x v="0"/>
    <x v="11"/>
    <x v="0"/>
    <x v="4"/>
    <x v="25"/>
    <n v="1446"/>
  </r>
  <r>
    <x v="0"/>
    <x v="11"/>
    <x v="0"/>
    <x v="4"/>
    <x v="26"/>
    <n v="1539"/>
  </r>
  <r>
    <x v="0"/>
    <x v="11"/>
    <x v="0"/>
    <x v="4"/>
    <x v="27"/>
    <n v="7063"/>
  </r>
  <r>
    <x v="0"/>
    <x v="11"/>
    <x v="0"/>
    <x v="4"/>
    <x v="28"/>
    <n v="6846"/>
  </r>
  <r>
    <x v="0"/>
    <x v="11"/>
    <x v="0"/>
    <x v="4"/>
    <x v="29"/>
    <n v="760"/>
  </r>
  <r>
    <x v="0"/>
    <x v="11"/>
    <x v="0"/>
    <x v="4"/>
    <x v="30"/>
    <n v="8738"/>
  </r>
  <r>
    <x v="0"/>
    <x v="11"/>
    <x v="0"/>
    <x v="4"/>
    <x v="31"/>
    <n v="4318"/>
  </r>
  <r>
    <x v="0"/>
    <x v="11"/>
    <x v="0"/>
    <x v="4"/>
    <x v="32"/>
    <n v="4235"/>
  </r>
  <r>
    <x v="0"/>
    <x v="11"/>
    <x v="0"/>
    <x v="4"/>
    <x v="33"/>
    <n v="6165"/>
  </r>
  <r>
    <x v="0"/>
    <x v="11"/>
    <x v="0"/>
    <x v="4"/>
    <x v="34"/>
    <n v="741"/>
  </r>
  <r>
    <x v="0"/>
    <x v="11"/>
    <x v="0"/>
    <x v="4"/>
    <x v="35"/>
    <n v="3325"/>
  </r>
  <r>
    <x v="0"/>
    <x v="11"/>
    <x v="0"/>
    <x v="4"/>
    <x v="36"/>
    <n v="949"/>
  </r>
  <r>
    <x v="0"/>
    <x v="11"/>
    <x v="0"/>
    <x v="4"/>
    <x v="37"/>
    <n v="5904"/>
  </r>
  <r>
    <x v="0"/>
    <x v="11"/>
    <x v="0"/>
    <x v="4"/>
    <x v="38"/>
    <n v="13443"/>
  </r>
  <r>
    <x v="0"/>
    <x v="11"/>
    <x v="0"/>
    <x v="4"/>
    <x v="39"/>
    <n v="2653"/>
  </r>
  <r>
    <x v="0"/>
    <x v="11"/>
    <x v="0"/>
    <x v="4"/>
    <x v="49"/>
    <n v="756"/>
  </r>
  <r>
    <x v="0"/>
    <x v="11"/>
    <x v="0"/>
    <x v="4"/>
    <x v="40"/>
    <n v="4388"/>
  </r>
  <r>
    <x v="0"/>
    <x v="11"/>
    <x v="0"/>
    <x v="4"/>
    <x v="41"/>
    <n v="6172"/>
  </r>
  <r>
    <x v="0"/>
    <x v="11"/>
    <x v="0"/>
    <x v="4"/>
    <x v="42"/>
    <n v="1640"/>
  </r>
  <r>
    <x v="0"/>
    <x v="11"/>
    <x v="0"/>
    <x v="4"/>
    <x v="43"/>
    <n v="4593"/>
  </r>
  <r>
    <x v="0"/>
    <x v="11"/>
    <x v="0"/>
    <x v="4"/>
    <x v="44"/>
    <n v="547"/>
  </r>
  <r>
    <x v="0"/>
    <x v="11"/>
    <x v="0"/>
    <x v="5"/>
    <x v="45"/>
    <n v="5940"/>
  </r>
  <r>
    <x v="0"/>
    <x v="11"/>
    <x v="0"/>
    <x v="5"/>
    <x v="1"/>
    <n v="6839"/>
  </r>
  <r>
    <x v="0"/>
    <x v="11"/>
    <x v="0"/>
    <x v="5"/>
    <x v="2"/>
    <n v="478"/>
  </r>
  <r>
    <x v="0"/>
    <x v="11"/>
    <x v="0"/>
    <x v="5"/>
    <x v="3"/>
    <n v="34862"/>
  </r>
  <r>
    <x v="0"/>
    <x v="11"/>
    <x v="0"/>
    <x v="5"/>
    <x v="4"/>
    <n v="8105"/>
  </r>
  <r>
    <x v="0"/>
    <x v="11"/>
    <x v="0"/>
    <x v="5"/>
    <x v="5"/>
    <n v="2941"/>
  </r>
  <r>
    <x v="0"/>
    <x v="11"/>
    <x v="0"/>
    <x v="5"/>
    <x v="51"/>
    <n v="90"/>
  </r>
  <r>
    <x v="0"/>
    <x v="11"/>
    <x v="0"/>
    <x v="5"/>
    <x v="46"/>
    <n v="1832"/>
  </r>
  <r>
    <x v="0"/>
    <x v="11"/>
    <x v="0"/>
    <x v="5"/>
    <x v="6"/>
    <n v="7481"/>
  </r>
  <r>
    <x v="0"/>
    <x v="11"/>
    <x v="0"/>
    <x v="5"/>
    <x v="7"/>
    <n v="15233"/>
  </r>
  <r>
    <x v="0"/>
    <x v="11"/>
    <x v="0"/>
    <x v="5"/>
    <x v="8"/>
    <n v="2500"/>
  </r>
  <r>
    <x v="0"/>
    <x v="11"/>
    <x v="0"/>
    <x v="5"/>
    <x v="9"/>
    <n v="691"/>
  </r>
  <r>
    <x v="0"/>
    <x v="11"/>
    <x v="0"/>
    <x v="5"/>
    <x v="10"/>
    <n v="5554"/>
  </r>
  <r>
    <x v="0"/>
    <x v="11"/>
    <x v="0"/>
    <x v="5"/>
    <x v="47"/>
    <n v="3226"/>
  </r>
  <r>
    <x v="0"/>
    <x v="11"/>
    <x v="0"/>
    <x v="5"/>
    <x v="11"/>
    <n v="825"/>
  </r>
  <r>
    <x v="0"/>
    <x v="11"/>
    <x v="0"/>
    <x v="5"/>
    <x v="12"/>
    <n v="2335"/>
  </r>
  <r>
    <x v="0"/>
    <x v="11"/>
    <x v="0"/>
    <x v="5"/>
    <x v="13"/>
    <n v="1526"/>
  </r>
  <r>
    <x v="0"/>
    <x v="11"/>
    <x v="0"/>
    <x v="5"/>
    <x v="14"/>
    <n v="3622"/>
  </r>
  <r>
    <x v="0"/>
    <x v="11"/>
    <x v="0"/>
    <x v="5"/>
    <x v="15"/>
    <n v="362"/>
  </r>
  <r>
    <x v="0"/>
    <x v="11"/>
    <x v="0"/>
    <x v="5"/>
    <x v="16"/>
    <n v="5543"/>
  </r>
  <r>
    <x v="0"/>
    <x v="11"/>
    <x v="0"/>
    <x v="5"/>
    <x v="17"/>
    <n v="4839"/>
  </r>
  <r>
    <x v="0"/>
    <x v="11"/>
    <x v="0"/>
    <x v="5"/>
    <x v="48"/>
    <n v="13729"/>
  </r>
  <r>
    <x v="0"/>
    <x v="11"/>
    <x v="0"/>
    <x v="5"/>
    <x v="18"/>
    <n v="1737"/>
  </r>
  <r>
    <x v="0"/>
    <x v="11"/>
    <x v="0"/>
    <x v="5"/>
    <x v="19"/>
    <n v="3648"/>
  </r>
  <r>
    <x v="0"/>
    <x v="11"/>
    <x v="0"/>
    <x v="5"/>
    <x v="20"/>
    <n v="4027"/>
  </r>
  <r>
    <x v="0"/>
    <x v="11"/>
    <x v="0"/>
    <x v="5"/>
    <x v="21"/>
    <n v="591"/>
  </r>
  <r>
    <x v="0"/>
    <x v="11"/>
    <x v="0"/>
    <x v="5"/>
    <x v="22"/>
    <n v="1162"/>
  </r>
  <r>
    <x v="0"/>
    <x v="11"/>
    <x v="0"/>
    <x v="5"/>
    <x v="23"/>
    <n v="2891"/>
  </r>
  <r>
    <x v="0"/>
    <x v="11"/>
    <x v="0"/>
    <x v="5"/>
    <x v="24"/>
    <n v="237"/>
  </r>
  <r>
    <x v="0"/>
    <x v="11"/>
    <x v="0"/>
    <x v="5"/>
    <x v="25"/>
    <n v="8499"/>
  </r>
  <r>
    <x v="0"/>
    <x v="11"/>
    <x v="0"/>
    <x v="5"/>
    <x v="26"/>
    <n v="881"/>
  </r>
  <r>
    <x v="0"/>
    <x v="11"/>
    <x v="0"/>
    <x v="5"/>
    <x v="27"/>
    <n v="25924"/>
  </r>
  <r>
    <x v="0"/>
    <x v="11"/>
    <x v="0"/>
    <x v="5"/>
    <x v="28"/>
    <n v="603"/>
  </r>
  <r>
    <x v="0"/>
    <x v="11"/>
    <x v="0"/>
    <x v="5"/>
    <x v="29"/>
    <n v="131"/>
  </r>
  <r>
    <x v="0"/>
    <x v="11"/>
    <x v="0"/>
    <x v="5"/>
    <x v="30"/>
    <n v="13770"/>
  </r>
  <r>
    <x v="0"/>
    <x v="11"/>
    <x v="0"/>
    <x v="5"/>
    <x v="31"/>
    <n v="355"/>
  </r>
  <r>
    <x v="0"/>
    <x v="11"/>
    <x v="0"/>
    <x v="5"/>
    <x v="32"/>
    <n v="823"/>
  </r>
  <r>
    <x v="0"/>
    <x v="11"/>
    <x v="0"/>
    <x v="5"/>
    <x v="33"/>
    <n v="11780"/>
  </r>
  <r>
    <x v="0"/>
    <x v="11"/>
    <x v="0"/>
    <x v="5"/>
    <x v="34"/>
    <n v="461"/>
  </r>
  <r>
    <x v="0"/>
    <x v="11"/>
    <x v="0"/>
    <x v="5"/>
    <x v="35"/>
    <n v="6451"/>
  </r>
  <r>
    <x v="0"/>
    <x v="11"/>
    <x v="0"/>
    <x v="5"/>
    <x v="36"/>
    <n v="43"/>
  </r>
  <r>
    <x v="0"/>
    <x v="11"/>
    <x v="0"/>
    <x v="5"/>
    <x v="37"/>
    <n v="1693"/>
  </r>
  <r>
    <x v="0"/>
    <x v="11"/>
    <x v="0"/>
    <x v="5"/>
    <x v="38"/>
    <n v="7740"/>
  </r>
  <r>
    <x v="0"/>
    <x v="11"/>
    <x v="0"/>
    <x v="5"/>
    <x v="39"/>
    <n v="3"/>
  </r>
  <r>
    <x v="0"/>
    <x v="11"/>
    <x v="0"/>
    <x v="5"/>
    <x v="49"/>
    <n v="10"/>
  </r>
  <r>
    <x v="0"/>
    <x v="11"/>
    <x v="0"/>
    <x v="5"/>
    <x v="40"/>
    <n v="2499"/>
  </r>
  <r>
    <x v="0"/>
    <x v="11"/>
    <x v="0"/>
    <x v="5"/>
    <x v="41"/>
    <n v="3005"/>
  </r>
  <r>
    <x v="0"/>
    <x v="11"/>
    <x v="0"/>
    <x v="5"/>
    <x v="42"/>
    <n v="371"/>
  </r>
  <r>
    <x v="0"/>
    <x v="11"/>
    <x v="0"/>
    <x v="5"/>
    <x v="43"/>
    <n v="4472"/>
  </r>
  <r>
    <x v="0"/>
    <x v="11"/>
    <x v="0"/>
    <x v="5"/>
    <x v="44"/>
    <n v="217"/>
  </r>
  <r>
    <x v="0"/>
    <x v="11"/>
    <x v="0"/>
    <x v="5"/>
    <x v="50"/>
    <n v="6"/>
  </r>
  <r>
    <x v="0"/>
    <x v="11"/>
    <x v="1"/>
    <x v="0"/>
    <x v="45"/>
    <n v="8"/>
  </r>
  <r>
    <x v="0"/>
    <x v="11"/>
    <x v="1"/>
    <x v="0"/>
    <x v="0"/>
    <n v="586"/>
  </r>
  <r>
    <x v="0"/>
    <x v="11"/>
    <x v="1"/>
    <x v="0"/>
    <x v="1"/>
    <n v="370"/>
  </r>
  <r>
    <x v="0"/>
    <x v="11"/>
    <x v="1"/>
    <x v="0"/>
    <x v="2"/>
    <n v="1"/>
  </r>
  <r>
    <x v="0"/>
    <x v="11"/>
    <x v="1"/>
    <x v="0"/>
    <x v="3"/>
    <n v="101"/>
  </r>
  <r>
    <x v="0"/>
    <x v="11"/>
    <x v="1"/>
    <x v="0"/>
    <x v="4"/>
    <n v="41"/>
  </r>
  <r>
    <x v="0"/>
    <x v="11"/>
    <x v="1"/>
    <x v="0"/>
    <x v="5"/>
    <n v="6"/>
  </r>
  <r>
    <x v="0"/>
    <x v="11"/>
    <x v="1"/>
    <x v="0"/>
    <x v="46"/>
    <n v="2"/>
  </r>
  <r>
    <x v="0"/>
    <x v="11"/>
    <x v="1"/>
    <x v="0"/>
    <x v="6"/>
    <n v="15"/>
  </r>
  <r>
    <x v="0"/>
    <x v="11"/>
    <x v="1"/>
    <x v="0"/>
    <x v="7"/>
    <n v="17"/>
  </r>
  <r>
    <x v="0"/>
    <x v="11"/>
    <x v="1"/>
    <x v="0"/>
    <x v="8"/>
    <n v="4"/>
  </r>
  <r>
    <x v="0"/>
    <x v="11"/>
    <x v="1"/>
    <x v="0"/>
    <x v="9"/>
    <n v="15"/>
  </r>
  <r>
    <x v="0"/>
    <x v="11"/>
    <x v="1"/>
    <x v="0"/>
    <x v="10"/>
    <n v="7"/>
  </r>
  <r>
    <x v="0"/>
    <x v="11"/>
    <x v="1"/>
    <x v="0"/>
    <x v="47"/>
    <n v="4"/>
  </r>
  <r>
    <x v="0"/>
    <x v="11"/>
    <x v="1"/>
    <x v="0"/>
    <x v="11"/>
    <n v="14"/>
  </r>
  <r>
    <x v="0"/>
    <x v="11"/>
    <x v="1"/>
    <x v="0"/>
    <x v="12"/>
    <n v="13"/>
  </r>
  <r>
    <x v="0"/>
    <x v="11"/>
    <x v="1"/>
    <x v="0"/>
    <x v="13"/>
    <n v="3"/>
  </r>
  <r>
    <x v="0"/>
    <x v="11"/>
    <x v="1"/>
    <x v="0"/>
    <x v="15"/>
    <n v="2"/>
  </r>
  <r>
    <x v="0"/>
    <x v="11"/>
    <x v="1"/>
    <x v="0"/>
    <x v="16"/>
    <n v="5"/>
  </r>
  <r>
    <x v="0"/>
    <x v="11"/>
    <x v="1"/>
    <x v="0"/>
    <x v="17"/>
    <n v="11"/>
  </r>
  <r>
    <x v="0"/>
    <x v="11"/>
    <x v="1"/>
    <x v="0"/>
    <x v="48"/>
    <n v="16"/>
  </r>
  <r>
    <x v="0"/>
    <x v="11"/>
    <x v="1"/>
    <x v="0"/>
    <x v="18"/>
    <n v="57"/>
  </r>
  <r>
    <x v="0"/>
    <x v="11"/>
    <x v="1"/>
    <x v="0"/>
    <x v="19"/>
    <n v="22"/>
  </r>
  <r>
    <x v="0"/>
    <x v="11"/>
    <x v="1"/>
    <x v="0"/>
    <x v="20"/>
    <n v="7"/>
  </r>
  <r>
    <x v="0"/>
    <x v="11"/>
    <x v="1"/>
    <x v="0"/>
    <x v="21"/>
    <n v="144"/>
  </r>
  <r>
    <x v="0"/>
    <x v="11"/>
    <x v="1"/>
    <x v="0"/>
    <x v="22"/>
    <n v="9"/>
  </r>
  <r>
    <x v="0"/>
    <x v="11"/>
    <x v="1"/>
    <x v="0"/>
    <x v="23"/>
    <n v="22"/>
  </r>
  <r>
    <x v="0"/>
    <x v="11"/>
    <x v="1"/>
    <x v="0"/>
    <x v="24"/>
    <n v="4"/>
  </r>
  <r>
    <x v="0"/>
    <x v="11"/>
    <x v="1"/>
    <x v="0"/>
    <x v="25"/>
    <n v="10"/>
  </r>
  <r>
    <x v="0"/>
    <x v="11"/>
    <x v="1"/>
    <x v="0"/>
    <x v="26"/>
    <n v="268"/>
  </r>
  <r>
    <x v="0"/>
    <x v="11"/>
    <x v="1"/>
    <x v="0"/>
    <x v="27"/>
    <n v="54"/>
  </r>
  <r>
    <x v="0"/>
    <x v="11"/>
    <x v="1"/>
    <x v="0"/>
    <x v="28"/>
    <n v="37"/>
  </r>
  <r>
    <x v="0"/>
    <x v="11"/>
    <x v="1"/>
    <x v="0"/>
    <x v="29"/>
    <n v="89"/>
  </r>
  <r>
    <x v="0"/>
    <x v="11"/>
    <x v="1"/>
    <x v="0"/>
    <x v="30"/>
    <n v="14"/>
  </r>
  <r>
    <x v="0"/>
    <x v="11"/>
    <x v="1"/>
    <x v="0"/>
    <x v="31"/>
    <n v="207"/>
  </r>
  <r>
    <x v="0"/>
    <x v="11"/>
    <x v="1"/>
    <x v="0"/>
    <x v="32"/>
    <n v="42"/>
  </r>
  <r>
    <x v="0"/>
    <x v="11"/>
    <x v="1"/>
    <x v="0"/>
    <x v="33"/>
    <n v="5"/>
  </r>
  <r>
    <x v="0"/>
    <x v="11"/>
    <x v="1"/>
    <x v="0"/>
    <x v="34"/>
    <n v="1"/>
  </r>
  <r>
    <x v="0"/>
    <x v="11"/>
    <x v="1"/>
    <x v="0"/>
    <x v="35"/>
    <n v="4"/>
  </r>
  <r>
    <x v="0"/>
    <x v="11"/>
    <x v="1"/>
    <x v="0"/>
    <x v="36"/>
    <n v="285"/>
  </r>
  <r>
    <x v="0"/>
    <x v="11"/>
    <x v="1"/>
    <x v="0"/>
    <x v="37"/>
    <n v="8"/>
  </r>
  <r>
    <x v="0"/>
    <x v="11"/>
    <x v="1"/>
    <x v="0"/>
    <x v="38"/>
    <n v="20"/>
  </r>
  <r>
    <x v="0"/>
    <x v="11"/>
    <x v="1"/>
    <x v="0"/>
    <x v="39"/>
    <n v="21"/>
  </r>
  <r>
    <x v="0"/>
    <x v="11"/>
    <x v="1"/>
    <x v="0"/>
    <x v="40"/>
    <n v="4"/>
  </r>
  <r>
    <x v="0"/>
    <x v="11"/>
    <x v="1"/>
    <x v="0"/>
    <x v="41"/>
    <n v="83"/>
  </r>
  <r>
    <x v="0"/>
    <x v="11"/>
    <x v="1"/>
    <x v="0"/>
    <x v="43"/>
    <n v="50"/>
  </r>
  <r>
    <x v="0"/>
    <x v="11"/>
    <x v="1"/>
    <x v="0"/>
    <x v="44"/>
    <n v="10"/>
  </r>
  <r>
    <x v="0"/>
    <x v="11"/>
    <x v="1"/>
    <x v="1"/>
    <x v="45"/>
    <n v="23"/>
  </r>
  <r>
    <x v="0"/>
    <x v="11"/>
    <x v="1"/>
    <x v="1"/>
    <x v="0"/>
    <n v="76"/>
  </r>
  <r>
    <x v="0"/>
    <x v="11"/>
    <x v="1"/>
    <x v="1"/>
    <x v="1"/>
    <n v="38"/>
  </r>
  <r>
    <x v="0"/>
    <x v="11"/>
    <x v="1"/>
    <x v="1"/>
    <x v="2"/>
    <n v="10"/>
  </r>
  <r>
    <x v="0"/>
    <x v="11"/>
    <x v="1"/>
    <x v="1"/>
    <x v="3"/>
    <n v="1317"/>
  </r>
  <r>
    <x v="0"/>
    <x v="11"/>
    <x v="1"/>
    <x v="1"/>
    <x v="4"/>
    <n v="24"/>
  </r>
  <r>
    <x v="0"/>
    <x v="11"/>
    <x v="1"/>
    <x v="1"/>
    <x v="5"/>
    <n v="11"/>
  </r>
  <r>
    <x v="0"/>
    <x v="11"/>
    <x v="1"/>
    <x v="1"/>
    <x v="51"/>
    <n v="2"/>
  </r>
  <r>
    <x v="0"/>
    <x v="11"/>
    <x v="1"/>
    <x v="1"/>
    <x v="46"/>
    <n v="3"/>
  </r>
  <r>
    <x v="0"/>
    <x v="11"/>
    <x v="1"/>
    <x v="1"/>
    <x v="6"/>
    <n v="91"/>
  </r>
  <r>
    <x v="0"/>
    <x v="11"/>
    <x v="1"/>
    <x v="1"/>
    <x v="7"/>
    <n v="38"/>
  </r>
  <r>
    <x v="0"/>
    <x v="11"/>
    <x v="1"/>
    <x v="1"/>
    <x v="8"/>
    <n v="130"/>
  </r>
  <r>
    <x v="0"/>
    <x v="11"/>
    <x v="1"/>
    <x v="1"/>
    <x v="9"/>
    <n v="6"/>
  </r>
  <r>
    <x v="0"/>
    <x v="11"/>
    <x v="1"/>
    <x v="1"/>
    <x v="10"/>
    <n v="92"/>
  </r>
  <r>
    <x v="0"/>
    <x v="11"/>
    <x v="1"/>
    <x v="1"/>
    <x v="47"/>
    <n v="12"/>
  </r>
  <r>
    <x v="0"/>
    <x v="11"/>
    <x v="1"/>
    <x v="1"/>
    <x v="11"/>
    <n v="22"/>
  </r>
  <r>
    <x v="0"/>
    <x v="11"/>
    <x v="1"/>
    <x v="1"/>
    <x v="12"/>
    <n v="13"/>
  </r>
  <r>
    <x v="0"/>
    <x v="11"/>
    <x v="1"/>
    <x v="1"/>
    <x v="13"/>
    <n v="9"/>
  </r>
  <r>
    <x v="0"/>
    <x v="11"/>
    <x v="1"/>
    <x v="1"/>
    <x v="15"/>
    <n v="2"/>
  </r>
  <r>
    <x v="0"/>
    <x v="11"/>
    <x v="1"/>
    <x v="1"/>
    <x v="16"/>
    <n v="38"/>
  </r>
  <r>
    <x v="0"/>
    <x v="11"/>
    <x v="1"/>
    <x v="1"/>
    <x v="17"/>
    <n v="64"/>
  </r>
  <r>
    <x v="0"/>
    <x v="11"/>
    <x v="1"/>
    <x v="1"/>
    <x v="48"/>
    <n v="32"/>
  </r>
  <r>
    <x v="0"/>
    <x v="11"/>
    <x v="1"/>
    <x v="1"/>
    <x v="18"/>
    <n v="111"/>
  </r>
  <r>
    <x v="0"/>
    <x v="11"/>
    <x v="1"/>
    <x v="1"/>
    <x v="19"/>
    <n v="8"/>
  </r>
  <r>
    <x v="0"/>
    <x v="11"/>
    <x v="1"/>
    <x v="1"/>
    <x v="20"/>
    <n v="29"/>
  </r>
  <r>
    <x v="0"/>
    <x v="11"/>
    <x v="1"/>
    <x v="1"/>
    <x v="21"/>
    <n v="2"/>
  </r>
  <r>
    <x v="0"/>
    <x v="11"/>
    <x v="1"/>
    <x v="1"/>
    <x v="22"/>
    <n v="12"/>
  </r>
  <r>
    <x v="0"/>
    <x v="11"/>
    <x v="1"/>
    <x v="1"/>
    <x v="23"/>
    <n v="96"/>
  </r>
  <r>
    <x v="0"/>
    <x v="11"/>
    <x v="1"/>
    <x v="1"/>
    <x v="24"/>
    <n v="1"/>
  </r>
  <r>
    <x v="0"/>
    <x v="11"/>
    <x v="1"/>
    <x v="1"/>
    <x v="25"/>
    <n v="21"/>
  </r>
  <r>
    <x v="0"/>
    <x v="11"/>
    <x v="1"/>
    <x v="1"/>
    <x v="26"/>
    <n v="4"/>
  </r>
  <r>
    <x v="0"/>
    <x v="11"/>
    <x v="1"/>
    <x v="1"/>
    <x v="27"/>
    <n v="212"/>
  </r>
  <r>
    <x v="0"/>
    <x v="11"/>
    <x v="1"/>
    <x v="1"/>
    <x v="28"/>
    <n v="52"/>
  </r>
  <r>
    <x v="0"/>
    <x v="11"/>
    <x v="1"/>
    <x v="1"/>
    <x v="29"/>
    <n v="5"/>
  </r>
  <r>
    <x v="0"/>
    <x v="11"/>
    <x v="1"/>
    <x v="1"/>
    <x v="30"/>
    <n v="24"/>
  </r>
  <r>
    <x v="0"/>
    <x v="11"/>
    <x v="1"/>
    <x v="1"/>
    <x v="31"/>
    <n v="23"/>
  </r>
  <r>
    <x v="0"/>
    <x v="11"/>
    <x v="1"/>
    <x v="1"/>
    <x v="32"/>
    <n v="55"/>
  </r>
  <r>
    <x v="0"/>
    <x v="11"/>
    <x v="1"/>
    <x v="1"/>
    <x v="33"/>
    <n v="51"/>
  </r>
  <r>
    <x v="0"/>
    <x v="11"/>
    <x v="1"/>
    <x v="1"/>
    <x v="34"/>
    <n v="16"/>
  </r>
  <r>
    <x v="0"/>
    <x v="11"/>
    <x v="1"/>
    <x v="1"/>
    <x v="35"/>
    <n v="11"/>
  </r>
  <r>
    <x v="0"/>
    <x v="11"/>
    <x v="1"/>
    <x v="1"/>
    <x v="36"/>
    <n v="6"/>
  </r>
  <r>
    <x v="0"/>
    <x v="11"/>
    <x v="1"/>
    <x v="1"/>
    <x v="37"/>
    <n v="24"/>
  </r>
  <r>
    <x v="0"/>
    <x v="11"/>
    <x v="1"/>
    <x v="1"/>
    <x v="38"/>
    <n v="147"/>
  </r>
  <r>
    <x v="0"/>
    <x v="11"/>
    <x v="1"/>
    <x v="1"/>
    <x v="39"/>
    <n v="21"/>
  </r>
  <r>
    <x v="0"/>
    <x v="11"/>
    <x v="1"/>
    <x v="1"/>
    <x v="49"/>
    <n v="2"/>
  </r>
  <r>
    <x v="0"/>
    <x v="11"/>
    <x v="1"/>
    <x v="1"/>
    <x v="40"/>
    <n v="62"/>
  </r>
  <r>
    <x v="0"/>
    <x v="11"/>
    <x v="1"/>
    <x v="1"/>
    <x v="41"/>
    <n v="186"/>
  </r>
  <r>
    <x v="0"/>
    <x v="11"/>
    <x v="1"/>
    <x v="1"/>
    <x v="43"/>
    <n v="71"/>
  </r>
  <r>
    <x v="0"/>
    <x v="11"/>
    <x v="1"/>
    <x v="1"/>
    <x v="44"/>
    <n v="3"/>
  </r>
  <r>
    <x v="0"/>
    <x v="11"/>
    <x v="1"/>
    <x v="2"/>
    <x v="45"/>
    <n v="3976"/>
  </r>
  <r>
    <x v="0"/>
    <x v="11"/>
    <x v="1"/>
    <x v="2"/>
    <x v="0"/>
    <n v="292"/>
  </r>
  <r>
    <x v="0"/>
    <x v="11"/>
    <x v="1"/>
    <x v="2"/>
    <x v="1"/>
    <n v="683"/>
  </r>
  <r>
    <x v="0"/>
    <x v="11"/>
    <x v="1"/>
    <x v="2"/>
    <x v="2"/>
    <n v="1313"/>
  </r>
  <r>
    <x v="0"/>
    <x v="11"/>
    <x v="1"/>
    <x v="2"/>
    <x v="3"/>
    <n v="7173"/>
  </r>
  <r>
    <x v="0"/>
    <x v="11"/>
    <x v="1"/>
    <x v="2"/>
    <x v="4"/>
    <n v="709"/>
  </r>
  <r>
    <x v="0"/>
    <x v="11"/>
    <x v="1"/>
    <x v="2"/>
    <x v="5"/>
    <n v="1058"/>
  </r>
  <r>
    <x v="0"/>
    <x v="11"/>
    <x v="1"/>
    <x v="2"/>
    <x v="51"/>
    <n v="658"/>
  </r>
  <r>
    <x v="0"/>
    <x v="11"/>
    <x v="1"/>
    <x v="2"/>
    <x v="46"/>
    <n v="1241"/>
  </r>
  <r>
    <x v="0"/>
    <x v="11"/>
    <x v="1"/>
    <x v="2"/>
    <x v="6"/>
    <n v="8218"/>
  </r>
  <r>
    <x v="0"/>
    <x v="11"/>
    <x v="1"/>
    <x v="2"/>
    <x v="7"/>
    <n v="6380"/>
  </r>
  <r>
    <x v="0"/>
    <x v="11"/>
    <x v="1"/>
    <x v="2"/>
    <x v="8"/>
    <n v="91"/>
  </r>
  <r>
    <x v="0"/>
    <x v="11"/>
    <x v="1"/>
    <x v="2"/>
    <x v="9"/>
    <n v="38"/>
  </r>
  <r>
    <x v="0"/>
    <x v="11"/>
    <x v="1"/>
    <x v="2"/>
    <x v="10"/>
    <n v="8319"/>
  </r>
  <r>
    <x v="0"/>
    <x v="11"/>
    <x v="1"/>
    <x v="2"/>
    <x v="47"/>
    <n v="2600"/>
  </r>
  <r>
    <x v="0"/>
    <x v="11"/>
    <x v="1"/>
    <x v="2"/>
    <x v="11"/>
    <n v="715"/>
  </r>
  <r>
    <x v="0"/>
    <x v="11"/>
    <x v="1"/>
    <x v="2"/>
    <x v="12"/>
    <n v="394"/>
  </r>
  <r>
    <x v="0"/>
    <x v="11"/>
    <x v="1"/>
    <x v="2"/>
    <x v="13"/>
    <n v="1136"/>
  </r>
  <r>
    <x v="0"/>
    <x v="11"/>
    <x v="1"/>
    <x v="2"/>
    <x v="14"/>
    <n v="2709"/>
  </r>
  <r>
    <x v="0"/>
    <x v="11"/>
    <x v="1"/>
    <x v="2"/>
    <x v="15"/>
    <n v="58"/>
  </r>
  <r>
    <x v="0"/>
    <x v="11"/>
    <x v="1"/>
    <x v="2"/>
    <x v="16"/>
    <n v="2628"/>
  </r>
  <r>
    <x v="0"/>
    <x v="11"/>
    <x v="1"/>
    <x v="2"/>
    <x v="17"/>
    <n v="1085"/>
  </r>
  <r>
    <x v="0"/>
    <x v="11"/>
    <x v="1"/>
    <x v="2"/>
    <x v="48"/>
    <n v="3795"/>
  </r>
  <r>
    <x v="0"/>
    <x v="11"/>
    <x v="1"/>
    <x v="2"/>
    <x v="18"/>
    <n v="1393"/>
  </r>
  <r>
    <x v="0"/>
    <x v="11"/>
    <x v="1"/>
    <x v="2"/>
    <x v="19"/>
    <n v="3661"/>
  </r>
  <r>
    <x v="0"/>
    <x v="11"/>
    <x v="1"/>
    <x v="2"/>
    <x v="20"/>
    <n v="3559"/>
  </r>
  <r>
    <x v="0"/>
    <x v="11"/>
    <x v="1"/>
    <x v="2"/>
    <x v="21"/>
    <n v="32"/>
  </r>
  <r>
    <x v="0"/>
    <x v="11"/>
    <x v="1"/>
    <x v="2"/>
    <x v="22"/>
    <n v="436"/>
  </r>
  <r>
    <x v="0"/>
    <x v="11"/>
    <x v="1"/>
    <x v="2"/>
    <x v="23"/>
    <n v="549"/>
  </r>
  <r>
    <x v="0"/>
    <x v="11"/>
    <x v="1"/>
    <x v="2"/>
    <x v="24"/>
    <n v="34"/>
  </r>
  <r>
    <x v="0"/>
    <x v="11"/>
    <x v="1"/>
    <x v="2"/>
    <x v="25"/>
    <n v="1461"/>
  </r>
  <r>
    <x v="0"/>
    <x v="11"/>
    <x v="1"/>
    <x v="2"/>
    <x v="26"/>
    <n v="148"/>
  </r>
  <r>
    <x v="0"/>
    <x v="11"/>
    <x v="1"/>
    <x v="2"/>
    <x v="27"/>
    <n v="8778"/>
  </r>
  <r>
    <x v="0"/>
    <x v="11"/>
    <x v="1"/>
    <x v="2"/>
    <x v="28"/>
    <n v="3674"/>
  </r>
  <r>
    <x v="0"/>
    <x v="11"/>
    <x v="1"/>
    <x v="2"/>
    <x v="29"/>
    <n v="64"/>
  </r>
  <r>
    <x v="0"/>
    <x v="11"/>
    <x v="1"/>
    <x v="2"/>
    <x v="30"/>
    <n v="5233"/>
  </r>
  <r>
    <x v="0"/>
    <x v="11"/>
    <x v="1"/>
    <x v="2"/>
    <x v="31"/>
    <n v="1582"/>
  </r>
  <r>
    <x v="0"/>
    <x v="11"/>
    <x v="1"/>
    <x v="2"/>
    <x v="32"/>
    <n v="353"/>
  </r>
  <r>
    <x v="0"/>
    <x v="11"/>
    <x v="1"/>
    <x v="2"/>
    <x v="33"/>
    <n v="6131"/>
  </r>
  <r>
    <x v="0"/>
    <x v="11"/>
    <x v="1"/>
    <x v="2"/>
    <x v="34"/>
    <n v="242"/>
  </r>
  <r>
    <x v="0"/>
    <x v="11"/>
    <x v="1"/>
    <x v="2"/>
    <x v="35"/>
    <n v="3508"/>
  </r>
  <r>
    <x v="0"/>
    <x v="11"/>
    <x v="1"/>
    <x v="2"/>
    <x v="36"/>
    <n v="41"/>
  </r>
  <r>
    <x v="0"/>
    <x v="11"/>
    <x v="1"/>
    <x v="2"/>
    <x v="37"/>
    <n v="4632"/>
  </r>
  <r>
    <x v="0"/>
    <x v="11"/>
    <x v="1"/>
    <x v="2"/>
    <x v="38"/>
    <n v="6463"/>
  </r>
  <r>
    <x v="0"/>
    <x v="11"/>
    <x v="1"/>
    <x v="2"/>
    <x v="39"/>
    <n v="99"/>
  </r>
  <r>
    <x v="0"/>
    <x v="11"/>
    <x v="1"/>
    <x v="2"/>
    <x v="49"/>
    <n v="23"/>
  </r>
  <r>
    <x v="0"/>
    <x v="11"/>
    <x v="1"/>
    <x v="2"/>
    <x v="40"/>
    <n v="4143"/>
  </r>
  <r>
    <x v="0"/>
    <x v="11"/>
    <x v="1"/>
    <x v="2"/>
    <x v="41"/>
    <n v="896"/>
  </r>
  <r>
    <x v="0"/>
    <x v="11"/>
    <x v="1"/>
    <x v="2"/>
    <x v="42"/>
    <n v="240"/>
  </r>
  <r>
    <x v="0"/>
    <x v="11"/>
    <x v="1"/>
    <x v="2"/>
    <x v="43"/>
    <n v="2018"/>
  </r>
  <r>
    <x v="0"/>
    <x v="11"/>
    <x v="1"/>
    <x v="2"/>
    <x v="44"/>
    <n v="38"/>
  </r>
  <r>
    <x v="0"/>
    <x v="11"/>
    <x v="1"/>
    <x v="3"/>
    <x v="45"/>
    <n v="108"/>
  </r>
  <r>
    <x v="0"/>
    <x v="11"/>
    <x v="1"/>
    <x v="3"/>
    <x v="0"/>
    <n v="82"/>
  </r>
  <r>
    <x v="0"/>
    <x v="11"/>
    <x v="1"/>
    <x v="3"/>
    <x v="1"/>
    <n v="1416"/>
  </r>
  <r>
    <x v="0"/>
    <x v="11"/>
    <x v="1"/>
    <x v="3"/>
    <x v="2"/>
    <n v="80"/>
  </r>
  <r>
    <x v="0"/>
    <x v="11"/>
    <x v="1"/>
    <x v="3"/>
    <x v="3"/>
    <n v="11841"/>
  </r>
  <r>
    <x v="0"/>
    <x v="11"/>
    <x v="1"/>
    <x v="3"/>
    <x v="4"/>
    <n v="795"/>
  </r>
  <r>
    <x v="0"/>
    <x v="11"/>
    <x v="1"/>
    <x v="3"/>
    <x v="5"/>
    <n v="396"/>
  </r>
  <r>
    <x v="0"/>
    <x v="11"/>
    <x v="1"/>
    <x v="3"/>
    <x v="51"/>
    <n v="67"/>
  </r>
  <r>
    <x v="0"/>
    <x v="11"/>
    <x v="1"/>
    <x v="3"/>
    <x v="46"/>
    <n v="56"/>
  </r>
  <r>
    <x v="0"/>
    <x v="11"/>
    <x v="1"/>
    <x v="3"/>
    <x v="6"/>
    <n v="1522"/>
  </r>
  <r>
    <x v="0"/>
    <x v="11"/>
    <x v="1"/>
    <x v="3"/>
    <x v="7"/>
    <n v="283"/>
  </r>
  <r>
    <x v="0"/>
    <x v="11"/>
    <x v="1"/>
    <x v="3"/>
    <x v="8"/>
    <n v="71"/>
  </r>
  <r>
    <x v="0"/>
    <x v="11"/>
    <x v="1"/>
    <x v="3"/>
    <x v="9"/>
    <n v="171"/>
  </r>
  <r>
    <x v="0"/>
    <x v="11"/>
    <x v="1"/>
    <x v="3"/>
    <x v="10"/>
    <n v="1304"/>
  </r>
  <r>
    <x v="0"/>
    <x v="11"/>
    <x v="1"/>
    <x v="3"/>
    <x v="47"/>
    <n v="353"/>
  </r>
  <r>
    <x v="0"/>
    <x v="11"/>
    <x v="1"/>
    <x v="3"/>
    <x v="11"/>
    <n v="202"/>
  </r>
  <r>
    <x v="0"/>
    <x v="11"/>
    <x v="1"/>
    <x v="3"/>
    <x v="12"/>
    <n v="116"/>
  </r>
  <r>
    <x v="0"/>
    <x v="11"/>
    <x v="1"/>
    <x v="3"/>
    <x v="13"/>
    <n v="65"/>
  </r>
  <r>
    <x v="0"/>
    <x v="11"/>
    <x v="1"/>
    <x v="3"/>
    <x v="15"/>
    <n v="5"/>
  </r>
  <r>
    <x v="0"/>
    <x v="11"/>
    <x v="1"/>
    <x v="3"/>
    <x v="16"/>
    <n v="159"/>
  </r>
  <r>
    <x v="0"/>
    <x v="11"/>
    <x v="1"/>
    <x v="3"/>
    <x v="17"/>
    <n v="788"/>
  </r>
  <r>
    <x v="0"/>
    <x v="11"/>
    <x v="1"/>
    <x v="3"/>
    <x v="48"/>
    <n v="235"/>
  </r>
  <r>
    <x v="0"/>
    <x v="11"/>
    <x v="1"/>
    <x v="3"/>
    <x v="18"/>
    <n v="292"/>
  </r>
  <r>
    <x v="0"/>
    <x v="11"/>
    <x v="1"/>
    <x v="3"/>
    <x v="19"/>
    <n v="11"/>
  </r>
  <r>
    <x v="0"/>
    <x v="11"/>
    <x v="1"/>
    <x v="3"/>
    <x v="20"/>
    <n v="141"/>
  </r>
  <r>
    <x v="0"/>
    <x v="11"/>
    <x v="1"/>
    <x v="3"/>
    <x v="21"/>
    <n v="15"/>
  </r>
  <r>
    <x v="0"/>
    <x v="11"/>
    <x v="1"/>
    <x v="3"/>
    <x v="22"/>
    <n v="112"/>
  </r>
  <r>
    <x v="0"/>
    <x v="11"/>
    <x v="1"/>
    <x v="3"/>
    <x v="23"/>
    <n v="475"/>
  </r>
  <r>
    <x v="0"/>
    <x v="11"/>
    <x v="1"/>
    <x v="3"/>
    <x v="24"/>
    <n v="44"/>
  </r>
  <r>
    <x v="0"/>
    <x v="11"/>
    <x v="1"/>
    <x v="3"/>
    <x v="25"/>
    <n v="487"/>
  </r>
  <r>
    <x v="0"/>
    <x v="11"/>
    <x v="1"/>
    <x v="3"/>
    <x v="26"/>
    <n v="1184"/>
  </r>
  <r>
    <x v="0"/>
    <x v="11"/>
    <x v="1"/>
    <x v="3"/>
    <x v="27"/>
    <n v="3006"/>
  </r>
  <r>
    <x v="0"/>
    <x v="11"/>
    <x v="1"/>
    <x v="3"/>
    <x v="28"/>
    <n v="492"/>
  </r>
  <r>
    <x v="0"/>
    <x v="11"/>
    <x v="1"/>
    <x v="3"/>
    <x v="29"/>
    <n v="17"/>
  </r>
  <r>
    <x v="0"/>
    <x v="11"/>
    <x v="1"/>
    <x v="3"/>
    <x v="30"/>
    <n v="230"/>
  </r>
  <r>
    <x v="0"/>
    <x v="11"/>
    <x v="1"/>
    <x v="3"/>
    <x v="31"/>
    <n v="314"/>
  </r>
  <r>
    <x v="0"/>
    <x v="11"/>
    <x v="1"/>
    <x v="3"/>
    <x v="32"/>
    <n v="588"/>
  </r>
  <r>
    <x v="0"/>
    <x v="11"/>
    <x v="1"/>
    <x v="3"/>
    <x v="33"/>
    <n v="928"/>
  </r>
  <r>
    <x v="0"/>
    <x v="11"/>
    <x v="1"/>
    <x v="3"/>
    <x v="34"/>
    <n v="220"/>
  </r>
  <r>
    <x v="0"/>
    <x v="11"/>
    <x v="1"/>
    <x v="3"/>
    <x v="35"/>
    <n v="57"/>
  </r>
  <r>
    <x v="0"/>
    <x v="11"/>
    <x v="1"/>
    <x v="3"/>
    <x v="36"/>
    <n v="14"/>
  </r>
  <r>
    <x v="0"/>
    <x v="11"/>
    <x v="1"/>
    <x v="3"/>
    <x v="37"/>
    <n v="346"/>
  </r>
  <r>
    <x v="0"/>
    <x v="11"/>
    <x v="1"/>
    <x v="3"/>
    <x v="38"/>
    <n v="5889"/>
  </r>
  <r>
    <x v="0"/>
    <x v="11"/>
    <x v="1"/>
    <x v="3"/>
    <x v="39"/>
    <n v="376"/>
  </r>
  <r>
    <x v="0"/>
    <x v="11"/>
    <x v="1"/>
    <x v="3"/>
    <x v="49"/>
    <n v="3"/>
  </r>
  <r>
    <x v="0"/>
    <x v="11"/>
    <x v="1"/>
    <x v="3"/>
    <x v="40"/>
    <n v="350"/>
  </r>
  <r>
    <x v="0"/>
    <x v="11"/>
    <x v="1"/>
    <x v="3"/>
    <x v="41"/>
    <n v="698"/>
  </r>
  <r>
    <x v="0"/>
    <x v="11"/>
    <x v="1"/>
    <x v="3"/>
    <x v="42"/>
    <n v="10"/>
  </r>
  <r>
    <x v="0"/>
    <x v="11"/>
    <x v="1"/>
    <x v="3"/>
    <x v="43"/>
    <n v="319"/>
  </r>
  <r>
    <x v="0"/>
    <x v="11"/>
    <x v="1"/>
    <x v="3"/>
    <x v="44"/>
    <n v="30"/>
  </r>
  <r>
    <x v="0"/>
    <x v="11"/>
    <x v="1"/>
    <x v="3"/>
    <x v="50"/>
    <n v="1125"/>
  </r>
  <r>
    <x v="0"/>
    <x v="11"/>
    <x v="1"/>
    <x v="4"/>
    <x v="45"/>
    <n v="713"/>
  </r>
  <r>
    <x v="0"/>
    <x v="11"/>
    <x v="1"/>
    <x v="4"/>
    <x v="0"/>
    <n v="580"/>
  </r>
  <r>
    <x v="0"/>
    <x v="11"/>
    <x v="1"/>
    <x v="4"/>
    <x v="1"/>
    <n v="1436"/>
  </r>
  <r>
    <x v="0"/>
    <x v="11"/>
    <x v="1"/>
    <x v="4"/>
    <x v="2"/>
    <n v="542"/>
  </r>
  <r>
    <x v="0"/>
    <x v="11"/>
    <x v="1"/>
    <x v="4"/>
    <x v="3"/>
    <n v="6027"/>
  </r>
  <r>
    <x v="0"/>
    <x v="11"/>
    <x v="1"/>
    <x v="4"/>
    <x v="4"/>
    <n v="718"/>
  </r>
  <r>
    <x v="0"/>
    <x v="11"/>
    <x v="1"/>
    <x v="4"/>
    <x v="5"/>
    <n v="274"/>
  </r>
  <r>
    <x v="0"/>
    <x v="11"/>
    <x v="1"/>
    <x v="4"/>
    <x v="51"/>
    <n v="172"/>
  </r>
  <r>
    <x v="0"/>
    <x v="11"/>
    <x v="1"/>
    <x v="4"/>
    <x v="46"/>
    <n v="49"/>
  </r>
  <r>
    <x v="0"/>
    <x v="11"/>
    <x v="1"/>
    <x v="4"/>
    <x v="6"/>
    <n v="3238"/>
  </r>
  <r>
    <x v="0"/>
    <x v="11"/>
    <x v="1"/>
    <x v="4"/>
    <x v="7"/>
    <n v="658"/>
  </r>
  <r>
    <x v="0"/>
    <x v="11"/>
    <x v="1"/>
    <x v="4"/>
    <x v="8"/>
    <n v="330"/>
  </r>
  <r>
    <x v="0"/>
    <x v="11"/>
    <x v="1"/>
    <x v="4"/>
    <x v="9"/>
    <n v="539"/>
  </r>
  <r>
    <x v="0"/>
    <x v="11"/>
    <x v="1"/>
    <x v="4"/>
    <x v="10"/>
    <n v="2361"/>
  </r>
  <r>
    <x v="0"/>
    <x v="11"/>
    <x v="1"/>
    <x v="4"/>
    <x v="47"/>
    <n v="1363"/>
  </r>
  <r>
    <x v="0"/>
    <x v="11"/>
    <x v="1"/>
    <x v="4"/>
    <x v="11"/>
    <n v="1132"/>
  </r>
  <r>
    <x v="0"/>
    <x v="11"/>
    <x v="1"/>
    <x v="4"/>
    <x v="12"/>
    <n v="410"/>
  </r>
  <r>
    <x v="0"/>
    <x v="11"/>
    <x v="1"/>
    <x v="4"/>
    <x v="13"/>
    <n v="899"/>
  </r>
  <r>
    <x v="0"/>
    <x v="11"/>
    <x v="1"/>
    <x v="4"/>
    <x v="14"/>
    <n v="408"/>
  </r>
  <r>
    <x v="0"/>
    <x v="11"/>
    <x v="1"/>
    <x v="4"/>
    <x v="15"/>
    <n v="454"/>
  </r>
  <r>
    <x v="0"/>
    <x v="11"/>
    <x v="1"/>
    <x v="4"/>
    <x v="16"/>
    <n v="853"/>
  </r>
  <r>
    <x v="0"/>
    <x v="11"/>
    <x v="1"/>
    <x v="4"/>
    <x v="17"/>
    <n v="711"/>
  </r>
  <r>
    <x v="0"/>
    <x v="11"/>
    <x v="1"/>
    <x v="4"/>
    <x v="48"/>
    <n v="1576"/>
  </r>
  <r>
    <x v="0"/>
    <x v="11"/>
    <x v="1"/>
    <x v="4"/>
    <x v="18"/>
    <n v="1248"/>
  </r>
  <r>
    <x v="0"/>
    <x v="11"/>
    <x v="1"/>
    <x v="4"/>
    <x v="19"/>
    <n v="476"/>
  </r>
  <r>
    <x v="0"/>
    <x v="11"/>
    <x v="1"/>
    <x v="4"/>
    <x v="20"/>
    <n v="1320"/>
  </r>
  <r>
    <x v="0"/>
    <x v="11"/>
    <x v="1"/>
    <x v="4"/>
    <x v="21"/>
    <n v="272"/>
  </r>
  <r>
    <x v="0"/>
    <x v="11"/>
    <x v="1"/>
    <x v="4"/>
    <x v="22"/>
    <n v="470"/>
  </r>
  <r>
    <x v="0"/>
    <x v="11"/>
    <x v="1"/>
    <x v="4"/>
    <x v="23"/>
    <n v="570"/>
  </r>
  <r>
    <x v="0"/>
    <x v="11"/>
    <x v="1"/>
    <x v="4"/>
    <x v="24"/>
    <n v="366"/>
  </r>
  <r>
    <x v="0"/>
    <x v="11"/>
    <x v="1"/>
    <x v="4"/>
    <x v="25"/>
    <n v="275"/>
  </r>
  <r>
    <x v="0"/>
    <x v="11"/>
    <x v="1"/>
    <x v="4"/>
    <x v="26"/>
    <n v="566"/>
  </r>
  <r>
    <x v="0"/>
    <x v="11"/>
    <x v="1"/>
    <x v="4"/>
    <x v="27"/>
    <n v="2228"/>
  </r>
  <r>
    <x v="0"/>
    <x v="11"/>
    <x v="1"/>
    <x v="4"/>
    <x v="28"/>
    <n v="1116"/>
  </r>
  <r>
    <x v="0"/>
    <x v="11"/>
    <x v="1"/>
    <x v="4"/>
    <x v="29"/>
    <n v="344"/>
  </r>
  <r>
    <x v="0"/>
    <x v="11"/>
    <x v="1"/>
    <x v="4"/>
    <x v="30"/>
    <n v="1637"/>
  </r>
  <r>
    <x v="0"/>
    <x v="11"/>
    <x v="1"/>
    <x v="4"/>
    <x v="31"/>
    <n v="1180"/>
  </r>
  <r>
    <x v="0"/>
    <x v="11"/>
    <x v="1"/>
    <x v="4"/>
    <x v="32"/>
    <n v="1563"/>
  </r>
  <r>
    <x v="0"/>
    <x v="11"/>
    <x v="1"/>
    <x v="4"/>
    <x v="33"/>
    <n v="1838"/>
  </r>
  <r>
    <x v="0"/>
    <x v="11"/>
    <x v="1"/>
    <x v="4"/>
    <x v="34"/>
    <n v="230"/>
  </r>
  <r>
    <x v="0"/>
    <x v="11"/>
    <x v="1"/>
    <x v="4"/>
    <x v="35"/>
    <n v="678"/>
  </r>
  <r>
    <x v="0"/>
    <x v="11"/>
    <x v="1"/>
    <x v="4"/>
    <x v="36"/>
    <n v="364"/>
  </r>
  <r>
    <x v="0"/>
    <x v="11"/>
    <x v="1"/>
    <x v="4"/>
    <x v="37"/>
    <n v="1816"/>
  </r>
  <r>
    <x v="0"/>
    <x v="11"/>
    <x v="1"/>
    <x v="4"/>
    <x v="38"/>
    <n v="3044"/>
  </r>
  <r>
    <x v="0"/>
    <x v="11"/>
    <x v="1"/>
    <x v="4"/>
    <x v="39"/>
    <n v="1275"/>
  </r>
  <r>
    <x v="0"/>
    <x v="11"/>
    <x v="1"/>
    <x v="4"/>
    <x v="49"/>
    <n v="215"/>
  </r>
  <r>
    <x v="0"/>
    <x v="11"/>
    <x v="1"/>
    <x v="4"/>
    <x v="40"/>
    <n v="1215"/>
  </r>
  <r>
    <x v="0"/>
    <x v="11"/>
    <x v="1"/>
    <x v="4"/>
    <x v="41"/>
    <n v="2030"/>
  </r>
  <r>
    <x v="0"/>
    <x v="11"/>
    <x v="1"/>
    <x v="4"/>
    <x v="42"/>
    <n v="387"/>
  </r>
  <r>
    <x v="0"/>
    <x v="11"/>
    <x v="1"/>
    <x v="4"/>
    <x v="43"/>
    <n v="1370"/>
  </r>
  <r>
    <x v="0"/>
    <x v="11"/>
    <x v="1"/>
    <x v="4"/>
    <x v="44"/>
    <n v="139"/>
  </r>
  <r>
    <x v="0"/>
    <x v="11"/>
    <x v="1"/>
    <x v="5"/>
    <x v="45"/>
    <n v="1127"/>
  </r>
  <r>
    <x v="0"/>
    <x v="11"/>
    <x v="1"/>
    <x v="5"/>
    <x v="1"/>
    <n v="2112"/>
  </r>
  <r>
    <x v="0"/>
    <x v="11"/>
    <x v="1"/>
    <x v="5"/>
    <x v="2"/>
    <n v="114"/>
  </r>
  <r>
    <x v="0"/>
    <x v="11"/>
    <x v="1"/>
    <x v="5"/>
    <x v="3"/>
    <n v="13754"/>
  </r>
  <r>
    <x v="0"/>
    <x v="11"/>
    <x v="1"/>
    <x v="5"/>
    <x v="4"/>
    <n v="2192"/>
  </r>
  <r>
    <x v="0"/>
    <x v="11"/>
    <x v="1"/>
    <x v="5"/>
    <x v="5"/>
    <n v="1132"/>
  </r>
  <r>
    <x v="0"/>
    <x v="11"/>
    <x v="1"/>
    <x v="5"/>
    <x v="51"/>
    <n v="26"/>
  </r>
  <r>
    <x v="0"/>
    <x v="11"/>
    <x v="1"/>
    <x v="5"/>
    <x v="46"/>
    <n v="683"/>
  </r>
  <r>
    <x v="0"/>
    <x v="11"/>
    <x v="1"/>
    <x v="5"/>
    <x v="6"/>
    <n v="2292"/>
  </r>
  <r>
    <x v="0"/>
    <x v="11"/>
    <x v="1"/>
    <x v="5"/>
    <x v="7"/>
    <n v="3432"/>
  </r>
  <r>
    <x v="0"/>
    <x v="11"/>
    <x v="1"/>
    <x v="5"/>
    <x v="8"/>
    <n v="805"/>
  </r>
  <r>
    <x v="0"/>
    <x v="11"/>
    <x v="1"/>
    <x v="5"/>
    <x v="9"/>
    <n v="261"/>
  </r>
  <r>
    <x v="0"/>
    <x v="11"/>
    <x v="1"/>
    <x v="5"/>
    <x v="10"/>
    <n v="1653"/>
  </r>
  <r>
    <x v="0"/>
    <x v="11"/>
    <x v="1"/>
    <x v="5"/>
    <x v="47"/>
    <n v="700"/>
  </r>
  <r>
    <x v="0"/>
    <x v="11"/>
    <x v="1"/>
    <x v="5"/>
    <x v="11"/>
    <n v="248"/>
  </r>
  <r>
    <x v="0"/>
    <x v="11"/>
    <x v="1"/>
    <x v="5"/>
    <x v="12"/>
    <n v="605"/>
  </r>
  <r>
    <x v="0"/>
    <x v="11"/>
    <x v="1"/>
    <x v="5"/>
    <x v="13"/>
    <n v="493"/>
  </r>
  <r>
    <x v="0"/>
    <x v="11"/>
    <x v="1"/>
    <x v="5"/>
    <x v="14"/>
    <n v="641"/>
  </r>
  <r>
    <x v="0"/>
    <x v="11"/>
    <x v="1"/>
    <x v="5"/>
    <x v="15"/>
    <n v="187"/>
  </r>
  <r>
    <x v="0"/>
    <x v="11"/>
    <x v="1"/>
    <x v="5"/>
    <x v="16"/>
    <n v="1224"/>
  </r>
  <r>
    <x v="0"/>
    <x v="11"/>
    <x v="1"/>
    <x v="5"/>
    <x v="17"/>
    <n v="1798"/>
  </r>
  <r>
    <x v="0"/>
    <x v="11"/>
    <x v="1"/>
    <x v="5"/>
    <x v="48"/>
    <n v="3191"/>
  </r>
  <r>
    <x v="0"/>
    <x v="11"/>
    <x v="1"/>
    <x v="5"/>
    <x v="18"/>
    <n v="631"/>
  </r>
  <r>
    <x v="0"/>
    <x v="11"/>
    <x v="1"/>
    <x v="5"/>
    <x v="19"/>
    <n v="790"/>
  </r>
  <r>
    <x v="0"/>
    <x v="11"/>
    <x v="1"/>
    <x v="5"/>
    <x v="20"/>
    <n v="1172"/>
  </r>
  <r>
    <x v="0"/>
    <x v="11"/>
    <x v="1"/>
    <x v="5"/>
    <x v="21"/>
    <n v="251"/>
  </r>
  <r>
    <x v="0"/>
    <x v="11"/>
    <x v="1"/>
    <x v="5"/>
    <x v="22"/>
    <n v="324"/>
  </r>
  <r>
    <x v="0"/>
    <x v="11"/>
    <x v="1"/>
    <x v="5"/>
    <x v="23"/>
    <n v="748"/>
  </r>
  <r>
    <x v="0"/>
    <x v="11"/>
    <x v="1"/>
    <x v="5"/>
    <x v="24"/>
    <n v="73"/>
  </r>
  <r>
    <x v="0"/>
    <x v="11"/>
    <x v="1"/>
    <x v="5"/>
    <x v="25"/>
    <n v="1915"/>
  </r>
  <r>
    <x v="0"/>
    <x v="11"/>
    <x v="1"/>
    <x v="5"/>
    <x v="26"/>
    <n v="245"/>
  </r>
  <r>
    <x v="0"/>
    <x v="11"/>
    <x v="1"/>
    <x v="5"/>
    <x v="27"/>
    <n v="9767"/>
  </r>
  <r>
    <x v="0"/>
    <x v="11"/>
    <x v="1"/>
    <x v="5"/>
    <x v="28"/>
    <n v="122"/>
  </r>
  <r>
    <x v="0"/>
    <x v="11"/>
    <x v="1"/>
    <x v="5"/>
    <x v="29"/>
    <n v="75"/>
  </r>
  <r>
    <x v="0"/>
    <x v="11"/>
    <x v="1"/>
    <x v="5"/>
    <x v="30"/>
    <n v="3714"/>
  </r>
  <r>
    <x v="0"/>
    <x v="11"/>
    <x v="1"/>
    <x v="5"/>
    <x v="31"/>
    <n v="93"/>
  </r>
  <r>
    <x v="0"/>
    <x v="11"/>
    <x v="1"/>
    <x v="5"/>
    <x v="32"/>
    <n v="358"/>
  </r>
  <r>
    <x v="0"/>
    <x v="11"/>
    <x v="1"/>
    <x v="5"/>
    <x v="33"/>
    <n v="2981"/>
  </r>
  <r>
    <x v="0"/>
    <x v="11"/>
    <x v="1"/>
    <x v="5"/>
    <x v="34"/>
    <n v="183"/>
  </r>
  <r>
    <x v="0"/>
    <x v="11"/>
    <x v="1"/>
    <x v="5"/>
    <x v="35"/>
    <n v="1291"/>
  </r>
  <r>
    <x v="0"/>
    <x v="11"/>
    <x v="1"/>
    <x v="5"/>
    <x v="36"/>
    <n v="15"/>
  </r>
  <r>
    <x v="0"/>
    <x v="11"/>
    <x v="1"/>
    <x v="5"/>
    <x v="37"/>
    <n v="436"/>
  </r>
  <r>
    <x v="0"/>
    <x v="11"/>
    <x v="1"/>
    <x v="5"/>
    <x v="38"/>
    <n v="2124"/>
  </r>
  <r>
    <x v="0"/>
    <x v="11"/>
    <x v="1"/>
    <x v="5"/>
    <x v="39"/>
    <n v="3"/>
  </r>
  <r>
    <x v="0"/>
    <x v="11"/>
    <x v="1"/>
    <x v="5"/>
    <x v="49"/>
    <n v="2"/>
  </r>
  <r>
    <x v="0"/>
    <x v="11"/>
    <x v="1"/>
    <x v="5"/>
    <x v="40"/>
    <n v="659"/>
  </r>
  <r>
    <x v="0"/>
    <x v="11"/>
    <x v="1"/>
    <x v="5"/>
    <x v="41"/>
    <n v="1098"/>
  </r>
  <r>
    <x v="0"/>
    <x v="11"/>
    <x v="1"/>
    <x v="5"/>
    <x v="42"/>
    <n v="107"/>
  </r>
  <r>
    <x v="0"/>
    <x v="11"/>
    <x v="1"/>
    <x v="5"/>
    <x v="43"/>
    <n v="1262"/>
  </r>
  <r>
    <x v="0"/>
    <x v="11"/>
    <x v="1"/>
    <x v="5"/>
    <x v="44"/>
    <n v="64"/>
  </r>
  <r>
    <x v="0"/>
    <x v="11"/>
    <x v="2"/>
    <x v="0"/>
    <x v="1"/>
    <n v="1"/>
  </r>
  <r>
    <x v="0"/>
    <x v="11"/>
    <x v="2"/>
    <x v="0"/>
    <x v="3"/>
    <n v="3"/>
  </r>
  <r>
    <x v="0"/>
    <x v="11"/>
    <x v="2"/>
    <x v="0"/>
    <x v="6"/>
    <n v="1"/>
  </r>
  <r>
    <x v="0"/>
    <x v="11"/>
    <x v="2"/>
    <x v="0"/>
    <x v="7"/>
    <n v="2"/>
  </r>
  <r>
    <x v="0"/>
    <x v="11"/>
    <x v="2"/>
    <x v="0"/>
    <x v="27"/>
    <n v="1"/>
  </r>
  <r>
    <x v="0"/>
    <x v="11"/>
    <x v="2"/>
    <x v="0"/>
    <x v="29"/>
    <n v="1"/>
  </r>
  <r>
    <x v="0"/>
    <x v="11"/>
    <x v="2"/>
    <x v="0"/>
    <x v="36"/>
    <n v="1"/>
  </r>
  <r>
    <x v="0"/>
    <x v="11"/>
    <x v="2"/>
    <x v="1"/>
    <x v="3"/>
    <n v="19"/>
  </r>
  <r>
    <x v="0"/>
    <x v="11"/>
    <x v="2"/>
    <x v="1"/>
    <x v="6"/>
    <n v="1"/>
  </r>
  <r>
    <x v="0"/>
    <x v="11"/>
    <x v="2"/>
    <x v="1"/>
    <x v="7"/>
    <n v="2"/>
  </r>
  <r>
    <x v="0"/>
    <x v="11"/>
    <x v="2"/>
    <x v="1"/>
    <x v="47"/>
    <n v="1"/>
  </r>
  <r>
    <x v="0"/>
    <x v="11"/>
    <x v="2"/>
    <x v="1"/>
    <x v="13"/>
    <n v="2"/>
  </r>
  <r>
    <x v="0"/>
    <x v="11"/>
    <x v="2"/>
    <x v="1"/>
    <x v="17"/>
    <n v="2"/>
  </r>
  <r>
    <x v="0"/>
    <x v="11"/>
    <x v="2"/>
    <x v="1"/>
    <x v="30"/>
    <n v="2"/>
  </r>
  <r>
    <x v="0"/>
    <x v="11"/>
    <x v="2"/>
    <x v="1"/>
    <x v="38"/>
    <n v="1"/>
  </r>
  <r>
    <x v="0"/>
    <x v="11"/>
    <x v="2"/>
    <x v="2"/>
    <x v="3"/>
    <n v="65"/>
  </r>
  <r>
    <x v="0"/>
    <x v="11"/>
    <x v="2"/>
    <x v="2"/>
    <x v="46"/>
    <n v="1"/>
  </r>
  <r>
    <x v="0"/>
    <x v="11"/>
    <x v="2"/>
    <x v="2"/>
    <x v="6"/>
    <n v="3"/>
  </r>
  <r>
    <x v="0"/>
    <x v="11"/>
    <x v="2"/>
    <x v="2"/>
    <x v="7"/>
    <n v="27"/>
  </r>
  <r>
    <x v="0"/>
    <x v="11"/>
    <x v="2"/>
    <x v="2"/>
    <x v="10"/>
    <n v="1"/>
  </r>
  <r>
    <x v="0"/>
    <x v="11"/>
    <x v="2"/>
    <x v="2"/>
    <x v="47"/>
    <n v="5"/>
  </r>
  <r>
    <x v="0"/>
    <x v="11"/>
    <x v="2"/>
    <x v="2"/>
    <x v="14"/>
    <n v="124"/>
  </r>
  <r>
    <x v="0"/>
    <x v="11"/>
    <x v="2"/>
    <x v="2"/>
    <x v="16"/>
    <n v="2"/>
  </r>
  <r>
    <x v="0"/>
    <x v="11"/>
    <x v="2"/>
    <x v="2"/>
    <x v="17"/>
    <n v="1"/>
  </r>
  <r>
    <x v="0"/>
    <x v="11"/>
    <x v="2"/>
    <x v="2"/>
    <x v="48"/>
    <n v="14"/>
  </r>
  <r>
    <x v="0"/>
    <x v="11"/>
    <x v="2"/>
    <x v="2"/>
    <x v="22"/>
    <n v="2"/>
  </r>
  <r>
    <x v="0"/>
    <x v="11"/>
    <x v="2"/>
    <x v="2"/>
    <x v="23"/>
    <n v="1"/>
  </r>
  <r>
    <x v="0"/>
    <x v="11"/>
    <x v="2"/>
    <x v="2"/>
    <x v="27"/>
    <n v="17"/>
  </r>
  <r>
    <x v="0"/>
    <x v="11"/>
    <x v="2"/>
    <x v="2"/>
    <x v="28"/>
    <n v="7"/>
  </r>
  <r>
    <x v="0"/>
    <x v="11"/>
    <x v="2"/>
    <x v="2"/>
    <x v="30"/>
    <n v="18"/>
  </r>
  <r>
    <x v="0"/>
    <x v="11"/>
    <x v="2"/>
    <x v="2"/>
    <x v="35"/>
    <n v="13"/>
  </r>
  <r>
    <x v="0"/>
    <x v="11"/>
    <x v="2"/>
    <x v="2"/>
    <x v="38"/>
    <n v="15"/>
  </r>
  <r>
    <x v="0"/>
    <x v="11"/>
    <x v="2"/>
    <x v="2"/>
    <x v="43"/>
    <n v="2"/>
  </r>
  <r>
    <x v="0"/>
    <x v="11"/>
    <x v="2"/>
    <x v="3"/>
    <x v="2"/>
    <n v="1"/>
  </r>
  <r>
    <x v="0"/>
    <x v="11"/>
    <x v="2"/>
    <x v="3"/>
    <x v="3"/>
    <n v="76"/>
  </r>
  <r>
    <x v="0"/>
    <x v="11"/>
    <x v="2"/>
    <x v="3"/>
    <x v="46"/>
    <n v="3"/>
  </r>
  <r>
    <x v="0"/>
    <x v="11"/>
    <x v="2"/>
    <x v="3"/>
    <x v="7"/>
    <n v="27"/>
  </r>
  <r>
    <x v="0"/>
    <x v="11"/>
    <x v="2"/>
    <x v="3"/>
    <x v="9"/>
    <n v="2"/>
  </r>
  <r>
    <x v="0"/>
    <x v="11"/>
    <x v="2"/>
    <x v="3"/>
    <x v="47"/>
    <n v="5"/>
  </r>
  <r>
    <x v="0"/>
    <x v="11"/>
    <x v="2"/>
    <x v="3"/>
    <x v="17"/>
    <n v="8"/>
  </r>
  <r>
    <x v="0"/>
    <x v="11"/>
    <x v="2"/>
    <x v="3"/>
    <x v="21"/>
    <n v="1"/>
  </r>
  <r>
    <x v="0"/>
    <x v="11"/>
    <x v="2"/>
    <x v="3"/>
    <x v="25"/>
    <n v="1"/>
  </r>
  <r>
    <x v="0"/>
    <x v="11"/>
    <x v="2"/>
    <x v="3"/>
    <x v="27"/>
    <n v="13"/>
  </r>
  <r>
    <x v="0"/>
    <x v="11"/>
    <x v="2"/>
    <x v="3"/>
    <x v="30"/>
    <n v="3"/>
  </r>
  <r>
    <x v="0"/>
    <x v="11"/>
    <x v="2"/>
    <x v="3"/>
    <x v="35"/>
    <n v="1"/>
  </r>
  <r>
    <x v="0"/>
    <x v="11"/>
    <x v="2"/>
    <x v="3"/>
    <x v="38"/>
    <n v="19"/>
  </r>
  <r>
    <x v="0"/>
    <x v="11"/>
    <x v="2"/>
    <x v="3"/>
    <x v="40"/>
    <n v="1"/>
  </r>
  <r>
    <x v="0"/>
    <x v="11"/>
    <x v="2"/>
    <x v="3"/>
    <x v="43"/>
    <n v="5"/>
  </r>
  <r>
    <x v="0"/>
    <x v="11"/>
    <x v="2"/>
    <x v="3"/>
    <x v="50"/>
    <n v="3"/>
  </r>
  <r>
    <x v="0"/>
    <x v="11"/>
    <x v="2"/>
    <x v="4"/>
    <x v="3"/>
    <n v="42"/>
  </r>
  <r>
    <x v="0"/>
    <x v="11"/>
    <x v="2"/>
    <x v="4"/>
    <x v="6"/>
    <n v="2"/>
  </r>
  <r>
    <x v="0"/>
    <x v="11"/>
    <x v="2"/>
    <x v="4"/>
    <x v="7"/>
    <n v="14"/>
  </r>
  <r>
    <x v="0"/>
    <x v="11"/>
    <x v="2"/>
    <x v="4"/>
    <x v="9"/>
    <n v="3"/>
  </r>
  <r>
    <x v="0"/>
    <x v="11"/>
    <x v="2"/>
    <x v="4"/>
    <x v="47"/>
    <n v="2"/>
  </r>
  <r>
    <x v="0"/>
    <x v="11"/>
    <x v="2"/>
    <x v="4"/>
    <x v="14"/>
    <n v="30"/>
  </r>
  <r>
    <x v="0"/>
    <x v="11"/>
    <x v="2"/>
    <x v="4"/>
    <x v="48"/>
    <n v="2"/>
  </r>
  <r>
    <x v="0"/>
    <x v="11"/>
    <x v="2"/>
    <x v="4"/>
    <x v="21"/>
    <n v="3"/>
  </r>
  <r>
    <x v="0"/>
    <x v="11"/>
    <x v="2"/>
    <x v="4"/>
    <x v="30"/>
    <n v="25"/>
  </r>
  <r>
    <x v="0"/>
    <x v="11"/>
    <x v="2"/>
    <x v="4"/>
    <x v="33"/>
    <n v="1"/>
  </r>
  <r>
    <x v="0"/>
    <x v="11"/>
    <x v="2"/>
    <x v="4"/>
    <x v="35"/>
    <n v="6"/>
  </r>
  <r>
    <x v="0"/>
    <x v="11"/>
    <x v="2"/>
    <x v="4"/>
    <x v="38"/>
    <n v="3"/>
  </r>
  <r>
    <x v="0"/>
    <x v="11"/>
    <x v="2"/>
    <x v="4"/>
    <x v="40"/>
    <n v="2"/>
  </r>
  <r>
    <x v="0"/>
    <x v="11"/>
    <x v="2"/>
    <x v="4"/>
    <x v="43"/>
    <n v="2"/>
  </r>
  <r>
    <x v="0"/>
    <x v="11"/>
    <x v="2"/>
    <x v="5"/>
    <x v="45"/>
    <n v="12"/>
  </r>
  <r>
    <x v="0"/>
    <x v="11"/>
    <x v="2"/>
    <x v="5"/>
    <x v="1"/>
    <n v="16"/>
  </r>
  <r>
    <x v="0"/>
    <x v="11"/>
    <x v="2"/>
    <x v="5"/>
    <x v="3"/>
    <n v="335"/>
  </r>
  <r>
    <x v="0"/>
    <x v="11"/>
    <x v="2"/>
    <x v="5"/>
    <x v="46"/>
    <n v="21"/>
  </r>
  <r>
    <x v="0"/>
    <x v="11"/>
    <x v="2"/>
    <x v="5"/>
    <x v="6"/>
    <n v="19"/>
  </r>
  <r>
    <x v="0"/>
    <x v="11"/>
    <x v="2"/>
    <x v="5"/>
    <x v="7"/>
    <n v="206"/>
  </r>
  <r>
    <x v="0"/>
    <x v="11"/>
    <x v="2"/>
    <x v="5"/>
    <x v="9"/>
    <n v="27"/>
  </r>
  <r>
    <x v="0"/>
    <x v="11"/>
    <x v="2"/>
    <x v="5"/>
    <x v="47"/>
    <n v="91"/>
  </r>
  <r>
    <x v="0"/>
    <x v="11"/>
    <x v="2"/>
    <x v="5"/>
    <x v="13"/>
    <n v="7"/>
  </r>
  <r>
    <x v="0"/>
    <x v="11"/>
    <x v="2"/>
    <x v="5"/>
    <x v="14"/>
    <n v="116"/>
  </r>
  <r>
    <x v="0"/>
    <x v="11"/>
    <x v="2"/>
    <x v="5"/>
    <x v="15"/>
    <n v="2"/>
  </r>
  <r>
    <x v="0"/>
    <x v="11"/>
    <x v="2"/>
    <x v="5"/>
    <x v="16"/>
    <n v="11"/>
  </r>
  <r>
    <x v="0"/>
    <x v="11"/>
    <x v="2"/>
    <x v="5"/>
    <x v="17"/>
    <n v="6"/>
  </r>
  <r>
    <x v="0"/>
    <x v="11"/>
    <x v="2"/>
    <x v="5"/>
    <x v="48"/>
    <n v="151"/>
  </r>
  <r>
    <x v="0"/>
    <x v="11"/>
    <x v="2"/>
    <x v="5"/>
    <x v="21"/>
    <n v="4"/>
  </r>
  <r>
    <x v="0"/>
    <x v="11"/>
    <x v="2"/>
    <x v="5"/>
    <x v="22"/>
    <n v="12"/>
  </r>
  <r>
    <x v="0"/>
    <x v="11"/>
    <x v="2"/>
    <x v="5"/>
    <x v="23"/>
    <n v="9"/>
  </r>
  <r>
    <x v="0"/>
    <x v="11"/>
    <x v="2"/>
    <x v="5"/>
    <x v="25"/>
    <n v="11"/>
  </r>
  <r>
    <x v="0"/>
    <x v="11"/>
    <x v="2"/>
    <x v="5"/>
    <x v="26"/>
    <n v="1"/>
  </r>
  <r>
    <x v="0"/>
    <x v="11"/>
    <x v="2"/>
    <x v="5"/>
    <x v="27"/>
    <n v="51"/>
  </r>
  <r>
    <x v="0"/>
    <x v="11"/>
    <x v="2"/>
    <x v="5"/>
    <x v="28"/>
    <n v="1"/>
  </r>
  <r>
    <x v="0"/>
    <x v="11"/>
    <x v="2"/>
    <x v="5"/>
    <x v="30"/>
    <n v="391"/>
  </r>
  <r>
    <x v="0"/>
    <x v="11"/>
    <x v="2"/>
    <x v="5"/>
    <x v="33"/>
    <n v="23"/>
  </r>
  <r>
    <x v="0"/>
    <x v="11"/>
    <x v="2"/>
    <x v="5"/>
    <x v="34"/>
    <n v="3"/>
  </r>
  <r>
    <x v="0"/>
    <x v="11"/>
    <x v="2"/>
    <x v="5"/>
    <x v="35"/>
    <n v="69"/>
  </r>
  <r>
    <x v="0"/>
    <x v="11"/>
    <x v="2"/>
    <x v="5"/>
    <x v="38"/>
    <n v="95"/>
  </r>
  <r>
    <x v="0"/>
    <x v="11"/>
    <x v="2"/>
    <x v="5"/>
    <x v="40"/>
    <n v="7"/>
  </r>
  <r>
    <x v="0"/>
    <x v="11"/>
    <x v="2"/>
    <x v="5"/>
    <x v="42"/>
    <n v="1"/>
  </r>
  <r>
    <x v="0"/>
    <x v="11"/>
    <x v="2"/>
    <x v="5"/>
    <x v="43"/>
    <n v="18"/>
  </r>
  <r>
    <x v="0"/>
    <x v="12"/>
    <x v="0"/>
    <x v="0"/>
    <x v="45"/>
    <n v="16"/>
  </r>
  <r>
    <x v="0"/>
    <x v="12"/>
    <x v="0"/>
    <x v="0"/>
    <x v="0"/>
    <n v="1829"/>
  </r>
  <r>
    <x v="0"/>
    <x v="12"/>
    <x v="0"/>
    <x v="0"/>
    <x v="1"/>
    <n v="2056"/>
  </r>
  <r>
    <x v="0"/>
    <x v="12"/>
    <x v="0"/>
    <x v="0"/>
    <x v="2"/>
    <n v="33"/>
  </r>
  <r>
    <x v="0"/>
    <x v="12"/>
    <x v="0"/>
    <x v="0"/>
    <x v="3"/>
    <n v="364"/>
  </r>
  <r>
    <x v="0"/>
    <x v="12"/>
    <x v="0"/>
    <x v="0"/>
    <x v="4"/>
    <n v="73"/>
  </r>
  <r>
    <x v="0"/>
    <x v="12"/>
    <x v="0"/>
    <x v="0"/>
    <x v="5"/>
    <n v="11"/>
  </r>
  <r>
    <x v="0"/>
    <x v="12"/>
    <x v="0"/>
    <x v="0"/>
    <x v="46"/>
    <n v="19"/>
  </r>
  <r>
    <x v="0"/>
    <x v="12"/>
    <x v="0"/>
    <x v="0"/>
    <x v="6"/>
    <n v="63"/>
  </r>
  <r>
    <x v="0"/>
    <x v="12"/>
    <x v="0"/>
    <x v="0"/>
    <x v="7"/>
    <n v="46"/>
  </r>
  <r>
    <x v="0"/>
    <x v="12"/>
    <x v="0"/>
    <x v="0"/>
    <x v="8"/>
    <n v="7"/>
  </r>
  <r>
    <x v="0"/>
    <x v="12"/>
    <x v="0"/>
    <x v="0"/>
    <x v="9"/>
    <n v="84"/>
  </r>
  <r>
    <x v="0"/>
    <x v="12"/>
    <x v="0"/>
    <x v="0"/>
    <x v="10"/>
    <n v="12"/>
  </r>
  <r>
    <x v="0"/>
    <x v="12"/>
    <x v="0"/>
    <x v="0"/>
    <x v="47"/>
    <n v="12"/>
  </r>
  <r>
    <x v="0"/>
    <x v="12"/>
    <x v="0"/>
    <x v="0"/>
    <x v="11"/>
    <n v="55"/>
  </r>
  <r>
    <x v="0"/>
    <x v="12"/>
    <x v="0"/>
    <x v="0"/>
    <x v="12"/>
    <n v="104"/>
  </r>
  <r>
    <x v="0"/>
    <x v="12"/>
    <x v="0"/>
    <x v="0"/>
    <x v="13"/>
    <n v="8"/>
  </r>
  <r>
    <x v="0"/>
    <x v="12"/>
    <x v="0"/>
    <x v="0"/>
    <x v="14"/>
    <n v="5"/>
  </r>
  <r>
    <x v="0"/>
    <x v="12"/>
    <x v="0"/>
    <x v="0"/>
    <x v="15"/>
    <n v="8"/>
  </r>
  <r>
    <x v="0"/>
    <x v="12"/>
    <x v="0"/>
    <x v="0"/>
    <x v="16"/>
    <n v="11"/>
  </r>
  <r>
    <x v="0"/>
    <x v="12"/>
    <x v="0"/>
    <x v="0"/>
    <x v="17"/>
    <n v="45"/>
  </r>
  <r>
    <x v="0"/>
    <x v="12"/>
    <x v="0"/>
    <x v="0"/>
    <x v="48"/>
    <n v="82"/>
  </r>
  <r>
    <x v="0"/>
    <x v="12"/>
    <x v="0"/>
    <x v="0"/>
    <x v="18"/>
    <n v="369"/>
  </r>
  <r>
    <x v="0"/>
    <x v="12"/>
    <x v="0"/>
    <x v="0"/>
    <x v="19"/>
    <n v="110"/>
  </r>
  <r>
    <x v="0"/>
    <x v="12"/>
    <x v="0"/>
    <x v="0"/>
    <x v="20"/>
    <n v="24"/>
  </r>
  <r>
    <x v="0"/>
    <x v="12"/>
    <x v="0"/>
    <x v="0"/>
    <x v="21"/>
    <n v="559"/>
  </r>
  <r>
    <x v="0"/>
    <x v="12"/>
    <x v="0"/>
    <x v="0"/>
    <x v="22"/>
    <n v="106"/>
  </r>
  <r>
    <x v="0"/>
    <x v="12"/>
    <x v="0"/>
    <x v="0"/>
    <x v="23"/>
    <n v="60"/>
  </r>
  <r>
    <x v="0"/>
    <x v="12"/>
    <x v="0"/>
    <x v="0"/>
    <x v="24"/>
    <n v="1"/>
  </r>
  <r>
    <x v="0"/>
    <x v="12"/>
    <x v="0"/>
    <x v="0"/>
    <x v="25"/>
    <n v="22"/>
  </r>
  <r>
    <x v="0"/>
    <x v="12"/>
    <x v="0"/>
    <x v="0"/>
    <x v="26"/>
    <n v="1090"/>
  </r>
  <r>
    <x v="0"/>
    <x v="12"/>
    <x v="0"/>
    <x v="0"/>
    <x v="27"/>
    <n v="124"/>
  </r>
  <r>
    <x v="0"/>
    <x v="12"/>
    <x v="0"/>
    <x v="0"/>
    <x v="28"/>
    <n v="413"/>
  </r>
  <r>
    <x v="0"/>
    <x v="12"/>
    <x v="0"/>
    <x v="0"/>
    <x v="29"/>
    <n v="264"/>
  </r>
  <r>
    <x v="0"/>
    <x v="12"/>
    <x v="0"/>
    <x v="0"/>
    <x v="30"/>
    <n v="30"/>
  </r>
  <r>
    <x v="0"/>
    <x v="12"/>
    <x v="0"/>
    <x v="0"/>
    <x v="31"/>
    <n v="1283"/>
  </r>
  <r>
    <x v="0"/>
    <x v="12"/>
    <x v="0"/>
    <x v="0"/>
    <x v="32"/>
    <n v="152"/>
  </r>
  <r>
    <x v="0"/>
    <x v="12"/>
    <x v="0"/>
    <x v="0"/>
    <x v="33"/>
    <n v="16"/>
  </r>
  <r>
    <x v="0"/>
    <x v="12"/>
    <x v="0"/>
    <x v="0"/>
    <x v="34"/>
    <n v="22"/>
  </r>
  <r>
    <x v="0"/>
    <x v="12"/>
    <x v="0"/>
    <x v="0"/>
    <x v="35"/>
    <n v="12"/>
  </r>
  <r>
    <x v="0"/>
    <x v="12"/>
    <x v="0"/>
    <x v="0"/>
    <x v="36"/>
    <n v="991"/>
  </r>
  <r>
    <x v="0"/>
    <x v="12"/>
    <x v="0"/>
    <x v="0"/>
    <x v="37"/>
    <n v="18"/>
  </r>
  <r>
    <x v="0"/>
    <x v="12"/>
    <x v="0"/>
    <x v="0"/>
    <x v="38"/>
    <n v="71"/>
  </r>
  <r>
    <x v="0"/>
    <x v="12"/>
    <x v="0"/>
    <x v="0"/>
    <x v="39"/>
    <n v="82"/>
  </r>
  <r>
    <x v="0"/>
    <x v="12"/>
    <x v="0"/>
    <x v="0"/>
    <x v="49"/>
    <n v="1"/>
  </r>
  <r>
    <x v="0"/>
    <x v="12"/>
    <x v="0"/>
    <x v="0"/>
    <x v="40"/>
    <n v="12"/>
  </r>
  <r>
    <x v="0"/>
    <x v="12"/>
    <x v="0"/>
    <x v="0"/>
    <x v="41"/>
    <n v="419"/>
  </r>
  <r>
    <x v="0"/>
    <x v="12"/>
    <x v="0"/>
    <x v="0"/>
    <x v="42"/>
    <n v="1"/>
  </r>
  <r>
    <x v="0"/>
    <x v="12"/>
    <x v="0"/>
    <x v="0"/>
    <x v="43"/>
    <n v="220"/>
  </r>
  <r>
    <x v="0"/>
    <x v="12"/>
    <x v="0"/>
    <x v="0"/>
    <x v="44"/>
    <n v="34"/>
  </r>
  <r>
    <x v="0"/>
    <x v="12"/>
    <x v="0"/>
    <x v="1"/>
    <x v="45"/>
    <n v="49"/>
  </r>
  <r>
    <x v="0"/>
    <x v="12"/>
    <x v="0"/>
    <x v="1"/>
    <x v="0"/>
    <n v="195"/>
  </r>
  <r>
    <x v="0"/>
    <x v="12"/>
    <x v="0"/>
    <x v="1"/>
    <x v="1"/>
    <n v="143"/>
  </r>
  <r>
    <x v="0"/>
    <x v="12"/>
    <x v="0"/>
    <x v="1"/>
    <x v="2"/>
    <n v="100"/>
  </r>
  <r>
    <x v="0"/>
    <x v="12"/>
    <x v="0"/>
    <x v="1"/>
    <x v="3"/>
    <n v="4185"/>
  </r>
  <r>
    <x v="0"/>
    <x v="12"/>
    <x v="0"/>
    <x v="1"/>
    <x v="4"/>
    <n v="87"/>
  </r>
  <r>
    <x v="0"/>
    <x v="12"/>
    <x v="0"/>
    <x v="1"/>
    <x v="5"/>
    <n v="72"/>
  </r>
  <r>
    <x v="0"/>
    <x v="12"/>
    <x v="0"/>
    <x v="1"/>
    <x v="51"/>
    <n v="10"/>
  </r>
  <r>
    <x v="0"/>
    <x v="12"/>
    <x v="0"/>
    <x v="1"/>
    <x v="46"/>
    <n v="16"/>
  </r>
  <r>
    <x v="0"/>
    <x v="12"/>
    <x v="0"/>
    <x v="1"/>
    <x v="6"/>
    <n v="365"/>
  </r>
  <r>
    <x v="0"/>
    <x v="12"/>
    <x v="0"/>
    <x v="1"/>
    <x v="7"/>
    <n v="95"/>
  </r>
  <r>
    <x v="0"/>
    <x v="12"/>
    <x v="0"/>
    <x v="1"/>
    <x v="8"/>
    <n v="1352"/>
  </r>
  <r>
    <x v="0"/>
    <x v="12"/>
    <x v="0"/>
    <x v="1"/>
    <x v="9"/>
    <n v="19"/>
  </r>
  <r>
    <x v="0"/>
    <x v="12"/>
    <x v="0"/>
    <x v="1"/>
    <x v="10"/>
    <n v="285"/>
  </r>
  <r>
    <x v="0"/>
    <x v="12"/>
    <x v="0"/>
    <x v="1"/>
    <x v="47"/>
    <n v="48"/>
  </r>
  <r>
    <x v="0"/>
    <x v="12"/>
    <x v="0"/>
    <x v="1"/>
    <x v="11"/>
    <n v="76"/>
  </r>
  <r>
    <x v="0"/>
    <x v="12"/>
    <x v="0"/>
    <x v="1"/>
    <x v="12"/>
    <n v="41"/>
  </r>
  <r>
    <x v="0"/>
    <x v="12"/>
    <x v="0"/>
    <x v="1"/>
    <x v="13"/>
    <n v="16"/>
  </r>
  <r>
    <x v="0"/>
    <x v="12"/>
    <x v="0"/>
    <x v="1"/>
    <x v="15"/>
    <n v="14"/>
  </r>
  <r>
    <x v="0"/>
    <x v="12"/>
    <x v="0"/>
    <x v="1"/>
    <x v="16"/>
    <n v="112"/>
  </r>
  <r>
    <x v="0"/>
    <x v="12"/>
    <x v="0"/>
    <x v="1"/>
    <x v="17"/>
    <n v="350"/>
  </r>
  <r>
    <x v="0"/>
    <x v="12"/>
    <x v="0"/>
    <x v="1"/>
    <x v="48"/>
    <n v="142"/>
  </r>
  <r>
    <x v="0"/>
    <x v="12"/>
    <x v="0"/>
    <x v="1"/>
    <x v="18"/>
    <n v="466"/>
  </r>
  <r>
    <x v="0"/>
    <x v="12"/>
    <x v="0"/>
    <x v="1"/>
    <x v="19"/>
    <n v="37"/>
  </r>
  <r>
    <x v="0"/>
    <x v="12"/>
    <x v="0"/>
    <x v="1"/>
    <x v="20"/>
    <n v="124"/>
  </r>
  <r>
    <x v="0"/>
    <x v="12"/>
    <x v="0"/>
    <x v="1"/>
    <x v="21"/>
    <n v="14"/>
  </r>
  <r>
    <x v="0"/>
    <x v="12"/>
    <x v="0"/>
    <x v="1"/>
    <x v="22"/>
    <n v="26"/>
  </r>
  <r>
    <x v="0"/>
    <x v="12"/>
    <x v="0"/>
    <x v="1"/>
    <x v="23"/>
    <n v="232"/>
  </r>
  <r>
    <x v="0"/>
    <x v="12"/>
    <x v="0"/>
    <x v="1"/>
    <x v="24"/>
    <n v="20"/>
  </r>
  <r>
    <x v="0"/>
    <x v="12"/>
    <x v="0"/>
    <x v="1"/>
    <x v="25"/>
    <n v="117"/>
  </r>
  <r>
    <x v="0"/>
    <x v="12"/>
    <x v="0"/>
    <x v="1"/>
    <x v="26"/>
    <n v="13"/>
  </r>
  <r>
    <x v="0"/>
    <x v="12"/>
    <x v="0"/>
    <x v="1"/>
    <x v="27"/>
    <n v="589"/>
  </r>
  <r>
    <x v="0"/>
    <x v="12"/>
    <x v="0"/>
    <x v="1"/>
    <x v="28"/>
    <n v="248"/>
  </r>
  <r>
    <x v="0"/>
    <x v="12"/>
    <x v="0"/>
    <x v="1"/>
    <x v="29"/>
    <n v="5"/>
  </r>
  <r>
    <x v="0"/>
    <x v="12"/>
    <x v="0"/>
    <x v="1"/>
    <x v="30"/>
    <n v="124"/>
  </r>
  <r>
    <x v="0"/>
    <x v="12"/>
    <x v="0"/>
    <x v="1"/>
    <x v="31"/>
    <n v="104"/>
  </r>
  <r>
    <x v="0"/>
    <x v="12"/>
    <x v="0"/>
    <x v="1"/>
    <x v="32"/>
    <n v="158"/>
  </r>
  <r>
    <x v="0"/>
    <x v="12"/>
    <x v="0"/>
    <x v="1"/>
    <x v="33"/>
    <n v="175"/>
  </r>
  <r>
    <x v="0"/>
    <x v="12"/>
    <x v="0"/>
    <x v="1"/>
    <x v="34"/>
    <n v="62"/>
  </r>
  <r>
    <x v="0"/>
    <x v="12"/>
    <x v="0"/>
    <x v="1"/>
    <x v="35"/>
    <n v="37"/>
  </r>
  <r>
    <x v="0"/>
    <x v="12"/>
    <x v="0"/>
    <x v="1"/>
    <x v="36"/>
    <n v="8"/>
  </r>
  <r>
    <x v="0"/>
    <x v="12"/>
    <x v="0"/>
    <x v="1"/>
    <x v="37"/>
    <n v="61"/>
  </r>
  <r>
    <x v="0"/>
    <x v="12"/>
    <x v="0"/>
    <x v="1"/>
    <x v="38"/>
    <n v="668"/>
  </r>
  <r>
    <x v="0"/>
    <x v="12"/>
    <x v="0"/>
    <x v="1"/>
    <x v="39"/>
    <n v="164"/>
  </r>
  <r>
    <x v="0"/>
    <x v="12"/>
    <x v="0"/>
    <x v="1"/>
    <x v="49"/>
    <n v="6"/>
  </r>
  <r>
    <x v="0"/>
    <x v="12"/>
    <x v="0"/>
    <x v="1"/>
    <x v="40"/>
    <n v="226"/>
  </r>
  <r>
    <x v="0"/>
    <x v="12"/>
    <x v="0"/>
    <x v="1"/>
    <x v="41"/>
    <n v="746"/>
  </r>
  <r>
    <x v="0"/>
    <x v="12"/>
    <x v="0"/>
    <x v="1"/>
    <x v="42"/>
    <n v="13"/>
  </r>
  <r>
    <x v="0"/>
    <x v="12"/>
    <x v="0"/>
    <x v="1"/>
    <x v="43"/>
    <n v="184"/>
  </r>
  <r>
    <x v="0"/>
    <x v="12"/>
    <x v="0"/>
    <x v="1"/>
    <x v="44"/>
    <n v="4"/>
  </r>
  <r>
    <x v="0"/>
    <x v="12"/>
    <x v="0"/>
    <x v="2"/>
    <x v="45"/>
    <n v="10493"/>
  </r>
  <r>
    <x v="0"/>
    <x v="12"/>
    <x v="0"/>
    <x v="2"/>
    <x v="0"/>
    <n v="207"/>
  </r>
  <r>
    <x v="0"/>
    <x v="12"/>
    <x v="0"/>
    <x v="2"/>
    <x v="1"/>
    <n v="1242"/>
  </r>
  <r>
    <x v="0"/>
    <x v="12"/>
    <x v="0"/>
    <x v="2"/>
    <x v="2"/>
    <n v="5898"/>
  </r>
  <r>
    <x v="0"/>
    <x v="12"/>
    <x v="0"/>
    <x v="2"/>
    <x v="3"/>
    <n v="15231"/>
  </r>
  <r>
    <x v="0"/>
    <x v="12"/>
    <x v="0"/>
    <x v="2"/>
    <x v="4"/>
    <n v="1059"/>
  </r>
  <r>
    <x v="0"/>
    <x v="12"/>
    <x v="0"/>
    <x v="2"/>
    <x v="5"/>
    <n v="2854"/>
  </r>
  <r>
    <x v="0"/>
    <x v="12"/>
    <x v="0"/>
    <x v="2"/>
    <x v="51"/>
    <n v="1587"/>
  </r>
  <r>
    <x v="0"/>
    <x v="12"/>
    <x v="0"/>
    <x v="2"/>
    <x v="46"/>
    <n v="2358"/>
  </r>
  <r>
    <x v="0"/>
    <x v="12"/>
    <x v="0"/>
    <x v="2"/>
    <x v="6"/>
    <n v="23598"/>
  </r>
  <r>
    <x v="0"/>
    <x v="12"/>
    <x v="0"/>
    <x v="2"/>
    <x v="7"/>
    <n v="12214"/>
  </r>
  <r>
    <x v="0"/>
    <x v="12"/>
    <x v="0"/>
    <x v="2"/>
    <x v="8"/>
    <n v="85"/>
  </r>
  <r>
    <x v="0"/>
    <x v="12"/>
    <x v="0"/>
    <x v="2"/>
    <x v="9"/>
    <n v="24"/>
  </r>
  <r>
    <x v="0"/>
    <x v="12"/>
    <x v="0"/>
    <x v="2"/>
    <x v="10"/>
    <n v="22687"/>
  </r>
  <r>
    <x v="0"/>
    <x v="12"/>
    <x v="0"/>
    <x v="2"/>
    <x v="47"/>
    <n v="5986"/>
  </r>
  <r>
    <x v="0"/>
    <x v="12"/>
    <x v="0"/>
    <x v="2"/>
    <x v="11"/>
    <n v="1122"/>
  </r>
  <r>
    <x v="0"/>
    <x v="12"/>
    <x v="0"/>
    <x v="2"/>
    <x v="12"/>
    <n v="1509"/>
  </r>
  <r>
    <x v="0"/>
    <x v="12"/>
    <x v="0"/>
    <x v="2"/>
    <x v="13"/>
    <n v="2066"/>
  </r>
  <r>
    <x v="0"/>
    <x v="12"/>
    <x v="0"/>
    <x v="2"/>
    <x v="14"/>
    <n v="11305"/>
  </r>
  <r>
    <x v="0"/>
    <x v="12"/>
    <x v="0"/>
    <x v="2"/>
    <x v="15"/>
    <n v="52"/>
  </r>
  <r>
    <x v="0"/>
    <x v="12"/>
    <x v="0"/>
    <x v="2"/>
    <x v="16"/>
    <n v="8369"/>
  </r>
  <r>
    <x v="0"/>
    <x v="12"/>
    <x v="0"/>
    <x v="2"/>
    <x v="17"/>
    <n v="2298"/>
  </r>
  <r>
    <x v="0"/>
    <x v="12"/>
    <x v="0"/>
    <x v="2"/>
    <x v="48"/>
    <n v="11117"/>
  </r>
  <r>
    <x v="0"/>
    <x v="12"/>
    <x v="0"/>
    <x v="2"/>
    <x v="18"/>
    <n v="2608"/>
  </r>
  <r>
    <x v="0"/>
    <x v="12"/>
    <x v="0"/>
    <x v="2"/>
    <x v="19"/>
    <n v="9748"/>
  </r>
  <r>
    <x v="0"/>
    <x v="12"/>
    <x v="0"/>
    <x v="2"/>
    <x v="20"/>
    <n v="7273"/>
  </r>
  <r>
    <x v="0"/>
    <x v="12"/>
    <x v="0"/>
    <x v="2"/>
    <x v="21"/>
    <n v="21"/>
  </r>
  <r>
    <x v="0"/>
    <x v="12"/>
    <x v="0"/>
    <x v="2"/>
    <x v="22"/>
    <n v="909"/>
  </r>
  <r>
    <x v="0"/>
    <x v="12"/>
    <x v="0"/>
    <x v="2"/>
    <x v="23"/>
    <n v="1158"/>
  </r>
  <r>
    <x v="0"/>
    <x v="12"/>
    <x v="0"/>
    <x v="2"/>
    <x v="24"/>
    <n v="32"/>
  </r>
  <r>
    <x v="0"/>
    <x v="12"/>
    <x v="0"/>
    <x v="2"/>
    <x v="25"/>
    <n v="5492"/>
  </r>
  <r>
    <x v="0"/>
    <x v="12"/>
    <x v="0"/>
    <x v="2"/>
    <x v="26"/>
    <n v="152"/>
  </r>
  <r>
    <x v="0"/>
    <x v="12"/>
    <x v="0"/>
    <x v="2"/>
    <x v="27"/>
    <n v="16763"/>
  </r>
  <r>
    <x v="0"/>
    <x v="12"/>
    <x v="0"/>
    <x v="2"/>
    <x v="28"/>
    <n v="17424"/>
  </r>
  <r>
    <x v="0"/>
    <x v="12"/>
    <x v="0"/>
    <x v="2"/>
    <x v="29"/>
    <n v="38"/>
  </r>
  <r>
    <x v="0"/>
    <x v="12"/>
    <x v="0"/>
    <x v="2"/>
    <x v="30"/>
    <n v="12426"/>
  </r>
  <r>
    <x v="0"/>
    <x v="12"/>
    <x v="0"/>
    <x v="2"/>
    <x v="31"/>
    <n v="3187"/>
  </r>
  <r>
    <x v="0"/>
    <x v="12"/>
    <x v="0"/>
    <x v="2"/>
    <x v="32"/>
    <n v="456"/>
  </r>
  <r>
    <x v="0"/>
    <x v="12"/>
    <x v="0"/>
    <x v="2"/>
    <x v="33"/>
    <n v="11073"/>
  </r>
  <r>
    <x v="0"/>
    <x v="12"/>
    <x v="0"/>
    <x v="2"/>
    <x v="34"/>
    <n v="358"/>
  </r>
  <r>
    <x v="0"/>
    <x v="12"/>
    <x v="0"/>
    <x v="2"/>
    <x v="35"/>
    <n v="10168"/>
  </r>
  <r>
    <x v="0"/>
    <x v="12"/>
    <x v="0"/>
    <x v="2"/>
    <x v="36"/>
    <n v="32"/>
  </r>
  <r>
    <x v="0"/>
    <x v="12"/>
    <x v="0"/>
    <x v="2"/>
    <x v="37"/>
    <n v="11274"/>
  </r>
  <r>
    <x v="0"/>
    <x v="12"/>
    <x v="0"/>
    <x v="2"/>
    <x v="38"/>
    <n v="22921"/>
  </r>
  <r>
    <x v="0"/>
    <x v="12"/>
    <x v="0"/>
    <x v="2"/>
    <x v="39"/>
    <n v="100"/>
  </r>
  <r>
    <x v="0"/>
    <x v="12"/>
    <x v="0"/>
    <x v="2"/>
    <x v="49"/>
    <n v="12"/>
  </r>
  <r>
    <x v="0"/>
    <x v="12"/>
    <x v="0"/>
    <x v="2"/>
    <x v="40"/>
    <n v="11332"/>
  </r>
  <r>
    <x v="0"/>
    <x v="12"/>
    <x v="0"/>
    <x v="2"/>
    <x v="41"/>
    <n v="1430"/>
  </r>
  <r>
    <x v="0"/>
    <x v="12"/>
    <x v="0"/>
    <x v="2"/>
    <x v="42"/>
    <n v="306"/>
  </r>
  <r>
    <x v="0"/>
    <x v="12"/>
    <x v="0"/>
    <x v="2"/>
    <x v="43"/>
    <n v="4434"/>
  </r>
  <r>
    <x v="0"/>
    <x v="12"/>
    <x v="0"/>
    <x v="2"/>
    <x v="44"/>
    <n v="18"/>
  </r>
  <r>
    <x v="0"/>
    <x v="12"/>
    <x v="0"/>
    <x v="3"/>
    <x v="45"/>
    <n v="196"/>
  </r>
  <r>
    <x v="0"/>
    <x v="12"/>
    <x v="0"/>
    <x v="3"/>
    <x v="0"/>
    <n v="99"/>
  </r>
  <r>
    <x v="0"/>
    <x v="12"/>
    <x v="0"/>
    <x v="3"/>
    <x v="1"/>
    <n v="5587"/>
  </r>
  <r>
    <x v="0"/>
    <x v="12"/>
    <x v="0"/>
    <x v="3"/>
    <x v="2"/>
    <n v="376"/>
  </r>
  <r>
    <x v="0"/>
    <x v="12"/>
    <x v="0"/>
    <x v="3"/>
    <x v="3"/>
    <n v="34993"/>
  </r>
  <r>
    <x v="0"/>
    <x v="12"/>
    <x v="0"/>
    <x v="3"/>
    <x v="4"/>
    <n v="1927"/>
  </r>
  <r>
    <x v="0"/>
    <x v="12"/>
    <x v="0"/>
    <x v="3"/>
    <x v="5"/>
    <n v="1608"/>
  </r>
  <r>
    <x v="0"/>
    <x v="12"/>
    <x v="0"/>
    <x v="3"/>
    <x v="51"/>
    <n v="297"/>
  </r>
  <r>
    <x v="0"/>
    <x v="12"/>
    <x v="0"/>
    <x v="3"/>
    <x v="46"/>
    <n v="136"/>
  </r>
  <r>
    <x v="0"/>
    <x v="12"/>
    <x v="0"/>
    <x v="3"/>
    <x v="6"/>
    <n v="5452"/>
  </r>
  <r>
    <x v="0"/>
    <x v="12"/>
    <x v="0"/>
    <x v="3"/>
    <x v="7"/>
    <n v="553"/>
  </r>
  <r>
    <x v="0"/>
    <x v="12"/>
    <x v="0"/>
    <x v="3"/>
    <x v="8"/>
    <n v="159"/>
  </r>
  <r>
    <x v="0"/>
    <x v="12"/>
    <x v="0"/>
    <x v="3"/>
    <x v="9"/>
    <n v="396"/>
  </r>
  <r>
    <x v="0"/>
    <x v="12"/>
    <x v="0"/>
    <x v="3"/>
    <x v="10"/>
    <n v="6152"/>
  </r>
  <r>
    <x v="0"/>
    <x v="12"/>
    <x v="0"/>
    <x v="3"/>
    <x v="47"/>
    <n v="894"/>
  </r>
  <r>
    <x v="0"/>
    <x v="12"/>
    <x v="0"/>
    <x v="3"/>
    <x v="11"/>
    <n v="391"/>
  </r>
  <r>
    <x v="0"/>
    <x v="12"/>
    <x v="0"/>
    <x v="3"/>
    <x v="12"/>
    <n v="750"/>
  </r>
  <r>
    <x v="0"/>
    <x v="12"/>
    <x v="0"/>
    <x v="3"/>
    <x v="13"/>
    <n v="152"/>
  </r>
  <r>
    <x v="0"/>
    <x v="12"/>
    <x v="0"/>
    <x v="3"/>
    <x v="15"/>
    <n v="6"/>
  </r>
  <r>
    <x v="0"/>
    <x v="12"/>
    <x v="0"/>
    <x v="3"/>
    <x v="16"/>
    <n v="707"/>
  </r>
  <r>
    <x v="0"/>
    <x v="12"/>
    <x v="0"/>
    <x v="3"/>
    <x v="17"/>
    <n v="2306"/>
  </r>
  <r>
    <x v="0"/>
    <x v="12"/>
    <x v="0"/>
    <x v="3"/>
    <x v="48"/>
    <n v="656"/>
  </r>
  <r>
    <x v="0"/>
    <x v="12"/>
    <x v="0"/>
    <x v="3"/>
    <x v="18"/>
    <n v="757"/>
  </r>
  <r>
    <x v="0"/>
    <x v="12"/>
    <x v="0"/>
    <x v="3"/>
    <x v="19"/>
    <n v="31"/>
  </r>
  <r>
    <x v="0"/>
    <x v="12"/>
    <x v="0"/>
    <x v="3"/>
    <x v="20"/>
    <n v="461"/>
  </r>
  <r>
    <x v="0"/>
    <x v="12"/>
    <x v="0"/>
    <x v="3"/>
    <x v="21"/>
    <n v="33"/>
  </r>
  <r>
    <x v="0"/>
    <x v="12"/>
    <x v="0"/>
    <x v="3"/>
    <x v="22"/>
    <n v="290"/>
  </r>
  <r>
    <x v="0"/>
    <x v="12"/>
    <x v="0"/>
    <x v="3"/>
    <x v="23"/>
    <n v="1224"/>
  </r>
  <r>
    <x v="0"/>
    <x v="12"/>
    <x v="0"/>
    <x v="3"/>
    <x v="24"/>
    <n v="65"/>
  </r>
  <r>
    <x v="0"/>
    <x v="12"/>
    <x v="0"/>
    <x v="3"/>
    <x v="25"/>
    <n v="2628"/>
  </r>
  <r>
    <x v="0"/>
    <x v="12"/>
    <x v="0"/>
    <x v="3"/>
    <x v="26"/>
    <n v="3259"/>
  </r>
  <r>
    <x v="0"/>
    <x v="12"/>
    <x v="0"/>
    <x v="3"/>
    <x v="27"/>
    <n v="6822"/>
  </r>
  <r>
    <x v="0"/>
    <x v="12"/>
    <x v="0"/>
    <x v="3"/>
    <x v="28"/>
    <n v="1995"/>
  </r>
  <r>
    <x v="0"/>
    <x v="12"/>
    <x v="0"/>
    <x v="3"/>
    <x v="29"/>
    <n v="20"/>
  </r>
  <r>
    <x v="0"/>
    <x v="12"/>
    <x v="0"/>
    <x v="3"/>
    <x v="30"/>
    <n v="616"/>
  </r>
  <r>
    <x v="0"/>
    <x v="12"/>
    <x v="0"/>
    <x v="3"/>
    <x v="31"/>
    <n v="737"/>
  </r>
  <r>
    <x v="0"/>
    <x v="12"/>
    <x v="0"/>
    <x v="3"/>
    <x v="32"/>
    <n v="1175"/>
  </r>
  <r>
    <x v="0"/>
    <x v="12"/>
    <x v="0"/>
    <x v="3"/>
    <x v="33"/>
    <n v="1615"/>
  </r>
  <r>
    <x v="0"/>
    <x v="12"/>
    <x v="0"/>
    <x v="3"/>
    <x v="34"/>
    <n v="605"/>
  </r>
  <r>
    <x v="0"/>
    <x v="12"/>
    <x v="0"/>
    <x v="3"/>
    <x v="35"/>
    <n v="305"/>
  </r>
  <r>
    <x v="0"/>
    <x v="12"/>
    <x v="0"/>
    <x v="3"/>
    <x v="36"/>
    <n v="41"/>
  </r>
  <r>
    <x v="0"/>
    <x v="12"/>
    <x v="0"/>
    <x v="3"/>
    <x v="37"/>
    <n v="779"/>
  </r>
  <r>
    <x v="0"/>
    <x v="12"/>
    <x v="0"/>
    <x v="3"/>
    <x v="38"/>
    <n v="32981"/>
  </r>
  <r>
    <x v="0"/>
    <x v="12"/>
    <x v="0"/>
    <x v="3"/>
    <x v="39"/>
    <n v="1012"/>
  </r>
  <r>
    <x v="0"/>
    <x v="12"/>
    <x v="0"/>
    <x v="3"/>
    <x v="49"/>
    <n v="6"/>
  </r>
  <r>
    <x v="0"/>
    <x v="12"/>
    <x v="0"/>
    <x v="3"/>
    <x v="40"/>
    <n v="1002"/>
  </r>
  <r>
    <x v="0"/>
    <x v="12"/>
    <x v="0"/>
    <x v="3"/>
    <x v="41"/>
    <n v="2239"/>
  </r>
  <r>
    <x v="0"/>
    <x v="12"/>
    <x v="0"/>
    <x v="3"/>
    <x v="42"/>
    <n v="30"/>
  </r>
  <r>
    <x v="0"/>
    <x v="12"/>
    <x v="0"/>
    <x v="3"/>
    <x v="43"/>
    <n v="705"/>
  </r>
  <r>
    <x v="0"/>
    <x v="12"/>
    <x v="0"/>
    <x v="3"/>
    <x v="44"/>
    <n v="101"/>
  </r>
  <r>
    <x v="0"/>
    <x v="12"/>
    <x v="0"/>
    <x v="3"/>
    <x v="50"/>
    <n v="5823"/>
  </r>
  <r>
    <x v="0"/>
    <x v="12"/>
    <x v="0"/>
    <x v="4"/>
    <x v="45"/>
    <n v="2406"/>
  </r>
  <r>
    <x v="0"/>
    <x v="12"/>
    <x v="0"/>
    <x v="4"/>
    <x v="0"/>
    <n v="905"/>
  </r>
  <r>
    <x v="0"/>
    <x v="12"/>
    <x v="0"/>
    <x v="4"/>
    <x v="1"/>
    <n v="3785"/>
  </r>
  <r>
    <x v="0"/>
    <x v="12"/>
    <x v="0"/>
    <x v="4"/>
    <x v="2"/>
    <n v="3536"/>
  </r>
  <r>
    <x v="0"/>
    <x v="12"/>
    <x v="0"/>
    <x v="4"/>
    <x v="3"/>
    <n v="12929"/>
  </r>
  <r>
    <x v="0"/>
    <x v="12"/>
    <x v="0"/>
    <x v="4"/>
    <x v="4"/>
    <n v="1816"/>
  </r>
  <r>
    <x v="0"/>
    <x v="12"/>
    <x v="0"/>
    <x v="4"/>
    <x v="5"/>
    <n v="1370"/>
  </r>
  <r>
    <x v="0"/>
    <x v="12"/>
    <x v="0"/>
    <x v="4"/>
    <x v="51"/>
    <n v="784"/>
  </r>
  <r>
    <x v="0"/>
    <x v="12"/>
    <x v="0"/>
    <x v="4"/>
    <x v="46"/>
    <n v="40"/>
  </r>
  <r>
    <x v="0"/>
    <x v="12"/>
    <x v="0"/>
    <x v="4"/>
    <x v="6"/>
    <n v="12363"/>
  </r>
  <r>
    <x v="0"/>
    <x v="12"/>
    <x v="0"/>
    <x v="4"/>
    <x v="7"/>
    <n v="2300"/>
  </r>
  <r>
    <x v="0"/>
    <x v="12"/>
    <x v="0"/>
    <x v="4"/>
    <x v="8"/>
    <n v="321"/>
  </r>
  <r>
    <x v="0"/>
    <x v="12"/>
    <x v="0"/>
    <x v="4"/>
    <x v="9"/>
    <n v="1586"/>
  </r>
  <r>
    <x v="0"/>
    <x v="12"/>
    <x v="0"/>
    <x v="4"/>
    <x v="10"/>
    <n v="8547"/>
  </r>
  <r>
    <x v="0"/>
    <x v="12"/>
    <x v="0"/>
    <x v="4"/>
    <x v="47"/>
    <n v="6444"/>
  </r>
  <r>
    <x v="0"/>
    <x v="12"/>
    <x v="0"/>
    <x v="4"/>
    <x v="11"/>
    <n v="4450"/>
  </r>
  <r>
    <x v="0"/>
    <x v="12"/>
    <x v="0"/>
    <x v="4"/>
    <x v="12"/>
    <n v="2592"/>
  </r>
  <r>
    <x v="0"/>
    <x v="12"/>
    <x v="0"/>
    <x v="4"/>
    <x v="13"/>
    <n v="3063"/>
  </r>
  <r>
    <x v="0"/>
    <x v="12"/>
    <x v="0"/>
    <x v="4"/>
    <x v="14"/>
    <n v="2532"/>
  </r>
  <r>
    <x v="0"/>
    <x v="12"/>
    <x v="0"/>
    <x v="4"/>
    <x v="15"/>
    <n v="1489"/>
  </r>
  <r>
    <x v="0"/>
    <x v="12"/>
    <x v="0"/>
    <x v="4"/>
    <x v="16"/>
    <n v="2904"/>
  </r>
  <r>
    <x v="0"/>
    <x v="12"/>
    <x v="0"/>
    <x v="4"/>
    <x v="17"/>
    <n v="2537"/>
  </r>
  <r>
    <x v="0"/>
    <x v="12"/>
    <x v="0"/>
    <x v="4"/>
    <x v="48"/>
    <n v="6451"/>
  </r>
  <r>
    <x v="0"/>
    <x v="12"/>
    <x v="0"/>
    <x v="4"/>
    <x v="18"/>
    <n v="4228"/>
  </r>
  <r>
    <x v="0"/>
    <x v="12"/>
    <x v="0"/>
    <x v="4"/>
    <x v="19"/>
    <n v="1777"/>
  </r>
  <r>
    <x v="0"/>
    <x v="12"/>
    <x v="0"/>
    <x v="4"/>
    <x v="20"/>
    <n v="5595"/>
  </r>
  <r>
    <x v="0"/>
    <x v="12"/>
    <x v="0"/>
    <x v="4"/>
    <x v="21"/>
    <n v="1054"/>
  </r>
  <r>
    <x v="0"/>
    <x v="12"/>
    <x v="0"/>
    <x v="4"/>
    <x v="22"/>
    <n v="1288"/>
  </r>
  <r>
    <x v="0"/>
    <x v="12"/>
    <x v="0"/>
    <x v="4"/>
    <x v="23"/>
    <n v="1521"/>
  </r>
  <r>
    <x v="0"/>
    <x v="12"/>
    <x v="0"/>
    <x v="4"/>
    <x v="24"/>
    <n v="1245"/>
  </r>
  <r>
    <x v="0"/>
    <x v="12"/>
    <x v="0"/>
    <x v="4"/>
    <x v="25"/>
    <n v="1479"/>
  </r>
  <r>
    <x v="0"/>
    <x v="12"/>
    <x v="0"/>
    <x v="4"/>
    <x v="26"/>
    <n v="1239"/>
  </r>
  <r>
    <x v="0"/>
    <x v="12"/>
    <x v="0"/>
    <x v="4"/>
    <x v="27"/>
    <n v="6927"/>
  </r>
  <r>
    <x v="0"/>
    <x v="12"/>
    <x v="0"/>
    <x v="4"/>
    <x v="28"/>
    <n v="7662"/>
  </r>
  <r>
    <x v="0"/>
    <x v="12"/>
    <x v="0"/>
    <x v="4"/>
    <x v="29"/>
    <n v="621"/>
  </r>
  <r>
    <x v="0"/>
    <x v="12"/>
    <x v="0"/>
    <x v="4"/>
    <x v="30"/>
    <n v="8679"/>
  </r>
  <r>
    <x v="0"/>
    <x v="12"/>
    <x v="0"/>
    <x v="4"/>
    <x v="31"/>
    <n v="4566"/>
  </r>
  <r>
    <x v="0"/>
    <x v="12"/>
    <x v="0"/>
    <x v="4"/>
    <x v="32"/>
    <n v="4264"/>
  </r>
  <r>
    <x v="0"/>
    <x v="12"/>
    <x v="0"/>
    <x v="4"/>
    <x v="33"/>
    <n v="6156"/>
  </r>
  <r>
    <x v="0"/>
    <x v="12"/>
    <x v="0"/>
    <x v="4"/>
    <x v="34"/>
    <n v="816"/>
  </r>
  <r>
    <x v="0"/>
    <x v="12"/>
    <x v="0"/>
    <x v="4"/>
    <x v="35"/>
    <n v="3125"/>
  </r>
  <r>
    <x v="0"/>
    <x v="12"/>
    <x v="0"/>
    <x v="4"/>
    <x v="36"/>
    <n v="1062"/>
  </r>
  <r>
    <x v="0"/>
    <x v="12"/>
    <x v="0"/>
    <x v="4"/>
    <x v="37"/>
    <n v="5986"/>
  </r>
  <r>
    <x v="0"/>
    <x v="12"/>
    <x v="0"/>
    <x v="4"/>
    <x v="38"/>
    <n v="16844"/>
  </r>
  <r>
    <x v="0"/>
    <x v="12"/>
    <x v="0"/>
    <x v="4"/>
    <x v="39"/>
    <n v="2622"/>
  </r>
  <r>
    <x v="0"/>
    <x v="12"/>
    <x v="0"/>
    <x v="4"/>
    <x v="49"/>
    <n v="868"/>
  </r>
  <r>
    <x v="0"/>
    <x v="12"/>
    <x v="0"/>
    <x v="4"/>
    <x v="40"/>
    <n v="4696"/>
  </r>
  <r>
    <x v="0"/>
    <x v="12"/>
    <x v="0"/>
    <x v="4"/>
    <x v="41"/>
    <n v="6514"/>
  </r>
  <r>
    <x v="0"/>
    <x v="12"/>
    <x v="0"/>
    <x v="4"/>
    <x v="42"/>
    <n v="1734"/>
  </r>
  <r>
    <x v="0"/>
    <x v="12"/>
    <x v="0"/>
    <x v="4"/>
    <x v="43"/>
    <n v="4884"/>
  </r>
  <r>
    <x v="0"/>
    <x v="12"/>
    <x v="0"/>
    <x v="4"/>
    <x v="44"/>
    <n v="517"/>
  </r>
  <r>
    <x v="0"/>
    <x v="12"/>
    <x v="0"/>
    <x v="5"/>
    <x v="45"/>
    <n v="5584"/>
  </r>
  <r>
    <x v="0"/>
    <x v="12"/>
    <x v="0"/>
    <x v="5"/>
    <x v="1"/>
    <n v="5545"/>
  </r>
  <r>
    <x v="0"/>
    <x v="12"/>
    <x v="0"/>
    <x v="5"/>
    <x v="2"/>
    <n v="700"/>
  </r>
  <r>
    <x v="0"/>
    <x v="12"/>
    <x v="0"/>
    <x v="5"/>
    <x v="3"/>
    <n v="36499"/>
  </r>
  <r>
    <x v="0"/>
    <x v="12"/>
    <x v="0"/>
    <x v="5"/>
    <x v="4"/>
    <n v="8863"/>
  </r>
  <r>
    <x v="0"/>
    <x v="12"/>
    <x v="0"/>
    <x v="5"/>
    <x v="5"/>
    <n v="3324"/>
  </r>
  <r>
    <x v="0"/>
    <x v="12"/>
    <x v="0"/>
    <x v="5"/>
    <x v="51"/>
    <n v="111"/>
  </r>
  <r>
    <x v="0"/>
    <x v="12"/>
    <x v="0"/>
    <x v="5"/>
    <x v="46"/>
    <n v="1869"/>
  </r>
  <r>
    <x v="0"/>
    <x v="12"/>
    <x v="0"/>
    <x v="5"/>
    <x v="6"/>
    <n v="10365"/>
  </r>
  <r>
    <x v="0"/>
    <x v="12"/>
    <x v="0"/>
    <x v="5"/>
    <x v="7"/>
    <n v="16307"/>
  </r>
  <r>
    <x v="0"/>
    <x v="12"/>
    <x v="0"/>
    <x v="5"/>
    <x v="8"/>
    <n v="2498"/>
  </r>
  <r>
    <x v="0"/>
    <x v="12"/>
    <x v="0"/>
    <x v="5"/>
    <x v="9"/>
    <n v="939"/>
  </r>
  <r>
    <x v="0"/>
    <x v="12"/>
    <x v="0"/>
    <x v="5"/>
    <x v="10"/>
    <n v="5429"/>
  </r>
  <r>
    <x v="0"/>
    <x v="12"/>
    <x v="0"/>
    <x v="5"/>
    <x v="47"/>
    <n v="3129"/>
  </r>
  <r>
    <x v="0"/>
    <x v="12"/>
    <x v="0"/>
    <x v="5"/>
    <x v="11"/>
    <n v="788"/>
  </r>
  <r>
    <x v="0"/>
    <x v="12"/>
    <x v="0"/>
    <x v="5"/>
    <x v="12"/>
    <n v="2405"/>
  </r>
  <r>
    <x v="0"/>
    <x v="12"/>
    <x v="0"/>
    <x v="5"/>
    <x v="13"/>
    <n v="3317"/>
  </r>
  <r>
    <x v="0"/>
    <x v="12"/>
    <x v="0"/>
    <x v="5"/>
    <x v="14"/>
    <n v="3418"/>
  </r>
  <r>
    <x v="0"/>
    <x v="12"/>
    <x v="0"/>
    <x v="5"/>
    <x v="15"/>
    <n v="278"/>
  </r>
  <r>
    <x v="0"/>
    <x v="12"/>
    <x v="0"/>
    <x v="5"/>
    <x v="16"/>
    <n v="7234"/>
  </r>
  <r>
    <x v="0"/>
    <x v="12"/>
    <x v="0"/>
    <x v="5"/>
    <x v="17"/>
    <n v="5110"/>
  </r>
  <r>
    <x v="0"/>
    <x v="12"/>
    <x v="0"/>
    <x v="5"/>
    <x v="48"/>
    <n v="15271"/>
  </r>
  <r>
    <x v="0"/>
    <x v="12"/>
    <x v="0"/>
    <x v="5"/>
    <x v="18"/>
    <n v="1838"/>
  </r>
  <r>
    <x v="0"/>
    <x v="12"/>
    <x v="0"/>
    <x v="5"/>
    <x v="19"/>
    <n v="4620"/>
  </r>
  <r>
    <x v="0"/>
    <x v="12"/>
    <x v="0"/>
    <x v="5"/>
    <x v="20"/>
    <n v="4639"/>
  </r>
  <r>
    <x v="0"/>
    <x v="12"/>
    <x v="0"/>
    <x v="5"/>
    <x v="21"/>
    <n v="546"/>
  </r>
  <r>
    <x v="0"/>
    <x v="12"/>
    <x v="0"/>
    <x v="5"/>
    <x v="22"/>
    <n v="1504"/>
  </r>
  <r>
    <x v="0"/>
    <x v="12"/>
    <x v="0"/>
    <x v="5"/>
    <x v="23"/>
    <n v="2936"/>
  </r>
  <r>
    <x v="0"/>
    <x v="12"/>
    <x v="0"/>
    <x v="5"/>
    <x v="24"/>
    <n v="185"/>
  </r>
  <r>
    <x v="0"/>
    <x v="12"/>
    <x v="0"/>
    <x v="5"/>
    <x v="25"/>
    <n v="8263"/>
  </r>
  <r>
    <x v="0"/>
    <x v="12"/>
    <x v="0"/>
    <x v="5"/>
    <x v="26"/>
    <n v="1233"/>
  </r>
  <r>
    <x v="0"/>
    <x v="12"/>
    <x v="0"/>
    <x v="5"/>
    <x v="27"/>
    <n v="30055"/>
  </r>
  <r>
    <x v="0"/>
    <x v="12"/>
    <x v="0"/>
    <x v="5"/>
    <x v="28"/>
    <n v="2951"/>
  </r>
  <r>
    <x v="0"/>
    <x v="12"/>
    <x v="0"/>
    <x v="5"/>
    <x v="29"/>
    <n v="343"/>
  </r>
  <r>
    <x v="0"/>
    <x v="12"/>
    <x v="0"/>
    <x v="5"/>
    <x v="30"/>
    <n v="13146"/>
  </r>
  <r>
    <x v="0"/>
    <x v="12"/>
    <x v="0"/>
    <x v="5"/>
    <x v="31"/>
    <n v="1240"/>
  </r>
  <r>
    <x v="0"/>
    <x v="12"/>
    <x v="0"/>
    <x v="5"/>
    <x v="32"/>
    <n v="1228"/>
  </r>
  <r>
    <x v="0"/>
    <x v="12"/>
    <x v="0"/>
    <x v="5"/>
    <x v="33"/>
    <n v="11474"/>
  </r>
  <r>
    <x v="0"/>
    <x v="12"/>
    <x v="0"/>
    <x v="5"/>
    <x v="34"/>
    <n v="537"/>
  </r>
  <r>
    <x v="0"/>
    <x v="12"/>
    <x v="0"/>
    <x v="5"/>
    <x v="35"/>
    <n v="6845"/>
  </r>
  <r>
    <x v="0"/>
    <x v="12"/>
    <x v="0"/>
    <x v="5"/>
    <x v="36"/>
    <n v="51"/>
  </r>
  <r>
    <x v="0"/>
    <x v="12"/>
    <x v="0"/>
    <x v="5"/>
    <x v="37"/>
    <n v="2361"/>
  </r>
  <r>
    <x v="0"/>
    <x v="12"/>
    <x v="0"/>
    <x v="5"/>
    <x v="38"/>
    <n v="5517"/>
  </r>
  <r>
    <x v="0"/>
    <x v="12"/>
    <x v="0"/>
    <x v="5"/>
    <x v="39"/>
    <n v="2"/>
  </r>
  <r>
    <x v="0"/>
    <x v="12"/>
    <x v="0"/>
    <x v="5"/>
    <x v="49"/>
    <n v="3"/>
  </r>
  <r>
    <x v="0"/>
    <x v="12"/>
    <x v="0"/>
    <x v="5"/>
    <x v="40"/>
    <n v="5904"/>
  </r>
  <r>
    <x v="0"/>
    <x v="12"/>
    <x v="0"/>
    <x v="5"/>
    <x v="41"/>
    <n v="4233"/>
  </r>
  <r>
    <x v="0"/>
    <x v="12"/>
    <x v="0"/>
    <x v="5"/>
    <x v="42"/>
    <n v="406"/>
  </r>
  <r>
    <x v="0"/>
    <x v="12"/>
    <x v="0"/>
    <x v="5"/>
    <x v="43"/>
    <n v="4802"/>
  </r>
  <r>
    <x v="0"/>
    <x v="12"/>
    <x v="0"/>
    <x v="5"/>
    <x v="44"/>
    <n v="337"/>
  </r>
  <r>
    <x v="0"/>
    <x v="12"/>
    <x v="0"/>
    <x v="5"/>
    <x v="50"/>
    <n v="11"/>
  </r>
  <r>
    <x v="0"/>
    <x v="12"/>
    <x v="1"/>
    <x v="0"/>
    <x v="45"/>
    <n v="1"/>
  </r>
  <r>
    <x v="0"/>
    <x v="12"/>
    <x v="1"/>
    <x v="0"/>
    <x v="0"/>
    <n v="627"/>
  </r>
  <r>
    <x v="0"/>
    <x v="12"/>
    <x v="1"/>
    <x v="0"/>
    <x v="1"/>
    <n v="474"/>
  </r>
  <r>
    <x v="0"/>
    <x v="12"/>
    <x v="1"/>
    <x v="0"/>
    <x v="2"/>
    <n v="7"/>
  </r>
  <r>
    <x v="0"/>
    <x v="12"/>
    <x v="1"/>
    <x v="0"/>
    <x v="3"/>
    <n v="102"/>
  </r>
  <r>
    <x v="0"/>
    <x v="12"/>
    <x v="1"/>
    <x v="0"/>
    <x v="4"/>
    <n v="35"/>
  </r>
  <r>
    <x v="0"/>
    <x v="12"/>
    <x v="1"/>
    <x v="0"/>
    <x v="5"/>
    <n v="14"/>
  </r>
  <r>
    <x v="0"/>
    <x v="12"/>
    <x v="1"/>
    <x v="0"/>
    <x v="46"/>
    <n v="12"/>
  </r>
  <r>
    <x v="0"/>
    <x v="12"/>
    <x v="1"/>
    <x v="0"/>
    <x v="6"/>
    <n v="19"/>
  </r>
  <r>
    <x v="0"/>
    <x v="12"/>
    <x v="1"/>
    <x v="0"/>
    <x v="7"/>
    <n v="21"/>
  </r>
  <r>
    <x v="0"/>
    <x v="12"/>
    <x v="1"/>
    <x v="0"/>
    <x v="8"/>
    <n v="3"/>
  </r>
  <r>
    <x v="0"/>
    <x v="12"/>
    <x v="1"/>
    <x v="0"/>
    <x v="9"/>
    <n v="22"/>
  </r>
  <r>
    <x v="0"/>
    <x v="12"/>
    <x v="1"/>
    <x v="0"/>
    <x v="10"/>
    <n v="2"/>
  </r>
  <r>
    <x v="0"/>
    <x v="12"/>
    <x v="1"/>
    <x v="0"/>
    <x v="47"/>
    <n v="4"/>
  </r>
  <r>
    <x v="0"/>
    <x v="12"/>
    <x v="1"/>
    <x v="0"/>
    <x v="11"/>
    <n v="7"/>
  </r>
  <r>
    <x v="0"/>
    <x v="12"/>
    <x v="1"/>
    <x v="0"/>
    <x v="12"/>
    <n v="21"/>
  </r>
  <r>
    <x v="0"/>
    <x v="12"/>
    <x v="1"/>
    <x v="0"/>
    <x v="13"/>
    <n v="8"/>
  </r>
  <r>
    <x v="0"/>
    <x v="12"/>
    <x v="1"/>
    <x v="0"/>
    <x v="14"/>
    <n v="5"/>
  </r>
  <r>
    <x v="0"/>
    <x v="12"/>
    <x v="1"/>
    <x v="0"/>
    <x v="15"/>
    <n v="1"/>
  </r>
  <r>
    <x v="0"/>
    <x v="12"/>
    <x v="1"/>
    <x v="0"/>
    <x v="16"/>
    <n v="8"/>
  </r>
  <r>
    <x v="0"/>
    <x v="12"/>
    <x v="1"/>
    <x v="0"/>
    <x v="17"/>
    <n v="6"/>
  </r>
  <r>
    <x v="0"/>
    <x v="12"/>
    <x v="1"/>
    <x v="0"/>
    <x v="48"/>
    <n v="24"/>
  </r>
  <r>
    <x v="0"/>
    <x v="12"/>
    <x v="1"/>
    <x v="0"/>
    <x v="18"/>
    <n v="69"/>
  </r>
  <r>
    <x v="0"/>
    <x v="12"/>
    <x v="1"/>
    <x v="0"/>
    <x v="19"/>
    <n v="16"/>
  </r>
  <r>
    <x v="0"/>
    <x v="12"/>
    <x v="1"/>
    <x v="0"/>
    <x v="20"/>
    <n v="9"/>
  </r>
  <r>
    <x v="0"/>
    <x v="12"/>
    <x v="1"/>
    <x v="0"/>
    <x v="21"/>
    <n v="218"/>
  </r>
  <r>
    <x v="0"/>
    <x v="12"/>
    <x v="1"/>
    <x v="0"/>
    <x v="22"/>
    <n v="23"/>
  </r>
  <r>
    <x v="0"/>
    <x v="12"/>
    <x v="1"/>
    <x v="0"/>
    <x v="23"/>
    <n v="25"/>
  </r>
  <r>
    <x v="0"/>
    <x v="12"/>
    <x v="1"/>
    <x v="0"/>
    <x v="25"/>
    <n v="10"/>
  </r>
  <r>
    <x v="0"/>
    <x v="12"/>
    <x v="1"/>
    <x v="0"/>
    <x v="26"/>
    <n v="252"/>
  </r>
  <r>
    <x v="0"/>
    <x v="12"/>
    <x v="1"/>
    <x v="0"/>
    <x v="27"/>
    <n v="51"/>
  </r>
  <r>
    <x v="0"/>
    <x v="12"/>
    <x v="1"/>
    <x v="0"/>
    <x v="28"/>
    <n v="42"/>
  </r>
  <r>
    <x v="0"/>
    <x v="12"/>
    <x v="1"/>
    <x v="0"/>
    <x v="29"/>
    <n v="99"/>
  </r>
  <r>
    <x v="0"/>
    <x v="12"/>
    <x v="1"/>
    <x v="0"/>
    <x v="30"/>
    <n v="14"/>
  </r>
  <r>
    <x v="0"/>
    <x v="12"/>
    <x v="1"/>
    <x v="0"/>
    <x v="31"/>
    <n v="236"/>
  </r>
  <r>
    <x v="0"/>
    <x v="12"/>
    <x v="1"/>
    <x v="0"/>
    <x v="32"/>
    <n v="53"/>
  </r>
  <r>
    <x v="0"/>
    <x v="12"/>
    <x v="1"/>
    <x v="0"/>
    <x v="33"/>
    <n v="9"/>
  </r>
  <r>
    <x v="0"/>
    <x v="12"/>
    <x v="1"/>
    <x v="0"/>
    <x v="34"/>
    <n v="4"/>
  </r>
  <r>
    <x v="0"/>
    <x v="12"/>
    <x v="1"/>
    <x v="0"/>
    <x v="35"/>
    <n v="1"/>
  </r>
  <r>
    <x v="0"/>
    <x v="12"/>
    <x v="1"/>
    <x v="0"/>
    <x v="36"/>
    <n v="265"/>
  </r>
  <r>
    <x v="0"/>
    <x v="12"/>
    <x v="1"/>
    <x v="0"/>
    <x v="37"/>
    <n v="9"/>
  </r>
  <r>
    <x v="0"/>
    <x v="12"/>
    <x v="1"/>
    <x v="0"/>
    <x v="38"/>
    <n v="26"/>
  </r>
  <r>
    <x v="0"/>
    <x v="12"/>
    <x v="1"/>
    <x v="0"/>
    <x v="39"/>
    <n v="23"/>
  </r>
  <r>
    <x v="0"/>
    <x v="12"/>
    <x v="1"/>
    <x v="0"/>
    <x v="40"/>
    <n v="4"/>
  </r>
  <r>
    <x v="0"/>
    <x v="12"/>
    <x v="1"/>
    <x v="0"/>
    <x v="41"/>
    <n v="80"/>
  </r>
  <r>
    <x v="0"/>
    <x v="12"/>
    <x v="1"/>
    <x v="0"/>
    <x v="43"/>
    <n v="62"/>
  </r>
  <r>
    <x v="0"/>
    <x v="12"/>
    <x v="1"/>
    <x v="0"/>
    <x v="44"/>
    <n v="11"/>
  </r>
  <r>
    <x v="0"/>
    <x v="12"/>
    <x v="1"/>
    <x v="1"/>
    <x v="45"/>
    <n v="22"/>
  </r>
  <r>
    <x v="0"/>
    <x v="12"/>
    <x v="1"/>
    <x v="1"/>
    <x v="0"/>
    <n v="98"/>
  </r>
  <r>
    <x v="0"/>
    <x v="12"/>
    <x v="1"/>
    <x v="1"/>
    <x v="1"/>
    <n v="34"/>
  </r>
  <r>
    <x v="0"/>
    <x v="12"/>
    <x v="1"/>
    <x v="1"/>
    <x v="2"/>
    <n v="33"/>
  </r>
  <r>
    <x v="0"/>
    <x v="12"/>
    <x v="1"/>
    <x v="1"/>
    <x v="3"/>
    <n v="1464"/>
  </r>
  <r>
    <x v="0"/>
    <x v="12"/>
    <x v="1"/>
    <x v="1"/>
    <x v="4"/>
    <n v="31"/>
  </r>
  <r>
    <x v="0"/>
    <x v="12"/>
    <x v="1"/>
    <x v="1"/>
    <x v="5"/>
    <n v="24"/>
  </r>
  <r>
    <x v="0"/>
    <x v="12"/>
    <x v="1"/>
    <x v="1"/>
    <x v="51"/>
    <n v="1"/>
  </r>
  <r>
    <x v="0"/>
    <x v="12"/>
    <x v="1"/>
    <x v="1"/>
    <x v="46"/>
    <n v="11"/>
  </r>
  <r>
    <x v="0"/>
    <x v="12"/>
    <x v="1"/>
    <x v="1"/>
    <x v="6"/>
    <n v="125"/>
  </r>
  <r>
    <x v="0"/>
    <x v="12"/>
    <x v="1"/>
    <x v="1"/>
    <x v="7"/>
    <n v="29"/>
  </r>
  <r>
    <x v="0"/>
    <x v="12"/>
    <x v="1"/>
    <x v="1"/>
    <x v="8"/>
    <n v="330"/>
  </r>
  <r>
    <x v="0"/>
    <x v="12"/>
    <x v="1"/>
    <x v="1"/>
    <x v="9"/>
    <n v="2"/>
  </r>
  <r>
    <x v="0"/>
    <x v="12"/>
    <x v="1"/>
    <x v="1"/>
    <x v="10"/>
    <n v="93"/>
  </r>
  <r>
    <x v="0"/>
    <x v="12"/>
    <x v="1"/>
    <x v="1"/>
    <x v="47"/>
    <n v="16"/>
  </r>
  <r>
    <x v="0"/>
    <x v="12"/>
    <x v="1"/>
    <x v="1"/>
    <x v="11"/>
    <n v="22"/>
  </r>
  <r>
    <x v="0"/>
    <x v="12"/>
    <x v="1"/>
    <x v="1"/>
    <x v="12"/>
    <n v="10"/>
  </r>
  <r>
    <x v="0"/>
    <x v="12"/>
    <x v="1"/>
    <x v="1"/>
    <x v="13"/>
    <n v="17"/>
  </r>
  <r>
    <x v="0"/>
    <x v="12"/>
    <x v="1"/>
    <x v="1"/>
    <x v="15"/>
    <n v="6"/>
  </r>
  <r>
    <x v="0"/>
    <x v="12"/>
    <x v="1"/>
    <x v="1"/>
    <x v="16"/>
    <n v="47"/>
  </r>
  <r>
    <x v="0"/>
    <x v="12"/>
    <x v="1"/>
    <x v="1"/>
    <x v="17"/>
    <n v="103"/>
  </r>
  <r>
    <x v="0"/>
    <x v="12"/>
    <x v="1"/>
    <x v="1"/>
    <x v="48"/>
    <n v="27"/>
  </r>
  <r>
    <x v="0"/>
    <x v="12"/>
    <x v="1"/>
    <x v="1"/>
    <x v="18"/>
    <n v="135"/>
  </r>
  <r>
    <x v="0"/>
    <x v="12"/>
    <x v="1"/>
    <x v="1"/>
    <x v="19"/>
    <n v="5"/>
  </r>
  <r>
    <x v="0"/>
    <x v="12"/>
    <x v="1"/>
    <x v="1"/>
    <x v="20"/>
    <n v="24"/>
  </r>
  <r>
    <x v="0"/>
    <x v="12"/>
    <x v="1"/>
    <x v="1"/>
    <x v="21"/>
    <n v="1"/>
  </r>
  <r>
    <x v="0"/>
    <x v="12"/>
    <x v="1"/>
    <x v="1"/>
    <x v="22"/>
    <n v="4"/>
  </r>
  <r>
    <x v="0"/>
    <x v="12"/>
    <x v="1"/>
    <x v="1"/>
    <x v="23"/>
    <n v="77"/>
  </r>
  <r>
    <x v="0"/>
    <x v="12"/>
    <x v="1"/>
    <x v="1"/>
    <x v="24"/>
    <n v="5"/>
  </r>
  <r>
    <x v="0"/>
    <x v="12"/>
    <x v="1"/>
    <x v="1"/>
    <x v="25"/>
    <n v="25"/>
  </r>
  <r>
    <x v="0"/>
    <x v="12"/>
    <x v="1"/>
    <x v="1"/>
    <x v="26"/>
    <n v="6"/>
  </r>
  <r>
    <x v="0"/>
    <x v="12"/>
    <x v="1"/>
    <x v="1"/>
    <x v="27"/>
    <n v="210"/>
  </r>
  <r>
    <x v="0"/>
    <x v="12"/>
    <x v="1"/>
    <x v="1"/>
    <x v="28"/>
    <n v="46"/>
  </r>
  <r>
    <x v="0"/>
    <x v="12"/>
    <x v="1"/>
    <x v="1"/>
    <x v="29"/>
    <n v="3"/>
  </r>
  <r>
    <x v="0"/>
    <x v="12"/>
    <x v="1"/>
    <x v="1"/>
    <x v="30"/>
    <n v="24"/>
  </r>
  <r>
    <x v="0"/>
    <x v="12"/>
    <x v="1"/>
    <x v="1"/>
    <x v="31"/>
    <n v="16"/>
  </r>
  <r>
    <x v="0"/>
    <x v="12"/>
    <x v="1"/>
    <x v="1"/>
    <x v="32"/>
    <n v="72"/>
  </r>
  <r>
    <x v="0"/>
    <x v="12"/>
    <x v="1"/>
    <x v="1"/>
    <x v="33"/>
    <n v="51"/>
  </r>
  <r>
    <x v="0"/>
    <x v="12"/>
    <x v="1"/>
    <x v="1"/>
    <x v="34"/>
    <n v="19"/>
  </r>
  <r>
    <x v="0"/>
    <x v="12"/>
    <x v="1"/>
    <x v="1"/>
    <x v="35"/>
    <n v="10"/>
  </r>
  <r>
    <x v="0"/>
    <x v="12"/>
    <x v="1"/>
    <x v="1"/>
    <x v="36"/>
    <n v="11"/>
  </r>
  <r>
    <x v="0"/>
    <x v="12"/>
    <x v="1"/>
    <x v="1"/>
    <x v="37"/>
    <n v="11"/>
  </r>
  <r>
    <x v="0"/>
    <x v="12"/>
    <x v="1"/>
    <x v="1"/>
    <x v="38"/>
    <n v="181"/>
  </r>
  <r>
    <x v="0"/>
    <x v="12"/>
    <x v="1"/>
    <x v="1"/>
    <x v="39"/>
    <n v="62"/>
  </r>
  <r>
    <x v="0"/>
    <x v="12"/>
    <x v="1"/>
    <x v="1"/>
    <x v="40"/>
    <n v="71"/>
  </r>
  <r>
    <x v="0"/>
    <x v="12"/>
    <x v="1"/>
    <x v="1"/>
    <x v="41"/>
    <n v="214"/>
  </r>
  <r>
    <x v="0"/>
    <x v="12"/>
    <x v="1"/>
    <x v="1"/>
    <x v="42"/>
    <n v="4"/>
  </r>
  <r>
    <x v="0"/>
    <x v="12"/>
    <x v="1"/>
    <x v="1"/>
    <x v="43"/>
    <n v="66"/>
  </r>
  <r>
    <x v="0"/>
    <x v="12"/>
    <x v="1"/>
    <x v="1"/>
    <x v="44"/>
    <n v="3"/>
  </r>
  <r>
    <x v="0"/>
    <x v="12"/>
    <x v="1"/>
    <x v="2"/>
    <x v="45"/>
    <n v="3947"/>
  </r>
  <r>
    <x v="0"/>
    <x v="12"/>
    <x v="1"/>
    <x v="2"/>
    <x v="0"/>
    <n v="236"/>
  </r>
  <r>
    <x v="0"/>
    <x v="12"/>
    <x v="1"/>
    <x v="2"/>
    <x v="1"/>
    <n v="762"/>
  </r>
  <r>
    <x v="0"/>
    <x v="12"/>
    <x v="1"/>
    <x v="2"/>
    <x v="2"/>
    <n v="2225"/>
  </r>
  <r>
    <x v="0"/>
    <x v="12"/>
    <x v="1"/>
    <x v="2"/>
    <x v="3"/>
    <n v="7957"/>
  </r>
  <r>
    <x v="0"/>
    <x v="12"/>
    <x v="1"/>
    <x v="2"/>
    <x v="4"/>
    <n v="802"/>
  </r>
  <r>
    <x v="0"/>
    <x v="12"/>
    <x v="1"/>
    <x v="2"/>
    <x v="5"/>
    <n v="1190"/>
  </r>
  <r>
    <x v="0"/>
    <x v="12"/>
    <x v="1"/>
    <x v="2"/>
    <x v="51"/>
    <n v="709"/>
  </r>
  <r>
    <x v="0"/>
    <x v="12"/>
    <x v="1"/>
    <x v="2"/>
    <x v="46"/>
    <n v="1625"/>
  </r>
  <r>
    <x v="0"/>
    <x v="12"/>
    <x v="1"/>
    <x v="2"/>
    <x v="6"/>
    <n v="9809"/>
  </r>
  <r>
    <x v="0"/>
    <x v="12"/>
    <x v="1"/>
    <x v="2"/>
    <x v="7"/>
    <n v="6104"/>
  </r>
  <r>
    <x v="0"/>
    <x v="12"/>
    <x v="1"/>
    <x v="2"/>
    <x v="8"/>
    <n v="132"/>
  </r>
  <r>
    <x v="0"/>
    <x v="12"/>
    <x v="1"/>
    <x v="2"/>
    <x v="9"/>
    <n v="39"/>
  </r>
  <r>
    <x v="0"/>
    <x v="12"/>
    <x v="1"/>
    <x v="2"/>
    <x v="10"/>
    <n v="9342"/>
  </r>
  <r>
    <x v="0"/>
    <x v="12"/>
    <x v="1"/>
    <x v="2"/>
    <x v="47"/>
    <n v="2849"/>
  </r>
  <r>
    <x v="0"/>
    <x v="12"/>
    <x v="1"/>
    <x v="2"/>
    <x v="11"/>
    <n v="795"/>
  </r>
  <r>
    <x v="0"/>
    <x v="12"/>
    <x v="1"/>
    <x v="2"/>
    <x v="12"/>
    <n v="494"/>
  </r>
  <r>
    <x v="0"/>
    <x v="12"/>
    <x v="1"/>
    <x v="2"/>
    <x v="13"/>
    <n v="1380"/>
  </r>
  <r>
    <x v="0"/>
    <x v="12"/>
    <x v="1"/>
    <x v="2"/>
    <x v="14"/>
    <n v="3876"/>
  </r>
  <r>
    <x v="0"/>
    <x v="12"/>
    <x v="1"/>
    <x v="2"/>
    <x v="15"/>
    <n v="69"/>
  </r>
  <r>
    <x v="0"/>
    <x v="12"/>
    <x v="1"/>
    <x v="2"/>
    <x v="16"/>
    <n v="2455"/>
  </r>
  <r>
    <x v="0"/>
    <x v="12"/>
    <x v="1"/>
    <x v="2"/>
    <x v="17"/>
    <n v="1095"/>
  </r>
  <r>
    <x v="0"/>
    <x v="12"/>
    <x v="1"/>
    <x v="2"/>
    <x v="48"/>
    <n v="4988"/>
  </r>
  <r>
    <x v="0"/>
    <x v="12"/>
    <x v="1"/>
    <x v="2"/>
    <x v="18"/>
    <n v="1582"/>
  </r>
  <r>
    <x v="0"/>
    <x v="12"/>
    <x v="1"/>
    <x v="2"/>
    <x v="19"/>
    <n v="3445"/>
  </r>
  <r>
    <x v="0"/>
    <x v="12"/>
    <x v="1"/>
    <x v="2"/>
    <x v="20"/>
    <n v="3801"/>
  </r>
  <r>
    <x v="0"/>
    <x v="12"/>
    <x v="1"/>
    <x v="2"/>
    <x v="21"/>
    <n v="24"/>
  </r>
  <r>
    <x v="0"/>
    <x v="12"/>
    <x v="1"/>
    <x v="2"/>
    <x v="22"/>
    <n v="483"/>
  </r>
  <r>
    <x v="0"/>
    <x v="12"/>
    <x v="1"/>
    <x v="2"/>
    <x v="23"/>
    <n v="611"/>
  </r>
  <r>
    <x v="0"/>
    <x v="12"/>
    <x v="1"/>
    <x v="2"/>
    <x v="24"/>
    <n v="35"/>
  </r>
  <r>
    <x v="0"/>
    <x v="12"/>
    <x v="1"/>
    <x v="2"/>
    <x v="25"/>
    <n v="1680"/>
  </r>
  <r>
    <x v="0"/>
    <x v="12"/>
    <x v="1"/>
    <x v="2"/>
    <x v="26"/>
    <n v="124"/>
  </r>
  <r>
    <x v="0"/>
    <x v="12"/>
    <x v="1"/>
    <x v="2"/>
    <x v="27"/>
    <n v="9671"/>
  </r>
  <r>
    <x v="0"/>
    <x v="12"/>
    <x v="1"/>
    <x v="2"/>
    <x v="28"/>
    <n v="4105"/>
  </r>
  <r>
    <x v="0"/>
    <x v="12"/>
    <x v="1"/>
    <x v="2"/>
    <x v="29"/>
    <n v="72"/>
  </r>
  <r>
    <x v="0"/>
    <x v="12"/>
    <x v="1"/>
    <x v="2"/>
    <x v="30"/>
    <n v="5152"/>
  </r>
  <r>
    <x v="0"/>
    <x v="12"/>
    <x v="1"/>
    <x v="2"/>
    <x v="31"/>
    <n v="1615"/>
  </r>
  <r>
    <x v="0"/>
    <x v="12"/>
    <x v="1"/>
    <x v="2"/>
    <x v="32"/>
    <n v="334"/>
  </r>
  <r>
    <x v="0"/>
    <x v="12"/>
    <x v="1"/>
    <x v="2"/>
    <x v="33"/>
    <n v="6279"/>
  </r>
  <r>
    <x v="0"/>
    <x v="12"/>
    <x v="1"/>
    <x v="2"/>
    <x v="34"/>
    <n v="218"/>
  </r>
  <r>
    <x v="0"/>
    <x v="12"/>
    <x v="1"/>
    <x v="2"/>
    <x v="35"/>
    <n v="3459"/>
  </r>
  <r>
    <x v="0"/>
    <x v="12"/>
    <x v="1"/>
    <x v="2"/>
    <x v="36"/>
    <n v="73"/>
  </r>
  <r>
    <x v="0"/>
    <x v="12"/>
    <x v="1"/>
    <x v="2"/>
    <x v="37"/>
    <n v="4747"/>
  </r>
  <r>
    <x v="0"/>
    <x v="12"/>
    <x v="1"/>
    <x v="2"/>
    <x v="38"/>
    <n v="8082"/>
  </r>
  <r>
    <x v="0"/>
    <x v="12"/>
    <x v="1"/>
    <x v="2"/>
    <x v="39"/>
    <n v="90"/>
  </r>
  <r>
    <x v="0"/>
    <x v="12"/>
    <x v="1"/>
    <x v="2"/>
    <x v="49"/>
    <n v="22"/>
  </r>
  <r>
    <x v="0"/>
    <x v="12"/>
    <x v="1"/>
    <x v="2"/>
    <x v="40"/>
    <n v="4621"/>
  </r>
  <r>
    <x v="0"/>
    <x v="12"/>
    <x v="1"/>
    <x v="2"/>
    <x v="41"/>
    <n v="1013"/>
  </r>
  <r>
    <x v="0"/>
    <x v="12"/>
    <x v="1"/>
    <x v="2"/>
    <x v="42"/>
    <n v="274"/>
  </r>
  <r>
    <x v="0"/>
    <x v="12"/>
    <x v="1"/>
    <x v="2"/>
    <x v="43"/>
    <n v="2238"/>
  </r>
  <r>
    <x v="0"/>
    <x v="12"/>
    <x v="1"/>
    <x v="2"/>
    <x v="44"/>
    <n v="43"/>
  </r>
  <r>
    <x v="0"/>
    <x v="12"/>
    <x v="1"/>
    <x v="3"/>
    <x v="45"/>
    <n v="99"/>
  </r>
  <r>
    <x v="0"/>
    <x v="12"/>
    <x v="1"/>
    <x v="3"/>
    <x v="0"/>
    <n v="61"/>
  </r>
  <r>
    <x v="0"/>
    <x v="12"/>
    <x v="1"/>
    <x v="3"/>
    <x v="1"/>
    <n v="1949"/>
  </r>
  <r>
    <x v="0"/>
    <x v="12"/>
    <x v="1"/>
    <x v="3"/>
    <x v="2"/>
    <n v="144"/>
  </r>
  <r>
    <x v="0"/>
    <x v="12"/>
    <x v="1"/>
    <x v="3"/>
    <x v="3"/>
    <n v="12962"/>
  </r>
  <r>
    <x v="0"/>
    <x v="12"/>
    <x v="1"/>
    <x v="3"/>
    <x v="4"/>
    <n v="836"/>
  </r>
  <r>
    <x v="0"/>
    <x v="12"/>
    <x v="1"/>
    <x v="3"/>
    <x v="5"/>
    <n v="415"/>
  </r>
  <r>
    <x v="0"/>
    <x v="12"/>
    <x v="1"/>
    <x v="3"/>
    <x v="51"/>
    <n v="106"/>
  </r>
  <r>
    <x v="0"/>
    <x v="12"/>
    <x v="1"/>
    <x v="3"/>
    <x v="46"/>
    <n v="84"/>
  </r>
  <r>
    <x v="0"/>
    <x v="12"/>
    <x v="1"/>
    <x v="3"/>
    <x v="6"/>
    <n v="1933"/>
  </r>
  <r>
    <x v="0"/>
    <x v="12"/>
    <x v="1"/>
    <x v="3"/>
    <x v="7"/>
    <n v="201"/>
  </r>
  <r>
    <x v="0"/>
    <x v="12"/>
    <x v="1"/>
    <x v="3"/>
    <x v="8"/>
    <n v="84"/>
  </r>
  <r>
    <x v="0"/>
    <x v="12"/>
    <x v="1"/>
    <x v="3"/>
    <x v="9"/>
    <n v="160"/>
  </r>
  <r>
    <x v="0"/>
    <x v="12"/>
    <x v="1"/>
    <x v="3"/>
    <x v="10"/>
    <n v="2145"/>
  </r>
  <r>
    <x v="0"/>
    <x v="12"/>
    <x v="1"/>
    <x v="3"/>
    <x v="47"/>
    <n v="344"/>
  </r>
  <r>
    <x v="0"/>
    <x v="12"/>
    <x v="1"/>
    <x v="3"/>
    <x v="11"/>
    <n v="156"/>
  </r>
  <r>
    <x v="0"/>
    <x v="12"/>
    <x v="1"/>
    <x v="3"/>
    <x v="12"/>
    <n v="123"/>
  </r>
  <r>
    <x v="0"/>
    <x v="12"/>
    <x v="1"/>
    <x v="3"/>
    <x v="13"/>
    <n v="100"/>
  </r>
  <r>
    <x v="0"/>
    <x v="12"/>
    <x v="1"/>
    <x v="3"/>
    <x v="15"/>
    <n v="6"/>
  </r>
  <r>
    <x v="0"/>
    <x v="12"/>
    <x v="1"/>
    <x v="3"/>
    <x v="16"/>
    <n v="190"/>
  </r>
  <r>
    <x v="0"/>
    <x v="12"/>
    <x v="1"/>
    <x v="3"/>
    <x v="17"/>
    <n v="872"/>
  </r>
  <r>
    <x v="0"/>
    <x v="12"/>
    <x v="1"/>
    <x v="3"/>
    <x v="48"/>
    <n v="271"/>
  </r>
  <r>
    <x v="0"/>
    <x v="12"/>
    <x v="1"/>
    <x v="3"/>
    <x v="18"/>
    <n v="297"/>
  </r>
  <r>
    <x v="0"/>
    <x v="12"/>
    <x v="1"/>
    <x v="3"/>
    <x v="19"/>
    <n v="13"/>
  </r>
  <r>
    <x v="0"/>
    <x v="12"/>
    <x v="1"/>
    <x v="3"/>
    <x v="20"/>
    <n v="165"/>
  </r>
  <r>
    <x v="0"/>
    <x v="12"/>
    <x v="1"/>
    <x v="3"/>
    <x v="21"/>
    <n v="23"/>
  </r>
  <r>
    <x v="0"/>
    <x v="12"/>
    <x v="1"/>
    <x v="3"/>
    <x v="22"/>
    <n v="125"/>
  </r>
  <r>
    <x v="0"/>
    <x v="12"/>
    <x v="1"/>
    <x v="3"/>
    <x v="23"/>
    <n v="440"/>
  </r>
  <r>
    <x v="0"/>
    <x v="12"/>
    <x v="1"/>
    <x v="3"/>
    <x v="24"/>
    <n v="44"/>
  </r>
  <r>
    <x v="0"/>
    <x v="12"/>
    <x v="1"/>
    <x v="3"/>
    <x v="25"/>
    <n v="530"/>
  </r>
  <r>
    <x v="0"/>
    <x v="12"/>
    <x v="1"/>
    <x v="3"/>
    <x v="26"/>
    <n v="998"/>
  </r>
  <r>
    <x v="0"/>
    <x v="12"/>
    <x v="1"/>
    <x v="3"/>
    <x v="27"/>
    <n v="3142"/>
  </r>
  <r>
    <x v="0"/>
    <x v="12"/>
    <x v="1"/>
    <x v="3"/>
    <x v="28"/>
    <n v="477"/>
  </r>
  <r>
    <x v="0"/>
    <x v="12"/>
    <x v="1"/>
    <x v="3"/>
    <x v="29"/>
    <n v="15"/>
  </r>
  <r>
    <x v="0"/>
    <x v="12"/>
    <x v="1"/>
    <x v="3"/>
    <x v="30"/>
    <n v="206"/>
  </r>
  <r>
    <x v="0"/>
    <x v="12"/>
    <x v="1"/>
    <x v="3"/>
    <x v="31"/>
    <n v="253"/>
  </r>
  <r>
    <x v="0"/>
    <x v="12"/>
    <x v="1"/>
    <x v="3"/>
    <x v="32"/>
    <n v="582"/>
  </r>
  <r>
    <x v="0"/>
    <x v="12"/>
    <x v="1"/>
    <x v="3"/>
    <x v="33"/>
    <n v="905"/>
  </r>
  <r>
    <x v="0"/>
    <x v="12"/>
    <x v="1"/>
    <x v="3"/>
    <x v="34"/>
    <n v="249"/>
  </r>
  <r>
    <x v="0"/>
    <x v="12"/>
    <x v="1"/>
    <x v="3"/>
    <x v="35"/>
    <n v="49"/>
  </r>
  <r>
    <x v="0"/>
    <x v="12"/>
    <x v="1"/>
    <x v="3"/>
    <x v="36"/>
    <n v="14"/>
  </r>
  <r>
    <x v="0"/>
    <x v="12"/>
    <x v="1"/>
    <x v="3"/>
    <x v="37"/>
    <n v="333"/>
  </r>
  <r>
    <x v="0"/>
    <x v="12"/>
    <x v="1"/>
    <x v="3"/>
    <x v="38"/>
    <n v="7687"/>
  </r>
  <r>
    <x v="0"/>
    <x v="12"/>
    <x v="1"/>
    <x v="3"/>
    <x v="39"/>
    <n v="476"/>
  </r>
  <r>
    <x v="0"/>
    <x v="12"/>
    <x v="1"/>
    <x v="3"/>
    <x v="49"/>
    <n v="5"/>
  </r>
  <r>
    <x v="0"/>
    <x v="12"/>
    <x v="1"/>
    <x v="3"/>
    <x v="40"/>
    <n v="325"/>
  </r>
  <r>
    <x v="0"/>
    <x v="12"/>
    <x v="1"/>
    <x v="3"/>
    <x v="41"/>
    <n v="770"/>
  </r>
  <r>
    <x v="0"/>
    <x v="12"/>
    <x v="1"/>
    <x v="3"/>
    <x v="42"/>
    <n v="24"/>
  </r>
  <r>
    <x v="0"/>
    <x v="12"/>
    <x v="1"/>
    <x v="3"/>
    <x v="43"/>
    <n v="361"/>
  </r>
  <r>
    <x v="0"/>
    <x v="12"/>
    <x v="1"/>
    <x v="3"/>
    <x v="44"/>
    <n v="50"/>
  </r>
  <r>
    <x v="0"/>
    <x v="12"/>
    <x v="1"/>
    <x v="3"/>
    <x v="50"/>
    <n v="1031"/>
  </r>
  <r>
    <x v="0"/>
    <x v="12"/>
    <x v="1"/>
    <x v="4"/>
    <x v="45"/>
    <n v="733"/>
  </r>
  <r>
    <x v="0"/>
    <x v="12"/>
    <x v="1"/>
    <x v="4"/>
    <x v="0"/>
    <n v="581"/>
  </r>
  <r>
    <x v="0"/>
    <x v="12"/>
    <x v="1"/>
    <x v="4"/>
    <x v="1"/>
    <n v="1372"/>
  </r>
  <r>
    <x v="0"/>
    <x v="12"/>
    <x v="1"/>
    <x v="4"/>
    <x v="2"/>
    <n v="916"/>
  </r>
  <r>
    <x v="0"/>
    <x v="12"/>
    <x v="1"/>
    <x v="4"/>
    <x v="3"/>
    <n v="6331"/>
  </r>
  <r>
    <x v="0"/>
    <x v="12"/>
    <x v="1"/>
    <x v="4"/>
    <x v="4"/>
    <n v="885"/>
  </r>
  <r>
    <x v="0"/>
    <x v="12"/>
    <x v="1"/>
    <x v="4"/>
    <x v="5"/>
    <n v="321"/>
  </r>
  <r>
    <x v="0"/>
    <x v="12"/>
    <x v="1"/>
    <x v="4"/>
    <x v="51"/>
    <n v="235"/>
  </r>
  <r>
    <x v="0"/>
    <x v="12"/>
    <x v="1"/>
    <x v="4"/>
    <x v="46"/>
    <n v="57"/>
  </r>
  <r>
    <x v="0"/>
    <x v="12"/>
    <x v="1"/>
    <x v="4"/>
    <x v="6"/>
    <n v="3707"/>
  </r>
  <r>
    <x v="0"/>
    <x v="12"/>
    <x v="1"/>
    <x v="4"/>
    <x v="7"/>
    <n v="651"/>
  </r>
  <r>
    <x v="0"/>
    <x v="12"/>
    <x v="1"/>
    <x v="4"/>
    <x v="8"/>
    <n v="217"/>
  </r>
  <r>
    <x v="0"/>
    <x v="12"/>
    <x v="1"/>
    <x v="4"/>
    <x v="9"/>
    <n v="589"/>
  </r>
  <r>
    <x v="0"/>
    <x v="12"/>
    <x v="1"/>
    <x v="4"/>
    <x v="10"/>
    <n v="2524"/>
  </r>
  <r>
    <x v="0"/>
    <x v="12"/>
    <x v="1"/>
    <x v="4"/>
    <x v="47"/>
    <n v="1637"/>
  </r>
  <r>
    <x v="0"/>
    <x v="12"/>
    <x v="1"/>
    <x v="4"/>
    <x v="11"/>
    <n v="1212"/>
  </r>
  <r>
    <x v="0"/>
    <x v="12"/>
    <x v="1"/>
    <x v="4"/>
    <x v="12"/>
    <n v="538"/>
  </r>
  <r>
    <x v="0"/>
    <x v="12"/>
    <x v="1"/>
    <x v="4"/>
    <x v="13"/>
    <n v="931"/>
  </r>
  <r>
    <x v="0"/>
    <x v="12"/>
    <x v="1"/>
    <x v="4"/>
    <x v="14"/>
    <n v="590"/>
  </r>
  <r>
    <x v="0"/>
    <x v="12"/>
    <x v="1"/>
    <x v="4"/>
    <x v="15"/>
    <n v="533"/>
  </r>
  <r>
    <x v="0"/>
    <x v="12"/>
    <x v="1"/>
    <x v="4"/>
    <x v="16"/>
    <n v="695"/>
  </r>
  <r>
    <x v="0"/>
    <x v="12"/>
    <x v="1"/>
    <x v="4"/>
    <x v="17"/>
    <n v="839"/>
  </r>
  <r>
    <x v="0"/>
    <x v="12"/>
    <x v="1"/>
    <x v="4"/>
    <x v="48"/>
    <n v="1732"/>
  </r>
  <r>
    <x v="0"/>
    <x v="12"/>
    <x v="1"/>
    <x v="4"/>
    <x v="18"/>
    <n v="1328"/>
  </r>
  <r>
    <x v="0"/>
    <x v="12"/>
    <x v="1"/>
    <x v="4"/>
    <x v="19"/>
    <n v="487"/>
  </r>
  <r>
    <x v="0"/>
    <x v="12"/>
    <x v="1"/>
    <x v="4"/>
    <x v="20"/>
    <n v="1357"/>
  </r>
  <r>
    <x v="0"/>
    <x v="12"/>
    <x v="1"/>
    <x v="4"/>
    <x v="21"/>
    <n v="362"/>
  </r>
  <r>
    <x v="0"/>
    <x v="12"/>
    <x v="1"/>
    <x v="4"/>
    <x v="22"/>
    <n v="391"/>
  </r>
  <r>
    <x v="0"/>
    <x v="12"/>
    <x v="1"/>
    <x v="4"/>
    <x v="23"/>
    <n v="563"/>
  </r>
  <r>
    <x v="0"/>
    <x v="12"/>
    <x v="1"/>
    <x v="4"/>
    <x v="24"/>
    <n v="409"/>
  </r>
  <r>
    <x v="0"/>
    <x v="12"/>
    <x v="1"/>
    <x v="4"/>
    <x v="25"/>
    <n v="269"/>
  </r>
  <r>
    <x v="0"/>
    <x v="12"/>
    <x v="1"/>
    <x v="4"/>
    <x v="26"/>
    <n v="505"/>
  </r>
  <r>
    <x v="0"/>
    <x v="12"/>
    <x v="1"/>
    <x v="4"/>
    <x v="27"/>
    <n v="2616"/>
  </r>
  <r>
    <x v="0"/>
    <x v="12"/>
    <x v="1"/>
    <x v="4"/>
    <x v="28"/>
    <n v="1235"/>
  </r>
  <r>
    <x v="0"/>
    <x v="12"/>
    <x v="1"/>
    <x v="4"/>
    <x v="29"/>
    <n v="256"/>
  </r>
  <r>
    <x v="0"/>
    <x v="12"/>
    <x v="1"/>
    <x v="4"/>
    <x v="30"/>
    <n v="1709"/>
  </r>
  <r>
    <x v="0"/>
    <x v="12"/>
    <x v="1"/>
    <x v="4"/>
    <x v="31"/>
    <n v="1199"/>
  </r>
  <r>
    <x v="0"/>
    <x v="12"/>
    <x v="1"/>
    <x v="4"/>
    <x v="32"/>
    <n v="1664"/>
  </r>
  <r>
    <x v="0"/>
    <x v="12"/>
    <x v="1"/>
    <x v="4"/>
    <x v="33"/>
    <n v="1815"/>
  </r>
  <r>
    <x v="0"/>
    <x v="12"/>
    <x v="1"/>
    <x v="4"/>
    <x v="34"/>
    <n v="247"/>
  </r>
  <r>
    <x v="0"/>
    <x v="12"/>
    <x v="1"/>
    <x v="4"/>
    <x v="35"/>
    <n v="657"/>
  </r>
  <r>
    <x v="0"/>
    <x v="12"/>
    <x v="1"/>
    <x v="4"/>
    <x v="36"/>
    <n v="376"/>
  </r>
  <r>
    <x v="0"/>
    <x v="12"/>
    <x v="1"/>
    <x v="4"/>
    <x v="37"/>
    <n v="1858"/>
  </r>
  <r>
    <x v="0"/>
    <x v="12"/>
    <x v="1"/>
    <x v="4"/>
    <x v="38"/>
    <n v="4249"/>
  </r>
  <r>
    <x v="0"/>
    <x v="12"/>
    <x v="1"/>
    <x v="4"/>
    <x v="39"/>
    <n v="1387"/>
  </r>
  <r>
    <x v="0"/>
    <x v="12"/>
    <x v="1"/>
    <x v="4"/>
    <x v="49"/>
    <n v="267"/>
  </r>
  <r>
    <x v="0"/>
    <x v="12"/>
    <x v="1"/>
    <x v="4"/>
    <x v="40"/>
    <n v="1313"/>
  </r>
  <r>
    <x v="0"/>
    <x v="12"/>
    <x v="1"/>
    <x v="4"/>
    <x v="41"/>
    <n v="2258"/>
  </r>
  <r>
    <x v="0"/>
    <x v="12"/>
    <x v="1"/>
    <x v="4"/>
    <x v="42"/>
    <n v="412"/>
  </r>
  <r>
    <x v="0"/>
    <x v="12"/>
    <x v="1"/>
    <x v="4"/>
    <x v="43"/>
    <n v="1501"/>
  </r>
  <r>
    <x v="0"/>
    <x v="12"/>
    <x v="1"/>
    <x v="4"/>
    <x v="44"/>
    <n v="229"/>
  </r>
  <r>
    <x v="0"/>
    <x v="12"/>
    <x v="1"/>
    <x v="5"/>
    <x v="45"/>
    <n v="1205"/>
  </r>
  <r>
    <x v="0"/>
    <x v="12"/>
    <x v="1"/>
    <x v="5"/>
    <x v="1"/>
    <n v="1810"/>
  </r>
  <r>
    <x v="0"/>
    <x v="12"/>
    <x v="1"/>
    <x v="5"/>
    <x v="2"/>
    <n v="166"/>
  </r>
  <r>
    <x v="0"/>
    <x v="12"/>
    <x v="1"/>
    <x v="5"/>
    <x v="3"/>
    <n v="15244"/>
  </r>
  <r>
    <x v="0"/>
    <x v="12"/>
    <x v="1"/>
    <x v="5"/>
    <x v="4"/>
    <n v="2730"/>
  </r>
  <r>
    <x v="0"/>
    <x v="12"/>
    <x v="1"/>
    <x v="5"/>
    <x v="5"/>
    <n v="1300"/>
  </r>
  <r>
    <x v="0"/>
    <x v="12"/>
    <x v="1"/>
    <x v="5"/>
    <x v="51"/>
    <n v="28"/>
  </r>
  <r>
    <x v="0"/>
    <x v="12"/>
    <x v="1"/>
    <x v="5"/>
    <x v="46"/>
    <n v="649"/>
  </r>
  <r>
    <x v="0"/>
    <x v="12"/>
    <x v="1"/>
    <x v="5"/>
    <x v="6"/>
    <n v="3000"/>
  </r>
  <r>
    <x v="0"/>
    <x v="12"/>
    <x v="1"/>
    <x v="5"/>
    <x v="7"/>
    <n v="3684"/>
  </r>
  <r>
    <x v="0"/>
    <x v="12"/>
    <x v="1"/>
    <x v="5"/>
    <x v="8"/>
    <n v="794"/>
  </r>
  <r>
    <x v="0"/>
    <x v="12"/>
    <x v="1"/>
    <x v="5"/>
    <x v="9"/>
    <n v="321"/>
  </r>
  <r>
    <x v="0"/>
    <x v="12"/>
    <x v="1"/>
    <x v="5"/>
    <x v="10"/>
    <n v="1946"/>
  </r>
  <r>
    <x v="0"/>
    <x v="12"/>
    <x v="1"/>
    <x v="5"/>
    <x v="47"/>
    <n v="722"/>
  </r>
  <r>
    <x v="0"/>
    <x v="12"/>
    <x v="1"/>
    <x v="5"/>
    <x v="11"/>
    <n v="298"/>
  </r>
  <r>
    <x v="0"/>
    <x v="12"/>
    <x v="1"/>
    <x v="5"/>
    <x v="12"/>
    <n v="621"/>
  </r>
  <r>
    <x v="0"/>
    <x v="12"/>
    <x v="1"/>
    <x v="5"/>
    <x v="13"/>
    <n v="1072"/>
  </r>
  <r>
    <x v="0"/>
    <x v="12"/>
    <x v="1"/>
    <x v="5"/>
    <x v="14"/>
    <n v="755"/>
  </r>
  <r>
    <x v="0"/>
    <x v="12"/>
    <x v="1"/>
    <x v="5"/>
    <x v="15"/>
    <n v="146"/>
  </r>
  <r>
    <x v="0"/>
    <x v="12"/>
    <x v="1"/>
    <x v="5"/>
    <x v="16"/>
    <n v="1912"/>
  </r>
  <r>
    <x v="0"/>
    <x v="12"/>
    <x v="1"/>
    <x v="5"/>
    <x v="17"/>
    <n v="1924"/>
  </r>
  <r>
    <x v="0"/>
    <x v="12"/>
    <x v="1"/>
    <x v="5"/>
    <x v="48"/>
    <n v="3965"/>
  </r>
  <r>
    <x v="0"/>
    <x v="12"/>
    <x v="1"/>
    <x v="5"/>
    <x v="18"/>
    <n v="674"/>
  </r>
  <r>
    <x v="0"/>
    <x v="12"/>
    <x v="1"/>
    <x v="5"/>
    <x v="19"/>
    <n v="964"/>
  </r>
  <r>
    <x v="0"/>
    <x v="12"/>
    <x v="1"/>
    <x v="5"/>
    <x v="20"/>
    <n v="1345"/>
  </r>
  <r>
    <x v="0"/>
    <x v="12"/>
    <x v="1"/>
    <x v="5"/>
    <x v="21"/>
    <n v="237"/>
  </r>
  <r>
    <x v="0"/>
    <x v="12"/>
    <x v="1"/>
    <x v="5"/>
    <x v="22"/>
    <n v="415"/>
  </r>
  <r>
    <x v="0"/>
    <x v="12"/>
    <x v="1"/>
    <x v="5"/>
    <x v="23"/>
    <n v="823"/>
  </r>
  <r>
    <x v="0"/>
    <x v="12"/>
    <x v="1"/>
    <x v="5"/>
    <x v="24"/>
    <n v="68"/>
  </r>
  <r>
    <x v="0"/>
    <x v="12"/>
    <x v="1"/>
    <x v="5"/>
    <x v="25"/>
    <n v="1876"/>
  </r>
  <r>
    <x v="0"/>
    <x v="12"/>
    <x v="1"/>
    <x v="5"/>
    <x v="26"/>
    <n v="387"/>
  </r>
  <r>
    <x v="0"/>
    <x v="12"/>
    <x v="1"/>
    <x v="5"/>
    <x v="27"/>
    <n v="11366"/>
  </r>
  <r>
    <x v="0"/>
    <x v="12"/>
    <x v="1"/>
    <x v="5"/>
    <x v="28"/>
    <n v="751"/>
  </r>
  <r>
    <x v="0"/>
    <x v="12"/>
    <x v="1"/>
    <x v="5"/>
    <x v="29"/>
    <n v="184"/>
  </r>
  <r>
    <x v="0"/>
    <x v="12"/>
    <x v="1"/>
    <x v="5"/>
    <x v="30"/>
    <n v="3742"/>
  </r>
  <r>
    <x v="0"/>
    <x v="12"/>
    <x v="1"/>
    <x v="5"/>
    <x v="31"/>
    <n v="287"/>
  </r>
  <r>
    <x v="0"/>
    <x v="12"/>
    <x v="1"/>
    <x v="5"/>
    <x v="32"/>
    <n v="606"/>
  </r>
  <r>
    <x v="0"/>
    <x v="12"/>
    <x v="1"/>
    <x v="5"/>
    <x v="33"/>
    <n v="2663"/>
  </r>
  <r>
    <x v="0"/>
    <x v="12"/>
    <x v="1"/>
    <x v="5"/>
    <x v="34"/>
    <n v="178"/>
  </r>
  <r>
    <x v="0"/>
    <x v="12"/>
    <x v="1"/>
    <x v="5"/>
    <x v="35"/>
    <n v="1547"/>
  </r>
  <r>
    <x v="0"/>
    <x v="12"/>
    <x v="1"/>
    <x v="5"/>
    <x v="36"/>
    <n v="28"/>
  </r>
  <r>
    <x v="0"/>
    <x v="12"/>
    <x v="1"/>
    <x v="5"/>
    <x v="37"/>
    <n v="601"/>
  </r>
  <r>
    <x v="0"/>
    <x v="12"/>
    <x v="1"/>
    <x v="5"/>
    <x v="38"/>
    <n v="1587"/>
  </r>
  <r>
    <x v="0"/>
    <x v="12"/>
    <x v="1"/>
    <x v="5"/>
    <x v="39"/>
    <n v="1"/>
  </r>
  <r>
    <x v="0"/>
    <x v="12"/>
    <x v="1"/>
    <x v="5"/>
    <x v="40"/>
    <n v="1651"/>
  </r>
  <r>
    <x v="0"/>
    <x v="12"/>
    <x v="1"/>
    <x v="5"/>
    <x v="41"/>
    <n v="1432"/>
  </r>
  <r>
    <x v="0"/>
    <x v="12"/>
    <x v="1"/>
    <x v="5"/>
    <x v="42"/>
    <n v="111"/>
  </r>
  <r>
    <x v="0"/>
    <x v="12"/>
    <x v="1"/>
    <x v="5"/>
    <x v="43"/>
    <n v="1479"/>
  </r>
  <r>
    <x v="0"/>
    <x v="12"/>
    <x v="1"/>
    <x v="5"/>
    <x v="44"/>
    <n v="227"/>
  </r>
  <r>
    <x v="0"/>
    <x v="12"/>
    <x v="1"/>
    <x v="5"/>
    <x v="50"/>
    <n v="3"/>
  </r>
  <r>
    <x v="0"/>
    <x v="12"/>
    <x v="2"/>
    <x v="0"/>
    <x v="1"/>
    <n v="2"/>
  </r>
  <r>
    <x v="0"/>
    <x v="12"/>
    <x v="2"/>
    <x v="0"/>
    <x v="3"/>
    <n v="3"/>
  </r>
  <r>
    <x v="0"/>
    <x v="12"/>
    <x v="2"/>
    <x v="0"/>
    <x v="5"/>
    <n v="4"/>
  </r>
  <r>
    <x v="0"/>
    <x v="12"/>
    <x v="2"/>
    <x v="0"/>
    <x v="46"/>
    <n v="1"/>
  </r>
  <r>
    <x v="0"/>
    <x v="12"/>
    <x v="2"/>
    <x v="0"/>
    <x v="6"/>
    <n v="1"/>
  </r>
  <r>
    <x v="0"/>
    <x v="12"/>
    <x v="2"/>
    <x v="0"/>
    <x v="21"/>
    <n v="1"/>
  </r>
  <r>
    <x v="0"/>
    <x v="12"/>
    <x v="2"/>
    <x v="0"/>
    <x v="22"/>
    <n v="1"/>
  </r>
  <r>
    <x v="0"/>
    <x v="12"/>
    <x v="2"/>
    <x v="0"/>
    <x v="28"/>
    <n v="3"/>
  </r>
  <r>
    <x v="0"/>
    <x v="12"/>
    <x v="2"/>
    <x v="0"/>
    <x v="29"/>
    <n v="1"/>
  </r>
  <r>
    <x v="0"/>
    <x v="12"/>
    <x v="2"/>
    <x v="0"/>
    <x v="36"/>
    <n v="4"/>
  </r>
  <r>
    <x v="0"/>
    <x v="12"/>
    <x v="2"/>
    <x v="1"/>
    <x v="3"/>
    <n v="24"/>
  </r>
  <r>
    <x v="0"/>
    <x v="12"/>
    <x v="2"/>
    <x v="1"/>
    <x v="46"/>
    <n v="1"/>
  </r>
  <r>
    <x v="0"/>
    <x v="12"/>
    <x v="2"/>
    <x v="1"/>
    <x v="6"/>
    <n v="1"/>
  </r>
  <r>
    <x v="0"/>
    <x v="12"/>
    <x v="2"/>
    <x v="1"/>
    <x v="7"/>
    <n v="3"/>
  </r>
  <r>
    <x v="0"/>
    <x v="12"/>
    <x v="2"/>
    <x v="1"/>
    <x v="13"/>
    <n v="2"/>
  </r>
  <r>
    <x v="0"/>
    <x v="12"/>
    <x v="2"/>
    <x v="1"/>
    <x v="28"/>
    <n v="3"/>
  </r>
  <r>
    <x v="0"/>
    <x v="12"/>
    <x v="2"/>
    <x v="1"/>
    <x v="38"/>
    <n v="4"/>
  </r>
  <r>
    <x v="0"/>
    <x v="12"/>
    <x v="2"/>
    <x v="1"/>
    <x v="40"/>
    <n v="4"/>
  </r>
  <r>
    <x v="0"/>
    <x v="12"/>
    <x v="2"/>
    <x v="1"/>
    <x v="41"/>
    <n v="2"/>
  </r>
  <r>
    <x v="0"/>
    <x v="12"/>
    <x v="2"/>
    <x v="2"/>
    <x v="3"/>
    <n v="46"/>
  </r>
  <r>
    <x v="0"/>
    <x v="12"/>
    <x v="2"/>
    <x v="2"/>
    <x v="4"/>
    <n v="1"/>
  </r>
  <r>
    <x v="0"/>
    <x v="12"/>
    <x v="2"/>
    <x v="2"/>
    <x v="5"/>
    <n v="2"/>
  </r>
  <r>
    <x v="0"/>
    <x v="12"/>
    <x v="2"/>
    <x v="2"/>
    <x v="46"/>
    <n v="4"/>
  </r>
  <r>
    <x v="0"/>
    <x v="12"/>
    <x v="2"/>
    <x v="2"/>
    <x v="6"/>
    <n v="42"/>
  </r>
  <r>
    <x v="0"/>
    <x v="12"/>
    <x v="2"/>
    <x v="2"/>
    <x v="7"/>
    <n v="49"/>
  </r>
  <r>
    <x v="0"/>
    <x v="12"/>
    <x v="2"/>
    <x v="2"/>
    <x v="10"/>
    <n v="1"/>
  </r>
  <r>
    <x v="0"/>
    <x v="12"/>
    <x v="2"/>
    <x v="2"/>
    <x v="47"/>
    <n v="3"/>
  </r>
  <r>
    <x v="0"/>
    <x v="12"/>
    <x v="2"/>
    <x v="2"/>
    <x v="14"/>
    <n v="67"/>
  </r>
  <r>
    <x v="0"/>
    <x v="12"/>
    <x v="2"/>
    <x v="2"/>
    <x v="48"/>
    <n v="28"/>
  </r>
  <r>
    <x v="0"/>
    <x v="12"/>
    <x v="2"/>
    <x v="2"/>
    <x v="22"/>
    <n v="1"/>
  </r>
  <r>
    <x v="0"/>
    <x v="12"/>
    <x v="2"/>
    <x v="2"/>
    <x v="25"/>
    <n v="1"/>
  </r>
  <r>
    <x v="0"/>
    <x v="12"/>
    <x v="2"/>
    <x v="2"/>
    <x v="27"/>
    <n v="1"/>
  </r>
  <r>
    <x v="0"/>
    <x v="12"/>
    <x v="2"/>
    <x v="2"/>
    <x v="28"/>
    <n v="95"/>
  </r>
  <r>
    <x v="0"/>
    <x v="12"/>
    <x v="2"/>
    <x v="2"/>
    <x v="30"/>
    <n v="9"/>
  </r>
  <r>
    <x v="0"/>
    <x v="12"/>
    <x v="2"/>
    <x v="2"/>
    <x v="35"/>
    <n v="8"/>
  </r>
  <r>
    <x v="0"/>
    <x v="12"/>
    <x v="2"/>
    <x v="2"/>
    <x v="38"/>
    <n v="8"/>
  </r>
  <r>
    <x v="0"/>
    <x v="12"/>
    <x v="2"/>
    <x v="2"/>
    <x v="40"/>
    <n v="9"/>
  </r>
  <r>
    <x v="0"/>
    <x v="12"/>
    <x v="2"/>
    <x v="2"/>
    <x v="41"/>
    <n v="1"/>
  </r>
  <r>
    <x v="0"/>
    <x v="12"/>
    <x v="2"/>
    <x v="2"/>
    <x v="43"/>
    <n v="11"/>
  </r>
  <r>
    <x v="0"/>
    <x v="12"/>
    <x v="2"/>
    <x v="3"/>
    <x v="45"/>
    <n v="1"/>
  </r>
  <r>
    <x v="0"/>
    <x v="12"/>
    <x v="2"/>
    <x v="3"/>
    <x v="1"/>
    <n v="2"/>
  </r>
  <r>
    <x v="0"/>
    <x v="12"/>
    <x v="2"/>
    <x v="3"/>
    <x v="3"/>
    <n v="86"/>
  </r>
  <r>
    <x v="0"/>
    <x v="12"/>
    <x v="2"/>
    <x v="3"/>
    <x v="4"/>
    <n v="4"/>
  </r>
  <r>
    <x v="0"/>
    <x v="12"/>
    <x v="2"/>
    <x v="3"/>
    <x v="5"/>
    <n v="1"/>
  </r>
  <r>
    <x v="0"/>
    <x v="12"/>
    <x v="2"/>
    <x v="3"/>
    <x v="46"/>
    <n v="2"/>
  </r>
  <r>
    <x v="0"/>
    <x v="12"/>
    <x v="2"/>
    <x v="3"/>
    <x v="6"/>
    <n v="6"/>
  </r>
  <r>
    <x v="0"/>
    <x v="12"/>
    <x v="2"/>
    <x v="3"/>
    <x v="7"/>
    <n v="16"/>
  </r>
  <r>
    <x v="0"/>
    <x v="12"/>
    <x v="2"/>
    <x v="3"/>
    <x v="47"/>
    <n v="1"/>
  </r>
  <r>
    <x v="0"/>
    <x v="12"/>
    <x v="2"/>
    <x v="3"/>
    <x v="13"/>
    <n v="7"/>
  </r>
  <r>
    <x v="0"/>
    <x v="12"/>
    <x v="2"/>
    <x v="3"/>
    <x v="17"/>
    <n v="8"/>
  </r>
  <r>
    <x v="0"/>
    <x v="12"/>
    <x v="2"/>
    <x v="3"/>
    <x v="21"/>
    <n v="3"/>
  </r>
  <r>
    <x v="0"/>
    <x v="12"/>
    <x v="2"/>
    <x v="3"/>
    <x v="27"/>
    <n v="1"/>
  </r>
  <r>
    <x v="0"/>
    <x v="12"/>
    <x v="2"/>
    <x v="3"/>
    <x v="28"/>
    <n v="11"/>
  </r>
  <r>
    <x v="0"/>
    <x v="12"/>
    <x v="2"/>
    <x v="3"/>
    <x v="30"/>
    <n v="4"/>
  </r>
  <r>
    <x v="0"/>
    <x v="12"/>
    <x v="2"/>
    <x v="3"/>
    <x v="31"/>
    <n v="1"/>
  </r>
  <r>
    <x v="0"/>
    <x v="12"/>
    <x v="2"/>
    <x v="3"/>
    <x v="35"/>
    <n v="1"/>
  </r>
  <r>
    <x v="0"/>
    <x v="12"/>
    <x v="2"/>
    <x v="3"/>
    <x v="38"/>
    <n v="11"/>
  </r>
  <r>
    <x v="0"/>
    <x v="12"/>
    <x v="2"/>
    <x v="3"/>
    <x v="40"/>
    <n v="2"/>
  </r>
  <r>
    <x v="0"/>
    <x v="12"/>
    <x v="2"/>
    <x v="3"/>
    <x v="41"/>
    <n v="8"/>
  </r>
  <r>
    <x v="0"/>
    <x v="12"/>
    <x v="2"/>
    <x v="3"/>
    <x v="43"/>
    <n v="4"/>
  </r>
  <r>
    <x v="0"/>
    <x v="12"/>
    <x v="2"/>
    <x v="3"/>
    <x v="50"/>
    <n v="6"/>
  </r>
  <r>
    <x v="0"/>
    <x v="12"/>
    <x v="2"/>
    <x v="4"/>
    <x v="1"/>
    <n v="1"/>
  </r>
  <r>
    <x v="0"/>
    <x v="12"/>
    <x v="2"/>
    <x v="4"/>
    <x v="3"/>
    <n v="62"/>
  </r>
  <r>
    <x v="0"/>
    <x v="12"/>
    <x v="2"/>
    <x v="4"/>
    <x v="4"/>
    <n v="4"/>
  </r>
  <r>
    <x v="0"/>
    <x v="12"/>
    <x v="2"/>
    <x v="4"/>
    <x v="46"/>
    <n v="1"/>
  </r>
  <r>
    <x v="0"/>
    <x v="12"/>
    <x v="2"/>
    <x v="4"/>
    <x v="6"/>
    <n v="14"/>
  </r>
  <r>
    <x v="0"/>
    <x v="12"/>
    <x v="2"/>
    <x v="4"/>
    <x v="7"/>
    <n v="10"/>
  </r>
  <r>
    <x v="0"/>
    <x v="12"/>
    <x v="2"/>
    <x v="4"/>
    <x v="9"/>
    <n v="2"/>
  </r>
  <r>
    <x v="0"/>
    <x v="12"/>
    <x v="2"/>
    <x v="4"/>
    <x v="10"/>
    <n v="1"/>
  </r>
  <r>
    <x v="0"/>
    <x v="12"/>
    <x v="2"/>
    <x v="4"/>
    <x v="47"/>
    <n v="4"/>
  </r>
  <r>
    <x v="0"/>
    <x v="12"/>
    <x v="2"/>
    <x v="4"/>
    <x v="14"/>
    <n v="11"/>
  </r>
  <r>
    <x v="0"/>
    <x v="12"/>
    <x v="2"/>
    <x v="4"/>
    <x v="16"/>
    <n v="1"/>
  </r>
  <r>
    <x v="0"/>
    <x v="12"/>
    <x v="2"/>
    <x v="4"/>
    <x v="17"/>
    <n v="2"/>
  </r>
  <r>
    <x v="0"/>
    <x v="12"/>
    <x v="2"/>
    <x v="4"/>
    <x v="48"/>
    <n v="2"/>
  </r>
  <r>
    <x v="0"/>
    <x v="12"/>
    <x v="2"/>
    <x v="4"/>
    <x v="21"/>
    <n v="3"/>
  </r>
  <r>
    <x v="0"/>
    <x v="12"/>
    <x v="2"/>
    <x v="4"/>
    <x v="22"/>
    <n v="1"/>
  </r>
  <r>
    <x v="0"/>
    <x v="12"/>
    <x v="2"/>
    <x v="4"/>
    <x v="26"/>
    <n v="2"/>
  </r>
  <r>
    <x v="0"/>
    <x v="12"/>
    <x v="2"/>
    <x v="4"/>
    <x v="28"/>
    <n v="39"/>
  </r>
  <r>
    <x v="0"/>
    <x v="12"/>
    <x v="2"/>
    <x v="4"/>
    <x v="30"/>
    <n v="6"/>
  </r>
  <r>
    <x v="0"/>
    <x v="12"/>
    <x v="2"/>
    <x v="4"/>
    <x v="35"/>
    <n v="3"/>
  </r>
  <r>
    <x v="0"/>
    <x v="12"/>
    <x v="2"/>
    <x v="4"/>
    <x v="38"/>
    <n v="4"/>
  </r>
  <r>
    <x v="0"/>
    <x v="12"/>
    <x v="2"/>
    <x v="4"/>
    <x v="41"/>
    <n v="25"/>
  </r>
  <r>
    <x v="0"/>
    <x v="12"/>
    <x v="2"/>
    <x v="4"/>
    <x v="43"/>
    <n v="17"/>
  </r>
  <r>
    <x v="0"/>
    <x v="12"/>
    <x v="2"/>
    <x v="5"/>
    <x v="45"/>
    <n v="8"/>
  </r>
  <r>
    <x v="0"/>
    <x v="12"/>
    <x v="2"/>
    <x v="5"/>
    <x v="1"/>
    <n v="5"/>
  </r>
  <r>
    <x v="0"/>
    <x v="12"/>
    <x v="2"/>
    <x v="5"/>
    <x v="2"/>
    <n v="2"/>
  </r>
  <r>
    <x v="0"/>
    <x v="12"/>
    <x v="2"/>
    <x v="5"/>
    <x v="3"/>
    <n v="316"/>
  </r>
  <r>
    <x v="0"/>
    <x v="12"/>
    <x v="2"/>
    <x v="5"/>
    <x v="4"/>
    <n v="27"/>
  </r>
  <r>
    <x v="0"/>
    <x v="12"/>
    <x v="2"/>
    <x v="5"/>
    <x v="5"/>
    <n v="9"/>
  </r>
  <r>
    <x v="0"/>
    <x v="12"/>
    <x v="2"/>
    <x v="5"/>
    <x v="46"/>
    <n v="39"/>
  </r>
  <r>
    <x v="0"/>
    <x v="12"/>
    <x v="2"/>
    <x v="5"/>
    <x v="6"/>
    <n v="154"/>
  </r>
  <r>
    <x v="0"/>
    <x v="12"/>
    <x v="2"/>
    <x v="5"/>
    <x v="7"/>
    <n v="346"/>
  </r>
  <r>
    <x v="0"/>
    <x v="12"/>
    <x v="2"/>
    <x v="5"/>
    <x v="9"/>
    <n v="11"/>
  </r>
  <r>
    <x v="0"/>
    <x v="12"/>
    <x v="2"/>
    <x v="5"/>
    <x v="10"/>
    <n v="3"/>
  </r>
  <r>
    <x v="0"/>
    <x v="12"/>
    <x v="2"/>
    <x v="5"/>
    <x v="47"/>
    <n v="61"/>
  </r>
  <r>
    <x v="0"/>
    <x v="12"/>
    <x v="2"/>
    <x v="5"/>
    <x v="13"/>
    <n v="24"/>
  </r>
  <r>
    <x v="0"/>
    <x v="12"/>
    <x v="2"/>
    <x v="5"/>
    <x v="14"/>
    <n v="95"/>
  </r>
  <r>
    <x v="0"/>
    <x v="12"/>
    <x v="2"/>
    <x v="5"/>
    <x v="16"/>
    <n v="24"/>
  </r>
  <r>
    <x v="0"/>
    <x v="12"/>
    <x v="2"/>
    <x v="5"/>
    <x v="17"/>
    <n v="8"/>
  </r>
  <r>
    <x v="0"/>
    <x v="12"/>
    <x v="2"/>
    <x v="5"/>
    <x v="48"/>
    <n v="167"/>
  </r>
  <r>
    <x v="0"/>
    <x v="12"/>
    <x v="2"/>
    <x v="5"/>
    <x v="21"/>
    <n v="2"/>
  </r>
  <r>
    <x v="0"/>
    <x v="12"/>
    <x v="2"/>
    <x v="5"/>
    <x v="22"/>
    <n v="6"/>
  </r>
  <r>
    <x v="0"/>
    <x v="12"/>
    <x v="2"/>
    <x v="5"/>
    <x v="25"/>
    <n v="13"/>
  </r>
  <r>
    <x v="0"/>
    <x v="12"/>
    <x v="2"/>
    <x v="5"/>
    <x v="26"/>
    <n v="2"/>
  </r>
  <r>
    <x v="0"/>
    <x v="12"/>
    <x v="2"/>
    <x v="5"/>
    <x v="27"/>
    <n v="21"/>
  </r>
  <r>
    <x v="0"/>
    <x v="12"/>
    <x v="2"/>
    <x v="5"/>
    <x v="28"/>
    <n v="16"/>
  </r>
  <r>
    <x v="0"/>
    <x v="12"/>
    <x v="2"/>
    <x v="5"/>
    <x v="30"/>
    <n v="1230"/>
  </r>
  <r>
    <x v="0"/>
    <x v="12"/>
    <x v="2"/>
    <x v="5"/>
    <x v="31"/>
    <n v="79"/>
  </r>
  <r>
    <x v="0"/>
    <x v="12"/>
    <x v="2"/>
    <x v="5"/>
    <x v="33"/>
    <n v="2"/>
  </r>
  <r>
    <x v="0"/>
    <x v="12"/>
    <x v="2"/>
    <x v="5"/>
    <x v="34"/>
    <n v="2"/>
  </r>
  <r>
    <x v="0"/>
    <x v="12"/>
    <x v="2"/>
    <x v="5"/>
    <x v="35"/>
    <n v="96"/>
  </r>
  <r>
    <x v="0"/>
    <x v="12"/>
    <x v="2"/>
    <x v="5"/>
    <x v="38"/>
    <n v="29"/>
  </r>
  <r>
    <x v="0"/>
    <x v="12"/>
    <x v="2"/>
    <x v="5"/>
    <x v="40"/>
    <n v="46"/>
  </r>
  <r>
    <x v="0"/>
    <x v="12"/>
    <x v="2"/>
    <x v="5"/>
    <x v="41"/>
    <n v="18"/>
  </r>
  <r>
    <x v="0"/>
    <x v="12"/>
    <x v="2"/>
    <x v="5"/>
    <x v="42"/>
    <n v="1"/>
  </r>
  <r>
    <x v="0"/>
    <x v="12"/>
    <x v="2"/>
    <x v="5"/>
    <x v="43"/>
    <n v="28"/>
  </r>
  <r>
    <x v="0"/>
    <x v="12"/>
    <x v="2"/>
    <x v="5"/>
    <x v="44"/>
    <n v="3"/>
  </r>
  <r>
    <x v="0"/>
    <x v="13"/>
    <x v="0"/>
    <x v="0"/>
    <x v="45"/>
    <n v="32"/>
  </r>
  <r>
    <x v="0"/>
    <x v="13"/>
    <x v="0"/>
    <x v="0"/>
    <x v="0"/>
    <n v="1874"/>
  </r>
  <r>
    <x v="0"/>
    <x v="13"/>
    <x v="0"/>
    <x v="0"/>
    <x v="1"/>
    <n v="1917"/>
  </r>
  <r>
    <x v="0"/>
    <x v="13"/>
    <x v="0"/>
    <x v="0"/>
    <x v="2"/>
    <n v="20"/>
  </r>
  <r>
    <x v="0"/>
    <x v="13"/>
    <x v="0"/>
    <x v="0"/>
    <x v="3"/>
    <n v="320"/>
  </r>
  <r>
    <x v="0"/>
    <x v="13"/>
    <x v="0"/>
    <x v="0"/>
    <x v="4"/>
    <n v="77"/>
  </r>
  <r>
    <x v="0"/>
    <x v="13"/>
    <x v="0"/>
    <x v="0"/>
    <x v="5"/>
    <n v="14"/>
  </r>
  <r>
    <x v="0"/>
    <x v="13"/>
    <x v="0"/>
    <x v="0"/>
    <x v="46"/>
    <n v="9"/>
  </r>
  <r>
    <x v="0"/>
    <x v="13"/>
    <x v="0"/>
    <x v="0"/>
    <x v="6"/>
    <n v="69"/>
  </r>
  <r>
    <x v="0"/>
    <x v="13"/>
    <x v="0"/>
    <x v="0"/>
    <x v="7"/>
    <n v="32"/>
  </r>
  <r>
    <x v="0"/>
    <x v="13"/>
    <x v="0"/>
    <x v="0"/>
    <x v="8"/>
    <n v="4"/>
  </r>
  <r>
    <x v="0"/>
    <x v="13"/>
    <x v="0"/>
    <x v="0"/>
    <x v="9"/>
    <n v="77"/>
  </r>
  <r>
    <x v="0"/>
    <x v="13"/>
    <x v="0"/>
    <x v="0"/>
    <x v="10"/>
    <n v="10"/>
  </r>
  <r>
    <x v="0"/>
    <x v="13"/>
    <x v="0"/>
    <x v="0"/>
    <x v="47"/>
    <n v="22"/>
  </r>
  <r>
    <x v="0"/>
    <x v="13"/>
    <x v="0"/>
    <x v="0"/>
    <x v="11"/>
    <n v="47"/>
  </r>
  <r>
    <x v="0"/>
    <x v="13"/>
    <x v="0"/>
    <x v="0"/>
    <x v="12"/>
    <n v="72"/>
  </r>
  <r>
    <x v="0"/>
    <x v="13"/>
    <x v="0"/>
    <x v="0"/>
    <x v="13"/>
    <n v="23"/>
  </r>
  <r>
    <x v="0"/>
    <x v="13"/>
    <x v="0"/>
    <x v="0"/>
    <x v="14"/>
    <n v="20"/>
  </r>
  <r>
    <x v="0"/>
    <x v="13"/>
    <x v="0"/>
    <x v="0"/>
    <x v="15"/>
    <n v="6"/>
  </r>
  <r>
    <x v="0"/>
    <x v="13"/>
    <x v="0"/>
    <x v="0"/>
    <x v="16"/>
    <n v="28"/>
  </r>
  <r>
    <x v="0"/>
    <x v="13"/>
    <x v="0"/>
    <x v="0"/>
    <x v="17"/>
    <n v="24"/>
  </r>
  <r>
    <x v="0"/>
    <x v="13"/>
    <x v="0"/>
    <x v="0"/>
    <x v="48"/>
    <n v="91"/>
  </r>
  <r>
    <x v="0"/>
    <x v="13"/>
    <x v="0"/>
    <x v="0"/>
    <x v="18"/>
    <n v="350"/>
  </r>
  <r>
    <x v="0"/>
    <x v="13"/>
    <x v="0"/>
    <x v="0"/>
    <x v="19"/>
    <n v="111"/>
  </r>
  <r>
    <x v="0"/>
    <x v="13"/>
    <x v="0"/>
    <x v="0"/>
    <x v="20"/>
    <n v="20"/>
  </r>
  <r>
    <x v="0"/>
    <x v="13"/>
    <x v="0"/>
    <x v="0"/>
    <x v="21"/>
    <n v="575"/>
  </r>
  <r>
    <x v="0"/>
    <x v="13"/>
    <x v="0"/>
    <x v="0"/>
    <x v="22"/>
    <n v="63"/>
  </r>
  <r>
    <x v="0"/>
    <x v="13"/>
    <x v="0"/>
    <x v="0"/>
    <x v="23"/>
    <n v="75"/>
  </r>
  <r>
    <x v="0"/>
    <x v="13"/>
    <x v="0"/>
    <x v="0"/>
    <x v="24"/>
    <n v="6"/>
  </r>
  <r>
    <x v="0"/>
    <x v="13"/>
    <x v="0"/>
    <x v="0"/>
    <x v="25"/>
    <n v="21"/>
  </r>
  <r>
    <x v="0"/>
    <x v="13"/>
    <x v="0"/>
    <x v="0"/>
    <x v="26"/>
    <n v="997"/>
  </r>
  <r>
    <x v="0"/>
    <x v="13"/>
    <x v="0"/>
    <x v="0"/>
    <x v="27"/>
    <n v="135"/>
  </r>
  <r>
    <x v="0"/>
    <x v="13"/>
    <x v="0"/>
    <x v="0"/>
    <x v="28"/>
    <n v="412"/>
  </r>
  <r>
    <x v="0"/>
    <x v="13"/>
    <x v="0"/>
    <x v="0"/>
    <x v="29"/>
    <n v="315"/>
  </r>
  <r>
    <x v="0"/>
    <x v="13"/>
    <x v="0"/>
    <x v="0"/>
    <x v="30"/>
    <n v="27"/>
  </r>
  <r>
    <x v="0"/>
    <x v="13"/>
    <x v="0"/>
    <x v="0"/>
    <x v="31"/>
    <n v="1204"/>
  </r>
  <r>
    <x v="0"/>
    <x v="13"/>
    <x v="0"/>
    <x v="0"/>
    <x v="32"/>
    <n v="146"/>
  </r>
  <r>
    <x v="0"/>
    <x v="13"/>
    <x v="0"/>
    <x v="0"/>
    <x v="33"/>
    <n v="20"/>
  </r>
  <r>
    <x v="0"/>
    <x v="13"/>
    <x v="0"/>
    <x v="0"/>
    <x v="34"/>
    <n v="19"/>
  </r>
  <r>
    <x v="0"/>
    <x v="13"/>
    <x v="0"/>
    <x v="0"/>
    <x v="35"/>
    <n v="14"/>
  </r>
  <r>
    <x v="0"/>
    <x v="13"/>
    <x v="0"/>
    <x v="0"/>
    <x v="36"/>
    <n v="1011"/>
  </r>
  <r>
    <x v="0"/>
    <x v="13"/>
    <x v="0"/>
    <x v="0"/>
    <x v="37"/>
    <n v="11"/>
  </r>
  <r>
    <x v="0"/>
    <x v="13"/>
    <x v="0"/>
    <x v="0"/>
    <x v="38"/>
    <n v="75"/>
  </r>
  <r>
    <x v="0"/>
    <x v="13"/>
    <x v="0"/>
    <x v="0"/>
    <x v="39"/>
    <n v="80"/>
  </r>
  <r>
    <x v="0"/>
    <x v="13"/>
    <x v="0"/>
    <x v="0"/>
    <x v="49"/>
    <n v="1"/>
  </r>
  <r>
    <x v="0"/>
    <x v="13"/>
    <x v="0"/>
    <x v="0"/>
    <x v="40"/>
    <n v="6"/>
  </r>
  <r>
    <x v="0"/>
    <x v="13"/>
    <x v="0"/>
    <x v="0"/>
    <x v="41"/>
    <n v="468"/>
  </r>
  <r>
    <x v="0"/>
    <x v="13"/>
    <x v="0"/>
    <x v="0"/>
    <x v="42"/>
    <n v="1"/>
  </r>
  <r>
    <x v="0"/>
    <x v="13"/>
    <x v="0"/>
    <x v="0"/>
    <x v="43"/>
    <n v="209"/>
  </r>
  <r>
    <x v="0"/>
    <x v="13"/>
    <x v="0"/>
    <x v="0"/>
    <x v="44"/>
    <n v="88"/>
  </r>
  <r>
    <x v="0"/>
    <x v="13"/>
    <x v="0"/>
    <x v="1"/>
    <x v="45"/>
    <n v="42"/>
  </r>
  <r>
    <x v="0"/>
    <x v="13"/>
    <x v="0"/>
    <x v="1"/>
    <x v="0"/>
    <n v="201"/>
  </r>
  <r>
    <x v="0"/>
    <x v="13"/>
    <x v="0"/>
    <x v="1"/>
    <x v="1"/>
    <n v="204"/>
  </r>
  <r>
    <x v="0"/>
    <x v="13"/>
    <x v="0"/>
    <x v="1"/>
    <x v="2"/>
    <n v="120"/>
  </r>
  <r>
    <x v="0"/>
    <x v="13"/>
    <x v="0"/>
    <x v="1"/>
    <x v="3"/>
    <n v="4171"/>
  </r>
  <r>
    <x v="0"/>
    <x v="13"/>
    <x v="0"/>
    <x v="1"/>
    <x v="4"/>
    <n v="108"/>
  </r>
  <r>
    <x v="0"/>
    <x v="13"/>
    <x v="0"/>
    <x v="1"/>
    <x v="5"/>
    <n v="56"/>
  </r>
  <r>
    <x v="0"/>
    <x v="13"/>
    <x v="0"/>
    <x v="1"/>
    <x v="51"/>
    <n v="20"/>
  </r>
  <r>
    <x v="0"/>
    <x v="13"/>
    <x v="0"/>
    <x v="1"/>
    <x v="46"/>
    <n v="17"/>
  </r>
  <r>
    <x v="0"/>
    <x v="13"/>
    <x v="0"/>
    <x v="1"/>
    <x v="6"/>
    <n v="377"/>
  </r>
  <r>
    <x v="0"/>
    <x v="13"/>
    <x v="0"/>
    <x v="1"/>
    <x v="7"/>
    <n v="98"/>
  </r>
  <r>
    <x v="0"/>
    <x v="13"/>
    <x v="0"/>
    <x v="1"/>
    <x v="8"/>
    <n v="1363"/>
  </r>
  <r>
    <x v="0"/>
    <x v="13"/>
    <x v="0"/>
    <x v="1"/>
    <x v="9"/>
    <n v="16"/>
  </r>
  <r>
    <x v="0"/>
    <x v="13"/>
    <x v="0"/>
    <x v="1"/>
    <x v="10"/>
    <n v="256"/>
  </r>
  <r>
    <x v="0"/>
    <x v="13"/>
    <x v="0"/>
    <x v="1"/>
    <x v="47"/>
    <n v="49"/>
  </r>
  <r>
    <x v="0"/>
    <x v="13"/>
    <x v="0"/>
    <x v="1"/>
    <x v="11"/>
    <n v="66"/>
  </r>
  <r>
    <x v="0"/>
    <x v="13"/>
    <x v="0"/>
    <x v="1"/>
    <x v="12"/>
    <n v="66"/>
  </r>
  <r>
    <x v="0"/>
    <x v="13"/>
    <x v="0"/>
    <x v="1"/>
    <x v="13"/>
    <n v="31"/>
  </r>
  <r>
    <x v="0"/>
    <x v="13"/>
    <x v="0"/>
    <x v="1"/>
    <x v="15"/>
    <n v="14"/>
  </r>
  <r>
    <x v="0"/>
    <x v="13"/>
    <x v="0"/>
    <x v="1"/>
    <x v="16"/>
    <n v="141"/>
  </r>
  <r>
    <x v="0"/>
    <x v="13"/>
    <x v="0"/>
    <x v="1"/>
    <x v="17"/>
    <n v="335"/>
  </r>
  <r>
    <x v="0"/>
    <x v="13"/>
    <x v="0"/>
    <x v="1"/>
    <x v="48"/>
    <n v="113"/>
  </r>
  <r>
    <x v="0"/>
    <x v="13"/>
    <x v="0"/>
    <x v="1"/>
    <x v="18"/>
    <n v="419"/>
  </r>
  <r>
    <x v="0"/>
    <x v="13"/>
    <x v="0"/>
    <x v="1"/>
    <x v="19"/>
    <n v="38"/>
  </r>
  <r>
    <x v="0"/>
    <x v="13"/>
    <x v="0"/>
    <x v="1"/>
    <x v="20"/>
    <n v="91"/>
  </r>
  <r>
    <x v="0"/>
    <x v="13"/>
    <x v="0"/>
    <x v="1"/>
    <x v="21"/>
    <n v="12"/>
  </r>
  <r>
    <x v="0"/>
    <x v="13"/>
    <x v="0"/>
    <x v="1"/>
    <x v="22"/>
    <n v="33"/>
  </r>
  <r>
    <x v="0"/>
    <x v="13"/>
    <x v="0"/>
    <x v="1"/>
    <x v="23"/>
    <n v="190"/>
  </r>
  <r>
    <x v="0"/>
    <x v="13"/>
    <x v="0"/>
    <x v="1"/>
    <x v="24"/>
    <n v="17"/>
  </r>
  <r>
    <x v="0"/>
    <x v="13"/>
    <x v="0"/>
    <x v="1"/>
    <x v="25"/>
    <n v="102"/>
  </r>
  <r>
    <x v="0"/>
    <x v="13"/>
    <x v="0"/>
    <x v="1"/>
    <x v="26"/>
    <n v="13"/>
  </r>
  <r>
    <x v="0"/>
    <x v="13"/>
    <x v="0"/>
    <x v="1"/>
    <x v="27"/>
    <n v="574"/>
  </r>
  <r>
    <x v="0"/>
    <x v="13"/>
    <x v="0"/>
    <x v="1"/>
    <x v="28"/>
    <n v="241"/>
  </r>
  <r>
    <x v="0"/>
    <x v="13"/>
    <x v="0"/>
    <x v="1"/>
    <x v="29"/>
    <n v="1"/>
  </r>
  <r>
    <x v="0"/>
    <x v="13"/>
    <x v="0"/>
    <x v="1"/>
    <x v="30"/>
    <n v="54"/>
  </r>
  <r>
    <x v="0"/>
    <x v="13"/>
    <x v="0"/>
    <x v="1"/>
    <x v="31"/>
    <n v="126"/>
  </r>
  <r>
    <x v="0"/>
    <x v="13"/>
    <x v="0"/>
    <x v="1"/>
    <x v="32"/>
    <n v="180"/>
  </r>
  <r>
    <x v="0"/>
    <x v="13"/>
    <x v="0"/>
    <x v="1"/>
    <x v="33"/>
    <n v="208"/>
  </r>
  <r>
    <x v="0"/>
    <x v="13"/>
    <x v="0"/>
    <x v="1"/>
    <x v="34"/>
    <n v="48"/>
  </r>
  <r>
    <x v="0"/>
    <x v="13"/>
    <x v="0"/>
    <x v="1"/>
    <x v="35"/>
    <n v="46"/>
  </r>
  <r>
    <x v="0"/>
    <x v="13"/>
    <x v="0"/>
    <x v="1"/>
    <x v="36"/>
    <n v="5"/>
  </r>
  <r>
    <x v="0"/>
    <x v="13"/>
    <x v="0"/>
    <x v="1"/>
    <x v="37"/>
    <n v="89"/>
  </r>
  <r>
    <x v="0"/>
    <x v="13"/>
    <x v="0"/>
    <x v="1"/>
    <x v="38"/>
    <n v="757"/>
  </r>
  <r>
    <x v="0"/>
    <x v="13"/>
    <x v="0"/>
    <x v="1"/>
    <x v="39"/>
    <n v="148"/>
  </r>
  <r>
    <x v="0"/>
    <x v="13"/>
    <x v="0"/>
    <x v="1"/>
    <x v="49"/>
    <n v="5"/>
  </r>
  <r>
    <x v="0"/>
    <x v="13"/>
    <x v="0"/>
    <x v="1"/>
    <x v="40"/>
    <n v="172"/>
  </r>
  <r>
    <x v="0"/>
    <x v="13"/>
    <x v="0"/>
    <x v="1"/>
    <x v="41"/>
    <n v="787"/>
  </r>
  <r>
    <x v="0"/>
    <x v="13"/>
    <x v="0"/>
    <x v="1"/>
    <x v="42"/>
    <n v="25"/>
  </r>
  <r>
    <x v="0"/>
    <x v="13"/>
    <x v="0"/>
    <x v="1"/>
    <x v="43"/>
    <n v="197"/>
  </r>
  <r>
    <x v="0"/>
    <x v="13"/>
    <x v="0"/>
    <x v="1"/>
    <x v="44"/>
    <n v="4"/>
  </r>
  <r>
    <x v="0"/>
    <x v="13"/>
    <x v="0"/>
    <x v="2"/>
    <x v="45"/>
    <n v="9868"/>
  </r>
  <r>
    <x v="0"/>
    <x v="13"/>
    <x v="0"/>
    <x v="2"/>
    <x v="0"/>
    <n v="217"/>
  </r>
  <r>
    <x v="0"/>
    <x v="13"/>
    <x v="0"/>
    <x v="2"/>
    <x v="1"/>
    <n v="1337"/>
  </r>
  <r>
    <x v="0"/>
    <x v="13"/>
    <x v="0"/>
    <x v="2"/>
    <x v="2"/>
    <n v="5526"/>
  </r>
  <r>
    <x v="0"/>
    <x v="13"/>
    <x v="0"/>
    <x v="2"/>
    <x v="3"/>
    <n v="15148"/>
  </r>
  <r>
    <x v="0"/>
    <x v="13"/>
    <x v="0"/>
    <x v="2"/>
    <x v="4"/>
    <n v="1011"/>
  </r>
  <r>
    <x v="0"/>
    <x v="13"/>
    <x v="0"/>
    <x v="2"/>
    <x v="5"/>
    <n v="2908"/>
  </r>
  <r>
    <x v="0"/>
    <x v="13"/>
    <x v="0"/>
    <x v="2"/>
    <x v="51"/>
    <n v="2123"/>
  </r>
  <r>
    <x v="0"/>
    <x v="13"/>
    <x v="0"/>
    <x v="2"/>
    <x v="46"/>
    <n v="2704"/>
  </r>
  <r>
    <x v="0"/>
    <x v="13"/>
    <x v="0"/>
    <x v="2"/>
    <x v="6"/>
    <n v="24765"/>
  </r>
  <r>
    <x v="0"/>
    <x v="13"/>
    <x v="0"/>
    <x v="2"/>
    <x v="7"/>
    <n v="11796"/>
  </r>
  <r>
    <x v="0"/>
    <x v="13"/>
    <x v="0"/>
    <x v="2"/>
    <x v="8"/>
    <n v="87"/>
  </r>
  <r>
    <x v="0"/>
    <x v="13"/>
    <x v="0"/>
    <x v="2"/>
    <x v="9"/>
    <n v="20"/>
  </r>
  <r>
    <x v="0"/>
    <x v="13"/>
    <x v="0"/>
    <x v="2"/>
    <x v="10"/>
    <n v="23763"/>
  </r>
  <r>
    <x v="0"/>
    <x v="13"/>
    <x v="0"/>
    <x v="2"/>
    <x v="47"/>
    <n v="5668"/>
  </r>
  <r>
    <x v="0"/>
    <x v="13"/>
    <x v="0"/>
    <x v="2"/>
    <x v="11"/>
    <n v="1114"/>
  </r>
  <r>
    <x v="0"/>
    <x v="13"/>
    <x v="0"/>
    <x v="2"/>
    <x v="12"/>
    <n v="1539"/>
  </r>
  <r>
    <x v="0"/>
    <x v="13"/>
    <x v="0"/>
    <x v="2"/>
    <x v="13"/>
    <n v="2341"/>
  </r>
  <r>
    <x v="0"/>
    <x v="13"/>
    <x v="0"/>
    <x v="2"/>
    <x v="14"/>
    <n v="12823"/>
  </r>
  <r>
    <x v="0"/>
    <x v="13"/>
    <x v="0"/>
    <x v="2"/>
    <x v="15"/>
    <n v="52"/>
  </r>
  <r>
    <x v="0"/>
    <x v="13"/>
    <x v="0"/>
    <x v="2"/>
    <x v="16"/>
    <n v="9014"/>
  </r>
  <r>
    <x v="0"/>
    <x v="13"/>
    <x v="0"/>
    <x v="2"/>
    <x v="17"/>
    <n v="2489"/>
  </r>
  <r>
    <x v="0"/>
    <x v="13"/>
    <x v="0"/>
    <x v="2"/>
    <x v="48"/>
    <n v="11519"/>
  </r>
  <r>
    <x v="0"/>
    <x v="13"/>
    <x v="0"/>
    <x v="2"/>
    <x v="18"/>
    <n v="2634"/>
  </r>
  <r>
    <x v="0"/>
    <x v="13"/>
    <x v="0"/>
    <x v="2"/>
    <x v="19"/>
    <n v="11250"/>
  </r>
  <r>
    <x v="0"/>
    <x v="13"/>
    <x v="0"/>
    <x v="2"/>
    <x v="20"/>
    <n v="7714"/>
  </r>
  <r>
    <x v="0"/>
    <x v="13"/>
    <x v="0"/>
    <x v="2"/>
    <x v="21"/>
    <n v="33"/>
  </r>
  <r>
    <x v="0"/>
    <x v="13"/>
    <x v="0"/>
    <x v="2"/>
    <x v="22"/>
    <n v="919"/>
  </r>
  <r>
    <x v="0"/>
    <x v="13"/>
    <x v="0"/>
    <x v="2"/>
    <x v="23"/>
    <n v="1002"/>
  </r>
  <r>
    <x v="0"/>
    <x v="13"/>
    <x v="0"/>
    <x v="2"/>
    <x v="24"/>
    <n v="25"/>
  </r>
  <r>
    <x v="0"/>
    <x v="13"/>
    <x v="0"/>
    <x v="2"/>
    <x v="25"/>
    <n v="5618"/>
  </r>
  <r>
    <x v="0"/>
    <x v="13"/>
    <x v="0"/>
    <x v="2"/>
    <x v="26"/>
    <n v="133"/>
  </r>
  <r>
    <x v="0"/>
    <x v="13"/>
    <x v="0"/>
    <x v="2"/>
    <x v="27"/>
    <n v="17435"/>
  </r>
  <r>
    <x v="0"/>
    <x v="13"/>
    <x v="0"/>
    <x v="2"/>
    <x v="28"/>
    <n v="18320"/>
  </r>
  <r>
    <x v="0"/>
    <x v="13"/>
    <x v="0"/>
    <x v="2"/>
    <x v="29"/>
    <n v="25"/>
  </r>
  <r>
    <x v="0"/>
    <x v="13"/>
    <x v="0"/>
    <x v="2"/>
    <x v="30"/>
    <n v="11161"/>
  </r>
  <r>
    <x v="0"/>
    <x v="13"/>
    <x v="0"/>
    <x v="2"/>
    <x v="31"/>
    <n v="2922"/>
  </r>
  <r>
    <x v="0"/>
    <x v="13"/>
    <x v="0"/>
    <x v="2"/>
    <x v="32"/>
    <n v="443"/>
  </r>
  <r>
    <x v="0"/>
    <x v="13"/>
    <x v="0"/>
    <x v="2"/>
    <x v="33"/>
    <n v="11986"/>
  </r>
  <r>
    <x v="0"/>
    <x v="13"/>
    <x v="0"/>
    <x v="2"/>
    <x v="34"/>
    <n v="364"/>
  </r>
  <r>
    <x v="0"/>
    <x v="13"/>
    <x v="0"/>
    <x v="2"/>
    <x v="35"/>
    <n v="9699"/>
  </r>
  <r>
    <x v="0"/>
    <x v="13"/>
    <x v="0"/>
    <x v="2"/>
    <x v="36"/>
    <n v="43"/>
  </r>
  <r>
    <x v="0"/>
    <x v="13"/>
    <x v="0"/>
    <x v="2"/>
    <x v="37"/>
    <n v="12711"/>
  </r>
  <r>
    <x v="0"/>
    <x v="13"/>
    <x v="0"/>
    <x v="2"/>
    <x v="38"/>
    <n v="23596"/>
  </r>
  <r>
    <x v="0"/>
    <x v="13"/>
    <x v="0"/>
    <x v="2"/>
    <x v="39"/>
    <n v="112"/>
  </r>
  <r>
    <x v="0"/>
    <x v="13"/>
    <x v="0"/>
    <x v="2"/>
    <x v="49"/>
    <n v="20"/>
  </r>
  <r>
    <x v="0"/>
    <x v="13"/>
    <x v="0"/>
    <x v="2"/>
    <x v="40"/>
    <n v="9908"/>
  </r>
  <r>
    <x v="0"/>
    <x v="13"/>
    <x v="0"/>
    <x v="2"/>
    <x v="41"/>
    <n v="1371"/>
  </r>
  <r>
    <x v="0"/>
    <x v="13"/>
    <x v="0"/>
    <x v="2"/>
    <x v="42"/>
    <n v="379"/>
  </r>
  <r>
    <x v="0"/>
    <x v="13"/>
    <x v="0"/>
    <x v="2"/>
    <x v="43"/>
    <n v="3956"/>
  </r>
  <r>
    <x v="0"/>
    <x v="13"/>
    <x v="0"/>
    <x v="2"/>
    <x v="44"/>
    <n v="35"/>
  </r>
  <r>
    <x v="0"/>
    <x v="13"/>
    <x v="0"/>
    <x v="3"/>
    <x v="45"/>
    <n v="186"/>
  </r>
  <r>
    <x v="0"/>
    <x v="13"/>
    <x v="0"/>
    <x v="3"/>
    <x v="0"/>
    <n v="107"/>
  </r>
  <r>
    <x v="0"/>
    <x v="13"/>
    <x v="0"/>
    <x v="3"/>
    <x v="1"/>
    <n v="6519"/>
  </r>
  <r>
    <x v="0"/>
    <x v="13"/>
    <x v="0"/>
    <x v="3"/>
    <x v="2"/>
    <n v="371"/>
  </r>
  <r>
    <x v="0"/>
    <x v="13"/>
    <x v="0"/>
    <x v="3"/>
    <x v="3"/>
    <n v="34896"/>
  </r>
  <r>
    <x v="0"/>
    <x v="13"/>
    <x v="0"/>
    <x v="3"/>
    <x v="4"/>
    <n v="2193"/>
  </r>
  <r>
    <x v="0"/>
    <x v="13"/>
    <x v="0"/>
    <x v="3"/>
    <x v="5"/>
    <n v="1438"/>
  </r>
  <r>
    <x v="0"/>
    <x v="13"/>
    <x v="0"/>
    <x v="3"/>
    <x v="51"/>
    <n v="310"/>
  </r>
  <r>
    <x v="0"/>
    <x v="13"/>
    <x v="0"/>
    <x v="3"/>
    <x v="46"/>
    <n v="92"/>
  </r>
  <r>
    <x v="0"/>
    <x v="13"/>
    <x v="0"/>
    <x v="3"/>
    <x v="6"/>
    <n v="6287"/>
  </r>
  <r>
    <x v="0"/>
    <x v="13"/>
    <x v="0"/>
    <x v="3"/>
    <x v="7"/>
    <n v="598"/>
  </r>
  <r>
    <x v="0"/>
    <x v="13"/>
    <x v="0"/>
    <x v="3"/>
    <x v="8"/>
    <n v="180"/>
  </r>
  <r>
    <x v="0"/>
    <x v="13"/>
    <x v="0"/>
    <x v="3"/>
    <x v="9"/>
    <n v="311"/>
  </r>
  <r>
    <x v="0"/>
    <x v="13"/>
    <x v="0"/>
    <x v="3"/>
    <x v="10"/>
    <n v="4655"/>
  </r>
  <r>
    <x v="0"/>
    <x v="13"/>
    <x v="0"/>
    <x v="3"/>
    <x v="47"/>
    <n v="731"/>
  </r>
  <r>
    <x v="0"/>
    <x v="13"/>
    <x v="0"/>
    <x v="3"/>
    <x v="11"/>
    <n v="347"/>
  </r>
  <r>
    <x v="0"/>
    <x v="13"/>
    <x v="0"/>
    <x v="3"/>
    <x v="12"/>
    <n v="773"/>
  </r>
  <r>
    <x v="0"/>
    <x v="13"/>
    <x v="0"/>
    <x v="3"/>
    <x v="13"/>
    <n v="196"/>
  </r>
  <r>
    <x v="0"/>
    <x v="13"/>
    <x v="0"/>
    <x v="3"/>
    <x v="15"/>
    <n v="4"/>
  </r>
  <r>
    <x v="0"/>
    <x v="13"/>
    <x v="0"/>
    <x v="3"/>
    <x v="16"/>
    <n v="659"/>
  </r>
  <r>
    <x v="0"/>
    <x v="13"/>
    <x v="0"/>
    <x v="3"/>
    <x v="17"/>
    <n v="2384"/>
  </r>
  <r>
    <x v="0"/>
    <x v="13"/>
    <x v="0"/>
    <x v="3"/>
    <x v="48"/>
    <n v="741"/>
  </r>
  <r>
    <x v="0"/>
    <x v="13"/>
    <x v="0"/>
    <x v="3"/>
    <x v="18"/>
    <n v="634"/>
  </r>
  <r>
    <x v="0"/>
    <x v="13"/>
    <x v="0"/>
    <x v="3"/>
    <x v="19"/>
    <n v="40"/>
  </r>
  <r>
    <x v="0"/>
    <x v="13"/>
    <x v="0"/>
    <x v="3"/>
    <x v="20"/>
    <n v="432"/>
  </r>
  <r>
    <x v="0"/>
    <x v="13"/>
    <x v="0"/>
    <x v="3"/>
    <x v="21"/>
    <n v="41"/>
  </r>
  <r>
    <x v="0"/>
    <x v="13"/>
    <x v="0"/>
    <x v="3"/>
    <x v="22"/>
    <n v="325"/>
  </r>
  <r>
    <x v="0"/>
    <x v="13"/>
    <x v="0"/>
    <x v="3"/>
    <x v="23"/>
    <n v="1045"/>
  </r>
  <r>
    <x v="0"/>
    <x v="13"/>
    <x v="0"/>
    <x v="3"/>
    <x v="24"/>
    <n v="62"/>
  </r>
  <r>
    <x v="0"/>
    <x v="13"/>
    <x v="0"/>
    <x v="3"/>
    <x v="25"/>
    <n v="2887"/>
  </r>
  <r>
    <x v="0"/>
    <x v="13"/>
    <x v="0"/>
    <x v="3"/>
    <x v="26"/>
    <n v="2850"/>
  </r>
  <r>
    <x v="0"/>
    <x v="13"/>
    <x v="0"/>
    <x v="3"/>
    <x v="27"/>
    <n v="6611"/>
  </r>
  <r>
    <x v="0"/>
    <x v="13"/>
    <x v="0"/>
    <x v="3"/>
    <x v="28"/>
    <n v="1937"/>
  </r>
  <r>
    <x v="0"/>
    <x v="13"/>
    <x v="0"/>
    <x v="3"/>
    <x v="29"/>
    <n v="20"/>
  </r>
  <r>
    <x v="0"/>
    <x v="13"/>
    <x v="0"/>
    <x v="3"/>
    <x v="30"/>
    <n v="573"/>
  </r>
  <r>
    <x v="0"/>
    <x v="13"/>
    <x v="0"/>
    <x v="3"/>
    <x v="31"/>
    <n v="893"/>
  </r>
  <r>
    <x v="0"/>
    <x v="13"/>
    <x v="0"/>
    <x v="3"/>
    <x v="32"/>
    <n v="1236"/>
  </r>
  <r>
    <x v="0"/>
    <x v="13"/>
    <x v="0"/>
    <x v="3"/>
    <x v="33"/>
    <n v="1740"/>
  </r>
  <r>
    <x v="0"/>
    <x v="13"/>
    <x v="0"/>
    <x v="3"/>
    <x v="34"/>
    <n v="650"/>
  </r>
  <r>
    <x v="0"/>
    <x v="13"/>
    <x v="0"/>
    <x v="3"/>
    <x v="35"/>
    <n v="291"/>
  </r>
  <r>
    <x v="0"/>
    <x v="13"/>
    <x v="0"/>
    <x v="3"/>
    <x v="36"/>
    <n v="29"/>
  </r>
  <r>
    <x v="0"/>
    <x v="13"/>
    <x v="0"/>
    <x v="3"/>
    <x v="37"/>
    <n v="745"/>
  </r>
  <r>
    <x v="0"/>
    <x v="13"/>
    <x v="0"/>
    <x v="3"/>
    <x v="38"/>
    <n v="35449"/>
  </r>
  <r>
    <x v="0"/>
    <x v="13"/>
    <x v="0"/>
    <x v="3"/>
    <x v="39"/>
    <n v="1102"/>
  </r>
  <r>
    <x v="0"/>
    <x v="13"/>
    <x v="0"/>
    <x v="3"/>
    <x v="49"/>
    <n v="5"/>
  </r>
  <r>
    <x v="0"/>
    <x v="13"/>
    <x v="0"/>
    <x v="3"/>
    <x v="40"/>
    <n v="961"/>
  </r>
  <r>
    <x v="0"/>
    <x v="13"/>
    <x v="0"/>
    <x v="3"/>
    <x v="41"/>
    <n v="2410"/>
  </r>
  <r>
    <x v="0"/>
    <x v="13"/>
    <x v="0"/>
    <x v="3"/>
    <x v="42"/>
    <n v="26"/>
  </r>
  <r>
    <x v="0"/>
    <x v="13"/>
    <x v="0"/>
    <x v="3"/>
    <x v="43"/>
    <n v="610"/>
  </r>
  <r>
    <x v="0"/>
    <x v="13"/>
    <x v="0"/>
    <x v="3"/>
    <x v="44"/>
    <n v="144"/>
  </r>
  <r>
    <x v="0"/>
    <x v="13"/>
    <x v="0"/>
    <x v="3"/>
    <x v="50"/>
    <n v="6325"/>
  </r>
  <r>
    <x v="0"/>
    <x v="13"/>
    <x v="0"/>
    <x v="4"/>
    <x v="45"/>
    <n v="2441"/>
  </r>
  <r>
    <x v="0"/>
    <x v="13"/>
    <x v="0"/>
    <x v="4"/>
    <x v="0"/>
    <n v="952"/>
  </r>
  <r>
    <x v="0"/>
    <x v="13"/>
    <x v="0"/>
    <x v="4"/>
    <x v="1"/>
    <n v="4513"/>
  </r>
  <r>
    <x v="0"/>
    <x v="13"/>
    <x v="0"/>
    <x v="4"/>
    <x v="2"/>
    <n v="3577"/>
  </r>
  <r>
    <x v="0"/>
    <x v="13"/>
    <x v="0"/>
    <x v="4"/>
    <x v="3"/>
    <n v="13617"/>
  </r>
  <r>
    <x v="0"/>
    <x v="13"/>
    <x v="0"/>
    <x v="4"/>
    <x v="4"/>
    <n v="1877"/>
  </r>
  <r>
    <x v="0"/>
    <x v="13"/>
    <x v="0"/>
    <x v="4"/>
    <x v="5"/>
    <n v="1411"/>
  </r>
  <r>
    <x v="0"/>
    <x v="13"/>
    <x v="0"/>
    <x v="4"/>
    <x v="51"/>
    <n v="993"/>
  </r>
  <r>
    <x v="0"/>
    <x v="13"/>
    <x v="0"/>
    <x v="4"/>
    <x v="46"/>
    <n v="36"/>
  </r>
  <r>
    <x v="0"/>
    <x v="13"/>
    <x v="0"/>
    <x v="4"/>
    <x v="6"/>
    <n v="12919"/>
  </r>
  <r>
    <x v="0"/>
    <x v="13"/>
    <x v="0"/>
    <x v="4"/>
    <x v="7"/>
    <n v="2443"/>
  </r>
  <r>
    <x v="0"/>
    <x v="13"/>
    <x v="0"/>
    <x v="4"/>
    <x v="8"/>
    <n v="296"/>
  </r>
  <r>
    <x v="0"/>
    <x v="13"/>
    <x v="0"/>
    <x v="4"/>
    <x v="9"/>
    <n v="1422"/>
  </r>
  <r>
    <x v="0"/>
    <x v="13"/>
    <x v="0"/>
    <x v="4"/>
    <x v="10"/>
    <n v="9035"/>
  </r>
  <r>
    <x v="0"/>
    <x v="13"/>
    <x v="0"/>
    <x v="4"/>
    <x v="47"/>
    <n v="6355"/>
  </r>
  <r>
    <x v="0"/>
    <x v="13"/>
    <x v="0"/>
    <x v="4"/>
    <x v="11"/>
    <n v="4389"/>
  </r>
  <r>
    <x v="0"/>
    <x v="13"/>
    <x v="0"/>
    <x v="4"/>
    <x v="12"/>
    <n v="2855"/>
  </r>
  <r>
    <x v="0"/>
    <x v="13"/>
    <x v="0"/>
    <x v="4"/>
    <x v="13"/>
    <n v="3771"/>
  </r>
  <r>
    <x v="0"/>
    <x v="13"/>
    <x v="0"/>
    <x v="4"/>
    <x v="14"/>
    <n v="2801"/>
  </r>
  <r>
    <x v="0"/>
    <x v="13"/>
    <x v="0"/>
    <x v="4"/>
    <x v="15"/>
    <n v="1276"/>
  </r>
  <r>
    <x v="0"/>
    <x v="13"/>
    <x v="0"/>
    <x v="4"/>
    <x v="16"/>
    <n v="2468"/>
  </r>
  <r>
    <x v="0"/>
    <x v="13"/>
    <x v="0"/>
    <x v="4"/>
    <x v="17"/>
    <n v="2724"/>
  </r>
  <r>
    <x v="0"/>
    <x v="13"/>
    <x v="0"/>
    <x v="4"/>
    <x v="48"/>
    <n v="6826"/>
  </r>
  <r>
    <x v="0"/>
    <x v="13"/>
    <x v="0"/>
    <x v="4"/>
    <x v="18"/>
    <n v="4184"/>
  </r>
  <r>
    <x v="0"/>
    <x v="13"/>
    <x v="0"/>
    <x v="4"/>
    <x v="19"/>
    <n v="2090"/>
  </r>
  <r>
    <x v="0"/>
    <x v="13"/>
    <x v="0"/>
    <x v="4"/>
    <x v="20"/>
    <n v="5834"/>
  </r>
  <r>
    <x v="0"/>
    <x v="13"/>
    <x v="0"/>
    <x v="4"/>
    <x v="21"/>
    <n v="1184"/>
  </r>
  <r>
    <x v="0"/>
    <x v="13"/>
    <x v="0"/>
    <x v="4"/>
    <x v="22"/>
    <n v="1178"/>
  </r>
  <r>
    <x v="0"/>
    <x v="13"/>
    <x v="0"/>
    <x v="4"/>
    <x v="23"/>
    <n v="1399"/>
  </r>
  <r>
    <x v="0"/>
    <x v="13"/>
    <x v="0"/>
    <x v="4"/>
    <x v="24"/>
    <n v="1236"/>
  </r>
  <r>
    <x v="0"/>
    <x v="13"/>
    <x v="0"/>
    <x v="4"/>
    <x v="25"/>
    <n v="1846"/>
  </r>
  <r>
    <x v="0"/>
    <x v="13"/>
    <x v="0"/>
    <x v="4"/>
    <x v="26"/>
    <n v="1012"/>
  </r>
  <r>
    <x v="0"/>
    <x v="13"/>
    <x v="0"/>
    <x v="4"/>
    <x v="27"/>
    <n v="7695"/>
  </r>
  <r>
    <x v="0"/>
    <x v="13"/>
    <x v="0"/>
    <x v="4"/>
    <x v="28"/>
    <n v="7472"/>
  </r>
  <r>
    <x v="0"/>
    <x v="13"/>
    <x v="0"/>
    <x v="4"/>
    <x v="29"/>
    <n v="506"/>
  </r>
  <r>
    <x v="0"/>
    <x v="13"/>
    <x v="0"/>
    <x v="4"/>
    <x v="30"/>
    <n v="8147"/>
  </r>
  <r>
    <x v="0"/>
    <x v="13"/>
    <x v="0"/>
    <x v="4"/>
    <x v="31"/>
    <n v="4223"/>
  </r>
  <r>
    <x v="0"/>
    <x v="13"/>
    <x v="0"/>
    <x v="4"/>
    <x v="32"/>
    <n v="4555"/>
  </r>
  <r>
    <x v="0"/>
    <x v="13"/>
    <x v="0"/>
    <x v="4"/>
    <x v="33"/>
    <n v="6479"/>
  </r>
  <r>
    <x v="0"/>
    <x v="13"/>
    <x v="0"/>
    <x v="4"/>
    <x v="34"/>
    <n v="930"/>
  </r>
  <r>
    <x v="0"/>
    <x v="13"/>
    <x v="0"/>
    <x v="4"/>
    <x v="35"/>
    <n v="3209"/>
  </r>
  <r>
    <x v="0"/>
    <x v="13"/>
    <x v="0"/>
    <x v="4"/>
    <x v="36"/>
    <n v="908"/>
  </r>
  <r>
    <x v="0"/>
    <x v="13"/>
    <x v="0"/>
    <x v="4"/>
    <x v="37"/>
    <n v="7405"/>
  </r>
  <r>
    <x v="0"/>
    <x v="13"/>
    <x v="0"/>
    <x v="4"/>
    <x v="38"/>
    <n v="16546"/>
  </r>
  <r>
    <x v="0"/>
    <x v="13"/>
    <x v="0"/>
    <x v="4"/>
    <x v="39"/>
    <n v="2511"/>
  </r>
  <r>
    <x v="0"/>
    <x v="13"/>
    <x v="0"/>
    <x v="4"/>
    <x v="49"/>
    <n v="808"/>
  </r>
  <r>
    <x v="0"/>
    <x v="13"/>
    <x v="0"/>
    <x v="4"/>
    <x v="40"/>
    <n v="4036"/>
  </r>
  <r>
    <x v="0"/>
    <x v="13"/>
    <x v="0"/>
    <x v="4"/>
    <x v="41"/>
    <n v="6680"/>
  </r>
  <r>
    <x v="0"/>
    <x v="13"/>
    <x v="0"/>
    <x v="4"/>
    <x v="42"/>
    <n v="1780"/>
  </r>
  <r>
    <x v="0"/>
    <x v="13"/>
    <x v="0"/>
    <x v="4"/>
    <x v="43"/>
    <n v="4749"/>
  </r>
  <r>
    <x v="0"/>
    <x v="13"/>
    <x v="0"/>
    <x v="4"/>
    <x v="44"/>
    <n v="682"/>
  </r>
  <r>
    <x v="0"/>
    <x v="13"/>
    <x v="0"/>
    <x v="5"/>
    <x v="45"/>
    <n v="6844"/>
  </r>
  <r>
    <x v="0"/>
    <x v="13"/>
    <x v="0"/>
    <x v="5"/>
    <x v="1"/>
    <n v="4607"/>
  </r>
  <r>
    <x v="0"/>
    <x v="13"/>
    <x v="0"/>
    <x v="5"/>
    <x v="2"/>
    <n v="1075"/>
  </r>
  <r>
    <x v="0"/>
    <x v="13"/>
    <x v="0"/>
    <x v="5"/>
    <x v="3"/>
    <n v="33564"/>
  </r>
  <r>
    <x v="0"/>
    <x v="13"/>
    <x v="0"/>
    <x v="5"/>
    <x v="4"/>
    <n v="9499"/>
  </r>
  <r>
    <x v="0"/>
    <x v="13"/>
    <x v="0"/>
    <x v="5"/>
    <x v="5"/>
    <n v="3110"/>
  </r>
  <r>
    <x v="0"/>
    <x v="13"/>
    <x v="0"/>
    <x v="5"/>
    <x v="51"/>
    <n v="127"/>
  </r>
  <r>
    <x v="0"/>
    <x v="13"/>
    <x v="0"/>
    <x v="5"/>
    <x v="46"/>
    <n v="1295"/>
  </r>
  <r>
    <x v="0"/>
    <x v="13"/>
    <x v="0"/>
    <x v="5"/>
    <x v="6"/>
    <n v="8330"/>
  </r>
  <r>
    <x v="0"/>
    <x v="13"/>
    <x v="0"/>
    <x v="5"/>
    <x v="7"/>
    <n v="14107"/>
  </r>
  <r>
    <x v="0"/>
    <x v="13"/>
    <x v="0"/>
    <x v="5"/>
    <x v="8"/>
    <n v="2469"/>
  </r>
  <r>
    <x v="0"/>
    <x v="13"/>
    <x v="0"/>
    <x v="5"/>
    <x v="9"/>
    <n v="922"/>
  </r>
  <r>
    <x v="0"/>
    <x v="13"/>
    <x v="0"/>
    <x v="5"/>
    <x v="10"/>
    <n v="6841"/>
  </r>
  <r>
    <x v="0"/>
    <x v="13"/>
    <x v="0"/>
    <x v="5"/>
    <x v="47"/>
    <n v="3325"/>
  </r>
  <r>
    <x v="0"/>
    <x v="13"/>
    <x v="0"/>
    <x v="5"/>
    <x v="11"/>
    <n v="822"/>
  </r>
  <r>
    <x v="0"/>
    <x v="13"/>
    <x v="0"/>
    <x v="5"/>
    <x v="12"/>
    <n v="2904"/>
  </r>
  <r>
    <x v="0"/>
    <x v="13"/>
    <x v="0"/>
    <x v="5"/>
    <x v="13"/>
    <n v="3259"/>
  </r>
  <r>
    <x v="0"/>
    <x v="13"/>
    <x v="0"/>
    <x v="5"/>
    <x v="14"/>
    <n v="5075"/>
  </r>
  <r>
    <x v="0"/>
    <x v="13"/>
    <x v="0"/>
    <x v="5"/>
    <x v="15"/>
    <n v="353"/>
  </r>
  <r>
    <x v="0"/>
    <x v="13"/>
    <x v="0"/>
    <x v="5"/>
    <x v="16"/>
    <n v="6472"/>
  </r>
  <r>
    <x v="0"/>
    <x v="13"/>
    <x v="0"/>
    <x v="5"/>
    <x v="17"/>
    <n v="5830"/>
  </r>
  <r>
    <x v="0"/>
    <x v="13"/>
    <x v="0"/>
    <x v="5"/>
    <x v="48"/>
    <n v="14570"/>
  </r>
  <r>
    <x v="0"/>
    <x v="13"/>
    <x v="0"/>
    <x v="5"/>
    <x v="18"/>
    <n v="1983"/>
  </r>
  <r>
    <x v="0"/>
    <x v="13"/>
    <x v="0"/>
    <x v="5"/>
    <x v="19"/>
    <n v="4300"/>
  </r>
  <r>
    <x v="0"/>
    <x v="13"/>
    <x v="0"/>
    <x v="5"/>
    <x v="20"/>
    <n v="4734"/>
  </r>
  <r>
    <x v="0"/>
    <x v="13"/>
    <x v="0"/>
    <x v="5"/>
    <x v="21"/>
    <n v="289"/>
  </r>
  <r>
    <x v="0"/>
    <x v="13"/>
    <x v="0"/>
    <x v="5"/>
    <x v="22"/>
    <n v="1366"/>
  </r>
  <r>
    <x v="0"/>
    <x v="13"/>
    <x v="0"/>
    <x v="5"/>
    <x v="23"/>
    <n v="3401"/>
  </r>
  <r>
    <x v="0"/>
    <x v="13"/>
    <x v="0"/>
    <x v="5"/>
    <x v="24"/>
    <n v="196"/>
  </r>
  <r>
    <x v="0"/>
    <x v="13"/>
    <x v="0"/>
    <x v="5"/>
    <x v="25"/>
    <n v="8283"/>
  </r>
  <r>
    <x v="0"/>
    <x v="13"/>
    <x v="0"/>
    <x v="5"/>
    <x v="26"/>
    <n v="1982"/>
  </r>
  <r>
    <x v="0"/>
    <x v="13"/>
    <x v="0"/>
    <x v="5"/>
    <x v="27"/>
    <n v="31432"/>
  </r>
  <r>
    <x v="0"/>
    <x v="13"/>
    <x v="0"/>
    <x v="5"/>
    <x v="28"/>
    <n v="4620"/>
  </r>
  <r>
    <x v="0"/>
    <x v="13"/>
    <x v="0"/>
    <x v="5"/>
    <x v="29"/>
    <n v="430"/>
  </r>
  <r>
    <x v="0"/>
    <x v="13"/>
    <x v="0"/>
    <x v="5"/>
    <x v="30"/>
    <n v="16762"/>
  </r>
  <r>
    <x v="0"/>
    <x v="13"/>
    <x v="0"/>
    <x v="5"/>
    <x v="31"/>
    <n v="1733"/>
  </r>
  <r>
    <x v="0"/>
    <x v="13"/>
    <x v="0"/>
    <x v="5"/>
    <x v="32"/>
    <n v="1576"/>
  </r>
  <r>
    <x v="0"/>
    <x v="13"/>
    <x v="0"/>
    <x v="5"/>
    <x v="33"/>
    <n v="9902"/>
  </r>
  <r>
    <x v="0"/>
    <x v="13"/>
    <x v="0"/>
    <x v="5"/>
    <x v="34"/>
    <n v="592"/>
  </r>
  <r>
    <x v="0"/>
    <x v="13"/>
    <x v="0"/>
    <x v="5"/>
    <x v="35"/>
    <n v="7865"/>
  </r>
  <r>
    <x v="0"/>
    <x v="13"/>
    <x v="0"/>
    <x v="5"/>
    <x v="36"/>
    <n v="218"/>
  </r>
  <r>
    <x v="0"/>
    <x v="13"/>
    <x v="0"/>
    <x v="5"/>
    <x v="37"/>
    <n v="694"/>
  </r>
  <r>
    <x v="0"/>
    <x v="13"/>
    <x v="0"/>
    <x v="5"/>
    <x v="38"/>
    <n v="6128"/>
  </r>
  <r>
    <x v="0"/>
    <x v="13"/>
    <x v="0"/>
    <x v="5"/>
    <x v="39"/>
    <n v="66"/>
  </r>
  <r>
    <x v="0"/>
    <x v="13"/>
    <x v="0"/>
    <x v="5"/>
    <x v="49"/>
    <n v="50"/>
  </r>
  <r>
    <x v="0"/>
    <x v="13"/>
    <x v="0"/>
    <x v="5"/>
    <x v="40"/>
    <n v="7307"/>
  </r>
  <r>
    <x v="0"/>
    <x v="13"/>
    <x v="0"/>
    <x v="5"/>
    <x v="41"/>
    <n v="4025"/>
  </r>
  <r>
    <x v="0"/>
    <x v="13"/>
    <x v="0"/>
    <x v="5"/>
    <x v="42"/>
    <n v="473"/>
  </r>
  <r>
    <x v="0"/>
    <x v="13"/>
    <x v="0"/>
    <x v="5"/>
    <x v="43"/>
    <n v="5317"/>
  </r>
  <r>
    <x v="0"/>
    <x v="13"/>
    <x v="0"/>
    <x v="5"/>
    <x v="44"/>
    <n v="234"/>
  </r>
  <r>
    <x v="0"/>
    <x v="13"/>
    <x v="0"/>
    <x v="5"/>
    <x v="50"/>
    <n v="11"/>
  </r>
  <r>
    <x v="0"/>
    <x v="13"/>
    <x v="1"/>
    <x v="0"/>
    <x v="45"/>
    <n v="8"/>
  </r>
  <r>
    <x v="0"/>
    <x v="13"/>
    <x v="1"/>
    <x v="0"/>
    <x v="0"/>
    <n v="716"/>
  </r>
  <r>
    <x v="0"/>
    <x v="13"/>
    <x v="1"/>
    <x v="0"/>
    <x v="1"/>
    <n v="436"/>
  </r>
  <r>
    <x v="0"/>
    <x v="13"/>
    <x v="1"/>
    <x v="0"/>
    <x v="2"/>
    <n v="15"/>
  </r>
  <r>
    <x v="0"/>
    <x v="13"/>
    <x v="1"/>
    <x v="0"/>
    <x v="3"/>
    <n v="110"/>
  </r>
  <r>
    <x v="0"/>
    <x v="13"/>
    <x v="1"/>
    <x v="0"/>
    <x v="4"/>
    <n v="32"/>
  </r>
  <r>
    <x v="0"/>
    <x v="13"/>
    <x v="1"/>
    <x v="0"/>
    <x v="5"/>
    <n v="6"/>
  </r>
  <r>
    <x v="0"/>
    <x v="13"/>
    <x v="1"/>
    <x v="0"/>
    <x v="46"/>
    <n v="13"/>
  </r>
  <r>
    <x v="0"/>
    <x v="13"/>
    <x v="1"/>
    <x v="0"/>
    <x v="6"/>
    <n v="24"/>
  </r>
  <r>
    <x v="0"/>
    <x v="13"/>
    <x v="1"/>
    <x v="0"/>
    <x v="7"/>
    <n v="7"/>
  </r>
  <r>
    <x v="0"/>
    <x v="13"/>
    <x v="1"/>
    <x v="0"/>
    <x v="8"/>
    <n v="3"/>
  </r>
  <r>
    <x v="0"/>
    <x v="13"/>
    <x v="1"/>
    <x v="0"/>
    <x v="9"/>
    <n v="16"/>
  </r>
  <r>
    <x v="0"/>
    <x v="13"/>
    <x v="1"/>
    <x v="0"/>
    <x v="10"/>
    <n v="2"/>
  </r>
  <r>
    <x v="0"/>
    <x v="13"/>
    <x v="1"/>
    <x v="0"/>
    <x v="47"/>
    <n v="6"/>
  </r>
  <r>
    <x v="0"/>
    <x v="13"/>
    <x v="1"/>
    <x v="0"/>
    <x v="11"/>
    <n v="7"/>
  </r>
  <r>
    <x v="0"/>
    <x v="13"/>
    <x v="1"/>
    <x v="0"/>
    <x v="12"/>
    <n v="18"/>
  </r>
  <r>
    <x v="0"/>
    <x v="13"/>
    <x v="1"/>
    <x v="0"/>
    <x v="13"/>
    <n v="6"/>
  </r>
  <r>
    <x v="0"/>
    <x v="13"/>
    <x v="1"/>
    <x v="0"/>
    <x v="14"/>
    <n v="4"/>
  </r>
  <r>
    <x v="0"/>
    <x v="13"/>
    <x v="1"/>
    <x v="0"/>
    <x v="15"/>
    <n v="1"/>
  </r>
  <r>
    <x v="0"/>
    <x v="13"/>
    <x v="1"/>
    <x v="0"/>
    <x v="16"/>
    <n v="7"/>
  </r>
  <r>
    <x v="0"/>
    <x v="13"/>
    <x v="1"/>
    <x v="0"/>
    <x v="17"/>
    <n v="10"/>
  </r>
  <r>
    <x v="0"/>
    <x v="13"/>
    <x v="1"/>
    <x v="0"/>
    <x v="48"/>
    <n v="32"/>
  </r>
  <r>
    <x v="0"/>
    <x v="13"/>
    <x v="1"/>
    <x v="0"/>
    <x v="18"/>
    <n v="53"/>
  </r>
  <r>
    <x v="0"/>
    <x v="13"/>
    <x v="1"/>
    <x v="0"/>
    <x v="19"/>
    <n v="18"/>
  </r>
  <r>
    <x v="0"/>
    <x v="13"/>
    <x v="1"/>
    <x v="0"/>
    <x v="20"/>
    <n v="6"/>
  </r>
  <r>
    <x v="0"/>
    <x v="13"/>
    <x v="1"/>
    <x v="0"/>
    <x v="21"/>
    <n v="208"/>
  </r>
  <r>
    <x v="0"/>
    <x v="13"/>
    <x v="1"/>
    <x v="0"/>
    <x v="22"/>
    <n v="18"/>
  </r>
  <r>
    <x v="0"/>
    <x v="13"/>
    <x v="1"/>
    <x v="0"/>
    <x v="23"/>
    <n v="22"/>
  </r>
  <r>
    <x v="0"/>
    <x v="13"/>
    <x v="1"/>
    <x v="0"/>
    <x v="24"/>
    <n v="1"/>
  </r>
  <r>
    <x v="0"/>
    <x v="13"/>
    <x v="1"/>
    <x v="0"/>
    <x v="25"/>
    <n v="7"/>
  </r>
  <r>
    <x v="0"/>
    <x v="13"/>
    <x v="1"/>
    <x v="0"/>
    <x v="26"/>
    <n v="241"/>
  </r>
  <r>
    <x v="0"/>
    <x v="13"/>
    <x v="1"/>
    <x v="0"/>
    <x v="27"/>
    <n v="40"/>
  </r>
  <r>
    <x v="0"/>
    <x v="13"/>
    <x v="1"/>
    <x v="0"/>
    <x v="28"/>
    <n v="39"/>
  </r>
  <r>
    <x v="0"/>
    <x v="13"/>
    <x v="1"/>
    <x v="0"/>
    <x v="29"/>
    <n v="107"/>
  </r>
  <r>
    <x v="0"/>
    <x v="13"/>
    <x v="1"/>
    <x v="0"/>
    <x v="30"/>
    <n v="12"/>
  </r>
  <r>
    <x v="0"/>
    <x v="13"/>
    <x v="1"/>
    <x v="0"/>
    <x v="31"/>
    <n v="250"/>
  </r>
  <r>
    <x v="0"/>
    <x v="13"/>
    <x v="1"/>
    <x v="0"/>
    <x v="32"/>
    <n v="50"/>
  </r>
  <r>
    <x v="0"/>
    <x v="13"/>
    <x v="1"/>
    <x v="0"/>
    <x v="33"/>
    <n v="12"/>
  </r>
  <r>
    <x v="0"/>
    <x v="13"/>
    <x v="1"/>
    <x v="0"/>
    <x v="34"/>
    <n v="4"/>
  </r>
  <r>
    <x v="0"/>
    <x v="13"/>
    <x v="1"/>
    <x v="0"/>
    <x v="35"/>
    <n v="5"/>
  </r>
  <r>
    <x v="0"/>
    <x v="13"/>
    <x v="1"/>
    <x v="0"/>
    <x v="36"/>
    <n v="277"/>
  </r>
  <r>
    <x v="0"/>
    <x v="13"/>
    <x v="1"/>
    <x v="0"/>
    <x v="37"/>
    <n v="5"/>
  </r>
  <r>
    <x v="0"/>
    <x v="13"/>
    <x v="1"/>
    <x v="0"/>
    <x v="38"/>
    <n v="27"/>
  </r>
  <r>
    <x v="0"/>
    <x v="13"/>
    <x v="1"/>
    <x v="0"/>
    <x v="39"/>
    <n v="33"/>
  </r>
  <r>
    <x v="0"/>
    <x v="13"/>
    <x v="1"/>
    <x v="0"/>
    <x v="49"/>
    <n v="1"/>
  </r>
  <r>
    <x v="0"/>
    <x v="13"/>
    <x v="1"/>
    <x v="0"/>
    <x v="40"/>
    <n v="3"/>
  </r>
  <r>
    <x v="0"/>
    <x v="13"/>
    <x v="1"/>
    <x v="0"/>
    <x v="41"/>
    <n v="79"/>
  </r>
  <r>
    <x v="0"/>
    <x v="13"/>
    <x v="1"/>
    <x v="0"/>
    <x v="42"/>
    <n v="1"/>
  </r>
  <r>
    <x v="0"/>
    <x v="13"/>
    <x v="1"/>
    <x v="0"/>
    <x v="43"/>
    <n v="56"/>
  </r>
  <r>
    <x v="0"/>
    <x v="13"/>
    <x v="1"/>
    <x v="0"/>
    <x v="44"/>
    <n v="27"/>
  </r>
  <r>
    <x v="0"/>
    <x v="13"/>
    <x v="1"/>
    <x v="1"/>
    <x v="45"/>
    <n v="27"/>
  </r>
  <r>
    <x v="0"/>
    <x v="13"/>
    <x v="1"/>
    <x v="1"/>
    <x v="0"/>
    <n v="105"/>
  </r>
  <r>
    <x v="0"/>
    <x v="13"/>
    <x v="1"/>
    <x v="1"/>
    <x v="1"/>
    <n v="69"/>
  </r>
  <r>
    <x v="0"/>
    <x v="13"/>
    <x v="1"/>
    <x v="1"/>
    <x v="2"/>
    <n v="35"/>
  </r>
  <r>
    <x v="0"/>
    <x v="13"/>
    <x v="1"/>
    <x v="1"/>
    <x v="3"/>
    <n v="1447"/>
  </r>
  <r>
    <x v="0"/>
    <x v="13"/>
    <x v="1"/>
    <x v="1"/>
    <x v="4"/>
    <n v="33"/>
  </r>
  <r>
    <x v="0"/>
    <x v="13"/>
    <x v="1"/>
    <x v="1"/>
    <x v="5"/>
    <n v="18"/>
  </r>
  <r>
    <x v="0"/>
    <x v="13"/>
    <x v="1"/>
    <x v="1"/>
    <x v="51"/>
    <n v="2"/>
  </r>
  <r>
    <x v="0"/>
    <x v="13"/>
    <x v="1"/>
    <x v="1"/>
    <x v="46"/>
    <n v="6"/>
  </r>
  <r>
    <x v="0"/>
    <x v="13"/>
    <x v="1"/>
    <x v="1"/>
    <x v="6"/>
    <n v="101"/>
  </r>
  <r>
    <x v="0"/>
    <x v="13"/>
    <x v="1"/>
    <x v="1"/>
    <x v="7"/>
    <n v="38"/>
  </r>
  <r>
    <x v="0"/>
    <x v="13"/>
    <x v="1"/>
    <x v="1"/>
    <x v="8"/>
    <n v="338"/>
  </r>
  <r>
    <x v="0"/>
    <x v="13"/>
    <x v="1"/>
    <x v="1"/>
    <x v="9"/>
    <n v="2"/>
  </r>
  <r>
    <x v="0"/>
    <x v="13"/>
    <x v="1"/>
    <x v="1"/>
    <x v="10"/>
    <n v="81"/>
  </r>
  <r>
    <x v="0"/>
    <x v="13"/>
    <x v="1"/>
    <x v="1"/>
    <x v="47"/>
    <n v="12"/>
  </r>
  <r>
    <x v="0"/>
    <x v="13"/>
    <x v="1"/>
    <x v="1"/>
    <x v="11"/>
    <n v="20"/>
  </r>
  <r>
    <x v="0"/>
    <x v="13"/>
    <x v="1"/>
    <x v="1"/>
    <x v="12"/>
    <n v="18"/>
  </r>
  <r>
    <x v="0"/>
    <x v="13"/>
    <x v="1"/>
    <x v="1"/>
    <x v="13"/>
    <n v="11"/>
  </r>
  <r>
    <x v="0"/>
    <x v="13"/>
    <x v="1"/>
    <x v="1"/>
    <x v="15"/>
    <n v="1"/>
  </r>
  <r>
    <x v="0"/>
    <x v="13"/>
    <x v="1"/>
    <x v="1"/>
    <x v="16"/>
    <n v="35"/>
  </r>
  <r>
    <x v="0"/>
    <x v="13"/>
    <x v="1"/>
    <x v="1"/>
    <x v="17"/>
    <n v="77"/>
  </r>
  <r>
    <x v="0"/>
    <x v="13"/>
    <x v="1"/>
    <x v="1"/>
    <x v="48"/>
    <n v="38"/>
  </r>
  <r>
    <x v="0"/>
    <x v="13"/>
    <x v="1"/>
    <x v="1"/>
    <x v="18"/>
    <n v="123"/>
  </r>
  <r>
    <x v="0"/>
    <x v="13"/>
    <x v="1"/>
    <x v="1"/>
    <x v="19"/>
    <n v="9"/>
  </r>
  <r>
    <x v="0"/>
    <x v="13"/>
    <x v="1"/>
    <x v="1"/>
    <x v="20"/>
    <n v="34"/>
  </r>
  <r>
    <x v="0"/>
    <x v="13"/>
    <x v="1"/>
    <x v="1"/>
    <x v="21"/>
    <n v="1"/>
  </r>
  <r>
    <x v="0"/>
    <x v="13"/>
    <x v="1"/>
    <x v="1"/>
    <x v="22"/>
    <n v="9"/>
  </r>
  <r>
    <x v="0"/>
    <x v="13"/>
    <x v="1"/>
    <x v="1"/>
    <x v="23"/>
    <n v="80"/>
  </r>
  <r>
    <x v="0"/>
    <x v="13"/>
    <x v="1"/>
    <x v="1"/>
    <x v="24"/>
    <n v="9"/>
  </r>
  <r>
    <x v="0"/>
    <x v="13"/>
    <x v="1"/>
    <x v="1"/>
    <x v="25"/>
    <n v="33"/>
  </r>
  <r>
    <x v="0"/>
    <x v="13"/>
    <x v="1"/>
    <x v="1"/>
    <x v="26"/>
    <n v="8"/>
  </r>
  <r>
    <x v="0"/>
    <x v="13"/>
    <x v="1"/>
    <x v="1"/>
    <x v="27"/>
    <n v="224"/>
  </r>
  <r>
    <x v="0"/>
    <x v="13"/>
    <x v="1"/>
    <x v="1"/>
    <x v="28"/>
    <n v="49"/>
  </r>
  <r>
    <x v="0"/>
    <x v="13"/>
    <x v="1"/>
    <x v="1"/>
    <x v="29"/>
    <n v="2"/>
  </r>
  <r>
    <x v="0"/>
    <x v="13"/>
    <x v="1"/>
    <x v="1"/>
    <x v="30"/>
    <n v="15"/>
  </r>
  <r>
    <x v="0"/>
    <x v="13"/>
    <x v="1"/>
    <x v="1"/>
    <x v="31"/>
    <n v="33"/>
  </r>
  <r>
    <x v="0"/>
    <x v="13"/>
    <x v="1"/>
    <x v="1"/>
    <x v="32"/>
    <n v="57"/>
  </r>
  <r>
    <x v="0"/>
    <x v="13"/>
    <x v="1"/>
    <x v="1"/>
    <x v="33"/>
    <n v="63"/>
  </r>
  <r>
    <x v="0"/>
    <x v="13"/>
    <x v="1"/>
    <x v="1"/>
    <x v="34"/>
    <n v="14"/>
  </r>
  <r>
    <x v="0"/>
    <x v="13"/>
    <x v="1"/>
    <x v="1"/>
    <x v="35"/>
    <n v="8"/>
  </r>
  <r>
    <x v="0"/>
    <x v="13"/>
    <x v="1"/>
    <x v="1"/>
    <x v="36"/>
    <n v="1"/>
  </r>
  <r>
    <x v="0"/>
    <x v="13"/>
    <x v="1"/>
    <x v="1"/>
    <x v="37"/>
    <n v="20"/>
  </r>
  <r>
    <x v="0"/>
    <x v="13"/>
    <x v="1"/>
    <x v="1"/>
    <x v="38"/>
    <n v="189"/>
  </r>
  <r>
    <x v="0"/>
    <x v="13"/>
    <x v="1"/>
    <x v="1"/>
    <x v="39"/>
    <n v="59"/>
  </r>
  <r>
    <x v="0"/>
    <x v="13"/>
    <x v="1"/>
    <x v="1"/>
    <x v="49"/>
    <n v="1"/>
  </r>
  <r>
    <x v="0"/>
    <x v="13"/>
    <x v="1"/>
    <x v="1"/>
    <x v="40"/>
    <n v="51"/>
  </r>
  <r>
    <x v="0"/>
    <x v="13"/>
    <x v="1"/>
    <x v="1"/>
    <x v="41"/>
    <n v="239"/>
  </r>
  <r>
    <x v="0"/>
    <x v="13"/>
    <x v="1"/>
    <x v="1"/>
    <x v="42"/>
    <n v="2"/>
  </r>
  <r>
    <x v="0"/>
    <x v="13"/>
    <x v="1"/>
    <x v="1"/>
    <x v="43"/>
    <n v="69"/>
  </r>
  <r>
    <x v="0"/>
    <x v="13"/>
    <x v="1"/>
    <x v="1"/>
    <x v="44"/>
    <n v="9"/>
  </r>
  <r>
    <x v="0"/>
    <x v="13"/>
    <x v="1"/>
    <x v="2"/>
    <x v="45"/>
    <n v="3967"/>
  </r>
  <r>
    <x v="0"/>
    <x v="13"/>
    <x v="1"/>
    <x v="2"/>
    <x v="0"/>
    <n v="272"/>
  </r>
  <r>
    <x v="0"/>
    <x v="13"/>
    <x v="1"/>
    <x v="2"/>
    <x v="1"/>
    <n v="1078"/>
  </r>
  <r>
    <x v="0"/>
    <x v="13"/>
    <x v="1"/>
    <x v="2"/>
    <x v="2"/>
    <n v="2124"/>
  </r>
  <r>
    <x v="0"/>
    <x v="13"/>
    <x v="1"/>
    <x v="2"/>
    <x v="3"/>
    <n v="8217"/>
  </r>
  <r>
    <x v="0"/>
    <x v="13"/>
    <x v="1"/>
    <x v="2"/>
    <x v="4"/>
    <n v="705"/>
  </r>
  <r>
    <x v="0"/>
    <x v="13"/>
    <x v="1"/>
    <x v="2"/>
    <x v="5"/>
    <n v="1261"/>
  </r>
  <r>
    <x v="0"/>
    <x v="13"/>
    <x v="1"/>
    <x v="2"/>
    <x v="51"/>
    <n v="765"/>
  </r>
  <r>
    <x v="0"/>
    <x v="13"/>
    <x v="1"/>
    <x v="2"/>
    <x v="46"/>
    <n v="1706"/>
  </r>
  <r>
    <x v="0"/>
    <x v="13"/>
    <x v="1"/>
    <x v="2"/>
    <x v="6"/>
    <n v="10830"/>
  </r>
  <r>
    <x v="0"/>
    <x v="13"/>
    <x v="1"/>
    <x v="2"/>
    <x v="7"/>
    <n v="6166"/>
  </r>
  <r>
    <x v="0"/>
    <x v="13"/>
    <x v="1"/>
    <x v="2"/>
    <x v="8"/>
    <n v="106"/>
  </r>
  <r>
    <x v="0"/>
    <x v="13"/>
    <x v="1"/>
    <x v="2"/>
    <x v="9"/>
    <n v="26"/>
  </r>
  <r>
    <x v="0"/>
    <x v="13"/>
    <x v="1"/>
    <x v="2"/>
    <x v="10"/>
    <n v="9287"/>
  </r>
  <r>
    <x v="0"/>
    <x v="13"/>
    <x v="1"/>
    <x v="2"/>
    <x v="47"/>
    <n v="2732"/>
  </r>
  <r>
    <x v="0"/>
    <x v="13"/>
    <x v="1"/>
    <x v="2"/>
    <x v="11"/>
    <n v="811"/>
  </r>
  <r>
    <x v="0"/>
    <x v="13"/>
    <x v="1"/>
    <x v="2"/>
    <x v="12"/>
    <n v="613"/>
  </r>
  <r>
    <x v="0"/>
    <x v="13"/>
    <x v="1"/>
    <x v="2"/>
    <x v="13"/>
    <n v="1477"/>
  </r>
  <r>
    <x v="0"/>
    <x v="13"/>
    <x v="1"/>
    <x v="2"/>
    <x v="14"/>
    <n v="4991"/>
  </r>
  <r>
    <x v="0"/>
    <x v="13"/>
    <x v="1"/>
    <x v="2"/>
    <x v="15"/>
    <n v="75"/>
  </r>
  <r>
    <x v="0"/>
    <x v="13"/>
    <x v="1"/>
    <x v="2"/>
    <x v="16"/>
    <n v="2525"/>
  </r>
  <r>
    <x v="0"/>
    <x v="13"/>
    <x v="1"/>
    <x v="2"/>
    <x v="17"/>
    <n v="1213"/>
  </r>
  <r>
    <x v="0"/>
    <x v="13"/>
    <x v="1"/>
    <x v="2"/>
    <x v="48"/>
    <n v="5513"/>
  </r>
  <r>
    <x v="0"/>
    <x v="13"/>
    <x v="1"/>
    <x v="2"/>
    <x v="18"/>
    <n v="1464"/>
  </r>
  <r>
    <x v="0"/>
    <x v="13"/>
    <x v="1"/>
    <x v="2"/>
    <x v="19"/>
    <n v="4155"/>
  </r>
  <r>
    <x v="0"/>
    <x v="13"/>
    <x v="1"/>
    <x v="2"/>
    <x v="20"/>
    <n v="3848"/>
  </r>
  <r>
    <x v="0"/>
    <x v="13"/>
    <x v="1"/>
    <x v="2"/>
    <x v="21"/>
    <n v="41"/>
  </r>
  <r>
    <x v="0"/>
    <x v="13"/>
    <x v="1"/>
    <x v="2"/>
    <x v="22"/>
    <n v="528"/>
  </r>
  <r>
    <x v="0"/>
    <x v="13"/>
    <x v="1"/>
    <x v="2"/>
    <x v="23"/>
    <n v="705"/>
  </r>
  <r>
    <x v="0"/>
    <x v="13"/>
    <x v="1"/>
    <x v="2"/>
    <x v="24"/>
    <n v="32"/>
  </r>
  <r>
    <x v="0"/>
    <x v="13"/>
    <x v="1"/>
    <x v="2"/>
    <x v="25"/>
    <n v="2091"/>
  </r>
  <r>
    <x v="0"/>
    <x v="13"/>
    <x v="1"/>
    <x v="2"/>
    <x v="26"/>
    <n v="141"/>
  </r>
  <r>
    <x v="0"/>
    <x v="13"/>
    <x v="1"/>
    <x v="2"/>
    <x v="27"/>
    <n v="10961"/>
  </r>
  <r>
    <x v="0"/>
    <x v="13"/>
    <x v="1"/>
    <x v="2"/>
    <x v="28"/>
    <n v="4677"/>
  </r>
  <r>
    <x v="0"/>
    <x v="13"/>
    <x v="1"/>
    <x v="2"/>
    <x v="29"/>
    <n v="57"/>
  </r>
  <r>
    <x v="0"/>
    <x v="13"/>
    <x v="1"/>
    <x v="2"/>
    <x v="30"/>
    <n v="4612"/>
  </r>
  <r>
    <x v="0"/>
    <x v="13"/>
    <x v="1"/>
    <x v="2"/>
    <x v="31"/>
    <n v="1580"/>
  </r>
  <r>
    <x v="0"/>
    <x v="13"/>
    <x v="1"/>
    <x v="2"/>
    <x v="32"/>
    <n v="387"/>
  </r>
  <r>
    <x v="0"/>
    <x v="13"/>
    <x v="1"/>
    <x v="2"/>
    <x v="33"/>
    <n v="7032"/>
  </r>
  <r>
    <x v="0"/>
    <x v="13"/>
    <x v="1"/>
    <x v="2"/>
    <x v="34"/>
    <n v="248"/>
  </r>
  <r>
    <x v="0"/>
    <x v="13"/>
    <x v="1"/>
    <x v="2"/>
    <x v="35"/>
    <n v="2848"/>
  </r>
  <r>
    <x v="0"/>
    <x v="13"/>
    <x v="1"/>
    <x v="2"/>
    <x v="36"/>
    <n v="77"/>
  </r>
  <r>
    <x v="0"/>
    <x v="13"/>
    <x v="1"/>
    <x v="2"/>
    <x v="37"/>
    <n v="5164"/>
  </r>
  <r>
    <x v="0"/>
    <x v="13"/>
    <x v="1"/>
    <x v="2"/>
    <x v="38"/>
    <n v="8490"/>
  </r>
  <r>
    <x v="0"/>
    <x v="13"/>
    <x v="1"/>
    <x v="2"/>
    <x v="39"/>
    <n v="118"/>
  </r>
  <r>
    <x v="0"/>
    <x v="13"/>
    <x v="1"/>
    <x v="2"/>
    <x v="49"/>
    <n v="17"/>
  </r>
  <r>
    <x v="0"/>
    <x v="13"/>
    <x v="1"/>
    <x v="2"/>
    <x v="40"/>
    <n v="4820"/>
  </r>
  <r>
    <x v="0"/>
    <x v="13"/>
    <x v="1"/>
    <x v="2"/>
    <x v="41"/>
    <n v="965"/>
  </r>
  <r>
    <x v="0"/>
    <x v="13"/>
    <x v="1"/>
    <x v="2"/>
    <x v="42"/>
    <n v="295"/>
  </r>
  <r>
    <x v="0"/>
    <x v="13"/>
    <x v="1"/>
    <x v="2"/>
    <x v="43"/>
    <n v="2202"/>
  </r>
  <r>
    <x v="0"/>
    <x v="13"/>
    <x v="1"/>
    <x v="2"/>
    <x v="44"/>
    <n v="50"/>
  </r>
  <r>
    <x v="0"/>
    <x v="13"/>
    <x v="1"/>
    <x v="3"/>
    <x v="45"/>
    <n v="105"/>
  </r>
  <r>
    <x v="0"/>
    <x v="13"/>
    <x v="1"/>
    <x v="3"/>
    <x v="0"/>
    <n v="83"/>
  </r>
  <r>
    <x v="0"/>
    <x v="13"/>
    <x v="1"/>
    <x v="3"/>
    <x v="1"/>
    <n v="2128"/>
  </r>
  <r>
    <x v="0"/>
    <x v="13"/>
    <x v="1"/>
    <x v="3"/>
    <x v="2"/>
    <n v="144"/>
  </r>
  <r>
    <x v="0"/>
    <x v="13"/>
    <x v="1"/>
    <x v="3"/>
    <x v="3"/>
    <n v="13487"/>
  </r>
  <r>
    <x v="0"/>
    <x v="13"/>
    <x v="1"/>
    <x v="3"/>
    <x v="4"/>
    <n v="781"/>
  </r>
  <r>
    <x v="0"/>
    <x v="13"/>
    <x v="1"/>
    <x v="3"/>
    <x v="5"/>
    <n v="411"/>
  </r>
  <r>
    <x v="0"/>
    <x v="13"/>
    <x v="1"/>
    <x v="3"/>
    <x v="51"/>
    <n v="95"/>
  </r>
  <r>
    <x v="0"/>
    <x v="13"/>
    <x v="1"/>
    <x v="3"/>
    <x v="46"/>
    <n v="61"/>
  </r>
  <r>
    <x v="0"/>
    <x v="13"/>
    <x v="1"/>
    <x v="3"/>
    <x v="6"/>
    <n v="2414"/>
  </r>
  <r>
    <x v="0"/>
    <x v="13"/>
    <x v="1"/>
    <x v="3"/>
    <x v="7"/>
    <n v="203"/>
  </r>
  <r>
    <x v="0"/>
    <x v="13"/>
    <x v="1"/>
    <x v="3"/>
    <x v="8"/>
    <n v="73"/>
  </r>
  <r>
    <x v="0"/>
    <x v="13"/>
    <x v="1"/>
    <x v="3"/>
    <x v="9"/>
    <n v="134"/>
  </r>
  <r>
    <x v="0"/>
    <x v="13"/>
    <x v="1"/>
    <x v="3"/>
    <x v="10"/>
    <n v="1425"/>
  </r>
  <r>
    <x v="0"/>
    <x v="13"/>
    <x v="1"/>
    <x v="3"/>
    <x v="47"/>
    <n v="315"/>
  </r>
  <r>
    <x v="0"/>
    <x v="13"/>
    <x v="1"/>
    <x v="3"/>
    <x v="11"/>
    <n v="154"/>
  </r>
  <r>
    <x v="0"/>
    <x v="13"/>
    <x v="1"/>
    <x v="3"/>
    <x v="12"/>
    <n v="182"/>
  </r>
  <r>
    <x v="0"/>
    <x v="13"/>
    <x v="1"/>
    <x v="3"/>
    <x v="13"/>
    <n v="90"/>
  </r>
  <r>
    <x v="0"/>
    <x v="13"/>
    <x v="1"/>
    <x v="3"/>
    <x v="15"/>
    <n v="6"/>
  </r>
  <r>
    <x v="0"/>
    <x v="13"/>
    <x v="1"/>
    <x v="3"/>
    <x v="16"/>
    <n v="129"/>
  </r>
  <r>
    <x v="0"/>
    <x v="13"/>
    <x v="1"/>
    <x v="3"/>
    <x v="17"/>
    <n v="845"/>
  </r>
  <r>
    <x v="0"/>
    <x v="13"/>
    <x v="1"/>
    <x v="3"/>
    <x v="48"/>
    <n v="266"/>
  </r>
  <r>
    <x v="0"/>
    <x v="13"/>
    <x v="1"/>
    <x v="3"/>
    <x v="18"/>
    <n v="275"/>
  </r>
  <r>
    <x v="0"/>
    <x v="13"/>
    <x v="1"/>
    <x v="3"/>
    <x v="19"/>
    <n v="8"/>
  </r>
  <r>
    <x v="0"/>
    <x v="13"/>
    <x v="1"/>
    <x v="3"/>
    <x v="20"/>
    <n v="186"/>
  </r>
  <r>
    <x v="0"/>
    <x v="13"/>
    <x v="1"/>
    <x v="3"/>
    <x v="21"/>
    <n v="25"/>
  </r>
  <r>
    <x v="0"/>
    <x v="13"/>
    <x v="1"/>
    <x v="3"/>
    <x v="22"/>
    <n v="128"/>
  </r>
  <r>
    <x v="0"/>
    <x v="13"/>
    <x v="1"/>
    <x v="3"/>
    <x v="23"/>
    <n v="506"/>
  </r>
  <r>
    <x v="0"/>
    <x v="13"/>
    <x v="1"/>
    <x v="3"/>
    <x v="24"/>
    <n v="45"/>
  </r>
  <r>
    <x v="0"/>
    <x v="13"/>
    <x v="1"/>
    <x v="3"/>
    <x v="25"/>
    <n v="639"/>
  </r>
  <r>
    <x v="0"/>
    <x v="13"/>
    <x v="1"/>
    <x v="3"/>
    <x v="26"/>
    <n v="923"/>
  </r>
  <r>
    <x v="0"/>
    <x v="13"/>
    <x v="1"/>
    <x v="3"/>
    <x v="27"/>
    <n v="3492"/>
  </r>
  <r>
    <x v="0"/>
    <x v="13"/>
    <x v="1"/>
    <x v="3"/>
    <x v="28"/>
    <n v="514"/>
  </r>
  <r>
    <x v="0"/>
    <x v="13"/>
    <x v="1"/>
    <x v="3"/>
    <x v="29"/>
    <n v="12"/>
  </r>
  <r>
    <x v="0"/>
    <x v="13"/>
    <x v="1"/>
    <x v="3"/>
    <x v="30"/>
    <n v="215"/>
  </r>
  <r>
    <x v="0"/>
    <x v="13"/>
    <x v="1"/>
    <x v="3"/>
    <x v="31"/>
    <n v="339"/>
  </r>
  <r>
    <x v="0"/>
    <x v="13"/>
    <x v="1"/>
    <x v="3"/>
    <x v="32"/>
    <n v="547"/>
  </r>
  <r>
    <x v="0"/>
    <x v="13"/>
    <x v="1"/>
    <x v="3"/>
    <x v="33"/>
    <n v="1018"/>
  </r>
  <r>
    <x v="0"/>
    <x v="13"/>
    <x v="1"/>
    <x v="3"/>
    <x v="34"/>
    <n v="250"/>
  </r>
  <r>
    <x v="0"/>
    <x v="13"/>
    <x v="1"/>
    <x v="3"/>
    <x v="35"/>
    <n v="29"/>
  </r>
  <r>
    <x v="0"/>
    <x v="13"/>
    <x v="1"/>
    <x v="3"/>
    <x v="36"/>
    <n v="21"/>
  </r>
  <r>
    <x v="0"/>
    <x v="13"/>
    <x v="1"/>
    <x v="3"/>
    <x v="37"/>
    <n v="336"/>
  </r>
  <r>
    <x v="0"/>
    <x v="13"/>
    <x v="1"/>
    <x v="3"/>
    <x v="38"/>
    <n v="8386"/>
  </r>
  <r>
    <x v="0"/>
    <x v="13"/>
    <x v="1"/>
    <x v="3"/>
    <x v="39"/>
    <n v="540"/>
  </r>
  <r>
    <x v="0"/>
    <x v="13"/>
    <x v="1"/>
    <x v="3"/>
    <x v="49"/>
    <n v="5"/>
  </r>
  <r>
    <x v="0"/>
    <x v="13"/>
    <x v="1"/>
    <x v="3"/>
    <x v="40"/>
    <n v="340"/>
  </r>
  <r>
    <x v="0"/>
    <x v="13"/>
    <x v="1"/>
    <x v="3"/>
    <x v="41"/>
    <n v="758"/>
  </r>
  <r>
    <x v="0"/>
    <x v="13"/>
    <x v="1"/>
    <x v="3"/>
    <x v="42"/>
    <n v="14"/>
  </r>
  <r>
    <x v="0"/>
    <x v="13"/>
    <x v="1"/>
    <x v="3"/>
    <x v="43"/>
    <n v="302"/>
  </r>
  <r>
    <x v="0"/>
    <x v="13"/>
    <x v="1"/>
    <x v="3"/>
    <x v="44"/>
    <n v="70"/>
  </r>
  <r>
    <x v="0"/>
    <x v="13"/>
    <x v="1"/>
    <x v="3"/>
    <x v="50"/>
    <n v="953"/>
  </r>
  <r>
    <x v="0"/>
    <x v="13"/>
    <x v="1"/>
    <x v="4"/>
    <x v="45"/>
    <n v="780"/>
  </r>
  <r>
    <x v="0"/>
    <x v="13"/>
    <x v="1"/>
    <x v="4"/>
    <x v="0"/>
    <n v="622"/>
  </r>
  <r>
    <x v="0"/>
    <x v="13"/>
    <x v="1"/>
    <x v="4"/>
    <x v="1"/>
    <n v="1697"/>
  </r>
  <r>
    <x v="0"/>
    <x v="13"/>
    <x v="1"/>
    <x v="4"/>
    <x v="2"/>
    <n v="1072"/>
  </r>
  <r>
    <x v="0"/>
    <x v="13"/>
    <x v="1"/>
    <x v="4"/>
    <x v="3"/>
    <n v="6756"/>
  </r>
  <r>
    <x v="0"/>
    <x v="13"/>
    <x v="1"/>
    <x v="4"/>
    <x v="4"/>
    <n v="861"/>
  </r>
  <r>
    <x v="0"/>
    <x v="13"/>
    <x v="1"/>
    <x v="4"/>
    <x v="5"/>
    <n v="362"/>
  </r>
  <r>
    <x v="0"/>
    <x v="13"/>
    <x v="1"/>
    <x v="4"/>
    <x v="51"/>
    <n v="228"/>
  </r>
  <r>
    <x v="0"/>
    <x v="13"/>
    <x v="1"/>
    <x v="4"/>
    <x v="46"/>
    <n v="97"/>
  </r>
  <r>
    <x v="0"/>
    <x v="13"/>
    <x v="1"/>
    <x v="4"/>
    <x v="6"/>
    <n v="3995"/>
  </r>
  <r>
    <x v="0"/>
    <x v="13"/>
    <x v="1"/>
    <x v="4"/>
    <x v="7"/>
    <n v="768"/>
  </r>
  <r>
    <x v="0"/>
    <x v="13"/>
    <x v="1"/>
    <x v="4"/>
    <x v="8"/>
    <n v="200"/>
  </r>
  <r>
    <x v="0"/>
    <x v="13"/>
    <x v="1"/>
    <x v="4"/>
    <x v="9"/>
    <n v="534"/>
  </r>
  <r>
    <x v="0"/>
    <x v="13"/>
    <x v="1"/>
    <x v="4"/>
    <x v="10"/>
    <n v="2715"/>
  </r>
  <r>
    <x v="0"/>
    <x v="13"/>
    <x v="1"/>
    <x v="4"/>
    <x v="47"/>
    <n v="1599"/>
  </r>
  <r>
    <x v="0"/>
    <x v="13"/>
    <x v="1"/>
    <x v="4"/>
    <x v="11"/>
    <n v="1310"/>
  </r>
  <r>
    <x v="0"/>
    <x v="13"/>
    <x v="1"/>
    <x v="4"/>
    <x v="12"/>
    <n v="669"/>
  </r>
  <r>
    <x v="0"/>
    <x v="13"/>
    <x v="1"/>
    <x v="4"/>
    <x v="13"/>
    <n v="1161"/>
  </r>
  <r>
    <x v="0"/>
    <x v="13"/>
    <x v="1"/>
    <x v="4"/>
    <x v="14"/>
    <n v="819"/>
  </r>
  <r>
    <x v="0"/>
    <x v="13"/>
    <x v="1"/>
    <x v="4"/>
    <x v="15"/>
    <n v="442"/>
  </r>
  <r>
    <x v="0"/>
    <x v="13"/>
    <x v="1"/>
    <x v="4"/>
    <x v="16"/>
    <n v="525"/>
  </r>
  <r>
    <x v="0"/>
    <x v="13"/>
    <x v="1"/>
    <x v="4"/>
    <x v="17"/>
    <n v="910"/>
  </r>
  <r>
    <x v="0"/>
    <x v="13"/>
    <x v="1"/>
    <x v="4"/>
    <x v="48"/>
    <n v="2037"/>
  </r>
  <r>
    <x v="0"/>
    <x v="13"/>
    <x v="1"/>
    <x v="4"/>
    <x v="18"/>
    <n v="1311"/>
  </r>
  <r>
    <x v="0"/>
    <x v="13"/>
    <x v="1"/>
    <x v="4"/>
    <x v="19"/>
    <n v="597"/>
  </r>
  <r>
    <x v="0"/>
    <x v="13"/>
    <x v="1"/>
    <x v="4"/>
    <x v="20"/>
    <n v="1559"/>
  </r>
  <r>
    <x v="0"/>
    <x v="13"/>
    <x v="1"/>
    <x v="4"/>
    <x v="21"/>
    <n v="435"/>
  </r>
  <r>
    <x v="0"/>
    <x v="13"/>
    <x v="1"/>
    <x v="4"/>
    <x v="22"/>
    <n v="468"/>
  </r>
  <r>
    <x v="0"/>
    <x v="13"/>
    <x v="1"/>
    <x v="4"/>
    <x v="23"/>
    <n v="652"/>
  </r>
  <r>
    <x v="0"/>
    <x v="13"/>
    <x v="1"/>
    <x v="4"/>
    <x v="24"/>
    <n v="400"/>
  </r>
  <r>
    <x v="0"/>
    <x v="13"/>
    <x v="1"/>
    <x v="4"/>
    <x v="25"/>
    <n v="460"/>
  </r>
  <r>
    <x v="0"/>
    <x v="13"/>
    <x v="1"/>
    <x v="4"/>
    <x v="26"/>
    <n v="387"/>
  </r>
  <r>
    <x v="0"/>
    <x v="13"/>
    <x v="1"/>
    <x v="4"/>
    <x v="27"/>
    <n v="2840"/>
  </r>
  <r>
    <x v="0"/>
    <x v="13"/>
    <x v="1"/>
    <x v="4"/>
    <x v="28"/>
    <n v="1243"/>
  </r>
  <r>
    <x v="0"/>
    <x v="13"/>
    <x v="1"/>
    <x v="4"/>
    <x v="29"/>
    <n v="228"/>
  </r>
  <r>
    <x v="0"/>
    <x v="13"/>
    <x v="1"/>
    <x v="4"/>
    <x v="30"/>
    <n v="1671"/>
  </r>
  <r>
    <x v="0"/>
    <x v="13"/>
    <x v="1"/>
    <x v="4"/>
    <x v="31"/>
    <n v="1317"/>
  </r>
  <r>
    <x v="0"/>
    <x v="13"/>
    <x v="1"/>
    <x v="4"/>
    <x v="32"/>
    <n v="1655"/>
  </r>
  <r>
    <x v="0"/>
    <x v="13"/>
    <x v="1"/>
    <x v="4"/>
    <x v="33"/>
    <n v="2041"/>
  </r>
  <r>
    <x v="0"/>
    <x v="13"/>
    <x v="1"/>
    <x v="4"/>
    <x v="34"/>
    <n v="279"/>
  </r>
  <r>
    <x v="0"/>
    <x v="13"/>
    <x v="1"/>
    <x v="4"/>
    <x v="35"/>
    <n v="594"/>
  </r>
  <r>
    <x v="0"/>
    <x v="13"/>
    <x v="1"/>
    <x v="4"/>
    <x v="36"/>
    <n v="333"/>
  </r>
  <r>
    <x v="0"/>
    <x v="13"/>
    <x v="1"/>
    <x v="4"/>
    <x v="37"/>
    <n v="2212"/>
  </r>
  <r>
    <x v="0"/>
    <x v="13"/>
    <x v="1"/>
    <x v="4"/>
    <x v="38"/>
    <n v="4511"/>
  </r>
  <r>
    <x v="0"/>
    <x v="13"/>
    <x v="1"/>
    <x v="4"/>
    <x v="39"/>
    <n v="1343"/>
  </r>
  <r>
    <x v="0"/>
    <x v="13"/>
    <x v="1"/>
    <x v="4"/>
    <x v="49"/>
    <n v="258"/>
  </r>
  <r>
    <x v="0"/>
    <x v="13"/>
    <x v="1"/>
    <x v="4"/>
    <x v="40"/>
    <n v="1223"/>
  </r>
  <r>
    <x v="0"/>
    <x v="13"/>
    <x v="1"/>
    <x v="4"/>
    <x v="41"/>
    <n v="2288"/>
  </r>
  <r>
    <x v="0"/>
    <x v="13"/>
    <x v="1"/>
    <x v="4"/>
    <x v="42"/>
    <n v="473"/>
  </r>
  <r>
    <x v="0"/>
    <x v="13"/>
    <x v="1"/>
    <x v="4"/>
    <x v="43"/>
    <n v="1492"/>
  </r>
  <r>
    <x v="0"/>
    <x v="13"/>
    <x v="1"/>
    <x v="4"/>
    <x v="44"/>
    <n v="358"/>
  </r>
  <r>
    <x v="0"/>
    <x v="13"/>
    <x v="1"/>
    <x v="5"/>
    <x v="45"/>
    <n v="1621"/>
  </r>
  <r>
    <x v="0"/>
    <x v="13"/>
    <x v="1"/>
    <x v="5"/>
    <x v="1"/>
    <n v="1496"/>
  </r>
  <r>
    <x v="0"/>
    <x v="13"/>
    <x v="1"/>
    <x v="5"/>
    <x v="2"/>
    <n v="274"/>
  </r>
  <r>
    <x v="0"/>
    <x v="13"/>
    <x v="1"/>
    <x v="5"/>
    <x v="3"/>
    <n v="14575"/>
  </r>
  <r>
    <x v="0"/>
    <x v="13"/>
    <x v="1"/>
    <x v="5"/>
    <x v="4"/>
    <n v="2816"/>
  </r>
  <r>
    <x v="0"/>
    <x v="13"/>
    <x v="1"/>
    <x v="5"/>
    <x v="5"/>
    <n v="1132"/>
  </r>
  <r>
    <x v="0"/>
    <x v="13"/>
    <x v="1"/>
    <x v="5"/>
    <x v="51"/>
    <n v="55"/>
  </r>
  <r>
    <x v="0"/>
    <x v="13"/>
    <x v="1"/>
    <x v="5"/>
    <x v="46"/>
    <n v="507"/>
  </r>
  <r>
    <x v="0"/>
    <x v="13"/>
    <x v="1"/>
    <x v="5"/>
    <x v="6"/>
    <n v="2705"/>
  </r>
  <r>
    <x v="0"/>
    <x v="13"/>
    <x v="1"/>
    <x v="5"/>
    <x v="7"/>
    <n v="3331"/>
  </r>
  <r>
    <x v="0"/>
    <x v="13"/>
    <x v="1"/>
    <x v="5"/>
    <x v="8"/>
    <n v="906"/>
  </r>
  <r>
    <x v="0"/>
    <x v="13"/>
    <x v="1"/>
    <x v="5"/>
    <x v="9"/>
    <n v="339"/>
  </r>
  <r>
    <x v="0"/>
    <x v="13"/>
    <x v="1"/>
    <x v="5"/>
    <x v="10"/>
    <n v="2454"/>
  </r>
  <r>
    <x v="0"/>
    <x v="13"/>
    <x v="1"/>
    <x v="5"/>
    <x v="47"/>
    <n v="838"/>
  </r>
  <r>
    <x v="0"/>
    <x v="13"/>
    <x v="1"/>
    <x v="5"/>
    <x v="11"/>
    <n v="319"/>
  </r>
  <r>
    <x v="0"/>
    <x v="13"/>
    <x v="1"/>
    <x v="5"/>
    <x v="12"/>
    <n v="801"/>
  </r>
  <r>
    <x v="0"/>
    <x v="13"/>
    <x v="1"/>
    <x v="5"/>
    <x v="13"/>
    <n v="902"/>
  </r>
  <r>
    <x v="0"/>
    <x v="13"/>
    <x v="1"/>
    <x v="5"/>
    <x v="14"/>
    <n v="1027"/>
  </r>
  <r>
    <x v="0"/>
    <x v="13"/>
    <x v="1"/>
    <x v="5"/>
    <x v="15"/>
    <n v="201"/>
  </r>
  <r>
    <x v="0"/>
    <x v="13"/>
    <x v="1"/>
    <x v="5"/>
    <x v="16"/>
    <n v="1664"/>
  </r>
  <r>
    <x v="0"/>
    <x v="13"/>
    <x v="1"/>
    <x v="5"/>
    <x v="17"/>
    <n v="2435"/>
  </r>
  <r>
    <x v="0"/>
    <x v="13"/>
    <x v="1"/>
    <x v="5"/>
    <x v="48"/>
    <n v="3789"/>
  </r>
  <r>
    <x v="0"/>
    <x v="13"/>
    <x v="1"/>
    <x v="5"/>
    <x v="18"/>
    <n v="767"/>
  </r>
  <r>
    <x v="0"/>
    <x v="13"/>
    <x v="1"/>
    <x v="5"/>
    <x v="19"/>
    <n v="973"/>
  </r>
  <r>
    <x v="0"/>
    <x v="13"/>
    <x v="1"/>
    <x v="5"/>
    <x v="20"/>
    <n v="1410"/>
  </r>
  <r>
    <x v="0"/>
    <x v="13"/>
    <x v="1"/>
    <x v="5"/>
    <x v="21"/>
    <n v="141"/>
  </r>
  <r>
    <x v="0"/>
    <x v="13"/>
    <x v="1"/>
    <x v="5"/>
    <x v="22"/>
    <n v="398"/>
  </r>
  <r>
    <x v="0"/>
    <x v="13"/>
    <x v="1"/>
    <x v="5"/>
    <x v="23"/>
    <n v="966"/>
  </r>
  <r>
    <x v="0"/>
    <x v="13"/>
    <x v="1"/>
    <x v="5"/>
    <x v="24"/>
    <n v="73"/>
  </r>
  <r>
    <x v="0"/>
    <x v="13"/>
    <x v="1"/>
    <x v="5"/>
    <x v="25"/>
    <n v="1970"/>
  </r>
  <r>
    <x v="0"/>
    <x v="13"/>
    <x v="1"/>
    <x v="5"/>
    <x v="26"/>
    <n v="800"/>
  </r>
  <r>
    <x v="0"/>
    <x v="13"/>
    <x v="1"/>
    <x v="5"/>
    <x v="27"/>
    <n v="10614"/>
  </r>
  <r>
    <x v="0"/>
    <x v="13"/>
    <x v="1"/>
    <x v="5"/>
    <x v="28"/>
    <n v="1276"/>
  </r>
  <r>
    <x v="0"/>
    <x v="13"/>
    <x v="1"/>
    <x v="5"/>
    <x v="29"/>
    <n v="248"/>
  </r>
  <r>
    <x v="0"/>
    <x v="13"/>
    <x v="1"/>
    <x v="5"/>
    <x v="30"/>
    <n v="4453"/>
  </r>
  <r>
    <x v="0"/>
    <x v="13"/>
    <x v="1"/>
    <x v="5"/>
    <x v="31"/>
    <n v="360"/>
  </r>
  <r>
    <x v="0"/>
    <x v="13"/>
    <x v="1"/>
    <x v="5"/>
    <x v="32"/>
    <n v="665"/>
  </r>
  <r>
    <x v="0"/>
    <x v="13"/>
    <x v="1"/>
    <x v="5"/>
    <x v="33"/>
    <n v="2534"/>
  </r>
  <r>
    <x v="0"/>
    <x v="13"/>
    <x v="1"/>
    <x v="5"/>
    <x v="34"/>
    <n v="217"/>
  </r>
  <r>
    <x v="0"/>
    <x v="13"/>
    <x v="1"/>
    <x v="5"/>
    <x v="35"/>
    <n v="1934"/>
  </r>
  <r>
    <x v="0"/>
    <x v="13"/>
    <x v="1"/>
    <x v="5"/>
    <x v="36"/>
    <n v="79"/>
  </r>
  <r>
    <x v="0"/>
    <x v="13"/>
    <x v="1"/>
    <x v="5"/>
    <x v="37"/>
    <n v="318"/>
  </r>
  <r>
    <x v="0"/>
    <x v="13"/>
    <x v="1"/>
    <x v="5"/>
    <x v="38"/>
    <n v="1699"/>
  </r>
  <r>
    <x v="0"/>
    <x v="13"/>
    <x v="1"/>
    <x v="5"/>
    <x v="39"/>
    <n v="33"/>
  </r>
  <r>
    <x v="0"/>
    <x v="13"/>
    <x v="1"/>
    <x v="5"/>
    <x v="49"/>
    <n v="15"/>
  </r>
  <r>
    <x v="0"/>
    <x v="13"/>
    <x v="1"/>
    <x v="5"/>
    <x v="40"/>
    <n v="2005"/>
  </r>
  <r>
    <x v="0"/>
    <x v="13"/>
    <x v="1"/>
    <x v="5"/>
    <x v="41"/>
    <n v="1316"/>
  </r>
  <r>
    <x v="0"/>
    <x v="13"/>
    <x v="1"/>
    <x v="5"/>
    <x v="42"/>
    <n v="135"/>
  </r>
  <r>
    <x v="0"/>
    <x v="13"/>
    <x v="1"/>
    <x v="5"/>
    <x v="43"/>
    <n v="1619"/>
  </r>
  <r>
    <x v="0"/>
    <x v="13"/>
    <x v="1"/>
    <x v="5"/>
    <x v="44"/>
    <n v="262"/>
  </r>
  <r>
    <x v="0"/>
    <x v="13"/>
    <x v="1"/>
    <x v="5"/>
    <x v="50"/>
    <n v="4"/>
  </r>
  <r>
    <x v="0"/>
    <x v="13"/>
    <x v="2"/>
    <x v="0"/>
    <x v="3"/>
    <n v="1"/>
  </r>
  <r>
    <x v="0"/>
    <x v="13"/>
    <x v="2"/>
    <x v="0"/>
    <x v="9"/>
    <n v="1"/>
  </r>
  <r>
    <x v="0"/>
    <x v="13"/>
    <x v="2"/>
    <x v="0"/>
    <x v="13"/>
    <n v="1"/>
  </r>
  <r>
    <x v="0"/>
    <x v="13"/>
    <x v="2"/>
    <x v="0"/>
    <x v="14"/>
    <n v="1"/>
  </r>
  <r>
    <x v="0"/>
    <x v="13"/>
    <x v="2"/>
    <x v="0"/>
    <x v="21"/>
    <n v="2"/>
  </r>
  <r>
    <x v="0"/>
    <x v="13"/>
    <x v="2"/>
    <x v="0"/>
    <x v="26"/>
    <n v="1"/>
  </r>
  <r>
    <x v="0"/>
    <x v="13"/>
    <x v="2"/>
    <x v="0"/>
    <x v="28"/>
    <n v="1"/>
  </r>
  <r>
    <x v="0"/>
    <x v="13"/>
    <x v="2"/>
    <x v="0"/>
    <x v="29"/>
    <n v="3"/>
  </r>
  <r>
    <x v="0"/>
    <x v="13"/>
    <x v="2"/>
    <x v="0"/>
    <x v="31"/>
    <n v="2"/>
  </r>
  <r>
    <x v="0"/>
    <x v="13"/>
    <x v="2"/>
    <x v="0"/>
    <x v="36"/>
    <n v="5"/>
  </r>
  <r>
    <x v="0"/>
    <x v="13"/>
    <x v="2"/>
    <x v="1"/>
    <x v="3"/>
    <n v="21"/>
  </r>
  <r>
    <x v="0"/>
    <x v="13"/>
    <x v="2"/>
    <x v="1"/>
    <x v="17"/>
    <n v="2"/>
  </r>
  <r>
    <x v="0"/>
    <x v="13"/>
    <x v="2"/>
    <x v="1"/>
    <x v="27"/>
    <n v="1"/>
  </r>
  <r>
    <x v="0"/>
    <x v="13"/>
    <x v="2"/>
    <x v="1"/>
    <x v="28"/>
    <n v="3"/>
  </r>
  <r>
    <x v="0"/>
    <x v="13"/>
    <x v="2"/>
    <x v="1"/>
    <x v="38"/>
    <n v="1"/>
  </r>
  <r>
    <x v="0"/>
    <x v="13"/>
    <x v="2"/>
    <x v="1"/>
    <x v="40"/>
    <n v="5"/>
  </r>
  <r>
    <x v="0"/>
    <x v="13"/>
    <x v="2"/>
    <x v="1"/>
    <x v="43"/>
    <n v="2"/>
  </r>
  <r>
    <x v="0"/>
    <x v="13"/>
    <x v="2"/>
    <x v="2"/>
    <x v="45"/>
    <n v="1"/>
  </r>
  <r>
    <x v="0"/>
    <x v="13"/>
    <x v="2"/>
    <x v="2"/>
    <x v="3"/>
    <n v="53"/>
  </r>
  <r>
    <x v="0"/>
    <x v="13"/>
    <x v="2"/>
    <x v="2"/>
    <x v="6"/>
    <n v="6"/>
  </r>
  <r>
    <x v="0"/>
    <x v="13"/>
    <x v="2"/>
    <x v="2"/>
    <x v="7"/>
    <n v="18"/>
  </r>
  <r>
    <x v="0"/>
    <x v="13"/>
    <x v="2"/>
    <x v="2"/>
    <x v="10"/>
    <n v="3"/>
  </r>
  <r>
    <x v="0"/>
    <x v="13"/>
    <x v="2"/>
    <x v="2"/>
    <x v="47"/>
    <n v="1"/>
  </r>
  <r>
    <x v="0"/>
    <x v="13"/>
    <x v="2"/>
    <x v="2"/>
    <x v="14"/>
    <n v="21"/>
  </r>
  <r>
    <x v="0"/>
    <x v="13"/>
    <x v="2"/>
    <x v="2"/>
    <x v="16"/>
    <n v="4"/>
  </r>
  <r>
    <x v="0"/>
    <x v="13"/>
    <x v="2"/>
    <x v="2"/>
    <x v="17"/>
    <n v="7"/>
  </r>
  <r>
    <x v="0"/>
    <x v="13"/>
    <x v="2"/>
    <x v="2"/>
    <x v="48"/>
    <n v="22"/>
  </r>
  <r>
    <x v="0"/>
    <x v="13"/>
    <x v="2"/>
    <x v="2"/>
    <x v="22"/>
    <n v="2"/>
  </r>
  <r>
    <x v="0"/>
    <x v="13"/>
    <x v="2"/>
    <x v="2"/>
    <x v="25"/>
    <n v="1"/>
  </r>
  <r>
    <x v="0"/>
    <x v="13"/>
    <x v="2"/>
    <x v="2"/>
    <x v="27"/>
    <n v="1"/>
  </r>
  <r>
    <x v="0"/>
    <x v="13"/>
    <x v="2"/>
    <x v="2"/>
    <x v="28"/>
    <n v="132"/>
  </r>
  <r>
    <x v="0"/>
    <x v="13"/>
    <x v="2"/>
    <x v="2"/>
    <x v="30"/>
    <n v="74"/>
  </r>
  <r>
    <x v="0"/>
    <x v="13"/>
    <x v="2"/>
    <x v="2"/>
    <x v="35"/>
    <n v="10"/>
  </r>
  <r>
    <x v="0"/>
    <x v="13"/>
    <x v="2"/>
    <x v="2"/>
    <x v="38"/>
    <n v="8"/>
  </r>
  <r>
    <x v="0"/>
    <x v="13"/>
    <x v="2"/>
    <x v="2"/>
    <x v="40"/>
    <n v="9"/>
  </r>
  <r>
    <x v="0"/>
    <x v="13"/>
    <x v="2"/>
    <x v="2"/>
    <x v="43"/>
    <n v="26"/>
  </r>
  <r>
    <x v="0"/>
    <x v="13"/>
    <x v="2"/>
    <x v="3"/>
    <x v="3"/>
    <n v="91"/>
  </r>
  <r>
    <x v="0"/>
    <x v="13"/>
    <x v="2"/>
    <x v="3"/>
    <x v="4"/>
    <n v="1"/>
  </r>
  <r>
    <x v="0"/>
    <x v="13"/>
    <x v="2"/>
    <x v="3"/>
    <x v="46"/>
    <n v="1"/>
  </r>
  <r>
    <x v="0"/>
    <x v="13"/>
    <x v="2"/>
    <x v="3"/>
    <x v="6"/>
    <n v="5"/>
  </r>
  <r>
    <x v="0"/>
    <x v="13"/>
    <x v="2"/>
    <x v="3"/>
    <x v="7"/>
    <n v="3"/>
  </r>
  <r>
    <x v="0"/>
    <x v="13"/>
    <x v="2"/>
    <x v="3"/>
    <x v="8"/>
    <n v="1"/>
  </r>
  <r>
    <x v="0"/>
    <x v="13"/>
    <x v="2"/>
    <x v="3"/>
    <x v="9"/>
    <n v="1"/>
  </r>
  <r>
    <x v="0"/>
    <x v="13"/>
    <x v="2"/>
    <x v="3"/>
    <x v="13"/>
    <n v="5"/>
  </r>
  <r>
    <x v="0"/>
    <x v="13"/>
    <x v="2"/>
    <x v="3"/>
    <x v="16"/>
    <n v="1"/>
  </r>
  <r>
    <x v="0"/>
    <x v="13"/>
    <x v="2"/>
    <x v="3"/>
    <x v="17"/>
    <n v="15"/>
  </r>
  <r>
    <x v="0"/>
    <x v="13"/>
    <x v="2"/>
    <x v="3"/>
    <x v="25"/>
    <n v="4"/>
  </r>
  <r>
    <x v="0"/>
    <x v="13"/>
    <x v="2"/>
    <x v="3"/>
    <x v="28"/>
    <n v="9"/>
  </r>
  <r>
    <x v="0"/>
    <x v="13"/>
    <x v="2"/>
    <x v="3"/>
    <x v="30"/>
    <n v="5"/>
  </r>
  <r>
    <x v="0"/>
    <x v="13"/>
    <x v="2"/>
    <x v="3"/>
    <x v="31"/>
    <n v="1"/>
  </r>
  <r>
    <x v="0"/>
    <x v="13"/>
    <x v="2"/>
    <x v="3"/>
    <x v="36"/>
    <n v="1"/>
  </r>
  <r>
    <x v="0"/>
    <x v="13"/>
    <x v="2"/>
    <x v="3"/>
    <x v="38"/>
    <n v="9"/>
  </r>
  <r>
    <x v="0"/>
    <x v="13"/>
    <x v="2"/>
    <x v="3"/>
    <x v="40"/>
    <n v="2"/>
  </r>
  <r>
    <x v="0"/>
    <x v="13"/>
    <x v="2"/>
    <x v="3"/>
    <x v="43"/>
    <n v="2"/>
  </r>
  <r>
    <x v="0"/>
    <x v="13"/>
    <x v="2"/>
    <x v="3"/>
    <x v="50"/>
    <n v="9"/>
  </r>
  <r>
    <x v="0"/>
    <x v="13"/>
    <x v="2"/>
    <x v="4"/>
    <x v="3"/>
    <n v="42"/>
  </r>
  <r>
    <x v="0"/>
    <x v="13"/>
    <x v="2"/>
    <x v="4"/>
    <x v="6"/>
    <n v="7"/>
  </r>
  <r>
    <x v="0"/>
    <x v="13"/>
    <x v="2"/>
    <x v="4"/>
    <x v="7"/>
    <n v="2"/>
  </r>
  <r>
    <x v="0"/>
    <x v="13"/>
    <x v="2"/>
    <x v="4"/>
    <x v="9"/>
    <n v="1"/>
  </r>
  <r>
    <x v="0"/>
    <x v="13"/>
    <x v="2"/>
    <x v="4"/>
    <x v="47"/>
    <n v="2"/>
  </r>
  <r>
    <x v="0"/>
    <x v="13"/>
    <x v="2"/>
    <x v="4"/>
    <x v="14"/>
    <n v="3"/>
  </r>
  <r>
    <x v="0"/>
    <x v="13"/>
    <x v="2"/>
    <x v="4"/>
    <x v="17"/>
    <n v="2"/>
  </r>
  <r>
    <x v="0"/>
    <x v="13"/>
    <x v="2"/>
    <x v="4"/>
    <x v="48"/>
    <n v="2"/>
  </r>
  <r>
    <x v="0"/>
    <x v="13"/>
    <x v="2"/>
    <x v="4"/>
    <x v="21"/>
    <n v="1"/>
  </r>
  <r>
    <x v="0"/>
    <x v="13"/>
    <x v="2"/>
    <x v="4"/>
    <x v="22"/>
    <n v="3"/>
  </r>
  <r>
    <x v="0"/>
    <x v="13"/>
    <x v="2"/>
    <x v="4"/>
    <x v="23"/>
    <n v="1"/>
  </r>
  <r>
    <x v="0"/>
    <x v="13"/>
    <x v="2"/>
    <x v="4"/>
    <x v="26"/>
    <n v="1"/>
  </r>
  <r>
    <x v="0"/>
    <x v="13"/>
    <x v="2"/>
    <x v="4"/>
    <x v="28"/>
    <n v="44"/>
  </r>
  <r>
    <x v="0"/>
    <x v="13"/>
    <x v="2"/>
    <x v="4"/>
    <x v="29"/>
    <n v="1"/>
  </r>
  <r>
    <x v="0"/>
    <x v="13"/>
    <x v="2"/>
    <x v="4"/>
    <x v="30"/>
    <n v="57"/>
  </r>
  <r>
    <x v="0"/>
    <x v="13"/>
    <x v="2"/>
    <x v="4"/>
    <x v="31"/>
    <n v="4"/>
  </r>
  <r>
    <x v="0"/>
    <x v="13"/>
    <x v="2"/>
    <x v="4"/>
    <x v="33"/>
    <n v="1"/>
  </r>
  <r>
    <x v="0"/>
    <x v="13"/>
    <x v="2"/>
    <x v="4"/>
    <x v="35"/>
    <n v="2"/>
  </r>
  <r>
    <x v="0"/>
    <x v="13"/>
    <x v="2"/>
    <x v="4"/>
    <x v="36"/>
    <n v="1"/>
  </r>
  <r>
    <x v="0"/>
    <x v="13"/>
    <x v="2"/>
    <x v="4"/>
    <x v="38"/>
    <n v="4"/>
  </r>
  <r>
    <x v="0"/>
    <x v="13"/>
    <x v="2"/>
    <x v="4"/>
    <x v="40"/>
    <n v="1"/>
  </r>
  <r>
    <x v="0"/>
    <x v="13"/>
    <x v="2"/>
    <x v="4"/>
    <x v="41"/>
    <n v="1"/>
  </r>
  <r>
    <x v="0"/>
    <x v="13"/>
    <x v="2"/>
    <x v="4"/>
    <x v="43"/>
    <n v="20"/>
  </r>
  <r>
    <x v="0"/>
    <x v="13"/>
    <x v="2"/>
    <x v="5"/>
    <x v="45"/>
    <n v="7"/>
  </r>
  <r>
    <x v="0"/>
    <x v="13"/>
    <x v="2"/>
    <x v="5"/>
    <x v="1"/>
    <n v="1"/>
  </r>
  <r>
    <x v="0"/>
    <x v="13"/>
    <x v="2"/>
    <x v="5"/>
    <x v="2"/>
    <n v="1"/>
  </r>
  <r>
    <x v="0"/>
    <x v="13"/>
    <x v="2"/>
    <x v="5"/>
    <x v="3"/>
    <n v="280"/>
  </r>
  <r>
    <x v="0"/>
    <x v="13"/>
    <x v="2"/>
    <x v="5"/>
    <x v="4"/>
    <n v="4"/>
  </r>
  <r>
    <x v="0"/>
    <x v="13"/>
    <x v="2"/>
    <x v="5"/>
    <x v="46"/>
    <n v="5"/>
  </r>
  <r>
    <x v="0"/>
    <x v="13"/>
    <x v="2"/>
    <x v="5"/>
    <x v="6"/>
    <n v="97"/>
  </r>
  <r>
    <x v="0"/>
    <x v="13"/>
    <x v="2"/>
    <x v="5"/>
    <x v="7"/>
    <n v="218"/>
  </r>
  <r>
    <x v="0"/>
    <x v="13"/>
    <x v="2"/>
    <x v="5"/>
    <x v="9"/>
    <n v="20"/>
  </r>
  <r>
    <x v="0"/>
    <x v="13"/>
    <x v="2"/>
    <x v="5"/>
    <x v="10"/>
    <n v="15"/>
  </r>
  <r>
    <x v="0"/>
    <x v="13"/>
    <x v="2"/>
    <x v="5"/>
    <x v="47"/>
    <n v="77"/>
  </r>
  <r>
    <x v="0"/>
    <x v="13"/>
    <x v="2"/>
    <x v="5"/>
    <x v="13"/>
    <n v="19"/>
  </r>
  <r>
    <x v="0"/>
    <x v="13"/>
    <x v="2"/>
    <x v="5"/>
    <x v="14"/>
    <n v="43"/>
  </r>
  <r>
    <x v="0"/>
    <x v="13"/>
    <x v="2"/>
    <x v="5"/>
    <x v="16"/>
    <n v="75"/>
  </r>
  <r>
    <x v="0"/>
    <x v="13"/>
    <x v="2"/>
    <x v="5"/>
    <x v="17"/>
    <n v="13"/>
  </r>
  <r>
    <x v="0"/>
    <x v="13"/>
    <x v="2"/>
    <x v="5"/>
    <x v="48"/>
    <n v="155"/>
  </r>
  <r>
    <x v="0"/>
    <x v="13"/>
    <x v="2"/>
    <x v="5"/>
    <x v="22"/>
    <n v="5"/>
  </r>
  <r>
    <x v="0"/>
    <x v="13"/>
    <x v="2"/>
    <x v="5"/>
    <x v="23"/>
    <n v="1"/>
  </r>
  <r>
    <x v="0"/>
    <x v="13"/>
    <x v="2"/>
    <x v="5"/>
    <x v="25"/>
    <n v="12"/>
  </r>
  <r>
    <x v="0"/>
    <x v="13"/>
    <x v="2"/>
    <x v="5"/>
    <x v="26"/>
    <n v="4"/>
  </r>
  <r>
    <x v="0"/>
    <x v="13"/>
    <x v="2"/>
    <x v="5"/>
    <x v="27"/>
    <n v="14"/>
  </r>
  <r>
    <x v="0"/>
    <x v="13"/>
    <x v="2"/>
    <x v="5"/>
    <x v="28"/>
    <n v="56"/>
  </r>
  <r>
    <x v="0"/>
    <x v="13"/>
    <x v="2"/>
    <x v="5"/>
    <x v="29"/>
    <n v="2"/>
  </r>
  <r>
    <x v="0"/>
    <x v="13"/>
    <x v="2"/>
    <x v="5"/>
    <x v="30"/>
    <n v="401"/>
  </r>
  <r>
    <x v="0"/>
    <x v="13"/>
    <x v="2"/>
    <x v="5"/>
    <x v="31"/>
    <n v="36"/>
  </r>
  <r>
    <x v="0"/>
    <x v="13"/>
    <x v="2"/>
    <x v="5"/>
    <x v="33"/>
    <n v="32"/>
  </r>
  <r>
    <x v="0"/>
    <x v="13"/>
    <x v="2"/>
    <x v="5"/>
    <x v="35"/>
    <n v="100"/>
  </r>
  <r>
    <x v="0"/>
    <x v="13"/>
    <x v="2"/>
    <x v="5"/>
    <x v="36"/>
    <n v="6"/>
  </r>
  <r>
    <x v="0"/>
    <x v="13"/>
    <x v="2"/>
    <x v="5"/>
    <x v="37"/>
    <n v="1"/>
  </r>
  <r>
    <x v="0"/>
    <x v="13"/>
    <x v="2"/>
    <x v="5"/>
    <x v="38"/>
    <n v="35"/>
  </r>
  <r>
    <x v="0"/>
    <x v="13"/>
    <x v="2"/>
    <x v="5"/>
    <x v="40"/>
    <n v="54"/>
  </r>
  <r>
    <x v="0"/>
    <x v="13"/>
    <x v="2"/>
    <x v="5"/>
    <x v="43"/>
    <n v="78"/>
  </r>
  <r>
    <x v="0"/>
    <x v="14"/>
    <x v="0"/>
    <x v="0"/>
    <x v="45"/>
    <n v="37"/>
  </r>
  <r>
    <x v="0"/>
    <x v="14"/>
    <x v="0"/>
    <x v="0"/>
    <x v="0"/>
    <n v="2075"/>
  </r>
  <r>
    <x v="0"/>
    <x v="14"/>
    <x v="0"/>
    <x v="0"/>
    <x v="1"/>
    <n v="2142"/>
  </r>
  <r>
    <x v="0"/>
    <x v="14"/>
    <x v="0"/>
    <x v="0"/>
    <x v="2"/>
    <n v="27"/>
  </r>
  <r>
    <x v="0"/>
    <x v="14"/>
    <x v="0"/>
    <x v="0"/>
    <x v="3"/>
    <n v="287"/>
  </r>
  <r>
    <x v="0"/>
    <x v="14"/>
    <x v="0"/>
    <x v="0"/>
    <x v="4"/>
    <n v="82"/>
  </r>
  <r>
    <x v="0"/>
    <x v="14"/>
    <x v="0"/>
    <x v="0"/>
    <x v="5"/>
    <n v="26"/>
  </r>
  <r>
    <x v="0"/>
    <x v="14"/>
    <x v="0"/>
    <x v="0"/>
    <x v="51"/>
    <n v="1"/>
  </r>
  <r>
    <x v="0"/>
    <x v="14"/>
    <x v="0"/>
    <x v="0"/>
    <x v="46"/>
    <n v="16"/>
  </r>
  <r>
    <x v="0"/>
    <x v="14"/>
    <x v="0"/>
    <x v="0"/>
    <x v="6"/>
    <n v="83"/>
  </r>
  <r>
    <x v="0"/>
    <x v="14"/>
    <x v="0"/>
    <x v="0"/>
    <x v="7"/>
    <n v="26"/>
  </r>
  <r>
    <x v="0"/>
    <x v="14"/>
    <x v="0"/>
    <x v="0"/>
    <x v="8"/>
    <n v="9"/>
  </r>
  <r>
    <x v="0"/>
    <x v="14"/>
    <x v="0"/>
    <x v="0"/>
    <x v="9"/>
    <n v="95"/>
  </r>
  <r>
    <x v="0"/>
    <x v="14"/>
    <x v="0"/>
    <x v="0"/>
    <x v="10"/>
    <n v="34"/>
  </r>
  <r>
    <x v="0"/>
    <x v="14"/>
    <x v="0"/>
    <x v="0"/>
    <x v="47"/>
    <n v="12"/>
  </r>
  <r>
    <x v="0"/>
    <x v="14"/>
    <x v="0"/>
    <x v="0"/>
    <x v="11"/>
    <n v="52"/>
  </r>
  <r>
    <x v="0"/>
    <x v="14"/>
    <x v="0"/>
    <x v="0"/>
    <x v="12"/>
    <n v="53"/>
  </r>
  <r>
    <x v="0"/>
    <x v="14"/>
    <x v="0"/>
    <x v="0"/>
    <x v="13"/>
    <n v="31"/>
  </r>
  <r>
    <x v="0"/>
    <x v="14"/>
    <x v="0"/>
    <x v="0"/>
    <x v="14"/>
    <n v="16"/>
  </r>
  <r>
    <x v="0"/>
    <x v="14"/>
    <x v="0"/>
    <x v="0"/>
    <x v="15"/>
    <n v="12"/>
  </r>
  <r>
    <x v="0"/>
    <x v="14"/>
    <x v="0"/>
    <x v="0"/>
    <x v="16"/>
    <n v="27"/>
  </r>
  <r>
    <x v="0"/>
    <x v="14"/>
    <x v="0"/>
    <x v="0"/>
    <x v="17"/>
    <n v="41"/>
  </r>
  <r>
    <x v="0"/>
    <x v="14"/>
    <x v="0"/>
    <x v="0"/>
    <x v="48"/>
    <n v="90"/>
  </r>
  <r>
    <x v="0"/>
    <x v="14"/>
    <x v="0"/>
    <x v="0"/>
    <x v="18"/>
    <n v="315"/>
  </r>
  <r>
    <x v="0"/>
    <x v="14"/>
    <x v="0"/>
    <x v="0"/>
    <x v="19"/>
    <n v="119"/>
  </r>
  <r>
    <x v="0"/>
    <x v="14"/>
    <x v="0"/>
    <x v="0"/>
    <x v="20"/>
    <n v="28"/>
  </r>
  <r>
    <x v="0"/>
    <x v="14"/>
    <x v="0"/>
    <x v="0"/>
    <x v="21"/>
    <n v="542"/>
  </r>
  <r>
    <x v="0"/>
    <x v="14"/>
    <x v="0"/>
    <x v="0"/>
    <x v="22"/>
    <n v="57"/>
  </r>
  <r>
    <x v="0"/>
    <x v="14"/>
    <x v="0"/>
    <x v="0"/>
    <x v="23"/>
    <n v="63"/>
  </r>
  <r>
    <x v="0"/>
    <x v="14"/>
    <x v="0"/>
    <x v="0"/>
    <x v="24"/>
    <n v="5"/>
  </r>
  <r>
    <x v="0"/>
    <x v="14"/>
    <x v="0"/>
    <x v="0"/>
    <x v="25"/>
    <n v="10"/>
  </r>
  <r>
    <x v="0"/>
    <x v="14"/>
    <x v="0"/>
    <x v="0"/>
    <x v="26"/>
    <n v="1266"/>
  </r>
  <r>
    <x v="0"/>
    <x v="14"/>
    <x v="0"/>
    <x v="0"/>
    <x v="27"/>
    <n v="117"/>
  </r>
  <r>
    <x v="0"/>
    <x v="14"/>
    <x v="0"/>
    <x v="0"/>
    <x v="28"/>
    <n v="391"/>
  </r>
  <r>
    <x v="0"/>
    <x v="14"/>
    <x v="0"/>
    <x v="0"/>
    <x v="29"/>
    <n v="290"/>
  </r>
  <r>
    <x v="0"/>
    <x v="14"/>
    <x v="0"/>
    <x v="0"/>
    <x v="30"/>
    <n v="25"/>
  </r>
  <r>
    <x v="0"/>
    <x v="14"/>
    <x v="0"/>
    <x v="0"/>
    <x v="31"/>
    <n v="1247"/>
  </r>
  <r>
    <x v="0"/>
    <x v="14"/>
    <x v="0"/>
    <x v="0"/>
    <x v="32"/>
    <n v="179"/>
  </r>
  <r>
    <x v="0"/>
    <x v="14"/>
    <x v="0"/>
    <x v="0"/>
    <x v="33"/>
    <n v="32"/>
  </r>
  <r>
    <x v="0"/>
    <x v="14"/>
    <x v="0"/>
    <x v="0"/>
    <x v="34"/>
    <n v="21"/>
  </r>
  <r>
    <x v="0"/>
    <x v="14"/>
    <x v="0"/>
    <x v="0"/>
    <x v="35"/>
    <n v="17"/>
  </r>
  <r>
    <x v="0"/>
    <x v="14"/>
    <x v="0"/>
    <x v="0"/>
    <x v="36"/>
    <n v="916"/>
  </r>
  <r>
    <x v="0"/>
    <x v="14"/>
    <x v="0"/>
    <x v="0"/>
    <x v="37"/>
    <n v="17"/>
  </r>
  <r>
    <x v="0"/>
    <x v="14"/>
    <x v="0"/>
    <x v="0"/>
    <x v="38"/>
    <n v="85"/>
  </r>
  <r>
    <x v="0"/>
    <x v="14"/>
    <x v="0"/>
    <x v="0"/>
    <x v="39"/>
    <n v="78"/>
  </r>
  <r>
    <x v="0"/>
    <x v="14"/>
    <x v="0"/>
    <x v="0"/>
    <x v="49"/>
    <n v="3"/>
  </r>
  <r>
    <x v="0"/>
    <x v="14"/>
    <x v="0"/>
    <x v="0"/>
    <x v="40"/>
    <n v="19"/>
  </r>
  <r>
    <x v="0"/>
    <x v="14"/>
    <x v="0"/>
    <x v="0"/>
    <x v="41"/>
    <n v="390"/>
  </r>
  <r>
    <x v="0"/>
    <x v="14"/>
    <x v="0"/>
    <x v="0"/>
    <x v="42"/>
    <n v="2"/>
  </r>
  <r>
    <x v="0"/>
    <x v="14"/>
    <x v="0"/>
    <x v="0"/>
    <x v="43"/>
    <n v="269"/>
  </r>
  <r>
    <x v="0"/>
    <x v="14"/>
    <x v="0"/>
    <x v="0"/>
    <x v="44"/>
    <n v="131"/>
  </r>
  <r>
    <x v="0"/>
    <x v="14"/>
    <x v="0"/>
    <x v="1"/>
    <x v="45"/>
    <n v="130"/>
  </r>
  <r>
    <x v="0"/>
    <x v="14"/>
    <x v="0"/>
    <x v="1"/>
    <x v="0"/>
    <n v="226"/>
  </r>
  <r>
    <x v="0"/>
    <x v="14"/>
    <x v="0"/>
    <x v="1"/>
    <x v="1"/>
    <n v="230"/>
  </r>
  <r>
    <x v="0"/>
    <x v="14"/>
    <x v="0"/>
    <x v="1"/>
    <x v="2"/>
    <n v="131"/>
  </r>
  <r>
    <x v="0"/>
    <x v="14"/>
    <x v="0"/>
    <x v="1"/>
    <x v="3"/>
    <n v="3998"/>
  </r>
  <r>
    <x v="0"/>
    <x v="14"/>
    <x v="0"/>
    <x v="1"/>
    <x v="4"/>
    <n v="94"/>
  </r>
  <r>
    <x v="0"/>
    <x v="14"/>
    <x v="0"/>
    <x v="1"/>
    <x v="5"/>
    <n v="55"/>
  </r>
  <r>
    <x v="0"/>
    <x v="14"/>
    <x v="0"/>
    <x v="1"/>
    <x v="51"/>
    <n v="13"/>
  </r>
  <r>
    <x v="0"/>
    <x v="14"/>
    <x v="0"/>
    <x v="1"/>
    <x v="46"/>
    <n v="10"/>
  </r>
  <r>
    <x v="0"/>
    <x v="14"/>
    <x v="0"/>
    <x v="1"/>
    <x v="6"/>
    <n v="393"/>
  </r>
  <r>
    <x v="0"/>
    <x v="14"/>
    <x v="0"/>
    <x v="1"/>
    <x v="7"/>
    <n v="73"/>
  </r>
  <r>
    <x v="0"/>
    <x v="14"/>
    <x v="0"/>
    <x v="1"/>
    <x v="8"/>
    <n v="1330"/>
  </r>
  <r>
    <x v="0"/>
    <x v="14"/>
    <x v="0"/>
    <x v="1"/>
    <x v="9"/>
    <n v="26"/>
  </r>
  <r>
    <x v="0"/>
    <x v="14"/>
    <x v="0"/>
    <x v="1"/>
    <x v="10"/>
    <n v="278"/>
  </r>
  <r>
    <x v="0"/>
    <x v="14"/>
    <x v="0"/>
    <x v="1"/>
    <x v="47"/>
    <n v="26"/>
  </r>
  <r>
    <x v="0"/>
    <x v="14"/>
    <x v="0"/>
    <x v="1"/>
    <x v="11"/>
    <n v="76"/>
  </r>
  <r>
    <x v="0"/>
    <x v="14"/>
    <x v="0"/>
    <x v="1"/>
    <x v="12"/>
    <n v="57"/>
  </r>
  <r>
    <x v="0"/>
    <x v="14"/>
    <x v="0"/>
    <x v="1"/>
    <x v="13"/>
    <n v="44"/>
  </r>
  <r>
    <x v="0"/>
    <x v="14"/>
    <x v="0"/>
    <x v="1"/>
    <x v="14"/>
    <n v="84"/>
  </r>
  <r>
    <x v="0"/>
    <x v="14"/>
    <x v="0"/>
    <x v="1"/>
    <x v="15"/>
    <n v="19"/>
  </r>
  <r>
    <x v="0"/>
    <x v="14"/>
    <x v="0"/>
    <x v="1"/>
    <x v="16"/>
    <n v="132"/>
  </r>
  <r>
    <x v="0"/>
    <x v="14"/>
    <x v="0"/>
    <x v="1"/>
    <x v="17"/>
    <n v="381"/>
  </r>
  <r>
    <x v="0"/>
    <x v="14"/>
    <x v="0"/>
    <x v="1"/>
    <x v="48"/>
    <n v="137"/>
  </r>
  <r>
    <x v="0"/>
    <x v="14"/>
    <x v="0"/>
    <x v="1"/>
    <x v="18"/>
    <n v="443"/>
  </r>
  <r>
    <x v="0"/>
    <x v="14"/>
    <x v="0"/>
    <x v="1"/>
    <x v="19"/>
    <n v="36"/>
  </r>
  <r>
    <x v="0"/>
    <x v="14"/>
    <x v="0"/>
    <x v="1"/>
    <x v="20"/>
    <n v="102"/>
  </r>
  <r>
    <x v="0"/>
    <x v="14"/>
    <x v="0"/>
    <x v="1"/>
    <x v="21"/>
    <n v="18"/>
  </r>
  <r>
    <x v="0"/>
    <x v="14"/>
    <x v="0"/>
    <x v="1"/>
    <x v="22"/>
    <n v="21"/>
  </r>
  <r>
    <x v="0"/>
    <x v="14"/>
    <x v="0"/>
    <x v="1"/>
    <x v="23"/>
    <n v="243"/>
  </r>
  <r>
    <x v="0"/>
    <x v="14"/>
    <x v="0"/>
    <x v="1"/>
    <x v="24"/>
    <n v="27"/>
  </r>
  <r>
    <x v="0"/>
    <x v="14"/>
    <x v="0"/>
    <x v="1"/>
    <x v="25"/>
    <n v="144"/>
  </r>
  <r>
    <x v="0"/>
    <x v="14"/>
    <x v="0"/>
    <x v="1"/>
    <x v="26"/>
    <n v="1"/>
  </r>
  <r>
    <x v="0"/>
    <x v="14"/>
    <x v="0"/>
    <x v="1"/>
    <x v="27"/>
    <n v="603"/>
  </r>
  <r>
    <x v="0"/>
    <x v="14"/>
    <x v="0"/>
    <x v="1"/>
    <x v="28"/>
    <n v="267"/>
  </r>
  <r>
    <x v="0"/>
    <x v="14"/>
    <x v="0"/>
    <x v="1"/>
    <x v="29"/>
    <n v="3"/>
  </r>
  <r>
    <x v="0"/>
    <x v="14"/>
    <x v="0"/>
    <x v="1"/>
    <x v="30"/>
    <n v="115"/>
  </r>
  <r>
    <x v="0"/>
    <x v="14"/>
    <x v="0"/>
    <x v="1"/>
    <x v="31"/>
    <n v="116"/>
  </r>
  <r>
    <x v="0"/>
    <x v="14"/>
    <x v="0"/>
    <x v="1"/>
    <x v="32"/>
    <n v="183"/>
  </r>
  <r>
    <x v="0"/>
    <x v="14"/>
    <x v="0"/>
    <x v="1"/>
    <x v="33"/>
    <n v="215"/>
  </r>
  <r>
    <x v="0"/>
    <x v="14"/>
    <x v="0"/>
    <x v="1"/>
    <x v="34"/>
    <n v="47"/>
  </r>
  <r>
    <x v="0"/>
    <x v="14"/>
    <x v="0"/>
    <x v="1"/>
    <x v="35"/>
    <n v="49"/>
  </r>
  <r>
    <x v="0"/>
    <x v="14"/>
    <x v="0"/>
    <x v="1"/>
    <x v="36"/>
    <n v="6"/>
  </r>
  <r>
    <x v="0"/>
    <x v="14"/>
    <x v="0"/>
    <x v="1"/>
    <x v="37"/>
    <n v="71"/>
  </r>
  <r>
    <x v="0"/>
    <x v="14"/>
    <x v="0"/>
    <x v="1"/>
    <x v="38"/>
    <n v="841"/>
  </r>
  <r>
    <x v="0"/>
    <x v="14"/>
    <x v="0"/>
    <x v="1"/>
    <x v="39"/>
    <n v="170"/>
  </r>
  <r>
    <x v="0"/>
    <x v="14"/>
    <x v="0"/>
    <x v="1"/>
    <x v="49"/>
    <n v="5"/>
  </r>
  <r>
    <x v="0"/>
    <x v="14"/>
    <x v="0"/>
    <x v="1"/>
    <x v="40"/>
    <n v="172"/>
  </r>
  <r>
    <x v="0"/>
    <x v="14"/>
    <x v="0"/>
    <x v="1"/>
    <x v="41"/>
    <n v="820"/>
  </r>
  <r>
    <x v="0"/>
    <x v="14"/>
    <x v="0"/>
    <x v="1"/>
    <x v="42"/>
    <n v="8"/>
  </r>
  <r>
    <x v="0"/>
    <x v="14"/>
    <x v="0"/>
    <x v="1"/>
    <x v="43"/>
    <n v="228"/>
  </r>
  <r>
    <x v="0"/>
    <x v="14"/>
    <x v="0"/>
    <x v="1"/>
    <x v="44"/>
    <n v="6"/>
  </r>
  <r>
    <x v="0"/>
    <x v="14"/>
    <x v="0"/>
    <x v="2"/>
    <x v="45"/>
    <n v="10121"/>
  </r>
  <r>
    <x v="0"/>
    <x v="14"/>
    <x v="0"/>
    <x v="2"/>
    <x v="0"/>
    <n v="259"/>
  </r>
  <r>
    <x v="0"/>
    <x v="14"/>
    <x v="0"/>
    <x v="2"/>
    <x v="1"/>
    <n v="1553"/>
  </r>
  <r>
    <x v="0"/>
    <x v="14"/>
    <x v="0"/>
    <x v="2"/>
    <x v="2"/>
    <n v="5637"/>
  </r>
  <r>
    <x v="0"/>
    <x v="14"/>
    <x v="0"/>
    <x v="2"/>
    <x v="3"/>
    <n v="15266"/>
  </r>
  <r>
    <x v="0"/>
    <x v="14"/>
    <x v="0"/>
    <x v="2"/>
    <x v="4"/>
    <n v="931"/>
  </r>
  <r>
    <x v="0"/>
    <x v="14"/>
    <x v="0"/>
    <x v="2"/>
    <x v="5"/>
    <n v="2845"/>
  </r>
  <r>
    <x v="0"/>
    <x v="14"/>
    <x v="0"/>
    <x v="2"/>
    <x v="51"/>
    <n v="2022"/>
  </r>
  <r>
    <x v="0"/>
    <x v="14"/>
    <x v="0"/>
    <x v="2"/>
    <x v="46"/>
    <n v="2479"/>
  </r>
  <r>
    <x v="0"/>
    <x v="14"/>
    <x v="0"/>
    <x v="2"/>
    <x v="6"/>
    <n v="25938"/>
  </r>
  <r>
    <x v="0"/>
    <x v="14"/>
    <x v="0"/>
    <x v="2"/>
    <x v="7"/>
    <n v="13688"/>
  </r>
  <r>
    <x v="0"/>
    <x v="14"/>
    <x v="0"/>
    <x v="2"/>
    <x v="8"/>
    <n v="83"/>
  </r>
  <r>
    <x v="0"/>
    <x v="14"/>
    <x v="0"/>
    <x v="2"/>
    <x v="9"/>
    <n v="23"/>
  </r>
  <r>
    <x v="0"/>
    <x v="14"/>
    <x v="0"/>
    <x v="2"/>
    <x v="10"/>
    <n v="21296"/>
  </r>
  <r>
    <x v="0"/>
    <x v="14"/>
    <x v="0"/>
    <x v="2"/>
    <x v="47"/>
    <n v="5675"/>
  </r>
  <r>
    <x v="0"/>
    <x v="14"/>
    <x v="0"/>
    <x v="2"/>
    <x v="11"/>
    <n v="1074"/>
  </r>
  <r>
    <x v="0"/>
    <x v="14"/>
    <x v="0"/>
    <x v="2"/>
    <x v="12"/>
    <n v="1371"/>
  </r>
  <r>
    <x v="0"/>
    <x v="14"/>
    <x v="0"/>
    <x v="2"/>
    <x v="13"/>
    <n v="2947"/>
  </r>
  <r>
    <x v="0"/>
    <x v="14"/>
    <x v="0"/>
    <x v="2"/>
    <x v="14"/>
    <n v="11437"/>
  </r>
  <r>
    <x v="0"/>
    <x v="14"/>
    <x v="0"/>
    <x v="2"/>
    <x v="15"/>
    <n v="41"/>
  </r>
  <r>
    <x v="0"/>
    <x v="14"/>
    <x v="0"/>
    <x v="2"/>
    <x v="16"/>
    <n v="9953"/>
  </r>
  <r>
    <x v="0"/>
    <x v="14"/>
    <x v="0"/>
    <x v="2"/>
    <x v="17"/>
    <n v="2701"/>
  </r>
  <r>
    <x v="0"/>
    <x v="14"/>
    <x v="0"/>
    <x v="2"/>
    <x v="48"/>
    <n v="12565"/>
  </r>
  <r>
    <x v="0"/>
    <x v="14"/>
    <x v="0"/>
    <x v="2"/>
    <x v="18"/>
    <n v="2933"/>
  </r>
  <r>
    <x v="0"/>
    <x v="14"/>
    <x v="0"/>
    <x v="2"/>
    <x v="19"/>
    <n v="10179"/>
  </r>
  <r>
    <x v="0"/>
    <x v="14"/>
    <x v="0"/>
    <x v="2"/>
    <x v="20"/>
    <n v="7771"/>
  </r>
  <r>
    <x v="0"/>
    <x v="14"/>
    <x v="0"/>
    <x v="2"/>
    <x v="21"/>
    <n v="35"/>
  </r>
  <r>
    <x v="0"/>
    <x v="14"/>
    <x v="0"/>
    <x v="2"/>
    <x v="22"/>
    <n v="805"/>
  </r>
  <r>
    <x v="0"/>
    <x v="14"/>
    <x v="0"/>
    <x v="2"/>
    <x v="23"/>
    <n v="1118"/>
  </r>
  <r>
    <x v="0"/>
    <x v="14"/>
    <x v="0"/>
    <x v="2"/>
    <x v="24"/>
    <n v="39"/>
  </r>
  <r>
    <x v="0"/>
    <x v="14"/>
    <x v="0"/>
    <x v="2"/>
    <x v="25"/>
    <n v="5601"/>
  </r>
  <r>
    <x v="0"/>
    <x v="14"/>
    <x v="0"/>
    <x v="2"/>
    <x v="26"/>
    <n v="131"/>
  </r>
  <r>
    <x v="0"/>
    <x v="14"/>
    <x v="0"/>
    <x v="2"/>
    <x v="27"/>
    <n v="18646"/>
  </r>
  <r>
    <x v="0"/>
    <x v="14"/>
    <x v="0"/>
    <x v="2"/>
    <x v="28"/>
    <n v="18671"/>
  </r>
  <r>
    <x v="0"/>
    <x v="14"/>
    <x v="0"/>
    <x v="2"/>
    <x v="29"/>
    <n v="29"/>
  </r>
  <r>
    <x v="0"/>
    <x v="14"/>
    <x v="0"/>
    <x v="2"/>
    <x v="30"/>
    <n v="14813"/>
  </r>
  <r>
    <x v="0"/>
    <x v="14"/>
    <x v="0"/>
    <x v="2"/>
    <x v="31"/>
    <n v="2706"/>
  </r>
  <r>
    <x v="0"/>
    <x v="14"/>
    <x v="0"/>
    <x v="2"/>
    <x v="32"/>
    <n v="440"/>
  </r>
  <r>
    <x v="0"/>
    <x v="14"/>
    <x v="0"/>
    <x v="2"/>
    <x v="33"/>
    <n v="12940"/>
  </r>
  <r>
    <x v="0"/>
    <x v="14"/>
    <x v="0"/>
    <x v="2"/>
    <x v="34"/>
    <n v="362"/>
  </r>
  <r>
    <x v="0"/>
    <x v="14"/>
    <x v="0"/>
    <x v="2"/>
    <x v="35"/>
    <n v="10080"/>
  </r>
  <r>
    <x v="0"/>
    <x v="14"/>
    <x v="0"/>
    <x v="2"/>
    <x v="36"/>
    <n v="36"/>
  </r>
  <r>
    <x v="0"/>
    <x v="14"/>
    <x v="0"/>
    <x v="2"/>
    <x v="37"/>
    <n v="11905"/>
  </r>
  <r>
    <x v="0"/>
    <x v="14"/>
    <x v="0"/>
    <x v="2"/>
    <x v="38"/>
    <n v="26105"/>
  </r>
  <r>
    <x v="0"/>
    <x v="14"/>
    <x v="0"/>
    <x v="2"/>
    <x v="39"/>
    <n v="125"/>
  </r>
  <r>
    <x v="0"/>
    <x v="14"/>
    <x v="0"/>
    <x v="2"/>
    <x v="49"/>
    <n v="29"/>
  </r>
  <r>
    <x v="0"/>
    <x v="14"/>
    <x v="0"/>
    <x v="2"/>
    <x v="40"/>
    <n v="10108"/>
  </r>
  <r>
    <x v="0"/>
    <x v="14"/>
    <x v="0"/>
    <x v="2"/>
    <x v="41"/>
    <n v="1382"/>
  </r>
  <r>
    <x v="0"/>
    <x v="14"/>
    <x v="0"/>
    <x v="2"/>
    <x v="42"/>
    <n v="404"/>
  </r>
  <r>
    <x v="0"/>
    <x v="14"/>
    <x v="0"/>
    <x v="2"/>
    <x v="43"/>
    <n v="4686"/>
  </r>
  <r>
    <x v="0"/>
    <x v="14"/>
    <x v="0"/>
    <x v="2"/>
    <x v="44"/>
    <n v="36"/>
  </r>
  <r>
    <x v="0"/>
    <x v="14"/>
    <x v="0"/>
    <x v="3"/>
    <x v="45"/>
    <n v="146"/>
  </r>
  <r>
    <x v="0"/>
    <x v="14"/>
    <x v="0"/>
    <x v="3"/>
    <x v="0"/>
    <n v="145"/>
  </r>
  <r>
    <x v="0"/>
    <x v="14"/>
    <x v="0"/>
    <x v="3"/>
    <x v="1"/>
    <n v="6944"/>
  </r>
  <r>
    <x v="0"/>
    <x v="14"/>
    <x v="0"/>
    <x v="3"/>
    <x v="2"/>
    <n v="448"/>
  </r>
  <r>
    <x v="0"/>
    <x v="14"/>
    <x v="0"/>
    <x v="3"/>
    <x v="3"/>
    <n v="32095"/>
  </r>
  <r>
    <x v="0"/>
    <x v="14"/>
    <x v="0"/>
    <x v="3"/>
    <x v="4"/>
    <n v="2408"/>
  </r>
  <r>
    <x v="0"/>
    <x v="14"/>
    <x v="0"/>
    <x v="3"/>
    <x v="5"/>
    <n v="1541"/>
  </r>
  <r>
    <x v="0"/>
    <x v="14"/>
    <x v="0"/>
    <x v="3"/>
    <x v="51"/>
    <n v="290"/>
  </r>
  <r>
    <x v="0"/>
    <x v="14"/>
    <x v="0"/>
    <x v="3"/>
    <x v="46"/>
    <n v="84"/>
  </r>
  <r>
    <x v="0"/>
    <x v="14"/>
    <x v="0"/>
    <x v="3"/>
    <x v="6"/>
    <n v="7162"/>
  </r>
  <r>
    <x v="0"/>
    <x v="14"/>
    <x v="0"/>
    <x v="3"/>
    <x v="7"/>
    <n v="850"/>
  </r>
  <r>
    <x v="0"/>
    <x v="14"/>
    <x v="0"/>
    <x v="3"/>
    <x v="8"/>
    <n v="138"/>
  </r>
  <r>
    <x v="0"/>
    <x v="14"/>
    <x v="0"/>
    <x v="3"/>
    <x v="9"/>
    <n v="351"/>
  </r>
  <r>
    <x v="0"/>
    <x v="14"/>
    <x v="0"/>
    <x v="3"/>
    <x v="10"/>
    <n v="4967"/>
  </r>
  <r>
    <x v="0"/>
    <x v="14"/>
    <x v="0"/>
    <x v="3"/>
    <x v="47"/>
    <n v="669"/>
  </r>
  <r>
    <x v="0"/>
    <x v="14"/>
    <x v="0"/>
    <x v="3"/>
    <x v="11"/>
    <n v="447"/>
  </r>
  <r>
    <x v="0"/>
    <x v="14"/>
    <x v="0"/>
    <x v="3"/>
    <x v="12"/>
    <n v="716"/>
  </r>
  <r>
    <x v="0"/>
    <x v="14"/>
    <x v="0"/>
    <x v="3"/>
    <x v="13"/>
    <n v="299"/>
  </r>
  <r>
    <x v="0"/>
    <x v="14"/>
    <x v="0"/>
    <x v="3"/>
    <x v="14"/>
    <n v="219"/>
  </r>
  <r>
    <x v="0"/>
    <x v="14"/>
    <x v="0"/>
    <x v="3"/>
    <x v="15"/>
    <n v="6"/>
  </r>
  <r>
    <x v="0"/>
    <x v="14"/>
    <x v="0"/>
    <x v="3"/>
    <x v="16"/>
    <n v="634"/>
  </r>
  <r>
    <x v="0"/>
    <x v="14"/>
    <x v="0"/>
    <x v="3"/>
    <x v="17"/>
    <n v="2765"/>
  </r>
  <r>
    <x v="0"/>
    <x v="14"/>
    <x v="0"/>
    <x v="3"/>
    <x v="48"/>
    <n v="844"/>
  </r>
  <r>
    <x v="0"/>
    <x v="14"/>
    <x v="0"/>
    <x v="3"/>
    <x v="18"/>
    <n v="714"/>
  </r>
  <r>
    <x v="0"/>
    <x v="14"/>
    <x v="0"/>
    <x v="3"/>
    <x v="19"/>
    <n v="26"/>
  </r>
  <r>
    <x v="0"/>
    <x v="14"/>
    <x v="0"/>
    <x v="3"/>
    <x v="20"/>
    <n v="412"/>
  </r>
  <r>
    <x v="0"/>
    <x v="14"/>
    <x v="0"/>
    <x v="3"/>
    <x v="21"/>
    <n v="40"/>
  </r>
  <r>
    <x v="0"/>
    <x v="14"/>
    <x v="0"/>
    <x v="3"/>
    <x v="22"/>
    <n v="256"/>
  </r>
  <r>
    <x v="0"/>
    <x v="14"/>
    <x v="0"/>
    <x v="3"/>
    <x v="23"/>
    <n v="1228"/>
  </r>
  <r>
    <x v="0"/>
    <x v="14"/>
    <x v="0"/>
    <x v="3"/>
    <x v="24"/>
    <n v="54"/>
  </r>
  <r>
    <x v="0"/>
    <x v="14"/>
    <x v="0"/>
    <x v="3"/>
    <x v="25"/>
    <n v="2853"/>
  </r>
  <r>
    <x v="0"/>
    <x v="14"/>
    <x v="0"/>
    <x v="3"/>
    <x v="26"/>
    <n v="3417"/>
  </r>
  <r>
    <x v="0"/>
    <x v="14"/>
    <x v="0"/>
    <x v="3"/>
    <x v="27"/>
    <n v="6929"/>
  </r>
  <r>
    <x v="0"/>
    <x v="14"/>
    <x v="0"/>
    <x v="3"/>
    <x v="28"/>
    <n v="1768"/>
  </r>
  <r>
    <x v="0"/>
    <x v="14"/>
    <x v="0"/>
    <x v="3"/>
    <x v="29"/>
    <n v="22"/>
  </r>
  <r>
    <x v="0"/>
    <x v="14"/>
    <x v="0"/>
    <x v="3"/>
    <x v="30"/>
    <n v="742"/>
  </r>
  <r>
    <x v="0"/>
    <x v="14"/>
    <x v="0"/>
    <x v="3"/>
    <x v="31"/>
    <n v="902"/>
  </r>
  <r>
    <x v="0"/>
    <x v="14"/>
    <x v="0"/>
    <x v="3"/>
    <x v="32"/>
    <n v="1278"/>
  </r>
  <r>
    <x v="0"/>
    <x v="14"/>
    <x v="0"/>
    <x v="3"/>
    <x v="33"/>
    <n v="1885"/>
  </r>
  <r>
    <x v="0"/>
    <x v="14"/>
    <x v="0"/>
    <x v="3"/>
    <x v="34"/>
    <n v="697"/>
  </r>
  <r>
    <x v="0"/>
    <x v="14"/>
    <x v="0"/>
    <x v="3"/>
    <x v="35"/>
    <n v="305"/>
  </r>
  <r>
    <x v="0"/>
    <x v="14"/>
    <x v="0"/>
    <x v="3"/>
    <x v="36"/>
    <n v="42"/>
  </r>
  <r>
    <x v="0"/>
    <x v="14"/>
    <x v="0"/>
    <x v="3"/>
    <x v="37"/>
    <n v="650"/>
  </r>
  <r>
    <x v="0"/>
    <x v="14"/>
    <x v="0"/>
    <x v="3"/>
    <x v="38"/>
    <n v="39210"/>
  </r>
  <r>
    <x v="0"/>
    <x v="14"/>
    <x v="0"/>
    <x v="3"/>
    <x v="39"/>
    <n v="1122"/>
  </r>
  <r>
    <x v="0"/>
    <x v="14"/>
    <x v="0"/>
    <x v="3"/>
    <x v="49"/>
    <n v="16"/>
  </r>
  <r>
    <x v="0"/>
    <x v="14"/>
    <x v="0"/>
    <x v="3"/>
    <x v="40"/>
    <n v="686"/>
  </r>
  <r>
    <x v="0"/>
    <x v="14"/>
    <x v="0"/>
    <x v="3"/>
    <x v="41"/>
    <n v="2121"/>
  </r>
  <r>
    <x v="0"/>
    <x v="14"/>
    <x v="0"/>
    <x v="3"/>
    <x v="42"/>
    <n v="47"/>
  </r>
  <r>
    <x v="0"/>
    <x v="14"/>
    <x v="0"/>
    <x v="3"/>
    <x v="43"/>
    <n v="889"/>
  </r>
  <r>
    <x v="0"/>
    <x v="14"/>
    <x v="0"/>
    <x v="3"/>
    <x v="44"/>
    <n v="129"/>
  </r>
  <r>
    <x v="0"/>
    <x v="14"/>
    <x v="0"/>
    <x v="3"/>
    <x v="50"/>
    <n v="4871"/>
  </r>
  <r>
    <x v="0"/>
    <x v="14"/>
    <x v="0"/>
    <x v="4"/>
    <x v="45"/>
    <n v="2824"/>
  </r>
  <r>
    <x v="0"/>
    <x v="14"/>
    <x v="0"/>
    <x v="4"/>
    <x v="0"/>
    <n v="1242"/>
  </r>
  <r>
    <x v="0"/>
    <x v="14"/>
    <x v="0"/>
    <x v="4"/>
    <x v="1"/>
    <n v="4628"/>
  </r>
  <r>
    <x v="0"/>
    <x v="14"/>
    <x v="0"/>
    <x v="4"/>
    <x v="2"/>
    <n v="3890"/>
  </r>
  <r>
    <x v="0"/>
    <x v="14"/>
    <x v="0"/>
    <x v="4"/>
    <x v="3"/>
    <n v="12931"/>
  </r>
  <r>
    <x v="0"/>
    <x v="14"/>
    <x v="0"/>
    <x v="4"/>
    <x v="4"/>
    <n v="2066"/>
  </r>
  <r>
    <x v="0"/>
    <x v="14"/>
    <x v="0"/>
    <x v="4"/>
    <x v="5"/>
    <n v="1561"/>
  </r>
  <r>
    <x v="0"/>
    <x v="14"/>
    <x v="0"/>
    <x v="4"/>
    <x v="51"/>
    <n v="854"/>
  </r>
  <r>
    <x v="0"/>
    <x v="14"/>
    <x v="0"/>
    <x v="4"/>
    <x v="46"/>
    <n v="46"/>
  </r>
  <r>
    <x v="0"/>
    <x v="14"/>
    <x v="0"/>
    <x v="4"/>
    <x v="6"/>
    <n v="13686"/>
  </r>
  <r>
    <x v="0"/>
    <x v="14"/>
    <x v="0"/>
    <x v="4"/>
    <x v="7"/>
    <n v="3150"/>
  </r>
  <r>
    <x v="0"/>
    <x v="14"/>
    <x v="0"/>
    <x v="4"/>
    <x v="8"/>
    <n v="302"/>
  </r>
  <r>
    <x v="0"/>
    <x v="14"/>
    <x v="0"/>
    <x v="4"/>
    <x v="9"/>
    <n v="1471"/>
  </r>
  <r>
    <x v="0"/>
    <x v="14"/>
    <x v="0"/>
    <x v="4"/>
    <x v="10"/>
    <n v="9248"/>
  </r>
  <r>
    <x v="0"/>
    <x v="14"/>
    <x v="0"/>
    <x v="4"/>
    <x v="47"/>
    <n v="6729"/>
  </r>
  <r>
    <x v="0"/>
    <x v="14"/>
    <x v="0"/>
    <x v="4"/>
    <x v="11"/>
    <n v="4850"/>
  </r>
  <r>
    <x v="0"/>
    <x v="14"/>
    <x v="0"/>
    <x v="4"/>
    <x v="12"/>
    <n v="2380"/>
  </r>
  <r>
    <x v="0"/>
    <x v="14"/>
    <x v="0"/>
    <x v="4"/>
    <x v="13"/>
    <n v="4719"/>
  </r>
  <r>
    <x v="0"/>
    <x v="14"/>
    <x v="0"/>
    <x v="4"/>
    <x v="14"/>
    <n v="2715"/>
  </r>
  <r>
    <x v="0"/>
    <x v="14"/>
    <x v="0"/>
    <x v="4"/>
    <x v="15"/>
    <n v="1287"/>
  </r>
  <r>
    <x v="0"/>
    <x v="14"/>
    <x v="0"/>
    <x v="4"/>
    <x v="16"/>
    <n v="2484"/>
  </r>
  <r>
    <x v="0"/>
    <x v="14"/>
    <x v="0"/>
    <x v="4"/>
    <x v="17"/>
    <n v="3176"/>
  </r>
  <r>
    <x v="0"/>
    <x v="14"/>
    <x v="0"/>
    <x v="4"/>
    <x v="48"/>
    <n v="7518"/>
  </r>
  <r>
    <x v="0"/>
    <x v="14"/>
    <x v="0"/>
    <x v="4"/>
    <x v="18"/>
    <n v="4610"/>
  </r>
  <r>
    <x v="0"/>
    <x v="14"/>
    <x v="0"/>
    <x v="4"/>
    <x v="19"/>
    <n v="1909"/>
  </r>
  <r>
    <x v="0"/>
    <x v="14"/>
    <x v="0"/>
    <x v="4"/>
    <x v="20"/>
    <n v="5588"/>
  </r>
  <r>
    <x v="0"/>
    <x v="14"/>
    <x v="0"/>
    <x v="4"/>
    <x v="21"/>
    <n v="1301"/>
  </r>
  <r>
    <x v="0"/>
    <x v="14"/>
    <x v="0"/>
    <x v="4"/>
    <x v="22"/>
    <n v="1161"/>
  </r>
  <r>
    <x v="0"/>
    <x v="14"/>
    <x v="0"/>
    <x v="4"/>
    <x v="23"/>
    <n v="1446"/>
  </r>
  <r>
    <x v="0"/>
    <x v="14"/>
    <x v="0"/>
    <x v="4"/>
    <x v="24"/>
    <n v="1163"/>
  </r>
  <r>
    <x v="0"/>
    <x v="14"/>
    <x v="0"/>
    <x v="4"/>
    <x v="25"/>
    <n v="1790"/>
  </r>
  <r>
    <x v="0"/>
    <x v="14"/>
    <x v="0"/>
    <x v="4"/>
    <x v="26"/>
    <n v="1022"/>
  </r>
  <r>
    <x v="0"/>
    <x v="14"/>
    <x v="0"/>
    <x v="4"/>
    <x v="27"/>
    <n v="8164"/>
  </r>
  <r>
    <x v="0"/>
    <x v="14"/>
    <x v="0"/>
    <x v="4"/>
    <x v="28"/>
    <n v="8158"/>
  </r>
  <r>
    <x v="0"/>
    <x v="14"/>
    <x v="0"/>
    <x v="4"/>
    <x v="29"/>
    <n v="579"/>
  </r>
  <r>
    <x v="0"/>
    <x v="14"/>
    <x v="0"/>
    <x v="4"/>
    <x v="30"/>
    <n v="10040"/>
  </r>
  <r>
    <x v="0"/>
    <x v="14"/>
    <x v="0"/>
    <x v="4"/>
    <x v="31"/>
    <n v="4435"/>
  </r>
  <r>
    <x v="0"/>
    <x v="14"/>
    <x v="0"/>
    <x v="4"/>
    <x v="32"/>
    <n v="4755"/>
  </r>
  <r>
    <x v="0"/>
    <x v="14"/>
    <x v="0"/>
    <x v="4"/>
    <x v="33"/>
    <n v="7497"/>
  </r>
  <r>
    <x v="0"/>
    <x v="14"/>
    <x v="0"/>
    <x v="4"/>
    <x v="34"/>
    <n v="805"/>
  </r>
  <r>
    <x v="0"/>
    <x v="14"/>
    <x v="0"/>
    <x v="4"/>
    <x v="35"/>
    <n v="3457"/>
  </r>
  <r>
    <x v="0"/>
    <x v="14"/>
    <x v="0"/>
    <x v="4"/>
    <x v="36"/>
    <n v="626"/>
  </r>
  <r>
    <x v="0"/>
    <x v="14"/>
    <x v="0"/>
    <x v="4"/>
    <x v="37"/>
    <n v="7120"/>
  </r>
  <r>
    <x v="0"/>
    <x v="14"/>
    <x v="0"/>
    <x v="4"/>
    <x v="38"/>
    <n v="19618"/>
  </r>
  <r>
    <x v="0"/>
    <x v="14"/>
    <x v="0"/>
    <x v="4"/>
    <x v="39"/>
    <n v="2914"/>
  </r>
  <r>
    <x v="0"/>
    <x v="14"/>
    <x v="0"/>
    <x v="4"/>
    <x v="49"/>
    <n v="701"/>
  </r>
  <r>
    <x v="0"/>
    <x v="14"/>
    <x v="0"/>
    <x v="4"/>
    <x v="40"/>
    <n v="3890"/>
  </r>
  <r>
    <x v="0"/>
    <x v="14"/>
    <x v="0"/>
    <x v="4"/>
    <x v="41"/>
    <n v="6626"/>
  </r>
  <r>
    <x v="0"/>
    <x v="14"/>
    <x v="0"/>
    <x v="4"/>
    <x v="42"/>
    <n v="1821"/>
  </r>
  <r>
    <x v="0"/>
    <x v="14"/>
    <x v="0"/>
    <x v="4"/>
    <x v="43"/>
    <n v="5185"/>
  </r>
  <r>
    <x v="0"/>
    <x v="14"/>
    <x v="0"/>
    <x v="4"/>
    <x v="44"/>
    <n v="776"/>
  </r>
  <r>
    <x v="0"/>
    <x v="14"/>
    <x v="0"/>
    <x v="5"/>
    <x v="45"/>
    <n v="6772"/>
  </r>
  <r>
    <x v="0"/>
    <x v="14"/>
    <x v="0"/>
    <x v="5"/>
    <x v="1"/>
    <n v="4032"/>
  </r>
  <r>
    <x v="0"/>
    <x v="14"/>
    <x v="0"/>
    <x v="5"/>
    <x v="2"/>
    <n v="1170"/>
  </r>
  <r>
    <x v="0"/>
    <x v="14"/>
    <x v="0"/>
    <x v="5"/>
    <x v="3"/>
    <n v="38068"/>
  </r>
  <r>
    <x v="0"/>
    <x v="14"/>
    <x v="0"/>
    <x v="5"/>
    <x v="4"/>
    <n v="8607"/>
  </r>
  <r>
    <x v="0"/>
    <x v="14"/>
    <x v="0"/>
    <x v="5"/>
    <x v="5"/>
    <n v="3195"/>
  </r>
  <r>
    <x v="0"/>
    <x v="14"/>
    <x v="0"/>
    <x v="5"/>
    <x v="51"/>
    <n v="116"/>
  </r>
  <r>
    <x v="0"/>
    <x v="14"/>
    <x v="0"/>
    <x v="5"/>
    <x v="46"/>
    <n v="1147"/>
  </r>
  <r>
    <x v="0"/>
    <x v="14"/>
    <x v="0"/>
    <x v="5"/>
    <x v="6"/>
    <n v="6056"/>
  </r>
  <r>
    <x v="0"/>
    <x v="14"/>
    <x v="0"/>
    <x v="5"/>
    <x v="7"/>
    <n v="15076"/>
  </r>
  <r>
    <x v="0"/>
    <x v="14"/>
    <x v="0"/>
    <x v="5"/>
    <x v="8"/>
    <n v="2478"/>
  </r>
  <r>
    <x v="0"/>
    <x v="14"/>
    <x v="0"/>
    <x v="5"/>
    <x v="9"/>
    <n v="1048"/>
  </r>
  <r>
    <x v="0"/>
    <x v="14"/>
    <x v="0"/>
    <x v="5"/>
    <x v="10"/>
    <n v="8775"/>
  </r>
  <r>
    <x v="0"/>
    <x v="14"/>
    <x v="0"/>
    <x v="5"/>
    <x v="47"/>
    <n v="3233"/>
  </r>
  <r>
    <x v="0"/>
    <x v="14"/>
    <x v="0"/>
    <x v="5"/>
    <x v="11"/>
    <n v="1113"/>
  </r>
  <r>
    <x v="0"/>
    <x v="14"/>
    <x v="0"/>
    <x v="5"/>
    <x v="12"/>
    <n v="2872"/>
  </r>
  <r>
    <x v="0"/>
    <x v="14"/>
    <x v="0"/>
    <x v="5"/>
    <x v="13"/>
    <n v="3819"/>
  </r>
  <r>
    <x v="0"/>
    <x v="14"/>
    <x v="0"/>
    <x v="5"/>
    <x v="14"/>
    <n v="6093"/>
  </r>
  <r>
    <x v="0"/>
    <x v="14"/>
    <x v="0"/>
    <x v="5"/>
    <x v="15"/>
    <n v="449"/>
  </r>
  <r>
    <x v="0"/>
    <x v="14"/>
    <x v="0"/>
    <x v="5"/>
    <x v="16"/>
    <n v="6597"/>
  </r>
  <r>
    <x v="0"/>
    <x v="14"/>
    <x v="0"/>
    <x v="5"/>
    <x v="17"/>
    <n v="5689"/>
  </r>
  <r>
    <x v="0"/>
    <x v="14"/>
    <x v="0"/>
    <x v="5"/>
    <x v="48"/>
    <n v="15277"/>
  </r>
  <r>
    <x v="0"/>
    <x v="14"/>
    <x v="0"/>
    <x v="5"/>
    <x v="18"/>
    <n v="1950"/>
  </r>
  <r>
    <x v="0"/>
    <x v="14"/>
    <x v="0"/>
    <x v="5"/>
    <x v="19"/>
    <n v="3689"/>
  </r>
  <r>
    <x v="0"/>
    <x v="14"/>
    <x v="0"/>
    <x v="5"/>
    <x v="20"/>
    <n v="4966"/>
  </r>
  <r>
    <x v="0"/>
    <x v="14"/>
    <x v="0"/>
    <x v="5"/>
    <x v="21"/>
    <n v="258"/>
  </r>
  <r>
    <x v="0"/>
    <x v="14"/>
    <x v="0"/>
    <x v="5"/>
    <x v="22"/>
    <n v="1261"/>
  </r>
  <r>
    <x v="0"/>
    <x v="14"/>
    <x v="0"/>
    <x v="5"/>
    <x v="23"/>
    <n v="2799"/>
  </r>
  <r>
    <x v="0"/>
    <x v="14"/>
    <x v="0"/>
    <x v="5"/>
    <x v="24"/>
    <n v="520"/>
  </r>
  <r>
    <x v="0"/>
    <x v="14"/>
    <x v="0"/>
    <x v="5"/>
    <x v="25"/>
    <n v="9730"/>
  </r>
  <r>
    <x v="0"/>
    <x v="14"/>
    <x v="0"/>
    <x v="5"/>
    <x v="26"/>
    <n v="2881"/>
  </r>
  <r>
    <x v="0"/>
    <x v="14"/>
    <x v="0"/>
    <x v="5"/>
    <x v="27"/>
    <n v="34234"/>
  </r>
  <r>
    <x v="0"/>
    <x v="14"/>
    <x v="0"/>
    <x v="5"/>
    <x v="28"/>
    <n v="4581"/>
  </r>
  <r>
    <x v="0"/>
    <x v="14"/>
    <x v="0"/>
    <x v="5"/>
    <x v="29"/>
    <n v="654"/>
  </r>
  <r>
    <x v="0"/>
    <x v="14"/>
    <x v="0"/>
    <x v="5"/>
    <x v="30"/>
    <n v="12901"/>
  </r>
  <r>
    <x v="0"/>
    <x v="14"/>
    <x v="0"/>
    <x v="5"/>
    <x v="31"/>
    <n v="891"/>
  </r>
  <r>
    <x v="0"/>
    <x v="14"/>
    <x v="0"/>
    <x v="5"/>
    <x v="32"/>
    <n v="1730"/>
  </r>
  <r>
    <x v="0"/>
    <x v="14"/>
    <x v="0"/>
    <x v="5"/>
    <x v="33"/>
    <n v="10606"/>
  </r>
  <r>
    <x v="0"/>
    <x v="14"/>
    <x v="0"/>
    <x v="5"/>
    <x v="34"/>
    <n v="546"/>
  </r>
  <r>
    <x v="0"/>
    <x v="14"/>
    <x v="0"/>
    <x v="5"/>
    <x v="35"/>
    <n v="6934"/>
  </r>
  <r>
    <x v="0"/>
    <x v="14"/>
    <x v="0"/>
    <x v="5"/>
    <x v="36"/>
    <n v="674"/>
  </r>
  <r>
    <x v="0"/>
    <x v="14"/>
    <x v="0"/>
    <x v="5"/>
    <x v="37"/>
    <n v="796"/>
  </r>
  <r>
    <x v="0"/>
    <x v="14"/>
    <x v="0"/>
    <x v="5"/>
    <x v="38"/>
    <n v="6988"/>
  </r>
  <r>
    <x v="0"/>
    <x v="14"/>
    <x v="0"/>
    <x v="5"/>
    <x v="39"/>
    <n v="64"/>
  </r>
  <r>
    <x v="0"/>
    <x v="14"/>
    <x v="0"/>
    <x v="5"/>
    <x v="49"/>
    <n v="156"/>
  </r>
  <r>
    <x v="0"/>
    <x v="14"/>
    <x v="0"/>
    <x v="5"/>
    <x v="40"/>
    <n v="7473"/>
  </r>
  <r>
    <x v="0"/>
    <x v="14"/>
    <x v="0"/>
    <x v="5"/>
    <x v="41"/>
    <n v="4295"/>
  </r>
  <r>
    <x v="0"/>
    <x v="14"/>
    <x v="0"/>
    <x v="5"/>
    <x v="42"/>
    <n v="550"/>
  </r>
  <r>
    <x v="0"/>
    <x v="14"/>
    <x v="0"/>
    <x v="5"/>
    <x v="43"/>
    <n v="5400"/>
  </r>
  <r>
    <x v="0"/>
    <x v="14"/>
    <x v="0"/>
    <x v="5"/>
    <x v="44"/>
    <n v="227"/>
  </r>
  <r>
    <x v="0"/>
    <x v="14"/>
    <x v="0"/>
    <x v="5"/>
    <x v="50"/>
    <n v="7"/>
  </r>
  <r>
    <x v="0"/>
    <x v="14"/>
    <x v="1"/>
    <x v="0"/>
    <x v="45"/>
    <n v="11"/>
  </r>
  <r>
    <x v="0"/>
    <x v="14"/>
    <x v="1"/>
    <x v="0"/>
    <x v="0"/>
    <n v="766"/>
  </r>
  <r>
    <x v="0"/>
    <x v="14"/>
    <x v="1"/>
    <x v="0"/>
    <x v="1"/>
    <n v="536"/>
  </r>
  <r>
    <x v="0"/>
    <x v="14"/>
    <x v="1"/>
    <x v="0"/>
    <x v="2"/>
    <n v="10"/>
  </r>
  <r>
    <x v="0"/>
    <x v="14"/>
    <x v="1"/>
    <x v="0"/>
    <x v="3"/>
    <n v="107"/>
  </r>
  <r>
    <x v="0"/>
    <x v="14"/>
    <x v="1"/>
    <x v="0"/>
    <x v="4"/>
    <n v="36"/>
  </r>
  <r>
    <x v="0"/>
    <x v="14"/>
    <x v="1"/>
    <x v="0"/>
    <x v="5"/>
    <n v="8"/>
  </r>
  <r>
    <x v="0"/>
    <x v="14"/>
    <x v="1"/>
    <x v="0"/>
    <x v="46"/>
    <n v="7"/>
  </r>
  <r>
    <x v="0"/>
    <x v="14"/>
    <x v="1"/>
    <x v="0"/>
    <x v="6"/>
    <n v="24"/>
  </r>
  <r>
    <x v="0"/>
    <x v="14"/>
    <x v="1"/>
    <x v="0"/>
    <x v="7"/>
    <n v="14"/>
  </r>
  <r>
    <x v="0"/>
    <x v="14"/>
    <x v="1"/>
    <x v="0"/>
    <x v="8"/>
    <n v="3"/>
  </r>
  <r>
    <x v="0"/>
    <x v="14"/>
    <x v="1"/>
    <x v="0"/>
    <x v="9"/>
    <n v="21"/>
  </r>
  <r>
    <x v="0"/>
    <x v="14"/>
    <x v="1"/>
    <x v="0"/>
    <x v="10"/>
    <n v="13"/>
  </r>
  <r>
    <x v="0"/>
    <x v="14"/>
    <x v="1"/>
    <x v="0"/>
    <x v="47"/>
    <n v="13"/>
  </r>
  <r>
    <x v="0"/>
    <x v="14"/>
    <x v="1"/>
    <x v="0"/>
    <x v="11"/>
    <n v="10"/>
  </r>
  <r>
    <x v="0"/>
    <x v="14"/>
    <x v="1"/>
    <x v="0"/>
    <x v="12"/>
    <n v="10"/>
  </r>
  <r>
    <x v="0"/>
    <x v="14"/>
    <x v="1"/>
    <x v="0"/>
    <x v="13"/>
    <n v="8"/>
  </r>
  <r>
    <x v="0"/>
    <x v="14"/>
    <x v="1"/>
    <x v="0"/>
    <x v="14"/>
    <n v="4"/>
  </r>
  <r>
    <x v="0"/>
    <x v="14"/>
    <x v="1"/>
    <x v="0"/>
    <x v="15"/>
    <n v="1"/>
  </r>
  <r>
    <x v="0"/>
    <x v="14"/>
    <x v="1"/>
    <x v="0"/>
    <x v="16"/>
    <n v="7"/>
  </r>
  <r>
    <x v="0"/>
    <x v="14"/>
    <x v="1"/>
    <x v="0"/>
    <x v="17"/>
    <n v="16"/>
  </r>
  <r>
    <x v="0"/>
    <x v="14"/>
    <x v="1"/>
    <x v="0"/>
    <x v="48"/>
    <n v="37"/>
  </r>
  <r>
    <x v="0"/>
    <x v="14"/>
    <x v="1"/>
    <x v="0"/>
    <x v="18"/>
    <n v="59"/>
  </r>
  <r>
    <x v="0"/>
    <x v="14"/>
    <x v="1"/>
    <x v="0"/>
    <x v="19"/>
    <n v="31"/>
  </r>
  <r>
    <x v="0"/>
    <x v="14"/>
    <x v="1"/>
    <x v="0"/>
    <x v="20"/>
    <n v="9"/>
  </r>
  <r>
    <x v="0"/>
    <x v="14"/>
    <x v="1"/>
    <x v="0"/>
    <x v="21"/>
    <n v="217"/>
  </r>
  <r>
    <x v="0"/>
    <x v="14"/>
    <x v="1"/>
    <x v="0"/>
    <x v="22"/>
    <n v="19"/>
  </r>
  <r>
    <x v="0"/>
    <x v="14"/>
    <x v="1"/>
    <x v="0"/>
    <x v="23"/>
    <n v="23"/>
  </r>
  <r>
    <x v="0"/>
    <x v="14"/>
    <x v="1"/>
    <x v="0"/>
    <x v="24"/>
    <n v="1"/>
  </r>
  <r>
    <x v="0"/>
    <x v="14"/>
    <x v="1"/>
    <x v="0"/>
    <x v="25"/>
    <n v="6"/>
  </r>
  <r>
    <x v="0"/>
    <x v="14"/>
    <x v="1"/>
    <x v="0"/>
    <x v="26"/>
    <n v="361"/>
  </r>
  <r>
    <x v="0"/>
    <x v="14"/>
    <x v="1"/>
    <x v="0"/>
    <x v="27"/>
    <n v="41"/>
  </r>
  <r>
    <x v="0"/>
    <x v="14"/>
    <x v="1"/>
    <x v="0"/>
    <x v="28"/>
    <n v="51"/>
  </r>
  <r>
    <x v="0"/>
    <x v="14"/>
    <x v="1"/>
    <x v="0"/>
    <x v="29"/>
    <n v="101"/>
  </r>
  <r>
    <x v="0"/>
    <x v="14"/>
    <x v="1"/>
    <x v="0"/>
    <x v="30"/>
    <n v="10"/>
  </r>
  <r>
    <x v="0"/>
    <x v="14"/>
    <x v="1"/>
    <x v="0"/>
    <x v="31"/>
    <n v="300"/>
  </r>
  <r>
    <x v="0"/>
    <x v="14"/>
    <x v="1"/>
    <x v="0"/>
    <x v="32"/>
    <n v="74"/>
  </r>
  <r>
    <x v="0"/>
    <x v="14"/>
    <x v="1"/>
    <x v="0"/>
    <x v="33"/>
    <n v="11"/>
  </r>
  <r>
    <x v="0"/>
    <x v="14"/>
    <x v="1"/>
    <x v="0"/>
    <x v="34"/>
    <n v="6"/>
  </r>
  <r>
    <x v="0"/>
    <x v="14"/>
    <x v="1"/>
    <x v="0"/>
    <x v="35"/>
    <n v="3"/>
  </r>
  <r>
    <x v="0"/>
    <x v="14"/>
    <x v="1"/>
    <x v="0"/>
    <x v="36"/>
    <n v="277"/>
  </r>
  <r>
    <x v="0"/>
    <x v="14"/>
    <x v="1"/>
    <x v="0"/>
    <x v="37"/>
    <n v="3"/>
  </r>
  <r>
    <x v="0"/>
    <x v="14"/>
    <x v="1"/>
    <x v="0"/>
    <x v="38"/>
    <n v="44"/>
  </r>
  <r>
    <x v="0"/>
    <x v="14"/>
    <x v="1"/>
    <x v="0"/>
    <x v="39"/>
    <n v="26"/>
  </r>
  <r>
    <x v="0"/>
    <x v="14"/>
    <x v="1"/>
    <x v="0"/>
    <x v="49"/>
    <n v="1"/>
  </r>
  <r>
    <x v="0"/>
    <x v="14"/>
    <x v="1"/>
    <x v="0"/>
    <x v="40"/>
    <n v="4"/>
  </r>
  <r>
    <x v="0"/>
    <x v="14"/>
    <x v="1"/>
    <x v="0"/>
    <x v="41"/>
    <n v="97"/>
  </r>
  <r>
    <x v="0"/>
    <x v="14"/>
    <x v="1"/>
    <x v="0"/>
    <x v="42"/>
    <n v="1"/>
  </r>
  <r>
    <x v="0"/>
    <x v="14"/>
    <x v="1"/>
    <x v="0"/>
    <x v="43"/>
    <n v="71"/>
  </r>
  <r>
    <x v="0"/>
    <x v="14"/>
    <x v="1"/>
    <x v="0"/>
    <x v="44"/>
    <n v="41"/>
  </r>
  <r>
    <x v="0"/>
    <x v="14"/>
    <x v="1"/>
    <x v="1"/>
    <x v="45"/>
    <n v="83"/>
  </r>
  <r>
    <x v="0"/>
    <x v="14"/>
    <x v="1"/>
    <x v="1"/>
    <x v="0"/>
    <n v="88"/>
  </r>
  <r>
    <x v="0"/>
    <x v="14"/>
    <x v="1"/>
    <x v="1"/>
    <x v="1"/>
    <n v="55"/>
  </r>
  <r>
    <x v="0"/>
    <x v="14"/>
    <x v="1"/>
    <x v="1"/>
    <x v="2"/>
    <n v="30"/>
  </r>
  <r>
    <x v="0"/>
    <x v="14"/>
    <x v="1"/>
    <x v="1"/>
    <x v="3"/>
    <n v="1549"/>
  </r>
  <r>
    <x v="0"/>
    <x v="14"/>
    <x v="1"/>
    <x v="1"/>
    <x v="4"/>
    <n v="30"/>
  </r>
  <r>
    <x v="0"/>
    <x v="14"/>
    <x v="1"/>
    <x v="1"/>
    <x v="5"/>
    <n v="24"/>
  </r>
  <r>
    <x v="0"/>
    <x v="14"/>
    <x v="1"/>
    <x v="1"/>
    <x v="46"/>
    <n v="10"/>
  </r>
  <r>
    <x v="0"/>
    <x v="14"/>
    <x v="1"/>
    <x v="1"/>
    <x v="6"/>
    <n v="133"/>
  </r>
  <r>
    <x v="0"/>
    <x v="14"/>
    <x v="1"/>
    <x v="1"/>
    <x v="7"/>
    <n v="21"/>
  </r>
  <r>
    <x v="0"/>
    <x v="14"/>
    <x v="1"/>
    <x v="1"/>
    <x v="8"/>
    <n v="351"/>
  </r>
  <r>
    <x v="0"/>
    <x v="14"/>
    <x v="1"/>
    <x v="1"/>
    <x v="9"/>
    <n v="8"/>
  </r>
  <r>
    <x v="0"/>
    <x v="14"/>
    <x v="1"/>
    <x v="1"/>
    <x v="10"/>
    <n v="96"/>
  </r>
  <r>
    <x v="0"/>
    <x v="14"/>
    <x v="1"/>
    <x v="1"/>
    <x v="47"/>
    <n v="16"/>
  </r>
  <r>
    <x v="0"/>
    <x v="14"/>
    <x v="1"/>
    <x v="1"/>
    <x v="11"/>
    <n v="22"/>
  </r>
  <r>
    <x v="0"/>
    <x v="14"/>
    <x v="1"/>
    <x v="1"/>
    <x v="12"/>
    <n v="22"/>
  </r>
  <r>
    <x v="0"/>
    <x v="14"/>
    <x v="1"/>
    <x v="1"/>
    <x v="13"/>
    <n v="14"/>
  </r>
  <r>
    <x v="0"/>
    <x v="14"/>
    <x v="1"/>
    <x v="1"/>
    <x v="14"/>
    <n v="18"/>
  </r>
  <r>
    <x v="0"/>
    <x v="14"/>
    <x v="1"/>
    <x v="1"/>
    <x v="15"/>
    <n v="2"/>
  </r>
  <r>
    <x v="0"/>
    <x v="14"/>
    <x v="1"/>
    <x v="1"/>
    <x v="16"/>
    <n v="40"/>
  </r>
  <r>
    <x v="0"/>
    <x v="14"/>
    <x v="1"/>
    <x v="1"/>
    <x v="17"/>
    <n v="98"/>
  </r>
  <r>
    <x v="0"/>
    <x v="14"/>
    <x v="1"/>
    <x v="1"/>
    <x v="48"/>
    <n v="53"/>
  </r>
  <r>
    <x v="0"/>
    <x v="14"/>
    <x v="1"/>
    <x v="1"/>
    <x v="18"/>
    <n v="159"/>
  </r>
  <r>
    <x v="0"/>
    <x v="14"/>
    <x v="1"/>
    <x v="1"/>
    <x v="19"/>
    <n v="8"/>
  </r>
  <r>
    <x v="0"/>
    <x v="14"/>
    <x v="1"/>
    <x v="1"/>
    <x v="20"/>
    <n v="19"/>
  </r>
  <r>
    <x v="0"/>
    <x v="14"/>
    <x v="1"/>
    <x v="1"/>
    <x v="21"/>
    <n v="6"/>
  </r>
  <r>
    <x v="0"/>
    <x v="14"/>
    <x v="1"/>
    <x v="1"/>
    <x v="22"/>
    <n v="9"/>
  </r>
  <r>
    <x v="0"/>
    <x v="14"/>
    <x v="1"/>
    <x v="1"/>
    <x v="23"/>
    <n v="74"/>
  </r>
  <r>
    <x v="0"/>
    <x v="14"/>
    <x v="1"/>
    <x v="1"/>
    <x v="24"/>
    <n v="11"/>
  </r>
  <r>
    <x v="0"/>
    <x v="14"/>
    <x v="1"/>
    <x v="1"/>
    <x v="25"/>
    <n v="27"/>
  </r>
  <r>
    <x v="0"/>
    <x v="14"/>
    <x v="1"/>
    <x v="1"/>
    <x v="27"/>
    <n v="271"/>
  </r>
  <r>
    <x v="0"/>
    <x v="14"/>
    <x v="1"/>
    <x v="1"/>
    <x v="28"/>
    <n v="44"/>
  </r>
  <r>
    <x v="0"/>
    <x v="14"/>
    <x v="1"/>
    <x v="1"/>
    <x v="29"/>
    <n v="4"/>
  </r>
  <r>
    <x v="0"/>
    <x v="14"/>
    <x v="1"/>
    <x v="1"/>
    <x v="30"/>
    <n v="21"/>
  </r>
  <r>
    <x v="0"/>
    <x v="14"/>
    <x v="1"/>
    <x v="1"/>
    <x v="31"/>
    <n v="32"/>
  </r>
  <r>
    <x v="0"/>
    <x v="14"/>
    <x v="1"/>
    <x v="1"/>
    <x v="32"/>
    <n v="69"/>
  </r>
  <r>
    <x v="0"/>
    <x v="14"/>
    <x v="1"/>
    <x v="1"/>
    <x v="33"/>
    <n v="85"/>
  </r>
  <r>
    <x v="0"/>
    <x v="14"/>
    <x v="1"/>
    <x v="1"/>
    <x v="34"/>
    <n v="14"/>
  </r>
  <r>
    <x v="0"/>
    <x v="14"/>
    <x v="1"/>
    <x v="1"/>
    <x v="35"/>
    <n v="16"/>
  </r>
  <r>
    <x v="0"/>
    <x v="14"/>
    <x v="1"/>
    <x v="1"/>
    <x v="36"/>
    <n v="6"/>
  </r>
  <r>
    <x v="0"/>
    <x v="14"/>
    <x v="1"/>
    <x v="1"/>
    <x v="37"/>
    <n v="22"/>
  </r>
  <r>
    <x v="0"/>
    <x v="14"/>
    <x v="1"/>
    <x v="1"/>
    <x v="38"/>
    <n v="230"/>
  </r>
  <r>
    <x v="0"/>
    <x v="14"/>
    <x v="1"/>
    <x v="1"/>
    <x v="39"/>
    <n v="59"/>
  </r>
  <r>
    <x v="0"/>
    <x v="14"/>
    <x v="1"/>
    <x v="1"/>
    <x v="49"/>
    <n v="1"/>
  </r>
  <r>
    <x v="0"/>
    <x v="14"/>
    <x v="1"/>
    <x v="1"/>
    <x v="40"/>
    <n v="56"/>
  </r>
  <r>
    <x v="0"/>
    <x v="14"/>
    <x v="1"/>
    <x v="1"/>
    <x v="41"/>
    <n v="224"/>
  </r>
  <r>
    <x v="0"/>
    <x v="14"/>
    <x v="1"/>
    <x v="1"/>
    <x v="42"/>
    <n v="3"/>
  </r>
  <r>
    <x v="0"/>
    <x v="14"/>
    <x v="1"/>
    <x v="1"/>
    <x v="43"/>
    <n v="79"/>
  </r>
  <r>
    <x v="0"/>
    <x v="14"/>
    <x v="1"/>
    <x v="1"/>
    <x v="44"/>
    <n v="10"/>
  </r>
  <r>
    <x v="0"/>
    <x v="14"/>
    <x v="1"/>
    <x v="2"/>
    <x v="45"/>
    <n v="4292"/>
  </r>
  <r>
    <x v="0"/>
    <x v="14"/>
    <x v="1"/>
    <x v="2"/>
    <x v="0"/>
    <n v="299"/>
  </r>
  <r>
    <x v="0"/>
    <x v="14"/>
    <x v="1"/>
    <x v="2"/>
    <x v="1"/>
    <n v="1181"/>
  </r>
  <r>
    <x v="0"/>
    <x v="14"/>
    <x v="1"/>
    <x v="2"/>
    <x v="2"/>
    <n v="2376"/>
  </r>
  <r>
    <x v="0"/>
    <x v="14"/>
    <x v="1"/>
    <x v="2"/>
    <x v="3"/>
    <n v="8449"/>
  </r>
  <r>
    <x v="0"/>
    <x v="14"/>
    <x v="1"/>
    <x v="2"/>
    <x v="4"/>
    <n v="677"/>
  </r>
  <r>
    <x v="0"/>
    <x v="14"/>
    <x v="1"/>
    <x v="2"/>
    <x v="5"/>
    <n v="1313"/>
  </r>
  <r>
    <x v="0"/>
    <x v="14"/>
    <x v="1"/>
    <x v="2"/>
    <x v="51"/>
    <n v="817"/>
  </r>
  <r>
    <x v="0"/>
    <x v="14"/>
    <x v="1"/>
    <x v="2"/>
    <x v="46"/>
    <n v="1138"/>
  </r>
  <r>
    <x v="0"/>
    <x v="14"/>
    <x v="1"/>
    <x v="2"/>
    <x v="6"/>
    <n v="11515"/>
  </r>
  <r>
    <x v="0"/>
    <x v="14"/>
    <x v="1"/>
    <x v="2"/>
    <x v="7"/>
    <n v="7090"/>
  </r>
  <r>
    <x v="0"/>
    <x v="14"/>
    <x v="1"/>
    <x v="2"/>
    <x v="8"/>
    <n v="122"/>
  </r>
  <r>
    <x v="0"/>
    <x v="14"/>
    <x v="1"/>
    <x v="2"/>
    <x v="9"/>
    <n v="39"/>
  </r>
  <r>
    <x v="0"/>
    <x v="14"/>
    <x v="1"/>
    <x v="2"/>
    <x v="10"/>
    <n v="8398"/>
  </r>
  <r>
    <x v="0"/>
    <x v="14"/>
    <x v="1"/>
    <x v="2"/>
    <x v="47"/>
    <n v="3106"/>
  </r>
  <r>
    <x v="0"/>
    <x v="14"/>
    <x v="1"/>
    <x v="2"/>
    <x v="11"/>
    <n v="849"/>
  </r>
  <r>
    <x v="0"/>
    <x v="14"/>
    <x v="1"/>
    <x v="2"/>
    <x v="12"/>
    <n v="543"/>
  </r>
  <r>
    <x v="0"/>
    <x v="14"/>
    <x v="1"/>
    <x v="2"/>
    <x v="13"/>
    <n v="1814"/>
  </r>
  <r>
    <x v="0"/>
    <x v="14"/>
    <x v="1"/>
    <x v="2"/>
    <x v="14"/>
    <n v="4526"/>
  </r>
  <r>
    <x v="0"/>
    <x v="14"/>
    <x v="1"/>
    <x v="2"/>
    <x v="15"/>
    <n v="61"/>
  </r>
  <r>
    <x v="0"/>
    <x v="14"/>
    <x v="1"/>
    <x v="2"/>
    <x v="16"/>
    <n v="3522"/>
  </r>
  <r>
    <x v="0"/>
    <x v="14"/>
    <x v="1"/>
    <x v="2"/>
    <x v="17"/>
    <n v="1399"/>
  </r>
  <r>
    <x v="0"/>
    <x v="14"/>
    <x v="1"/>
    <x v="2"/>
    <x v="48"/>
    <n v="5541"/>
  </r>
  <r>
    <x v="0"/>
    <x v="14"/>
    <x v="1"/>
    <x v="2"/>
    <x v="18"/>
    <n v="1471"/>
  </r>
  <r>
    <x v="0"/>
    <x v="14"/>
    <x v="1"/>
    <x v="2"/>
    <x v="19"/>
    <n v="3903"/>
  </r>
  <r>
    <x v="0"/>
    <x v="14"/>
    <x v="1"/>
    <x v="2"/>
    <x v="20"/>
    <n v="3948"/>
  </r>
  <r>
    <x v="0"/>
    <x v="14"/>
    <x v="1"/>
    <x v="2"/>
    <x v="21"/>
    <n v="41"/>
  </r>
  <r>
    <x v="0"/>
    <x v="14"/>
    <x v="1"/>
    <x v="2"/>
    <x v="22"/>
    <n v="544"/>
  </r>
  <r>
    <x v="0"/>
    <x v="14"/>
    <x v="1"/>
    <x v="2"/>
    <x v="23"/>
    <n v="687"/>
  </r>
  <r>
    <x v="0"/>
    <x v="14"/>
    <x v="1"/>
    <x v="2"/>
    <x v="24"/>
    <n v="29"/>
  </r>
  <r>
    <x v="0"/>
    <x v="14"/>
    <x v="1"/>
    <x v="2"/>
    <x v="25"/>
    <n v="2304"/>
  </r>
  <r>
    <x v="0"/>
    <x v="14"/>
    <x v="1"/>
    <x v="2"/>
    <x v="26"/>
    <n v="146"/>
  </r>
  <r>
    <x v="0"/>
    <x v="14"/>
    <x v="1"/>
    <x v="2"/>
    <x v="27"/>
    <n v="12123"/>
  </r>
  <r>
    <x v="0"/>
    <x v="14"/>
    <x v="1"/>
    <x v="2"/>
    <x v="28"/>
    <n v="4728"/>
  </r>
  <r>
    <x v="0"/>
    <x v="14"/>
    <x v="1"/>
    <x v="2"/>
    <x v="29"/>
    <n v="79"/>
  </r>
  <r>
    <x v="0"/>
    <x v="14"/>
    <x v="1"/>
    <x v="2"/>
    <x v="30"/>
    <n v="6069"/>
  </r>
  <r>
    <x v="0"/>
    <x v="14"/>
    <x v="1"/>
    <x v="2"/>
    <x v="31"/>
    <n v="1660"/>
  </r>
  <r>
    <x v="0"/>
    <x v="14"/>
    <x v="1"/>
    <x v="2"/>
    <x v="32"/>
    <n v="368"/>
  </r>
  <r>
    <x v="0"/>
    <x v="14"/>
    <x v="1"/>
    <x v="2"/>
    <x v="33"/>
    <n v="7666"/>
  </r>
  <r>
    <x v="0"/>
    <x v="14"/>
    <x v="1"/>
    <x v="2"/>
    <x v="34"/>
    <n v="249"/>
  </r>
  <r>
    <x v="0"/>
    <x v="14"/>
    <x v="1"/>
    <x v="2"/>
    <x v="35"/>
    <n v="3190"/>
  </r>
  <r>
    <x v="0"/>
    <x v="14"/>
    <x v="1"/>
    <x v="2"/>
    <x v="36"/>
    <n v="69"/>
  </r>
  <r>
    <x v="0"/>
    <x v="14"/>
    <x v="1"/>
    <x v="2"/>
    <x v="37"/>
    <n v="4971"/>
  </r>
  <r>
    <x v="0"/>
    <x v="14"/>
    <x v="1"/>
    <x v="2"/>
    <x v="38"/>
    <n v="9480"/>
  </r>
  <r>
    <x v="0"/>
    <x v="14"/>
    <x v="1"/>
    <x v="2"/>
    <x v="39"/>
    <n v="113"/>
  </r>
  <r>
    <x v="0"/>
    <x v="14"/>
    <x v="1"/>
    <x v="2"/>
    <x v="49"/>
    <n v="21"/>
  </r>
  <r>
    <x v="0"/>
    <x v="14"/>
    <x v="1"/>
    <x v="2"/>
    <x v="40"/>
    <n v="4619"/>
  </r>
  <r>
    <x v="0"/>
    <x v="14"/>
    <x v="1"/>
    <x v="2"/>
    <x v="41"/>
    <n v="902"/>
  </r>
  <r>
    <x v="0"/>
    <x v="14"/>
    <x v="1"/>
    <x v="2"/>
    <x v="42"/>
    <n v="298"/>
  </r>
  <r>
    <x v="0"/>
    <x v="14"/>
    <x v="1"/>
    <x v="2"/>
    <x v="43"/>
    <n v="2531"/>
  </r>
  <r>
    <x v="0"/>
    <x v="14"/>
    <x v="1"/>
    <x v="2"/>
    <x v="44"/>
    <n v="70"/>
  </r>
  <r>
    <x v="0"/>
    <x v="14"/>
    <x v="1"/>
    <x v="3"/>
    <x v="45"/>
    <n v="60"/>
  </r>
  <r>
    <x v="0"/>
    <x v="14"/>
    <x v="1"/>
    <x v="3"/>
    <x v="0"/>
    <n v="86"/>
  </r>
  <r>
    <x v="0"/>
    <x v="14"/>
    <x v="1"/>
    <x v="3"/>
    <x v="1"/>
    <n v="2310"/>
  </r>
  <r>
    <x v="0"/>
    <x v="14"/>
    <x v="1"/>
    <x v="3"/>
    <x v="2"/>
    <n v="178"/>
  </r>
  <r>
    <x v="0"/>
    <x v="14"/>
    <x v="1"/>
    <x v="3"/>
    <x v="3"/>
    <n v="13147"/>
  </r>
  <r>
    <x v="0"/>
    <x v="14"/>
    <x v="1"/>
    <x v="3"/>
    <x v="4"/>
    <n v="908"/>
  </r>
  <r>
    <x v="0"/>
    <x v="14"/>
    <x v="1"/>
    <x v="3"/>
    <x v="5"/>
    <n v="440"/>
  </r>
  <r>
    <x v="0"/>
    <x v="14"/>
    <x v="1"/>
    <x v="3"/>
    <x v="51"/>
    <n v="86"/>
  </r>
  <r>
    <x v="0"/>
    <x v="14"/>
    <x v="1"/>
    <x v="3"/>
    <x v="46"/>
    <n v="51"/>
  </r>
  <r>
    <x v="0"/>
    <x v="14"/>
    <x v="1"/>
    <x v="3"/>
    <x v="6"/>
    <n v="2918"/>
  </r>
  <r>
    <x v="0"/>
    <x v="14"/>
    <x v="1"/>
    <x v="3"/>
    <x v="7"/>
    <n v="308"/>
  </r>
  <r>
    <x v="0"/>
    <x v="14"/>
    <x v="1"/>
    <x v="3"/>
    <x v="8"/>
    <n v="75"/>
  </r>
  <r>
    <x v="0"/>
    <x v="14"/>
    <x v="1"/>
    <x v="3"/>
    <x v="9"/>
    <n v="158"/>
  </r>
  <r>
    <x v="0"/>
    <x v="14"/>
    <x v="1"/>
    <x v="3"/>
    <x v="10"/>
    <n v="1494"/>
  </r>
  <r>
    <x v="0"/>
    <x v="14"/>
    <x v="1"/>
    <x v="3"/>
    <x v="47"/>
    <n v="331"/>
  </r>
  <r>
    <x v="0"/>
    <x v="14"/>
    <x v="1"/>
    <x v="3"/>
    <x v="11"/>
    <n v="206"/>
  </r>
  <r>
    <x v="0"/>
    <x v="14"/>
    <x v="1"/>
    <x v="3"/>
    <x v="12"/>
    <n v="165"/>
  </r>
  <r>
    <x v="0"/>
    <x v="14"/>
    <x v="1"/>
    <x v="3"/>
    <x v="13"/>
    <n v="138"/>
  </r>
  <r>
    <x v="0"/>
    <x v="14"/>
    <x v="1"/>
    <x v="3"/>
    <x v="14"/>
    <n v="88"/>
  </r>
  <r>
    <x v="0"/>
    <x v="14"/>
    <x v="1"/>
    <x v="3"/>
    <x v="15"/>
    <n v="3"/>
  </r>
  <r>
    <x v="0"/>
    <x v="14"/>
    <x v="1"/>
    <x v="3"/>
    <x v="16"/>
    <n v="222"/>
  </r>
  <r>
    <x v="0"/>
    <x v="14"/>
    <x v="1"/>
    <x v="3"/>
    <x v="17"/>
    <n v="1123"/>
  </r>
  <r>
    <x v="0"/>
    <x v="14"/>
    <x v="1"/>
    <x v="3"/>
    <x v="48"/>
    <n v="328"/>
  </r>
  <r>
    <x v="0"/>
    <x v="14"/>
    <x v="1"/>
    <x v="3"/>
    <x v="18"/>
    <n v="266"/>
  </r>
  <r>
    <x v="0"/>
    <x v="14"/>
    <x v="1"/>
    <x v="3"/>
    <x v="19"/>
    <n v="13"/>
  </r>
  <r>
    <x v="0"/>
    <x v="14"/>
    <x v="1"/>
    <x v="3"/>
    <x v="20"/>
    <n v="148"/>
  </r>
  <r>
    <x v="0"/>
    <x v="14"/>
    <x v="1"/>
    <x v="3"/>
    <x v="21"/>
    <n v="22"/>
  </r>
  <r>
    <x v="0"/>
    <x v="14"/>
    <x v="1"/>
    <x v="3"/>
    <x v="22"/>
    <n v="119"/>
  </r>
  <r>
    <x v="0"/>
    <x v="14"/>
    <x v="1"/>
    <x v="3"/>
    <x v="23"/>
    <n v="500"/>
  </r>
  <r>
    <x v="0"/>
    <x v="14"/>
    <x v="1"/>
    <x v="3"/>
    <x v="24"/>
    <n v="29"/>
  </r>
  <r>
    <x v="0"/>
    <x v="14"/>
    <x v="1"/>
    <x v="3"/>
    <x v="25"/>
    <n v="654"/>
  </r>
  <r>
    <x v="0"/>
    <x v="14"/>
    <x v="1"/>
    <x v="3"/>
    <x v="26"/>
    <n v="1074"/>
  </r>
  <r>
    <x v="0"/>
    <x v="14"/>
    <x v="1"/>
    <x v="3"/>
    <x v="27"/>
    <n v="3653"/>
  </r>
  <r>
    <x v="0"/>
    <x v="14"/>
    <x v="1"/>
    <x v="3"/>
    <x v="28"/>
    <n v="469"/>
  </r>
  <r>
    <x v="0"/>
    <x v="14"/>
    <x v="1"/>
    <x v="3"/>
    <x v="29"/>
    <n v="15"/>
  </r>
  <r>
    <x v="0"/>
    <x v="14"/>
    <x v="1"/>
    <x v="3"/>
    <x v="30"/>
    <n v="265"/>
  </r>
  <r>
    <x v="0"/>
    <x v="14"/>
    <x v="1"/>
    <x v="3"/>
    <x v="31"/>
    <n v="350"/>
  </r>
  <r>
    <x v="0"/>
    <x v="14"/>
    <x v="1"/>
    <x v="3"/>
    <x v="32"/>
    <n v="573"/>
  </r>
  <r>
    <x v="0"/>
    <x v="14"/>
    <x v="1"/>
    <x v="3"/>
    <x v="33"/>
    <n v="936"/>
  </r>
  <r>
    <x v="0"/>
    <x v="14"/>
    <x v="1"/>
    <x v="3"/>
    <x v="34"/>
    <n v="259"/>
  </r>
  <r>
    <x v="0"/>
    <x v="14"/>
    <x v="1"/>
    <x v="3"/>
    <x v="35"/>
    <n v="62"/>
  </r>
  <r>
    <x v="0"/>
    <x v="14"/>
    <x v="1"/>
    <x v="3"/>
    <x v="36"/>
    <n v="22"/>
  </r>
  <r>
    <x v="0"/>
    <x v="14"/>
    <x v="1"/>
    <x v="3"/>
    <x v="37"/>
    <n v="241"/>
  </r>
  <r>
    <x v="0"/>
    <x v="14"/>
    <x v="1"/>
    <x v="3"/>
    <x v="38"/>
    <n v="9665"/>
  </r>
  <r>
    <x v="0"/>
    <x v="14"/>
    <x v="1"/>
    <x v="3"/>
    <x v="39"/>
    <n v="522"/>
  </r>
  <r>
    <x v="0"/>
    <x v="14"/>
    <x v="1"/>
    <x v="3"/>
    <x v="49"/>
    <n v="5"/>
  </r>
  <r>
    <x v="0"/>
    <x v="14"/>
    <x v="1"/>
    <x v="3"/>
    <x v="40"/>
    <n v="322"/>
  </r>
  <r>
    <x v="0"/>
    <x v="14"/>
    <x v="1"/>
    <x v="3"/>
    <x v="41"/>
    <n v="720"/>
  </r>
  <r>
    <x v="0"/>
    <x v="14"/>
    <x v="1"/>
    <x v="3"/>
    <x v="42"/>
    <n v="19"/>
  </r>
  <r>
    <x v="0"/>
    <x v="14"/>
    <x v="1"/>
    <x v="3"/>
    <x v="43"/>
    <n v="399"/>
  </r>
  <r>
    <x v="0"/>
    <x v="14"/>
    <x v="1"/>
    <x v="3"/>
    <x v="44"/>
    <n v="68"/>
  </r>
  <r>
    <x v="0"/>
    <x v="14"/>
    <x v="1"/>
    <x v="3"/>
    <x v="50"/>
    <n v="1075"/>
  </r>
  <r>
    <x v="0"/>
    <x v="14"/>
    <x v="1"/>
    <x v="4"/>
    <x v="45"/>
    <n v="921"/>
  </r>
  <r>
    <x v="0"/>
    <x v="14"/>
    <x v="1"/>
    <x v="4"/>
    <x v="0"/>
    <n v="801"/>
  </r>
  <r>
    <x v="0"/>
    <x v="14"/>
    <x v="1"/>
    <x v="4"/>
    <x v="1"/>
    <n v="1776"/>
  </r>
  <r>
    <x v="0"/>
    <x v="14"/>
    <x v="1"/>
    <x v="4"/>
    <x v="2"/>
    <n v="1238"/>
  </r>
  <r>
    <x v="0"/>
    <x v="14"/>
    <x v="1"/>
    <x v="4"/>
    <x v="3"/>
    <n v="7329"/>
  </r>
  <r>
    <x v="0"/>
    <x v="14"/>
    <x v="1"/>
    <x v="4"/>
    <x v="4"/>
    <n v="980"/>
  </r>
  <r>
    <x v="0"/>
    <x v="14"/>
    <x v="1"/>
    <x v="4"/>
    <x v="5"/>
    <n v="432"/>
  </r>
  <r>
    <x v="0"/>
    <x v="14"/>
    <x v="1"/>
    <x v="4"/>
    <x v="51"/>
    <n v="215"/>
  </r>
  <r>
    <x v="0"/>
    <x v="14"/>
    <x v="1"/>
    <x v="4"/>
    <x v="46"/>
    <n v="100"/>
  </r>
  <r>
    <x v="0"/>
    <x v="14"/>
    <x v="1"/>
    <x v="4"/>
    <x v="6"/>
    <n v="4482"/>
  </r>
  <r>
    <x v="0"/>
    <x v="14"/>
    <x v="1"/>
    <x v="4"/>
    <x v="7"/>
    <n v="907"/>
  </r>
  <r>
    <x v="0"/>
    <x v="14"/>
    <x v="1"/>
    <x v="4"/>
    <x v="8"/>
    <n v="211"/>
  </r>
  <r>
    <x v="0"/>
    <x v="14"/>
    <x v="1"/>
    <x v="4"/>
    <x v="9"/>
    <n v="553"/>
  </r>
  <r>
    <x v="0"/>
    <x v="14"/>
    <x v="1"/>
    <x v="4"/>
    <x v="10"/>
    <n v="2819"/>
  </r>
  <r>
    <x v="0"/>
    <x v="14"/>
    <x v="1"/>
    <x v="4"/>
    <x v="47"/>
    <n v="1845"/>
  </r>
  <r>
    <x v="0"/>
    <x v="14"/>
    <x v="1"/>
    <x v="4"/>
    <x v="11"/>
    <n v="1472"/>
  </r>
  <r>
    <x v="0"/>
    <x v="14"/>
    <x v="1"/>
    <x v="4"/>
    <x v="12"/>
    <n v="659"/>
  </r>
  <r>
    <x v="0"/>
    <x v="14"/>
    <x v="1"/>
    <x v="4"/>
    <x v="13"/>
    <n v="1456"/>
  </r>
  <r>
    <x v="0"/>
    <x v="14"/>
    <x v="1"/>
    <x v="4"/>
    <x v="14"/>
    <n v="827"/>
  </r>
  <r>
    <x v="0"/>
    <x v="14"/>
    <x v="1"/>
    <x v="4"/>
    <x v="15"/>
    <n v="446"/>
  </r>
  <r>
    <x v="0"/>
    <x v="14"/>
    <x v="1"/>
    <x v="4"/>
    <x v="16"/>
    <n v="586"/>
  </r>
  <r>
    <x v="0"/>
    <x v="14"/>
    <x v="1"/>
    <x v="4"/>
    <x v="17"/>
    <n v="1095"/>
  </r>
  <r>
    <x v="0"/>
    <x v="14"/>
    <x v="1"/>
    <x v="4"/>
    <x v="48"/>
    <n v="2148"/>
  </r>
  <r>
    <x v="0"/>
    <x v="14"/>
    <x v="1"/>
    <x v="4"/>
    <x v="18"/>
    <n v="1552"/>
  </r>
  <r>
    <x v="0"/>
    <x v="14"/>
    <x v="1"/>
    <x v="4"/>
    <x v="19"/>
    <n v="615"/>
  </r>
  <r>
    <x v="0"/>
    <x v="14"/>
    <x v="1"/>
    <x v="4"/>
    <x v="20"/>
    <n v="1568"/>
  </r>
  <r>
    <x v="0"/>
    <x v="14"/>
    <x v="1"/>
    <x v="4"/>
    <x v="21"/>
    <n v="483"/>
  </r>
  <r>
    <x v="0"/>
    <x v="14"/>
    <x v="1"/>
    <x v="4"/>
    <x v="22"/>
    <n v="432"/>
  </r>
  <r>
    <x v="0"/>
    <x v="14"/>
    <x v="1"/>
    <x v="4"/>
    <x v="23"/>
    <n v="703"/>
  </r>
  <r>
    <x v="0"/>
    <x v="14"/>
    <x v="1"/>
    <x v="4"/>
    <x v="24"/>
    <n v="384"/>
  </r>
  <r>
    <x v="0"/>
    <x v="14"/>
    <x v="1"/>
    <x v="4"/>
    <x v="25"/>
    <n v="424"/>
  </r>
  <r>
    <x v="0"/>
    <x v="14"/>
    <x v="1"/>
    <x v="4"/>
    <x v="26"/>
    <n v="405"/>
  </r>
  <r>
    <x v="0"/>
    <x v="14"/>
    <x v="1"/>
    <x v="4"/>
    <x v="27"/>
    <n v="3146"/>
  </r>
  <r>
    <x v="0"/>
    <x v="14"/>
    <x v="1"/>
    <x v="4"/>
    <x v="28"/>
    <n v="1312"/>
  </r>
  <r>
    <x v="0"/>
    <x v="14"/>
    <x v="1"/>
    <x v="4"/>
    <x v="29"/>
    <n v="267"/>
  </r>
  <r>
    <x v="0"/>
    <x v="14"/>
    <x v="1"/>
    <x v="4"/>
    <x v="30"/>
    <n v="2075"/>
  </r>
  <r>
    <x v="0"/>
    <x v="14"/>
    <x v="1"/>
    <x v="4"/>
    <x v="31"/>
    <n v="1415"/>
  </r>
  <r>
    <x v="0"/>
    <x v="14"/>
    <x v="1"/>
    <x v="4"/>
    <x v="32"/>
    <n v="1903"/>
  </r>
  <r>
    <x v="0"/>
    <x v="14"/>
    <x v="1"/>
    <x v="4"/>
    <x v="33"/>
    <n v="2492"/>
  </r>
  <r>
    <x v="0"/>
    <x v="14"/>
    <x v="1"/>
    <x v="4"/>
    <x v="34"/>
    <n v="254"/>
  </r>
  <r>
    <x v="0"/>
    <x v="14"/>
    <x v="1"/>
    <x v="4"/>
    <x v="35"/>
    <n v="728"/>
  </r>
  <r>
    <x v="0"/>
    <x v="14"/>
    <x v="1"/>
    <x v="4"/>
    <x v="36"/>
    <n v="260"/>
  </r>
  <r>
    <x v="0"/>
    <x v="14"/>
    <x v="1"/>
    <x v="4"/>
    <x v="37"/>
    <n v="2240"/>
  </r>
  <r>
    <x v="0"/>
    <x v="14"/>
    <x v="1"/>
    <x v="4"/>
    <x v="38"/>
    <n v="5539"/>
  </r>
  <r>
    <x v="0"/>
    <x v="14"/>
    <x v="1"/>
    <x v="4"/>
    <x v="39"/>
    <n v="1473"/>
  </r>
  <r>
    <x v="0"/>
    <x v="14"/>
    <x v="1"/>
    <x v="4"/>
    <x v="49"/>
    <n v="249"/>
  </r>
  <r>
    <x v="0"/>
    <x v="14"/>
    <x v="1"/>
    <x v="4"/>
    <x v="40"/>
    <n v="1239"/>
  </r>
  <r>
    <x v="0"/>
    <x v="14"/>
    <x v="1"/>
    <x v="4"/>
    <x v="41"/>
    <n v="2242"/>
  </r>
  <r>
    <x v="0"/>
    <x v="14"/>
    <x v="1"/>
    <x v="4"/>
    <x v="42"/>
    <n v="561"/>
  </r>
  <r>
    <x v="0"/>
    <x v="14"/>
    <x v="1"/>
    <x v="4"/>
    <x v="43"/>
    <n v="1764"/>
  </r>
  <r>
    <x v="0"/>
    <x v="14"/>
    <x v="1"/>
    <x v="4"/>
    <x v="44"/>
    <n v="365"/>
  </r>
  <r>
    <x v="0"/>
    <x v="14"/>
    <x v="1"/>
    <x v="5"/>
    <x v="45"/>
    <n v="1510"/>
  </r>
  <r>
    <x v="0"/>
    <x v="14"/>
    <x v="1"/>
    <x v="5"/>
    <x v="1"/>
    <n v="1473"/>
  </r>
  <r>
    <x v="0"/>
    <x v="14"/>
    <x v="1"/>
    <x v="5"/>
    <x v="2"/>
    <n v="280"/>
  </r>
  <r>
    <x v="0"/>
    <x v="14"/>
    <x v="1"/>
    <x v="5"/>
    <x v="3"/>
    <n v="16658"/>
  </r>
  <r>
    <x v="0"/>
    <x v="14"/>
    <x v="1"/>
    <x v="5"/>
    <x v="4"/>
    <n v="2628"/>
  </r>
  <r>
    <x v="0"/>
    <x v="14"/>
    <x v="1"/>
    <x v="5"/>
    <x v="5"/>
    <n v="1209"/>
  </r>
  <r>
    <x v="0"/>
    <x v="14"/>
    <x v="1"/>
    <x v="5"/>
    <x v="51"/>
    <n v="50"/>
  </r>
  <r>
    <x v="0"/>
    <x v="14"/>
    <x v="1"/>
    <x v="5"/>
    <x v="46"/>
    <n v="483"/>
  </r>
  <r>
    <x v="0"/>
    <x v="14"/>
    <x v="1"/>
    <x v="5"/>
    <x v="6"/>
    <n v="2290"/>
  </r>
  <r>
    <x v="0"/>
    <x v="14"/>
    <x v="1"/>
    <x v="5"/>
    <x v="7"/>
    <n v="3625"/>
  </r>
  <r>
    <x v="0"/>
    <x v="14"/>
    <x v="1"/>
    <x v="5"/>
    <x v="8"/>
    <n v="913"/>
  </r>
  <r>
    <x v="0"/>
    <x v="14"/>
    <x v="1"/>
    <x v="5"/>
    <x v="9"/>
    <n v="404"/>
  </r>
  <r>
    <x v="0"/>
    <x v="14"/>
    <x v="1"/>
    <x v="5"/>
    <x v="10"/>
    <n v="3137"/>
  </r>
  <r>
    <x v="0"/>
    <x v="14"/>
    <x v="1"/>
    <x v="5"/>
    <x v="47"/>
    <n v="1140"/>
  </r>
  <r>
    <x v="0"/>
    <x v="14"/>
    <x v="1"/>
    <x v="5"/>
    <x v="11"/>
    <n v="371"/>
  </r>
  <r>
    <x v="0"/>
    <x v="14"/>
    <x v="1"/>
    <x v="5"/>
    <x v="12"/>
    <n v="753"/>
  </r>
  <r>
    <x v="0"/>
    <x v="14"/>
    <x v="1"/>
    <x v="5"/>
    <x v="13"/>
    <n v="1058"/>
  </r>
  <r>
    <x v="0"/>
    <x v="14"/>
    <x v="1"/>
    <x v="5"/>
    <x v="14"/>
    <n v="1195"/>
  </r>
  <r>
    <x v="0"/>
    <x v="14"/>
    <x v="1"/>
    <x v="5"/>
    <x v="15"/>
    <n v="255"/>
  </r>
  <r>
    <x v="0"/>
    <x v="14"/>
    <x v="1"/>
    <x v="5"/>
    <x v="16"/>
    <n v="1959"/>
  </r>
  <r>
    <x v="0"/>
    <x v="14"/>
    <x v="1"/>
    <x v="5"/>
    <x v="17"/>
    <n v="2571"/>
  </r>
  <r>
    <x v="0"/>
    <x v="14"/>
    <x v="1"/>
    <x v="5"/>
    <x v="48"/>
    <n v="4819"/>
  </r>
  <r>
    <x v="0"/>
    <x v="14"/>
    <x v="1"/>
    <x v="5"/>
    <x v="18"/>
    <n v="822"/>
  </r>
  <r>
    <x v="0"/>
    <x v="14"/>
    <x v="1"/>
    <x v="5"/>
    <x v="19"/>
    <n v="889"/>
  </r>
  <r>
    <x v="0"/>
    <x v="14"/>
    <x v="1"/>
    <x v="5"/>
    <x v="20"/>
    <n v="1490"/>
  </r>
  <r>
    <x v="0"/>
    <x v="14"/>
    <x v="1"/>
    <x v="5"/>
    <x v="21"/>
    <n v="119"/>
  </r>
  <r>
    <x v="0"/>
    <x v="14"/>
    <x v="1"/>
    <x v="5"/>
    <x v="22"/>
    <n v="425"/>
  </r>
  <r>
    <x v="0"/>
    <x v="14"/>
    <x v="1"/>
    <x v="5"/>
    <x v="23"/>
    <n v="781"/>
  </r>
  <r>
    <x v="0"/>
    <x v="14"/>
    <x v="1"/>
    <x v="5"/>
    <x v="24"/>
    <n v="200"/>
  </r>
  <r>
    <x v="0"/>
    <x v="14"/>
    <x v="1"/>
    <x v="5"/>
    <x v="25"/>
    <n v="2459"/>
  </r>
  <r>
    <x v="0"/>
    <x v="14"/>
    <x v="1"/>
    <x v="5"/>
    <x v="26"/>
    <n v="1000"/>
  </r>
  <r>
    <x v="0"/>
    <x v="14"/>
    <x v="1"/>
    <x v="5"/>
    <x v="27"/>
    <n v="11990"/>
  </r>
  <r>
    <x v="0"/>
    <x v="14"/>
    <x v="1"/>
    <x v="5"/>
    <x v="28"/>
    <n v="1426"/>
  </r>
  <r>
    <x v="0"/>
    <x v="14"/>
    <x v="1"/>
    <x v="5"/>
    <x v="29"/>
    <n v="356"/>
  </r>
  <r>
    <x v="0"/>
    <x v="14"/>
    <x v="1"/>
    <x v="5"/>
    <x v="30"/>
    <n v="3880"/>
  </r>
  <r>
    <x v="0"/>
    <x v="14"/>
    <x v="1"/>
    <x v="5"/>
    <x v="31"/>
    <n v="240"/>
  </r>
  <r>
    <x v="0"/>
    <x v="14"/>
    <x v="1"/>
    <x v="5"/>
    <x v="32"/>
    <n v="799"/>
  </r>
  <r>
    <x v="0"/>
    <x v="14"/>
    <x v="1"/>
    <x v="5"/>
    <x v="33"/>
    <n v="3107"/>
  </r>
  <r>
    <x v="0"/>
    <x v="14"/>
    <x v="1"/>
    <x v="5"/>
    <x v="34"/>
    <n v="220"/>
  </r>
  <r>
    <x v="0"/>
    <x v="14"/>
    <x v="1"/>
    <x v="5"/>
    <x v="35"/>
    <n v="1654"/>
  </r>
  <r>
    <x v="0"/>
    <x v="14"/>
    <x v="1"/>
    <x v="5"/>
    <x v="36"/>
    <n v="249"/>
  </r>
  <r>
    <x v="0"/>
    <x v="14"/>
    <x v="1"/>
    <x v="5"/>
    <x v="37"/>
    <n v="271"/>
  </r>
  <r>
    <x v="0"/>
    <x v="14"/>
    <x v="1"/>
    <x v="5"/>
    <x v="38"/>
    <n v="2008"/>
  </r>
  <r>
    <x v="0"/>
    <x v="14"/>
    <x v="1"/>
    <x v="5"/>
    <x v="39"/>
    <n v="22"/>
  </r>
  <r>
    <x v="0"/>
    <x v="14"/>
    <x v="1"/>
    <x v="5"/>
    <x v="49"/>
    <n v="70"/>
  </r>
  <r>
    <x v="0"/>
    <x v="14"/>
    <x v="1"/>
    <x v="5"/>
    <x v="40"/>
    <n v="2157"/>
  </r>
  <r>
    <x v="0"/>
    <x v="14"/>
    <x v="1"/>
    <x v="5"/>
    <x v="41"/>
    <n v="1526"/>
  </r>
  <r>
    <x v="0"/>
    <x v="14"/>
    <x v="1"/>
    <x v="5"/>
    <x v="42"/>
    <n v="162"/>
  </r>
  <r>
    <x v="0"/>
    <x v="14"/>
    <x v="1"/>
    <x v="5"/>
    <x v="43"/>
    <n v="1729"/>
  </r>
  <r>
    <x v="0"/>
    <x v="14"/>
    <x v="1"/>
    <x v="5"/>
    <x v="44"/>
    <n v="254"/>
  </r>
  <r>
    <x v="0"/>
    <x v="14"/>
    <x v="1"/>
    <x v="5"/>
    <x v="50"/>
    <n v="1"/>
  </r>
  <r>
    <x v="0"/>
    <x v="14"/>
    <x v="2"/>
    <x v="0"/>
    <x v="17"/>
    <n v="1"/>
  </r>
  <r>
    <x v="0"/>
    <x v="14"/>
    <x v="2"/>
    <x v="0"/>
    <x v="26"/>
    <n v="1"/>
  </r>
  <r>
    <x v="0"/>
    <x v="14"/>
    <x v="2"/>
    <x v="0"/>
    <x v="29"/>
    <n v="2"/>
  </r>
  <r>
    <x v="0"/>
    <x v="14"/>
    <x v="2"/>
    <x v="0"/>
    <x v="31"/>
    <n v="1"/>
  </r>
  <r>
    <x v="0"/>
    <x v="14"/>
    <x v="2"/>
    <x v="0"/>
    <x v="36"/>
    <n v="5"/>
  </r>
  <r>
    <x v="0"/>
    <x v="14"/>
    <x v="2"/>
    <x v="0"/>
    <x v="39"/>
    <n v="1"/>
  </r>
  <r>
    <x v="0"/>
    <x v="14"/>
    <x v="2"/>
    <x v="0"/>
    <x v="40"/>
    <n v="1"/>
  </r>
  <r>
    <x v="0"/>
    <x v="14"/>
    <x v="2"/>
    <x v="1"/>
    <x v="3"/>
    <n v="14"/>
  </r>
  <r>
    <x v="0"/>
    <x v="14"/>
    <x v="2"/>
    <x v="1"/>
    <x v="13"/>
    <n v="1"/>
  </r>
  <r>
    <x v="0"/>
    <x v="14"/>
    <x v="2"/>
    <x v="1"/>
    <x v="17"/>
    <n v="1"/>
  </r>
  <r>
    <x v="0"/>
    <x v="14"/>
    <x v="2"/>
    <x v="1"/>
    <x v="28"/>
    <n v="2"/>
  </r>
  <r>
    <x v="0"/>
    <x v="14"/>
    <x v="2"/>
    <x v="1"/>
    <x v="33"/>
    <n v="1"/>
  </r>
  <r>
    <x v="0"/>
    <x v="14"/>
    <x v="2"/>
    <x v="1"/>
    <x v="35"/>
    <n v="1"/>
  </r>
  <r>
    <x v="0"/>
    <x v="14"/>
    <x v="2"/>
    <x v="1"/>
    <x v="38"/>
    <n v="1"/>
  </r>
  <r>
    <x v="0"/>
    <x v="14"/>
    <x v="2"/>
    <x v="2"/>
    <x v="2"/>
    <n v="2"/>
  </r>
  <r>
    <x v="0"/>
    <x v="14"/>
    <x v="2"/>
    <x v="2"/>
    <x v="3"/>
    <n v="52"/>
  </r>
  <r>
    <x v="0"/>
    <x v="14"/>
    <x v="2"/>
    <x v="2"/>
    <x v="46"/>
    <n v="3"/>
  </r>
  <r>
    <x v="0"/>
    <x v="14"/>
    <x v="2"/>
    <x v="2"/>
    <x v="6"/>
    <n v="11"/>
  </r>
  <r>
    <x v="0"/>
    <x v="14"/>
    <x v="2"/>
    <x v="2"/>
    <x v="7"/>
    <n v="73"/>
  </r>
  <r>
    <x v="0"/>
    <x v="14"/>
    <x v="2"/>
    <x v="2"/>
    <x v="10"/>
    <n v="3"/>
  </r>
  <r>
    <x v="0"/>
    <x v="14"/>
    <x v="2"/>
    <x v="2"/>
    <x v="47"/>
    <n v="1"/>
  </r>
  <r>
    <x v="0"/>
    <x v="14"/>
    <x v="2"/>
    <x v="2"/>
    <x v="13"/>
    <n v="3"/>
  </r>
  <r>
    <x v="0"/>
    <x v="14"/>
    <x v="2"/>
    <x v="2"/>
    <x v="14"/>
    <n v="15"/>
  </r>
  <r>
    <x v="0"/>
    <x v="14"/>
    <x v="2"/>
    <x v="2"/>
    <x v="16"/>
    <n v="5"/>
  </r>
  <r>
    <x v="0"/>
    <x v="14"/>
    <x v="2"/>
    <x v="2"/>
    <x v="17"/>
    <n v="2"/>
  </r>
  <r>
    <x v="0"/>
    <x v="14"/>
    <x v="2"/>
    <x v="2"/>
    <x v="48"/>
    <n v="4"/>
  </r>
  <r>
    <x v="0"/>
    <x v="14"/>
    <x v="2"/>
    <x v="2"/>
    <x v="25"/>
    <n v="1"/>
  </r>
  <r>
    <x v="0"/>
    <x v="14"/>
    <x v="2"/>
    <x v="2"/>
    <x v="27"/>
    <n v="1"/>
  </r>
  <r>
    <x v="0"/>
    <x v="14"/>
    <x v="2"/>
    <x v="2"/>
    <x v="28"/>
    <n v="117"/>
  </r>
  <r>
    <x v="0"/>
    <x v="14"/>
    <x v="2"/>
    <x v="2"/>
    <x v="30"/>
    <n v="22"/>
  </r>
  <r>
    <x v="0"/>
    <x v="14"/>
    <x v="2"/>
    <x v="2"/>
    <x v="31"/>
    <n v="3"/>
  </r>
  <r>
    <x v="0"/>
    <x v="14"/>
    <x v="2"/>
    <x v="2"/>
    <x v="33"/>
    <n v="1"/>
  </r>
  <r>
    <x v="0"/>
    <x v="14"/>
    <x v="2"/>
    <x v="2"/>
    <x v="35"/>
    <n v="3"/>
  </r>
  <r>
    <x v="0"/>
    <x v="14"/>
    <x v="2"/>
    <x v="2"/>
    <x v="37"/>
    <n v="2"/>
  </r>
  <r>
    <x v="0"/>
    <x v="14"/>
    <x v="2"/>
    <x v="2"/>
    <x v="38"/>
    <n v="8"/>
  </r>
  <r>
    <x v="0"/>
    <x v="14"/>
    <x v="2"/>
    <x v="2"/>
    <x v="40"/>
    <n v="4"/>
  </r>
  <r>
    <x v="0"/>
    <x v="14"/>
    <x v="2"/>
    <x v="2"/>
    <x v="41"/>
    <n v="1"/>
  </r>
  <r>
    <x v="0"/>
    <x v="14"/>
    <x v="2"/>
    <x v="3"/>
    <x v="3"/>
    <n v="90"/>
  </r>
  <r>
    <x v="0"/>
    <x v="14"/>
    <x v="2"/>
    <x v="3"/>
    <x v="46"/>
    <n v="1"/>
  </r>
  <r>
    <x v="0"/>
    <x v="14"/>
    <x v="2"/>
    <x v="3"/>
    <x v="6"/>
    <n v="5"/>
  </r>
  <r>
    <x v="0"/>
    <x v="14"/>
    <x v="2"/>
    <x v="3"/>
    <x v="7"/>
    <n v="5"/>
  </r>
  <r>
    <x v="0"/>
    <x v="14"/>
    <x v="2"/>
    <x v="3"/>
    <x v="9"/>
    <n v="1"/>
  </r>
  <r>
    <x v="0"/>
    <x v="14"/>
    <x v="2"/>
    <x v="3"/>
    <x v="10"/>
    <n v="1"/>
  </r>
  <r>
    <x v="0"/>
    <x v="14"/>
    <x v="2"/>
    <x v="3"/>
    <x v="13"/>
    <n v="4"/>
  </r>
  <r>
    <x v="0"/>
    <x v="14"/>
    <x v="2"/>
    <x v="3"/>
    <x v="14"/>
    <n v="1"/>
  </r>
  <r>
    <x v="0"/>
    <x v="14"/>
    <x v="2"/>
    <x v="3"/>
    <x v="16"/>
    <n v="2"/>
  </r>
  <r>
    <x v="0"/>
    <x v="14"/>
    <x v="2"/>
    <x v="3"/>
    <x v="17"/>
    <n v="9"/>
  </r>
  <r>
    <x v="0"/>
    <x v="14"/>
    <x v="2"/>
    <x v="3"/>
    <x v="22"/>
    <n v="1"/>
  </r>
  <r>
    <x v="0"/>
    <x v="14"/>
    <x v="2"/>
    <x v="3"/>
    <x v="25"/>
    <n v="17"/>
  </r>
  <r>
    <x v="0"/>
    <x v="14"/>
    <x v="2"/>
    <x v="3"/>
    <x v="26"/>
    <n v="1"/>
  </r>
  <r>
    <x v="0"/>
    <x v="14"/>
    <x v="2"/>
    <x v="3"/>
    <x v="28"/>
    <n v="6"/>
  </r>
  <r>
    <x v="0"/>
    <x v="14"/>
    <x v="2"/>
    <x v="3"/>
    <x v="30"/>
    <n v="2"/>
  </r>
  <r>
    <x v="0"/>
    <x v="14"/>
    <x v="2"/>
    <x v="3"/>
    <x v="31"/>
    <n v="1"/>
  </r>
  <r>
    <x v="0"/>
    <x v="14"/>
    <x v="2"/>
    <x v="3"/>
    <x v="33"/>
    <n v="1"/>
  </r>
  <r>
    <x v="0"/>
    <x v="14"/>
    <x v="2"/>
    <x v="3"/>
    <x v="38"/>
    <n v="9"/>
  </r>
  <r>
    <x v="0"/>
    <x v="14"/>
    <x v="2"/>
    <x v="3"/>
    <x v="41"/>
    <n v="1"/>
  </r>
  <r>
    <x v="0"/>
    <x v="14"/>
    <x v="2"/>
    <x v="3"/>
    <x v="50"/>
    <n v="6"/>
  </r>
  <r>
    <x v="0"/>
    <x v="14"/>
    <x v="2"/>
    <x v="4"/>
    <x v="0"/>
    <n v="1"/>
  </r>
  <r>
    <x v="0"/>
    <x v="14"/>
    <x v="2"/>
    <x v="4"/>
    <x v="2"/>
    <n v="2"/>
  </r>
  <r>
    <x v="0"/>
    <x v="14"/>
    <x v="2"/>
    <x v="4"/>
    <x v="3"/>
    <n v="57"/>
  </r>
  <r>
    <x v="0"/>
    <x v="14"/>
    <x v="2"/>
    <x v="4"/>
    <x v="6"/>
    <n v="4"/>
  </r>
  <r>
    <x v="0"/>
    <x v="14"/>
    <x v="2"/>
    <x v="4"/>
    <x v="7"/>
    <n v="11"/>
  </r>
  <r>
    <x v="0"/>
    <x v="14"/>
    <x v="2"/>
    <x v="4"/>
    <x v="10"/>
    <n v="1"/>
  </r>
  <r>
    <x v="0"/>
    <x v="14"/>
    <x v="2"/>
    <x v="4"/>
    <x v="47"/>
    <n v="3"/>
  </r>
  <r>
    <x v="0"/>
    <x v="14"/>
    <x v="2"/>
    <x v="4"/>
    <x v="13"/>
    <n v="3"/>
  </r>
  <r>
    <x v="0"/>
    <x v="14"/>
    <x v="2"/>
    <x v="4"/>
    <x v="14"/>
    <n v="2"/>
  </r>
  <r>
    <x v="0"/>
    <x v="14"/>
    <x v="2"/>
    <x v="4"/>
    <x v="15"/>
    <n v="1"/>
  </r>
  <r>
    <x v="0"/>
    <x v="14"/>
    <x v="2"/>
    <x v="4"/>
    <x v="16"/>
    <n v="4"/>
  </r>
  <r>
    <x v="0"/>
    <x v="14"/>
    <x v="2"/>
    <x v="4"/>
    <x v="17"/>
    <n v="1"/>
  </r>
  <r>
    <x v="0"/>
    <x v="14"/>
    <x v="2"/>
    <x v="4"/>
    <x v="48"/>
    <n v="5"/>
  </r>
  <r>
    <x v="0"/>
    <x v="14"/>
    <x v="2"/>
    <x v="4"/>
    <x v="25"/>
    <n v="3"/>
  </r>
  <r>
    <x v="0"/>
    <x v="14"/>
    <x v="2"/>
    <x v="4"/>
    <x v="28"/>
    <n v="33"/>
  </r>
  <r>
    <x v="0"/>
    <x v="14"/>
    <x v="2"/>
    <x v="4"/>
    <x v="30"/>
    <n v="16"/>
  </r>
  <r>
    <x v="0"/>
    <x v="14"/>
    <x v="2"/>
    <x v="4"/>
    <x v="31"/>
    <n v="1"/>
  </r>
  <r>
    <x v="0"/>
    <x v="14"/>
    <x v="2"/>
    <x v="4"/>
    <x v="35"/>
    <n v="2"/>
  </r>
  <r>
    <x v="0"/>
    <x v="14"/>
    <x v="2"/>
    <x v="4"/>
    <x v="36"/>
    <n v="2"/>
  </r>
  <r>
    <x v="0"/>
    <x v="14"/>
    <x v="2"/>
    <x v="4"/>
    <x v="37"/>
    <n v="2"/>
  </r>
  <r>
    <x v="0"/>
    <x v="14"/>
    <x v="2"/>
    <x v="4"/>
    <x v="38"/>
    <n v="4"/>
  </r>
  <r>
    <x v="0"/>
    <x v="14"/>
    <x v="2"/>
    <x v="4"/>
    <x v="40"/>
    <n v="3"/>
  </r>
  <r>
    <x v="0"/>
    <x v="14"/>
    <x v="2"/>
    <x v="4"/>
    <x v="41"/>
    <n v="1"/>
  </r>
  <r>
    <x v="0"/>
    <x v="14"/>
    <x v="2"/>
    <x v="4"/>
    <x v="43"/>
    <n v="1"/>
  </r>
  <r>
    <x v="0"/>
    <x v="14"/>
    <x v="2"/>
    <x v="5"/>
    <x v="45"/>
    <n v="134"/>
  </r>
  <r>
    <x v="0"/>
    <x v="14"/>
    <x v="2"/>
    <x v="5"/>
    <x v="1"/>
    <n v="1"/>
  </r>
  <r>
    <x v="0"/>
    <x v="14"/>
    <x v="2"/>
    <x v="5"/>
    <x v="2"/>
    <n v="5"/>
  </r>
  <r>
    <x v="0"/>
    <x v="14"/>
    <x v="2"/>
    <x v="5"/>
    <x v="3"/>
    <n v="346"/>
  </r>
  <r>
    <x v="0"/>
    <x v="14"/>
    <x v="2"/>
    <x v="5"/>
    <x v="46"/>
    <n v="14"/>
  </r>
  <r>
    <x v="0"/>
    <x v="14"/>
    <x v="2"/>
    <x v="5"/>
    <x v="6"/>
    <n v="44"/>
  </r>
  <r>
    <x v="0"/>
    <x v="14"/>
    <x v="2"/>
    <x v="5"/>
    <x v="7"/>
    <n v="230"/>
  </r>
  <r>
    <x v="0"/>
    <x v="14"/>
    <x v="2"/>
    <x v="5"/>
    <x v="9"/>
    <n v="10"/>
  </r>
  <r>
    <x v="0"/>
    <x v="14"/>
    <x v="2"/>
    <x v="5"/>
    <x v="10"/>
    <n v="112"/>
  </r>
  <r>
    <x v="0"/>
    <x v="14"/>
    <x v="2"/>
    <x v="5"/>
    <x v="47"/>
    <n v="26"/>
  </r>
  <r>
    <x v="0"/>
    <x v="14"/>
    <x v="2"/>
    <x v="5"/>
    <x v="13"/>
    <n v="18"/>
  </r>
  <r>
    <x v="0"/>
    <x v="14"/>
    <x v="2"/>
    <x v="5"/>
    <x v="14"/>
    <n v="1911"/>
  </r>
  <r>
    <x v="0"/>
    <x v="14"/>
    <x v="2"/>
    <x v="5"/>
    <x v="15"/>
    <n v="3"/>
  </r>
  <r>
    <x v="0"/>
    <x v="14"/>
    <x v="2"/>
    <x v="5"/>
    <x v="16"/>
    <n v="18"/>
  </r>
  <r>
    <x v="0"/>
    <x v="14"/>
    <x v="2"/>
    <x v="5"/>
    <x v="17"/>
    <n v="11"/>
  </r>
  <r>
    <x v="0"/>
    <x v="14"/>
    <x v="2"/>
    <x v="5"/>
    <x v="48"/>
    <n v="112"/>
  </r>
  <r>
    <x v="0"/>
    <x v="14"/>
    <x v="2"/>
    <x v="5"/>
    <x v="22"/>
    <n v="4"/>
  </r>
  <r>
    <x v="0"/>
    <x v="14"/>
    <x v="2"/>
    <x v="5"/>
    <x v="23"/>
    <n v="1"/>
  </r>
  <r>
    <x v="0"/>
    <x v="14"/>
    <x v="2"/>
    <x v="5"/>
    <x v="25"/>
    <n v="119"/>
  </r>
  <r>
    <x v="0"/>
    <x v="14"/>
    <x v="2"/>
    <x v="5"/>
    <x v="27"/>
    <n v="2"/>
  </r>
  <r>
    <x v="0"/>
    <x v="14"/>
    <x v="2"/>
    <x v="5"/>
    <x v="28"/>
    <n v="24"/>
  </r>
  <r>
    <x v="0"/>
    <x v="14"/>
    <x v="2"/>
    <x v="5"/>
    <x v="29"/>
    <n v="3"/>
  </r>
  <r>
    <x v="0"/>
    <x v="14"/>
    <x v="2"/>
    <x v="5"/>
    <x v="30"/>
    <n v="154"/>
  </r>
  <r>
    <x v="0"/>
    <x v="14"/>
    <x v="2"/>
    <x v="5"/>
    <x v="31"/>
    <n v="2"/>
  </r>
  <r>
    <x v="0"/>
    <x v="14"/>
    <x v="2"/>
    <x v="5"/>
    <x v="32"/>
    <n v="1"/>
  </r>
  <r>
    <x v="0"/>
    <x v="14"/>
    <x v="2"/>
    <x v="5"/>
    <x v="33"/>
    <n v="43"/>
  </r>
  <r>
    <x v="0"/>
    <x v="14"/>
    <x v="2"/>
    <x v="5"/>
    <x v="35"/>
    <n v="24"/>
  </r>
  <r>
    <x v="0"/>
    <x v="14"/>
    <x v="2"/>
    <x v="5"/>
    <x v="36"/>
    <n v="2"/>
  </r>
  <r>
    <x v="0"/>
    <x v="14"/>
    <x v="2"/>
    <x v="5"/>
    <x v="37"/>
    <n v="16"/>
  </r>
  <r>
    <x v="0"/>
    <x v="14"/>
    <x v="2"/>
    <x v="5"/>
    <x v="38"/>
    <n v="37"/>
  </r>
  <r>
    <x v="0"/>
    <x v="14"/>
    <x v="2"/>
    <x v="5"/>
    <x v="39"/>
    <n v="1"/>
  </r>
  <r>
    <x v="0"/>
    <x v="14"/>
    <x v="2"/>
    <x v="5"/>
    <x v="40"/>
    <n v="44"/>
  </r>
  <r>
    <x v="0"/>
    <x v="14"/>
    <x v="2"/>
    <x v="5"/>
    <x v="43"/>
    <n v="5"/>
  </r>
  <r>
    <x v="0"/>
    <x v="15"/>
    <x v="0"/>
    <x v="0"/>
    <x v="45"/>
    <n v="22"/>
  </r>
  <r>
    <x v="0"/>
    <x v="15"/>
    <x v="0"/>
    <x v="0"/>
    <x v="0"/>
    <n v="1988"/>
  </r>
  <r>
    <x v="0"/>
    <x v="15"/>
    <x v="0"/>
    <x v="0"/>
    <x v="1"/>
    <n v="2305"/>
  </r>
  <r>
    <x v="0"/>
    <x v="15"/>
    <x v="0"/>
    <x v="0"/>
    <x v="2"/>
    <n v="20"/>
  </r>
  <r>
    <x v="0"/>
    <x v="15"/>
    <x v="0"/>
    <x v="0"/>
    <x v="3"/>
    <n v="406"/>
  </r>
  <r>
    <x v="0"/>
    <x v="15"/>
    <x v="0"/>
    <x v="0"/>
    <x v="4"/>
    <n v="137"/>
  </r>
  <r>
    <x v="0"/>
    <x v="15"/>
    <x v="0"/>
    <x v="0"/>
    <x v="5"/>
    <n v="23"/>
  </r>
  <r>
    <x v="0"/>
    <x v="15"/>
    <x v="0"/>
    <x v="0"/>
    <x v="46"/>
    <n v="21"/>
  </r>
  <r>
    <x v="0"/>
    <x v="15"/>
    <x v="0"/>
    <x v="0"/>
    <x v="6"/>
    <n v="72"/>
  </r>
  <r>
    <x v="0"/>
    <x v="15"/>
    <x v="0"/>
    <x v="0"/>
    <x v="7"/>
    <n v="43"/>
  </r>
  <r>
    <x v="0"/>
    <x v="15"/>
    <x v="0"/>
    <x v="0"/>
    <x v="8"/>
    <n v="5"/>
  </r>
  <r>
    <x v="0"/>
    <x v="15"/>
    <x v="0"/>
    <x v="0"/>
    <x v="9"/>
    <n v="82"/>
  </r>
  <r>
    <x v="0"/>
    <x v="15"/>
    <x v="0"/>
    <x v="0"/>
    <x v="10"/>
    <n v="30"/>
  </r>
  <r>
    <x v="0"/>
    <x v="15"/>
    <x v="0"/>
    <x v="0"/>
    <x v="47"/>
    <n v="9"/>
  </r>
  <r>
    <x v="0"/>
    <x v="15"/>
    <x v="0"/>
    <x v="0"/>
    <x v="11"/>
    <n v="37"/>
  </r>
  <r>
    <x v="0"/>
    <x v="15"/>
    <x v="0"/>
    <x v="0"/>
    <x v="12"/>
    <n v="76"/>
  </r>
  <r>
    <x v="0"/>
    <x v="15"/>
    <x v="0"/>
    <x v="0"/>
    <x v="13"/>
    <n v="21"/>
  </r>
  <r>
    <x v="0"/>
    <x v="15"/>
    <x v="0"/>
    <x v="0"/>
    <x v="14"/>
    <n v="21"/>
  </r>
  <r>
    <x v="0"/>
    <x v="15"/>
    <x v="0"/>
    <x v="0"/>
    <x v="15"/>
    <n v="9"/>
  </r>
  <r>
    <x v="0"/>
    <x v="15"/>
    <x v="0"/>
    <x v="0"/>
    <x v="16"/>
    <n v="28"/>
  </r>
  <r>
    <x v="0"/>
    <x v="15"/>
    <x v="0"/>
    <x v="0"/>
    <x v="17"/>
    <n v="37"/>
  </r>
  <r>
    <x v="0"/>
    <x v="15"/>
    <x v="0"/>
    <x v="0"/>
    <x v="48"/>
    <n v="137"/>
  </r>
  <r>
    <x v="0"/>
    <x v="15"/>
    <x v="0"/>
    <x v="0"/>
    <x v="18"/>
    <n v="376"/>
  </r>
  <r>
    <x v="0"/>
    <x v="15"/>
    <x v="0"/>
    <x v="0"/>
    <x v="19"/>
    <n v="135"/>
  </r>
  <r>
    <x v="0"/>
    <x v="15"/>
    <x v="0"/>
    <x v="0"/>
    <x v="20"/>
    <n v="29"/>
  </r>
  <r>
    <x v="0"/>
    <x v="15"/>
    <x v="0"/>
    <x v="0"/>
    <x v="21"/>
    <n v="591"/>
  </r>
  <r>
    <x v="0"/>
    <x v="15"/>
    <x v="0"/>
    <x v="0"/>
    <x v="22"/>
    <n v="105"/>
  </r>
  <r>
    <x v="0"/>
    <x v="15"/>
    <x v="0"/>
    <x v="0"/>
    <x v="23"/>
    <n v="69"/>
  </r>
  <r>
    <x v="0"/>
    <x v="15"/>
    <x v="0"/>
    <x v="0"/>
    <x v="24"/>
    <n v="11"/>
  </r>
  <r>
    <x v="0"/>
    <x v="15"/>
    <x v="0"/>
    <x v="0"/>
    <x v="25"/>
    <n v="15"/>
  </r>
  <r>
    <x v="0"/>
    <x v="15"/>
    <x v="0"/>
    <x v="0"/>
    <x v="26"/>
    <n v="1407"/>
  </r>
  <r>
    <x v="0"/>
    <x v="15"/>
    <x v="0"/>
    <x v="0"/>
    <x v="27"/>
    <n v="116"/>
  </r>
  <r>
    <x v="0"/>
    <x v="15"/>
    <x v="0"/>
    <x v="0"/>
    <x v="28"/>
    <n v="544"/>
  </r>
  <r>
    <x v="0"/>
    <x v="15"/>
    <x v="0"/>
    <x v="0"/>
    <x v="29"/>
    <n v="288"/>
  </r>
  <r>
    <x v="0"/>
    <x v="15"/>
    <x v="0"/>
    <x v="0"/>
    <x v="30"/>
    <n v="25"/>
  </r>
  <r>
    <x v="0"/>
    <x v="15"/>
    <x v="0"/>
    <x v="0"/>
    <x v="31"/>
    <n v="1289"/>
  </r>
  <r>
    <x v="0"/>
    <x v="15"/>
    <x v="0"/>
    <x v="0"/>
    <x v="32"/>
    <n v="168"/>
  </r>
  <r>
    <x v="0"/>
    <x v="15"/>
    <x v="0"/>
    <x v="0"/>
    <x v="33"/>
    <n v="32"/>
  </r>
  <r>
    <x v="0"/>
    <x v="15"/>
    <x v="0"/>
    <x v="0"/>
    <x v="34"/>
    <n v="23"/>
  </r>
  <r>
    <x v="0"/>
    <x v="15"/>
    <x v="0"/>
    <x v="0"/>
    <x v="35"/>
    <n v="17"/>
  </r>
  <r>
    <x v="0"/>
    <x v="15"/>
    <x v="0"/>
    <x v="0"/>
    <x v="36"/>
    <n v="999"/>
  </r>
  <r>
    <x v="0"/>
    <x v="15"/>
    <x v="0"/>
    <x v="0"/>
    <x v="37"/>
    <n v="8"/>
  </r>
  <r>
    <x v="0"/>
    <x v="15"/>
    <x v="0"/>
    <x v="0"/>
    <x v="38"/>
    <n v="80"/>
  </r>
  <r>
    <x v="0"/>
    <x v="15"/>
    <x v="0"/>
    <x v="0"/>
    <x v="39"/>
    <n v="125"/>
  </r>
  <r>
    <x v="0"/>
    <x v="15"/>
    <x v="0"/>
    <x v="0"/>
    <x v="49"/>
    <n v="2"/>
  </r>
  <r>
    <x v="0"/>
    <x v="15"/>
    <x v="0"/>
    <x v="0"/>
    <x v="40"/>
    <n v="31"/>
  </r>
  <r>
    <x v="0"/>
    <x v="15"/>
    <x v="0"/>
    <x v="0"/>
    <x v="41"/>
    <n v="443"/>
  </r>
  <r>
    <x v="0"/>
    <x v="15"/>
    <x v="0"/>
    <x v="0"/>
    <x v="42"/>
    <n v="3"/>
  </r>
  <r>
    <x v="0"/>
    <x v="15"/>
    <x v="0"/>
    <x v="0"/>
    <x v="43"/>
    <n v="303"/>
  </r>
  <r>
    <x v="0"/>
    <x v="15"/>
    <x v="0"/>
    <x v="0"/>
    <x v="44"/>
    <n v="109"/>
  </r>
  <r>
    <x v="0"/>
    <x v="15"/>
    <x v="0"/>
    <x v="1"/>
    <x v="45"/>
    <n v="60"/>
  </r>
  <r>
    <x v="0"/>
    <x v="15"/>
    <x v="0"/>
    <x v="1"/>
    <x v="0"/>
    <n v="236"/>
  </r>
  <r>
    <x v="0"/>
    <x v="15"/>
    <x v="0"/>
    <x v="1"/>
    <x v="1"/>
    <n v="164"/>
  </r>
  <r>
    <x v="0"/>
    <x v="15"/>
    <x v="0"/>
    <x v="1"/>
    <x v="2"/>
    <n v="112"/>
  </r>
  <r>
    <x v="0"/>
    <x v="15"/>
    <x v="0"/>
    <x v="1"/>
    <x v="3"/>
    <n v="4198"/>
  </r>
  <r>
    <x v="0"/>
    <x v="15"/>
    <x v="0"/>
    <x v="1"/>
    <x v="4"/>
    <n v="167"/>
  </r>
  <r>
    <x v="0"/>
    <x v="15"/>
    <x v="0"/>
    <x v="1"/>
    <x v="5"/>
    <n v="55"/>
  </r>
  <r>
    <x v="0"/>
    <x v="15"/>
    <x v="0"/>
    <x v="1"/>
    <x v="51"/>
    <n v="12"/>
  </r>
  <r>
    <x v="0"/>
    <x v="15"/>
    <x v="0"/>
    <x v="1"/>
    <x v="46"/>
    <n v="19"/>
  </r>
  <r>
    <x v="0"/>
    <x v="15"/>
    <x v="0"/>
    <x v="1"/>
    <x v="6"/>
    <n v="371"/>
  </r>
  <r>
    <x v="0"/>
    <x v="15"/>
    <x v="0"/>
    <x v="1"/>
    <x v="7"/>
    <n v="99"/>
  </r>
  <r>
    <x v="0"/>
    <x v="15"/>
    <x v="0"/>
    <x v="1"/>
    <x v="8"/>
    <n v="1409"/>
  </r>
  <r>
    <x v="0"/>
    <x v="15"/>
    <x v="0"/>
    <x v="1"/>
    <x v="9"/>
    <n v="26"/>
  </r>
  <r>
    <x v="0"/>
    <x v="15"/>
    <x v="0"/>
    <x v="1"/>
    <x v="10"/>
    <n v="335"/>
  </r>
  <r>
    <x v="0"/>
    <x v="15"/>
    <x v="0"/>
    <x v="1"/>
    <x v="47"/>
    <n v="52"/>
  </r>
  <r>
    <x v="0"/>
    <x v="15"/>
    <x v="0"/>
    <x v="1"/>
    <x v="11"/>
    <n v="97"/>
  </r>
  <r>
    <x v="0"/>
    <x v="15"/>
    <x v="0"/>
    <x v="1"/>
    <x v="12"/>
    <n v="61"/>
  </r>
  <r>
    <x v="0"/>
    <x v="15"/>
    <x v="0"/>
    <x v="1"/>
    <x v="13"/>
    <n v="42"/>
  </r>
  <r>
    <x v="0"/>
    <x v="15"/>
    <x v="0"/>
    <x v="1"/>
    <x v="14"/>
    <n v="76"/>
  </r>
  <r>
    <x v="0"/>
    <x v="15"/>
    <x v="0"/>
    <x v="1"/>
    <x v="15"/>
    <n v="16"/>
  </r>
  <r>
    <x v="0"/>
    <x v="15"/>
    <x v="0"/>
    <x v="1"/>
    <x v="16"/>
    <n v="154"/>
  </r>
  <r>
    <x v="0"/>
    <x v="15"/>
    <x v="0"/>
    <x v="1"/>
    <x v="17"/>
    <n v="354"/>
  </r>
  <r>
    <x v="0"/>
    <x v="15"/>
    <x v="0"/>
    <x v="1"/>
    <x v="48"/>
    <n v="124"/>
  </r>
  <r>
    <x v="0"/>
    <x v="15"/>
    <x v="0"/>
    <x v="1"/>
    <x v="18"/>
    <n v="516"/>
  </r>
  <r>
    <x v="0"/>
    <x v="15"/>
    <x v="0"/>
    <x v="1"/>
    <x v="19"/>
    <n v="29"/>
  </r>
  <r>
    <x v="0"/>
    <x v="15"/>
    <x v="0"/>
    <x v="1"/>
    <x v="20"/>
    <n v="96"/>
  </r>
  <r>
    <x v="0"/>
    <x v="15"/>
    <x v="0"/>
    <x v="1"/>
    <x v="21"/>
    <n v="7"/>
  </r>
  <r>
    <x v="0"/>
    <x v="15"/>
    <x v="0"/>
    <x v="1"/>
    <x v="22"/>
    <n v="32"/>
  </r>
  <r>
    <x v="0"/>
    <x v="15"/>
    <x v="0"/>
    <x v="1"/>
    <x v="23"/>
    <n v="273"/>
  </r>
  <r>
    <x v="0"/>
    <x v="15"/>
    <x v="0"/>
    <x v="1"/>
    <x v="24"/>
    <n v="18"/>
  </r>
  <r>
    <x v="0"/>
    <x v="15"/>
    <x v="0"/>
    <x v="1"/>
    <x v="25"/>
    <n v="95"/>
  </r>
  <r>
    <x v="0"/>
    <x v="15"/>
    <x v="0"/>
    <x v="1"/>
    <x v="26"/>
    <n v="32"/>
  </r>
  <r>
    <x v="0"/>
    <x v="15"/>
    <x v="0"/>
    <x v="1"/>
    <x v="27"/>
    <n v="705"/>
  </r>
  <r>
    <x v="0"/>
    <x v="15"/>
    <x v="0"/>
    <x v="1"/>
    <x v="28"/>
    <n v="295"/>
  </r>
  <r>
    <x v="0"/>
    <x v="15"/>
    <x v="0"/>
    <x v="1"/>
    <x v="29"/>
    <n v="11"/>
  </r>
  <r>
    <x v="0"/>
    <x v="15"/>
    <x v="0"/>
    <x v="1"/>
    <x v="30"/>
    <n v="129"/>
  </r>
  <r>
    <x v="0"/>
    <x v="15"/>
    <x v="0"/>
    <x v="1"/>
    <x v="31"/>
    <n v="115"/>
  </r>
  <r>
    <x v="0"/>
    <x v="15"/>
    <x v="0"/>
    <x v="1"/>
    <x v="32"/>
    <n v="204"/>
  </r>
  <r>
    <x v="0"/>
    <x v="15"/>
    <x v="0"/>
    <x v="1"/>
    <x v="33"/>
    <n v="241"/>
  </r>
  <r>
    <x v="0"/>
    <x v="15"/>
    <x v="0"/>
    <x v="1"/>
    <x v="34"/>
    <n v="80"/>
  </r>
  <r>
    <x v="0"/>
    <x v="15"/>
    <x v="0"/>
    <x v="1"/>
    <x v="35"/>
    <n v="50"/>
  </r>
  <r>
    <x v="0"/>
    <x v="15"/>
    <x v="0"/>
    <x v="1"/>
    <x v="36"/>
    <n v="13"/>
  </r>
  <r>
    <x v="0"/>
    <x v="15"/>
    <x v="0"/>
    <x v="1"/>
    <x v="37"/>
    <n v="124"/>
  </r>
  <r>
    <x v="0"/>
    <x v="15"/>
    <x v="0"/>
    <x v="1"/>
    <x v="38"/>
    <n v="961"/>
  </r>
  <r>
    <x v="0"/>
    <x v="15"/>
    <x v="0"/>
    <x v="1"/>
    <x v="39"/>
    <n v="165"/>
  </r>
  <r>
    <x v="0"/>
    <x v="15"/>
    <x v="0"/>
    <x v="1"/>
    <x v="49"/>
    <n v="11"/>
  </r>
  <r>
    <x v="0"/>
    <x v="15"/>
    <x v="0"/>
    <x v="1"/>
    <x v="40"/>
    <n v="250"/>
  </r>
  <r>
    <x v="0"/>
    <x v="15"/>
    <x v="0"/>
    <x v="1"/>
    <x v="41"/>
    <n v="876"/>
  </r>
  <r>
    <x v="0"/>
    <x v="15"/>
    <x v="0"/>
    <x v="1"/>
    <x v="42"/>
    <n v="11"/>
  </r>
  <r>
    <x v="0"/>
    <x v="15"/>
    <x v="0"/>
    <x v="1"/>
    <x v="43"/>
    <n v="270"/>
  </r>
  <r>
    <x v="0"/>
    <x v="15"/>
    <x v="0"/>
    <x v="1"/>
    <x v="44"/>
    <n v="8"/>
  </r>
  <r>
    <x v="0"/>
    <x v="15"/>
    <x v="0"/>
    <x v="2"/>
    <x v="45"/>
    <n v="10263"/>
  </r>
  <r>
    <x v="0"/>
    <x v="15"/>
    <x v="0"/>
    <x v="2"/>
    <x v="0"/>
    <n v="193"/>
  </r>
  <r>
    <x v="0"/>
    <x v="15"/>
    <x v="0"/>
    <x v="2"/>
    <x v="1"/>
    <n v="1579"/>
  </r>
  <r>
    <x v="0"/>
    <x v="15"/>
    <x v="0"/>
    <x v="2"/>
    <x v="2"/>
    <n v="5571"/>
  </r>
  <r>
    <x v="0"/>
    <x v="15"/>
    <x v="0"/>
    <x v="2"/>
    <x v="3"/>
    <n v="15464"/>
  </r>
  <r>
    <x v="0"/>
    <x v="15"/>
    <x v="0"/>
    <x v="2"/>
    <x v="4"/>
    <n v="1338"/>
  </r>
  <r>
    <x v="0"/>
    <x v="15"/>
    <x v="0"/>
    <x v="2"/>
    <x v="5"/>
    <n v="3006"/>
  </r>
  <r>
    <x v="0"/>
    <x v="15"/>
    <x v="0"/>
    <x v="2"/>
    <x v="51"/>
    <n v="1827"/>
  </r>
  <r>
    <x v="0"/>
    <x v="15"/>
    <x v="0"/>
    <x v="2"/>
    <x v="46"/>
    <n v="2769"/>
  </r>
  <r>
    <x v="0"/>
    <x v="15"/>
    <x v="0"/>
    <x v="2"/>
    <x v="6"/>
    <n v="24083"/>
  </r>
  <r>
    <x v="0"/>
    <x v="15"/>
    <x v="0"/>
    <x v="2"/>
    <x v="7"/>
    <n v="15677"/>
  </r>
  <r>
    <x v="0"/>
    <x v="15"/>
    <x v="0"/>
    <x v="2"/>
    <x v="8"/>
    <n v="81"/>
  </r>
  <r>
    <x v="0"/>
    <x v="15"/>
    <x v="0"/>
    <x v="2"/>
    <x v="9"/>
    <n v="34"/>
  </r>
  <r>
    <x v="0"/>
    <x v="15"/>
    <x v="0"/>
    <x v="2"/>
    <x v="10"/>
    <n v="23247"/>
  </r>
  <r>
    <x v="0"/>
    <x v="15"/>
    <x v="0"/>
    <x v="2"/>
    <x v="47"/>
    <n v="6370"/>
  </r>
  <r>
    <x v="0"/>
    <x v="15"/>
    <x v="0"/>
    <x v="2"/>
    <x v="11"/>
    <n v="1091"/>
  </r>
  <r>
    <x v="0"/>
    <x v="15"/>
    <x v="0"/>
    <x v="2"/>
    <x v="12"/>
    <n v="1416"/>
  </r>
  <r>
    <x v="0"/>
    <x v="15"/>
    <x v="0"/>
    <x v="2"/>
    <x v="13"/>
    <n v="3086"/>
  </r>
  <r>
    <x v="0"/>
    <x v="15"/>
    <x v="0"/>
    <x v="2"/>
    <x v="14"/>
    <n v="12857"/>
  </r>
  <r>
    <x v="0"/>
    <x v="15"/>
    <x v="0"/>
    <x v="2"/>
    <x v="15"/>
    <n v="53"/>
  </r>
  <r>
    <x v="0"/>
    <x v="15"/>
    <x v="0"/>
    <x v="2"/>
    <x v="16"/>
    <n v="10142"/>
  </r>
  <r>
    <x v="0"/>
    <x v="15"/>
    <x v="0"/>
    <x v="2"/>
    <x v="17"/>
    <n v="2848"/>
  </r>
  <r>
    <x v="0"/>
    <x v="15"/>
    <x v="0"/>
    <x v="2"/>
    <x v="48"/>
    <n v="12451"/>
  </r>
  <r>
    <x v="0"/>
    <x v="15"/>
    <x v="0"/>
    <x v="2"/>
    <x v="18"/>
    <n v="3029"/>
  </r>
  <r>
    <x v="0"/>
    <x v="15"/>
    <x v="0"/>
    <x v="2"/>
    <x v="19"/>
    <n v="10166"/>
  </r>
  <r>
    <x v="0"/>
    <x v="15"/>
    <x v="0"/>
    <x v="2"/>
    <x v="20"/>
    <n v="7617"/>
  </r>
  <r>
    <x v="0"/>
    <x v="15"/>
    <x v="0"/>
    <x v="2"/>
    <x v="21"/>
    <n v="32"/>
  </r>
  <r>
    <x v="0"/>
    <x v="15"/>
    <x v="0"/>
    <x v="2"/>
    <x v="22"/>
    <n v="981"/>
  </r>
  <r>
    <x v="0"/>
    <x v="15"/>
    <x v="0"/>
    <x v="2"/>
    <x v="23"/>
    <n v="1279"/>
  </r>
  <r>
    <x v="0"/>
    <x v="15"/>
    <x v="0"/>
    <x v="2"/>
    <x v="24"/>
    <n v="32"/>
  </r>
  <r>
    <x v="0"/>
    <x v="15"/>
    <x v="0"/>
    <x v="2"/>
    <x v="25"/>
    <n v="4578"/>
  </r>
  <r>
    <x v="0"/>
    <x v="15"/>
    <x v="0"/>
    <x v="2"/>
    <x v="26"/>
    <n v="155"/>
  </r>
  <r>
    <x v="0"/>
    <x v="15"/>
    <x v="0"/>
    <x v="2"/>
    <x v="27"/>
    <n v="17815"/>
  </r>
  <r>
    <x v="0"/>
    <x v="15"/>
    <x v="0"/>
    <x v="2"/>
    <x v="28"/>
    <n v="22617"/>
  </r>
  <r>
    <x v="0"/>
    <x v="15"/>
    <x v="0"/>
    <x v="2"/>
    <x v="29"/>
    <n v="36"/>
  </r>
  <r>
    <x v="0"/>
    <x v="15"/>
    <x v="0"/>
    <x v="2"/>
    <x v="30"/>
    <n v="14867"/>
  </r>
  <r>
    <x v="0"/>
    <x v="15"/>
    <x v="0"/>
    <x v="2"/>
    <x v="31"/>
    <n v="2777"/>
  </r>
  <r>
    <x v="0"/>
    <x v="15"/>
    <x v="0"/>
    <x v="2"/>
    <x v="32"/>
    <n v="425"/>
  </r>
  <r>
    <x v="0"/>
    <x v="15"/>
    <x v="0"/>
    <x v="2"/>
    <x v="33"/>
    <n v="13050"/>
  </r>
  <r>
    <x v="0"/>
    <x v="15"/>
    <x v="0"/>
    <x v="2"/>
    <x v="34"/>
    <n v="415"/>
  </r>
  <r>
    <x v="0"/>
    <x v="15"/>
    <x v="0"/>
    <x v="2"/>
    <x v="35"/>
    <n v="9814"/>
  </r>
  <r>
    <x v="0"/>
    <x v="15"/>
    <x v="0"/>
    <x v="2"/>
    <x v="36"/>
    <n v="30"/>
  </r>
  <r>
    <x v="0"/>
    <x v="15"/>
    <x v="0"/>
    <x v="2"/>
    <x v="37"/>
    <n v="12217"/>
  </r>
  <r>
    <x v="0"/>
    <x v="15"/>
    <x v="0"/>
    <x v="2"/>
    <x v="38"/>
    <n v="26261"/>
  </r>
  <r>
    <x v="0"/>
    <x v="15"/>
    <x v="0"/>
    <x v="2"/>
    <x v="39"/>
    <n v="116"/>
  </r>
  <r>
    <x v="0"/>
    <x v="15"/>
    <x v="0"/>
    <x v="2"/>
    <x v="49"/>
    <n v="22"/>
  </r>
  <r>
    <x v="0"/>
    <x v="15"/>
    <x v="0"/>
    <x v="2"/>
    <x v="40"/>
    <n v="11814"/>
  </r>
  <r>
    <x v="0"/>
    <x v="15"/>
    <x v="0"/>
    <x v="2"/>
    <x v="41"/>
    <n v="1394"/>
  </r>
  <r>
    <x v="0"/>
    <x v="15"/>
    <x v="0"/>
    <x v="2"/>
    <x v="42"/>
    <n v="413"/>
  </r>
  <r>
    <x v="0"/>
    <x v="15"/>
    <x v="0"/>
    <x v="2"/>
    <x v="43"/>
    <n v="4941"/>
  </r>
  <r>
    <x v="0"/>
    <x v="15"/>
    <x v="0"/>
    <x v="2"/>
    <x v="44"/>
    <n v="31"/>
  </r>
  <r>
    <x v="0"/>
    <x v="15"/>
    <x v="0"/>
    <x v="3"/>
    <x v="45"/>
    <n v="110"/>
  </r>
  <r>
    <x v="0"/>
    <x v="15"/>
    <x v="0"/>
    <x v="3"/>
    <x v="0"/>
    <n v="93"/>
  </r>
  <r>
    <x v="0"/>
    <x v="15"/>
    <x v="0"/>
    <x v="3"/>
    <x v="1"/>
    <n v="7557"/>
  </r>
  <r>
    <x v="0"/>
    <x v="15"/>
    <x v="0"/>
    <x v="3"/>
    <x v="2"/>
    <n v="392"/>
  </r>
  <r>
    <x v="0"/>
    <x v="15"/>
    <x v="0"/>
    <x v="3"/>
    <x v="3"/>
    <n v="36000"/>
  </r>
  <r>
    <x v="0"/>
    <x v="15"/>
    <x v="0"/>
    <x v="3"/>
    <x v="4"/>
    <n v="3962"/>
  </r>
  <r>
    <x v="0"/>
    <x v="15"/>
    <x v="0"/>
    <x v="3"/>
    <x v="5"/>
    <n v="1564"/>
  </r>
  <r>
    <x v="0"/>
    <x v="15"/>
    <x v="0"/>
    <x v="3"/>
    <x v="51"/>
    <n v="290"/>
  </r>
  <r>
    <x v="0"/>
    <x v="15"/>
    <x v="0"/>
    <x v="3"/>
    <x v="46"/>
    <n v="115"/>
  </r>
  <r>
    <x v="0"/>
    <x v="15"/>
    <x v="0"/>
    <x v="3"/>
    <x v="6"/>
    <n v="6954"/>
  </r>
  <r>
    <x v="0"/>
    <x v="15"/>
    <x v="0"/>
    <x v="3"/>
    <x v="7"/>
    <n v="1026"/>
  </r>
  <r>
    <x v="0"/>
    <x v="15"/>
    <x v="0"/>
    <x v="3"/>
    <x v="8"/>
    <n v="158"/>
  </r>
  <r>
    <x v="0"/>
    <x v="15"/>
    <x v="0"/>
    <x v="3"/>
    <x v="9"/>
    <n v="425"/>
  </r>
  <r>
    <x v="0"/>
    <x v="15"/>
    <x v="0"/>
    <x v="3"/>
    <x v="10"/>
    <n v="5548"/>
  </r>
  <r>
    <x v="0"/>
    <x v="15"/>
    <x v="0"/>
    <x v="3"/>
    <x v="47"/>
    <n v="682"/>
  </r>
  <r>
    <x v="0"/>
    <x v="15"/>
    <x v="0"/>
    <x v="3"/>
    <x v="11"/>
    <n v="457"/>
  </r>
  <r>
    <x v="0"/>
    <x v="15"/>
    <x v="0"/>
    <x v="3"/>
    <x v="12"/>
    <n v="730"/>
  </r>
  <r>
    <x v="0"/>
    <x v="15"/>
    <x v="0"/>
    <x v="3"/>
    <x v="13"/>
    <n v="297"/>
  </r>
  <r>
    <x v="0"/>
    <x v="15"/>
    <x v="0"/>
    <x v="3"/>
    <x v="14"/>
    <n v="329"/>
  </r>
  <r>
    <x v="0"/>
    <x v="15"/>
    <x v="0"/>
    <x v="3"/>
    <x v="15"/>
    <n v="6"/>
  </r>
  <r>
    <x v="0"/>
    <x v="15"/>
    <x v="0"/>
    <x v="3"/>
    <x v="16"/>
    <n v="587"/>
  </r>
  <r>
    <x v="0"/>
    <x v="15"/>
    <x v="0"/>
    <x v="3"/>
    <x v="17"/>
    <n v="2639"/>
  </r>
  <r>
    <x v="0"/>
    <x v="15"/>
    <x v="0"/>
    <x v="3"/>
    <x v="48"/>
    <n v="785"/>
  </r>
  <r>
    <x v="0"/>
    <x v="15"/>
    <x v="0"/>
    <x v="3"/>
    <x v="18"/>
    <n v="769"/>
  </r>
  <r>
    <x v="0"/>
    <x v="15"/>
    <x v="0"/>
    <x v="3"/>
    <x v="19"/>
    <n v="27"/>
  </r>
  <r>
    <x v="0"/>
    <x v="15"/>
    <x v="0"/>
    <x v="3"/>
    <x v="20"/>
    <n v="481"/>
  </r>
  <r>
    <x v="0"/>
    <x v="15"/>
    <x v="0"/>
    <x v="3"/>
    <x v="21"/>
    <n v="36"/>
  </r>
  <r>
    <x v="0"/>
    <x v="15"/>
    <x v="0"/>
    <x v="3"/>
    <x v="22"/>
    <n v="424"/>
  </r>
  <r>
    <x v="0"/>
    <x v="15"/>
    <x v="0"/>
    <x v="3"/>
    <x v="23"/>
    <n v="1503"/>
  </r>
  <r>
    <x v="0"/>
    <x v="15"/>
    <x v="0"/>
    <x v="3"/>
    <x v="24"/>
    <n v="62"/>
  </r>
  <r>
    <x v="0"/>
    <x v="15"/>
    <x v="0"/>
    <x v="3"/>
    <x v="25"/>
    <n v="2262"/>
  </r>
  <r>
    <x v="0"/>
    <x v="15"/>
    <x v="0"/>
    <x v="3"/>
    <x v="26"/>
    <n v="3273"/>
  </r>
  <r>
    <x v="0"/>
    <x v="15"/>
    <x v="0"/>
    <x v="3"/>
    <x v="27"/>
    <n v="9226"/>
  </r>
  <r>
    <x v="0"/>
    <x v="15"/>
    <x v="0"/>
    <x v="3"/>
    <x v="28"/>
    <n v="2292"/>
  </r>
  <r>
    <x v="0"/>
    <x v="15"/>
    <x v="0"/>
    <x v="3"/>
    <x v="29"/>
    <n v="17"/>
  </r>
  <r>
    <x v="0"/>
    <x v="15"/>
    <x v="0"/>
    <x v="3"/>
    <x v="30"/>
    <n v="763"/>
  </r>
  <r>
    <x v="0"/>
    <x v="15"/>
    <x v="0"/>
    <x v="3"/>
    <x v="31"/>
    <n v="830"/>
  </r>
  <r>
    <x v="0"/>
    <x v="15"/>
    <x v="0"/>
    <x v="3"/>
    <x v="32"/>
    <n v="1203"/>
  </r>
  <r>
    <x v="0"/>
    <x v="15"/>
    <x v="0"/>
    <x v="3"/>
    <x v="33"/>
    <n v="1799"/>
  </r>
  <r>
    <x v="0"/>
    <x v="15"/>
    <x v="0"/>
    <x v="3"/>
    <x v="34"/>
    <n v="774"/>
  </r>
  <r>
    <x v="0"/>
    <x v="15"/>
    <x v="0"/>
    <x v="3"/>
    <x v="35"/>
    <n v="392"/>
  </r>
  <r>
    <x v="0"/>
    <x v="15"/>
    <x v="0"/>
    <x v="3"/>
    <x v="36"/>
    <n v="41"/>
  </r>
  <r>
    <x v="0"/>
    <x v="15"/>
    <x v="0"/>
    <x v="3"/>
    <x v="37"/>
    <n v="687"/>
  </r>
  <r>
    <x v="0"/>
    <x v="15"/>
    <x v="0"/>
    <x v="3"/>
    <x v="38"/>
    <n v="40591"/>
  </r>
  <r>
    <x v="0"/>
    <x v="15"/>
    <x v="0"/>
    <x v="3"/>
    <x v="39"/>
    <n v="1237"/>
  </r>
  <r>
    <x v="0"/>
    <x v="15"/>
    <x v="0"/>
    <x v="3"/>
    <x v="49"/>
    <n v="12"/>
  </r>
  <r>
    <x v="0"/>
    <x v="15"/>
    <x v="0"/>
    <x v="3"/>
    <x v="40"/>
    <n v="890"/>
  </r>
  <r>
    <x v="0"/>
    <x v="15"/>
    <x v="0"/>
    <x v="3"/>
    <x v="41"/>
    <n v="2276"/>
  </r>
  <r>
    <x v="0"/>
    <x v="15"/>
    <x v="0"/>
    <x v="3"/>
    <x v="42"/>
    <n v="33"/>
  </r>
  <r>
    <x v="0"/>
    <x v="15"/>
    <x v="0"/>
    <x v="3"/>
    <x v="43"/>
    <n v="988"/>
  </r>
  <r>
    <x v="0"/>
    <x v="15"/>
    <x v="0"/>
    <x v="3"/>
    <x v="44"/>
    <n v="128"/>
  </r>
  <r>
    <x v="0"/>
    <x v="15"/>
    <x v="0"/>
    <x v="3"/>
    <x v="50"/>
    <n v="4526"/>
  </r>
  <r>
    <x v="0"/>
    <x v="15"/>
    <x v="0"/>
    <x v="4"/>
    <x v="45"/>
    <n v="3268"/>
  </r>
  <r>
    <x v="0"/>
    <x v="15"/>
    <x v="0"/>
    <x v="4"/>
    <x v="0"/>
    <n v="1191"/>
  </r>
  <r>
    <x v="0"/>
    <x v="15"/>
    <x v="0"/>
    <x v="4"/>
    <x v="1"/>
    <n v="5015"/>
  </r>
  <r>
    <x v="0"/>
    <x v="15"/>
    <x v="0"/>
    <x v="4"/>
    <x v="2"/>
    <n v="4088"/>
  </r>
  <r>
    <x v="0"/>
    <x v="15"/>
    <x v="0"/>
    <x v="4"/>
    <x v="3"/>
    <n v="15392"/>
  </r>
  <r>
    <x v="0"/>
    <x v="15"/>
    <x v="0"/>
    <x v="4"/>
    <x v="4"/>
    <n v="4019"/>
  </r>
  <r>
    <x v="0"/>
    <x v="15"/>
    <x v="0"/>
    <x v="4"/>
    <x v="5"/>
    <n v="1802"/>
  </r>
  <r>
    <x v="0"/>
    <x v="15"/>
    <x v="0"/>
    <x v="4"/>
    <x v="51"/>
    <n v="908"/>
  </r>
  <r>
    <x v="0"/>
    <x v="15"/>
    <x v="0"/>
    <x v="4"/>
    <x v="46"/>
    <n v="62"/>
  </r>
  <r>
    <x v="0"/>
    <x v="15"/>
    <x v="0"/>
    <x v="4"/>
    <x v="6"/>
    <n v="14181"/>
  </r>
  <r>
    <x v="0"/>
    <x v="15"/>
    <x v="0"/>
    <x v="4"/>
    <x v="7"/>
    <n v="3950"/>
  </r>
  <r>
    <x v="0"/>
    <x v="15"/>
    <x v="0"/>
    <x v="4"/>
    <x v="8"/>
    <n v="324"/>
  </r>
  <r>
    <x v="0"/>
    <x v="15"/>
    <x v="0"/>
    <x v="4"/>
    <x v="9"/>
    <n v="1602"/>
  </r>
  <r>
    <x v="0"/>
    <x v="15"/>
    <x v="0"/>
    <x v="4"/>
    <x v="10"/>
    <n v="10347"/>
  </r>
  <r>
    <x v="0"/>
    <x v="15"/>
    <x v="0"/>
    <x v="4"/>
    <x v="47"/>
    <n v="7985"/>
  </r>
  <r>
    <x v="0"/>
    <x v="15"/>
    <x v="0"/>
    <x v="4"/>
    <x v="11"/>
    <n v="4916"/>
  </r>
  <r>
    <x v="0"/>
    <x v="15"/>
    <x v="0"/>
    <x v="4"/>
    <x v="12"/>
    <n v="2682"/>
  </r>
  <r>
    <x v="0"/>
    <x v="15"/>
    <x v="0"/>
    <x v="4"/>
    <x v="13"/>
    <n v="5001"/>
  </r>
  <r>
    <x v="0"/>
    <x v="15"/>
    <x v="0"/>
    <x v="4"/>
    <x v="14"/>
    <n v="3146"/>
  </r>
  <r>
    <x v="0"/>
    <x v="15"/>
    <x v="0"/>
    <x v="4"/>
    <x v="15"/>
    <n v="1515"/>
  </r>
  <r>
    <x v="0"/>
    <x v="15"/>
    <x v="0"/>
    <x v="4"/>
    <x v="16"/>
    <n v="2483"/>
  </r>
  <r>
    <x v="0"/>
    <x v="15"/>
    <x v="0"/>
    <x v="4"/>
    <x v="17"/>
    <n v="3966"/>
  </r>
  <r>
    <x v="0"/>
    <x v="15"/>
    <x v="0"/>
    <x v="4"/>
    <x v="48"/>
    <n v="8282"/>
  </r>
  <r>
    <x v="0"/>
    <x v="15"/>
    <x v="0"/>
    <x v="4"/>
    <x v="18"/>
    <n v="5200"/>
  </r>
  <r>
    <x v="0"/>
    <x v="15"/>
    <x v="0"/>
    <x v="4"/>
    <x v="19"/>
    <n v="1998"/>
  </r>
  <r>
    <x v="0"/>
    <x v="15"/>
    <x v="0"/>
    <x v="4"/>
    <x v="20"/>
    <n v="6120"/>
  </r>
  <r>
    <x v="0"/>
    <x v="15"/>
    <x v="0"/>
    <x v="4"/>
    <x v="21"/>
    <n v="1555"/>
  </r>
  <r>
    <x v="0"/>
    <x v="15"/>
    <x v="0"/>
    <x v="4"/>
    <x v="22"/>
    <n v="1709"/>
  </r>
  <r>
    <x v="0"/>
    <x v="15"/>
    <x v="0"/>
    <x v="4"/>
    <x v="23"/>
    <n v="1551"/>
  </r>
  <r>
    <x v="0"/>
    <x v="15"/>
    <x v="0"/>
    <x v="4"/>
    <x v="24"/>
    <n v="1642"/>
  </r>
  <r>
    <x v="0"/>
    <x v="15"/>
    <x v="0"/>
    <x v="4"/>
    <x v="25"/>
    <n v="1600"/>
  </r>
  <r>
    <x v="0"/>
    <x v="15"/>
    <x v="0"/>
    <x v="4"/>
    <x v="26"/>
    <n v="1028"/>
  </r>
  <r>
    <x v="0"/>
    <x v="15"/>
    <x v="0"/>
    <x v="4"/>
    <x v="27"/>
    <n v="8742"/>
  </r>
  <r>
    <x v="0"/>
    <x v="15"/>
    <x v="0"/>
    <x v="4"/>
    <x v="28"/>
    <n v="10185"/>
  </r>
  <r>
    <x v="0"/>
    <x v="15"/>
    <x v="0"/>
    <x v="4"/>
    <x v="29"/>
    <n v="731"/>
  </r>
  <r>
    <x v="0"/>
    <x v="15"/>
    <x v="0"/>
    <x v="4"/>
    <x v="30"/>
    <n v="10915"/>
  </r>
  <r>
    <x v="0"/>
    <x v="15"/>
    <x v="0"/>
    <x v="4"/>
    <x v="31"/>
    <n v="4697"/>
  </r>
  <r>
    <x v="0"/>
    <x v="15"/>
    <x v="0"/>
    <x v="4"/>
    <x v="32"/>
    <n v="4854"/>
  </r>
  <r>
    <x v="0"/>
    <x v="15"/>
    <x v="0"/>
    <x v="4"/>
    <x v="33"/>
    <n v="8397"/>
  </r>
  <r>
    <x v="0"/>
    <x v="15"/>
    <x v="0"/>
    <x v="4"/>
    <x v="34"/>
    <n v="1047"/>
  </r>
  <r>
    <x v="0"/>
    <x v="15"/>
    <x v="0"/>
    <x v="4"/>
    <x v="35"/>
    <n v="3527"/>
  </r>
  <r>
    <x v="0"/>
    <x v="15"/>
    <x v="0"/>
    <x v="4"/>
    <x v="36"/>
    <n v="703"/>
  </r>
  <r>
    <x v="0"/>
    <x v="15"/>
    <x v="0"/>
    <x v="4"/>
    <x v="37"/>
    <n v="7984"/>
  </r>
  <r>
    <x v="0"/>
    <x v="15"/>
    <x v="0"/>
    <x v="4"/>
    <x v="38"/>
    <n v="21076"/>
  </r>
  <r>
    <x v="0"/>
    <x v="15"/>
    <x v="0"/>
    <x v="4"/>
    <x v="39"/>
    <n v="3133"/>
  </r>
  <r>
    <x v="0"/>
    <x v="15"/>
    <x v="0"/>
    <x v="4"/>
    <x v="49"/>
    <n v="940"/>
  </r>
  <r>
    <x v="0"/>
    <x v="15"/>
    <x v="0"/>
    <x v="4"/>
    <x v="40"/>
    <n v="5217"/>
  </r>
  <r>
    <x v="0"/>
    <x v="15"/>
    <x v="0"/>
    <x v="4"/>
    <x v="41"/>
    <n v="6894"/>
  </r>
  <r>
    <x v="0"/>
    <x v="15"/>
    <x v="0"/>
    <x v="4"/>
    <x v="42"/>
    <n v="1925"/>
  </r>
  <r>
    <x v="0"/>
    <x v="15"/>
    <x v="0"/>
    <x v="4"/>
    <x v="43"/>
    <n v="6422"/>
  </r>
  <r>
    <x v="0"/>
    <x v="15"/>
    <x v="0"/>
    <x v="4"/>
    <x v="44"/>
    <n v="871"/>
  </r>
  <r>
    <x v="0"/>
    <x v="15"/>
    <x v="0"/>
    <x v="5"/>
    <x v="45"/>
    <n v="7494"/>
  </r>
  <r>
    <x v="0"/>
    <x v="15"/>
    <x v="0"/>
    <x v="5"/>
    <x v="1"/>
    <n v="4576"/>
  </r>
  <r>
    <x v="0"/>
    <x v="15"/>
    <x v="0"/>
    <x v="5"/>
    <x v="2"/>
    <n v="1738"/>
  </r>
  <r>
    <x v="0"/>
    <x v="15"/>
    <x v="0"/>
    <x v="5"/>
    <x v="3"/>
    <n v="43197"/>
  </r>
  <r>
    <x v="0"/>
    <x v="15"/>
    <x v="0"/>
    <x v="5"/>
    <x v="4"/>
    <n v="6128"/>
  </r>
  <r>
    <x v="0"/>
    <x v="15"/>
    <x v="0"/>
    <x v="5"/>
    <x v="5"/>
    <n v="3374"/>
  </r>
  <r>
    <x v="0"/>
    <x v="15"/>
    <x v="0"/>
    <x v="5"/>
    <x v="51"/>
    <n v="154"/>
  </r>
  <r>
    <x v="0"/>
    <x v="15"/>
    <x v="0"/>
    <x v="5"/>
    <x v="46"/>
    <n v="1371"/>
  </r>
  <r>
    <x v="0"/>
    <x v="15"/>
    <x v="0"/>
    <x v="5"/>
    <x v="6"/>
    <n v="8601"/>
  </r>
  <r>
    <x v="0"/>
    <x v="15"/>
    <x v="0"/>
    <x v="5"/>
    <x v="7"/>
    <n v="19034"/>
  </r>
  <r>
    <x v="0"/>
    <x v="15"/>
    <x v="0"/>
    <x v="5"/>
    <x v="8"/>
    <n v="2337"/>
  </r>
  <r>
    <x v="0"/>
    <x v="15"/>
    <x v="0"/>
    <x v="5"/>
    <x v="9"/>
    <n v="1176"/>
  </r>
  <r>
    <x v="0"/>
    <x v="15"/>
    <x v="0"/>
    <x v="5"/>
    <x v="10"/>
    <n v="7221"/>
  </r>
  <r>
    <x v="0"/>
    <x v="15"/>
    <x v="0"/>
    <x v="5"/>
    <x v="47"/>
    <n v="4967"/>
  </r>
  <r>
    <x v="0"/>
    <x v="15"/>
    <x v="0"/>
    <x v="5"/>
    <x v="11"/>
    <n v="1049"/>
  </r>
  <r>
    <x v="0"/>
    <x v="15"/>
    <x v="0"/>
    <x v="5"/>
    <x v="12"/>
    <n v="3193"/>
  </r>
  <r>
    <x v="0"/>
    <x v="15"/>
    <x v="0"/>
    <x v="5"/>
    <x v="13"/>
    <n v="3543"/>
  </r>
  <r>
    <x v="0"/>
    <x v="15"/>
    <x v="0"/>
    <x v="5"/>
    <x v="14"/>
    <n v="6961"/>
  </r>
  <r>
    <x v="0"/>
    <x v="15"/>
    <x v="0"/>
    <x v="5"/>
    <x v="15"/>
    <n v="550"/>
  </r>
  <r>
    <x v="0"/>
    <x v="15"/>
    <x v="0"/>
    <x v="5"/>
    <x v="16"/>
    <n v="6610"/>
  </r>
  <r>
    <x v="0"/>
    <x v="15"/>
    <x v="0"/>
    <x v="5"/>
    <x v="17"/>
    <n v="5900"/>
  </r>
  <r>
    <x v="0"/>
    <x v="15"/>
    <x v="0"/>
    <x v="5"/>
    <x v="48"/>
    <n v="14588"/>
  </r>
  <r>
    <x v="0"/>
    <x v="15"/>
    <x v="0"/>
    <x v="5"/>
    <x v="18"/>
    <n v="1937"/>
  </r>
  <r>
    <x v="0"/>
    <x v="15"/>
    <x v="0"/>
    <x v="5"/>
    <x v="19"/>
    <n v="3342"/>
  </r>
  <r>
    <x v="0"/>
    <x v="15"/>
    <x v="0"/>
    <x v="5"/>
    <x v="20"/>
    <n v="5754"/>
  </r>
  <r>
    <x v="0"/>
    <x v="15"/>
    <x v="0"/>
    <x v="5"/>
    <x v="21"/>
    <n v="169"/>
  </r>
  <r>
    <x v="0"/>
    <x v="15"/>
    <x v="0"/>
    <x v="5"/>
    <x v="22"/>
    <n v="1532"/>
  </r>
  <r>
    <x v="0"/>
    <x v="15"/>
    <x v="0"/>
    <x v="5"/>
    <x v="23"/>
    <n v="2540"/>
  </r>
  <r>
    <x v="0"/>
    <x v="15"/>
    <x v="0"/>
    <x v="5"/>
    <x v="24"/>
    <n v="419"/>
  </r>
  <r>
    <x v="0"/>
    <x v="15"/>
    <x v="0"/>
    <x v="5"/>
    <x v="25"/>
    <n v="11336"/>
  </r>
  <r>
    <x v="0"/>
    <x v="15"/>
    <x v="0"/>
    <x v="5"/>
    <x v="26"/>
    <n v="2414"/>
  </r>
  <r>
    <x v="0"/>
    <x v="15"/>
    <x v="0"/>
    <x v="5"/>
    <x v="27"/>
    <n v="33862"/>
  </r>
  <r>
    <x v="0"/>
    <x v="15"/>
    <x v="0"/>
    <x v="5"/>
    <x v="28"/>
    <n v="7059"/>
  </r>
  <r>
    <x v="0"/>
    <x v="15"/>
    <x v="0"/>
    <x v="5"/>
    <x v="29"/>
    <n v="520"/>
  </r>
  <r>
    <x v="0"/>
    <x v="15"/>
    <x v="0"/>
    <x v="5"/>
    <x v="30"/>
    <n v="12215"/>
  </r>
  <r>
    <x v="0"/>
    <x v="15"/>
    <x v="0"/>
    <x v="5"/>
    <x v="31"/>
    <n v="641"/>
  </r>
  <r>
    <x v="0"/>
    <x v="15"/>
    <x v="0"/>
    <x v="5"/>
    <x v="32"/>
    <n v="2635"/>
  </r>
  <r>
    <x v="0"/>
    <x v="15"/>
    <x v="0"/>
    <x v="5"/>
    <x v="33"/>
    <n v="12944"/>
  </r>
  <r>
    <x v="0"/>
    <x v="15"/>
    <x v="0"/>
    <x v="5"/>
    <x v="34"/>
    <n v="645"/>
  </r>
  <r>
    <x v="0"/>
    <x v="15"/>
    <x v="0"/>
    <x v="5"/>
    <x v="35"/>
    <n v="8478"/>
  </r>
  <r>
    <x v="0"/>
    <x v="15"/>
    <x v="0"/>
    <x v="5"/>
    <x v="36"/>
    <n v="705"/>
  </r>
  <r>
    <x v="0"/>
    <x v="15"/>
    <x v="0"/>
    <x v="5"/>
    <x v="37"/>
    <n v="1180"/>
  </r>
  <r>
    <x v="0"/>
    <x v="15"/>
    <x v="0"/>
    <x v="5"/>
    <x v="38"/>
    <n v="6357"/>
  </r>
  <r>
    <x v="0"/>
    <x v="15"/>
    <x v="0"/>
    <x v="5"/>
    <x v="39"/>
    <n v="45"/>
  </r>
  <r>
    <x v="0"/>
    <x v="15"/>
    <x v="0"/>
    <x v="5"/>
    <x v="49"/>
    <n v="119"/>
  </r>
  <r>
    <x v="0"/>
    <x v="15"/>
    <x v="0"/>
    <x v="5"/>
    <x v="40"/>
    <n v="8081"/>
  </r>
  <r>
    <x v="0"/>
    <x v="15"/>
    <x v="0"/>
    <x v="5"/>
    <x v="41"/>
    <n v="4758"/>
  </r>
  <r>
    <x v="0"/>
    <x v="15"/>
    <x v="0"/>
    <x v="5"/>
    <x v="42"/>
    <n v="707"/>
  </r>
  <r>
    <x v="0"/>
    <x v="15"/>
    <x v="0"/>
    <x v="5"/>
    <x v="43"/>
    <n v="4478"/>
  </r>
  <r>
    <x v="0"/>
    <x v="15"/>
    <x v="0"/>
    <x v="5"/>
    <x v="44"/>
    <n v="210"/>
  </r>
  <r>
    <x v="0"/>
    <x v="15"/>
    <x v="0"/>
    <x v="5"/>
    <x v="50"/>
    <n v="2"/>
  </r>
  <r>
    <x v="0"/>
    <x v="15"/>
    <x v="1"/>
    <x v="0"/>
    <x v="45"/>
    <n v="14"/>
  </r>
  <r>
    <x v="0"/>
    <x v="15"/>
    <x v="1"/>
    <x v="0"/>
    <x v="0"/>
    <n v="717"/>
  </r>
  <r>
    <x v="0"/>
    <x v="15"/>
    <x v="1"/>
    <x v="0"/>
    <x v="1"/>
    <n v="602"/>
  </r>
  <r>
    <x v="0"/>
    <x v="15"/>
    <x v="1"/>
    <x v="0"/>
    <x v="2"/>
    <n v="6"/>
  </r>
  <r>
    <x v="0"/>
    <x v="15"/>
    <x v="1"/>
    <x v="0"/>
    <x v="3"/>
    <n v="125"/>
  </r>
  <r>
    <x v="0"/>
    <x v="15"/>
    <x v="1"/>
    <x v="0"/>
    <x v="4"/>
    <n v="51"/>
  </r>
  <r>
    <x v="0"/>
    <x v="15"/>
    <x v="1"/>
    <x v="0"/>
    <x v="5"/>
    <n v="11"/>
  </r>
  <r>
    <x v="0"/>
    <x v="15"/>
    <x v="1"/>
    <x v="0"/>
    <x v="46"/>
    <n v="14"/>
  </r>
  <r>
    <x v="0"/>
    <x v="15"/>
    <x v="1"/>
    <x v="0"/>
    <x v="6"/>
    <n v="20"/>
  </r>
  <r>
    <x v="0"/>
    <x v="15"/>
    <x v="1"/>
    <x v="0"/>
    <x v="7"/>
    <n v="8"/>
  </r>
  <r>
    <x v="0"/>
    <x v="15"/>
    <x v="1"/>
    <x v="0"/>
    <x v="8"/>
    <n v="2"/>
  </r>
  <r>
    <x v="0"/>
    <x v="15"/>
    <x v="1"/>
    <x v="0"/>
    <x v="9"/>
    <n v="19"/>
  </r>
  <r>
    <x v="0"/>
    <x v="15"/>
    <x v="1"/>
    <x v="0"/>
    <x v="10"/>
    <n v="11"/>
  </r>
  <r>
    <x v="0"/>
    <x v="15"/>
    <x v="1"/>
    <x v="0"/>
    <x v="47"/>
    <n v="10"/>
  </r>
  <r>
    <x v="0"/>
    <x v="15"/>
    <x v="1"/>
    <x v="0"/>
    <x v="11"/>
    <n v="9"/>
  </r>
  <r>
    <x v="0"/>
    <x v="15"/>
    <x v="1"/>
    <x v="0"/>
    <x v="12"/>
    <n v="29"/>
  </r>
  <r>
    <x v="0"/>
    <x v="15"/>
    <x v="1"/>
    <x v="0"/>
    <x v="13"/>
    <n v="8"/>
  </r>
  <r>
    <x v="0"/>
    <x v="15"/>
    <x v="1"/>
    <x v="0"/>
    <x v="14"/>
    <n v="7"/>
  </r>
  <r>
    <x v="0"/>
    <x v="15"/>
    <x v="1"/>
    <x v="0"/>
    <x v="15"/>
    <n v="4"/>
  </r>
  <r>
    <x v="0"/>
    <x v="15"/>
    <x v="1"/>
    <x v="0"/>
    <x v="16"/>
    <n v="16"/>
  </r>
  <r>
    <x v="0"/>
    <x v="15"/>
    <x v="1"/>
    <x v="0"/>
    <x v="17"/>
    <n v="12"/>
  </r>
  <r>
    <x v="0"/>
    <x v="15"/>
    <x v="1"/>
    <x v="0"/>
    <x v="48"/>
    <n v="41"/>
  </r>
  <r>
    <x v="0"/>
    <x v="15"/>
    <x v="1"/>
    <x v="0"/>
    <x v="18"/>
    <n v="81"/>
  </r>
  <r>
    <x v="0"/>
    <x v="15"/>
    <x v="1"/>
    <x v="0"/>
    <x v="19"/>
    <n v="25"/>
  </r>
  <r>
    <x v="0"/>
    <x v="15"/>
    <x v="1"/>
    <x v="0"/>
    <x v="20"/>
    <n v="7"/>
  </r>
  <r>
    <x v="0"/>
    <x v="15"/>
    <x v="1"/>
    <x v="0"/>
    <x v="21"/>
    <n v="243"/>
  </r>
  <r>
    <x v="0"/>
    <x v="15"/>
    <x v="1"/>
    <x v="0"/>
    <x v="22"/>
    <n v="17"/>
  </r>
  <r>
    <x v="0"/>
    <x v="15"/>
    <x v="1"/>
    <x v="0"/>
    <x v="23"/>
    <n v="27"/>
  </r>
  <r>
    <x v="0"/>
    <x v="15"/>
    <x v="1"/>
    <x v="0"/>
    <x v="24"/>
    <n v="3"/>
  </r>
  <r>
    <x v="0"/>
    <x v="15"/>
    <x v="1"/>
    <x v="0"/>
    <x v="25"/>
    <n v="5"/>
  </r>
  <r>
    <x v="0"/>
    <x v="15"/>
    <x v="1"/>
    <x v="0"/>
    <x v="26"/>
    <n v="378"/>
  </r>
  <r>
    <x v="0"/>
    <x v="15"/>
    <x v="1"/>
    <x v="0"/>
    <x v="27"/>
    <n v="39"/>
  </r>
  <r>
    <x v="0"/>
    <x v="15"/>
    <x v="1"/>
    <x v="0"/>
    <x v="28"/>
    <n v="65"/>
  </r>
  <r>
    <x v="0"/>
    <x v="15"/>
    <x v="1"/>
    <x v="0"/>
    <x v="29"/>
    <n v="111"/>
  </r>
  <r>
    <x v="0"/>
    <x v="15"/>
    <x v="1"/>
    <x v="0"/>
    <x v="30"/>
    <n v="18"/>
  </r>
  <r>
    <x v="0"/>
    <x v="15"/>
    <x v="1"/>
    <x v="0"/>
    <x v="31"/>
    <n v="324"/>
  </r>
  <r>
    <x v="0"/>
    <x v="15"/>
    <x v="1"/>
    <x v="0"/>
    <x v="32"/>
    <n v="53"/>
  </r>
  <r>
    <x v="0"/>
    <x v="15"/>
    <x v="1"/>
    <x v="0"/>
    <x v="33"/>
    <n v="18"/>
  </r>
  <r>
    <x v="0"/>
    <x v="15"/>
    <x v="1"/>
    <x v="0"/>
    <x v="34"/>
    <n v="2"/>
  </r>
  <r>
    <x v="0"/>
    <x v="15"/>
    <x v="1"/>
    <x v="0"/>
    <x v="35"/>
    <n v="4"/>
  </r>
  <r>
    <x v="0"/>
    <x v="15"/>
    <x v="1"/>
    <x v="0"/>
    <x v="36"/>
    <n v="284"/>
  </r>
  <r>
    <x v="0"/>
    <x v="15"/>
    <x v="1"/>
    <x v="0"/>
    <x v="37"/>
    <n v="5"/>
  </r>
  <r>
    <x v="0"/>
    <x v="15"/>
    <x v="1"/>
    <x v="0"/>
    <x v="38"/>
    <n v="31"/>
  </r>
  <r>
    <x v="0"/>
    <x v="15"/>
    <x v="1"/>
    <x v="0"/>
    <x v="39"/>
    <n v="39"/>
  </r>
  <r>
    <x v="0"/>
    <x v="15"/>
    <x v="1"/>
    <x v="0"/>
    <x v="49"/>
    <n v="3"/>
  </r>
  <r>
    <x v="0"/>
    <x v="15"/>
    <x v="1"/>
    <x v="0"/>
    <x v="40"/>
    <n v="3"/>
  </r>
  <r>
    <x v="0"/>
    <x v="15"/>
    <x v="1"/>
    <x v="0"/>
    <x v="41"/>
    <n v="120"/>
  </r>
  <r>
    <x v="0"/>
    <x v="15"/>
    <x v="1"/>
    <x v="0"/>
    <x v="43"/>
    <n v="79"/>
  </r>
  <r>
    <x v="0"/>
    <x v="15"/>
    <x v="1"/>
    <x v="0"/>
    <x v="44"/>
    <n v="24"/>
  </r>
  <r>
    <x v="0"/>
    <x v="15"/>
    <x v="1"/>
    <x v="1"/>
    <x v="45"/>
    <n v="18"/>
  </r>
  <r>
    <x v="0"/>
    <x v="15"/>
    <x v="1"/>
    <x v="1"/>
    <x v="0"/>
    <n v="86"/>
  </r>
  <r>
    <x v="0"/>
    <x v="15"/>
    <x v="1"/>
    <x v="1"/>
    <x v="1"/>
    <n v="71"/>
  </r>
  <r>
    <x v="0"/>
    <x v="15"/>
    <x v="1"/>
    <x v="1"/>
    <x v="2"/>
    <n v="39"/>
  </r>
  <r>
    <x v="0"/>
    <x v="15"/>
    <x v="1"/>
    <x v="1"/>
    <x v="3"/>
    <n v="1668"/>
  </r>
  <r>
    <x v="0"/>
    <x v="15"/>
    <x v="1"/>
    <x v="1"/>
    <x v="4"/>
    <n v="56"/>
  </r>
  <r>
    <x v="0"/>
    <x v="15"/>
    <x v="1"/>
    <x v="1"/>
    <x v="5"/>
    <n v="20"/>
  </r>
  <r>
    <x v="0"/>
    <x v="15"/>
    <x v="1"/>
    <x v="1"/>
    <x v="51"/>
    <n v="7"/>
  </r>
  <r>
    <x v="0"/>
    <x v="15"/>
    <x v="1"/>
    <x v="1"/>
    <x v="46"/>
    <n v="6"/>
  </r>
  <r>
    <x v="0"/>
    <x v="15"/>
    <x v="1"/>
    <x v="1"/>
    <x v="6"/>
    <n v="116"/>
  </r>
  <r>
    <x v="0"/>
    <x v="15"/>
    <x v="1"/>
    <x v="1"/>
    <x v="7"/>
    <n v="37"/>
  </r>
  <r>
    <x v="0"/>
    <x v="15"/>
    <x v="1"/>
    <x v="1"/>
    <x v="8"/>
    <n v="372"/>
  </r>
  <r>
    <x v="0"/>
    <x v="15"/>
    <x v="1"/>
    <x v="1"/>
    <x v="9"/>
    <n v="12"/>
  </r>
  <r>
    <x v="0"/>
    <x v="15"/>
    <x v="1"/>
    <x v="1"/>
    <x v="10"/>
    <n v="102"/>
  </r>
  <r>
    <x v="0"/>
    <x v="15"/>
    <x v="1"/>
    <x v="1"/>
    <x v="47"/>
    <n v="28"/>
  </r>
  <r>
    <x v="0"/>
    <x v="15"/>
    <x v="1"/>
    <x v="1"/>
    <x v="11"/>
    <n v="23"/>
  </r>
  <r>
    <x v="0"/>
    <x v="15"/>
    <x v="1"/>
    <x v="1"/>
    <x v="12"/>
    <n v="13"/>
  </r>
  <r>
    <x v="0"/>
    <x v="15"/>
    <x v="1"/>
    <x v="1"/>
    <x v="13"/>
    <n v="13"/>
  </r>
  <r>
    <x v="0"/>
    <x v="15"/>
    <x v="1"/>
    <x v="1"/>
    <x v="14"/>
    <n v="17"/>
  </r>
  <r>
    <x v="0"/>
    <x v="15"/>
    <x v="1"/>
    <x v="1"/>
    <x v="15"/>
    <n v="6"/>
  </r>
  <r>
    <x v="0"/>
    <x v="15"/>
    <x v="1"/>
    <x v="1"/>
    <x v="16"/>
    <n v="62"/>
  </r>
  <r>
    <x v="0"/>
    <x v="15"/>
    <x v="1"/>
    <x v="1"/>
    <x v="17"/>
    <n v="113"/>
  </r>
  <r>
    <x v="0"/>
    <x v="15"/>
    <x v="1"/>
    <x v="1"/>
    <x v="48"/>
    <n v="50"/>
  </r>
  <r>
    <x v="0"/>
    <x v="15"/>
    <x v="1"/>
    <x v="1"/>
    <x v="18"/>
    <n v="170"/>
  </r>
  <r>
    <x v="0"/>
    <x v="15"/>
    <x v="1"/>
    <x v="1"/>
    <x v="19"/>
    <n v="9"/>
  </r>
  <r>
    <x v="0"/>
    <x v="15"/>
    <x v="1"/>
    <x v="1"/>
    <x v="20"/>
    <n v="23"/>
  </r>
  <r>
    <x v="0"/>
    <x v="15"/>
    <x v="1"/>
    <x v="1"/>
    <x v="21"/>
    <n v="5"/>
  </r>
  <r>
    <x v="0"/>
    <x v="15"/>
    <x v="1"/>
    <x v="1"/>
    <x v="22"/>
    <n v="10"/>
  </r>
  <r>
    <x v="0"/>
    <x v="15"/>
    <x v="1"/>
    <x v="1"/>
    <x v="23"/>
    <n v="103"/>
  </r>
  <r>
    <x v="0"/>
    <x v="15"/>
    <x v="1"/>
    <x v="1"/>
    <x v="24"/>
    <n v="8"/>
  </r>
  <r>
    <x v="0"/>
    <x v="15"/>
    <x v="1"/>
    <x v="1"/>
    <x v="25"/>
    <n v="17"/>
  </r>
  <r>
    <x v="0"/>
    <x v="15"/>
    <x v="1"/>
    <x v="1"/>
    <x v="26"/>
    <n v="1"/>
  </r>
  <r>
    <x v="0"/>
    <x v="15"/>
    <x v="1"/>
    <x v="1"/>
    <x v="27"/>
    <n v="313"/>
  </r>
  <r>
    <x v="0"/>
    <x v="15"/>
    <x v="1"/>
    <x v="1"/>
    <x v="28"/>
    <n v="49"/>
  </r>
  <r>
    <x v="0"/>
    <x v="15"/>
    <x v="1"/>
    <x v="1"/>
    <x v="29"/>
    <n v="6"/>
  </r>
  <r>
    <x v="0"/>
    <x v="15"/>
    <x v="1"/>
    <x v="1"/>
    <x v="30"/>
    <n v="41"/>
  </r>
  <r>
    <x v="0"/>
    <x v="15"/>
    <x v="1"/>
    <x v="1"/>
    <x v="31"/>
    <n v="36"/>
  </r>
  <r>
    <x v="0"/>
    <x v="15"/>
    <x v="1"/>
    <x v="1"/>
    <x v="32"/>
    <n v="69"/>
  </r>
  <r>
    <x v="0"/>
    <x v="15"/>
    <x v="1"/>
    <x v="1"/>
    <x v="33"/>
    <n v="90"/>
  </r>
  <r>
    <x v="0"/>
    <x v="15"/>
    <x v="1"/>
    <x v="1"/>
    <x v="34"/>
    <n v="15"/>
  </r>
  <r>
    <x v="0"/>
    <x v="15"/>
    <x v="1"/>
    <x v="1"/>
    <x v="35"/>
    <n v="11"/>
  </r>
  <r>
    <x v="0"/>
    <x v="15"/>
    <x v="1"/>
    <x v="1"/>
    <x v="36"/>
    <n v="4"/>
  </r>
  <r>
    <x v="0"/>
    <x v="15"/>
    <x v="1"/>
    <x v="1"/>
    <x v="37"/>
    <n v="41"/>
  </r>
  <r>
    <x v="0"/>
    <x v="15"/>
    <x v="1"/>
    <x v="1"/>
    <x v="38"/>
    <n v="283"/>
  </r>
  <r>
    <x v="0"/>
    <x v="15"/>
    <x v="1"/>
    <x v="1"/>
    <x v="39"/>
    <n v="63"/>
  </r>
  <r>
    <x v="0"/>
    <x v="15"/>
    <x v="1"/>
    <x v="1"/>
    <x v="49"/>
    <n v="3"/>
  </r>
  <r>
    <x v="0"/>
    <x v="15"/>
    <x v="1"/>
    <x v="1"/>
    <x v="40"/>
    <n v="73"/>
  </r>
  <r>
    <x v="0"/>
    <x v="15"/>
    <x v="1"/>
    <x v="1"/>
    <x v="41"/>
    <n v="238"/>
  </r>
  <r>
    <x v="0"/>
    <x v="15"/>
    <x v="1"/>
    <x v="1"/>
    <x v="42"/>
    <n v="3"/>
  </r>
  <r>
    <x v="0"/>
    <x v="15"/>
    <x v="1"/>
    <x v="1"/>
    <x v="43"/>
    <n v="95"/>
  </r>
  <r>
    <x v="0"/>
    <x v="15"/>
    <x v="1"/>
    <x v="1"/>
    <x v="44"/>
    <n v="2"/>
  </r>
  <r>
    <x v="0"/>
    <x v="15"/>
    <x v="1"/>
    <x v="2"/>
    <x v="45"/>
    <n v="4667"/>
  </r>
  <r>
    <x v="0"/>
    <x v="15"/>
    <x v="1"/>
    <x v="2"/>
    <x v="0"/>
    <n v="278"/>
  </r>
  <r>
    <x v="0"/>
    <x v="15"/>
    <x v="1"/>
    <x v="2"/>
    <x v="1"/>
    <n v="1160"/>
  </r>
  <r>
    <x v="0"/>
    <x v="15"/>
    <x v="1"/>
    <x v="2"/>
    <x v="2"/>
    <n v="2326"/>
  </r>
  <r>
    <x v="0"/>
    <x v="15"/>
    <x v="1"/>
    <x v="2"/>
    <x v="3"/>
    <n v="8402"/>
  </r>
  <r>
    <x v="0"/>
    <x v="15"/>
    <x v="1"/>
    <x v="2"/>
    <x v="4"/>
    <n v="816"/>
  </r>
  <r>
    <x v="0"/>
    <x v="15"/>
    <x v="1"/>
    <x v="2"/>
    <x v="5"/>
    <n v="1343"/>
  </r>
  <r>
    <x v="0"/>
    <x v="15"/>
    <x v="1"/>
    <x v="2"/>
    <x v="51"/>
    <n v="892"/>
  </r>
  <r>
    <x v="0"/>
    <x v="15"/>
    <x v="1"/>
    <x v="2"/>
    <x v="46"/>
    <n v="1319"/>
  </r>
  <r>
    <x v="0"/>
    <x v="15"/>
    <x v="1"/>
    <x v="2"/>
    <x v="6"/>
    <n v="10812"/>
  </r>
  <r>
    <x v="0"/>
    <x v="15"/>
    <x v="1"/>
    <x v="2"/>
    <x v="7"/>
    <n v="7725"/>
  </r>
  <r>
    <x v="0"/>
    <x v="15"/>
    <x v="1"/>
    <x v="2"/>
    <x v="8"/>
    <n v="111"/>
  </r>
  <r>
    <x v="0"/>
    <x v="15"/>
    <x v="1"/>
    <x v="2"/>
    <x v="9"/>
    <n v="45"/>
  </r>
  <r>
    <x v="0"/>
    <x v="15"/>
    <x v="1"/>
    <x v="2"/>
    <x v="10"/>
    <n v="9692"/>
  </r>
  <r>
    <x v="0"/>
    <x v="15"/>
    <x v="1"/>
    <x v="2"/>
    <x v="47"/>
    <n v="3545"/>
  </r>
  <r>
    <x v="0"/>
    <x v="15"/>
    <x v="1"/>
    <x v="2"/>
    <x v="11"/>
    <n v="895"/>
  </r>
  <r>
    <x v="0"/>
    <x v="15"/>
    <x v="1"/>
    <x v="2"/>
    <x v="12"/>
    <n v="638"/>
  </r>
  <r>
    <x v="0"/>
    <x v="15"/>
    <x v="1"/>
    <x v="2"/>
    <x v="13"/>
    <n v="1823"/>
  </r>
  <r>
    <x v="0"/>
    <x v="15"/>
    <x v="1"/>
    <x v="2"/>
    <x v="14"/>
    <n v="4962"/>
  </r>
  <r>
    <x v="0"/>
    <x v="15"/>
    <x v="1"/>
    <x v="2"/>
    <x v="15"/>
    <n v="61"/>
  </r>
  <r>
    <x v="0"/>
    <x v="15"/>
    <x v="1"/>
    <x v="2"/>
    <x v="16"/>
    <n v="3828"/>
  </r>
  <r>
    <x v="0"/>
    <x v="15"/>
    <x v="1"/>
    <x v="2"/>
    <x v="17"/>
    <n v="1617"/>
  </r>
  <r>
    <x v="0"/>
    <x v="15"/>
    <x v="1"/>
    <x v="2"/>
    <x v="48"/>
    <n v="5470"/>
  </r>
  <r>
    <x v="0"/>
    <x v="15"/>
    <x v="1"/>
    <x v="2"/>
    <x v="18"/>
    <n v="1759"/>
  </r>
  <r>
    <x v="0"/>
    <x v="15"/>
    <x v="1"/>
    <x v="2"/>
    <x v="19"/>
    <n v="4002"/>
  </r>
  <r>
    <x v="0"/>
    <x v="15"/>
    <x v="1"/>
    <x v="2"/>
    <x v="20"/>
    <n v="3800"/>
  </r>
  <r>
    <x v="0"/>
    <x v="15"/>
    <x v="1"/>
    <x v="2"/>
    <x v="21"/>
    <n v="36"/>
  </r>
  <r>
    <x v="0"/>
    <x v="15"/>
    <x v="1"/>
    <x v="2"/>
    <x v="22"/>
    <n v="671"/>
  </r>
  <r>
    <x v="0"/>
    <x v="15"/>
    <x v="1"/>
    <x v="2"/>
    <x v="23"/>
    <n v="807"/>
  </r>
  <r>
    <x v="0"/>
    <x v="15"/>
    <x v="1"/>
    <x v="2"/>
    <x v="24"/>
    <n v="42"/>
  </r>
  <r>
    <x v="0"/>
    <x v="15"/>
    <x v="1"/>
    <x v="2"/>
    <x v="25"/>
    <n v="2057"/>
  </r>
  <r>
    <x v="0"/>
    <x v="15"/>
    <x v="1"/>
    <x v="2"/>
    <x v="26"/>
    <n v="157"/>
  </r>
  <r>
    <x v="0"/>
    <x v="15"/>
    <x v="1"/>
    <x v="2"/>
    <x v="27"/>
    <n v="10572"/>
  </r>
  <r>
    <x v="0"/>
    <x v="15"/>
    <x v="1"/>
    <x v="2"/>
    <x v="28"/>
    <n v="6553"/>
  </r>
  <r>
    <x v="0"/>
    <x v="15"/>
    <x v="1"/>
    <x v="2"/>
    <x v="29"/>
    <n v="86"/>
  </r>
  <r>
    <x v="0"/>
    <x v="15"/>
    <x v="1"/>
    <x v="2"/>
    <x v="30"/>
    <n v="6560"/>
  </r>
  <r>
    <x v="0"/>
    <x v="15"/>
    <x v="1"/>
    <x v="2"/>
    <x v="31"/>
    <n v="1540"/>
  </r>
  <r>
    <x v="0"/>
    <x v="15"/>
    <x v="1"/>
    <x v="2"/>
    <x v="32"/>
    <n v="335"/>
  </r>
  <r>
    <x v="0"/>
    <x v="15"/>
    <x v="1"/>
    <x v="2"/>
    <x v="33"/>
    <n v="7875"/>
  </r>
  <r>
    <x v="0"/>
    <x v="15"/>
    <x v="1"/>
    <x v="2"/>
    <x v="34"/>
    <n v="253"/>
  </r>
  <r>
    <x v="0"/>
    <x v="15"/>
    <x v="1"/>
    <x v="2"/>
    <x v="35"/>
    <n v="3280"/>
  </r>
  <r>
    <x v="0"/>
    <x v="15"/>
    <x v="1"/>
    <x v="2"/>
    <x v="36"/>
    <n v="82"/>
  </r>
  <r>
    <x v="0"/>
    <x v="15"/>
    <x v="1"/>
    <x v="2"/>
    <x v="37"/>
    <n v="5517"/>
  </r>
  <r>
    <x v="0"/>
    <x v="15"/>
    <x v="1"/>
    <x v="2"/>
    <x v="38"/>
    <n v="9939"/>
  </r>
  <r>
    <x v="0"/>
    <x v="15"/>
    <x v="1"/>
    <x v="2"/>
    <x v="39"/>
    <n v="167"/>
  </r>
  <r>
    <x v="0"/>
    <x v="15"/>
    <x v="1"/>
    <x v="2"/>
    <x v="49"/>
    <n v="29"/>
  </r>
  <r>
    <x v="0"/>
    <x v="15"/>
    <x v="1"/>
    <x v="2"/>
    <x v="40"/>
    <n v="5337"/>
  </r>
  <r>
    <x v="0"/>
    <x v="15"/>
    <x v="1"/>
    <x v="2"/>
    <x v="41"/>
    <n v="1020"/>
  </r>
  <r>
    <x v="0"/>
    <x v="15"/>
    <x v="1"/>
    <x v="2"/>
    <x v="42"/>
    <n v="367"/>
  </r>
  <r>
    <x v="0"/>
    <x v="15"/>
    <x v="1"/>
    <x v="2"/>
    <x v="43"/>
    <n v="2857"/>
  </r>
  <r>
    <x v="0"/>
    <x v="15"/>
    <x v="1"/>
    <x v="2"/>
    <x v="44"/>
    <n v="59"/>
  </r>
  <r>
    <x v="0"/>
    <x v="15"/>
    <x v="1"/>
    <x v="3"/>
    <x v="45"/>
    <n v="48"/>
  </r>
  <r>
    <x v="0"/>
    <x v="15"/>
    <x v="1"/>
    <x v="3"/>
    <x v="0"/>
    <n v="63"/>
  </r>
  <r>
    <x v="0"/>
    <x v="15"/>
    <x v="1"/>
    <x v="3"/>
    <x v="1"/>
    <n v="2544"/>
  </r>
  <r>
    <x v="0"/>
    <x v="15"/>
    <x v="1"/>
    <x v="3"/>
    <x v="2"/>
    <n v="131"/>
  </r>
  <r>
    <x v="0"/>
    <x v="15"/>
    <x v="1"/>
    <x v="3"/>
    <x v="3"/>
    <n v="14140"/>
  </r>
  <r>
    <x v="0"/>
    <x v="15"/>
    <x v="1"/>
    <x v="3"/>
    <x v="4"/>
    <n v="1326"/>
  </r>
  <r>
    <x v="0"/>
    <x v="15"/>
    <x v="1"/>
    <x v="3"/>
    <x v="5"/>
    <n v="487"/>
  </r>
  <r>
    <x v="0"/>
    <x v="15"/>
    <x v="1"/>
    <x v="3"/>
    <x v="51"/>
    <n v="99"/>
  </r>
  <r>
    <x v="0"/>
    <x v="15"/>
    <x v="1"/>
    <x v="3"/>
    <x v="46"/>
    <n v="55"/>
  </r>
  <r>
    <x v="0"/>
    <x v="15"/>
    <x v="1"/>
    <x v="3"/>
    <x v="6"/>
    <n v="2720"/>
  </r>
  <r>
    <x v="0"/>
    <x v="15"/>
    <x v="1"/>
    <x v="3"/>
    <x v="7"/>
    <n v="376"/>
  </r>
  <r>
    <x v="0"/>
    <x v="15"/>
    <x v="1"/>
    <x v="3"/>
    <x v="8"/>
    <n v="91"/>
  </r>
  <r>
    <x v="0"/>
    <x v="15"/>
    <x v="1"/>
    <x v="3"/>
    <x v="9"/>
    <n v="167"/>
  </r>
  <r>
    <x v="0"/>
    <x v="15"/>
    <x v="1"/>
    <x v="3"/>
    <x v="10"/>
    <n v="1800"/>
  </r>
  <r>
    <x v="0"/>
    <x v="15"/>
    <x v="1"/>
    <x v="3"/>
    <x v="47"/>
    <n v="316"/>
  </r>
  <r>
    <x v="0"/>
    <x v="15"/>
    <x v="1"/>
    <x v="3"/>
    <x v="11"/>
    <n v="206"/>
  </r>
  <r>
    <x v="0"/>
    <x v="15"/>
    <x v="1"/>
    <x v="3"/>
    <x v="12"/>
    <n v="164"/>
  </r>
  <r>
    <x v="0"/>
    <x v="15"/>
    <x v="1"/>
    <x v="3"/>
    <x v="13"/>
    <n v="174"/>
  </r>
  <r>
    <x v="0"/>
    <x v="15"/>
    <x v="1"/>
    <x v="3"/>
    <x v="14"/>
    <n v="115"/>
  </r>
  <r>
    <x v="0"/>
    <x v="15"/>
    <x v="1"/>
    <x v="3"/>
    <x v="15"/>
    <n v="6"/>
  </r>
  <r>
    <x v="0"/>
    <x v="15"/>
    <x v="1"/>
    <x v="3"/>
    <x v="16"/>
    <n v="188"/>
  </r>
  <r>
    <x v="0"/>
    <x v="15"/>
    <x v="1"/>
    <x v="3"/>
    <x v="17"/>
    <n v="1059"/>
  </r>
  <r>
    <x v="0"/>
    <x v="15"/>
    <x v="1"/>
    <x v="3"/>
    <x v="48"/>
    <n v="292"/>
  </r>
  <r>
    <x v="0"/>
    <x v="15"/>
    <x v="1"/>
    <x v="3"/>
    <x v="18"/>
    <n v="319"/>
  </r>
  <r>
    <x v="0"/>
    <x v="15"/>
    <x v="1"/>
    <x v="3"/>
    <x v="19"/>
    <n v="4"/>
  </r>
  <r>
    <x v="0"/>
    <x v="15"/>
    <x v="1"/>
    <x v="3"/>
    <x v="20"/>
    <n v="189"/>
  </r>
  <r>
    <x v="0"/>
    <x v="15"/>
    <x v="1"/>
    <x v="3"/>
    <x v="21"/>
    <n v="32"/>
  </r>
  <r>
    <x v="0"/>
    <x v="15"/>
    <x v="1"/>
    <x v="3"/>
    <x v="22"/>
    <n v="168"/>
  </r>
  <r>
    <x v="0"/>
    <x v="15"/>
    <x v="1"/>
    <x v="3"/>
    <x v="23"/>
    <n v="754"/>
  </r>
  <r>
    <x v="0"/>
    <x v="15"/>
    <x v="1"/>
    <x v="3"/>
    <x v="24"/>
    <n v="45"/>
  </r>
  <r>
    <x v="0"/>
    <x v="15"/>
    <x v="1"/>
    <x v="3"/>
    <x v="25"/>
    <n v="565"/>
  </r>
  <r>
    <x v="0"/>
    <x v="15"/>
    <x v="1"/>
    <x v="3"/>
    <x v="26"/>
    <n v="1059"/>
  </r>
  <r>
    <x v="0"/>
    <x v="15"/>
    <x v="1"/>
    <x v="3"/>
    <x v="27"/>
    <n v="3882"/>
  </r>
  <r>
    <x v="0"/>
    <x v="15"/>
    <x v="1"/>
    <x v="3"/>
    <x v="28"/>
    <n v="595"/>
  </r>
  <r>
    <x v="0"/>
    <x v="15"/>
    <x v="1"/>
    <x v="3"/>
    <x v="29"/>
    <n v="10"/>
  </r>
  <r>
    <x v="0"/>
    <x v="15"/>
    <x v="1"/>
    <x v="3"/>
    <x v="30"/>
    <n v="277"/>
  </r>
  <r>
    <x v="0"/>
    <x v="15"/>
    <x v="1"/>
    <x v="3"/>
    <x v="31"/>
    <n v="285"/>
  </r>
  <r>
    <x v="0"/>
    <x v="15"/>
    <x v="1"/>
    <x v="3"/>
    <x v="32"/>
    <n v="558"/>
  </r>
  <r>
    <x v="0"/>
    <x v="15"/>
    <x v="1"/>
    <x v="3"/>
    <x v="33"/>
    <n v="822"/>
  </r>
  <r>
    <x v="0"/>
    <x v="15"/>
    <x v="1"/>
    <x v="3"/>
    <x v="34"/>
    <n v="257"/>
  </r>
  <r>
    <x v="0"/>
    <x v="15"/>
    <x v="1"/>
    <x v="3"/>
    <x v="35"/>
    <n v="114"/>
  </r>
  <r>
    <x v="0"/>
    <x v="15"/>
    <x v="1"/>
    <x v="3"/>
    <x v="36"/>
    <n v="19"/>
  </r>
  <r>
    <x v="0"/>
    <x v="15"/>
    <x v="1"/>
    <x v="3"/>
    <x v="37"/>
    <n v="294"/>
  </r>
  <r>
    <x v="0"/>
    <x v="15"/>
    <x v="1"/>
    <x v="3"/>
    <x v="38"/>
    <n v="10645"/>
  </r>
  <r>
    <x v="0"/>
    <x v="15"/>
    <x v="1"/>
    <x v="3"/>
    <x v="39"/>
    <n v="543"/>
  </r>
  <r>
    <x v="0"/>
    <x v="15"/>
    <x v="1"/>
    <x v="3"/>
    <x v="49"/>
    <n v="5"/>
  </r>
  <r>
    <x v="0"/>
    <x v="15"/>
    <x v="1"/>
    <x v="3"/>
    <x v="40"/>
    <n v="325"/>
  </r>
  <r>
    <x v="0"/>
    <x v="15"/>
    <x v="1"/>
    <x v="3"/>
    <x v="41"/>
    <n v="790"/>
  </r>
  <r>
    <x v="0"/>
    <x v="15"/>
    <x v="1"/>
    <x v="3"/>
    <x v="42"/>
    <n v="15"/>
  </r>
  <r>
    <x v="0"/>
    <x v="15"/>
    <x v="1"/>
    <x v="3"/>
    <x v="43"/>
    <n v="464"/>
  </r>
  <r>
    <x v="0"/>
    <x v="15"/>
    <x v="1"/>
    <x v="3"/>
    <x v="44"/>
    <n v="55"/>
  </r>
  <r>
    <x v="0"/>
    <x v="15"/>
    <x v="1"/>
    <x v="3"/>
    <x v="50"/>
    <n v="1105"/>
  </r>
  <r>
    <x v="0"/>
    <x v="15"/>
    <x v="1"/>
    <x v="4"/>
    <x v="45"/>
    <n v="1184"/>
  </r>
  <r>
    <x v="0"/>
    <x v="15"/>
    <x v="1"/>
    <x v="4"/>
    <x v="0"/>
    <n v="736"/>
  </r>
  <r>
    <x v="0"/>
    <x v="15"/>
    <x v="1"/>
    <x v="4"/>
    <x v="1"/>
    <n v="1888"/>
  </r>
  <r>
    <x v="0"/>
    <x v="15"/>
    <x v="1"/>
    <x v="4"/>
    <x v="2"/>
    <n v="1279"/>
  </r>
  <r>
    <x v="0"/>
    <x v="15"/>
    <x v="1"/>
    <x v="4"/>
    <x v="3"/>
    <n v="8507"/>
  </r>
  <r>
    <x v="0"/>
    <x v="15"/>
    <x v="1"/>
    <x v="4"/>
    <x v="4"/>
    <n v="1659"/>
  </r>
  <r>
    <x v="0"/>
    <x v="15"/>
    <x v="1"/>
    <x v="4"/>
    <x v="5"/>
    <n v="575"/>
  </r>
  <r>
    <x v="0"/>
    <x v="15"/>
    <x v="1"/>
    <x v="4"/>
    <x v="51"/>
    <n v="253"/>
  </r>
  <r>
    <x v="0"/>
    <x v="15"/>
    <x v="1"/>
    <x v="4"/>
    <x v="46"/>
    <n v="104"/>
  </r>
  <r>
    <x v="0"/>
    <x v="15"/>
    <x v="1"/>
    <x v="4"/>
    <x v="6"/>
    <n v="4610"/>
  </r>
  <r>
    <x v="0"/>
    <x v="15"/>
    <x v="1"/>
    <x v="4"/>
    <x v="7"/>
    <n v="1143"/>
  </r>
  <r>
    <x v="0"/>
    <x v="15"/>
    <x v="1"/>
    <x v="4"/>
    <x v="8"/>
    <n v="199"/>
  </r>
  <r>
    <x v="0"/>
    <x v="15"/>
    <x v="1"/>
    <x v="4"/>
    <x v="9"/>
    <n v="646"/>
  </r>
  <r>
    <x v="0"/>
    <x v="15"/>
    <x v="1"/>
    <x v="4"/>
    <x v="10"/>
    <n v="3332"/>
  </r>
  <r>
    <x v="0"/>
    <x v="15"/>
    <x v="1"/>
    <x v="4"/>
    <x v="47"/>
    <n v="2328"/>
  </r>
  <r>
    <x v="0"/>
    <x v="15"/>
    <x v="1"/>
    <x v="4"/>
    <x v="11"/>
    <n v="1542"/>
  </r>
  <r>
    <x v="0"/>
    <x v="15"/>
    <x v="1"/>
    <x v="4"/>
    <x v="12"/>
    <n v="665"/>
  </r>
  <r>
    <x v="0"/>
    <x v="15"/>
    <x v="1"/>
    <x v="4"/>
    <x v="13"/>
    <n v="1531"/>
  </r>
  <r>
    <x v="0"/>
    <x v="15"/>
    <x v="1"/>
    <x v="4"/>
    <x v="14"/>
    <n v="914"/>
  </r>
  <r>
    <x v="0"/>
    <x v="15"/>
    <x v="1"/>
    <x v="4"/>
    <x v="15"/>
    <n v="597"/>
  </r>
  <r>
    <x v="0"/>
    <x v="15"/>
    <x v="1"/>
    <x v="4"/>
    <x v="16"/>
    <n v="682"/>
  </r>
  <r>
    <x v="0"/>
    <x v="15"/>
    <x v="1"/>
    <x v="4"/>
    <x v="17"/>
    <n v="1477"/>
  </r>
  <r>
    <x v="0"/>
    <x v="15"/>
    <x v="1"/>
    <x v="4"/>
    <x v="48"/>
    <n v="2443"/>
  </r>
  <r>
    <x v="0"/>
    <x v="15"/>
    <x v="1"/>
    <x v="4"/>
    <x v="18"/>
    <n v="1943"/>
  </r>
  <r>
    <x v="0"/>
    <x v="15"/>
    <x v="1"/>
    <x v="4"/>
    <x v="19"/>
    <n v="672"/>
  </r>
  <r>
    <x v="0"/>
    <x v="15"/>
    <x v="1"/>
    <x v="4"/>
    <x v="20"/>
    <n v="1864"/>
  </r>
  <r>
    <x v="0"/>
    <x v="15"/>
    <x v="1"/>
    <x v="4"/>
    <x v="21"/>
    <n v="642"/>
  </r>
  <r>
    <x v="0"/>
    <x v="15"/>
    <x v="1"/>
    <x v="4"/>
    <x v="22"/>
    <n v="647"/>
  </r>
  <r>
    <x v="0"/>
    <x v="15"/>
    <x v="1"/>
    <x v="4"/>
    <x v="23"/>
    <n v="743"/>
  </r>
  <r>
    <x v="0"/>
    <x v="15"/>
    <x v="1"/>
    <x v="4"/>
    <x v="24"/>
    <n v="524"/>
  </r>
  <r>
    <x v="0"/>
    <x v="15"/>
    <x v="1"/>
    <x v="4"/>
    <x v="25"/>
    <n v="407"/>
  </r>
  <r>
    <x v="0"/>
    <x v="15"/>
    <x v="1"/>
    <x v="4"/>
    <x v="26"/>
    <n v="471"/>
  </r>
  <r>
    <x v="0"/>
    <x v="15"/>
    <x v="1"/>
    <x v="4"/>
    <x v="27"/>
    <n v="3523"/>
  </r>
  <r>
    <x v="0"/>
    <x v="15"/>
    <x v="1"/>
    <x v="4"/>
    <x v="28"/>
    <n v="1973"/>
  </r>
  <r>
    <x v="0"/>
    <x v="15"/>
    <x v="1"/>
    <x v="4"/>
    <x v="29"/>
    <n v="372"/>
  </r>
  <r>
    <x v="0"/>
    <x v="15"/>
    <x v="1"/>
    <x v="4"/>
    <x v="30"/>
    <n v="2654"/>
  </r>
  <r>
    <x v="0"/>
    <x v="15"/>
    <x v="1"/>
    <x v="4"/>
    <x v="31"/>
    <n v="1494"/>
  </r>
  <r>
    <x v="0"/>
    <x v="15"/>
    <x v="1"/>
    <x v="4"/>
    <x v="32"/>
    <n v="1891"/>
  </r>
  <r>
    <x v="0"/>
    <x v="15"/>
    <x v="1"/>
    <x v="4"/>
    <x v="33"/>
    <n v="2825"/>
  </r>
  <r>
    <x v="0"/>
    <x v="15"/>
    <x v="1"/>
    <x v="4"/>
    <x v="34"/>
    <n v="334"/>
  </r>
  <r>
    <x v="0"/>
    <x v="15"/>
    <x v="1"/>
    <x v="4"/>
    <x v="35"/>
    <n v="810"/>
  </r>
  <r>
    <x v="0"/>
    <x v="15"/>
    <x v="1"/>
    <x v="4"/>
    <x v="36"/>
    <n v="319"/>
  </r>
  <r>
    <x v="0"/>
    <x v="15"/>
    <x v="1"/>
    <x v="4"/>
    <x v="37"/>
    <n v="2707"/>
  </r>
  <r>
    <x v="0"/>
    <x v="15"/>
    <x v="1"/>
    <x v="4"/>
    <x v="38"/>
    <n v="6486"/>
  </r>
  <r>
    <x v="0"/>
    <x v="15"/>
    <x v="1"/>
    <x v="4"/>
    <x v="39"/>
    <n v="1423"/>
  </r>
  <r>
    <x v="0"/>
    <x v="15"/>
    <x v="1"/>
    <x v="4"/>
    <x v="49"/>
    <n v="291"/>
  </r>
  <r>
    <x v="0"/>
    <x v="15"/>
    <x v="1"/>
    <x v="4"/>
    <x v="40"/>
    <n v="1650"/>
  </r>
  <r>
    <x v="0"/>
    <x v="15"/>
    <x v="1"/>
    <x v="4"/>
    <x v="41"/>
    <n v="2719"/>
  </r>
  <r>
    <x v="0"/>
    <x v="15"/>
    <x v="1"/>
    <x v="4"/>
    <x v="42"/>
    <n v="640"/>
  </r>
  <r>
    <x v="0"/>
    <x v="15"/>
    <x v="1"/>
    <x v="4"/>
    <x v="43"/>
    <n v="2236"/>
  </r>
  <r>
    <x v="0"/>
    <x v="15"/>
    <x v="1"/>
    <x v="4"/>
    <x v="44"/>
    <n v="404"/>
  </r>
  <r>
    <x v="0"/>
    <x v="15"/>
    <x v="1"/>
    <x v="5"/>
    <x v="45"/>
    <n v="1717"/>
  </r>
  <r>
    <x v="0"/>
    <x v="15"/>
    <x v="1"/>
    <x v="5"/>
    <x v="1"/>
    <n v="1787"/>
  </r>
  <r>
    <x v="0"/>
    <x v="15"/>
    <x v="1"/>
    <x v="5"/>
    <x v="2"/>
    <n v="344"/>
  </r>
  <r>
    <x v="0"/>
    <x v="15"/>
    <x v="1"/>
    <x v="5"/>
    <x v="3"/>
    <n v="18712"/>
  </r>
  <r>
    <x v="0"/>
    <x v="15"/>
    <x v="1"/>
    <x v="5"/>
    <x v="4"/>
    <n v="2149"/>
  </r>
  <r>
    <x v="0"/>
    <x v="15"/>
    <x v="1"/>
    <x v="5"/>
    <x v="5"/>
    <n v="1389"/>
  </r>
  <r>
    <x v="0"/>
    <x v="15"/>
    <x v="1"/>
    <x v="5"/>
    <x v="51"/>
    <n v="66"/>
  </r>
  <r>
    <x v="0"/>
    <x v="15"/>
    <x v="1"/>
    <x v="5"/>
    <x v="46"/>
    <n v="727"/>
  </r>
  <r>
    <x v="0"/>
    <x v="15"/>
    <x v="1"/>
    <x v="5"/>
    <x v="6"/>
    <n v="3407"/>
  </r>
  <r>
    <x v="0"/>
    <x v="15"/>
    <x v="1"/>
    <x v="5"/>
    <x v="7"/>
    <n v="4689"/>
  </r>
  <r>
    <x v="0"/>
    <x v="15"/>
    <x v="1"/>
    <x v="5"/>
    <x v="8"/>
    <n v="912"/>
  </r>
  <r>
    <x v="0"/>
    <x v="15"/>
    <x v="1"/>
    <x v="5"/>
    <x v="9"/>
    <n v="458"/>
  </r>
  <r>
    <x v="0"/>
    <x v="15"/>
    <x v="1"/>
    <x v="5"/>
    <x v="10"/>
    <n v="3146"/>
  </r>
  <r>
    <x v="0"/>
    <x v="15"/>
    <x v="1"/>
    <x v="5"/>
    <x v="47"/>
    <n v="1454"/>
  </r>
  <r>
    <x v="0"/>
    <x v="15"/>
    <x v="1"/>
    <x v="5"/>
    <x v="11"/>
    <n v="383"/>
  </r>
  <r>
    <x v="0"/>
    <x v="15"/>
    <x v="1"/>
    <x v="5"/>
    <x v="12"/>
    <n v="931"/>
  </r>
  <r>
    <x v="0"/>
    <x v="15"/>
    <x v="1"/>
    <x v="5"/>
    <x v="13"/>
    <n v="1028"/>
  </r>
  <r>
    <x v="0"/>
    <x v="15"/>
    <x v="1"/>
    <x v="5"/>
    <x v="14"/>
    <n v="1553"/>
  </r>
  <r>
    <x v="0"/>
    <x v="15"/>
    <x v="1"/>
    <x v="5"/>
    <x v="15"/>
    <n v="270"/>
  </r>
  <r>
    <x v="0"/>
    <x v="15"/>
    <x v="1"/>
    <x v="5"/>
    <x v="16"/>
    <n v="2421"/>
  </r>
  <r>
    <x v="0"/>
    <x v="15"/>
    <x v="1"/>
    <x v="5"/>
    <x v="17"/>
    <n v="2722"/>
  </r>
  <r>
    <x v="0"/>
    <x v="15"/>
    <x v="1"/>
    <x v="5"/>
    <x v="48"/>
    <n v="4799"/>
  </r>
  <r>
    <x v="0"/>
    <x v="15"/>
    <x v="1"/>
    <x v="5"/>
    <x v="18"/>
    <n v="803"/>
  </r>
  <r>
    <x v="0"/>
    <x v="15"/>
    <x v="1"/>
    <x v="5"/>
    <x v="19"/>
    <n v="807"/>
  </r>
  <r>
    <x v="0"/>
    <x v="15"/>
    <x v="1"/>
    <x v="5"/>
    <x v="20"/>
    <n v="1907"/>
  </r>
  <r>
    <x v="0"/>
    <x v="15"/>
    <x v="1"/>
    <x v="5"/>
    <x v="21"/>
    <n v="58"/>
  </r>
  <r>
    <x v="0"/>
    <x v="15"/>
    <x v="1"/>
    <x v="5"/>
    <x v="22"/>
    <n v="474"/>
  </r>
  <r>
    <x v="0"/>
    <x v="15"/>
    <x v="1"/>
    <x v="5"/>
    <x v="23"/>
    <n v="856"/>
  </r>
  <r>
    <x v="0"/>
    <x v="15"/>
    <x v="1"/>
    <x v="5"/>
    <x v="24"/>
    <n v="204"/>
  </r>
  <r>
    <x v="0"/>
    <x v="15"/>
    <x v="1"/>
    <x v="5"/>
    <x v="25"/>
    <n v="3180"/>
  </r>
  <r>
    <x v="0"/>
    <x v="15"/>
    <x v="1"/>
    <x v="5"/>
    <x v="26"/>
    <n v="988"/>
  </r>
  <r>
    <x v="0"/>
    <x v="15"/>
    <x v="1"/>
    <x v="5"/>
    <x v="27"/>
    <n v="13797"/>
  </r>
  <r>
    <x v="0"/>
    <x v="15"/>
    <x v="1"/>
    <x v="5"/>
    <x v="28"/>
    <n v="2350"/>
  </r>
  <r>
    <x v="0"/>
    <x v="15"/>
    <x v="1"/>
    <x v="5"/>
    <x v="29"/>
    <n v="256"/>
  </r>
  <r>
    <x v="0"/>
    <x v="15"/>
    <x v="1"/>
    <x v="5"/>
    <x v="30"/>
    <n v="4181"/>
  </r>
  <r>
    <x v="0"/>
    <x v="15"/>
    <x v="1"/>
    <x v="5"/>
    <x v="31"/>
    <n v="172"/>
  </r>
  <r>
    <x v="0"/>
    <x v="15"/>
    <x v="1"/>
    <x v="5"/>
    <x v="32"/>
    <n v="1248"/>
  </r>
  <r>
    <x v="0"/>
    <x v="15"/>
    <x v="1"/>
    <x v="5"/>
    <x v="33"/>
    <n v="4734"/>
  </r>
  <r>
    <x v="0"/>
    <x v="15"/>
    <x v="1"/>
    <x v="5"/>
    <x v="34"/>
    <n v="301"/>
  </r>
  <r>
    <x v="0"/>
    <x v="15"/>
    <x v="1"/>
    <x v="5"/>
    <x v="35"/>
    <n v="2366"/>
  </r>
  <r>
    <x v="0"/>
    <x v="15"/>
    <x v="1"/>
    <x v="5"/>
    <x v="36"/>
    <n v="206"/>
  </r>
  <r>
    <x v="0"/>
    <x v="15"/>
    <x v="1"/>
    <x v="5"/>
    <x v="37"/>
    <n v="341"/>
  </r>
  <r>
    <x v="0"/>
    <x v="15"/>
    <x v="1"/>
    <x v="5"/>
    <x v="38"/>
    <n v="2149"/>
  </r>
  <r>
    <x v="0"/>
    <x v="15"/>
    <x v="1"/>
    <x v="5"/>
    <x v="39"/>
    <n v="30"/>
  </r>
  <r>
    <x v="0"/>
    <x v="15"/>
    <x v="1"/>
    <x v="5"/>
    <x v="49"/>
    <n v="46"/>
  </r>
  <r>
    <x v="0"/>
    <x v="15"/>
    <x v="1"/>
    <x v="5"/>
    <x v="40"/>
    <n v="2541"/>
  </r>
  <r>
    <x v="0"/>
    <x v="15"/>
    <x v="1"/>
    <x v="5"/>
    <x v="41"/>
    <n v="1752"/>
  </r>
  <r>
    <x v="0"/>
    <x v="15"/>
    <x v="1"/>
    <x v="5"/>
    <x v="42"/>
    <n v="178"/>
  </r>
  <r>
    <x v="0"/>
    <x v="15"/>
    <x v="1"/>
    <x v="5"/>
    <x v="43"/>
    <n v="1472"/>
  </r>
  <r>
    <x v="0"/>
    <x v="15"/>
    <x v="1"/>
    <x v="5"/>
    <x v="44"/>
    <n v="190"/>
  </r>
  <r>
    <x v="0"/>
    <x v="15"/>
    <x v="1"/>
    <x v="5"/>
    <x v="50"/>
    <n v="1"/>
  </r>
  <r>
    <x v="0"/>
    <x v="15"/>
    <x v="2"/>
    <x v="0"/>
    <x v="7"/>
    <n v="2"/>
  </r>
  <r>
    <x v="0"/>
    <x v="15"/>
    <x v="2"/>
    <x v="0"/>
    <x v="26"/>
    <n v="1"/>
  </r>
  <r>
    <x v="0"/>
    <x v="15"/>
    <x v="2"/>
    <x v="0"/>
    <x v="28"/>
    <n v="2"/>
  </r>
  <r>
    <x v="0"/>
    <x v="15"/>
    <x v="2"/>
    <x v="0"/>
    <x v="31"/>
    <n v="36"/>
  </r>
  <r>
    <x v="0"/>
    <x v="15"/>
    <x v="2"/>
    <x v="0"/>
    <x v="36"/>
    <n v="1"/>
  </r>
  <r>
    <x v="0"/>
    <x v="15"/>
    <x v="2"/>
    <x v="1"/>
    <x v="3"/>
    <n v="12"/>
  </r>
  <r>
    <x v="0"/>
    <x v="15"/>
    <x v="2"/>
    <x v="1"/>
    <x v="7"/>
    <n v="2"/>
  </r>
  <r>
    <x v="0"/>
    <x v="15"/>
    <x v="2"/>
    <x v="1"/>
    <x v="13"/>
    <n v="1"/>
  </r>
  <r>
    <x v="0"/>
    <x v="15"/>
    <x v="2"/>
    <x v="1"/>
    <x v="48"/>
    <n v="2"/>
  </r>
  <r>
    <x v="0"/>
    <x v="15"/>
    <x v="2"/>
    <x v="1"/>
    <x v="28"/>
    <n v="2"/>
  </r>
  <r>
    <x v="0"/>
    <x v="15"/>
    <x v="2"/>
    <x v="1"/>
    <x v="31"/>
    <n v="6"/>
  </r>
  <r>
    <x v="0"/>
    <x v="15"/>
    <x v="2"/>
    <x v="1"/>
    <x v="40"/>
    <n v="1"/>
  </r>
  <r>
    <x v="0"/>
    <x v="15"/>
    <x v="2"/>
    <x v="2"/>
    <x v="45"/>
    <n v="4"/>
  </r>
  <r>
    <x v="0"/>
    <x v="15"/>
    <x v="2"/>
    <x v="2"/>
    <x v="1"/>
    <n v="1"/>
  </r>
  <r>
    <x v="0"/>
    <x v="15"/>
    <x v="2"/>
    <x v="2"/>
    <x v="2"/>
    <n v="1"/>
  </r>
  <r>
    <x v="0"/>
    <x v="15"/>
    <x v="2"/>
    <x v="2"/>
    <x v="3"/>
    <n v="38"/>
  </r>
  <r>
    <x v="0"/>
    <x v="15"/>
    <x v="2"/>
    <x v="2"/>
    <x v="6"/>
    <n v="15"/>
  </r>
  <r>
    <x v="0"/>
    <x v="15"/>
    <x v="2"/>
    <x v="2"/>
    <x v="7"/>
    <n v="88"/>
  </r>
  <r>
    <x v="0"/>
    <x v="15"/>
    <x v="2"/>
    <x v="2"/>
    <x v="10"/>
    <n v="50"/>
  </r>
  <r>
    <x v="0"/>
    <x v="15"/>
    <x v="2"/>
    <x v="2"/>
    <x v="47"/>
    <n v="3"/>
  </r>
  <r>
    <x v="0"/>
    <x v="15"/>
    <x v="2"/>
    <x v="2"/>
    <x v="13"/>
    <n v="10"/>
  </r>
  <r>
    <x v="0"/>
    <x v="15"/>
    <x v="2"/>
    <x v="2"/>
    <x v="14"/>
    <n v="12"/>
  </r>
  <r>
    <x v="0"/>
    <x v="15"/>
    <x v="2"/>
    <x v="2"/>
    <x v="16"/>
    <n v="2"/>
  </r>
  <r>
    <x v="0"/>
    <x v="15"/>
    <x v="2"/>
    <x v="2"/>
    <x v="17"/>
    <n v="3"/>
  </r>
  <r>
    <x v="0"/>
    <x v="15"/>
    <x v="2"/>
    <x v="2"/>
    <x v="48"/>
    <n v="8"/>
  </r>
  <r>
    <x v="0"/>
    <x v="15"/>
    <x v="2"/>
    <x v="2"/>
    <x v="22"/>
    <n v="1"/>
  </r>
  <r>
    <x v="0"/>
    <x v="15"/>
    <x v="2"/>
    <x v="2"/>
    <x v="25"/>
    <n v="8"/>
  </r>
  <r>
    <x v="0"/>
    <x v="15"/>
    <x v="2"/>
    <x v="2"/>
    <x v="27"/>
    <n v="2"/>
  </r>
  <r>
    <x v="0"/>
    <x v="15"/>
    <x v="2"/>
    <x v="2"/>
    <x v="28"/>
    <n v="109"/>
  </r>
  <r>
    <x v="0"/>
    <x v="15"/>
    <x v="2"/>
    <x v="2"/>
    <x v="31"/>
    <n v="91"/>
  </r>
  <r>
    <x v="0"/>
    <x v="15"/>
    <x v="2"/>
    <x v="2"/>
    <x v="33"/>
    <n v="1"/>
  </r>
  <r>
    <x v="0"/>
    <x v="15"/>
    <x v="2"/>
    <x v="2"/>
    <x v="35"/>
    <n v="18"/>
  </r>
  <r>
    <x v="0"/>
    <x v="15"/>
    <x v="2"/>
    <x v="2"/>
    <x v="38"/>
    <n v="2"/>
  </r>
  <r>
    <x v="0"/>
    <x v="15"/>
    <x v="2"/>
    <x v="2"/>
    <x v="40"/>
    <n v="9"/>
  </r>
  <r>
    <x v="0"/>
    <x v="15"/>
    <x v="2"/>
    <x v="2"/>
    <x v="43"/>
    <n v="3"/>
  </r>
  <r>
    <x v="0"/>
    <x v="15"/>
    <x v="2"/>
    <x v="3"/>
    <x v="1"/>
    <n v="1"/>
  </r>
  <r>
    <x v="0"/>
    <x v="15"/>
    <x v="2"/>
    <x v="3"/>
    <x v="2"/>
    <n v="1"/>
  </r>
  <r>
    <x v="0"/>
    <x v="15"/>
    <x v="2"/>
    <x v="3"/>
    <x v="3"/>
    <n v="110"/>
  </r>
  <r>
    <x v="0"/>
    <x v="15"/>
    <x v="2"/>
    <x v="3"/>
    <x v="46"/>
    <n v="1"/>
  </r>
  <r>
    <x v="0"/>
    <x v="15"/>
    <x v="2"/>
    <x v="3"/>
    <x v="6"/>
    <n v="9"/>
  </r>
  <r>
    <x v="0"/>
    <x v="15"/>
    <x v="2"/>
    <x v="3"/>
    <x v="7"/>
    <n v="13"/>
  </r>
  <r>
    <x v="0"/>
    <x v="15"/>
    <x v="2"/>
    <x v="3"/>
    <x v="10"/>
    <n v="11"/>
  </r>
  <r>
    <x v="0"/>
    <x v="15"/>
    <x v="2"/>
    <x v="3"/>
    <x v="47"/>
    <n v="1"/>
  </r>
  <r>
    <x v="0"/>
    <x v="15"/>
    <x v="2"/>
    <x v="3"/>
    <x v="13"/>
    <n v="11"/>
  </r>
  <r>
    <x v="0"/>
    <x v="15"/>
    <x v="2"/>
    <x v="3"/>
    <x v="14"/>
    <n v="1"/>
  </r>
  <r>
    <x v="0"/>
    <x v="15"/>
    <x v="2"/>
    <x v="3"/>
    <x v="17"/>
    <n v="7"/>
  </r>
  <r>
    <x v="0"/>
    <x v="15"/>
    <x v="2"/>
    <x v="3"/>
    <x v="48"/>
    <n v="3"/>
  </r>
  <r>
    <x v="0"/>
    <x v="15"/>
    <x v="2"/>
    <x v="3"/>
    <x v="22"/>
    <n v="1"/>
  </r>
  <r>
    <x v="0"/>
    <x v="15"/>
    <x v="2"/>
    <x v="3"/>
    <x v="25"/>
    <n v="3"/>
  </r>
  <r>
    <x v="0"/>
    <x v="15"/>
    <x v="2"/>
    <x v="3"/>
    <x v="26"/>
    <n v="1"/>
  </r>
  <r>
    <x v="0"/>
    <x v="15"/>
    <x v="2"/>
    <x v="3"/>
    <x v="27"/>
    <n v="2"/>
  </r>
  <r>
    <x v="0"/>
    <x v="15"/>
    <x v="2"/>
    <x v="3"/>
    <x v="28"/>
    <n v="9"/>
  </r>
  <r>
    <x v="0"/>
    <x v="15"/>
    <x v="2"/>
    <x v="3"/>
    <x v="31"/>
    <n v="50"/>
  </r>
  <r>
    <x v="0"/>
    <x v="15"/>
    <x v="2"/>
    <x v="3"/>
    <x v="35"/>
    <n v="4"/>
  </r>
  <r>
    <x v="0"/>
    <x v="15"/>
    <x v="2"/>
    <x v="3"/>
    <x v="40"/>
    <n v="4"/>
  </r>
  <r>
    <x v="0"/>
    <x v="15"/>
    <x v="2"/>
    <x v="3"/>
    <x v="43"/>
    <n v="1"/>
  </r>
  <r>
    <x v="0"/>
    <x v="15"/>
    <x v="2"/>
    <x v="4"/>
    <x v="45"/>
    <n v="1"/>
  </r>
  <r>
    <x v="0"/>
    <x v="15"/>
    <x v="2"/>
    <x v="4"/>
    <x v="1"/>
    <n v="1"/>
  </r>
  <r>
    <x v="0"/>
    <x v="15"/>
    <x v="2"/>
    <x v="4"/>
    <x v="2"/>
    <n v="1"/>
  </r>
  <r>
    <x v="0"/>
    <x v="15"/>
    <x v="2"/>
    <x v="4"/>
    <x v="3"/>
    <n v="68"/>
  </r>
  <r>
    <x v="0"/>
    <x v="15"/>
    <x v="2"/>
    <x v="4"/>
    <x v="6"/>
    <n v="7"/>
  </r>
  <r>
    <x v="0"/>
    <x v="15"/>
    <x v="2"/>
    <x v="4"/>
    <x v="7"/>
    <n v="108"/>
  </r>
  <r>
    <x v="0"/>
    <x v="15"/>
    <x v="2"/>
    <x v="4"/>
    <x v="10"/>
    <n v="13"/>
  </r>
  <r>
    <x v="0"/>
    <x v="15"/>
    <x v="2"/>
    <x v="4"/>
    <x v="47"/>
    <n v="2"/>
  </r>
  <r>
    <x v="0"/>
    <x v="15"/>
    <x v="2"/>
    <x v="4"/>
    <x v="13"/>
    <n v="8"/>
  </r>
  <r>
    <x v="0"/>
    <x v="15"/>
    <x v="2"/>
    <x v="4"/>
    <x v="14"/>
    <n v="6"/>
  </r>
  <r>
    <x v="0"/>
    <x v="15"/>
    <x v="2"/>
    <x v="4"/>
    <x v="15"/>
    <n v="1"/>
  </r>
  <r>
    <x v="0"/>
    <x v="15"/>
    <x v="2"/>
    <x v="4"/>
    <x v="17"/>
    <n v="6"/>
  </r>
  <r>
    <x v="0"/>
    <x v="15"/>
    <x v="2"/>
    <x v="4"/>
    <x v="48"/>
    <n v="11"/>
  </r>
  <r>
    <x v="0"/>
    <x v="15"/>
    <x v="2"/>
    <x v="4"/>
    <x v="25"/>
    <n v="3"/>
  </r>
  <r>
    <x v="0"/>
    <x v="15"/>
    <x v="2"/>
    <x v="4"/>
    <x v="28"/>
    <n v="60"/>
  </r>
  <r>
    <x v="0"/>
    <x v="15"/>
    <x v="2"/>
    <x v="4"/>
    <x v="30"/>
    <n v="1"/>
  </r>
  <r>
    <x v="0"/>
    <x v="15"/>
    <x v="2"/>
    <x v="4"/>
    <x v="31"/>
    <n v="206"/>
  </r>
  <r>
    <x v="0"/>
    <x v="15"/>
    <x v="2"/>
    <x v="4"/>
    <x v="33"/>
    <n v="1"/>
  </r>
  <r>
    <x v="0"/>
    <x v="15"/>
    <x v="2"/>
    <x v="4"/>
    <x v="35"/>
    <n v="10"/>
  </r>
  <r>
    <x v="0"/>
    <x v="15"/>
    <x v="2"/>
    <x v="4"/>
    <x v="36"/>
    <n v="2"/>
  </r>
  <r>
    <x v="0"/>
    <x v="15"/>
    <x v="2"/>
    <x v="4"/>
    <x v="38"/>
    <n v="2"/>
  </r>
  <r>
    <x v="0"/>
    <x v="15"/>
    <x v="2"/>
    <x v="4"/>
    <x v="40"/>
    <n v="4"/>
  </r>
  <r>
    <x v="0"/>
    <x v="15"/>
    <x v="2"/>
    <x v="4"/>
    <x v="43"/>
    <n v="4"/>
  </r>
  <r>
    <x v="0"/>
    <x v="15"/>
    <x v="2"/>
    <x v="5"/>
    <x v="45"/>
    <n v="756"/>
  </r>
  <r>
    <x v="0"/>
    <x v="15"/>
    <x v="2"/>
    <x v="5"/>
    <x v="2"/>
    <n v="3"/>
  </r>
  <r>
    <x v="0"/>
    <x v="15"/>
    <x v="2"/>
    <x v="5"/>
    <x v="3"/>
    <n v="334"/>
  </r>
  <r>
    <x v="0"/>
    <x v="15"/>
    <x v="2"/>
    <x v="5"/>
    <x v="4"/>
    <n v="3"/>
  </r>
  <r>
    <x v="0"/>
    <x v="15"/>
    <x v="2"/>
    <x v="5"/>
    <x v="46"/>
    <n v="2"/>
  </r>
  <r>
    <x v="0"/>
    <x v="15"/>
    <x v="2"/>
    <x v="5"/>
    <x v="6"/>
    <n v="55"/>
  </r>
  <r>
    <x v="0"/>
    <x v="15"/>
    <x v="2"/>
    <x v="5"/>
    <x v="7"/>
    <n v="383"/>
  </r>
  <r>
    <x v="0"/>
    <x v="15"/>
    <x v="2"/>
    <x v="5"/>
    <x v="9"/>
    <n v="7"/>
  </r>
  <r>
    <x v="0"/>
    <x v="15"/>
    <x v="2"/>
    <x v="5"/>
    <x v="10"/>
    <n v="54"/>
  </r>
  <r>
    <x v="0"/>
    <x v="15"/>
    <x v="2"/>
    <x v="5"/>
    <x v="47"/>
    <n v="49"/>
  </r>
  <r>
    <x v="0"/>
    <x v="15"/>
    <x v="2"/>
    <x v="5"/>
    <x v="13"/>
    <n v="32"/>
  </r>
  <r>
    <x v="0"/>
    <x v="15"/>
    <x v="2"/>
    <x v="5"/>
    <x v="14"/>
    <n v="637"/>
  </r>
  <r>
    <x v="0"/>
    <x v="15"/>
    <x v="2"/>
    <x v="5"/>
    <x v="16"/>
    <n v="9"/>
  </r>
  <r>
    <x v="0"/>
    <x v="15"/>
    <x v="2"/>
    <x v="5"/>
    <x v="17"/>
    <n v="4"/>
  </r>
  <r>
    <x v="0"/>
    <x v="15"/>
    <x v="2"/>
    <x v="5"/>
    <x v="48"/>
    <n v="82"/>
  </r>
  <r>
    <x v="0"/>
    <x v="15"/>
    <x v="2"/>
    <x v="5"/>
    <x v="22"/>
    <n v="8"/>
  </r>
  <r>
    <x v="0"/>
    <x v="15"/>
    <x v="2"/>
    <x v="5"/>
    <x v="23"/>
    <n v="2"/>
  </r>
  <r>
    <x v="0"/>
    <x v="15"/>
    <x v="2"/>
    <x v="5"/>
    <x v="25"/>
    <n v="78"/>
  </r>
  <r>
    <x v="0"/>
    <x v="15"/>
    <x v="2"/>
    <x v="5"/>
    <x v="26"/>
    <n v="9"/>
  </r>
  <r>
    <x v="0"/>
    <x v="15"/>
    <x v="2"/>
    <x v="5"/>
    <x v="27"/>
    <n v="167"/>
  </r>
  <r>
    <x v="0"/>
    <x v="15"/>
    <x v="2"/>
    <x v="5"/>
    <x v="28"/>
    <n v="60"/>
  </r>
  <r>
    <x v="0"/>
    <x v="15"/>
    <x v="2"/>
    <x v="5"/>
    <x v="29"/>
    <n v="1"/>
  </r>
  <r>
    <x v="0"/>
    <x v="15"/>
    <x v="2"/>
    <x v="5"/>
    <x v="30"/>
    <n v="7"/>
  </r>
  <r>
    <x v="0"/>
    <x v="15"/>
    <x v="2"/>
    <x v="5"/>
    <x v="31"/>
    <n v="7"/>
  </r>
  <r>
    <x v="0"/>
    <x v="15"/>
    <x v="2"/>
    <x v="5"/>
    <x v="33"/>
    <n v="55"/>
  </r>
  <r>
    <x v="0"/>
    <x v="15"/>
    <x v="2"/>
    <x v="5"/>
    <x v="35"/>
    <n v="37"/>
  </r>
  <r>
    <x v="0"/>
    <x v="15"/>
    <x v="2"/>
    <x v="5"/>
    <x v="36"/>
    <n v="1"/>
  </r>
  <r>
    <x v="0"/>
    <x v="15"/>
    <x v="2"/>
    <x v="5"/>
    <x v="38"/>
    <n v="19"/>
  </r>
  <r>
    <x v="0"/>
    <x v="15"/>
    <x v="2"/>
    <x v="5"/>
    <x v="40"/>
    <n v="84"/>
  </r>
  <r>
    <x v="0"/>
    <x v="15"/>
    <x v="2"/>
    <x v="5"/>
    <x v="43"/>
    <n v="6"/>
  </r>
  <r>
    <x v="0"/>
    <x v="15"/>
    <x v="2"/>
    <x v="5"/>
    <x v="44"/>
    <n v="1"/>
  </r>
  <r>
    <x v="0"/>
    <x v="16"/>
    <x v="0"/>
    <x v="0"/>
    <x v="45"/>
    <n v="26"/>
  </r>
  <r>
    <x v="0"/>
    <x v="16"/>
    <x v="0"/>
    <x v="0"/>
    <x v="0"/>
    <n v="1893"/>
  </r>
  <r>
    <x v="0"/>
    <x v="16"/>
    <x v="0"/>
    <x v="0"/>
    <x v="1"/>
    <n v="2648"/>
  </r>
  <r>
    <x v="0"/>
    <x v="16"/>
    <x v="0"/>
    <x v="0"/>
    <x v="2"/>
    <n v="33"/>
  </r>
  <r>
    <x v="0"/>
    <x v="16"/>
    <x v="0"/>
    <x v="0"/>
    <x v="3"/>
    <n v="371"/>
  </r>
  <r>
    <x v="0"/>
    <x v="16"/>
    <x v="0"/>
    <x v="0"/>
    <x v="4"/>
    <n v="133"/>
  </r>
  <r>
    <x v="0"/>
    <x v="16"/>
    <x v="0"/>
    <x v="0"/>
    <x v="5"/>
    <n v="35"/>
  </r>
  <r>
    <x v="0"/>
    <x v="16"/>
    <x v="0"/>
    <x v="0"/>
    <x v="46"/>
    <n v="7"/>
  </r>
  <r>
    <x v="0"/>
    <x v="16"/>
    <x v="0"/>
    <x v="0"/>
    <x v="6"/>
    <n v="77"/>
  </r>
  <r>
    <x v="0"/>
    <x v="16"/>
    <x v="0"/>
    <x v="0"/>
    <x v="7"/>
    <n v="49"/>
  </r>
  <r>
    <x v="0"/>
    <x v="16"/>
    <x v="0"/>
    <x v="0"/>
    <x v="8"/>
    <n v="4"/>
  </r>
  <r>
    <x v="0"/>
    <x v="16"/>
    <x v="0"/>
    <x v="0"/>
    <x v="9"/>
    <n v="83"/>
  </r>
  <r>
    <x v="0"/>
    <x v="16"/>
    <x v="0"/>
    <x v="0"/>
    <x v="10"/>
    <n v="29"/>
  </r>
  <r>
    <x v="0"/>
    <x v="16"/>
    <x v="0"/>
    <x v="0"/>
    <x v="47"/>
    <n v="28"/>
  </r>
  <r>
    <x v="0"/>
    <x v="16"/>
    <x v="0"/>
    <x v="0"/>
    <x v="11"/>
    <n v="51"/>
  </r>
  <r>
    <x v="0"/>
    <x v="16"/>
    <x v="0"/>
    <x v="0"/>
    <x v="12"/>
    <n v="29"/>
  </r>
  <r>
    <x v="0"/>
    <x v="16"/>
    <x v="0"/>
    <x v="0"/>
    <x v="13"/>
    <n v="31"/>
  </r>
  <r>
    <x v="0"/>
    <x v="16"/>
    <x v="0"/>
    <x v="0"/>
    <x v="14"/>
    <n v="46"/>
  </r>
  <r>
    <x v="0"/>
    <x v="16"/>
    <x v="0"/>
    <x v="0"/>
    <x v="15"/>
    <n v="11"/>
  </r>
  <r>
    <x v="0"/>
    <x v="16"/>
    <x v="0"/>
    <x v="0"/>
    <x v="16"/>
    <n v="23"/>
  </r>
  <r>
    <x v="0"/>
    <x v="16"/>
    <x v="0"/>
    <x v="0"/>
    <x v="17"/>
    <n v="24"/>
  </r>
  <r>
    <x v="0"/>
    <x v="16"/>
    <x v="0"/>
    <x v="0"/>
    <x v="48"/>
    <n v="146"/>
  </r>
  <r>
    <x v="0"/>
    <x v="16"/>
    <x v="0"/>
    <x v="0"/>
    <x v="18"/>
    <n v="367"/>
  </r>
  <r>
    <x v="0"/>
    <x v="16"/>
    <x v="0"/>
    <x v="0"/>
    <x v="19"/>
    <n v="95"/>
  </r>
  <r>
    <x v="0"/>
    <x v="16"/>
    <x v="0"/>
    <x v="0"/>
    <x v="20"/>
    <n v="26"/>
  </r>
  <r>
    <x v="0"/>
    <x v="16"/>
    <x v="0"/>
    <x v="0"/>
    <x v="21"/>
    <n v="681"/>
  </r>
  <r>
    <x v="0"/>
    <x v="16"/>
    <x v="0"/>
    <x v="0"/>
    <x v="22"/>
    <n v="69"/>
  </r>
  <r>
    <x v="0"/>
    <x v="16"/>
    <x v="0"/>
    <x v="0"/>
    <x v="23"/>
    <n v="112"/>
  </r>
  <r>
    <x v="0"/>
    <x v="16"/>
    <x v="0"/>
    <x v="0"/>
    <x v="24"/>
    <n v="7"/>
  </r>
  <r>
    <x v="0"/>
    <x v="16"/>
    <x v="0"/>
    <x v="0"/>
    <x v="25"/>
    <n v="14"/>
  </r>
  <r>
    <x v="0"/>
    <x v="16"/>
    <x v="0"/>
    <x v="0"/>
    <x v="26"/>
    <n v="1595"/>
  </r>
  <r>
    <x v="0"/>
    <x v="16"/>
    <x v="0"/>
    <x v="0"/>
    <x v="27"/>
    <n v="127"/>
  </r>
  <r>
    <x v="0"/>
    <x v="16"/>
    <x v="0"/>
    <x v="0"/>
    <x v="28"/>
    <n v="539"/>
  </r>
  <r>
    <x v="0"/>
    <x v="16"/>
    <x v="0"/>
    <x v="0"/>
    <x v="29"/>
    <n v="443"/>
  </r>
  <r>
    <x v="0"/>
    <x v="16"/>
    <x v="0"/>
    <x v="0"/>
    <x v="30"/>
    <n v="24"/>
  </r>
  <r>
    <x v="0"/>
    <x v="16"/>
    <x v="0"/>
    <x v="0"/>
    <x v="31"/>
    <n v="1679"/>
  </r>
  <r>
    <x v="0"/>
    <x v="16"/>
    <x v="0"/>
    <x v="0"/>
    <x v="32"/>
    <n v="184"/>
  </r>
  <r>
    <x v="0"/>
    <x v="16"/>
    <x v="0"/>
    <x v="0"/>
    <x v="33"/>
    <n v="44"/>
  </r>
  <r>
    <x v="0"/>
    <x v="16"/>
    <x v="0"/>
    <x v="0"/>
    <x v="34"/>
    <n v="15"/>
  </r>
  <r>
    <x v="0"/>
    <x v="16"/>
    <x v="0"/>
    <x v="0"/>
    <x v="35"/>
    <n v="20"/>
  </r>
  <r>
    <x v="0"/>
    <x v="16"/>
    <x v="0"/>
    <x v="0"/>
    <x v="36"/>
    <n v="1126"/>
  </r>
  <r>
    <x v="0"/>
    <x v="16"/>
    <x v="0"/>
    <x v="0"/>
    <x v="37"/>
    <n v="13"/>
  </r>
  <r>
    <x v="0"/>
    <x v="16"/>
    <x v="0"/>
    <x v="0"/>
    <x v="38"/>
    <n v="76"/>
  </r>
  <r>
    <x v="0"/>
    <x v="16"/>
    <x v="0"/>
    <x v="0"/>
    <x v="39"/>
    <n v="146"/>
  </r>
  <r>
    <x v="0"/>
    <x v="16"/>
    <x v="0"/>
    <x v="0"/>
    <x v="40"/>
    <n v="36"/>
  </r>
  <r>
    <x v="0"/>
    <x v="16"/>
    <x v="0"/>
    <x v="0"/>
    <x v="41"/>
    <n v="471"/>
  </r>
  <r>
    <x v="0"/>
    <x v="16"/>
    <x v="0"/>
    <x v="0"/>
    <x v="42"/>
    <n v="1"/>
  </r>
  <r>
    <x v="0"/>
    <x v="16"/>
    <x v="0"/>
    <x v="0"/>
    <x v="43"/>
    <n v="271"/>
  </r>
  <r>
    <x v="0"/>
    <x v="16"/>
    <x v="0"/>
    <x v="0"/>
    <x v="44"/>
    <n v="117"/>
  </r>
  <r>
    <x v="0"/>
    <x v="16"/>
    <x v="0"/>
    <x v="1"/>
    <x v="45"/>
    <n v="78"/>
  </r>
  <r>
    <x v="0"/>
    <x v="16"/>
    <x v="0"/>
    <x v="1"/>
    <x v="0"/>
    <n v="261"/>
  </r>
  <r>
    <x v="0"/>
    <x v="16"/>
    <x v="0"/>
    <x v="1"/>
    <x v="1"/>
    <n v="202"/>
  </r>
  <r>
    <x v="0"/>
    <x v="16"/>
    <x v="0"/>
    <x v="1"/>
    <x v="2"/>
    <n v="148"/>
  </r>
  <r>
    <x v="0"/>
    <x v="16"/>
    <x v="0"/>
    <x v="1"/>
    <x v="3"/>
    <n v="4502"/>
  </r>
  <r>
    <x v="0"/>
    <x v="16"/>
    <x v="0"/>
    <x v="1"/>
    <x v="4"/>
    <n v="220"/>
  </r>
  <r>
    <x v="0"/>
    <x v="16"/>
    <x v="0"/>
    <x v="1"/>
    <x v="5"/>
    <n v="38"/>
  </r>
  <r>
    <x v="0"/>
    <x v="16"/>
    <x v="0"/>
    <x v="1"/>
    <x v="51"/>
    <n v="20"/>
  </r>
  <r>
    <x v="0"/>
    <x v="16"/>
    <x v="0"/>
    <x v="1"/>
    <x v="46"/>
    <n v="15"/>
  </r>
  <r>
    <x v="0"/>
    <x v="16"/>
    <x v="0"/>
    <x v="1"/>
    <x v="6"/>
    <n v="403"/>
  </r>
  <r>
    <x v="0"/>
    <x v="16"/>
    <x v="0"/>
    <x v="1"/>
    <x v="7"/>
    <n v="124"/>
  </r>
  <r>
    <x v="0"/>
    <x v="16"/>
    <x v="0"/>
    <x v="1"/>
    <x v="8"/>
    <n v="1402"/>
  </r>
  <r>
    <x v="0"/>
    <x v="16"/>
    <x v="0"/>
    <x v="1"/>
    <x v="9"/>
    <n v="21"/>
  </r>
  <r>
    <x v="0"/>
    <x v="16"/>
    <x v="0"/>
    <x v="1"/>
    <x v="10"/>
    <n v="328"/>
  </r>
  <r>
    <x v="0"/>
    <x v="16"/>
    <x v="0"/>
    <x v="1"/>
    <x v="47"/>
    <n v="65"/>
  </r>
  <r>
    <x v="0"/>
    <x v="16"/>
    <x v="0"/>
    <x v="1"/>
    <x v="11"/>
    <n v="115"/>
  </r>
  <r>
    <x v="0"/>
    <x v="16"/>
    <x v="0"/>
    <x v="1"/>
    <x v="12"/>
    <n v="65"/>
  </r>
  <r>
    <x v="0"/>
    <x v="16"/>
    <x v="0"/>
    <x v="1"/>
    <x v="13"/>
    <n v="46"/>
  </r>
  <r>
    <x v="0"/>
    <x v="16"/>
    <x v="0"/>
    <x v="1"/>
    <x v="14"/>
    <n v="103"/>
  </r>
  <r>
    <x v="0"/>
    <x v="16"/>
    <x v="0"/>
    <x v="1"/>
    <x v="15"/>
    <n v="14"/>
  </r>
  <r>
    <x v="0"/>
    <x v="16"/>
    <x v="0"/>
    <x v="1"/>
    <x v="16"/>
    <n v="146"/>
  </r>
  <r>
    <x v="0"/>
    <x v="16"/>
    <x v="0"/>
    <x v="1"/>
    <x v="17"/>
    <n v="365"/>
  </r>
  <r>
    <x v="0"/>
    <x v="16"/>
    <x v="0"/>
    <x v="1"/>
    <x v="48"/>
    <n v="168"/>
  </r>
  <r>
    <x v="0"/>
    <x v="16"/>
    <x v="0"/>
    <x v="1"/>
    <x v="18"/>
    <n v="414"/>
  </r>
  <r>
    <x v="0"/>
    <x v="16"/>
    <x v="0"/>
    <x v="1"/>
    <x v="19"/>
    <n v="18"/>
  </r>
  <r>
    <x v="0"/>
    <x v="16"/>
    <x v="0"/>
    <x v="1"/>
    <x v="20"/>
    <n v="98"/>
  </r>
  <r>
    <x v="0"/>
    <x v="16"/>
    <x v="0"/>
    <x v="1"/>
    <x v="21"/>
    <n v="10"/>
  </r>
  <r>
    <x v="0"/>
    <x v="16"/>
    <x v="0"/>
    <x v="1"/>
    <x v="22"/>
    <n v="50"/>
  </r>
  <r>
    <x v="0"/>
    <x v="16"/>
    <x v="0"/>
    <x v="1"/>
    <x v="23"/>
    <n v="256"/>
  </r>
  <r>
    <x v="0"/>
    <x v="16"/>
    <x v="0"/>
    <x v="1"/>
    <x v="24"/>
    <n v="25"/>
  </r>
  <r>
    <x v="0"/>
    <x v="16"/>
    <x v="0"/>
    <x v="1"/>
    <x v="25"/>
    <n v="130"/>
  </r>
  <r>
    <x v="0"/>
    <x v="16"/>
    <x v="0"/>
    <x v="1"/>
    <x v="26"/>
    <n v="31"/>
  </r>
  <r>
    <x v="0"/>
    <x v="16"/>
    <x v="0"/>
    <x v="1"/>
    <x v="27"/>
    <n v="882"/>
  </r>
  <r>
    <x v="0"/>
    <x v="16"/>
    <x v="0"/>
    <x v="1"/>
    <x v="28"/>
    <n v="331"/>
  </r>
  <r>
    <x v="0"/>
    <x v="16"/>
    <x v="0"/>
    <x v="1"/>
    <x v="29"/>
    <n v="17"/>
  </r>
  <r>
    <x v="0"/>
    <x v="16"/>
    <x v="0"/>
    <x v="1"/>
    <x v="30"/>
    <n v="136"/>
  </r>
  <r>
    <x v="0"/>
    <x v="16"/>
    <x v="0"/>
    <x v="1"/>
    <x v="31"/>
    <n v="125"/>
  </r>
  <r>
    <x v="0"/>
    <x v="16"/>
    <x v="0"/>
    <x v="1"/>
    <x v="32"/>
    <n v="202"/>
  </r>
  <r>
    <x v="0"/>
    <x v="16"/>
    <x v="0"/>
    <x v="1"/>
    <x v="33"/>
    <n v="243"/>
  </r>
  <r>
    <x v="0"/>
    <x v="16"/>
    <x v="0"/>
    <x v="1"/>
    <x v="34"/>
    <n v="84"/>
  </r>
  <r>
    <x v="0"/>
    <x v="16"/>
    <x v="0"/>
    <x v="1"/>
    <x v="35"/>
    <n v="58"/>
  </r>
  <r>
    <x v="0"/>
    <x v="16"/>
    <x v="0"/>
    <x v="1"/>
    <x v="36"/>
    <n v="11"/>
  </r>
  <r>
    <x v="0"/>
    <x v="16"/>
    <x v="0"/>
    <x v="1"/>
    <x v="37"/>
    <n v="128"/>
  </r>
  <r>
    <x v="0"/>
    <x v="16"/>
    <x v="0"/>
    <x v="1"/>
    <x v="38"/>
    <n v="846"/>
  </r>
  <r>
    <x v="0"/>
    <x v="16"/>
    <x v="0"/>
    <x v="1"/>
    <x v="39"/>
    <n v="200"/>
  </r>
  <r>
    <x v="0"/>
    <x v="16"/>
    <x v="0"/>
    <x v="1"/>
    <x v="49"/>
    <n v="8"/>
  </r>
  <r>
    <x v="0"/>
    <x v="16"/>
    <x v="0"/>
    <x v="1"/>
    <x v="40"/>
    <n v="258"/>
  </r>
  <r>
    <x v="0"/>
    <x v="16"/>
    <x v="0"/>
    <x v="1"/>
    <x v="41"/>
    <n v="853"/>
  </r>
  <r>
    <x v="0"/>
    <x v="16"/>
    <x v="0"/>
    <x v="1"/>
    <x v="42"/>
    <n v="21"/>
  </r>
  <r>
    <x v="0"/>
    <x v="16"/>
    <x v="0"/>
    <x v="1"/>
    <x v="43"/>
    <n v="269"/>
  </r>
  <r>
    <x v="0"/>
    <x v="16"/>
    <x v="0"/>
    <x v="1"/>
    <x v="44"/>
    <n v="7"/>
  </r>
  <r>
    <x v="0"/>
    <x v="16"/>
    <x v="0"/>
    <x v="2"/>
    <x v="45"/>
    <n v="10337"/>
  </r>
  <r>
    <x v="0"/>
    <x v="16"/>
    <x v="0"/>
    <x v="2"/>
    <x v="0"/>
    <n v="176"/>
  </r>
  <r>
    <x v="0"/>
    <x v="16"/>
    <x v="0"/>
    <x v="2"/>
    <x v="1"/>
    <n v="1604"/>
  </r>
  <r>
    <x v="0"/>
    <x v="16"/>
    <x v="0"/>
    <x v="2"/>
    <x v="2"/>
    <n v="5497"/>
  </r>
  <r>
    <x v="0"/>
    <x v="16"/>
    <x v="0"/>
    <x v="2"/>
    <x v="3"/>
    <n v="13948"/>
  </r>
  <r>
    <x v="0"/>
    <x v="16"/>
    <x v="0"/>
    <x v="2"/>
    <x v="4"/>
    <n v="1371"/>
  </r>
  <r>
    <x v="0"/>
    <x v="16"/>
    <x v="0"/>
    <x v="2"/>
    <x v="5"/>
    <n v="2189"/>
  </r>
  <r>
    <x v="0"/>
    <x v="16"/>
    <x v="0"/>
    <x v="2"/>
    <x v="51"/>
    <n v="1830"/>
  </r>
  <r>
    <x v="0"/>
    <x v="16"/>
    <x v="0"/>
    <x v="2"/>
    <x v="46"/>
    <n v="2627"/>
  </r>
  <r>
    <x v="0"/>
    <x v="16"/>
    <x v="0"/>
    <x v="2"/>
    <x v="6"/>
    <n v="21981"/>
  </r>
  <r>
    <x v="0"/>
    <x v="16"/>
    <x v="0"/>
    <x v="2"/>
    <x v="7"/>
    <n v="16541"/>
  </r>
  <r>
    <x v="0"/>
    <x v="16"/>
    <x v="0"/>
    <x v="2"/>
    <x v="8"/>
    <n v="62"/>
  </r>
  <r>
    <x v="0"/>
    <x v="16"/>
    <x v="0"/>
    <x v="2"/>
    <x v="9"/>
    <n v="23"/>
  </r>
  <r>
    <x v="0"/>
    <x v="16"/>
    <x v="0"/>
    <x v="2"/>
    <x v="10"/>
    <n v="21061"/>
  </r>
  <r>
    <x v="0"/>
    <x v="16"/>
    <x v="0"/>
    <x v="2"/>
    <x v="47"/>
    <n v="6965"/>
  </r>
  <r>
    <x v="0"/>
    <x v="16"/>
    <x v="0"/>
    <x v="2"/>
    <x v="11"/>
    <n v="1070"/>
  </r>
  <r>
    <x v="0"/>
    <x v="16"/>
    <x v="0"/>
    <x v="2"/>
    <x v="12"/>
    <n v="1427"/>
  </r>
  <r>
    <x v="0"/>
    <x v="16"/>
    <x v="0"/>
    <x v="2"/>
    <x v="13"/>
    <n v="2985"/>
  </r>
  <r>
    <x v="0"/>
    <x v="16"/>
    <x v="0"/>
    <x v="2"/>
    <x v="14"/>
    <n v="13427"/>
  </r>
  <r>
    <x v="0"/>
    <x v="16"/>
    <x v="0"/>
    <x v="2"/>
    <x v="15"/>
    <n v="75"/>
  </r>
  <r>
    <x v="0"/>
    <x v="16"/>
    <x v="0"/>
    <x v="2"/>
    <x v="16"/>
    <n v="10260"/>
  </r>
  <r>
    <x v="0"/>
    <x v="16"/>
    <x v="0"/>
    <x v="2"/>
    <x v="17"/>
    <n v="2835"/>
  </r>
  <r>
    <x v="0"/>
    <x v="16"/>
    <x v="0"/>
    <x v="2"/>
    <x v="48"/>
    <n v="12521"/>
  </r>
  <r>
    <x v="0"/>
    <x v="16"/>
    <x v="0"/>
    <x v="2"/>
    <x v="18"/>
    <n v="2798"/>
  </r>
  <r>
    <x v="0"/>
    <x v="16"/>
    <x v="0"/>
    <x v="2"/>
    <x v="19"/>
    <n v="10305"/>
  </r>
  <r>
    <x v="0"/>
    <x v="16"/>
    <x v="0"/>
    <x v="2"/>
    <x v="20"/>
    <n v="7868"/>
  </r>
  <r>
    <x v="0"/>
    <x v="16"/>
    <x v="0"/>
    <x v="2"/>
    <x v="21"/>
    <n v="22"/>
  </r>
  <r>
    <x v="0"/>
    <x v="16"/>
    <x v="0"/>
    <x v="2"/>
    <x v="22"/>
    <n v="917"/>
  </r>
  <r>
    <x v="0"/>
    <x v="16"/>
    <x v="0"/>
    <x v="2"/>
    <x v="23"/>
    <n v="1150"/>
  </r>
  <r>
    <x v="0"/>
    <x v="16"/>
    <x v="0"/>
    <x v="2"/>
    <x v="24"/>
    <n v="55"/>
  </r>
  <r>
    <x v="0"/>
    <x v="16"/>
    <x v="0"/>
    <x v="2"/>
    <x v="25"/>
    <n v="4463"/>
  </r>
  <r>
    <x v="0"/>
    <x v="16"/>
    <x v="0"/>
    <x v="2"/>
    <x v="26"/>
    <n v="130"/>
  </r>
  <r>
    <x v="0"/>
    <x v="16"/>
    <x v="0"/>
    <x v="2"/>
    <x v="27"/>
    <n v="17702"/>
  </r>
  <r>
    <x v="0"/>
    <x v="16"/>
    <x v="0"/>
    <x v="2"/>
    <x v="28"/>
    <n v="19841"/>
  </r>
  <r>
    <x v="0"/>
    <x v="16"/>
    <x v="0"/>
    <x v="2"/>
    <x v="29"/>
    <n v="42"/>
  </r>
  <r>
    <x v="0"/>
    <x v="16"/>
    <x v="0"/>
    <x v="2"/>
    <x v="30"/>
    <n v="14270"/>
  </r>
  <r>
    <x v="0"/>
    <x v="16"/>
    <x v="0"/>
    <x v="2"/>
    <x v="31"/>
    <n v="2744"/>
  </r>
  <r>
    <x v="0"/>
    <x v="16"/>
    <x v="0"/>
    <x v="2"/>
    <x v="32"/>
    <n v="366"/>
  </r>
  <r>
    <x v="0"/>
    <x v="16"/>
    <x v="0"/>
    <x v="2"/>
    <x v="33"/>
    <n v="12536"/>
  </r>
  <r>
    <x v="0"/>
    <x v="16"/>
    <x v="0"/>
    <x v="2"/>
    <x v="34"/>
    <n v="440"/>
  </r>
  <r>
    <x v="0"/>
    <x v="16"/>
    <x v="0"/>
    <x v="2"/>
    <x v="35"/>
    <n v="9121"/>
  </r>
  <r>
    <x v="0"/>
    <x v="16"/>
    <x v="0"/>
    <x v="2"/>
    <x v="36"/>
    <n v="56"/>
  </r>
  <r>
    <x v="0"/>
    <x v="16"/>
    <x v="0"/>
    <x v="2"/>
    <x v="37"/>
    <n v="12147"/>
  </r>
  <r>
    <x v="0"/>
    <x v="16"/>
    <x v="0"/>
    <x v="2"/>
    <x v="38"/>
    <n v="25504"/>
  </r>
  <r>
    <x v="0"/>
    <x v="16"/>
    <x v="0"/>
    <x v="2"/>
    <x v="39"/>
    <n v="130"/>
  </r>
  <r>
    <x v="0"/>
    <x v="16"/>
    <x v="0"/>
    <x v="2"/>
    <x v="49"/>
    <n v="22"/>
  </r>
  <r>
    <x v="0"/>
    <x v="16"/>
    <x v="0"/>
    <x v="2"/>
    <x v="40"/>
    <n v="10722"/>
  </r>
  <r>
    <x v="0"/>
    <x v="16"/>
    <x v="0"/>
    <x v="2"/>
    <x v="41"/>
    <n v="1341"/>
  </r>
  <r>
    <x v="0"/>
    <x v="16"/>
    <x v="0"/>
    <x v="2"/>
    <x v="42"/>
    <n v="476"/>
  </r>
  <r>
    <x v="0"/>
    <x v="16"/>
    <x v="0"/>
    <x v="2"/>
    <x v="43"/>
    <n v="4565"/>
  </r>
  <r>
    <x v="0"/>
    <x v="16"/>
    <x v="0"/>
    <x v="2"/>
    <x v="44"/>
    <n v="23"/>
  </r>
  <r>
    <x v="0"/>
    <x v="16"/>
    <x v="0"/>
    <x v="3"/>
    <x v="45"/>
    <n v="137"/>
  </r>
  <r>
    <x v="0"/>
    <x v="16"/>
    <x v="0"/>
    <x v="3"/>
    <x v="0"/>
    <n v="103"/>
  </r>
  <r>
    <x v="0"/>
    <x v="16"/>
    <x v="0"/>
    <x v="3"/>
    <x v="1"/>
    <n v="7883"/>
  </r>
  <r>
    <x v="0"/>
    <x v="16"/>
    <x v="0"/>
    <x v="3"/>
    <x v="2"/>
    <n v="422"/>
  </r>
  <r>
    <x v="0"/>
    <x v="16"/>
    <x v="0"/>
    <x v="3"/>
    <x v="3"/>
    <n v="39586"/>
  </r>
  <r>
    <x v="0"/>
    <x v="16"/>
    <x v="0"/>
    <x v="3"/>
    <x v="4"/>
    <n v="4252"/>
  </r>
  <r>
    <x v="0"/>
    <x v="16"/>
    <x v="0"/>
    <x v="3"/>
    <x v="5"/>
    <n v="1171"/>
  </r>
  <r>
    <x v="0"/>
    <x v="16"/>
    <x v="0"/>
    <x v="3"/>
    <x v="51"/>
    <n v="274"/>
  </r>
  <r>
    <x v="0"/>
    <x v="16"/>
    <x v="0"/>
    <x v="3"/>
    <x v="46"/>
    <n v="95"/>
  </r>
  <r>
    <x v="0"/>
    <x v="16"/>
    <x v="0"/>
    <x v="3"/>
    <x v="6"/>
    <n v="5774"/>
  </r>
  <r>
    <x v="0"/>
    <x v="16"/>
    <x v="0"/>
    <x v="3"/>
    <x v="7"/>
    <n v="1123"/>
  </r>
  <r>
    <x v="0"/>
    <x v="16"/>
    <x v="0"/>
    <x v="3"/>
    <x v="8"/>
    <n v="164"/>
  </r>
  <r>
    <x v="0"/>
    <x v="16"/>
    <x v="0"/>
    <x v="3"/>
    <x v="9"/>
    <n v="430"/>
  </r>
  <r>
    <x v="0"/>
    <x v="16"/>
    <x v="0"/>
    <x v="3"/>
    <x v="10"/>
    <n v="4993"/>
  </r>
  <r>
    <x v="0"/>
    <x v="16"/>
    <x v="0"/>
    <x v="3"/>
    <x v="47"/>
    <n v="945"/>
  </r>
  <r>
    <x v="0"/>
    <x v="16"/>
    <x v="0"/>
    <x v="3"/>
    <x v="11"/>
    <n v="557"/>
  </r>
  <r>
    <x v="0"/>
    <x v="16"/>
    <x v="0"/>
    <x v="3"/>
    <x v="12"/>
    <n v="888"/>
  </r>
  <r>
    <x v="0"/>
    <x v="16"/>
    <x v="0"/>
    <x v="3"/>
    <x v="13"/>
    <n v="254"/>
  </r>
  <r>
    <x v="0"/>
    <x v="16"/>
    <x v="0"/>
    <x v="3"/>
    <x v="14"/>
    <n v="408"/>
  </r>
  <r>
    <x v="0"/>
    <x v="16"/>
    <x v="0"/>
    <x v="3"/>
    <x v="15"/>
    <n v="2"/>
  </r>
  <r>
    <x v="0"/>
    <x v="16"/>
    <x v="0"/>
    <x v="3"/>
    <x v="16"/>
    <n v="703"/>
  </r>
  <r>
    <x v="0"/>
    <x v="16"/>
    <x v="0"/>
    <x v="3"/>
    <x v="17"/>
    <n v="2532"/>
  </r>
  <r>
    <x v="0"/>
    <x v="16"/>
    <x v="0"/>
    <x v="3"/>
    <x v="48"/>
    <n v="807"/>
  </r>
  <r>
    <x v="0"/>
    <x v="16"/>
    <x v="0"/>
    <x v="3"/>
    <x v="18"/>
    <n v="666"/>
  </r>
  <r>
    <x v="0"/>
    <x v="16"/>
    <x v="0"/>
    <x v="3"/>
    <x v="19"/>
    <n v="28"/>
  </r>
  <r>
    <x v="0"/>
    <x v="16"/>
    <x v="0"/>
    <x v="3"/>
    <x v="20"/>
    <n v="784"/>
  </r>
  <r>
    <x v="0"/>
    <x v="16"/>
    <x v="0"/>
    <x v="3"/>
    <x v="21"/>
    <n v="57"/>
  </r>
  <r>
    <x v="0"/>
    <x v="16"/>
    <x v="0"/>
    <x v="3"/>
    <x v="22"/>
    <n v="369"/>
  </r>
  <r>
    <x v="0"/>
    <x v="16"/>
    <x v="0"/>
    <x v="3"/>
    <x v="23"/>
    <n v="1618"/>
  </r>
  <r>
    <x v="0"/>
    <x v="16"/>
    <x v="0"/>
    <x v="3"/>
    <x v="24"/>
    <n v="72"/>
  </r>
  <r>
    <x v="0"/>
    <x v="16"/>
    <x v="0"/>
    <x v="3"/>
    <x v="25"/>
    <n v="2044"/>
  </r>
  <r>
    <x v="0"/>
    <x v="16"/>
    <x v="0"/>
    <x v="3"/>
    <x v="26"/>
    <n v="3193"/>
  </r>
  <r>
    <x v="0"/>
    <x v="16"/>
    <x v="0"/>
    <x v="3"/>
    <x v="27"/>
    <n v="8924"/>
  </r>
  <r>
    <x v="0"/>
    <x v="16"/>
    <x v="0"/>
    <x v="3"/>
    <x v="28"/>
    <n v="2212"/>
  </r>
  <r>
    <x v="0"/>
    <x v="16"/>
    <x v="0"/>
    <x v="3"/>
    <x v="29"/>
    <n v="33"/>
  </r>
  <r>
    <x v="0"/>
    <x v="16"/>
    <x v="0"/>
    <x v="3"/>
    <x v="30"/>
    <n v="727"/>
  </r>
  <r>
    <x v="0"/>
    <x v="16"/>
    <x v="0"/>
    <x v="3"/>
    <x v="31"/>
    <n v="1124"/>
  </r>
  <r>
    <x v="0"/>
    <x v="16"/>
    <x v="0"/>
    <x v="3"/>
    <x v="32"/>
    <n v="1282"/>
  </r>
  <r>
    <x v="0"/>
    <x v="16"/>
    <x v="0"/>
    <x v="3"/>
    <x v="33"/>
    <n v="2012"/>
  </r>
  <r>
    <x v="0"/>
    <x v="16"/>
    <x v="0"/>
    <x v="3"/>
    <x v="34"/>
    <n v="829"/>
  </r>
  <r>
    <x v="0"/>
    <x v="16"/>
    <x v="0"/>
    <x v="3"/>
    <x v="35"/>
    <n v="311"/>
  </r>
  <r>
    <x v="0"/>
    <x v="16"/>
    <x v="0"/>
    <x v="3"/>
    <x v="36"/>
    <n v="41"/>
  </r>
  <r>
    <x v="0"/>
    <x v="16"/>
    <x v="0"/>
    <x v="3"/>
    <x v="37"/>
    <n v="746"/>
  </r>
  <r>
    <x v="0"/>
    <x v="16"/>
    <x v="0"/>
    <x v="3"/>
    <x v="38"/>
    <n v="38922"/>
  </r>
  <r>
    <x v="0"/>
    <x v="16"/>
    <x v="0"/>
    <x v="3"/>
    <x v="39"/>
    <n v="1367"/>
  </r>
  <r>
    <x v="0"/>
    <x v="16"/>
    <x v="0"/>
    <x v="3"/>
    <x v="49"/>
    <n v="4"/>
  </r>
  <r>
    <x v="0"/>
    <x v="16"/>
    <x v="0"/>
    <x v="3"/>
    <x v="40"/>
    <n v="883"/>
  </r>
  <r>
    <x v="0"/>
    <x v="16"/>
    <x v="0"/>
    <x v="3"/>
    <x v="41"/>
    <n v="2411"/>
  </r>
  <r>
    <x v="0"/>
    <x v="16"/>
    <x v="0"/>
    <x v="3"/>
    <x v="42"/>
    <n v="19"/>
  </r>
  <r>
    <x v="0"/>
    <x v="16"/>
    <x v="0"/>
    <x v="3"/>
    <x v="43"/>
    <n v="925"/>
  </r>
  <r>
    <x v="0"/>
    <x v="16"/>
    <x v="0"/>
    <x v="3"/>
    <x v="44"/>
    <n v="137"/>
  </r>
  <r>
    <x v="0"/>
    <x v="16"/>
    <x v="0"/>
    <x v="3"/>
    <x v="50"/>
    <n v="5091"/>
  </r>
  <r>
    <x v="0"/>
    <x v="16"/>
    <x v="0"/>
    <x v="4"/>
    <x v="45"/>
    <n v="3664"/>
  </r>
  <r>
    <x v="0"/>
    <x v="16"/>
    <x v="0"/>
    <x v="4"/>
    <x v="0"/>
    <n v="1203"/>
  </r>
  <r>
    <x v="0"/>
    <x v="16"/>
    <x v="0"/>
    <x v="4"/>
    <x v="1"/>
    <n v="4969"/>
  </r>
  <r>
    <x v="0"/>
    <x v="16"/>
    <x v="0"/>
    <x v="4"/>
    <x v="2"/>
    <n v="4395"/>
  </r>
  <r>
    <x v="0"/>
    <x v="16"/>
    <x v="0"/>
    <x v="4"/>
    <x v="3"/>
    <n v="15908"/>
  </r>
  <r>
    <x v="0"/>
    <x v="16"/>
    <x v="0"/>
    <x v="4"/>
    <x v="4"/>
    <n v="4731"/>
  </r>
  <r>
    <x v="0"/>
    <x v="16"/>
    <x v="0"/>
    <x v="4"/>
    <x v="5"/>
    <n v="1035"/>
  </r>
  <r>
    <x v="0"/>
    <x v="16"/>
    <x v="0"/>
    <x v="4"/>
    <x v="51"/>
    <n v="948"/>
  </r>
  <r>
    <x v="0"/>
    <x v="16"/>
    <x v="0"/>
    <x v="4"/>
    <x v="46"/>
    <n v="71"/>
  </r>
  <r>
    <x v="0"/>
    <x v="16"/>
    <x v="0"/>
    <x v="4"/>
    <x v="6"/>
    <n v="14121"/>
  </r>
  <r>
    <x v="0"/>
    <x v="16"/>
    <x v="0"/>
    <x v="4"/>
    <x v="7"/>
    <n v="4570"/>
  </r>
  <r>
    <x v="0"/>
    <x v="16"/>
    <x v="0"/>
    <x v="4"/>
    <x v="8"/>
    <n v="324"/>
  </r>
  <r>
    <x v="0"/>
    <x v="16"/>
    <x v="0"/>
    <x v="4"/>
    <x v="9"/>
    <n v="1620"/>
  </r>
  <r>
    <x v="0"/>
    <x v="16"/>
    <x v="0"/>
    <x v="4"/>
    <x v="10"/>
    <n v="9778"/>
  </r>
  <r>
    <x v="0"/>
    <x v="16"/>
    <x v="0"/>
    <x v="4"/>
    <x v="47"/>
    <n v="9773"/>
  </r>
  <r>
    <x v="0"/>
    <x v="16"/>
    <x v="0"/>
    <x v="4"/>
    <x v="11"/>
    <n v="5160"/>
  </r>
  <r>
    <x v="0"/>
    <x v="16"/>
    <x v="0"/>
    <x v="4"/>
    <x v="12"/>
    <n v="3125"/>
  </r>
  <r>
    <x v="0"/>
    <x v="16"/>
    <x v="0"/>
    <x v="4"/>
    <x v="13"/>
    <n v="5236"/>
  </r>
  <r>
    <x v="0"/>
    <x v="16"/>
    <x v="0"/>
    <x v="4"/>
    <x v="14"/>
    <n v="3700"/>
  </r>
  <r>
    <x v="0"/>
    <x v="16"/>
    <x v="0"/>
    <x v="4"/>
    <x v="15"/>
    <n v="1765"/>
  </r>
  <r>
    <x v="0"/>
    <x v="16"/>
    <x v="0"/>
    <x v="4"/>
    <x v="16"/>
    <n v="2506"/>
  </r>
  <r>
    <x v="0"/>
    <x v="16"/>
    <x v="0"/>
    <x v="4"/>
    <x v="17"/>
    <n v="4594"/>
  </r>
  <r>
    <x v="0"/>
    <x v="16"/>
    <x v="0"/>
    <x v="4"/>
    <x v="48"/>
    <n v="9306"/>
  </r>
  <r>
    <x v="0"/>
    <x v="16"/>
    <x v="0"/>
    <x v="4"/>
    <x v="18"/>
    <n v="4848"/>
  </r>
  <r>
    <x v="0"/>
    <x v="16"/>
    <x v="0"/>
    <x v="4"/>
    <x v="19"/>
    <n v="2175"/>
  </r>
  <r>
    <x v="0"/>
    <x v="16"/>
    <x v="0"/>
    <x v="4"/>
    <x v="20"/>
    <n v="8125"/>
  </r>
  <r>
    <x v="0"/>
    <x v="16"/>
    <x v="0"/>
    <x v="4"/>
    <x v="21"/>
    <n v="1702"/>
  </r>
  <r>
    <x v="0"/>
    <x v="16"/>
    <x v="0"/>
    <x v="4"/>
    <x v="22"/>
    <n v="1587"/>
  </r>
  <r>
    <x v="0"/>
    <x v="16"/>
    <x v="0"/>
    <x v="4"/>
    <x v="23"/>
    <n v="1775"/>
  </r>
  <r>
    <x v="0"/>
    <x v="16"/>
    <x v="0"/>
    <x v="4"/>
    <x v="24"/>
    <n v="1783"/>
  </r>
  <r>
    <x v="0"/>
    <x v="16"/>
    <x v="0"/>
    <x v="4"/>
    <x v="25"/>
    <n v="1521"/>
  </r>
  <r>
    <x v="0"/>
    <x v="16"/>
    <x v="0"/>
    <x v="4"/>
    <x v="26"/>
    <n v="1136"/>
  </r>
  <r>
    <x v="0"/>
    <x v="16"/>
    <x v="0"/>
    <x v="4"/>
    <x v="27"/>
    <n v="10260"/>
  </r>
  <r>
    <x v="0"/>
    <x v="16"/>
    <x v="0"/>
    <x v="4"/>
    <x v="28"/>
    <n v="9670"/>
  </r>
  <r>
    <x v="0"/>
    <x v="16"/>
    <x v="0"/>
    <x v="4"/>
    <x v="29"/>
    <n v="911"/>
  </r>
  <r>
    <x v="0"/>
    <x v="16"/>
    <x v="0"/>
    <x v="4"/>
    <x v="30"/>
    <n v="12354"/>
  </r>
  <r>
    <x v="0"/>
    <x v="16"/>
    <x v="0"/>
    <x v="4"/>
    <x v="31"/>
    <n v="4940"/>
  </r>
  <r>
    <x v="0"/>
    <x v="16"/>
    <x v="0"/>
    <x v="4"/>
    <x v="32"/>
    <n v="5400"/>
  </r>
  <r>
    <x v="0"/>
    <x v="16"/>
    <x v="0"/>
    <x v="4"/>
    <x v="33"/>
    <n v="8407"/>
  </r>
  <r>
    <x v="0"/>
    <x v="16"/>
    <x v="0"/>
    <x v="4"/>
    <x v="34"/>
    <n v="1171"/>
  </r>
  <r>
    <x v="0"/>
    <x v="16"/>
    <x v="0"/>
    <x v="4"/>
    <x v="35"/>
    <n v="3403"/>
  </r>
  <r>
    <x v="0"/>
    <x v="16"/>
    <x v="0"/>
    <x v="4"/>
    <x v="36"/>
    <n v="1009"/>
  </r>
  <r>
    <x v="0"/>
    <x v="16"/>
    <x v="0"/>
    <x v="4"/>
    <x v="37"/>
    <n v="8962"/>
  </r>
  <r>
    <x v="0"/>
    <x v="16"/>
    <x v="0"/>
    <x v="4"/>
    <x v="38"/>
    <n v="21707"/>
  </r>
  <r>
    <x v="0"/>
    <x v="16"/>
    <x v="0"/>
    <x v="4"/>
    <x v="39"/>
    <n v="3306"/>
  </r>
  <r>
    <x v="0"/>
    <x v="16"/>
    <x v="0"/>
    <x v="4"/>
    <x v="49"/>
    <n v="1235"/>
  </r>
  <r>
    <x v="0"/>
    <x v="16"/>
    <x v="0"/>
    <x v="4"/>
    <x v="40"/>
    <n v="5363"/>
  </r>
  <r>
    <x v="0"/>
    <x v="16"/>
    <x v="0"/>
    <x v="4"/>
    <x v="41"/>
    <n v="7578"/>
  </r>
  <r>
    <x v="0"/>
    <x v="16"/>
    <x v="0"/>
    <x v="4"/>
    <x v="42"/>
    <n v="2624"/>
  </r>
  <r>
    <x v="0"/>
    <x v="16"/>
    <x v="0"/>
    <x v="4"/>
    <x v="43"/>
    <n v="6559"/>
  </r>
  <r>
    <x v="0"/>
    <x v="16"/>
    <x v="0"/>
    <x v="4"/>
    <x v="44"/>
    <n v="943"/>
  </r>
  <r>
    <x v="0"/>
    <x v="16"/>
    <x v="0"/>
    <x v="5"/>
    <x v="45"/>
    <n v="7857"/>
  </r>
  <r>
    <x v="0"/>
    <x v="16"/>
    <x v="0"/>
    <x v="5"/>
    <x v="1"/>
    <n v="4781"/>
  </r>
  <r>
    <x v="0"/>
    <x v="16"/>
    <x v="0"/>
    <x v="5"/>
    <x v="2"/>
    <n v="1752"/>
  </r>
  <r>
    <x v="0"/>
    <x v="16"/>
    <x v="0"/>
    <x v="5"/>
    <x v="3"/>
    <n v="40081"/>
  </r>
  <r>
    <x v="0"/>
    <x v="16"/>
    <x v="0"/>
    <x v="5"/>
    <x v="4"/>
    <n v="4769"/>
  </r>
  <r>
    <x v="0"/>
    <x v="16"/>
    <x v="0"/>
    <x v="5"/>
    <x v="5"/>
    <n v="4996"/>
  </r>
  <r>
    <x v="0"/>
    <x v="16"/>
    <x v="0"/>
    <x v="5"/>
    <x v="51"/>
    <n v="109"/>
  </r>
  <r>
    <x v="0"/>
    <x v="16"/>
    <x v="0"/>
    <x v="5"/>
    <x v="46"/>
    <n v="1611"/>
  </r>
  <r>
    <x v="0"/>
    <x v="16"/>
    <x v="0"/>
    <x v="5"/>
    <x v="6"/>
    <n v="13272"/>
  </r>
  <r>
    <x v="0"/>
    <x v="16"/>
    <x v="0"/>
    <x v="5"/>
    <x v="7"/>
    <n v="15049"/>
  </r>
  <r>
    <x v="0"/>
    <x v="16"/>
    <x v="0"/>
    <x v="5"/>
    <x v="8"/>
    <n v="2496"/>
  </r>
  <r>
    <x v="0"/>
    <x v="16"/>
    <x v="0"/>
    <x v="5"/>
    <x v="9"/>
    <n v="1029"/>
  </r>
  <r>
    <x v="0"/>
    <x v="16"/>
    <x v="0"/>
    <x v="5"/>
    <x v="10"/>
    <n v="12386"/>
  </r>
  <r>
    <x v="0"/>
    <x v="16"/>
    <x v="0"/>
    <x v="5"/>
    <x v="47"/>
    <n v="3857"/>
  </r>
  <r>
    <x v="0"/>
    <x v="16"/>
    <x v="0"/>
    <x v="5"/>
    <x v="11"/>
    <n v="1241"/>
  </r>
  <r>
    <x v="0"/>
    <x v="16"/>
    <x v="0"/>
    <x v="5"/>
    <x v="12"/>
    <n v="2906"/>
  </r>
  <r>
    <x v="0"/>
    <x v="16"/>
    <x v="0"/>
    <x v="5"/>
    <x v="13"/>
    <n v="3814"/>
  </r>
  <r>
    <x v="0"/>
    <x v="16"/>
    <x v="0"/>
    <x v="5"/>
    <x v="14"/>
    <n v="2823"/>
  </r>
  <r>
    <x v="0"/>
    <x v="16"/>
    <x v="0"/>
    <x v="5"/>
    <x v="15"/>
    <n v="553"/>
  </r>
  <r>
    <x v="0"/>
    <x v="16"/>
    <x v="0"/>
    <x v="5"/>
    <x v="16"/>
    <n v="5657"/>
  </r>
  <r>
    <x v="0"/>
    <x v="16"/>
    <x v="0"/>
    <x v="5"/>
    <x v="17"/>
    <n v="5969"/>
  </r>
  <r>
    <x v="0"/>
    <x v="16"/>
    <x v="0"/>
    <x v="5"/>
    <x v="48"/>
    <n v="11562"/>
  </r>
  <r>
    <x v="0"/>
    <x v="16"/>
    <x v="0"/>
    <x v="5"/>
    <x v="18"/>
    <n v="3475"/>
  </r>
  <r>
    <x v="0"/>
    <x v="16"/>
    <x v="0"/>
    <x v="5"/>
    <x v="19"/>
    <n v="4150"/>
  </r>
  <r>
    <x v="0"/>
    <x v="16"/>
    <x v="0"/>
    <x v="5"/>
    <x v="20"/>
    <n v="2844"/>
  </r>
  <r>
    <x v="0"/>
    <x v="16"/>
    <x v="0"/>
    <x v="5"/>
    <x v="21"/>
    <n v="183"/>
  </r>
  <r>
    <x v="0"/>
    <x v="16"/>
    <x v="0"/>
    <x v="5"/>
    <x v="22"/>
    <n v="1636"/>
  </r>
  <r>
    <x v="0"/>
    <x v="16"/>
    <x v="0"/>
    <x v="5"/>
    <x v="23"/>
    <n v="2717"/>
  </r>
  <r>
    <x v="0"/>
    <x v="16"/>
    <x v="0"/>
    <x v="5"/>
    <x v="24"/>
    <n v="208"/>
  </r>
  <r>
    <x v="0"/>
    <x v="16"/>
    <x v="0"/>
    <x v="5"/>
    <x v="25"/>
    <n v="12059"/>
  </r>
  <r>
    <x v="0"/>
    <x v="16"/>
    <x v="0"/>
    <x v="5"/>
    <x v="26"/>
    <n v="2639"/>
  </r>
  <r>
    <x v="0"/>
    <x v="16"/>
    <x v="0"/>
    <x v="5"/>
    <x v="27"/>
    <n v="30442"/>
  </r>
  <r>
    <x v="0"/>
    <x v="16"/>
    <x v="0"/>
    <x v="5"/>
    <x v="28"/>
    <n v="6547"/>
  </r>
  <r>
    <x v="0"/>
    <x v="16"/>
    <x v="0"/>
    <x v="5"/>
    <x v="29"/>
    <n v="452"/>
  </r>
  <r>
    <x v="0"/>
    <x v="16"/>
    <x v="0"/>
    <x v="5"/>
    <x v="30"/>
    <n v="11368"/>
  </r>
  <r>
    <x v="0"/>
    <x v="16"/>
    <x v="0"/>
    <x v="5"/>
    <x v="31"/>
    <n v="1729"/>
  </r>
  <r>
    <x v="0"/>
    <x v="16"/>
    <x v="0"/>
    <x v="5"/>
    <x v="32"/>
    <n v="1991"/>
  </r>
  <r>
    <x v="0"/>
    <x v="16"/>
    <x v="0"/>
    <x v="5"/>
    <x v="33"/>
    <n v="14327"/>
  </r>
  <r>
    <x v="0"/>
    <x v="16"/>
    <x v="0"/>
    <x v="5"/>
    <x v="34"/>
    <n v="552"/>
  </r>
  <r>
    <x v="0"/>
    <x v="16"/>
    <x v="0"/>
    <x v="5"/>
    <x v="35"/>
    <n v="7584"/>
  </r>
  <r>
    <x v="0"/>
    <x v="16"/>
    <x v="0"/>
    <x v="5"/>
    <x v="36"/>
    <n v="558"/>
  </r>
  <r>
    <x v="0"/>
    <x v="16"/>
    <x v="0"/>
    <x v="5"/>
    <x v="37"/>
    <n v="736"/>
  </r>
  <r>
    <x v="0"/>
    <x v="16"/>
    <x v="0"/>
    <x v="5"/>
    <x v="38"/>
    <n v="9350"/>
  </r>
  <r>
    <x v="0"/>
    <x v="16"/>
    <x v="0"/>
    <x v="5"/>
    <x v="49"/>
    <n v="27"/>
  </r>
  <r>
    <x v="0"/>
    <x v="16"/>
    <x v="0"/>
    <x v="5"/>
    <x v="40"/>
    <n v="7408"/>
  </r>
  <r>
    <x v="0"/>
    <x v="16"/>
    <x v="0"/>
    <x v="5"/>
    <x v="41"/>
    <n v="4617"/>
  </r>
  <r>
    <x v="0"/>
    <x v="16"/>
    <x v="0"/>
    <x v="5"/>
    <x v="42"/>
    <n v="264"/>
  </r>
  <r>
    <x v="0"/>
    <x v="16"/>
    <x v="0"/>
    <x v="5"/>
    <x v="43"/>
    <n v="4138"/>
  </r>
  <r>
    <x v="0"/>
    <x v="16"/>
    <x v="0"/>
    <x v="5"/>
    <x v="44"/>
    <n v="265"/>
  </r>
  <r>
    <x v="0"/>
    <x v="16"/>
    <x v="0"/>
    <x v="5"/>
    <x v="50"/>
    <n v="11"/>
  </r>
  <r>
    <x v="0"/>
    <x v="16"/>
    <x v="1"/>
    <x v="0"/>
    <x v="45"/>
    <n v="14"/>
  </r>
  <r>
    <x v="0"/>
    <x v="16"/>
    <x v="1"/>
    <x v="0"/>
    <x v="0"/>
    <n v="663"/>
  </r>
  <r>
    <x v="0"/>
    <x v="16"/>
    <x v="1"/>
    <x v="0"/>
    <x v="1"/>
    <n v="626"/>
  </r>
  <r>
    <x v="0"/>
    <x v="16"/>
    <x v="1"/>
    <x v="0"/>
    <x v="2"/>
    <n v="4"/>
  </r>
  <r>
    <x v="0"/>
    <x v="16"/>
    <x v="1"/>
    <x v="0"/>
    <x v="3"/>
    <n v="149"/>
  </r>
  <r>
    <x v="0"/>
    <x v="16"/>
    <x v="1"/>
    <x v="0"/>
    <x v="4"/>
    <n v="54"/>
  </r>
  <r>
    <x v="0"/>
    <x v="16"/>
    <x v="1"/>
    <x v="0"/>
    <x v="5"/>
    <n v="6"/>
  </r>
  <r>
    <x v="0"/>
    <x v="16"/>
    <x v="1"/>
    <x v="0"/>
    <x v="46"/>
    <n v="12"/>
  </r>
  <r>
    <x v="0"/>
    <x v="16"/>
    <x v="1"/>
    <x v="0"/>
    <x v="6"/>
    <n v="23"/>
  </r>
  <r>
    <x v="0"/>
    <x v="16"/>
    <x v="1"/>
    <x v="0"/>
    <x v="7"/>
    <n v="14"/>
  </r>
  <r>
    <x v="0"/>
    <x v="16"/>
    <x v="1"/>
    <x v="0"/>
    <x v="8"/>
    <n v="4"/>
  </r>
  <r>
    <x v="0"/>
    <x v="16"/>
    <x v="1"/>
    <x v="0"/>
    <x v="9"/>
    <n v="27"/>
  </r>
  <r>
    <x v="0"/>
    <x v="16"/>
    <x v="1"/>
    <x v="0"/>
    <x v="10"/>
    <n v="9"/>
  </r>
  <r>
    <x v="0"/>
    <x v="16"/>
    <x v="1"/>
    <x v="0"/>
    <x v="47"/>
    <n v="13"/>
  </r>
  <r>
    <x v="0"/>
    <x v="16"/>
    <x v="1"/>
    <x v="0"/>
    <x v="11"/>
    <n v="13"/>
  </r>
  <r>
    <x v="0"/>
    <x v="16"/>
    <x v="1"/>
    <x v="0"/>
    <x v="12"/>
    <n v="8"/>
  </r>
  <r>
    <x v="0"/>
    <x v="16"/>
    <x v="1"/>
    <x v="0"/>
    <x v="13"/>
    <n v="14"/>
  </r>
  <r>
    <x v="0"/>
    <x v="16"/>
    <x v="1"/>
    <x v="0"/>
    <x v="14"/>
    <n v="15"/>
  </r>
  <r>
    <x v="0"/>
    <x v="16"/>
    <x v="1"/>
    <x v="0"/>
    <x v="15"/>
    <n v="5"/>
  </r>
  <r>
    <x v="0"/>
    <x v="16"/>
    <x v="1"/>
    <x v="0"/>
    <x v="16"/>
    <n v="12"/>
  </r>
  <r>
    <x v="0"/>
    <x v="16"/>
    <x v="1"/>
    <x v="0"/>
    <x v="17"/>
    <n v="10"/>
  </r>
  <r>
    <x v="0"/>
    <x v="16"/>
    <x v="1"/>
    <x v="0"/>
    <x v="48"/>
    <n v="51"/>
  </r>
  <r>
    <x v="0"/>
    <x v="16"/>
    <x v="1"/>
    <x v="0"/>
    <x v="18"/>
    <n v="73"/>
  </r>
  <r>
    <x v="0"/>
    <x v="16"/>
    <x v="1"/>
    <x v="0"/>
    <x v="19"/>
    <n v="22"/>
  </r>
  <r>
    <x v="0"/>
    <x v="16"/>
    <x v="1"/>
    <x v="0"/>
    <x v="20"/>
    <n v="8"/>
  </r>
  <r>
    <x v="0"/>
    <x v="16"/>
    <x v="1"/>
    <x v="0"/>
    <x v="21"/>
    <n v="289"/>
  </r>
  <r>
    <x v="0"/>
    <x v="16"/>
    <x v="1"/>
    <x v="0"/>
    <x v="22"/>
    <n v="15"/>
  </r>
  <r>
    <x v="0"/>
    <x v="16"/>
    <x v="1"/>
    <x v="0"/>
    <x v="23"/>
    <n v="35"/>
  </r>
  <r>
    <x v="0"/>
    <x v="16"/>
    <x v="1"/>
    <x v="0"/>
    <x v="25"/>
    <n v="5"/>
  </r>
  <r>
    <x v="0"/>
    <x v="16"/>
    <x v="1"/>
    <x v="0"/>
    <x v="26"/>
    <n v="424"/>
  </r>
  <r>
    <x v="0"/>
    <x v="16"/>
    <x v="1"/>
    <x v="0"/>
    <x v="27"/>
    <n v="39"/>
  </r>
  <r>
    <x v="0"/>
    <x v="16"/>
    <x v="1"/>
    <x v="0"/>
    <x v="28"/>
    <n v="61"/>
  </r>
  <r>
    <x v="0"/>
    <x v="16"/>
    <x v="1"/>
    <x v="0"/>
    <x v="29"/>
    <n v="145"/>
  </r>
  <r>
    <x v="0"/>
    <x v="16"/>
    <x v="1"/>
    <x v="0"/>
    <x v="30"/>
    <n v="17"/>
  </r>
  <r>
    <x v="0"/>
    <x v="16"/>
    <x v="1"/>
    <x v="0"/>
    <x v="31"/>
    <n v="353"/>
  </r>
  <r>
    <x v="0"/>
    <x v="16"/>
    <x v="1"/>
    <x v="0"/>
    <x v="32"/>
    <n v="58"/>
  </r>
  <r>
    <x v="0"/>
    <x v="16"/>
    <x v="1"/>
    <x v="0"/>
    <x v="33"/>
    <n v="9"/>
  </r>
  <r>
    <x v="0"/>
    <x v="16"/>
    <x v="1"/>
    <x v="0"/>
    <x v="34"/>
    <n v="5"/>
  </r>
  <r>
    <x v="0"/>
    <x v="16"/>
    <x v="1"/>
    <x v="0"/>
    <x v="35"/>
    <n v="1"/>
  </r>
  <r>
    <x v="0"/>
    <x v="16"/>
    <x v="1"/>
    <x v="0"/>
    <x v="36"/>
    <n v="366"/>
  </r>
  <r>
    <x v="0"/>
    <x v="16"/>
    <x v="1"/>
    <x v="0"/>
    <x v="37"/>
    <n v="6"/>
  </r>
  <r>
    <x v="0"/>
    <x v="16"/>
    <x v="1"/>
    <x v="0"/>
    <x v="38"/>
    <n v="23"/>
  </r>
  <r>
    <x v="0"/>
    <x v="16"/>
    <x v="1"/>
    <x v="0"/>
    <x v="39"/>
    <n v="45"/>
  </r>
  <r>
    <x v="0"/>
    <x v="16"/>
    <x v="1"/>
    <x v="0"/>
    <x v="49"/>
    <n v="3"/>
  </r>
  <r>
    <x v="0"/>
    <x v="16"/>
    <x v="1"/>
    <x v="0"/>
    <x v="40"/>
    <n v="15"/>
  </r>
  <r>
    <x v="0"/>
    <x v="16"/>
    <x v="1"/>
    <x v="0"/>
    <x v="41"/>
    <n v="110"/>
  </r>
  <r>
    <x v="0"/>
    <x v="16"/>
    <x v="1"/>
    <x v="0"/>
    <x v="42"/>
    <n v="1"/>
  </r>
  <r>
    <x v="0"/>
    <x v="16"/>
    <x v="1"/>
    <x v="0"/>
    <x v="43"/>
    <n v="95"/>
  </r>
  <r>
    <x v="0"/>
    <x v="16"/>
    <x v="1"/>
    <x v="0"/>
    <x v="44"/>
    <n v="34"/>
  </r>
  <r>
    <x v="0"/>
    <x v="16"/>
    <x v="1"/>
    <x v="1"/>
    <x v="45"/>
    <n v="26"/>
  </r>
  <r>
    <x v="0"/>
    <x v="16"/>
    <x v="1"/>
    <x v="1"/>
    <x v="0"/>
    <n v="83"/>
  </r>
  <r>
    <x v="0"/>
    <x v="16"/>
    <x v="1"/>
    <x v="1"/>
    <x v="1"/>
    <n v="66"/>
  </r>
  <r>
    <x v="0"/>
    <x v="16"/>
    <x v="1"/>
    <x v="1"/>
    <x v="2"/>
    <n v="29"/>
  </r>
  <r>
    <x v="0"/>
    <x v="16"/>
    <x v="1"/>
    <x v="1"/>
    <x v="3"/>
    <n v="1817"/>
  </r>
  <r>
    <x v="0"/>
    <x v="16"/>
    <x v="1"/>
    <x v="1"/>
    <x v="4"/>
    <n v="57"/>
  </r>
  <r>
    <x v="0"/>
    <x v="16"/>
    <x v="1"/>
    <x v="1"/>
    <x v="5"/>
    <n v="9"/>
  </r>
  <r>
    <x v="0"/>
    <x v="16"/>
    <x v="1"/>
    <x v="1"/>
    <x v="51"/>
    <n v="2"/>
  </r>
  <r>
    <x v="0"/>
    <x v="16"/>
    <x v="1"/>
    <x v="1"/>
    <x v="46"/>
    <n v="9"/>
  </r>
  <r>
    <x v="0"/>
    <x v="16"/>
    <x v="1"/>
    <x v="1"/>
    <x v="6"/>
    <n v="146"/>
  </r>
  <r>
    <x v="0"/>
    <x v="16"/>
    <x v="1"/>
    <x v="1"/>
    <x v="7"/>
    <n v="38"/>
  </r>
  <r>
    <x v="0"/>
    <x v="16"/>
    <x v="1"/>
    <x v="1"/>
    <x v="8"/>
    <n v="405"/>
  </r>
  <r>
    <x v="0"/>
    <x v="16"/>
    <x v="1"/>
    <x v="1"/>
    <x v="9"/>
    <n v="11"/>
  </r>
  <r>
    <x v="0"/>
    <x v="16"/>
    <x v="1"/>
    <x v="1"/>
    <x v="10"/>
    <n v="108"/>
  </r>
  <r>
    <x v="0"/>
    <x v="16"/>
    <x v="1"/>
    <x v="1"/>
    <x v="47"/>
    <n v="31"/>
  </r>
  <r>
    <x v="0"/>
    <x v="16"/>
    <x v="1"/>
    <x v="1"/>
    <x v="11"/>
    <n v="27"/>
  </r>
  <r>
    <x v="0"/>
    <x v="16"/>
    <x v="1"/>
    <x v="1"/>
    <x v="12"/>
    <n v="19"/>
  </r>
  <r>
    <x v="0"/>
    <x v="16"/>
    <x v="1"/>
    <x v="1"/>
    <x v="13"/>
    <n v="18"/>
  </r>
  <r>
    <x v="0"/>
    <x v="16"/>
    <x v="1"/>
    <x v="1"/>
    <x v="14"/>
    <n v="24"/>
  </r>
  <r>
    <x v="0"/>
    <x v="16"/>
    <x v="1"/>
    <x v="1"/>
    <x v="15"/>
    <n v="4"/>
  </r>
  <r>
    <x v="0"/>
    <x v="16"/>
    <x v="1"/>
    <x v="1"/>
    <x v="16"/>
    <n v="46"/>
  </r>
  <r>
    <x v="0"/>
    <x v="16"/>
    <x v="1"/>
    <x v="1"/>
    <x v="17"/>
    <n v="110"/>
  </r>
  <r>
    <x v="0"/>
    <x v="16"/>
    <x v="1"/>
    <x v="1"/>
    <x v="48"/>
    <n v="63"/>
  </r>
  <r>
    <x v="0"/>
    <x v="16"/>
    <x v="1"/>
    <x v="1"/>
    <x v="18"/>
    <n v="148"/>
  </r>
  <r>
    <x v="0"/>
    <x v="16"/>
    <x v="1"/>
    <x v="1"/>
    <x v="19"/>
    <n v="4"/>
  </r>
  <r>
    <x v="0"/>
    <x v="16"/>
    <x v="1"/>
    <x v="1"/>
    <x v="20"/>
    <n v="32"/>
  </r>
  <r>
    <x v="0"/>
    <x v="16"/>
    <x v="1"/>
    <x v="1"/>
    <x v="21"/>
    <n v="6"/>
  </r>
  <r>
    <x v="0"/>
    <x v="16"/>
    <x v="1"/>
    <x v="1"/>
    <x v="22"/>
    <n v="21"/>
  </r>
  <r>
    <x v="0"/>
    <x v="16"/>
    <x v="1"/>
    <x v="1"/>
    <x v="23"/>
    <n v="104"/>
  </r>
  <r>
    <x v="0"/>
    <x v="16"/>
    <x v="1"/>
    <x v="1"/>
    <x v="24"/>
    <n v="9"/>
  </r>
  <r>
    <x v="0"/>
    <x v="16"/>
    <x v="1"/>
    <x v="1"/>
    <x v="25"/>
    <n v="55"/>
  </r>
  <r>
    <x v="0"/>
    <x v="16"/>
    <x v="1"/>
    <x v="1"/>
    <x v="26"/>
    <n v="7"/>
  </r>
  <r>
    <x v="0"/>
    <x v="16"/>
    <x v="1"/>
    <x v="1"/>
    <x v="27"/>
    <n v="418"/>
  </r>
  <r>
    <x v="0"/>
    <x v="16"/>
    <x v="1"/>
    <x v="1"/>
    <x v="28"/>
    <n v="46"/>
  </r>
  <r>
    <x v="0"/>
    <x v="16"/>
    <x v="1"/>
    <x v="1"/>
    <x v="29"/>
    <n v="7"/>
  </r>
  <r>
    <x v="0"/>
    <x v="16"/>
    <x v="1"/>
    <x v="1"/>
    <x v="30"/>
    <n v="35"/>
  </r>
  <r>
    <x v="0"/>
    <x v="16"/>
    <x v="1"/>
    <x v="1"/>
    <x v="31"/>
    <n v="36"/>
  </r>
  <r>
    <x v="0"/>
    <x v="16"/>
    <x v="1"/>
    <x v="1"/>
    <x v="32"/>
    <n v="64"/>
  </r>
  <r>
    <x v="0"/>
    <x v="16"/>
    <x v="1"/>
    <x v="1"/>
    <x v="33"/>
    <n v="91"/>
  </r>
  <r>
    <x v="0"/>
    <x v="16"/>
    <x v="1"/>
    <x v="1"/>
    <x v="34"/>
    <n v="17"/>
  </r>
  <r>
    <x v="0"/>
    <x v="16"/>
    <x v="1"/>
    <x v="1"/>
    <x v="35"/>
    <n v="16"/>
  </r>
  <r>
    <x v="0"/>
    <x v="16"/>
    <x v="1"/>
    <x v="1"/>
    <x v="36"/>
    <n v="7"/>
  </r>
  <r>
    <x v="0"/>
    <x v="16"/>
    <x v="1"/>
    <x v="1"/>
    <x v="37"/>
    <n v="46"/>
  </r>
  <r>
    <x v="0"/>
    <x v="16"/>
    <x v="1"/>
    <x v="1"/>
    <x v="38"/>
    <n v="259"/>
  </r>
  <r>
    <x v="0"/>
    <x v="16"/>
    <x v="1"/>
    <x v="1"/>
    <x v="39"/>
    <n v="62"/>
  </r>
  <r>
    <x v="0"/>
    <x v="16"/>
    <x v="1"/>
    <x v="1"/>
    <x v="49"/>
    <n v="3"/>
  </r>
  <r>
    <x v="0"/>
    <x v="16"/>
    <x v="1"/>
    <x v="1"/>
    <x v="40"/>
    <n v="82"/>
  </r>
  <r>
    <x v="0"/>
    <x v="16"/>
    <x v="1"/>
    <x v="1"/>
    <x v="41"/>
    <n v="280"/>
  </r>
  <r>
    <x v="0"/>
    <x v="16"/>
    <x v="1"/>
    <x v="1"/>
    <x v="42"/>
    <n v="4"/>
  </r>
  <r>
    <x v="0"/>
    <x v="16"/>
    <x v="1"/>
    <x v="1"/>
    <x v="43"/>
    <n v="92"/>
  </r>
  <r>
    <x v="0"/>
    <x v="16"/>
    <x v="1"/>
    <x v="1"/>
    <x v="44"/>
    <n v="9"/>
  </r>
  <r>
    <x v="0"/>
    <x v="16"/>
    <x v="1"/>
    <x v="2"/>
    <x v="45"/>
    <n v="4800"/>
  </r>
  <r>
    <x v="0"/>
    <x v="16"/>
    <x v="1"/>
    <x v="2"/>
    <x v="0"/>
    <n v="231"/>
  </r>
  <r>
    <x v="0"/>
    <x v="16"/>
    <x v="1"/>
    <x v="2"/>
    <x v="1"/>
    <n v="1275"/>
  </r>
  <r>
    <x v="0"/>
    <x v="16"/>
    <x v="1"/>
    <x v="2"/>
    <x v="2"/>
    <n v="2369"/>
  </r>
  <r>
    <x v="0"/>
    <x v="16"/>
    <x v="1"/>
    <x v="2"/>
    <x v="3"/>
    <n v="7823"/>
  </r>
  <r>
    <x v="0"/>
    <x v="16"/>
    <x v="1"/>
    <x v="2"/>
    <x v="4"/>
    <n v="803"/>
  </r>
  <r>
    <x v="0"/>
    <x v="16"/>
    <x v="1"/>
    <x v="2"/>
    <x v="5"/>
    <n v="919"/>
  </r>
  <r>
    <x v="0"/>
    <x v="16"/>
    <x v="1"/>
    <x v="2"/>
    <x v="51"/>
    <n v="835"/>
  </r>
  <r>
    <x v="0"/>
    <x v="16"/>
    <x v="1"/>
    <x v="2"/>
    <x v="46"/>
    <n v="1289"/>
  </r>
  <r>
    <x v="0"/>
    <x v="16"/>
    <x v="1"/>
    <x v="2"/>
    <x v="6"/>
    <n v="9815"/>
  </r>
  <r>
    <x v="0"/>
    <x v="16"/>
    <x v="1"/>
    <x v="2"/>
    <x v="7"/>
    <n v="8061"/>
  </r>
  <r>
    <x v="0"/>
    <x v="16"/>
    <x v="1"/>
    <x v="2"/>
    <x v="8"/>
    <n v="108"/>
  </r>
  <r>
    <x v="0"/>
    <x v="16"/>
    <x v="1"/>
    <x v="2"/>
    <x v="9"/>
    <n v="38"/>
  </r>
  <r>
    <x v="0"/>
    <x v="16"/>
    <x v="1"/>
    <x v="2"/>
    <x v="10"/>
    <n v="9342"/>
  </r>
  <r>
    <x v="0"/>
    <x v="16"/>
    <x v="1"/>
    <x v="2"/>
    <x v="47"/>
    <n v="3442"/>
  </r>
  <r>
    <x v="0"/>
    <x v="16"/>
    <x v="1"/>
    <x v="2"/>
    <x v="11"/>
    <n v="814"/>
  </r>
  <r>
    <x v="0"/>
    <x v="16"/>
    <x v="1"/>
    <x v="2"/>
    <x v="12"/>
    <n v="670"/>
  </r>
  <r>
    <x v="0"/>
    <x v="16"/>
    <x v="1"/>
    <x v="2"/>
    <x v="13"/>
    <n v="1823"/>
  </r>
  <r>
    <x v="0"/>
    <x v="16"/>
    <x v="1"/>
    <x v="2"/>
    <x v="14"/>
    <n v="4766"/>
  </r>
  <r>
    <x v="0"/>
    <x v="16"/>
    <x v="1"/>
    <x v="2"/>
    <x v="15"/>
    <n v="66"/>
  </r>
  <r>
    <x v="0"/>
    <x v="16"/>
    <x v="1"/>
    <x v="2"/>
    <x v="16"/>
    <n v="4047"/>
  </r>
  <r>
    <x v="0"/>
    <x v="16"/>
    <x v="1"/>
    <x v="2"/>
    <x v="17"/>
    <n v="1437"/>
  </r>
  <r>
    <x v="0"/>
    <x v="16"/>
    <x v="1"/>
    <x v="2"/>
    <x v="48"/>
    <n v="5809"/>
  </r>
  <r>
    <x v="0"/>
    <x v="16"/>
    <x v="1"/>
    <x v="2"/>
    <x v="18"/>
    <n v="1637"/>
  </r>
  <r>
    <x v="0"/>
    <x v="16"/>
    <x v="1"/>
    <x v="2"/>
    <x v="19"/>
    <n v="4463"/>
  </r>
  <r>
    <x v="0"/>
    <x v="16"/>
    <x v="1"/>
    <x v="2"/>
    <x v="20"/>
    <n v="4135"/>
  </r>
  <r>
    <x v="0"/>
    <x v="16"/>
    <x v="1"/>
    <x v="2"/>
    <x v="21"/>
    <n v="35"/>
  </r>
  <r>
    <x v="0"/>
    <x v="16"/>
    <x v="1"/>
    <x v="2"/>
    <x v="22"/>
    <n v="632"/>
  </r>
  <r>
    <x v="0"/>
    <x v="16"/>
    <x v="1"/>
    <x v="2"/>
    <x v="23"/>
    <n v="816"/>
  </r>
  <r>
    <x v="0"/>
    <x v="16"/>
    <x v="1"/>
    <x v="2"/>
    <x v="24"/>
    <n v="59"/>
  </r>
  <r>
    <x v="0"/>
    <x v="16"/>
    <x v="1"/>
    <x v="2"/>
    <x v="25"/>
    <n v="2297"/>
  </r>
  <r>
    <x v="0"/>
    <x v="16"/>
    <x v="1"/>
    <x v="2"/>
    <x v="26"/>
    <n v="165"/>
  </r>
  <r>
    <x v="0"/>
    <x v="16"/>
    <x v="1"/>
    <x v="2"/>
    <x v="27"/>
    <n v="10154"/>
  </r>
  <r>
    <x v="0"/>
    <x v="16"/>
    <x v="1"/>
    <x v="2"/>
    <x v="28"/>
    <n v="5860"/>
  </r>
  <r>
    <x v="0"/>
    <x v="16"/>
    <x v="1"/>
    <x v="2"/>
    <x v="29"/>
    <n v="110"/>
  </r>
  <r>
    <x v="0"/>
    <x v="16"/>
    <x v="1"/>
    <x v="2"/>
    <x v="30"/>
    <n v="6266"/>
  </r>
  <r>
    <x v="0"/>
    <x v="16"/>
    <x v="1"/>
    <x v="2"/>
    <x v="31"/>
    <n v="1478"/>
  </r>
  <r>
    <x v="0"/>
    <x v="16"/>
    <x v="1"/>
    <x v="2"/>
    <x v="32"/>
    <n v="296"/>
  </r>
  <r>
    <x v="0"/>
    <x v="16"/>
    <x v="1"/>
    <x v="2"/>
    <x v="33"/>
    <n v="7730"/>
  </r>
  <r>
    <x v="0"/>
    <x v="16"/>
    <x v="1"/>
    <x v="2"/>
    <x v="34"/>
    <n v="236"/>
  </r>
  <r>
    <x v="0"/>
    <x v="16"/>
    <x v="1"/>
    <x v="2"/>
    <x v="35"/>
    <n v="3184"/>
  </r>
  <r>
    <x v="0"/>
    <x v="16"/>
    <x v="1"/>
    <x v="2"/>
    <x v="36"/>
    <n v="91"/>
  </r>
  <r>
    <x v="0"/>
    <x v="16"/>
    <x v="1"/>
    <x v="2"/>
    <x v="37"/>
    <n v="5704"/>
  </r>
  <r>
    <x v="0"/>
    <x v="16"/>
    <x v="1"/>
    <x v="2"/>
    <x v="38"/>
    <n v="9602"/>
  </r>
  <r>
    <x v="0"/>
    <x v="16"/>
    <x v="1"/>
    <x v="2"/>
    <x v="39"/>
    <n v="175"/>
  </r>
  <r>
    <x v="0"/>
    <x v="16"/>
    <x v="1"/>
    <x v="2"/>
    <x v="49"/>
    <n v="16"/>
  </r>
  <r>
    <x v="0"/>
    <x v="16"/>
    <x v="1"/>
    <x v="2"/>
    <x v="40"/>
    <n v="5123"/>
  </r>
  <r>
    <x v="0"/>
    <x v="16"/>
    <x v="1"/>
    <x v="2"/>
    <x v="41"/>
    <n v="1026"/>
  </r>
  <r>
    <x v="0"/>
    <x v="16"/>
    <x v="1"/>
    <x v="2"/>
    <x v="42"/>
    <n v="407"/>
  </r>
  <r>
    <x v="0"/>
    <x v="16"/>
    <x v="1"/>
    <x v="2"/>
    <x v="43"/>
    <n v="2506"/>
  </r>
  <r>
    <x v="0"/>
    <x v="16"/>
    <x v="1"/>
    <x v="2"/>
    <x v="44"/>
    <n v="38"/>
  </r>
  <r>
    <x v="0"/>
    <x v="16"/>
    <x v="1"/>
    <x v="3"/>
    <x v="45"/>
    <n v="34"/>
  </r>
  <r>
    <x v="0"/>
    <x v="16"/>
    <x v="1"/>
    <x v="3"/>
    <x v="0"/>
    <n v="85"/>
  </r>
  <r>
    <x v="0"/>
    <x v="16"/>
    <x v="1"/>
    <x v="3"/>
    <x v="1"/>
    <n v="2723"/>
  </r>
  <r>
    <x v="0"/>
    <x v="16"/>
    <x v="1"/>
    <x v="3"/>
    <x v="2"/>
    <n v="155"/>
  </r>
  <r>
    <x v="0"/>
    <x v="16"/>
    <x v="1"/>
    <x v="3"/>
    <x v="3"/>
    <n v="15447"/>
  </r>
  <r>
    <x v="0"/>
    <x v="16"/>
    <x v="1"/>
    <x v="3"/>
    <x v="4"/>
    <n v="1409"/>
  </r>
  <r>
    <x v="0"/>
    <x v="16"/>
    <x v="1"/>
    <x v="3"/>
    <x v="5"/>
    <n v="335"/>
  </r>
  <r>
    <x v="0"/>
    <x v="16"/>
    <x v="1"/>
    <x v="3"/>
    <x v="51"/>
    <n v="104"/>
  </r>
  <r>
    <x v="0"/>
    <x v="16"/>
    <x v="1"/>
    <x v="3"/>
    <x v="46"/>
    <n v="54"/>
  </r>
  <r>
    <x v="0"/>
    <x v="16"/>
    <x v="1"/>
    <x v="3"/>
    <x v="6"/>
    <n v="2360"/>
  </r>
  <r>
    <x v="0"/>
    <x v="16"/>
    <x v="1"/>
    <x v="3"/>
    <x v="7"/>
    <n v="393"/>
  </r>
  <r>
    <x v="0"/>
    <x v="16"/>
    <x v="1"/>
    <x v="3"/>
    <x v="8"/>
    <n v="95"/>
  </r>
  <r>
    <x v="0"/>
    <x v="16"/>
    <x v="1"/>
    <x v="3"/>
    <x v="9"/>
    <n v="175"/>
  </r>
  <r>
    <x v="0"/>
    <x v="16"/>
    <x v="1"/>
    <x v="3"/>
    <x v="10"/>
    <n v="1713"/>
  </r>
  <r>
    <x v="0"/>
    <x v="16"/>
    <x v="1"/>
    <x v="3"/>
    <x v="47"/>
    <n v="426"/>
  </r>
  <r>
    <x v="0"/>
    <x v="16"/>
    <x v="1"/>
    <x v="3"/>
    <x v="11"/>
    <n v="247"/>
  </r>
  <r>
    <x v="0"/>
    <x v="16"/>
    <x v="1"/>
    <x v="3"/>
    <x v="12"/>
    <n v="253"/>
  </r>
  <r>
    <x v="0"/>
    <x v="16"/>
    <x v="1"/>
    <x v="3"/>
    <x v="13"/>
    <n v="159"/>
  </r>
  <r>
    <x v="0"/>
    <x v="16"/>
    <x v="1"/>
    <x v="3"/>
    <x v="14"/>
    <n v="155"/>
  </r>
  <r>
    <x v="0"/>
    <x v="16"/>
    <x v="1"/>
    <x v="3"/>
    <x v="15"/>
    <n v="6"/>
  </r>
  <r>
    <x v="0"/>
    <x v="16"/>
    <x v="1"/>
    <x v="3"/>
    <x v="16"/>
    <n v="233"/>
  </r>
  <r>
    <x v="0"/>
    <x v="16"/>
    <x v="1"/>
    <x v="3"/>
    <x v="17"/>
    <n v="1039"/>
  </r>
  <r>
    <x v="0"/>
    <x v="16"/>
    <x v="1"/>
    <x v="3"/>
    <x v="48"/>
    <n v="353"/>
  </r>
  <r>
    <x v="0"/>
    <x v="16"/>
    <x v="1"/>
    <x v="3"/>
    <x v="18"/>
    <n v="278"/>
  </r>
  <r>
    <x v="0"/>
    <x v="16"/>
    <x v="1"/>
    <x v="3"/>
    <x v="19"/>
    <n v="4"/>
  </r>
  <r>
    <x v="0"/>
    <x v="16"/>
    <x v="1"/>
    <x v="3"/>
    <x v="20"/>
    <n v="315"/>
  </r>
  <r>
    <x v="0"/>
    <x v="16"/>
    <x v="1"/>
    <x v="3"/>
    <x v="21"/>
    <n v="39"/>
  </r>
  <r>
    <x v="0"/>
    <x v="16"/>
    <x v="1"/>
    <x v="3"/>
    <x v="22"/>
    <n v="163"/>
  </r>
  <r>
    <x v="0"/>
    <x v="16"/>
    <x v="1"/>
    <x v="3"/>
    <x v="23"/>
    <n v="707"/>
  </r>
  <r>
    <x v="0"/>
    <x v="16"/>
    <x v="1"/>
    <x v="3"/>
    <x v="24"/>
    <n v="52"/>
  </r>
  <r>
    <x v="0"/>
    <x v="16"/>
    <x v="1"/>
    <x v="3"/>
    <x v="25"/>
    <n v="668"/>
  </r>
  <r>
    <x v="0"/>
    <x v="16"/>
    <x v="1"/>
    <x v="3"/>
    <x v="26"/>
    <n v="1005"/>
  </r>
  <r>
    <x v="0"/>
    <x v="16"/>
    <x v="1"/>
    <x v="3"/>
    <x v="27"/>
    <n v="3827"/>
  </r>
  <r>
    <x v="0"/>
    <x v="16"/>
    <x v="1"/>
    <x v="3"/>
    <x v="28"/>
    <n v="608"/>
  </r>
  <r>
    <x v="0"/>
    <x v="16"/>
    <x v="1"/>
    <x v="3"/>
    <x v="29"/>
    <n v="28"/>
  </r>
  <r>
    <x v="0"/>
    <x v="16"/>
    <x v="1"/>
    <x v="3"/>
    <x v="30"/>
    <n v="276"/>
  </r>
  <r>
    <x v="0"/>
    <x v="16"/>
    <x v="1"/>
    <x v="3"/>
    <x v="31"/>
    <n v="383"/>
  </r>
  <r>
    <x v="0"/>
    <x v="16"/>
    <x v="1"/>
    <x v="3"/>
    <x v="32"/>
    <n v="579"/>
  </r>
  <r>
    <x v="0"/>
    <x v="16"/>
    <x v="1"/>
    <x v="3"/>
    <x v="33"/>
    <n v="1088"/>
  </r>
  <r>
    <x v="0"/>
    <x v="16"/>
    <x v="1"/>
    <x v="3"/>
    <x v="34"/>
    <n v="284"/>
  </r>
  <r>
    <x v="0"/>
    <x v="16"/>
    <x v="1"/>
    <x v="3"/>
    <x v="35"/>
    <n v="110"/>
  </r>
  <r>
    <x v="0"/>
    <x v="16"/>
    <x v="1"/>
    <x v="3"/>
    <x v="36"/>
    <n v="24"/>
  </r>
  <r>
    <x v="0"/>
    <x v="16"/>
    <x v="1"/>
    <x v="3"/>
    <x v="37"/>
    <n v="359"/>
  </r>
  <r>
    <x v="0"/>
    <x v="16"/>
    <x v="1"/>
    <x v="3"/>
    <x v="38"/>
    <n v="9909"/>
  </r>
  <r>
    <x v="0"/>
    <x v="16"/>
    <x v="1"/>
    <x v="3"/>
    <x v="39"/>
    <n v="606"/>
  </r>
  <r>
    <x v="0"/>
    <x v="16"/>
    <x v="1"/>
    <x v="3"/>
    <x v="49"/>
    <n v="5"/>
  </r>
  <r>
    <x v="0"/>
    <x v="16"/>
    <x v="1"/>
    <x v="3"/>
    <x v="40"/>
    <n v="389"/>
  </r>
  <r>
    <x v="0"/>
    <x v="16"/>
    <x v="1"/>
    <x v="3"/>
    <x v="41"/>
    <n v="909"/>
  </r>
  <r>
    <x v="0"/>
    <x v="16"/>
    <x v="1"/>
    <x v="3"/>
    <x v="42"/>
    <n v="15"/>
  </r>
  <r>
    <x v="0"/>
    <x v="16"/>
    <x v="1"/>
    <x v="3"/>
    <x v="43"/>
    <n v="479"/>
  </r>
  <r>
    <x v="0"/>
    <x v="16"/>
    <x v="1"/>
    <x v="3"/>
    <x v="44"/>
    <n v="44"/>
  </r>
  <r>
    <x v="0"/>
    <x v="16"/>
    <x v="1"/>
    <x v="3"/>
    <x v="50"/>
    <n v="1122"/>
  </r>
  <r>
    <x v="0"/>
    <x v="16"/>
    <x v="1"/>
    <x v="4"/>
    <x v="45"/>
    <n v="1313"/>
  </r>
  <r>
    <x v="0"/>
    <x v="16"/>
    <x v="1"/>
    <x v="4"/>
    <x v="0"/>
    <n v="708"/>
  </r>
  <r>
    <x v="0"/>
    <x v="16"/>
    <x v="1"/>
    <x v="4"/>
    <x v="1"/>
    <n v="2040"/>
  </r>
  <r>
    <x v="0"/>
    <x v="16"/>
    <x v="1"/>
    <x v="4"/>
    <x v="2"/>
    <n v="1392"/>
  </r>
  <r>
    <x v="0"/>
    <x v="16"/>
    <x v="1"/>
    <x v="4"/>
    <x v="3"/>
    <n v="9233"/>
  </r>
  <r>
    <x v="0"/>
    <x v="16"/>
    <x v="1"/>
    <x v="4"/>
    <x v="4"/>
    <n v="2124"/>
  </r>
  <r>
    <x v="0"/>
    <x v="16"/>
    <x v="1"/>
    <x v="4"/>
    <x v="5"/>
    <n v="287"/>
  </r>
  <r>
    <x v="0"/>
    <x v="16"/>
    <x v="1"/>
    <x v="4"/>
    <x v="51"/>
    <n v="268"/>
  </r>
  <r>
    <x v="0"/>
    <x v="16"/>
    <x v="1"/>
    <x v="4"/>
    <x v="46"/>
    <n v="113"/>
  </r>
  <r>
    <x v="0"/>
    <x v="16"/>
    <x v="1"/>
    <x v="4"/>
    <x v="6"/>
    <n v="4920"/>
  </r>
  <r>
    <x v="0"/>
    <x v="16"/>
    <x v="1"/>
    <x v="4"/>
    <x v="7"/>
    <n v="1433"/>
  </r>
  <r>
    <x v="0"/>
    <x v="16"/>
    <x v="1"/>
    <x v="4"/>
    <x v="8"/>
    <n v="205"/>
  </r>
  <r>
    <x v="0"/>
    <x v="16"/>
    <x v="1"/>
    <x v="4"/>
    <x v="9"/>
    <n v="650"/>
  </r>
  <r>
    <x v="0"/>
    <x v="16"/>
    <x v="1"/>
    <x v="4"/>
    <x v="10"/>
    <n v="3564"/>
  </r>
  <r>
    <x v="0"/>
    <x v="16"/>
    <x v="1"/>
    <x v="4"/>
    <x v="47"/>
    <n v="2793"/>
  </r>
  <r>
    <x v="0"/>
    <x v="16"/>
    <x v="1"/>
    <x v="4"/>
    <x v="11"/>
    <n v="1644"/>
  </r>
  <r>
    <x v="0"/>
    <x v="16"/>
    <x v="1"/>
    <x v="4"/>
    <x v="12"/>
    <n v="827"/>
  </r>
  <r>
    <x v="0"/>
    <x v="16"/>
    <x v="1"/>
    <x v="4"/>
    <x v="13"/>
    <n v="1699"/>
  </r>
  <r>
    <x v="0"/>
    <x v="16"/>
    <x v="1"/>
    <x v="4"/>
    <x v="14"/>
    <n v="1131"/>
  </r>
  <r>
    <x v="0"/>
    <x v="16"/>
    <x v="1"/>
    <x v="4"/>
    <x v="15"/>
    <n v="598"/>
  </r>
  <r>
    <x v="0"/>
    <x v="16"/>
    <x v="1"/>
    <x v="4"/>
    <x v="16"/>
    <n v="720"/>
  </r>
  <r>
    <x v="0"/>
    <x v="16"/>
    <x v="1"/>
    <x v="4"/>
    <x v="17"/>
    <n v="1776"/>
  </r>
  <r>
    <x v="0"/>
    <x v="16"/>
    <x v="1"/>
    <x v="4"/>
    <x v="48"/>
    <n v="2785"/>
  </r>
  <r>
    <x v="0"/>
    <x v="16"/>
    <x v="1"/>
    <x v="4"/>
    <x v="18"/>
    <n v="1844"/>
  </r>
  <r>
    <x v="0"/>
    <x v="16"/>
    <x v="1"/>
    <x v="4"/>
    <x v="19"/>
    <n v="752"/>
  </r>
  <r>
    <x v="0"/>
    <x v="16"/>
    <x v="1"/>
    <x v="4"/>
    <x v="20"/>
    <n v="2565"/>
  </r>
  <r>
    <x v="0"/>
    <x v="16"/>
    <x v="1"/>
    <x v="4"/>
    <x v="21"/>
    <n v="725"/>
  </r>
  <r>
    <x v="0"/>
    <x v="16"/>
    <x v="1"/>
    <x v="4"/>
    <x v="22"/>
    <n v="609"/>
  </r>
  <r>
    <x v="0"/>
    <x v="16"/>
    <x v="1"/>
    <x v="4"/>
    <x v="23"/>
    <n v="876"/>
  </r>
  <r>
    <x v="0"/>
    <x v="16"/>
    <x v="1"/>
    <x v="4"/>
    <x v="24"/>
    <n v="669"/>
  </r>
  <r>
    <x v="0"/>
    <x v="16"/>
    <x v="1"/>
    <x v="4"/>
    <x v="25"/>
    <n v="525"/>
  </r>
  <r>
    <x v="0"/>
    <x v="16"/>
    <x v="1"/>
    <x v="4"/>
    <x v="26"/>
    <n v="499"/>
  </r>
  <r>
    <x v="0"/>
    <x v="16"/>
    <x v="1"/>
    <x v="4"/>
    <x v="27"/>
    <n v="4219"/>
  </r>
  <r>
    <x v="0"/>
    <x v="16"/>
    <x v="1"/>
    <x v="4"/>
    <x v="28"/>
    <n v="2065"/>
  </r>
  <r>
    <x v="0"/>
    <x v="16"/>
    <x v="1"/>
    <x v="4"/>
    <x v="29"/>
    <n v="479"/>
  </r>
  <r>
    <x v="0"/>
    <x v="16"/>
    <x v="1"/>
    <x v="4"/>
    <x v="30"/>
    <n v="3343"/>
  </r>
  <r>
    <x v="0"/>
    <x v="16"/>
    <x v="1"/>
    <x v="4"/>
    <x v="31"/>
    <n v="1691"/>
  </r>
  <r>
    <x v="0"/>
    <x v="16"/>
    <x v="1"/>
    <x v="4"/>
    <x v="32"/>
    <n v="2024"/>
  </r>
  <r>
    <x v="0"/>
    <x v="16"/>
    <x v="1"/>
    <x v="4"/>
    <x v="33"/>
    <n v="2952"/>
  </r>
  <r>
    <x v="0"/>
    <x v="16"/>
    <x v="1"/>
    <x v="4"/>
    <x v="34"/>
    <n v="430"/>
  </r>
  <r>
    <x v="0"/>
    <x v="16"/>
    <x v="1"/>
    <x v="4"/>
    <x v="35"/>
    <n v="902"/>
  </r>
  <r>
    <x v="0"/>
    <x v="16"/>
    <x v="1"/>
    <x v="4"/>
    <x v="36"/>
    <n v="421"/>
  </r>
  <r>
    <x v="0"/>
    <x v="16"/>
    <x v="1"/>
    <x v="4"/>
    <x v="37"/>
    <n v="3316"/>
  </r>
  <r>
    <x v="0"/>
    <x v="16"/>
    <x v="1"/>
    <x v="4"/>
    <x v="38"/>
    <n v="7313"/>
  </r>
  <r>
    <x v="0"/>
    <x v="16"/>
    <x v="1"/>
    <x v="4"/>
    <x v="39"/>
    <n v="1577"/>
  </r>
  <r>
    <x v="0"/>
    <x v="16"/>
    <x v="1"/>
    <x v="4"/>
    <x v="49"/>
    <n v="398"/>
  </r>
  <r>
    <x v="0"/>
    <x v="16"/>
    <x v="1"/>
    <x v="4"/>
    <x v="40"/>
    <n v="1941"/>
  </r>
  <r>
    <x v="0"/>
    <x v="16"/>
    <x v="1"/>
    <x v="4"/>
    <x v="41"/>
    <n v="3057"/>
  </r>
  <r>
    <x v="0"/>
    <x v="16"/>
    <x v="1"/>
    <x v="4"/>
    <x v="42"/>
    <n v="833"/>
  </r>
  <r>
    <x v="0"/>
    <x v="16"/>
    <x v="1"/>
    <x v="4"/>
    <x v="43"/>
    <n v="2414"/>
  </r>
  <r>
    <x v="0"/>
    <x v="16"/>
    <x v="1"/>
    <x v="4"/>
    <x v="44"/>
    <n v="399"/>
  </r>
  <r>
    <x v="0"/>
    <x v="16"/>
    <x v="1"/>
    <x v="5"/>
    <x v="45"/>
    <n v="2108"/>
  </r>
  <r>
    <x v="0"/>
    <x v="16"/>
    <x v="1"/>
    <x v="5"/>
    <x v="1"/>
    <n v="1624"/>
  </r>
  <r>
    <x v="0"/>
    <x v="16"/>
    <x v="1"/>
    <x v="5"/>
    <x v="2"/>
    <n v="411"/>
  </r>
  <r>
    <x v="0"/>
    <x v="16"/>
    <x v="1"/>
    <x v="5"/>
    <x v="3"/>
    <n v="18514"/>
  </r>
  <r>
    <x v="0"/>
    <x v="16"/>
    <x v="1"/>
    <x v="5"/>
    <x v="4"/>
    <n v="1708"/>
  </r>
  <r>
    <x v="0"/>
    <x v="16"/>
    <x v="1"/>
    <x v="5"/>
    <x v="5"/>
    <n v="1968"/>
  </r>
  <r>
    <x v="0"/>
    <x v="16"/>
    <x v="1"/>
    <x v="5"/>
    <x v="51"/>
    <n v="48"/>
  </r>
  <r>
    <x v="0"/>
    <x v="16"/>
    <x v="1"/>
    <x v="5"/>
    <x v="46"/>
    <n v="868"/>
  </r>
  <r>
    <x v="0"/>
    <x v="16"/>
    <x v="1"/>
    <x v="5"/>
    <x v="6"/>
    <n v="4745"/>
  </r>
  <r>
    <x v="0"/>
    <x v="16"/>
    <x v="1"/>
    <x v="5"/>
    <x v="7"/>
    <n v="4582"/>
  </r>
  <r>
    <x v="0"/>
    <x v="16"/>
    <x v="1"/>
    <x v="5"/>
    <x v="8"/>
    <n v="1071"/>
  </r>
  <r>
    <x v="0"/>
    <x v="16"/>
    <x v="1"/>
    <x v="5"/>
    <x v="9"/>
    <n v="443"/>
  </r>
  <r>
    <x v="0"/>
    <x v="16"/>
    <x v="1"/>
    <x v="5"/>
    <x v="10"/>
    <n v="4241"/>
  </r>
  <r>
    <x v="0"/>
    <x v="16"/>
    <x v="1"/>
    <x v="5"/>
    <x v="47"/>
    <n v="1145"/>
  </r>
  <r>
    <x v="0"/>
    <x v="16"/>
    <x v="1"/>
    <x v="5"/>
    <x v="11"/>
    <n v="438"/>
  </r>
  <r>
    <x v="0"/>
    <x v="16"/>
    <x v="1"/>
    <x v="5"/>
    <x v="12"/>
    <n v="918"/>
  </r>
  <r>
    <x v="0"/>
    <x v="16"/>
    <x v="1"/>
    <x v="5"/>
    <x v="13"/>
    <n v="1138"/>
  </r>
  <r>
    <x v="0"/>
    <x v="16"/>
    <x v="1"/>
    <x v="5"/>
    <x v="14"/>
    <n v="755"/>
  </r>
  <r>
    <x v="0"/>
    <x v="16"/>
    <x v="1"/>
    <x v="5"/>
    <x v="15"/>
    <n v="311"/>
  </r>
  <r>
    <x v="0"/>
    <x v="16"/>
    <x v="1"/>
    <x v="5"/>
    <x v="16"/>
    <n v="2135"/>
  </r>
  <r>
    <x v="0"/>
    <x v="16"/>
    <x v="1"/>
    <x v="5"/>
    <x v="17"/>
    <n v="2821"/>
  </r>
  <r>
    <x v="0"/>
    <x v="16"/>
    <x v="1"/>
    <x v="5"/>
    <x v="48"/>
    <n v="3901"/>
  </r>
  <r>
    <x v="0"/>
    <x v="16"/>
    <x v="1"/>
    <x v="5"/>
    <x v="18"/>
    <n v="1450"/>
  </r>
  <r>
    <x v="0"/>
    <x v="16"/>
    <x v="1"/>
    <x v="5"/>
    <x v="19"/>
    <n v="1036"/>
  </r>
  <r>
    <x v="0"/>
    <x v="16"/>
    <x v="1"/>
    <x v="5"/>
    <x v="20"/>
    <n v="1035"/>
  </r>
  <r>
    <x v="0"/>
    <x v="16"/>
    <x v="1"/>
    <x v="5"/>
    <x v="21"/>
    <n v="78"/>
  </r>
  <r>
    <x v="0"/>
    <x v="16"/>
    <x v="1"/>
    <x v="5"/>
    <x v="22"/>
    <n v="653"/>
  </r>
  <r>
    <x v="0"/>
    <x v="16"/>
    <x v="1"/>
    <x v="5"/>
    <x v="23"/>
    <n v="970"/>
  </r>
  <r>
    <x v="0"/>
    <x v="16"/>
    <x v="1"/>
    <x v="5"/>
    <x v="24"/>
    <n v="133"/>
  </r>
  <r>
    <x v="0"/>
    <x v="16"/>
    <x v="1"/>
    <x v="5"/>
    <x v="25"/>
    <n v="3408"/>
  </r>
  <r>
    <x v="0"/>
    <x v="16"/>
    <x v="1"/>
    <x v="5"/>
    <x v="26"/>
    <n v="1070"/>
  </r>
  <r>
    <x v="0"/>
    <x v="16"/>
    <x v="1"/>
    <x v="5"/>
    <x v="27"/>
    <n v="13490"/>
  </r>
  <r>
    <x v="0"/>
    <x v="16"/>
    <x v="1"/>
    <x v="5"/>
    <x v="28"/>
    <n v="2714"/>
  </r>
  <r>
    <x v="0"/>
    <x v="16"/>
    <x v="1"/>
    <x v="5"/>
    <x v="29"/>
    <n v="241"/>
  </r>
  <r>
    <x v="0"/>
    <x v="16"/>
    <x v="1"/>
    <x v="5"/>
    <x v="30"/>
    <n v="4325"/>
  </r>
  <r>
    <x v="0"/>
    <x v="16"/>
    <x v="1"/>
    <x v="5"/>
    <x v="31"/>
    <n v="557"/>
  </r>
  <r>
    <x v="0"/>
    <x v="16"/>
    <x v="1"/>
    <x v="5"/>
    <x v="32"/>
    <n v="1007"/>
  </r>
  <r>
    <x v="0"/>
    <x v="16"/>
    <x v="1"/>
    <x v="5"/>
    <x v="33"/>
    <n v="5518"/>
  </r>
  <r>
    <x v="0"/>
    <x v="16"/>
    <x v="1"/>
    <x v="5"/>
    <x v="34"/>
    <n v="250"/>
  </r>
  <r>
    <x v="0"/>
    <x v="16"/>
    <x v="1"/>
    <x v="5"/>
    <x v="35"/>
    <n v="2375"/>
  </r>
  <r>
    <x v="0"/>
    <x v="16"/>
    <x v="1"/>
    <x v="5"/>
    <x v="36"/>
    <n v="214"/>
  </r>
  <r>
    <x v="0"/>
    <x v="16"/>
    <x v="1"/>
    <x v="5"/>
    <x v="37"/>
    <n v="323"/>
  </r>
  <r>
    <x v="0"/>
    <x v="16"/>
    <x v="1"/>
    <x v="5"/>
    <x v="38"/>
    <n v="3426"/>
  </r>
  <r>
    <x v="0"/>
    <x v="16"/>
    <x v="1"/>
    <x v="5"/>
    <x v="39"/>
    <n v="1"/>
  </r>
  <r>
    <x v="0"/>
    <x v="16"/>
    <x v="1"/>
    <x v="5"/>
    <x v="49"/>
    <n v="3"/>
  </r>
  <r>
    <x v="0"/>
    <x v="16"/>
    <x v="1"/>
    <x v="5"/>
    <x v="40"/>
    <n v="2697"/>
  </r>
  <r>
    <x v="0"/>
    <x v="16"/>
    <x v="1"/>
    <x v="5"/>
    <x v="41"/>
    <n v="1943"/>
  </r>
  <r>
    <x v="0"/>
    <x v="16"/>
    <x v="1"/>
    <x v="5"/>
    <x v="42"/>
    <n v="125"/>
  </r>
  <r>
    <x v="0"/>
    <x v="16"/>
    <x v="1"/>
    <x v="5"/>
    <x v="43"/>
    <n v="1413"/>
  </r>
  <r>
    <x v="0"/>
    <x v="16"/>
    <x v="1"/>
    <x v="5"/>
    <x v="44"/>
    <n v="86"/>
  </r>
  <r>
    <x v="0"/>
    <x v="16"/>
    <x v="1"/>
    <x v="5"/>
    <x v="50"/>
    <n v="3"/>
  </r>
  <r>
    <x v="0"/>
    <x v="16"/>
    <x v="2"/>
    <x v="0"/>
    <x v="5"/>
    <n v="5"/>
  </r>
  <r>
    <x v="0"/>
    <x v="16"/>
    <x v="2"/>
    <x v="0"/>
    <x v="7"/>
    <n v="4"/>
  </r>
  <r>
    <x v="0"/>
    <x v="16"/>
    <x v="2"/>
    <x v="0"/>
    <x v="16"/>
    <n v="1"/>
  </r>
  <r>
    <x v="0"/>
    <x v="16"/>
    <x v="2"/>
    <x v="0"/>
    <x v="26"/>
    <n v="1"/>
  </r>
  <r>
    <x v="0"/>
    <x v="16"/>
    <x v="2"/>
    <x v="0"/>
    <x v="28"/>
    <n v="2"/>
  </r>
  <r>
    <x v="0"/>
    <x v="16"/>
    <x v="2"/>
    <x v="0"/>
    <x v="38"/>
    <n v="1"/>
  </r>
  <r>
    <x v="0"/>
    <x v="16"/>
    <x v="2"/>
    <x v="0"/>
    <x v="40"/>
    <n v="1"/>
  </r>
  <r>
    <x v="0"/>
    <x v="16"/>
    <x v="2"/>
    <x v="1"/>
    <x v="3"/>
    <n v="16"/>
  </r>
  <r>
    <x v="0"/>
    <x v="16"/>
    <x v="2"/>
    <x v="1"/>
    <x v="5"/>
    <n v="2"/>
  </r>
  <r>
    <x v="0"/>
    <x v="16"/>
    <x v="2"/>
    <x v="1"/>
    <x v="46"/>
    <n v="1"/>
  </r>
  <r>
    <x v="0"/>
    <x v="16"/>
    <x v="2"/>
    <x v="1"/>
    <x v="7"/>
    <n v="1"/>
  </r>
  <r>
    <x v="0"/>
    <x v="16"/>
    <x v="2"/>
    <x v="1"/>
    <x v="13"/>
    <n v="1"/>
  </r>
  <r>
    <x v="0"/>
    <x v="16"/>
    <x v="2"/>
    <x v="1"/>
    <x v="18"/>
    <n v="1"/>
  </r>
  <r>
    <x v="0"/>
    <x v="16"/>
    <x v="2"/>
    <x v="1"/>
    <x v="22"/>
    <n v="1"/>
  </r>
  <r>
    <x v="0"/>
    <x v="16"/>
    <x v="2"/>
    <x v="1"/>
    <x v="27"/>
    <n v="2"/>
  </r>
  <r>
    <x v="0"/>
    <x v="16"/>
    <x v="2"/>
    <x v="1"/>
    <x v="28"/>
    <n v="1"/>
  </r>
  <r>
    <x v="0"/>
    <x v="16"/>
    <x v="2"/>
    <x v="1"/>
    <x v="35"/>
    <n v="2"/>
  </r>
  <r>
    <x v="0"/>
    <x v="16"/>
    <x v="2"/>
    <x v="1"/>
    <x v="38"/>
    <n v="1"/>
  </r>
  <r>
    <x v="0"/>
    <x v="16"/>
    <x v="2"/>
    <x v="1"/>
    <x v="40"/>
    <n v="1"/>
  </r>
  <r>
    <x v="0"/>
    <x v="16"/>
    <x v="2"/>
    <x v="2"/>
    <x v="45"/>
    <n v="2"/>
  </r>
  <r>
    <x v="0"/>
    <x v="16"/>
    <x v="2"/>
    <x v="2"/>
    <x v="1"/>
    <n v="1"/>
  </r>
  <r>
    <x v="0"/>
    <x v="16"/>
    <x v="2"/>
    <x v="2"/>
    <x v="2"/>
    <n v="1"/>
  </r>
  <r>
    <x v="0"/>
    <x v="16"/>
    <x v="2"/>
    <x v="2"/>
    <x v="3"/>
    <n v="20"/>
  </r>
  <r>
    <x v="0"/>
    <x v="16"/>
    <x v="2"/>
    <x v="2"/>
    <x v="5"/>
    <n v="5"/>
  </r>
  <r>
    <x v="0"/>
    <x v="16"/>
    <x v="2"/>
    <x v="2"/>
    <x v="46"/>
    <n v="9"/>
  </r>
  <r>
    <x v="0"/>
    <x v="16"/>
    <x v="2"/>
    <x v="2"/>
    <x v="7"/>
    <n v="111"/>
  </r>
  <r>
    <x v="0"/>
    <x v="16"/>
    <x v="2"/>
    <x v="2"/>
    <x v="10"/>
    <n v="35"/>
  </r>
  <r>
    <x v="0"/>
    <x v="16"/>
    <x v="2"/>
    <x v="2"/>
    <x v="47"/>
    <n v="3"/>
  </r>
  <r>
    <x v="0"/>
    <x v="16"/>
    <x v="2"/>
    <x v="2"/>
    <x v="13"/>
    <n v="4"/>
  </r>
  <r>
    <x v="0"/>
    <x v="16"/>
    <x v="2"/>
    <x v="2"/>
    <x v="16"/>
    <n v="7"/>
  </r>
  <r>
    <x v="0"/>
    <x v="16"/>
    <x v="2"/>
    <x v="2"/>
    <x v="17"/>
    <n v="1"/>
  </r>
  <r>
    <x v="0"/>
    <x v="16"/>
    <x v="2"/>
    <x v="2"/>
    <x v="48"/>
    <n v="6"/>
  </r>
  <r>
    <x v="0"/>
    <x v="16"/>
    <x v="2"/>
    <x v="2"/>
    <x v="18"/>
    <n v="1"/>
  </r>
  <r>
    <x v="0"/>
    <x v="16"/>
    <x v="2"/>
    <x v="2"/>
    <x v="27"/>
    <n v="9"/>
  </r>
  <r>
    <x v="0"/>
    <x v="16"/>
    <x v="2"/>
    <x v="2"/>
    <x v="28"/>
    <n v="39"/>
  </r>
  <r>
    <x v="0"/>
    <x v="16"/>
    <x v="2"/>
    <x v="2"/>
    <x v="31"/>
    <n v="1"/>
  </r>
  <r>
    <x v="0"/>
    <x v="16"/>
    <x v="2"/>
    <x v="2"/>
    <x v="33"/>
    <n v="1"/>
  </r>
  <r>
    <x v="0"/>
    <x v="16"/>
    <x v="2"/>
    <x v="2"/>
    <x v="35"/>
    <n v="18"/>
  </r>
  <r>
    <x v="0"/>
    <x v="16"/>
    <x v="2"/>
    <x v="2"/>
    <x v="38"/>
    <n v="10"/>
  </r>
  <r>
    <x v="0"/>
    <x v="16"/>
    <x v="2"/>
    <x v="2"/>
    <x v="40"/>
    <n v="6"/>
  </r>
  <r>
    <x v="0"/>
    <x v="16"/>
    <x v="2"/>
    <x v="3"/>
    <x v="1"/>
    <n v="1"/>
  </r>
  <r>
    <x v="0"/>
    <x v="16"/>
    <x v="2"/>
    <x v="3"/>
    <x v="3"/>
    <n v="64"/>
  </r>
  <r>
    <x v="0"/>
    <x v="16"/>
    <x v="2"/>
    <x v="3"/>
    <x v="5"/>
    <n v="1"/>
  </r>
  <r>
    <x v="0"/>
    <x v="16"/>
    <x v="2"/>
    <x v="3"/>
    <x v="46"/>
    <n v="3"/>
  </r>
  <r>
    <x v="0"/>
    <x v="16"/>
    <x v="2"/>
    <x v="3"/>
    <x v="6"/>
    <n v="2"/>
  </r>
  <r>
    <x v="0"/>
    <x v="16"/>
    <x v="2"/>
    <x v="3"/>
    <x v="7"/>
    <n v="11"/>
  </r>
  <r>
    <x v="0"/>
    <x v="16"/>
    <x v="2"/>
    <x v="3"/>
    <x v="10"/>
    <n v="7"/>
  </r>
  <r>
    <x v="0"/>
    <x v="16"/>
    <x v="2"/>
    <x v="3"/>
    <x v="13"/>
    <n v="15"/>
  </r>
  <r>
    <x v="0"/>
    <x v="16"/>
    <x v="2"/>
    <x v="3"/>
    <x v="16"/>
    <n v="1"/>
  </r>
  <r>
    <x v="0"/>
    <x v="16"/>
    <x v="2"/>
    <x v="3"/>
    <x v="17"/>
    <n v="5"/>
  </r>
  <r>
    <x v="0"/>
    <x v="16"/>
    <x v="2"/>
    <x v="3"/>
    <x v="18"/>
    <n v="1"/>
  </r>
  <r>
    <x v="0"/>
    <x v="16"/>
    <x v="2"/>
    <x v="3"/>
    <x v="23"/>
    <n v="1"/>
  </r>
  <r>
    <x v="0"/>
    <x v="16"/>
    <x v="2"/>
    <x v="3"/>
    <x v="26"/>
    <n v="2"/>
  </r>
  <r>
    <x v="0"/>
    <x v="16"/>
    <x v="2"/>
    <x v="3"/>
    <x v="27"/>
    <n v="23"/>
  </r>
  <r>
    <x v="0"/>
    <x v="16"/>
    <x v="2"/>
    <x v="3"/>
    <x v="28"/>
    <n v="2"/>
  </r>
  <r>
    <x v="0"/>
    <x v="16"/>
    <x v="2"/>
    <x v="3"/>
    <x v="38"/>
    <n v="4"/>
  </r>
  <r>
    <x v="0"/>
    <x v="16"/>
    <x v="2"/>
    <x v="3"/>
    <x v="40"/>
    <n v="1"/>
  </r>
  <r>
    <x v="0"/>
    <x v="16"/>
    <x v="2"/>
    <x v="4"/>
    <x v="45"/>
    <n v="1"/>
  </r>
  <r>
    <x v="0"/>
    <x v="16"/>
    <x v="2"/>
    <x v="4"/>
    <x v="2"/>
    <n v="1"/>
  </r>
  <r>
    <x v="0"/>
    <x v="16"/>
    <x v="2"/>
    <x v="4"/>
    <x v="3"/>
    <n v="34"/>
  </r>
  <r>
    <x v="0"/>
    <x v="16"/>
    <x v="2"/>
    <x v="4"/>
    <x v="5"/>
    <n v="1"/>
  </r>
  <r>
    <x v="0"/>
    <x v="16"/>
    <x v="2"/>
    <x v="4"/>
    <x v="7"/>
    <n v="44"/>
  </r>
  <r>
    <x v="0"/>
    <x v="16"/>
    <x v="2"/>
    <x v="4"/>
    <x v="10"/>
    <n v="19"/>
  </r>
  <r>
    <x v="0"/>
    <x v="16"/>
    <x v="2"/>
    <x v="4"/>
    <x v="13"/>
    <n v="8"/>
  </r>
  <r>
    <x v="0"/>
    <x v="16"/>
    <x v="2"/>
    <x v="4"/>
    <x v="15"/>
    <n v="2"/>
  </r>
  <r>
    <x v="0"/>
    <x v="16"/>
    <x v="2"/>
    <x v="4"/>
    <x v="16"/>
    <n v="3"/>
  </r>
  <r>
    <x v="0"/>
    <x v="16"/>
    <x v="2"/>
    <x v="4"/>
    <x v="17"/>
    <n v="4"/>
  </r>
  <r>
    <x v="0"/>
    <x v="16"/>
    <x v="2"/>
    <x v="4"/>
    <x v="48"/>
    <n v="7"/>
  </r>
  <r>
    <x v="0"/>
    <x v="16"/>
    <x v="2"/>
    <x v="4"/>
    <x v="19"/>
    <n v="1"/>
  </r>
  <r>
    <x v="0"/>
    <x v="16"/>
    <x v="2"/>
    <x v="4"/>
    <x v="22"/>
    <n v="2"/>
  </r>
  <r>
    <x v="0"/>
    <x v="16"/>
    <x v="2"/>
    <x v="4"/>
    <x v="25"/>
    <n v="1"/>
  </r>
  <r>
    <x v="0"/>
    <x v="16"/>
    <x v="2"/>
    <x v="4"/>
    <x v="27"/>
    <n v="6"/>
  </r>
  <r>
    <x v="0"/>
    <x v="16"/>
    <x v="2"/>
    <x v="4"/>
    <x v="28"/>
    <n v="22"/>
  </r>
  <r>
    <x v="0"/>
    <x v="16"/>
    <x v="2"/>
    <x v="4"/>
    <x v="31"/>
    <n v="2"/>
  </r>
  <r>
    <x v="0"/>
    <x v="16"/>
    <x v="2"/>
    <x v="4"/>
    <x v="33"/>
    <n v="1"/>
  </r>
  <r>
    <x v="0"/>
    <x v="16"/>
    <x v="2"/>
    <x v="4"/>
    <x v="35"/>
    <n v="7"/>
  </r>
  <r>
    <x v="0"/>
    <x v="16"/>
    <x v="2"/>
    <x v="4"/>
    <x v="38"/>
    <n v="10"/>
  </r>
  <r>
    <x v="0"/>
    <x v="16"/>
    <x v="2"/>
    <x v="4"/>
    <x v="40"/>
    <n v="3"/>
  </r>
  <r>
    <x v="0"/>
    <x v="16"/>
    <x v="2"/>
    <x v="5"/>
    <x v="45"/>
    <n v="224"/>
  </r>
  <r>
    <x v="0"/>
    <x v="16"/>
    <x v="2"/>
    <x v="5"/>
    <x v="1"/>
    <n v="1"/>
  </r>
  <r>
    <x v="0"/>
    <x v="16"/>
    <x v="2"/>
    <x v="5"/>
    <x v="2"/>
    <n v="2"/>
  </r>
  <r>
    <x v="0"/>
    <x v="16"/>
    <x v="2"/>
    <x v="5"/>
    <x v="3"/>
    <n v="182"/>
  </r>
  <r>
    <x v="0"/>
    <x v="16"/>
    <x v="2"/>
    <x v="5"/>
    <x v="5"/>
    <n v="63"/>
  </r>
  <r>
    <x v="0"/>
    <x v="16"/>
    <x v="2"/>
    <x v="5"/>
    <x v="46"/>
    <n v="24"/>
  </r>
  <r>
    <x v="0"/>
    <x v="16"/>
    <x v="2"/>
    <x v="5"/>
    <x v="6"/>
    <n v="5"/>
  </r>
  <r>
    <x v="0"/>
    <x v="16"/>
    <x v="2"/>
    <x v="5"/>
    <x v="7"/>
    <n v="270"/>
  </r>
  <r>
    <x v="0"/>
    <x v="16"/>
    <x v="2"/>
    <x v="5"/>
    <x v="10"/>
    <n v="88"/>
  </r>
  <r>
    <x v="0"/>
    <x v="16"/>
    <x v="2"/>
    <x v="5"/>
    <x v="47"/>
    <n v="19"/>
  </r>
  <r>
    <x v="0"/>
    <x v="16"/>
    <x v="2"/>
    <x v="5"/>
    <x v="13"/>
    <n v="28"/>
  </r>
  <r>
    <x v="0"/>
    <x v="16"/>
    <x v="2"/>
    <x v="5"/>
    <x v="15"/>
    <n v="1"/>
  </r>
  <r>
    <x v="0"/>
    <x v="16"/>
    <x v="2"/>
    <x v="5"/>
    <x v="16"/>
    <n v="34"/>
  </r>
  <r>
    <x v="0"/>
    <x v="16"/>
    <x v="2"/>
    <x v="5"/>
    <x v="17"/>
    <n v="28"/>
  </r>
  <r>
    <x v="0"/>
    <x v="16"/>
    <x v="2"/>
    <x v="5"/>
    <x v="48"/>
    <n v="81"/>
  </r>
  <r>
    <x v="0"/>
    <x v="16"/>
    <x v="2"/>
    <x v="5"/>
    <x v="18"/>
    <n v="55"/>
  </r>
  <r>
    <x v="0"/>
    <x v="16"/>
    <x v="2"/>
    <x v="5"/>
    <x v="19"/>
    <n v="1"/>
  </r>
  <r>
    <x v="0"/>
    <x v="16"/>
    <x v="2"/>
    <x v="5"/>
    <x v="22"/>
    <n v="24"/>
  </r>
  <r>
    <x v="0"/>
    <x v="16"/>
    <x v="2"/>
    <x v="5"/>
    <x v="25"/>
    <n v="81"/>
  </r>
  <r>
    <x v="0"/>
    <x v="16"/>
    <x v="2"/>
    <x v="5"/>
    <x v="26"/>
    <n v="1"/>
  </r>
  <r>
    <x v="0"/>
    <x v="16"/>
    <x v="2"/>
    <x v="5"/>
    <x v="27"/>
    <n v="22"/>
  </r>
  <r>
    <x v="0"/>
    <x v="16"/>
    <x v="2"/>
    <x v="5"/>
    <x v="28"/>
    <n v="36"/>
  </r>
  <r>
    <x v="0"/>
    <x v="16"/>
    <x v="2"/>
    <x v="5"/>
    <x v="31"/>
    <n v="1"/>
  </r>
  <r>
    <x v="0"/>
    <x v="16"/>
    <x v="2"/>
    <x v="5"/>
    <x v="32"/>
    <n v="1"/>
  </r>
  <r>
    <x v="0"/>
    <x v="16"/>
    <x v="2"/>
    <x v="5"/>
    <x v="33"/>
    <n v="34"/>
  </r>
  <r>
    <x v="0"/>
    <x v="16"/>
    <x v="2"/>
    <x v="5"/>
    <x v="35"/>
    <n v="37"/>
  </r>
  <r>
    <x v="0"/>
    <x v="16"/>
    <x v="2"/>
    <x v="5"/>
    <x v="37"/>
    <n v="39"/>
  </r>
  <r>
    <x v="0"/>
    <x v="16"/>
    <x v="2"/>
    <x v="5"/>
    <x v="38"/>
    <n v="73"/>
  </r>
  <r>
    <x v="0"/>
    <x v="16"/>
    <x v="2"/>
    <x v="5"/>
    <x v="40"/>
    <n v="34"/>
  </r>
  <r>
    <x v="0"/>
    <x v="17"/>
    <x v="0"/>
    <x v="0"/>
    <x v="45"/>
    <n v="30"/>
  </r>
  <r>
    <x v="0"/>
    <x v="17"/>
    <x v="0"/>
    <x v="0"/>
    <x v="0"/>
    <n v="2001"/>
  </r>
  <r>
    <x v="0"/>
    <x v="17"/>
    <x v="0"/>
    <x v="0"/>
    <x v="1"/>
    <n v="2826"/>
  </r>
  <r>
    <x v="0"/>
    <x v="17"/>
    <x v="0"/>
    <x v="0"/>
    <x v="2"/>
    <n v="23"/>
  </r>
  <r>
    <x v="0"/>
    <x v="17"/>
    <x v="0"/>
    <x v="0"/>
    <x v="3"/>
    <n v="355"/>
  </r>
  <r>
    <x v="0"/>
    <x v="17"/>
    <x v="0"/>
    <x v="0"/>
    <x v="4"/>
    <n v="111"/>
  </r>
  <r>
    <x v="0"/>
    <x v="17"/>
    <x v="0"/>
    <x v="0"/>
    <x v="5"/>
    <n v="8"/>
  </r>
  <r>
    <x v="0"/>
    <x v="17"/>
    <x v="0"/>
    <x v="0"/>
    <x v="51"/>
    <n v="1"/>
  </r>
  <r>
    <x v="0"/>
    <x v="17"/>
    <x v="0"/>
    <x v="0"/>
    <x v="46"/>
    <n v="8"/>
  </r>
  <r>
    <x v="0"/>
    <x v="17"/>
    <x v="0"/>
    <x v="0"/>
    <x v="6"/>
    <n v="58"/>
  </r>
  <r>
    <x v="0"/>
    <x v="17"/>
    <x v="0"/>
    <x v="0"/>
    <x v="7"/>
    <n v="42"/>
  </r>
  <r>
    <x v="0"/>
    <x v="17"/>
    <x v="0"/>
    <x v="0"/>
    <x v="8"/>
    <n v="5"/>
  </r>
  <r>
    <x v="0"/>
    <x v="17"/>
    <x v="0"/>
    <x v="0"/>
    <x v="9"/>
    <n v="88"/>
  </r>
  <r>
    <x v="0"/>
    <x v="17"/>
    <x v="0"/>
    <x v="0"/>
    <x v="10"/>
    <n v="35"/>
  </r>
  <r>
    <x v="0"/>
    <x v="17"/>
    <x v="0"/>
    <x v="0"/>
    <x v="47"/>
    <n v="22"/>
  </r>
  <r>
    <x v="0"/>
    <x v="17"/>
    <x v="0"/>
    <x v="0"/>
    <x v="11"/>
    <n v="55"/>
  </r>
  <r>
    <x v="0"/>
    <x v="17"/>
    <x v="0"/>
    <x v="0"/>
    <x v="12"/>
    <n v="1"/>
  </r>
  <r>
    <x v="0"/>
    <x v="17"/>
    <x v="0"/>
    <x v="0"/>
    <x v="13"/>
    <n v="27"/>
  </r>
  <r>
    <x v="0"/>
    <x v="17"/>
    <x v="0"/>
    <x v="0"/>
    <x v="14"/>
    <n v="62"/>
  </r>
  <r>
    <x v="0"/>
    <x v="17"/>
    <x v="0"/>
    <x v="0"/>
    <x v="15"/>
    <n v="9"/>
  </r>
  <r>
    <x v="0"/>
    <x v="17"/>
    <x v="0"/>
    <x v="0"/>
    <x v="16"/>
    <n v="26"/>
  </r>
  <r>
    <x v="0"/>
    <x v="17"/>
    <x v="0"/>
    <x v="0"/>
    <x v="17"/>
    <n v="20"/>
  </r>
  <r>
    <x v="0"/>
    <x v="17"/>
    <x v="0"/>
    <x v="0"/>
    <x v="48"/>
    <n v="143"/>
  </r>
  <r>
    <x v="0"/>
    <x v="17"/>
    <x v="0"/>
    <x v="0"/>
    <x v="18"/>
    <n v="343"/>
  </r>
  <r>
    <x v="0"/>
    <x v="17"/>
    <x v="0"/>
    <x v="0"/>
    <x v="19"/>
    <n v="66"/>
  </r>
  <r>
    <x v="0"/>
    <x v="17"/>
    <x v="0"/>
    <x v="0"/>
    <x v="20"/>
    <n v="33"/>
  </r>
  <r>
    <x v="0"/>
    <x v="17"/>
    <x v="0"/>
    <x v="0"/>
    <x v="21"/>
    <n v="732"/>
  </r>
  <r>
    <x v="0"/>
    <x v="17"/>
    <x v="0"/>
    <x v="0"/>
    <x v="22"/>
    <n v="71"/>
  </r>
  <r>
    <x v="0"/>
    <x v="17"/>
    <x v="0"/>
    <x v="0"/>
    <x v="23"/>
    <n v="103"/>
  </r>
  <r>
    <x v="0"/>
    <x v="17"/>
    <x v="0"/>
    <x v="0"/>
    <x v="24"/>
    <n v="7"/>
  </r>
  <r>
    <x v="0"/>
    <x v="17"/>
    <x v="0"/>
    <x v="0"/>
    <x v="25"/>
    <n v="14"/>
  </r>
  <r>
    <x v="0"/>
    <x v="17"/>
    <x v="0"/>
    <x v="0"/>
    <x v="26"/>
    <n v="1281"/>
  </r>
  <r>
    <x v="0"/>
    <x v="17"/>
    <x v="0"/>
    <x v="0"/>
    <x v="27"/>
    <n v="136"/>
  </r>
  <r>
    <x v="0"/>
    <x v="17"/>
    <x v="0"/>
    <x v="0"/>
    <x v="28"/>
    <n v="424"/>
  </r>
  <r>
    <x v="0"/>
    <x v="17"/>
    <x v="0"/>
    <x v="0"/>
    <x v="29"/>
    <n v="416"/>
  </r>
  <r>
    <x v="0"/>
    <x v="17"/>
    <x v="0"/>
    <x v="0"/>
    <x v="30"/>
    <n v="19"/>
  </r>
  <r>
    <x v="0"/>
    <x v="17"/>
    <x v="0"/>
    <x v="0"/>
    <x v="31"/>
    <n v="1329"/>
  </r>
  <r>
    <x v="0"/>
    <x v="17"/>
    <x v="0"/>
    <x v="0"/>
    <x v="32"/>
    <n v="193"/>
  </r>
  <r>
    <x v="0"/>
    <x v="17"/>
    <x v="0"/>
    <x v="0"/>
    <x v="33"/>
    <n v="33"/>
  </r>
  <r>
    <x v="0"/>
    <x v="17"/>
    <x v="0"/>
    <x v="0"/>
    <x v="34"/>
    <n v="13"/>
  </r>
  <r>
    <x v="0"/>
    <x v="17"/>
    <x v="0"/>
    <x v="0"/>
    <x v="35"/>
    <n v="18"/>
  </r>
  <r>
    <x v="0"/>
    <x v="17"/>
    <x v="0"/>
    <x v="0"/>
    <x v="36"/>
    <n v="1194"/>
  </r>
  <r>
    <x v="0"/>
    <x v="17"/>
    <x v="0"/>
    <x v="0"/>
    <x v="37"/>
    <n v="9"/>
  </r>
  <r>
    <x v="0"/>
    <x v="17"/>
    <x v="0"/>
    <x v="0"/>
    <x v="38"/>
    <n v="95"/>
  </r>
  <r>
    <x v="0"/>
    <x v="17"/>
    <x v="0"/>
    <x v="0"/>
    <x v="39"/>
    <n v="159"/>
  </r>
  <r>
    <x v="0"/>
    <x v="17"/>
    <x v="0"/>
    <x v="0"/>
    <x v="49"/>
    <n v="3"/>
  </r>
  <r>
    <x v="0"/>
    <x v="17"/>
    <x v="0"/>
    <x v="0"/>
    <x v="40"/>
    <n v="21"/>
  </r>
  <r>
    <x v="0"/>
    <x v="17"/>
    <x v="0"/>
    <x v="0"/>
    <x v="41"/>
    <n v="486"/>
  </r>
  <r>
    <x v="0"/>
    <x v="17"/>
    <x v="0"/>
    <x v="0"/>
    <x v="42"/>
    <n v="4"/>
  </r>
  <r>
    <x v="0"/>
    <x v="17"/>
    <x v="0"/>
    <x v="0"/>
    <x v="43"/>
    <n v="298"/>
  </r>
  <r>
    <x v="0"/>
    <x v="17"/>
    <x v="0"/>
    <x v="0"/>
    <x v="44"/>
    <n v="141"/>
  </r>
  <r>
    <x v="0"/>
    <x v="17"/>
    <x v="0"/>
    <x v="1"/>
    <x v="45"/>
    <n v="62"/>
  </r>
  <r>
    <x v="0"/>
    <x v="17"/>
    <x v="0"/>
    <x v="1"/>
    <x v="0"/>
    <n v="232"/>
  </r>
  <r>
    <x v="0"/>
    <x v="17"/>
    <x v="0"/>
    <x v="1"/>
    <x v="1"/>
    <n v="261"/>
  </r>
  <r>
    <x v="0"/>
    <x v="17"/>
    <x v="0"/>
    <x v="1"/>
    <x v="2"/>
    <n v="137"/>
  </r>
  <r>
    <x v="0"/>
    <x v="17"/>
    <x v="0"/>
    <x v="1"/>
    <x v="3"/>
    <n v="4553"/>
  </r>
  <r>
    <x v="0"/>
    <x v="17"/>
    <x v="0"/>
    <x v="1"/>
    <x v="4"/>
    <n v="164"/>
  </r>
  <r>
    <x v="0"/>
    <x v="17"/>
    <x v="0"/>
    <x v="1"/>
    <x v="5"/>
    <n v="28"/>
  </r>
  <r>
    <x v="0"/>
    <x v="17"/>
    <x v="0"/>
    <x v="1"/>
    <x v="51"/>
    <n v="20"/>
  </r>
  <r>
    <x v="0"/>
    <x v="17"/>
    <x v="0"/>
    <x v="1"/>
    <x v="46"/>
    <n v="14"/>
  </r>
  <r>
    <x v="0"/>
    <x v="17"/>
    <x v="0"/>
    <x v="1"/>
    <x v="6"/>
    <n v="429"/>
  </r>
  <r>
    <x v="0"/>
    <x v="17"/>
    <x v="0"/>
    <x v="1"/>
    <x v="7"/>
    <n v="110"/>
  </r>
  <r>
    <x v="0"/>
    <x v="17"/>
    <x v="0"/>
    <x v="1"/>
    <x v="8"/>
    <n v="1494"/>
  </r>
  <r>
    <x v="0"/>
    <x v="17"/>
    <x v="0"/>
    <x v="1"/>
    <x v="9"/>
    <n v="19"/>
  </r>
  <r>
    <x v="0"/>
    <x v="17"/>
    <x v="0"/>
    <x v="1"/>
    <x v="10"/>
    <n v="367"/>
  </r>
  <r>
    <x v="0"/>
    <x v="17"/>
    <x v="0"/>
    <x v="1"/>
    <x v="47"/>
    <n v="98"/>
  </r>
  <r>
    <x v="0"/>
    <x v="17"/>
    <x v="0"/>
    <x v="1"/>
    <x v="11"/>
    <n v="139"/>
  </r>
  <r>
    <x v="0"/>
    <x v="17"/>
    <x v="0"/>
    <x v="1"/>
    <x v="12"/>
    <n v="62"/>
  </r>
  <r>
    <x v="0"/>
    <x v="17"/>
    <x v="0"/>
    <x v="1"/>
    <x v="13"/>
    <n v="48"/>
  </r>
  <r>
    <x v="0"/>
    <x v="17"/>
    <x v="0"/>
    <x v="1"/>
    <x v="14"/>
    <n v="115"/>
  </r>
  <r>
    <x v="0"/>
    <x v="17"/>
    <x v="0"/>
    <x v="1"/>
    <x v="15"/>
    <n v="13"/>
  </r>
  <r>
    <x v="0"/>
    <x v="17"/>
    <x v="0"/>
    <x v="1"/>
    <x v="16"/>
    <n v="152"/>
  </r>
  <r>
    <x v="0"/>
    <x v="17"/>
    <x v="0"/>
    <x v="1"/>
    <x v="17"/>
    <n v="348"/>
  </r>
  <r>
    <x v="0"/>
    <x v="17"/>
    <x v="0"/>
    <x v="1"/>
    <x v="48"/>
    <n v="148"/>
  </r>
  <r>
    <x v="0"/>
    <x v="17"/>
    <x v="0"/>
    <x v="1"/>
    <x v="18"/>
    <n v="438"/>
  </r>
  <r>
    <x v="0"/>
    <x v="17"/>
    <x v="0"/>
    <x v="1"/>
    <x v="19"/>
    <n v="31"/>
  </r>
  <r>
    <x v="0"/>
    <x v="17"/>
    <x v="0"/>
    <x v="1"/>
    <x v="20"/>
    <n v="134"/>
  </r>
  <r>
    <x v="0"/>
    <x v="17"/>
    <x v="0"/>
    <x v="1"/>
    <x v="21"/>
    <n v="7"/>
  </r>
  <r>
    <x v="0"/>
    <x v="17"/>
    <x v="0"/>
    <x v="1"/>
    <x v="22"/>
    <n v="55"/>
  </r>
  <r>
    <x v="0"/>
    <x v="17"/>
    <x v="0"/>
    <x v="1"/>
    <x v="23"/>
    <n v="287"/>
  </r>
  <r>
    <x v="0"/>
    <x v="17"/>
    <x v="0"/>
    <x v="1"/>
    <x v="24"/>
    <n v="18"/>
  </r>
  <r>
    <x v="0"/>
    <x v="17"/>
    <x v="0"/>
    <x v="1"/>
    <x v="25"/>
    <n v="195"/>
  </r>
  <r>
    <x v="0"/>
    <x v="17"/>
    <x v="0"/>
    <x v="1"/>
    <x v="26"/>
    <n v="21"/>
  </r>
  <r>
    <x v="0"/>
    <x v="17"/>
    <x v="0"/>
    <x v="1"/>
    <x v="27"/>
    <n v="1025"/>
  </r>
  <r>
    <x v="0"/>
    <x v="17"/>
    <x v="0"/>
    <x v="1"/>
    <x v="28"/>
    <n v="284"/>
  </r>
  <r>
    <x v="0"/>
    <x v="17"/>
    <x v="0"/>
    <x v="1"/>
    <x v="29"/>
    <n v="8"/>
  </r>
  <r>
    <x v="0"/>
    <x v="17"/>
    <x v="0"/>
    <x v="1"/>
    <x v="30"/>
    <n v="135"/>
  </r>
  <r>
    <x v="0"/>
    <x v="17"/>
    <x v="0"/>
    <x v="1"/>
    <x v="31"/>
    <n v="128"/>
  </r>
  <r>
    <x v="0"/>
    <x v="17"/>
    <x v="0"/>
    <x v="1"/>
    <x v="32"/>
    <n v="196"/>
  </r>
  <r>
    <x v="0"/>
    <x v="17"/>
    <x v="0"/>
    <x v="1"/>
    <x v="33"/>
    <n v="252"/>
  </r>
  <r>
    <x v="0"/>
    <x v="17"/>
    <x v="0"/>
    <x v="1"/>
    <x v="34"/>
    <n v="67"/>
  </r>
  <r>
    <x v="0"/>
    <x v="17"/>
    <x v="0"/>
    <x v="1"/>
    <x v="35"/>
    <n v="45"/>
  </r>
  <r>
    <x v="0"/>
    <x v="17"/>
    <x v="0"/>
    <x v="1"/>
    <x v="36"/>
    <n v="20"/>
  </r>
  <r>
    <x v="0"/>
    <x v="17"/>
    <x v="0"/>
    <x v="1"/>
    <x v="37"/>
    <n v="128"/>
  </r>
  <r>
    <x v="0"/>
    <x v="17"/>
    <x v="0"/>
    <x v="1"/>
    <x v="38"/>
    <n v="836"/>
  </r>
  <r>
    <x v="0"/>
    <x v="17"/>
    <x v="0"/>
    <x v="1"/>
    <x v="39"/>
    <n v="188"/>
  </r>
  <r>
    <x v="0"/>
    <x v="17"/>
    <x v="0"/>
    <x v="1"/>
    <x v="49"/>
    <n v="8"/>
  </r>
  <r>
    <x v="0"/>
    <x v="17"/>
    <x v="0"/>
    <x v="1"/>
    <x v="40"/>
    <n v="278"/>
  </r>
  <r>
    <x v="0"/>
    <x v="17"/>
    <x v="0"/>
    <x v="1"/>
    <x v="41"/>
    <n v="846"/>
  </r>
  <r>
    <x v="0"/>
    <x v="17"/>
    <x v="0"/>
    <x v="1"/>
    <x v="42"/>
    <n v="11"/>
  </r>
  <r>
    <x v="0"/>
    <x v="17"/>
    <x v="0"/>
    <x v="1"/>
    <x v="43"/>
    <n v="249"/>
  </r>
  <r>
    <x v="0"/>
    <x v="17"/>
    <x v="0"/>
    <x v="1"/>
    <x v="44"/>
    <n v="9"/>
  </r>
  <r>
    <x v="0"/>
    <x v="17"/>
    <x v="0"/>
    <x v="2"/>
    <x v="45"/>
    <n v="9825"/>
  </r>
  <r>
    <x v="0"/>
    <x v="17"/>
    <x v="0"/>
    <x v="2"/>
    <x v="0"/>
    <n v="234"/>
  </r>
  <r>
    <x v="0"/>
    <x v="17"/>
    <x v="0"/>
    <x v="2"/>
    <x v="1"/>
    <n v="1623"/>
  </r>
  <r>
    <x v="0"/>
    <x v="17"/>
    <x v="0"/>
    <x v="2"/>
    <x v="2"/>
    <n v="4882"/>
  </r>
  <r>
    <x v="0"/>
    <x v="17"/>
    <x v="0"/>
    <x v="2"/>
    <x v="3"/>
    <n v="12598"/>
  </r>
  <r>
    <x v="0"/>
    <x v="17"/>
    <x v="0"/>
    <x v="2"/>
    <x v="4"/>
    <n v="1182"/>
  </r>
  <r>
    <x v="0"/>
    <x v="17"/>
    <x v="0"/>
    <x v="2"/>
    <x v="5"/>
    <n v="1767"/>
  </r>
  <r>
    <x v="0"/>
    <x v="17"/>
    <x v="0"/>
    <x v="2"/>
    <x v="51"/>
    <n v="2026"/>
  </r>
  <r>
    <x v="0"/>
    <x v="17"/>
    <x v="0"/>
    <x v="2"/>
    <x v="46"/>
    <n v="2182"/>
  </r>
  <r>
    <x v="0"/>
    <x v="17"/>
    <x v="0"/>
    <x v="2"/>
    <x v="6"/>
    <n v="21452"/>
  </r>
  <r>
    <x v="0"/>
    <x v="17"/>
    <x v="0"/>
    <x v="2"/>
    <x v="7"/>
    <n v="14929"/>
  </r>
  <r>
    <x v="0"/>
    <x v="17"/>
    <x v="0"/>
    <x v="2"/>
    <x v="8"/>
    <n v="66"/>
  </r>
  <r>
    <x v="0"/>
    <x v="17"/>
    <x v="0"/>
    <x v="2"/>
    <x v="9"/>
    <n v="24"/>
  </r>
  <r>
    <x v="0"/>
    <x v="17"/>
    <x v="0"/>
    <x v="2"/>
    <x v="10"/>
    <n v="19986"/>
  </r>
  <r>
    <x v="0"/>
    <x v="17"/>
    <x v="0"/>
    <x v="2"/>
    <x v="47"/>
    <n v="6730"/>
  </r>
  <r>
    <x v="0"/>
    <x v="17"/>
    <x v="0"/>
    <x v="2"/>
    <x v="11"/>
    <n v="1143"/>
  </r>
  <r>
    <x v="0"/>
    <x v="17"/>
    <x v="0"/>
    <x v="2"/>
    <x v="12"/>
    <n v="1289"/>
  </r>
  <r>
    <x v="0"/>
    <x v="17"/>
    <x v="0"/>
    <x v="2"/>
    <x v="13"/>
    <n v="2661"/>
  </r>
  <r>
    <x v="0"/>
    <x v="17"/>
    <x v="0"/>
    <x v="2"/>
    <x v="14"/>
    <n v="15294"/>
  </r>
  <r>
    <x v="0"/>
    <x v="17"/>
    <x v="0"/>
    <x v="2"/>
    <x v="15"/>
    <n v="62"/>
  </r>
  <r>
    <x v="0"/>
    <x v="17"/>
    <x v="0"/>
    <x v="2"/>
    <x v="16"/>
    <n v="10704"/>
  </r>
  <r>
    <x v="0"/>
    <x v="17"/>
    <x v="0"/>
    <x v="2"/>
    <x v="17"/>
    <n v="2470"/>
  </r>
  <r>
    <x v="0"/>
    <x v="17"/>
    <x v="0"/>
    <x v="2"/>
    <x v="48"/>
    <n v="11313"/>
  </r>
  <r>
    <x v="0"/>
    <x v="17"/>
    <x v="0"/>
    <x v="2"/>
    <x v="18"/>
    <n v="2570"/>
  </r>
  <r>
    <x v="0"/>
    <x v="17"/>
    <x v="0"/>
    <x v="2"/>
    <x v="19"/>
    <n v="8072"/>
  </r>
  <r>
    <x v="0"/>
    <x v="17"/>
    <x v="0"/>
    <x v="2"/>
    <x v="20"/>
    <n v="7436"/>
  </r>
  <r>
    <x v="0"/>
    <x v="17"/>
    <x v="0"/>
    <x v="2"/>
    <x v="21"/>
    <n v="26"/>
  </r>
  <r>
    <x v="0"/>
    <x v="17"/>
    <x v="0"/>
    <x v="2"/>
    <x v="22"/>
    <n v="889"/>
  </r>
  <r>
    <x v="0"/>
    <x v="17"/>
    <x v="0"/>
    <x v="2"/>
    <x v="23"/>
    <n v="1241"/>
  </r>
  <r>
    <x v="0"/>
    <x v="17"/>
    <x v="0"/>
    <x v="2"/>
    <x v="24"/>
    <n v="45"/>
  </r>
  <r>
    <x v="0"/>
    <x v="17"/>
    <x v="0"/>
    <x v="2"/>
    <x v="25"/>
    <n v="4906"/>
  </r>
  <r>
    <x v="0"/>
    <x v="17"/>
    <x v="0"/>
    <x v="2"/>
    <x v="26"/>
    <n v="126"/>
  </r>
  <r>
    <x v="0"/>
    <x v="17"/>
    <x v="0"/>
    <x v="2"/>
    <x v="27"/>
    <n v="15325"/>
  </r>
  <r>
    <x v="0"/>
    <x v="17"/>
    <x v="0"/>
    <x v="2"/>
    <x v="28"/>
    <n v="18912"/>
  </r>
  <r>
    <x v="0"/>
    <x v="17"/>
    <x v="0"/>
    <x v="2"/>
    <x v="29"/>
    <n v="74"/>
  </r>
  <r>
    <x v="0"/>
    <x v="17"/>
    <x v="0"/>
    <x v="2"/>
    <x v="30"/>
    <n v="13621"/>
  </r>
  <r>
    <x v="0"/>
    <x v="17"/>
    <x v="0"/>
    <x v="2"/>
    <x v="31"/>
    <n v="2648"/>
  </r>
  <r>
    <x v="0"/>
    <x v="17"/>
    <x v="0"/>
    <x v="2"/>
    <x v="32"/>
    <n v="378"/>
  </r>
  <r>
    <x v="0"/>
    <x v="17"/>
    <x v="0"/>
    <x v="2"/>
    <x v="33"/>
    <n v="11423"/>
  </r>
  <r>
    <x v="0"/>
    <x v="17"/>
    <x v="0"/>
    <x v="2"/>
    <x v="34"/>
    <n v="436"/>
  </r>
  <r>
    <x v="0"/>
    <x v="17"/>
    <x v="0"/>
    <x v="2"/>
    <x v="35"/>
    <n v="9055"/>
  </r>
  <r>
    <x v="0"/>
    <x v="17"/>
    <x v="0"/>
    <x v="2"/>
    <x v="36"/>
    <n v="48"/>
  </r>
  <r>
    <x v="0"/>
    <x v="17"/>
    <x v="0"/>
    <x v="2"/>
    <x v="37"/>
    <n v="10930"/>
  </r>
  <r>
    <x v="0"/>
    <x v="17"/>
    <x v="0"/>
    <x v="2"/>
    <x v="38"/>
    <n v="23287"/>
  </r>
  <r>
    <x v="0"/>
    <x v="17"/>
    <x v="0"/>
    <x v="2"/>
    <x v="39"/>
    <n v="158"/>
  </r>
  <r>
    <x v="0"/>
    <x v="17"/>
    <x v="0"/>
    <x v="2"/>
    <x v="49"/>
    <n v="10"/>
  </r>
  <r>
    <x v="0"/>
    <x v="17"/>
    <x v="0"/>
    <x v="2"/>
    <x v="40"/>
    <n v="9679"/>
  </r>
  <r>
    <x v="0"/>
    <x v="17"/>
    <x v="0"/>
    <x v="2"/>
    <x v="41"/>
    <n v="1226"/>
  </r>
  <r>
    <x v="0"/>
    <x v="17"/>
    <x v="0"/>
    <x v="2"/>
    <x v="42"/>
    <n v="439"/>
  </r>
  <r>
    <x v="0"/>
    <x v="17"/>
    <x v="0"/>
    <x v="2"/>
    <x v="43"/>
    <n v="4206"/>
  </r>
  <r>
    <x v="0"/>
    <x v="17"/>
    <x v="0"/>
    <x v="2"/>
    <x v="44"/>
    <n v="27"/>
  </r>
  <r>
    <x v="0"/>
    <x v="17"/>
    <x v="0"/>
    <x v="3"/>
    <x v="45"/>
    <n v="143"/>
  </r>
  <r>
    <x v="0"/>
    <x v="17"/>
    <x v="0"/>
    <x v="3"/>
    <x v="0"/>
    <n v="118"/>
  </r>
  <r>
    <x v="0"/>
    <x v="17"/>
    <x v="0"/>
    <x v="3"/>
    <x v="1"/>
    <n v="7574"/>
  </r>
  <r>
    <x v="0"/>
    <x v="17"/>
    <x v="0"/>
    <x v="3"/>
    <x v="2"/>
    <n v="431"/>
  </r>
  <r>
    <x v="0"/>
    <x v="17"/>
    <x v="0"/>
    <x v="3"/>
    <x v="3"/>
    <n v="38344"/>
  </r>
  <r>
    <x v="0"/>
    <x v="17"/>
    <x v="0"/>
    <x v="3"/>
    <x v="4"/>
    <n v="3213"/>
  </r>
  <r>
    <x v="0"/>
    <x v="17"/>
    <x v="0"/>
    <x v="3"/>
    <x v="5"/>
    <n v="842"/>
  </r>
  <r>
    <x v="0"/>
    <x v="17"/>
    <x v="0"/>
    <x v="3"/>
    <x v="51"/>
    <n v="293"/>
  </r>
  <r>
    <x v="0"/>
    <x v="17"/>
    <x v="0"/>
    <x v="3"/>
    <x v="46"/>
    <n v="64"/>
  </r>
  <r>
    <x v="0"/>
    <x v="17"/>
    <x v="0"/>
    <x v="3"/>
    <x v="6"/>
    <n v="6291"/>
  </r>
  <r>
    <x v="0"/>
    <x v="17"/>
    <x v="0"/>
    <x v="3"/>
    <x v="7"/>
    <n v="981"/>
  </r>
  <r>
    <x v="0"/>
    <x v="17"/>
    <x v="0"/>
    <x v="3"/>
    <x v="8"/>
    <n v="158"/>
  </r>
  <r>
    <x v="0"/>
    <x v="17"/>
    <x v="0"/>
    <x v="3"/>
    <x v="9"/>
    <n v="502"/>
  </r>
  <r>
    <x v="0"/>
    <x v="17"/>
    <x v="0"/>
    <x v="3"/>
    <x v="10"/>
    <n v="5327"/>
  </r>
  <r>
    <x v="0"/>
    <x v="17"/>
    <x v="0"/>
    <x v="3"/>
    <x v="47"/>
    <n v="1071"/>
  </r>
  <r>
    <x v="0"/>
    <x v="17"/>
    <x v="0"/>
    <x v="3"/>
    <x v="11"/>
    <n v="553"/>
  </r>
  <r>
    <x v="0"/>
    <x v="17"/>
    <x v="0"/>
    <x v="3"/>
    <x v="12"/>
    <n v="812"/>
  </r>
  <r>
    <x v="0"/>
    <x v="17"/>
    <x v="0"/>
    <x v="3"/>
    <x v="13"/>
    <n v="255"/>
  </r>
  <r>
    <x v="0"/>
    <x v="17"/>
    <x v="0"/>
    <x v="3"/>
    <x v="14"/>
    <n v="556"/>
  </r>
  <r>
    <x v="0"/>
    <x v="17"/>
    <x v="0"/>
    <x v="3"/>
    <x v="15"/>
    <n v="4"/>
  </r>
  <r>
    <x v="0"/>
    <x v="17"/>
    <x v="0"/>
    <x v="3"/>
    <x v="16"/>
    <n v="830"/>
  </r>
  <r>
    <x v="0"/>
    <x v="17"/>
    <x v="0"/>
    <x v="3"/>
    <x v="17"/>
    <n v="2527"/>
  </r>
  <r>
    <x v="0"/>
    <x v="17"/>
    <x v="0"/>
    <x v="3"/>
    <x v="48"/>
    <n v="811"/>
  </r>
  <r>
    <x v="0"/>
    <x v="17"/>
    <x v="0"/>
    <x v="3"/>
    <x v="18"/>
    <n v="666"/>
  </r>
  <r>
    <x v="0"/>
    <x v="17"/>
    <x v="0"/>
    <x v="3"/>
    <x v="19"/>
    <n v="59"/>
  </r>
  <r>
    <x v="0"/>
    <x v="17"/>
    <x v="0"/>
    <x v="3"/>
    <x v="20"/>
    <n v="594"/>
  </r>
  <r>
    <x v="0"/>
    <x v="17"/>
    <x v="0"/>
    <x v="3"/>
    <x v="21"/>
    <n v="61"/>
  </r>
  <r>
    <x v="0"/>
    <x v="17"/>
    <x v="0"/>
    <x v="3"/>
    <x v="22"/>
    <n v="444"/>
  </r>
  <r>
    <x v="0"/>
    <x v="17"/>
    <x v="0"/>
    <x v="3"/>
    <x v="23"/>
    <n v="1615"/>
  </r>
  <r>
    <x v="0"/>
    <x v="17"/>
    <x v="0"/>
    <x v="3"/>
    <x v="24"/>
    <n v="101"/>
  </r>
  <r>
    <x v="0"/>
    <x v="17"/>
    <x v="0"/>
    <x v="3"/>
    <x v="25"/>
    <n v="2849"/>
  </r>
  <r>
    <x v="0"/>
    <x v="17"/>
    <x v="0"/>
    <x v="3"/>
    <x v="26"/>
    <n v="2992"/>
  </r>
  <r>
    <x v="0"/>
    <x v="17"/>
    <x v="0"/>
    <x v="3"/>
    <x v="27"/>
    <n v="8837"/>
  </r>
  <r>
    <x v="0"/>
    <x v="17"/>
    <x v="0"/>
    <x v="3"/>
    <x v="28"/>
    <n v="2318"/>
  </r>
  <r>
    <x v="0"/>
    <x v="17"/>
    <x v="0"/>
    <x v="3"/>
    <x v="29"/>
    <n v="45"/>
  </r>
  <r>
    <x v="0"/>
    <x v="17"/>
    <x v="0"/>
    <x v="3"/>
    <x v="30"/>
    <n v="688"/>
  </r>
  <r>
    <x v="0"/>
    <x v="17"/>
    <x v="0"/>
    <x v="3"/>
    <x v="31"/>
    <n v="1306"/>
  </r>
  <r>
    <x v="0"/>
    <x v="17"/>
    <x v="0"/>
    <x v="3"/>
    <x v="32"/>
    <n v="1345"/>
  </r>
  <r>
    <x v="0"/>
    <x v="17"/>
    <x v="0"/>
    <x v="3"/>
    <x v="33"/>
    <n v="2257"/>
  </r>
  <r>
    <x v="0"/>
    <x v="17"/>
    <x v="0"/>
    <x v="3"/>
    <x v="34"/>
    <n v="809"/>
  </r>
  <r>
    <x v="0"/>
    <x v="17"/>
    <x v="0"/>
    <x v="3"/>
    <x v="35"/>
    <n v="273"/>
  </r>
  <r>
    <x v="0"/>
    <x v="17"/>
    <x v="0"/>
    <x v="3"/>
    <x v="36"/>
    <n v="86"/>
  </r>
  <r>
    <x v="0"/>
    <x v="17"/>
    <x v="0"/>
    <x v="3"/>
    <x v="37"/>
    <n v="689"/>
  </r>
  <r>
    <x v="0"/>
    <x v="17"/>
    <x v="0"/>
    <x v="3"/>
    <x v="38"/>
    <n v="39219"/>
  </r>
  <r>
    <x v="0"/>
    <x v="17"/>
    <x v="0"/>
    <x v="3"/>
    <x v="39"/>
    <n v="1388"/>
  </r>
  <r>
    <x v="0"/>
    <x v="17"/>
    <x v="0"/>
    <x v="3"/>
    <x v="49"/>
    <n v="10"/>
  </r>
  <r>
    <x v="0"/>
    <x v="17"/>
    <x v="0"/>
    <x v="3"/>
    <x v="40"/>
    <n v="915"/>
  </r>
  <r>
    <x v="0"/>
    <x v="17"/>
    <x v="0"/>
    <x v="3"/>
    <x v="41"/>
    <n v="2614"/>
  </r>
  <r>
    <x v="0"/>
    <x v="17"/>
    <x v="0"/>
    <x v="3"/>
    <x v="42"/>
    <n v="23"/>
  </r>
  <r>
    <x v="0"/>
    <x v="17"/>
    <x v="0"/>
    <x v="3"/>
    <x v="43"/>
    <n v="909"/>
  </r>
  <r>
    <x v="0"/>
    <x v="17"/>
    <x v="0"/>
    <x v="3"/>
    <x v="44"/>
    <n v="123"/>
  </r>
  <r>
    <x v="0"/>
    <x v="17"/>
    <x v="0"/>
    <x v="3"/>
    <x v="50"/>
    <n v="4764"/>
  </r>
  <r>
    <x v="0"/>
    <x v="17"/>
    <x v="0"/>
    <x v="4"/>
    <x v="45"/>
    <n v="3510"/>
  </r>
  <r>
    <x v="0"/>
    <x v="17"/>
    <x v="0"/>
    <x v="4"/>
    <x v="0"/>
    <n v="1284"/>
  </r>
  <r>
    <x v="0"/>
    <x v="17"/>
    <x v="0"/>
    <x v="4"/>
    <x v="1"/>
    <n v="4929"/>
  </r>
  <r>
    <x v="0"/>
    <x v="17"/>
    <x v="0"/>
    <x v="4"/>
    <x v="2"/>
    <n v="4149"/>
  </r>
  <r>
    <x v="0"/>
    <x v="17"/>
    <x v="0"/>
    <x v="4"/>
    <x v="3"/>
    <n v="15369"/>
  </r>
  <r>
    <x v="0"/>
    <x v="17"/>
    <x v="0"/>
    <x v="4"/>
    <x v="4"/>
    <n v="3325"/>
  </r>
  <r>
    <x v="0"/>
    <x v="17"/>
    <x v="0"/>
    <x v="4"/>
    <x v="5"/>
    <n v="802"/>
  </r>
  <r>
    <x v="0"/>
    <x v="17"/>
    <x v="0"/>
    <x v="4"/>
    <x v="51"/>
    <n v="1222"/>
  </r>
  <r>
    <x v="0"/>
    <x v="17"/>
    <x v="0"/>
    <x v="4"/>
    <x v="46"/>
    <n v="101"/>
  </r>
  <r>
    <x v="0"/>
    <x v="17"/>
    <x v="0"/>
    <x v="4"/>
    <x v="6"/>
    <n v="14456"/>
  </r>
  <r>
    <x v="0"/>
    <x v="17"/>
    <x v="0"/>
    <x v="4"/>
    <x v="7"/>
    <n v="4202"/>
  </r>
  <r>
    <x v="0"/>
    <x v="17"/>
    <x v="0"/>
    <x v="4"/>
    <x v="8"/>
    <n v="311"/>
  </r>
  <r>
    <x v="0"/>
    <x v="17"/>
    <x v="0"/>
    <x v="4"/>
    <x v="9"/>
    <n v="1811"/>
  </r>
  <r>
    <x v="0"/>
    <x v="17"/>
    <x v="0"/>
    <x v="4"/>
    <x v="10"/>
    <n v="10684"/>
  </r>
  <r>
    <x v="0"/>
    <x v="17"/>
    <x v="0"/>
    <x v="4"/>
    <x v="47"/>
    <n v="10073"/>
  </r>
  <r>
    <x v="0"/>
    <x v="17"/>
    <x v="0"/>
    <x v="4"/>
    <x v="11"/>
    <n v="5246"/>
  </r>
  <r>
    <x v="0"/>
    <x v="17"/>
    <x v="0"/>
    <x v="4"/>
    <x v="12"/>
    <n v="2676"/>
  </r>
  <r>
    <x v="0"/>
    <x v="17"/>
    <x v="0"/>
    <x v="4"/>
    <x v="13"/>
    <n v="5149"/>
  </r>
  <r>
    <x v="0"/>
    <x v="17"/>
    <x v="0"/>
    <x v="4"/>
    <x v="14"/>
    <n v="4774"/>
  </r>
  <r>
    <x v="0"/>
    <x v="17"/>
    <x v="0"/>
    <x v="4"/>
    <x v="15"/>
    <n v="1648"/>
  </r>
  <r>
    <x v="0"/>
    <x v="17"/>
    <x v="0"/>
    <x v="4"/>
    <x v="16"/>
    <n v="2469"/>
  </r>
  <r>
    <x v="0"/>
    <x v="17"/>
    <x v="0"/>
    <x v="4"/>
    <x v="17"/>
    <n v="4255"/>
  </r>
  <r>
    <x v="0"/>
    <x v="17"/>
    <x v="0"/>
    <x v="4"/>
    <x v="48"/>
    <n v="8537"/>
  </r>
  <r>
    <x v="0"/>
    <x v="17"/>
    <x v="0"/>
    <x v="4"/>
    <x v="18"/>
    <n v="4986"/>
  </r>
  <r>
    <x v="0"/>
    <x v="17"/>
    <x v="0"/>
    <x v="4"/>
    <x v="19"/>
    <n v="1653"/>
  </r>
  <r>
    <x v="0"/>
    <x v="17"/>
    <x v="0"/>
    <x v="4"/>
    <x v="20"/>
    <n v="7758"/>
  </r>
  <r>
    <x v="0"/>
    <x v="17"/>
    <x v="0"/>
    <x v="4"/>
    <x v="21"/>
    <n v="1712"/>
  </r>
  <r>
    <x v="0"/>
    <x v="17"/>
    <x v="0"/>
    <x v="4"/>
    <x v="22"/>
    <n v="1627"/>
  </r>
  <r>
    <x v="0"/>
    <x v="17"/>
    <x v="0"/>
    <x v="4"/>
    <x v="23"/>
    <n v="1838"/>
  </r>
  <r>
    <x v="0"/>
    <x v="17"/>
    <x v="0"/>
    <x v="4"/>
    <x v="24"/>
    <n v="1799"/>
  </r>
  <r>
    <x v="0"/>
    <x v="17"/>
    <x v="0"/>
    <x v="4"/>
    <x v="25"/>
    <n v="1836"/>
  </r>
  <r>
    <x v="0"/>
    <x v="17"/>
    <x v="0"/>
    <x v="4"/>
    <x v="26"/>
    <n v="1130"/>
  </r>
  <r>
    <x v="0"/>
    <x v="17"/>
    <x v="0"/>
    <x v="4"/>
    <x v="27"/>
    <n v="10561"/>
  </r>
  <r>
    <x v="0"/>
    <x v="17"/>
    <x v="0"/>
    <x v="4"/>
    <x v="28"/>
    <n v="9518"/>
  </r>
  <r>
    <x v="0"/>
    <x v="17"/>
    <x v="0"/>
    <x v="4"/>
    <x v="29"/>
    <n v="992"/>
  </r>
  <r>
    <x v="0"/>
    <x v="17"/>
    <x v="0"/>
    <x v="4"/>
    <x v="30"/>
    <n v="12177"/>
  </r>
  <r>
    <x v="0"/>
    <x v="17"/>
    <x v="0"/>
    <x v="4"/>
    <x v="31"/>
    <n v="5191"/>
  </r>
  <r>
    <x v="0"/>
    <x v="17"/>
    <x v="0"/>
    <x v="4"/>
    <x v="32"/>
    <n v="5502"/>
  </r>
  <r>
    <x v="0"/>
    <x v="17"/>
    <x v="0"/>
    <x v="4"/>
    <x v="33"/>
    <n v="7713"/>
  </r>
  <r>
    <x v="0"/>
    <x v="17"/>
    <x v="0"/>
    <x v="4"/>
    <x v="34"/>
    <n v="1163"/>
  </r>
  <r>
    <x v="0"/>
    <x v="17"/>
    <x v="0"/>
    <x v="4"/>
    <x v="35"/>
    <n v="3404"/>
  </r>
  <r>
    <x v="0"/>
    <x v="17"/>
    <x v="0"/>
    <x v="4"/>
    <x v="36"/>
    <n v="1035"/>
  </r>
  <r>
    <x v="0"/>
    <x v="17"/>
    <x v="0"/>
    <x v="4"/>
    <x v="37"/>
    <n v="8697"/>
  </r>
  <r>
    <x v="0"/>
    <x v="17"/>
    <x v="0"/>
    <x v="4"/>
    <x v="38"/>
    <n v="23245"/>
  </r>
  <r>
    <x v="0"/>
    <x v="17"/>
    <x v="0"/>
    <x v="4"/>
    <x v="39"/>
    <n v="3136"/>
  </r>
  <r>
    <x v="0"/>
    <x v="17"/>
    <x v="0"/>
    <x v="4"/>
    <x v="49"/>
    <n v="1260"/>
  </r>
  <r>
    <x v="0"/>
    <x v="17"/>
    <x v="0"/>
    <x v="4"/>
    <x v="40"/>
    <n v="4913"/>
  </r>
  <r>
    <x v="0"/>
    <x v="17"/>
    <x v="0"/>
    <x v="4"/>
    <x v="41"/>
    <n v="7563"/>
  </r>
  <r>
    <x v="0"/>
    <x v="17"/>
    <x v="0"/>
    <x v="4"/>
    <x v="42"/>
    <n v="2608"/>
  </r>
  <r>
    <x v="0"/>
    <x v="17"/>
    <x v="0"/>
    <x v="4"/>
    <x v="43"/>
    <n v="6956"/>
  </r>
  <r>
    <x v="0"/>
    <x v="17"/>
    <x v="0"/>
    <x v="4"/>
    <x v="44"/>
    <n v="891"/>
  </r>
  <r>
    <x v="0"/>
    <x v="17"/>
    <x v="0"/>
    <x v="5"/>
    <x v="45"/>
    <n v="7526"/>
  </r>
  <r>
    <x v="0"/>
    <x v="17"/>
    <x v="0"/>
    <x v="5"/>
    <x v="1"/>
    <n v="4737"/>
  </r>
  <r>
    <x v="0"/>
    <x v="17"/>
    <x v="0"/>
    <x v="5"/>
    <x v="2"/>
    <n v="1712"/>
  </r>
  <r>
    <x v="0"/>
    <x v="17"/>
    <x v="0"/>
    <x v="5"/>
    <x v="3"/>
    <n v="41241"/>
  </r>
  <r>
    <x v="0"/>
    <x v="17"/>
    <x v="0"/>
    <x v="5"/>
    <x v="4"/>
    <n v="6341"/>
  </r>
  <r>
    <x v="0"/>
    <x v="17"/>
    <x v="0"/>
    <x v="5"/>
    <x v="5"/>
    <n v="5763"/>
  </r>
  <r>
    <x v="0"/>
    <x v="17"/>
    <x v="0"/>
    <x v="5"/>
    <x v="51"/>
    <n v="152"/>
  </r>
  <r>
    <x v="0"/>
    <x v="17"/>
    <x v="0"/>
    <x v="5"/>
    <x v="46"/>
    <n v="1623"/>
  </r>
  <r>
    <x v="0"/>
    <x v="17"/>
    <x v="0"/>
    <x v="5"/>
    <x v="6"/>
    <n v="14002"/>
  </r>
  <r>
    <x v="0"/>
    <x v="17"/>
    <x v="0"/>
    <x v="5"/>
    <x v="7"/>
    <n v="16295"/>
  </r>
  <r>
    <x v="0"/>
    <x v="17"/>
    <x v="0"/>
    <x v="5"/>
    <x v="8"/>
    <n v="2612"/>
  </r>
  <r>
    <x v="0"/>
    <x v="17"/>
    <x v="0"/>
    <x v="5"/>
    <x v="9"/>
    <n v="1441"/>
  </r>
  <r>
    <x v="0"/>
    <x v="17"/>
    <x v="0"/>
    <x v="5"/>
    <x v="10"/>
    <n v="9365"/>
  </r>
  <r>
    <x v="0"/>
    <x v="17"/>
    <x v="0"/>
    <x v="5"/>
    <x v="47"/>
    <n v="2313"/>
  </r>
  <r>
    <x v="0"/>
    <x v="17"/>
    <x v="0"/>
    <x v="5"/>
    <x v="11"/>
    <n v="759"/>
  </r>
  <r>
    <x v="0"/>
    <x v="17"/>
    <x v="0"/>
    <x v="5"/>
    <x v="12"/>
    <n v="3483"/>
  </r>
  <r>
    <x v="0"/>
    <x v="17"/>
    <x v="0"/>
    <x v="5"/>
    <x v="13"/>
    <n v="3946"/>
  </r>
  <r>
    <x v="0"/>
    <x v="17"/>
    <x v="0"/>
    <x v="5"/>
    <x v="14"/>
    <n v="457"/>
  </r>
  <r>
    <x v="0"/>
    <x v="17"/>
    <x v="0"/>
    <x v="5"/>
    <x v="15"/>
    <n v="668"/>
  </r>
  <r>
    <x v="0"/>
    <x v="17"/>
    <x v="0"/>
    <x v="5"/>
    <x v="16"/>
    <n v="4868"/>
  </r>
  <r>
    <x v="0"/>
    <x v="17"/>
    <x v="0"/>
    <x v="5"/>
    <x v="17"/>
    <n v="6231"/>
  </r>
  <r>
    <x v="0"/>
    <x v="17"/>
    <x v="0"/>
    <x v="5"/>
    <x v="48"/>
    <n v="11104"/>
  </r>
  <r>
    <x v="0"/>
    <x v="17"/>
    <x v="0"/>
    <x v="5"/>
    <x v="18"/>
    <n v="3947"/>
  </r>
  <r>
    <x v="0"/>
    <x v="17"/>
    <x v="0"/>
    <x v="5"/>
    <x v="19"/>
    <n v="2795"/>
  </r>
  <r>
    <x v="0"/>
    <x v="17"/>
    <x v="0"/>
    <x v="5"/>
    <x v="20"/>
    <n v="3348"/>
  </r>
  <r>
    <x v="0"/>
    <x v="17"/>
    <x v="0"/>
    <x v="5"/>
    <x v="21"/>
    <n v="163"/>
  </r>
  <r>
    <x v="0"/>
    <x v="17"/>
    <x v="0"/>
    <x v="5"/>
    <x v="22"/>
    <n v="1859"/>
  </r>
  <r>
    <x v="0"/>
    <x v="17"/>
    <x v="0"/>
    <x v="5"/>
    <x v="23"/>
    <n v="3099"/>
  </r>
  <r>
    <x v="0"/>
    <x v="17"/>
    <x v="0"/>
    <x v="5"/>
    <x v="24"/>
    <n v="217"/>
  </r>
  <r>
    <x v="0"/>
    <x v="17"/>
    <x v="0"/>
    <x v="5"/>
    <x v="25"/>
    <n v="10971"/>
  </r>
  <r>
    <x v="0"/>
    <x v="17"/>
    <x v="0"/>
    <x v="5"/>
    <x v="26"/>
    <n v="3483"/>
  </r>
  <r>
    <x v="0"/>
    <x v="17"/>
    <x v="0"/>
    <x v="5"/>
    <x v="27"/>
    <n v="28570"/>
  </r>
  <r>
    <x v="0"/>
    <x v="17"/>
    <x v="0"/>
    <x v="5"/>
    <x v="28"/>
    <n v="5690"/>
  </r>
  <r>
    <x v="0"/>
    <x v="17"/>
    <x v="0"/>
    <x v="5"/>
    <x v="29"/>
    <n v="388"/>
  </r>
  <r>
    <x v="0"/>
    <x v="17"/>
    <x v="0"/>
    <x v="5"/>
    <x v="30"/>
    <n v="11653"/>
  </r>
  <r>
    <x v="0"/>
    <x v="17"/>
    <x v="0"/>
    <x v="5"/>
    <x v="31"/>
    <n v="2463"/>
  </r>
  <r>
    <x v="0"/>
    <x v="17"/>
    <x v="0"/>
    <x v="5"/>
    <x v="32"/>
    <n v="2318"/>
  </r>
  <r>
    <x v="0"/>
    <x v="17"/>
    <x v="0"/>
    <x v="5"/>
    <x v="33"/>
    <n v="13979"/>
  </r>
  <r>
    <x v="0"/>
    <x v="17"/>
    <x v="0"/>
    <x v="5"/>
    <x v="34"/>
    <n v="556"/>
  </r>
  <r>
    <x v="0"/>
    <x v="17"/>
    <x v="0"/>
    <x v="5"/>
    <x v="35"/>
    <n v="6308"/>
  </r>
  <r>
    <x v="0"/>
    <x v="17"/>
    <x v="0"/>
    <x v="5"/>
    <x v="36"/>
    <n v="410"/>
  </r>
  <r>
    <x v="0"/>
    <x v="17"/>
    <x v="0"/>
    <x v="5"/>
    <x v="37"/>
    <n v="604"/>
  </r>
  <r>
    <x v="0"/>
    <x v="17"/>
    <x v="0"/>
    <x v="5"/>
    <x v="38"/>
    <n v="10241"/>
  </r>
  <r>
    <x v="0"/>
    <x v="17"/>
    <x v="0"/>
    <x v="5"/>
    <x v="39"/>
    <n v="21"/>
  </r>
  <r>
    <x v="0"/>
    <x v="17"/>
    <x v="0"/>
    <x v="5"/>
    <x v="49"/>
    <n v="28"/>
  </r>
  <r>
    <x v="0"/>
    <x v="17"/>
    <x v="0"/>
    <x v="5"/>
    <x v="40"/>
    <n v="7361"/>
  </r>
  <r>
    <x v="0"/>
    <x v="17"/>
    <x v="0"/>
    <x v="5"/>
    <x v="41"/>
    <n v="4717"/>
  </r>
  <r>
    <x v="0"/>
    <x v="17"/>
    <x v="0"/>
    <x v="5"/>
    <x v="42"/>
    <n v="539"/>
  </r>
  <r>
    <x v="0"/>
    <x v="17"/>
    <x v="0"/>
    <x v="5"/>
    <x v="43"/>
    <n v="3830"/>
  </r>
  <r>
    <x v="0"/>
    <x v="17"/>
    <x v="0"/>
    <x v="5"/>
    <x v="44"/>
    <n v="196"/>
  </r>
  <r>
    <x v="0"/>
    <x v="17"/>
    <x v="0"/>
    <x v="5"/>
    <x v="50"/>
    <n v="2"/>
  </r>
  <r>
    <x v="0"/>
    <x v="17"/>
    <x v="1"/>
    <x v="0"/>
    <x v="45"/>
    <n v="7"/>
  </r>
  <r>
    <x v="0"/>
    <x v="17"/>
    <x v="1"/>
    <x v="0"/>
    <x v="0"/>
    <n v="631"/>
  </r>
  <r>
    <x v="0"/>
    <x v="17"/>
    <x v="1"/>
    <x v="0"/>
    <x v="1"/>
    <n v="705"/>
  </r>
  <r>
    <x v="0"/>
    <x v="17"/>
    <x v="1"/>
    <x v="0"/>
    <x v="2"/>
    <n v="5"/>
  </r>
  <r>
    <x v="0"/>
    <x v="17"/>
    <x v="1"/>
    <x v="0"/>
    <x v="3"/>
    <n v="130"/>
  </r>
  <r>
    <x v="0"/>
    <x v="17"/>
    <x v="1"/>
    <x v="0"/>
    <x v="4"/>
    <n v="44"/>
  </r>
  <r>
    <x v="0"/>
    <x v="17"/>
    <x v="1"/>
    <x v="0"/>
    <x v="5"/>
    <n v="2"/>
  </r>
  <r>
    <x v="0"/>
    <x v="17"/>
    <x v="1"/>
    <x v="0"/>
    <x v="46"/>
    <n v="11"/>
  </r>
  <r>
    <x v="0"/>
    <x v="17"/>
    <x v="1"/>
    <x v="0"/>
    <x v="6"/>
    <n v="22"/>
  </r>
  <r>
    <x v="0"/>
    <x v="17"/>
    <x v="1"/>
    <x v="0"/>
    <x v="7"/>
    <n v="10"/>
  </r>
  <r>
    <x v="0"/>
    <x v="17"/>
    <x v="1"/>
    <x v="0"/>
    <x v="8"/>
    <n v="5"/>
  </r>
  <r>
    <x v="0"/>
    <x v="17"/>
    <x v="1"/>
    <x v="0"/>
    <x v="9"/>
    <n v="24"/>
  </r>
  <r>
    <x v="0"/>
    <x v="17"/>
    <x v="1"/>
    <x v="0"/>
    <x v="10"/>
    <n v="10"/>
  </r>
  <r>
    <x v="0"/>
    <x v="17"/>
    <x v="1"/>
    <x v="0"/>
    <x v="47"/>
    <n v="8"/>
  </r>
  <r>
    <x v="0"/>
    <x v="17"/>
    <x v="1"/>
    <x v="0"/>
    <x v="11"/>
    <n v="11"/>
  </r>
  <r>
    <x v="0"/>
    <x v="17"/>
    <x v="1"/>
    <x v="0"/>
    <x v="12"/>
    <n v="2"/>
  </r>
  <r>
    <x v="0"/>
    <x v="17"/>
    <x v="1"/>
    <x v="0"/>
    <x v="13"/>
    <n v="8"/>
  </r>
  <r>
    <x v="0"/>
    <x v="17"/>
    <x v="1"/>
    <x v="0"/>
    <x v="14"/>
    <n v="14"/>
  </r>
  <r>
    <x v="0"/>
    <x v="17"/>
    <x v="1"/>
    <x v="0"/>
    <x v="15"/>
    <n v="3"/>
  </r>
  <r>
    <x v="0"/>
    <x v="17"/>
    <x v="1"/>
    <x v="0"/>
    <x v="16"/>
    <n v="20"/>
  </r>
  <r>
    <x v="0"/>
    <x v="17"/>
    <x v="1"/>
    <x v="0"/>
    <x v="17"/>
    <n v="4"/>
  </r>
  <r>
    <x v="0"/>
    <x v="17"/>
    <x v="1"/>
    <x v="0"/>
    <x v="48"/>
    <n v="46"/>
  </r>
  <r>
    <x v="0"/>
    <x v="17"/>
    <x v="1"/>
    <x v="0"/>
    <x v="18"/>
    <n v="63"/>
  </r>
  <r>
    <x v="0"/>
    <x v="17"/>
    <x v="1"/>
    <x v="0"/>
    <x v="19"/>
    <n v="9"/>
  </r>
  <r>
    <x v="0"/>
    <x v="17"/>
    <x v="1"/>
    <x v="0"/>
    <x v="20"/>
    <n v="7"/>
  </r>
  <r>
    <x v="0"/>
    <x v="17"/>
    <x v="1"/>
    <x v="0"/>
    <x v="21"/>
    <n v="274"/>
  </r>
  <r>
    <x v="0"/>
    <x v="17"/>
    <x v="1"/>
    <x v="0"/>
    <x v="22"/>
    <n v="26"/>
  </r>
  <r>
    <x v="0"/>
    <x v="17"/>
    <x v="1"/>
    <x v="0"/>
    <x v="23"/>
    <n v="33"/>
  </r>
  <r>
    <x v="0"/>
    <x v="17"/>
    <x v="1"/>
    <x v="0"/>
    <x v="24"/>
    <n v="3"/>
  </r>
  <r>
    <x v="0"/>
    <x v="17"/>
    <x v="1"/>
    <x v="0"/>
    <x v="25"/>
    <n v="8"/>
  </r>
  <r>
    <x v="0"/>
    <x v="17"/>
    <x v="1"/>
    <x v="0"/>
    <x v="26"/>
    <n v="290"/>
  </r>
  <r>
    <x v="0"/>
    <x v="17"/>
    <x v="1"/>
    <x v="0"/>
    <x v="27"/>
    <n v="41"/>
  </r>
  <r>
    <x v="0"/>
    <x v="17"/>
    <x v="1"/>
    <x v="0"/>
    <x v="28"/>
    <n v="36"/>
  </r>
  <r>
    <x v="0"/>
    <x v="17"/>
    <x v="1"/>
    <x v="0"/>
    <x v="29"/>
    <n v="134"/>
  </r>
  <r>
    <x v="0"/>
    <x v="17"/>
    <x v="1"/>
    <x v="0"/>
    <x v="30"/>
    <n v="12"/>
  </r>
  <r>
    <x v="0"/>
    <x v="17"/>
    <x v="1"/>
    <x v="0"/>
    <x v="31"/>
    <n v="350"/>
  </r>
  <r>
    <x v="0"/>
    <x v="17"/>
    <x v="1"/>
    <x v="0"/>
    <x v="32"/>
    <n v="57"/>
  </r>
  <r>
    <x v="0"/>
    <x v="17"/>
    <x v="1"/>
    <x v="0"/>
    <x v="33"/>
    <n v="17"/>
  </r>
  <r>
    <x v="0"/>
    <x v="17"/>
    <x v="1"/>
    <x v="0"/>
    <x v="34"/>
    <n v="4"/>
  </r>
  <r>
    <x v="0"/>
    <x v="17"/>
    <x v="1"/>
    <x v="0"/>
    <x v="35"/>
    <n v="4"/>
  </r>
  <r>
    <x v="0"/>
    <x v="17"/>
    <x v="1"/>
    <x v="0"/>
    <x v="36"/>
    <n v="375"/>
  </r>
  <r>
    <x v="0"/>
    <x v="17"/>
    <x v="1"/>
    <x v="0"/>
    <x v="37"/>
    <n v="2"/>
  </r>
  <r>
    <x v="0"/>
    <x v="17"/>
    <x v="1"/>
    <x v="0"/>
    <x v="38"/>
    <n v="39"/>
  </r>
  <r>
    <x v="0"/>
    <x v="17"/>
    <x v="1"/>
    <x v="0"/>
    <x v="39"/>
    <n v="41"/>
  </r>
  <r>
    <x v="0"/>
    <x v="17"/>
    <x v="1"/>
    <x v="0"/>
    <x v="40"/>
    <n v="21"/>
  </r>
  <r>
    <x v="0"/>
    <x v="17"/>
    <x v="1"/>
    <x v="0"/>
    <x v="41"/>
    <n v="120"/>
  </r>
  <r>
    <x v="0"/>
    <x v="17"/>
    <x v="1"/>
    <x v="0"/>
    <x v="42"/>
    <n v="2"/>
  </r>
  <r>
    <x v="0"/>
    <x v="17"/>
    <x v="1"/>
    <x v="0"/>
    <x v="43"/>
    <n v="100"/>
  </r>
  <r>
    <x v="0"/>
    <x v="17"/>
    <x v="1"/>
    <x v="0"/>
    <x v="44"/>
    <n v="30"/>
  </r>
  <r>
    <x v="0"/>
    <x v="17"/>
    <x v="1"/>
    <x v="1"/>
    <x v="45"/>
    <n v="32"/>
  </r>
  <r>
    <x v="0"/>
    <x v="17"/>
    <x v="1"/>
    <x v="1"/>
    <x v="0"/>
    <n v="77"/>
  </r>
  <r>
    <x v="0"/>
    <x v="17"/>
    <x v="1"/>
    <x v="1"/>
    <x v="1"/>
    <n v="97"/>
  </r>
  <r>
    <x v="0"/>
    <x v="17"/>
    <x v="1"/>
    <x v="1"/>
    <x v="2"/>
    <n v="35"/>
  </r>
  <r>
    <x v="0"/>
    <x v="17"/>
    <x v="1"/>
    <x v="1"/>
    <x v="3"/>
    <n v="1941"/>
  </r>
  <r>
    <x v="0"/>
    <x v="17"/>
    <x v="1"/>
    <x v="1"/>
    <x v="4"/>
    <n v="47"/>
  </r>
  <r>
    <x v="0"/>
    <x v="17"/>
    <x v="1"/>
    <x v="1"/>
    <x v="5"/>
    <n v="9"/>
  </r>
  <r>
    <x v="0"/>
    <x v="17"/>
    <x v="1"/>
    <x v="1"/>
    <x v="51"/>
    <n v="3"/>
  </r>
  <r>
    <x v="0"/>
    <x v="17"/>
    <x v="1"/>
    <x v="1"/>
    <x v="46"/>
    <n v="14"/>
  </r>
  <r>
    <x v="0"/>
    <x v="17"/>
    <x v="1"/>
    <x v="1"/>
    <x v="6"/>
    <n v="127"/>
  </r>
  <r>
    <x v="0"/>
    <x v="17"/>
    <x v="1"/>
    <x v="1"/>
    <x v="7"/>
    <n v="44"/>
  </r>
  <r>
    <x v="0"/>
    <x v="17"/>
    <x v="1"/>
    <x v="1"/>
    <x v="8"/>
    <n v="359"/>
  </r>
  <r>
    <x v="0"/>
    <x v="17"/>
    <x v="1"/>
    <x v="1"/>
    <x v="9"/>
    <n v="9"/>
  </r>
  <r>
    <x v="0"/>
    <x v="17"/>
    <x v="1"/>
    <x v="1"/>
    <x v="10"/>
    <n v="152"/>
  </r>
  <r>
    <x v="0"/>
    <x v="17"/>
    <x v="1"/>
    <x v="1"/>
    <x v="47"/>
    <n v="30"/>
  </r>
  <r>
    <x v="0"/>
    <x v="17"/>
    <x v="1"/>
    <x v="1"/>
    <x v="11"/>
    <n v="29"/>
  </r>
  <r>
    <x v="0"/>
    <x v="17"/>
    <x v="1"/>
    <x v="1"/>
    <x v="12"/>
    <n v="13"/>
  </r>
  <r>
    <x v="0"/>
    <x v="17"/>
    <x v="1"/>
    <x v="1"/>
    <x v="13"/>
    <n v="21"/>
  </r>
  <r>
    <x v="0"/>
    <x v="17"/>
    <x v="1"/>
    <x v="1"/>
    <x v="14"/>
    <n v="41"/>
  </r>
  <r>
    <x v="0"/>
    <x v="17"/>
    <x v="1"/>
    <x v="1"/>
    <x v="15"/>
    <n v="1"/>
  </r>
  <r>
    <x v="0"/>
    <x v="17"/>
    <x v="1"/>
    <x v="1"/>
    <x v="16"/>
    <n v="58"/>
  </r>
  <r>
    <x v="0"/>
    <x v="17"/>
    <x v="1"/>
    <x v="1"/>
    <x v="17"/>
    <n v="119"/>
  </r>
  <r>
    <x v="0"/>
    <x v="17"/>
    <x v="1"/>
    <x v="1"/>
    <x v="48"/>
    <n v="62"/>
  </r>
  <r>
    <x v="0"/>
    <x v="17"/>
    <x v="1"/>
    <x v="1"/>
    <x v="18"/>
    <n v="153"/>
  </r>
  <r>
    <x v="0"/>
    <x v="17"/>
    <x v="1"/>
    <x v="1"/>
    <x v="19"/>
    <n v="9"/>
  </r>
  <r>
    <x v="0"/>
    <x v="17"/>
    <x v="1"/>
    <x v="1"/>
    <x v="20"/>
    <n v="34"/>
  </r>
  <r>
    <x v="0"/>
    <x v="17"/>
    <x v="1"/>
    <x v="1"/>
    <x v="21"/>
    <n v="9"/>
  </r>
  <r>
    <x v="0"/>
    <x v="17"/>
    <x v="1"/>
    <x v="1"/>
    <x v="22"/>
    <n v="10"/>
  </r>
  <r>
    <x v="0"/>
    <x v="17"/>
    <x v="1"/>
    <x v="1"/>
    <x v="23"/>
    <n v="100"/>
  </r>
  <r>
    <x v="0"/>
    <x v="17"/>
    <x v="1"/>
    <x v="1"/>
    <x v="24"/>
    <n v="5"/>
  </r>
  <r>
    <x v="0"/>
    <x v="17"/>
    <x v="1"/>
    <x v="1"/>
    <x v="25"/>
    <n v="84"/>
  </r>
  <r>
    <x v="0"/>
    <x v="17"/>
    <x v="1"/>
    <x v="1"/>
    <x v="26"/>
    <n v="5"/>
  </r>
  <r>
    <x v="0"/>
    <x v="17"/>
    <x v="1"/>
    <x v="1"/>
    <x v="27"/>
    <n v="474"/>
  </r>
  <r>
    <x v="0"/>
    <x v="17"/>
    <x v="1"/>
    <x v="1"/>
    <x v="28"/>
    <n v="54"/>
  </r>
  <r>
    <x v="0"/>
    <x v="17"/>
    <x v="1"/>
    <x v="1"/>
    <x v="29"/>
    <n v="7"/>
  </r>
  <r>
    <x v="0"/>
    <x v="17"/>
    <x v="1"/>
    <x v="1"/>
    <x v="30"/>
    <n v="50"/>
  </r>
  <r>
    <x v="0"/>
    <x v="17"/>
    <x v="1"/>
    <x v="1"/>
    <x v="31"/>
    <n v="46"/>
  </r>
  <r>
    <x v="0"/>
    <x v="17"/>
    <x v="1"/>
    <x v="1"/>
    <x v="32"/>
    <n v="86"/>
  </r>
  <r>
    <x v="0"/>
    <x v="17"/>
    <x v="1"/>
    <x v="1"/>
    <x v="33"/>
    <n v="104"/>
  </r>
  <r>
    <x v="0"/>
    <x v="17"/>
    <x v="1"/>
    <x v="1"/>
    <x v="34"/>
    <n v="20"/>
  </r>
  <r>
    <x v="0"/>
    <x v="17"/>
    <x v="1"/>
    <x v="1"/>
    <x v="35"/>
    <n v="12"/>
  </r>
  <r>
    <x v="0"/>
    <x v="17"/>
    <x v="1"/>
    <x v="1"/>
    <x v="36"/>
    <n v="4"/>
  </r>
  <r>
    <x v="0"/>
    <x v="17"/>
    <x v="1"/>
    <x v="1"/>
    <x v="37"/>
    <n v="60"/>
  </r>
  <r>
    <x v="0"/>
    <x v="17"/>
    <x v="1"/>
    <x v="1"/>
    <x v="38"/>
    <n v="272"/>
  </r>
  <r>
    <x v="0"/>
    <x v="17"/>
    <x v="1"/>
    <x v="1"/>
    <x v="39"/>
    <n v="84"/>
  </r>
  <r>
    <x v="0"/>
    <x v="17"/>
    <x v="1"/>
    <x v="1"/>
    <x v="49"/>
    <n v="7"/>
  </r>
  <r>
    <x v="0"/>
    <x v="17"/>
    <x v="1"/>
    <x v="1"/>
    <x v="40"/>
    <n v="95"/>
  </r>
  <r>
    <x v="0"/>
    <x v="17"/>
    <x v="1"/>
    <x v="1"/>
    <x v="41"/>
    <n v="314"/>
  </r>
  <r>
    <x v="0"/>
    <x v="17"/>
    <x v="1"/>
    <x v="1"/>
    <x v="42"/>
    <n v="4"/>
  </r>
  <r>
    <x v="0"/>
    <x v="17"/>
    <x v="1"/>
    <x v="1"/>
    <x v="43"/>
    <n v="77"/>
  </r>
  <r>
    <x v="0"/>
    <x v="17"/>
    <x v="1"/>
    <x v="1"/>
    <x v="44"/>
    <n v="5"/>
  </r>
  <r>
    <x v="0"/>
    <x v="17"/>
    <x v="1"/>
    <x v="2"/>
    <x v="45"/>
    <n v="4838"/>
  </r>
  <r>
    <x v="0"/>
    <x v="17"/>
    <x v="1"/>
    <x v="2"/>
    <x v="0"/>
    <n v="306"/>
  </r>
  <r>
    <x v="0"/>
    <x v="17"/>
    <x v="1"/>
    <x v="2"/>
    <x v="1"/>
    <n v="1224"/>
  </r>
  <r>
    <x v="0"/>
    <x v="17"/>
    <x v="1"/>
    <x v="2"/>
    <x v="2"/>
    <n v="2137"/>
  </r>
  <r>
    <x v="0"/>
    <x v="17"/>
    <x v="1"/>
    <x v="2"/>
    <x v="3"/>
    <n v="7451"/>
  </r>
  <r>
    <x v="0"/>
    <x v="17"/>
    <x v="1"/>
    <x v="2"/>
    <x v="4"/>
    <n v="701"/>
  </r>
  <r>
    <x v="0"/>
    <x v="17"/>
    <x v="1"/>
    <x v="2"/>
    <x v="5"/>
    <n v="761"/>
  </r>
  <r>
    <x v="0"/>
    <x v="17"/>
    <x v="1"/>
    <x v="2"/>
    <x v="51"/>
    <n v="959"/>
  </r>
  <r>
    <x v="0"/>
    <x v="17"/>
    <x v="1"/>
    <x v="2"/>
    <x v="46"/>
    <n v="975"/>
  </r>
  <r>
    <x v="0"/>
    <x v="17"/>
    <x v="1"/>
    <x v="2"/>
    <x v="6"/>
    <n v="9813"/>
  </r>
  <r>
    <x v="0"/>
    <x v="17"/>
    <x v="1"/>
    <x v="2"/>
    <x v="7"/>
    <n v="7286"/>
  </r>
  <r>
    <x v="0"/>
    <x v="17"/>
    <x v="1"/>
    <x v="2"/>
    <x v="8"/>
    <n v="122"/>
  </r>
  <r>
    <x v="0"/>
    <x v="17"/>
    <x v="1"/>
    <x v="2"/>
    <x v="9"/>
    <n v="33"/>
  </r>
  <r>
    <x v="0"/>
    <x v="17"/>
    <x v="1"/>
    <x v="2"/>
    <x v="10"/>
    <n v="8679"/>
  </r>
  <r>
    <x v="0"/>
    <x v="17"/>
    <x v="1"/>
    <x v="2"/>
    <x v="47"/>
    <n v="3461"/>
  </r>
  <r>
    <x v="0"/>
    <x v="17"/>
    <x v="1"/>
    <x v="2"/>
    <x v="11"/>
    <n v="821"/>
  </r>
  <r>
    <x v="0"/>
    <x v="17"/>
    <x v="1"/>
    <x v="2"/>
    <x v="12"/>
    <n v="599"/>
  </r>
  <r>
    <x v="0"/>
    <x v="17"/>
    <x v="1"/>
    <x v="2"/>
    <x v="13"/>
    <n v="1707"/>
  </r>
  <r>
    <x v="0"/>
    <x v="17"/>
    <x v="1"/>
    <x v="2"/>
    <x v="14"/>
    <n v="5610"/>
  </r>
  <r>
    <x v="0"/>
    <x v="17"/>
    <x v="1"/>
    <x v="2"/>
    <x v="15"/>
    <n v="76"/>
  </r>
  <r>
    <x v="0"/>
    <x v="17"/>
    <x v="1"/>
    <x v="2"/>
    <x v="16"/>
    <n v="4405"/>
  </r>
  <r>
    <x v="0"/>
    <x v="17"/>
    <x v="1"/>
    <x v="2"/>
    <x v="17"/>
    <n v="1424"/>
  </r>
  <r>
    <x v="0"/>
    <x v="17"/>
    <x v="1"/>
    <x v="2"/>
    <x v="48"/>
    <n v="5391"/>
  </r>
  <r>
    <x v="0"/>
    <x v="17"/>
    <x v="1"/>
    <x v="2"/>
    <x v="18"/>
    <n v="1532"/>
  </r>
  <r>
    <x v="0"/>
    <x v="17"/>
    <x v="1"/>
    <x v="2"/>
    <x v="19"/>
    <n v="3438"/>
  </r>
  <r>
    <x v="0"/>
    <x v="17"/>
    <x v="1"/>
    <x v="2"/>
    <x v="20"/>
    <n v="3956"/>
  </r>
  <r>
    <x v="0"/>
    <x v="17"/>
    <x v="1"/>
    <x v="2"/>
    <x v="21"/>
    <n v="31"/>
  </r>
  <r>
    <x v="0"/>
    <x v="17"/>
    <x v="1"/>
    <x v="2"/>
    <x v="22"/>
    <n v="578"/>
  </r>
  <r>
    <x v="0"/>
    <x v="17"/>
    <x v="1"/>
    <x v="2"/>
    <x v="23"/>
    <n v="793"/>
  </r>
  <r>
    <x v="0"/>
    <x v="17"/>
    <x v="1"/>
    <x v="2"/>
    <x v="24"/>
    <n v="60"/>
  </r>
  <r>
    <x v="0"/>
    <x v="17"/>
    <x v="1"/>
    <x v="2"/>
    <x v="25"/>
    <n v="2346"/>
  </r>
  <r>
    <x v="0"/>
    <x v="17"/>
    <x v="1"/>
    <x v="2"/>
    <x v="26"/>
    <n v="174"/>
  </r>
  <r>
    <x v="0"/>
    <x v="17"/>
    <x v="1"/>
    <x v="2"/>
    <x v="27"/>
    <n v="9258"/>
  </r>
  <r>
    <x v="0"/>
    <x v="17"/>
    <x v="1"/>
    <x v="2"/>
    <x v="28"/>
    <n v="6017"/>
  </r>
  <r>
    <x v="0"/>
    <x v="17"/>
    <x v="1"/>
    <x v="2"/>
    <x v="29"/>
    <n v="115"/>
  </r>
  <r>
    <x v="0"/>
    <x v="17"/>
    <x v="1"/>
    <x v="2"/>
    <x v="30"/>
    <n v="6477"/>
  </r>
  <r>
    <x v="0"/>
    <x v="17"/>
    <x v="1"/>
    <x v="2"/>
    <x v="31"/>
    <n v="1566"/>
  </r>
  <r>
    <x v="0"/>
    <x v="17"/>
    <x v="1"/>
    <x v="2"/>
    <x v="32"/>
    <n v="281"/>
  </r>
  <r>
    <x v="0"/>
    <x v="17"/>
    <x v="1"/>
    <x v="2"/>
    <x v="33"/>
    <n v="7045"/>
  </r>
  <r>
    <x v="0"/>
    <x v="17"/>
    <x v="1"/>
    <x v="2"/>
    <x v="34"/>
    <n v="245"/>
  </r>
  <r>
    <x v="0"/>
    <x v="17"/>
    <x v="1"/>
    <x v="2"/>
    <x v="35"/>
    <n v="3450"/>
  </r>
  <r>
    <x v="0"/>
    <x v="17"/>
    <x v="1"/>
    <x v="2"/>
    <x v="36"/>
    <n v="97"/>
  </r>
  <r>
    <x v="0"/>
    <x v="17"/>
    <x v="1"/>
    <x v="2"/>
    <x v="37"/>
    <n v="5457"/>
  </r>
  <r>
    <x v="0"/>
    <x v="17"/>
    <x v="1"/>
    <x v="2"/>
    <x v="38"/>
    <n v="9546"/>
  </r>
  <r>
    <x v="0"/>
    <x v="17"/>
    <x v="1"/>
    <x v="2"/>
    <x v="39"/>
    <n v="168"/>
  </r>
  <r>
    <x v="0"/>
    <x v="17"/>
    <x v="1"/>
    <x v="2"/>
    <x v="49"/>
    <n v="19"/>
  </r>
  <r>
    <x v="0"/>
    <x v="17"/>
    <x v="1"/>
    <x v="2"/>
    <x v="40"/>
    <n v="4864"/>
  </r>
  <r>
    <x v="0"/>
    <x v="17"/>
    <x v="1"/>
    <x v="2"/>
    <x v="41"/>
    <n v="990"/>
  </r>
  <r>
    <x v="0"/>
    <x v="17"/>
    <x v="1"/>
    <x v="2"/>
    <x v="42"/>
    <n v="403"/>
  </r>
  <r>
    <x v="0"/>
    <x v="17"/>
    <x v="1"/>
    <x v="2"/>
    <x v="43"/>
    <n v="2418"/>
  </r>
  <r>
    <x v="0"/>
    <x v="17"/>
    <x v="1"/>
    <x v="2"/>
    <x v="44"/>
    <n v="50"/>
  </r>
  <r>
    <x v="0"/>
    <x v="17"/>
    <x v="1"/>
    <x v="3"/>
    <x v="45"/>
    <n v="44"/>
  </r>
  <r>
    <x v="0"/>
    <x v="17"/>
    <x v="1"/>
    <x v="3"/>
    <x v="0"/>
    <n v="88"/>
  </r>
  <r>
    <x v="0"/>
    <x v="17"/>
    <x v="1"/>
    <x v="3"/>
    <x v="1"/>
    <n v="2670"/>
  </r>
  <r>
    <x v="0"/>
    <x v="17"/>
    <x v="1"/>
    <x v="3"/>
    <x v="2"/>
    <n v="161"/>
  </r>
  <r>
    <x v="0"/>
    <x v="17"/>
    <x v="1"/>
    <x v="3"/>
    <x v="3"/>
    <n v="15956"/>
  </r>
  <r>
    <x v="0"/>
    <x v="17"/>
    <x v="1"/>
    <x v="3"/>
    <x v="4"/>
    <n v="1176"/>
  </r>
  <r>
    <x v="0"/>
    <x v="17"/>
    <x v="1"/>
    <x v="3"/>
    <x v="5"/>
    <n v="200"/>
  </r>
  <r>
    <x v="0"/>
    <x v="17"/>
    <x v="1"/>
    <x v="3"/>
    <x v="51"/>
    <n v="99"/>
  </r>
  <r>
    <x v="0"/>
    <x v="17"/>
    <x v="1"/>
    <x v="3"/>
    <x v="46"/>
    <n v="52"/>
  </r>
  <r>
    <x v="0"/>
    <x v="17"/>
    <x v="1"/>
    <x v="3"/>
    <x v="6"/>
    <n v="2621"/>
  </r>
  <r>
    <x v="0"/>
    <x v="17"/>
    <x v="1"/>
    <x v="3"/>
    <x v="7"/>
    <n v="397"/>
  </r>
  <r>
    <x v="0"/>
    <x v="17"/>
    <x v="1"/>
    <x v="3"/>
    <x v="8"/>
    <n v="105"/>
  </r>
  <r>
    <x v="0"/>
    <x v="17"/>
    <x v="1"/>
    <x v="3"/>
    <x v="9"/>
    <n v="169"/>
  </r>
  <r>
    <x v="0"/>
    <x v="17"/>
    <x v="1"/>
    <x v="3"/>
    <x v="10"/>
    <n v="1717"/>
  </r>
  <r>
    <x v="0"/>
    <x v="17"/>
    <x v="1"/>
    <x v="3"/>
    <x v="47"/>
    <n v="492"/>
  </r>
  <r>
    <x v="0"/>
    <x v="17"/>
    <x v="1"/>
    <x v="3"/>
    <x v="11"/>
    <n v="216"/>
  </r>
  <r>
    <x v="0"/>
    <x v="17"/>
    <x v="1"/>
    <x v="3"/>
    <x v="12"/>
    <n v="230"/>
  </r>
  <r>
    <x v="0"/>
    <x v="17"/>
    <x v="1"/>
    <x v="3"/>
    <x v="13"/>
    <n v="184"/>
  </r>
  <r>
    <x v="0"/>
    <x v="17"/>
    <x v="1"/>
    <x v="3"/>
    <x v="14"/>
    <n v="190"/>
  </r>
  <r>
    <x v="0"/>
    <x v="17"/>
    <x v="1"/>
    <x v="3"/>
    <x v="15"/>
    <n v="11"/>
  </r>
  <r>
    <x v="0"/>
    <x v="17"/>
    <x v="1"/>
    <x v="3"/>
    <x v="16"/>
    <n v="273"/>
  </r>
  <r>
    <x v="0"/>
    <x v="17"/>
    <x v="1"/>
    <x v="3"/>
    <x v="17"/>
    <n v="1015"/>
  </r>
  <r>
    <x v="0"/>
    <x v="17"/>
    <x v="1"/>
    <x v="3"/>
    <x v="48"/>
    <n v="353"/>
  </r>
  <r>
    <x v="0"/>
    <x v="17"/>
    <x v="1"/>
    <x v="3"/>
    <x v="18"/>
    <n v="290"/>
  </r>
  <r>
    <x v="0"/>
    <x v="17"/>
    <x v="1"/>
    <x v="3"/>
    <x v="19"/>
    <n v="16"/>
  </r>
  <r>
    <x v="0"/>
    <x v="17"/>
    <x v="1"/>
    <x v="3"/>
    <x v="20"/>
    <n v="238"/>
  </r>
  <r>
    <x v="0"/>
    <x v="17"/>
    <x v="1"/>
    <x v="3"/>
    <x v="21"/>
    <n v="25"/>
  </r>
  <r>
    <x v="0"/>
    <x v="17"/>
    <x v="1"/>
    <x v="3"/>
    <x v="22"/>
    <n v="209"/>
  </r>
  <r>
    <x v="0"/>
    <x v="17"/>
    <x v="1"/>
    <x v="3"/>
    <x v="23"/>
    <n v="750"/>
  </r>
  <r>
    <x v="0"/>
    <x v="17"/>
    <x v="1"/>
    <x v="3"/>
    <x v="24"/>
    <n v="53"/>
  </r>
  <r>
    <x v="0"/>
    <x v="17"/>
    <x v="1"/>
    <x v="3"/>
    <x v="25"/>
    <n v="801"/>
  </r>
  <r>
    <x v="0"/>
    <x v="17"/>
    <x v="1"/>
    <x v="3"/>
    <x v="26"/>
    <n v="1093"/>
  </r>
  <r>
    <x v="0"/>
    <x v="17"/>
    <x v="1"/>
    <x v="3"/>
    <x v="27"/>
    <n v="3789"/>
  </r>
  <r>
    <x v="0"/>
    <x v="17"/>
    <x v="1"/>
    <x v="3"/>
    <x v="28"/>
    <n v="583"/>
  </r>
  <r>
    <x v="0"/>
    <x v="17"/>
    <x v="1"/>
    <x v="3"/>
    <x v="29"/>
    <n v="37"/>
  </r>
  <r>
    <x v="0"/>
    <x v="17"/>
    <x v="1"/>
    <x v="3"/>
    <x v="30"/>
    <n v="273"/>
  </r>
  <r>
    <x v="0"/>
    <x v="17"/>
    <x v="1"/>
    <x v="3"/>
    <x v="31"/>
    <n v="513"/>
  </r>
  <r>
    <x v="0"/>
    <x v="17"/>
    <x v="1"/>
    <x v="3"/>
    <x v="32"/>
    <n v="526"/>
  </r>
  <r>
    <x v="0"/>
    <x v="17"/>
    <x v="1"/>
    <x v="3"/>
    <x v="33"/>
    <n v="1225"/>
  </r>
  <r>
    <x v="0"/>
    <x v="17"/>
    <x v="1"/>
    <x v="3"/>
    <x v="34"/>
    <n v="296"/>
  </r>
  <r>
    <x v="0"/>
    <x v="17"/>
    <x v="1"/>
    <x v="3"/>
    <x v="35"/>
    <n v="95"/>
  </r>
  <r>
    <x v="0"/>
    <x v="17"/>
    <x v="1"/>
    <x v="3"/>
    <x v="36"/>
    <n v="40"/>
  </r>
  <r>
    <x v="0"/>
    <x v="17"/>
    <x v="1"/>
    <x v="3"/>
    <x v="37"/>
    <n v="321"/>
  </r>
  <r>
    <x v="0"/>
    <x v="17"/>
    <x v="1"/>
    <x v="3"/>
    <x v="38"/>
    <n v="10395"/>
  </r>
  <r>
    <x v="0"/>
    <x v="17"/>
    <x v="1"/>
    <x v="3"/>
    <x v="39"/>
    <n v="596"/>
  </r>
  <r>
    <x v="0"/>
    <x v="17"/>
    <x v="1"/>
    <x v="3"/>
    <x v="49"/>
    <n v="9"/>
  </r>
  <r>
    <x v="0"/>
    <x v="17"/>
    <x v="1"/>
    <x v="3"/>
    <x v="40"/>
    <n v="427"/>
  </r>
  <r>
    <x v="0"/>
    <x v="17"/>
    <x v="1"/>
    <x v="3"/>
    <x v="41"/>
    <n v="1049"/>
  </r>
  <r>
    <x v="0"/>
    <x v="17"/>
    <x v="1"/>
    <x v="3"/>
    <x v="42"/>
    <n v="13"/>
  </r>
  <r>
    <x v="0"/>
    <x v="17"/>
    <x v="1"/>
    <x v="3"/>
    <x v="43"/>
    <n v="475"/>
  </r>
  <r>
    <x v="0"/>
    <x v="17"/>
    <x v="1"/>
    <x v="3"/>
    <x v="44"/>
    <n v="59"/>
  </r>
  <r>
    <x v="0"/>
    <x v="17"/>
    <x v="1"/>
    <x v="3"/>
    <x v="50"/>
    <n v="1202"/>
  </r>
  <r>
    <x v="0"/>
    <x v="17"/>
    <x v="1"/>
    <x v="4"/>
    <x v="45"/>
    <n v="1254"/>
  </r>
  <r>
    <x v="0"/>
    <x v="17"/>
    <x v="1"/>
    <x v="4"/>
    <x v="0"/>
    <n v="754"/>
  </r>
  <r>
    <x v="0"/>
    <x v="17"/>
    <x v="1"/>
    <x v="4"/>
    <x v="1"/>
    <n v="2251"/>
  </r>
  <r>
    <x v="0"/>
    <x v="17"/>
    <x v="1"/>
    <x v="4"/>
    <x v="2"/>
    <n v="1331"/>
  </r>
  <r>
    <x v="0"/>
    <x v="17"/>
    <x v="1"/>
    <x v="4"/>
    <x v="3"/>
    <n v="9543"/>
  </r>
  <r>
    <x v="0"/>
    <x v="17"/>
    <x v="1"/>
    <x v="4"/>
    <x v="4"/>
    <n v="1761"/>
  </r>
  <r>
    <x v="0"/>
    <x v="17"/>
    <x v="1"/>
    <x v="4"/>
    <x v="5"/>
    <n v="222"/>
  </r>
  <r>
    <x v="0"/>
    <x v="17"/>
    <x v="1"/>
    <x v="4"/>
    <x v="51"/>
    <n v="347"/>
  </r>
  <r>
    <x v="0"/>
    <x v="17"/>
    <x v="1"/>
    <x v="4"/>
    <x v="46"/>
    <n v="123"/>
  </r>
  <r>
    <x v="0"/>
    <x v="17"/>
    <x v="1"/>
    <x v="4"/>
    <x v="6"/>
    <n v="5103"/>
  </r>
  <r>
    <x v="0"/>
    <x v="17"/>
    <x v="1"/>
    <x v="4"/>
    <x v="7"/>
    <n v="1334"/>
  </r>
  <r>
    <x v="0"/>
    <x v="17"/>
    <x v="1"/>
    <x v="4"/>
    <x v="8"/>
    <n v="217"/>
  </r>
  <r>
    <x v="0"/>
    <x v="17"/>
    <x v="1"/>
    <x v="4"/>
    <x v="9"/>
    <n v="697"/>
  </r>
  <r>
    <x v="0"/>
    <x v="17"/>
    <x v="1"/>
    <x v="4"/>
    <x v="10"/>
    <n v="3782"/>
  </r>
  <r>
    <x v="0"/>
    <x v="17"/>
    <x v="1"/>
    <x v="4"/>
    <x v="47"/>
    <n v="3023"/>
  </r>
  <r>
    <x v="0"/>
    <x v="17"/>
    <x v="1"/>
    <x v="4"/>
    <x v="11"/>
    <n v="1686"/>
  </r>
  <r>
    <x v="0"/>
    <x v="17"/>
    <x v="1"/>
    <x v="4"/>
    <x v="12"/>
    <n v="772"/>
  </r>
  <r>
    <x v="0"/>
    <x v="17"/>
    <x v="1"/>
    <x v="4"/>
    <x v="13"/>
    <n v="1725"/>
  </r>
  <r>
    <x v="0"/>
    <x v="17"/>
    <x v="1"/>
    <x v="4"/>
    <x v="14"/>
    <n v="1471"/>
  </r>
  <r>
    <x v="0"/>
    <x v="17"/>
    <x v="1"/>
    <x v="4"/>
    <x v="15"/>
    <n v="607"/>
  </r>
  <r>
    <x v="0"/>
    <x v="17"/>
    <x v="1"/>
    <x v="4"/>
    <x v="16"/>
    <n v="882"/>
  </r>
  <r>
    <x v="0"/>
    <x v="17"/>
    <x v="1"/>
    <x v="4"/>
    <x v="17"/>
    <n v="1865"/>
  </r>
  <r>
    <x v="0"/>
    <x v="17"/>
    <x v="1"/>
    <x v="4"/>
    <x v="48"/>
    <n v="2690"/>
  </r>
  <r>
    <x v="0"/>
    <x v="17"/>
    <x v="1"/>
    <x v="4"/>
    <x v="18"/>
    <n v="1889"/>
  </r>
  <r>
    <x v="0"/>
    <x v="17"/>
    <x v="1"/>
    <x v="4"/>
    <x v="19"/>
    <n v="553"/>
  </r>
  <r>
    <x v="0"/>
    <x v="17"/>
    <x v="1"/>
    <x v="4"/>
    <x v="20"/>
    <n v="2590"/>
  </r>
  <r>
    <x v="0"/>
    <x v="17"/>
    <x v="1"/>
    <x v="4"/>
    <x v="21"/>
    <n v="686"/>
  </r>
  <r>
    <x v="0"/>
    <x v="17"/>
    <x v="1"/>
    <x v="4"/>
    <x v="22"/>
    <n v="639"/>
  </r>
  <r>
    <x v="0"/>
    <x v="17"/>
    <x v="1"/>
    <x v="4"/>
    <x v="23"/>
    <n v="942"/>
  </r>
  <r>
    <x v="0"/>
    <x v="17"/>
    <x v="1"/>
    <x v="4"/>
    <x v="24"/>
    <n v="654"/>
  </r>
  <r>
    <x v="0"/>
    <x v="17"/>
    <x v="1"/>
    <x v="4"/>
    <x v="25"/>
    <n v="649"/>
  </r>
  <r>
    <x v="0"/>
    <x v="17"/>
    <x v="1"/>
    <x v="4"/>
    <x v="26"/>
    <n v="595"/>
  </r>
  <r>
    <x v="0"/>
    <x v="17"/>
    <x v="1"/>
    <x v="4"/>
    <x v="27"/>
    <n v="4512"/>
  </r>
  <r>
    <x v="0"/>
    <x v="17"/>
    <x v="1"/>
    <x v="4"/>
    <x v="28"/>
    <n v="2225"/>
  </r>
  <r>
    <x v="0"/>
    <x v="17"/>
    <x v="1"/>
    <x v="4"/>
    <x v="29"/>
    <n v="452"/>
  </r>
  <r>
    <x v="0"/>
    <x v="17"/>
    <x v="1"/>
    <x v="4"/>
    <x v="30"/>
    <n v="3630"/>
  </r>
  <r>
    <x v="0"/>
    <x v="17"/>
    <x v="1"/>
    <x v="4"/>
    <x v="31"/>
    <n v="1885"/>
  </r>
  <r>
    <x v="0"/>
    <x v="17"/>
    <x v="1"/>
    <x v="4"/>
    <x v="32"/>
    <n v="2192"/>
  </r>
  <r>
    <x v="0"/>
    <x v="17"/>
    <x v="1"/>
    <x v="4"/>
    <x v="33"/>
    <n v="2700"/>
  </r>
  <r>
    <x v="0"/>
    <x v="17"/>
    <x v="1"/>
    <x v="4"/>
    <x v="34"/>
    <n v="450"/>
  </r>
  <r>
    <x v="0"/>
    <x v="17"/>
    <x v="1"/>
    <x v="4"/>
    <x v="35"/>
    <n v="927"/>
  </r>
  <r>
    <x v="0"/>
    <x v="17"/>
    <x v="1"/>
    <x v="4"/>
    <x v="36"/>
    <n v="437"/>
  </r>
  <r>
    <x v="0"/>
    <x v="17"/>
    <x v="1"/>
    <x v="4"/>
    <x v="37"/>
    <n v="3208"/>
  </r>
  <r>
    <x v="0"/>
    <x v="17"/>
    <x v="1"/>
    <x v="4"/>
    <x v="38"/>
    <n v="8146"/>
  </r>
  <r>
    <x v="0"/>
    <x v="17"/>
    <x v="1"/>
    <x v="4"/>
    <x v="39"/>
    <n v="1586"/>
  </r>
  <r>
    <x v="0"/>
    <x v="17"/>
    <x v="1"/>
    <x v="4"/>
    <x v="49"/>
    <n v="477"/>
  </r>
  <r>
    <x v="0"/>
    <x v="17"/>
    <x v="1"/>
    <x v="4"/>
    <x v="40"/>
    <n v="1857"/>
  </r>
  <r>
    <x v="0"/>
    <x v="17"/>
    <x v="1"/>
    <x v="4"/>
    <x v="41"/>
    <n v="3100"/>
  </r>
  <r>
    <x v="0"/>
    <x v="17"/>
    <x v="1"/>
    <x v="4"/>
    <x v="42"/>
    <n v="849"/>
  </r>
  <r>
    <x v="0"/>
    <x v="17"/>
    <x v="1"/>
    <x v="4"/>
    <x v="43"/>
    <n v="2664"/>
  </r>
  <r>
    <x v="0"/>
    <x v="17"/>
    <x v="1"/>
    <x v="4"/>
    <x v="44"/>
    <n v="360"/>
  </r>
  <r>
    <x v="0"/>
    <x v="17"/>
    <x v="1"/>
    <x v="5"/>
    <x v="45"/>
    <n v="2026"/>
  </r>
  <r>
    <x v="0"/>
    <x v="17"/>
    <x v="1"/>
    <x v="5"/>
    <x v="1"/>
    <n v="1663"/>
  </r>
  <r>
    <x v="0"/>
    <x v="17"/>
    <x v="1"/>
    <x v="5"/>
    <x v="2"/>
    <n v="435"/>
  </r>
  <r>
    <x v="0"/>
    <x v="17"/>
    <x v="1"/>
    <x v="5"/>
    <x v="3"/>
    <n v="19658"/>
  </r>
  <r>
    <x v="0"/>
    <x v="17"/>
    <x v="1"/>
    <x v="5"/>
    <x v="4"/>
    <n v="2321"/>
  </r>
  <r>
    <x v="0"/>
    <x v="17"/>
    <x v="1"/>
    <x v="5"/>
    <x v="5"/>
    <n v="2287"/>
  </r>
  <r>
    <x v="0"/>
    <x v="17"/>
    <x v="1"/>
    <x v="5"/>
    <x v="51"/>
    <n v="91"/>
  </r>
  <r>
    <x v="0"/>
    <x v="17"/>
    <x v="1"/>
    <x v="5"/>
    <x v="46"/>
    <n v="1225"/>
  </r>
  <r>
    <x v="0"/>
    <x v="17"/>
    <x v="1"/>
    <x v="5"/>
    <x v="6"/>
    <n v="5614"/>
  </r>
  <r>
    <x v="0"/>
    <x v="17"/>
    <x v="1"/>
    <x v="5"/>
    <x v="7"/>
    <n v="4992"/>
  </r>
  <r>
    <x v="0"/>
    <x v="17"/>
    <x v="1"/>
    <x v="5"/>
    <x v="8"/>
    <n v="1186"/>
  </r>
  <r>
    <x v="0"/>
    <x v="17"/>
    <x v="1"/>
    <x v="5"/>
    <x v="9"/>
    <n v="596"/>
  </r>
  <r>
    <x v="0"/>
    <x v="17"/>
    <x v="1"/>
    <x v="5"/>
    <x v="10"/>
    <n v="3603"/>
  </r>
  <r>
    <x v="0"/>
    <x v="17"/>
    <x v="1"/>
    <x v="5"/>
    <x v="47"/>
    <n v="694"/>
  </r>
  <r>
    <x v="0"/>
    <x v="17"/>
    <x v="1"/>
    <x v="5"/>
    <x v="11"/>
    <n v="295"/>
  </r>
  <r>
    <x v="0"/>
    <x v="17"/>
    <x v="1"/>
    <x v="5"/>
    <x v="12"/>
    <n v="1073"/>
  </r>
  <r>
    <x v="0"/>
    <x v="17"/>
    <x v="1"/>
    <x v="5"/>
    <x v="13"/>
    <n v="1344"/>
  </r>
  <r>
    <x v="0"/>
    <x v="17"/>
    <x v="1"/>
    <x v="5"/>
    <x v="14"/>
    <n v="155"/>
  </r>
  <r>
    <x v="0"/>
    <x v="17"/>
    <x v="1"/>
    <x v="5"/>
    <x v="15"/>
    <n v="333"/>
  </r>
  <r>
    <x v="0"/>
    <x v="17"/>
    <x v="1"/>
    <x v="5"/>
    <x v="16"/>
    <n v="2016"/>
  </r>
  <r>
    <x v="0"/>
    <x v="17"/>
    <x v="1"/>
    <x v="5"/>
    <x v="17"/>
    <n v="2914"/>
  </r>
  <r>
    <x v="0"/>
    <x v="17"/>
    <x v="1"/>
    <x v="5"/>
    <x v="48"/>
    <n v="4141"/>
  </r>
  <r>
    <x v="0"/>
    <x v="17"/>
    <x v="1"/>
    <x v="5"/>
    <x v="18"/>
    <n v="1864"/>
  </r>
  <r>
    <x v="0"/>
    <x v="17"/>
    <x v="1"/>
    <x v="5"/>
    <x v="19"/>
    <n v="763"/>
  </r>
  <r>
    <x v="0"/>
    <x v="17"/>
    <x v="1"/>
    <x v="5"/>
    <x v="20"/>
    <n v="1200"/>
  </r>
  <r>
    <x v="0"/>
    <x v="17"/>
    <x v="1"/>
    <x v="5"/>
    <x v="21"/>
    <n v="91"/>
  </r>
  <r>
    <x v="0"/>
    <x v="17"/>
    <x v="1"/>
    <x v="5"/>
    <x v="22"/>
    <n v="734"/>
  </r>
  <r>
    <x v="0"/>
    <x v="17"/>
    <x v="1"/>
    <x v="5"/>
    <x v="23"/>
    <n v="972"/>
  </r>
  <r>
    <x v="0"/>
    <x v="17"/>
    <x v="1"/>
    <x v="5"/>
    <x v="24"/>
    <n v="157"/>
  </r>
  <r>
    <x v="0"/>
    <x v="17"/>
    <x v="1"/>
    <x v="5"/>
    <x v="25"/>
    <n v="3588"/>
  </r>
  <r>
    <x v="0"/>
    <x v="17"/>
    <x v="1"/>
    <x v="5"/>
    <x v="26"/>
    <n v="1052"/>
  </r>
  <r>
    <x v="0"/>
    <x v="17"/>
    <x v="1"/>
    <x v="5"/>
    <x v="27"/>
    <n v="13199"/>
  </r>
  <r>
    <x v="0"/>
    <x v="17"/>
    <x v="1"/>
    <x v="5"/>
    <x v="28"/>
    <n v="2339"/>
  </r>
  <r>
    <x v="0"/>
    <x v="17"/>
    <x v="1"/>
    <x v="5"/>
    <x v="29"/>
    <n v="264"/>
  </r>
  <r>
    <x v="0"/>
    <x v="17"/>
    <x v="1"/>
    <x v="5"/>
    <x v="30"/>
    <n v="4386"/>
  </r>
  <r>
    <x v="0"/>
    <x v="17"/>
    <x v="1"/>
    <x v="5"/>
    <x v="31"/>
    <n v="853"/>
  </r>
  <r>
    <x v="0"/>
    <x v="17"/>
    <x v="1"/>
    <x v="5"/>
    <x v="32"/>
    <n v="1101"/>
  </r>
  <r>
    <x v="0"/>
    <x v="17"/>
    <x v="1"/>
    <x v="5"/>
    <x v="33"/>
    <n v="5269"/>
  </r>
  <r>
    <x v="0"/>
    <x v="17"/>
    <x v="1"/>
    <x v="5"/>
    <x v="34"/>
    <n v="253"/>
  </r>
  <r>
    <x v="0"/>
    <x v="17"/>
    <x v="1"/>
    <x v="5"/>
    <x v="35"/>
    <n v="1944"/>
  </r>
  <r>
    <x v="0"/>
    <x v="17"/>
    <x v="1"/>
    <x v="5"/>
    <x v="36"/>
    <n v="181"/>
  </r>
  <r>
    <x v="0"/>
    <x v="17"/>
    <x v="1"/>
    <x v="5"/>
    <x v="37"/>
    <n v="263"/>
  </r>
  <r>
    <x v="0"/>
    <x v="17"/>
    <x v="1"/>
    <x v="5"/>
    <x v="38"/>
    <n v="3582"/>
  </r>
  <r>
    <x v="0"/>
    <x v="17"/>
    <x v="1"/>
    <x v="5"/>
    <x v="39"/>
    <n v="10"/>
  </r>
  <r>
    <x v="0"/>
    <x v="17"/>
    <x v="1"/>
    <x v="5"/>
    <x v="49"/>
    <n v="11"/>
  </r>
  <r>
    <x v="0"/>
    <x v="17"/>
    <x v="1"/>
    <x v="5"/>
    <x v="40"/>
    <n v="2848"/>
  </r>
  <r>
    <x v="0"/>
    <x v="17"/>
    <x v="1"/>
    <x v="5"/>
    <x v="41"/>
    <n v="1925"/>
  </r>
  <r>
    <x v="0"/>
    <x v="17"/>
    <x v="1"/>
    <x v="5"/>
    <x v="42"/>
    <n v="243"/>
  </r>
  <r>
    <x v="0"/>
    <x v="17"/>
    <x v="1"/>
    <x v="5"/>
    <x v="43"/>
    <n v="1380"/>
  </r>
  <r>
    <x v="0"/>
    <x v="17"/>
    <x v="1"/>
    <x v="5"/>
    <x v="44"/>
    <n v="113"/>
  </r>
  <r>
    <x v="0"/>
    <x v="17"/>
    <x v="1"/>
    <x v="5"/>
    <x v="50"/>
    <n v="1"/>
  </r>
  <r>
    <x v="0"/>
    <x v="17"/>
    <x v="2"/>
    <x v="0"/>
    <x v="3"/>
    <n v="1"/>
  </r>
  <r>
    <x v="0"/>
    <x v="17"/>
    <x v="2"/>
    <x v="0"/>
    <x v="7"/>
    <n v="1"/>
  </r>
  <r>
    <x v="0"/>
    <x v="17"/>
    <x v="2"/>
    <x v="0"/>
    <x v="13"/>
    <n v="2"/>
  </r>
  <r>
    <x v="0"/>
    <x v="17"/>
    <x v="2"/>
    <x v="0"/>
    <x v="15"/>
    <n v="1"/>
  </r>
  <r>
    <x v="0"/>
    <x v="17"/>
    <x v="2"/>
    <x v="0"/>
    <x v="27"/>
    <n v="1"/>
  </r>
  <r>
    <x v="0"/>
    <x v="17"/>
    <x v="2"/>
    <x v="0"/>
    <x v="38"/>
    <n v="2"/>
  </r>
  <r>
    <x v="0"/>
    <x v="17"/>
    <x v="2"/>
    <x v="1"/>
    <x v="1"/>
    <n v="1"/>
  </r>
  <r>
    <x v="0"/>
    <x v="17"/>
    <x v="2"/>
    <x v="1"/>
    <x v="3"/>
    <n v="4"/>
  </r>
  <r>
    <x v="0"/>
    <x v="17"/>
    <x v="2"/>
    <x v="1"/>
    <x v="5"/>
    <n v="1"/>
  </r>
  <r>
    <x v="0"/>
    <x v="17"/>
    <x v="2"/>
    <x v="1"/>
    <x v="46"/>
    <n v="1"/>
  </r>
  <r>
    <x v="0"/>
    <x v="17"/>
    <x v="2"/>
    <x v="1"/>
    <x v="7"/>
    <n v="1"/>
  </r>
  <r>
    <x v="0"/>
    <x v="17"/>
    <x v="2"/>
    <x v="1"/>
    <x v="13"/>
    <n v="2"/>
  </r>
  <r>
    <x v="0"/>
    <x v="17"/>
    <x v="2"/>
    <x v="1"/>
    <x v="17"/>
    <n v="1"/>
  </r>
  <r>
    <x v="0"/>
    <x v="17"/>
    <x v="2"/>
    <x v="1"/>
    <x v="22"/>
    <n v="1"/>
  </r>
  <r>
    <x v="0"/>
    <x v="17"/>
    <x v="2"/>
    <x v="1"/>
    <x v="27"/>
    <n v="2"/>
  </r>
  <r>
    <x v="0"/>
    <x v="17"/>
    <x v="2"/>
    <x v="1"/>
    <x v="32"/>
    <n v="1"/>
  </r>
  <r>
    <x v="0"/>
    <x v="17"/>
    <x v="2"/>
    <x v="1"/>
    <x v="38"/>
    <n v="8"/>
  </r>
  <r>
    <x v="0"/>
    <x v="17"/>
    <x v="2"/>
    <x v="2"/>
    <x v="45"/>
    <n v="12"/>
  </r>
  <r>
    <x v="0"/>
    <x v="17"/>
    <x v="2"/>
    <x v="2"/>
    <x v="2"/>
    <n v="3"/>
  </r>
  <r>
    <x v="0"/>
    <x v="17"/>
    <x v="2"/>
    <x v="2"/>
    <x v="3"/>
    <n v="17"/>
  </r>
  <r>
    <x v="0"/>
    <x v="17"/>
    <x v="2"/>
    <x v="2"/>
    <x v="5"/>
    <n v="2"/>
  </r>
  <r>
    <x v="0"/>
    <x v="17"/>
    <x v="2"/>
    <x v="2"/>
    <x v="46"/>
    <n v="4"/>
  </r>
  <r>
    <x v="0"/>
    <x v="17"/>
    <x v="2"/>
    <x v="2"/>
    <x v="6"/>
    <n v="29"/>
  </r>
  <r>
    <x v="0"/>
    <x v="17"/>
    <x v="2"/>
    <x v="2"/>
    <x v="7"/>
    <n v="74"/>
  </r>
  <r>
    <x v="0"/>
    <x v="17"/>
    <x v="2"/>
    <x v="2"/>
    <x v="10"/>
    <n v="26"/>
  </r>
  <r>
    <x v="0"/>
    <x v="17"/>
    <x v="2"/>
    <x v="2"/>
    <x v="13"/>
    <n v="5"/>
  </r>
  <r>
    <x v="0"/>
    <x v="17"/>
    <x v="2"/>
    <x v="2"/>
    <x v="16"/>
    <n v="2"/>
  </r>
  <r>
    <x v="0"/>
    <x v="17"/>
    <x v="2"/>
    <x v="2"/>
    <x v="48"/>
    <n v="12"/>
  </r>
  <r>
    <x v="0"/>
    <x v="17"/>
    <x v="2"/>
    <x v="2"/>
    <x v="22"/>
    <n v="1"/>
  </r>
  <r>
    <x v="0"/>
    <x v="17"/>
    <x v="2"/>
    <x v="2"/>
    <x v="25"/>
    <n v="2"/>
  </r>
  <r>
    <x v="0"/>
    <x v="17"/>
    <x v="2"/>
    <x v="2"/>
    <x v="27"/>
    <n v="23"/>
  </r>
  <r>
    <x v="0"/>
    <x v="17"/>
    <x v="2"/>
    <x v="2"/>
    <x v="28"/>
    <n v="10"/>
  </r>
  <r>
    <x v="0"/>
    <x v="17"/>
    <x v="2"/>
    <x v="2"/>
    <x v="33"/>
    <n v="3"/>
  </r>
  <r>
    <x v="0"/>
    <x v="17"/>
    <x v="2"/>
    <x v="2"/>
    <x v="35"/>
    <n v="8"/>
  </r>
  <r>
    <x v="0"/>
    <x v="17"/>
    <x v="2"/>
    <x v="2"/>
    <x v="38"/>
    <n v="67"/>
  </r>
  <r>
    <x v="0"/>
    <x v="17"/>
    <x v="2"/>
    <x v="2"/>
    <x v="40"/>
    <n v="6"/>
  </r>
  <r>
    <x v="0"/>
    <x v="17"/>
    <x v="2"/>
    <x v="3"/>
    <x v="3"/>
    <n v="26"/>
  </r>
  <r>
    <x v="0"/>
    <x v="17"/>
    <x v="2"/>
    <x v="3"/>
    <x v="5"/>
    <n v="1"/>
  </r>
  <r>
    <x v="0"/>
    <x v="17"/>
    <x v="2"/>
    <x v="3"/>
    <x v="46"/>
    <n v="1"/>
  </r>
  <r>
    <x v="0"/>
    <x v="17"/>
    <x v="2"/>
    <x v="3"/>
    <x v="6"/>
    <n v="5"/>
  </r>
  <r>
    <x v="0"/>
    <x v="17"/>
    <x v="2"/>
    <x v="3"/>
    <x v="7"/>
    <n v="7"/>
  </r>
  <r>
    <x v="0"/>
    <x v="17"/>
    <x v="2"/>
    <x v="3"/>
    <x v="9"/>
    <n v="1"/>
  </r>
  <r>
    <x v="0"/>
    <x v="17"/>
    <x v="2"/>
    <x v="3"/>
    <x v="10"/>
    <n v="9"/>
  </r>
  <r>
    <x v="0"/>
    <x v="17"/>
    <x v="2"/>
    <x v="3"/>
    <x v="47"/>
    <n v="1"/>
  </r>
  <r>
    <x v="0"/>
    <x v="17"/>
    <x v="2"/>
    <x v="3"/>
    <x v="13"/>
    <n v="16"/>
  </r>
  <r>
    <x v="0"/>
    <x v="17"/>
    <x v="2"/>
    <x v="3"/>
    <x v="17"/>
    <n v="1"/>
  </r>
  <r>
    <x v="0"/>
    <x v="17"/>
    <x v="2"/>
    <x v="3"/>
    <x v="22"/>
    <n v="1"/>
  </r>
  <r>
    <x v="0"/>
    <x v="17"/>
    <x v="2"/>
    <x v="3"/>
    <x v="23"/>
    <n v="3"/>
  </r>
  <r>
    <x v="0"/>
    <x v="17"/>
    <x v="2"/>
    <x v="3"/>
    <x v="25"/>
    <n v="1"/>
  </r>
  <r>
    <x v="0"/>
    <x v="17"/>
    <x v="2"/>
    <x v="3"/>
    <x v="26"/>
    <n v="1"/>
  </r>
  <r>
    <x v="0"/>
    <x v="17"/>
    <x v="2"/>
    <x v="3"/>
    <x v="27"/>
    <n v="30"/>
  </r>
  <r>
    <x v="0"/>
    <x v="17"/>
    <x v="2"/>
    <x v="3"/>
    <x v="28"/>
    <n v="1"/>
  </r>
  <r>
    <x v="0"/>
    <x v="17"/>
    <x v="2"/>
    <x v="3"/>
    <x v="32"/>
    <n v="1"/>
  </r>
  <r>
    <x v="0"/>
    <x v="17"/>
    <x v="2"/>
    <x v="3"/>
    <x v="35"/>
    <n v="1"/>
  </r>
  <r>
    <x v="0"/>
    <x v="17"/>
    <x v="2"/>
    <x v="3"/>
    <x v="38"/>
    <n v="150"/>
  </r>
  <r>
    <x v="0"/>
    <x v="17"/>
    <x v="2"/>
    <x v="3"/>
    <x v="40"/>
    <n v="1"/>
  </r>
  <r>
    <x v="0"/>
    <x v="17"/>
    <x v="2"/>
    <x v="4"/>
    <x v="45"/>
    <n v="4"/>
  </r>
  <r>
    <x v="0"/>
    <x v="17"/>
    <x v="2"/>
    <x v="4"/>
    <x v="1"/>
    <n v="1"/>
  </r>
  <r>
    <x v="0"/>
    <x v="17"/>
    <x v="2"/>
    <x v="4"/>
    <x v="2"/>
    <n v="2"/>
  </r>
  <r>
    <x v="0"/>
    <x v="17"/>
    <x v="2"/>
    <x v="4"/>
    <x v="3"/>
    <n v="10"/>
  </r>
  <r>
    <x v="0"/>
    <x v="17"/>
    <x v="2"/>
    <x v="4"/>
    <x v="5"/>
    <n v="1"/>
  </r>
  <r>
    <x v="0"/>
    <x v="17"/>
    <x v="2"/>
    <x v="4"/>
    <x v="6"/>
    <n v="16"/>
  </r>
  <r>
    <x v="0"/>
    <x v="17"/>
    <x v="2"/>
    <x v="4"/>
    <x v="7"/>
    <n v="27"/>
  </r>
  <r>
    <x v="0"/>
    <x v="17"/>
    <x v="2"/>
    <x v="4"/>
    <x v="9"/>
    <n v="1"/>
  </r>
  <r>
    <x v="0"/>
    <x v="17"/>
    <x v="2"/>
    <x v="4"/>
    <x v="10"/>
    <n v="14"/>
  </r>
  <r>
    <x v="0"/>
    <x v="17"/>
    <x v="2"/>
    <x v="4"/>
    <x v="13"/>
    <n v="8"/>
  </r>
  <r>
    <x v="0"/>
    <x v="17"/>
    <x v="2"/>
    <x v="4"/>
    <x v="16"/>
    <n v="2"/>
  </r>
  <r>
    <x v="0"/>
    <x v="17"/>
    <x v="2"/>
    <x v="4"/>
    <x v="17"/>
    <n v="4"/>
  </r>
  <r>
    <x v="0"/>
    <x v="17"/>
    <x v="2"/>
    <x v="4"/>
    <x v="48"/>
    <n v="14"/>
  </r>
  <r>
    <x v="0"/>
    <x v="17"/>
    <x v="2"/>
    <x v="4"/>
    <x v="18"/>
    <n v="1"/>
  </r>
  <r>
    <x v="0"/>
    <x v="17"/>
    <x v="2"/>
    <x v="4"/>
    <x v="21"/>
    <n v="1"/>
  </r>
  <r>
    <x v="0"/>
    <x v="17"/>
    <x v="2"/>
    <x v="4"/>
    <x v="22"/>
    <n v="1"/>
  </r>
  <r>
    <x v="0"/>
    <x v="17"/>
    <x v="2"/>
    <x v="4"/>
    <x v="23"/>
    <n v="1"/>
  </r>
  <r>
    <x v="0"/>
    <x v="17"/>
    <x v="2"/>
    <x v="4"/>
    <x v="25"/>
    <n v="1"/>
  </r>
  <r>
    <x v="0"/>
    <x v="17"/>
    <x v="2"/>
    <x v="4"/>
    <x v="26"/>
    <n v="1"/>
  </r>
  <r>
    <x v="0"/>
    <x v="17"/>
    <x v="2"/>
    <x v="4"/>
    <x v="27"/>
    <n v="4"/>
  </r>
  <r>
    <x v="0"/>
    <x v="17"/>
    <x v="2"/>
    <x v="4"/>
    <x v="28"/>
    <n v="1"/>
  </r>
  <r>
    <x v="0"/>
    <x v="17"/>
    <x v="2"/>
    <x v="4"/>
    <x v="32"/>
    <n v="2"/>
  </r>
  <r>
    <x v="0"/>
    <x v="17"/>
    <x v="2"/>
    <x v="4"/>
    <x v="33"/>
    <n v="3"/>
  </r>
  <r>
    <x v="0"/>
    <x v="17"/>
    <x v="2"/>
    <x v="4"/>
    <x v="35"/>
    <n v="3"/>
  </r>
  <r>
    <x v="0"/>
    <x v="17"/>
    <x v="2"/>
    <x v="4"/>
    <x v="38"/>
    <n v="124"/>
  </r>
  <r>
    <x v="0"/>
    <x v="17"/>
    <x v="2"/>
    <x v="4"/>
    <x v="40"/>
    <n v="7"/>
  </r>
  <r>
    <x v="0"/>
    <x v="17"/>
    <x v="2"/>
    <x v="4"/>
    <x v="43"/>
    <n v="2"/>
  </r>
  <r>
    <x v="0"/>
    <x v="17"/>
    <x v="2"/>
    <x v="5"/>
    <x v="45"/>
    <n v="151"/>
  </r>
  <r>
    <x v="0"/>
    <x v="17"/>
    <x v="2"/>
    <x v="5"/>
    <x v="1"/>
    <n v="2"/>
  </r>
  <r>
    <x v="0"/>
    <x v="17"/>
    <x v="2"/>
    <x v="5"/>
    <x v="2"/>
    <n v="4"/>
  </r>
  <r>
    <x v="0"/>
    <x v="17"/>
    <x v="2"/>
    <x v="5"/>
    <x v="3"/>
    <n v="149"/>
  </r>
  <r>
    <x v="0"/>
    <x v="17"/>
    <x v="2"/>
    <x v="5"/>
    <x v="5"/>
    <n v="79"/>
  </r>
  <r>
    <x v="0"/>
    <x v="17"/>
    <x v="2"/>
    <x v="5"/>
    <x v="46"/>
    <n v="16"/>
  </r>
  <r>
    <x v="0"/>
    <x v="17"/>
    <x v="2"/>
    <x v="5"/>
    <x v="6"/>
    <n v="144"/>
  </r>
  <r>
    <x v="0"/>
    <x v="17"/>
    <x v="2"/>
    <x v="5"/>
    <x v="7"/>
    <n v="338"/>
  </r>
  <r>
    <x v="0"/>
    <x v="17"/>
    <x v="2"/>
    <x v="5"/>
    <x v="9"/>
    <n v="13"/>
  </r>
  <r>
    <x v="0"/>
    <x v="17"/>
    <x v="2"/>
    <x v="5"/>
    <x v="10"/>
    <n v="41"/>
  </r>
  <r>
    <x v="0"/>
    <x v="17"/>
    <x v="2"/>
    <x v="5"/>
    <x v="47"/>
    <n v="7"/>
  </r>
  <r>
    <x v="0"/>
    <x v="17"/>
    <x v="2"/>
    <x v="5"/>
    <x v="13"/>
    <n v="26"/>
  </r>
  <r>
    <x v="0"/>
    <x v="17"/>
    <x v="2"/>
    <x v="5"/>
    <x v="15"/>
    <n v="2"/>
  </r>
  <r>
    <x v="0"/>
    <x v="17"/>
    <x v="2"/>
    <x v="5"/>
    <x v="16"/>
    <n v="16"/>
  </r>
  <r>
    <x v="0"/>
    <x v="17"/>
    <x v="2"/>
    <x v="5"/>
    <x v="17"/>
    <n v="12"/>
  </r>
  <r>
    <x v="0"/>
    <x v="17"/>
    <x v="2"/>
    <x v="5"/>
    <x v="48"/>
    <n v="70"/>
  </r>
  <r>
    <x v="0"/>
    <x v="17"/>
    <x v="2"/>
    <x v="5"/>
    <x v="22"/>
    <n v="156"/>
  </r>
  <r>
    <x v="0"/>
    <x v="17"/>
    <x v="2"/>
    <x v="5"/>
    <x v="23"/>
    <n v="4"/>
  </r>
  <r>
    <x v="0"/>
    <x v="17"/>
    <x v="2"/>
    <x v="5"/>
    <x v="25"/>
    <n v="76"/>
  </r>
  <r>
    <x v="0"/>
    <x v="17"/>
    <x v="2"/>
    <x v="5"/>
    <x v="26"/>
    <n v="5"/>
  </r>
  <r>
    <x v="0"/>
    <x v="17"/>
    <x v="2"/>
    <x v="5"/>
    <x v="27"/>
    <n v="16"/>
  </r>
  <r>
    <x v="0"/>
    <x v="17"/>
    <x v="2"/>
    <x v="5"/>
    <x v="28"/>
    <n v="4"/>
  </r>
  <r>
    <x v="0"/>
    <x v="17"/>
    <x v="2"/>
    <x v="5"/>
    <x v="32"/>
    <n v="2"/>
  </r>
  <r>
    <x v="0"/>
    <x v="17"/>
    <x v="2"/>
    <x v="5"/>
    <x v="33"/>
    <n v="33"/>
  </r>
  <r>
    <x v="0"/>
    <x v="17"/>
    <x v="2"/>
    <x v="5"/>
    <x v="35"/>
    <n v="47"/>
  </r>
  <r>
    <x v="0"/>
    <x v="17"/>
    <x v="2"/>
    <x v="5"/>
    <x v="37"/>
    <n v="2"/>
  </r>
  <r>
    <x v="0"/>
    <x v="17"/>
    <x v="2"/>
    <x v="5"/>
    <x v="38"/>
    <n v="607"/>
  </r>
  <r>
    <x v="0"/>
    <x v="17"/>
    <x v="2"/>
    <x v="5"/>
    <x v="40"/>
    <n v="23"/>
  </r>
  <r>
    <x v="0"/>
    <x v="17"/>
    <x v="2"/>
    <x v="5"/>
    <x v="42"/>
    <n v="1"/>
  </r>
  <r>
    <x v="0"/>
    <x v="17"/>
    <x v="2"/>
    <x v="5"/>
    <x v="43"/>
    <n v="8"/>
  </r>
  <r>
    <x v="0"/>
    <x v="17"/>
    <x v="2"/>
    <x v="5"/>
    <x v="44"/>
    <n v="1"/>
  </r>
  <r>
    <x v="0"/>
    <x v="18"/>
    <x v="0"/>
    <x v="0"/>
    <x v="45"/>
    <n v="26"/>
  </r>
  <r>
    <x v="0"/>
    <x v="18"/>
    <x v="0"/>
    <x v="0"/>
    <x v="0"/>
    <n v="2050"/>
  </r>
  <r>
    <x v="0"/>
    <x v="18"/>
    <x v="0"/>
    <x v="0"/>
    <x v="1"/>
    <n v="2509"/>
  </r>
  <r>
    <x v="0"/>
    <x v="18"/>
    <x v="0"/>
    <x v="0"/>
    <x v="2"/>
    <n v="22"/>
  </r>
  <r>
    <x v="0"/>
    <x v="18"/>
    <x v="0"/>
    <x v="0"/>
    <x v="3"/>
    <n v="385"/>
  </r>
  <r>
    <x v="0"/>
    <x v="18"/>
    <x v="0"/>
    <x v="0"/>
    <x v="4"/>
    <n v="115"/>
  </r>
  <r>
    <x v="0"/>
    <x v="18"/>
    <x v="0"/>
    <x v="0"/>
    <x v="5"/>
    <n v="8"/>
  </r>
  <r>
    <x v="0"/>
    <x v="18"/>
    <x v="0"/>
    <x v="0"/>
    <x v="51"/>
    <n v="1"/>
  </r>
  <r>
    <x v="0"/>
    <x v="18"/>
    <x v="0"/>
    <x v="0"/>
    <x v="46"/>
    <n v="8"/>
  </r>
  <r>
    <x v="0"/>
    <x v="18"/>
    <x v="0"/>
    <x v="0"/>
    <x v="6"/>
    <n v="69"/>
  </r>
  <r>
    <x v="0"/>
    <x v="18"/>
    <x v="0"/>
    <x v="0"/>
    <x v="7"/>
    <n v="25"/>
  </r>
  <r>
    <x v="0"/>
    <x v="18"/>
    <x v="0"/>
    <x v="0"/>
    <x v="8"/>
    <n v="5"/>
  </r>
  <r>
    <x v="0"/>
    <x v="18"/>
    <x v="0"/>
    <x v="0"/>
    <x v="9"/>
    <n v="74"/>
  </r>
  <r>
    <x v="0"/>
    <x v="18"/>
    <x v="0"/>
    <x v="0"/>
    <x v="10"/>
    <n v="34"/>
  </r>
  <r>
    <x v="0"/>
    <x v="18"/>
    <x v="0"/>
    <x v="0"/>
    <x v="47"/>
    <n v="12"/>
  </r>
  <r>
    <x v="0"/>
    <x v="18"/>
    <x v="0"/>
    <x v="0"/>
    <x v="11"/>
    <n v="73"/>
  </r>
  <r>
    <x v="0"/>
    <x v="18"/>
    <x v="0"/>
    <x v="0"/>
    <x v="12"/>
    <n v="2"/>
  </r>
  <r>
    <x v="0"/>
    <x v="18"/>
    <x v="0"/>
    <x v="0"/>
    <x v="13"/>
    <n v="20"/>
  </r>
  <r>
    <x v="0"/>
    <x v="18"/>
    <x v="0"/>
    <x v="0"/>
    <x v="14"/>
    <n v="50"/>
  </r>
  <r>
    <x v="0"/>
    <x v="18"/>
    <x v="0"/>
    <x v="0"/>
    <x v="15"/>
    <n v="2"/>
  </r>
  <r>
    <x v="0"/>
    <x v="18"/>
    <x v="0"/>
    <x v="0"/>
    <x v="16"/>
    <n v="54"/>
  </r>
  <r>
    <x v="0"/>
    <x v="18"/>
    <x v="0"/>
    <x v="0"/>
    <x v="17"/>
    <n v="7"/>
  </r>
  <r>
    <x v="0"/>
    <x v="18"/>
    <x v="0"/>
    <x v="0"/>
    <x v="48"/>
    <n v="147"/>
  </r>
  <r>
    <x v="0"/>
    <x v="18"/>
    <x v="0"/>
    <x v="0"/>
    <x v="18"/>
    <n v="377"/>
  </r>
  <r>
    <x v="0"/>
    <x v="18"/>
    <x v="0"/>
    <x v="0"/>
    <x v="19"/>
    <n v="71"/>
  </r>
  <r>
    <x v="0"/>
    <x v="18"/>
    <x v="0"/>
    <x v="0"/>
    <x v="20"/>
    <n v="31"/>
  </r>
  <r>
    <x v="0"/>
    <x v="18"/>
    <x v="0"/>
    <x v="0"/>
    <x v="21"/>
    <n v="675"/>
  </r>
  <r>
    <x v="0"/>
    <x v="18"/>
    <x v="0"/>
    <x v="0"/>
    <x v="22"/>
    <n v="86"/>
  </r>
  <r>
    <x v="0"/>
    <x v="18"/>
    <x v="0"/>
    <x v="0"/>
    <x v="23"/>
    <n v="61"/>
  </r>
  <r>
    <x v="0"/>
    <x v="18"/>
    <x v="0"/>
    <x v="0"/>
    <x v="24"/>
    <n v="6"/>
  </r>
  <r>
    <x v="0"/>
    <x v="18"/>
    <x v="0"/>
    <x v="0"/>
    <x v="25"/>
    <n v="11"/>
  </r>
  <r>
    <x v="0"/>
    <x v="18"/>
    <x v="0"/>
    <x v="0"/>
    <x v="26"/>
    <n v="890"/>
  </r>
  <r>
    <x v="0"/>
    <x v="18"/>
    <x v="0"/>
    <x v="0"/>
    <x v="27"/>
    <n v="153"/>
  </r>
  <r>
    <x v="0"/>
    <x v="18"/>
    <x v="0"/>
    <x v="0"/>
    <x v="28"/>
    <n v="389"/>
  </r>
  <r>
    <x v="0"/>
    <x v="18"/>
    <x v="0"/>
    <x v="0"/>
    <x v="29"/>
    <n v="476"/>
  </r>
  <r>
    <x v="0"/>
    <x v="18"/>
    <x v="0"/>
    <x v="0"/>
    <x v="30"/>
    <n v="30"/>
  </r>
  <r>
    <x v="0"/>
    <x v="18"/>
    <x v="0"/>
    <x v="0"/>
    <x v="31"/>
    <n v="1584"/>
  </r>
  <r>
    <x v="0"/>
    <x v="18"/>
    <x v="0"/>
    <x v="0"/>
    <x v="32"/>
    <n v="219"/>
  </r>
  <r>
    <x v="0"/>
    <x v="18"/>
    <x v="0"/>
    <x v="0"/>
    <x v="33"/>
    <n v="42"/>
  </r>
  <r>
    <x v="0"/>
    <x v="18"/>
    <x v="0"/>
    <x v="0"/>
    <x v="34"/>
    <n v="14"/>
  </r>
  <r>
    <x v="0"/>
    <x v="18"/>
    <x v="0"/>
    <x v="0"/>
    <x v="35"/>
    <n v="23"/>
  </r>
  <r>
    <x v="0"/>
    <x v="18"/>
    <x v="0"/>
    <x v="0"/>
    <x v="36"/>
    <n v="1268"/>
  </r>
  <r>
    <x v="0"/>
    <x v="18"/>
    <x v="0"/>
    <x v="0"/>
    <x v="37"/>
    <n v="17"/>
  </r>
  <r>
    <x v="0"/>
    <x v="18"/>
    <x v="0"/>
    <x v="0"/>
    <x v="38"/>
    <n v="95"/>
  </r>
  <r>
    <x v="0"/>
    <x v="18"/>
    <x v="0"/>
    <x v="0"/>
    <x v="39"/>
    <n v="144"/>
  </r>
  <r>
    <x v="0"/>
    <x v="18"/>
    <x v="0"/>
    <x v="0"/>
    <x v="49"/>
    <n v="3"/>
  </r>
  <r>
    <x v="0"/>
    <x v="18"/>
    <x v="0"/>
    <x v="0"/>
    <x v="40"/>
    <n v="30"/>
  </r>
  <r>
    <x v="0"/>
    <x v="18"/>
    <x v="0"/>
    <x v="0"/>
    <x v="41"/>
    <n v="552"/>
  </r>
  <r>
    <x v="0"/>
    <x v="18"/>
    <x v="0"/>
    <x v="0"/>
    <x v="42"/>
    <n v="2"/>
  </r>
  <r>
    <x v="0"/>
    <x v="18"/>
    <x v="0"/>
    <x v="0"/>
    <x v="43"/>
    <n v="252"/>
  </r>
  <r>
    <x v="0"/>
    <x v="18"/>
    <x v="0"/>
    <x v="0"/>
    <x v="44"/>
    <n v="109"/>
  </r>
  <r>
    <x v="0"/>
    <x v="18"/>
    <x v="0"/>
    <x v="1"/>
    <x v="45"/>
    <n v="43"/>
  </r>
  <r>
    <x v="0"/>
    <x v="18"/>
    <x v="0"/>
    <x v="1"/>
    <x v="0"/>
    <n v="287"/>
  </r>
  <r>
    <x v="0"/>
    <x v="18"/>
    <x v="0"/>
    <x v="1"/>
    <x v="1"/>
    <n v="214"/>
  </r>
  <r>
    <x v="0"/>
    <x v="18"/>
    <x v="0"/>
    <x v="1"/>
    <x v="2"/>
    <n v="104"/>
  </r>
  <r>
    <x v="0"/>
    <x v="18"/>
    <x v="0"/>
    <x v="1"/>
    <x v="3"/>
    <n v="4616"/>
  </r>
  <r>
    <x v="0"/>
    <x v="18"/>
    <x v="0"/>
    <x v="1"/>
    <x v="4"/>
    <n v="143"/>
  </r>
  <r>
    <x v="0"/>
    <x v="18"/>
    <x v="0"/>
    <x v="1"/>
    <x v="5"/>
    <n v="27"/>
  </r>
  <r>
    <x v="0"/>
    <x v="18"/>
    <x v="0"/>
    <x v="1"/>
    <x v="51"/>
    <n v="27"/>
  </r>
  <r>
    <x v="0"/>
    <x v="18"/>
    <x v="0"/>
    <x v="1"/>
    <x v="46"/>
    <n v="5"/>
  </r>
  <r>
    <x v="0"/>
    <x v="18"/>
    <x v="0"/>
    <x v="1"/>
    <x v="6"/>
    <n v="395"/>
  </r>
  <r>
    <x v="0"/>
    <x v="18"/>
    <x v="0"/>
    <x v="1"/>
    <x v="7"/>
    <n v="131"/>
  </r>
  <r>
    <x v="0"/>
    <x v="18"/>
    <x v="0"/>
    <x v="1"/>
    <x v="8"/>
    <n v="1472"/>
  </r>
  <r>
    <x v="0"/>
    <x v="18"/>
    <x v="0"/>
    <x v="1"/>
    <x v="9"/>
    <n v="26"/>
  </r>
  <r>
    <x v="0"/>
    <x v="18"/>
    <x v="0"/>
    <x v="1"/>
    <x v="10"/>
    <n v="421"/>
  </r>
  <r>
    <x v="0"/>
    <x v="18"/>
    <x v="0"/>
    <x v="1"/>
    <x v="47"/>
    <n v="120"/>
  </r>
  <r>
    <x v="0"/>
    <x v="18"/>
    <x v="0"/>
    <x v="1"/>
    <x v="11"/>
    <n v="152"/>
  </r>
  <r>
    <x v="0"/>
    <x v="18"/>
    <x v="0"/>
    <x v="1"/>
    <x v="12"/>
    <n v="77"/>
  </r>
  <r>
    <x v="0"/>
    <x v="18"/>
    <x v="0"/>
    <x v="1"/>
    <x v="13"/>
    <n v="42"/>
  </r>
  <r>
    <x v="0"/>
    <x v="18"/>
    <x v="0"/>
    <x v="1"/>
    <x v="14"/>
    <n v="120"/>
  </r>
  <r>
    <x v="0"/>
    <x v="18"/>
    <x v="0"/>
    <x v="1"/>
    <x v="15"/>
    <n v="18"/>
  </r>
  <r>
    <x v="0"/>
    <x v="18"/>
    <x v="0"/>
    <x v="1"/>
    <x v="17"/>
    <n v="263"/>
  </r>
  <r>
    <x v="0"/>
    <x v="18"/>
    <x v="0"/>
    <x v="1"/>
    <x v="48"/>
    <n v="183"/>
  </r>
  <r>
    <x v="0"/>
    <x v="18"/>
    <x v="0"/>
    <x v="1"/>
    <x v="18"/>
    <n v="486"/>
  </r>
  <r>
    <x v="0"/>
    <x v="18"/>
    <x v="0"/>
    <x v="1"/>
    <x v="19"/>
    <n v="14"/>
  </r>
  <r>
    <x v="0"/>
    <x v="18"/>
    <x v="0"/>
    <x v="1"/>
    <x v="20"/>
    <n v="146"/>
  </r>
  <r>
    <x v="0"/>
    <x v="18"/>
    <x v="0"/>
    <x v="1"/>
    <x v="21"/>
    <n v="16"/>
  </r>
  <r>
    <x v="0"/>
    <x v="18"/>
    <x v="0"/>
    <x v="1"/>
    <x v="22"/>
    <n v="69"/>
  </r>
  <r>
    <x v="0"/>
    <x v="18"/>
    <x v="0"/>
    <x v="1"/>
    <x v="23"/>
    <n v="312"/>
  </r>
  <r>
    <x v="0"/>
    <x v="18"/>
    <x v="0"/>
    <x v="1"/>
    <x v="24"/>
    <n v="29"/>
  </r>
  <r>
    <x v="0"/>
    <x v="18"/>
    <x v="0"/>
    <x v="1"/>
    <x v="25"/>
    <n v="209"/>
  </r>
  <r>
    <x v="0"/>
    <x v="18"/>
    <x v="0"/>
    <x v="1"/>
    <x v="26"/>
    <n v="25"/>
  </r>
  <r>
    <x v="0"/>
    <x v="18"/>
    <x v="0"/>
    <x v="1"/>
    <x v="27"/>
    <n v="980"/>
  </r>
  <r>
    <x v="0"/>
    <x v="18"/>
    <x v="0"/>
    <x v="1"/>
    <x v="28"/>
    <n v="237"/>
  </r>
  <r>
    <x v="0"/>
    <x v="18"/>
    <x v="0"/>
    <x v="1"/>
    <x v="29"/>
    <n v="33"/>
  </r>
  <r>
    <x v="0"/>
    <x v="18"/>
    <x v="0"/>
    <x v="1"/>
    <x v="30"/>
    <n v="187"/>
  </r>
  <r>
    <x v="0"/>
    <x v="18"/>
    <x v="0"/>
    <x v="1"/>
    <x v="31"/>
    <n v="182"/>
  </r>
  <r>
    <x v="0"/>
    <x v="18"/>
    <x v="0"/>
    <x v="1"/>
    <x v="32"/>
    <n v="208"/>
  </r>
  <r>
    <x v="0"/>
    <x v="18"/>
    <x v="0"/>
    <x v="1"/>
    <x v="33"/>
    <n v="229"/>
  </r>
  <r>
    <x v="0"/>
    <x v="18"/>
    <x v="0"/>
    <x v="1"/>
    <x v="34"/>
    <n v="70"/>
  </r>
  <r>
    <x v="0"/>
    <x v="18"/>
    <x v="0"/>
    <x v="1"/>
    <x v="35"/>
    <n v="64"/>
  </r>
  <r>
    <x v="0"/>
    <x v="18"/>
    <x v="0"/>
    <x v="1"/>
    <x v="36"/>
    <n v="16"/>
  </r>
  <r>
    <x v="0"/>
    <x v="18"/>
    <x v="0"/>
    <x v="1"/>
    <x v="37"/>
    <n v="126"/>
  </r>
  <r>
    <x v="0"/>
    <x v="18"/>
    <x v="0"/>
    <x v="1"/>
    <x v="38"/>
    <n v="902"/>
  </r>
  <r>
    <x v="0"/>
    <x v="18"/>
    <x v="0"/>
    <x v="1"/>
    <x v="39"/>
    <n v="234"/>
  </r>
  <r>
    <x v="0"/>
    <x v="18"/>
    <x v="0"/>
    <x v="1"/>
    <x v="49"/>
    <n v="14"/>
  </r>
  <r>
    <x v="0"/>
    <x v="18"/>
    <x v="0"/>
    <x v="1"/>
    <x v="40"/>
    <n v="265"/>
  </r>
  <r>
    <x v="0"/>
    <x v="18"/>
    <x v="0"/>
    <x v="1"/>
    <x v="41"/>
    <n v="918"/>
  </r>
  <r>
    <x v="0"/>
    <x v="18"/>
    <x v="0"/>
    <x v="1"/>
    <x v="42"/>
    <n v="10"/>
  </r>
  <r>
    <x v="0"/>
    <x v="18"/>
    <x v="0"/>
    <x v="1"/>
    <x v="43"/>
    <n v="245"/>
  </r>
  <r>
    <x v="0"/>
    <x v="18"/>
    <x v="0"/>
    <x v="1"/>
    <x v="44"/>
    <n v="7"/>
  </r>
  <r>
    <x v="0"/>
    <x v="18"/>
    <x v="0"/>
    <x v="2"/>
    <x v="45"/>
    <n v="9873"/>
  </r>
  <r>
    <x v="0"/>
    <x v="18"/>
    <x v="0"/>
    <x v="2"/>
    <x v="0"/>
    <n v="191"/>
  </r>
  <r>
    <x v="0"/>
    <x v="18"/>
    <x v="0"/>
    <x v="2"/>
    <x v="1"/>
    <n v="1525"/>
  </r>
  <r>
    <x v="0"/>
    <x v="18"/>
    <x v="0"/>
    <x v="2"/>
    <x v="2"/>
    <n v="5074"/>
  </r>
  <r>
    <x v="0"/>
    <x v="18"/>
    <x v="0"/>
    <x v="2"/>
    <x v="3"/>
    <n v="12168"/>
  </r>
  <r>
    <x v="0"/>
    <x v="18"/>
    <x v="0"/>
    <x v="2"/>
    <x v="4"/>
    <n v="1107"/>
  </r>
  <r>
    <x v="0"/>
    <x v="18"/>
    <x v="0"/>
    <x v="2"/>
    <x v="5"/>
    <n v="1764"/>
  </r>
  <r>
    <x v="0"/>
    <x v="18"/>
    <x v="0"/>
    <x v="2"/>
    <x v="51"/>
    <n v="1643"/>
  </r>
  <r>
    <x v="0"/>
    <x v="18"/>
    <x v="0"/>
    <x v="2"/>
    <x v="46"/>
    <n v="1232"/>
  </r>
  <r>
    <x v="0"/>
    <x v="18"/>
    <x v="0"/>
    <x v="2"/>
    <x v="6"/>
    <n v="22222"/>
  </r>
  <r>
    <x v="0"/>
    <x v="18"/>
    <x v="0"/>
    <x v="2"/>
    <x v="7"/>
    <n v="15629"/>
  </r>
  <r>
    <x v="0"/>
    <x v="18"/>
    <x v="0"/>
    <x v="2"/>
    <x v="8"/>
    <n v="67"/>
  </r>
  <r>
    <x v="0"/>
    <x v="18"/>
    <x v="0"/>
    <x v="2"/>
    <x v="9"/>
    <n v="27"/>
  </r>
  <r>
    <x v="0"/>
    <x v="18"/>
    <x v="0"/>
    <x v="2"/>
    <x v="10"/>
    <n v="19373"/>
  </r>
  <r>
    <x v="0"/>
    <x v="18"/>
    <x v="0"/>
    <x v="2"/>
    <x v="47"/>
    <n v="7092"/>
  </r>
  <r>
    <x v="0"/>
    <x v="18"/>
    <x v="0"/>
    <x v="2"/>
    <x v="11"/>
    <n v="1163"/>
  </r>
  <r>
    <x v="0"/>
    <x v="18"/>
    <x v="0"/>
    <x v="2"/>
    <x v="12"/>
    <n v="1186"/>
  </r>
  <r>
    <x v="0"/>
    <x v="18"/>
    <x v="0"/>
    <x v="2"/>
    <x v="13"/>
    <n v="2981"/>
  </r>
  <r>
    <x v="0"/>
    <x v="18"/>
    <x v="0"/>
    <x v="2"/>
    <x v="14"/>
    <n v="15100"/>
  </r>
  <r>
    <x v="0"/>
    <x v="18"/>
    <x v="0"/>
    <x v="2"/>
    <x v="15"/>
    <n v="63"/>
  </r>
  <r>
    <x v="0"/>
    <x v="18"/>
    <x v="0"/>
    <x v="2"/>
    <x v="16"/>
    <n v="9968"/>
  </r>
  <r>
    <x v="0"/>
    <x v="18"/>
    <x v="0"/>
    <x v="2"/>
    <x v="17"/>
    <n v="1836"/>
  </r>
  <r>
    <x v="0"/>
    <x v="18"/>
    <x v="0"/>
    <x v="2"/>
    <x v="48"/>
    <n v="11430"/>
  </r>
  <r>
    <x v="0"/>
    <x v="18"/>
    <x v="0"/>
    <x v="2"/>
    <x v="18"/>
    <n v="2623"/>
  </r>
  <r>
    <x v="0"/>
    <x v="18"/>
    <x v="0"/>
    <x v="2"/>
    <x v="19"/>
    <n v="9318"/>
  </r>
  <r>
    <x v="0"/>
    <x v="18"/>
    <x v="0"/>
    <x v="2"/>
    <x v="20"/>
    <n v="7191"/>
  </r>
  <r>
    <x v="0"/>
    <x v="18"/>
    <x v="0"/>
    <x v="2"/>
    <x v="21"/>
    <n v="27"/>
  </r>
  <r>
    <x v="0"/>
    <x v="18"/>
    <x v="0"/>
    <x v="2"/>
    <x v="22"/>
    <n v="899"/>
  </r>
  <r>
    <x v="0"/>
    <x v="18"/>
    <x v="0"/>
    <x v="2"/>
    <x v="23"/>
    <n v="1275"/>
  </r>
  <r>
    <x v="0"/>
    <x v="18"/>
    <x v="0"/>
    <x v="2"/>
    <x v="24"/>
    <n v="64"/>
  </r>
  <r>
    <x v="0"/>
    <x v="18"/>
    <x v="0"/>
    <x v="2"/>
    <x v="25"/>
    <n v="5343"/>
  </r>
  <r>
    <x v="0"/>
    <x v="18"/>
    <x v="0"/>
    <x v="2"/>
    <x v="26"/>
    <n v="167"/>
  </r>
  <r>
    <x v="0"/>
    <x v="18"/>
    <x v="0"/>
    <x v="2"/>
    <x v="27"/>
    <n v="16279"/>
  </r>
  <r>
    <x v="0"/>
    <x v="18"/>
    <x v="0"/>
    <x v="2"/>
    <x v="28"/>
    <n v="17609"/>
  </r>
  <r>
    <x v="0"/>
    <x v="18"/>
    <x v="0"/>
    <x v="2"/>
    <x v="29"/>
    <n v="98"/>
  </r>
  <r>
    <x v="0"/>
    <x v="18"/>
    <x v="0"/>
    <x v="2"/>
    <x v="30"/>
    <n v="13383"/>
  </r>
  <r>
    <x v="0"/>
    <x v="18"/>
    <x v="0"/>
    <x v="2"/>
    <x v="31"/>
    <n v="3042"/>
  </r>
  <r>
    <x v="0"/>
    <x v="18"/>
    <x v="0"/>
    <x v="2"/>
    <x v="32"/>
    <n v="306"/>
  </r>
  <r>
    <x v="0"/>
    <x v="18"/>
    <x v="0"/>
    <x v="2"/>
    <x v="33"/>
    <n v="10388"/>
  </r>
  <r>
    <x v="0"/>
    <x v="18"/>
    <x v="0"/>
    <x v="2"/>
    <x v="34"/>
    <n v="441"/>
  </r>
  <r>
    <x v="0"/>
    <x v="18"/>
    <x v="0"/>
    <x v="2"/>
    <x v="35"/>
    <n v="9364"/>
  </r>
  <r>
    <x v="0"/>
    <x v="18"/>
    <x v="0"/>
    <x v="2"/>
    <x v="36"/>
    <n v="66"/>
  </r>
  <r>
    <x v="0"/>
    <x v="18"/>
    <x v="0"/>
    <x v="2"/>
    <x v="37"/>
    <n v="10862"/>
  </r>
  <r>
    <x v="0"/>
    <x v="18"/>
    <x v="0"/>
    <x v="2"/>
    <x v="38"/>
    <n v="21384"/>
  </r>
  <r>
    <x v="0"/>
    <x v="18"/>
    <x v="0"/>
    <x v="2"/>
    <x v="39"/>
    <n v="167"/>
  </r>
  <r>
    <x v="0"/>
    <x v="18"/>
    <x v="0"/>
    <x v="2"/>
    <x v="49"/>
    <n v="26"/>
  </r>
  <r>
    <x v="0"/>
    <x v="18"/>
    <x v="0"/>
    <x v="2"/>
    <x v="40"/>
    <n v="10266"/>
  </r>
  <r>
    <x v="0"/>
    <x v="18"/>
    <x v="0"/>
    <x v="2"/>
    <x v="41"/>
    <n v="1379"/>
  </r>
  <r>
    <x v="0"/>
    <x v="18"/>
    <x v="0"/>
    <x v="2"/>
    <x v="42"/>
    <n v="349"/>
  </r>
  <r>
    <x v="0"/>
    <x v="18"/>
    <x v="0"/>
    <x v="2"/>
    <x v="43"/>
    <n v="3909"/>
  </r>
  <r>
    <x v="0"/>
    <x v="18"/>
    <x v="0"/>
    <x v="2"/>
    <x v="44"/>
    <n v="24"/>
  </r>
  <r>
    <x v="0"/>
    <x v="18"/>
    <x v="0"/>
    <x v="3"/>
    <x v="45"/>
    <n v="213"/>
  </r>
  <r>
    <x v="0"/>
    <x v="18"/>
    <x v="0"/>
    <x v="3"/>
    <x v="0"/>
    <n v="162"/>
  </r>
  <r>
    <x v="0"/>
    <x v="18"/>
    <x v="0"/>
    <x v="3"/>
    <x v="1"/>
    <n v="6813"/>
  </r>
  <r>
    <x v="0"/>
    <x v="18"/>
    <x v="0"/>
    <x v="3"/>
    <x v="2"/>
    <n v="372"/>
  </r>
  <r>
    <x v="0"/>
    <x v="18"/>
    <x v="0"/>
    <x v="3"/>
    <x v="3"/>
    <n v="36963"/>
  </r>
  <r>
    <x v="0"/>
    <x v="18"/>
    <x v="0"/>
    <x v="3"/>
    <x v="4"/>
    <n v="3494"/>
  </r>
  <r>
    <x v="0"/>
    <x v="18"/>
    <x v="0"/>
    <x v="3"/>
    <x v="5"/>
    <n v="810"/>
  </r>
  <r>
    <x v="0"/>
    <x v="18"/>
    <x v="0"/>
    <x v="3"/>
    <x v="51"/>
    <n v="270"/>
  </r>
  <r>
    <x v="0"/>
    <x v="18"/>
    <x v="0"/>
    <x v="3"/>
    <x v="46"/>
    <n v="61"/>
  </r>
  <r>
    <x v="0"/>
    <x v="18"/>
    <x v="0"/>
    <x v="3"/>
    <x v="6"/>
    <n v="7971"/>
  </r>
  <r>
    <x v="0"/>
    <x v="18"/>
    <x v="0"/>
    <x v="3"/>
    <x v="7"/>
    <n v="1034"/>
  </r>
  <r>
    <x v="0"/>
    <x v="18"/>
    <x v="0"/>
    <x v="3"/>
    <x v="8"/>
    <n v="179"/>
  </r>
  <r>
    <x v="0"/>
    <x v="18"/>
    <x v="0"/>
    <x v="3"/>
    <x v="9"/>
    <n v="403"/>
  </r>
  <r>
    <x v="0"/>
    <x v="18"/>
    <x v="0"/>
    <x v="3"/>
    <x v="10"/>
    <n v="5854"/>
  </r>
  <r>
    <x v="0"/>
    <x v="18"/>
    <x v="0"/>
    <x v="3"/>
    <x v="47"/>
    <n v="1213"/>
  </r>
  <r>
    <x v="0"/>
    <x v="18"/>
    <x v="0"/>
    <x v="3"/>
    <x v="11"/>
    <n v="642"/>
  </r>
  <r>
    <x v="0"/>
    <x v="18"/>
    <x v="0"/>
    <x v="3"/>
    <x v="12"/>
    <n v="907"/>
  </r>
  <r>
    <x v="0"/>
    <x v="18"/>
    <x v="0"/>
    <x v="3"/>
    <x v="13"/>
    <n v="260"/>
  </r>
  <r>
    <x v="0"/>
    <x v="18"/>
    <x v="0"/>
    <x v="3"/>
    <x v="14"/>
    <n v="635"/>
  </r>
  <r>
    <x v="0"/>
    <x v="18"/>
    <x v="0"/>
    <x v="3"/>
    <x v="15"/>
    <n v="11"/>
  </r>
  <r>
    <x v="0"/>
    <x v="18"/>
    <x v="0"/>
    <x v="3"/>
    <x v="16"/>
    <n v="732"/>
  </r>
  <r>
    <x v="0"/>
    <x v="18"/>
    <x v="0"/>
    <x v="3"/>
    <x v="17"/>
    <n v="1425"/>
  </r>
  <r>
    <x v="0"/>
    <x v="18"/>
    <x v="0"/>
    <x v="3"/>
    <x v="48"/>
    <n v="945"/>
  </r>
  <r>
    <x v="0"/>
    <x v="18"/>
    <x v="0"/>
    <x v="3"/>
    <x v="18"/>
    <n v="764"/>
  </r>
  <r>
    <x v="0"/>
    <x v="18"/>
    <x v="0"/>
    <x v="3"/>
    <x v="19"/>
    <n v="55"/>
  </r>
  <r>
    <x v="0"/>
    <x v="18"/>
    <x v="0"/>
    <x v="3"/>
    <x v="20"/>
    <n v="582"/>
  </r>
  <r>
    <x v="0"/>
    <x v="18"/>
    <x v="0"/>
    <x v="3"/>
    <x v="21"/>
    <n v="71"/>
  </r>
  <r>
    <x v="0"/>
    <x v="18"/>
    <x v="0"/>
    <x v="3"/>
    <x v="22"/>
    <n v="493"/>
  </r>
  <r>
    <x v="0"/>
    <x v="18"/>
    <x v="0"/>
    <x v="3"/>
    <x v="23"/>
    <n v="1665"/>
  </r>
  <r>
    <x v="0"/>
    <x v="18"/>
    <x v="0"/>
    <x v="3"/>
    <x v="24"/>
    <n v="91"/>
  </r>
  <r>
    <x v="0"/>
    <x v="18"/>
    <x v="0"/>
    <x v="3"/>
    <x v="25"/>
    <n v="3206"/>
  </r>
  <r>
    <x v="0"/>
    <x v="18"/>
    <x v="0"/>
    <x v="3"/>
    <x v="26"/>
    <n v="3335"/>
  </r>
  <r>
    <x v="0"/>
    <x v="18"/>
    <x v="0"/>
    <x v="3"/>
    <x v="27"/>
    <n v="10156"/>
  </r>
  <r>
    <x v="0"/>
    <x v="18"/>
    <x v="0"/>
    <x v="3"/>
    <x v="28"/>
    <n v="2313"/>
  </r>
  <r>
    <x v="0"/>
    <x v="18"/>
    <x v="0"/>
    <x v="3"/>
    <x v="29"/>
    <n v="89"/>
  </r>
  <r>
    <x v="0"/>
    <x v="18"/>
    <x v="0"/>
    <x v="3"/>
    <x v="30"/>
    <n v="762"/>
  </r>
  <r>
    <x v="0"/>
    <x v="18"/>
    <x v="0"/>
    <x v="3"/>
    <x v="31"/>
    <n v="1632"/>
  </r>
  <r>
    <x v="0"/>
    <x v="18"/>
    <x v="0"/>
    <x v="3"/>
    <x v="32"/>
    <n v="1418"/>
  </r>
  <r>
    <x v="0"/>
    <x v="18"/>
    <x v="0"/>
    <x v="3"/>
    <x v="33"/>
    <n v="2306"/>
  </r>
  <r>
    <x v="0"/>
    <x v="18"/>
    <x v="0"/>
    <x v="3"/>
    <x v="34"/>
    <n v="790"/>
  </r>
  <r>
    <x v="0"/>
    <x v="18"/>
    <x v="0"/>
    <x v="3"/>
    <x v="35"/>
    <n v="355"/>
  </r>
  <r>
    <x v="0"/>
    <x v="18"/>
    <x v="0"/>
    <x v="3"/>
    <x v="36"/>
    <n v="107"/>
  </r>
  <r>
    <x v="0"/>
    <x v="18"/>
    <x v="0"/>
    <x v="3"/>
    <x v="37"/>
    <n v="893"/>
  </r>
  <r>
    <x v="0"/>
    <x v="18"/>
    <x v="0"/>
    <x v="3"/>
    <x v="38"/>
    <n v="36689"/>
  </r>
  <r>
    <x v="0"/>
    <x v="18"/>
    <x v="0"/>
    <x v="3"/>
    <x v="39"/>
    <n v="1328"/>
  </r>
  <r>
    <x v="0"/>
    <x v="18"/>
    <x v="0"/>
    <x v="3"/>
    <x v="49"/>
    <n v="20"/>
  </r>
  <r>
    <x v="0"/>
    <x v="18"/>
    <x v="0"/>
    <x v="3"/>
    <x v="40"/>
    <n v="1057"/>
  </r>
  <r>
    <x v="0"/>
    <x v="18"/>
    <x v="0"/>
    <x v="3"/>
    <x v="41"/>
    <n v="2878"/>
  </r>
  <r>
    <x v="0"/>
    <x v="18"/>
    <x v="0"/>
    <x v="3"/>
    <x v="42"/>
    <n v="26"/>
  </r>
  <r>
    <x v="0"/>
    <x v="18"/>
    <x v="0"/>
    <x v="3"/>
    <x v="43"/>
    <n v="826"/>
  </r>
  <r>
    <x v="0"/>
    <x v="18"/>
    <x v="0"/>
    <x v="3"/>
    <x v="44"/>
    <n v="98"/>
  </r>
  <r>
    <x v="0"/>
    <x v="18"/>
    <x v="0"/>
    <x v="3"/>
    <x v="50"/>
    <n v="3768"/>
  </r>
  <r>
    <x v="0"/>
    <x v="18"/>
    <x v="0"/>
    <x v="4"/>
    <x v="45"/>
    <n v="3630"/>
  </r>
  <r>
    <x v="0"/>
    <x v="18"/>
    <x v="0"/>
    <x v="4"/>
    <x v="0"/>
    <n v="1236"/>
  </r>
  <r>
    <x v="0"/>
    <x v="18"/>
    <x v="0"/>
    <x v="4"/>
    <x v="1"/>
    <n v="4317"/>
  </r>
  <r>
    <x v="0"/>
    <x v="18"/>
    <x v="0"/>
    <x v="4"/>
    <x v="2"/>
    <n v="4209"/>
  </r>
  <r>
    <x v="0"/>
    <x v="18"/>
    <x v="0"/>
    <x v="4"/>
    <x v="3"/>
    <n v="15292"/>
  </r>
  <r>
    <x v="0"/>
    <x v="18"/>
    <x v="0"/>
    <x v="4"/>
    <x v="4"/>
    <n v="3377"/>
  </r>
  <r>
    <x v="0"/>
    <x v="18"/>
    <x v="0"/>
    <x v="4"/>
    <x v="5"/>
    <n v="857"/>
  </r>
  <r>
    <x v="0"/>
    <x v="18"/>
    <x v="0"/>
    <x v="4"/>
    <x v="51"/>
    <n v="1011"/>
  </r>
  <r>
    <x v="0"/>
    <x v="18"/>
    <x v="0"/>
    <x v="4"/>
    <x v="46"/>
    <n v="11"/>
  </r>
  <r>
    <x v="0"/>
    <x v="18"/>
    <x v="0"/>
    <x v="4"/>
    <x v="6"/>
    <n v="15037"/>
  </r>
  <r>
    <x v="0"/>
    <x v="18"/>
    <x v="0"/>
    <x v="4"/>
    <x v="7"/>
    <n v="4820"/>
  </r>
  <r>
    <x v="0"/>
    <x v="18"/>
    <x v="0"/>
    <x v="4"/>
    <x v="8"/>
    <n v="368"/>
  </r>
  <r>
    <x v="0"/>
    <x v="18"/>
    <x v="0"/>
    <x v="4"/>
    <x v="9"/>
    <n v="1742"/>
  </r>
  <r>
    <x v="0"/>
    <x v="18"/>
    <x v="0"/>
    <x v="4"/>
    <x v="10"/>
    <n v="10603"/>
  </r>
  <r>
    <x v="0"/>
    <x v="18"/>
    <x v="0"/>
    <x v="4"/>
    <x v="47"/>
    <n v="10588"/>
  </r>
  <r>
    <x v="0"/>
    <x v="18"/>
    <x v="0"/>
    <x v="4"/>
    <x v="11"/>
    <n v="5526"/>
  </r>
  <r>
    <x v="0"/>
    <x v="18"/>
    <x v="0"/>
    <x v="4"/>
    <x v="12"/>
    <n v="2490"/>
  </r>
  <r>
    <x v="0"/>
    <x v="18"/>
    <x v="0"/>
    <x v="4"/>
    <x v="13"/>
    <n v="5097"/>
  </r>
  <r>
    <x v="0"/>
    <x v="18"/>
    <x v="0"/>
    <x v="4"/>
    <x v="14"/>
    <n v="4604"/>
  </r>
  <r>
    <x v="0"/>
    <x v="18"/>
    <x v="0"/>
    <x v="4"/>
    <x v="15"/>
    <n v="1409"/>
  </r>
  <r>
    <x v="0"/>
    <x v="18"/>
    <x v="0"/>
    <x v="4"/>
    <x v="16"/>
    <n v="2355"/>
  </r>
  <r>
    <x v="0"/>
    <x v="18"/>
    <x v="0"/>
    <x v="4"/>
    <x v="17"/>
    <n v="3250"/>
  </r>
  <r>
    <x v="0"/>
    <x v="18"/>
    <x v="0"/>
    <x v="4"/>
    <x v="48"/>
    <n v="9467"/>
  </r>
  <r>
    <x v="0"/>
    <x v="18"/>
    <x v="0"/>
    <x v="4"/>
    <x v="18"/>
    <n v="5304"/>
  </r>
  <r>
    <x v="0"/>
    <x v="18"/>
    <x v="0"/>
    <x v="4"/>
    <x v="19"/>
    <n v="2014"/>
  </r>
  <r>
    <x v="0"/>
    <x v="18"/>
    <x v="0"/>
    <x v="4"/>
    <x v="20"/>
    <n v="8086"/>
  </r>
  <r>
    <x v="0"/>
    <x v="18"/>
    <x v="0"/>
    <x v="4"/>
    <x v="21"/>
    <n v="1899"/>
  </r>
  <r>
    <x v="0"/>
    <x v="18"/>
    <x v="0"/>
    <x v="4"/>
    <x v="22"/>
    <n v="1785"/>
  </r>
  <r>
    <x v="0"/>
    <x v="18"/>
    <x v="0"/>
    <x v="4"/>
    <x v="23"/>
    <n v="1782"/>
  </r>
  <r>
    <x v="0"/>
    <x v="18"/>
    <x v="0"/>
    <x v="4"/>
    <x v="24"/>
    <n v="1757"/>
  </r>
  <r>
    <x v="0"/>
    <x v="18"/>
    <x v="0"/>
    <x v="4"/>
    <x v="25"/>
    <n v="2037"/>
  </r>
  <r>
    <x v="0"/>
    <x v="18"/>
    <x v="0"/>
    <x v="4"/>
    <x v="26"/>
    <n v="1288"/>
  </r>
  <r>
    <x v="0"/>
    <x v="18"/>
    <x v="0"/>
    <x v="4"/>
    <x v="27"/>
    <n v="11050"/>
  </r>
  <r>
    <x v="0"/>
    <x v="18"/>
    <x v="0"/>
    <x v="4"/>
    <x v="28"/>
    <n v="9019"/>
  </r>
  <r>
    <x v="0"/>
    <x v="18"/>
    <x v="0"/>
    <x v="4"/>
    <x v="29"/>
    <n v="1151"/>
  </r>
  <r>
    <x v="0"/>
    <x v="18"/>
    <x v="0"/>
    <x v="4"/>
    <x v="30"/>
    <n v="12802"/>
  </r>
  <r>
    <x v="0"/>
    <x v="18"/>
    <x v="0"/>
    <x v="4"/>
    <x v="31"/>
    <n v="6493"/>
  </r>
  <r>
    <x v="0"/>
    <x v="18"/>
    <x v="0"/>
    <x v="4"/>
    <x v="32"/>
    <n v="5215"/>
  </r>
  <r>
    <x v="0"/>
    <x v="18"/>
    <x v="0"/>
    <x v="4"/>
    <x v="33"/>
    <n v="7282"/>
  </r>
  <r>
    <x v="0"/>
    <x v="18"/>
    <x v="0"/>
    <x v="4"/>
    <x v="34"/>
    <n v="1152"/>
  </r>
  <r>
    <x v="0"/>
    <x v="18"/>
    <x v="0"/>
    <x v="4"/>
    <x v="35"/>
    <n v="3592"/>
  </r>
  <r>
    <x v="0"/>
    <x v="18"/>
    <x v="0"/>
    <x v="4"/>
    <x v="36"/>
    <n v="1044"/>
  </r>
  <r>
    <x v="0"/>
    <x v="18"/>
    <x v="0"/>
    <x v="4"/>
    <x v="37"/>
    <n v="8750"/>
  </r>
  <r>
    <x v="0"/>
    <x v="18"/>
    <x v="0"/>
    <x v="4"/>
    <x v="38"/>
    <n v="20949"/>
  </r>
  <r>
    <x v="0"/>
    <x v="18"/>
    <x v="0"/>
    <x v="4"/>
    <x v="39"/>
    <n v="3308"/>
  </r>
  <r>
    <x v="0"/>
    <x v="18"/>
    <x v="0"/>
    <x v="4"/>
    <x v="49"/>
    <n v="1487"/>
  </r>
  <r>
    <x v="0"/>
    <x v="18"/>
    <x v="0"/>
    <x v="4"/>
    <x v="40"/>
    <n v="5644"/>
  </r>
  <r>
    <x v="0"/>
    <x v="18"/>
    <x v="0"/>
    <x v="4"/>
    <x v="41"/>
    <n v="7504"/>
  </r>
  <r>
    <x v="0"/>
    <x v="18"/>
    <x v="0"/>
    <x v="4"/>
    <x v="42"/>
    <n v="2210"/>
  </r>
  <r>
    <x v="0"/>
    <x v="18"/>
    <x v="0"/>
    <x v="4"/>
    <x v="43"/>
    <n v="6832"/>
  </r>
  <r>
    <x v="0"/>
    <x v="18"/>
    <x v="0"/>
    <x v="4"/>
    <x v="44"/>
    <n v="820"/>
  </r>
  <r>
    <x v="0"/>
    <x v="18"/>
    <x v="0"/>
    <x v="5"/>
    <x v="45"/>
    <n v="6834"/>
  </r>
  <r>
    <x v="0"/>
    <x v="18"/>
    <x v="0"/>
    <x v="5"/>
    <x v="1"/>
    <n v="7369"/>
  </r>
  <r>
    <x v="0"/>
    <x v="18"/>
    <x v="0"/>
    <x v="5"/>
    <x v="2"/>
    <n v="1844"/>
  </r>
  <r>
    <x v="0"/>
    <x v="18"/>
    <x v="0"/>
    <x v="5"/>
    <x v="3"/>
    <n v="45915"/>
  </r>
  <r>
    <x v="0"/>
    <x v="18"/>
    <x v="0"/>
    <x v="5"/>
    <x v="4"/>
    <n v="6670"/>
  </r>
  <r>
    <x v="0"/>
    <x v="18"/>
    <x v="0"/>
    <x v="5"/>
    <x v="5"/>
    <n v="6046"/>
  </r>
  <r>
    <x v="0"/>
    <x v="18"/>
    <x v="0"/>
    <x v="5"/>
    <x v="51"/>
    <n v="132"/>
  </r>
  <r>
    <x v="0"/>
    <x v="18"/>
    <x v="0"/>
    <x v="5"/>
    <x v="46"/>
    <n v="2392"/>
  </r>
  <r>
    <x v="0"/>
    <x v="18"/>
    <x v="0"/>
    <x v="5"/>
    <x v="6"/>
    <n v="13106"/>
  </r>
  <r>
    <x v="0"/>
    <x v="18"/>
    <x v="0"/>
    <x v="5"/>
    <x v="7"/>
    <n v="15232"/>
  </r>
  <r>
    <x v="0"/>
    <x v="18"/>
    <x v="0"/>
    <x v="5"/>
    <x v="8"/>
    <n v="2378"/>
  </r>
  <r>
    <x v="0"/>
    <x v="18"/>
    <x v="0"/>
    <x v="5"/>
    <x v="9"/>
    <n v="1623"/>
  </r>
  <r>
    <x v="0"/>
    <x v="18"/>
    <x v="0"/>
    <x v="5"/>
    <x v="10"/>
    <n v="10231"/>
  </r>
  <r>
    <x v="0"/>
    <x v="18"/>
    <x v="0"/>
    <x v="5"/>
    <x v="47"/>
    <n v="1561"/>
  </r>
  <r>
    <x v="0"/>
    <x v="18"/>
    <x v="0"/>
    <x v="5"/>
    <x v="11"/>
    <n v="829"/>
  </r>
  <r>
    <x v="0"/>
    <x v="18"/>
    <x v="0"/>
    <x v="5"/>
    <x v="12"/>
    <n v="3614"/>
  </r>
  <r>
    <x v="0"/>
    <x v="18"/>
    <x v="0"/>
    <x v="5"/>
    <x v="13"/>
    <n v="4004"/>
  </r>
  <r>
    <x v="0"/>
    <x v="18"/>
    <x v="0"/>
    <x v="5"/>
    <x v="14"/>
    <n v="788"/>
  </r>
  <r>
    <x v="0"/>
    <x v="18"/>
    <x v="0"/>
    <x v="5"/>
    <x v="15"/>
    <n v="975"/>
  </r>
  <r>
    <x v="0"/>
    <x v="18"/>
    <x v="0"/>
    <x v="5"/>
    <x v="16"/>
    <n v="6053"/>
  </r>
  <r>
    <x v="0"/>
    <x v="18"/>
    <x v="0"/>
    <x v="5"/>
    <x v="17"/>
    <n v="7219"/>
  </r>
  <r>
    <x v="0"/>
    <x v="18"/>
    <x v="0"/>
    <x v="5"/>
    <x v="48"/>
    <n v="9298"/>
  </r>
  <r>
    <x v="0"/>
    <x v="18"/>
    <x v="0"/>
    <x v="5"/>
    <x v="18"/>
    <n v="3930"/>
  </r>
  <r>
    <x v="0"/>
    <x v="18"/>
    <x v="0"/>
    <x v="5"/>
    <x v="19"/>
    <n v="2536"/>
  </r>
  <r>
    <x v="0"/>
    <x v="18"/>
    <x v="0"/>
    <x v="5"/>
    <x v="20"/>
    <n v="3513"/>
  </r>
  <r>
    <x v="0"/>
    <x v="18"/>
    <x v="0"/>
    <x v="5"/>
    <x v="21"/>
    <n v="190"/>
  </r>
  <r>
    <x v="0"/>
    <x v="18"/>
    <x v="0"/>
    <x v="5"/>
    <x v="22"/>
    <n v="1778"/>
  </r>
  <r>
    <x v="0"/>
    <x v="18"/>
    <x v="0"/>
    <x v="5"/>
    <x v="23"/>
    <n v="2944"/>
  </r>
  <r>
    <x v="0"/>
    <x v="18"/>
    <x v="0"/>
    <x v="5"/>
    <x v="24"/>
    <n v="505"/>
  </r>
  <r>
    <x v="0"/>
    <x v="18"/>
    <x v="0"/>
    <x v="5"/>
    <x v="25"/>
    <n v="10750"/>
  </r>
  <r>
    <x v="0"/>
    <x v="18"/>
    <x v="0"/>
    <x v="5"/>
    <x v="26"/>
    <n v="2690"/>
  </r>
  <r>
    <x v="0"/>
    <x v="18"/>
    <x v="0"/>
    <x v="5"/>
    <x v="27"/>
    <n v="26496"/>
  </r>
  <r>
    <x v="0"/>
    <x v="18"/>
    <x v="0"/>
    <x v="5"/>
    <x v="28"/>
    <n v="5927"/>
  </r>
  <r>
    <x v="0"/>
    <x v="18"/>
    <x v="0"/>
    <x v="5"/>
    <x v="29"/>
    <n v="355"/>
  </r>
  <r>
    <x v="0"/>
    <x v="18"/>
    <x v="0"/>
    <x v="5"/>
    <x v="30"/>
    <n v="11869"/>
  </r>
  <r>
    <x v="0"/>
    <x v="18"/>
    <x v="0"/>
    <x v="5"/>
    <x v="31"/>
    <n v="1922"/>
  </r>
  <r>
    <x v="0"/>
    <x v="18"/>
    <x v="0"/>
    <x v="5"/>
    <x v="32"/>
    <n v="3179"/>
  </r>
  <r>
    <x v="0"/>
    <x v="18"/>
    <x v="0"/>
    <x v="5"/>
    <x v="33"/>
    <n v="13923"/>
  </r>
  <r>
    <x v="0"/>
    <x v="18"/>
    <x v="0"/>
    <x v="5"/>
    <x v="34"/>
    <n v="570"/>
  </r>
  <r>
    <x v="0"/>
    <x v="18"/>
    <x v="0"/>
    <x v="5"/>
    <x v="35"/>
    <n v="7183"/>
  </r>
  <r>
    <x v="0"/>
    <x v="18"/>
    <x v="0"/>
    <x v="5"/>
    <x v="36"/>
    <n v="441"/>
  </r>
  <r>
    <x v="0"/>
    <x v="18"/>
    <x v="0"/>
    <x v="5"/>
    <x v="37"/>
    <n v="555"/>
  </r>
  <r>
    <x v="0"/>
    <x v="18"/>
    <x v="0"/>
    <x v="5"/>
    <x v="38"/>
    <n v="16940"/>
  </r>
  <r>
    <x v="0"/>
    <x v="18"/>
    <x v="0"/>
    <x v="5"/>
    <x v="39"/>
    <n v="233"/>
  </r>
  <r>
    <x v="0"/>
    <x v="18"/>
    <x v="0"/>
    <x v="5"/>
    <x v="49"/>
    <n v="63"/>
  </r>
  <r>
    <x v="0"/>
    <x v="18"/>
    <x v="0"/>
    <x v="5"/>
    <x v="40"/>
    <n v="7492"/>
  </r>
  <r>
    <x v="0"/>
    <x v="18"/>
    <x v="0"/>
    <x v="5"/>
    <x v="41"/>
    <n v="4962"/>
  </r>
  <r>
    <x v="0"/>
    <x v="18"/>
    <x v="0"/>
    <x v="5"/>
    <x v="42"/>
    <n v="759"/>
  </r>
  <r>
    <x v="0"/>
    <x v="18"/>
    <x v="0"/>
    <x v="5"/>
    <x v="43"/>
    <n v="3999"/>
  </r>
  <r>
    <x v="0"/>
    <x v="18"/>
    <x v="0"/>
    <x v="5"/>
    <x v="44"/>
    <n v="294"/>
  </r>
  <r>
    <x v="0"/>
    <x v="18"/>
    <x v="0"/>
    <x v="5"/>
    <x v="50"/>
    <n v="2"/>
  </r>
  <r>
    <x v="0"/>
    <x v="18"/>
    <x v="1"/>
    <x v="0"/>
    <x v="45"/>
    <n v="14"/>
  </r>
  <r>
    <x v="0"/>
    <x v="18"/>
    <x v="1"/>
    <x v="0"/>
    <x v="0"/>
    <n v="627"/>
  </r>
  <r>
    <x v="0"/>
    <x v="18"/>
    <x v="1"/>
    <x v="0"/>
    <x v="1"/>
    <n v="597"/>
  </r>
  <r>
    <x v="0"/>
    <x v="18"/>
    <x v="1"/>
    <x v="0"/>
    <x v="2"/>
    <n v="3"/>
  </r>
  <r>
    <x v="0"/>
    <x v="18"/>
    <x v="1"/>
    <x v="0"/>
    <x v="3"/>
    <n v="175"/>
  </r>
  <r>
    <x v="0"/>
    <x v="18"/>
    <x v="1"/>
    <x v="0"/>
    <x v="4"/>
    <n v="52"/>
  </r>
  <r>
    <x v="0"/>
    <x v="18"/>
    <x v="1"/>
    <x v="0"/>
    <x v="5"/>
    <n v="6"/>
  </r>
  <r>
    <x v="0"/>
    <x v="18"/>
    <x v="1"/>
    <x v="0"/>
    <x v="51"/>
    <n v="2"/>
  </r>
  <r>
    <x v="0"/>
    <x v="18"/>
    <x v="1"/>
    <x v="0"/>
    <x v="46"/>
    <n v="1"/>
  </r>
  <r>
    <x v="0"/>
    <x v="18"/>
    <x v="1"/>
    <x v="0"/>
    <x v="6"/>
    <n v="22"/>
  </r>
  <r>
    <x v="0"/>
    <x v="18"/>
    <x v="1"/>
    <x v="0"/>
    <x v="7"/>
    <n v="8"/>
  </r>
  <r>
    <x v="0"/>
    <x v="18"/>
    <x v="1"/>
    <x v="0"/>
    <x v="8"/>
    <n v="6"/>
  </r>
  <r>
    <x v="0"/>
    <x v="18"/>
    <x v="1"/>
    <x v="0"/>
    <x v="9"/>
    <n v="24"/>
  </r>
  <r>
    <x v="0"/>
    <x v="18"/>
    <x v="1"/>
    <x v="0"/>
    <x v="10"/>
    <n v="26"/>
  </r>
  <r>
    <x v="0"/>
    <x v="18"/>
    <x v="1"/>
    <x v="0"/>
    <x v="47"/>
    <n v="15"/>
  </r>
  <r>
    <x v="0"/>
    <x v="18"/>
    <x v="1"/>
    <x v="0"/>
    <x v="11"/>
    <n v="23"/>
  </r>
  <r>
    <x v="0"/>
    <x v="18"/>
    <x v="1"/>
    <x v="0"/>
    <x v="13"/>
    <n v="8"/>
  </r>
  <r>
    <x v="0"/>
    <x v="18"/>
    <x v="1"/>
    <x v="0"/>
    <x v="14"/>
    <n v="11"/>
  </r>
  <r>
    <x v="0"/>
    <x v="18"/>
    <x v="1"/>
    <x v="0"/>
    <x v="16"/>
    <n v="25"/>
  </r>
  <r>
    <x v="0"/>
    <x v="18"/>
    <x v="1"/>
    <x v="0"/>
    <x v="17"/>
    <n v="3"/>
  </r>
  <r>
    <x v="0"/>
    <x v="18"/>
    <x v="1"/>
    <x v="0"/>
    <x v="48"/>
    <n v="43"/>
  </r>
  <r>
    <x v="0"/>
    <x v="18"/>
    <x v="1"/>
    <x v="0"/>
    <x v="18"/>
    <n v="79"/>
  </r>
  <r>
    <x v="0"/>
    <x v="18"/>
    <x v="1"/>
    <x v="0"/>
    <x v="19"/>
    <n v="10"/>
  </r>
  <r>
    <x v="0"/>
    <x v="18"/>
    <x v="1"/>
    <x v="0"/>
    <x v="20"/>
    <n v="12"/>
  </r>
  <r>
    <x v="0"/>
    <x v="18"/>
    <x v="1"/>
    <x v="0"/>
    <x v="21"/>
    <n v="271"/>
  </r>
  <r>
    <x v="0"/>
    <x v="18"/>
    <x v="1"/>
    <x v="0"/>
    <x v="22"/>
    <n v="27"/>
  </r>
  <r>
    <x v="0"/>
    <x v="18"/>
    <x v="1"/>
    <x v="0"/>
    <x v="23"/>
    <n v="25"/>
  </r>
  <r>
    <x v="0"/>
    <x v="18"/>
    <x v="1"/>
    <x v="0"/>
    <x v="24"/>
    <n v="3"/>
  </r>
  <r>
    <x v="0"/>
    <x v="18"/>
    <x v="1"/>
    <x v="0"/>
    <x v="25"/>
    <n v="7"/>
  </r>
  <r>
    <x v="0"/>
    <x v="18"/>
    <x v="1"/>
    <x v="0"/>
    <x v="26"/>
    <n v="237"/>
  </r>
  <r>
    <x v="0"/>
    <x v="18"/>
    <x v="1"/>
    <x v="0"/>
    <x v="27"/>
    <n v="35"/>
  </r>
  <r>
    <x v="0"/>
    <x v="18"/>
    <x v="1"/>
    <x v="0"/>
    <x v="28"/>
    <n v="56"/>
  </r>
  <r>
    <x v="0"/>
    <x v="18"/>
    <x v="1"/>
    <x v="0"/>
    <x v="29"/>
    <n v="200"/>
  </r>
  <r>
    <x v="0"/>
    <x v="18"/>
    <x v="1"/>
    <x v="0"/>
    <x v="30"/>
    <n v="11"/>
  </r>
  <r>
    <x v="0"/>
    <x v="18"/>
    <x v="1"/>
    <x v="0"/>
    <x v="31"/>
    <n v="398"/>
  </r>
  <r>
    <x v="0"/>
    <x v="18"/>
    <x v="1"/>
    <x v="0"/>
    <x v="32"/>
    <n v="52"/>
  </r>
  <r>
    <x v="0"/>
    <x v="18"/>
    <x v="1"/>
    <x v="0"/>
    <x v="33"/>
    <n v="13"/>
  </r>
  <r>
    <x v="0"/>
    <x v="18"/>
    <x v="1"/>
    <x v="0"/>
    <x v="34"/>
    <n v="6"/>
  </r>
  <r>
    <x v="0"/>
    <x v="18"/>
    <x v="1"/>
    <x v="0"/>
    <x v="35"/>
    <n v="5"/>
  </r>
  <r>
    <x v="0"/>
    <x v="18"/>
    <x v="1"/>
    <x v="0"/>
    <x v="36"/>
    <n v="391"/>
  </r>
  <r>
    <x v="0"/>
    <x v="18"/>
    <x v="1"/>
    <x v="0"/>
    <x v="37"/>
    <n v="6"/>
  </r>
  <r>
    <x v="0"/>
    <x v="18"/>
    <x v="1"/>
    <x v="0"/>
    <x v="38"/>
    <n v="40"/>
  </r>
  <r>
    <x v="0"/>
    <x v="18"/>
    <x v="1"/>
    <x v="0"/>
    <x v="39"/>
    <n v="27"/>
  </r>
  <r>
    <x v="0"/>
    <x v="18"/>
    <x v="1"/>
    <x v="0"/>
    <x v="49"/>
    <n v="2"/>
  </r>
  <r>
    <x v="0"/>
    <x v="18"/>
    <x v="1"/>
    <x v="0"/>
    <x v="40"/>
    <n v="18"/>
  </r>
  <r>
    <x v="0"/>
    <x v="18"/>
    <x v="1"/>
    <x v="0"/>
    <x v="41"/>
    <n v="120"/>
  </r>
  <r>
    <x v="0"/>
    <x v="18"/>
    <x v="1"/>
    <x v="0"/>
    <x v="43"/>
    <n v="77"/>
  </r>
  <r>
    <x v="0"/>
    <x v="18"/>
    <x v="1"/>
    <x v="0"/>
    <x v="44"/>
    <n v="35"/>
  </r>
  <r>
    <x v="0"/>
    <x v="18"/>
    <x v="1"/>
    <x v="1"/>
    <x v="45"/>
    <n v="25"/>
  </r>
  <r>
    <x v="0"/>
    <x v="18"/>
    <x v="1"/>
    <x v="1"/>
    <x v="0"/>
    <n v="87"/>
  </r>
  <r>
    <x v="0"/>
    <x v="18"/>
    <x v="1"/>
    <x v="1"/>
    <x v="1"/>
    <n v="88"/>
  </r>
  <r>
    <x v="0"/>
    <x v="18"/>
    <x v="1"/>
    <x v="1"/>
    <x v="2"/>
    <n v="33"/>
  </r>
  <r>
    <x v="0"/>
    <x v="18"/>
    <x v="1"/>
    <x v="1"/>
    <x v="3"/>
    <n v="2185"/>
  </r>
  <r>
    <x v="0"/>
    <x v="18"/>
    <x v="1"/>
    <x v="1"/>
    <x v="4"/>
    <n v="65"/>
  </r>
  <r>
    <x v="0"/>
    <x v="18"/>
    <x v="1"/>
    <x v="1"/>
    <x v="5"/>
    <n v="6"/>
  </r>
  <r>
    <x v="0"/>
    <x v="18"/>
    <x v="1"/>
    <x v="1"/>
    <x v="51"/>
    <n v="1"/>
  </r>
  <r>
    <x v="0"/>
    <x v="18"/>
    <x v="1"/>
    <x v="1"/>
    <x v="46"/>
    <n v="10"/>
  </r>
  <r>
    <x v="0"/>
    <x v="18"/>
    <x v="1"/>
    <x v="1"/>
    <x v="6"/>
    <n v="128"/>
  </r>
  <r>
    <x v="0"/>
    <x v="18"/>
    <x v="1"/>
    <x v="1"/>
    <x v="7"/>
    <n v="60"/>
  </r>
  <r>
    <x v="0"/>
    <x v="18"/>
    <x v="1"/>
    <x v="1"/>
    <x v="8"/>
    <n v="406"/>
  </r>
  <r>
    <x v="0"/>
    <x v="18"/>
    <x v="1"/>
    <x v="1"/>
    <x v="9"/>
    <n v="9"/>
  </r>
  <r>
    <x v="0"/>
    <x v="18"/>
    <x v="1"/>
    <x v="1"/>
    <x v="10"/>
    <n v="157"/>
  </r>
  <r>
    <x v="0"/>
    <x v="18"/>
    <x v="1"/>
    <x v="1"/>
    <x v="47"/>
    <n v="43"/>
  </r>
  <r>
    <x v="0"/>
    <x v="18"/>
    <x v="1"/>
    <x v="1"/>
    <x v="11"/>
    <n v="46"/>
  </r>
  <r>
    <x v="0"/>
    <x v="18"/>
    <x v="1"/>
    <x v="1"/>
    <x v="12"/>
    <n v="19"/>
  </r>
  <r>
    <x v="0"/>
    <x v="18"/>
    <x v="1"/>
    <x v="1"/>
    <x v="13"/>
    <n v="22"/>
  </r>
  <r>
    <x v="0"/>
    <x v="18"/>
    <x v="1"/>
    <x v="1"/>
    <x v="14"/>
    <n v="37"/>
  </r>
  <r>
    <x v="0"/>
    <x v="18"/>
    <x v="1"/>
    <x v="1"/>
    <x v="15"/>
    <n v="4"/>
  </r>
  <r>
    <x v="0"/>
    <x v="18"/>
    <x v="1"/>
    <x v="1"/>
    <x v="17"/>
    <n v="109"/>
  </r>
  <r>
    <x v="0"/>
    <x v="18"/>
    <x v="1"/>
    <x v="1"/>
    <x v="48"/>
    <n v="54"/>
  </r>
  <r>
    <x v="0"/>
    <x v="18"/>
    <x v="1"/>
    <x v="1"/>
    <x v="18"/>
    <n v="181"/>
  </r>
  <r>
    <x v="0"/>
    <x v="18"/>
    <x v="1"/>
    <x v="1"/>
    <x v="19"/>
    <n v="7"/>
  </r>
  <r>
    <x v="0"/>
    <x v="18"/>
    <x v="1"/>
    <x v="1"/>
    <x v="20"/>
    <n v="34"/>
  </r>
  <r>
    <x v="0"/>
    <x v="18"/>
    <x v="1"/>
    <x v="1"/>
    <x v="21"/>
    <n v="8"/>
  </r>
  <r>
    <x v="0"/>
    <x v="18"/>
    <x v="1"/>
    <x v="1"/>
    <x v="22"/>
    <n v="27"/>
  </r>
  <r>
    <x v="0"/>
    <x v="18"/>
    <x v="1"/>
    <x v="1"/>
    <x v="23"/>
    <n v="99"/>
  </r>
  <r>
    <x v="0"/>
    <x v="18"/>
    <x v="1"/>
    <x v="1"/>
    <x v="24"/>
    <n v="8"/>
  </r>
  <r>
    <x v="0"/>
    <x v="18"/>
    <x v="1"/>
    <x v="1"/>
    <x v="25"/>
    <n v="66"/>
  </r>
  <r>
    <x v="0"/>
    <x v="18"/>
    <x v="1"/>
    <x v="1"/>
    <x v="26"/>
    <n v="13"/>
  </r>
  <r>
    <x v="0"/>
    <x v="18"/>
    <x v="1"/>
    <x v="1"/>
    <x v="27"/>
    <n v="460"/>
  </r>
  <r>
    <x v="0"/>
    <x v="18"/>
    <x v="1"/>
    <x v="1"/>
    <x v="28"/>
    <n v="54"/>
  </r>
  <r>
    <x v="0"/>
    <x v="18"/>
    <x v="1"/>
    <x v="1"/>
    <x v="29"/>
    <n v="10"/>
  </r>
  <r>
    <x v="0"/>
    <x v="18"/>
    <x v="1"/>
    <x v="1"/>
    <x v="30"/>
    <n v="87"/>
  </r>
  <r>
    <x v="0"/>
    <x v="18"/>
    <x v="1"/>
    <x v="1"/>
    <x v="31"/>
    <n v="45"/>
  </r>
  <r>
    <x v="0"/>
    <x v="18"/>
    <x v="1"/>
    <x v="1"/>
    <x v="32"/>
    <n v="71"/>
  </r>
  <r>
    <x v="0"/>
    <x v="18"/>
    <x v="1"/>
    <x v="1"/>
    <x v="33"/>
    <n v="105"/>
  </r>
  <r>
    <x v="0"/>
    <x v="18"/>
    <x v="1"/>
    <x v="1"/>
    <x v="34"/>
    <n v="16"/>
  </r>
  <r>
    <x v="0"/>
    <x v="18"/>
    <x v="1"/>
    <x v="1"/>
    <x v="35"/>
    <n v="17"/>
  </r>
  <r>
    <x v="0"/>
    <x v="18"/>
    <x v="1"/>
    <x v="1"/>
    <x v="36"/>
    <n v="5"/>
  </r>
  <r>
    <x v="0"/>
    <x v="18"/>
    <x v="1"/>
    <x v="1"/>
    <x v="37"/>
    <n v="44"/>
  </r>
  <r>
    <x v="0"/>
    <x v="18"/>
    <x v="1"/>
    <x v="1"/>
    <x v="38"/>
    <n v="292"/>
  </r>
  <r>
    <x v="0"/>
    <x v="18"/>
    <x v="1"/>
    <x v="1"/>
    <x v="39"/>
    <n v="90"/>
  </r>
  <r>
    <x v="0"/>
    <x v="18"/>
    <x v="1"/>
    <x v="1"/>
    <x v="49"/>
    <n v="4"/>
  </r>
  <r>
    <x v="0"/>
    <x v="18"/>
    <x v="1"/>
    <x v="1"/>
    <x v="40"/>
    <n v="103"/>
  </r>
  <r>
    <x v="0"/>
    <x v="18"/>
    <x v="1"/>
    <x v="1"/>
    <x v="41"/>
    <n v="340"/>
  </r>
  <r>
    <x v="0"/>
    <x v="18"/>
    <x v="1"/>
    <x v="1"/>
    <x v="42"/>
    <n v="2"/>
  </r>
  <r>
    <x v="0"/>
    <x v="18"/>
    <x v="1"/>
    <x v="1"/>
    <x v="43"/>
    <n v="82"/>
  </r>
  <r>
    <x v="0"/>
    <x v="18"/>
    <x v="1"/>
    <x v="1"/>
    <x v="44"/>
    <n v="3"/>
  </r>
  <r>
    <x v="0"/>
    <x v="18"/>
    <x v="1"/>
    <x v="2"/>
    <x v="45"/>
    <n v="4803"/>
  </r>
  <r>
    <x v="0"/>
    <x v="18"/>
    <x v="1"/>
    <x v="2"/>
    <x v="0"/>
    <n v="238"/>
  </r>
  <r>
    <x v="0"/>
    <x v="18"/>
    <x v="1"/>
    <x v="2"/>
    <x v="1"/>
    <n v="1197"/>
  </r>
  <r>
    <x v="0"/>
    <x v="18"/>
    <x v="1"/>
    <x v="2"/>
    <x v="2"/>
    <n v="2030"/>
  </r>
  <r>
    <x v="0"/>
    <x v="18"/>
    <x v="1"/>
    <x v="2"/>
    <x v="3"/>
    <n v="7856"/>
  </r>
  <r>
    <x v="0"/>
    <x v="18"/>
    <x v="1"/>
    <x v="2"/>
    <x v="4"/>
    <n v="734"/>
  </r>
  <r>
    <x v="0"/>
    <x v="18"/>
    <x v="1"/>
    <x v="2"/>
    <x v="5"/>
    <n v="722"/>
  </r>
  <r>
    <x v="0"/>
    <x v="18"/>
    <x v="1"/>
    <x v="2"/>
    <x v="51"/>
    <n v="820"/>
  </r>
  <r>
    <x v="0"/>
    <x v="18"/>
    <x v="1"/>
    <x v="2"/>
    <x v="46"/>
    <n v="359"/>
  </r>
  <r>
    <x v="0"/>
    <x v="18"/>
    <x v="1"/>
    <x v="2"/>
    <x v="6"/>
    <n v="10246"/>
  </r>
  <r>
    <x v="0"/>
    <x v="18"/>
    <x v="1"/>
    <x v="2"/>
    <x v="7"/>
    <n v="7603"/>
  </r>
  <r>
    <x v="0"/>
    <x v="18"/>
    <x v="1"/>
    <x v="2"/>
    <x v="8"/>
    <n v="115"/>
  </r>
  <r>
    <x v="0"/>
    <x v="18"/>
    <x v="1"/>
    <x v="2"/>
    <x v="9"/>
    <n v="39"/>
  </r>
  <r>
    <x v="0"/>
    <x v="18"/>
    <x v="1"/>
    <x v="2"/>
    <x v="10"/>
    <n v="8486"/>
  </r>
  <r>
    <x v="0"/>
    <x v="18"/>
    <x v="1"/>
    <x v="2"/>
    <x v="47"/>
    <n v="3540"/>
  </r>
  <r>
    <x v="0"/>
    <x v="18"/>
    <x v="1"/>
    <x v="2"/>
    <x v="11"/>
    <n v="882"/>
  </r>
  <r>
    <x v="0"/>
    <x v="18"/>
    <x v="1"/>
    <x v="2"/>
    <x v="12"/>
    <n v="581"/>
  </r>
  <r>
    <x v="0"/>
    <x v="18"/>
    <x v="1"/>
    <x v="2"/>
    <x v="13"/>
    <n v="1782"/>
  </r>
  <r>
    <x v="0"/>
    <x v="18"/>
    <x v="1"/>
    <x v="2"/>
    <x v="14"/>
    <n v="5622"/>
  </r>
  <r>
    <x v="0"/>
    <x v="18"/>
    <x v="1"/>
    <x v="2"/>
    <x v="15"/>
    <n v="70"/>
  </r>
  <r>
    <x v="0"/>
    <x v="18"/>
    <x v="1"/>
    <x v="2"/>
    <x v="16"/>
    <n v="4531"/>
  </r>
  <r>
    <x v="0"/>
    <x v="18"/>
    <x v="1"/>
    <x v="2"/>
    <x v="17"/>
    <n v="1110"/>
  </r>
  <r>
    <x v="0"/>
    <x v="18"/>
    <x v="1"/>
    <x v="2"/>
    <x v="48"/>
    <n v="5422"/>
  </r>
  <r>
    <x v="0"/>
    <x v="18"/>
    <x v="1"/>
    <x v="2"/>
    <x v="18"/>
    <n v="1685"/>
  </r>
  <r>
    <x v="0"/>
    <x v="18"/>
    <x v="1"/>
    <x v="2"/>
    <x v="19"/>
    <n v="4176"/>
  </r>
  <r>
    <x v="0"/>
    <x v="18"/>
    <x v="1"/>
    <x v="2"/>
    <x v="20"/>
    <n v="3895"/>
  </r>
  <r>
    <x v="0"/>
    <x v="18"/>
    <x v="1"/>
    <x v="2"/>
    <x v="21"/>
    <n v="39"/>
  </r>
  <r>
    <x v="0"/>
    <x v="18"/>
    <x v="1"/>
    <x v="2"/>
    <x v="22"/>
    <n v="613"/>
  </r>
  <r>
    <x v="0"/>
    <x v="18"/>
    <x v="1"/>
    <x v="2"/>
    <x v="23"/>
    <n v="833"/>
  </r>
  <r>
    <x v="0"/>
    <x v="18"/>
    <x v="1"/>
    <x v="2"/>
    <x v="24"/>
    <n v="60"/>
  </r>
  <r>
    <x v="0"/>
    <x v="18"/>
    <x v="1"/>
    <x v="2"/>
    <x v="25"/>
    <n v="2694"/>
  </r>
  <r>
    <x v="0"/>
    <x v="18"/>
    <x v="1"/>
    <x v="2"/>
    <x v="26"/>
    <n v="189"/>
  </r>
  <r>
    <x v="0"/>
    <x v="18"/>
    <x v="1"/>
    <x v="2"/>
    <x v="27"/>
    <n v="9392"/>
  </r>
  <r>
    <x v="0"/>
    <x v="18"/>
    <x v="1"/>
    <x v="2"/>
    <x v="28"/>
    <n v="6191"/>
  </r>
  <r>
    <x v="0"/>
    <x v="18"/>
    <x v="1"/>
    <x v="2"/>
    <x v="29"/>
    <n v="149"/>
  </r>
  <r>
    <x v="0"/>
    <x v="18"/>
    <x v="1"/>
    <x v="2"/>
    <x v="30"/>
    <n v="6550"/>
  </r>
  <r>
    <x v="0"/>
    <x v="18"/>
    <x v="1"/>
    <x v="2"/>
    <x v="31"/>
    <n v="1693"/>
  </r>
  <r>
    <x v="0"/>
    <x v="18"/>
    <x v="1"/>
    <x v="2"/>
    <x v="32"/>
    <n v="277"/>
  </r>
  <r>
    <x v="0"/>
    <x v="18"/>
    <x v="1"/>
    <x v="2"/>
    <x v="33"/>
    <n v="6506"/>
  </r>
  <r>
    <x v="0"/>
    <x v="18"/>
    <x v="1"/>
    <x v="2"/>
    <x v="34"/>
    <n v="288"/>
  </r>
  <r>
    <x v="0"/>
    <x v="18"/>
    <x v="1"/>
    <x v="2"/>
    <x v="35"/>
    <n v="3833"/>
  </r>
  <r>
    <x v="0"/>
    <x v="18"/>
    <x v="1"/>
    <x v="2"/>
    <x v="36"/>
    <n v="113"/>
  </r>
  <r>
    <x v="0"/>
    <x v="18"/>
    <x v="1"/>
    <x v="2"/>
    <x v="37"/>
    <n v="5400"/>
  </r>
  <r>
    <x v="0"/>
    <x v="18"/>
    <x v="1"/>
    <x v="2"/>
    <x v="38"/>
    <n v="9355"/>
  </r>
  <r>
    <x v="0"/>
    <x v="18"/>
    <x v="1"/>
    <x v="2"/>
    <x v="39"/>
    <n v="187"/>
  </r>
  <r>
    <x v="0"/>
    <x v="18"/>
    <x v="1"/>
    <x v="2"/>
    <x v="49"/>
    <n v="38"/>
  </r>
  <r>
    <x v="0"/>
    <x v="18"/>
    <x v="1"/>
    <x v="2"/>
    <x v="40"/>
    <n v="5263"/>
  </r>
  <r>
    <x v="0"/>
    <x v="18"/>
    <x v="1"/>
    <x v="2"/>
    <x v="41"/>
    <n v="1057"/>
  </r>
  <r>
    <x v="0"/>
    <x v="18"/>
    <x v="1"/>
    <x v="2"/>
    <x v="42"/>
    <n v="300"/>
  </r>
  <r>
    <x v="0"/>
    <x v="18"/>
    <x v="1"/>
    <x v="2"/>
    <x v="43"/>
    <n v="2369"/>
  </r>
  <r>
    <x v="0"/>
    <x v="18"/>
    <x v="1"/>
    <x v="2"/>
    <x v="44"/>
    <n v="35"/>
  </r>
  <r>
    <x v="0"/>
    <x v="18"/>
    <x v="1"/>
    <x v="3"/>
    <x v="45"/>
    <n v="74"/>
  </r>
  <r>
    <x v="0"/>
    <x v="18"/>
    <x v="1"/>
    <x v="3"/>
    <x v="0"/>
    <n v="107"/>
  </r>
  <r>
    <x v="0"/>
    <x v="18"/>
    <x v="1"/>
    <x v="3"/>
    <x v="1"/>
    <n v="2663"/>
  </r>
  <r>
    <x v="0"/>
    <x v="18"/>
    <x v="1"/>
    <x v="3"/>
    <x v="2"/>
    <n v="145"/>
  </r>
  <r>
    <x v="0"/>
    <x v="18"/>
    <x v="1"/>
    <x v="3"/>
    <x v="3"/>
    <n v="16385"/>
  </r>
  <r>
    <x v="0"/>
    <x v="18"/>
    <x v="1"/>
    <x v="3"/>
    <x v="4"/>
    <n v="1319"/>
  </r>
  <r>
    <x v="0"/>
    <x v="18"/>
    <x v="1"/>
    <x v="3"/>
    <x v="5"/>
    <n v="244"/>
  </r>
  <r>
    <x v="0"/>
    <x v="18"/>
    <x v="1"/>
    <x v="3"/>
    <x v="51"/>
    <n v="121"/>
  </r>
  <r>
    <x v="0"/>
    <x v="18"/>
    <x v="1"/>
    <x v="3"/>
    <x v="46"/>
    <n v="28"/>
  </r>
  <r>
    <x v="0"/>
    <x v="18"/>
    <x v="1"/>
    <x v="3"/>
    <x v="6"/>
    <n v="3572"/>
  </r>
  <r>
    <x v="0"/>
    <x v="18"/>
    <x v="1"/>
    <x v="3"/>
    <x v="7"/>
    <n v="380"/>
  </r>
  <r>
    <x v="0"/>
    <x v="18"/>
    <x v="1"/>
    <x v="3"/>
    <x v="8"/>
    <n v="91"/>
  </r>
  <r>
    <x v="0"/>
    <x v="18"/>
    <x v="1"/>
    <x v="3"/>
    <x v="9"/>
    <n v="167"/>
  </r>
  <r>
    <x v="0"/>
    <x v="18"/>
    <x v="1"/>
    <x v="3"/>
    <x v="10"/>
    <n v="2095"/>
  </r>
  <r>
    <x v="0"/>
    <x v="18"/>
    <x v="1"/>
    <x v="3"/>
    <x v="47"/>
    <n v="480"/>
  </r>
  <r>
    <x v="0"/>
    <x v="18"/>
    <x v="1"/>
    <x v="3"/>
    <x v="11"/>
    <n v="201"/>
  </r>
  <r>
    <x v="0"/>
    <x v="18"/>
    <x v="1"/>
    <x v="3"/>
    <x v="12"/>
    <n v="238"/>
  </r>
  <r>
    <x v="0"/>
    <x v="18"/>
    <x v="1"/>
    <x v="3"/>
    <x v="13"/>
    <n v="200"/>
  </r>
  <r>
    <x v="0"/>
    <x v="18"/>
    <x v="1"/>
    <x v="3"/>
    <x v="14"/>
    <n v="200"/>
  </r>
  <r>
    <x v="0"/>
    <x v="18"/>
    <x v="1"/>
    <x v="3"/>
    <x v="15"/>
    <n v="12"/>
  </r>
  <r>
    <x v="0"/>
    <x v="18"/>
    <x v="1"/>
    <x v="3"/>
    <x v="16"/>
    <n v="284"/>
  </r>
  <r>
    <x v="0"/>
    <x v="18"/>
    <x v="1"/>
    <x v="3"/>
    <x v="17"/>
    <n v="637"/>
  </r>
  <r>
    <x v="0"/>
    <x v="18"/>
    <x v="1"/>
    <x v="3"/>
    <x v="48"/>
    <n v="402"/>
  </r>
  <r>
    <x v="0"/>
    <x v="18"/>
    <x v="1"/>
    <x v="3"/>
    <x v="18"/>
    <n v="339"/>
  </r>
  <r>
    <x v="0"/>
    <x v="18"/>
    <x v="1"/>
    <x v="3"/>
    <x v="19"/>
    <n v="16"/>
  </r>
  <r>
    <x v="0"/>
    <x v="18"/>
    <x v="1"/>
    <x v="3"/>
    <x v="20"/>
    <n v="267"/>
  </r>
  <r>
    <x v="0"/>
    <x v="18"/>
    <x v="1"/>
    <x v="3"/>
    <x v="21"/>
    <n v="46"/>
  </r>
  <r>
    <x v="0"/>
    <x v="18"/>
    <x v="1"/>
    <x v="3"/>
    <x v="22"/>
    <n v="211"/>
  </r>
  <r>
    <x v="0"/>
    <x v="18"/>
    <x v="1"/>
    <x v="3"/>
    <x v="23"/>
    <n v="861"/>
  </r>
  <r>
    <x v="0"/>
    <x v="18"/>
    <x v="1"/>
    <x v="3"/>
    <x v="24"/>
    <n v="58"/>
  </r>
  <r>
    <x v="0"/>
    <x v="18"/>
    <x v="1"/>
    <x v="3"/>
    <x v="25"/>
    <n v="1064"/>
  </r>
  <r>
    <x v="0"/>
    <x v="18"/>
    <x v="1"/>
    <x v="3"/>
    <x v="26"/>
    <n v="1173"/>
  </r>
  <r>
    <x v="0"/>
    <x v="18"/>
    <x v="1"/>
    <x v="3"/>
    <x v="27"/>
    <n v="4548"/>
  </r>
  <r>
    <x v="0"/>
    <x v="18"/>
    <x v="1"/>
    <x v="3"/>
    <x v="28"/>
    <n v="652"/>
  </r>
  <r>
    <x v="0"/>
    <x v="18"/>
    <x v="1"/>
    <x v="3"/>
    <x v="29"/>
    <n v="58"/>
  </r>
  <r>
    <x v="0"/>
    <x v="18"/>
    <x v="1"/>
    <x v="3"/>
    <x v="30"/>
    <n v="329"/>
  </r>
  <r>
    <x v="0"/>
    <x v="18"/>
    <x v="1"/>
    <x v="3"/>
    <x v="31"/>
    <n v="600"/>
  </r>
  <r>
    <x v="0"/>
    <x v="18"/>
    <x v="1"/>
    <x v="3"/>
    <x v="32"/>
    <n v="596"/>
  </r>
  <r>
    <x v="0"/>
    <x v="18"/>
    <x v="1"/>
    <x v="3"/>
    <x v="33"/>
    <n v="1275"/>
  </r>
  <r>
    <x v="0"/>
    <x v="18"/>
    <x v="1"/>
    <x v="3"/>
    <x v="34"/>
    <n v="310"/>
  </r>
  <r>
    <x v="0"/>
    <x v="18"/>
    <x v="1"/>
    <x v="3"/>
    <x v="35"/>
    <n v="110"/>
  </r>
  <r>
    <x v="0"/>
    <x v="18"/>
    <x v="1"/>
    <x v="3"/>
    <x v="36"/>
    <n v="42"/>
  </r>
  <r>
    <x v="0"/>
    <x v="18"/>
    <x v="1"/>
    <x v="3"/>
    <x v="37"/>
    <n v="331"/>
  </r>
  <r>
    <x v="0"/>
    <x v="18"/>
    <x v="1"/>
    <x v="3"/>
    <x v="38"/>
    <n v="10013"/>
  </r>
  <r>
    <x v="0"/>
    <x v="18"/>
    <x v="1"/>
    <x v="3"/>
    <x v="39"/>
    <n v="594"/>
  </r>
  <r>
    <x v="0"/>
    <x v="18"/>
    <x v="1"/>
    <x v="3"/>
    <x v="49"/>
    <n v="7"/>
  </r>
  <r>
    <x v="0"/>
    <x v="18"/>
    <x v="1"/>
    <x v="3"/>
    <x v="40"/>
    <n v="460"/>
  </r>
  <r>
    <x v="0"/>
    <x v="18"/>
    <x v="1"/>
    <x v="3"/>
    <x v="41"/>
    <n v="1161"/>
  </r>
  <r>
    <x v="0"/>
    <x v="18"/>
    <x v="1"/>
    <x v="3"/>
    <x v="42"/>
    <n v="14"/>
  </r>
  <r>
    <x v="0"/>
    <x v="18"/>
    <x v="1"/>
    <x v="3"/>
    <x v="43"/>
    <n v="406"/>
  </r>
  <r>
    <x v="0"/>
    <x v="18"/>
    <x v="1"/>
    <x v="3"/>
    <x v="44"/>
    <n v="53"/>
  </r>
  <r>
    <x v="0"/>
    <x v="18"/>
    <x v="1"/>
    <x v="3"/>
    <x v="50"/>
    <n v="1124"/>
  </r>
  <r>
    <x v="0"/>
    <x v="18"/>
    <x v="1"/>
    <x v="4"/>
    <x v="45"/>
    <n v="1348"/>
  </r>
  <r>
    <x v="0"/>
    <x v="18"/>
    <x v="1"/>
    <x v="4"/>
    <x v="0"/>
    <n v="776"/>
  </r>
  <r>
    <x v="0"/>
    <x v="18"/>
    <x v="1"/>
    <x v="4"/>
    <x v="1"/>
    <n v="2149"/>
  </r>
  <r>
    <x v="0"/>
    <x v="18"/>
    <x v="1"/>
    <x v="4"/>
    <x v="2"/>
    <n v="1169"/>
  </r>
  <r>
    <x v="0"/>
    <x v="18"/>
    <x v="1"/>
    <x v="4"/>
    <x v="3"/>
    <n v="11007"/>
  </r>
  <r>
    <x v="0"/>
    <x v="18"/>
    <x v="1"/>
    <x v="4"/>
    <x v="4"/>
    <n v="2096"/>
  </r>
  <r>
    <x v="0"/>
    <x v="18"/>
    <x v="1"/>
    <x v="4"/>
    <x v="5"/>
    <n v="291"/>
  </r>
  <r>
    <x v="0"/>
    <x v="18"/>
    <x v="1"/>
    <x v="4"/>
    <x v="51"/>
    <n v="331"/>
  </r>
  <r>
    <x v="0"/>
    <x v="18"/>
    <x v="1"/>
    <x v="4"/>
    <x v="46"/>
    <n v="76"/>
  </r>
  <r>
    <x v="0"/>
    <x v="18"/>
    <x v="1"/>
    <x v="4"/>
    <x v="6"/>
    <n v="5653"/>
  </r>
  <r>
    <x v="0"/>
    <x v="18"/>
    <x v="1"/>
    <x v="4"/>
    <x v="7"/>
    <n v="1581"/>
  </r>
  <r>
    <x v="0"/>
    <x v="18"/>
    <x v="1"/>
    <x v="4"/>
    <x v="8"/>
    <n v="263"/>
  </r>
  <r>
    <x v="0"/>
    <x v="18"/>
    <x v="1"/>
    <x v="4"/>
    <x v="9"/>
    <n v="667"/>
  </r>
  <r>
    <x v="0"/>
    <x v="18"/>
    <x v="1"/>
    <x v="4"/>
    <x v="10"/>
    <n v="4078"/>
  </r>
  <r>
    <x v="0"/>
    <x v="18"/>
    <x v="1"/>
    <x v="4"/>
    <x v="47"/>
    <n v="3257"/>
  </r>
  <r>
    <x v="0"/>
    <x v="18"/>
    <x v="1"/>
    <x v="4"/>
    <x v="11"/>
    <n v="1915"/>
  </r>
  <r>
    <x v="0"/>
    <x v="18"/>
    <x v="1"/>
    <x v="4"/>
    <x v="12"/>
    <n v="826"/>
  </r>
  <r>
    <x v="0"/>
    <x v="18"/>
    <x v="1"/>
    <x v="4"/>
    <x v="13"/>
    <n v="1825"/>
  </r>
  <r>
    <x v="0"/>
    <x v="18"/>
    <x v="1"/>
    <x v="4"/>
    <x v="14"/>
    <n v="1544"/>
  </r>
  <r>
    <x v="0"/>
    <x v="18"/>
    <x v="1"/>
    <x v="4"/>
    <x v="15"/>
    <n v="491"/>
  </r>
  <r>
    <x v="0"/>
    <x v="18"/>
    <x v="1"/>
    <x v="4"/>
    <x v="16"/>
    <n v="797"/>
  </r>
  <r>
    <x v="0"/>
    <x v="18"/>
    <x v="1"/>
    <x v="4"/>
    <x v="17"/>
    <n v="1518"/>
  </r>
  <r>
    <x v="0"/>
    <x v="18"/>
    <x v="1"/>
    <x v="4"/>
    <x v="48"/>
    <n v="3159"/>
  </r>
  <r>
    <x v="0"/>
    <x v="18"/>
    <x v="1"/>
    <x v="4"/>
    <x v="18"/>
    <n v="2348"/>
  </r>
  <r>
    <x v="0"/>
    <x v="18"/>
    <x v="1"/>
    <x v="4"/>
    <x v="19"/>
    <n v="708"/>
  </r>
  <r>
    <x v="0"/>
    <x v="18"/>
    <x v="1"/>
    <x v="4"/>
    <x v="20"/>
    <n v="2889"/>
  </r>
  <r>
    <x v="0"/>
    <x v="18"/>
    <x v="1"/>
    <x v="4"/>
    <x v="21"/>
    <n v="830"/>
  </r>
  <r>
    <x v="0"/>
    <x v="18"/>
    <x v="1"/>
    <x v="4"/>
    <x v="22"/>
    <n v="764"/>
  </r>
  <r>
    <x v="0"/>
    <x v="18"/>
    <x v="1"/>
    <x v="4"/>
    <x v="23"/>
    <n v="956"/>
  </r>
  <r>
    <x v="0"/>
    <x v="18"/>
    <x v="1"/>
    <x v="4"/>
    <x v="24"/>
    <n v="709"/>
  </r>
  <r>
    <x v="0"/>
    <x v="18"/>
    <x v="1"/>
    <x v="4"/>
    <x v="25"/>
    <n v="867"/>
  </r>
  <r>
    <x v="0"/>
    <x v="18"/>
    <x v="1"/>
    <x v="4"/>
    <x v="26"/>
    <n v="660"/>
  </r>
  <r>
    <x v="0"/>
    <x v="18"/>
    <x v="1"/>
    <x v="4"/>
    <x v="27"/>
    <n v="5433"/>
  </r>
  <r>
    <x v="0"/>
    <x v="18"/>
    <x v="1"/>
    <x v="4"/>
    <x v="28"/>
    <n v="2309"/>
  </r>
  <r>
    <x v="0"/>
    <x v="18"/>
    <x v="1"/>
    <x v="4"/>
    <x v="29"/>
    <n v="579"/>
  </r>
  <r>
    <x v="0"/>
    <x v="18"/>
    <x v="1"/>
    <x v="4"/>
    <x v="30"/>
    <n v="4032"/>
  </r>
  <r>
    <x v="0"/>
    <x v="18"/>
    <x v="1"/>
    <x v="4"/>
    <x v="31"/>
    <n v="2203"/>
  </r>
  <r>
    <x v="0"/>
    <x v="18"/>
    <x v="1"/>
    <x v="4"/>
    <x v="32"/>
    <n v="2319"/>
  </r>
  <r>
    <x v="0"/>
    <x v="18"/>
    <x v="1"/>
    <x v="4"/>
    <x v="33"/>
    <n v="2743"/>
  </r>
  <r>
    <x v="0"/>
    <x v="18"/>
    <x v="1"/>
    <x v="4"/>
    <x v="34"/>
    <n v="469"/>
  </r>
  <r>
    <x v="0"/>
    <x v="18"/>
    <x v="1"/>
    <x v="4"/>
    <x v="35"/>
    <n v="1025"/>
  </r>
  <r>
    <x v="0"/>
    <x v="18"/>
    <x v="1"/>
    <x v="4"/>
    <x v="36"/>
    <n v="458"/>
  </r>
  <r>
    <x v="0"/>
    <x v="18"/>
    <x v="1"/>
    <x v="4"/>
    <x v="37"/>
    <n v="3565"/>
  </r>
  <r>
    <x v="0"/>
    <x v="18"/>
    <x v="1"/>
    <x v="4"/>
    <x v="38"/>
    <n v="7505"/>
  </r>
  <r>
    <x v="0"/>
    <x v="18"/>
    <x v="1"/>
    <x v="4"/>
    <x v="39"/>
    <n v="1822"/>
  </r>
  <r>
    <x v="0"/>
    <x v="18"/>
    <x v="1"/>
    <x v="4"/>
    <x v="49"/>
    <n v="543"/>
  </r>
  <r>
    <x v="0"/>
    <x v="18"/>
    <x v="1"/>
    <x v="4"/>
    <x v="40"/>
    <n v="2143"/>
  </r>
  <r>
    <x v="0"/>
    <x v="18"/>
    <x v="1"/>
    <x v="4"/>
    <x v="41"/>
    <n v="3489"/>
  </r>
  <r>
    <x v="0"/>
    <x v="18"/>
    <x v="1"/>
    <x v="4"/>
    <x v="42"/>
    <n v="715"/>
  </r>
  <r>
    <x v="0"/>
    <x v="18"/>
    <x v="1"/>
    <x v="4"/>
    <x v="43"/>
    <n v="2732"/>
  </r>
  <r>
    <x v="0"/>
    <x v="18"/>
    <x v="1"/>
    <x v="4"/>
    <x v="44"/>
    <n v="344"/>
  </r>
  <r>
    <x v="0"/>
    <x v="18"/>
    <x v="1"/>
    <x v="5"/>
    <x v="45"/>
    <n v="2054"/>
  </r>
  <r>
    <x v="0"/>
    <x v="18"/>
    <x v="1"/>
    <x v="5"/>
    <x v="1"/>
    <n v="2956"/>
  </r>
  <r>
    <x v="0"/>
    <x v="18"/>
    <x v="1"/>
    <x v="5"/>
    <x v="2"/>
    <n v="584"/>
  </r>
  <r>
    <x v="0"/>
    <x v="18"/>
    <x v="1"/>
    <x v="5"/>
    <x v="3"/>
    <n v="23079"/>
  </r>
  <r>
    <x v="0"/>
    <x v="18"/>
    <x v="1"/>
    <x v="5"/>
    <x v="4"/>
    <n v="2691"/>
  </r>
  <r>
    <x v="0"/>
    <x v="18"/>
    <x v="1"/>
    <x v="5"/>
    <x v="5"/>
    <n v="2488"/>
  </r>
  <r>
    <x v="0"/>
    <x v="18"/>
    <x v="1"/>
    <x v="5"/>
    <x v="51"/>
    <n v="114"/>
  </r>
  <r>
    <x v="0"/>
    <x v="18"/>
    <x v="1"/>
    <x v="5"/>
    <x v="46"/>
    <n v="1081"/>
  </r>
  <r>
    <x v="0"/>
    <x v="18"/>
    <x v="1"/>
    <x v="5"/>
    <x v="6"/>
    <n v="5618"/>
  </r>
  <r>
    <x v="0"/>
    <x v="18"/>
    <x v="1"/>
    <x v="5"/>
    <x v="7"/>
    <n v="5104"/>
  </r>
  <r>
    <x v="0"/>
    <x v="18"/>
    <x v="1"/>
    <x v="5"/>
    <x v="8"/>
    <n v="1069"/>
  </r>
  <r>
    <x v="0"/>
    <x v="18"/>
    <x v="1"/>
    <x v="5"/>
    <x v="9"/>
    <n v="641"/>
  </r>
  <r>
    <x v="0"/>
    <x v="18"/>
    <x v="1"/>
    <x v="5"/>
    <x v="10"/>
    <n v="5066"/>
  </r>
  <r>
    <x v="0"/>
    <x v="18"/>
    <x v="1"/>
    <x v="5"/>
    <x v="47"/>
    <n v="586"/>
  </r>
  <r>
    <x v="0"/>
    <x v="18"/>
    <x v="1"/>
    <x v="5"/>
    <x v="11"/>
    <n v="352"/>
  </r>
  <r>
    <x v="0"/>
    <x v="18"/>
    <x v="1"/>
    <x v="5"/>
    <x v="12"/>
    <n v="1176"/>
  </r>
  <r>
    <x v="0"/>
    <x v="18"/>
    <x v="1"/>
    <x v="5"/>
    <x v="13"/>
    <n v="1357"/>
  </r>
  <r>
    <x v="0"/>
    <x v="18"/>
    <x v="1"/>
    <x v="5"/>
    <x v="14"/>
    <n v="241"/>
  </r>
  <r>
    <x v="0"/>
    <x v="18"/>
    <x v="1"/>
    <x v="5"/>
    <x v="15"/>
    <n v="473"/>
  </r>
  <r>
    <x v="0"/>
    <x v="18"/>
    <x v="1"/>
    <x v="5"/>
    <x v="16"/>
    <n v="2600"/>
  </r>
  <r>
    <x v="0"/>
    <x v="18"/>
    <x v="1"/>
    <x v="5"/>
    <x v="17"/>
    <n v="3820"/>
  </r>
  <r>
    <x v="0"/>
    <x v="18"/>
    <x v="1"/>
    <x v="5"/>
    <x v="48"/>
    <n v="3643"/>
  </r>
  <r>
    <x v="0"/>
    <x v="18"/>
    <x v="1"/>
    <x v="5"/>
    <x v="18"/>
    <n v="1782"/>
  </r>
  <r>
    <x v="0"/>
    <x v="18"/>
    <x v="1"/>
    <x v="5"/>
    <x v="19"/>
    <n v="671"/>
  </r>
  <r>
    <x v="0"/>
    <x v="18"/>
    <x v="1"/>
    <x v="5"/>
    <x v="20"/>
    <n v="1335"/>
  </r>
  <r>
    <x v="0"/>
    <x v="18"/>
    <x v="1"/>
    <x v="5"/>
    <x v="21"/>
    <n v="120"/>
  </r>
  <r>
    <x v="0"/>
    <x v="18"/>
    <x v="1"/>
    <x v="5"/>
    <x v="22"/>
    <n v="715"/>
  </r>
  <r>
    <x v="0"/>
    <x v="18"/>
    <x v="1"/>
    <x v="5"/>
    <x v="23"/>
    <n v="1012"/>
  </r>
  <r>
    <x v="0"/>
    <x v="18"/>
    <x v="1"/>
    <x v="5"/>
    <x v="24"/>
    <n v="292"/>
  </r>
  <r>
    <x v="0"/>
    <x v="18"/>
    <x v="1"/>
    <x v="5"/>
    <x v="25"/>
    <n v="3574"/>
  </r>
  <r>
    <x v="0"/>
    <x v="18"/>
    <x v="1"/>
    <x v="5"/>
    <x v="26"/>
    <n v="876"/>
  </r>
  <r>
    <x v="0"/>
    <x v="18"/>
    <x v="1"/>
    <x v="5"/>
    <x v="27"/>
    <n v="13766"/>
  </r>
  <r>
    <x v="0"/>
    <x v="18"/>
    <x v="1"/>
    <x v="5"/>
    <x v="28"/>
    <n v="2376"/>
  </r>
  <r>
    <x v="0"/>
    <x v="18"/>
    <x v="1"/>
    <x v="5"/>
    <x v="29"/>
    <n v="253"/>
  </r>
  <r>
    <x v="0"/>
    <x v="18"/>
    <x v="1"/>
    <x v="5"/>
    <x v="30"/>
    <n v="4816"/>
  </r>
  <r>
    <x v="0"/>
    <x v="18"/>
    <x v="1"/>
    <x v="5"/>
    <x v="31"/>
    <n v="863"/>
  </r>
  <r>
    <x v="0"/>
    <x v="18"/>
    <x v="1"/>
    <x v="5"/>
    <x v="32"/>
    <n v="1638"/>
  </r>
  <r>
    <x v="0"/>
    <x v="18"/>
    <x v="1"/>
    <x v="5"/>
    <x v="33"/>
    <n v="5673"/>
  </r>
  <r>
    <x v="0"/>
    <x v="18"/>
    <x v="1"/>
    <x v="5"/>
    <x v="34"/>
    <n v="223"/>
  </r>
  <r>
    <x v="0"/>
    <x v="18"/>
    <x v="1"/>
    <x v="5"/>
    <x v="35"/>
    <n v="2386"/>
  </r>
  <r>
    <x v="0"/>
    <x v="18"/>
    <x v="1"/>
    <x v="5"/>
    <x v="36"/>
    <n v="215"/>
  </r>
  <r>
    <x v="0"/>
    <x v="18"/>
    <x v="1"/>
    <x v="5"/>
    <x v="37"/>
    <n v="241"/>
  </r>
  <r>
    <x v="0"/>
    <x v="18"/>
    <x v="1"/>
    <x v="5"/>
    <x v="38"/>
    <n v="6905"/>
  </r>
  <r>
    <x v="0"/>
    <x v="18"/>
    <x v="1"/>
    <x v="5"/>
    <x v="39"/>
    <n v="88"/>
  </r>
  <r>
    <x v="0"/>
    <x v="18"/>
    <x v="1"/>
    <x v="5"/>
    <x v="49"/>
    <n v="28"/>
  </r>
  <r>
    <x v="0"/>
    <x v="18"/>
    <x v="1"/>
    <x v="5"/>
    <x v="40"/>
    <n v="3257"/>
  </r>
  <r>
    <x v="0"/>
    <x v="18"/>
    <x v="1"/>
    <x v="5"/>
    <x v="41"/>
    <n v="2217"/>
  </r>
  <r>
    <x v="0"/>
    <x v="18"/>
    <x v="1"/>
    <x v="5"/>
    <x v="42"/>
    <n v="332"/>
  </r>
  <r>
    <x v="0"/>
    <x v="18"/>
    <x v="1"/>
    <x v="5"/>
    <x v="43"/>
    <n v="1411"/>
  </r>
  <r>
    <x v="0"/>
    <x v="18"/>
    <x v="1"/>
    <x v="5"/>
    <x v="44"/>
    <n v="149"/>
  </r>
  <r>
    <x v="0"/>
    <x v="18"/>
    <x v="1"/>
    <x v="5"/>
    <x v="50"/>
    <n v="2"/>
  </r>
  <r>
    <x v="0"/>
    <x v="18"/>
    <x v="2"/>
    <x v="0"/>
    <x v="5"/>
    <n v="1"/>
  </r>
  <r>
    <x v="0"/>
    <x v="18"/>
    <x v="2"/>
    <x v="0"/>
    <x v="16"/>
    <n v="1"/>
  </r>
  <r>
    <x v="0"/>
    <x v="18"/>
    <x v="2"/>
    <x v="0"/>
    <x v="35"/>
    <n v="2"/>
  </r>
  <r>
    <x v="0"/>
    <x v="18"/>
    <x v="2"/>
    <x v="1"/>
    <x v="3"/>
    <n v="8"/>
  </r>
  <r>
    <x v="0"/>
    <x v="18"/>
    <x v="2"/>
    <x v="1"/>
    <x v="7"/>
    <n v="3"/>
  </r>
  <r>
    <x v="0"/>
    <x v="18"/>
    <x v="2"/>
    <x v="1"/>
    <x v="10"/>
    <n v="1"/>
  </r>
  <r>
    <x v="0"/>
    <x v="18"/>
    <x v="2"/>
    <x v="1"/>
    <x v="27"/>
    <n v="3"/>
  </r>
  <r>
    <x v="0"/>
    <x v="18"/>
    <x v="2"/>
    <x v="1"/>
    <x v="33"/>
    <n v="3"/>
  </r>
  <r>
    <x v="0"/>
    <x v="18"/>
    <x v="2"/>
    <x v="1"/>
    <x v="38"/>
    <n v="1"/>
  </r>
  <r>
    <x v="0"/>
    <x v="18"/>
    <x v="2"/>
    <x v="1"/>
    <x v="49"/>
    <n v="1"/>
  </r>
  <r>
    <x v="0"/>
    <x v="18"/>
    <x v="2"/>
    <x v="1"/>
    <x v="40"/>
    <n v="3"/>
  </r>
  <r>
    <x v="0"/>
    <x v="18"/>
    <x v="2"/>
    <x v="2"/>
    <x v="45"/>
    <n v="9"/>
  </r>
  <r>
    <x v="0"/>
    <x v="18"/>
    <x v="2"/>
    <x v="2"/>
    <x v="2"/>
    <n v="4"/>
  </r>
  <r>
    <x v="0"/>
    <x v="18"/>
    <x v="2"/>
    <x v="2"/>
    <x v="3"/>
    <n v="16"/>
  </r>
  <r>
    <x v="0"/>
    <x v="18"/>
    <x v="2"/>
    <x v="2"/>
    <x v="5"/>
    <n v="5"/>
  </r>
  <r>
    <x v="0"/>
    <x v="18"/>
    <x v="2"/>
    <x v="2"/>
    <x v="46"/>
    <n v="7"/>
  </r>
  <r>
    <x v="0"/>
    <x v="18"/>
    <x v="2"/>
    <x v="2"/>
    <x v="6"/>
    <n v="25"/>
  </r>
  <r>
    <x v="0"/>
    <x v="18"/>
    <x v="2"/>
    <x v="2"/>
    <x v="7"/>
    <n v="53"/>
  </r>
  <r>
    <x v="0"/>
    <x v="18"/>
    <x v="2"/>
    <x v="2"/>
    <x v="10"/>
    <n v="26"/>
  </r>
  <r>
    <x v="0"/>
    <x v="18"/>
    <x v="2"/>
    <x v="2"/>
    <x v="47"/>
    <n v="1"/>
  </r>
  <r>
    <x v="0"/>
    <x v="18"/>
    <x v="2"/>
    <x v="2"/>
    <x v="13"/>
    <n v="7"/>
  </r>
  <r>
    <x v="0"/>
    <x v="18"/>
    <x v="2"/>
    <x v="2"/>
    <x v="16"/>
    <n v="1"/>
  </r>
  <r>
    <x v="0"/>
    <x v="18"/>
    <x v="2"/>
    <x v="2"/>
    <x v="17"/>
    <n v="2"/>
  </r>
  <r>
    <x v="0"/>
    <x v="18"/>
    <x v="2"/>
    <x v="2"/>
    <x v="48"/>
    <n v="7"/>
  </r>
  <r>
    <x v="0"/>
    <x v="18"/>
    <x v="2"/>
    <x v="2"/>
    <x v="18"/>
    <n v="2"/>
  </r>
  <r>
    <x v="0"/>
    <x v="18"/>
    <x v="2"/>
    <x v="2"/>
    <x v="19"/>
    <n v="7"/>
  </r>
  <r>
    <x v="0"/>
    <x v="18"/>
    <x v="2"/>
    <x v="2"/>
    <x v="25"/>
    <n v="2"/>
  </r>
  <r>
    <x v="0"/>
    <x v="18"/>
    <x v="2"/>
    <x v="2"/>
    <x v="27"/>
    <n v="20"/>
  </r>
  <r>
    <x v="0"/>
    <x v="18"/>
    <x v="2"/>
    <x v="2"/>
    <x v="28"/>
    <n v="5"/>
  </r>
  <r>
    <x v="0"/>
    <x v="18"/>
    <x v="2"/>
    <x v="2"/>
    <x v="33"/>
    <n v="2"/>
  </r>
  <r>
    <x v="0"/>
    <x v="18"/>
    <x v="2"/>
    <x v="2"/>
    <x v="35"/>
    <n v="22"/>
  </r>
  <r>
    <x v="0"/>
    <x v="18"/>
    <x v="2"/>
    <x v="2"/>
    <x v="37"/>
    <n v="2"/>
  </r>
  <r>
    <x v="0"/>
    <x v="18"/>
    <x v="2"/>
    <x v="2"/>
    <x v="38"/>
    <n v="14"/>
  </r>
  <r>
    <x v="0"/>
    <x v="18"/>
    <x v="2"/>
    <x v="2"/>
    <x v="40"/>
    <n v="7"/>
  </r>
  <r>
    <x v="0"/>
    <x v="18"/>
    <x v="2"/>
    <x v="2"/>
    <x v="43"/>
    <n v="3"/>
  </r>
  <r>
    <x v="0"/>
    <x v="18"/>
    <x v="2"/>
    <x v="3"/>
    <x v="3"/>
    <n v="39"/>
  </r>
  <r>
    <x v="0"/>
    <x v="18"/>
    <x v="2"/>
    <x v="3"/>
    <x v="5"/>
    <n v="1"/>
  </r>
  <r>
    <x v="0"/>
    <x v="18"/>
    <x v="2"/>
    <x v="3"/>
    <x v="46"/>
    <n v="1"/>
  </r>
  <r>
    <x v="0"/>
    <x v="18"/>
    <x v="2"/>
    <x v="3"/>
    <x v="6"/>
    <n v="13"/>
  </r>
  <r>
    <x v="0"/>
    <x v="18"/>
    <x v="2"/>
    <x v="3"/>
    <x v="7"/>
    <n v="5"/>
  </r>
  <r>
    <x v="0"/>
    <x v="18"/>
    <x v="2"/>
    <x v="3"/>
    <x v="10"/>
    <n v="13"/>
  </r>
  <r>
    <x v="0"/>
    <x v="18"/>
    <x v="2"/>
    <x v="3"/>
    <x v="13"/>
    <n v="21"/>
  </r>
  <r>
    <x v="0"/>
    <x v="18"/>
    <x v="2"/>
    <x v="3"/>
    <x v="17"/>
    <n v="5"/>
  </r>
  <r>
    <x v="0"/>
    <x v="18"/>
    <x v="2"/>
    <x v="3"/>
    <x v="48"/>
    <n v="2"/>
  </r>
  <r>
    <x v="0"/>
    <x v="18"/>
    <x v="2"/>
    <x v="3"/>
    <x v="22"/>
    <n v="1"/>
  </r>
  <r>
    <x v="0"/>
    <x v="18"/>
    <x v="2"/>
    <x v="3"/>
    <x v="23"/>
    <n v="2"/>
  </r>
  <r>
    <x v="0"/>
    <x v="18"/>
    <x v="2"/>
    <x v="3"/>
    <x v="24"/>
    <n v="1"/>
  </r>
  <r>
    <x v="0"/>
    <x v="18"/>
    <x v="2"/>
    <x v="3"/>
    <x v="25"/>
    <n v="1"/>
  </r>
  <r>
    <x v="0"/>
    <x v="18"/>
    <x v="2"/>
    <x v="3"/>
    <x v="26"/>
    <n v="1"/>
  </r>
  <r>
    <x v="0"/>
    <x v="18"/>
    <x v="2"/>
    <x v="3"/>
    <x v="27"/>
    <n v="19"/>
  </r>
  <r>
    <x v="0"/>
    <x v="18"/>
    <x v="2"/>
    <x v="3"/>
    <x v="28"/>
    <n v="1"/>
  </r>
  <r>
    <x v="0"/>
    <x v="18"/>
    <x v="2"/>
    <x v="3"/>
    <x v="32"/>
    <n v="2"/>
  </r>
  <r>
    <x v="0"/>
    <x v="18"/>
    <x v="2"/>
    <x v="3"/>
    <x v="35"/>
    <n v="1"/>
  </r>
  <r>
    <x v="0"/>
    <x v="18"/>
    <x v="2"/>
    <x v="3"/>
    <x v="38"/>
    <n v="27"/>
  </r>
  <r>
    <x v="0"/>
    <x v="18"/>
    <x v="2"/>
    <x v="3"/>
    <x v="40"/>
    <n v="1"/>
  </r>
  <r>
    <x v="0"/>
    <x v="18"/>
    <x v="2"/>
    <x v="3"/>
    <x v="43"/>
    <n v="1"/>
  </r>
  <r>
    <x v="0"/>
    <x v="18"/>
    <x v="2"/>
    <x v="3"/>
    <x v="50"/>
    <n v="3"/>
  </r>
  <r>
    <x v="0"/>
    <x v="18"/>
    <x v="2"/>
    <x v="4"/>
    <x v="45"/>
    <n v="1"/>
  </r>
  <r>
    <x v="0"/>
    <x v="18"/>
    <x v="2"/>
    <x v="4"/>
    <x v="2"/>
    <n v="5"/>
  </r>
  <r>
    <x v="0"/>
    <x v="18"/>
    <x v="2"/>
    <x v="4"/>
    <x v="3"/>
    <n v="21"/>
  </r>
  <r>
    <x v="0"/>
    <x v="18"/>
    <x v="2"/>
    <x v="4"/>
    <x v="5"/>
    <n v="8"/>
  </r>
  <r>
    <x v="0"/>
    <x v="18"/>
    <x v="2"/>
    <x v="4"/>
    <x v="6"/>
    <n v="24"/>
  </r>
  <r>
    <x v="0"/>
    <x v="18"/>
    <x v="2"/>
    <x v="4"/>
    <x v="7"/>
    <n v="16"/>
  </r>
  <r>
    <x v="0"/>
    <x v="18"/>
    <x v="2"/>
    <x v="4"/>
    <x v="10"/>
    <n v="13"/>
  </r>
  <r>
    <x v="0"/>
    <x v="18"/>
    <x v="2"/>
    <x v="4"/>
    <x v="47"/>
    <n v="6"/>
  </r>
  <r>
    <x v="0"/>
    <x v="18"/>
    <x v="2"/>
    <x v="4"/>
    <x v="13"/>
    <n v="6"/>
  </r>
  <r>
    <x v="0"/>
    <x v="18"/>
    <x v="2"/>
    <x v="4"/>
    <x v="17"/>
    <n v="6"/>
  </r>
  <r>
    <x v="0"/>
    <x v="18"/>
    <x v="2"/>
    <x v="4"/>
    <x v="48"/>
    <n v="6"/>
  </r>
  <r>
    <x v="0"/>
    <x v="18"/>
    <x v="2"/>
    <x v="4"/>
    <x v="18"/>
    <n v="6"/>
  </r>
  <r>
    <x v="0"/>
    <x v="18"/>
    <x v="2"/>
    <x v="4"/>
    <x v="21"/>
    <n v="1"/>
  </r>
  <r>
    <x v="0"/>
    <x v="18"/>
    <x v="2"/>
    <x v="4"/>
    <x v="22"/>
    <n v="1"/>
  </r>
  <r>
    <x v="0"/>
    <x v="18"/>
    <x v="2"/>
    <x v="4"/>
    <x v="23"/>
    <n v="2"/>
  </r>
  <r>
    <x v="0"/>
    <x v="18"/>
    <x v="2"/>
    <x v="4"/>
    <x v="24"/>
    <n v="1"/>
  </r>
  <r>
    <x v="0"/>
    <x v="18"/>
    <x v="2"/>
    <x v="4"/>
    <x v="27"/>
    <n v="4"/>
  </r>
  <r>
    <x v="0"/>
    <x v="18"/>
    <x v="2"/>
    <x v="4"/>
    <x v="28"/>
    <n v="2"/>
  </r>
  <r>
    <x v="0"/>
    <x v="18"/>
    <x v="2"/>
    <x v="4"/>
    <x v="32"/>
    <n v="1"/>
  </r>
  <r>
    <x v="0"/>
    <x v="18"/>
    <x v="2"/>
    <x v="4"/>
    <x v="35"/>
    <n v="12"/>
  </r>
  <r>
    <x v="0"/>
    <x v="18"/>
    <x v="2"/>
    <x v="4"/>
    <x v="38"/>
    <n v="8"/>
  </r>
  <r>
    <x v="0"/>
    <x v="18"/>
    <x v="2"/>
    <x v="4"/>
    <x v="49"/>
    <n v="1"/>
  </r>
  <r>
    <x v="0"/>
    <x v="18"/>
    <x v="2"/>
    <x v="4"/>
    <x v="40"/>
    <n v="5"/>
  </r>
  <r>
    <x v="0"/>
    <x v="18"/>
    <x v="2"/>
    <x v="4"/>
    <x v="43"/>
    <n v="1"/>
  </r>
  <r>
    <x v="0"/>
    <x v="18"/>
    <x v="2"/>
    <x v="4"/>
    <x v="44"/>
    <n v="1"/>
  </r>
  <r>
    <x v="0"/>
    <x v="18"/>
    <x v="2"/>
    <x v="5"/>
    <x v="45"/>
    <n v="63"/>
  </r>
  <r>
    <x v="0"/>
    <x v="18"/>
    <x v="2"/>
    <x v="5"/>
    <x v="2"/>
    <n v="7"/>
  </r>
  <r>
    <x v="0"/>
    <x v="18"/>
    <x v="2"/>
    <x v="5"/>
    <x v="3"/>
    <n v="198"/>
  </r>
  <r>
    <x v="0"/>
    <x v="18"/>
    <x v="2"/>
    <x v="5"/>
    <x v="5"/>
    <n v="98"/>
  </r>
  <r>
    <x v="0"/>
    <x v="18"/>
    <x v="2"/>
    <x v="5"/>
    <x v="46"/>
    <n v="21"/>
  </r>
  <r>
    <x v="0"/>
    <x v="18"/>
    <x v="2"/>
    <x v="5"/>
    <x v="6"/>
    <n v="93"/>
  </r>
  <r>
    <x v="0"/>
    <x v="18"/>
    <x v="2"/>
    <x v="5"/>
    <x v="7"/>
    <n v="261"/>
  </r>
  <r>
    <x v="0"/>
    <x v="18"/>
    <x v="2"/>
    <x v="5"/>
    <x v="10"/>
    <n v="59"/>
  </r>
  <r>
    <x v="0"/>
    <x v="18"/>
    <x v="2"/>
    <x v="5"/>
    <x v="47"/>
    <n v="5"/>
  </r>
  <r>
    <x v="0"/>
    <x v="18"/>
    <x v="2"/>
    <x v="5"/>
    <x v="13"/>
    <n v="32"/>
  </r>
  <r>
    <x v="0"/>
    <x v="18"/>
    <x v="2"/>
    <x v="5"/>
    <x v="14"/>
    <n v="3"/>
  </r>
  <r>
    <x v="0"/>
    <x v="18"/>
    <x v="2"/>
    <x v="5"/>
    <x v="15"/>
    <n v="2"/>
  </r>
  <r>
    <x v="0"/>
    <x v="18"/>
    <x v="2"/>
    <x v="5"/>
    <x v="16"/>
    <n v="23"/>
  </r>
  <r>
    <x v="0"/>
    <x v="18"/>
    <x v="2"/>
    <x v="5"/>
    <x v="17"/>
    <n v="61"/>
  </r>
  <r>
    <x v="0"/>
    <x v="18"/>
    <x v="2"/>
    <x v="5"/>
    <x v="48"/>
    <n v="48"/>
  </r>
  <r>
    <x v="0"/>
    <x v="18"/>
    <x v="2"/>
    <x v="5"/>
    <x v="18"/>
    <n v="1"/>
  </r>
  <r>
    <x v="0"/>
    <x v="18"/>
    <x v="2"/>
    <x v="5"/>
    <x v="19"/>
    <n v="2"/>
  </r>
  <r>
    <x v="0"/>
    <x v="18"/>
    <x v="2"/>
    <x v="5"/>
    <x v="22"/>
    <n v="30"/>
  </r>
  <r>
    <x v="0"/>
    <x v="18"/>
    <x v="2"/>
    <x v="5"/>
    <x v="23"/>
    <n v="12"/>
  </r>
  <r>
    <x v="0"/>
    <x v="18"/>
    <x v="2"/>
    <x v="5"/>
    <x v="24"/>
    <n v="2"/>
  </r>
  <r>
    <x v="0"/>
    <x v="18"/>
    <x v="2"/>
    <x v="5"/>
    <x v="25"/>
    <n v="73"/>
  </r>
  <r>
    <x v="0"/>
    <x v="18"/>
    <x v="2"/>
    <x v="5"/>
    <x v="26"/>
    <n v="14"/>
  </r>
  <r>
    <x v="0"/>
    <x v="18"/>
    <x v="2"/>
    <x v="5"/>
    <x v="27"/>
    <n v="20"/>
  </r>
  <r>
    <x v="0"/>
    <x v="18"/>
    <x v="2"/>
    <x v="5"/>
    <x v="28"/>
    <n v="7"/>
  </r>
  <r>
    <x v="0"/>
    <x v="18"/>
    <x v="2"/>
    <x v="5"/>
    <x v="31"/>
    <n v="5"/>
  </r>
  <r>
    <x v="0"/>
    <x v="18"/>
    <x v="2"/>
    <x v="5"/>
    <x v="32"/>
    <n v="7"/>
  </r>
  <r>
    <x v="0"/>
    <x v="18"/>
    <x v="2"/>
    <x v="5"/>
    <x v="33"/>
    <n v="46"/>
  </r>
  <r>
    <x v="0"/>
    <x v="18"/>
    <x v="2"/>
    <x v="5"/>
    <x v="35"/>
    <n v="93"/>
  </r>
  <r>
    <x v="0"/>
    <x v="18"/>
    <x v="2"/>
    <x v="5"/>
    <x v="37"/>
    <n v="1"/>
  </r>
  <r>
    <x v="0"/>
    <x v="18"/>
    <x v="2"/>
    <x v="5"/>
    <x v="38"/>
    <n v="100"/>
  </r>
  <r>
    <x v="0"/>
    <x v="18"/>
    <x v="2"/>
    <x v="5"/>
    <x v="39"/>
    <n v="1"/>
  </r>
  <r>
    <x v="0"/>
    <x v="18"/>
    <x v="2"/>
    <x v="5"/>
    <x v="40"/>
    <n v="34"/>
  </r>
  <r>
    <x v="0"/>
    <x v="18"/>
    <x v="2"/>
    <x v="5"/>
    <x v="43"/>
    <n v="9"/>
  </r>
  <r>
    <x v="1"/>
    <x v="0"/>
    <x v="0"/>
    <x v="0"/>
    <x v="45"/>
    <n v="1"/>
  </r>
  <r>
    <x v="1"/>
    <x v="0"/>
    <x v="0"/>
    <x v="0"/>
    <x v="0"/>
    <n v="164"/>
  </r>
  <r>
    <x v="1"/>
    <x v="0"/>
    <x v="0"/>
    <x v="0"/>
    <x v="1"/>
    <n v="122"/>
  </r>
  <r>
    <x v="1"/>
    <x v="0"/>
    <x v="0"/>
    <x v="0"/>
    <x v="2"/>
    <n v="3"/>
  </r>
  <r>
    <x v="1"/>
    <x v="0"/>
    <x v="0"/>
    <x v="0"/>
    <x v="3"/>
    <n v="23"/>
  </r>
  <r>
    <x v="1"/>
    <x v="0"/>
    <x v="0"/>
    <x v="0"/>
    <x v="4"/>
    <n v="7"/>
  </r>
  <r>
    <x v="1"/>
    <x v="0"/>
    <x v="0"/>
    <x v="0"/>
    <x v="6"/>
    <n v="17"/>
  </r>
  <r>
    <x v="1"/>
    <x v="0"/>
    <x v="0"/>
    <x v="0"/>
    <x v="7"/>
    <n v="1"/>
  </r>
  <r>
    <x v="1"/>
    <x v="0"/>
    <x v="0"/>
    <x v="0"/>
    <x v="9"/>
    <n v="1"/>
  </r>
  <r>
    <x v="1"/>
    <x v="0"/>
    <x v="0"/>
    <x v="0"/>
    <x v="10"/>
    <n v="12"/>
  </r>
  <r>
    <x v="1"/>
    <x v="0"/>
    <x v="0"/>
    <x v="0"/>
    <x v="47"/>
    <n v="1"/>
  </r>
  <r>
    <x v="1"/>
    <x v="0"/>
    <x v="0"/>
    <x v="0"/>
    <x v="11"/>
    <n v="10"/>
  </r>
  <r>
    <x v="1"/>
    <x v="0"/>
    <x v="0"/>
    <x v="0"/>
    <x v="12"/>
    <n v="4"/>
  </r>
  <r>
    <x v="1"/>
    <x v="0"/>
    <x v="0"/>
    <x v="0"/>
    <x v="14"/>
    <n v="6"/>
  </r>
  <r>
    <x v="1"/>
    <x v="0"/>
    <x v="0"/>
    <x v="0"/>
    <x v="16"/>
    <n v="2"/>
  </r>
  <r>
    <x v="1"/>
    <x v="0"/>
    <x v="0"/>
    <x v="0"/>
    <x v="17"/>
    <n v="1"/>
  </r>
  <r>
    <x v="1"/>
    <x v="0"/>
    <x v="0"/>
    <x v="0"/>
    <x v="18"/>
    <n v="50"/>
  </r>
  <r>
    <x v="1"/>
    <x v="0"/>
    <x v="0"/>
    <x v="0"/>
    <x v="19"/>
    <n v="5"/>
  </r>
  <r>
    <x v="1"/>
    <x v="0"/>
    <x v="0"/>
    <x v="0"/>
    <x v="20"/>
    <n v="2"/>
  </r>
  <r>
    <x v="1"/>
    <x v="0"/>
    <x v="0"/>
    <x v="0"/>
    <x v="21"/>
    <n v="6"/>
  </r>
  <r>
    <x v="1"/>
    <x v="0"/>
    <x v="0"/>
    <x v="0"/>
    <x v="22"/>
    <n v="15"/>
  </r>
  <r>
    <x v="1"/>
    <x v="0"/>
    <x v="0"/>
    <x v="0"/>
    <x v="23"/>
    <n v="3"/>
  </r>
  <r>
    <x v="1"/>
    <x v="0"/>
    <x v="0"/>
    <x v="0"/>
    <x v="24"/>
    <n v="1"/>
  </r>
  <r>
    <x v="1"/>
    <x v="0"/>
    <x v="0"/>
    <x v="0"/>
    <x v="25"/>
    <n v="5"/>
  </r>
  <r>
    <x v="1"/>
    <x v="0"/>
    <x v="0"/>
    <x v="0"/>
    <x v="26"/>
    <n v="24"/>
  </r>
  <r>
    <x v="1"/>
    <x v="0"/>
    <x v="0"/>
    <x v="0"/>
    <x v="27"/>
    <n v="23"/>
  </r>
  <r>
    <x v="1"/>
    <x v="0"/>
    <x v="0"/>
    <x v="0"/>
    <x v="28"/>
    <n v="118"/>
  </r>
  <r>
    <x v="1"/>
    <x v="0"/>
    <x v="0"/>
    <x v="0"/>
    <x v="29"/>
    <n v="8"/>
  </r>
  <r>
    <x v="1"/>
    <x v="0"/>
    <x v="0"/>
    <x v="0"/>
    <x v="30"/>
    <n v="7"/>
  </r>
  <r>
    <x v="1"/>
    <x v="0"/>
    <x v="0"/>
    <x v="0"/>
    <x v="31"/>
    <n v="217"/>
  </r>
  <r>
    <x v="1"/>
    <x v="0"/>
    <x v="0"/>
    <x v="0"/>
    <x v="32"/>
    <n v="37"/>
  </r>
  <r>
    <x v="1"/>
    <x v="0"/>
    <x v="0"/>
    <x v="0"/>
    <x v="33"/>
    <n v="2"/>
  </r>
  <r>
    <x v="1"/>
    <x v="0"/>
    <x v="0"/>
    <x v="0"/>
    <x v="35"/>
    <n v="4"/>
  </r>
  <r>
    <x v="1"/>
    <x v="0"/>
    <x v="0"/>
    <x v="0"/>
    <x v="36"/>
    <n v="46"/>
  </r>
  <r>
    <x v="1"/>
    <x v="0"/>
    <x v="0"/>
    <x v="0"/>
    <x v="38"/>
    <n v="15"/>
  </r>
  <r>
    <x v="1"/>
    <x v="0"/>
    <x v="0"/>
    <x v="0"/>
    <x v="39"/>
    <n v="3"/>
  </r>
  <r>
    <x v="1"/>
    <x v="0"/>
    <x v="0"/>
    <x v="0"/>
    <x v="40"/>
    <n v="2"/>
  </r>
  <r>
    <x v="1"/>
    <x v="0"/>
    <x v="0"/>
    <x v="0"/>
    <x v="41"/>
    <n v="35"/>
  </r>
  <r>
    <x v="1"/>
    <x v="0"/>
    <x v="0"/>
    <x v="0"/>
    <x v="42"/>
    <n v="3"/>
  </r>
  <r>
    <x v="1"/>
    <x v="0"/>
    <x v="0"/>
    <x v="0"/>
    <x v="43"/>
    <n v="20"/>
  </r>
  <r>
    <x v="1"/>
    <x v="0"/>
    <x v="0"/>
    <x v="1"/>
    <x v="45"/>
    <n v="1"/>
  </r>
  <r>
    <x v="1"/>
    <x v="0"/>
    <x v="0"/>
    <x v="1"/>
    <x v="0"/>
    <n v="1"/>
  </r>
  <r>
    <x v="1"/>
    <x v="0"/>
    <x v="0"/>
    <x v="1"/>
    <x v="1"/>
    <n v="1"/>
  </r>
  <r>
    <x v="1"/>
    <x v="0"/>
    <x v="0"/>
    <x v="1"/>
    <x v="2"/>
    <n v="4"/>
  </r>
  <r>
    <x v="1"/>
    <x v="0"/>
    <x v="0"/>
    <x v="1"/>
    <x v="3"/>
    <n v="130"/>
  </r>
  <r>
    <x v="1"/>
    <x v="0"/>
    <x v="0"/>
    <x v="1"/>
    <x v="4"/>
    <n v="13"/>
  </r>
  <r>
    <x v="1"/>
    <x v="0"/>
    <x v="0"/>
    <x v="1"/>
    <x v="5"/>
    <n v="1"/>
  </r>
  <r>
    <x v="1"/>
    <x v="0"/>
    <x v="0"/>
    <x v="1"/>
    <x v="51"/>
    <n v="1"/>
  </r>
  <r>
    <x v="1"/>
    <x v="0"/>
    <x v="0"/>
    <x v="1"/>
    <x v="46"/>
    <n v="5"/>
  </r>
  <r>
    <x v="1"/>
    <x v="0"/>
    <x v="0"/>
    <x v="1"/>
    <x v="6"/>
    <n v="32"/>
  </r>
  <r>
    <x v="1"/>
    <x v="0"/>
    <x v="0"/>
    <x v="1"/>
    <x v="7"/>
    <n v="7"/>
  </r>
  <r>
    <x v="1"/>
    <x v="0"/>
    <x v="0"/>
    <x v="1"/>
    <x v="8"/>
    <n v="140"/>
  </r>
  <r>
    <x v="1"/>
    <x v="0"/>
    <x v="0"/>
    <x v="1"/>
    <x v="9"/>
    <n v="1"/>
  </r>
  <r>
    <x v="1"/>
    <x v="0"/>
    <x v="0"/>
    <x v="1"/>
    <x v="10"/>
    <n v="20"/>
  </r>
  <r>
    <x v="1"/>
    <x v="0"/>
    <x v="0"/>
    <x v="1"/>
    <x v="11"/>
    <n v="4"/>
  </r>
  <r>
    <x v="1"/>
    <x v="0"/>
    <x v="0"/>
    <x v="1"/>
    <x v="12"/>
    <n v="11"/>
  </r>
  <r>
    <x v="1"/>
    <x v="0"/>
    <x v="0"/>
    <x v="1"/>
    <x v="13"/>
    <n v="1"/>
  </r>
  <r>
    <x v="1"/>
    <x v="0"/>
    <x v="0"/>
    <x v="1"/>
    <x v="14"/>
    <n v="12"/>
  </r>
  <r>
    <x v="1"/>
    <x v="0"/>
    <x v="0"/>
    <x v="1"/>
    <x v="15"/>
    <n v="1"/>
  </r>
  <r>
    <x v="1"/>
    <x v="0"/>
    <x v="0"/>
    <x v="1"/>
    <x v="16"/>
    <n v="12"/>
  </r>
  <r>
    <x v="1"/>
    <x v="0"/>
    <x v="0"/>
    <x v="1"/>
    <x v="17"/>
    <n v="16"/>
  </r>
  <r>
    <x v="1"/>
    <x v="0"/>
    <x v="0"/>
    <x v="1"/>
    <x v="48"/>
    <n v="4"/>
  </r>
  <r>
    <x v="1"/>
    <x v="0"/>
    <x v="0"/>
    <x v="1"/>
    <x v="18"/>
    <n v="14"/>
  </r>
  <r>
    <x v="1"/>
    <x v="0"/>
    <x v="0"/>
    <x v="1"/>
    <x v="19"/>
    <n v="18"/>
  </r>
  <r>
    <x v="1"/>
    <x v="0"/>
    <x v="0"/>
    <x v="1"/>
    <x v="20"/>
    <n v="8"/>
  </r>
  <r>
    <x v="1"/>
    <x v="0"/>
    <x v="0"/>
    <x v="1"/>
    <x v="22"/>
    <n v="2"/>
  </r>
  <r>
    <x v="1"/>
    <x v="0"/>
    <x v="0"/>
    <x v="1"/>
    <x v="23"/>
    <n v="3"/>
  </r>
  <r>
    <x v="1"/>
    <x v="0"/>
    <x v="0"/>
    <x v="1"/>
    <x v="25"/>
    <n v="7"/>
  </r>
  <r>
    <x v="1"/>
    <x v="0"/>
    <x v="0"/>
    <x v="1"/>
    <x v="27"/>
    <n v="13"/>
  </r>
  <r>
    <x v="1"/>
    <x v="0"/>
    <x v="0"/>
    <x v="1"/>
    <x v="28"/>
    <n v="17"/>
  </r>
  <r>
    <x v="1"/>
    <x v="0"/>
    <x v="0"/>
    <x v="1"/>
    <x v="30"/>
    <n v="20"/>
  </r>
  <r>
    <x v="1"/>
    <x v="0"/>
    <x v="0"/>
    <x v="1"/>
    <x v="31"/>
    <n v="10"/>
  </r>
  <r>
    <x v="1"/>
    <x v="0"/>
    <x v="0"/>
    <x v="1"/>
    <x v="32"/>
    <n v="8"/>
  </r>
  <r>
    <x v="1"/>
    <x v="0"/>
    <x v="0"/>
    <x v="1"/>
    <x v="33"/>
    <n v="8"/>
  </r>
  <r>
    <x v="1"/>
    <x v="0"/>
    <x v="0"/>
    <x v="1"/>
    <x v="34"/>
    <n v="3"/>
  </r>
  <r>
    <x v="1"/>
    <x v="0"/>
    <x v="0"/>
    <x v="1"/>
    <x v="35"/>
    <n v="4"/>
  </r>
  <r>
    <x v="1"/>
    <x v="0"/>
    <x v="0"/>
    <x v="1"/>
    <x v="37"/>
    <n v="2"/>
  </r>
  <r>
    <x v="1"/>
    <x v="0"/>
    <x v="0"/>
    <x v="1"/>
    <x v="38"/>
    <n v="26"/>
  </r>
  <r>
    <x v="1"/>
    <x v="0"/>
    <x v="0"/>
    <x v="1"/>
    <x v="39"/>
    <n v="3"/>
  </r>
  <r>
    <x v="1"/>
    <x v="0"/>
    <x v="0"/>
    <x v="1"/>
    <x v="40"/>
    <n v="16"/>
  </r>
  <r>
    <x v="1"/>
    <x v="0"/>
    <x v="0"/>
    <x v="1"/>
    <x v="41"/>
    <n v="24"/>
  </r>
  <r>
    <x v="1"/>
    <x v="0"/>
    <x v="0"/>
    <x v="1"/>
    <x v="42"/>
    <n v="7"/>
  </r>
  <r>
    <x v="1"/>
    <x v="0"/>
    <x v="0"/>
    <x v="1"/>
    <x v="43"/>
    <n v="9"/>
  </r>
  <r>
    <x v="1"/>
    <x v="0"/>
    <x v="0"/>
    <x v="2"/>
    <x v="45"/>
    <n v="4619"/>
  </r>
  <r>
    <x v="1"/>
    <x v="0"/>
    <x v="0"/>
    <x v="2"/>
    <x v="0"/>
    <n v="12"/>
  </r>
  <r>
    <x v="1"/>
    <x v="0"/>
    <x v="0"/>
    <x v="2"/>
    <x v="1"/>
    <n v="340"/>
  </r>
  <r>
    <x v="1"/>
    <x v="0"/>
    <x v="0"/>
    <x v="2"/>
    <x v="2"/>
    <n v="1661"/>
  </r>
  <r>
    <x v="1"/>
    <x v="0"/>
    <x v="0"/>
    <x v="2"/>
    <x v="3"/>
    <n v="2991"/>
  </r>
  <r>
    <x v="1"/>
    <x v="0"/>
    <x v="0"/>
    <x v="2"/>
    <x v="4"/>
    <n v="352"/>
  </r>
  <r>
    <x v="1"/>
    <x v="0"/>
    <x v="0"/>
    <x v="2"/>
    <x v="5"/>
    <n v="857"/>
  </r>
  <r>
    <x v="1"/>
    <x v="0"/>
    <x v="0"/>
    <x v="2"/>
    <x v="51"/>
    <n v="569"/>
  </r>
  <r>
    <x v="1"/>
    <x v="0"/>
    <x v="0"/>
    <x v="2"/>
    <x v="46"/>
    <n v="876"/>
  </r>
  <r>
    <x v="1"/>
    <x v="0"/>
    <x v="0"/>
    <x v="2"/>
    <x v="6"/>
    <n v="5899"/>
  </r>
  <r>
    <x v="1"/>
    <x v="0"/>
    <x v="0"/>
    <x v="2"/>
    <x v="7"/>
    <n v="4313"/>
  </r>
  <r>
    <x v="1"/>
    <x v="0"/>
    <x v="0"/>
    <x v="2"/>
    <x v="8"/>
    <n v="12"/>
  </r>
  <r>
    <x v="1"/>
    <x v="0"/>
    <x v="0"/>
    <x v="2"/>
    <x v="10"/>
    <n v="6955"/>
  </r>
  <r>
    <x v="1"/>
    <x v="0"/>
    <x v="0"/>
    <x v="2"/>
    <x v="47"/>
    <n v="1928"/>
  </r>
  <r>
    <x v="1"/>
    <x v="0"/>
    <x v="0"/>
    <x v="2"/>
    <x v="11"/>
    <n v="208"/>
  </r>
  <r>
    <x v="1"/>
    <x v="0"/>
    <x v="0"/>
    <x v="2"/>
    <x v="12"/>
    <n v="591"/>
  </r>
  <r>
    <x v="1"/>
    <x v="0"/>
    <x v="0"/>
    <x v="2"/>
    <x v="13"/>
    <n v="904"/>
  </r>
  <r>
    <x v="1"/>
    <x v="0"/>
    <x v="0"/>
    <x v="2"/>
    <x v="14"/>
    <n v="3395"/>
  </r>
  <r>
    <x v="1"/>
    <x v="0"/>
    <x v="0"/>
    <x v="2"/>
    <x v="16"/>
    <n v="3140"/>
  </r>
  <r>
    <x v="1"/>
    <x v="0"/>
    <x v="0"/>
    <x v="2"/>
    <x v="17"/>
    <n v="506"/>
  </r>
  <r>
    <x v="1"/>
    <x v="0"/>
    <x v="0"/>
    <x v="2"/>
    <x v="48"/>
    <n v="3483"/>
  </r>
  <r>
    <x v="1"/>
    <x v="0"/>
    <x v="0"/>
    <x v="2"/>
    <x v="18"/>
    <n v="695"/>
  </r>
  <r>
    <x v="1"/>
    <x v="0"/>
    <x v="0"/>
    <x v="2"/>
    <x v="19"/>
    <n v="2888"/>
  </r>
  <r>
    <x v="1"/>
    <x v="0"/>
    <x v="0"/>
    <x v="2"/>
    <x v="20"/>
    <n v="2695"/>
  </r>
  <r>
    <x v="1"/>
    <x v="0"/>
    <x v="0"/>
    <x v="2"/>
    <x v="21"/>
    <n v="1"/>
  </r>
  <r>
    <x v="1"/>
    <x v="0"/>
    <x v="0"/>
    <x v="2"/>
    <x v="22"/>
    <n v="302"/>
  </r>
  <r>
    <x v="1"/>
    <x v="0"/>
    <x v="0"/>
    <x v="2"/>
    <x v="23"/>
    <n v="137"/>
  </r>
  <r>
    <x v="1"/>
    <x v="0"/>
    <x v="0"/>
    <x v="2"/>
    <x v="24"/>
    <n v="11"/>
  </r>
  <r>
    <x v="1"/>
    <x v="0"/>
    <x v="0"/>
    <x v="2"/>
    <x v="25"/>
    <n v="1025"/>
  </r>
  <r>
    <x v="1"/>
    <x v="0"/>
    <x v="0"/>
    <x v="2"/>
    <x v="26"/>
    <n v="32"/>
  </r>
  <r>
    <x v="1"/>
    <x v="0"/>
    <x v="0"/>
    <x v="2"/>
    <x v="27"/>
    <n v="2509"/>
  </r>
  <r>
    <x v="1"/>
    <x v="0"/>
    <x v="0"/>
    <x v="2"/>
    <x v="28"/>
    <n v="6920"/>
  </r>
  <r>
    <x v="1"/>
    <x v="0"/>
    <x v="0"/>
    <x v="2"/>
    <x v="30"/>
    <n v="3452"/>
  </r>
  <r>
    <x v="1"/>
    <x v="0"/>
    <x v="0"/>
    <x v="2"/>
    <x v="31"/>
    <n v="1456"/>
  </r>
  <r>
    <x v="1"/>
    <x v="0"/>
    <x v="0"/>
    <x v="2"/>
    <x v="32"/>
    <n v="131"/>
  </r>
  <r>
    <x v="1"/>
    <x v="0"/>
    <x v="0"/>
    <x v="2"/>
    <x v="33"/>
    <n v="2909"/>
  </r>
  <r>
    <x v="1"/>
    <x v="0"/>
    <x v="0"/>
    <x v="2"/>
    <x v="34"/>
    <n v="93"/>
  </r>
  <r>
    <x v="1"/>
    <x v="0"/>
    <x v="0"/>
    <x v="2"/>
    <x v="35"/>
    <n v="2488"/>
  </r>
  <r>
    <x v="1"/>
    <x v="0"/>
    <x v="0"/>
    <x v="2"/>
    <x v="36"/>
    <n v="1"/>
  </r>
  <r>
    <x v="1"/>
    <x v="0"/>
    <x v="0"/>
    <x v="2"/>
    <x v="37"/>
    <n v="3362"/>
  </r>
  <r>
    <x v="1"/>
    <x v="0"/>
    <x v="0"/>
    <x v="2"/>
    <x v="38"/>
    <n v="5996"/>
  </r>
  <r>
    <x v="1"/>
    <x v="0"/>
    <x v="0"/>
    <x v="2"/>
    <x v="39"/>
    <n v="2"/>
  </r>
  <r>
    <x v="1"/>
    <x v="0"/>
    <x v="0"/>
    <x v="2"/>
    <x v="40"/>
    <n v="3276"/>
  </r>
  <r>
    <x v="1"/>
    <x v="0"/>
    <x v="0"/>
    <x v="2"/>
    <x v="41"/>
    <n v="247"/>
  </r>
  <r>
    <x v="1"/>
    <x v="0"/>
    <x v="0"/>
    <x v="2"/>
    <x v="42"/>
    <n v="131"/>
  </r>
  <r>
    <x v="1"/>
    <x v="0"/>
    <x v="0"/>
    <x v="2"/>
    <x v="43"/>
    <n v="1532"/>
  </r>
  <r>
    <x v="1"/>
    <x v="0"/>
    <x v="0"/>
    <x v="2"/>
    <x v="44"/>
    <n v="3"/>
  </r>
  <r>
    <x v="1"/>
    <x v="0"/>
    <x v="0"/>
    <x v="3"/>
    <x v="45"/>
    <n v="1"/>
  </r>
  <r>
    <x v="1"/>
    <x v="0"/>
    <x v="0"/>
    <x v="3"/>
    <x v="0"/>
    <n v="5"/>
  </r>
  <r>
    <x v="1"/>
    <x v="0"/>
    <x v="0"/>
    <x v="3"/>
    <x v="1"/>
    <n v="517"/>
  </r>
  <r>
    <x v="1"/>
    <x v="0"/>
    <x v="0"/>
    <x v="3"/>
    <x v="2"/>
    <n v="10"/>
  </r>
  <r>
    <x v="1"/>
    <x v="0"/>
    <x v="0"/>
    <x v="3"/>
    <x v="3"/>
    <n v="1305"/>
  </r>
  <r>
    <x v="1"/>
    <x v="0"/>
    <x v="0"/>
    <x v="3"/>
    <x v="4"/>
    <n v="211"/>
  </r>
  <r>
    <x v="1"/>
    <x v="0"/>
    <x v="0"/>
    <x v="3"/>
    <x v="5"/>
    <n v="266"/>
  </r>
  <r>
    <x v="1"/>
    <x v="0"/>
    <x v="0"/>
    <x v="3"/>
    <x v="51"/>
    <n v="19"/>
  </r>
  <r>
    <x v="1"/>
    <x v="0"/>
    <x v="0"/>
    <x v="3"/>
    <x v="46"/>
    <n v="1"/>
  </r>
  <r>
    <x v="1"/>
    <x v="0"/>
    <x v="0"/>
    <x v="3"/>
    <x v="6"/>
    <n v="245"/>
  </r>
  <r>
    <x v="1"/>
    <x v="0"/>
    <x v="0"/>
    <x v="3"/>
    <x v="7"/>
    <n v="15"/>
  </r>
  <r>
    <x v="1"/>
    <x v="0"/>
    <x v="0"/>
    <x v="3"/>
    <x v="8"/>
    <n v="3"/>
  </r>
  <r>
    <x v="1"/>
    <x v="0"/>
    <x v="0"/>
    <x v="3"/>
    <x v="9"/>
    <n v="1"/>
  </r>
  <r>
    <x v="1"/>
    <x v="0"/>
    <x v="0"/>
    <x v="3"/>
    <x v="10"/>
    <n v="318"/>
  </r>
  <r>
    <x v="1"/>
    <x v="0"/>
    <x v="0"/>
    <x v="3"/>
    <x v="47"/>
    <n v="48"/>
  </r>
  <r>
    <x v="1"/>
    <x v="0"/>
    <x v="0"/>
    <x v="3"/>
    <x v="11"/>
    <n v="16"/>
  </r>
  <r>
    <x v="1"/>
    <x v="0"/>
    <x v="0"/>
    <x v="3"/>
    <x v="12"/>
    <n v="58"/>
  </r>
  <r>
    <x v="1"/>
    <x v="0"/>
    <x v="0"/>
    <x v="3"/>
    <x v="13"/>
    <n v="7"/>
  </r>
  <r>
    <x v="1"/>
    <x v="0"/>
    <x v="0"/>
    <x v="3"/>
    <x v="14"/>
    <n v="6"/>
  </r>
  <r>
    <x v="1"/>
    <x v="0"/>
    <x v="0"/>
    <x v="3"/>
    <x v="16"/>
    <n v="24"/>
  </r>
  <r>
    <x v="1"/>
    <x v="0"/>
    <x v="0"/>
    <x v="3"/>
    <x v="17"/>
    <n v="181"/>
  </r>
  <r>
    <x v="1"/>
    <x v="0"/>
    <x v="0"/>
    <x v="3"/>
    <x v="48"/>
    <n v="48"/>
  </r>
  <r>
    <x v="1"/>
    <x v="0"/>
    <x v="0"/>
    <x v="3"/>
    <x v="18"/>
    <n v="35"/>
  </r>
  <r>
    <x v="1"/>
    <x v="0"/>
    <x v="0"/>
    <x v="3"/>
    <x v="20"/>
    <n v="12"/>
  </r>
  <r>
    <x v="1"/>
    <x v="0"/>
    <x v="0"/>
    <x v="3"/>
    <x v="22"/>
    <n v="15"/>
  </r>
  <r>
    <x v="1"/>
    <x v="0"/>
    <x v="0"/>
    <x v="3"/>
    <x v="23"/>
    <n v="31"/>
  </r>
  <r>
    <x v="1"/>
    <x v="0"/>
    <x v="0"/>
    <x v="3"/>
    <x v="24"/>
    <n v="3"/>
  </r>
  <r>
    <x v="1"/>
    <x v="0"/>
    <x v="0"/>
    <x v="3"/>
    <x v="25"/>
    <n v="85"/>
  </r>
  <r>
    <x v="1"/>
    <x v="0"/>
    <x v="0"/>
    <x v="3"/>
    <x v="26"/>
    <n v="287"/>
  </r>
  <r>
    <x v="1"/>
    <x v="0"/>
    <x v="0"/>
    <x v="3"/>
    <x v="27"/>
    <n v="323"/>
  </r>
  <r>
    <x v="1"/>
    <x v="0"/>
    <x v="0"/>
    <x v="3"/>
    <x v="28"/>
    <n v="64"/>
  </r>
  <r>
    <x v="1"/>
    <x v="0"/>
    <x v="0"/>
    <x v="3"/>
    <x v="30"/>
    <n v="37"/>
  </r>
  <r>
    <x v="1"/>
    <x v="0"/>
    <x v="0"/>
    <x v="3"/>
    <x v="31"/>
    <n v="73"/>
  </r>
  <r>
    <x v="1"/>
    <x v="0"/>
    <x v="0"/>
    <x v="3"/>
    <x v="32"/>
    <n v="16"/>
  </r>
  <r>
    <x v="1"/>
    <x v="0"/>
    <x v="0"/>
    <x v="3"/>
    <x v="33"/>
    <n v="146"/>
  </r>
  <r>
    <x v="1"/>
    <x v="0"/>
    <x v="0"/>
    <x v="3"/>
    <x v="34"/>
    <n v="37"/>
  </r>
  <r>
    <x v="1"/>
    <x v="0"/>
    <x v="0"/>
    <x v="3"/>
    <x v="35"/>
    <n v="10"/>
  </r>
  <r>
    <x v="1"/>
    <x v="0"/>
    <x v="0"/>
    <x v="3"/>
    <x v="37"/>
    <n v="6"/>
  </r>
  <r>
    <x v="1"/>
    <x v="0"/>
    <x v="0"/>
    <x v="3"/>
    <x v="38"/>
    <n v="2162"/>
  </r>
  <r>
    <x v="1"/>
    <x v="0"/>
    <x v="0"/>
    <x v="3"/>
    <x v="39"/>
    <n v="13"/>
  </r>
  <r>
    <x v="1"/>
    <x v="0"/>
    <x v="0"/>
    <x v="3"/>
    <x v="40"/>
    <n v="22"/>
  </r>
  <r>
    <x v="1"/>
    <x v="0"/>
    <x v="0"/>
    <x v="3"/>
    <x v="41"/>
    <n v="49"/>
  </r>
  <r>
    <x v="1"/>
    <x v="0"/>
    <x v="0"/>
    <x v="3"/>
    <x v="42"/>
    <n v="2"/>
  </r>
  <r>
    <x v="1"/>
    <x v="0"/>
    <x v="0"/>
    <x v="3"/>
    <x v="43"/>
    <n v="19"/>
  </r>
  <r>
    <x v="1"/>
    <x v="0"/>
    <x v="0"/>
    <x v="3"/>
    <x v="44"/>
    <n v="5"/>
  </r>
  <r>
    <x v="1"/>
    <x v="0"/>
    <x v="0"/>
    <x v="3"/>
    <x v="50"/>
    <n v="219"/>
  </r>
  <r>
    <x v="1"/>
    <x v="0"/>
    <x v="0"/>
    <x v="4"/>
    <x v="45"/>
    <n v="695"/>
  </r>
  <r>
    <x v="1"/>
    <x v="0"/>
    <x v="0"/>
    <x v="4"/>
    <x v="0"/>
    <n v="46"/>
  </r>
  <r>
    <x v="1"/>
    <x v="0"/>
    <x v="0"/>
    <x v="4"/>
    <x v="1"/>
    <n v="446"/>
  </r>
  <r>
    <x v="1"/>
    <x v="0"/>
    <x v="0"/>
    <x v="4"/>
    <x v="2"/>
    <n v="322"/>
  </r>
  <r>
    <x v="1"/>
    <x v="0"/>
    <x v="0"/>
    <x v="4"/>
    <x v="3"/>
    <n v="1042"/>
  </r>
  <r>
    <x v="1"/>
    <x v="0"/>
    <x v="0"/>
    <x v="4"/>
    <x v="4"/>
    <n v="269"/>
  </r>
  <r>
    <x v="1"/>
    <x v="0"/>
    <x v="0"/>
    <x v="4"/>
    <x v="5"/>
    <n v="220"/>
  </r>
  <r>
    <x v="1"/>
    <x v="0"/>
    <x v="0"/>
    <x v="4"/>
    <x v="51"/>
    <n v="130"/>
  </r>
  <r>
    <x v="1"/>
    <x v="0"/>
    <x v="0"/>
    <x v="4"/>
    <x v="46"/>
    <n v="3"/>
  </r>
  <r>
    <x v="1"/>
    <x v="0"/>
    <x v="0"/>
    <x v="4"/>
    <x v="6"/>
    <n v="1905"/>
  </r>
  <r>
    <x v="1"/>
    <x v="0"/>
    <x v="0"/>
    <x v="4"/>
    <x v="7"/>
    <n v="485"/>
  </r>
  <r>
    <x v="1"/>
    <x v="0"/>
    <x v="0"/>
    <x v="4"/>
    <x v="8"/>
    <n v="33"/>
  </r>
  <r>
    <x v="1"/>
    <x v="0"/>
    <x v="0"/>
    <x v="4"/>
    <x v="9"/>
    <n v="19"/>
  </r>
  <r>
    <x v="1"/>
    <x v="0"/>
    <x v="0"/>
    <x v="4"/>
    <x v="10"/>
    <n v="1019"/>
  </r>
  <r>
    <x v="1"/>
    <x v="0"/>
    <x v="0"/>
    <x v="4"/>
    <x v="47"/>
    <n v="883"/>
  </r>
  <r>
    <x v="1"/>
    <x v="0"/>
    <x v="0"/>
    <x v="4"/>
    <x v="11"/>
    <n v="367"/>
  </r>
  <r>
    <x v="1"/>
    <x v="0"/>
    <x v="0"/>
    <x v="4"/>
    <x v="12"/>
    <n v="412"/>
  </r>
  <r>
    <x v="1"/>
    <x v="0"/>
    <x v="0"/>
    <x v="4"/>
    <x v="13"/>
    <n v="575"/>
  </r>
  <r>
    <x v="1"/>
    <x v="0"/>
    <x v="0"/>
    <x v="4"/>
    <x v="14"/>
    <n v="394"/>
  </r>
  <r>
    <x v="1"/>
    <x v="0"/>
    <x v="0"/>
    <x v="4"/>
    <x v="15"/>
    <n v="26"/>
  </r>
  <r>
    <x v="1"/>
    <x v="0"/>
    <x v="0"/>
    <x v="4"/>
    <x v="16"/>
    <n v="494"/>
  </r>
  <r>
    <x v="1"/>
    <x v="0"/>
    <x v="0"/>
    <x v="4"/>
    <x v="17"/>
    <n v="215"/>
  </r>
  <r>
    <x v="1"/>
    <x v="0"/>
    <x v="0"/>
    <x v="4"/>
    <x v="48"/>
    <n v="723"/>
  </r>
  <r>
    <x v="1"/>
    <x v="0"/>
    <x v="0"/>
    <x v="4"/>
    <x v="18"/>
    <n v="399"/>
  </r>
  <r>
    <x v="1"/>
    <x v="0"/>
    <x v="0"/>
    <x v="4"/>
    <x v="19"/>
    <n v="273"/>
  </r>
  <r>
    <x v="1"/>
    <x v="0"/>
    <x v="0"/>
    <x v="4"/>
    <x v="20"/>
    <n v="591"/>
  </r>
  <r>
    <x v="1"/>
    <x v="0"/>
    <x v="0"/>
    <x v="4"/>
    <x v="21"/>
    <n v="10"/>
  </r>
  <r>
    <x v="1"/>
    <x v="0"/>
    <x v="0"/>
    <x v="4"/>
    <x v="22"/>
    <n v="152"/>
  </r>
  <r>
    <x v="1"/>
    <x v="0"/>
    <x v="0"/>
    <x v="4"/>
    <x v="23"/>
    <n v="157"/>
  </r>
  <r>
    <x v="1"/>
    <x v="0"/>
    <x v="0"/>
    <x v="4"/>
    <x v="24"/>
    <n v="82"/>
  </r>
  <r>
    <x v="1"/>
    <x v="0"/>
    <x v="0"/>
    <x v="4"/>
    <x v="25"/>
    <n v="129"/>
  </r>
  <r>
    <x v="1"/>
    <x v="0"/>
    <x v="0"/>
    <x v="4"/>
    <x v="26"/>
    <n v="100"/>
  </r>
  <r>
    <x v="1"/>
    <x v="0"/>
    <x v="0"/>
    <x v="4"/>
    <x v="27"/>
    <n v="942"/>
  </r>
  <r>
    <x v="1"/>
    <x v="0"/>
    <x v="0"/>
    <x v="4"/>
    <x v="28"/>
    <n v="1306"/>
  </r>
  <r>
    <x v="1"/>
    <x v="0"/>
    <x v="0"/>
    <x v="4"/>
    <x v="29"/>
    <n v="8"/>
  </r>
  <r>
    <x v="1"/>
    <x v="0"/>
    <x v="0"/>
    <x v="4"/>
    <x v="30"/>
    <n v="1034"/>
  </r>
  <r>
    <x v="1"/>
    <x v="0"/>
    <x v="0"/>
    <x v="4"/>
    <x v="31"/>
    <n v="826"/>
  </r>
  <r>
    <x v="1"/>
    <x v="0"/>
    <x v="0"/>
    <x v="4"/>
    <x v="32"/>
    <n v="205"/>
  </r>
  <r>
    <x v="1"/>
    <x v="0"/>
    <x v="0"/>
    <x v="4"/>
    <x v="33"/>
    <n v="774"/>
  </r>
  <r>
    <x v="1"/>
    <x v="0"/>
    <x v="0"/>
    <x v="4"/>
    <x v="34"/>
    <n v="106"/>
  </r>
  <r>
    <x v="1"/>
    <x v="0"/>
    <x v="0"/>
    <x v="4"/>
    <x v="35"/>
    <n v="508"/>
  </r>
  <r>
    <x v="1"/>
    <x v="0"/>
    <x v="0"/>
    <x v="4"/>
    <x v="36"/>
    <n v="47"/>
  </r>
  <r>
    <x v="1"/>
    <x v="0"/>
    <x v="0"/>
    <x v="4"/>
    <x v="37"/>
    <n v="1006"/>
  </r>
  <r>
    <x v="1"/>
    <x v="0"/>
    <x v="0"/>
    <x v="4"/>
    <x v="38"/>
    <n v="1818"/>
  </r>
  <r>
    <x v="1"/>
    <x v="0"/>
    <x v="0"/>
    <x v="4"/>
    <x v="39"/>
    <n v="64"/>
  </r>
  <r>
    <x v="1"/>
    <x v="0"/>
    <x v="0"/>
    <x v="4"/>
    <x v="49"/>
    <n v="23"/>
  </r>
  <r>
    <x v="1"/>
    <x v="0"/>
    <x v="0"/>
    <x v="4"/>
    <x v="40"/>
    <n v="667"/>
  </r>
  <r>
    <x v="1"/>
    <x v="0"/>
    <x v="0"/>
    <x v="4"/>
    <x v="41"/>
    <n v="438"/>
  </r>
  <r>
    <x v="1"/>
    <x v="0"/>
    <x v="0"/>
    <x v="4"/>
    <x v="42"/>
    <n v="183"/>
  </r>
  <r>
    <x v="1"/>
    <x v="0"/>
    <x v="0"/>
    <x v="4"/>
    <x v="43"/>
    <n v="416"/>
  </r>
  <r>
    <x v="1"/>
    <x v="0"/>
    <x v="0"/>
    <x v="4"/>
    <x v="44"/>
    <n v="10"/>
  </r>
  <r>
    <x v="1"/>
    <x v="0"/>
    <x v="0"/>
    <x v="5"/>
    <x v="45"/>
    <n v="1412"/>
  </r>
  <r>
    <x v="1"/>
    <x v="0"/>
    <x v="0"/>
    <x v="5"/>
    <x v="1"/>
    <n v="260"/>
  </r>
  <r>
    <x v="1"/>
    <x v="0"/>
    <x v="0"/>
    <x v="5"/>
    <x v="2"/>
    <n v="486"/>
  </r>
  <r>
    <x v="1"/>
    <x v="0"/>
    <x v="0"/>
    <x v="5"/>
    <x v="3"/>
    <n v="3386"/>
  </r>
  <r>
    <x v="1"/>
    <x v="0"/>
    <x v="0"/>
    <x v="5"/>
    <x v="4"/>
    <n v="180"/>
  </r>
  <r>
    <x v="1"/>
    <x v="0"/>
    <x v="0"/>
    <x v="5"/>
    <x v="5"/>
    <n v="471"/>
  </r>
  <r>
    <x v="1"/>
    <x v="0"/>
    <x v="0"/>
    <x v="5"/>
    <x v="51"/>
    <n v="80"/>
  </r>
  <r>
    <x v="1"/>
    <x v="0"/>
    <x v="0"/>
    <x v="5"/>
    <x v="46"/>
    <n v="942"/>
  </r>
  <r>
    <x v="1"/>
    <x v="0"/>
    <x v="0"/>
    <x v="5"/>
    <x v="6"/>
    <n v="1305"/>
  </r>
  <r>
    <x v="1"/>
    <x v="0"/>
    <x v="0"/>
    <x v="5"/>
    <x v="7"/>
    <n v="4985"/>
  </r>
  <r>
    <x v="1"/>
    <x v="0"/>
    <x v="0"/>
    <x v="5"/>
    <x v="8"/>
    <n v="58"/>
  </r>
  <r>
    <x v="1"/>
    <x v="0"/>
    <x v="0"/>
    <x v="5"/>
    <x v="9"/>
    <n v="31"/>
  </r>
  <r>
    <x v="1"/>
    <x v="0"/>
    <x v="0"/>
    <x v="5"/>
    <x v="10"/>
    <n v="956"/>
  </r>
  <r>
    <x v="1"/>
    <x v="0"/>
    <x v="0"/>
    <x v="5"/>
    <x v="47"/>
    <n v="372"/>
  </r>
  <r>
    <x v="1"/>
    <x v="0"/>
    <x v="0"/>
    <x v="5"/>
    <x v="11"/>
    <n v="60"/>
  </r>
  <r>
    <x v="1"/>
    <x v="0"/>
    <x v="0"/>
    <x v="5"/>
    <x v="12"/>
    <n v="8"/>
  </r>
  <r>
    <x v="1"/>
    <x v="0"/>
    <x v="0"/>
    <x v="5"/>
    <x v="13"/>
    <n v="481"/>
  </r>
  <r>
    <x v="1"/>
    <x v="0"/>
    <x v="0"/>
    <x v="5"/>
    <x v="14"/>
    <n v="118"/>
  </r>
  <r>
    <x v="1"/>
    <x v="0"/>
    <x v="0"/>
    <x v="5"/>
    <x v="16"/>
    <n v="1854"/>
  </r>
  <r>
    <x v="1"/>
    <x v="0"/>
    <x v="0"/>
    <x v="5"/>
    <x v="17"/>
    <n v="212"/>
  </r>
  <r>
    <x v="1"/>
    <x v="0"/>
    <x v="0"/>
    <x v="5"/>
    <x v="48"/>
    <n v="3596"/>
  </r>
  <r>
    <x v="1"/>
    <x v="0"/>
    <x v="0"/>
    <x v="5"/>
    <x v="18"/>
    <n v="190"/>
  </r>
  <r>
    <x v="1"/>
    <x v="0"/>
    <x v="0"/>
    <x v="5"/>
    <x v="19"/>
    <n v="522"/>
  </r>
  <r>
    <x v="1"/>
    <x v="0"/>
    <x v="0"/>
    <x v="5"/>
    <x v="20"/>
    <n v="881"/>
  </r>
  <r>
    <x v="1"/>
    <x v="0"/>
    <x v="0"/>
    <x v="5"/>
    <x v="21"/>
    <n v="2"/>
  </r>
  <r>
    <x v="1"/>
    <x v="0"/>
    <x v="0"/>
    <x v="5"/>
    <x v="22"/>
    <n v="123"/>
  </r>
  <r>
    <x v="1"/>
    <x v="0"/>
    <x v="0"/>
    <x v="5"/>
    <x v="23"/>
    <n v="42"/>
  </r>
  <r>
    <x v="1"/>
    <x v="0"/>
    <x v="0"/>
    <x v="5"/>
    <x v="24"/>
    <n v="2"/>
  </r>
  <r>
    <x v="1"/>
    <x v="0"/>
    <x v="0"/>
    <x v="5"/>
    <x v="25"/>
    <n v="2495"/>
  </r>
  <r>
    <x v="1"/>
    <x v="0"/>
    <x v="0"/>
    <x v="5"/>
    <x v="26"/>
    <n v="5"/>
  </r>
  <r>
    <x v="1"/>
    <x v="0"/>
    <x v="0"/>
    <x v="5"/>
    <x v="27"/>
    <n v="7094"/>
  </r>
  <r>
    <x v="1"/>
    <x v="0"/>
    <x v="0"/>
    <x v="5"/>
    <x v="29"/>
    <n v="1"/>
  </r>
  <r>
    <x v="1"/>
    <x v="0"/>
    <x v="0"/>
    <x v="5"/>
    <x v="30"/>
    <n v="3678"/>
  </r>
  <r>
    <x v="1"/>
    <x v="0"/>
    <x v="0"/>
    <x v="5"/>
    <x v="31"/>
    <n v="21"/>
  </r>
  <r>
    <x v="1"/>
    <x v="0"/>
    <x v="0"/>
    <x v="5"/>
    <x v="32"/>
    <n v="20"/>
  </r>
  <r>
    <x v="1"/>
    <x v="0"/>
    <x v="0"/>
    <x v="5"/>
    <x v="33"/>
    <n v="1885"/>
  </r>
  <r>
    <x v="1"/>
    <x v="0"/>
    <x v="0"/>
    <x v="5"/>
    <x v="34"/>
    <n v="6"/>
  </r>
  <r>
    <x v="1"/>
    <x v="0"/>
    <x v="0"/>
    <x v="5"/>
    <x v="35"/>
    <n v="1810"/>
  </r>
  <r>
    <x v="1"/>
    <x v="0"/>
    <x v="0"/>
    <x v="5"/>
    <x v="37"/>
    <n v="730"/>
  </r>
  <r>
    <x v="1"/>
    <x v="0"/>
    <x v="0"/>
    <x v="5"/>
    <x v="38"/>
    <n v="1824"/>
  </r>
  <r>
    <x v="1"/>
    <x v="0"/>
    <x v="0"/>
    <x v="5"/>
    <x v="39"/>
    <n v="9"/>
  </r>
  <r>
    <x v="1"/>
    <x v="0"/>
    <x v="0"/>
    <x v="5"/>
    <x v="40"/>
    <n v="520"/>
  </r>
  <r>
    <x v="1"/>
    <x v="0"/>
    <x v="0"/>
    <x v="5"/>
    <x v="41"/>
    <n v="136"/>
  </r>
  <r>
    <x v="1"/>
    <x v="0"/>
    <x v="0"/>
    <x v="5"/>
    <x v="42"/>
    <n v="69"/>
  </r>
  <r>
    <x v="1"/>
    <x v="0"/>
    <x v="0"/>
    <x v="5"/>
    <x v="43"/>
    <n v="685"/>
  </r>
  <r>
    <x v="1"/>
    <x v="0"/>
    <x v="0"/>
    <x v="5"/>
    <x v="44"/>
    <n v="7"/>
  </r>
  <r>
    <x v="1"/>
    <x v="0"/>
    <x v="1"/>
    <x v="0"/>
    <x v="45"/>
    <n v="1"/>
  </r>
  <r>
    <x v="1"/>
    <x v="0"/>
    <x v="1"/>
    <x v="0"/>
    <x v="0"/>
    <n v="116"/>
  </r>
  <r>
    <x v="1"/>
    <x v="0"/>
    <x v="1"/>
    <x v="0"/>
    <x v="1"/>
    <n v="49"/>
  </r>
  <r>
    <x v="1"/>
    <x v="0"/>
    <x v="1"/>
    <x v="0"/>
    <x v="2"/>
    <n v="2"/>
  </r>
  <r>
    <x v="1"/>
    <x v="0"/>
    <x v="1"/>
    <x v="0"/>
    <x v="3"/>
    <n v="15"/>
  </r>
  <r>
    <x v="1"/>
    <x v="0"/>
    <x v="1"/>
    <x v="0"/>
    <x v="4"/>
    <n v="8"/>
  </r>
  <r>
    <x v="1"/>
    <x v="0"/>
    <x v="1"/>
    <x v="0"/>
    <x v="5"/>
    <n v="3"/>
  </r>
  <r>
    <x v="1"/>
    <x v="0"/>
    <x v="1"/>
    <x v="0"/>
    <x v="46"/>
    <n v="1"/>
  </r>
  <r>
    <x v="1"/>
    <x v="0"/>
    <x v="1"/>
    <x v="0"/>
    <x v="6"/>
    <n v="5"/>
  </r>
  <r>
    <x v="1"/>
    <x v="0"/>
    <x v="1"/>
    <x v="0"/>
    <x v="7"/>
    <n v="3"/>
  </r>
  <r>
    <x v="1"/>
    <x v="0"/>
    <x v="1"/>
    <x v="0"/>
    <x v="9"/>
    <n v="1"/>
  </r>
  <r>
    <x v="1"/>
    <x v="0"/>
    <x v="1"/>
    <x v="0"/>
    <x v="10"/>
    <n v="6"/>
  </r>
  <r>
    <x v="1"/>
    <x v="0"/>
    <x v="1"/>
    <x v="0"/>
    <x v="11"/>
    <n v="2"/>
  </r>
  <r>
    <x v="1"/>
    <x v="0"/>
    <x v="1"/>
    <x v="0"/>
    <x v="12"/>
    <n v="5"/>
  </r>
  <r>
    <x v="1"/>
    <x v="0"/>
    <x v="1"/>
    <x v="0"/>
    <x v="14"/>
    <n v="1"/>
  </r>
  <r>
    <x v="1"/>
    <x v="0"/>
    <x v="1"/>
    <x v="0"/>
    <x v="16"/>
    <n v="3"/>
  </r>
  <r>
    <x v="1"/>
    <x v="0"/>
    <x v="1"/>
    <x v="0"/>
    <x v="17"/>
    <n v="2"/>
  </r>
  <r>
    <x v="1"/>
    <x v="0"/>
    <x v="1"/>
    <x v="0"/>
    <x v="18"/>
    <n v="10"/>
  </r>
  <r>
    <x v="1"/>
    <x v="0"/>
    <x v="1"/>
    <x v="0"/>
    <x v="19"/>
    <n v="8"/>
  </r>
  <r>
    <x v="1"/>
    <x v="0"/>
    <x v="1"/>
    <x v="0"/>
    <x v="21"/>
    <n v="5"/>
  </r>
  <r>
    <x v="1"/>
    <x v="0"/>
    <x v="1"/>
    <x v="0"/>
    <x v="22"/>
    <n v="5"/>
  </r>
  <r>
    <x v="1"/>
    <x v="0"/>
    <x v="1"/>
    <x v="0"/>
    <x v="23"/>
    <n v="1"/>
  </r>
  <r>
    <x v="1"/>
    <x v="0"/>
    <x v="1"/>
    <x v="0"/>
    <x v="25"/>
    <n v="3"/>
  </r>
  <r>
    <x v="1"/>
    <x v="0"/>
    <x v="1"/>
    <x v="0"/>
    <x v="26"/>
    <n v="14"/>
  </r>
  <r>
    <x v="1"/>
    <x v="0"/>
    <x v="1"/>
    <x v="0"/>
    <x v="27"/>
    <n v="22"/>
  </r>
  <r>
    <x v="1"/>
    <x v="0"/>
    <x v="1"/>
    <x v="0"/>
    <x v="28"/>
    <n v="74"/>
  </r>
  <r>
    <x v="1"/>
    <x v="0"/>
    <x v="1"/>
    <x v="0"/>
    <x v="29"/>
    <n v="4"/>
  </r>
  <r>
    <x v="1"/>
    <x v="0"/>
    <x v="1"/>
    <x v="0"/>
    <x v="30"/>
    <n v="1"/>
  </r>
  <r>
    <x v="1"/>
    <x v="0"/>
    <x v="1"/>
    <x v="0"/>
    <x v="31"/>
    <n v="40"/>
  </r>
  <r>
    <x v="1"/>
    <x v="0"/>
    <x v="1"/>
    <x v="0"/>
    <x v="32"/>
    <n v="109"/>
  </r>
  <r>
    <x v="1"/>
    <x v="0"/>
    <x v="1"/>
    <x v="0"/>
    <x v="33"/>
    <n v="4"/>
  </r>
  <r>
    <x v="1"/>
    <x v="0"/>
    <x v="1"/>
    <x v="0"/>
    <x v="35"/>
    <n v="4"/>
  </r>
  <r>
    <x v="1"/>
    <x v="0"/>
    <x v="1"/>
    <x v="0"/>
    <x v="36"/>
    <n v="32"/>
  </r>
  <r>
    <x v="1"/>
    <x v="0"/>
    <x v="1"/>
    <x v="0"/>
    <x v="37"/>
    <n v="1"/>
  </r>
  <r>
    <x v="1"/>
    <x v="0"/>
    <x v="1"/>
    <x v="0"/>
    <x v="38"/>
    <n v="8"/>
  </r>
  <r>
    <x v="1"/>
    <x v="0"/>
    <x v="1"/>
    <x v="0"/>
    <x v="39"/>
    <n v="1"/>
  </r>
  <r>
    <x v="1"/>
    <x v="0"/>
    <x v="1"/>
    <x v="0"/>
    <x v="40"/>
    <n v="1"/>
  </r>
  <r>
    <x v="1"/>
    <x v="0"/>
    <x v="1"/>
    <x v="0"/>
    <x v="41"/>
    <n v="19"/>
  </r>
  <r>
    <x v="1"/>
    <x v="0"/>
    <x v="1"/>
    <x v="0"/>
    <x v="42"/>
    <n v="3"/>
  </r>
  <r>
    <x v="1"/>
    <x v="0"/>
    <x v="1"/>
    <x v="0"/>
    <x v="43"/>
    <n v="7"/>
  </r>
  <r>
    <x v="1"/>
    <x v="0"/>
    <x v="1"/>
    <x v="1"/>
    <x v="45"/>
    <n v="2"/>
  </r>
  <r>
    <x v="1"/>
    <x v="0"/>
    <x v="1"/>
    <x v="1"/>
    <x v="0"/>
    <n v="3"/>
  </r>
  <r>
    <x v="1"/>
    <x v="0"/>
    <x v="1"/>
    <x v="1"/>
    <x v="1"/>
    <n v="2"/>
  </r>
  <r>
    <x v="1"/>
    <x v="0"/>
    <x v="1"/>
    <x v="1"/>
    <x v="2"/>
    <n v="5"/>
  </r>
  <r>
    <x v="1"/>
    <x v="0"/>
    <x v="1"/>
    <x v="1"/>
    <x v="3"/>
    <n v="106"/>
  </r>
  <r>
    <x v="1"/>
    <x v="0"/>
    <x v="1"/>
    <x v="1"/>
    <x v="4"/>
    <n v="8"/>
  </r>
  <r>
    <x v="1"/>
    <x v="0"/>
    <x v="1"/>
    <x v="1"/>
    <x v="5"/>
    <n v="6"/>
  </r>
  <r>
    <x v="1"/>
    <x v="0"/>
    <x v="1"/>
    <x v="1"/>
    <x v="46"/>
    <n v="1"/>
  </r>
  <r>
    <x v="1"/>
    <x v="0"/>
    <x v="1"/>
    <x v="1"/>
    <x v="6"/>
    <n v="24"/>
  </r>
  <r>
    <x v="1"/>
    <x v="0"/>
    <x v="1"/>
    <x v="1"/>
    <x v="7"/>
    <n v="9"/>
  </r>
  <r>
    <x v="1"/>
    <x v="0"/>
    <x v="1"/>
    <x v="1"/>
    <x v="8"/>
    <n v="70"/>
  </r>
  <r>
    <x v="1"/>
    <x v="0"/>
    <x v="1"/>
    <x v="1"/>
    <x v="10"/>
    <n v="22"/>
  </r>
  <r>
    <x v="1"/>
    <x v="0"/>
    <x v="1"/>
    <x v="1"/>
    <x v="47"/>
    <n v="3"/>
  </r>
  <r>
    <x v="1"/>
    <x v="0"/>
    <x v="1"/>
    <x v="1"/>
    <x v="11"/>
    <n v="1"/>
  </r>
  <r>
    <x v="1"/>
    <x v="0"/>
    <x v="1"/>
    <x v="1"/>
    <x v="12"/>
    <n v="5"/>
  </r>
  <r>
    <x v="1"/>
    <x v="0"/>
    <x v="1"/>
    <x v="1"/>
    <x v="13"/>
    <n v="6"/>
  </r>
  <r>
    <x v="1"/>
    <x v="0"/>
    <x v="1"/>
    <x v="1"/>
    <x v="14"/>
    <n v="8"/>
  </r>
  <r>
    <x v="1"/>
    <x v="0"/>
    <x v="1"/>
    <x v="1"/>
    <x v="16"/>
    <n v="8"/>
  </r>
  <r>
    <x v="1"/>
    <x v="0"/>
    <x v="1"/>
    <x v="1"/>
    <x v="17"/>
    <n v="17"/>
  </r>
  <r>
    <x v="1"/>
    <x v="0"/>
    <x v="1"/>
    <x v="1"/>
    <x v="48"/>
    <n v="3"/>
  </r>
  <r>
    <x v="1"/>
    <x v="0"/>
    <x v="1"/>
    <x v="1"/>
    <x v="18"/>
    <n v="9"/>
  </r>
  <r>
    <x v="1"/>
    <x v="0"/>
    <x v="1"/>
    <x v="1"/>
    <x v="19"/>
    <n v="22"/>
  </r>
  <r>
    <x v="1"/>
    <x v="0"/>
    <x v="1"/>
    <x v="1"/>
    <x v="20"/>
    <n v="1"/>
  </r>
  <r>
    <x v="1"/>
    <x v="0"/>
    <x v="1"/>
    <x v="1"/>
    <x v="22"/>
    <n v="2"/>
  </r>
  <r>
    <x v="1"/>
    <x v="0"/>
    <x v="1"/>
    <x v="1"/>
    <x v="23"/>
    <n v="5"/>
  </r>
  <r>
    <x v="1"/>
    <x v="0"/>
    <x v="1"/>
    <x v="1"/>
    <x v="25"/>
    <n v="2"/>
  </r>
  <r>
    <x v="1"/>
    <x v="0"/>
    <x v="1"/>
    <x v="1"/>
    <x v="26"/>
    <n v="1"/>
  </r>
  <r>
    <x v="1"/>
    <x v="0"/>
    <x v="1"/>
    <x v="1"/>
    <x v="27"/>
    <n v="19"/>
  </r>
  <r>
    <x v="1"/>
    <x v="0"/>
    <x v="1"/>
    <x v="1"/>
    <x v="28"/>
    <n v="1"/>
  </r>
  <r>
    <x v="1"/>
    <x v="0"/>
    <x v="1"/>
    <x v="1"/>
    <x v="30"/>
    <n v="8"/>
  </r>
  <r>
    <x v="1"/>
    <x v="0"/>
    <x v="1"/>
    <x v="1"/>
    <x v="31"/>
    <n v="7"/>
  </r>
  <r>
    <x v="1"/>
    <x v="0"/>
    <x v="1"/>
    <x v="1"/>
    <x v="32"/>
    <n v="6"/>
  </r>
  <r>
    <x v="1"/>
    <x v="0"/>
    <x v="1"/>
    <x v="1"/>
    <x v="33"/>
    <n v="7"/>
  </r>
  <r>
    <x v="1"/>
    <x v="0"/>
    <x v="1"/>
    <x v="1"/>
    <x v="34"/>
    <n v="5"/>
  </r>
  <r>
    <x v="1"/>
    <x v="0"/>
    <x v="1"/>
    <x v="1"/>
    <x v="35"/>
    <n v="8"/>
  </r>
  <r>
    <x v="1"/>
    <x v="0"/>
    <x v="1"/>
    <x v="1"/>
    <x v="37"/>
    <n v="3"/>
  </r>
  <r>
    <x v="1"/>
    <x v="0"/>
    <x v="1"/>
    <x v="1"/>
    <x v="38"/>
    <n v="21"/>
  </r>
  <r>
    <x v="1"/>
    <x v="0"/>
    <x v="1"/>
    <x v="1"/>
    <x v="39"/>
    <n v="2"/>
  </r>
  <r>
    <x v="1"/>
    <x v="0"/>
    <x v="1"/>
    <x v="1"/>
    <x v="40"/>
    <n v="3"/>
  </r>
  <r>
    <x v="1"/>
    <x v="0"/>
    <x v="1"/>
    <x v="1"/>
    <x v="41"/>
    <n v="20"/>
  </r>
  <r>
    <x v="1"/>
    <x v="0"/>
    <x v="1"/>
    <x v="1"/>
    <x v="42"/>
    <n v="9"/>
  </r>
  <r>
    <x v="1"/>
    <x v="0"/>
    <x v="1"/>
    <x v="1"/>
    <x v="43"/>
    <n v="4"/>
  </r>
  <r>
    <x v="1"/>
    <x v="0"/>
    <x v="1"/>
    <x v="2"/>
    <x v="45"/>
    <n v="5330"/>
  </r>
  <r>
    <x v="1"/>
    <x v="0"/>
    <x v="1"/>
    <x v="2"/>
    <x v="0"/>
    <n v="40"/>
  </r>
  <r>
    <x v="1"/>
    <x v="0"/>
    <x v="1"/>
    <x v="2"/>
    <x v="1"/>
    <n v="644"/>
  </r>
  <r>
    <x v="1"/>
    <x v="0"/>
    <x v="1"/>
    <x v="2"/>
    <x v="2"/>
    <n v="2060"/>
  </r>
  <r>
    <x v="1"/>
    <x v="0"/>
    <x v="1"/>
    <x v="2"/>
    <x v="3"/>
    <n v="3455"/>
  </r>
  <r>
    <x v="1"/>
    <x v="0"/>
    <x v="1"/>
    <x v="2"/>
    <x v="4"/>
    <n v="562"/>
  </r>
  <r>
    <x v="1"/>
    <x v="0"/>
    <x v="1"/>
    <x v="2"/>
    <x v="5"/>
    <n v="860"/>
  </r>
  <r>
    <x v="1"/>
    <x v="0"/>
    <x v="1"/>
    <x v="2"/>
    <x v="51"/>
    <n v="558"/>
  </r>
  <r>
    <x v="1"/>
    <x v="0"/>
    <x v="1"/>
    <x v="2"/>
    <x v="46"/>
    <n v="2007"/>
  </r>
  <r>
    <x v="1"/>
    <x v="0"/>
    <x v="1"/>
    <x v="2"/>
    <x v="6"/>
    <n v="7194"/>
  </r>
  <r>
    <x v="1"/>
    <x v="0"/>
    <x v="1"/>
    <x v="2"/>
    <x v="7"/>
    <n v="5386"/>
  </r>
  <r>
    <x v="1"/>
    <x v="0"/>
    <x v="1"/>
    <x v="2"/>
    <x v="8"/>
    <n v="52"/>
  </r>
  <r>
    <x v="1"/>
    <x v="0"/>
    <x v="1"/>
    <x v="2"/>
    <x v="9"/>
    <n v="3"/>
  </r>
  <r>
    <x v="1"/>
    <x v="0"/>
    <x v="1"/>
    <x v="2"/>
    <x v="10"/>
    <n v="8598"/>
  </r>
  <r>
    <x v="1"/>
    <x v="0"/>
    <x v="1"/>
    <x v="2"/>
    <x v="47"/>
    <n v="2544"/>
  </r>
  <r>
    <x v="1"/>
    <x v="0"/>
    <x v="1"/>
    <x v="2"/>
    <x v="11"/>
    <n v="323"/>
  </r>
  <r>
    <x v="1"/>
    <x v="0"/>
    <x v="1"/>
    <x v="2"/>
    <x v="12"/>
    <n v="736"/>
  </r>
  <r>
    <x v="1"/>
    <x v="0"/>
    <x v="1"/>
    <x v="2"/>
    <x v="13"/>
    <n v="1533"/>
  </r>
  <r>
    <x v="1"/>
    <x v="0"/>
    <x v="1"/>
    <x v="2"/>
    <x v="14"/>
    <n v="5099"/>
  </r>
  <r>
    <x v="1"/>
    <x v="0"/>
    <x v="1"/>
    <x v="2"/>
    <x v="15"/>
    <n v="2"/>
  </r>
  <r>
    <x v="1"/>
    <x v="0"/>
    <x v="1"/>
    <x v="2"/>
    <x v="16"/>
    <n v="4149"/>
  </r>
  <r>
    <x v="1"/>
    <x v="0"/>
    <x v="1"/>
    <x v="2"/>
    <x v="17"/>
    <n v="387"/>
  </r>
  <r>
    <x v="1"/>
    <x v="0"/>
    <x v="1"/>
    <x v="2"/>
    <x v="48"/>
    <n v="4849"/>
  </r>
  <r>
    <x v="1"/>
    <x v="0"/>
    <x v="1"/>
    <x v="2"/>
    <x v="18"/>
    <n v="899"/>
  </r>
  <r>
    <x v="1"/>
    <x v="0"/>
    <x v="1"/>
    <x v="2"/>
    <x v="19"/>
    <n v="2851"/>
  </r>
  <r>
    <x v="1"/>
    <x v="0"/>
    <x v="1"/>
    <x v="2"/>
    <x v="20"/>
    <n v="3570"/>
  </r>
  <r>
    <x v="1"/>
    <x v="0"/>
    <x v="1"/>
    <x v="2"/>
    <x v="21"/>
    <n v="3"/>
  </r>
  <r>
    <x v="1"/>
    <x v="0"/>
    <x v="1"/>
    <x v="2"/>
    <x v="22"/>
    <n v="368"/>
  </r>
  <r>
    <x v="1"/>
    <x v="0"/>
    <x v="1"/>
    <x v="2"/>
    <x v="23"/>
    <n v="361"/>
  </r>
  <r>
    <x v="1"/>
    <x v="0"/>
    <x v="1"/>
    <x v="2"/>
    <x v="24"/>
    <n v="16"/>
  </r>
  <r>
    <x v="1"/>
    <x v="0"/>
    <x v="1"/>
    <x v="2"/>
    <x v="25"/>
    <n v="900"/>
  </r>
  <r>
    <x v="1"/>
    <x v="0"/>
    <x v="1"/>
    <x v="2"/>
    <x v="26"/>
    <n v="81"/>
  </r>
  <r>
    <x v="1"/>
    <x v="0"/>
    <x v="1"/>
    <x v="2"/>
    <x v="27"/>
    <n v="2694"/>
  </r>
  <r>
    <x v="1"/>
    <x v="0"/>
    <x v="1"/>
    <x v="2"/>
    <x v="28"/>
    <n v="8509"/>
  </r>
  <r>
    <x v="1"/>
    <x v="0"/>
    <x v="1"/>
    <x v="2"/>
    <x v="29"/>
    <n v="2"/>
  </r>
  <r>
    <x v="1"/>
    <x v="0"/>
    <x v="1"/>
    <x v="2"/>
    <x v="30"/>
    <n v="3864"/>
  </r>
  <r>
    <x v="1"/>
    <x v="0"/>
    <x v="1"/>
    <x v="2"/>
    <x v="31"/>
    <n v="1839"/>
  </r>
  <r>
    <x v="1"/>
    <x v="0"/>
    <x v="1"/>
    <x v="2"/>
    <x v="32"/>
    <n v="130"/>
  </r>
  <r>
    <x v="1"/>
    <x v="0"/>
    <x v="1"/>
    <x v="2"/>
    <x v="33"/>
    <n v="3494"/>
  </r>
  <r>
    <x v="1"/>
    <x v="0"/>
    <x v="1"/>
    <x v="2"/>
    <x v="34"/>
    <n v="127"/>
  </r>
  <r>
    <x v="1"/>
    <x v="0"/>
    <x v="1"/>
    <x v="2"/>
    <x v="35"/>
    <n v="4899"/>
  </r>
  <r>
    <x v="1"/>
    <x v="0"/>
    <x v="1"/>
    <x v="2"/>
    <x v="36"/>
    <n v="20"/>
  </r>
  <r>
    <x v="1"/>
    <x v="0"/>
    <x v="1"/>
    <x v="2"/>
    <x v="37"/>
    <n v="5576"/>
  </r>
  <r>
    <x v="1"/>
    <x v="0"/>
    <x v="1"/>
    <x v="2"/>
    <x v="38"/>
    <n v="7483"/>
  </r>
  <r>
    <x v="1"/>
    <x v="0"/>
    <x v="1"/>
    <x v="2"/>
    <x v="39"/>
    <n v="23"/>
  </r>
  <r>
    <x v="1"/>
    <x v="0"/>
    <x v="1"/>
    <x v="2"/>
    <x v="49"/>
    <n v="4"/>
  </r>
  <r>
    <x v="1"/>
    <x v="0"/>
    <x v="1"/>
    <x v="2"/>
    <x v="40"/>
    <n v="3950"/>
  </r>
  <r>
    <x v="1"/>
    <x v="0"/>
    <x v="1"/>
    <x v="2"/>
    <x v="41"/>
    <n v="432"/>
  </r>
  <r>
    <x v="1"/>
    <x v="0"/>
    <x v="1"/>
    <x v="2"/>
    <x v="42"/>
    <n v="213"/>
  </r>
  <r>
    <x v="1"/>
    <x v="0"/>
    <x v="1"/>
    <x v="2"/>
    <x v="43"/>
    <n v="1684"/>
  </r>
  <r>
    <x v="1"/>
    <x v="0"/>
    <x v="1"/>
    <x v="2"/>
    <x v="44"/>
    <n v="3"/>
  </r>
  <r>
    <x v="1"/>
    <x v="0"/>
    <x v="1"/>
    <x v="3"/>
    <x v="45"/>
    <n v="1"/>
  </r>
  <r>
    <x v="1"/>
    <x v="0"/>
    <x v="1"/>
    <x v="3"/>
    <x v="0"/>
    <n v="10"/>
  </r>
  <r>
    <x v="1"/>
    <x v="0"/>
    <x v="1"/>
    <x v="3"/>
    <x v="1"/>
    <n v="691"/>
  </r>
  <r>
    <x v="1"/>
    <x v="0"/>
    <x v="1"/>
    <x v="3"/>
    <x v="2"/>
    <n v="10"/>
  </r>
  <r>
    <x v="1"/>
    <x v="0"/>
    <x v="1"/>
    <x v="3"/>
    <x v="3"/>
    <n v="1652"/>
  </r>
  <r>
    <x v="1"/>
    <x v="0"/>
    <x v="1"/>
    <x v="3"/>
    <x v="4"/>
    <n v="151"/>
  </r>
  <r>
    <x v="1"/>
    <x v="0"/>
    <x v="1"/>
    <x v="3"/>
    <x v="5"/>
    <n v="136"/>
  </r>
  <r>
    <x v="1"/>
    <x v="0"/>
    <x v="1"/>
    <x v="3"/>
    <x v="51"/>
    <n v="17"/>
  </r>
  <r>
    <x v="1"/>
    <x v="0"/>
    <x v="1"/>
    <x v="3"/>
    <x v="46"/>
    <n v="5"/>
  </r>
  <r>
    <x v="1"/>
    <x v="0"/>
    <x v="1"/>
    <x v="3"/>
    <x v="6"/>
    <n v="309"/>
  </r>
  <r>
    <x v="1"/>
    <x v="0"/>
    <x v="1"/>
    <x v="3"/>
    <x v="7"/>
    <n v="26"/>
  </r>
  <r>
    <x v="1"/>
    <x v="0"/>
    <x v="1"/>
    <x v="3"/>
    <x v="8"/>
    <n v="9"/>
  </r>
  <r>
    <x v="1"/>
    <x v="0"/>
    <x v="1"/>
    <x v="3"/>
    <x v="9"/>
    <n v="11"/>
  </r>
  <r>
    <x v="1"/>
    <x v="0"/>
    <x v="1"/>
    <x v="3"/>
    <x v="10"/>
    <n v="324"/>
  </r>
  <r>
    <x v="1"/>
    <x v="0"/>
    <x v="1"/>
    <x v="3"/>
    <x v="47"/>
    <n v="39"/>
  </r>
  <r>
    <x v="1"/>
    <x v="0"/>
    <x v="1"/>
    <x v="3"/>
    <x v="11"/>
    <n v="38"/>
  </r>
  <r>
    <x v="1"/>
    <x v="0"/>
    <x v="1"/>
    <x v="3"/>
    <x v="12"/>
    <n v="42"/>
  </r>
  <r>
    <x v="1"/>
    <x v="0"/>
    <x v="1"/>
    <x v="3"/>
    <x v="13"/>
    <n v="16"/>
  </r>
  <r>
    <x v="1"/>
    <x v="0"/>
    <x v="1"/>
    <x v="3"/>
    <x v="14"/>
    <n v="6"/>
  </r>
  <r>
    <x v="1"/>
    <x v="0"/>
    <x v="1"/>
    <x v="3"/>
    <x v="15"/>
    <n v="1"/>
  </r>
  <r>
    <x v="1"/>
    <x v="0"/>
    <x v="1"/>
    <x v="3"/>
    <x v="16"/>
    <n v="33"/>
  </r>
  <r>
    <x v="1"/>
    <x v="0"/>
    <x v="1"/>
    <x v="3"/>
    <x v="17"/>
    <n v="134"/>
  </r>
  <r>
    <x v="1"/>
    <x v="0"/>
    <x v="1"/>
    <x v="3"/>
    <x v="48"/>
    <n v="30"/>
  </r>
  <r>
    <x v="1"/>
    <x v="0"/>
    <x v="1"/>
    <x v="3"/>
    <x v="18"/>
    <n v="48"/>
  </r>
  <r>
    <x v="1"/>
    <x v="0"/>
    <x v="1"/>
    <x v="3"/>
    <x v="19"/>
    <n v="7"/>
  </r>
  <r>
    <x v="1"/>
    <x v="0"/>
    <x v="1"/>
    <x v="3"/>
    <x v="20"/>
    <n v="13"/>
  </r>
  <r>
    <x v="1"/>
    <x v="0"/>
    <x v="1"/>
    <x v="3"/>
    <x v="21"/>
    <n v="1"/>
  </r>
  <r>
    <x v="1"/>
    <x v="0"/>
    <x v="1"/>
    <x v="3"/>
    <x v="22"/>
    <n v="17"/>
  </r>
  <r>
    <x v="1"/>
    <x v="0"/>
    <x v="1"/>
    <x v="3"/>
    <x v="23"/>
    <n v="125"/>
  </r>
  <r>
    <x v="1"/>
    <x v="0"/>
    <x v="1"/>
    <x v="3"/>
    <x v="24"/>
    <n v="8"/>
  </r>
  <r>
    <x v="1"/>
    <x v="0"/>
    <x v="1"/>
    <x v="3"/>
    <x v="25"/>
    <n v="71"/>
  </r>
  <r>
    <x v="1"/>
    <x v="0"/>
    <x v="1"/>
    <x v="3"/>
    <x v="26"/>
    <n v="257"/>
  </r>
  <r>
    <x v="1"/>
    <x v="0"/>
    <x v="1"/>
    <x v="3"/>
    <x v="27"/>
    <n v="385"/>
  </r>
  <r>
    <x v="1"/>
    <x v="0"/>
    <x v="1"/>
    <x v="3"/>
    <x v="28"/>
    <n v="203"/>
  </r>
  <r>
    <x v="1"/>
    <x v="0"/>
    <x v="1"/>
    <x v="3"/>
    <x v="30"/>
    <n v="28"/>
  </r>
  <r>
    <x v="1"/>
    <x v="0"/>
    <x v="1"/>
    <x v="3"/>
    <x v="31"/>
    <n v="54"/>
  </r>
  <r>
    <x v="1"/>
    <x v="0"/>
    <x v="1"/>
    <x v="3"/>
    <x v="32"/>
    <n v="7"/>
  </r>
  <r>
    <x v="1"/>
    <x v="0"/>
    <x v="1"/>
    <x v="3"/>
    <x v="33"/>
    <n v="157"/>
  </r>
  <r>
    <x v="1"/>
    <x v="0"/>
    <x v="1"/>
    <x v="3"/>
    <x v="34"/>
    <n v="51"/>
  </r>
  <r>
    <x v="1"/>
    <x v="0"/>
    <x v="1"/>
    <x v="3"/>
    <x v="35"/>
    <n v="35"/>
  </r>
  <r>
    <x v="1"/>
    <x v="0"/>
    <x v="1"/>
    <x v="3"/>
    <x v="36"/>
    <n v="5"/>
  </r>
  <r>
    <x v="1"/>
    <x v="0"/>
    <x v="1"/>
    <x v="3"/>
    <x v="37"/>
    <n v="31"/>
  </r>
  <r>
    <x v="1"/>
    <x v="0"/>
    <x v="1"/>
    <x v="3"/>
    <x v="38"/>
    <n v="1547"/>
  </r>
  <r>
    <x v="1"/>
    <x v="0"/>
    <x v="1"/>
    <x v="3"/>
    <x v="39"/>
    <n v="68"/>
  </r>
  <r>
    <x v="1"/>
    <x v="0"/>
    <x v="1"/>
    <x v="3"/>
    <x v="49"/>
    <n v="1"/>
  </r>
  <r>
    <x v="1"/>
    <x v="0"/>
    <x v="1"/>
    <x v="3"/>
    <x v="40"/>
    <n v="30"/>
  </r>
  <r>
    <x v="1"/>
    <x v="0"/>
    <x v="1"/>
    <x v="3"/>
    <x v="41"/>
    <n v="95"/>
  </r>
  <r>
    <x v="1"/>
    <x v="0"/>
    <x v="1"/>
    <x v="3"/>
    <x v="42"/>
    <n v="4"/>
  </r>
  <r>
    <x v="1"/>
    <x v="0"/>
    <x v="1"/>
    <x v="3"/>
    <x v="43"/>
    <n v="13"/>
  </r>
  <r>
    <x v="1"/>
    <x v="0"/>
    <x v="1"/>
    <x v="3"/>
    <x v="44"/>
    <n v="2"/>
  </r>
  <r>
    <x v="1"/>
    <x v="0"/>
    <x v="1"/>
    <x v="3"/>
    <x v="50"/>
    <n v="429"/>
  </r>
  <r>
    <x v="1"/>
    <x v="0"/>
    <x v="1"/>
    <x v="4"/>
    <x v="45"/>
    <n v="252"/>
  </r>
  <r>
    <x v="1"/>
    <x v="0"/>
    <x v="1"/>
    <x v="4"/>
    <x v="0"/>
    <n v="37"/>
  </r>
  <r>
    <x v="1"/>
    <x v="0"/>
    <x v="1"/>
    <x v="4"/>
    <x v="1"/>
    <n v="427"/>
  </r>
  <r>
    <x v="1"/>
    <x v="0"/>
    <x v="1"/>
    <x v="4"/>
    <x v="2"/>
    <n v="133"/>
  </r>
  <r>
    <x v="1"/>
    <x v="0"/>
    <x v="1"/>
    <x v="4"/>
    <x v="3"/>
    <n v="1659"/>
  </r>
  <r>
    <x v="1"/>
    <x v="0"/>
    <x v="1"/>
    <x v="4"/>
    <x v="4"/>
    <n v="160"/>
  </r>
  <r>
    <x v="1"/>
    <x v="0"/>
    <x v="1"/>
    <x v="4"/>
    <x v="5"/>
    <n v="102"/>
  </r>
  <r>
    <x v="1"/>
    <x v="0"/>
    <x v="1"/>
    <x v="4"/>
    <x v="51"/>
    <n v="44"/>
  </r>
  <r>
    <x v="1"/>
    <x v="0"/>
    <x v="1"/>
    <x v="4"/>
    <x v="46"/>
    <n v="32"/>
  </r>
  <r>
    <x v="1"/>
    <x v="0"/>
    <x v="1"/>
    <x v="4"/>
    <x v="6"/>
    <n v="1371"/>
  </r>
  <r>
    <x v="1"/>
    <x v="0"/>
    <x v="1"/>
    <x v="4"/>
    <x v="7"/>
    <n v="205"/>
  </r>
  <r>
    <x v="1"/>
    <x v="0"/>
    <x v="1"/>
    <x v="4"/>
    <x v="8"/>
    <n v="41"/>
  </r>
  <r>
    <x v="1"/>
    <x v="0"/>
    <x v="1"/>
    <x v="4"/>
    <x v="9"/>
    <n v="14"/>
  </r>
  <r>
    <x v="1"/>
    <x v="0"/>
    <x v="1"/>
    <x v="4"/>
    <x v="10"/>
    <n v="527"/>
  </r>
  <r>
    <x v="1"/>
    <x v="0"/>
    <x v="1"/>
    <x v="4"/>
    <x v="47"/>
    <n v="316"/>
  </r>
  <r>
    <x v="1"/>
    <x v="0"/>
    <x v="1"/>
    <x v="4"/>
    <x v="11"/>
    <n v="69"/>
  </r>
  <r>
    <x v="1"/>
    <x v="0"/>
    <x v="1"/>
    <x v="4"/>
    <x v="12"/>
    <n v="151"/>
  </r>
  <r>
    <x v="1"/>
    <x v="0"/>
    <x v="1"/>
    <x v="4"/>
    <x v="13"/>
    <n v="250"/>
  </r>
  <r>
    <x v="1"/>
    <x v="0"/>
    <x v="1"/>
    <x v="4"/>
    <x v="14"/>
    <n v="196"/>
  </r>
  <r>
    <x v="1"/>
    <x v="0"/>
    <x v="1"/>
    <x v="4"/>
    <x v="15"/>
    <n v="26"/>
  </r>
  <r>
    <x v="1"/>
    <x v="0"/>
    <x v="1"/>
    <x v="4"/>
    <x v="16"/>
    <n v="221"/>
  </r>
  <r>
    <x v="1"/>
    <x v="0"/>
    <x v="1"/>
    <x v="4"/>
    <x v="17"/>
    <n v="232"/>
  </r>
  <r>
    <x v="1"/>
    <x v="0"/>
    <x v="1"/>
    <x v="4"/>
    <x v="48"/>
    <n v="281"/>
  </r>
  <r>
    <x v="1"/>
    <x v="0"/>
    <x v="1"/>
    <x v="4"/>
    <x v="18"/>
    <n v="201"/>
  </r>
  <r>
    <x v="1"/>
    <x v="0"/>
    <x v="1"/>
    <x v="4"/>
    <x v="19"/>
    <n v="113"/>
  </r>
  <r>
    <x v="1"/>
    <x v="0"/>
    <x v="1"/>
    <x v="4"/>
    <x v="20"/>
    <n v="259"/>
  </r>
  <r>
    <x v="1"/>
    <x v="0"/>
    <x v="1"/>
    <x v="4"/>
    <x v="21"/>
    <n v="7"/>
  </r>
  <r>
    <x v="1"/>
    <x v="0"/>
    <x v="1"/>
    <x v="4"/>
    <x v="22"/>
    <n v="74"/>
  </r>
  <r>
    <x v="1"/>
    <x v="0"/>
    <x v="1"/>
    <x v="4"/>
    <x v="23"/>
    <n v="155"/>
  </r>
  <r>
    <x v="1"/>
    <x v="0"/>
    <x v="1"/>
    <x v="4"/>
    <x v="24"/>
    <n v="34"/>
  </r>
  <r>
    <x v="1"/>
    <x v="0"/>
    <x v="1"/>
    <x v="4"/>
    <x v="25"/>
    <n v="85"/>
  </r>
  <r>
    <x v="1"/>
    <x v="0"/>
    <x v="1"/>
    <x v="4"/>
    <x v="26"/>
    <n v="86"/>
  </r>
  <r>
    <x v="1"/>
    <x v="0"/>
    <x v="1"/>
    <x v="4"/>
    <x v="27"/>
    <n v="410"/>
  </r>
  <r>
    <x v="1"/>
    <x v="0"/>
    <x v="1"/>
    <x v="4"/>
    <x v="28"/>
    <n v="620"/>
  </r>
  <r>
    <x v="1"/>
    <x v="0"/>
    <x v="1"/>
    <x v="4"/>
    <x v="29"/>
    <n v="10"/>
  </r>
  <r>
    <x v="1"/>
    <x v="0"/>
    <x v="1"/>
    <x v="4"/>
    <x v="30"/>
    <n v="401"/>
  </r>
  <r>
    <x v="1"/>
    <x v="0"/>
    <x v="1"/>
    <x v="4"/>
    <x v="31"/>
    <n v="309"/>
  </r>
  <r>
    <x v="1"/>
    <x v="0"/>
    <x v="1"/>
    <x v="4"/>
    <x v="32"/>
    <n v="182"/>
  </r>
  <r>
    <x v="1"/>
    <x v="0"/>
    <x v="1"/>
    <x v="4"/>
    <x v="33"/>
    <n v="340"/>
  </r>
  <r>
    <x v="1"/>
    <x v="0"/>
    <x v="1"/>
    <x v="4"/>
    <x v="34"/>
    <n v="58"/>
  </r>
  <r>
    <x v="1"/>
    <x v="0"/>
    <x v="1"/>
    <x v="4"/>
    <x v="35"/>
    <n v="811"/>
  </r>
  <r>
    <x v="1"/>
    <x v="0"/>
    <x v="1"/>
    <x v="4"/>
    <x v="36"/>
    <n v="24"/>
  </r>
  <r>
    <x v="1"/>
    <x v="0"/>
    <x v="1"/>
    <x v="4"/>
    <x v="37"/>
    <n v="558"/>
  </r>
  <r>
    <x v="1"/>
    <x v="0"/>
    <x v="1"/>
    <x v="4"/>
    <x v="38"/>
    <n v="1122"/>
  </r>
  <r>
    <x v="1"/>
    <x v="0"/>
    <x v="1"/>
    <x v="4"/>
    <x v="39"/>
    <n v="78"/>
  </r>
  <r>
    <x v="1"/>
    <x v="0"/>
    <x v="1"/>
    <x v="4"/>
    <x v="49"/>
    <n v="19"/>
  </r>
  <r>
    <x v="1"/>
    <x v="0"/>
    <x v="1"/>
    <x v="4"/>
    <x v="40"/>
    <n v="299"/>
  </r>
  <r>
    <x v="1"/>
    <x v="0"/>
    <x v="1"/>
    <x v="4"/>
    <x v="41"/>
    <n v="395"/>
  </r>
  <r>
    <x v="1"/>
    <x v="0"/>
    <x v="1"/>
    <x v="4"/>
    <x v="42"/>
    <n v="107"/>
  </r>
  <r>
    <x v="1"/>
    <x v="0"/>
    <x v="1"/>
    <x v="4"/>
    <x v="43"/>
    <n v="179"/>
  </r>
  <r>
    <x v="1"/>
    <x v="0"/>
    <x v="1"/>
    <x v="4"/>
    <x v="44"/>
    <n v="4"/>
  </r>
  <r>
    <x v="1"/>
    <x v="0"/>
    <x v="1"/>
    <x v="5"/>
    <x v="45"/>
    <n v="823"/>
  </r>
  <r>
    <x v="1"/>
    <x v="0"/>
    <x v="1"/>
    <x v="5"/>
    <x v="1"/>
    <n v="206"/>
  </r>
  <r>
    <x v="1"/>
    <x v="0"/>
    <x v="1"/>
    <x v="5"/>
    <x v="2"/>
    <n v="319"/>
  </r>
  <r>
    <x v="1"/>
    <x v="0"/>
    <x v="1"/>
    <x v="5"/>
    <x v="3"/>
    <n v="2661"/>
  </r>
  <r>
    <x v="1"/>
    <x v="0"/>
    <x v="1"/>
    <x v="5"/>
    <x v="4"/>
    <n v="113"/>
  </r>
  <r>
    <x v="1"/>
    <x v="0"/>
    <x v="1"/>
    <x v="5"/>
    <x v="5"/>
    <n v="466"/>
  </r>
  <r>
    <x v="1"/>
    <x v="0"/>
    <x v="1"/>
    <x v="5"/>
    <x v="51"/>
    <n v="38"/>
  </r>
  <r>
    <x v="1"/>
    <x v="0"/>
    <x v="1"/>
    <x v="5"/>
    <x v="46"/>
    <n v="536"/>
  </r>
  <r>
    <x v="1"/>
    <x v="0"/>
    <x v="1"/>
    <x v="5"/>
    <x v="6"/>
    <n v="856"/>
  </r>
  <r>
    <x v="1"/>
    <x v="0"/>
    <x v="1"/>
    <x v="5"/>
    <x v="7"/>
    <n v="4371"/>
  </r>
  <r>
    <x v="1"/>
    <x v="0"/>
    <x v="1"/>
    <x v="5"/>
    <x v="8"/>
    <n v="84"/>
  </r>
  <r>
    <x v="1"/>
    <x v="0"/>
    <x v="1"/>
    <x v="5"/>
    <x v="9"/>
    <n v="16"/>
  </r>
  <r>
    <x v="1"/>
    <x v="0"/>
    <x v="1"/>
    <x v="5"/>
    <x v="10"/>
    <n v="681"/>
  </r>
  <r>
    <x v="1"/>
    <x v="0"/>
    <x v="1"/>
    <x v="5"/>
    <x v="47"/>
    <n v="324"/>
  </r>
  <r>
    <x v="1"/>
    <x v="0"/>
    <x v="1"/>
    <x v="5"/>
    <x v="11"/>
    <n v="46"/>
  </r>
  <r>
    <x v="1"/>
    <x v="0"/>
    <x v="1"/>
    <x v="5"/>
    <x v="12"/>
    <n v="20"/>
  </r>
  <r>
    <x v="1"/>
    <x v="0"/>
    <x v="1"/>
    <x v="5"/>
    <x v="13"/>
    <n v="456"/>
  </r>
  <r>
    <x v="1"/>
    <x v="0"/>
    <x v="1"/>
    <x v="5"/>
    <x v="14"/>
    <n v="91"/>
  </r>
  <r>
    <x v="1"/>
    <x v="0"/>
    <x v="1"/>
    <x v="5"/>
    <x v="16"/>
    <n v="1376"/>
  </r>
  <r>
    <x v="1"/>
    <x v="0"/>
    <x v="1"/>
    <x v="5"/>
    <x v="17"/>
    <n v="260"/>
  </r>
  <r>
    <x v="1"/>
    <x v="0"/>
    <x v="1"/>
    <x v="5"/>
    <x v="48"/>
    <n v="2227"/>
  </r>
  <r>
    <x v="1"/>
    <x v="0"/>
    <x v="1"/>
    <x v="5"/>
    <x v="18"/>
    <n v="148"/>
  </r>
  <r>
    <x v="1"/>
    <x v="0"/>
    <x v="1"/>
    <x v="5"/>
    <x v="19"/>
    <n v="281"/>
  </r>
  <r>
    <x v="1"/>
    <x v="0"/>
    <x v="1"/>
    <x v="5"/>
    <x v="20"/>
    <n v="383"/>
  </r>
  <r>
    <x v="1"/>
    <x v="0"/>
    <x v="1"/>
    <x v="5"/>
    <x v="21"/>
    <n v="3"/>
  </r>
  <r>
    <x v="1"/>
    <x v="0"/>
    <x v="1"/>
    <x v="5"/>
    <x v="22"/>
    <n v="89"/>
  </r>
  <r>
    <x v="1"/>
    <x v="0"/>
    <x v="1"/>
    <x v="5"/>
    <x v="23"/>
    <n v="40"/>
  </r>
  <r>
    <x v="1"/>
    <x v="0"/>
    <x v="1"/>
    <x v="5"/>
    <x v="24"/>
    <n v="2"/>
  </r>
  <r>
    <x v="1"/>
    <x v="0"/>
    <x v="1"/>
    <x v="5"/>
    <x v="25"/>
    <n v="3914"/>
  </r>
  <r>
    <x v="1"/>
    <x v="0"/>
    <x v="1"/>
    <x v="5"/>
    <x v="26"/>
    <n v="8"/>
  </r>
  <r>
    <x v="1"/>
    <x v="0"/>
    <x v="1"/>
    <x v="5"/>
    <x v="27"/>
    <n v="6105"/>
  </r>
  <r>
    <x v="1"/>
    <x v="0"/>
    <x v="1"/>
    <x v="5"/>
    <x v="30"/>
    <n v="2416"/>
  </r>
  <r>
    <x v="1"/>
    <x v="0"/>
    <x v="1"/>
    <x v="5"/>
    <x v="31"/>
    <n v="38"/>
  </r>
  <r>
    <x v="1"/>
    <x v="0"/>
    <x v="1"/>
    <x v="5"/>
    <x v="32"/>
    <n v="35"/>
  </r>
  <r>
    <x v="1"/>
    <x v="0"/>
    <x v="1"/>
    <x v="5"/>
    <x v="33"/>
    <n v="1077"/>
  </r>
  <r>
    <x v="1"/>
    <x v="0"/>
    <x v="1"/>
    <x v="5"/>
    <x v="35"/>
    <n v="1144"/>
  </r>
  <r>
    <x v="1"/>
    <x v="0"/>
    <x v="1"/>
    <x v="5"/>
    <x v="36"/>
    <n v="1"/>
  </r>
  <r>
    <x v="1"/>
    <x v="0"/>
    <x v="1"/>
    <x v="5"/>
    <x v="37"/>
    <n v="435"/>
  </r>
  <r>
    <x v="1"/>
    <x v="0"/>
    <x v="1"/>
    <x v="5"/>
    <x v="38"/>
    <n v="1102"/>
  </r>
  <r>
    <x v="1"/>
    <x v="0"/>
    <x v="1"/>
    <x v="5"/>
    <x v="39"/>
    <n v="11"/>
  </r>
  <r>
    <x v="1"/>
    <x v="0"/>
    <x v="1"/>
    <x v="5"/>
    <x v="40"/>
    <n v="506"/>
  </r>
  <r>
    <x v="1"/>
    <x v="0"/>
    <x v="1"/>
    <x v="5"/>
    <x v="41"/>
    <n v="130"/>
  </r>
  <r>
    <x v="1"/>
    <x v="0"/>
    <x v="1"/>
    <x v="5"/>
    <x v="42"/>
    <n v="66"/>
  </r>
  <r>
    <x v="1"/>
    <x v="0"/>
    <x v="1"/>
    <x v="5"/>
    <x v="43"/>
    <n v="373"/>
  </r>
  <r>
    <x v="1"/>
    <x v="0"/>
    <x v="1"/>
    <x v="5"/>
    <x v="44"/>
    <n v="7"/>
  </r>
  <r>
    <x v="1"/>
    <x v="1"/>
    <x v="0"/>
    <x v="0"/>
    <x v="45"/>
    <n v="1"/>
  </r>
  <r>
    <x v="1"/>
    <x v="1"/>
    <x v="0"/>
    <x v="0"/>
    <x v="0"/>
    <n v="136"/>
  </r>
  <r>
    <x v="1"/>
    <x v="1"/>
    <x v="0"/>
    <x v="0"/>
    <x v="1"/>
    <n v="92"/>
  </r>
  <r>
    <x v="1"/>
    <x v="1"/>
    <x v="0"/>
    <x v="0"/>
    <x v="2"/>
    <n v="1"/>
  </r>
  <r>
    <x v="1"/>
    <x v="1"/>
    <x v="0"/>
    <x v="0"/>
    <x v="3"/>
    <n v="17"/>
  </r>
  <r>
    <x v="1"/>
    <x v="1"/>
    <x v="0"/>
    <x v="0"/>
    <x v="4"/>
    <n v="9"/>
  </r>
  <r>
    <x v="1"/>
    <x v="1"/>
    <x v="0"/>
    <x v="0"/>
    <x v="6"/>
    <n v="9"/>
  </r>
  <r>
    <x v="1"/>
    <x v="1"/>
    <x v="0"/>
    <x v="0"/>
    <x v="7"/>
    <n v="9"/>
  </r>
  <r>
    <x v="1"/>
    <x v="1"/>
    <x v="0"/>
    <x v="0"/>
    <x v="9"/>
    <n v="1"/>
  </r>
  <r>
    <x v="1"/>
    <x v="1"/>
    <x v="0"/>
    <x v="0"/>
    <x v="10"/>
    <n v="14"/>
  </r>
  <r>
    <x v="1"/>
    <x v="1"/>
    <x v="0"/>
    <x v="0"/>
    <x v="47"/>
    <n v="2"/>
  </r>
  <r>
    <x v="1"/>
    <x v="1"/>
    <x v="0"/>
    <x v="0"/>
    <x v="11"/>
    <n v="9"/>
  </r>
  <r>
    <x v="1"/>
    <x v="1"/>
    <x v="0"/>
    <x v="0"/>
    <x v="12"/>
    <n v="12"/>
  </r>
  <r>
    <x v="1"/>
    <x v="1"/>
    <x v="0"/>
    <x v="0"/>
    <x v="13"/>
    <n v="1"/>
  </r>
  <r>
    <x v="1"/>
    <x v="1"/>
    <x v="0"/>
    <x v="0"/>
    <x v="14"/>
    <n v="15"/>
  </r>
  <r>
    <x v="1"/>
    <x v="1"/>
    <x v="0"/>
    <x v="0"/>
    <x v="15"/>
    <n v="1"/>
  </r>
  <r>
    <x v="1"/>
    <x v="1"/>
    <x v="0"/>
    <x v="0"/>
    <x v="17"/>
    <n v="1"/>
  </r>
  <r>
    <x v="1"/>
    <x v="1"/>
    <x v="0"/>
    <x v="0"/>
    <x v="48"/>
    <n v="3"/>
  </r>
  <r>
    <x v="1"/>
    <x v="1"/>
    <x v="0"/>
    <x v="0"/>
    <x v="18"/>
    <n v="56"/>
  </r>
  <r>
    <x v="1"/>
    <x v="1"/>
    <x v="0"/>
    <x v="0"/>
    <x v="19"/>
    <n v="13"/>
  </r>
  <r>
    <x v="1"/>
    <x v="1"/>
    <x v="0"/>
    <x v="0"/>
    <x v="20"/>
    <n v="7"/>
  </r>
  <r>
    <x v="1"/>
    <x v="1"/>
    <x v="0"/>
    <x v="0"/>
    <x v="21"/>
    <n v="10"/>
  </r>
  <r>
    <x v="1"/>
    <x v="1"/>
    <x v="0"/>
    <x v="0"/>
    <x v="22"/>
    <n v="17"/>
  </r>
  <r>
    <x v="1"/>
    <x v="1"/>
    <x v="0"/>
    <x v="0"/>
    <x v="23"/>
    <n v="4"/>
  </r>
  <r>
    <x v="1"/>
    <x v="1"/>
    <x v="0"/>
    <x v="0"/>
    <x v="25"/>
    <n v="1"/>
  </r>
  <r>
    <x v="1"/>
    <x v="1"/>
    <x v="0"/>
    <x v="0"/>
    <x v="26"/>
    <n v="20"/>
  </r>
  <r>
    <x v="1"/>
    <x v="1"/>
    <x v="0"/>
    <x v="0"/>
    <x v="27"/>
    <n v="65"/>
  </r>
  <r>
    <x v="1"/>
    <x v="1"/>
    <x v="0"/>
    <x v="0"/>
    <x v="28"/>
    <n v="127"/>
  </r>
  <r>
    <x v="1"/>
    <x v="1"/>
    <x v="0"/>
    <x v="0"/>
    <x v="29"/>
    <n v="24"/>
  </r>
  <r>
    <x v="1"/>
    <x v="1"/>
    <x v="0"/>
    <x v="0"/>
    <x v="30"/>
    <n v="14"/>
  </r>
  <r>
    <x v="1"/>
    <x v="1"/>
    <x v="0"/>
    <x v="0"/>
    <x v="31"/>
    <n v="182"/>
  </r>
  <r>
    <x v="1"/>
    <x v="1"/>
    <x v="0"/>
    <x v="0"/>
    <x v="32"/>
    <n v="2"/>
  </r>
  <r>
    <x v="1"/>
    <x v="1"/>
    <x v="0"/>
    <x v="0"/>
    <x v="33"/>
    <n v="3"/>
  </r>
  <r>
    <x v="1"/>
    <x v="1"/>
    <x v="0"/>
    <x v="0"/>
    <x v="34"/>
    <n v="1"/>
  </r>
  <r>
    <x v="1"/>
    <x v="1"/>
    <x v="0"/>
    <x v="0"/>
    <x v="35"/>
    <n v="7"/>
  </r>
  <r>
    <x v="1"/>
    <x v="1"/>
    <x v="0"/>
    <x v="0"/>
    <x v="36"/>
    <n v="41"/>
  </r>
  <r>
    <x v="1"/>
    <x v="1"/>
    <x v="0"/>
    <x v="0"/>
    <x v="37"/>
    <n v="1"/>
  </r>
  <r>
    <x v="1"/>
    <x v="1"/>
    <x v="0"/>
    <x v="0"/>
    <x v="38"/>
    <n v="12"/>
  </r>
  <r>
    <x v="1"/>
    <x v="1"/>
    <x v="0"/>
    <x v="0"/>
    <x v="39"/>
    <n v="6"/>
  </r>
  <r>
    <x v="1"/>
    <x v="1"/>
    <x v="0"/>
    <x v="0"/>
    <x v="40"/>
    <n v="2"/>
  </r>
  <r>
    <x v="1"/>
    <x v="1"/>
    <x v="0"/>
    <x v="0"/>
    <x v="41"/>
    <n v="38"/>
  </r>
  <r>
    <x v="1"/>
    <x v="1"/>
    <x v="0"/>
    <x v="0"/>
    <x v="43"/>
    <n v="32"/>
  </r>
  <r>
    <x v="1"/>
    <x v="1"/>
    <x v="0"/>
    <x v="0"/>
    <x v="44"/>
    <n v="1"/>
  </r>
  <r>
    <x v="1"/>
    <x v="1"/>
    <x v="0"/>
    <x v="1"/>
    <x v="45"/>
    <n v="2"/>
  </r>
  <r>
    <x v="1"/>
    <x v="1"/>
    <x v="0"/>
    <x v="1"/>
    <x v="1"/>
    <n v="7"/>
  </r>
  <r>
    <x v="1"/>
    <x v="1"/>
    <x v="0"/>
    <x v="1"/>
    <x v="2"/>
    <n v="2"/>
  </r>
  <r>
    <x v="1"/>
    <x v="1"/>
    <x v="0"/>
    <x v="1"/>
    <x v="3"/>
    <n v="93"/>
  </r>
  <r>
    <x v="1"/>
    <x v="1"/>
    <x v="0"/>
    <x v="1"/>
    <x v="4"/>
    <n v="13"/>
  </r>
  <r>
    <x v="1"/>
    <x v="1"/>
    <x v="0"/>
    <x v="1"/>
    <x v="5"/>
    <n v="4"/>
  </r>
  <r>
    <x v="1"/>
    <x v="1"/>
    <x v="0"/>
    <x v="1"/>
    <x v="51"/>
    <n v="2"/>
  </r>
  <r>
    <x v="1"/>
    <x v="1"/>
    <x v="0"/>
    <x v="1"/>
    <x v="46"/>
    <n v="6"/>
  </r>
  <r>
    <x v="1"/>
    <x v="1"/>
    <x v="0"/>
    <x v="1"/>
    <x v="6"/>
    <n v="15"/>
  </r>
  <r>
    <x v="1"/>
    <x v="1"/>
    <x v="0"/>
    <x v="1"/>
    <x v="7"/>
    <n v="12"/>
  </r>
  <r>
    <x v="1"/>
    <x v="1"/>
    <x v="0"/>
    <x v="1"/>
    <x v="8"/>
    <n v="145"/>
  </r>
  <r>
    <x v="1"/>
    <x v="1"/>
    <x v="0"/>
    <x v="1"/>
    <x v="9"/>
    <n v="1"/>
  </r>
  <r>
    <x v="1"/>
    <x v="1"/>
    <x v="0"/>
    <x v="1"/>
    <x v="10"/>
    <n v="16"/>
  </r>
  <r>
    <x v="1"/>
    <x v="1"/>
    <x v="0"/>
    <x v="1"/>
    <x v="47"/>
    <n v="6"/>
  </r>
  <r>
    <x v="1"/>
    <x v="1"/>
    <x v="0"/>
    <x v="1"/>
    <x v="11"/>
    <n v="2"/>
  </r>
  <r>
    <x v="1"/>
    <x v="1"/>
    <x v="0"/>
    <x v="1"/>
    <x v="12"/>
    <n v="8"/>
  </r>
  <r>
    <x v="1"/>
    <x v="1"/>
    <x v="0"/>
    <x v="1"/>
    <x v="13"/>
    <n v="3"/>
  </r>
  <r>
    <x v="1"/>
    <x v="1"/>
    <x v="0"/>
    <x v="1"/>
    <x v="14"/>
    <n v="16"/>
  </r>
  <r>
    <x v="1"/>
    <x v="1"/>
    <x v="0"/>
    <x v="1"/>
    <x v="16"/>
    <n v="10"/>
  </r>
  <r>
    <x v="1"/>
    <x v="1"/>
    <x v="0"/>
    <x v="1"/>
    <x v="17"/>
    <n v="9"/>
  </r>
  <r>
    <x v="1"/>
    <x v="1"/>
    <x v="0"/>
    <x v="1"/>
    <x v="48"/>
    <n v="4"/>
  </r>
  <r>
    <x v="1"/>
    <x v="1"/>
    <x v="0"/>
    <x v="1"/>
    <x v="18"/>
    <n v="11"/>
  </r>
  <r>
    <x v="1"/>
    <x v="1"/>
    <x v="0"/>
    <x v="1"/>
    <x v="19"/>
    <n v="14"/>
  </r>
  <r>
    <x v="1"/>
    <x v="1"/>
    <x v="0"/>
    <x v="1"/>
    <x v="20"/>
    <n v="4"/>
  </r>
  <r>
    <x v="1"/>
    <x v="1"/>
    <x v="0"/>
    <x v="1"/>
    <x v="21"/>
    <n v="1"/>
  </r>
  <r>
    <x v="1"/>
    <x v="1"/>
    <x v="0"/>
    <x v="1"/>
    <x v="22"/>
    <n v="2"/>
  </r>
  <r>
    <x v="1"/>
    <x v="1"/>
    <x v="0"/>
    <x v="1"/>
    <x v="23"/>
    <n v="10"/>
  </r>
  <r>
    <x v="1"/>
    <x v="1"/>
    <x v="0"/>
    <x v="1"/>
    <x v="25"/>
    <n v="7"/>
  </r>
  <r>
    <x v="1"/>
    <x v="1"/>
    <x v="0"/>
    <x v="1"/>
    <x v="26"/>
    <n v="2"/>
  </r>
  <r>
    <x v="1"/>
    <x v="1"/>
    <x v="0"/>
    <x v="1"/>
    <x v="27"/>
    <n v="19"/>
  </r>
  <r>
    <x v="1"/>
    <x v="1"/>
    <x v="0"/>
    <x v="1"/>
    <x v="28"/>
    <n v="13"/>
  </r>
  <r>
    <x v="1"/>
    <x v="1"/>
    <x v="0"/>
    <x v="1"/>
    <x v="30"/>
    <n v="37"/>
  </r>
  <r>
    <x v="1"/>
    <x v="1"/>
    <x v="0"/>
    <x v="1"/>
    <x v="31"/>
    <n v="17"/>
  </r>
  <r>
    <x v="1"/>
    <x v="1"/>
    <x v="0"/>
    <x v="1"/>
    <x v="32"/>
    <n v="6"/>
  </r>
  <r>
    <x v="1"/>
    <x v="1"/>
    <x v="0"/>
    <x v="1"/>
    <x v="33"/>
    <n v="24"/>
  </r>
  <r>
    <x v="1"/>
    <x v="1"/>
    <x v="0"/>
    <x v="1"/>
    <x v="34"/>
    <n v="3"/>
  </r>
  <r>
    <x v="1"/>
    <x v="1"/>
    <x v="0"/>
    <x v="1"/>
    <x v="35"/>
    <n v="21"/>
  </r>
  <r>
    <x v="1"/>
    <x v="1"/>
    <x v="0"/>
    <x v="1"/>
    <x v="36"/>
    <n v="1"/>
  </r>
  <r>
    <x v="1"/>
    <x v="1"/>
    <x v="0"/>
    <x v="1"/>
    <x v="37"/>
    <n v="3"/>
  </r>
  <r>
    <x v="1"/>
    <x v="1"/>
    <x v="0"/>
    <x v="1"/>
    <x v="38"/>
    <n v="38"/>
  </r>
  <r>
    <x v="1"/>
    <x v="1"/>
    <x v="0"/>
    <x v="1"/>
    <x v="39"/>
    <n v="4"/>
  </r>
  <r>
    <x v="1"/>
    <x v="1"/>
    <x v="0"/>
    <x v="1"/>
    <x v="40"/>
    <n v="19"/>
  </r>
  <r>
    <x v="1"/>
    <x v="1"/>
    <x v="0"/>
    <x v="1"/>
    <x v="41"/>
    <n v="33"/>
  </r>
  <r>
    <x v="1"/>
    <x v="1"/>
    <x v="0"/>
    <x v="1"/>
    <x v="42"/>
    <n v="1"/>
  </r>
  <r>
    <x v="1"/>
    <x v="1"/>
    <x v="0"/>
    <x v="1"/>
    <x v="43"/>
    <n v="6"/>
  </r>
  <r>
    <x v="1"/>
    <x v="1"/>
    <x v="0"/>
    <x v="2"/>
    <x v="45"/>
    <n v="4124"/>
  </r>
  <r>
    <x v="1"/>
    <x v="1"/>
    <x v="0"/>
    <x v="2"/>
    <x v="0"/>
    <n v="20"/>
  </r>
  <r>
    <x v="1"/>
    <x v="1"/>
    <x v="0"/>
    <x v="2"/>
    <x v="1"/>
    <n v="373"/>
  </r>
  <r>
    <x v="1"/>
    <x v="1"/>
    <x v="0"/>
    <x v="2"/>
    <x v="2"/>
    <n v="1344"/>
  </r>
  <r>
    <x v="1"/>
    <x v="1"/>
    <x v="0"/>
    <x v="2"/>
    <x v="3"/>
    <n v="2695"/>
  </r>
  <r>
    <x v="1"/>
    <x v="1"/>
    <x v="0"/>
    <x v="2"/>
    <x v="4"/>
    <n v="456"/>
  </r>
  <r>
    <x v="1"/>
    <x v="1"/>
    <x v="0"/>
    <x v="2"/>
    <x v="5"/>
    <n v="817"/>
  </r>
  <r>
    <x v="1"/>
    <x v="1"/>
    <x v="0"/>
    <x v="2"/>
    <x v="51"/>
    <n v="518"/>
  </r>
  <r>
    <x v="1"/>
    <x v="1"/>
    <x v="0"/>
    <x v="2"/>
    <x v="46"/>
    <n v="927"/>
  </r>
  <r>
    <x v="1"/>
    <x v="1"/>
    <x v="0"/>
    <x v="2"/>
    <x v="6"/>
    <n v="5950"/>
  </r>
  <r>
    <x v="1"/>
    <x v="1"/>
    <x v="0"/>
    <x v="2"/>
    <x v="7"/>
    <n v="4912"/>
  </r>
  <r>
    <x v="1"/>
    <x v="1"/>
    <x v="0"/>
    <x v="2"/>
    <x v="8"/>
    <n v="16"/>
  </r>
  <r>
    <x v="1"/>
    <x v="1"/>
    <x v="0"/>
    <x v="2"/>
    <x v="9"/>
    <n v="1"/>
  </r>
  <r>
    <x v="1"/>
    <x v="1"/>
    <x v="0"/>
    <x v="2"/>
    <x v="10"/>
    <n v="7136"/>
  </r>
  <r>
    <x v="1"/>
    <x v="1"/>
    <x v="0"/>
    <x v="2"/>
    <x v="47"/>
    <n v="1921"/>
  </r>
  <r>
    <x v="1"/>
    <x v="1"/>
    <x v="0"/>
    <x v="2"/>
    <x v="11"/>
    <n v="247"/>
  </r>
  <r>
    <x v="1"/>
    <x v="1"/>
    <x v="0"/>
    <x v="2"/>
    <x v="12"/>
    <n v="642"/>
  </r>
  <r>
    <x v="1"/>
    <x v="1"/>
    <x v="0"/>
    <x v="2"/>
    <x v="13"/>
    <n v="875"/>
  </r>
  <r>
    <x v="1"/>
    <x v="1"/>
    <x v="0"/>
    <x v="2"/>
    <x v="14"/>
    <n v="4270"/>
  </r>
  <r>
    <x v="1"/>
    <x v="1"/>
    <x v="0"/>
    <x v="2"/>
    <x v="15"/>
    <n v="2"/>
  </r>
  <r>
    <x v="1"/>
    <x v="1"/>
    <x v="0"/>
    <x v="2"/>
    <x v="16"/>
    <n v="3417"/>
  </r>
  <r>
    <x v="1"/>
    <x v="1"/>
    <x v="0"/>
    <x v="2"/>
    <x v="17"/>
    <n v="444"/>
  </r>
  <r>
    <x v="1"/>
    <x v="1"/>
    <x v="0"/>
    <x v="2"/>
    <x v="48"/>
    <n v="3465"/>
  </r>
  <r>
    <x v="1"/>
    <x v="1"/>
    <x v="0"/>
    <x v="2"/>
    <x v="18"/>
    <n v="650"/>
  </r>
  <r>
    <x v="1"/>
    <x v="1"/>
    <x v="0"/>
    <x v="2"/>
    <x v="19"/>
    <n v="3240"/>
  </r>
  <r>
    <x v="1"/>
    <x v="1"/>
    <x v="0"/>
    <x v="2"/>
    <x v="20"/>
    <n v="2508"/>
  </r>
  <r>
    <x v="1"/>
    <x v="1"/>
    <x v="0"/>
    <x v="2"/>
    <x v="21"/>
    <n v="1"/>
  </r>
  <r>
    <x v="1"/>
    <x v="1"/>
    <x v="0"/>
    <x v="2"/>
    <x v="22"/>
    <n v="328"/>
  </r>
  <r>
    <x v="1"/>
    <x v="1"/>
    <x v="0"/>
    <x v="2"/>
    <x v="23"/>
    <n v="119"/>
  </r>
  <r>
    <x v="1"/>
    <x v="1"/>
    <x v="0"/>
    <x v="2"/>
    <x v="24"/>
    <n v="2"/>
  </r>
  <r>
    <x v="1"/>
    <x v="1"/>
    <x v="0"/>
    <x v="2"/>
    <x v="25"/>
    <n v="1194"/>
  </r>
  <r>
    <x v="1"/>
    <x v="1"/>
    <x v="0"/>
    <x v="2"/>
    <x v="26"/>
    <n v="53"/>
  </r>
  <r>
    <x v="1"/>
    <x v="1"/>
    <x v="0"/>
    <x v="2"/>
    <x v="27"/>
    <n v="2946"/>
  </r>
  <r>
    <x v="1"/>
    <x v="1"/>
    <x v="0"/>
    <x v="2"/>
    <x v="28"/>
    <n v="6194"/>
  </r>
  <r>
    <x v="1"/>
    <x v="1"/>
    <x v="0"/>
    <x v="2"/>
    <x v="29"/>
    <n v="2"/>
  </r>
  <r>
    <x v="1"/>
    <x v="1"/>
    <x v="0"/>
    <x v="2"/>
    <x v="30"/>
    <n v="3486"/>
  </r>
  <r>
    <x v="1"/>
    <x v="1"/>
    <x v="0"/>
    <x v="2"/>
    <x v="31"/>
    <n v="1390"/>
  </r>
  <r>
    <x v="1"/>
    <x v="1"/>
    <x v="0"/>
    <x v="2"/>
    <x v="32"/>
    <n v="110"/>
  </r>
  <r>
    <x v="1"/>
    <x v="1"/>
    <x v="0"/>
    <x v="2"/>
    <x v="33"/>
    <n v="2817"/>
  </r>
  <r>
    <x v="1"/>
    <x v="1"/>
    <x v="0"/>
    <x v="2"/>
    <x v="34"/>
    <n v="138"/>
  </r>
  <r>
    <x v="1"/>
    <x v="1"/>
    <x v="0"/>
    <x v="2"/>
    <x v="35"/>
    <n v="2835"/>
  </r>
  <r>
    <x v="1"/>
    <x v="1"/>
    <x v="0"/>
    <x v="2"/>
    <x v="36"/>
    <n v="5"/>
  </r>
  <r>
    <x v="1"/>
    <x v="1"/>
    <x v="0"/>
    <x v="2"/>
    <x v="37"/>
    <n v="3177"/>
  </r>
  <r>
    <x v="1"/>
    <x v="1"/>
    <x v="0"/>
    <x v="2"/>
    <x v="38"/>
    <n v="6833"/>
  </r>
  <r>
    <x v="1"/>
    <x v="1"/>
    <x v="0"/>
    <x v="2"/>
    <x v="39"/>
    <n v="4"/>
  </r>
  <r>
    <x v="1"/>
    <x v="1"/>
    <x v="0"/>
    <x v="2"/>
    <x v="40"/>
    <n v="3085"/>
  </r>
  <r>
    <x v="1"/>
    <x v="1"/>
    <x v="0"/>
    <x v="2"/>
    <x v="41"/>
    <n v="321"/>
  </r>
  <r>
    <x v="1"/>
    <x v="1"/>
    <x v="0"/>
    <x v="2"/>
    <x v="42"/>
    <n v="163"/>
  </r>
  <r>
    <x v="1"/>
    <x v="1"/>
    <x v="0"/>
    <x v="2"/>
    <x v="43"/>
    <n v="1235"/>
  </r>
  <r>
    <x v="1"/>
    <x v="1"/>
    <x v="0"/>
    <x v="3"/>
    <x v="45"/>
    <n v="1"/>
  </r>
  <r>
    <x v="1"/>
    <x v="1"/>
    <x v="0"/>
    <x v="3"/>
    <x v="0"/>
    <n v="7"/>
  </r>
  <r>
    <x v="1"/>
    <x v="1"/>
    <x v="0"/>
    <x v="3"/>
    <x v="1"/>
    <n v="442"/>
  </r>
  <r>
    <x v="1"/>
    <x v="1"/>
    <x v="0"/>
    <x v="3"/>
    <x v="2"/>
    <n v="8"/>
  </r>
  <r>
    <x v="1"/>
    <x v="1"/>
    <x v="0"/>
    <x v="3"/>
    <x v="3"/>
    <n v="1126"/>
  </r>
  <r>
    <x v="1"/>
    <x v="1"/>
    <x v="0"/>
    <x v="3"/>
    <x v="4"/>
    <n v="257"/>
  </r>
  <r>
    <x v="1"/>
    <x v="1"/>
    <x v="0"/>
    <x v="3"/>
    <x v="5"/>
    <n v="225"/>
  </r>
  <r>
    <x v="1"/>
    <x v="1"/>
    <x v="0"/>
    <x v="3"/>
    <x v="51"/>
    <n v="13"/>
  </r>
  <r>
    <x v="1"/>
    <x v="1"/>
    <x v="0"/>
    <x v="3"/>
    <x v="46"/>
    <n v="2"/>
  </r>
  <r>
    <x v="1"/>
    <x v="1"/>
    <x v="0"/>
    <x v="3"/>
    <x v="6"/>
    <n v="279"/>
  </r>
  <r>
    <x v="1"/>
    <x v="1"/>
    <x v="0"/>
    <x v="3"/>
    <x v="7"/>
    <n v="29"/>
  </r>
  <r>
    <x v="1"/>
    <x v="1"/>
    <x v="0"/>
    <x v="3"/>
    <x v="8"/>
    <n v="3"/>
  </r>
  <r>
    <x v="1"/>
    <x v="1"/>
    <x v="0"/>
    <x v="3"/>
    <x v="9"/>
    <n v="8"/>
  </r>
  <r>
    <x v="1"/>
    <x v="1"/>
    <x v="0"/>
    <x v="3"/>
    <x v="10"/>
    <n v="238"/>
  </r>
  <r>
    <x v="1"/>
    <x v="1"/>
    <x v="0"/>
    <x v="3"/>
    <x v="47"/>
    <n v="38"/>
  </r>
  <r>
    <x v="1"/>
    <x v="1"/>
    <x v="0"/>
    <x v="3"/>
    <x v="11"/>
    <n v="17"/>
  </r>
  <r>
    <x v="1"/>
    <x v="1"/>
    <x v="0"/>
    <x v="3"/>
    <x v="12"/>
    <n v="64"/>
  </r>
  <r>
    <x v="1"/>
    <x v="1"/>
    <x v="0"/>
    <x v="3"/>
    <x v="13"/>
    <n v="2"/>
  </r>
  <r>
    <x v="1"/>
    <x v="1"/>
    <x v="0"/>
    <x v="3"/>
    <x v="14"/>
    <n v="5"/>
  </r>
  <r>
    <x v="1"/>
    <x v="1"/>
    <x v="0"/>
    <x v="3"/>
    <x v="16"/>
    <n v="4"/>
  </r>
  <r>
    <x v="1"/>
    <x v="1"/>
    <x v="0"/>
    <x v="3"/>
    <x v="17"/>
    <n v="171"/>
  </r>
  <r>
    <x v="1"/>
    <x v="1"/>
    <x v="0"/>
    <x v="3"/>
    <x v="48"/>
    <n v="61"/>
  </r>
  <r>
    <x v="1"/>
    <x v="1"/>
    <x v="0"/>
    <x v="3"/>
    <x v="18"/>
    <n v="30"/>
  </r>
  <r>
    <x v="1"/>
    <x v="1"/>
    <x v="0"/>
    <x v="3"/>
    <x v="20"/>
    <n v="22"/>
  </r>
  <r>
    <x v="1"/>
    <x v="1"/>
    <x v="0"/>
    <x v="3"/>
    <x v="21"/>
    <n v="2"/>
  </r>
  <r>
    <x v="1"/>
    <x v="1"/>
    <x v="0"/>
    <x v="3"/>
    <x v="22"/>
    <n v="19"/>
  </r>
  <r>
    <x v="1"/>
    <x v="1"/>
    <x v="0"/>
    <x v="3"/>
    <x v="23"/>
    <n v="28"/>
  </r>
  <r>
    <x v="1"/>
    <x v="1"/>
    <x v="0"/>
    <x v="3"/>
    <x v="24"/>
    <n v="1"/>
  </r>
  <r>
    <x v="1"/>
    <x v="1"/>
    <x v="0"/>
    <x v="3"/>
    <x v="25"/>
    <n v="108"/>
  </r>
  <r>
    <x v="1"/>
    <x v="1"/>
    <x v="0"/>
    <x v="3"/>
    <x v="26"/>
    <n v="303"/>
  </r>
  <r>
    <x v="1"/>
    <x v="1"/>
    <x v="0"/>
    <x v="3"/>
    <x v="27"/>
    <n v="353"/>
  </r>
  <r>
    <x v="1"/>
    <x v="1"/>
    <x v="0"/>
    <x v="3"/>
    <x v="28"/>
    <n v="79"/>
  </r>
  <r>
    <x v="1"/>
    <x v="1"/>
    <x v="0"/>
    <x v="3"/>
    <x v="30"/>
    <n v="41"/>
  </r>
  <r>
    <x v="1"/>
    <x v="1"/>
    <x v="0"/>
    <x v="3"/>
    <x v="31"/>
    <n v="62"/>
  </r>
  <r>
    <x v="1"/>
    <x v="1"/>
    <x v="0"/>
    <x v="3"/>
    <x v="32"/>
    <n v="24"/>
  </r>
  <r>
    <x v="1"/>
    <x v="1"/>
    <x v="0"/>
    <x v="3"/>
    <x v="33"/>
    <n v="146"/>
  </r>
  <r>
    <x v="1"/>
    <x v="1"/>
    <x v="0"/>
    <x v="3"/>
    <x v="34"/>
    <n v="35"/>
  </r>
  <r>
    <x v="1"/>
    <x v="1"/>
    <x v="0"/>
    <x v="3"/>
    <x v="35"/>
    <n v="29"/>
  </r>
  <r>
    <x v="1"/>
    <x v="1"/>
    <x v="0"/>
    <x v="3"/>
    <x v="36"/>
    <n v="1"/>
  </r>
  <r>
    <x v="1"/>
    <x v="1"/>
    <x v="0"/>
    <x v="3"/>
    <x v="37"/>
    <n v="6"/>
  </r>
  <r>
    <x v="1"/>
    <x v="1"/>
    <x v="0"/>
    <x v="3"/>
    <x v="38"/>
    <n v="2547"/>
  </r>
  <r>
    <x v="1"/>
    <x v="1"/>
    <x v="0"/>
    <x v="3"/>
    <x v="39"/>
    <n v="22"/>
  </r>
  <r>
    <x v="1"/>
    <x v="1"/>
    <x v="0"/>
    <x v="3"/>
    <x v="40"/>
    <n v="28"/>
  </r>
  <r>
    <x v="1"/>
    <x v="1"/>
    <x v="0"/>
    <x v="3"/>
    <x v="41"/>
    <n v="54"/>
  </r>
  <r>
    <x v="1"/>
    <x v="1"/>
    <x v="0"/>
    <x v="3"/>
    <x v="42"/>
    <n v="2"/>
  </r>
  <r>
    <x v="1"/>
    <x v="1"/>
    <x v="0"/>
    <x v="3"/>
    <x v="43"/>
    <n v="27"/>
  </r>
  <r>
    <x v="1"/>
    <x v="1"/>
    <x v="0"/>
    <x v="3"/>
    <x v="44"/>
    <n v="3"/>
  </r>
  <r>
    <x v="1"/>
    <x v="1"/>
    <x v="0"/>
    <x v="3"/>
    <x v="50"/>
    <n v="211"/>
  </r>
  <r>
    <x v="1"/>
    <x v="1"/>
    <x v="0"/>
    <x v="4"/>
    <x v="45"/>
    <n v="659"/>
  </r>
  <r>
    <x v="1"/>
    <x v="1"/>
    <x v="0"/>
    <x v="4"/>
    <x v="0"/>
    <n v="46"/>
  </r>
  <r>
    <x v="1"/>
    <x v="1"/>
    <x v="0"/>
    <x v="4"/>
    <x v="1"/>
    <n v="410"/>
  </r>
  <r>
    <x v="1"/>
    <x v="1"/>
    <x v="0"/>
    <x v="4"/>
    <x v="2"/>
    <n v="292"/>
  </r>
  <r>
    <x v="1"/>
    <x v="1"/>
    <x v="0"/>
    <x v="4"/>
    <x v="3"/>
    <n v="912"/>
  </r>
  <r>
    <x v="1"/>
    <x v="1"/>
    <x v="0"/>
    <x v="4"/>
    <x v="4"/>
    <n v="267"/>
  </r>
  <r>
    <x v="1"/>
    <x v="1"/>
    <x v="0"/>
    <x v="4"/>
    <x v="5"/>
    <n v="177"/>
  </r>
  <r>
    <x v="1"/>
    <x v="1"/>
    <x v="0"/>
    <x v="4"/>
    <x v="51"/>
    <n v="114"/>
  </r>
  <r>
    <x v="1"/>
    <x v="1"/>
    <x v="0"/>
    <x v="4"/>
    <x v="46"/>
    <n v="7"/>
  </r>
  <r>
    <x v="1"/>
    <x v="1"/>
    <x v="0"/>
    <x v="4"/>
    <x v="6"/>
    <n v="2068"/>
  </r>
  <r>
    <x v="1"/>
    <x v="1"/>
    <x v="0"/>
    <x v="4"/>
    <x v="7"/>
    <n v="645"/>
  </r>
  <r>
    <x v="1"/>
    <x v="1"/>
    <x v="0"/>
    <x v="4"/>
    <x v="8"/>
    <n v="34"/>
  </r>
  <r>
    <x v="1"/>
    <x v="1"/>
    <x v="0"/>
    <x v="4"/>
    <x v="9"/>
    <n v="29"/>
  </r>
  <r>
    <x v="1"/>
    <x v="1"/>
    <x v="0"/>
    <x v="4"/>
    <x v="10"/>
    <n v="1099"/>
  </r>
  <r>
    <x v="1"/>
    <x v="1"/>
    <x v="0"/>
    <x v="4"/>
    <x v="47"/>
    <n v="990"/>
  </r>
  <r>
    <x v="1"/>
    <x v="1"/>
    <x v="0"/>
    <x v="4"/>
    <x v="11"/>
    <n v="404"/>
  </r>
  <r>
    <x v="1"/>
    <x v="1"/>
    <x v="0"/>
    <x v="4"/>
    <x v="12"/>
    <n v="396"/>
  </r>
  <r>
    <x v="1"/>
    <x v="1"/>
    <x v="0"/>
    <x v="4"/>
    <x v="13"/>
    <n v="544"/>
  </r>
  <r>
    <x v="1"/>
    <x v="1"/>
    <x v="0"/>
    <x v="4"/>
    <x v="14"/>
    <n v="519"/>
  </r>
  <r>
    <x v="1"/>
    <x v="1"/>
    <x v="0"/>
    <x v="4"/>
    <x v="15"/>
    <n v="27"/>
  </r>
  <r>
    <x v="1"/>
    <x v="1"/>
    <x v="0"/>
    <x v="4"/>
    <x v="16"/>
    <n v="426"/>
  </r>
  <r>
    <x v="1"/>
    <x v="1"/>
    <x v="0"/>
    <x v="4"/>
    <x v="17"/>
    <n v="181"/>
  </r>
  <r>
    <x v="1"/>
    <x v="1"/>
    <x v="0"/>
    <x v="4"/>
    <x v="48"/>
    <n v="663"/>
  </r>
  <r>
    <x v="1"/>
    <x v="1"/>
    <x v="0"/>
    <x v="4"/>
    <x v="18"/>
    <n v="386"/>
  </r>
  <r>
    <x v="1"/>
    <x v="1"/>
    <x v="0"/>
    <x v="4"/>
    <x v="19"/>
    <n v="320"/>
  </r>
  <r>
    <x v="1"/>
    <x v="1"/>
    <x v="0"/>
    <x v="4"/>
    <x v="20"/>
    <n v="535"/>
  </r>
  <r>
    <x v="1"/>
    <x v="1"/>
    <x v="0"/>
    <x v="4"/>
    <x v="21"/>
    <n v="12"/>
  </r>
  <r>
    <x v="1"/>
    <x v="1"/>
    <x v="0"/>
    <x v="4"/>
    <x v="22"/>
    <n v="207"/>
  </r>
  <r>
    <x v="1"/>
    <x v="1"/>
    <x v="0"/>
    <x v="4"/>
    <x v="23"/>
    <n v="122"/>
  </r>
  <r>
    <x v="1"/>
    <x v="1"/>
    <x v="0"/>
    <x v="4"/>
    <x v="24"/>
    <n v="53"/>
  </r>
  <r>
    <x v="1"/>
    <x v="1"/>
    <x v="0"/>
    <x v="4"/>
    <x v="25"/>
    <n v="126"/>
  </r>
  <r>
    <x v="1"/>
    <x v="1"/>
    <x v="0"/>
    <x v="4"/>
    <x v="26"/>
    <n v="106"/>
  </r>
  <r>
    <x v="1"/>
    <x v="1"/>
    <x v="0"/>
    <x v="4"/>
    <x v="27"/>
    <n v="811"/>
  </r>
  <r>
    <x v="1"/>
    <x v="1"/>
    <x v="0"/>
    <x v="4"/>
    <x v="28"/>
    <n v="1307"/>
  </r>
  <r>
    <x v="1"/>
    <x v="1"/>
    <x v="0"/>
    <x v="4"/>
    <x v="29"/>
    <n v="20"/>
  </r>
  <r>
    <x v="1"/>
    <x v="1"/>
    <x v="0"/>
    <x v="4"/>
    <x v="30"/>
    <n v="968"/>
  </r>
  <r>
    <x v="1"/>
    <x v="1"/>
    <x v="0"/>
    <x v="4"/>
    <x v="31"/>
    <n v="746"/>
  </r>
  <r>
    <x v="1"/>
    <x v="1"/>
    <x v="0"/>
    <x v="4"/>
    <x v="32"/>
    <n v="170"/>
  </r>
  <r>
    <x v="1"/>
    <x v="1"/>
    <x v="0"/>
    <x v="4"/>
    <x v="33"/>
    <n v="586"/>
  </r>
  <r>
    <x v="1"/>
    <x v="1"/>
    <x v="0"/>
    <x v="4"/>
    <x v="34"/>
    <n v="86"/>
  </r>
  <r>
    <x v="1"/>
    <x v="1"/>
    <x v="0"/>
    <x v="4"/>
    <x v="35"/>
    <n v="651"/>
  </r>
  <r>
    <x v="1"/>
    <x v="1"/>
    <x v="0"/>
    <x v="4"/>
    <x v="36"/>
    <n v="39"/>
  </r>
  <r>
    <x v="1"/>
    <x v="1"/>
    <x v="0"/>
    <x v="4"/>
    <x v="37"/>
    <n v="944"/>
  </r>
  <r>
    <x v="1"/>
    <x v="1"/>
    <x v="0"/>
    <x v="4"/>
    <x v="38"/>
    <n v="1727"/>
  </r>
  <r>
    <x v="1"/>
    <x v="1"/>
    <x v="0"/>
    <x v="4"/>
    <x v="39"/>
    <n v="41"/>
  </r>
  <r>
    <x v="1"/>
    <x v="1"/>
    <x v="0"/>
    <x v="4"/>
    <x v="49"/>
    <n v="32"/>
  </r>
  <r>
    <x v="1"/>
    <x v="1"/>
    <x v="0"/>
    <x v="4"/>
    <x v="40"/>
    <n v="588"/>
  </r>
  <r>
    <x v="1"/>
    <x v="1"/>
    <x v="0"/>
    <x v="4"/>
    <x v="41"/>
    <n v="377"/>
  </r>
  <r>
    <x v="1"/>
    <x v="1"/>
    <x v="0"/>
    <x v="4"/>
    <x v="42"/>
    <n v="269"/>
  </r>
  <r>
    <x v="1"/>
    <x v="1"/>
    <x v="0"/>
    <x v="4"/>
    <x v="43"/>
    <n v="443"/>
  </r>
  <r>
    <x v="1"/>
    <x v="1"/>
    <x v="0"/>
    <x v="4"/>
    <x v="44"/>
    <n v="22"/>
  </r>
  <r>
    <x v="1"/>
    <x v="1"/>
    <x v="0"/>
    <x v="5"/>
    <x v="45"/>
    <n v="1197"/>
  </r>
  <r>
    <x v="1"/>
    <x v="1"/>
    <x v="0"/>
    <x v="5"/>
    <x v="1"/>
    <n v="295"/>
  </r>
  <r>
    <x v="1"/>
    <x v="1"/>
    <x v="0"/>
    <x v="5"/>
    <x v="2"/>
    <n v="428"/>
  </r>
  <r>
    <x v="1"/>
    <x v="1"/>
    <x v="0"/>
    <x v="5"/>
    <x v="3"/>
    <n v="3656"/>
  </r>
  <r>
    <x v="1"/>
    <x v="1"/>
    <x v="0"/>
    <x v="5"/>
    <x v="4"/>
    <n v="222"/>
  </r>
  <r>
    <x v="1"/>
    <x v="1"/>
    <x v="0"/>
    <x v="5"/>
    <x v="5"/>
    <n v="419"/>
  </r>
  <r>
    <x v="1"/>
    <x v="1"/>
    <x v="0"/>
    <x v="5"/>
    <x v="51"/>
    <n v="58"/>
  </r>
  <r>
    <x v="1"/>
    <x v="1"/>
    <x v="0"/>
    <x v="5"/>
    <x v="46"/>
    <n v="978"/>
  </r>
  <r>
    <x v="1"/>
    <x v="1"/>
    <x v="0"/>
    <x v="5"/>
    <x v="6"/>
    <n v="1192"/>
  </r>
  <r>
    <x v="1"/>
    <x v="1"/>
    <x v="0"/>
    <x v="5"/>
    <x v="7"/>
    <n v="3994"/>
  </r>
  <r>
    <x v="1"/>
    <x v="1"/>
    <x v="0"/>
    <x v="5"/>
    <x v="8"/>
    <n v="66"/>
  </r>
  <r>
    <x v="1"/>
    <x v="1"/>
    <x v="0"/>
    <x v="5"/>
    <x v="9"/>
    <n v="45"/>
  </r>
  <r>
    <x v="1"/>
    <x v="1"/>
    <x v="0"/>
    <x v="5"/>
    <x v="10"/>
    <n v="1058"/>
  </r>
  <r>
    <x v="1"/>
    <x v="1"/>
    <x v="0"/>
    <x v="5"/>
    <x v="47"/>
    <n v="299"/>
  </r>
  <r>
    <x v="1"/>
    <x v="1"/>
    <x v="0"/>
    <x v="5"/>
    <x v="11"/>
    <n v="83"/>
  </r>
  <r>
    <x v="1"/>
    <x v="1"/>
    <x v="0"/>
    <x v="5"/>
    <x v="12"/>
    <n v="11"/>
  </r>
  <r>
    <x v="1"/>
    <x v="1"/>
    <x v="0"/>
    <x v="5"/>
    <x v="13"/>
    <n v="458"/>
  </r>
  <r>
    <x v="1"/>
    <x v="1"/>
    <x v="0"/>
    <x v="5"/>
    <x v="14"/>
    <n v="336"/>
  </r>
  <r>
    <x v="1"/>
    <x v="1"/>
    <x v="0"/>
    <x v="5"/>
    <x v="15"/>
    <n v="1"/>
  </r>
  <r>
    <x v="1"/>
    <x v="1"/>
    <x v="0"/>
    <x v="5"/>
    <x v="16"/>
    <n v="1921"/>
  </r>
  <r>
    <x v="1"/>
    <x v="1"/>
    <x v="0"/>
    <x v="5"/>
    <x v="17"/>
    <n v="267"/>
  </r>
  <r>
    <x v="1"/>
    <x v="1"/>
    <x v="0"/>
    <x v="5"/>
    <x v="48"/>
    <n v="3773"/>
  </r>
  <r>
    <x v="1"/>
    <x v="1"/>
    <x v="0"/>
    <x v="5"/>
    <x v="18"/>
    <n v="183"/>
  </r>
  <r>
    <x v="1"/>
    <x v="1"/>
    <x v="0"/>
    <x v="5"/>
    <x v="19"/>
    <n v="1682"/>
  </r>
  <r>
    <x v="1"/>
    <x v="1"/>
    <x v="0"/>
    <x v="5"/>
    <x v="20"/>
    <n v="1037"/>
  </r>
  <r>
    <x v="1"/>
    <x v="1"/>
    <x v="0"/>
    <x v="5"/>
    <x v="21"/>
    <n v="3"/>
  </r>
  <r>
    <x v="1"/>
    <x v="1"/>
    <x v="0"/>
    <x v="5"/>
    <x v="22"/>
    <n v="97"/>
  </r>
  <r>
    <x v="1"/>
    <x v="1"/>
    <x v="0"/>
    <x v="5"/>
    <x v="23"/>
    <n v="34"/>
  </r>
  <r>
    <x v="1"/>
    <x v="1"/>
    <x v="0"/>
    <x v="5"/>
    <x v="24"/>
    <n v="1"/>
  </r>
  <r>
    <x v="1"/>
    <x v="1"/>
    <x v="0"/>
    <x v="5"/>
    <x v="25"/>
    <n v="2128"/>
  </r>
  <r>
    <x v="1"/>
    <x v="1"/>
    <x v="0"/>
    <x v="5"/>
    <x v="26"/>
    <n v="19"/>
  </r>
  <r>
    <x v="1"/>
    <x v="1"/>
    <x v="0"/>
    <x v="5"/>
    <x v="27"/>
    <n v="8265"/>
  </r>
  <r>
    <x v="1"/>
    <x v="1"/>
    <x v="0"/>
    <x v="5"/>
    <x v="30"/>
    <n v="3865"/>
  </r>
  <r>
    <x v="1"/>
    <x v="1"/>
    <x v="0"/>
    <x v="5"/>
    <x v="31"/>
    <n v="21"/>
  </r>
  <r>
    <x v="1"/>
    <x v="1"/>
    <x v="0"/>
    <x v="5"/>
    <x v="32"/>
    <n v="36"/>
  </r>
  <r>
    <x v="1"/>
    <x v="1"/>
    <x v="0"/>
    <x v="5"/>
    <x v="33"/>
    <n v="1819"/>
  </r>
  <r>
    <x v="1"/>
    <x v="1"/>
    <x v="0"/>
    <x v="5"/>
    <x v="35"/>
    <n v="1585"/>
  </r>
  <r>
    <x v="1"/>
    <x v="1"/>
    <x v="0"/>
    <x v="5"/>
    <x v="37"/>
    <n v="807"/>
  </r>
  <r>
    <x v="1"/>
    <x v="1"/>
    <x v="0"/>
    <x v="5"/>
    <x v="38"/>
    <n v="2535"/>
  </r>
  <r>
    <x v="1"/>
    <x v="1"/>
    <x v="0"/>
    <x v="5"/>
    <x v="39"/>
    <n v="7"/>
  </r>
  <r>
    <x v="1"/>
    <x v="1"/>
    <x v="0"/>
    <x v="5"/>
    <x v="40"/>
    <n v="568"/>
  </r>
  <r>
    <x v="1"/>
    <x v="1"/>
    <x v="0"/>
    <x v="5"/>
    <x v="41"/>
    <n v="142"/>
  </r>
  <r>
    <x v="1"/>
    <x v="1"/>
    <x v="0"/>
    <x v="5"/>
    <x v="42"/>
    <n v="77"/>
  </r>
  <r>
    <x v="1"/>
    <x v="1"/>
    <x v="0"/>
    <x v="5"/>
    <x v="43"/>
    <n v="752"/>
  </r>
  <r>
    <x v="1"/>
    <x v="1"/>
    <x v="0"/>
    <x v="5"/>
    <x v="44"/>
    <n v="4"/>
  </r>
  <r>
    <x v="1"/>
    <x v="1"/>
    <x v="1"/>
    <x v="0"/>
    <x v="45"/>
    <n v="1"/>
  </r>
  <r>
    <x v="1"/>
    <x v="1"/>
    <x v="1"/>
    <x v="0"/>
    <x v="0"/>
    <n v="74"/>
  </r>
  <r>
    <x v="1"/>
    <x v="1"/>
    <x v="1"/>
    <x v="0"/>
    <x v="1"/>
    <n v="48"/>
  </r>
  <r>
    <x v="1"/>
    <x v="1"/>
    <x v="1"/>
    <x v="0"/>
    <x v="2"/>
    <n v="3"/>
  </r>
  <r>
    <x v="1"/>
    <x v="1"/>
    <x v="1"/>
    <x v="0"/>
    <x v="3"/>
    <n v="17"/>
  </r>
  <r>
    <x v="1"/>
    <x v="1"/>
    <x v="1"/>
    <x v="0"/>
    <x v="4"/>
    <n v="5"/>
  </r>
  <r>
    <x v="1"/>
    <x v="1"/>
    <x v="1"/>
    <x v="0"/>
    <x v="6"/>
    <n v="2"/>
  </r>
  <r>
    <x v="1"/>
    <x v="1"/>
    <x v="1"/>
    <x v="0"/>
    <x v="7"/>
    <n v="1"/>
  </r>
  <r>
    <x v="1"/>
    <x v="1"/>
    <x v="1"/>
    <x v="0"/>
    <x v="10"/>
    <n v="8"/>
  </r>
  <r>
    <x v="1"/>
    <x v="1"/>
    <x v="1"/>
    <x v="0"/>
    <x v="11"/>
    <n v="2"/>
  </r>
  <r>
    <x v="1"/>
    <x v="1"/>
    <x v="1"/>
    <x v="0"/>
    <x v="12"/>
    <n v="5"/>
  </r>
  <r>
    <x v="1"/>
    <x v="1"/>
    <x v="1"/>
    <x v="0"/>
    <x v="13"/>
    <n v="1"/>
  </r>
  <r>
    <x v="1"/>
    <x v="1"/>
    <x v="1"/>
    <x v="0"/>
    <x v="14"/>
    <n v="2"/>
  </r>
  <r>
    <x v="1"/>
    <x v="1"/>
    <x v="1"/>
    <x v="0"/>
    <x v="16"/>
    <n v="1"/>
  </r>
  <r>
    <x v="1"/>
    <x v="1"/>
    <x v="1"/>
    <x v="0"/>
    <x v="48"/>
    <n v="3"/>
  </r>
  <r>
    <x v="1"/>
    <x v="1"/>
    <x v="1"/>
    <x v="0"/>
    <x v="18"/>
    <n v="11"/>
  </r>
  <r>
    <x v="1"/>
    <x v="1"/>
    <x v="1"/>
    <x v="0"/>
    <x v="19"/>
    <n v="6"/>
  </r>
  <r>
    <x v="1"/>
    <x v="1"/>
    <x v="1"/>
    <x v="0"/>
    <x v="20"/>
    <n v="1"/>
  </r>
  <r>
    <x v="1"/>
    <x v="1"/>
    <x v="1"/>
    <x v="0"/>
    <x v="21"/>
    <n v="4"/>
  </r>
  <r>
    <x v="1"/>
    <x v="1"/>
    <x v="1"/>
    <x v="0"/>
    <x v="22"/>
    <n v="7"/>
  </r>
  <r>
    <x v="1"/>
    <x v="1"/>
    <x v="1"/>
    <x v="0"/>
    <x v="23"/>
    <n v="1"/>
  </r>
  <r>
    <x v="1"/>
    <x v="1"/>
    <x v="1"/>
    <x v="0"/>
    <x v="25"/>
    <n v="3"/>
  </r>
  <r>
    <x v="1"/>
    <x v="1"/>
    <x v="1"/>
    <x v="0"/>
    <x v="26"/>
    <n v="17"/>
  </r>
  <r>
    <x v="1"/>
    <x v="1"/>
    <x v="1"/>
    <x v="0"/>
    <x v="27"/>
    <n v="41"/>
  </r>
  <r>
    <x v="1"/>
    <x v="1"/>
    <x v="1"/>
    <x v="0"/>
    <x v="28"/>
    <n v="79"/>
  </r>
  <r>
    <x v="1"/>
    <x v="1"/>
    <x v="1"/>
    <x v="0"/>
    <x v="29"/>
    <n v="8"/>
  </r>
  <r>
    <x v="1"/>
    <x v="1"/>
    <x v="1"/>
    <x v="0"/>
    <x v="30"/>
    <n v="23"/>
  </r>
  <r>
    <x v="1"/>
    <x v="1"/>
    <x v="1"/>
    <x v="0"/>
    <x v="31"/>
    <n v="62"/>
  </r>
  <r>
    <x v="1"/>
    <x v="1"/>
    <x v="1"/>
    <x v="0"/>
    <x v="32"/>
    <n v="4"/>
  </r>
  <r>
    <x v="1"/>
    <x v="1"/>
    <x v="1"/>
    <x v="0"/>
    <x v="33"/>
    <n v="3"/>
  </r>
  <r>
    <x v="1"/>
    <x v="1"/>
    <x v="1"/>
    <x v="0"/>
    <x v="35"/>
    <n v="2"/>
  </r>
  <r>
    <x v="1"/>
    <x v="1"/>
    <x v="1"/>
    <x v="0"/>
    <x v="36"/>
    <n v="26"/>
  </r>
  <r>
    <x v="1"/>
    <x v="1"/>
    <x v="1"/>
    <x v="0"/>
    <x v="37"/>
    <n v="1"/>
  </r>
  <r>
    <x v="1"/>
    <x v="1"/>
    <x v="1"/>
    <x v="0"/>
    <x v="38"/>
    <n v="15"/>
  </r>
  <r>
    <x v="1"/>
    <x v="1"/>
    <x v="1"/>
    <x v="0"/>
    <x v="39"/>
    <n v="2"/>
  </r>
  <r>
    <x v="1"/>
    <x v="1"/>
    <x v="1"/>
    <x v="0"/>
    <x v="40"/>
    <n v="5"/>
  </r>
  <r>
    <x v="1"/>
    <x v="1"/>
    <x v="1"/>
    <x v="0"/>
    <x v="41"/>
    <n v="12"/>
  </r>
  <r>
    <x v="1"/>
    <x v="1"/>
    <x v="1"/>
    <x v="0"/>
    <x v="43"/>
    <n v="12"/>
  </r>
  <r>
    <x v="1"/>
    <x v="1"/>
    <x v="1"/>
    <x v="0"/>
    <x v="44"/>
    <n v="1"/>
  </r>
  <r>
    <x v="1"/>
    <x v="1"/>
    <x v="1"/>
    <x v="1"/>
    <x v="45"/>
    <n v="1"/>
  </r>
  <r>
    <x v="1"/>
    <x v="1"/>
    <x v="1"/>
    <x v="1"/>
    <x v="0"/>
    <n v="1"/>
  </r>
  <r>
    <x v="1"/>
    <x v="1"/>
    <x v="1"/>
    <x v="1"/>
    <x v="1"/>
    <n v="10"/>
  </r>
  <r>
    <x v="1"/>
    <x v="1"/>
    <x v="1"/>
    <x v="1"/>
    <x v="2"/>
    <n v="4"/>
  </r>
  <r>
    <x v="1"/>
    <x v="1"/>
    <x v="1"/>
    <x v="1"/>
    <x v="3"/>
    <n v="125"/>
  </r>
  <r>
    <x v="1"/>
    <x v="1"/>
    <x v="1"/>
    <x v="1"/>
    <x v="4"/>
    <n v="9"/>
  </r>
  <r>
    <x v="1"/>
    <x v="1"/>
    <x v="1"/>
    <x v="1"/>
    <x v="5"/>
    <n v="4"/>
  </r>
  <r>
    <x v="1"/>
    <x v="1"/>
    <x v="1"/>
    <x v="1"/>
    <x v="51"/>
    <n v="1"/>
  </r>
  <r>
    <x v="1"/>
    <x v="1"/>
    <x v="1"/>
    <x v="1"/>
    <x v="46"/>
    <n v="6"/>
  </r>
  <r>
    <x v="1"/>
    <x v="1"/>
    <x v="1"/>
    <x v="1"/>
    <x v="6"/>
    <n v="10"/>
  </r>
  <r>
    <x v="1"/>
    <x v="1"/>
    <x v="1"/>
    <x v="1"/>
    <x v="7"/>
    <n v="14"/>
  </r>
  <r>
    <x v="1"/>
    <x v="1"/>
    <x v="1"/>
    <x v="1"/>
    <x v="8"/>
    <n v="61"/>
  </r>
  <r>
    <x v="1"/>
    <x v="1"/>
    <x v="1"/>
    <x v="1"/>
    <x v="10"/>
    <n v="19"/>
  </r>
  <r>
    <x v="1"/>
    <x v="1"/>
    <x v="1"/>
    <x v="1"/>
    <x v="47"/>
    <n v="2"/>
  </r>
  <r>
    <x v="1"/>
    <x v="1"/>
    <x v="1"/>
    <x v="1"/>
    <x v="11"/>
    <n v="3"/>
  </r>
  <r>
    <x v="1"/>
    <x v="1"/>
    <x v="1"/>
    <x v="1"/>
    <x v="12"/>
    <n v="2"/>
  </r>
  <r>
    <x v="1"/>
    <x v="1"/>
    <x v="1"/>
    <x v="1"/>
    <x v="13"/>
    <n v="2"/>
  </r>
  <r>
    <x v="1"/>
    <x v="1"/>
    <x v="1"/>
    <x v="1"/>
    <x v="14"/>
    <n v="13"/>
  </r>
  <r>
    <x v="1"/>
    <x v="1"/>
    <x v="1"/>
    <x v="1"/>
    <x v="16"/>
    <n v="6"/>
  </r>
  <r>
    <x v="1"/>
    <x v="1"/>
    <x v="1"/>
    <x v="1"/>
    <x v="17"/>
    <n v="8"/>
  </r>
  <r>
    <x v="1"/>
    <x v="1"/>
    <x v="1"/>
    <x v="1"/>
    <x v="48"/>
    <n v="5"/>
  </r>
  <r>
    <x v="1"/>
    <x v="1"/>
    <x v="1"/>
    <x v="1"/>
    <x v="18"/>
    <n v="6"/>
  </r>
  <r>
    <x v="1"/>
    <x v="1"/>
    <x v="1"/>
    <x v="1"/>
    <x v="19"/>
    <n v="15"/>
  </r>
  <r>
    <x v="1"/>
    <x v="1"/>
    <x v="1"/>
    <x v="1"/>
    <x v="20"/>
    <n v="4"/>
  </r>
  <r>
    <x v="1"/>
    <x v="1"/>
    <x v="1"/>
    <x v="1"/>
    <x v="22"/>
    <n v="3"/>
  </r>
  <r>
    <x v="1"/>
    <x v="1"/>
    <x v="1"/>
    <x v="1"/>
    <x v="23"/>
    <n v="10"/>
  </r>
  <r>
    <x v="1"/>
    <x v="1"/>
    <x v="1"/>
    <x v="1"/>
    <x v="24"/>
    <n v="3"/>
  </r>
  <r>
    <x v="1"/>
    <x v="1"/>
    <x v="1"/>
    <x v="1"/>
    <x v="25"/>
    <n v="7"/>
  </r>
  <r>
    <x v="1"/>
    <x v="1"/>
    <x v="1"/>
    <x v="1"/>
    <x v="26"/>
    <n v="5"/>
  </r>
  <r>
    <x v="1"/>
    <x v="1"/>
    <x v="1"/>
    <x v="1"/>
    <x v="27"/>
    <n v="12"/>
  </r>
  <r>
    <x v="1"/>
    <x v="1"/>
    <x v="1"/>
    <x v="1"/>
    <x v="28"/>
    <n v="16"/>
  </r>
  <r>
    <x v="1"/>
    <x v="1"/>
    <x v="1"/>
    <x v="1"/>
    <x v="30"/>
    <n v="8"/>
  </r>
  <r>
    <x v="1"/>
    <x v="1"/>
    <x v="1"/>
    <x v="1"/>
    <x v="31"/>
    <n v="1"/>
  </r>
  <r>
    <x v="1"/>
    <x v="1"/>
    <x v="1"/>
    <x v="1"/>
    <x v="32"/>
    <n v="3"/>
  </r>
  <r>
    <x v="1"/>
    <x v="1"/>
    <x v="1"/>
    <x v="1"/>
    <x v="33"/>
    <n v="8"/>
  </r>
  <r>
    <x v="1"/>
    <x v="1"/>
    <x v="1"/>
    <x v="1"/>
    <x v="34"/>
    <n v="5"/>
  </r>
  <r>
    <x v="1"/>
    <x v="1"/>
    <x v="1"/>
    <x v="1"/>
    <x v="35"/>
    <n v="64"/>
  </r>
  <r>
    <x v="1"/>
    <x v="1"/>
    <x v="1"/>
    <x v="1"/>
    <x v="36"/>
    <n v="1"/>
  </r>
  <r>
    <x v="1"/>
    <x v="1"/>
    <x v="1"/>
    <x v="1"/>
    <x v="37"/>
    <n v="2"/>
  </r>
  <r>
    <x v="1"/>
    <x v="1"/>
    <x v="1"/>
    <x v="1"/>
    <x v="38"/>
    <n v="49"/>
  </r>
  <r>
    <x v="1"/>
    <x v="1"/>
    <x v="1"/>
    <x v="1"/>
    <x v="39"/>
    <n v="3"/>
  </r>
  <r>
    <x v="1"/>
    <x v="1"/>
    <x v="1"/>
    <x v="1"/>
    <x v="49"/>
    <n v="1"/>
  </r>
  <r>
    <x v="1"/>
    <x v="1"/>
    <x v="1"/>
    <x v="1"/>
    <x v="40"/>
    <n v="8"/>
  </r>
  <r>
    <x v="1"/>
    <x v="1"/>
    <x v="1"/>
    <x v="1"/>
    <x v="41"/>
    <n v="18"/>
  </r>
  <r>
    <x v="1"/>
    <x v="1"/>
    <x v="1"/>
    <x v="1"/>
    <x v="42"/>
    <n v="4"/>
  </r>
  <r>
    <x v="1"/>
    <x v="1"/>
    <x v="1"/>
    <x v="1"/>
    <x v="43"/>
    <n v="3"/>
  </r>
  <r>
    <x v="1"/>
    <x v="1"/>
    <x v="1"/>
    <x v="2"/>
    <x v="45"/>
    <n v="4865"/>
  </r>
  <r>
    <x v="1"/>
    <x v="1"/>
    <x v="1"/>
    <x v="2"/>
    <x v="0"/>
    <n v="38"/>
  </r>
  <r>
    <x v="1"/>
    <x v="1"/>
    <x v="1"/>
    <x v="2"/>
    <x v="1"/>
    <n v="639"/>
  </r>
  <r>
    <x v="1"/>
    <x v="1"/>
    <x v="1"/>
    <x v="2"/>
    <x v="2"/>
    <n v="1849"/>
  </r>
  <r>
    <x v="1"/>
    <x v="1"/>
    <x v="1"/>
    <x v="2"/>
    <x v="3"/>
    <n v="3151"/>
  </r>
  <r>
    <x v="1"/>
    <x v="1"/>
    <x v="1"/>
    <x v="2"/>
    <x v="4"/>
    <n v="588"/>
  </r>
  <r>
    <x v="1"/>
    <x v="1"/>
    <x v="1"/>
    <x v="2"/>
    <x v="5"/>
    <n v="833"/>
  </r>
  <r>
    <x v="1"/>
    <x v="1"/>
    <x v="1"/>
    <x v="2"/>
    <x v="51"/>
    <n v="492"/>
  </r>
  <r>
    <x v="1"/>
    <x v="1"/>
    <x v="1"/>
    <x v="2"/>
    <x v="46"/>
    <n v="1885"/>
  </r>
  <r>
    <x v="1"/>
    <x v="1"/>
    <x v="1"/>
    <x v="2"/>
    <x v="6"/>
    <n v="6900"/>
  </r>
  <r>
    <x v="1"/>
    <x v="1"/>
    <x v="1"/>
    <x v="2"/>
    <x v="7"/>
    <n v="5510"/>
  </r>
  <r>
    <x v="1"/>
    <x v="1"/>
    <x v="1"/>
    <x v="2"/>
    <x v="8"/>
    <n v="47"/>
  </r>
  <r>
    <x v="1"/>
    <x v="1"/>
    <x v="1"/>
    <x v="2"/>
    <x v="9"/>
    <n v="6"/>
  </r>
  <r>
    <x v="1"/>
    <x v="1"/>
    <x v="1"/>
    <x v="2"/>
    <x v="10"/>
    <n v="7983"/>
  </r>
  <r>
    <x v="1"/>
    <x v="1"/>
    <x v="1"/>
    <x v="2"/>
    <x v="47"/>
    <n v="2410"/>
  </r>
  <r>
    <x v="1"/>
    <x v="1"/>
    <x v="1"/>
    <x v="2"/>
    <x v="11"/>
    <n v="350"/>
  </r>
  <r>
    <x v="1"/>
    <x v="1"/>
    <x v="1"/>
    <x v="2"/>
    <x v="12"/>
    <n v="725"/>
  </r>
  <r>
    <x v="1"/>
    <x v="1"/>
    <x v="1"/>
    <x v="2"/>
    <x v="13"/>
    <n v="1443"/>
  </r>
  <r>
    <x v="1"/>
    <x v="1"/>
    <x v="1"/>
    <x v="2"/>
    <x v="14"/>
    <n v="5040"/>
  </r>
  <r>
    <x v="1"/>
    <x v="1"/>
    <x v="1"/>
    <x v="2"/>
    <x v="15"/>
    <n v="5"/>
  </r>
  <r>
    <x v="1"/>
    <x v="1"/>
    <x v="1"/>
    <x v="2"/>
    <x v="16"/>
    <n v="4287"/>
  </r>
  <r>
    <x v="1"/>
    <x v="1"/>
    <x v="1"/>
    <x v="2"/>
    <x v="17"/>
    <n v="397"/>
  </r>
  <r>
    <x v="1"/>
    <x v="1"/>
    <x v="1"/>
    <x v="2"/>
    <x v="48"/>
    <n v="5289"/>
  </r>
  <r>
    <x v="1"/>
    <x v="1"/>
    <x v="1"/>
    <x v="2"/>
    <x v="18"/>
    <n v="757"/>
  </r>
  <r>
    <x v="1"/>
    <x v="1"/>
    <x v="1"/>
    <x v="2"/>
    <x v="19"/>
    <n v="3005"/>
  </r>
  <r>
    <x v="1"/>
    <x v="1"/>
    <x v="1"/>
    <x v="2"/>
    <x v="20"/>
    <n v="2914"/>
  </r>
  <r>
    <x v="1"/>
    <x v="1"/>
    <x v="1"/>
    <x v="2"/>
    <x v="21"/>
    <n v="5"/>
  </r>
  <r>
    <x v="1"/>
    <x v="1"/>
    <x v="1"/>
    <x v="2"/>
    <x v="22"/>
    <n v="329"/>
  </r>
  <r>
    <x v="1"/>
    <x v="1"/>
    <x v="1"/>
    <x v="2"/>
    <x v="23"/>
    <n v="290"/>
  </r>
  <r>
    <x v="1"/>
    <x v="1"/>
    <x v="1"/>
    <x v="2"/>
    <x v="24"/>
    <n v="11"/>
  </r>
  <r>
    <x v="1"/>
    <x v="1"/>
    <x v="1"/>
    <x v="2"/>
    <x v="25"/>
    <n v="1931"/>
  </r>
  <r>
    <x v="1"/>
    <x v="1"/>
    <x v="1"/>
    <x v="2"/>
    <x v="26"/>
    <n v="82"/>
  </r>
  <r>
    <x v="1"/>
    <x v="1"/>
    <x v="1"/>
    <x v="2"/>
    <x v="27"/>
    <n v="3106"/>
  </r>
  <r>
    <x v="1"/>
    <x v="1"/>
    <x v="1"/>
    <x v="2"/>
    <x v="28"/>
    <n v="7746"/>
  </r>
  <r>
    <x v="1"/>
    <x v="1"/>
    <x v="1"/>
    <x v="2"/>
    <x v="29"/>
    <n v="11"/>
  </r>
  <r>
    <x v="1"/>
    <x v="1"/>
    <x v="1"/>
    <x v="2"/>
    <x v="30"/>
    <n v="3701"/>
  </r>
  <r>
    <x v="1"/>
    <x v="1"/>
    <x v="1"/>
    <x v="2"/>
    <x v="31"/>
    <n v="1868"/>
  </r>
  <r>
    <x v="1"/>
    <x v="1"/>
    <x v="1"/>
    <x v="2"/>
    <x v="32"/>
    <n v="124"/>
  </r>
  <r>
    <x v="1"/>
    <x v="1"/>
    <x v="1"/>
    <x v="2"/>
    <x v="33"/>
    <n v="3112"/>
  </r>
  <r>
    <x v="1"/>
    <x v="1"/>
    <x v="1"/>
    <x v="2"/>
    <x v="34"/>
    <n v="92"/>
  </r>
  <r>
    <x v="1"/>
    <x v="1"/>
    <x v="1"/>
    <x v="2"/>
    <x v="35"/>
    <n v="4117"/>
  </r>
  <r>
    <x v="1"/>
    <x v="1"/>
    <x v="1"/>
    <x v="2"/>
    <x v="36"/>
    <n v="26"/>
  </r>
  <r>
    <x v="1"/>
    <x v="1"/>
    <x v="1"/>
    <x v="2"/>
    <x v="37"/>
    <n v="5153"/>
  </r>
  <r>
    <x v="1"/>
    <x v="1"/>
    <x v="1"/>
    <x v="2"/>
    <x v="38"/>
    <n v="8184"/>
  </r>
  <r>
    <x v="1"/>
    <x v="1"/>
    <x v="1"/>
    <x v="2"/>
    <x v="39"/>
    <n v="19"/>
  </r>
  <r>
    <x v="1"/>
    <x v="1"/>
    <x v="1"/>
    <x v="2"/>
    <x v="49"/>
    <n v="3"/>
  </r>
  <r>
    <x v="1"/>
    <x v="1"/>
    <x v="1"/>
    <x v="2"/>
    <x v="40"/>
    <n v="3836"/>
  </r>
  <r>
    <x v="1"/>
    <x v="1"/>
    <x v="1"/>
    <x v="2"/>
    <x v="41"/>
    <n v="452"/>
  </r>
  <r>
    <x v="1"/>
    <x v="1"/>
    <x v="1"/>
    <x v="2"/>
    <x v="42"/>
    <n v="259"/>
  </r>
  <r>
    <x v="1"/>
    <x v="1"/>
    <x v="1"/>
    <x v="2"/>
    <x v="43"/>
    <n v="1468"/>
  </r>
  <r>
    <x v="1"/>
    <x v="1"/>
    <x v="1"/>
    <x v="2"/>
    <x v="44"/>
    <n v="5"/>
  </r>
  <r>
    <x v="1"/>
    <x v="1"/>
    <x v="1"/>
    <x v="3"/>
    <x v="45"/>
    <n v="8"/>
  </r>
  <r>
    <x v="1"/>
    <x v="1"/>
    <x v="1"/>
    <x v="3"/>
    <x v="0"/>
    <n v="4"/>
  </r>
  <r>
    <x v="1"/>
    <x v="1"/>
    <x v="1"/>
    <x v="3"/>
    <x v="1"/>
    <n v="745"/>
  </r>
  <r>
    <x v="1"/>
    <x v="1"/>
    <x v="1"/>
    <x v="3"/>
    <x v="2"/>
    <n v="9"/>
  </r>
  <r>
    <x v="1"/>
    <x v="1"/>
    <x v="1"/>
    <x v="3"/>
    <x v="3"/>
    <n v="1443"/>
  </r>
  <r>
    <x v="1"/>
    <x v="1"/>
    <x v="1"/>
    <x v="3"/>
    <x v="4"/>
    <n v="165"/>
  </r>
  <r>
    <x v="1"/>
    <x v="1"/>
    <x v="1"/>
    <x v="3"/>
    <x v="5"/>
    <n v="118"/>
  </r>
  <r>
    <x v="1"/>
    <x v="1"/>
    <x v="1"/>
    <x v="3"/>
    <x v="51"/>
    <n v="5"/>
  </r>
  <r>
    <x v="1"/>
    <x v="1"/>
    <x v="1"/>
    <x v="3"/>
    <x v="46"/>
    <n v="11"/>
  </r>
  <r>
    <x v="1"/>
    <x v="1"/>
    <x v="1"/>
    <x v="3"/>
    <x v="6"/>
    <n v="456"/>
  </r>
  <r>
    <x v="1"/>
    <x v="1"/>
    <x v="1"/>
    <x v="3"/>
    <x v="7"/>
    <n v="49"/>
  </r>
  <r>
    <x v="1"/>
    <x v="1"/>
    <x v="1"/>
    <x v="3"/>
    <x v="8"/>
    <n v="8"/>
  </r>
  <r>
    <x v="1"/>
    <x v="1"/>
    <x v="1"/>
    <x v="3"/>
    <x v="9"/>
    <n v="11"/>
  </r>
  <r>
    <x v="1"/>
    <x v="1"/>
    <x v="1"/>
    <x v="3"/>
    <x v="10"/>
    <n v="217"/>
  </r>
  <r>
    <x v="1"/>
    <x v="1"/>
    <x v="1"/>
    <x v="3"/>
    <x v="47"/>
    <n v="56"/>
  </r>
  <r>
    <x v="1"/>
    <x v="1"/>
    <x v="1"/>
    <x v="3"/>
    <x v="11"/>
    <n v="34"/>
  </r>
  <r>
    <x v="1"/>
    <x v="1"/>
    <x v="1"/>
    <x v="3"/>
    <x v="12"/>
    <n v="58"/>
  </r>
  <r>
    <x v="1"/>
    <x v="1"/>
    <x v="1"/>
    <x v="3"/>
    <x v="13"/>
    <n v="11"/>
  </r>
  <r>
    <x v="1"/>
    <x v="1"/>
    <x v="1"/>
    <x v="3"/>
    <x v="14"/>
    <n v="12"/>
  </r>
  <r>
    <x v="1"/>
    <x v="1"/>
    <x v="1"/>
    <x v="3"/>
    <x v="15"/>
    <n v="1"/>
  </r>
  <r>
    <x v="1"/>
    <x v="1"/>
    <x v="1"/>
    <x v="3"/>
    <x v="16"/>
    <n v="4"/>
  </r>
  <r>
    <x v="1"/>
    <x v="1"/>
    <x v="1"/>
    <x v="3"/>
    <x v="17"/>
    <n v="126"/>
  </r>
  <r>
    <x v="1"/>
    <x v="1"/>
    <x v="1"/>
    <x v="3"/>
    <x v="48"/>
    <n v="29"/>
  </r>
  <r>
    <x v="1"/>
    <x v="1"/>
    <x v="1"/>
    <x v="3"/>
    <x v="18"/>
    <n v="48"/>
  </r>
  <r>
    <x v="1"/>
    <x v="1"/>
    <x v="1"/>
    <x v="3"/>
    <x v="19"/>
    <n v="1"/>
  </r>
  <r>
    <x v="1"/>
    <x v="1"/>
    <x v="1"/>
    <x v="3"/>
    <x v="20"/>
    <n v="19"/>
  </r>
  <r>
    <x v="1"/>
    <x v="1"/>
    <x v="1"/>
    <x v="3"/>
    <x v="21"/>
    <n v="2"/>
  </r>
  <r>
    <x v="1"/>
    <x v="1"/>
    <x v="1"/>
    <x v="3"/>
    <x v="22"/>
    <n v="24"/>
  </r>
  <r>
    <x v="1"/>
    <x v="1"/>
    <x v="1"/>
    <x v="3"/>
    <x v="23"/>
    <n v="61"/>
  </r>
  <r>
    <x v="1"/>
    <x v="1"/>
    <x v="1"/>
    <x v="3"/>
    <x v="24"/>
    <n v="6"/>
  </r>
  <r>
    <x v="1"/>
    <x v="1"/>
    <x v="1"/>
    <x v="3"/>
    <x v="25"/>
    <n v="70"/>
  </r>
  <r>
    <x v="1"/>
    <x v="1"/>
    <x v="1"/>
    <x v="3"/>
    <x v="26"/>
    <n v="227"/>
  </r>
  <r>
    <x v="1"/>
    <x v="1"/>
    <x v="1"/>
    <x v="3"/>
    <x v="27"/>
    <n v="348"/>
  </r>
  <r>
    <x v="1"/>
    <x v="1"/>
    <x v="1"/>
    <x v="3"/>
    <x v="28"/>
    <n v="240"/>
  </r>
  <r>
    <x v="1"/>
    <x v="1"/>
    <x v="1"/>
    <x v="3"/>
    <x v="29"/>
    <n v="1"/>
  </r>
  <r>
    <x v="1"/>
    <x v="1"/>
    <x v="1"/>
    <x v="3"/>
    <x v="30"/>
    <n v="52"/>
  </r>
  <r>
    <x v="1"/>
    <x v="1"/>
    <x v="1"/>
    <x v="3"/>
    <x v="31"/>
    <n v="77"/>
  </r>
  <r>
    <x v="1"/>
    <x v="1"/>
    <x v="1"/>
    <x v="3"/>
    <x v="32"/>
    <n v="77"/>
  </r>
  <r>
    <x v="1"/>
    <x v="1"/>
    <x v="1"/>
    <x v="3"/>
    <x v="33"/>
    <n v="115"/>
  </r>
  <r>
    <x v="1"/>
    <x v="1"/>
    <x v="1"/>
    <x v="3"/>
    <x v="34"/>
    <n v="20"/>
  </r>
  <r>
    <x v="1"/>
    <x v="1"/>
    <x v="1"/>
    <x v="3"/>
    <x v="35"/>
    <n v="58"/>
  </r>
  <r>
    <x v="1"/>
    <x v="1"/>
    <x v="1"/>
    <x v="3"/>
    <x v="36"/>
    <n v="2"/>
  </r>
  <r>
    <x v="1"/>
    <x v="1"/>
    <x v="1"/>
    <x v="3"/>
    <x v="37"/>
    <n v="39"/>
  </r>
  <r>
    <x v="1"/>
    <x v="1"/>
    <x v="1"/>
    <x v="3"/>
    <x v="38"/>
    <n v="1895"/>
  </r>
  <r>
    <x v="1"/>
    <x v="1"/>
    <x v="1"/>
    <x v="3"/>
    <x v="39"/>
    <n v="89"/>
  </r>
  <r>
    <x v="1"/>
    <x v="1"/>
    <x v="1"/>
    <x v="3"/>
    <x v="49"/>
    <n v="1"/>
  </r>
  <r>
    <x v="1"/>
    <x v="1"/>
    <x v="1"/>
    <x v="3"/>
    <x v="40"/>
    <n v="35"/>
  </r>
  <r>
    <x v="1"/>
    <x v="1"/>
    <x v="1"/>
    <x v="3"/>
    <x v="41"/>
    <n v="64"/>
  </r>
  <r>
    <x v="1"/>
    <x v="1"/>
    <x v="1"/>
    <x v="3"/>
    <x v="42"/>
    <n v="3"/>
  </r>
  <r>
    <x v="1"/>
    <x v="1"/>
    <x v="1"/>
    <x v="3"/>
    <x v="43"/>
    <n v="13"/>
  </r>
  <r>
    <x v="1"/>
    <x v="1"/>
    <x v="1"/>
    <x v="3"/>
    <x v="44"/>
    <n v="1"/>
  </r>
  <r>
    <x v="1"/>
    <x v="1"/>
    <x v="1"/>
    <x v="3"/>
    <x v="50"/>
    <n v="315"/>
  </r>
  <r>
    <x v="1"/>
    <x v="1"/>
    <x v="1"/>
    <x v="4"/>
    <x v="45"/>
    <n v="250"/>
  </r>
  <r>
    <x v="1"/>
    <x v="1"/>
    <x v="1"/>
    <x v="4"/>
    <x v="0"/>
    <n v="30"/>
  </r>
  <r>
    <x v="1"/>
    <x v="1"/>
    <x v="1"/>
    <x v="4"/>
    <x v="1"/>
    <n v="512"/>
  </r>
  <r>
    <x v="1"/>
    <x v="1"/>
    <x v="1"/>
    <x v="4"/>
    <x v="2"/>
    <n v="107"/>
  </r>
  <r>
    <x v="1"/>
    <x v="1"/>
    <x v="1"/>
    <x v="4"/>
    <x v="3"/>
    <n v="1648"/>
  </r>
  <r>
    <x v="1"/>
    <x v="1"/>
    <x v="1"/>
    <x v="4"/>
    <x v="4"/>
    <n v="178"/>
  </r>
  <r>
    <x v="1"/>
    <x v="1"/>
    <x v="1"/>
    <x v="4"/>
    <x v="5"/>
    <n v="89"/>
  </r>
  <r>
    <x v="1"/>
    <x v="1"/>
    <x v="1"/>
    <x v="4"/>
    <x v="51"/>
    <n v="42"/>
  </r>
  <r>
    <x v="1"/>
    <x v="1"/>
    <x v="1"/>
    <x v="4"/>
    <x v="46"/>
    <n v="31"/>
  </r>
  <r>
    <x v="1"/>
    <x v="1"/>
    <x v="1"/>
    <x v="4"/>
    <x v="6"/>
    <n v="1460"/>
  </r>
  <r>
    <x v="1"/>
    <x v="1"/>
    <x v="1"/>
    <x v="4"/>
    <x v="7"/>
    <n v="252"/>
  </r>
  <r>
    <x v="1"/>
    <x v="1"/>
    <x v="1"/>
    <x v="4"/>
    <x v="8"/>
    <n v="37"/>
  </r>
  <r>
    <x v="1"/>
    <x v="1"/>
    <x v="1"/>
    <x v="4"/>
    <x v="9"/>
    <n v="17"/>
  </r>
  <r>
    <x v="1"/>
    <x v="1"/>
    <x v="1"/>
    <x v="4"/>
    <x v="10"/>
    <n v="568"/>
  </r>
  <r>
    <x v="1"/>
    <x v="1"/>
    <x v="1"/>
    <x v="4"/>
    <x v="47"/>
    <n v="369"/>
  </r>
  <r>
    <x v="1"/>
    <x v="1"/>
    <x v="1"/>
    <x v="4"/>
    <x v="11"/>
    <n v="124"/>
  </r>
  <r>
    <x v="1"/>
    <x v="1"/>
    <x v="1"/>
    <x v="4"/>
    <x v="12"/>
    <n v="139"/>
  </r>
  <r>
    <x v="1"/>
    <x v="1"/>
    <x v="1"/>
    <x v="4"/>
    <x v="13"/>
    <n v="266"/>
  </r>
  <r>
    <x v="1"/>
    <x v="1"/>
    <x v="1"/>
    <x v="4"/>
    <x v="14"/>
    <n v="240"/>
  </r>
  <r>
    <x v="1"/>
    <x v="1"/>
    <x v="1"/>
    <x v="4"/>
    <x v="15"/>
    <n v="27"/>
  </r>
  <r>
    <x v="1"/>
    <x v="1"/>
    <x v="1"/>
    <x v="4"/>
    <x v="16"/>
    <n v="182"/>
  </r>
  <r>
    <x v="1"/>
    <x v="1"/>
    <x v="1"/>
    <x v="4"/>
    <x v="17"/>
    <n v="160"/>
  </r>
  <r>
    <x v="1"/>
    <x v="1"/>
    <x v="1"/>
    <x v="4"/>
    <x v="48"/>
    <n v="284"/>
  </r>
  <r>
    <x v="1"/>
    <x v="1"/>
    <x v="1"/>
    <x v="4"/>
    <x v="18"/>
    <n v="183"/>
  </r>
  <r>
    <x v="1"/>
    <x v="1"/>
    <x v="1"/>
    <x v="4"/>
    <x v="19"/>
    <n v="113"/>
  </r>
  <r>
    <x v="1"/>
    <x v="1"/>
    <x v="1"/>
    <x v="4"/>
    <x v="20"/>
    <n v="198"/>
  </r>
  <r>
    <x v="1"/>
    <x v="1"/>
    <x v="1"/>
    <x v="4"/>
    <x v="21"/>
    <n v="18"/>
  </r>
  <r>
    <x v="1"/>
    <x v="1"/>
    <x v="1"/>
    <x v="4"/>
    <x v="22"/>
    <n v="80"/>
  </r>
  <r>
    <x v="1"/>
    <x v="1"/>
    <x v="1"/>
    <x v="4"/>
    <x v="23"/>
    <n v="120"/>
  </r>
  <r>
    <x v="1"/>
    <x v="1"/>
    <x v="1"/>
    <x v="4"/>
    <x v="24"/>
    <n v="19"/>
  </r>
  <r>
    <x v="1"/>
    <x v="1"/>
    <x v="1"/>
    <x v="4"/>
    <x v="25"/>
    <n v="54"/>
  </r>
  <r>
    <x v="1"/>
    <x v="1"/>
    <x v="1"/>
    <x v="4"/>
    <x v="26"/>
    <n v="68"/>
  </r>
  <r>
    <x v="1"/>
    <x v="1"/>
    <x v="1"/>
    <x v="4"/>
    <x v="27"/>
    <n v="373"/>
  </r>
  <r>
    <x v="1"/>
    <x v="1"/>
    <x v="1"/>
    <x v="4"/>
    <x v="28"/>
    <n v="591"/>
  </r>
  <r>
    <x v="1"/>
    <x v="1"/>
    <x v="1"/>
    <x v="4"/>
    <x v="29"/>
    <n v="6"/>
  </r>
  <r>
    <x v="1"/>
    <x v="1"/>
    <x v="1"/>
    <x v="4"/>
    <x v="30"/>
    <n v="413"/>
  </r>
  <r>
    <x v="1"/>
    <x v="1"/>
    <x v="1"/>
    <x v="4"/>
    <x v="31"/>
    <n v="305"/>
  </r>
  <r>
    <x v="1"/>
    <x v="1"/>
    <x v="1"/>
    <x v="4"/>
    <x v="32"/>
    <n v="181"/>
  </r>
  <r>
    <x v="1"/>
    <x v="1"/>
    <x v="1"/>
    <x v="4"/>
    <x v="33"/>
    <n v="298"/>
  </r>
  <r>
    <x v="1"/>
    <x v="1"/>
    <x v="1"/>
    <x v="4"/>
    <x v="34"/>
    <n v="42"/>
  </r>
  <r>
    <x v="1"/>
    <x v="1"/>
    <x v="1"/>
    <x v="4"/>
    <x v="35"/>
    <n v="1039"/>
  </r>
  <r>
    <x v="1"/>
    <x v="1"/>
    <x v="1"/>
    <x v="4"/>
    <x v="36"/>
    <n v="30"/>
  </r>
  <r>
    <x v="1"/>
    <x v="1"/>
    <x v="1"/>
    <x v="4"/>
    <x v="37"/>
    <n v="493"/>
  </r>
  <r>
    <x v="1"/>
    <x v="1"/>
    <x v="1"/>
    <x v="4"/>
    <x v="38"/>
    <n v="1000"/>
  </r>
  <r>
    <x v="1"/>
    <x v="1"/>
    <x v="1"/>
    <x v="4"/>
    <x v="39"/>
    <n v="69"/>
  </r>
  <r>
    <x v="1"/>
    <x v="1"/>
    <x v="1"/>
    <x v="4"/>
    <x v="49"/>
    <n v="16"/>
  </r>
  <r>
    <x v="1"/>
    <x v="1"/>
    <x v="1"/>
    <x v="4"/>
    <x v="40"/>
    <n v="242"/>
  </r>
  <r>
    <x v="1"/>
    <x v="1"/>
    <x v="1"/>
    <x v="4"/>
    <x v="41"/>
    <n v="329"/>
  </r>
  <r>
    <x v="1"/>
    <x v="1"/>
    <x v="1"/>
    <x v="4"/>
    <x v="42"/>
    <n v="101"/>
  </r>
  <r>
    <x v="1"/>
    <x v="1"/>
    <x v="1"/>
    <x v="4"/>
    <x v="43"/>
    <n v="132"/>
  </r>
  <r>
    <x v="1"/>
    <x v="1"/>
    <x v="1"/>
    <x v="4"/>
    <x v="44"/>
    <n v="13"/>
  </r>
  <r>
    <x v="1"/>
    <x v="1"/>
    <x v="1"/>
    <x v="5"/>
    <x v="45"/>
    <n v="897"/>
  </r>
  <r>
    <x v="1"/>
    <x v="1"/>
    <x v="1"/>
    <x v="5"/>
    <x v="1"/>
    <n v="221"/>
  </r>
  <r>
    <x v="1"/>
    <x v="1"/>
    <x v="1"/>
    <x v="5"/>
    <x v="2"/>
    <n v="325"/>
  </r>
  <r>
    <x v="1"/>
    <x v="1"/>
    <x v="1"/>
    <x v="5"/>
    <x v="3"/>
    <n v="3135"/>
  </r>
  <r>
    <x v="1"/>
    <x v="1"/>
    <x v="1"/>
    <x v="5"/>
    <x v="4"/>
    <n v="146"/>
  </r>
  <r>
    <x v="1"/>
    <x v="1"/>
    <x v="1"/>
    <x v="5"/>
    <x v="5"/>
    <n v="468"/>
  </r>
  <r>
    <x v="1"/>
    <x v="1"/>
    <x v="1"/>
    <x v="5"/>
    <x v="51"/>
    <n v="28"/>
  </r>
  <r>
    <x v="1"/>
    <x v="1"/>
    <x v="1"/>
    <x v="5"/>
    <x v="46"/>
    <n v="705"/>
  </r>
  <r>
    <x v="1"/>
    <x v="1"/>
    <x v="1"/>
    <x v="5"/>
    <x v="6"/>
    <n v="738"/>
  </r>
  <r>
    <x v="1"/>
    <x v="1"/>
    <x v="1"/>
    <x v="5"/>
    <x v="7"/>
    <n v="3089"/>
  </r>
  <r>
    <x v="1"/>
    <x v="1"/>
    <x v="1"/>
    <x v="5"/>
    <x v="8"/>
    <n v="93"/>
  </r>
  <r>
    <x v="1"/>
    <x v="1"/>
    <x v="1"/>
    <x v="5"/>
    <x v="9"/>
    <n v="38"/>
  </r>
  <r>
    <x v="1"/>
    <x v="1"/>
    <x v="1"/>
    <x v="5"/>
    <x v="10"/>
    <n v="1168"/>
  </r>
  <r>
    <x v="1"/>
    <x v="1"/>
    <x v="1"/>
    <x v="5"/>
    <x v="47"/>
    <n v="282"/>
  </r>
  <r>
    <x v="1"/>
    <x v="1"/>
    <x v="1"/>
    <x v="5"/>
    <x v="11"/>
    <n v="34"/>
  </r>
  <r>
    <x v="1"/>
    <x v="1"/>
    <x v="1"/>
    <x v="5"/>
    <x v="12"/>
    <n v="13"/>
  </r>
  <r>
    <x v="1"/>
    <x v="1"/>
    <x v="1"/>
    <x v="5"/>
    <x v="13"/>
    <n v="421"/>
  </r>
  <r>
    <x v="1"/>
    <x v="1"/>
    <x v="1"/>
    <x v="5"/>
    <x v="14"/>
    <n v="218"/>
  </r>
  <r>
    <x v="1"/>
    <x v="1"/>
    <x v="1"/>
    <x v="5"/>
    <x v="15"/>
    <n v="2"/>
  </r>
  <r>
    <x v="1"/>
    <x v="1"/>
    <x v="1"/>
    <x v="5"/>
    <x v="16"/>
    <n v="1305"/>
  </r>
  <r>
    <x v="1"/>
    <x v="1"/>
    <x v="1"/>
    <x v="5"/>
    <x v="17"/>
    <n v="313"/>
  </r>
  <r>
    <x v="1"/>
    <x v="1"/>
    <x v="1"/>
    <x v="5"/>
    <x v="48"/>
    <n v="2157"/>
  </r>
  <r>
    <x v="1"/>
    <x v="1"/>
    <x v="1"/>
    <x v="5"/>
    <x v="18"/>
    <n v="114"/>
  </r>
  <r>
    <x v="1"/>
    <x v="1"/>
    <x v="1"/>
    <x v="5"/>
    <x v="19"/>
    <n v="958"/>
  </r>
  <r>
    <x v="1"/>
    <x v="1"/>
    <x v="1"/>
    <x v="5"/>
    <x v="20"/>
    <n v="409"/>
  </r>
  <r>
    <x v="1"/>
    <x v="1"/>
    <x v="1"/>
    <x v="5"/>
    <x v="21"/>
    <n v="9"/>
  </r>
  <r>
    <x v="1"/>
    <x v="1"/>
    <x v="1"/>
    <x v="5"/>
    <x v="22"/>
    <n v="94"/>
  </r>
  <r>
    <x v="1"/>
    <x v="1"/>
    <x v="1"/>
    <x v="5"/>
    <x v="23"/>
    <n v="30"/>
  </r>
  <r>
    <x v="1"/>
    <x v="1"/>
    <x v="1"/>
    <x v="5"/>
    <x v="25"/>
    <n v="1934"/>
  </r>
  <r>
    <x v="1"/>
    <x v="1"/>
    <x v="1"/>
    <x v="5"/>
    <x v="26"/>
    <n v="11"/>
  </r>
  <r>
    <x v="1"/>
    <x v="1"/>
    <x v="1"/>
    <x v="5"/>
    <x v="27"/>
    <n v="5557"/>
  </r>
  <r>
    <x v="1"/>
    <x v="1"/>
    <x v="1"/>
    <x v="5"/>
    <x v="29"/>
    <n v="1"/>
  </r>
  <r>
    <x v="1"/>
    <x v="1"/>
    <x v="1"/>
    <x v="5"/>
    <x v="30"/>
    <n v="2353"/>
  </r>
  <r>
    <x v="1"/>
    <x v="1"/>
    <x v="1"/>
    <x v="5"/>
    <x v="31"/>
    <n v="29"/>
  </r>
  <r>
    <x v="1"/>
    <x v="1"/>
    <x v="1"/>
    <x v="5"/>
    <x v="32"/>
    <n v="36"/>
  </r>
  <r>
    <x v="1"/>
    <x v="1"/>
    <x v="1"/>
    <x v="5"/>
    <x v="33"/>
    <n v="1036"/>
  </r>
  <r>
    <x v="1"/>
    <x v="1"/>
    <x v="1"/>
    <x v="5"/>
    <x v="35"/>
    <n v="1060"/>
  </r>
  <r>
    <x v="1"/>
    <x v="1"/>
    <x v="1"/>
    <x v="5"/>
    <x v="37"/>
    <n v="393"/>
  </r>
  <r>
    <x v="1"/>
    <x v="1"/>
    <x v="1"/>
    <x v="5"/>
    <x v="38"/>
    <n v="1777"/>
  </r>
  <r>
    <x v="1"/>
    <x v="1"/>
    <x v="1"/>
    <x v="5"/>
    <x v="39"/>
    <n v="12"/>
  </r>
  <r>
    <x v="1"/>
    <x v="1"/>
    <x v="1"/>
    <x v="5"/>
    <x v="40"/>
    <n v="464"/>
  </r>
  <r>
    <x v="1"/>
    <x v="1"/>
    <x v="1"/>
    <x v="5"/>
    <x v="41"/>
    <n v="116"/>
  </r>
  <r>
    <x v="1"/>
    <x v="1"/>
    <x v="1"/>
    <x v="5"/>
    <x v="42"/>
    <n v="74"/>
  </r>
  <r>
    <x v="1"/>
    <x v="1"/>
    <x v="1"/>
    <x v="5"/>
    <x v="43"/>
    <n v="404"/>
  </r>
  <r>
    <x v="1"/>
    <x v="1"/>
    <x v="1"/>
    <x v="5"/>
    <x v="44"/>
    <n v="4"/>
  </r>
  <r>
    <x v="1"/>
    <x v="1"/>
    <x v="2"/>
    <x v="2"/>
    <x v="45"/>
    <n v="1"/>
  </r>
  <r>
    <x v="1"/>
    <x v="1"/>
    <x v="2"/>
    <x v="2"/>
    <x v="22"/>
    <n v="1"/>
  </r>
  <r>
    <x v="1"/>
    <x v="1"/>
    <x v="2"/>
    <x v="2"/>
    <x v="40"/>
    <n v="6"/>
  </r>
  <r>
    <x v="1"/>
    <x v="1"/>
    <x v="2"/>
    <x v="3"/>
    <x v="22"/>
    <n v="1"/>
  </r>
  <r>
    <x v="1"/>
    <x v="1"/>
    <x v="2"/>
    <x v="5"/>
    <x v="45"/>
    <n v="24"/>
  </r>
  <r>
    <x v="1"/>
    <x v="1"/>
    <x v="2"/>
    <x v="5"/>
    <x v="22"/>
    <n v="1"/>
  </r>
  <r>
    <x v="1"/>
    <x v="1"/>
    <x v="2"/>
    <x v="5"/>
    <x v="25"/>
    <n v="3"/>
  </r>
  <r>
    <x v="1"/>
    <x v="1"/>
    <x v="2"/>
    <x v="5"/>
    <x v="40"/>
    <n v="2"/>
  </r>
  <r>
    <x v="1"/>
    <x v="2"/>
    <x v="0"/>
    <x v="0"/>
    <x v="45"/>
    <n v="1"/>
  </r>
  <r>
    <x v="1"/>
    <x v="2"/>
    <x v="0"/>
    <x v="0"/>
    <x v="0"/>
    <n v="109"/>
  </r>
  <r>
    <x v="1"/>
    <x v="2"/>
    <x v="0"/>
    <x v="0"/>
    <x v="1"/>
    <n v="120"/>
  </r>
  <r>
    <x v="1"/>
    <x v="2"/>
    <x v="0"/>
    <x v="0"/>
    <x v="2"/>
    <n v="4"/>
  </r>
  <r>
    <x v="1"/>
    <x v="2"/>
    <x v="0"/>
    <x v="0"/>
    <x v="3"/>
    <n v="28"/>
  </r>
  <r>
    <x v="1"/>
    <x v="2"/>
    <x v="0"/>
    <x v="0"/>
    <x v="4"/>
    <n v="7"/>
  </r>
  <r>
    <x v="1"/>
    <x v="2"/>
    <x v="0"/>
    <x v="0"/>
    <x v="5"/>
    <n v="1"/>
  </r>
  <r>
    <x v="1"/>
    <x v="2"/>
    <x v="0"/>
    <x v="0"/>
    <x v="51"/>
    <n v="2"/>
  </r>
  <r>
    <x v="1"/>
    <x v="2"/>
    <x v="0"/>
    <x v="0"/>
    <x v="6"/>
    <n v="9"/>
  </r>
  <r>
    <x v="1"/>
    <x v="2"/>
    <x v="0"/>
    <x v="0"/>
    <x v="7"/>
    <n v="4"/>
  </r>
  <r>
    <x v="1"/>
    <x v="2"/>
    <x v="0"/>
    <x v="0"/>
    <x v="8"/>
    <n v="1"/>
  </r>
  <r>
    <x v="1"/>
    <x v="2"/>
    <x v="0"/>
    <x v="0"/>
    <x v="10"/>
    <n v="24"/>
  </r>
  <r>
    <x v="1"/>
    <x v="2"/>
    <x v="0"/>
    <x v="0"/>
    <x v="47"/>
    <n v="4"/>
  </r>
  <r>
    <x v="1"/>
    <x v="2"/>
    <x v="0"/>
    <x v="0"/>
    <x v="11"/>
    <n v="4"/>
  </r>
  <r>
    <x v="1"/>
    <x v="2"/>
    <x v="0"/>
    <x v="0"/>
    <x v="12"/>
    <n v="10"/>
  </r>
  <r>
    <x v="1"/>
    <x v="2"/>
    <x v="0"/>
    <x v="0"/>
    <x v="13"/>
    <n v="3"/>
  </r>
  <r>
    <x v="1"/>
    <x v="2"/>
    <x v="0"/>
    <x v="0"/>
    <x v="14"/>
    <n v="14"/>
  </r>
  <r>
    <x v="1"/>
    <x v="2"/>
    <x v="0"/>
    <x v="0"/>
    <x v="16"/>
    <n v="2"/>
  </r>
  <r>
    <x v="1"/>
    <x v="2"/>
    <x v="0"/>
    <x v="0"/>
    <x v="17"/>
    <n v="1"/>
  </r>
  <r>
    <x v="1"/>
    <x v="2"/>
    <x v="0"/>
    <x v="0"/>
    <x v="48"/>
    <n v="5"/>
  </r>
  <r>
    <x v="1"/>
    <x v="2"/>
    <x v="0"/>
    <x v="0"/>
    <x v="18"/>
    <n v="36"/>
  </r>
  <r>
    <x v="1"/>
    <x v="2"/>
    <x v="0"/>
    <x v="0"/>
    <x v="19"/>
    <n v="35"/>
  </r>
  <r>
    <x v="1"/>
    <x v="2"/>
    <x v="0"/>
    <x v="0"/>
    <x v="20"/>
    <n v="5"/>
  </r>
  <r>
    <x v="1"/>
    <x v="2"/>
    <x v="0"/>
    <x v="0"/>
    <x v="21"/>
    <n v="11"/>
  </r>
  <r>
    <x v="1"/>
    <x v="2"/>
    <x v="0"/>
    <x v="0"/>
    <x v="22"/>
    <n v="13"/>
  </r>
  <r>
    <x v="1"/>
    <x v="2"/>
    <x v="0"/>
    <x v="0"/>
    <x v="23"/>
    <n v="5"/>
  </r>
  <r>
    <x v="1"/>
    <x v="2"/>
    <x v="0"/>
    <x v="0"/>
    <x v="26"/>
    <n v="34"/>
  </r>
  <r>
    <x v="1"/>
    <x v="2"/>
    <x v="0"/>
    <x v="0"/>
    <x v="27"/>
    <n v="145"/>
  </r>
  <r>
    <x v="1"/>
    <x v="2"/>
    <x v="0"/>
    <x v="0"/>
    <x v="28"/>
    <n v="125"/>
  </r>
  <r>
    <x v="1"/>
    <x v="2"/>
    <x v="0"/>
    <x v="0"/>
    <x v="29"/>
    <n v="28"/>
  </r>
  <r>
    <x v="1"/>
    <x v="2"/>
    <x v="0"/>
    <x v="0"/>
    <x v="30"/>
    <n v="11"/>
  </r>
  <r>
    <x v="1"/>
    <x v="2"/>
    <x v="0"/>
    <x v="0"/>
    <x v="31"/>
    <n v="256"/>
  </r>
  <r>
    <x v="1"/>
    <x v="2"/>
    <x v="0"/>
    <x v="0"/>
    <x v="32"/>
    <n v="5"/>
  </r>
  <r>
    <x v="1"/>
    <x v="2"/>
    <x v="0"/>
    <x v="0"/>
    <x v="34"/>
    <n v="2"/>
  </r>
  <r>
    <x v="1"/>
    <x v="2"/>
    <x v="0"/>
    <x v="0"/>
    <x v="35"/>
    <n v="6"/>
  </r>
  <r>
    <x v="1"/>
    <x v="2"/>
    <x v="0"/>
    <x v="0"/>
    <x v="36"/>
    <n v="59"/>
  </r>
  <r>
    <x v="1"/>
    <x v="2"/>
    <x v="0"/>
    <x v="0"/>
    <x v="38"/>
    <n v="29"/>
  </r>
  <r>
    <x v="1"/>
    <x v="2"/>
    <x v="0"/>
    <x v="0"/>
    <x v="39"/>
    <n v="1"/>
  </r>
  <r>
    <x v="1"/>
    <x v="2"/>
    <x v="0"/>
    <x v="0"/>
    <x v="40"/>
    <n v="2"/>
  </r>
  <r>
    <x v="1"/>
    <x v="2"/>
    <x v="0"/>
    <x v="0"/>
    <x v="41"/>
    <n v="33"/>
  </r>
  <r>
    <x v="1"/>
    <x v="2"/>
    <x v="0"/>
    <x v="0"/>
    <x v="43"/>
    <n v="31"/>
  </r>
  <r>
    <x v="1"/>
    <x v="2"/>
    <x v="0"/>
    <x v="0"/>
    <x v="44"/>
    <n v="4"/>
  </r>
  <r>
    <x v="1"/>
    <x v="2"/>
    <x v="0"/>
    <x v="1"/>
    <x v="45"/>
    <n v="12"/>
  </r>
  <r>
    <x v="1"/>
    <x v="2"/>
    <x v="0"/>
    <x v="1"/>
    <x v="0"/>
    <n v="9"/>
  </r>
  <r>
    <x v="1"/>
    <x v="2"/>
    <x v="0"/>
    <x v="1"/>
    <x v="1"/>
    <n v="8"/>
  </r>
  <r>
    <x v="1"/>
    <x v="2"/>
    <x v="0"/>
    <x v="1"/>
    <x v="2"/>
    <n v="6"/>
  </r>
  <r>
    <x v="1"/>
    <x v="2"/>
    <x v="0"/>
    <x v="1"/>
    <x v="3"/>
    <n v="135"/>
  </r>
  <r>
    <x v="1"/>
    <x v="2"/>
    <x v="0"/>
    <x v="1"/>
    <x v="4"/>
    <n v="9"/>
  </r>
  <r>
    <x v="1"/>
    <x v="2"/>
    <x v="0"/>
    <x v="1"/>
    <x v="5"/>
    <n v="3"/>
  </r>
  <r>
    <x v="1"/>
    <x v="2"/>
    <x v="0"/>
    <x v="1"/>
    <x v="51"/>
    <n v="2"/>
  </r>
  <r>
    <x v="1"/>
    <x v="2"/>
    <x v="0"/>
    <x v="1"/>
    <x v="46"/>
    <n v="1"/>
  </r>
  <r>
    <x v="1"/>
    <x v="2"/>
    <x v="0"/>
    <x v="1"/>
    <x v="6"/>
    <n v="41"/>
  </r>
  <r>
    <x v="1"/>
    <x v="2"/>
    <x v="0"/>
    <x v="1"/>
    <x v="7"/>
    <n v="16"/>
  </r>
  <r>
    <x v="1"/>
    <x v="2"/>
    <x v="0"/>
    <x v="1"/>
    <x v="8"/>
    <n v="136"/>
  </r>
  <r>
    <x v="1"/>
    <x v="2"/>
    <x v="0"/>
    <x v="1"/>
    <x v="10"/>
    <n v="54"/>
  </r>
  <r>
    <x v="1"/>
    <x v="2"/>
    <x v="0"/>
    <x v="1"/>
    <x v="47"/>
    <n v="7"/>
  </r>
  <r>
    <x v="1"/>
    <x v="2"/>
    <x v="0"/>
    <x v="1"/>
    <x v="11"/>
    <n v="9"/>
  </r>
  <r>
    <x v="1"/>
    <x v="2"/>
    <x v="0"/>
    <x v="1"/>
    <x v="12"/>
    <n v="9"/>
  </r>
  <r>
    <x v="1"/>
    <x v="2"/>
    <x v="0"/>
    <x v="1"/>
    <x v="13"/>
    <n v="5"/>
  </r>
  <r>
    <x v="1"/>
    <x v="2"/>
    <x v="0"/>
    <x v="1"/>
    <x v="14"/>
    <n v="29"/>
  </r>
  <r>
    <x v="1"/>
    <x v="2"/>
    <x v="0"/>
    <x v="1"/>
    <x v="16"/>
    <n v="21"/>
  </r>
  <r>
    <x v="1"/>
    <x v="2"/>
    <x v="0"/>
    <x v="1"/>
    <x v="17"/>
    <n v="14"/>
  </r>
  <r>
    <x v="1"/>
    <x v="2"/>
    <x v="0"/>
    <x v="1"/>
    <x v="48"/>
    <n v="3"/>
  </r>
  <r>
    <x v="1"/>
    <x v="2"/>
    <x v="0"/>
    <x v="1"/>
    <x v="18"/>
    <n v="14"/>
  </r>
  <r>
    <x v="1"/>
    <x v="2"/>
    <x v="0"/>
    <x v="1"/>
    <x v="19"/>
    <n v="49"/>
  </r>
  <r>
    <x v="1"/>
    <x v="2"/>
    <x v="0"/>
    <x v="1"/>
    <x v="20"/>
    <n v="7"/>
  </r>
  <r>
    <x v="1"/>
    <x v="2"/>
    <x v="0"/>
    <x v="1"/>
    <x v="23"/>
    <n v="14"/>
  </r>
  <r>
    <x v="1"/>
    <x v="2"/>
    <x v="0"/>
    <x v="1"/>
    <x v="24"/>
    <n v="1"/>
  </r>
  <r>
    <x v="1"/>
    <x v="2"/>
    <x v="0"/>
    <x v="1"/>
    <x v="25"/>
    <n v="11"/>
  </r>
  <r>
    <x v="1"/>
    <x v="2"/>
    <x v="0"/>
    <x v="1"/>
    <x v="26"/>
    <n v="3"/>
  </r>
  <r>
    <x v="1"/>
    <x v="2"/>
    <x v="0"/>
    <x v="1"/>
    <x v="27"/>
    <n v="23"/>
  </r>
  <r>
    <x v="1"/>
    <x v="2"/>
    <x v="0"/>
    <x v="1"/>
    <x v="28"/>
    <n v="28"/>
  </r>
  <r>
    <x v="1"/>
    <x v="2"/>
    <x v="0"/>
    <x v="1"/>
    <x v="30"/>
    <n v="29"/>
  </r>
  <r>
    <x v="1"/>
    <x v="2"/>
    <x v="0"/>
    <x v="1"/>
    <x v="31"/>
    <n v="15"/>
  </r>
  <r>
    <x v="1"/>
    <x v="2"/>
    <x v="0"/>
    <x v="1"/>
    <x v="32"/>
    <n v="3"/>
  </r>
  <r>
    <x v="1"/>
    <x v="2"/>
    <x v="0"/>
    <x v="1"/>
    <x v="33"/>
    <n v="23"/>
  </r>
  <r>
    <x v="1"/>
    <x v="2"/>
    <x v="0"/>
    <x v="1"/>
    <x v="34"/>
    <n v="2"/>
  </r>
  <r>
    <x v="1"/>
    <x v="2"/>
    <x v="0"/>
    <x v="1"/>
    <x v="35"/>
    <n v="4"/>
  </r>
  <r>
    <x v="1"/>
    <x v="2"/>
    <x v="0"/>
    <x v="1"/>
    <x v="37"/>
    <n v="5"/>
  </r>
  <r>
    <x v="1"/>
    <x v="2"/>
    <x v="0"/>
    <x v="1"/>
    <x v="38"/>
    <n v="81"/>
  </r>
  <r>
    <x v="1"/>
    <x v="2"/>
    <x v="0"/>
    <x v="1"/>
    <x v="39"/>
    <n v="1"/>
  </r>
  <r>
    <x v="1"/>
    <x v="2"/>
    <x v="0"/>
    <x v="1"/>
    <x v="40"/>
    <n v="15"/>
  </r>
  <r>
    <x v="1"/>
    <x v="2"/>
    <x v="0"/>
    <x v="1"/>
    <x v="41"/>
    <n v="30"/>
  </r>
  <r>
    <x v="1"/>
    <x v="2"/>
    <x v="0"/>
    <x v="1"/>
    <x v="42"/>
    <n v="4"/>
  </r>
  <r>
    <x v="1"/>
    <x v="2"/>
    <x v="0"/>
    <x v="1"/>
    <x v="43"/>
    <n v="19"/>
  </r>
  <r>
    <x v="1"/>
    <x v="2"/>
    <x v="0"/>
    <x v="2"/>
    <x v="45"/>
    <n v="4418"/>
  </r>
  <r>
    <x v="1"/>
    <x v="2"/>
    <x v="0"/>
    <x v="2"/>
    <x v="0"/>
    <n v="11"/>
  </r>
  <r>
    <x v="1"/>
    <x v="2"/>
    <x v="0"/>
    <x v="2"/>
    <x v="1"/>
    <n v="366"/>
  </r>
  <r>
    <x v="1"/>
    <x v="2"/>
    <x v="0"/>
    <x v="2"/>
    <x v="2"/>
    <n v="1471"/>
  </r>
  <r>
    <x v="1"/>
    <x v="2"/>
    <x v="0"/>
    <x v="2"/>
    <x v="3"/>
    <n v="2747"/>
  </r>
  <r>
    <x v="1"/>
    <x v="2"/>
    <x v="0"/>
    <x v="2"/>
    <x v="4"/>
    <n v="339"/>
  </r>
  <r>
    <x v="1"/>
    <x v="2"/>
    <x v="0"/>
    <x v="2"/>
    <x v="5"/>
    <n v="846"/>
  </r>
  <r>
    <x v="1"/>
    <x v="2"/>
    <x v="0"/>
    <x v="2"/>
    <x v="51"/>
    <n v="626"/>
  </r>
  <r>
    <x v="1"/>
    <x v="2"/>
    <x v="0"/>
    <x v="2"/>
    <x v="46"/>
    <n v="807"/>
  </r>
  <r>
    <x v="1"/>
    <x v="2"/>
    <x v="0"/>
    <x v="2"/>
    <x v="6"/>
    <n v="5833"/>
  </r>
  <r>
    <x v="1"/>
    <x v="2"/>
    <x v="0"/>
    <x v="2"/>
    <x v="7"/>
    <n v="6845"/>
  </r>
  <r>
    <x v="1"/>
    <x v="2"/>
    <x v="0"/>
    <x v="2"/>
    <x v="8"/>
    <n v="16"/>
  </r>
  <r>
    <x v="1"/>
    <x v="2"/>
    <x v="0"/>
    <x v="2"/>
    <x v="9"/>
    <n v="2"/>
  </r>
  <r>
    <x v="1"/>
    <x v="2"/>
    <x v="0"/>
    <x v="2"/>
    <x v="10"/>
    <n v="8683"/>
  </r>
  <r>
    <x v="1"/>
    <x v="2"/>
    <x v="0"/>
    <x v="2"/>
    <x v="47"/>
    <n v="2120"/>
  </r>
  <r>
    <x v="1"/>
    <x v="2"/>
    <x v="0"/>
    <x v="2"/>
    <x v="11"/>
    <n v="277"/>
  </r>
  <r>
    <x v="1"/>
    <x v="2"/>
    <x v="0"/>
    <x v="2"/>
    <x v="12"/>
    <n v="860"/>
  </r>
  <r>
    <x v="1"/>
    <x v="2"/>
    <x v="0"/>
    <x v="2"/>
    <x v="13"/>
    <n v="906"/>
  </r>
  <r>
    <x v="1"/>
    <x v="2"/>
    <x v="0"/>
    <x v="2"/>
    <x v="14"/>
    <n v="5251"/>
  </r>
  <r>
    <x v="1"/>
    <x v="2"/>
    <x v="0"/>
    <x v="2"/>
    <x v="15"/>
    <n v="2"/>
  </r>
  <r>
    <x v="1"/>
    <x v="2"/>
    <x v="0"/>
    <x v="2"/>
    <x v="16"/>
    <n v="4098"/>
  </r>
  <r>
    <x v="1"/>
    <x v="2"/>
    <x v="0"/>
    <x v="2"/>
    <x v="17"/>
    <n v="465"/>
  </r>
  <r>
    <x v="1"/>
    <x v="2"/>
    <x v="0"/>
    <x v="2"/>
    <x v="48"/>
    <n v="3166"/>
  </r>
  <r>
    <x v="1"/>
    <x v="2"/>
    <x v="0"/>
    <x v="2"/>
    <x v="18"/>
    <n v="827"/>
  </r>
  <r>
    <x v="1"/>
    <x v="2"/>
    <x v="0"/>
    <x v="2"/>
    <x v="19"/>
    <n v="4014"/>
  </r>
  <r>
    <x v="1"/>
    <x v="2"/>
    <x v="0"/>
    <x v="2"/>
    <x v="20"/>
    <n v="2871"/>
  </r>
  <r>
    <x v="1"/>
    <x v="2"/>
    <x v="0"/>
    <x v="2"/>
    <x v="22"/>
    <n v="327"/>
  </r>
  <r>
    <x v="1"/>
    <x v="2"/>
    <x v="0"/>
    <x v="2"/>
    <x v="23"/>
    <n v="277"/>
  </r>
  <r>
    <x v="1"/>
    <x v="2"/>
    <x v="0"/>
    <x v="2"/>
    <x v="24"/>
    <n v="4"/>
  </r>
  <r>
    <x v="1"/>
    <x v="2"/>
    <x v="0"/>
    <x v="2"/>
    <x v="25"/>
    <n v="1291"/>
  </r>
  <r>
    <x v="1"/>
    <x v="2"/>
    <x v="0"/>
    <x v="2"/>
    <x v="26"/>
    <n v="65"/>
  </r>
  <r>
    <x v="1"/>
    <x v="2"/>
    <x v="0"/>
    <x v="2"/>
    <x v="27"/>
    <n v="3431"/>
  </r>
  <r>
    <x v="1"/>
    <x v="2"/>
    <x v="0"/>
    <x v="2"/>
    <x v="28"/>
    <n v="7243"/>
  </r>
  <r>
    <x v="1"/>
    <x v="2"/>
    <x v="0"/>
    <x v="2"/>
    <x v="29"/>
    <n v="1"/>
  </r>
  <r>
    <x v="1"/>
    <x v="2"/>
    <x v="0"/>
    <x v="2"/>
    <x v="30"/>
    <n v="4303"/>
  </r>
  <r>
    <x v="1"/>
    <x v="2"/>
    <x v="0"/>
    <x v="2"/>
    <x v="31"/>
    <n v="1611"/>
  </r>
  <r>
    <x v="1"/>
    <x v="2"/>
    <x v="0"/>
    <x v="2"/>
    <x v="32"/>
    <n v="130"/>
  </r>
  <r>
    <x v="1"/>
    <x v="2"/>
    <x v="0"/>
    <x v="2"/>
    <x v="33"/>
    <n v="3487"/>
  </r>
  <r>
    <x v="1"/>
    <x v="2"/>
    <x v="0"/>
    <x v="2"/>
    <x v="34"/>
    <n v="132"/>
  </r>
  <r>
    <x v="1"/>
    <x v="2"/>
    <x v="0"/>
    <x v="2"/>
    <x v="35"/>
    <n v="3054"/>
  </r>
  <r>
    <x v="1"/>
    <x v="2"/>
    <x v="0"/>
    <x v="2"/>
    <x v="36"/>
    <n v="4"/>
  </r>
  <r>
    <x v="1"/>
    <x v="2"/>
    <x v="0"/>
    <x v="2"/>
    <x v="37"/>
    <n v="3230"/>
  </r>
  <r>
    <x v="1"/>
    <x v="2"/>
    <x v="0"/>
    <x v="2"/>
    <x v="38"/>
    <n v="7557"/>
  </r>
  <r>
    <x v="1"/>
    <x v="2"/>
    <x v="0"/>
    <x v="2"/>
    <x v="39"/>
    <n v="7"/>
  </r>
  <r>
    <x v="1"/>
    <x v="2"/>
    <x v="0"/>
    <x v="2"/>
    <x v="49"/>
    <n v="1"/>
  </r>
  <r>
    <x v="1"/>
    <x v="2"/>
    <x v="0"/>
    <x v="2"/>
    <x v="40"/>
    <n v="3333"/>
  </r>
  <r>
    <x v="1"/>
    <x v="2"/>
    <x v="0"/>
    <x v="2"/>
    <x v="41"/>
    <n v="265"/>
  </r>
  <r>
    <x v="1"/>
    <x v="2"/>
    <x v="0"/>
    <x v="2"/>
    <x v="42"/>
    <n v="155"/>
  </r>
  <r>
    <x v="1"/>
    <x v="2"/>
    <x v="0"/>
    <x v="2"/>
    <x v="43"/>
    <n v="1857"/>
  </r>
  <r>
    <x v="1"/>
    <x v="2"/>
    <x v="0"/>
    <x v="2"/>
    <x v="44"/>
    <n v="3"/>
  </r>
  <r>
    <x v="1"/>
    <x v="2"/>
    <x v="0"/>
    <x v="3"/>
    <x v="45"/>
    <n v="2"/>
  </r>
  <r>
    <x v="1"/>
    <x v="2"/>
    <x v="0"/>
    <x v="3"/>
    <x v="0"/>
    <n v="3"/>
  </r>
  <r>
    <x v="1"/>
    <x v="2"/>
    <x v="0"/>
    <x v="3"/>
    <x v="1"/>
    <n v="505"/>
  </r>
  <r>
    <x v="1"/>
    <x v="2"/>
    <x v="0"/>
    <x v="3"/>
    <x v="2"/>
    <n v="14"/>
  </r>
  <r>
    <x v="1"/>
    <x v="2"/>
    <x v="0"/>
    <x v="3"/>
    <x v="3"/>
    <n v="1348"/>
  </r>
  <r>
    <x v="1"/>
    <x v="2"/>
    <x v="0"/>
    <x v="3"/>
    <x v="4"/>
    <n v="257"/>
  </r>
  <r>
    <x v="1"/>
    <x v="2"/>
    <x v="0"/>
    <x v="3"/>
    <x v="5"/>
    <n v="250"/>
  </r>
  <r>
    <x v="1"/>
    <x v="2"/>
    <x v="0"/>
    <x v="3"/>
    <x v="51"/>
    <n v="32"/>
  </r>
  <r>
    <x v="1"/>
    <x v="2"/>
    <x v="0"/>
    <x v="3"/>
    <x v="46"/>
    <n v="5"/>
  </r>
  <r>
    <x v="1"/>
    <x v="2"/>
    <x v="0"/>
    <x v="3"/>
    <x v="6"/>
    <n v="283"/>
  </r>
  <r>
    <x v="1"/>
    <x v="2"/>
    <x v="0"/>
    <x v="3"/>
    <x v="7"/>
    <n v="37"/>
  </r>
  <r>
    <x v="1"/>
    <x v="2"/>
    <x v="0"/>
    <x v="3"/>
    <x v="8"/>
    <n v="5"/>
  </r>
  <r>
    <x v="1"/>
    <x v="2"/>
    <x v="0"/>
    <x v="3"/>
    <x v="9"/>
    <n v="6"/>
  </r>
  <r>
    <x v="1"/>
    <x v="2"/>
    <x v="0"/>
    <x v="3"/>
    <x v="10"/>
    <n v="422"/>
  </r>
  <r>
    <x v="1"/>
    <x v="2"/>
    <x v="0"/>
    <x v="3"/>
    <x v="47"/>
    <n v="52"/>
  </r>
  <r>
    <x v="1"/>
    <x v="2"/>
    <x v="0"/>
    <x v="3"/>
    <x v="11"/>
    <n v="24"/>
  </r>
  <r>
    <x v="1"/>
    <x v="2"/>
    <x v="0"/>
    <x v="3"/>
    <x v="12"/>
    <n v="89"/>
  </r>
  <r>
    <x v="1"/>
    <x v="2"/>
    <x v="0"/>
    <x v="3"/>
    <x v="13"/>
    <n v="6"/>
  </r>
  <r>
    <x v="1"/>
    <x v="2"/>
    <x v="0"/>
    <x v="3"/>
    <x v="14"/>
    <n v="8"/>
  </r>
  <r>
    <x v="1"/>
    <x v="2"/>
    <x v="0"/>
    <x v="3"/>
    <x v="16"/>
    <n v="10"/>
  </r>
  <r>
    <x v="1"/>
    <x v="2"/>
    <x v="0"/>
    <x v="3"/>
    <x v="17"/>
    <n v="154"/>
  </r>
  <r>
    <x v="1"/>
    <x v="2"/>
    <x v="0"/>
    <x v="3"/>
    <x v="48"/>
    <n v="39"/>
  </r>
  <r>
    <x v="1"/>
    <x v="2"/>
    <x v="0"/>
    <x v="3"/>
    <x v="18"/>
    <n v="37"/>
  </r>
  <r>
    <x v="1"/>
    <x v="2"/>
    <x v="0"/>
    <x v="3"/>
    <x v="19"/>
    <n v="1"/>
  </r>
  <r>
    <x v="1"/>
    <x v="2"/>
    <x v="0"/>
    <x v="3"/>
    <x v="20"/>
    <n v="33"/>
  </r>
  <r>
    <x v="1"/>
    <x v="2"/>
    <x v="0"/>
    <x v="3"/>
    <x v="21"/>
    <n v="1"/>
  </r>
  <r>
    <x v="1"/>
    <x v="2"/>
    <x v="0"/>
    <x v="3"/>
    <x v="22"/>
    <n v="28"/>
  </r>
  <r>
    <x v="1"/>
    <x v="2"/>
    <x v="0"/>
    <x v="3"/>
    <x v="23"/>
    <n v="36"/>
  </r>
  <r>
    <x v="1"/>
    <x v="2"/>
    <x v="0"/>
    <x v="3"/>
    <x v="24"/>
    <n v="2"/>
  </r>
  <r>
    <x v="1"/>
    <x v="2"/>
    <x v="0"/>
    <x v="3"/>
    <x v="25"/>
    <n v="150"/>
  </r>
  <r>
    <x v="1"/>
    <x v="2"/>
    <x v="0"/>
    <x v="3"/>
    <x v="26"/>
    <n v="250"/>
  </r>
  <r>
    <x v="1"/>
    <x v="2"/>
    <x v="0"/>
    <x v="3"/>
    <x v="27"/>
    <n v="587"/>
  </r>
  <r>
    <x v="1"/>
    <x v="2"/>
    <x v="0"/>
    <x v="3"/>
    <x v="28"/>
    <n v="100"/>
  </r>
  <r>
    <x v="1"/>
    <x v="2"/>
    <x v="0"/>
    <x v="3"/>
    <x v="29"/>
    <n v="2"/>
  </r>
  <r>
    <x v="1"/>
    <x v="2"/>
    <x v="0"/>
    <x v="3"/>
    <x v="30"/>
    <n v="43"/>
  </r>
  <r>
    <x v="1"/>
    <x v="2"/>
    <x v="0"/>
    <x v="3"/>
    <x v="31"/>
    <n v="86"/>
  </r>
  <r>
    <x v="1"/>
    <x v="2"/>
    <x v="0"/>
    <x v="3"/>
    <x v="32"/>
    <n v="23"/>
  </r>
  <r>
    <x v="1"/>
    <x v="2"/>
    <x v="0"/>
    <x v="3"/>
    <x v="33"/>
    <n v="181"/>
  </r>
  <r>
    <x v="1"/>
    <x v="2"/>
    <x v="0"/>
    <x v="3"/>
    <x v="34"/>
    <n v="46"/>
  </r>
  <r>
    <x v="1"/>
    <x v="2"/>
    <x v="0"/>
    <x v="3"/>
    <x v="35"/>
    <n v="16"/>
  </r>
  <r>
    <x v="1"/>
    <x v="2"/>
    <x v="0"/>
    <x v="3"/>
    <x v="36"/>
    <n v="1"/>
  </r>
  <r>
    <x v="1"/>
    <x v="2"/>
    <x v="0"/>
    <x v="3"/>
    <x v="37"/>
    <n v="9"/>
  </r>
  <r>
    <x v="1"/>
    <x v="2"/>
    <x v="0"/>
    <x v="3"/>
    <x v="38"/>
    <n v="2496"/>
  </r>
  <r>
    <x v="1"/>
    <x v="2"/>
    <x v="0"/>
    <x v="3"/>
    <x v="39"/>
    <n v="19"/>
  </r>
  <r>
    <x v="1"/>
    <x v="2"/>
    <x v="0"/>
    <x v="3"/>
    <x v="49"/>
    <n v="1"/>
  </r>
  <r>
    <x v="1"/>
    <x v="2"/>
    <x v="0"/>
    <x v="3"/>
    <x v="40"/>
    <n v="40"/>
  </r>
  <r>
    <x v="1"/>
    <x v="2"/>
    <x v="0"/>
    <x v="3"/>
    <x v="41"/>
    <n v="57"/>
  </r>
  <r>
    <x v="1"/>
    <x v="2"/>
    <x v="0"/>
    <x v="3"/>
    <x v="42"/>
    <n v="1"/>
  </r>
  <r>
    <x v="1"/>
    <x v="2"/>
    <x v="0"/>
    <x v="3"/>
    <x v="43"/>
    <n v="35"/>
  </r>
  <r>
    <x v="1"/>
    <x v="2"/>
    <x v="0"/>
    <x v="3"/>
    <x v="50"/>
    <n v="164"/>
  </r>
  <r>
    <x v="1"/>
    <x v="2"/>
    <x v="0"/>
    <x v="4"/>
    <x v="45"/>
    <n v="752"/>
  </r>
  <r>
    <x v="1"/>
    <x v="2"/>
    <x v="0"/>
    <x v="4"/>
    <x v="0"/>
    <n v="44"/>
  </r>
  <r>
    <x v="1"/>
    <x v="2"/>
    <x v="0"/>
    <x v="4"/>
    <x v="1"/>
    <n v="476"/>
  </r>
  <r>
    <x v="1"/>
    <x v="2"/>
    <x v="0"/>
    <x v="4"/>
    <x v="2"/>
    <n v="325"/>
  </r>
  <r>
    <x v="1"/>
    <x v="2"/>
    <x v="0"/>
    <x v="4"/>
    <x v="3"/>
    <n v="1075"/>
  </r>
  <r>
    <x v="1"/>
    <x v="2"/>
    <x v="0"/>
    <x v="4"/>
    <x v="4"/>
    <n v="208"/>
  </r>
  <r>
    <x v="1"/>
    <x v="2"/>
    <x v="0"/>
    <x v="4"/>
    <x v="5"/>
    <n v="191"/>
  </r>
  <r>
    <x v="1"/>
    <x v="2"/>
    <x v="0"/>
    <x v="4"/>
    <x v="51"/>
    <n v="181"/>
  </r>
  <r>
    <x v="1"/>
    <x v="2"/>
    <x v="0"/>
    <x v="4"/>
    <x v="46"/>
    <n v="1"/>
  </r>
  <r>
    <x v="1"/>
    <x v="2"/>
    <x v="0"/>
    <x v="4"/>
    <x v="6"/>
    <n v="1757"/>
  </r>
  <r>
    <x v="1"/>
    <x v="2"/>
    <x v="0"/>
    <x v="4"/>
    <x v="7"/>
    <n v="845"/>
  </r>
  <r>
    <x v="1"/>
    <x v="2"/>
    <x v="0"/>
    <x v="4"/>
    <x v="8"/>
    <n v="28"/>
  </r>
  <r>
    <x v="1"/>
    <x v="2"/>
    <x v="0"/>
    <x v="4"/>
    <x v="9"/>
    <n v="32"/>
  </r>
  <r>
    <x v="1"/>
    <x v="2"/>
    <x v="0"/>
    <x v="4"/>
    <x v="10"/>
    <n v="1264"/>
  </r>
  <r>
    <x v="1"/>
    <x v="2"/>
    <x v="0"/>
    <x v="4"/>
    <x v="47"/>
    <n v="898"/>
  </r>
  <r>
    <x v="1"/>
    <x v="2"/>
    <x v="0"/>
    <x v="4"/>
    <x v="11"/>
    <n v="466"/>
  </r>
  <r>
    <x v="1"/>
    <x v="2"/>
    <x v="0"/>
    <x v="4"/>
    <x v="12"/>
    <n v="467"/>
  </r>
  <r>
    <x v="1"/>
    <x v="2"/>
    <x v="0"/>
    <x v="4"/>
    <x v="13"/>
    <n v="612"/>
  </r>
  <r>
    <x v="1"/>
    <x v="2"/>
    <x v="0"/>
    <x v="4"/>
    <x v="14"/>
    <n v="516"/>
  </r>
  <r>
    <x v="1"/>
    <x v="2"/>
    <x v="0"/>
    <x v="4"/>
    <x v="15"/>
    <n v="27"/>
  </r>
  <r>
    <x v="1"/>
    <x v="2"/>
    <x v="0"/>
    <x v="4"/>
    <x v="16"/>
    <n v="473"/>
  </r>
  <r>
    <x v="1"/>
    <x v="2"/>
    <x v="0"/>
    <x v="4"/>
    <x v="17"/>
    <n v="198"/>
  </r>
  <r>
    <x v="1"/>
    <x v="2"/>
    <x v="0"/>
    <x v="4"/>
    <x v="48"/>
    <n v="668"/>
  </r>
  <r>
    <x v="1"/>
    <x v="2"/>
    <x v="0"/>
    <x v="4"/>
    <x v="18"/>
    <n v="318"/>
  </r>
  <r>
    <x v="1"/>
    <x v="2"/>
    <x v="0"/>
    <x v="4"/>
    <x v="19"/>
    <n v="420"/>
  </r>
  <r>
    <x v="1"/>
    <x v="2"/>
    <x v="0"/>
    <x v="4"/>
    <x v="20"/>
    <n v="776"/>
  </r>
  <r>
    <x v="1"/>
    <x v="2"/>
    <x v="0"/>
    <x v="4"/>
    <x v="21"/>
    <n v="16"/>
  </r>
  <r>
    <x v="1"/>
    <x v="2"/>
    <x v="0"/>
    <x v="4"/>
    <x v="22"/>
    <n v="199"/>
  </r>
  <r>
    <x v="1"/>
    <x v="2"/>
    <x v="0"/>
    <x v="4"/>
    <x v="23"/>
    <n v="241"/>
  </r>
  <r>
    <x v="1"/>
    <x v="2"/>
    <x v="0"/>
    <x v="4"/>
    <x v="24"/>
    <n v="40"/>
  </r>
  <r>
    <x v="1"/>
    <x v="2"/>
    <x v="0"/>
    <x v="4"/>
    <x v="25"/>
    <n v="136"/>
  </r>
  <r>
    <x v="1"/>
    <x v="2"/>
    <x v="0"/>
    <x v="4"/>
    <x v="26"/>
    <n v="102"/>
  </r>
  <r>
    <x v="1"/>
    <x v="2"/>
    <x v="0"/>
    <x v="4"/>
    <x v="27"/>
    <n v="759"/>
  </r>
  <r>
    <x v="1"/>
    <x v="2"/>
    <x v="0"/>
    <x v="4"/>
    <x v="28"/>
    <n v="1630"/>
  </r>
  <r>
    <x v="1"/>
    <x v="2"/>
    <x v="0"/>
    <x v="4"/>
    <x v="29"/>
    <n v="25"/>
  </r>
  <r>
    <x v="1"/>
    <x v="2"/>
    <x v="0"/>
    <x v="4"/>
    <x v="30"/>
    <n v="1287"/>
  </r>
  <r>
    <x v="1"/>
    <x v="2"/>
    <x v="0"/>
    <x v="4"/>
    <x v="31"/>
    <n v="933"/>
  </r>
  <r>
    <x v="1"/>
    <x v="2"/>
    <x v="0"/>
    <x v="4"/>
    <x v="32"/>
    <n v="229"/>
  </r>
  <r>
    <x v="1"/>
    <x v="2"/>
    <x v="0"/>
    <x v="4"/>
    <x v="33"/>
    <n v="697"/>
  </r>
  <r>
    <x v="1"/>
    <x v="2"/>
    <x v="0"/>
    <x v="4"/>
    <x v="34"/>
    <n v="75"/>
  </r>
  <r>
    <x v="1"/>
    <x v="2"/>
    <x v="0"/>
    <x v="4"/>
    <x v="35"/>
    <n v="766"/>
  </r>
  <r>
    <x v="1"/>
    <x v="2"/>
    <x v="0"/>
    <x v="4"/>
    <x v="36"/>
    <n v="60"/>
  </r>
  <r>
    <x v="1"/>
    <x v="2"/>
    <x v="0"/>
    <x v="4"/>
    <x v="37"/>
    <n v="1149"/>
  </r>
  <r>
    <x v="1"/>
    <x v="2"/>
    <x v="0"/>
    <x v="4"/>
    <x v="38"/>
    <n v="2043"/>
  </r>
  <r>
    <x v="1"/>
    <x v="2"/>
    <x v="0"/>
    <x v="4"/>
    <x v="39"/>
    <n v="37"/>
  </r>
  <r>
    <x v="1"/>
    <x v="2"/>
    <x v="0"/>
    <x v="4"/>
    <x v="49"/>
    <n v="20"/>
  </r>
  <r>
    <x v="1"/>
    <x v="2"/>
    <x v="0"/>
    <x v="4"/>
    <x v="40"/>
    <n v="624"/>
  </r>
  <r>
    <x v="1"/>
    <x v="2"/>
    <x v="0"/>
    <x v="4"/>
    <x v="41"/>
    <n v="344"/>
  </r>
  <r>
    <x v="1"/>
    <x v="2"/>
    <x v="0"/>
    <x v="4"/>
    <x v="42"/>
    <n v="297"/>
  </r>
  <r>
    <x v="1"/>
    <x v="2"/>
    <x v="0"/>
    <x v="4"/>
    <x v="43"/>
    <n v="521"/>
  </r>
  <r>
    <x v="1"/>
    <x v="2"/>
    <x v="0"/>
    <x v="4"/>
    <x v="44"/>
    <n v="13"/>
  </r>
  <r>
    <x v="1"/>
    <x v="2"/>
    <x v="0"/>
    <x v="5"/>
    <x v="45"/>
    <n v="1128"/>
  </r>
  <r>
    <x v="1"/>
    <x v="2"/>
    <x v="0"/>
    <x v="5"/>
    <x v="1"/>
    <n v="235"/>
  </r>
  <r>
    <x v="1"/>
    <x v="2"/>
    <x v="0"/>
    <x v="5"/>
    <x v="2"/>
    <n v="102"/>
  </r>
  <r>
    <x v="1"/>
    <x v="2"/>
    <x v="0"/>
    <x v="5"/>
    <x v="3"/>
    <n v="4037"/>
  </r>
  <r>
    <x v="1"/>
    <x v="2"/>
    <x v="0"/>
    <x v="5"/>
    <x v="4"/>
    <n v="235"/>
  </r>
  <r>
    <x v="1"/>
    <x v="2"/>
    <x v="0"/>
    <x v="5"/>
    <x v="5"/>
    <n v="423"/>
  </r>
  <r>
    <x v="1"/>
    <x v="2"/>
    <x v="0"/>
    <x v="5"/>
    <x v="51"/>
    <n v="12"/>
  </r>
  <r>
    <x v="1"/>
    <x v="2"/>
    <x v="0"/>
    <x v="5"/>
    <x v="46"/>
    <n v="1090"/>
  </r>
  <r>
    <x v="1"/>
    <x v="2"/>
    <x v="0"/>
    <x v="5"/>
    <x v="6"/>
    <n v="1000"/>
  </r>
  <r>
    <x v="1"/>
    <x v="2"/>
    <x v="0"/>
    <x v="5"/>
    <x v="7"/>
    <n v="2354"/>
  </r>
  <r>
    <x v="1"/>
    <x v="2"/>
    <x v="0"/>
    <x v="5"/>
    <x v="8"/>
    <n v="92"/>
  </r>
  <r>
    <x v="1"/>
    <x v="2"/>
    <x v="0"/>
    <x v="5"/>
    <x v="9"/>
    <n v="32"/>
  </r>
  <r>
    <x v="1"/>
    <x v="2"/>
    <x v="0"/>
    <x v="5"/>
    <x v="10"/>
    <n v="803"/>
  </r>
  <r>
    <x v="1"/>
    <x v="2"/>
    <x v="0"/>
    <x v="5"/>
    <x v="47"/>
    <n v="402"/>
  </r>
  <r>
    <x v="1"/>
    <x v="2"/>
    <x v="0"/>
    <x v="5"/>
    <x v="11"/>
    <n v="115"/>
  </r>
  <r>
    <x v="1"/>
    <x v="2"/>
    <x v="0"/>
    <x v="5"/>
    <x v="12"/>
    <n v="19"/>
  </r>
  <r>
    <x v="1"/>
    <x v="2"/>
    <x v="0"/>
    <x v="5"/>
    <x v="13"/>
    <n v="364"/>
  </r>
  <r>
    <x v="1"/>
    <x v="2"/>
    <x v="0"/>
    <x v="5"/>
    <x v="14"/>
    <n v="335"/>
  </r>
  <r>
    <x v="1"/>
    <x v="2"/>
    <x v="0"/>
    <x v="5"/>
    <x v="15"/>
    <n v="2"/>
  </r>
  <r>
    <x v="1"/>
    <x v="2"/>
    <x v="0"/>
    <x v="5"/>
    <x v="16"/>
    <n v="772"/>
  </r>
  <r>
    <x v="1"/>
    <x v="2"/>
    <x v="0"/>
    <x v="5"/>
    <x v="17"/>
    <n v="323"/>
  </r>
  <r>
    <x v="1"/>
    <x v="2"/>
    <x v="0"/>
    <x v="5"/>
    <x v="48"/>
    <n v="4384"/>
  </r>
  <r>
    <x v="1"/>
    <x v="2"/>
    <x v="0"/>
    <x v="5"/>
    <x v="18"/>
    <n v="211"/>
  </r>
  <r>
    <x v="1"/>
    <x v="2"/>
    <x v="0"/>
    <x v="5"/>
    <x v="19"/>
    <n v="1457"/>
  </r>
  <r>
    <x v="1"/>
    <x v="2"/>
    <x v="0"/>
    <x v="5"/>
    <x v="20"/>
    <n v="1232"/>
  </r>
  <r>
    <x v="1"/>
    <x v="2"/>
    <x v="0"/>
    <x v="5"/>
    <x v="21"/>
    <n v="4"/>
  </r>
  <r>
    <x v="1"/>
    <x v="2"/>
    <x v="0"/>
    <x v="5"/>
    <x v="22"/>
    <n v="116"/>
  </r>
  <r>
    <x v="1"/>
    <x v="2"/>
    <x v="0"/>
    <x v="5"/>
    <x v="23"/>
    <n v="18"/>
  </r>
  <r>
    <x v="1"/>
    <x v="2"/>
    <x v="0"/>
    <x v="5"/>
    <x v="25"/>
    <n v="2175"/>
  </r>
  <r>
    <x v="1"/>
    <x v="2"/>
    <x v="0"/>
    <x v="5"/>
    <x v="26"/>
    <n v="17"/>
  </r>
  <r>
    <x v="1"/>
    <x v="2"/>
    <x v="0"/>
    <x v="5"/>
    <x v="27"/>
    <n v="5767"/>
  </r>
  <r>
    <x v="1"/>
    <x v="2"/>
    <x v="0"/>
    <x v="5"/>
    <x v="30"/>
    <n v="4444"/>
  </r>
  <r>
    <x v="1"/>
    <x v="2"/>
    <x v="0"/>
    <x v="5"/>
    <x v="31"/>
    <n v="31"/>
  </r>
  <r>
    <x v="1"/>
    <x v="2"/>
    <x v="0"/>
    <x v="5"/>
    <x v="32"/>
    <n v="40"/>
  </r>
  <r>
    <x v="1"/>
    <x v="2"/>
    <x v="0"/>
    <x v="5"/>
    <x v="33"/>
    <n v="2084"/>
  </r>
  <r>
    <x v="1"/>
    <x v="2"/>
    <x v="0"/>
    <x v="5"/>
    <x v="34"/>
    <n v="1"/>
  </r>
  <r>
    <x v="1"/>
    <x v="2"/>
    <x v="0"/>
    <x v="5"/>
    <x v="35"/>
    <n v="1883"/>
  </r>
  <r>
    <x v="1"/>
    <x v="2"/>
    <x v="0"/>
    <x v="5"/>
    <x v="37"/>
    <n v="870"/>
  </r>
  <r>
    <x v="1"/>
    <x v="2"/>
    <x v="0"/>
    <x v="5"/>
    <x v="38"/>
    <n v="4575"/>
  </r>
  <r>
    <x v="1"/>
    <x v="2"/>
    <x v="0"/>
    <x v="5"/>
    <x v="39"/>
    <n v="5"/>
  </r>
  <r>
    <x v="1"/>
    <x v="2"/>
    <x v="0"/>
    <x v="5"/>
    <x v="40"/>
    <n v="529"/>
  </r>
  <r>
    <x v="1"/>
    <x v="2"/>
    <x v="0"/>
    <x v="5"/>
    <x v="41"/>
    <n v="134"/>
  </r>
  <r>
    <x v="1"/>
    <x v="2"/>
    <x v="0"/>
    <x v="5"/>
    <x v="42"/>
    <n v="92"/>
  </r>
  <r>
    <x v="1"/>
    <x v="2"/>
    <x v="0"/>
    <x v="5"/>
    <x v="43"/>
    <n v="1266"/>
  </r>
  <r>
    <x v="1"/>
    <x v="2"/>
    <x v="0"/>
    <x v="5"/>
    <x v="44"/>
    <n v="3"/>
  </r>
  <r>
    <x v="1"/>
    <x v="2"/>
    <x v="1"/>
    <x v="0"/>
    <x v="0"/>
    <n v="63"/>
  </r>
  <r>
    <x v="1"/>
    <x v="2"/>
    <x v="1"/>
    <x v="0"/>
    <x v="1"/>
    <n v="73"/>
  </r>
  <r>
    <x v="1"/>
    <x v="2"/>
    <x v="1"/>
    <x v="0"/>
    <x v="2"/>
    <n v="2"/>
  </r>
  <r>
    <x v="1"/>
    <x v="2"/>
    <x v="1"/>
    <x v="0"/>
    <x v="3"/>
    <n v="16"/>
  </r>
  <r>
    <x v="1"/>
    <x v="2"/>
    <x v="1"/>
    <x v="0"/>
    <x v="4"/>
    <n v="1"/>
  </r>
  <r>
    <x v="1"/>
    <x v="2"/>
    <x v="1"/>
    <x v="0"/>
    <x v="5"/>
    <n v="1"/>
  </r>
  <r>
    <x v="1"/>
    <x v="2"/>
    <x v="1"/>
    <x v="0"/>
    <x v="51"/>
    <n v="1"/>
  </r>
  <r>
    <x v="1"/>
    <x v="2"/>
    <x v="1"/>
    <x v="0"/>
    <x v="46"/>
    <n v="1"/>
  </r>
  <r>
    <x v="1"/>
    <x v="2"/>
    <x v="1"/>
    <x v="0"/>
    <x v="6"/>
    <n v="11"/>
  </r>
  <r>
    <x v="1"/>
    <x v="2"/>
    <x v="1"/>
    <x v="0"/>
    <x v="7"/>
    <n v="7"/>
  </r>
  <r>
    <x v="1"/>
    <x v="2"/>
    <x v="1"/>
    <x v="0"/>
    <x v="8"/>
    <n v="1"/>
  </r>
  <r>
    <x v="1"/>
    <x v="2"/>
    <x v="1"/>
    <x v="0"/>
    <x v="10"/>
    <n v="12"/>
  </r>
  <r>
    <x v="1"/>
    <x v="2"/>
    <x v="1"/>
    <x v="0"/>
    <x v="12"/>
    <n v="4"/>
  </r>
  <r>
    <x v="1"/>
    <x v="2"/>
    <x v="1"/>
    <x v="0"/>
    <x v="13"/>
    <n v="3"/>
  </r>
  <r>
    <x v="1"/>
    <x v="2"/>
    <x v="1"/>
    <x v="0"/>
    <x v="14"/>
    <n v="1"/>
  </r>
  <r>
    <x v="1"/>
    <x v="2"/>
    <x v="1"/>
    <x v="0"/>
    <x v="16"/>
    <n v="2"/>
  </r>
  <r>
    <x v="1"/>
    <x v="2"/>
    <x v="1"/>
    <x v="0"/>
    <x v="48"/>
    <n v="3"/>
  </r>
  <r>
    <x v="1"/>
    <x v="2"/>
    <x v="1"/>
    <x v="0"/>
    <x v="18"/>
    <n v="8"/>
  </r>
  <r>
    <x v="1"/>
    <x v="2"/>
    <x v="1"/>
    <x v="0"/>
    <x v="19"/>
    <n v="20"/>
  </r>
  <r>
    <x v="1"/>
    <x v="2"/>
    <x v="1"/>
    <x v="0"/>
    <x v="20"/>
    <n v="1"/>
  </r>
  <r>
    <x v="1"/>
    <x v="2"/>
    <x v="1"/>
    <x v="0"/>
    <x v="21"/>
    <n v="2"/>
  </r>
  <r>
    <x v="1"/>
    <x v="2"/>
    <x v="1"/>
    <x v="0"/>
    <x v="22"/>
    <n v="5"/>
  </r>
  <r>
    <x v="1"/>
    <x v="2"/>
    <x v="1"/>
    <x v="0"/>
    <x v="23"/>
    <n v="3"/>
  </r>
  <r>
    <x v="1"/>
    <x v="2"/>
    <x v="1"/>
    <x v="0"/>
    <x v="25"/>
    <n v="1"/>
  </r>
  <r>
    <x v="1"/>
    <x v="2"/>
    <x v="1"/>
    <x v="0"/>
    <x v="26"/>
    <n v="21"/>
  </r>
  <r>
    <x v="1"/>
    <x v="2"/>
    <x v="1"/>
    <x v="0"/>
    <x v="27"/>
    <n v="61"/>
  </r>
  <r>
    <x v="1"/>
    <x v="2"/>
    <x v="1"/>
    <x v="0"/>
    <x v="28"/>
    <n v="75"/>
  </r>
  <r>
    <x v="1"/>
    <x v="2"/>
    <x v="1"/>
    <x v="0"/>
    <x v="29"/>
    <n v="7"/>
  </r>
  <r>
    <x v="1"/>
    <x v="2"/>
    <x v="1"/>
    <x v="0"/>
    <x v="30"/>
    <n v="15"/>
  </r>
  <r>
    <x v="1"/>
    <x v="2"/>
    <x v="1"/>
    <x v="0"/>
    <x v="31"/>
    <n v="51"/>
  </r>
  <r>
    <x v="1"/>
    <x v="2"/>
    <x v="1"/>
    <x v="0"/>
    <x v="32"/>
    <n v="2"/>
  </r>
  <r>
    <x v="1"/>
    <x v="2"/>
    <x v="1"/>
    <x v="0"/>
    <x v="33"/>
    <n v="2"/>
  </r>
  <r>
    <x v="1"/>
    <x v="2"/>
    <x v="1"/>
    <x v="0"/>
    <x v="34"/>
    <n v="3"/>
  </r>
  <r>
    <x v="1"/>
    <x v="2"/>
    <x v="1"/>
    <x v="0"/>
    <x v="35"/>
    <n v="11"/>
  </r>
  <r>
    <x v="1"/>
    <x v="2"/>
    <x v="1"/>
    <x v="0"/>
    <x v="36"/>
    <n v="32"/>
  </r>
  <r>
    <x v="1"/>
    <x v="2"/>
    <x v="1"/>
    <x v="0"/>
    <x v="37"/>
    <n v="2"/>
  </r>
  <r>
    <x v="1"/>
    <x v="2"/>
    <x v="1"/>
    <x v="0"/>
    <x v="38"/>
    <n v="21"/>
  </r>
  <r>
    <x v="1"/>
    <x v="2"/>
    <x v="1"/>
    <x v="0"/>
    <x v="40"/>
    <n v="7"/>
  </r>
  <r>
    <x v="1"/>
    <x v="2"/>
    <x v="1"/>
    <x v="0"/>
    <x v="41"/>
    <n v="6"/>
  </r>
  <r>
    <x v="1"/>
    <x v="2"/>
    <x v="1"/>
    <x v="0"/>
    <x v="43"/>
    <n v="9"/>
  </r>
  <r>
    <x v="1"/>
    <x v="2"/>
    <x v="1"/>
    <x v="0"/>
    <x v="44"/>
    <n v="1"/>
  </r>
  <r>
    <x v="1"/>
    <x v="2"/>
    <x v="1"/>
    <x v="1"/>
    <x v="45"/>
    <n v="28"/>
  </r>
  <r>
    <x v="1"/>
    <x v="2"/>
    <x v="1"/>
    <x v="1"/>
    <x v="0"/>
    <n v="6"/>
  </r>
  <r>
    <x v="1"/>
    <x v="2"/>
    <x v="1"/>
    <x v="1"/>
    <x v="1"/>
    <n v="13"/>
  </r>
  <r>
    <x v="1"/>
    <x v="2"/>
    <x v="1"/>
    <x v="1"/>
    <x v="2"/>
    <n v="6"/>
  </r>
  <r>
    <x v="1"/>
    <x v="2"/>
    <x v="1"/>
    <x v="1"/>
    <x v="3"/>
    <n v="149"/>
  </r>
  <r>
    <x v="1"/>
    <x v="2"/>
    <x v="1"/>
    <x v="1"/>
    <x v="4"/>
    <n v="2"/>
  </r>
  <r>
    <x v="1"/>
    <x v="2"/>
    <x v="1"/>
    <x v="1"/>
    <x v="5"/>
    <n v="6"/>
  </r>
  <r>
    <x v="1"/>
    <x v="2"/>
    <x v="1"/>
    <x v="1"/>
    <x v="6"/>
    <n v="30"/>
  </r>
  <r>
    <x v="1"/>
    <x v="2"/>
    <x v="1"/>
    <x v="1"/>
    <x v="7"/>
    <n v="13"/>
  </r>
  <r>
    <x v="1"/>
    <x v="2"/>
    <x v="1"/>
    <x v="1"/>
    <x v="8"/>
    <n v="36"/>
  </r>
  <r>
    <x v="1"/>
    <x v="2"/>
    <x v="1"/>
    <x v="1"/>
    <x v="10"/>
    <n v="12"/>
  </r>
  <r>
    <x v="1"/>
    <x v="2"/>
    <x v="1"/>
    <x v="1"/>
    <x v="47"/>
    <n v="1"/>
  </r>
  <r>
    <x v="1"/>
    <x v="2"/>
    <x v="1"/>
    <x v="1"/>
    <x v="11"/>
    <n v="7"/>
  </r>
  <r>
    <x v="1"/>
    <x v="2"/>
    <x v="1"/>
    <x v="1"/>
    <x v="12"/>
    <n v="5"/>
  </r>
  <r>
    <x v="1"/>
    <x v="2"/>
    <x v="1"/>
    <x v="1"/>
    <x v="13"/>
    <n v="9"/>
  </r>
  <r>
    <x v="1"/>
    <x v="2"/>
    <x v="1"/>
    <x v="1"/>
    <x v="14"/>
    <n v="10"/>
  </r>
  <r>
    <x v="1"/>
    <x v="2"/>
    <x v="1"/>
    <x v="1"/>
    <x v="15"/>
    <n v="1"/>
  </r>
  <r>
    <x v="1"/>
    <x v="2"/>
    <x v="1"/>
    <x v="1"/>
    <x v="16"/>
    <n v="10"/>
  </r>
  <r>
    <x v="1"/>
    <x v="2"/>
    <x v="1"/>
    <x v="1"/>
    <x v="17"/>
    <n v="7"/>
  </r>
  <r>
    <x v="1"/>
    <x v="2"/>
    <x v="1"/>
    <x v="1"/>
    <x v="48"/>
    <n v="1"/>
  </r>
  <r>
    <x v="1"/>
    <x v="2"/>
    <x v="1"/>
    <x v="1"/>
    <x v="18"/>
    <n v="9"/>
  </r>
  <r>
    <x v="1"/>
    <x v="2"/>
    <x v="1"/>
    <x v="1"/>
    <x v="19"/>
    <n v="15"/>
  </r>
  <r>
    <x v="1"/>
    <x v="2"/>
    <x v="1"/>
    <x v="1"/>
    <x v="20"/>
    <n v="5"/>
  </r>
  <r>
    <x v="1"/>
    <x v="2"/>
    <x v="1"/>
    <x v="1"/>
    <x v="22"/>
    <n v="3"/>
  </r>
  <r>
    <x v="1"/>
    <x v="2"/>
    <x v="1"/>
    <x v="1"/>
    <x v="23"/>
    <n v="10"/>
  </r>
  <r>
    <x v="1"/>
    <x v="2"/>
    <x v="1"/>
    <x v="1"/>
    <x v="25"/>
    <n v="5"/>
  </r>
  <r>
    <x v="1"/>
    <x v="2"/>
    <x v="1"/>
    <x v="1"/>
    <x v="26"/>
    <n v="1"/>
  </r>
  <r>
    <x v="1"/>
    <x v="2"/>
    <x v="1"/>
    <x v="1"/>
    <x v="27"/>
    <n v="16"/>
  </r>
  <r>
    <x v="1"/>
    <x v="2"/>
    <x v="1"/>
    <x v="1"/>
    <x v="28"/>
    <n v="18"/>
  </r>
  <r>
    <x v="1"/>
    <x v="2"/>
    <x v="1"/>
    <x v="1"/>
    <x v="30"/>
    <n v="13"/>
  </r>
  <r>
    <x v="1"/>
    <x v="2"/>
    <x v="1"/>
    <x v="1"/>
    <x v="31"/>
    <n v="4"/>
  </r>
  <r>
    <x v="1"/>
    <x v="2"/>
    <x v="1"/>
    <x v="1"/>
    <x v="32"/>
    <n v="9"/>
  </r>
  <r>
    <x v="1"/>
    <x v="2"/>
    <x v="1"/>
    <x v="1"/>
    <x v="33"/>
    <n v="21"/>
  </r>
  <r>
    <x v="1"/>
    <x v="2"/>
    <x v="1"/>
    <x v="1"/>
    <x v="34"/>
    <n v="1"/>
  </r>
  <r>
    <x v="1"/>
    <x v="2"/>
    <x v="1"/>
    <x v="1"/>
    <x v="35"/>
    <n v="6"/>
  </r>
  <r>
    <x v="1"/>
    <x v="2"/>
    <x v="1"/>
    <x v="1"/>
    <x v="36"/>
    <n v="3"/>
  </r>
  <r>
    <x v="1"/>
    <x v="2"/>
    <x v="1"/>
    <x v="1"/>
    <x v="37"/>
    <n v="2"/>
  </r>
  <r>
    <x v="1"/>
    <x v="2"/>
    <x v="1"/>
    <x v="1"/>
    <x v="38"/>
    <n v="41"/>
  </r>
  <r>
    <x v="1"/>
    <x v="2"/>
    <x v="1"/>
    <x v="1"/>
    <x v="39"/>
    <n v="3"/>
  </r>
  <r>
    <x v="1"/>
    <x v="2"/>
    <x v="1"/>
    <x v="1"/>
    <x v="40"/>
    <n v="11"/>
  </r>
  <r>
    <x v="1"/>
    <x v="2"/>
    <x v="1"/>
    <x v="1"/>
    <x v="41"/>
    <n v="21"/>
  </r>
  <r>
    <x v="1"/>
    <x v="2"/>
    <x v="1"/>
    <x v="1"/>
    <x v="43"/>
    <n v="8"/>
  </r>
  <r>
    <x v="1"/>
    <x v="2"/>
    <x v="1"/>
    <x v="2"/>
    <x v="45"/>
    <n v="5197"/>
  </r>
  <r>
    <x v="1"/>
    <x v="2"/>
    <x v="1"/>
    <x v="2"/>
    <x v="0"/>
    <n v="43"/>
  </r>
  <r>
    <x v="1"/>
    <x v="2"/>
    <x v="1"/>
    <x v="2"/>
    <x v="1"/>
    <n v="633"/>
  </r>
  <r>
    <x v="1"/>
    <x v="2"/>
    <x v="1"/>
    <x v="2"/>
    <x v="2"/>
    <n v="1819"/>
  </r>
  <r>
    <x v="1"/>
    <x v="2"/>
    <x v="1"/>
    <x v="2"/>
    <x v="3"/>
    <n v="3059"/>
  </r>
  <r>
    <x v="1"/>
    <x v="2"/>
    <x v="1"/>
    <x v="2"/>
    <x v="4"/>
    <n v="432"/>
  </r>
  <r>
    <x v="1"/>
    <x v="2"/>
    <x v="1"/>
    <x v="2"/>
    <x v="5"/>
    <n v="765"/>
  </r>
  <r>
    <x v="1"/>
    <x v="2"/>
    <x v="1"/>
    <x v="2"/>
    <x v="51"/>
    <n v="616"/>
  </r>
  <r>
    <x v="1"/>
    <x v="2"/>
    <x v="1"/>
    <x v="2"/>
    <x v="46"/>
    <n v="1848"/>
  </r>
  <r>
    <x v="1"/>
    <x v="2"/>
    <x v="1"/>
    <x v="2"/>
    <x v="6"/>
    <n v="7293"/>
  </r>
  <r>
    <x v="1"/>
    <x v="2"/>
    <x v="1"/>
    <x v="2"/>
    <x v="7"/>
    <n v="8071"/>
  </r>
  <r>
    <x v="1"/>
    <x v="2"/>
    <x v="1"/>
    <x v="2"/>
    <x v="8"/>
    <n v="49"/>
  </r>
  <r>
    <x v="1"/>
    <x v="2"/>
    <x v="1"/>
    <x v="2"/>
    <x v="9"/>
    <n v="5"/>
  </r>
  <r>
    <x v="1"/>
    <x v="2"/>
    <x v="1"/>
    <x v="2"/>
    <x v="10"/>
    <n v="8311"/>
  </r>
  <r>
    <x v="1"/>
    <x v="2"/>
    <x v="1"/>
    <x v="2"/>
    <x v="47"/>
    <n v="2323"/>
  </r>
  <r>
    <x v="1"/>
    <x v="2"/>
    <x v="1"/>
    <x v="2"/>
    <x v="11"/>
    <n v="474"/>
  </r>
  <r>
    <x v="1"/>
    <x v="2"/>
    <x v="1"/>
    <x v="2"/>
    <x v="12"/>
    <n v="896"/>
  </r>
  <r>
    <x v="1"/>
    <x v="2"/>
    <x v="1"/>
    <x v="2"/>
    <x v="13"/>
    <n v="1251"/>
  </r>
  <r>
    <x v="1"/>
    <x v="2"/>
    <x v="1"/>
    <x v="2"/>
    <x v="14"/>
    <n v="5795"/>
  </r>
  <r>
    <x v="1"/>
    <x v="2"/>
    <x v="1"/>
    <x v="2"/>
    <x v="15"/>
    <n v="7"/>
  </r>
  <r>
    <x v="1"/>
    <x v="2"/>
    <x v="1"/>
    <x v="2"/>
    <x v="16"/>
    <n v="4854"/>
  </r>
  <r>
    <x v="1"/>
    <x v="2"/>
    <x v="1"/>
    <x v="2"/>
    <x v="17"/>
    <n v="347"/>
  </r>
  <r>
    <x v="1"/>
    <x v="2"/>
    <x v="1"/>
    <x v="2"/>
    <x v="48"/>
    <n v="5165"/>
  </r>
  <r>
    <x v="1"/>
    <x v="2"/>
    <x v="1"/>
    <x v="2"/>
    <x v="18"/>
    <n v="865"/>
  </r>
  <r>
    <x v="1"/>
    <x v="2"/>
    <x v="1"/>
    <x v="2"/>
    <x v="19"/>
    <n v="3576"/>
  </r>
  <r>
    <x v="1"/>
    <x v="2"/>
    <x v="1"/>
    <x v="2"/>
    <x v="20"/>
    <n v="3683"/>
  </r>
  <r>
    <x v="1"/>
    <x v="2"/>
    <x v="1"/>
    <x v="2"/>
    <x v="21"/>
    <n v="2"/>
  </r>
  <r>
    <x v="1"/>
    <x v="2"/>
    <x v="1"/>
    <x v="2"/>
    <x v="22"/>
    <n v="327"/>
  </r>
  <r>
    <x v="1"/>
    <x v="2"/>
    <x v="1"/>
    <x v="2"/>
    <x v="23"/>
    <n v="495"/>
  </r>
  <r>
    <x v="1"/>
    <x v="2"/>
    <x v="1"/>
    <x v="2"/>
    <x v="24"/>
    <n v="9"/>
  </r>
  <r>
    <x v="1"/>
    <x v="2"/>
    <x v="1"/>
    <x v="2"/>
    <x v="25"/>
    <n v="2003"/>
  </r>
  <r>
    <x v="1"/>
    <x v="2"/>
    <x v="1"/>
    <x v="2"/>
    <x v="26"/>
    <n v="94"/>
  </r>
  <r>
    <x v="1"/>
    <x v="2"/>
    <x v="1"/>
    <x v="2"/>
    <x v="27"/>
    <n v="3971"/>
  </r>
  <r>
    <x v="1"/>
    <x v="2"/>
    <x v="1"/>
    <x v="2"/>
    <x v="28"/>
    <n v="8874"/>
  </r>
  <r>
    <x v="1"/>
    <x v="2"/>
    <x v="1"/>
    <x v="2"/>
    <x v="29"/>
    <n v="7"/>
  </r>
  <r>
    <x v="1"/>
    <x v="2"/>
    <x v="1"/>
    <x v="2"/>
    <x v="30"/>
    <n v="4676"/>
  </r>
  <r>
    <x v="1"/>
    <x v="2"/>
    <x v="1"/>
    <x v="2"/>
    <x v="31"/>
    <n v="1797"/>
  </r>
  <r>
    <x v="1"/>
    <x v="2"/>
    <x v="1"/>
    <x v="2"/>
    <x v="32"/>
    <n v="148"/>
  </r>
  <r>
    <x v="1"/>
    <x v="2"/>
    <x v="1"/>
    <x v="2"/>
    <x v="33"/>
    <n v="3508"/>
  </r>
  <r>
    <x v="1"/>
    <x v="2"/>
    <x v="1"/>
    <x v="2"/>
    <x v="34"/>
    <n v="94"/>
  </r>
  <r>
    <x v="1"/>
    <x v="2"/>
    <x v="1"/>
    <x v="2"/>
    <x v="35"/>
    <n v="3536"/>
  </r>
  <r>
    <x v="1"/>
    <x v="2"/>
    <x v="1"/>
    <x v="2"/>
    <x v="36"/>
    <n v="26"/>
  </r>
  <r>
    <x v="1"/>
    <x v="2"/>
    <x v="1"/>
    <x v="2"/>
    <x v="37"/>
    <n v="5491"/>
  </r>
  <r>
    <x v="1"/>
    <x v="2"/>
    <x v="1"/>
    <x v="2"/>
    <x v="38"/>
    <n v="9442"/>
  </r>
  <r>
    <x v="1"/>
    <x v="2"/>
    <x v="1"/>
    <x v="2"/>
    <x v="39"/>
    <n v="28"/>
  </r>
  <r>
    <x v="1"/>
    <x v="2"/>
    <x v="1"/>
    <x v="2"/>
    <x v="49"/>
    <n v="3"/>
  </r>
  <r>
    <x v="1"/>
    <x v="2"/>
    <x v="1"/>
    <x v="2"/>
    <x v="40"/>
    <n v="3902"/>
  </r>
  <r>
    <x v="1"/>
    <x v="2"/>
    <x v="1"/>
    <x v="2"/>
    <x v="41"/>
    <n v="380"/>
  </r>
  <r>
    <x v="1"/>
    <x v="2"/>
    <x v="1"/>
    <x v="2"/>
    <x v="42"/>
    <n v="220"/>
  </r>
  <r>
    <x v="1"/>
    <x v="2"/>
    <x v="1"/>
    <x v="2"/>
    <x v="43"/>
    <n v="1732"/>
  </r>
  <r>
    <x v="1"/>
    <x v="2"/>
    <x v="1"/>
    <x v="2"/>
    <x v="44"/>
    <n v="2"/>
  </r>
  <r>
    <x v="1"/>
    <x v="2"/>
    <x v="1"/>
    <x v="3"/>
    <x v="45"/>
    <n v="15"/>
  </r>
  <r>
    <x v="1"/>
    <x v="2"/>
    <x v="1"/>
    <x v="3"/>
    <x v="0"/>
    <n v="3"/>
  </r>
  <r>
    <x v="1"/>
    <x v="2"/>
    <x v="1"/>
    <x v="3"/>
    <x v="1"/>
    <n v="918"/>
  </r>
  <r>
    <x v="1"/>
    <x v="2"/>
    <x v="1"/>
    <x v="3"/>
    <x v="2"/>
    <n v="14"/>
  </r>
  <r>
    <x v="1"/>
    <x v="2"/>
    <x v="1"/>
    <x v="3"/>
    <x v="3"/>
    <n v="1495"/>
  </r>
  <r>
    <x v="1"/>
    <x v="2"/>
    <x v="1"/>
    <x v="3"/>
    <x v="4"/>
    <n v="200"/>
  </r>
  <r>
    <x v="1"/>
    <x v="2"/>
    <x v="1"/>
    <x v="3"/>
    <x v="5"/>
    <n v="132"/>
  </r>
  <r>
    <x v="1"/>
    <x v="2"/>
    <x v="1"/>
    <x v="3"/>
    <x v="51"/>
    <n v="21"/>
  </r>
  <r>
    <x v="1"/>
    <x v="2"/>
    <x v="1"/>
    <x v="3"/>
    <x v="46"/>
    <n v="4"/>
  </r>
  <r>
    <x v="1"/>
    <x v="2"/>
    <x v="1"/>
    <x v="3"/>
    <x v="6"/>
    <n v="506"/>
  </r>
  <r>
    <x v="1"/>
    <x v="2"/>
    <x v="1"/>
    <x v="3"/>
    <x v="7"/>
    <n v="89"/>
  </r>
  <r>
    <x v="1"/>
    <x v="2"/>
    <x v="1"/>
    <x v="3"/>
    <x v="8"/>
    <n v="9"/>
  </r>
  <r>
    <x v="1"/>
    <x v="2"/>
    <x v="1"/>
    <x v="3"/>
    <x v="9"/>
    <n v="14"/>
  </r>
  <r>
    <x v="1"/>
    <x v="2"/>
    <x v="1"/>
    <x v="3"/>
    <x v="10"/>
    <n v="255"/>
  </r>
  <r>
    <x v="1"/>
    <x v="2"/>
    <x v="1"/>
    <x v="3"/>
    <x v="47"/>
    <n v="58"/>
  </r>
  <r>
    <x v="1"/>
    <x v="2"/>
    <x v="1"/>
    <x v="3"/>
    <x v="11"/>
    <n v="48"/>
  </r>
  <r>
    <x v="1"/>
    <x v="2"/>
    <x v="1"/>
    <x v="3"/>
    <x v="12"/>
    <n v="81"/>
  </r>
  <r>
    <x v="1"/>
    <x v="2"/>
    <x v="1"/>
    <x v="3"/>
    <x v="13"/>
    <n v="18"/>
  </r>
  <r>
    <x v="1"/>
    <x v="2"/>
    <x v="1"/>
    <x v="3"/>
    <x v="14"/>
    <n v="9"/>
  </r>
  <r>
    <x v="1"/>
    <x v="2"/>
    <x v="1"/>
    <x v="3"/>
    <x v="16"/>
    <n v="24"/>
  </r>
  <r>
    <x v="1"/>
    <x v="2"/>
    <x v="1"/>
    <x v="3"/>
    <x v="17"/>
    <n v="152"/>
  </r>
  <r>
    <x v="1"/>
    <x v="2"/>
    <x v="1"/>
    <x v="3"/>
    <x v="48"/>
    <n v="25"/>
  </r>
  <r>
    <x v="1"/>
    <x v="2"/>
    <x v="1"/>
    <x v="3"/>
    <x v="18"/>
    <n v="52"/>
  </r>
  <r>
    <x v="1"/>
    <x v="2"/>
    <x v="1"/>
    <x v="3"/>
    <x v="20"/>
    <n v="16"/>
  </r>
  <r>
    <x v="1"/>
    <x v="2"/>
    <x v="1"/>
    <x v="3"/>
    <x v="21"/>
    <n v="1"/>
  </r>
  <r>
    <x v="1"/>
    <x v="2"/>
    <x v="1"/>
    <x v="3"/>
    <x v="22"/>
    <n v="22"/>
  </r>
  <r>
    <x v="1"/>
    <x v="2"/>
    <x v="1"/>
    <x v="3"/>
    <x v="23"/>
    <n v="109"/>
  </r>
  <r>
    <x v="1"/>
    <x v="2"/>
    <x v="1"/>
    <x v="3"/>
    <x v="24"/>
    <n v="7"/>
  </r>
  <r>
    <x v="1"/>
    <x v="2"/>
    <x v="1"/>
    <x v="3"/>
    <x v="25"/>
    <n v="93"/>
  </r>
  <r>
    <x v="1"/>
    <x v="2"/>
    <x v="1"/>
    <x v="3"/>
    <x v="26"/>
    <n v="221"/>
  </r>
  <r>
    <x v="1"/>
    <x v="2"/>
    <x v="1"/>
    <x v="3"/>
    <x v="27"/>
    <n v="828"/>
  </r>
  <r>
    <x v="1"/>
    <x v="2"/>
    <x v="1"/>
    <x v="3"/>
    <x v="28"/>
    <n v="293"/>
  </r>
  <r>
    <x v="1"/>
    <x v="2"/>
    <x v="1"/>
    <x v="3"/>
    <x v="29"/>
    <n v="2"/>
  </r>
  <r>
    <x v="1"/>
    <x v="2"/>
    <x v="1"/>
    <x v="3"/>
    <x v="30"/>
    <n v="45"/>
  </r>
  <r>
    <x v="1"/>
    <x v="2"/>
    <x v="1"/>
    <x v="3"/>
    <x v="31"/>
    <n v="76"/>
  </r>
  <r>
    <x v="1"/>
    <x v="2"/>
    <x v="1"/>
    <x v="3"/>
    <x v="32"/>
    <n v="63"/>
  </r>
  <r>
    <x v="1"/>
    <x v="2"/>
    <x v="1"/>
    <x v="3"/>
    <x v="33"/>
    <n v="161"/>
  </r>
  <r>
    <x v="1"/>
    <x v="2"/>
    <x v="1"/>
    <x v="3"/>
    <x v="34"/>
    <n v="25"/>
  </r>
  <r>
    <x v="1"/>
    <x v="2"/>
    <x v="1"/>
    <x v="3"/>
    <x v="35"/>
    <n v="54"/>
  </r>
  <r>
    <x v="1"/>
    <x v="2"/>
    <x v="1"/>
    <x v="3"/>
    <x v="36"/>
    <n v="1"/>
  </r>
  <r>
    <x v="1"/>
    <x v="2"/>
    <x v="1"/>
    <x v="3"/>
    <x v="37"/>
    <n v="26"/>
  </r>
  <r>
    <x v="1"/>
    <x v="2"/>
    <x v="1"/>
    <x v="3"/>
    <x v="38"/>
    <n v="2026"/>
  </r>
  <r>
    <x v="1"/>
    <x v="2"/>
    <x v="1"/>
    <x v="3"/>
    <x v="39"/>
    <n v="56"/>
  </r>
  <r>
    <x v="1"/>
    <x v="2"/>
    <x v="1"/>
    <x v="3"/>
    <x v="49"/>
    <n v="1"/>
  </r>
  <r>
    <x v="1"/>
    <x v="2"/>
    <x v="1"/>
    <x v="3"/>
    <x v="40"/>
    <n v="48"/>
  </r>
  <r>
    <x v="1"/>
    <x v="2"/>
    <x v="1"/>
    <x v="3"/>
    <x v="41"/>
    <n v="102"/>
  </r>
  <r>
    <x v="1"/>
    <x v="2"/>
    <x v="1"/>
    <x v="3"/>
    <x v="43"/>
    <n v="69"/>
  </r>
  <r>
    <x v="1"/>
    <x v="2"/>
    <x v="1"/>
    <x v="3"/>
    <x v="50"/>
    <n v="236"/>
  </r>
  <r>
    <x v="1"/>
    <x v="2"/>
    <x v="1"/>
    <x v="4"/>
    <x v="45"/>
    <n v="268"/>
  </r>
  <r>
    <x v="1"/>
    <x v="2"/>
    <x v="1"/>
    <x v="4"/>
    <x v="0"/>
    <n v="26"/>
  </r>
  <r>
    <x v="1"/>
    <x v="2"/>
    <x v="1"/>
    <x v="4"/>
    <x v="1"/>
    <n v="542"/>
  </r>
  <r>
    <x v="1"/>
    <x v="2"/>
    <x v="1"/>
    <x v="4"/>
    <x v="2"/>
    <n v="116"/>
  </r>
  <r>
    <x v="1"/>
    <x v="2"/>
    <x v="1"/>
    <x v="4"/>
    <x v="3"/>
    <n v="1798"/>
  </r>
  <r>
    <x v="1"/>
    <x v="2"/>
    <x v="1"/>
    <x v="4"/>
    <x v="4"/>
    <n v="156"/>
  </r>
  <r>
    <x v="1"/>
    <x v="2"/>
    <x v="1"/>
    <x v="4"/>
    <x v="5"/>
    <n v="77"/>
  </r>
  <r>
    <x v="1"/>
    <x v="2"/>
    <x v="1"/>
    <x v="4"/>
    <x v="51"/>
    <n v="46"/>
  </r>
  <r>
    <x v="1"/>
    <x v="2"/>
    <x v="1"/>
    <x v="4"/>
    <x v="46"/>
    <n v="16"/>
  </r>
  <r>
    <x v="1"/>
    <x v="2"/>
    <x v="1"/>
    <x v="4"/>
    <x v="6"/>
    <n v="1322"/>
  </r>
  <r>
    <x v="1"/>
    <x v="2"/>
    <x v="1"/>
    <x v="4"/>
    <x v="7"/>
    <n v="384"/>
  </r>
  <r>
    <x v="1"/>
    <x v="2"/>
    <x v="1"/>
    <x v="4"/>
    <x v="8"/>
    <n v="36"/>
  </r>
  <r>
    <x v="1"/>
    <x v="2"/>
    <x v="1"/>
    <x v="4"/>
    <x v="9"/>
    <n v="14"/>
  </r>
  <r>
    <x v="1"/>
    <x v="2"/>
    <x v="1"/>
    <x v="4"/>
    <x v="10"/>
    <n v="632"/>
  </r>
  <r>
    <x v="1"/>
    <x v="2"/>
    <x v="1"/>
    <x v="4"/>
    <x v="47"/>
    <n v="435"/>
  </r>
  <r>
    <x v="1"/>
    <x v="2"/>
    <x v="1"/>
    <x v="4"/>
    <x v="11"/>
    <n v="136"/>
  </r>
  <r>
    <x v="1"/>
    <x v="2"/>
    <x v="1"/>
    <x v="4"/>
    <x v="12"/>
    <n v="162"/>
  </r>
  <r>
    <x v="1"/>
    <x v="2"/>
    <x v="1"/>
    <x v="4"/>
    <x v="13"/>
    <n v="302"/>
  </r>
  <r>
    <x v="1"/>
    <x v="2"/>
    <x v="1"/>
    <x v="4"/>
    <x v="14"/>
    <n v="267"/>
  </r>
  <r>
    <x v="1"/>
    <x v="2"/>
    <x v="1"/>
    <x v="4"/>
    <x v="15"/>
    <n v="28"/>
  </r>
  <r>
    <x v="1"/>
    <x v="2"/>
    <x v="1"/>
    <x v="4"/>
    <x v="16"/>
    <n v="277"/>
  </r>
  <r>
    <x v="1"/>
    <x v="2"/>
    <x v="1"/>
    <x v="4"/>
    <x v="17"/>
    <n v="213"/>
  </r>
  <r>
    <x v="1"/>
    <x v="2"/>
    <x v="1"/>
    <x v="4"/>
    <x v="48"/>
    <n v="314"/>
  </r>
  <r>
    <x v="1"/>
    <x v="2"/>
    <x v="1"/>
    <x v="4"/>
    <x v="18"/>
    <n v="173"/>
  </r>
  <r>
    <x v="1"/>
    <x v="2"/>
    <x v="1"/>
    <x v="4"/>
    <x v="19"/>
    <n v="184"/>
  </r>
  <r>
    <x v="1"/>
    <x v="2"/>
    <x v="1"/>
    <x v="4"/>
    <x v="20"/>
    <n v="224"/>
  </r>
  <r>
    <x v="1"/>
    <x v="2"/>
    <x v="1"/>
    <x v="4"/>
    <x v="21"/>
    <n v="14"/>
  </r>
  <r>
    <x v="1"/>
    <x v="2"/>
    <x v="1"/>
    <x v="4"/>
    <x v="22"/>
    <n v="70"/>
  </r>
  <r>
    <x v="1"/>
    <x v="2"/>
    <x v="1"/>
    <x v="4"/>
    <x v="23"/>
    <n v="206"/>
  </r>
  <r>
    <x v="1"/>
    <x v="2"/>
    <x v="1"/>
    <x v="4"/>
    <x v="24"/>
    <n v="27"/>
  </r>
  <r>
    <x v="1"/>
    <x v="2"/>
    <x v="1"/>
    <x v="4"/>
    <x v="25"/>
    <n v="73"/>
  </r>
  <r>
    <x v="1"/>
    <x v="2"/>
    <x v="1"/>
    <x v="4"/>
    <x v="26"/>
    <n v="76"/>
  </r>
  <r>
    <x v="1"/>
    <x v="2"/>
    <x v="1"/>
    <x v="4"/>
    <x v="27"/>
    <n v="464"/>
  </r>
  <r>
    <x v="1"/>
    <x v="2"/>
    <x v="1"/>
    <x v="4"/>
    <x v="28"/>
    <n v="835"/>
  </r>
  <r>
    <x v="1"/>
    <x v="2"/>
    <x v="1"/>
    <x v="4"/>
    <x v="29"/>
    <n v="7"/>
  </r>
  <r>
    <x v="1"/>
    <x v="2"/>
    <x v="1"/>
    <x v="4"/>
    <x v="30"/>
    <n v="587"/>
  </r>
  <r>
    <x v="1"/>
    <x v="2"/>
    <x v="1"/>
    <x v="4"/>
    <x v="31"/>
    <n v="356"/>
  </r>
  <r>
    <x v="1"/>
    <x v="2"/>
    <x v="1"/>
    <x v="4"/>
    <x v="32"/>
    <n v="194"/>
  </r>
  <r>
    <x v="1"/>
    <x v="2"/>
    <x v="1"/>
    <x v="4"/>
    <x v="33"/>
    <n v="318"/>
  </r>
  <r>
    <x v="1"/>
    <x v="2"/>
    <x v="1"/>
    <x v="4"/>
    <x v="34"/>
    <n v="49"/>
  </r>
  <r>
    <x v="1"/>
    <x v="2"/>
    <x v="1"/>
    <x v="4"/>
    <x v="35"/>
    <n v="897"/>
  </r>
  <r>
    <x v="1"/>
    <x v="2"/>
    <x v="1"/>
    <x v="4"/>
    <x v="36"/>
    <n v="35"/>
  </r>
  <r>
    <x v="1"/>
    <x v="2"/>
    <x v="1"/>
    <x v="4"/>
    <x v="37"/>
    <n v="578"/>
  </r>
  <r>
    <x v="1"/>
    <x v="2"/>
    <x v="1"/>
    <x v="4"/>
    <x v="38"/>
    <n v="1083"/>
  </r>
  <r>
    <x v="1"/>
    <x v="2"/>
    <x v="1"/>
    <x v="4"/>
    <x v="39"/>
    <n v="63"/>
  </r>
  <r>
    <x v="1"/>
    <x v="2"/>
    <x v="1"/>
    <x v="4"/>
    <x v="49"/>
    <n v="12"/>
  </r>
  <r>
    <x v="1"/>
    <x v="2"/>
    <x v="1"/>
    <x v="4"/>
    <x v="40"/>
    <n v="267"/>
  </r>
  <r>
    <x v="1"/>
    <x v="2"/>
    <x v="1"/>
    <x v="4"/>
    <x v="41"/>
    <n v="428"/>
  </r>
  <r>
    <x v="1"/>
    <x v="2"/>
    <x v="1"/>
    <x v="4"/>
    <x v="42"/>
    <n v="92"/>
  </r>
  <r>
    <x v="1"/>
    <x v="2"/>
    <x v="1"/>
    <x v="4"/>
    <x v="43"/>
    <n v="179"/>
  </r>
  <r>
    <x v="1"/>
    <x v="2"/>
    <x v="1"/>
    <x v="4"/>
    <x v="44"/>
    <n v="6"/>
  </r>
  <r>
    <x v="1"/>
    <x v="2"/>
    <x v="1"/>
    <x v="5"/>
    <x v="45"/>
    <n v="903"/>
  </r>
  <r>
    <x v="1"/>
    <x v="2"/>
    <x v="1"/>
    <x v="5"/>
    <x v="1"/>
    <n v="283"/>
  </r>
  <r>
    <x v="1"/>
    <x v="2"/>
    <x v="1"/>
    <x v="5"/>
    <x v="2"/>
    <n v="74"/>
  </r>
  <r>
    <x v="1"/>
    <x v="2"/>
    <x v="1"/>
    <x v="5"/>
    <x v="3"/>
    <n v="3692"/>
  </r>
  <r>
    <x v="1"/>
    <x v="2"/>
    <x v="1"/>
    <x v="5"/>
    <x v="4"/>
    <n v="187"/>
  </r>
  <r>
    <x v="1"/>
    <x v="2"/>
    <x v="1"/>
    <x v="5"/>
    <x v="5"/>
    <n v="482"/>
  </r>
  <r>
    <x v="1"/>
    <x v="2"/>
    <x v="1"/>
    <x v="5"/>
    <x v="51"/>
    <n v="17"/>
  </r>
  <r>
    <x v="1"/>
    <x v="2"/>
    <x v="1"/>
    <x v="5"/>
    <x v="46"/>
    <n v="735"/>
  </r>
  <r>
    <x v="1"/>
    <x v="2"/>
    <x v="1"/>
    <x v="5"/>
    <x v="6"/>
    <n v="892"/>
  </r>
  <r>
    <x v="1"/>
    <x v="2"/>
    <x v="1"/>
    <x v="5"/>
    <x v="7"/>
    <n v="2003"/>
  </r>
  <r>
    <x v="1"/>
    <x v="2"/>
    <x v="1"/>
    <x v="5"/>
    <x v="8"/>
    <n v="97"/>
  </r>
  <r>
    <x v="1"/>
    <x v="2"/>
    <x v="1"/>
    <x v="5"/>
    <x v="9"/>
    <n v="75"/>
  </r>
  <r>
    <x v="1"/>
    <x v="2"/>
    <x v="1"/>
    <x v="5"/>
    <x v="10"/>
    <n v="1263"/>
  </r>
  <r>
    <x v="1"/>
    <x v="2"/>
    <x v="1"/>
    <x v="5"/>
    <x v="47"/>
    <n v="347"/>
  </r>
  <r>
    <x v="1"/>
    <x v="2"/>
    <x v="1"/>
    <x v="5"/>
    <x v="11"/>
    <n v="56"/>
  </r>
  <r>
    <x v="1"/>
    <x v="2"/>
    <x v="1"/>
    <x v="5"/>
    <x v="12"/>
    <n v="20"/>
  </r>
  <r>
    <x v="1"/>
    <x v="2"/>
    <x v="1"/>
    <x v="5"/>
    <x v="13"/>
    <n v="334"/>
  </r>
  <r>
    <x v="1"/>
    <x v="2"/>
    <x v="1"/>
    <x v="5"/>
    <x v="14"/>
    <n v="247"/>
  </r>
  <r>
    <x v="1"/>
    <x v="2"/>
    <x v="1"/>
    <x v="5"/>
    <x v="16"/>
    <n v="744"/>
  </r>
  <r>
    <x v="1"/>
    <x v="2"/>
    <x v="1"/>
    <x v="5"/>
    <x v="17"/>
    <n v="384"/>
  </r>
  <r>
    <x v="1"/>
    <x v="2"/>
    <x v="1"/>
    <x v="5"/>
    <x v="48"/>
    <n v="2586"/>
  </r>
  <r>
    <x v="1"/>
    <x v="2"/>
    <x v="1"/>
    <x v="5"/>
    <x v="18"/>
    <n v="158"/>
  </r>
  <r>
    <x v="1"/>
    <x v="2"/>
    <x v="1"/>
    <x v="5"/>
    <x v="19"/>
    <n v="864"/>
  </r>
  <r>
    <x v="1"/>
    <x v="2"/>
    <x v="1"/>
    <x v="5"/>
    <x v="20"/>
    <n v="610"/>
  </r>
  <r>
    <x v="1"/>
    <x v="2"/>
    <x v="1"/>
    <x v="5"/>
    <x v="21"/>
    <n v="3"/>
  </r>
  <r>
    <x v="1"/>
    <x v="2"/>
    <x v="1"/>
    <x v="5"/>
    <x v="22"/>
    <n v="93"/>
  </r>
  <r>
    <x v="1"/>
    <x v="2"/>
    <x v="1"/>
    <x v="5"/>
    <x v="23"/>
    <n v="31"/>
  </r>
  <r>
    <x v="1"/>
    <x v="2"/>
    <x v="1"/>
    <x v="5"/>
    <x v="24"/>
    <n v="1"/>
  </r>
  <r>
    <x v="1"/>
    <x v="2"/>
    <x v="1"/>
    <x v="5"/>
    <x v="25"/>
    <n v="1919"/>
  </r>
  <r>
    <x v="1"/>
    <x v="2"/>
    <x v="1"/>
    <x v="5"/>
    <x v="26"/>
    <n v="11"/>
  </r>
  <r>
    <x v="1"/>
    <x v="2"/>
    <x v="1"/>
    <x v="5"/>
    <x v="27"/>
    <n v="3239"/>
  </r>
  <r>
    <x v="1"/>
    <x v="2"/>
    <x v="1"/>
    <x v="5"/>
    <x v="29"/>
    <n v="1"/>
  </r>
  <r>
    <x v="1"/>
    <x v="2"/>
    <x v="1"/>
    <x v="5"/>
    <x v="30"/>
    <n v="2687"/>
  </r>
  <r>
    <x v="1"/>
    <x v="2"/>
    <x v="1"/>
    <x v="5"/>
    <x v="31"/>
    <n v="27"/>
  </r>
  <r>
    <x v="1"/>
    <x v="2"/>
    <x v="1"/>
    <x v="5"/>
    <x v="32"/>
    <n v="34"/>
  </r>
  <r>
    <x v="1"/>
    <x v="2"/>
    <x v="1"/>
    <x v="5"/>
    <x v="33"/>
    <n v="1237"/>
  </r>
  <r>
    <x v="1"/>
    <x v="2"/>
    <x v="1"/>
    <x v="5"/>
    <x v="35"/>
    <n v="1266"/>
  </r>
  <r>
    <x v="1"/>
    <x v="2"/>
    <x v="1"/>
    <x v="5"/>
    <x v="37"/>
    <n v="478"/>
  </r>
  <r>
    <x v="1"/>
    <x v="2"/>
    <x v="1"/>
    <x v="5"/>
    <x v="38"/>
    <n v="3439"/>
  </r>
  <r>
    <x v="1"/>
    <x v="2"/>
    <x v="1"/>
    <x v="5"/>
    <x v="39"/>
    <n v="16"/>
  </r>
  <r>
    <x v="1"/>
    <x v="2"/>
    <x v="1"/>
    <x v="5"/>
    <x v="40"/>
    <n v="485"/>
  </r>
  <r>
    <x v="1"/>
    <x v="2"/>
    <x v="1"/>
    <x v="5"/>
    <x v="41"/>
    <n v="148"/>
  </r>
  <r>
    <x v="1"/>
    <x v="2"/>
    <x v="1"/>
    <x v="5"/>
    <x v="42"/>
    <n v="58"/>
  </r>
  <r>
    <x v="1"/>
    <x v="2"/>
    <x v="1"/>
    <x v="5"/>
    <x v="43"/>
    <n v="625"/>
  </r>
  <r>
    <x v="1"/>
    <x v="2"/>
    <x v="1"/>
    <x v="5"/>
    <x v="44"/>
    <n v="4"/>
  </r>
  <r>
    <x v="1"/>
    <x v="2"/>
    <x v="2"/>
    <x v="0"/>
    <x v="30"/>
    <n v="1"/>
  </r>
  <r>
    <x v="1"/>
    <x v="2"/>
    <x v="2"/>
    <x v="1"/>
    <x v="40"/>
    <n v="1"/>
  </r>
  <r>
    <x v="1"/>
    <x v="2"/>
    <x v="2"/>
    <x v="2"/>
    <x v="45"/>
    <n v="1"/>
  </r>
  <r>
    <x v="1"/>
    <x v="2"/>
    <x v="2"/>
    <x v="2"/>
    <x v="22"/>
    <n v="1"/>
  </r>
  <r>
    <x v="1"/>
    <x v="2"/>
    <x v="2"/>
    <x v="2"/>
    <x v="30"/>
    <n v="12"/>
  </r>
  <r>
    <x v="1"/>
    <x v="2"/>
    <x v="2"/>
    <x v="3"/>
    <x v="30"/>
    <n v="1"/>
  </r>
  <r>
    <x v="1"/>
    <x v="2"/>
    <x v="2"/>
    <x v="4"/>
    <x v="30"/>
    <n v="1"/>
  </r>
  <r>
    <x v="1"/>
    <x v="2"/>
    <x v="2"/>
    <x v="5"/>
    <x v="45"/>
    <n v="12"/>
  </r>
  <r>
    <x v="1"/>
    <x v="2"/>
    <x v="2"/>
    <x v="5"/>
    <x v="6"/>
    <n v="103"/>
  </r>
  <r>
    <x v="1"/>
    <x v="2"/>
    <x v="2"/>
    <x v="5"/>
    <x v="19"/>
    <n v="63"/>
  </r>
  <r>
    <x v="1"/>
    <x v="2"/>
    <x v="2"/>
    <x v="5"/>
    <x v="25"/>
    <n v="1"/>
  </r>
  <r>
    <x v="1"/>
    <x v="2"/>
    <x v="2"/>
    <x v="5"/>
    <x v="30"/>
    <n v="120"/>
  </r>
  <r>
    <x v="1"/>
    <x v="2"/>
    <x v="2"/>
    <x v="5"/>
    <x v="40"/>
    <n v="1"/>
  </r>
  <r>
    <x v="1"/>
    <x v="3"/>
    <x v="0"/>
    <x v="0"/>
    <x v="45"/>
    <n v="5"/>
  </r>
  <r>
    <x v="1"/>
    <x v="3"/>
    <x v="0"/>
    <x v="0"/>
    <x v="0"/>
    <n v="95"/>
  </r>
  <r>
    <x v="1"/>
    <x v="3"/>
    <x v="0"/>
    <x v="0"/>
    <x v="1"/>
    <n v="129"/>
  </r>
  <r>
    <x v="1"/>
    <x v="3"/>
    <x v="0"/>
    <x v="0"/>
    <x v="3"/>
    <n v="27"/>
  </r>
  <r>
    <x v="1"/>
    <x v="3"/>
    <x v="0"/>
    <x v="0"/>
    <x v="4"/>
    <n v="11"/>
  </r>
  <r>
    <x v="1"/>
    <x v="3"/>
    <x v="0"/>
    <x v="0"/>
    <x v="46"/>
    <n v="1"/>
  </r>
  <r>
    <x v="1"/>
    <x v="3"/>
    <x v="0"/>
    <x v="0"/>
    <x v="6"/>
    <n v="14"/>
  </r>
  <r>
    <x v="1"/>
    <x v="3"/>
    <x v="0"/>
    <x v="0"/>
    <x v="7"/>
    <n v="7"/>
  </r>
  <r>
    <x v="1"/>
    <x v="3"/>
    <x v="0"/>
    <x v="0"/>
    <x v="8"/>
    <n v="1"/>
  </r>
  <r>
    <x v="1"/>
    <x v="3"/>
    <x v="0"/>
    <x v="0"/>
    <x v="9"/>
    <n v="3"/>
  </r>
  <r>
    <x v="1"/>
    <x v="3"/>
    <x v="0"/>
    <x v="0"/>
    <x v="10"/>
    <n v="14"/>
  </r>
  <r>
    <x v="1"/>
    <x v="3"/>
    <x v="0"/>
    <x v="0"/>
    <x v="47"/>
    <n v="2"/>
  </r>
  <r>
    <x v="1"/>
    <x v="3"/>
    <x v="0"/>
    <x v="0"/>
    <x v="11"/>
    <n v="3"/>
  </r>
  <r>
    <x v="1"/>
    <x v="3"/>
    <x v="0"/>
    <x v="0"/>
    <x v="12"/>
    <n v="14"/>
  </r>
  <r>
    <x v="1"/>
    <x v="3"/>
    <x v="0"/>
    <x v="0"/>
    <x v="13"/>
    <n v="2"/>
  </r>
  <r>
    <x v="1"/>
    <x v="3"/>
    <x v="0"/>
    <x v="0"/>
    <x v="14"/>
    <n v="7"/>
  </r>
  <r>
    <x v="1"/>
    <x v="3"/>
    <x v="0"/>
    <x v="0"/>
    <x v="16"/>
    <n v="4"/>
  </r>
  <r>
    <x v="1"/>
    <x v="3"/>
    <x v="0"/>
    <x v="0"/>
    <x v="17"/>
    <n v="2"/>
  </r>
  <r>
    <x v="1"/>
    <x v="3"/>
    <x v="0"/>
    <x v="0"/>
    <x v="48"/>
    <n v="5"/>
  </r>
  <r>
    <x v="1"/>
    <x v="3"/>
    <x v="0"/>
    <x v="0"/>
    <x v="18"/>
    <n v="70"/>
  </r>
  <r>
    <x v="1"/>
    <x v="3"/>
    <x v="0"/>
    <x v="0"/>
    <x v="19"/>
    <n v="22"/>
  </r>
  <r>
    <x v="1"/>
    <x v="3"/>
    <x v="0"/>
    <x v="0"/>
    <x v="20"/>
    <n v="4"/>
  </r>
  <r>
    <x v="1"/>
    <x v="3"/>
    <x v="0"/>
    <x v="0"/>
    <x v="21"/>
    <n v="20"/>
  </r>
  <r>
    <x v="1"/>
    <x v="3"/>
    <x v="0"/>
    <x v="0"/>
    <x v="22"/>
    <n v="15"/>
  </r>
  <r>
    <x v="1"/>
    <x v="3"/>
    <x v="0"/>
    <x v="0"/>
    <x v="23"/>
    <n v="1"/>
  </r>
  <r>
    <x v="1"/>
    <x v="3"/>
    <x v="0"/>
    <x v="0"/>
    <x v="24"/>
    <n v="1"/>
  </r>
  <r>
    <x v="1"/>
    <x v="3"/>
    <x v="0"/>
    <x v="0"/>
    <x v="25"/>
    <n v="7"/>
  </r>
  <r>
    <x v="1"/>
    <x v="3"/>
    <x v="0"/>
    <x v="0"/>
    <x v="26"/>
    <n v="25"/>
  </r>
  <r>
    <x v="1"/>
    <x v="3"/>
    <x v="0"/>
    <x v="0"/>
    <x v="27"/>
    <n v="72"/>
  </r>
  <r>
    <x v="1"/>
    <x v="3"/>
    <x v="0"/>
    <x v="0"/>
    <x v="28"/>
    <n v="148"/>
  </r>
  <r>
    <x v="1"/>
    <x v="3"/>
    <x v="0"/>
    <x v="0"/>
    <x v="29"/>
    <n v="25"/>
  </r>
  <r>
    <x v="1"/>
    <x v="3"/>
    <x v="0"/>
    <x v="0"/>
    <x v="30"/>
    <n v="8"/>
  </r>
  <r>
    <x v="1"/>
    <x v="3"/>
    <x v="0"/>
    <x v="0"/>
    <x v="31"/>
    <n v="212"/>
  </r>
  <r>
    <x v="1"/>
    <x v="3"/>
    <x v="0"/>
    <x v="0"/>
    <x v="32"/>
    <n v="10"/>
  </r>
  <r>
    <x v="1"/>
    <x v="3"/>
    <x v="0"/>
    <x v="0"/>
    <x v="33"/>
    <n v="5"/>
  </r>
  <r>
    <x v="1"/>
    <x v="3"/>
    <x v="0"/>
    <x v="0"/>
    <x v="34"/>
    <n v="3"/>
  </r>
  <r>
    <x v="1"/>
    <x v="3"/>
    <x v="0"/>
    <x v="0"/>
    <x v="35"/>
    <n v="4"/>
  </r>
  <r>
    <x v="1"/>
    <x v="3"/>
    <x v="0"/>
    <x v="0"/>
    <x v="36"/>
    <n v="82"/>
  </r>
  <r>
    <x v="1"/>
    <x v="3"/>
    <x v="0"/>
    <x v="0"/>
    <x v="38"/>
    <n v="35"/>
  </r>
  <r>
    <x v="1"/>
    <x v="3"/>
    <x v="0"/>
    <x v="0"/>
    <x v="39"/>
    <n v="6"/>
  </r>
  <r>
    <x v="1"/>
    <x v="3"/>
    <x v="0"/>
    <x v="0"/>
    <x v="40"/>
    <n v="3"/>
  </r>
  <r>
    <x v="1"/>
    <x v="3"/>
    <x v="0"/>
    <x v="0"/>
    <x v="41"/>
    <n v="32"/>
  </r>
  <r>
    <x v="1"/>
    <x v="3"/>
    <x v="0"/>
    <x v="0"/>
    <x v="43"/>
    <n v="30"/>
  </r>
  <r>
    <x v="1"/>
    <x v="3"/>
    <x v="0"/>
    <x v="0"/>
    <x v="44"/>
    <n v="3"/>
  </r>
  <r>
    <x v="1"/>
    <x v="3"/>
    <x v="0"/>
    <x v="1"/>
    <x v="45"/>
    <n v="46"/>
  </r>
  <r>
    <x v="1"/>
    <x v="3"/>
    <x v="0"/>
    <x v="1"/>
    <x v="0"/>
    <n v="5"/>
  </r>
  <r>
    <x v="1"/>
    <x v="3"/>
    <x v="0"/>
    <x v="1"/>
    <x v="1"/>
    <n v="6"/>
  </r>
  <r>
    <x v="1"/>
    <x v="3"/>
    <x v="0"/>
    <x v="1"/>
    <x v="2"/>
    <n v="4"/>
  </r>
  <r>
    <x v="1"/>
    <x v="3"/>
    <x v="0"/>
    <x v="1"/>
    <x v="3"/>
    <n v="136"/>
  </r>
  <r>
    <x v="1"/>
    <x v="3"/>
    <x v="0"/>
    <x v="1"/>
    <x v="4"/>
    <n v="13"/>
  </r>
  <r>
    <x v="1"/>
    <x v="3"/>
    <x v="0"/>
    <x v="1"/>
    <x v="5"/>
    <n v="2"/>
  </r>
  <r>
    <x v="1"/>
    <x v="3"/>
    <x v="0"/>
    <x v="1"/>
    <x v="51"/>
    <n v="1"/>
  </r>
  <r>
    <x v="1"/>
    <x v="3"/>
    <x v="0"/>
    <x v="1"/>
    <x v="46"/>
    <n v="8"/>
  </r>
  <r>
    <x v="1"/>
    <x v="3"/>
    <x v="0"/>
    <x v="1"/>
    <x v="6"/>
    <n v="39"/>
  </r>
  <r>
    <x v="1"/>
    <x v="3"/>
    <x v="0"/>
    <x v="1"/>
    <x v="7"/>
    <n v="15"/>
  </r>
  <r>
    <x v="1"/>
    <x v="3"/>
    <x v="0"/>
    <x v="1"/>
    <x v="8"/>
    <n v="113"/>
  </r>
  <r>
    <x v="1"/>
    <x v="3"/>
    <x v="0"/>
    <x v="1"/>
    <x v="10"/>
    <n v="22"/>
  </r>
  <r>
    <x v="1"/>
    <x v="3"/>
    <x v="0"/>
    <x v="1"/>
    <x v="47"/>
    <n v="1"/>
  </r>
  <r>
    <x v="1"/>
    <x v="3"/>
    <x v="0"/>
    <x v="1"/>
    <x v="11"/>
    <n v="5"/>
  </r>
  <r>
    <x v="1"/>
    <x v="3"/>
    <x v="0"/>
    <x v="1"/>
    <x v="12"/>
    <n v="14"/>
  </r>
  <r>
    <x v="1"/>
    <x v="3"/>
    <x v="0"/>
    <x v="1"/>
    <x v="13"/>
    <n v="7"/>
  </r>
  <r>
    <x v="1"/>
    <x v="3"/>
    <x v="0"/>
    <x v="1"/>
    <x v="14"/>
    <n v="22"/>
  </r>
  <r>
    <x v="1"/>
    <x v="3"/>
    <x v="0"/>
    <x v="1"/>
    <x v="16"/>
    <n v="7"/>
  </r>
  <r>
    <x v="1"/>
    <x v="3"/>
    <x v="0"/>
    <x v="1"/>
    <x v="17"/>
    <n v="13"/>
  </r>
  <r>
    <x v="1"/>
    <x v="3"/>
    <x v="0"/>
    <x v="1"/>
    <x v="48"/>
    <n v="13"/>
  </r>
  <r>
    <x v="1"/>
    <x v="3"/>
    <x v="0"/>
    <x v="1"/>
    <x v="18"/>
    <n v="12"/>
  </r>
  <r>
    <x v="1"/>
    <x v="3"/>
    <x v="0"/>
    <x v="1"/>
    <x v="19"/>
    <n v="21"/>
  </r>
  <r>
    <x v="1"/>
    <x v="3"/>
    <x v="0"/>
    <x v="1"/>
    <x v="20"/>
    <n v="17"/>
  </r>
  <r>
    <x v="1"/>
    <x v="3"/>
    <x v="0"/>
    <x v="1"/>
    <x v="22"/>
    <n v="3"/>
  </r>
  <r>
    <x v="1"/>
    <x v="3"/>
    <x v="0"/>
    <x v="1"/>
    <x v="23"/>
    <n v="13"/>
  </r>
  <r>
    <x v="1"/>
    <x v="3"/>
    <x v="0"/>
    <x v="1"/>
    <x v="24"/>
    <n v="1"/>
  </r>
  <r>
    <x v="1"/>
    <x v="3"/>
    <x v="0"/>
    <x v="1"/>
    <x v="25"/>
    <n v="6"/>
  </r>
  <r>
    <x v="1"/>
    <x v="3"/>
    <x v="0"/>
    <x v="1"/>
    <x v="26"/>
    <n v="1"/>
  </r>
  <r>
    <x v="1"/>
    <x v="3"/>
    <x v="0"/>
    <x v="1"/>
    <x v="27"/>
    <n v="70"/>
  </r>
  <r>
    <x v="1"/>
    <x v="3"/>
    <x v="0"/>
    <x v="1"/>
    <x v="28"/>
    <n v="27"/>
  </r>
  <r>
    <x v="1"/>
    <x v="3"/>
    <x v="0"/>
    <x v="1"/>
    <x v="30"/>
    <n v="26"/>
  </r>
  <r>
    <x v="1"/>
    <x v="3"/>
    <x v="0"/>
    <x v="1"/>
    <x v="31"/>
    <n v="15"/>
  </r>
  <r>
    <x v="1"/>
    <x v="3"/>
    <x v="0"/>
    <x v="1"/>
    <x v="32"/>
    <n v="6"/>
  </r>
  <r>
    <x v="1"/>
    <x v="3"/>
    <x v="0"/>
    <x v="1"/>
    <x v="33"/>
    <n v="26"/>
  </r>
  <r>
    <x v="1"/>
    <x v="3"/>
    <x v="0"/>
    <x v="1"/>
    <x v="34"/>
    <n v="4"/>
  </r>
  <r>
    <x v="1"/>
    <x v="3"/>
    <x v="0"/>
    <x v="1"/>
    <x v="35"/>
    <n v="7"/>
  </r>
  <r>
    <x v="1"/>
    <x v="3"/>
    <x v="0"/>
    <x v="1"/>
    <x v="37"/>
    <n v="7"/>
  </r>
  <r>
    <x v="1"/>
    <x v="3"/>
    <x v="0"/>
    <x v="1"/>
    <x v="38"/>
    <n v="67"/>
  </r>
  <r>
    <x v="1"/>
    <x v="3"/>
    <x v="0"/>
    <x v="1"/>
    <x v="39"/>
    <n v="1"/>
  </r>
  <r>
    <x v="1"/>
    <x v="3"/>
    <x v="0"/>
    <x v="1"/>
    <x v="49"/>
    <n v="1"/>
  </r>
  <r>
    <x v="1"/>
    <x v="3"/>
    <x v="0"/>
    <x v="1"/>
    <x v="40"/>
    <n v="13"/>
  </r>
  <r>
    <x v="1"/>
    <x v="3"/>
    <x v="0"/>
    <x v="1"/>
    <x v="41"/>
    <n v="43"/>
  </r>
  <r>
    <x v="1"/>
    <x v="3"/>
    <x v="0"/>
    <x v="1"/>
    <x v="43"/>
    <n v="7"/>
  </r>
  <r>
    <x v="1"/>
    <x v="3"/>
    <x v="0"/>
    <x v="2"/>
    <x v="45"/>
    <n v="3477"/>
  </r>
  <r>
    <x v="1"/>
    <x v="3"/>
    <x v="0"/>
    <x v="2"/>
    <x v="0"/>
    <n v="10"/>
  </r>
  <r>
    <x v="1"/>
    <x v="3"/>
    <x v="0"/>
    <x v="2"/>
    <x v="1"/>
    <n v="332"/>
  </r>
  <r>
    <x v="1"/>
    <x v="3"/>
    <x v="0"/>
    <x v="2"/>
    <x v="2"/>
    <n v="1100"/>
  </r>
  <r>
    <x v="1"/>
    <x v="3"/>
    <x v="0"/>
    <x v="2"/>
    <x v="3"/>
    <n v="2979"/>
  </r>
  <r>
    <x v="1"/>
    <x v="3"/>
    <x v="0"/>
    <x v="2"/>
    <x v="4"/>
    <n v="390"/>
  </r>
  <r>
    <x v="1"/>
    <x v="3"/>
    <x v="0"/>
    <x v="2"/>
    <x v="5"/>
    <n v="801"/>
  </r>
  <r>
    <x v="1"/>
    <x v="3"/>
    <x v="0"/>
    <x v="2"/>
    <x v="51"/>
    <n v="714"/>
  </r>
  <r>
    <x v="1"/>
    <x v="3"/>
    <x v="0"/>
    <x v="2"/>
    <x v="46"/>
    <n v="862"/>
  </r>
  <r>
    <x v="1"/>
    <x v="3"/>
    <x v="0"/>
    <x v="2"/>
    <x v="6"/>
    <n v="7160"/>
  </r>
  <r>
    <x v="1"/>
    <x v="3"/>
    <x v="0"/>
    <x v="2"/>
    <x v="7"/>
    <n v="6329"/>
  </r>
  <r>
    <x v="1"/>
    <x v="3"/>
    <x v="0"/>
    <x v="2"/>
    <x v="8"/>
    <n v="25"/>
  </r>
  <r>
    <x v="1"/>
    <x v="3"/>
    <x v="0"/>
    <x v="2"/>
    <x v="10"/>
    <n v="8595"/>
  </r>
  <r>
    <x v="1"/>
    <x v="3"/>
    <x v="0"/>
    <x v="2"/>
    <x v="47"/>
    <n v="1975"/>
  </r>
  <r>
    <x v="1"/>
    <x v="3"/>
    <x v="0"/>
    <x v="2"/>
    <x v="11"/>
    <n v="234"/>
  </r>
  <r>
    <x v="1"/>
    <x v="3"/>
    <x v="0"/>
    <x v="2"/>
    <x v="12"/>
    <n v="919"/>
  </r>
  <r>
    <x v="1"/>
    <x v="3"/>
    <x v="0"/>
    <x v="2"/>
    <x v="13"/>
    <n v="740"/>
  </r>
  <r>
    <x v="1"/>
    <x v="3"/>
    <x v="0"/>
    <x v="2"/>
    <x v="14"/>
    <n v="5457"/>
  </r>
  <r>
    <x v="1"/>
    <x v="3"/>
    <x v="0"/>
    <x v="2"/>
    <x v="15"/>
    <n v="3"/>
  </r>
  <r>
    <x v="1"/>
    <x v="3"/>
    <x v="0"/>
    <x v="2"/>
    <x v="16"/>
    <n v="3421"/>
  </r>
  <r>
    <x v="1"/>
    <x v="3"/>
    <x v="0"/>
    <x v="2"/>
    <x v="17"/>
    <n v="488"/>
  </r>
  <r>
    <x v="1"/>
    <x v="3"/>
    <x v="0"/>
    <x v="2"/>
    <x v="48"/>
    <n v="2909"/>
  </r>
  <r>
    <x v="1"/>
    <x v="3"/>
    <x v="0"/>
    <x v="2"/>
    <x v="18"/>
    <n v="792"/>
  </r>
  <r>
    <x v="1"/>
    <x v="3"/>
    <x v="0"/>
    <x v="2"/>
    <x v="19"/>
    <n v="4490"/>
  </r>
  <r>
    <x v="1"/>
    <x v="3"/>
    <x v="0"/>
    <x v="2"/>
    <x v="20"/>
    <n v="2819"/>
  </r>
  <r>
    <x v="1"/>
    <x v="3"/>
    <x v="0"/>
    <x v="2"/>
    <x v="22"/>
    <n v="400"/>
  </r>
  <r>
    <x v="1"/>
    <x v="3"/>
    <x v="0"/>
    <x v="2"/>
    <x v="23"/>
    <n v="214"/>
  </r>
  <r>
    <x v="1"/>
    <x v="3"/>
    <x v="0"/>
    <x v="2"/>
    <x v="24"/>
    <n v="6"/>
  </r>
  <r>
    <x v="1"/>
    <x v="3"/>
    <x v="0"/>
    <x v="2"/>
    <x v="25"/>
    <n v="1541"/>
  </r>
  <r>
    <x v="1"/>
    <x v="3"/>
    <x v="0"/>
    <x v="2"/>
    <x v="26"/>
    <n v="75"/>
  </r>
  <r>
    <x v="1"/>
    <x v="3"/>
    <x v="0"/>
    <x v="2"/>
    <x v="27"/>
    <n v="3555"/>
  </r>
  <r>
    <x v="1"/>
    <x v="3"/>
    <x v="0"/>
    <x v="2"/>
    <x v="28"/>
    <n v="7128"/>
  </r>
  <r>
    <x v="1"/>
    <x v="3"/>
    <x v="0"/>
    <x v="2"/>
    <x v="29"/>
    <n v="3"/>
  </r>
  <r>
    <x v="1"/>
    <x v="3"/>
    <x v="0"/>
    <x v="2"/>
    <x v="30"/>
    <n v="4303"/>
  </r>
  <r>
    <x v="1"/>
    <x v="3"/>
    <x v="0"/>
    <x v="2"/>
    <x v="31"/>
    <n v="1293"/>
  </r>
  <r>
    <x v="1"/>
    <x v="3"/>
    <x v="0"/>
    <x v="2"/>
    <x v="32"/>
    <n v="128"/>
  </r>
  <r>
    <x v="1"/>
    <x v="3"/>
    <x v="0"/>
    <x v="2"/>
    <x v="33"/>
    <n v="3871"/>
  </r>
  <r>
    <x v="1"/>
    <x v="3"/>
    <x v="0"/>
    <x v="2"/>
    <x v="34"/>
    <n v="189"/>
  </r>
  <r>
    <x v="1"/>
    <x v="3"/>
    <x v="0"/>
    <x v="2"/>
    <x v="35"/>
    <n v="3777"/>
  </r>
  <r>
    <x v="1"/>
    <x v="3"/>
    <x v="0"/>
    <x v="2"/>
    <x v="36"/>
    <n v="1"/>
  </r>
  <r>
    <x v="1"/>
    <x v="3"/>
    <x v="0"/>
    <x v="2"/>
    <x v="37"/>
    <n v="2936"/>
  </r>
  <r>
    <x v="1"/>
    <x v="3"/>
    <x v="0"/>
    <x v="2"/>
    <x v="38"/>
    <n v="8349"/>
  </r>
  <r>
    <x v="1"/>
    <x v="3"/>
    <x v="0"/>
    <x v="2"/>
    <x v="39"/>
    <n v="9"/>
  </r>
  <r>
    <x v="1"/>
    <x v="3"/>
    <x v="0"/>
    <x v="2"/>
    <x v="49"/>
    <n v="1"/>
  </r>
  <r>
    <x v="1"/>
    <x v="3"/>
    <x v="0"/>
    <x v="2"/>
    <x v="40"/>
    <n v="3460"/>
  </r>
  <r>
    <x v="1"/>
    <x v="3"/>
    <x v="0"/>
    <x v="2"/>
    <x v="41"/>
    <n v="271"/>
  </r>
  <r>
    <x v="1"/>
    <x v="3"/>
    <x v="0"/>
    <x v="2"/>
    <x v="42"/>
    <n v="114"/>
  </r>
  <r>
    <x v="1"/>
    <x v="3"/>
    <x v="0"/>
    <x v="2"/>
    <x v="43"/>
    <n v="1392"/>
  </r>
  <r>
    <x v="1"/>
    <x v="3"/>
    <x v="0"/>
    <x v="3"/>
    <x v="45"/>
    <n v="4"/>
  </r>
  <r>
    <x v="1"/>
    <x v="3"/>
    <x v="0"/>
    <x v="3"/>
    <x v="0"/>
    <n v="3"/>
  </r>
  <r>
    <x v="1"/>
    <x v="3"/>
    <x v="0"/>
    <x v="3"/>
    <x v="1"/>
    <n v="584"/>
  </r>
  <r>
    <x v="1"/>
    <x v="3"/>
    <x v="0"/>
    <x v="3"/>
    <x v="2"/>
    <n v="15"/>
  </r>
  <r>
    <x v="1"/>
    <x v="3"/>
    <x v="0"/>
    <x v="3"/>
    <x v="3"/>
    <n v="1382"/>
  </r>
  <r>
    <x v="1"/>
    <x v="3"/>
    <x v="0"/>
    <x v="3"/>
    <x v="4"/>
    <n v="282"/>
  </r>
  <r>
    <x v="1"/>
    <x v="3"/>
    <x v="0"/>
    <x v="3"/>
    <x v="5"/>
    <n v="235"/>
  </r>
  <r>
    <x v="1"/>
    <x v="3"/>
    <x v="0"/>
    <x v="3"/>
    <x v="51"/>
    <n v="27"/>
  </r>
  <r>
    <x v="1"/>
    <x v="3"/>
    <x v="0"/>
    <x v="3"/>
    <x v="46"/>
    <n v="11"/>
  </r>
  <r>
    <x v="1"/>
    <x v="3"/>
    <x v="0"/>
    <x v="3"/>
    <x v="6"/>
    <n v="358"/>
  </r>
  <r>
    <x v="1"/>
    <x v="3"/>
    <x v="0"/>
    <x v="3"/>
    <x v="7"/>
    <n v="46"/>
  </r>
  <r>
    <x v="1"/>
    <x v="3"/>
    <x v="0"/>
    <x v="3"/>
    <x v="8"/>
    <n v="8"/>
  </r>
  <r>
    <x v="1"/>
    <x v="3"/>
    <x v="0"/>
    <x v="3"/>
    <x v="9"/>
    <n v="8"/>
  </r>
  <r>
    <x v="1"/>
    <x v="3"/>
    <x v="0"/>
    <x v="3"/>
    <x v="10"/>
    <n v="286"/>
  </r>
  <r>
    <x v="1"/>
    <x v="3"/>
    <x v="0"/>
    <x v="3"/>
    <x v="47"/>
    <n v="49"/>
  </r>
  <r>
    <x v="1"/>
    <x v="3"/>
    <x v="0"/>
    <x v="3"/>
    <x v="11"/>
    <n v="32"/>
  </r>
  <r>
    <x v="1"/>
    <x v="3"/>
    <x v="0"/>
    <x v="3"/>
    <x v="12"/>
    <n v="91"/>
  </r>
  <r>
    <x v="1"/>
    <x v="3"/>
    <x v="0"/>
    <x v="3"/>
    <x v="13"/>
    <n v="9"/>
  </r>
  <r>
    <x v="1"/>
    <x v="3"/>
    <x v="0"/>
    <x v="3"/>
    <x v="14"/>
    <n v="10"/>
  </r>
  <r>
    <x v="1"/>
    <x v="3"/>
    <x v="0"/>
    <x v="3"/>
    <x v="16"/>
    <n v="19"/>
  </r>
  <r>
    <x v="1"/>
    <x v="3"/>
    <x v="0"/>
    <x v="3"/>
    <x v="17"/>
    <n v="211"/>
  </r>
  <r>
    <x v="1"/>
    <x v="3"/>
    <x v="0"/>
    <x v="3"/>
    <x v="48"/>
    <n v="51"/>
  </r>
  <r>
    <x v="1"/>
    <x v="3"/>
    <x v="0"/>
    <x v="3"/>
    <x v="18"/>
    <n v="38"/>
  </r>
  <r>
    <x v="1"/>
    <x v="3"/>
    <x v="0"/>
    <x v="3"/>
    <x v="19"/>
    <n v="11"/>
  </r>
  <r>
    <x v="1"/>
    <x v="3"/>
    <x v="0"/>
    <x v="3"/>
    <x v="20"/>
    <n v="46"/>
  </r>
  <r>
    <x v="1"/>
    <x v="3"/>
    <x v="0"/>
    <x v="3"/>
    <x v="21"/>
    <n v="1"/>
  </r>
  <r>
    <x v="1"/>
    <x v="3"/>
    <x v="0"/>
    <x v="3"/>
    <x v="22"/>
    <n v="19"/>
  </r>
  <r>
    <x v="1"/>
    <x v="3"/>
    <x v="0"/>
    <x v="3"/>
    <x v="23"/>
    <n v="43"/>
  </r>
  <r>
    <x v="1"/>
    <x v="3"/>
    <x v="0"/>
    <x v="3"/>
    <x v="24"/>
    <n v="3"/>
  </r>
  <r>
    <x v="1"/>
    <x v="3"/>
    <x v="0"/>
    <x v="3"/>
    <x v="25"/>
    <n v="163"/>
  </r>
  <r>
    <x v="1"/>
    <x v="3"/>
    <x v="0"/>
    <x v="3"/>
    <x v="26"/>
    <n v="311"/>
  </r>
  <r>
    <x v="1"/>
    <x v="3"/>
    <x v="0"/>
    <x v="3"/>
    <x v="27"/>
    <n v="449"/>
  </r>
  <r>
    <x v="1"/>
    <x v="3"/>
    <x v="0"/>
    <x v="3"/>
    <x v="28"/>
    <n v="119"/>
  </r>
  <r>
    <x v="1"/>
    <x v="3"/>
    <x v="0"/>
    <x v="3"/>
    <x v="29"/>
    <n v="1"/>
  </r>
  <r>
    <x v="1"/>
    <x v="3"/>
    <x v="0"/>
    <x v="3"/>
    <x v="30"/>
    <n v="112"/>
  </r>
  <r>
    <x v="1"/>
    <x v="3"/>
    <x v="0"/>
    <x v="3"/>
    <x v="31"/>
    <n v="76"/>
  </r>
  <r>
    <x v="1"/>
    <x v="3"/>
    <x v="0"/>
    <x v="3"/>
    <x v="32"/>
    <n v="32"/>
  </r>
  <r>
    <x v="1"/>
    <x v="3"/>
    <x v="0"/>
    <x v="3"/>
    <x v="33"/>
    <n v="243"/>
  </r>
  <r>
    <x v="1"/>
    <x v="3"/>
    <x v="0"/>
    <x v="3"/>
    <x v="34"/>
    <n v="62"/>
  </r>
  <r>
    <x v="1"/>
    <x v="3"/>
    <x v="0"/>
    <x v="3"/>
    <x v="35"/>
    <n v="21"/>
  </r>
  <r>
    <x v="1"/>
    <x v="3"/>
    <x v="0"/>
    <x v="3"/>
    <x v="36"/>
    <n v="1"/>
  </r>
  <r>
    <x v="1"/>
    <x v="3"/>
    <x v="0"/>
    <x v="3"/>
    <x v="37"/>
    <n v="10"/>
  </r>
  <r>
    <x v="1"/>
    <x v="3"/>
    <x v="0"/>
    <x v="3"/>
    <x v="38"/>
    <n v="2845"/>
  </r>
  <r>
    <x v="1"/>
    <x v="3"/>
    <x v="0"/>
    <x v="3"/>
    <x v="39"/>
    <n v="25"/>
  </r>
  <r>
    <x v="1"/>
    <x v="3"/>
    <x v="0"/>
    <x v="3"/>
    <x v="49"/>
    <n v="2"/>
  </r>
  <r>
    <x v="1"/>
    <x v="3"/>
    <x v="0"/>
    <x v="3"/>
    <x v="40"/>
    <n v="42"/>
  </r>
  <r>
    <x v="1"/>
    <x v="3"/>
    <x v="0"/>
    <x v="3"/>
    <x v="41"/>
    <n v="54"/>
  </r>
  <r>
    <x v="1"/>
    <x v="3"/>
    <x v="0"/>
    <x v="3"/>
    <x v="42"/>
    <n v="2"/>
  </r>
  <r>
    <x v="1"/>
    <x v="3"/>
    <x v="0"/>
    <x v="3"/>
    <x v="43"/>
    <n v="20"/>
  </r>
  <r>
    <x v="1"/>
    <x v="3"/>
    <x v="0"/>
    <x v="3"/>
    <x v="44"/>
    <n v="4"/>
  </r>
  <r>
    <x v="1"/>
    <x v="3"/>
    <x v="0"/>
    <x v="3"/>
    <x v="50"/>
    <n v="132"/>
  </r>
  <r>
    <x v="1"/>
    <x v="3"/>
    <x v="0"/>
    <x v="4"/>
    <x v="45"/>
    <n v="553"/>
  </r>
  <r>
    <x v="1"/>
    <x v="3"/>
    <x v="0"/>
    <x v="4"/>
    <x v="0"/>
    <n v="36"/>
  </r>
  <r>
    <x v="1"/>
    <x v="3"/>
    <x v="0"/>
    <x v="4"/>
    <x v="1"/>
    <n v="495"/>
  </r>
  <r>
    <x v="1"/>
    <x v="3"/>
    <x v="0"/>
    <x v="4"/>
    <x v="2"/>
    <n v="299"/>
  </r>
  <r>
    <x v="1"/>
    <x v="3"/>
    <x v="0"/>
    <x v="4"/>
    <x v="3"/>
    <n v="862"/>
  </r>
  <r>
    <x v="1"/>
    <x v="3"/>
    <x v="0"/>
    <x v="4"/>
    <x v="4"/>
    <n v="266"/>
  </r>
  <r>
    <x v="1"/>
    <x v="3"/>
    <x v="0"/>
    <x v="4"/>
    <x v="5"/>
    <n v="224"/>
  </r>
  <r>
    <x v="1"/>
    <x v="3"/>
    <x v="0"/>
    <x v="4"/>
    <x v="51"/>
    <n v="151"/>
  </r>
  <r>
    <x v="1"/>
    <x v="3"/>
    <x v="0"/>
    <x v="4"/>
    <x v="46"/>
    <n v="5"/>
  </r>
  <r>
    <x v="1"/>
    <x v="3"/>
    <x v="0"/>
    <x v="4"/>
    <x v="6"/>
    <n v="2151"/>
  </r>
  <r>
    <x v="1"/>
    <x v="3"/>
    <x v="0"/>
    <x v="4"/>
    <x v="7"/>
    <n v="787"/>
  </r>
  <r>
    <x v="1"/>
    <x v="3"/>
    <x v="0"/>
    <x v="4"/>
    <x v="8"/>
    <n v="48"/>
  </r>
  <r>
    <x v="1"/>
    <x v="3"/>
    <x v="0"/>
    <x v="4"/>
    <x v="9"/>
    <n v="24"/>
  </r>
  <r>
    <x v="1"/>
    <x v="3"/>
    <x v="0"/>
    <x v="4"/>
    <x v="10"/>
    <n v="1144"/>
  </r>
  <r>
    <x v="1"/>
    <x v="3"/>
    <x v="0"/>
    <x v="4"/>
    <x v="47"/>
    <n v="896"/>
  </r>
  <r>
    <x v="1"/>
    <x v="3"/>
    <x v="0"/>
    <x v="4"/>
    <x v="11"/>
    <n v="381"/>
  </r>
  <r>
    <x v="1"/>
    <x v="3"/>
    <x v="0"/>
    <x v="4"/>
    <x v="12"/>
    <n v="524"/>
  </r>
  <r>
    <x v="1"/>
    <x v="3"/>
    <x v="0"/>
    <x v="4"/>
    <x v="13"/>
    <n v="572"/>
  </r>
  <r>
    <x v="1"/>
    <x v="3"/>
    <x v="0"/>
    <x v="4"/>
    <x v="14"/>
    <n v="686"/>
  </r>
  <r>
    <x v="1"/>
    <x v="3"/>
    <x v="0"/>
    <x v="4"/>
    <x v="15"/>
    <n v="37"/>
  </r>
  <r>
    <x v="1"/>
    <x v="3"/>
    <x v="0"/>
    <x v="4"/>
    <x v="16"/>
    <n v="404"/>
  </r>
  <r>
    <x v="1"/>
    <x v="3"/>
    <x v="0"/>
    <x v="4"/>
    <x v="17"/>
    <n v="229"/>
  </r>
  <r>
    <x v="1"/>
    <x v="3"/>
    <x v="0"/>
    <x v="4"/>
    <x v="48"/>
    <n v="665"/>
  </r>
  <r>
    <x v="1"/>
    <x v="3"/>
    <x v="0"/>
    <x v="4"/>
    <x v="18"/>
    <n v="369"/>
  </r>
  <r>
    <x v="1"/>
    <x v="3"/>
    <x v="0"/>
    <x v="4"/>
    <x v="19"/>
    <n v="484"/>
  </r>
  <r>
    <x v="1"/>
    <x v="3"/>
    <x v="0"/>
    <x v="4"/>
    <x v="20"/>
    <n v="642"/>
  </r>
  <r>
    <x v="1"/>
    <x v="3"/>
    <x v="0"/>
    <x v="4"/>
    <x v="21"/>
    <n v="11"/>
  </r>
  <r>
    <x v="1"/>
    <x v="3"/>
    <x v="0"/>
    <x v="4"/>
    <x v="22"/>
    <n v="225"/>
  </r>
  <r>
    <x v="1"/>
    <x v="3"/>
    <x v="0"/>
    <x v="4"/>
    <x v="23"/>
    <n v="173"/>
  </r>
  <r>
    <x v="1"/>
    <x v="3"/>
    <x v="0"/>
    <x v="4"/>
    <x v="24"/>
    <n v="50"/>
  </r>
  <r>
    <x v="1"/>
    <x v="3"/>
    <x v="0"/>
    <x v="4"/>
    <x v="25"/>
    <n v="181"/>
  </r>
  <r>
    <x v="1"/>
    <x v="3"/>
    <x v="0"/>
    <x v="4"/>
    <x v="26"/>
    <n v="76"/>
  </r>
  <r>
    <x v="1"/>
    <x v="3"/>
    <x v="0"/>
    <x v="4"/>
    <x v="27"/>
    <n v="842"/>
  </r>
  <r>
    <x v="1"/>
    <x v="3"/>
    <x v="0"/>
    <x v="4"/>
    <x v="28"/>
    <n v="1667"/>
  </r>
  <r>
    <x v="1"/>
    <x v="3"/>
    <x v="0"/>
    <x v="4"/>
    <x v="29"/>
    <n v="14"/>
  </r>
  <r>
    <x v="1"/>
    <x v="3"/>
    <x v="0"/>
    <x v="4"/>
    <x v="30"/>
    <n v="1449"/>
  </r>
  <r>
    <x v="1"/>
    <x v="3"/>
    <x v="0"/>
    <x v="4"/>
    <x v="31"/>
    <n v="617"/>
  </r>
  <r>
    <x v="1"/>
    <x v="3"/>
    <x v="0"/>
    <x v="4"/>
    <x v="32"/>
    <n v="233"/>
  </r>
  <r>
    <x v="1"/>
    <x v="3"/>
    <x v="0"/>
    <x v="4"/>
    <x v="33"/>
    <n v="823"/>
  </r>
  <r>
    <x v="1"/>
    <x v="3"/>
    <x v="0"/>
    <x v="4"/>
    <x v="34"/>
    <n v="110"/>
  </r>
  <r>
    <x v="1"/>
    <x v="3"/>
    <x v="0"/>
    <x v="4"/>
    <x v="35"/>
    <n v="767"/>
  </r>
  <r>
    <x v="1"/>
    <x v="3"/>
    <x v="0"/>
    <x v="4"/>
    <x v="36"/>
    <n v="33"/>
  </r>
  <r>
    <x v="1"/>
    <x v="3"/>
    <x v="0"/>
    <x v="4"/>
    <x v="37"/>
    <n v="1048"/>
  </r>
  <r>
    <x v="1"/>
    <x v="3"/>
    <x v="0"/>
    <x v="4"/>
    <x v="38"/>
    <n v="2272"/>
  </r>
  <r>
    <x v="1"/>
    <x v="3"/>
    <x v="0"/>
    <x v="4"/>
    <x v="39"/>
    <n v="45"/>
  </r>
  <r>
    <x v="1"/>
    <x v="3"/>
    <x v="0"/>
    <x v="4"/>
    <x v="49"/>
    <n v="18"/>
  </r>
  <r>
    <x v="1"/>
    <x v="3"/>
    <x v="0"/>
    <x v="4"/>
    <x v="40"/>
    <n v="592"/>
  </r>
  <r>
    <x v="1"/>
    <x v="3"/>
    <x v="0"/>
    <x v="4"/>
    <x v="41"/>
    <n v="406"/>
  </r>
  <r>
    <x v="1"/>
    <x v="3"/>
    <x v="0"/>
    <x v="4"/>
    <x v="42"/>
    <n v="181"/>
  </r>
  <r>
    <x v="1"/>
    <x v="3"/>
    <x v="0"/>
    <x v="4"/>
    <x v="43"/>
    <n v="471"/>
  </r>
  <r>
    <x v="1"/>
    <x v="3"/>
    <x v="0"/>
    <x v="4"/>
    <x v="44"/>
    <n v="13"/>
  </r>
  <r>
    <x v="1"/>
    <x v="3"/>
    <x v="0"/>
    <x v="5"/>
    <x v="45"/>
    <n v="1375"/>
  </r>
  <r>
    <x v="1"/>
    <x v="3"/>
    <x v="0"/>
    <x v="5"/>
    <x v="1"/>
    <n v="203"/>
  </r>
  <r>
    <x v="1"/>
    <x v="3"/>
    <x v="0"/>
    <x v="5"/>
    <x v="2"/>
    <n v="158"/>
  </r>
  <r>
    <x v="1"/>
    <x v="3"/>
    <x v="0"/>
    <x v="5"/>
    <x v="3"/>
    <n v="3598"/>
  </r>
  <r>
    <x v="1"/>
    <x v="3"/>
    <x v="0"/>
    <x v="5"/>
    <x v="4"/>
    <n v="309"/>
  </r>
  <r>
    <x v="1"/>
    <x v="3"/>
    <x v="0"/>
    <x v="5"/>
    <x v="5"/>
    <n v="534"/>
  </r>
  <r>
    <x v="1"/>
    <x v="3"/>
    <x v="0"/>
    <x v="5"/>
    <x v="51"/>
    <n v="19"/>
  </r>
  <r>
    <x v="1"/>
    <x v="3"/>
    <x v="0"/>
    <x v="5"/>
    <x v="46"/>
    <n v="628"/>
  </r>
  <r>
    <x v="1"/>
    <x v="3"/>
    <x v="0"/>
    <x v="5"/>
    <x v="6"/>
    <n v="1238"/>
  </r>
  <r>
    <x v="1"/>
    <x v="3"/>
    <x v="0"/>
    <x v="5"/>
    <x v="7"/>
    <n v="2969"/>
  </r>
  <r>
    <x v="1"/>
    <x v="3"/>
    <x v="0"/>
    <x v="5"/>
    <x v="8"/>
    <n v="56"/>
  </r>
  <r>
    <x v="1"/>
    <x v="3"/>
    <x v="0"/>
    <x v="5"/>
    <x v="9"/>
    <n v="8"/>
  </r>
  <r>
    <x v="1"/>
    <x v="3"/>
    <x v="0"/>
    <x v="5"/>
    <x v="10"/>
    <n v="1502"/>
  </r>
  <r>
    <x v="1"/>
    <x v="3"/>
    <x v="0"/>
    <x v="5"/>
    <x v="47"/>
    <n v="410"/>
  </r>
  <r>
    <x v="1"/>
    <x v="3"/>
    <x v="0"/>
    <x v="5"/>
    <x v="11"/>
    <n v="104"/>
  </r>
  <r>
    <x v="1"/>
    <x v="3"/>
    <x v="0"/>
    <x v="5"/>
    <x v="12"/>
    <n v="11"/>
  </r>
  <r>
    <x v="1"/>
    <x v="3"/>
    <x v="0"/>
    <x v="5"/>
    <x v="13"/>
    <n v="329"/>
  </r>
  <r>
    <x v="1"/>
    <x v="3"/>
    <x v="0"/>
    <x v="5"/>
    <x v="14"/>
    <n v="277"/>
  </r>
  <r>
    <x v="1"/>
    <x v="3"/>
    <x v="0"/>
    <x v="5"/>
    <x v="16"/>
    <n v="901"/>
  </r>
  <r>
    <x v="1"/>
    <x v="3"/>
    <x v="0"/>
    <x v="5"/>
    <x v="17"/>
    <n v="277"/>
  </r>
  <r>
    <x v="1"/>
    <x v="3"/>
    <x v="0"/>
    <x v="5"/>
    <x v="48"/>
    <n v="4128"/>
  </r>
  <r>
    <x v="1"/>
    <x v="3"/>
    <x v="0"/>
    <x v="5"/>
    <x v="18"/>
    <n v="214"/>
  </r>
  <r>
    <x v="1"/>
    <x v="3"/>
    <x v="0"/>
    <x v="5"/>
    <x v="19"/>
    <n v="1166"/>
  </r>
  <r>
    <x v="1"/>
    <x v="3"/>
    <x v="0"/>
    <x v="5"/>
    <x v="20"/>
    <n v="931"/>
  </r>
  <r>
    <x v="1"/>
    <x v="3"/>
    <x v="0"/>
    <x v="5"/>
    <x v="21"/>
    <n v="3"/>
  </r>
  <r>
    <x v="1"/>
    <x v="3"/>
    <x v="0"/>
    <x v="5"/>
    <x v="22"/>
    <n v="152"/>
  </r>
  <r>
    <x v="1"/>
    <x v="3"/>
    <x v="0"/>
    <x v="5"/>
    <x v="23"/>
    <n v="36"/>
  </r>
  <r>
    <x v="1"/>
    <x v="3"/>
    <x v="0"/>
    <x v="5"/>
    <x v="25"/>
    <n v="1926"/>
  </r>
  <r>
    <x v="1"/>
    <x v="3"/>
    <x v="0"/>
    <x v="5"/>
    <x v="26"/>
    <n v="41"/>
  </r>
  <r>
    <x v="1"/>
    <x v="3"/>
    <x v="0"/>
    <x v="5"/>
    <x v="27"/>
    <n v="5656"/>
  </r>
  <r>
    <x v="1"/>
    <x v="3"/>
    <x v="0"/>
    <x v="5"/>
    <x v="29"/>
    <n v="1"/>
  </r>
  <r>
    <x v="1"/>
    <x v="3"/>
    <x v="0"/>
    <x v="5"/>
    <x v="30"/>
    <n v="3809"/>
  </r>
  <r>
    <x v="1"/>
    <x v="3"/>
    <x v="0"/>
    <x v="5"/>
    <x v="31"/>
    <n v="27"/>
  </r>
  <r>
    <x v="1"/>
    <x v="3"/>
    <x v="0"/>
    <x v="5"/>
    <x v="32"/>
    <n v="24"/>
  </r>
  <r>
    <x v="1"/>
    <x v="3"/>
    <x v="0"/>
    <x v="5"/>
    <x v="33"/>
    <n v="2392"/>
  </r>
  <r>
    <x v="1"/>
    <x v="3"/>
    <x v="0"/>
    <x v="5"/>
    <x v="34"/>
    <n v="3"/>
  </r>
  <r>
    <x v="1"/>
    <x v="3"/>
    <x v="0"/>
    <x v="5"/>
    <x v="35"/>
    <n v="1341"/>
  </r>
  <r>
    <x v="1"/>
    <x v="3"/>
    <x v="0"/>
    <x v="5"/>
    <x v="37"/>
    <n v="964"/>
  </r>
  <r>
    <x v="1"/>
    <x v="3"/>
    <x v="0"/>
    <x v="5"/>
    <x v="38"/>
    <n v="3251"/>
  </r>
  <r>
    <x v="1"/>
    <x v="3"/>
    <x v="0"/>
    <x v="5"/>
    <x v="39"/>
    <n v="14"/>
  </r>
  <r>
    <x v="1"/>
    <x v="3"/>
    <x v="0"/>
    <x v="5"/>
    <x v="40"/>
    <n v="456"/>
  </r>
  <r>
    <x v="1"/>
    <x v="3"/>
    <x v="0"/>
    <x v="5"/>
    <x v="41"/>
    <n v="203"/>
  </r>
  <r>
    <x v="1"/>
    <x v="3"/>
    <x v="0"/>
    <x v="5"/>
    <x v="42"/>
    <n v="60"/>
  </r>
  <r>
    <x v="1"/>
    <x v="3"/>
    <x v="0"/>
    <x v="5"/>
    <x v="43"/>
    <n v="1906"/>
  </r>
  <r>
    <x v="1"/>
    <x v="3"/>
    <x v="0"/>
    <x v="5"/>
    <x v="44"/>
    <n v="6"/>
  </r>
  <r>
    <x v="1"/>
    <x v="3"/>
    <x v="1"/>
    <x v="0"/>
    <x v="45"/>
    <n v="4"/>
  </r>
  <r>
    <x v="1"/>
    <x v="3"/>
    <x v="1"/>
    <x v="0"/>
    <x v="0"/>
    <n v="56"/>
  </r>
  <r>
    <x v="1"/>
    <x v="3"/>
    <x v="1"/>
    <x v="0"/>
    <x v="1"/>
    <n v="87"/>
  </r>
  <r>
    <x v="1"/>
    <x v="3"/>
    <x v="1"/>
    <x v="0"/>
    <x v="2"/>
    <n v="1"/>
  </r>
  <r>
    <x v="1"/>
    <x v="3"/>
    <x v="1"/>
    <x v="0"/>
    <x v="3"/>
    <n v="20"/>
  </r>
  <r>
    <x v="1"/>
    <x v="3"/>
    <x v="1"/>
    <x v="0"/>
    <x v="4"/>
    <n v="4"/>
  </r>
  <r>
    <x v="1"/>
    <x v="3"/>
    <x v="1"/>
    <x v="0"/>
    <x v="51"/>
    <n v="1"/>
  </r>
  <r>
    <x v="1"/>
    <x v="3"/>
    <x v="1"/>
    <x v="0"/>
    <x v="46"/>
    <n v="4"/>
  </r>
  <r>
    <x v="1"/>
    <x v="3"/>
    <x v="1"/>
    <x v="0"/>
    <x v="6"/>
    <n v="15"/>
  </r>
  <r>
    <x v="1"/>
    <x v="3"/>
    <x v="1"/>
    <x v="0"/>
    <x v="7"/>
    <n v="6"/>
  </r>
  <r>
    <x v="1"/>
    <x v="3"/>
    <x v="1"/>
    <x v="0"/>
    <x v="10"/>
    <n v="12"/>
  </r>
  <r>
    <x v="1"/>
    <x v="3"/>
    <x v="1"/>
    <x v="0"/>
    <x v="47"/>
    <n v="3"/>
  </r>
  <r>
    <x v="1"/>
    <x v="3"/>
    <x v="1"/>
    <x v="0"/>
    <x v="11"/>
    <n v="3"/>
  </r>
  <r>
    <x v="1"/>
    <x v="3"/>
    <x v="1"/>
    <x v="0"/>
    <x v="12"/>
    <n v="3"/>
  </r>
  <r>
    <x v="1"/>
    <x v="3"/>
    <x v="1"/>
    <x v="0"/>
    <x v="13"/>
    <n v="3"/>
  </r>
  <r>
    <x v="1"/>
    <x v="3"/>
    <x v="1"/>
    <x v="0"/>
    <x v="16"/>
    <n v="3"/>
  </r>
  <r>
    <x v="1"/>
    <x v="3"/>
    <x v="1"/>
    <x v="0"/>
    <x v="17"/>
    <n v="2"/>
  </r>
  <r>
    <x v="1"/>
    <x v="3"/>
    <x v="1"/>
    <x v="0"/>
    <x v="48"/>
    <n v="3"/>
  </r>
  <r>
    <x v="1"/>
    <x v="3"/>
    <x v="1"/>
    <x v="0"/>
    <x v="18"/>
    <n v="9"/>
  </r>
  <r>
    <x v="1"/>
    <x v="3"/>
    <x v="1"/>
    <x v="0"/>
    <x v="19"/>
    <n v="6"/>
  </r>
  <r>
    <x v="1"/>
    <x v="3"/>
    <x v="1"/>
    <x v="0"/>
    <x v="20"/>
    <n v="1"/>
  </r>
  <r>
    <x v="1"/>
    <x v="3"/>
    <x v="1"/>
    <x v="0"/>
    <x v="21"/>
    <n v="4"/>
  </r>
  <r>
    <x v="1"/>
    <x v="3"/>
    <x v="1"/>
    <x v="0"/>
    <x v="22"/>
    <n v="9"/>
  </r>
  <r>
    <x v="1"/>
    <x v="3"/>
    <x v="1"/>
    <x v="0"/>
    <x v="23"/>
    <n v="3"/>
  </r>
  <r>
    <x v="1"/>
    <x v="3"/>
    <x v="1"/>
    <x v="0"/>
    <x v="24"/>
    <n v="1"/>
  </r>
  <r>
    <x v="1"/>
    <x v="3"/>
    <x v="1"/>
    <x v="0"/>
    <x v="25"/>
    <n v="1"/>
  </r>
  <r>
    <x v="1"/>
    <x v="3"/>
    <x v="1"/>
    <x v="0"/>
    <x v="26"/>
    <n v="13"/>
  </r>
  <r>
    <x v="1"/>
    <x v="3"/>
    <x v="1"/>
    <x v="0"/>
    <x v="27"/>
    <n v="44"/>
  </r>
  <r>
    <x v="1"/>
    <x v="3"/>
    <x v="1"/>
    <x v="0"/>
    <x v="28"/>
    <n v="69"/>
  </r>
  <r>
    <x v="1"/>
    <x v="3"/>
    <x v="1"/>
    <x v="0"/>
    <x v="29"/>
    <n v="12"/>
  </r>
  <r>
    <x v="1"/>
    <x v="3"/>
    <x v="1"/>
    <x v="0"/>
    <x v="30"/>
    <n v="4"/>
  </r>
  <r>
    <x v="1"/>
    <x v="3"/>
    <x v="1"/>
    <x v="0"/>
    <x v="31"/>
    <n v="33"/>
  </r>
  <r>
    <x v="1"/>
    <x v="3"/>
    <x v="1"/>
    <x v="0"/>
    <x v="32"/>
    <n v="5"/>
  </r>
  <r>
    <x v="1"/>
    <x v="3"/>
    <x v="1"/>
    <x v="0"/>
    <x v="33"/>
    <n v="2"/>
  </r>
  <r>
    <x v="1"/>
    <x v="3"/>
    <x v="1"/>
    <x v="0"/>
    <x v="34"/>
    <n v="4"/>
  </r>
  <r>
    <x v="1"/>
    <x v="3"/>
    <x v="1"/>
    <x v="0"/>
    <x v="35"/>
    <n v="3"/>
  </r>
  <r>
    <x v="1"/>
    <x v="3"/>
    <x v="1"/>
    <x v="0"/>
    <x v="36"/>
    <n v="33"/>
  </r>
  <r>
    <x v="1"/>
    <x v="3"/>
    <x v="1"/>
    <x v="0"/>
    <x v="37"/>
    <n v="5"/>
  </r>
  <r>
    <x v="1"/>
    <x v="3"/>
    <x v="1"/>
    <x v="0"/>
    <x v="38"/>
    <n v="22"/>
  </r>
  <r>
    <x v="1"/>
    <x v="3"/>
    <x v="1"/>
    <x v="0"/>
    <x v="40"/>
    <n v="2"/>
  </r>
  <r>
    <x v="1"/>
    <x v="3"/>
    <x v="1"/>
    <x v="0"/>
    <x v="41"/>
    <n v="15"/>
  </r>
  <r>
    <x v="1"/>
    <x v="3"/>
    <x v="1"/>
    <x v="0"/>
    <x v="43"/>
    <n v="6"/>
  </r>
  <r>
    <x v="1"/>
    <x v="3"/>
    <x v="1"/>
    <x v="0"/>
    <x v="44"/>
    <n v="2"/>
  </r>
  <r>
    <x v="1"/>
    <x v="3"/>
    <x v="1"/>
    <x v="1"/>
    <x v="45"/>
    <n v="85"/>
  </r>
  <r>
    <x v="1"/>
    <x v="3"/>
    <x v="1"/>
    <x v="1"/>
    <x v="0"/>
    <n v="1"/>
  </r>
  <r>
    <x v="1"/>
    <x v="3"/>
    <x v="1"/>
    <x v="1"/>
    <x v="1"/>
    <n v="5"/>
  </r>
  <r>
    <x v="1"/>
    <x v="3"/>
    <x v="1"/>
    <x v="1"/>
    <x v="2"/>
    <n v="3"/>
  </r>
  <r>
    <x v="1"/>
    <x v="3"/>
    <x v="1"/>
    <x v="1"/>
    <x v="3"/>
    <n v="158"/>
  </r>
  <r>
    <x v="1"/>
    <x v="3"/>
    <x v="1"/>
    <x v="1"/>
    <x v="4"/>
    <n v="6"/>
  </r>
  <r>
    <x v="1"/>
    <x v="3"/>
    <x v="1"/>
    <x v="1"/>
    <x v="5"/>
    <n v="1"/>
  </r>
  <r>
    <x v="1"/>
    <x v="3"/>
    <x v="1"/>
    <x v="1"/>
    <x v="46"/>
    <n v="5"/>
  </r>
  <r>
    <x v="1"/>
    <x v="3"/>
    <x v="1"/>
    <x v="1"/>
    <x v="6"/>
    <n v="26"/>
  </r>
  <r>
    <x v="1"/>
    <x v="3"/>
    <x v="1"/>
    <x v="1"/>
    <x v="7"/>
    <n v="22"/>
  </r>
  <r>
    <x v="1"/>
    <x v="3"/>
    <x v="1"/>
    <x v="1"/>
    <x v="8"/>
    <n v="39"/>
  </r>
  <r>
    <x v="1"/>
    <x v="3"/>
    <x v="1"/>
    <x v="1"/>
    <x v="9"/>
    <n v="1"/>
  </r>
  <r>
    <x v="1"/>
    <x v="3"/>
    <x v="1"/>
    <x v="1"/>
    <x v="10"/>
    <n v="14"/>
  </r>
  <r>
    <x v="1"/>
    <x v="3"/>
    <x v="1"/>
    <x v="1"/>
    <x v="47"/>
    <n v="2"/>
  </r>
  <r>
    <x v="1"/>
    <x v="3"/>
    <x v="1"/>
    <x v="1"/>
    <x v="11"/>
    <n v="4"/>
  </r>
  <r>
    <x v="1"/>
    <x v="3"/>
    <x v="1"/>
    <x v="1"/>
    <x v="12"/>
    <n v="4"/>
  </r>
  <r>
    <x v="1"/>
    <x v="3"/>
    <x v="1"/>
    <x v="1"/>
    <x v="13"/>
    <n v="15"/>
  </r>
  <r>
    <x v="1"/>
    <x v="3"/>
    <x v="1"/>
    <x v="1"/>
    <x v="14"/>
    <n v="16"/>
  </r>
  <r>
    <x v="1"/>
    <x v="3"/>
    <x v="1"/>
    <x v="1"/>
    <x v="16"/>
    <n v="8"/>
  </r>
  <r>
    <x v="1"/>
    <x v="3"/>
    <x v="1"/>
    <x v="1"/>
    <x v="17"/>
    <n v="9"/>
  </r>
  <r>
    <x v="1"/>
    <x v="3"/>
    <x v="1"/>
    <x v="1"/>
    <x v="48"/>
    <n v="4"/>
  </r>
  <r>
    <x v="1"/>
    <x v="3"/>
    <x v="1"/>
    <x v="1"/>
    <x v="18"/>
    <n v="16"/>
  </r>
  <r>
    <x v="1"/>
    <x v="3"/>
    <x v="1"/>
    <x v="1"/>
    <x v="19"/>
    <n v="9"/>
  </r>
  <r>
    <x v="1"/>
    <x v="3"/>
    <x v="1"/>
    <x v="1"/>
    <x v="20"/>
    <n v="36"/>
  </r>
  <r>
    <x v="1"/>
    <x v="3"/>
    <x v="1"/>
    <x v="1"/>
    <x v="23"/>
    <n v="18"/>
  </r>
  <r>
    <x v="1"/>
    <x v="3"/>
    <x v="1"/>
    <x v="1"/>
    <x v="24"/>
    <n v="2"/>
  </r>
  <r>
    <x v="1"/>
    <x v="3"/>
    <x v="1"/>
    <x v="1"/>
    <x v="25"/>
    <n v="3"/>
  </r>
  <r>
    <x v="1"/>
    <x v="3"/>
    <x v="1"/>
    <x v="1"/>
    <x v="26"/>
    <n v="2"/>
  </r>
  <r>
    <x v="1"/>
    <x v="3"/>
    <x v="1"/>
    <x v="1"/>
    <x v="27"/>
    <n v="83"/>
  </r>
  <r>
    <x v="1"/>
    <x v="3"/>
    <x v="1"/>
    <x v="1"/>
    <x v="28"/>
    <n v="22"/>
  </r>
  <r>
    <x v="1"/>
    <x v="3"/>
    <x v="1"/>
    <x v="1"/>
    <x v="30"/>
    <n v="15"/>
  </r>
  <r>
    <x v="1"/>
    <x v="3"/>
    <x v="1"/>
    <x v="1"/>
    <x v="31"/>
    <n v="9"/>
  </r>
  <r>
    <x v="1"/>
    <x v="3"/>
    <x v="1"/>
    <x v="1"/>
    <x v="32"/>
    <n v="5"/>
  </r>
  <r>
    <x v="1"/>
    <x v="3"/>
    <x v="1"/>
    <x v="1"/>
    <x v="33"/>
    <n v="9"/>
  </r>
  <r>
    <x v="1"/>
    <x v="3"/>
    <x v="1"/>
    <x v="1"/>
    <x v="34"/>
    <n v="4"/>
  </r>
  <r>
    <x v="1"/>
    <x v="3"/>
    <x v="1"/>
    <x v="1"/>
    <x v="35"/>
    <n v="4"/>
  </r>
  <r>
    <x v="1"/>
    <x v="3"/>
    <x v="1"/>
    <x v="1"/>
    <x v="37"/>
    <n v="4"/>
  </r>
  <r>
    <x v="1"/>
    <x v="3"/>
    <x v="1"/>
    <x v="1"/>
    <x v="38"/>
    <n v="34"/>
  </r>
  <r>
    <x v="1"/>
    <x v="3"/>
    <x v="1"/>
    <x v="1"/>
    <x v="39"/>
    <n v="2"/>
  </r>
  <r>
    <x v="1"/>
    <x v="3"/>
    <x v="1"/>
    <x v="1"/>
    <x v="40"/>
    <n v="8"/>
  </r>
  <r>
    <x v="1"/>
    <x v="3"/>
    <x v="1"/>
    <x v="1"/>
    <x v="41"/>
    <n v="24"/>
  </r>
  <r>
    <x v="1"/>
    <x v="3"/>
    <x v="1"/>
    <x v="1"/>
    <x v="43"/>
    <n v="12"/>
  </r>
  <r>
    <x v="1"/>
    <x v="3"/>
    <x v="1"/>
    <x v="2"/>
    <x v="45"/>
    <n v="4099"/>
  </r>
  <r>
    <x v="1"/>
    <x v="3"/>
    <x v="1"/>
    <x v="2"/>
    <x v="0"/>
    <n v="40"/>
  </r>
  <r>
    <x v="1"/>
    <x v="3"/>
    <x v="1"/>
    <x v="2"/>
    <x v="1"/>
    <n v="566"/>
  </r>
  <r>
    <x v="1"/>
    <x v="3"/>
    <x v="1"/>
    <x v="2"/>
    <x v="2"/>
    <n v="1441"/>
  </r>
  <r>
    <x v="1"/>
    <x v="3"/>
    <x v="1"/>
    <x v="2"/>
    <x v="3"/>
    <n v="3019"/>
  </r>
  <r>
    <x v="1"/>
    <x v="3"/>
    <x v="1"/>
    <x v="2"/>
    <x v="4"/>
    <n v="509"/>
  </r>
  <r>
    <x v="1"/>
    <x v="3"/>
    <x v="1"/>
    <x v="2"/>
    <x v="5"/>
    <n v="637"/>
  </r>
  <r>
    <x v="1"/>
    <x v="3"/>
    <x v="1"/>
    <x v="2"/>
    <x v="51"/>
    <n v="653"/>
  </r>
  <r>
    <x v="1"/>
    <x v="3"/>
    <x v="1"/>
    <x v="2"/>
    <x v="46"/>
    <n v="1267"/>
  </r>
  <r>
    <x v="1"/>
    <x v="3"/>
    <x v="1"/>
    <x v="2"/>
    <x v="6"/>
    <n v="8211"/>
  </r>
  <r>
    <x v="1"/>
    <x v="3"/>
    <x v="1"/>
    <x v="2"/>
    <x v="7"/>
    <n v="8089"/>
  </r>
  <r>
    <x v="1"/>
    <x v="3"/>
    <x v="1"/>
    <x v="2"/>
    <x v="8"/>
    <n v="44"/>
  </r>
  <r>
    <x v="1"/>
    <x v="3"/>
    <x v="1"/>
    <x v="2"/>
    <x v="9"/>
    <n v="4"/>
  </r>
  <r>
    <x v="1"/>
    <x v="3"/>
    <x v="1"/>
    <x v="2"/>
    <x v="10"/>
    <n v="8897"/>
  </r>
  <r>
    <x v="1"/>
    <x v="3"/>
    <x v="1"/>
    <x v="2"/>
    <x v="47"/>
    <n v="2049"/>
  </r>
  <r>
    <x v="1"/>
    <x v="3"/>
    <x v="1"/>
    <x v="2"/>
    <x v="11"/>
    <n v="369"/>
  </r>
  <r>
    <x v="1"/>
    <x v="3"/>
    <x v="1"/>
    <x v="2"/>
    <x v="12"/>
    <n v="820"/>
  </r>
  <r>
    <x v="1"/>
    <x v="3"/>
    <x v="1"/>
    <x v="2"/>
    <x v="13"/>
    <n v="1106"/>
  </r>
  <r>
    <x v="1"/>
    <x v="3"/>
    <x v="1"/>
    <x v="2"/>
    <x v="14"/>
    <n v="5915"/>
  </r>
  <r>
    <x v="1"/>
    <x v="3"/>
    <x v="1"/>
    <x v="2"/>
    <x v="15"/>
    <n v="4"/>
  </r>
  <r>
    <x v="1"/>
    <x v="3"/>
    <x v="1"/>
    <x v="2"/>
    <x v="16"/>
    <n v="4529"/>
  </r>
  <r>
    <x v="1"/>
    <x v="3"/>
    <x v="1"/>
    <x v="2"/>
    <x v="17"/>
    <n v="416"/>
  </r>
  <r>
    <x v="1"/>
    <x v="3"/>
    <x v="1"/>
    <x v="2"/>
    <x v="48"/>
    <n v="5050"/>
  </r>
  <r>
    <x v="1"/>
    <x v="3"/>
    <x v="1"/>
    <x v="2"/>
    <x v="18"/>
    <n v="889"/>
  </r>
  <r>
    <x v="1"/>
    <x v="3"/>
    <x v="1"/>
    <x v="2"/>
    <x v="19"/>
    <n v="3381"/>
  </r>
  <r>
    <x v="1"/>
    <x v="3"/>
    <x v="1"/>
    <x v="2"/>
    <x v="20"/>
    <n v="2929"/>
  </r>
  <r>
    <x v="1"/>
    <x v="3"/>
    <x v="1"/>
    <x v="2"/>
    <x v="21"/>
    <n v="3"/>
  </r>
  <r>
    <x v="1"/>
    <x v="3"/>
    <x v="1"/>
    <x v="2"/>
    <x v="22"/>
    <n v="369"/>
  </r>
  <r>
    <x v="1"/>
    <x v="3"/>
    <x v="1"/>
    <x v="2"/>
    <x v="23"/>
    <n v="481"/>
  </r>
  <r>
    <x v="1"/>
    <x v="3"/>
    <x v="1"/>
    <x v="2"/>
    <x v="24"/>
    <n v="12"/>
  </r>
  <r>
    <x v="1"/>
    <x v="3"/>
    <x v="1"/>
    <x v="2"/>
    <x v="25"/>
    <n v="2145"/>
  </r>
  <r>
    <x v="1"/>
    <x v="3"/>
    <x v="1"/>
    <x v="2"/>
    <x v="26"/>
    <n v="78"/>
  </r>
  <r>
    <x v="1"/>
    <x v="3"/>
    <x v="1"/>
    <x v="2"/>
    <x v="27"/>
    <n v="4374"/>
  </r>
  <r>
    <x v="1"/>
    <x v="3"/>
    <x v="1"/>
    <x v="2"/>
    <x v="28"/>
    <n v="8947"/>
  </r>
  <r>
    <x v="1"/>
    <x v="3"/>
    <x v="1"/>
    <x v="2"/>
    <x v="29"/>
    <n v="13"/>
  </r>
  <r>
    <x v="1"/>
    <x v="3"/>
    <x v="1"/>
    <x v="2"/>
    <x v="30"/>
    <n v="4900"/>
  </r>
  <r>
    <x v="1"/>
    <x v="3"/>
    <x v="1"/>
    <x v="2"/>
    <x v="31"/>
    <n v="1373"/>
  </r>
  <r>
    <x v="1"/>
    <x v="3"/>
    <x v="1"/>
    <x v="2"/>
    <x v="32"/>
    <n v="142"/>
  </r>
  <r>
    <x v="1"/>
    <x v="3"/>
    <x v="1"/>
    <x v="2"/>
    <x v="33"/>
    <n v="3882"/>
  </r>
  <r>
    <x v="1"/>
    <x v="3"/>
    <x v="1"/>
    <x v="2"/>
    <x v="34"/>
    <n v="134"/>
  </r>
  <r>
    <x v="1"/>
    <x v="3"/>
    <x v="1"/>
    <x v="2"/>
    <x v="35"/>
    <n v="7472"/>
  </r>
  <r>
    <x v="1"/>
    <x v="3"/>
    <x v="1"/>
    <x v="2"/>
    <x v="36"/>
    <n v="12"/>
  </r>
  <r>
    <x v="1"/>
    <x v="3"/>
    <x v="1"/>
    <x v="2"/>
    <x v="37"/>
    <n v="5227"/>
  </r>
  <r>
    <x v="1"/>
    <x v="3"/>
    <x v="1"/>
    <x v="2"/>
    <x v="38"/>
    <n v="9677"/>
  </r>
  <r>
    <x v="1"/>
    <x v="3"/>
    <x v="1"/>
    <x v="2"/>
    <x v="39"/>
    <n v="19"/>
  </r>
  <r>
    <x v="1"/>
    <x v="3"/>
    <x v="1"/>
    <x v="2"/>
    <x v="49"/>
    <n v="8"/>
  </r>
  <r>
    <x v="1"/>
    <x v="3"/>
    <x v="1"/>
    <x v="2"/>
    <x v="40"/>
    <n v="4046"/>
  </r>
  <r>
    <x v="1"/>
    <x v="3"/>
    <x v="1"/>
    <x v="2"/>
    <x v="41"/>
    <n v="386"/>
  </r>
  <r>
    <x v="1"/>
    <x v="3"/>
    <x v="1"/>
    <x v="2"/>
    <x v="42"/>
    <n v="128"/>
  </r>
  <r>
    <x v="1"/>
    <x v="3"/>
    <x v="1"/>
    <x v="2"/>
    <x v="43"/>
    <n v="1664"/>
  </r>
  <r>
    <x v="1"/>
    <x v="3"/>
    <x v="1"/>
    <x v="2"/>
    <x v="44"/>
    <n v="1"/>
  </r>
  <r>
    <x v="1"/>
    <x v="3"/>
    <x v="1"/>
    <x v="3"/>
    <x v="45"/>
    <n v="15"/>
  </r>
  <r>
    <x v="1"/>
    <x v="3"/>
    <x v="1"/>
    <x v="3"/>
    <x v="0"/>
    <n v="6"/>
  </r>
  <r>
    <x v="1"/>
    <x v="3"/>
    <x v="1"/>
    <x v="3"/>
    <x v="1"/>
    <n v="1049"/>
  </r>
  <r>
    <x v="1"/>
    <x v="3"/>
    <x v="1"/>
    <x v="3"/>
    <x v="2"/>
    <n v="15"/>
  </r>
  <r>
    <x v="1"/>
    <x v="3"/>
    <x v="1"/>
    <x v="3"/>
    <x v="3"/>
    <n v="1405"/>
  </r>
  <r>
    <x v="1"/>
    <x v="3"/>
    <x v="1"/>
    <x v="3"/>
    <x v="4"/>
    <n v="257"/>
  </r>
  <r>
    <x v="1"/>
    <x v="3"/>
    <x v="1"/>
    <x v="3"/>
    <x v="5"/>
    <n v="110"/>
  </r>
  <r>
    <x v="1"/>
    <x v="3"/>
    <x v="1"/>
    <x v="3"/>
    <x v="51"/>
    <n v="18"/>
  </r>
  <r>
    <x v="1"/>
    <x v="3"/>
    <x v="1"/>
    <x v="3"/>
    <x v="46"/>
    <n v="15"/>
  </r>
  <r>
    <x v="1"/>
    <x v="3"/>
    <x v="1"/>
    <x v="3"/>
    <x v="6"/>
    <n v="628"/>
  </r>
  <r>
    <x v="1"/>
    <x v="3"/>
    <x v="1"/>
    <x v="3"/>
    <x v="7"/>
    <n v="75"/>
  </r>
  <r>
    <x v="1"/>
    <x v="3"/>
    <x v="1"/>
    <x v="3"/>
    <x v="8"/>
    <n v="6"/>
  </r>
  <r>
    <x v="1"/>
    <x v="3"/>
    <x v="1"/>
    <x v="3"/>
    <x v="9"/>
    <n v="16"/>
  </r>
  <r>
    <x v="1"/>
    <x v="3"/>
    <x v="1"/>
    <x v="3"/>
    <x v="10"/>
    <n v="258"/>
  </r>
  <r>
    <x v="1"/>
    <x v="3"/>
    <x v="1"/>
    <x v="3"/>
    <x v="47"/>
    <n v="61"/>
  </r>
  <r>
    <x v="1"/>
    <x v="3"/>
    <x v="1"/>
    <x v="3"/>
    <x v="11"/>
    <n v="46"/>
  </r>
  <r>
    <x v="1"/>
    <x v="3"/>
    <x v="1"/>
    <x v="3"/>
    <x v="12"/>
    <n v="83"/>
  </r>
  <r>
    <x v="1"/>
    <x v="3"/>
    <x v="1"/>
    <x v="3"/>
    <x v="13"/>
    <n v="23"/>
  </r>
  <r>
    <x v="1"/>
    <x v="3"/>
    <x v="1"/>
    <x v="3"/>
    <x v="14"/>
    <n v="19"/>
  </r>
  <r>
    <x v="1"/>
    <x v="3"/>
    <x v="1"/>
    <x v="3"/>
    <x v="16"/>
    <n v="26"/>
  </r>
  <r>
    <x v="1"/>
    <x v="3"/>
    <x v="1"/>
    <x v="3"/>
    <x v="17"/>
    <n v="185"/>
  </r>
  <r>
    <x v="1"/>
    <x v="3"/>
    <x v="1"/>
    <x v="3"/>
    <x v="48"/>
    <n v="65"/>
  </r>
  <r>
    <x v="1"/>
    <x v="3"/>
    <x v="1"/>
    <x v="3"/>
    <x v="18"/>
    <n v="65"/>
  </r>
  <r>
    <x v="1"/>
    <x v="3"/>
    <x v="1"/>
    <x v="3"/>
    <x v="19"/>
    <n v="9"/>
  </r>
  <r>
    <x v="1"/>
    <x v="3"/>
    <x v="1"/>
    <x v="3"/>
    <x v="20"/>
    <n v="31"/>
  </r>
  <r>
    <x v="1"/>
    <x v="3"/>
    <x v="1"/>
    <x v="3"/>
    <x v="22"/>
    <n v="43"/>
  </r>
  <r>
    <x v="1"/>
    <x v="3"/>
    <x v="1"/>
    <x v="3"/>
    <x v="23"/>
    <n v="76"/>
  </r>
  <r>
    <x v="1"/>
    <x v="3"/>
    <x v="1"/>
    <x v="3"/>
    <x v="24"/>
    <n v="6"/>
  </r>
  <r>
    <x v="1"/>
    <x v="3"/>
    <x v="1"/>
    <x v="3"/>
    <x v="25"/>
    <n v="114"/>
  </r>
  <r>
    <x v="1"/>
    <x v="3"/>
    <x v="1"/>
    <x v="3"/>
    <x v="26"/>
    <n v="233"/>
  </r>
  <r>
    <x v="1"/>
    <x v="3"/>
    <x v="1"/>
    <x v="3"/>
    <x v="27"/>
    <n v="377"/>
  </r>
  <r>
    <x v="1"/>
    <x v="3"/>
    <x v="1"/>
    <x v="3"/>
    <x v="28"/>
    <n v="296"/>
  </r>
  <r>
    <x v="1"/>
    <x v="3"/>
    <x v="1"/>
    <x v="3"/>
    <x v="30"/>
    <n v="62"/>
  </r>
  <r>
    <x v="1"/>
    <x v="3"/>
    <x v="1"/>
    <x v="3"/>
    <x v="31"/>
    <n v="68"/>
  </r>
  <r>
    <x v="1"/>
    <x v="3"/>
    <x v="1"/>
    <x v="3"/>
    <x v="32"/>
    <n v="67"/>
  </r>
  <r>
    <x v="1"/>
    <x v="3"/>
    <x v="1"/>
    <x v="3"/>
    <x v="33"/>
    <n v="211"/>
  </r>
  <r>
    <x v="1"/>
    <x v="3"/>
    <x v="1"/>
    <x v="3"/>
    <x v="34"/>
    <n v="31"/>
  </r>
  <r>
    <x v="1"/>
    <x v="3"/>
    <x v="1"/>
    <x v="3"/>
    <x v="35"/>
    <n v="46"/>
  </r>
  <r>
    <x v="1"/>
    <x v="3"/>
    <x v="1"/>
    <x v="3"/>
    <x v="36"/>
    <n v="2"/>
  </r>
  <r>
    <x v="1"/>
    <x v="3"/>
    <x v="1"/>
    <x v="3"/>
    <x v="37"/>
    <n v="39"/>
  </r>
  <r>
    <x v="1"/>
    <x v="3"/>
    <x v="1"/>
    <x v="3"/>
    <x v="38"/>
    <n v="2224"/>
  </r>
  <r>
    <x v="1"/>
    <x v="3"/>
    <x v="1"/>
    <x v="3"/>
    <x v="39"/>
    <n v="46"/>
  </r>
  <r>
    <x v="1"/>
    <x v="3"/>
    <x v="1"/>
    <x v="3"/>
    <x v="40"/>
    <n v="51"/>
  </r>
  <r>
    <x v="1"/>
    <x v="3"/>
    <x v="1"/>
    <x v="3"/>
    <x v="41"/>
    <n v="87"/>
  </r>
  <r>
    <x v="1"/>
    <x v="3"/>
    <x v="1"/>
    <x v="3"/>
    <x v="42"/>
    <n v="1"/>
  </r>
  <r>
    <x v="1"/>
    <x v="3"/>
    <x v="1"/>
    <x v="3"/>
    <x v="43"/>
    <n v="17"/>
  </r>
  <r>
    <x v="1"/>
    <x v="3"/>
    <x v="1"/>
    <x v="3"/>
    <x v="44"/>
    <n v="3"/>
  </r>
  <r>
    <x v="1"/>
    <x v="3"/>
    <x v="1"/>
    <x v="3"/>
    <x v="50"/>
    <n v="189"/>
  </r>
  <r>
    <x v="1"/>
    <x v="3"/>
    <x v="1"/>
    <x v="4"/>
    <x v="45"/>
    <n v="187"/>
  </r>
  <r>
    <x v="1"/>
    <x v="3"/>
    <x v="1"/>
    <x v="4"/>
    <x v="0"/>
    <n v="38"/>
  </r>
  <r>
    <x v="1"/>
    <x v="3"/>
    <x v="1"/>
    <x v="4"/>
    <x v="1"/>
    <n v="577"/>
  </r>
  <r>
    <x v="1"/>
    <x v="3"/>
    <x v="1"/>
    <x v="4"/>
    <x v="2"/>
    <n v="109"/>
  </r>
  <r>
    <x v="1"/>
    <x v="3"/>
    <x v="1"/>
    <x v="4"/>
    <x v="3"/>
    <n v="1617"/>
  </r>
  <r>
    <x v="1"/>
    <x v="3"/>
    <x v="1"/>
    <x v="4"/>
    <x v="4"/>
    <n v="218"/>
  </r>
  <r>
    <x v="1"/>
    <x v="3"/>
    <x v="1"/>
    <x v="4"/>
    <x v="5"/>
    <n v="118"/>
  </r>
  <r>
    <x v="1"/>
    <x v="3"/>
    <x v="1"/>
    <x v="4"/>
    <x v="51"/>
    <n v="52"/>
  </r>
  <r>
    <x v="1"/>
    <x v="3"/>
    <x v="1"/>
    <x v="4"/>
    <x v="46"/>
    <n v="10"/>
  </r>
  <r>
    <x v="1"/>
    <x v="3"/>
    <x v="1"/>
    <x v="4"/>
    <x v="6"/>
    <n v="1501"/>
  </r>
  <r>
    <x v="1"/>
    <x v="3"/>
    <x v="1"/>
    <x v="4"/>
    <x v="7"/>
    <n v="438"/>
  </r>
  <r>
    <x v="1"/>
    <x v="3"/>
    <x v="1"/>
    <x v="4"/>
    <x v="8"/>
    <n v="52"/>
  </r>
  <r>
    <x v="1"/>
    <x v="3"/>
    <x v="1"/>
    <x v="4"/>
    <x v="9"/>
    <n v="10"/>
  </r>
  <r>
    <x v="1"/>
    <x v="3"/>
    <x v="1"/>
    <x v="4"/>
    <x v="10"/>
    <n v="651"/>
  </r>
  <r>
    <x v="1"/>
    <x v="3"/>
    <x v="1"/>
    <x v="4"/>
    <x v="47"/>
    <n v="349"/>
  </r>
  <r>
    <x v="1"/>
    <x v="3"/>
    <x v="1"/>
    <x v="4"/>
    <x v="11"/>
    <n v="113"/>
  </r>
  <r>
    <x v="1"/>
    <x v="3"/>
    <x v="1"/>
    <x v="4"/>
    <x v="12"/>
    <n v="173"/>
  </r>
  <r>
    <x v="1"/>
    <x v="3"/>
    <x v="1"/>
    <x v="4"/>
    <x v="13"/>
    <n v="263"/>
  </r>
  <r>
    <x v="1"/>
    <x v="3"/>
    <x v="1"/>
    <x v="4"/>
    <x v="14"/>
    <n v="322"/>
  </r>
  <r>
    <x v="1"/>
    <x v="3"/>
    <x v="1"/>
    <x v="4"/>
    <x v="15"/>
    <n v="38"/>
  </r>
  <r>
    <x v="1"/>
    <x v="3"/>
    <x v="1"/>
    <x v="4"/>
    <x v="16"/>
    <n v="272"/>
  </r>
  <r>
    <x v="1"/>
    <x v="3"/>
    <x v="1"/>
    <x v="4"/>
    <x v="17"/>
    <n v="252"/>
  </r>
  <r>
    <x v="1"/>
    <x v="3"/>
    <x v="1"/>
    <x v="4"/>
    <x v="48"/>
    <n v="314"/>
  </r>
  <r>
    <x v="1"/>
    <x v="3"/>
    <x v="1"/>
    <x v="4"/>
    <x v="18"/>
    <n v="203"/>
  </r>
  <r>
    <x v="1"/>
    <x v="3"/>
    <x v="1"/>
    <x v="4"/>
    <x v="19"/>
    <n v="180"/>
  </r>
  <r>
    <x v="1"/>
    <x v="3"/>
    <x v="1"/>
    <x v="4"/>
    <x v="20"/>
    <n v="231"/>
  </r>
  <r>
    <x v="1"/>
    <x v="3"/>
    <x v="1"/>
    <x v="4"/>
    <x v="21"/>
    <n v="6"/>
  </r>
  <r>
    <x v="1"/>
    <x v="3"/>
    <x v="1"/>
    <x v="4"/>
    <x v="22"/>
    <n v="98"/>
  </r>
  <r>
    <x v="1"/>
    <x v="3"/>
    <x v="1"/>
    <x v="4"/>
    <x v="23"/>
    <n v="200"/>
  </r>
  <r>
    <x v="1"/>
    <x v="3"/>
    <x v="1"/>
    <x v="4"/>
    <x v="24"/>
    <n v="31"/>
  </r>
  <r>
    <x v="1"/>
    <x v="3"/>
    <x v="1"/>
    <x v="4"/>
    <x v="25"/>
    <n v="97"/>
  </r>
  <r>
    <x v="1"/>
    <x v="3"/>
    <x v="1"/>
    <x v="4"/>
    <x v="26"/>
    <n v="68"/>
  </r>
  <r>
    <x v="1"/>
    <x v="3"/>
    <x v="1"/>
    <x v="4"/>
    <x v="27"/>
    <n v="401"/>
  </r>
  <r>
    <x v="1"/>
    <x v="3"/>
    <x v="1"/>
    <x v="4"/>
    <x v="28"/>
    <n v="1005"/>
  </r>
  <r>
    <x v="1"/>
    <x v="3"/>
    <x v="1"/>
    <x v="4"/>
    <x v="29"/>
    <n v="9"/>
  </r>
  <r>
    <x v="1"/>
    <x v="3"/>
    <x v="1"/>
    <x v="4"/>
    <x v="30"/>
    <n v="705"/>
  </r>
  <r>
    <x v="1"/>
    <x v="3"/>
    <x v="1"/>
    <x v="4"/>
    <x v="31"/>
    <n v="277"/>
  </r>
  <r>
    <x v="1"/>
    <x v="3"/>
    <x v="1"/>
    <x v="4"/>
    <x v="32"/>
    <n v="216"/>
  </r>
  <r>
    <x v="1"/>
    <x v="3"/>
    <x v="1"/>
    <x v="4"/>
    <x v="33"/>
    <n v="369"/>
  </r>
  <r>
    <x v="1"/>
    <x v="3"/>
    <x v="1"/>
    <x v="4"/>
    <x v="34"/>
    <n v="57"/>
  </r>
  <r>
    <x v="1"/>
    <x v="3"/>
    <x v="1"/>
    <x v="4"/>
    <x v="35"/>
    <n v="652"/>
  </r>
  <r>
    <x v="1"/>
    <x v="3"/>
    <x v="1"/>
    <x v="4"/>
    <x v="36"/>
    <n v="27"/>
  </r>
  <r>
    <x v="1"/>
    <x v="3"/>
    <x v="1"/>
    <x v="4"/>
    <x v="37"/>
    <n v="655"/>
  </r>
  <r>
    <x v="1"/>
    <x v="3"/>
    <x v="1"/>
    <x v="4"/>
    <x v="38"/>
    <n v="1270"/>
  </r>
  <r>
    <x v="1"/>
    <x v="3"/>
    <x v="1"/>
    <x v="4"/>
    <x v="39"/>
    <n v="68"/>
  </r>
  <r>
    <x v="1"/>
    <x v="3"/>
    <x v="1"/>
    <x v="4"/>
    <x v="49"/>
    <n v="21"/>
  </r>
  <r>
    <x v="1"/>
    <x v="3"/>
    <x v="1"/>
    <x v="4"/>
    <x v="40"/>
    <n v="286"/>
  </r>
  <r>
    <x v="1"/>
    <x v="3"/>
    <x v="1"/>
    <x v="4"/>
    <x v="41"/>
    <n v="433"/>
  </r>
  <r>
    <x v="1"/>
    <x v="3"/>
    <x v="1"/>
    <x v="4"/>
    <x v="42"/>
    <n v="67"/>
  </r>
  <r>
    <x v="1"/>
    <x v="3"/>
    <x v="1"/>
    <x v="4"/>
    <x v="43"/>
    <n v="195"/>
  </r>
  <r>
    <x v="1"/>
    <x v="3"/>
    <x v="1"/>
    <x v="4"/>
    <x v="44"/>
    <n v="10"/>
  </r>
  <r>
    <x v="1"/>
    <x v="3"/>
    <x v="1"/>
    <x v="5"/>
    <x v="45"/>
    <n v="1009"/>
  </r>
  <r>
    <x v="1"/>
    <x v="3"/>
    <x v="1"/>
    <x v="5"/>
    <x v="1"/>
    <n v="232"/>
  </r>
  <r>
    <x v="1"/>
    <x v="3"/>
    <x v="1"/>
    <x v="5"/>
    <x v="2"/>
    <n v="81"/>
  </r>
  <r>
    <x v="1"/>
    <x v="3"/>
    <x v="1"/>
    <x v="5"/>
    <x v="3"/>
    <n v="3458"/>
  </r>
  <r>
    <x v="1"/>
    <x v="3"/>
    <x v="1"/>
    <x v="5"/>
    <x v="4"/>
    <n v="261"/>
  </r>
  <r>
    <x v="1"/>
    <x v="3"/>
    <x v="1"/>
    <x v="5"/>
    <x v="5"/>
    <n v="659"/>
  </r>
  <r>
    <x v="1"/>
    <x v="3"/>
    <x v="1"/>
    <x v="5"/>
    <x v="51"/>
    <n v="26"/>
  </r>
  <r>
    <x v="1"/>
    <x v="3"/>
    <x v="1"/>
    <x v="5"/>
    <x v="46"/>
    <n v="720"/>
  </r>
  <r>
    <x v="1"/>
    <x v="3"/>
    <x v="1"/>
    <x v="5"/>
    <x v="6"/>
    <n v="1416"/>
  </r>
  <r>
    <x v="1"/>
    <x v="3"/>
    <x v="1"/>
    <x v="5"/>
    <x v="7"/>
    <n v="2461"/>
  </r>
  <r>
    <x v="1"/>
    <x v="3"/>
    <x v="1"/>
    <x v="5"/>
    <x v="8"/>
    <n v="70"/>
  </r>
  <r>
    <x v="1"/>
    <x v="3"/>
    <x v="1"/>
    <x v="5"/>
    <x v="9"/>
    <n v="15"/>
  </r>
  <r>
    <x v="1"/>
    <x v="3"/>
    <x v="1"/>
    <x v="5"/>
    <x v="10"/>
    <n v="2727"/>
  </r>
  <r>
    <x v="1"/>
    <x v="3"/>
    <x v="1"/>
    <x v="5"/>
    <x v="47"/>
    <n v="389"/>
  </r>
  <r>
    <x v="1"/>
    <x v="3"/>
    <x v="1"/>
    <x v="5"/>
    <x v="11"/>
    <n v="71"/>
  </r>
  <r>
    <x v="1"/>
    <x v="3"/>
    <x v="1"/>
    <x v="5"/>
    <x v="12"/>
    <n v="9"/>
  </r>
  <r>
    <x v="1"/>
    <x v="3"/>
    <x v="1"/>
    <x v="5"/>
    <x v="13"/>
    <n v="280"/>
  </r>
  <r>
    <x v="1"/>
    <x v="3"/>
    <x v="1"/>
    <x v="5"/>
    <x v="14"/>
    <n v="161"/>
  </r>
  <r>
    <x v="1"/>
    <x v="3"/>
    <x v="1"/>
    <x v="5"/>
    <x v="15"/>
    <n v="1"/>
  </r>
  <r>
    <x v="1"/>
    <x v="3"/>
    <x v="1"/>
    <x v="5"/>
    <x v="16"/>
    <n v="836"/>
  </r>
  <r>
    <x v="1"/>
    <x v="3"/>
    <x v="1"/>
    <x v="5"/>
    <x v="17"/>
    <n v="403"/>
  </r>
  <r>
    <x v="1"/>
    <x v="3"/>
    <x v="1"/>
    <x v="5"/>
    <x v="48"/>
    <n v="2700"/>
  </r>
  <r>
    <x v="1"/>
    <x v="3"/>
    <x v="1"/>
    <x v="5"/>
    <x v="18"/>
    <n v="153"/>
  </r>
  <r>
    <x v="1"/>
    <x v="3"/>
    <x v="1"/>
    <x v="5"/>
    <x v="19"/>
    <n v="627"/>
  </r>
  <r>
    <x v="1"/>
    <x v="3"/>
    <x v="1"/>
    <x v="5"/>
    <x v="20"/>
    <n v="500"/>
  </r>
  <r>
    <x v="1"/>
    <x v="3"/>
    <x v="1"/>
    <x v="5"/>
    <x v="21"/>
    <n v="5"/>
  </r>
  <r>
    <x v="1"/>
    <x v="3"/>
    <x v="1"/>
    <x v="5"/>
    <x v="22"/>
    <n v="138"/>
  </r>
  <r>
    <x v="1"/>
    <x v="3"/>
    <x v="1"/>
    <x v="5"/>
    <x v="23"/>
    <n v="44"/>
  </r>
  <r>
    <x v="1"/>
    <x v="3"/>
    <x v="1"/>
    <x v="5"/>
    <x v="24"/>
    <n v="2"/>
  </r>
  <r>
    <x v="1"/>
    <x v="3"/>
    <x v="1"/>
    <x v="5"/>
    <x v="25"/>
    <n v="1659"/>
  </r>
  <r>
    <x v="1"/>
    <x v="3"/>
    <x v="1"/>
    <x v="5"/>
    <x v="26"/>
    <n v="51"/>
  </r>
  <r>
    <x v="1"/>
    <x v="3"/>
    <x v="1"/>
    <x v="5"/>
    <x v="27"/>
    <n v="3902"/>
  </r>
  <r>
    <x v="1"/>
    <x v="3"/>
    <x v="1"/>
    <x v="5"/>
    <x v="29"/>
    <n v="3"/>
  </r>
  <r>
    <x v="1"/>
    <x v="3"/>
    <x v="1"/>
    <x v="5"/>
    <x v="30"/>
    <n v="2559"/>
  </r>
  <r>
    <x v="1"/>
    <x v="3"/>
    <x v="1"/>
    <x v="5"/>
    <x v="31"/>
    <n v="21"/>
  </r>
  <r>
    <x v="1"/>
    <x v="3"/>
    <x v="1"/>
    <x v="5"/>
    <x v="32"/>
    <n v="35"/>
  </r>
  <r>
    <x v="1"/>
    <x v="3"/>
    <x v="1"/>
    <x v="5"/>
    <x v="33"/>
    <n v="1463"/>
  </r>
  <r>
    <x v="1"/>
    <x v="3"/>
    <x v="1"/>
    <x v="5"/>
    <x v="35"/>
    <n v="943"/>
  </r>
  <r>
    <x v="1"/>
    <x v="3"/>
    <x v="1"/>
    <x v="5"/>
    <x v="36"/>
    <n v="1"/>
  </r>
  <r>
    <x v="1"/>
    <x v="3"/>
    <x v="1"/>
    <x v="5"/>
    <x v="37"/>
    <n v="471"/>
  </r>
  <r>
    <x v="1"/>
    <x v="3"/>
    <x v="1"/>
    <x v="5"/>
    <x v="38"/>
    <n v="2746"/>
  </r>
  <r>
    <x v="1"/>
    <x v="3"/>
    <x v="1"/>
    <x v="5"/>
    <x v="39"/>
    <n v="19"/>
  </r>
  <r>
    <x v="1"/>
    <x v="3"/>
    <x v="1"/>
    <x v="5"/>
    <x v="49"/>
    <n v="1"/>
  </r>
  <r>
    <x v="1"/>
    <x v="3"/>
    <x v="1"/>
    <x v="5"/>
    <x v="40"/>
    <n v="439"/>
  </r>
  <r>
    <x v="1"/>
    <x v="3"/>
    <x v="1"/>
    <x v="5"/>
    <x v="41"/>
    <n v="178"/>
  </r>
  <r>
    <x v="1"/>
    <x v="3"/>
    <x v="1"/>
    <x v="5"/>
    <x v="42"/>
    <n v="31"/>
  </r>
  <r>
    <x v="1"/>
    <x v="3"/>
    <x v="1"/>
    <x v="5"/>
    <x v="43"/>
    <n v="933"/>
  </r>
  <r>
    <x v="1"/>
    <x v="3"/>
    <x v="1"/>
    <x v="5"/>
    <x v="44"/>
    <n v="1"/>
  </r>
  <r>
    <x v="1"/>
    <x v="3"/>
    <x v="2"/>
    <x v="1"/>
    <x v="30"/>
    <n v="2"/>
  </r>
  <r>
    <x v="1"/>
    <x v="3"/>
    <x v="2"/>
    <x v="2"/>
    <x v="45"/>
    <n v="4"/>
  </r>
  <r>
    <x v="1"/>
    <x v="3"/>
    <x v="2"/>
    <x v="2"/>
    <x v="6"/>
    <n v="16"/>
  </r>
  <r>
    <x v="1"/>
    <x v="3"/>
    <x v="2"/>
    <x v="2"/>
    <x v="10"/>
    <n v="3"/>
  </r>
  <r>
    <x v="1"/>
    <x v="3"/>
    <x v="2"/>
    <x v="2"/>
    <x v="30"/>
    <n v="15"/>
  </r>
  <r>
    <x v="1"/>
    <x v="3"/>
    <x v="2"/>
    <x v="2"/>
    <x v="38"/>
    <n v="4"/>
  </r>
  <r>
    <x v="1"/>
    <x v="3"/>
    <x v="2"/>
    <x v="2"/>
    <x v="40"/>
    <n v="3"/>
  </r>
  <r>
    <x v="1"/>
    <x v="3"/>
    <x v="2"/>
    <x v="3"/>
    <x v="6"/>
    <n v="1"/>
  </r>
  <r>
    <x v="1"/>
    <x v="3"/>
    <x v="2"/>
    <x v="3"/>
    <x v="38"/>
    <n v="1"/>
  </r>
  <r>
    <x v="1"/>
    <x v="3"/>
    <x v="2"/>
    <x v="4"/>
    <x v="45"/>
    <n v="1"/>
  </r>
  <r>
    <x v="1"/>
    <x v="3"/>
    <x v="2"/>
    <x v="4"/>
    <x v="6"/>
    <n v="4"/>
  </r>
  <r>
    <x v="1"/>
    <x v="3"/>
    <x v="2"/>
    <x v="4"/>
    <x v="30"/>
    <n v="3"/>
  </r>
  <r>
    <x v="1"/>
    <x v="3"/>
    <x v="2"/>
    <x v="4"/>
    <x v="38"/>
    <n v="1"/>
  </r>
  <r>
    <x v="1"/>
    <x v="3"/>
    <x v="2"/>
    <x v="5"/>
    <x v="45"/>
    <n v="24"/>
  </r>
  <r>
    <x v="1"/>
    <x v="3"/>
    <x v="2"/>
    <x v="5"/>
    <x v="6"/>
    <n v="16"/>
  </r>
  <r>
    <x v="1"/>
    <x v="3"/>
    <x v="2"/>
    <x v="5"/>
    <x v="8"/>
    <n v="1"/>
  </r>
  <r>
    <x v="1"/>
    <x v="3"/>
    <x v="2"/>
    <x v="5"/>
    <x v="10"/>
    <n v="11"/>
  </r>
  <r>
    <x v="1"/>
    <x v="3"/>
    <x v="2"/>
    <x v="5"/>
    <x v="23"/>
    <n v="1"/>
  </r>
  <r>
    <x v="1"/>
    <x v="3"/>
    <x v="2"/>
    <x v="5"/>
    <x v="25"/>
    <n v="9"/>
  </r>
  <r>
    <x v="1"/>
    <x v="3"/>
    <x v="2"/>
    <x v="5"/>
    <x v="30"/>
    <n v="169"/>
  </r>
  <r>
    <x v="1"/>
    <x v="3"/>
    <x v="2"/>
    <x v="5"/>
    <x v="38"/>
    <n v="112"/>
  </r>
  <r>
    <x v="1"/>
    <x v="3"/>
    <x v="2"/>
    <x v="5"/>
    <x v="40"/>
    <n v="1"/>
  </r>
  <r>
    <x v="1"/>
    <x v="3"/>
    <x v="2"/>
    <x v="5"/>
    <x v="43"/>
    <n v="9"/>
  </r>
  <r>
    <x v="1"/>
    <x v="4"/>
    <x v="0"/>
    <x v="0"/>
    <x v="45"/>
    <n v="1"/>
  </r>
  <r>
    <x v="1"/>
    <x v="4"/>
    <x v="0"/>
    <x v="0"/>
    <x v="0"/>
    <n v="126"/>
  </r>
  <r>
    <x v="1"/>
    <x v="4"/>
    <x v="0"/>
    <x v="0"/>
    <x v="1"/>
    <n v="164"/>
  </r>
  <r>
    <x v="1"/>
    <x v="4"/>
    <x v="0"/>
    <x v="0"/>
    <x v="2"/>
    <n v="2"/>
  </r>
  <r>
    <x v="1"/>
    <x v="4"/>
    <x v="0"/>
    <x v="0"/>
    <x v="3"/>
    <n v="26"/>
  </r>
  <r>
    <x v="1"/>
    <x v="4"/>
    <x v="0"/>
    <x v="0"/>
    <x v="4"/>
    <n v="7"/>
  </r>
  <r>
    <x v="1"/>
    <x v="4"/>
    <x v="0"/>
    <x v="0"/>
    <x v="5"/>
    <n v="1"/>
  </r>
  <r>
    <x v="1"/>
    <x v="4"/>
    <x v="0"/>
    <x v="0"/>
    <x v="6"/>
    <n v="20"/>
  </r>
  <r>
    <x v="1"/>
    <x v="4"/>
    <x v="0"/>
    <x v="0"/>
    <x v="7"/>
    <n v="10"/>
  </r>
  <r>
    <x v="1"/>
    <x v="4"/>
    <x v="0"/>
    <x v="0"/>
    <x v="8"/>
    <n v="1"/>
  </r>
  <r>
    <x v="1"/>
    <x v="4"/>
    <x v="0"/>
    <x v="0"/>
    <x v="10"/>
    <n v="8"/>
  </r>
  <r>
    <x v="1"/>
    <x v="4"/>
    <x v="0"/>
    <x v="0"/>
    <x v="47"/>
    <n v="6"/>
  </r>
  <r>
    <x v="1"/>
    <x v="4"/>
    <x v="0"/>
    <x v="0"/>
    <x v="11"/>
    <n v="7"/>
  </r>
  <r>
    <x v="1"/>
    <x v="4"/>
    <x v="0"/>
    <x v="0"/>
    <x v="12"/>
    <n v="11"/>
  </r>
  <r>
    <x v="1"/>
    <x v="4"/>
    <x v="0"/>
    <x v="0"/>
    <x v="13"/>
    <n v="1"/>
  </r>
  <r>
    <x v="1"/>
    <x v="4"/>
    <x v="0"/>
    <x v="0"/>
    <x v="14"/>
    <n v="3"/>
  </r>
  <r>
    <x v="1"/>
    <x v="4"/>
    <x v="0"/>
    <x v="0"/>
    <x v="17"/>
    <n v="4"/>
  </r>
  <r>
    <x v="1"/>
    <x v="4"/>
    <x v="0"/>
    <x v="0"/>
    <x v="48"/>
    <n v="8"/>
  </r>
  <r>
    <x v="1"/>
    <x v="4"/>
    <x v="0"/>
    <x v="0"/>
    <x v="18"/>
    <n v="56"/>
  </r>
  <r>
    <x v="1"/>
    <x v="4"/>
    <x v="0"/>
    <x v="0"/>
    <x v="19"/>
    <n v="8"/>
  </r>
  <r>
    <x v="1"/>
    <x v="4"/>
    <x v="0"/>
    <x v="0"/>
    <x v="20"/>
    <n v="4"/>
  </r>
  <r>
    <x v="1"/>
    <x v="4"/>
    <x v="0"/>
    <x v="0"/>
    <x v="21"/>
    <n v="18"/>
  </r>
  <r>
    <x v="1"/>
    <x v="4"/>
    <x v="0"/>
    <x v="0"/>
    <x v="22"/>
    <n v="18"/>
  </r>
  <r>
    <x v="1"/>
    <x v="4"/>
    <x v="0"/>
    <x v="0"/>
    <x v="23"/>
    <n v="5"/>
  </r>
  <r>
    <x v="1"/>
    <x v="4"/>
    <x v="0"/>
    <x v="0"/>
    <x v="25"/>
    <n v="3"/>
  </r>
  <r>
    <x v="1"/>
    <x v="4"/>
    <x v="0"/>
    <x v="0"/>
    <x v="26"/>
    <n v="33"/>
  </r>
  <r>
    <x v="1"/>
    <x v="4"/>
    <x v="0"/>
    <x v="0"/>
    <x v="27"/>
    <n v="9"/>
  </r>
  <r>
    <x v="1"/>
    <x v="4"/>
    <x v="0"/>
    <x v="0"/>
    <x v="28"/>
    <n v="157"/>
  </r>
  <r>
    <x v="1"/>
    <x v="4"/>
    <x v="0"/>
    <x v="0"/>
    <x v="29"/>
    <n v="8"/>
  </r>
  <r>
    <x v="1"/>
    <x v="4"/>
    <x v="0"/>
    <x v="0"/>
    <x v="30"/>
    <n v="3"/>
  </r>
  <r>
    <x v="1"/>
    <x v="4"/>
    <x v="0"/>
    <x v="0"/>
    <x v="31"/>
    <n v="201"/>
  </r>
  <r>
    <x v="1"/>
    <x v="4"/>
    <x v="0"/>
    <x v="0"/>
    <x v="32"/>
    <n v="5"/>
  </r>
  <r>
    <x v="1"/>
    <x v="4"/>
    <x v="0"/>
    <x v="0"/>
    <x v="33"/>
    <n v="12"/>
  </r>
  <r>
    <x v="1"/>
    <x v="4"/>
    <x v="0"/>
    <x v="0"/>
    <x v="34"/>
    <n v="4"/>
  </r>
  <r>
    <x v="1"/>
    <x v="4"/>
    <x v="0"/>
    <x v="0"/>
    <x v="35"/>
    <n v="13"/>
  </r>
  <r>
    <x v="1"/>
    <x v="4"/>
    <x v="0"/>
    <x v="0"/>
    <x v="36"/>
    <n v="95"/>
  </r>
  <r>
    <x v="1"/>
    <x v="4"/>
    <x v="0"/>
    <x v="0"/>
    <x v="37"/>
    <n v="1"/>
  </r>
  <r>
    <x v="1"/>
    <x v="4"/>
    <x v="0"/>
    <x v="0"/>
    <x v="38"/>
    <n v="14"/>
  </r>
  <r>
    <x v="1"/>
    <x v="4"/>
    <x v="0"/>
    <x v="0"/>
    <x v="39"/>
    <n v="4"/>
  </r>
  <r>
    <x v="1"/>
    <x v="4"/>
    <x v="0"/>
    <x v="0"/>
    <x v="41"/>
    <n v="41"/>
  </r>
  <r>
    <x v="1"/>
    <x v="4"/>
    <x v="0"/>
    <x v="0"/>
    <x v="43"/>
    <n v="20"/>
  </r>
  <r>
    <x v="1"/>
    <x v="4"/>
    <x v="0"/>
    <x v="0"/>
    <x v="44"/>
    <n v="7"/>
  </r>
  <r>
    <x v="1"/>
    <x v="4"/>
    <x v="0"/>
    <x v="1"/>
    <x v="45"/>
    <n v="36"/>
  </r>
  <r>
    <x v="1"/>
    <x v="4"/>
    <x v="0"/>
    <x v="1"/>
    <x v="0"/>
    <n v="5"/>
  </r>
  <r>
    <x v="1"/>
    <x v="4"/>
    <x v="0"/>
    <x v="1"/>
    <x v="1"/>
    <n v="9"/>
  </r>
  <r>
    <x v="1"/>
    <x v="4"/>
    <x v="0"/>
    <x v="1"/>
    <x v="2"/>
    <n v="8"/>
  </r>
  <r>
    <x v="1"/>
    <x v="4"/>
    <x v="0"/>
    <x v="1"/>
    <x v="3"/>
    <n v="188"/>
  </r>
  <r>
    <x v="1"/>
    <x v="4"/>
    <x v="0"/>
    <x v="1"/>
    <x v="4"/>
    <n v="10"/>
  </r>
  <r>
    <x v="1"/>
    <x v="4"/>
    <x v="0"/>
    <x v="1"/>
    <x v="5"/>
    <n v="3"/>
  </r>
  <r>
    <x v="1"/>
    <x v="4"/>
    <x v="0"/>
    <x v="1"/>
    <x v="51"/>
    <n v="7"/>
  </r>
  <r>
    <x v="1"/>
    <x v="4"/>
    <x v="0"/>
    <x v="1"/>
    <x v="46"/>
    <n v="3"/>
  </r>
  <r>
    <x v="1"/>
    <x v="4"/>
    <x v="0"/>
    <x v="1"/>
    <x v="6"/>
    <n v="48"/>
  </r>
  <r>
    <x v="1"/>
    <x v="4"/>
    <x v="0"/>
    <x v="1"/>
    <x v="7"/>
    <n v="17"/>
  </r>
  <r>
    <x v="1"/>
    <x v="4"/>
    <x v="0"/>
    <x v="1"/>
    <x v="8"/>
    <n v="104"/>
  </r>
  <r>
    <x v="1"/>
    <x v="4"/>
    <x v="0"/>
    <x v="1"/>
    <x v="9"/>
    <n v="1"/>
  </r>
  <r>
    <x v="1"/>
    <x v="4"/>
    <x v="0"/>
    <x v="1"/>
    <x v="10"/>
    <n v="19"/>
  </r>
  <r>
    <x v="1"/>
    <x v="4"/>
    <x v="0"/>
    <x v="1"/>
    <x v="47"/>
    <n v="7"/>
  </r>
  <r>
    <x v="1"/>
    <x v="4"/>
    <x v="0"/>
    <x v="1"/>
    <x v="11"/>
    <n v="5"/>
  </r>
  <r>
    <x v="1"/>
    <x v="4"/>
    <x v="0"/>
    <x v="1"/>
    <x v="12"/>
    <n v="15"/>
  </r>
  <r>
    <x v="1"/>
    <x v="4"/>
    <x v="0"/>
    <x v="1"/>
    <x v="13"/>
    <n v="5"/>
  </r>
  <r>
    <x v="1"/>
    <x v="4"/>
    <x v="0"/>
    <x v="1"/>
    <x v="14"/>
    <n v="11"/>
  </r>
  <r>
    <x v="1"/>
    <x v="4"/>
    <x v="0"/>
    <x v="1"/>
    <x v="15"/>
    <n v="1"/>
  </r>
  <r>
    <x v="1"/>
    <x v="4"/>
    <x v="0"/>
    <x v="1"/>
    <x v="16"/>
    <n v="14"/>
  </r>
  <r>
    <x v="1"/>
    <x v="4"/>
    <x v="0"/>
    <x v="1"/>
    <x v="17"/>
    <n v="7"/>
  </r>
  <r>
    <x v="1"/>
    <x v="4"/>
    <x v="0"/>
    <x v="1"/>
    <x v="48"/>
    <n v="5"/>
  </r>
  <r>
    <x v="1"/>
    <x v="4"/>
    <x v="0"/>
    <x v="1"/>
    <x v="18"/>
    <n v="27"/>
  </r>
  <r>
    <x v="1"/>
    <x v="4"/>
    <x v="0"/>
    <x v="1"/>
    <x v="19"/>
    <n v="21"/>
  </r>
  <r>
    <x v="1"/>
    <x v="4"/>
    <x v="0"/>
    <x v="1"/>
    <x v="20"/>
    <n v="10"/>
  </r>
  <r>
    <x v="1"/>
    <x v="4"/>
    <x v="0"/>
    <x v="1"/>
    <x v="22"/>
    <n v="3"/>
  </r>
  <r>
    <x v="1"/>
    <x v="4"/>
    <x v="0"/>
    <x v="1"/>
    <x v="23"/>
    <n v="13"/>
  </r>
  <r>
    <x v="1"/>
    <x v="4"/>
    <x v="0"/>
    <x v="1"/>
    <x v="24"/>
    <n v="2"/>
  </r>
  <r>
    <x v="1"/>
    <x v="4"/>
    <x v="0"/>
    <x v="1"/>
    <x v="25"/>
    <n v="10"/>
  </r>
  <r>
    <x v="1"/>
    <x v="4"/>
    <x v="0"/>
    <x v="1"/>
    <x v="26"/>
    <n v="1"/>
  </r>
  <r>
    <x v="1"/>
    <x v="4"/>
    <x v="0"/>
    <x v="1"/>
    <x v="27"/>
    <n v="176"/>
  </r>
  <r>
    <x v="1"/>
    <x v="4"/>
    <x v="0"/>
    <x v="1"/>
    <x v="28"/>
    <n v="30"/>
  </r>
  <r>
    <x v="1"/>
    <x v="4"/>
    <x v="0"/>
    <x v="1"/>
    <x v="30"/>
    <n v="18"/>
  </r>
  <r>
    <x v="1"/>
    <x v="4"/>
    <x v="0"/>
    <x v="1"/>
    <x v="31"/>
    <n v="9"/>
  </r>
  <r>
    <x v="1"/>
    <x v="4"/>
    <x v="0"/>
    <x v="1"/>
    <x v="32"/>
    <n v="10"/>
  </r>
  <r>
    <x v="1"/>
    <x v="4"/>
    <x v="0"/>
    <x v="1"/>
    <x v="33"/>
    <n v="30"/>
  </r>
  <r>
    <x v="1"/>
    <x v="4"/>
    <x v="0"/>
    <x v="1"/>
    <x v="34"/>
    <n v="3"/>
  </r>
  <r>
    <x v="1"/>
    <x v="4"/>
    <x v="0"/>
    <x v="1"/>
    <x v="35"/>
    <n v="49"/>
  </r>
  <r>
    <x v="1"/>
    <x v="4"/>
    <x v="0"/>
    <x v="1"/>
    <x v="37"/>
    <n v="2"/>
  </r>
  <r>
    <x v="1"/>
    <x v="4"/>
    <x v="0"/>
    <x v="1"/>
    <x v="38"/>
    <n v="70"/>
  </r>
  <r>
    <x v="1"/>
    <x v="4"/>
    <x v="0"/>
    <x v="1"/>
    <x v="39"/>
    <n v="3"/>
  </r>
  <r>
    <x v="1"/>
    <x v="4"/>
    <x v="0"/>
    <x v="1"/>
    <x v="49"/>
    <n v="1"/>
  </r>
  <r>
    <x v="1"/>
    <x v="4"/>
    <x v="0"/>
    <x v="1"/>
    <x v="40"/>
    <n v="16"/>
  </r>
  <r>
    <x v="1"/>
    <x v="4"/>
    <x v="0"/>
    <x v="1"/>
    <x v="41"/>
    <n v="43"/>
  </r>
  <r>
    <x v="1"/>
    <x v="4"/>
    <x v="0"/>
    <x v="1"/>
    <x v="42"/>
    <n v="1"/>
  </r>
  <r>
    <x v="1"/>
    <x v="4"/>
    <x v="0"/>
    <x v="1"/>
    <x v="43"/>
    <n v="9"/>
  </r>
  <r>
    <x v="1"/>
    <x v="4"/>
    <x v="0"/>
    <x v="1"/>
    <x v="44"/>
    <n v="1"/>
  </r>
  <r>
    <x v="1"/>
    <x v="4"/>
    <x v="0"/>
    <x v="2"/>
    <x v="45"/>
    <n v="3706"/>
  </r>
  <r>
    <x v="1"/>
    <x v="4"/>
    <x v="0"/>
    <x v="2"/>
    <x v="0"/>
    <n v="17"/>
  </r>
  <r>
    <x v="1"/>
    <x v="4"/>
    <x v="0"/>
    <x v="2"/>
    <x v="1"/>
    <n v="393"/>
  </r>
  <r>
    <x v="1"/>
    <x v="4"/>
    <x v="0"/>
    <x v="2"/>
    <x v="2"/>
    <n v="1313"/>
  </r>
  <r>
    <x v="1"/>
    <x v="4"/>
    <x v="0"/>
    <x v="2"/>
    <x v="3"/>
    <n v="3303"/>
  </r>
  <r>
    <x v="1"/>
    <x v="4"/>
    <x v="0"/>
    <x v="2"/>
    <x v="4"/>
    <n v="420"/>
  </r>
  <r>
    <x v="1"/>
    <x v="4"/>
    <x v="0"/>
    <x v="2"/>
    <x v="5"/>
    <n v="735"/>
  </r>
  <r>
    <x v="1"/>
    <x v="4"/>
    <x v="0"/>
    <x v="2"/>
    <x v="51"/>
    <n v="801"/>
  </r>
  <r>
    <x v="1"/>
    <x v="4"/>
    <x v="0"/>
    <x v="2"/>
    <x v="46"/>
    <n v="848"/>
  </r>
  <r>
    <x v="1"/>
    <x v="4"/>
    <x v="0"/>
    <x v="2"/>
    <x v="6"/>
    <n v="7183"/>
  </r>
  <r>
    <x v="1"/>
    <x v="4"/>
    <x v="0"/>
    <x v="2"/>
    <x v="7"/>
    <n v="6136"/>
  </r>
  <r>
    <x v="1"/>
    <x v="4"/>
    <x v="0"/>
    <x v="2"/>
    <x v="8"/>
    <n v="14"/>
  </r>
  <r>
    <x v="1"/>
    <x v="4"/>
    <x v="0"/>
    <x v="2"/>
    <x v="9"/>
    <n v="1"/>
  </r>
  <r>
    <x v="1"/>
    <x v="4"/>
    <x v="0"/>
    <x v="2"/>
    <x v="10"/>
    <n v="8777"/>
  </r>
  <r>
    <x v="1"/>
    <x v="4"/>
    <x v="0"/>
    <x v="2"/>
    <x v="47"/>
    <n v="1943"/>
  </r>
  <r>
    <x v="1"/>
    <x v="4"/>
    <x v="0"/>
    <x v="2"/>
    <x v="11"/>
    <n v="261"/>
  </r>
  <r>
    <x v="1"/>
    <x v="4"/>
    <x v="0"/>
    <x v="2"/>
    <x v="12"/>
    <n v="869"/>
  </r>
  <r>
    <x v="1"/>
    <x v="4"/>
    <x v="0"/>
    <x v="2"/>
    <x v="13"/>
    <n v="745"/>
  </r>
  <r>
    <x v="1"/>
    <x v="4"/>
    <x v="0"/>
    <x v="2"/>
    <x v="14"/>
    <n v="5459"/>
  </r>
  <r>
    <x v="1"/>
    <x v="4"/>
    <x v="0"/>
    <x v="2"/>
    <x v="15"/>
    <n v="3"/>
  </r>
  <r>
    <x v="1"/>
    <x v="4"/>
    <x v="0"/>
    <x v="2"/>
    <x v="16"/>
    <n v="3329"/>
  </r>
  <r>
    <x v="1"/>
    <x v="4"/>
    <x v="0"/>
    <x v="2"/>
    <x v="17"/>
    <n v="571"/>
  </r>
  <r>
    <x v="1"/>
    <x v="4"/>
    <x v="0"/>
    <x v="2"/>
    <x v="48"/>
    <n v="3343"/>
  </r>
  <r>
    <x v="1"/>
    <x v="4"/>
    <x v="0"/>
    <x v="2"/>
    <x v="18"/>
    <n v="777"/>
  </r>
  <r>
    <x v="1"/>
    <x v="4"/>
    <x v="0"/>
    <x v="2"/>
    <x v="19"/>
    <n v="3941"/>
  </r>
  <r>
    <x v="1"/>
    <x v="4"/>
    <x v="0"/>
    <x v="2"/>
    <x v="20"/>
    <n v="3040"/>
  </r>
  <r>
    <x v="1"/>
    <x v="4"/>
    <x v="0"/>
    <x v="2"/>
    <x v="21"/>
    <n v="1"/>
  </r>
  <r>
    <x v="1"/>
    <x v="4"/>
    <x v="0"/>
    <x v="2"/>
    <x v="22"/>
    <n v="432"/>
  </r>
  <r>
    <x v="1"/>
    <x v="4"/>
    <x v="0"/>
    <x v="2"/>
    <x v="23"/>
    <n v="269"/>
  </r>
  <r>
    <x v="1"/>
    <x v="4"/>
    <x v="0"/>
    <x v="2"/>
    <x v="24"/>
    <n v="1"/>
  </r>
  <r>
    <x v="1"/>
    <x v="4"/>
    <x v="0"/>
    <x v="2"/>
    <x v="25"/>
    <n v="1715"/>
  </r>
  <r>
    <x v="1"/>
    <x v="4"/>
    <x v="0"/>
    <x v="2"/>
    <x v="26"/>
    <n v="48"/>
  </r>
  <r>
    <x v="1"/>
    <x v="4"/>
    <x v="0"/>
    <x v="2"/>
    <x v="27"/>
    <n v="3499"/>
  </r>
  <r>
    <x v="1"/>
    <x v="4"/>
    <x v="0"/>
    <x v="2"/>
    <x v="28"/>
    <n v="6620"/>
  </r>
  <r>
    <x v="1"/>
    <x v="4"/>
    <x v="0"/>
    <x v="2"/>
    <x v="29"/>
    <n v="4"/>
  </r>
  <r>
    <x v="1"/>
    <x v="4"/>
    <x v="0"/>
    <x v="2"/>
    <x v="30"/>
    <n v="4711"/>
  </r>
  <r>
    <x v="1"/>
    <x v="4"/>
    <x v="0"/>
    <x v="2"/>
    <x v="31"/>
    <n v="1389"/>
  </r>
  <r>
    <x v="1"/>
    <x v="4"/>
    <x v="0"/>
    <x v="2"/>
    <x v="32"/>
    <n v="149"/>
  </r>
  <r>
    <x v="1"/>
    <x v="4"/>
    <x v="0"/>
    <x v="2"/>
    <x v="33"/>
    <n v="3973"/>
  </r>
  <r>
    <x v="1"/>
    <x v="4"/>
    <x v="0"/>
    <x v="2"/>
    <x v="34"/>
    <n v="145"/>
  </r>
  <r>
    <x v="1"/>
    <x v="4"/>
    <x v="0"/>
    <x v="2"/>
    <x v="35"/>
    <n v="2129"/>
  </r>
  <r>
    <x v="1"/>
    <x v="4"/>
    <x v="0"/>
    <x v="2"/>
    <x v="36"/>
    <n v="4"/>
  </r>
  <r>
    <x v="1"/>
    <x v="4"/>
    <x v="0"/>
    <x v="2"/>
    <x v="37"/>
    <n v="3252"/>
  </r>
  <r>
    <x v="1"/>
    <x v="4"/>
    <x v="0"/>
    <x v="2"/>
    <x v="38"/>
    <n v="8268"/>
  </r>
  <r>
    <x v="1"/>
    <x v="4"/>
    <x v="0"/>
    <x v="2"/>
    <x v="39"/>
    <n v="3"/>
  </r>
  <r>
    <x v="1"/>
    <x v="4"/>
    <x v="0"/>
    <x v="2"/>
    <x v="49"/>
    <n v="3"/>
  </r>
  <r>
    <x v="1"/>
    <x v="4"/>
    <x v="0"/>
    <x v="2"/>
    <x v="40"/>
    <n v="3733"/>
  </r>
  <r>
    <x v="1"/>
    <x v="4"/>
    <x v="0"/>
    <x v="2"/>
    <x v="41"/>
    <n v="329"/>
  </r>
  <r>
    <x v="1"/>
    <x v="4"/>
    <x v="0"/>
    <x v="2"/>
    <x v="42"/>
    <n v="116"/>
  </r>
  <r>
    <x v="1"/>
    <x v="4"/>
    <x v="0"/>
    <x v="2"/>
    <x v="43"/>
    <n v="1289"/>
  </r>
  <r>
    <x v="1"/>
    <x v="4"/>
    <x v="0"/>
    <x v="2"/>
    <x v="44"/>
    <n v="2"/>
  </r>
  <r>
    <x v="1"/>
    <x v="4"/>
    <x v="0"/>
    <x v="3"/>
    <x v="0"/>
    <n v="6"/>
  </r>
  <r>
    <x v="1"/>
    <x v="4"/>
    <x v="0"/>
    <x v="3"/>
    <x v="1"/>
    <n v="549"/>
  </r>
  <r>
    <x v="1"/>
    <x v="4"/>
    <x v="0"/>
    <x v="3"/>
    <x v="2"/>
    <n v="11"/>
  </r>
  <r>
    <x v="1"/>
    <x v="4"/>
    <x v="0"/>
    <x v="3"/>
    <x v="3"/>
    <n v="1528"/>
  </r>
  <r>
    <x v="1"/>
    <x v="4"/>
    <x v="0"/>
    <x v="3"/>
    <x v="4"/>
    <n v="349"/>
  </r>
  <r>
    <x v="1"/>
    <x v="4"/>
    <x v="0"/>
    <x v="3"/>
    <x v="5"/>
    <n v="238"/>
  </r>
  <r>
    <x v="1"/>
    <x v="4"/>
    <x v="0"/>
    <x v="3"/>
    <x v="51"/>
    <n v="32"/>
  </r>
  <r>
    <x v="1"/>
    <x v="4"/>
    <x v="0"/>
    <x v="3"/>
    <x v="46"/>
    <n v="10"/>
  </r>
  <r>
    <x v="1"/>
    <x v="4"/>
    <x v="0"/>
    <x v="3"/>
    <x v="6"/>
    <n v="324"/>
  </r>
  <r>
    <x v="1"/>
    <x v="4"/>
    <x v="0"/>
    <x v="3"/>
    <x v="7"/>
    <n v="68"/>
  </r>
  <r>
    <x v="1"/>
    <x v="4"/>
    <x v="0"/>
    <x v="3"/>
    <x v="8"/>
    <n v="5"/>
  </r>
  <r>
    <x v="1"/>
    <x v="4"/>
    <x v="0"/>
    <x v="3"/>
    <x v="9"/>
    <n v="10"/>
  </r>
  <r>
    <x v="1"/>
    <x v="4"/>
    <x v="0"/>
    <x v="3"/>
    <x v="10"/>
    <n v="265"/>
  </r>
  <r>
    <x v="1"/>
    <x v="4"/>
    <x v="0"/>
    <x v="3"/>
    <x v="47"/>
    <n v="67"/>
  </r>
  <r>
    <x v="1"/>
    <x v="4"/>
    <x v="0"/>
    <x v="3"/>
    <x v="11"/>
    <n v="23"/>
  </r>
  <r>
    <x v="1"/>
    <x v="4"/>
    <x v="0"/>
    <x v="3"/>
    <x v="12"/>
    <n v="75"/>
  </r>
  <r>
    <x v="1"/>
    <x v="4"/>
    <x v="0"/>
    <x v="3"/>
    <x v="13"/>
    <n v="7"/>
  </r>
  <r>
    <x v="1"/>
    <x v="4"/>
    <x v="0"/>
    <x v="3"/>
    <x v="14"/>
    <n v="12"/>
  </r>
  <r>
    <x v="1"/>
    <x v="4"/>
    <x v="0"/>
    <x v="3"/>
    <x v="16"/>
    <n v="10"/>
  </r>
  <r>
    <x v="1"/>
    <x v="4"/>
    <x v="0"/>
    <x v="3"/>
    <x v="17"/>
    <n v="251"/>
  </r>
  <r>
    <x v="1"/>
    <x v="4"/>
    <x v="0"/>
    <x v="3"/>
    <x v="48"/>
    <n v="49"/>
  </r>
  <r>
    <x v="1"/>
    <x v="4"/>
    <x v="0"/>
    <x v="3"/>
    <x v="18"/>
    <n v="53"/>
  </r>
  <r>
    <x v="1"/>
    <x v="4"/>
    <x v="0"/>
    <x v="3"/>
    <x v="19"/>
    <n v="7"/>
  </r>
  <r>
    <x v="1"/>
    <x v="4"/>
    <x v="0"/>
    <x v="3"/>
    <x v="20"/>
    <n v="33"/>
  </r>
  <r>
    <x v="1"/>
    <x v="4"/>
    <x v="0"/>
    <x v="3"/>
    <x v="22"/>
    <n v="35"/>
  </r>
  <r>
    <x v="1"/>
    <x v="4"/>
    <x v="0"/>
    <x v="3"/>
    <x v="23"/>
    <n v="78"/>
  </r>
  <r>
    <x v="1"/>
    <x v="4"/>
    <x v="0"/>
    <x v="3"/>
    <x v="24"/>
    <n v="5"/>
  </r>
  <r>
    <x v="1"/>
    <x v="4"/>
    <x v="0"/>
    <x v="3"/>
    <x v="25"/>
    <n v="210"/>
  </r>
  <r>
    <x v="1"/>
    <x v="4"/>
    <x v="0"/>
    <x v="3"/>
    <x v="26"/>
    <n v="306"/>
  </r>
  <r>
    <x v="1"/>
    <x v="4"/>
    <x v="0"/>
    <x v="3"/>
    <x v="27"/>
    <n v="582"/>
  </r>
  <r>
    <x v="1"/>
    <x v="4"/>
    <x v="0"/>
    <x v="3"/>
    <x v="28"/>
    <n v="146"/>
  </r>
  <r>
    <x v="1"/>
    <x v="4"/>
    <x v="0"/>
    <x v="3"/>
    <x v="29"/>
    <n v="4"/>
  </r>
  <r>
    <x v="1"/>
    <x v="4"/>
    <x v="0"/>
    <x v="3"/>
    <x v="30"/>
    <n v="87"/>
  </r>
  <r>
    <x v="1"/>
    <x v="4"/>
    <x v="0"/>
    <x v="3"/>
    <x v="31"/>
    <n v="81"/>
  </r>
  <r>
    <x v="1"/>
    <x v="4"/>
    <x v="0"/>
    <x v="3"/>
    <x v="32"/>
    <n v="39"/>
  </r>
  <r>
    <x v="1"/>
    <x v="4"/>
    <x v="0"/>
    <x v="3"/>
    <x v="33"/>
    <n v="251"/>
  </r>
  <r>
    <x v="1"/>
    <x v="4"/>
    <x v="0"/>
    <x v="3"/>
    <x v="34"/>
    <n v="90"/>
  </r>
  <r>
    <x v="1"/>
    <x v="4"/>
    <x v="0"/>
    <x v="3"/>
    <x v="35"/>
    <n v="23"/>
  </r>
  <r>
    <x v="1"/>
    <x v="4"/>
    <x v="0"/>
    <x v="3"/>
    <x v="36"/>
    <n v="1"/>
  </r>
  <r>
    <x v="1"/>
    <x v="4"/>
    <x v="0"/>
    <x v="3"/>
    <x v="37"/>
    <n v="16"/>
  </r>
  <r>
    <x v="1"/>
    <x v="4"/>
    <x v="0"/>
    <x v="3"/>
    <x v="38"/>
    <n v="3284"/>
  </r>
  <r>
    <x v="1"/>
    <x v="4"/>
    <x v="0"/>
    <x v="3"/>
    <x v="39"/>
    <n v="25"/>
  </r>
  <r>
    <x v="1"/>
    <x v="4"/>
    <x v="0"/>
    <x v="3"/>
    <x v="49"/>
    <n v="1"/>
  </r>
  <r>
    <x v="1"/>
    <x v="4"/>
    <x v="0"/>
    <x v="3"/>
    <x v="40"/>
    <n v="58"/>
  </r>
  <r>
    <x v="1"/>
    <x v="4"/>
    <x v="0"/>
    <x v="3"/>
    <x v="41"/>
    <n v="68"/>
  </r>
  <r>
    <x v="1"/>
    <x v="4"/>
    <x v="0"/>
    <x v="3"/>
    <x v="42"/>
    <n v="3"/>
  </r>
  <r>
    <x v="1"/>
    <x v="4"/>
    <x v="0"/>
    <x v="3"/>
    <x v="43"/>
    <n v="74"/>
  </r>
  <r>
    <x v="1"/>
    <x v="4"/>
    <x v="0"/>
    <x v="3"/>
    <x v="44"/>
    <n v="3"/>
  </r>
  <r>
    <x v="1"/>
    <x v="4"/>
    <x v="0"/>
    <x v="3"/>
    <x v="50"/>
    <n v="238"/>
  </r>
  <r>
    <x v="1"/>
    <x v="4"/>
    <x v="0"/>
    <x v="4"/>
    <x v="45"/>
    <n v="548"/>
  </r>
  <r>
    <x v="1"/>
    <x v="4"/>
    <x v="0"/>
    <x v="4"/>
    <x v="0"/>
    <n v="42"/>
  </r>
  <r>
    <x v="1"/>
    <x v="4"/>
    <x v="0"/>
    <x v="4"/>
    <x v="1"/>
    <n v="441"/>
  </r>
  <r>
    <x v="1"/>
    <x v="4"/>
    <x v="0"/>
    <x v="4"/>
    <x v="2"/>
    <n v="325"/>
  </r>
  <r>
    <x v="1"/>
    <x v="4"/>
    <x v="0"/>
    <x v="4"/>
    <x v="3"/>
    <n v="994"/>
  </r>
  <r>
    <x v="1"/>
    <x v="4"/>
    <x v="0"/>
    <x v="4"/>
    <x v="4"/>
    <n v="269"/>
  </r>
  <r>
    <x v="1"/>
    <x v="4"/>
    <x v="0"/>
    <x v="4"/>
    <x v="5"/>
    <n v="158"/>
  </r>
  <r>
    <x v="1"/>
    <x v="4"/>
    <x v="0"/>
    <x v="4"/>
    <x v="51"/>
    <n v="139"/>
  </r>
  <r>
    <x v="1"/>
    <x v="4"/>
    <x v="0"/>
    <x v="4"/>
    <x v="46"/>
    <n v="10"/>
  </r>
  <r>
    <x v="1"/>
    <x v="4"/>
    <x v="0"/>
    <x v="4"/>
    <x v="6"/>
    <n v="2101"/>
  </r>
  <r>
    <x v="1"/>
    <x v="4"/>
    <x v="0"/>
    <x v="4"/>
    <x v="7"/>
    <n v="765"/>
  </r>
  <r>
    <x v="1"/>
    <x v="4"/>
    <x v="0"/>
    <x v="4"/>
    <x v="8"/>
    <n v="38"/>
  </r>
  <r>
    <x v="1"/>
    <x v="4"/>
    <x v="0"/>
    <x v="4"/>
    <x v="9"/>
    <n v="25"/>
  </r>
  <r>
    <x v="1"/>
    <x v="4"/>
    <x v="0"/>
    <x v="4"/>
    <x v="10"/>
    <n v="1257"/>
  </r>
  <r>
    <x v="1"/>
    <x v="4"/>
    <x v="0"/>
    <x v="4"/>
    <x v="47"/>
    <n v="833"/>
  </r>
  <r>
    <x v="1"/>
    <x v="4"/>
    <x v="0"/>
    <x v="4"/>
    <x v="11"/>
    <n v="354"/>
  </r>
  <r>
    <x v="1"/>
    <x v="4"/>
    <x v="0"/>
    <x v="4"/>
    <x v="12"/>
    <n v="481"/>
  </r>
  <r>
    <x v="1"/>
    <x v="4"/>
    <x v="0"/>
    <x v="4"/>
    <x v="13"/>
    <n v="483"/>
  </r>
  <r>
    <x v="1"/>
    <x v="4"/>
    <x v="0"/>
    <x v="4"/>
    <x v="14"/>
    <n v="573"/>
  </r>
  <r>
    <x v="1"/>
    <x v="4"/>
    <x v="0"/>
    <x v="4"/>
    <x v="15"/>
    <n v="24"/>
  </r>
  <r>
    <x v="1"/>
    <x v="4"/>
    <x v="0"/>
    <x v="4"/>
    <x v="16"/>
    <n v="421"/>
  </r>
  <r>
    <x v="1"/>
    <x v="4"/>
    <x v="0"/>
    <x v="4"/>
    <x v="17"/>
    <n v="270"/>
  </r>
  <r>
    <x v="1"/>
    <x v="4"/>
    <x v="0"/>
    <x v="4"/>
    <x v="48"/>
    <n v="902"/>
  </r>
  <r>
    <x v="1"/>
    <x v="4"/>
    <x v="0"/>
    <x v="4"/>
    <x v="18"/>
    <n v="456"/>
  </r>
  <r>
    <x v="1"/>
    <x v="4"/>
    <x v="0"/>
    <x v="4"/>
    <x v="19"/>
    <n v="404"/>
  </r>
  <r>
    <x v="1"/>
    <x v="4"/>
    <x v="0"/>
    <x v="4"/>
    <x v="20"/>
    <n v="717"/>
  </r>
  <r>
    <x v="1"/>
    <x v="4"/>
    <x v="0"/>
    <x v="4"/>
    <x v="21"/>
    <n v="8"/>
  </r>
  <r>
    <x v="1"/>
    <x v="4"/>
    <x v="0"/>
    <x v="4"/>
    <x v="22"/>
    <n v="226"/>
  </r>
  <r>
    <x v="1"/>
    <x v="4"/>
    <x v="0"/>
    <x v="4"/>
    <x v="23"/>
    <n v="178"/>
  </r>
  <r>
    <x v="1"/>
    <x v="4"/>
    <x v="0"/>
    <x v="4"/>
    <x v="24"/>
    <n v="42"/>
  </r>
  <r>
    <x v="1"/>
    <x v="4"/>
    <x v="0"/>
    <x v="4"/>
    <x v="25"/>
    <n v="155"/>
  </r>
  <r>
    <x v="1"/>
    <x v="4"/>
    <x v="0"/>
    <x v="4"/>
    <x v="26"/>
    <n v="93"/>
  </r>
  <r>
    <x v="1"/>
    <x v="4"/>
    <x v="0"/>
    <x v="4"/>
    <x v="27"/>
    <n v="971"/>
  </r>
  <r>
    <x v="1"/>
    <x v="4"/>
    <x v="0"/>
    <x v="4"/>
    <x v="28"/>
    <n v="1513"/>
  </r>
  <r>
    <x v="1"/>
    <x v="4"/>
    <x v="0"/>
    <x v="4"/>
    <x v="29"/>
    <n v="20"/>
  </r>
  <r>
    <x v="1"/>
    <x v="4"/>
    <x v="0"/>
    <x v="4"/>
    <x v="30"/>
    <n v="1528"/>
  </r>
  <r>
    <x v="1"/>
    <x v="4"/>
    <x v="0"/>
    <x v="4"/>
    <x v="31"/>
    <n v="714"/>
  </r>
  <r>
    <x v="1"/>
    <x v="4"/>
    <x v="0"/>
    <x v="4"/>
    <x v="32"/>
    <n v="260"/>
  </r>
  <r>
    <x v="1"/>
    <x v="4"/>
    <x v="0"/>
    <x v="4"/>
    <x v="33"/>
    <n v="785"/>
  </r>
  <r>
    <x v="1"/>
    <x v="4"/>
    <x v="0"/>
    <x v="4"/>
    <x v="34"/>
    <n v="132"/>
  </r>
  <r>
    <x v="1"/>
    <x v="4"/>
    <x v="0"/>
    <x v="4"/>
    <x v="35"/>
    <n v="405"/>
  </r>
  <r>
    <x v="1"/>
    <x v="4"/>
    <x v="0"/>
    <x v="4"/>
    <x v="36"/>
    <n v="64"/>
  </r>
  <r>
    <x v="1"/>
    <x v="4"/>
    <x v="0"/>
    <x v="4"/>
    <x v="37"/>
    <n v="1156"/>
  </r>
  <r>
    <x v="1"/>
    <x v="4"/>
    <x v="0"/>
    <x v="4"/>
    <x v="38"/>
    <n v="2378"/>
  </r>
  <r>
    <x v="1"/>
    <x v="4"/>
    <x v="0"/>
    <x v="4"/>
    <x v="39"/>
    <n v="55"/>
  </r>
  <r>
    <x v="1"/>
    <x v="4"/>
    <x v="0"/>
    <x v="4"/>
    <x v="49"/>
    <n v="28"/>
  </r>
  <r>
    <x v="1"/>
    <x v="4"/>
    <x v="0"/>
    <x v="4"/>
    <x v="40"/>
    <n v="624"/>
  </r>
  <r>
    <x v="1"/>
    <x v="4"/>
    <x v="0"/>
    <x v="4"/>
    <x v="41"/>
    <n v="440"/>
  </r>
  <r>
    <x v="1"/>
    <x v="4"/>
    <x v="0"/>
    <x v="4"/>
    <x v="42"/>
    <n v="184"/>
  </r>
  <r>
    <x v="1"/>
    <x v="4"/>
    <x v="0"/>
    <x v="4"/>
    <x v="43"/>
    <n v="535"/>
  </r>
  <r>
    <x v="1"/>
    <x v="4"/>
    <x v="0"/>
    <x v="4"/>
    <x v="44"/>
    <n v="13"/>
  </r>
  <r>
    <x v="1"/>
    <x v="4"/>
    <x v="0"/>
    <x v="5"/>
    <x v="45"/>
    <n v="1693"/>
  </r>
  <r>
    <x v="1"/>
    <x v="4"/>
    <x v="0"/>
    <x v="5"/>
    <x v="1"/>
    <n v="202"/>
  </r>
  <r>
    <x v="1"/>
    <x v="4"/>
    <x v="0"/>
    <x v="5"/>
    <x v="2"/>
    <n v="148"/>
  </r>
  <r>
    <x v="1"/>
    <x v="4"/>
    <x v="0"/>
    <x v="5"/>
    <x v="3"/>
    <n v="3578"/>
  </r>
  <r>
    <x v="1"/>
    <x v="4"/>
    <x v="0"/>
    <x v="5"/>
    <x v="4"/>
    <n v="489"/>
  </r>
  <r>
    <x v="1"/>
    <x v="4"/>
    <x v="0"/>
    <x v="5"/>
    <x v="5"/>
    <n v="486"/>
  </r>
  <r>
    <x v="1"/>
    <x v="4"/>
    <x v="0"/>
    <x v="5"/>
    <x v="51"/>
    <n v="8"/>
  </r>
  <r>
    <x v="1"/>
    <x v="4"/>
    <x v="0"/>
    <x v="5"/>
    <x v="46"/>
    <n v="400"/>
  </r>
  <r>
    <x v="1"/>
    <x v="4"/>
    <x v="0"/>
    <x v="5"/>
    <x v="6"/>
    <n v="1186"/>
  </r>
  <r>
    <x v="1"/>
    <x v="4"/>
    <x v="0"/>
    <x v="5"/>
    <x v="7"/>
    <n v="2848"/>
  </r>
  <r>
    <x v="1"/>
    <x v="4"/>
    <x v="0"/>
    <x v="5"/>
    <x v="8"/>
    <n v="78"/>
  </r>
  <r>
    <x v="1"/>
    <x v="4"/>
    <x v="0"/>
    <x v="5"/>
    <x v="9"/>
    <n v="14"/>
  </r>
  <r>
    <x v="1"/>
    <x v="4"/>
    <x v="0"/>
    <x v="5"/>
    <x v="10"/>
    <n v="1503"/>
  </r>
  <r>
    <x v="1"/>
    <x v="4"/>
    <x v="0"/>
    <x v="5"/>
    <x v="47"/>
    <n v="590"/>
  </r>
  <r>
    <x v="1"/>
    <x v="4"/>
    <x v="0"/>
    <x v="5"/>
    <x v="11"/>
    <n v="90"/>
  </r>
  <r>
    <x v="1"/>
    <x v="4"/>
    <x v="0"/>
    <x v="5"/>
    <x v="12"/>
    <n v="45"/>
  </r>
  <r>
    <x v="1"/>
    <x v="4"/>
    <x v="0"/>
    <x v="5"/>
    <x v="13"/>
    <n v="484"/>
  </r>
  <r>
    <x v="1"/>
    <x v="4"/>
    <x v="0"/>
    <x v="5"/>
    <x v="14"/>
    <n v="498"/>
  </r>
  <r>
    <x v="1"/>
    <x v="4"/>
    <x v="0"/>
    <x v="5"/>
    <x v="15"/>
    <n v="1"/>
  </r>
  <r>
    <x v="1"/>
    <x v="4"/>
    <x v="0"/>
    <x v="5"/>
    <x v="16"/>
    <n v="803"/>
  </r>
  <r>
    <x v="1"/>
    <x v="4"/>
    <x v="0"/>
    <x v="5"/>
    <x v="17"/>
    <n v="319"/>
  </r>
  <r>
    <x v="1"/>
    <x v="4"/>
    <x v="0"/>
    <x v="5"/>
    <x v="48"/>
    <n v="4883"/>
  </r>
  <r>
    <x v="1"/>
    <x v="4"/>
    <x v="0"/>
    <x v="5"/>
    <x v="18"/>
    <n v="312"/>
  </r>
  <r>
    <x v="1"/>
    <x v="4"/>
    <x v="0"/>
    <x v="5"/>
    <x v="19"/>
    <n v="1222"/>
  </r>
  <r>
    <x v="1"/>
    <x v="4"/>
    <x v="0"/>
    <x v="5"/>
    <x v="20"/>
    <n v="685"/>
  </r>
  <r>
    <x v="1"/>
    <x v="4"/>
    <x v="0"/>
    <x v="5"/>
    <x v="21"/>
    <n v="11"/>
  </r>
  <r>
    <x v="1"/>
    <x v="4"/>
    <x v="0"/>
    <x v="5"/>
    <x v="22"/>
    <n v="135"/>
  </r>
  <r>
    <x v="1"/>
    <x v="4"/>
    <x v="0"/>
    <x v="5"/>
    <x v="23"/>
    <n v="75"/>
  </r>
  <r>
    <x v="1"/>
    <x v="4"/>
    <x v="0"/>
    <x v="5"/>
    <x v="24"/>
    <n v="3"/>
  </r>
  <r>
    <x v="1"/>
    <x v="4"/>
    <x v="0"/>
    <x v="5"/>
    <x v="25"/>
    <n v="1478"/>
  </r>
  <r>
    <x v="1"/>
    <x v="4"/>
    <x v="0"/>
    <x v="5"/>
    <x v="26"/>
    <n v="92"/>
  </r>
  <r>
    <x v="1"/>
    <x v="4"/>
    <x v="0"/>
    <x v="5"/>
    <x v="27"/>
    <n v="5435"/>
  </r>
  <r>
    <x v="1"/>
    <x v="4"/>
    <x v="0"/>
    <x v="5"/>
    <x v="28"/>
    <n v="2"/>
  </r>
  <r>
    <x v="1"/>
    <x v="4"/>
    <x v="0"/>
    <x v="5"/>
    <x v="30"/>
    <n v="3964"/>
  </r>
  <r>
    <x v="1"/>
    <x v="4"/>
    <x v="0"/>
    <x v="5"/>
    <x v="31"/>
    <n v="39"/>
  </r>
  <r>
    <x v="1"/>
    <x v="4"/>
    <x v="0"/>
    <x v="5"/>
    <x v="32"/>
    <n v="23"/>
  </r>
  <r>
    <x v="1"/>
    <x v="4"/>
    <x v="0"/>
    <x v="5"/>
    <x v="33"/>
    <n v="2291"/>
  </r>
  <r>
    <x v="1"/>
    <x v="4"/>
    <x v="0"/>
    <x v="5"/>
    <x v="34"/>
    <n v="7"/>
  </r>
  <r>
    <x v="1"/>
    <x v="4"/>
    <x v="0"/>
    <x v="5"/>
    <x v="35"/>
    <n v="1438"/>
  </r>
  <r>
    <x v="1"/>
    <x v="4"/>
    <x v="0"/>
    <x v="5"/>
    <x v="36"/>
    <n v="1"/>
  </r>
  <r>
    <x v="1"/>
    <x v="4"/>
    <x v="0"/>
    <x v="5"/>
    <x v="37"/>
    <n v="916"/>
  </r>
  <r>
    <x v="1"/>
    <x v="4"/>
    <x v="0"/>
    <x v="5"/>
    <x v="38"/>
    <n v="2918"/>
  </r>
  <r>
    <x v="1"/>
    <x v="4"/>
    <x v="0"/>
    <x v="5"/>
    <x v="39"/>
    <n v="9"/>
  </r>
  <r>
    <x v="1"/>
    <x v="4"/>
    <x v="0"/>
    <x v="5"/>
    <x v="40"/>
    <n v="425"/>
  </r>
  <r>
    <x v="1"/>
    <x v="4"/>
    <x v="0"/>
    <x v="5"/>
    <x v="41"/>
    <n v="157"/>
  </r>
  <r>
    <x v="1"/>
    <x v="4"/>
    <x v="0"/>
    <x v="5"/>
    <x v="42"/>
    <n v="71"/>
  </r>
  <r>
    <x v="1"/>
    <x v="4"/>
    <x v="0"/>
    <x v="5"/>
    <x v="43"/>
    <n v="2262"/>
  </r>
  <r>
    <x v="1"/>
    <x v="4"/>
    <x v="0"/>
    <x v="5"/>
    <x v="44"/>
    <n v="5"/>
  </r>
  <r>
    <x v="1"/>
    <x v="4"/>
    <x v="1"/>
    <x v="0"/>
    <x v="45"/>
    <n v="2"/>
  </r>
  <r>
    <x v="1"/>
    <x v="4"/>
    <x v="1"/>
    <x v="0"/>
    <x v="0"/>
    <n v="84"/>
  </r>
  <r>
    <x v="1"/>
    <x v="4"/>
    <x v="1"/>
    <x v="0"/>
    <x v="1"/>
    <n v="107"/>
  </r>
  <r>
    <x v="1"/>
    <x v="4"/>
    <x v="1"/>
    <x v="0"/>
    <x v="2"/>
    <n v="1"/>
  </r>
  <r>
    <x v="1"/>
    <x v="4"/>
    <x v="1"/>
    <x v="0"/>
    <x v="3"/>
    <n v="20"/>
  </r>
  <r>
    <x v="1"/>
    <x v="4"/>
    <x v="1"/>
    <x v="0"/>
    <x v="4"/>
    <n v="6"/>
  </r>
  <r>
    <x v="1"/>
    <x v="4"/>
    <x v="1"/>
    <x v="0"/>
    <x v="5"/>
    <n v="1"/>
  </r>
  <r>
    <x v="1"/>
    <x v="4"/>
    <x v="1"/>
    <x v="0"/>
    <x v="51"/>
    <n v="2"/>
  </r>
  <r>
    <x v="1"/>
    <x v="4"/>
    <x v="1"/>
    <x v="0"/>
    <x v="46"/>
    <n v="2"/>
  </r>
  <r>
    <x v="1"/>
    <x v="4"/>
    <x v="1"/>
    <x v="0"/>
    <x v="6"/>
    <n v="21"/>
  </r>
  <r>
    <x v="1"/>
    <x v="4"/>
    <x v="1"/>
    <x v="0"/>
    <x v="7"/>
    <n v="14"/>
  </r>
  <r>
    <x v="1"/>
    <x v="4"/>
    <x v="1"/>
    <x v="0"/>
    <x v="9"/>
    <n v="1"/>
  </r>
  <r>
    <x v="1"/>
    <x v="4"/>
    <x v="1"/>
    <x v="0"/>
    <x v="10"/>
    <n v="10"/>
  </r>
  <r>
    <x v="1"/>
    <x v="4"/>
    <x v="1"/>
    <x v="0"/>
    <x v="47"/>
    <n v="4"/>
  </r>
  <r>
    <x v="1"/>
    <x v="4"/>
    <x v="1"/>
    <x v="0"/>
    <x v="11"/>
    <n v="1"/>
  </r>
  <r>
    <x v="1"/>
    <x v="4"/>
    <x v="1"/>
    <x v="0"/>
    <x v="12"/>
    <n v="7"/>
  </r>
  <r>
    <x v="1"/>
    <x v="4"/>
    <x v="1"/>
    <x v="0"/>
    <x v="14"/>
    <n v="1"/>
  </r>
  <r>
    <x v="1"/>
    <x v="4"/>
    <x v="1"/>
    <x v="0"/>
    <x v="16"/>
    <n v="2"/>
  </r>
  <r>
    <x v="1"/>
    <x v="4"/>
    <x v="1"/>
    <x v="0"/>
    <x v="17"/>
    <n v="2"/>
  </r>
  <r>
    <x v="1"/>
    <x v="4"/>
    <x v="1"/>
    <x v="0"/>
    <x v="48"/>
    <n v="2"/>
  </r>
  <r>
    <x v="1"/>
    <x v="4"/>
    <x v="1"/>
    <x v="0"/>
    <x v="18"/>
    <n v="12"/>
  </r>
  <r>
    <x v="1"/>
    <x v="4"/>
    <x v="1"/>
    <x v="0"/>
    <x v="19"/>
    <n v="8"/>
  </r>
  <r>
    <x v="1"/>
    <x v="4"/>
    <x v="1"/>
    <x v="0"/>
    <x v="20"/>
    <n v="4"/>
  </r>
  <r>
    <x v="1"/>
    <x v="4"/>
    <x v="1"/>
    <x v="0"/>
    <x v="21"/>
    <n v="6"/>
  </r>
  <r>
    <x v="1"/>
    <x v="4"/>
    <x v="1"/>
    <x v="0"/>
    <x v="22"/>
    <n v="8"/>
  </r>
  <r>
    <x v="1"/>
    <x v="4"/>
    <x v="1"/>
    <x v="0"/>
    <x v="23"/>
    <n v="5"/>
  </r>
  <r>
    <x v="1"/>
    <x v="4"/>
    <x v="1"/>
    <x v="0"/>
    <x v="24"/>
    <n v="1"/>
  </r>
  <r>
    <x v="1"/>
    <x v="4"/>
    <x v="1"/>
    <x v="0"/>
    <x v="25"/>
    <n v="1"/>
  </r>
  <r>
    <x v="1"/>
    <x v="4"/>
    <x v="1"/>
    <x v="0"/>
    <x v="26"/>
    <n v="42"/>
  </r>
  <r>
    <x v="1"/>
    <x v="4"/>
    <x v="1"/>
    <x v="0"/>
    <x v="27"/>
    <n v="14"/>
  </r>
  <r>
    <x v="1"/>
    <x v="4"/>
    <x v="1"/>
    <x v="0"/>
    <x v="28"/>
    <n v="67"/>
  </r>
  <r>
    <x v="1"/>
    <x v="4"/>
    <x v="1"/>
    <x v="0"/>
    <x v="29"/>
    <n v="9"/>
  </r>
  <r>
    <x v="1"/>
    <x v="4"/>
    <x v="1"/>
    <x v="0"/>
    <x v="30"/>
    <n v="9"/>
  </r>
  <r>
    <x v="1"/>
    <x v="4"/>
    <x v="1"/>
    <x v="0"/>
    <x v="31"/>
    <n v="45"/>
  </r>
  <r>
    <x v="1"/>
    <x v="4"/>
    <x v="1"/>
    <x v="0"/>
    <x v="32"/>
    <n v="3"/>
  </r>
  <r>
    <x v="1"/>
    <x v="4"/>
    <x v="1"/>
    <x v="0"/>
    <x v="33"/>
    <n v="10"/>
  </r>
  <r>
    <x v="1"/>
    <x v="4"/>
    <x v="1"/>
    <x v="0"/>
    <x v="34"/>
    <n v="1"/>
  </r>
  <r>
    <x v="1"/>
    <x v="4"/>
    <x v="1"/>
    <x v="0"/>
    <x v="35"/>
    <n v="6"/>
  </r>
  <r>
    <x v="1"/>
    <x v="4"/>
    <x v="1"/>
    <x v="0"/>
    <x v="36"/>
    <n v="51"/>
  </r>
  <r>
    <x v="1"/>
    <x v="4"/>
    <x v="1"/>
    <x v="0"/>
    <x v="37"/>
    <n v="1"/>
  </r>
  <r>
    <x v="1"/>
    <x v="4"/>
    <x v="1"/>
    <x v="0"/>
    <x v="38"/>
    <n v="12"/>
  </r>
  <r>
    <x v="1"/>
    <x v="4"/>
    <x v="1"/>
    <x v="0"/>
    <x v="39"/>
    <n v="3"/>
  </r>
  <r>
    <x v="1"/>
    <x v="4"/>
    <x v="1"/>
    <x v="0"/>
    <x v="40"/>
    <n v="1"/>
  </r>
  <r>
    <x v="1"/>
    <x v="4"/>
    <x v="1"/>
    <x v="0"/>
    <x v="41"/>
    <n v="11"/>
  </r>
  <r>
    <x v="1"/>
    <x v="4"/>
    <x v="1"/>
    <x v="0"/>
    <x v="43"/>
    <n v="6"/>
  </r>
  <r>
    <x v="1"/>
    <x v="4"/>
    <x v="1"/>
    <x v="0"/>
    <x v="44"/>
    <n v="2"/>
  </r>
  <r>
    <x v="1"/>
    <x v="4"/>
    <x v="1"/>
    <x v="1"/>
    <x v="45"/>
    <n v="51"/>
  </r>
  <r>
    <x v="1"/>
    <x v="4"/>
    <x v="1"/>
    <x v="1"/>
    <x v="0"/>
    <n v="6"/>
  </r>
  <r>
    <x v="1"/>
    <x v="4"/>
    <x v="1"/>
    <x v="1"/>
    <x v="1"/>
    <n v="12"/>
  </r>
  <r>
    <x v="1"/>
    <x v="4"/>
    <x v="1"/>
    <x v="1"/>
    <x v="2"/>
    <n v="2"/>
  </r>
  <r>
    <x v="1"/>
    <x v="4"/>
    <x v="1"/>
    <x v="1"/>
    <x v="3"/>
    <n v="211"/>
  </r>
  <r>
    <x v="1"/>
    <x v="4"/>
    <x v="1"/>
    <x v="1"/>
    <x v="4"/>
    <n v="10"/>
  </r>
  <r>
    <x v="1"/>
    <x v="4"/>
    <x v="1"/>
    <x v="1"/>
    <x v="5"/>
    <n v="2"/>
  </r>
  <r>
    <x v="1"/>
    <x v="4"/>
    <x v="1"/>
    <x v="1"/>
    <x v="51"/>
    <n v="3"/>
  </r>
  <r>
    <x v="1"/>
    <x v="4"/>
    <x v="1"/>
    <x v="1"/>
    <x v="46"/>
    <n v="3"/>
  </r>
  <r>
    <x v="1"/>
    <x v="4"/>
    <x v="1"/>
    <x v="1"/>
    <x v="6"/>
    <n v="39"/>
  </r>
  <r>
    <x v="1"/>
    <x v="4"/>
    <x v="1"/>
    <x v="1"/>
    <x v="7"/>
    <n v="24"/>
  </r>
  <r>
    <x v="1"/>
    <x v="4"/>
    <x v="1"/>
    <x v="1"/>
    <x v="8"/>
    <n v="60"/>
  </r>
  <r>
    <x v="1"/>
    <x v="4"/>
    <x v="1"/>
    <x v="1"/>
    <x v="10"/>
    <n v="13"/>
  </r>
  <r>
    <x v="1"/>
    <x v="4"/>
    <x v="1"/>
    <x v="1"/>
    <x v="47"/>
    <n v="10"/>
  </r>
  <r>
    <x v="1"/>
    <x v="4"/>
    <x v="1"/>
    <x v="1"/>
    <x v="11"/>
    <n v="3"/>
  </r>
  <r>
    <x v="1"/>
    <x v="4"/>
    <x v="1"/>
    <x v="1"/>
    <x v="12"/>
    <n v="9"/>
  </r>
  <r>
    <x v="1"/>
    <x v="4"/>
    <x v="1"/>
    <x v="1"/>
    <x v="13"/>
    <n v="11"/>
  </r>
  <r>
    <x v="1"/>
    <x v="4"/>
    <x v="1"/>
    <x v="1"/>
    <x v="14"/>
    <n v="8"/>
  </r>
  <r>
    <x v="1"/>
    <x v="4"/>
    <x v="1"/>
    <x v="1"/>
    <x v="16"/>
    <n v="14"/>
  </r>
  <r>
    <x v="1"/>
    <x v="4"/>
    <x v="1"/>
    <x v="1"/>
    <x v="17"/>
    <n v="15"/>
  </r>
  <r>
    <x v="1"/>
    <x v="4"/>
    <x v="1"/>
    <x v="1"/>
    <x v="48"/>
    <n v="3"/>
  </r>
  <r>
    <x v="1"/>
    <x v="4"/>
    <x v="1"/>
    <x v="1"/>
    <x v="18"/>
    <n v="17"/>
  </r>
  <r>
    <x v="1"/>
    <x v="4"/>
    <x v="1"/>
    <x v="1"/>
    <x v="19"/>
    <n v="2"/>
  </r>
  <r>
    <x v="1"/>
    <x v="4"/>
    <x v="1"/>
    <x v="1"/>
    <x v="20"/>
    <n v="15"/>
  </r>
  <r>
    <x v="1"/>
    <x v="4"/>
    <x v="1"/>
    <x v="1"/>
    <x v="22"/>
    <n v="1"/>
  </r>
  <r>
    <x v="1"/>
    <x v="4"/>
    <x v="1"/>
    <x v="1"/>
    <x v="23"/>
    <n v="11"/>
  </r>
  <r>
    <x v="1"/>
    <x v="4"/>
    <x v="1"/>
    <x v="1"/>
    <x v="24"/>
    <n v="1"/>
  </r>
  <r>
    <x v="1"/>
    <x v="4"/>
    <x v="1"/>
    <x v="1"/>
    <x v="25"/>
    <n v="5"/>
  </r>
  <r>
    <x v="1"/>
    <x v="4"/>
    <x v="1"/>
    <x v="1"/>
    <x v="26"/>
    <n v="5"/>
  </r>
  <r>
    <x v="1"/>
    <x v="4"/>
    <x v="1"/>
    <x v="1"/>
    <x v="27"/>
    <n v="481"/>
  </r>
  <r>
    <x v="1"/>
    <x v="4"/>
    <x v="1"/>
    <x v="1"/>
    <x v="28"/>
    <n v="20"/>
  </r>
  <r>
    <x v="1"/>
    <x v="4"/>
    <x v="1"/>
    <x v="1"/>
    <x v="30"/>
    <n v="19"/>
  </r>
  <r>
    <x v="1"/>
    <x v="4"/>
    <x v="1"/>
    <x v="1"/>
    <x v="31"/>
    <n v="4"/>
  </r>
  <r>
    <x v="1"/>
    <x v="4"/>
    <x v="1"/>
    <x v="1"/>
    <x v="32"/>
    <n v="8"/>
  </r>
  <r>
    <x v="1"/>
    <x v="4"/>
    <x v="1"/>
    <x v="1"/>
    <x v="33"/>
    <n v="26"/>
  </r>
  <r>
    <x v="1"/>
    <x v="4"/>
    <x v="1"/>
    <x v="1"/>
    <x v="34"/>
    <n v="6"/>
  </r>
  <r>
    <x v="1"/>
    <x v="4"/>
    <x v="1"/>
    <x v="1"/>
    <x v="35"/>
    <n v="30"/>
  </r>
  <r>
    <x v="1"/>
    <x v="4"/>
    <x v="1"/>
    <x v="1"/>
    <x v="36"/>
    <n v="1"/>
  </r>
  <r>
    <x v="1"/>
    <x v="4"/>
    <x v="1"/>
    <x v="1"/>
    <x v="37"/>
    <n v="4"/>
  </r>
  <r>
    <x v="1"/>
    <x v="4"/>
    <x v="1"/>
    <x v="1"/>
    <x v="38"/>
    <n v="47"/>
  </r>
  <r>
    <x v="1"/>
    <x v="4"/>
    <x v="1"/>
    <x v="1"/>
    <x v="39"/>
    <n v="4"/>
  </r>
  <r>
    <x v="1"/>
    <x v="4"/>
    <x v="1"/>
    <x v="1"/>
    <x v="49"/>
    <n v="2"/>
  </r>
  <r>
    <x v="1"/>
    <x v="4"/>
    <x v="1"/>
    <x v="1"/>
    <x v="40"/>
    <n v="16"/>
  </r>
  <r>
    <x v="1"/>
    <x v="4"/>
    <x v="1"/>
    <x v="1"/>
    <x v="41"/>
    <n v="33"/>
  </r>
  <r>
    <x v="1"/>
    <x v="4"/>
    <x v="1"/>
    <x v="1"/>
    <x v="43"/>
    <n v="10"/>
  </r>
  <r>
    <x v="1"/>
    <x v="4"/>
    <x v="1"/>
    <x v="2"/>
    <x v="45"/>
    <n v="4277"/>
  </r>
  <r>
    <x v="1"/>
    <x v="4"/>
    <x v="1"/>
    <x v="2"/>
    <x v="0"/>
    <n v="29"/>
  </r>
  <r>
    <x v="1"/>
    <x v="4"/>
    <x v="1"/>
    <x v="2"/>
    <x v="1"/>
    <n v="610"/>
  </r>
  <r>
    <x v="1"/>
    <x v="4"/>
    <x v="1"/>
    <x v="2"/>
    <x v="2"/>
    <n v="1540"/>
  </r>
  <r>
    <x v="1"/>
    <x v="4"/>
    <x v="1"/>
    <x v="2"/>
    <x v="3"/>
    <n v="3522"/>
  </r>
  <r>
    <x v="1"/>
    <x v="4"/>
    <x v="1"/>
    <x v="2"/>
    <x v="4"/>
    <n v="587"/>
  </r>
  <r>
    <x v="1"/>
    <x v="4"/>
    <x v="1"/>
    <x v="2"/>
    <x v="5"/>
    <n v="584"/>
  </r>
  <r>
    <x v="1"/>
    <x v="4"/>
    <x v="1"/>
    <x v="2"/>
    <x v="51"/>
    <n v="661"/>
  </r>
  <r>
    <x v="1"/>
    <x v="4"/>
    <x v="1"/>
    <x v="2"/>
    <x v="46"/>
    <n v="979"/>
  </r>
  <r>
    <x v="1"/>
    <x v="4"/>
    <x v="1"/>
    <x v="2"/>
    <x v="6"/>
    <n v="8317"/>
  </r>
  <r>
    <x v="1"/>
    <x v="4"/>
    <x v="1"/>
    <x v="2"/>
    <x v="7"/>
    <n v="7010"/>
  </r>
  <r>
    <x v="1"/>
    <x v="4"/>
    <x v="1"/>
    <x v="2"/>
    <x v="8"/>
    <n v="31"/>
  </r>
  <r>
    <x v="1"/>
    <x v="4"/>
    <x v="1"/>
    <x v="2"/>
    <x v="9"/>
    <n v="2"/>
  </r>
  <r>
    <x v="1"/>
    <x v="4"/>
    <x v="1"/>
    <x v="2"/>
    <x v="10"/>
    <n v="8942"/>
  </r>
  <r>
    <x v="1"/>
    <x v="4"/>
    <x v="1"/>
    <x v="2"/>
    <x v="47"/>
    <n v="2111"/>
  </r>
  <r>
    <x v="1"/>
    <x v="4"/>
    <x v="1"/>
    <x v="2"/>
    <x v="11"/>
    <n v="363"/>
  </r>
  <r>
    <x v="1"/>
    <x v="4"/>
    <x v="1"/>
    <x v="2"/>
    <x v="12"/>
    <n v="972"/>
  </r>
  <r>
    <x v="1"/>
    <x v="4"/>
    <x v="1"/>
    <x v="2"/>
    <x v="13"/>
    <n v="1108"/>
  </r>
  <r>
    <x v="1"/>
    <x v="4"/>
    <x v="1"/>
    <x v="2"/>
    <x v="14"/>
    <n v="6211"/>
  </r>
  <r>
    <x v="1"/>
    <x v="4"/>
    <x v="1"/>
    <x v="2"/>
    <x v="15"/>
    <n v="4"/>
  </r>
  <r>
    <x v="1"/>
    <x v="4"/>
    <x v="1"/>
    <x v="2"/>
    <x v="16"/>
    <n v="4120"/>
  </r>
  <r>
    <x v="1"/>
    <x v="4"/>
    <x v="1"/>
    <x v="2"/>
    <x v="17"/>
    <n v="419"/>
  </r>
  <r>
    <x v="1"/>
    <x v="4"/>
    <x v="1"/>
    <x v="2"/>
    <x v="48"/>
    <n v="5450"/>
  </r>
  <r>
    <x v="1"/>
    <x v="4"/>
    <x v="1"/>
    <x v="2"/>
    <x v="18"/>
    <n v="921"/>
  </r>
  <r>
    <x v="1"/>
    <x v="4"/>
    <x v="1"/>
    <x v="2"/>
    <x v="19"/>
    <n v="2862"/>
  </r>
  <r>
    <x v="1"/>
    <x v="4"/>
    <x v="1"/>
    <x v="2"/>
    <x v="20"/>
    <n v="3522"/>
  </r>
  <r>
    <x v="1"/>
    <x v="4"/>
    <x v="1"/>
    <x v="2"/>
    <x v="21"/>
    <n v="2"/>
  </r>
  <r>
    <x v="1"/>
    <x v="4"/>
    <x v="1"/>
    <x v="2"/>
    <x v="22"/>
    <n v="422"/>
  </r>
  <r>
    <x v="1"/>
    <x v="4"/>
    <x v="1"/>
    <x v="2"/>
    <x v="23"/>
    <n v="519"/>
  </r>
  <r>
    <x v="1"/>
    <x v="4"/>
    <x v="1"/>
    <x v="2"/>
    <x v="24"/>
    <n v="9"/>
  </r>
  <r>
    <x v="1"/>
    <x v="4"/>
    <x v="1"/>
    <x v="2"/>
    <x v="25"/>
    <n v="2229"/>
  </r>
  <r>
    <x v="1"/>
    <x v="4"/>
    <x v="1"/>
    <x v="2"/>
    <x v="26"/>
    <n v="78"/>
  </r>
  <r>
    <x v="1"/>
    <x v="4"/>
    <x v="1"/>
    <x v="2"/>
    <x v="27"/>
    <n v="3679"/>
  </r>
  <r>
    <x v="1"/>
    <x v="4"/>
    <x v="1"/>
    <x v="2"/>
    <x v="28"/>
    <n v="8012"/>
  </r>
  <r>
    <x v="1"/>
    <x v="4"/>
    <x v="1"/>
    <x v="2"/>
    <x v="29"/>
    <n v="5"/>
  </r>
  <r>
    <x v="1"/>
    <x v="4"/>
    <x v="1"/>
    <x v="2"/>
    <x v="30"/>
    <n v="5283"/>
  </r>
  <r>
    <x v="1"/>
    <x v="4"/>
    <x v="1"/>
    <x v="2"/>
    <x v="31"/>
    <n v="1379"/>
  </r>
  <r>
    <x v="1"/>
    <x v="4"/>
    <x v="1"/>
    <x v="2"/>
    <x v="32"/>
    <n v="162"/>
  </r>
  <r>
    <x v="1"/>
    <x v="4"/>
    <x v="1"/>
    <x v="2"/>
    <x v="33"/>
    <n v="4272"/>
  </r>
  <r>
    <x v="1"/>
    <x v="4"/>
    <x v="1"/>
    <x v="2"/>
    <x v="34"/>
    <n v="153"/>
  </r>
  <r>
    <x v="1"/>
    <x v="4"/>
    <x v="1"/>
    <x v="2"/>
    <x v="35"/>
    <n v="2954"/>
  </r>
  <r>
    <x v="1"/>
    <x v="4"/>
    <x v="1"/>
    <x v="2"/>
    <x v="36"/>
    <n v="23"/>
  </r>
  <r>
    <x v="1"/>
    <x v="4"/>
    <x v="1"/>
    <x v="2"/>
    <x v="37"/>
    <n v="5382"/>
  </r>
  <r>
    <x v="1"/>
    <x v="4"/>
    <x v="1"/>
    <x v="2"/>
    <x v="38"/>
    <n v="9316"/>
  </r>
  <r>
    <x v="1"/>
    <x v="4"/>
    <x v="1"/>
    <x v="2"/>
    <x v="39"/>
    <n v="8"/>
  </r>
  <r>
    <x v="1"/>
    <x v="4"/>
    <x v="1"/>
    <x v="2"/>
    <x v="49"/>
    <n v="11"/>
  </r>
  <r>
    <x v="1"/>
    <x v="4"/>
    <x v="1"/>
    <x v="2"/>
    <x v="40"/>
    <n v="4421"/>
  </r>
  <r>
    <x v="1"/>
    <x v="4"/>
    <x v="1"/>
    <x v="2"/>
    <x v="41"/>
    <n v="548"/>
  </r>
  <r>
    <x v="1"/>
    <x v="4"/>
    <x v="1"/>
    <x v="2"/>
    <x v="42"/>
    <n v="150"/>
  </r>
  <r>
    <x v="1"/>
    <x v="4"/>
    <x v="1"/>
    <x v="2"/>
    <x v="43"/>
    <n v="1360"/>
  </r>
  <r>
    <x v="1"/>
    <x v="4"/>
    <x v="1"/>
    <x v="2"/>
    <x v="44"/>
    <n v="3"/>
  </r>
  <r>
    <x v="1"/>
    <x v="4"/>
    <x v="1"/>
    <x v="3"/>
    <x v="45"/>
    <n v="15"/>
  </r>
  <r>
    <x v="1"/>
    <x v="4"/>
    <x v="1"/>
    <x v="3"/>
    <x v="0"/>
    <n v="7"/>
  </r>
  <r>
    <x v="1"/>
    <x v="4"/>
    <x v="1"/>
    <x v="3"/>
    <x v="1"/>
    <n v="902"/>
  </r>
  <r>
    <x v="1"/>
    <x v="4"/>
    <x v="1"/>
    <x v="3"/>
    <x v="2"/>
    <n v="17"/>
  </r>
  <r>
    <x v="1"/>
    <x v="4"/>
    <x v="1"/>
    <x v="3"/>
    <x v="3"/>
    <n v="1728"/>
  </r>
  <r>
    <x v="1"/>
    <x v="4"/>
    <x v="1"/>
    <x v="3"/>
    <x v="4"/>
    <n v="393"/>
  </r>
  <r>
    <x v="1"/>
    <x v="4"/>
    <x v="1"/>
    <x v="3"/>
    <x v="5"/>
    <n v="126"/>
  </r>
  <r>
    <x v="1"/>
    <x v="4"/>
    <x v="1"/>
    <x v="3"/>
    <x v="51"/>
    <n v="17"/>
  </r>
  <r>
    <x v="1"/>
    <x v="4"/>
    <x v="1"/>
    <x v="3"/>
    <x v="46"/>
    <n v="16"/>
  </r>
  <r>
    <x v="1"/>
    <x v="4"/>
    <x v="1"/>
    <x v="3"/>
    <x v="6"/>
    <n v="544"/>
  </r>
  <r>
    <x v="1"/>
    <x v="4"/>
    <x v="1"/>
    <x v="3"/>
    <x v="7"/>
    <n v="103"/>
  </r>
  <r>
    <x v="1"/>
    <x v="4"/>
    <x v="1"/>
    <x v="3"/>
    <x v="8"/>
    <n v="3"/>
  </r>
  <r>
    <x v="1"/>
    <x v="4"/>
    <x v="1"/>
    <x v="3"/>
    <x v="9"/>
    <n v="15"/>
  </r>
  <r>
    <x v="1"/>
    <x v="4"/>
    <x v="1"/>
    <x v="3"/>
    <x v="10"/>
    <n v="197"/>
  </r>
  <r>
    <x v="1"/>
    <x v="4"/>
    <x v="1"/>
    <x v="3"/>
    <x v="47"/>
    <n v="75"/>
  </r>
  <r>
    <x v="1"/>
    <x v="4"/>
    <x v="1"/>
    <x v="3"/>
    <x v="11"/>
    <n v="39"/>
  </r>
  <r>
    <x v="1"/>
    <x v="4"/>
    <x v="1"/>
    <x v="3"/>
    <x v="12"/>
    <n v="78"/>
  </r>
  <r>
    <x v="1"/>
    <x v="4"/>
    <x v="1"/>
    <x v="3"/>
    <x v="13"/>
    <n v="26"/>
  </r>
  <r>
    <x v="1"/>
    <x v="4"/>
    <x v="1"/>
    <x v="3"/>
    <x v="14"/>
    <n v="15"/>
  </r>
  <r>
    <x v="1"/>
    <x v="4"/>
    <x v="1"/>
    <x v="3"/>
    <x v="15"/>
    <n v="1"/>
  </r>
  <r>
    <x v="1"/>
    <x v="4"/>
    <x v="1"/>
    <x v="3"/>
    <x v="16"/>
    <n v="24"/>
  </r>
  <r>
    <x v="1"/>
    <x v="4"/>
    <x v="1"/>
    <x v="3"/>
    <x v="17"/>
    <n v="209"/>
  </r>
  <r>
    <x v="1"/>
    <x v="4"/>
    <x v="1"/>
    <x v="3"/>
    <x v="48"/>
    <n v="60"/>
  </r>
  <r>
    <x v="1"/>
    <x v="4"/>
    <x v="1"/>
    <x v="3"/>
    <x v="18"/>
    <n v="72"/>
  </r>
  <r>
    <x v="1"/>
    <x v="4"/>
    <x v="1"/>
    <x v="3"/>
    <x v="19"/>
    <n v="11"/>
  </r>
  <r>
    <x v="1"/>
    <x v="4"/>
    <x v="1"/>
    <x v="3"/>
    <x v="20"/>
    <n v="55"/>
  </r>
  <r>
    <x v="1"/>
    <x v="4"/>
    <x v="1"/>
    <x v="3"/>
    <x v="21"/>
    <n v="1"/>
  </r>
  <r>
    <x v="1"/>
    <x v="4"/>
    <x v="1"/>
    <x v="3"/>
    <x v="22"/>
    <n v="50"/>
  </r>
  <r>
    <x v="1"/>
    <x v="4"/>
    <x v="1"/>
    <x v="3"/>
    <x v="23"/>
    <n v="101"/>
  </r>
  <r>
    <x v="1"/>
    <x v="4"/>
    <x v="1"/>
    <x v="3"/>
    <x v="24"/>
    <n v="3"/>
  </r>
  <r>
    <x v="1"/>
    <x v="4"/>
    <x v="1"/>
    <x v="3"/>
    <x v="25"/>
    <n v="149"/>
  </r>
  <r>
    <x v="1"/>
    <x v="4"/>
    <x v="1"/>
    <x v="3"/>
    <x v="26"/>
    <n v="255"/>
  </r>
  <r>
    <x v="1"/>
    <x v="4"/>
    <x v="1"/>
    <x v="3"/>
    <x v="27"/>
    <n v="364"/>
  </r>
  <r>
    <x v="1"/>
    <x v="4"/>
    <x v="1"/>
    <x v="3"/>
    <x v="28"/>
    <n v="346"/>
  </r>
  <r>
    <x v="1"/>
    <x v="4"/>
    <x v="1"/>
    <x v="3"/>
    <x v="29"/>
    <n v="4"/>
  </r>
  <r>
    <x v="1"/>
    <x v="4"/>
    <x v="1"/>
    <x v="3"/>
    <x v="30"/>
    <n v="65"/>
  </r>
  <r>
    <x v="1"/>
    <x v="4"/>
    <x v="1"/>
    <x v="3"/>
    <x v="31"/>
    <n v="60"/>
  </r>
  <r>
    <x v="1"/>
    <x v="4"/>
    <x v="1"/>
    <x v="3"/>
    <x v="32"/>
    <n v="64"/>
  </r>
  <r>
    <x v="1"/>
    <x v="4"/>
    <x v="1"/>
    <x v="3"/>
    <x v="33"/>
    <n v="222"/>
  </r>
  <r>
    <x v="1"/>
    <x v="4"/>
    <x v="1"/>
    <x v="3"/>
    <x v="34"/>
    <n v="46"/>
  </r>
  <r>
    <x v="1"/>
    <x v="4"/>
    <x v="1"/>
    <x v="3"/>
    <x v="35"/>
    <n v="53"/>
  </r>
  <r>
    <x v="1"/>
    <x v="4"/>
    <x v="1"/>
    <x v="3"/>
    <x v="36"/>
    <n v="3"/>
  </r>
  <r>
    <x v="1"/>
    <x v="4"/>
    <x v="1"/>
    <x v="3"/>
    <x v="37"/>
    <n v="71"/>
  </r>
  <r>
    <x v="1"/>
    <x v="4"/>
    <x v="1"/>
    <x v="3"/>
    <x v="38"/>
    <n v="2713"/>
  </r>
  <r>
    <x v="1"/>
    <x v="4"/>
    <x v="1"/>
    <x v="3"/>
    <x v="39"/>
    <n v="35"/>
  </r>
  <r>
    <x v="1"/>
    <x v="4"/>
    <x v="1"/>
    <x v="3"/>
    <x v="40"/>
    <n v="58"/>
  </r>
  <r>
    <x v="1"/>
    <x v="4"/>
    <x v="1"/>
    <x v="3"/>
    <x v="41"/>
    <n v="144"/>
  </r>
  <r>
    <x v="1"/>
    <x v="4"/>
    <x v="1"/>
    <x v="3"/>
    <x v="42"/>
    <n v="2"/>
  </r>
  <r>
    <x v="1"/>
    <x v="4"/>
    <x v="1"/>
    <x v="3"/>
    <x v="43"/>
    <n v="62"/>
  </r>
  <r>
    <x v="1"/>
    <x v="4"/>
    <x v="1"/>
    <x v="3"/>
    <x v="44"/>
    <n v="4"/>
  </r>
  <r>
    <x v="1"/>
    <x v="4"/>
    <x v="1"/>
    <x v="3"/>
    <x v="50"/>
    <n v="289"/>
  </r>
  <r>
    <x v="1"/>
    <x v="4"/>
    <x v="1"/>
    <x v="4"/>
    <x v="45"/>
    <n v="219"/>
  </r>
  <r>
    <x v="1"/>
    <x v="4"/>
    <x v="1"/>
    <x v="4"/>
    <x v="0"/>
    <n v="35"/>
  </r>
  <r>
    <x v="1"/>
    <x v="4"/>
    <x v="1"/>
    <x v="4"/>
    <x v="1"/>
    <n v="521"/>
  </r>
  <r>
    <x v="1"/>
    <x v="4"/>
    <x v="1"/>
    <x v="4"/>
    <x v="2"/>
    <n v="160"/>
  </r>
  <r>
    <x v="1"/>
    <x v="4"/>
    <x v="1"/>
    <x v="4"/>
    <x v="3"/>
    <n v="2253"/>
  </r>
  <r>
    <x v="1"/>
    <x v="4"/>
    <x v="1"/>
    <x v="4"/>
    <x v="4"/>
    <n v="246"/>
  </r>
  <r>
    <x v="1"/>
    <x v="4"/>
    <x v="1"/>
    <x v="4"/>
    <x v="5"/>
    <n v="94"/>
  </r>
  <r>
    <x v="1"/>
    <x v="4"/>
    <x v="1"/>
    <x v="4"/>
    <x v="51"/>
    <n v="46"/>
  </r>
  <r>
    <x v="1"/>
    <x v="4"/>
    <x v="1"/>
    <x v="4"/>
    <x v="46"/>
    <n v="50"/>
  </r>
  <r>
    <x v="1"/>
    <x v="4"/>
    <x v="1"/>
    <x v="4"/>
    <x v="6"/>
    <n v="1608"/>
  </r>
  <r>
    <x v="1"/>
    <x v="4"/>
    <x v="1"/>
    <x v="4"/>
    <x v="7"/>
    <n v="364"/>
  </r>
  <r>
    <x v="1"/>
    <x v="4"/>
    <x v="1"/>
    <x v="4"/>
    <x v="8"/>
    <n v="45"/>
  </r>
  <r>
    <x v="1"/>
    <x v="4"/>
    <x v="1"/>
    <x v="4"/>
    <x v="9"/>
    <n v="19"/>
  </r>
  <r>
    <x v="1"/>
    <x v="4"/>
    <x v="1"/>
    <x v="4"/>
    <x v="10"/>
    <n v="803"/>
  </r>
  <r>
    <x v="1"/>
    <x v="4"/>
    <x v="1"/>
    <x v="4"/>
    <x v="47"/>
    <n v="382"/>
  </r>
  <r>
    <x v="1"/>
    <x v="4"/>
    <x v="1"/>
    <x v="4"/>
    <x v="11"/>
    <n v="158"/>
  </r>
  <r>
    <x v="1"/>
    <x v="4"/>
    <x v="1"/>
    <x v="4"/>
    <x v="12"/>
    <n v="200"/>
  </r>
  <r>
    <x v="1"/>
    <x v="4"/>
    <x v="1"/>
    <x v="4"/>
    <x v="13"/>
    <n v="281"/>
  </r>
  <r>
    <x v="1"/>
    <x v="4"/>
    <x v="1"/>
    <x v="4"/>
    <x v="14"/>
    <n v="313"/>
  </r>
  <r>
    <x v="1"/>
    <x v="4"/>
    <x v="1"/>
    <x v="4"/>
    <x v="15"/>
    <n v="54"/>
  </r>
  <r>
    <x v="1"/>
    <x v="4"/>
    <x v="1"/>
    <x v="4"/>
    <x v="16"/>
    <n v="256"/>
  </r>
  <r>
    <x v="1"/>
    <x v="4"/>
    <x v="1"/>
    <x v="4"/>
    <x v="17"/>
    <n v="300"/>
  </r>
  <r>
    <x v="1"/>
    <x v="4"/>
    <x v="1"/>
    <x v="4"/>
    <x v="48"/>
    <n v="395"/>
  </r>
  <r>
    <x v="1"/>
    <x v="4"/>
    <x v="1"/>
    <x v="4"/>
    <x v="18"/>
    <n v="298"/>
  </r>
  <r>
    <x v="1"/>
    <x v="4"/>
    <x v="1"/>
    <x v="4"/>
    <x v="19"/>
    <n v="135"/>
  </r>
  <r>
    <x v="1"/>
    <x v="4"/>
    <x v="1"/>
    <x v="4"/>
    <x v="20"/>
    <n v="323"/>
  </r>
  <r>
    <x v="1"/>
    <x v="4"/>
    <x v="1"/>
    <x v="4"/>
    <x v="21"/>
    <n v="6"/>
  </r>
  <r>
    <x v="1"/>
    <x v="4"/>
    <x v="1"/>
    <x v="4"/>
    <x v="22"/>
    <n v="80"/>
  </r>
  <r>
    <x v="1"/>
    <x v="4"/>
    <x v="1"/>
    <x v="4"/>
    <x v="23"/>
    <n v="221"/>
  </r>
  <r>
    <x v="1"/>
    <x v="4"/>
    <x v="1"/>
    <x v="4"/>
    <x v="24"/>
    <n v="41"/>
  </r>
  <r>
    <x v="1"/>
    <x v="4"/>
    <x v="1"/>
    <x v="4"/>
    <x v="25"/>
    <n v="85"/>
  </r>
  <r>
    <x v="1"/>
    <x v="4"/>
    <x v="1"/>
    <x v="4"/>
    <x v="26"/>
    <n v="78"/>
  </r>
  <r>
    <x v="1"/>
    <x v="4"/>
    <x v="1"/>
    <x v="4"/>
    <x v="27"/>
    <n v="494"/>
  </r>
  <r>
    <x v="1"/>
    <x v="4"/>
    <x v="1"/>
    <x v="4"/>
    <x v="28"/>
    <n v="905"/>
  </r>
  <r>
    <x v="1"/>
    <x v="4"/>
    <x v="1"/>
    <x v="4"/>
    <x v="29"/>
    <n v="17"/>
  </r>
  <r>
    <x v="1"/>
    <x v="4"/>
    <x v="1"/>
    <x v="4"/>
    <x v="30"/>
    <n v="688"/>
  </r>
  <r>
    <x v="1"/>
    <x v="4"/>
    <x v="1"/>
    <x v="4"/>
    <x v="31"/>
    <n v="281"/>
  </r>
  <r>
    <x v="1"/>
    <x v="4"/>
    <x v="1"/>
    <x v="4"/>
    <x v="32"/>
    <n v="281"/>
  </r>
  <r>
    <x v="1"/>
    <x v="4"/>
    <x v="1"/>
    <x v="4"/>
    <x v="33"/>
    <n v="349"/>
  </r>
  <r>
    <x v="1"/>
    <x v="4"/>
    <x v="1"/>
    <x v="4"/>
    <x v="34"/>
    <n v="71"/>
  </r>
  <r>
    <x v="1"/>
    <x v="4"/>
    <x v="1"/>
    <x v="4"/>
    <x v="35"/>
    <n v="231"/>
  </r>
  <r>
    <x v="1"/>
    <x v="4"/>
    <x v="1"/>
    <x v="4"/>
    <x v="36"/>
    <n v="29"/>
  </r>
  <r>
    <x v="1"/>
    <x v="4"/>
    <x v="1"/>
    <x v="4"/>
    <x v="37"/>
    <n v="691"/>
  </r>
  <r>
    <x v="1"/>
    <x v="4"/>
    <x v="1"/>
    <x v="4"/>
    <x v="38"/>
    <n v="1429"/>
  </r>
  <r>
    <x v="1"/>
    <x v="4"/>
    <x v="1"/>
    <x v="4"/>
    <x v="39"/>
    <n v="76"/>
  </r>
  <r>
    <x v="1"/>
    <x v="4"/>
    <x v="1"/>
    <x v="4"/>
    <x v="49"/>
    <n v="19"/>
  </r>
  <r>
    <x v="1"/>
    <x v="4"/>
    <x v="1"/>
    <x v="4"/>
    <x v="40"/>
    <n v="327"/>
  </r>
  <r>
    <x v="1"/>
    <x v="4"/>
    <x v="1"/>
    <x v="4"/>
    <x v="41"/>
    <n v="440"/>
  </r>
  <r>
    <x v="1"/>
    <x v="4"/>
    <x v="1"/>
    <x v="4"/>
    <x v="42"/>
    <n v="75"/>
  </r>
  <r>
    <x v="1"/>
    <x v="4"/>
    <x v="1"/>
    <x v="4"/>
    <x v="43"/>
    <n v="196"/>
  </r>
  <r>
    <x v="1"/>
    <x v="4"/>
    <x v="1"/>
    <x v="4"/>
    <x v="44"/>
    <n v="13"/>
  </r>
  <r>
    <x v="1"/>
    <x v="4"/>
    <x v="1"/>
    <x v="5"/>
    <x v="45"/>
    <n v="1475"/>
  </r>
  <r>
    <x v="1"/>
    <x v="4"/>
    <x v="1"/>
    <x v="5"/>
    <x v="1"/>
    <n v="226"/>
  </r>
  <r>
    <x v="1"/>
    <x v="4"/>
    <x v="1"/>
    <x v="5"/>
    <x v="2"/>
    <n v="112"/>
  </r>
  <r>
    <x v="1"/>
    <x v="4"/>
    <x v="1"/>
    <x v="5"/>
    <x v="3"/>
    <n v="4145"/>
  </r>
  <r>
    <x v="1"/>
    <x v="4"/>
    <x v="1"/>
    <x v="5"/>
    <x v="4"/>
    <n v="326"/>
  </r>
  <r>
    <x v="1"/>
    <x v="4"/>
    <x v="1"/>
    <x v="5"/>
    <x v="5"/>
    <n v="484"/>
  </r>
  <r>
    <x v="1"/>
    <x v="4"/>
    <x v="1"/>
    <x v="5"/>
    <x v="51"/>
    <n v="19"/>
  </r>
  <r>
    <x v="1"/>
    <x v="4"/>
    <x v="1"/>
    <x v="5"/>
    <x v="46"/>
    <n v="380"/>
  </r>
  <r>
    <x v="1"/>
    <x v="4"/>
    <x v="1"/>
    <x v="5"/>
    <x v="6"/>
    <n v="1390"/>
  </r>
  <r>
    <x v="1"/>
    <x v="4"/>
    <x v="1"/>
    <x v="5"/>
    <x v="7"/>
    <n v="2794"/>
  </r>
  <r>
    <x v="1"/>
    <x v="4"/>
    <x v="1"/>
    <x v="5"/>
    <x v="8"/>
    <n v="104"/>
  </r>
  <r>
    <x v="1"/>
    <x v="4"/>
    <x v="1"/>
    <x v="5"/>
    <x v="9"/>
    <n v="10"/>
  </r>
  <r>
    <x v="1"/>
    <x v="4"/>
    <x v="1"/>
    <x v="5"/>
    <x v="10"/>
    <n v="3016"/>
  </r>
  <r>
    <x v="1"/>
    <x v="4"/>
    <x v="1"/>
    <x v="5"/>
    <x v="47"/>
    <n v="487"/>
  </r>
  <r>
    <x v="1"/>
    <x v="4"/>
    <x v="1"/>
    <x v="5"/>
    <x v="11"/>
    <n v="88"/>
  </r>
  <r>
    <x v="1"/>
    <x v="4"/>
    <x v="1"/>
    <x v="5"/>
    <x v="12"/>
    <n v="33"/>
  </r>
  <r>
    <x v="1"/>
    <x v="4"/>
    <x v="1"/>
    <x v="5"/>
    <x v="13"/>
    <n v="325"/>
  </r>
  <r>
    <x v="1"/>
    <x v="4"/>
    <x v="1"/>
    <x v="5"/>
    <x v="14"/>
    <n v="298"/>
  </r>
  <r>
    <x v="1"/>
    <x v="4"/>
    <x v="1"/>
    <x v="5"/>
    <x v="15"/>
    <n v="2"/>
  </r>
  <r>
    <x v="1"/>
    <x v="4"/>
    <x v="1"/>
    <x v="5"/>
    <x v="16"/>
    <n v="780"/>
  </r>
  <r>
    <x v="1"/>
    <x v="4"/>
    <x v="1"/>
    <x v="5"/>
    <x v="17"/>
    <n v="409"/>
  </r>
  <r>
    <x v="1"/>
    <x v="4"/>
    <x v="1"/>
    <x v="5"/>
    <x v="48"/>
    <n v="3082"/>
  </r>
  <r>
    <x v="1"/>
    <x v="4"/>
    <x v="1"/>
    <x v="5"/>
    <x v="18"/>
    <n v="159"/>
  </r>
  <r>
    <x v="1"/>
    <x v="4"/>
    <x v="1"/>
    <x v="5"/>
    <x v="19"/>
    <n v="568"/>
  </r>
  <r>
    <x v="1"/>
    <x v="4"/>
    <x v="1"/>
    <x v="5"/>
    <x v="20"/>
    <n v="475"/>
  </r>
  <r>
    <x v="1"/>
    <x v="4"/>
    <x v="1"/>
    <x v="5"/>
    <x v="21"/>
    <n v="7"/>
  </r>
  <r>
    <x v="1"/>
    <x v="4"/>
    <x v="1"/>
    <x v="5"/>
    <x v="22"/>
    <n v="120"/>
  </r>
  <r>
    <x v="1"/>
    <x v="4"/>
    <x v="1"/>
    <x v="5"/>
    <x v="23"/>
    <n v="78"/>
  </r>
  <r>
    <x v="1"/>
    <x v="4"/>
    <x v="1"/>
    <x v="5"/>
    <x v="24"/>
    <n v="2"/>
  </r>
  <r>
    <x v="1"/>
    <x v="4"/>
    <x v="1"/>
    <x v="5"/>
    <x v="25"/>
    <n v="1185"/>
  </r>
  <r>
    <x v="1"/>
    <x v="4"/>
    <x v="1"/>
    <x v="5"/>
    <x v="26"/>
    <n v="114"/>
  </r>
  <r>
    <x v="1"/>
    <x v="4"/>
    <x v="1"/>
    <x v="5"/>
    <x v="27"/>
    <n v="4318"/>
  </r>
  <r>
    <x v="1"/>
    <x v="4"/>
    <x v="1"/>
    <x v="5"/>
    <x v="28"/>
    <n v="4"/>
  </r>
  <r>
    <x v="1"/>
    <x v="4"/>
    <x v="1"/>
    <x v="5"/>
    <x v="29"/>
    <n v="2"/>
  </r>
  <r>
    <x v="1"/>
    <x v="4"/>
    <x v="1"/>
    <x v="5"/>
    <x v="30"/>
    <n v="2773"/>
  </r>
  <r>
    <x v="1"/>
    <x v="4"/>
    <x v="1"/>
    <x v="5"/>
    <x v="31"/>
    <n v="27"/>
  </r>
  <r>
    <x v="1"/>
    <x v="4"/>
    <x v="1"/>
    <x v="5"/>
    <x v="32"/>
    <n v="34"/>
  </r>
  <r>
    <x v="1"/>
    <x v="4"/>
    <x v="1"/>
    <x v="5"/>
    <x v="33"/>
    <n v="1347"/>
  </r>
  <r>
    <x v="1"/>
    <x v="4"/>
    <x v="1"/>
    <x v="5"/>
    <x v="34"/>
    <n v="3"/>
  </r>
  <r>
    <x v="1"/>
    <x v="4"/>
    <x v="1"/>
    <x v="5"/>
    <x v="35"/>
    <n v="982"/>
  </r>
  <r>
    <x v="1"/>
    <x v="4"/>
    <x v="1"/>
    <x v="5"/>
    <x v="36"/>
    <n v="4"/>
  </r>
  <r>
    <x v="1"/>
    <x v="4"/>
    <x v="1"/>
    <x v="5"/>
    <x v="37"/>
    <n v="384"/>
  </r>
  <r>
    <x v="1"/>
    <x v="4"/>
    <x v="1"/>
    <x v="5"/>
    <x v="38"/>
    <n v="2402"/>
  </r>
  <r>
    <x v="1"/>
    <x v="4"/>
    <x v="1"/>
    <x v="5"/>
    <x v="39"/>
    <n v="6"/>
  </r>
  <r>
    <x v="1"/>
    <x v="4"/>
    <x v="1"/>
    <x v="5"/>
    <x v="40"/>
    <n v="484"/>
  </r>
  <r>
    <x v="1"/>
    <x v="4"/>
    <x v="1"/>
    <x v="5"/>
    <x v="41"/>
    <n v="164"/>
  </r>
  <r>
    <x v="1"/>
    <x v="4"/>
    <x v="1"/>
    <x v="5"/>
    <x v="42"/>
    <n v="42"/>
  </r>
  <r>
    <x v="1"/>
    <x v="4"/>
    <x v="1"/>
    <x v="5"/>
    <x v="43"/>
    <n v="1183"/>
  </r>
  <r>
    <x v="1"/>
    <x v="4"/>
    <x v="2"/>
    <x v="0"/>
    <x v="36"/>
    <n v="1"/>
  </r>
  <r>
    <x v="1"/>
    <x v="4"/>
    <x v="2"/>
    <x v="0"/>
    <x v="38"/>
    <n v="1"/>
  </r>
  <r>
    <x v="1"/>
    <x v="4"/>
    <x v="2"/>
    <x v="1"/>
    <x v="45"/>
    <n v="1"/>
  </r>
  <r>
    <x v="1"/>
    <x v="4"/>
    <x v="2"/>
    <x v="1"/>
    <x v="19"/>
    <n v="1"/>
  </r>
  <r>
    <x v="1"/>
    <x v="4"/>
    <x v="2"/>
    <x v="1"/>
    <x v="35"/>
    <n v="3"/>
  </r>
  <r>
    <x v="1"/>
    <x v="4"/>
    <x v="2"/>
    <x v="2"/>
    <x v="45"/>
    <n v="3"/>
  </r>
  <r>
    <x v="1"/>
    <x v="4"/>
    <x v="2"/>
    <x v="2"/>
    <x v="46"/>
    <n v="2"/>
  </r>
  <r>
    <x v="1"/>
    <x v="4"/>
    <x v="2"/>
    <x v="2"/>
    <x v="19"/>
    <n v="5"/>
  </r>
  <r>
    <x v="1"/>
    <x v="4"/>
    <x v="2"/>
    <x v="2"/>
    <x v="30"/>
    <n v="15"/>
  </r>
  <r>
    <x v="1"/>
    <x v="4"/>
    <x v="2"/>
    <x v="2"/>
    <x v="35"/>
    <n v="12"/>
  </r>
  <r>
    <x v="1"/>
    <x v="4"/>
    <x v="2"/>
    <x v="2"/>
    <x v="38"/>
    <n v="3"/>
  </r>
  <r>
    <x v="1"/>
    <x v="4"/>
    <x v="2"/>
    <x v="2"/>
    <x v="40"/>
    <n v="6"/>
  </r>
  <r>
    <x v="1"/>
    <x v="4"/>
    <x v="2"/>
    <x v="3"/>
    <x v="22"/>
    <n v="1"/>
  </r>
  <r>
    <x v="1"/>
    <x v="4"/>
    <x v="2"/>
    <x v="3"/>
    <x v="35"/>
    <n v="1"/>
  </r>
  <r>
    <x v="1"/>
    <x v="4"/>
    <x v="2"/>
    <x v="4"/>
    <x v="30"/>
    <n v="3"/>
  </r>
  <r>
    <x v="1"/>
    <x v="4"/>
    <x v="2"/>
    <x v="4"/>
    <x v="35"/>
    <n v="2"/>
  </r>
  <r>
    <x v="1"/>
    <x v="4"/>
    <x v="2"/>
    <x v="5"/>
    <x v="45"/>
    <n v="36"/>
  </r>
  <r>
    <x v="1"/>
    <x v="4"/>
    <x v="2"/>
    <x v="5"/>
    <x v="2"/>
    <n v="3"/>
  </r>
  <r>
    <x v="1"/>
    <x v="4"/>
    <x v="2"/>
    <x v="5"/>
    <x v="3"/>
    <n v="99"/>
  </r>
  <r>
    <x v="1"/>
    <x v="4"/>
    <x v="2"/>
    <x v="5"/>
    <x v="46"/>
    <n v="3"/>
  </r>
  <r>
    <x v="1"/>
    <x v="4"/>
    <x v="2"/>
    <x v="5"/>
    <x v="7"/>
    <n v="112"/>
  </r>
  <r>
    <x v="1"/>
    <x v="4"/>
    <x v="2"/>
    <x v="5"/>
    <x v="10"/>
    <n v="2"/>
  </r>
  <r>
    <x v="1"/>
    <x v="4"/>
    <x v="2"/>
    <x v="5"/>
    <x v="47"/>
    <n v="10"/>
  </r>
  <r>
    <x v="1"/>
    <x v="4"/>
    <x v="2"/>
    <x v="5"/>
    <x v="13"/>
    <n v="26"/>
  </r>
  <r>
    <x v="1"/>
    <x v="4"/>
    <x v="2"/>
    <x v="5"/>
    <x v="16"/>
    <n v="64"/>
  </r>
  <r>
    <x v="1"/>
    <x v="4"/>
    <x v="2"/>
    <x v="5"/>
    <x v="19"/>
    <n v="22"/>
  </r>
  <r>
    <x v="1"/>
    <x v="4"/>
    <x v="2"/>
    <x v="5"/>
    <x v="22"/>
    <n v="3"/>
  </r>
  <r>
    <x v="1"/>
    <x v="4"/>
    <x v="2"/>
    <x v="5"/>
    <x v="25"/>
    <n v="7"/>
  </r>
  <r>
    <x v="1"/>
    <x v="4"/>
    <x v="2"/>
    <x v="5"/>
    <x v="26"/>
    <n v="7"/>
  </r>
  <r>
    <x v="1"/>
    <x v="4"/>
    <x v="2"/>
    <x v="5"/>
    <x v="27"/>
    <n v="45"/>
  </r>
  <r>
    <x v="1"/>
    <x v="4"/>
    <x v="2"/>
    <x v="5"/>
    <x v="28"/>
    <n v="1"/>
  </r>
  <r>
    <x v="1"/>
    <x v="4"/>
    <x v="2"/>
    <x v="5"/>
    <x v="30"/>
    <n v="137"/>
  </r>
  <r>
    <x v="1"/>
    <x v="4"/>
    <x v="2"/>
    <x v="5"/>
    <x v="35"/>
    <n v="52"/>
  </r>
  <r>
    <x v="1"/>
    <x v="4"/>
    <x v="2"/>
    <x v="5"/>
    <x v="38"/>
    <n v="64"/>
  </r>
  <r>
    <x v="1"/>
    <x v="4"/>
    <x v="2"/>
    <x v="5"/>
    <x v="40"/>
    <n v="6"/>
  </r>
  <r>
    <x v="1"/>
    <x v="4"/>
    <x v="2"/>
    <x v="5"/>
    <x v="42"/>
    <n v="1"/>
  </r>
  <r>
    <x v="1"/>
    <x v="4"/>
    <x v="2"/>
    <x v="5"/>
    <x v="43"/>
    <n v="7"/>
  </r>
  <r>
    <x v="1"/>
    <x v="5"/>
    <x v="0"/>
    <x v="0"/>
    <x v="45"/>
    <n v="6"/>
  </r>
  <r>
    <x v="1"/>
    <x v="5"/>
    <x v="0"/>
    <x v="0"/>
    <x v="0"/>
    <n v="161"/>
  </r>
  <r>
    <x v="1"/>
    <x v="5"/>
    <x v="0"/>
    <x v="0"/>
    <x v="1"/>
    <n v="184"/>
  </r>
  <r>
    <x v="1"/>
    <x v="5"/>
    <x v="0"/>
    <x v="0"/>
    <x v="2"/>
    <n v="2"/>
  </r>
  <r>
    <x v="1"/>
    <x v="5"/>
    <x v="0"/>
    <x v="0"/>
    <x v="3"/>
    <n v="32"/>
  </r>
  <r>
    <x v="1"/>
    <x v="5"/>
    <x v="0"/>
    <x v="0"/>
    <x v="4"/>
    <n v="6"/>
  </r>
  <r>
    <x v="1"/>
    <x v="5"/>
    <x v="0"/>
    <x v="0"/>
    <x v="5"/>
    <n v="4"/>
  </r>
  <r>
    <x v="1"/>
    <x v="5"/>
    <x v="0"/>
    <x v="0"/>
    <x v="51"/>
    <n v="1"/>
  </r>
  <r>
    <x v="1"/>
    <x v="5"/>
    <x v="0"/>
    <x v="0"/>
    <x v="46"/>
    <n v="2"/>
  </r>
  <r>
    <x v="1"/>
    <x v="5"/>
    <x v="0"/>
    <x v="0"/>
    <x v="6"/>
    <n v="13"/>
  </r>
  <r>
    <x v="1"/>
    <x v="5"/>
    <x v="0"/>
    <x v="0"/>
    <x v="7"/>
    <n v="13"/>
  </r>
  <r>
    <x v="1"/>
    <x v="5"/>
    <x v="0"/>
    <x v="0"/>
    <x v="8"/>
    <n v="1"/>
  </r>
  <r>
    <x v="1"/>
    <x v="5"/>
    <x v="0"/>
    <x v="0"/>
    <x v="9"/>
    <n v="1"/>
  </r>
  <r>
    <x v="1"/>
    <x v="5"/>
    <x v="0"/>
    <x v="0"/>
    <x v="10"/>
    <n v="9"/>
  </r>
  <r>
    <x v="1"/>
    <x v="5"/>
    <x v="0"/>
    <x v="0"/>
    <x v="47"/>
    <n v="5"/>
  </r>
  <r>
    <x v="1"/>
    <x v="5"/>
    <x v="0"/>
    <x v="0"/>
    <x v="11"/>
    <n v="9"/>
  </r>
  <r>
    <x v="1"/>
    <x v="5"/>
    <x v="0"/>
    <x v="0"/>
    <x v="12"/>
    <n v="9"/>
  </r>
  <r>
    <x v="1"/>
    <x v="5"/>
    <x v="0"/>
    <x v="0"/>
    <x v="13"/>
    <n v="3"/>
  </r>
  <r>
    <x v="1"/>
    <x v="5"/>
    <x v="0"/>
    <x v="0"/>
    <x v="14"/>
    <n v="3"/>
  </r>
  <r>
    <x v="1"/>
    <x v="5"/>
    <x v="0"/>
    <x v="0"/>
    <x v="15"/>
    <n v="1"/>
  </r>
  <r>
    <x v="1"/>
    <x v="5"/>
    <x v="0"/>
    <x v="0"/>
    <x v="16"/>
    <n v="1"/>
  </r>
  <r>
    <x v="1"/>
    <x v="5"/>
    <x v="0"/>
    <x v="0"/>
    <x v="17"/>
    <n v="13"/>
  </r>
  <r>
    <x v="1"/>
    <x v="5"/>
    <x v="0"/>
    <x v="0"/>
    <x v="48"/>
    <n v="10"/>
  </r>
  <r>
    <x v="1"/>
    <x v="5"/>
    <x v="0"/>
    <x v="0"/>
    <x v="18"/>
    <n v="58"/>
  </r>
  <r>
    <x v="1"/>
    <x v="5"/>
    <x v="0"/>
    <x v="0"/>
    <x v="19"/>
    <n v="16"/>
  </r>
  <r>
    <x v="1"/>
    <x v="5"/>
    <x v="0"/>
    <x v="0"/>
    <x v="20"/>
    <n v="5"/>
  </r>
  <r>
    <x v="1"/>
    <x v="5"/>
    <x v="0"/>
    <x v="0"/>
    <x v="21"/>
    <n v="22"/>
  </r>
  <r>
    <x v="1"/>
    <x v="5"/>
    <x v="0"/>
    <x v="0"/>
    <x v="22"/>
    <n v="9"/>
  </r>
  <r>
    <x v="1"/>
    <x v="5"/>
    <x v="0"/>
    <x v="0"/>
    <x v="23"/>
    <n v="4"/>
  </r>
  <r>
    <x v="1"/>
    <x v="5"/>
    <x v="0"/>
    <x v="0"/>
    <x v="25"/>
    <n v="4"/>
  </r>
  <r>
    <x v="1"/>
    <x v="5"/>
    <x v="0"/>
    <x v="0"/>
    <x v="26"/>
    <n v="31"/>
  </r>
  <r>
    <x v="1"/>
    <x v="5"/>
    <x v="0"/>
    <x v="0"/>
    <x v="27"/>
    <n v="17"/>
  </r>
  <r>
    <x v="1"/>
    <x v="5"/>
    <x v="0"/>
    <x v="0"/>
    <x v="28"/>
    <n v="77"/>
  </r>
  <r>
    <x v="1"/>
    <x v="5"/>
    <x v="0"/>
    <x v="0"/>
    <x v="29"/>
    <n v="10"/>
  </r>
  <r>
    <x v="1"/>
    <x v="5"/>
    <x v="0"/>
    <x v="0"/>
    <x v="30"/>
    <n v="23"/>
  </r>
  <r>
    <x v="1"/>
    <x v="5"/>
    <x v="0"/>
    <x v="0"/>
    <x v="31"/>
    <n v="231"/>
  </r>
  <r>
    <x v="1"/>
    <x v="5"/>
    <x v="0"/>
    <x v="0"/>
    <x v="32"/>
    <n v="7"/>
  </r>
  <r>
    <x v="1"/>
    <x v="5"/>
    <x v="0"/>
    <x v="0"/>
    <x v="33"/>
    <n v="4"/>
  </r>
  <r>
    <x v="1"/>
    <x v="5"/>
    <x v="0"/>
    <x v="0"/>
    <x v="34"/>
    <n v="7"/>
  </r>
  <r>
    <x v="1"/>
    <x v="5"/>
    <x v="0"/>
    <x v="0"/>
    <x v="35"/>
    <n v="6"/>
  </r>
  <r>
    <x v="1"/>
    <x v="5"/>
    <x v="0"/>
    <x v="0"/>
    <x v="36"/>
    <n v="103"/>
  </r>
  <r>
    <x v="1"/>
    <x v="5"/>
    <x v="0"/>
    <x v="0"/>
    <x v="37"/>
    <n v="2"/>
  </r>
  <r>
    <x v="1"/>
    <x v="5"/>
    <x v="0"/>
    <x v="0"/>
    <x v="38"/>
    <n v="17"/>
  </r>
  <r>
    <x v="1"/>
    <x v="5"/>
    <x v="0"/>
    <x v="0"/>
    <x v="39"/>
    <n v="3"/>
  </r>
  <r>
    <x v="1"/>
    <x v="5"/>
    <x v="0"/>
    <x v="0"/>
    <x v="40"/>
    <n v="3"/>
  </r>
  <r>
    <x v="1"/>
    <x v="5"/>
    <x v="0"/>
    <x v="0"/>
    <x v="41"/>
    <n v="53"/>
  </r>
  <r>
    <x v="1"/>
    <x v="5"/>
    <x v="0"/>
    <x v="0"/>
    <x v="43"/>
    <n v="27"/>
  </r>
  <r>
    <x v="1"/>
    <x v="5"/>
    <x v="0"/>
    <x v="0"/>
    <x v="44"/>
    <n v="6"/>
  </r>
  <r>
    <x v="1"/>
    <x v="5"/>
    <x v="0"/>
    <x v="1"/>
    <x v="45"/>
    <n v="21"/>
  </r>
  <r>
    <x v="1"/>
    <x v="5"/>
    <x v="0"/>
    <x v="1"/>
    <x v="0"/>
    <n v="5"/>
  </r>
  <r>
    <x v="1"/>
    <x v="5"/>
    <x v="0"/>
    <x v="1"/>
    <x v="1"/>
    <n v="4"/>
  </r>
  <r>
    <x v="1"/>
    <x v="5"/>
    <x v="0"/>
    <x v="1"/>
    <x v="2"/>
    <n v="8"/>
  </r>
  <r>
    <x v="1"/>
    <x v="5"/>
    <x v="0"/>
    <x v="1"/>
    <x v="3"/>
    <n v="180"/>
  </r>
  <r>
    <x v="1"/>
    <x v="5"/>
    <x v="0"/>
    <x v="1"/>
    <x v="4"/>
    <n v="12"/>
  </r>
  <r>
    <x v="1"/>
    <x v="5"/>
    <x v="0"/>
    <x v="1"/>
    <x v="5"/>
    <n v="2"/>
  </r>
  <r>
    <x v="1"/>
    <x v="5"/>
    <x v="0"/>
    <x v="1"/>
    <x v="51"/>
    <n v="6"/>
  </r>
  <r>
    <x v="1"/>
    <x v="5"/>
    <x v="0"/>
    <x v="1"/>
    <x v="46"/>
    <n v="5"/>
  </r>
  <r>
    <x v="1"/>
    <x v="5"/>
    <x v="0"/>
    <x v="1"/>
    <x v="6"/>
    <n v="32"/>
  </r>
  <r>
    <x v="1"/>
    <x v="5"/>
    <x v="0"/>
    <x v="1"/>
    <x v="7"/>
    <n v="45"/>
  </r>
  <r>
    <x v="1"/>
    <x v="5"/>
    <x v="0"/>
    <x v="1"/>
    <x v="8"/>
    <n v="135"/>
  </r>
  <r>
    <x v="1"/>
    <x v="5"/>
    <x v="0"/>
    <x v="1"/>
    <x v="10"/>
    <n v="40"/>
  </r>
  <r>
    <x v="1"/>
    <x v="5"/>
    <x v="0"/>
    <x v="1"/>
    <x v="47"/>
    <n v="6"/>
  </r>
  <r>
    <x v="1"/>
    <x v="5"/>
    <x v="0"/>
    <x v="1"/>
    <x v="11"/>
    <n v="9"/>
  </r>
  <r>
    <x v="1"/>
    <x v="5"/>
    <x v="0"/>
    <x v="1"/>
    <x v="12"/>
    <n v="11"/>
  </r>
  <r>
    <x v="1"/>
    <x v="5"/>
    <x v="0"/>
    <x v="1"/>
    <x v="13"/>
    <n v="7"/>
  </r>
  <r>
    <x v="1"/>
    <x v="5"/>
    <x v="0"/>
    <x v="1"/>
    <x v="14"/>
    <n v="16"/>
  </r>
  <r>
    <x v="1"/>
    <x v="5"/>
    <x v="0"/>
    <x v="1"/>
    <x v="15"/>
    <n v="1"/>
  </r>
  <r>
    <x v="1"/>
    <x v="5"/>
    <x v="0"/>
    <x v="1"/>
    <x v="16"/>
    <n v="20"/>
  </r>
  <r>
    <x v="1"/>
    <x v="5"/>
    <x v="0"/>
    <x v="1"/>
    <x v="17"/>
    <n v="18"/>
  </r>
  <r>
    <x v="1"/>
    <x v="5"/>
    <x v="0"/>
    <x v="1"/>
    <x v="48"/>
    <n v="10"/>
  </r>
  <r>
    <x v="1"/>
    <x v="5"/>
    <x v="0"/>
    <x v="1"/>
    <x v="18"/>
    <n v="38"/>
  </r>
  <r>
    <x v="1"/>
    <x v="5"/>
    <x v="0"/>
    <x v="1"/>
    <x v="19"/>
    <n v="17"/>
  </r>
  <r>
    <x v="1"/>
    <x v="5"/>
    <x v="0"/>
    <x v="1"/>
    <x v="20"/>
    <n v="10"/>
  </r>
  <r>
    <x v="1"/>
    <x v="5"/>
    <x v="0"/>
    <x v="1"/>
    <x v="23"/>
    <n v="11"/>
  </r>
  <r>
    <x v="1"/>
    <x v="5"/>
    <x v="0"/>
    <x v="1"/>
    <x v="25"/>
    <n v="12"/>
  </r>
  <r>
    <x v="1"/>
    <x v="5"/>
    <x v="0"/>
    <x v="1"/>
    <x v="26"/>
    <n v="4"/>
  </r>
  <r>
    <x v="1"/>
    <x v="5"/>
    <x v="0"/>
    <x v="1"/>
    <x v="27"/>
    <n v="28"/>
  </r>
  <r>
    <x v="1"/>
    <x v="5"/>
    <x v="0"/>
    <x v="1"/>
    <x v="28"/>
    <n v="110"/>
  </r>
  <r>
    <x v="1"/>
    <x v="5"/>
    <x v="0"/>
    <x v="1"/>
    <x v="30"/>
    <n v="136"/>
  </r>
  <r>
    <x v="1"/>
    <x v="5"/>
    <x v="0"/>
    <x v="1"/>
    <x v="31"/>
    <n v="15"/>
  </r>
  <r>
    <x v="1"/>
    <x v="5"/>
    <x v="0"/>
    <x v="1"/>
    <x v="32"/>
    <n v="10"/>
  </r>
  <r>
    <x v="1"/>
    <x v="5"/>
    <x v="0"/>
    <x v="1"/>
    <x v="33"/>
    <n v="19"/>
  </r>
  <r>
    <x v="1"/>
    <x v="5"/>
    <x v="0"/>
    <x v="1"/>
    <x v="34"/>
    <n v="7"/>
  </r>
  <r>
    <x v="1"/>
    <x v="5"/>
    <x v="0"/>
    <x v="1"/>
    <x v="35"/>
    <n v="7"/>
  </r>
  <r>
    <x v="1"/>
    <x v="5"/>
    <x v="0"/>
    <x v="1"/>
    <x v="37"/>
    <n v="6"/>
  </r>
  <r>
    <x v="1"/>
    <x v="5"/>
    <x v="0"/>
    <x v="1"/>
    <x v="38"/>
    <n v="73"/>
  </r>
  <r>
    <x v="1"/>
    <x v="5"/>
    <x v="0"/>
    <x v="1"/>
    <x v="40"/>
    <n v="15"/>
  </r>
  <r>
    <x v="1"/>
    <x v="5"/>
    <x v="0"/>
    <x v="1"/>
    <x v="41"/>
    <n v="34"/>
  </r>
  <r>
    <x v="1"/>
    <x v="5"/>
    <x v="0"/>
    <x v="1"/>
    <x v="43"/>
    <n v="17"/>
  </r>
  <r>
    <x v="1"/>
    <x v="5"/>
    <x v="0"/>
    <x v="2"/>
    <x v="45"/>
    <n v="3689"/>
  </r>
  <r>
    <x v="1"/>
    <x v="5"/>
    <x v="0"/>
    <x v="2"/>
    <x v="0"/>
    <n v="33"/>
  </r>
  <r>
    <x v="1"/>
    <x v="5"/>
    <x v="0"/>
    <x v="2"/>
    <x v="1"/>
    <n v="359"/>
  </r>
  <r>
    <x v="1"/>
    <x v="5"/>
    <x v="0"/>
    <x v="2"/>
    <x v="2"/>
    <n v="1504"/>
  </r>
  <r>
    <x v="1"/>
    <x v="5"/>
    <x v="0"/>
    <x v="2"/>
    <x v="3"/>
    <n v="3331"/>
  </r>
  <r>
    <x v="1"/>
    <x v="5"/>
    <x v="0"/>
    <x v="2"/>
    <x v="4"/>
    <n v="540"/>
  </r>
  <r>
    <x v="1"/>
    <x v="5"/>
    <x v="0"/>
    <x v="2"/>
    <x v="5"/>
    <n v="643"/>
  </r>
  <r>
    <x v="1"/>
    <x v="5"/>
    <x v="0"/>
    <x v="2"/>
    <x v="51"/>
    <n v="790"/>
  </r>
  <r>
    <x v="1"/>
    <x v="5"/>
    <x v="0"/>
    <x v="2"/>
    <x v="46"/>
    <n v="833"/>
  </r>
  <r>
    <x v="1"/>
    <x v="5"/>
    <x v="0"/>
    <x v="2"/>
    <x v="6"/>
    <n v="6841"/>
  </r>
  <r>
    <x v="1"/>
    <x v="5"/>
    <x v="0"/>
    <x v="2"/>
    <x v="7"/>
    <n v="4470"/>
  </r>
  <r>
    <x v="1"/>
    <x v="5"/>
    <x v="0"/>
    <x v="2"/>
    <x v="8"/>
    <n v="10"/>
  </r>
  <r>
    <x v="1"/>
    <x v="5"/>
    <x v="0"/>
    <x v="2"/>
    <x v="9"/>
    <n v="1"/>
  </r>
  <r>
    <x v="1"/>
    <x v="5"/>
    <x v="0"/>
    <x v="2"/>
    <x v="10"/>
    <n v="8461"/>
  </r>
  <r>
    <x v="1"/>
    <x v="5"/>
    <x v="0"/>
    <x v="2"/>
    <x v="47"/>
    <n v="2165"/>
  </r>
  <r>
    <x v="1"/>
    <x v="5"/>
    <x v="0"/>
    <x v="2"/>
    <x v="11"/>
    <n v="265"/>
  </r>
  <r>
    <x v="1"/>
    <x v="5"/>
    <x v="0"/>
    <x v="2"/>
    <x v="12"/>
    <n v="763"/>
  </r>
  <r>
    <x v="1"/>
    <x v="5"/>
    <x v="0"/>
    <x v="2"/>
    <x v="13"/>
    <n v="790"/>
  </r>
  <r>
    <x v="1"/>
    <x v="5"/>
    <x v="0"/>
    <x v="2"/>
    <x v="14"/>
    <n v="5064"/>
  </r>
  <r>
    <x v="1"/>
    <x v="5"/>
    <x v="0"/>
    <x v="2"/>
    <x v="15"/>
    <n v="3"/>
  </r>
  <r>
    <x v="1"/>
    <x v="5"/>
    <x v="0"/>
    <x v="2"/>
    <x v="16"/>
    <n v="2511"/>
  </r>
  <r>
    <x v="1"/>
    <x v="5"/>
    <x v="0"/>
    <x v="2"/>
    <x v="17"/>
    <n v="523"/>
  </r>
  <r>
    <x v="1"/>
    <x v="5"/>
    <x v="0"/>
    <x v="2"/>
    <x v="48"/>
    <n v="3155"/>
  </r>
  <r>
    <x v="1"/>
    <x v="5"/>
    <x v="0"/>
    <x v="2"/>
    <x v="18"/>
    <n v="672"/>
  </r>
  <r>
    <x v="1"/>
    <x v="5"/>
    <x v="0"/>
    <x v="2"/>
    <x v="19"/>
    <n v="3195"/>
  </r>
  <r>
    <x v="1"/>
    <x v="5"/>
    <x v="0"/>
    <x v="2"/>
    <x v="20"/>
    <n v="3107"/>
  </r>
  <r>
    <x v="1"/>
    <x v="5"/>
    <x v="0"/>
    <x v="2"/>
    <x v="21"/>
    <n v="1"/>
  </r>
  <r>
    <x v="1"/>
    <x v="5"/>
    <x v="0"/>
    <x v="2"/>
    <x v="22"/>
    <n v="347"/>
  </r>
  <r>
    <x v="1"/>
    <x v="5"/>
    <x v="0"/>
    <x v="2"/>
    <x v="23"/>
    <n v="255"/>
  </r>
  <r>
    <x v="1"/>
    <x v="5"/>
    <x v="0"/>
    <x v="2"/>
    <x v="24"/>
    <n v="4"/>
  </r>
  <r>
    <x v="1"/>
    <x v="5"/>
    <x v="0"/>
    <x v="2"/>
    <x v="25"/>
    <n v="1669"/>
  </r>
  <r>
    <x v="1"/>
    <x v="5"/>
    <x v="0"/>
    <x v="2"/>
    <x v="26"/>
    <n v="38"/>
  </r>
  <r>
    <x v="1"/>
    <x v="5"/>
    <x v="0"/>
    <x v="2"/>
    <x v="27"/>
    <n v="4347"/>
  </r>
  <r>
    <x v="1"/>
    <x v="5"/>
    <x v="0"/>
    <x v="2"/>
    <x v="28"/>
    <n v="6177"/>
  </r>
  <r>
    <x v="1"/>
    <x v="5"/>
    <x v="0"/>
    <x v="2"/>
    <x v="29"/>
    <n v="4"/>
  </r>
  <r>
    <x v="1"/>
    <x v="5"/>
    <x v="0"/>
    <x v="2"/>
    <x v="30"/>
    <n v="4967"/>
  </r>
  <r>
    <x v="1"/>
    <x v="5"/>
    <x v="0"/>
    <x v="2"/>
    <x v="31"/>
    <n v="1474"/>
  </r>
  <r>
    <x v="1"/>
    <x v="5"/>
    <x v="0"/>
    <x v="2"/>
    <x v="32"/>
    <n v="138"/>
  </r>
  <r>
    <x v="1"/>
    <x v="5"/>
    <x v="0"/>
    <x v="2"/>
    <x v="33"/>
    <n v="4163"/>
  </r>
  <r>
    <x v="1"/>
    <x v="5"/>
    <x v="0"/>
    <x v="2"/>
    <x v="34"/>
    <n v="179"/>
  </r>
  <r>
    <x v="1"/>
    <x v="5"/>
    <x v="0"/>
    <x v="2"/>
    <x v="35"/>
    <n v="2914"/>
  </r>
  <r>
    <x v="1"/>
    <x v="5"/>
    <x v="0"/>
    <x v="2"/>
    <x v="36"/>
    <n v="6"/>
  </r>
  <r>
    <x v="1"/>
    <x v="5"/>
    <x v="0"/>
    <x v="2"/>
    <x v="37"/>
    <n v="2786"/>
  </r>
  <r>
    <x v="1"/>
    <x v="5"/>
    <x v="0"/>
    <x v="2"/>
    <x v="38"/>
    <n v="7390"/>
  </r>
  <r>
    <x v="1"/>
    <x v="5"/>
    <x v="0"/>
    <x v="2"/>
    <x v="39"/>
    <n v="4"/>
  </r>
  <r>
    <x v="1"/>
    <x v="5"/>
    <x v="0"/>
    <x v="2"/>
    <x v="49"/>
    <n v="3"/>
  </r>
  <r>
    <x v="1"/>
    <x v="5"/>
    <x v="0"/>
    <x v="2"/>
    <x v="40"/>
    <n v="4136"/>
  </r>
  <r>
    <x v="1"/>
    <x v="5"/>
    <x v="0"/>
    <x v="2"/>
    <x v="41"/>
    <n v="415"/>
  </r>
  <r>
    <x v="1"/>
    <x v="5"/>
    <x v="0"/>
    <x v="2"/>
    <x v="42"/>
    <n v="117"/>
  </r>
  <r>
    <x v="1"/>
    <x v="5"/>
    <x v="0"/>
    <x v="2"/>
    <x v="43"/>
    <n v="1424"/>
  </r>
  <r>
    <x v="1"/>
    <x v="5"/>
    <x v="0"/>
    <x v="2"/>
    <x v="44"/>
    <n v="5"/>
  </r>
  <r>
    <x v="1"/>
    <x v="5"/>
    <x v="0"/>
    <x v="3"/>
    <x v="45"/>
    <n v="4"/>
  </r>
  <r>
    <x v="1"/>
    <x v="5"/>
    <x v="0"/>
    <x v="3"/>
    <x v="0"/>
    <n v="4"/>
  </r>
  <r>
    <x v="1"/>
    <x v="5"/>
    <x v="0"/>
    <x v="3"/>
    <x v="1"/>
    <n v="536"/>
  </r>
  <r>
    <x v="1"/>
    <x v="5"/>
    <x v="0"/>
    <x v="3"/>
    <x v="2"/>
    <n v="31"/>
  </r>
  <r>
    <x v="1"/>
    <x v="5"/>
    <x v="0"/>
    <x v="3"/>
    <x v="3"/>
    <n v="1839"/>
  </r>
  <r>
    <x v="1"/>
    <x v="5"/>
    <x v="0"/>
    <x v="3"/>
    <x v="4"/>
    <n v="332"/>
  </r>
  <r>
    <x v="1"/>
    <x v="5"/>
    <x v="0"/>
    <x v="3"/>
    <x v="5"/>
    <n v="220"/>
  </r>
  <r>
    <x v="1"/>
    <x v="5"/>
    <x v="0"/>
    <x v="3"/>
    <x v="51"/>
    <n v="49"/>
  </r>
  <r>
    <x v="1"/>
    <x v="5"/>
    <x v="0"/>
    <x v="3"/>
    <x v="46"/>
    <n v="10"/>
  </r>
  <r>
    <x v="1"/>
    <x v="5"/>
    <x v="0"/>
    <x v="3"/>
    <x v="6"/>
    <n v="338"/>
  </r>
  <r>
    <x v="1"/>
    <x v="5"/>
    <x v="0"/>
    <x v="3"/>
    <x v="7"/>
    <n v="62"/>
  </r>
  <r>
    <x v="1"/>
    <x v="5"/>
    <x v="0"/>
    <x v="3"/>
    <x v="8"/>
    <n v="7"/>
  </r>
  <r>
    <x v="1"/>
    <x v="5"/>
    <x v="0"/>
    <x v="3"/>
    <x v="9"/>
    <n v="8"/>
  </r>
  <r>
    <x v="1"/>
    <x v="5"/>
    <x v="0"/>
    <x v="3"/>
    <x v="10"/>
    <n v="281"/>
  </r>
  <r>
    <x v="1"/>
    <x v="5"/>
    <x v="0"/>
    <x v="3"/>
    <x v="47"/>
    <n v="111"/>
  </r>
  <r>
    <x v="1"/>
    <x v="5"/>
    <x v="0"/>
    <x v="3"/>
    <x v="11"/>
    <n v="26"/>
  </r>
  <r>
    <x v="1"/>
    <x v="5"/>
    <x v="0"/>
    <x v="3"/>
    <x v="12"/>
    <n v="121"/>
  </r>
  <r>
    <x v="1"/>
    <x v="5"/>
    <x v="0"/>
    <x v="3"/>
    <x v="13"/>
    <n v="13"/>
  </r>
  <r>
    <x v="1"/>
    <x v="5"/>
    <x v="0"/>
    <x v="3"/>
    <x v="14"/>
    <n v="20"/>
  </r>
  <r>
    <x v="1"/>
    <x v="5"/>
    <x v="0"/>
    <x v="3"/>
    <x v="16"/>
    <n v="16"/>
  </r>
  <r>
    <x v="1"/>
    <x v="5"/>
    <x v="0"/>
    <x v="3"/>
    <x v="17"/>
    <n v="277"/>
  </r>
  <r>
    <x v="1"/>
    <x v="5"/>
    <x v="0"/>
    <x v="3"/>
    <x v="48"/>
    <n v="75"/>
  </r>
  <r>
    <x v="1"/>
    <x v="5"/>
    <x v="0"/>
    <x v="3"/>
    <x v="18"/>
    <n v="52"/>
  </r>
  <r>
    <x v="1"/>
    <x v="5"/>
    <x v="0"/>
    <x v="3"/>
    <x v="19"/>
    <n v="5"/>
  </r>
  <r>
    <x v="1"/>
    <x v="5"/>
    <x v="0"/>
    <x v="3"/>
    <x v="20"/>
    <n v="31"/>
  </r>
  <r>
    <x v="1"/>
    <x v="5"/>
    <x v="0"/>
    <x v="3"/>
    <x v="22"/>
    <n v="19"/>
  </r>
  <r>
    <x v="1"/>
    <x v="5"/>
    <x v="0"/>
    <x v="3"/>
    <x v="23"/>
    <n v="74"/>
  </r>
  <r>
    <x v="1"/>
    <x v="5"/>
    <x v="0"/>
    <x v="3"/>
    <x v="24"/>
    <n v="5"/>
  </r>
  <r>
    <x v="1"/>
    <x v="5"/>
    <x v="0"/>
    <x v="3"/>
    <x v="25"/>
    <n v="202"/>
  </r>
  <r>
    <x v="1"/>
    <x v="5"/>
    <x v="0"/>
    <x v="3"/>
    <x v="26"/>
    <n v="247"/>
  </r>
  <r>
    <x v="1"/>
    <x v="5"/>
    <x v="0"/>
    <x v="3"/>
    <x v="27"/>
    <n v="715"/>
  </r>
  <r>
    <x v="1"/>
    <x v="5"/>
    <x v="0"/>
    <x v="3"/>
    <x v="28"/>
    <n v="114"/>
  </r>
  <r>
    <x v="1"/>
    <x v="5"/>
    <x v="0"/>
    <x v="3"/>
    <x v="30"/>
    <n v="119"/>
  </r>
  <r>
    <x v="1"/>
    <x v="5"/>
    <x v="0"/>
    <x v="3"/>
    <x v="31"/>
    <n v="107"/>
  </r>
  <r>
    <x v="1"/>
    <x v="5"/>
    <x v="0"/>
    <x v="3"/>
    <x v="32"/>
    <n v="25"/>
  </r>
  <r>
    <x v="1"/>
    <x v="5"/>
    <x v="0"/>
    <x v="3"/>
    <x v="33"/>
    <n v="287"/>
  </r>
  <r>
    <x v="1"/>
    <x v="5"/>
    <x v="0"/>
    <x v="3"/>
    <x v="34"/>
    <n v="102"/>
  </r>
  <r>
    <x v="1"/>
    <x v="5"/>
    <x v="0"/>
    <x v="3"/>
    <x v="35"/>
    <n v="21"/>
  </r>
  <r>
    <x v="1"/>
    <x v="5"/>
    <x v="0"/>
    <x v="3"/>
    <x v="36"/>
    <n v="2"/>
  </r>
  <r>
    <x v="1"/>
    <x v="5"/>
    <x v="0"/>
    <x v="3"/>
    <x v="37"/>
    <n v="22"/>
  </r>
  <r>
    <x v="1"/>
    <x v="5"/>
    <x v="0"/>
    <x v="3"/>
    <x v="38"/>
    <n v="3159"/>
  </r>
  <r>
    <x v="1"/>
    <x v="5"/>
    <x v="0"/>
    <x v="3"/>
    <x v="39"/>
    <n v="17"/>
  </r>
  <r>
    <x v="1"/>
    <x v="5"/>
    <x v="0"/>
    <x v="3"/>
    <x v="49"/>
    <n v="1"/>
  </r>
  <r>
    <x v="1"/>
    <x v="5"/>
    <x v="0"/>
    <x v="3"/>
    <x v="40"/>
    <n v="48"/>
  </r>
  <r>
    <x v="1"/>
    <x v="5"/>
    <x v="0"/>
    <x v="3"/>
    <x v="41"/>
    <n v="104"/>
  </r>
  <r>
    <x v="1"/>
    <x v="5"/>
    <x v="0"/>
    <x v="3"/>
    <x v="42"/>
    <n v="6"/>
  </r>
  <r>
    <x v="1"/>
    <x v="5"/>
    <x v="0"/>
    <x v="3"/>
    <x v="43"/>
    <n v="64"/>
  </r>
  <r>
    <x v="1"/>
    <x v="5"/>
    <x v="0"/>
    <x v="3"/>
    <x v="44"/>
    <n v="5"/>
  </r>
  <r>
    <x v="1"/>
    <x v="5"/>
    <x v="0"/>
    <x v="3"/>
    <x v="50"/>
    <n v="279"/>
  </r>
  <r>
    <x v="1"/>
    <x v="5"/>
    <x v="0"/>
    <x v="4"/>
    <x v="45"/>
    <n v="640"/>
  </r>
  <r>
    <x v="1"/>
    <x v="5"/>
    <x v="0"/>
    <x v="4"/>
    <x v="0"/>
    <n v="41"/>
  </r>
  <r>
    <x v="1"/>
    <x v="5"/>
    <x v="0"/>
    <x v="4"/>
    <x v="1"/>
    <n v="494"/>
  </r>
  <r>
    <x v="1"/>
    <x v="5"/>
    <x v="0"/>
    <x v="4"/>
    <x v="2"/>
    <n v="433"/>
  </r>
  <r>
    <x v="1"/>
    <x v="5"/>
    <x v="0"/>
    <x v="4"/>
    <x v="3"/>
    <n v="996"/>
  </r>
  <r>
    <x v="1"/>
    <x v="5"/>
    <x v="0"/>
    <x v="4"/>
    <x v="4"/>
    <n v="274"/>
  </r>
  <r>
    <x v="1"/>
    <x v="5"/>
    <x v="0"/>
    <x v="4"/>
    <x v="5"/>
    <n v="148"/>
  </r>
  <r>
    <x v="1"/>
    <x v="5"/>
    <x v="0"/>
    <x v="4"/>
    <x v="51"/>
    <n v="141"/>
  </r>
  <r>
    <x v="1"/>
    <x v="5"/>
    <x v="0"/>
    <x v="4"/>
    <x v="46"/>
    <n v="9"/>
  </r>
  <r>
    <x v="1"/>
    <x v="5"/>
    <x v="0"/>
    <x v="4"/>
    <x v="6"/>
    <n v="1985"/>
  </r>
  <r>
    <x v="1"/>
    <x v="5"/>
    <x v="0"/>
    <x v="4"/>
    <x v="7"/>
    <n v="619"/>
  </r>
  <r>
    <x v="1"/>
    <x v="5"/>
    <x v="0"/>
    <x v="4"/>
    <x v="8"/>
    <n v="34"/>
  </r>
  <r>
    <x v="1"/>
    <x v="5"/>
    <x v="0"/>
    <x v="4"/>
    <x v="9"/>
    <n v="22"/>
  </r>
  <r>
    <x v="1"/>
    <x v="5"/>
    <x v="0"/>
    <x v="4"/>
    <x v="10"/>
    <n v="1322"/>
  </r>
  <r>
    <x v="1"/>
    <x v="5"/>
    <x v="0"/>
    <x v="4"/>
    <x v="47"/>
    <n v="982"/>
  </r>
  <r>
    <x v="1"/>
    <x v="5"/>
    <x v="0"/>
    <x v="4"/>
    <x v="11"/>
    <n v="355"/>
  </r>
  <r>
    <x v="1"/>
    <x v="5"/>
    <x v="0"/>
    <x v="4"/>
    <x v="12"/>
    <n v="497"/>
  </r>
  <r>
    <x v="1"/>
    <x v="5"/>
    <x v="0"/>
    <x v="4"/>
    <x v="13"/>
    <n v="523"/>
  </r>
  <r>
    <x v="1"/>
    <x v="5"/>
    <x v="0"/>
    <x v="4"/>
    <x v="14"/>
    <n v="579"/>
  </r>
  <r>
    <x v="1"/>
    <x v="5"/>
    <x v="0"/>
    <x v="4"/>
    <x v="15"/>
    <n v="50"/>
  </r>
  <r>
    <x v="1"/>
    <x v="5"/>
    <x v="0"/>
    <x v="4"/>
    <x v="16"/>
    <n v="379"/>
  </r>
  <r>
    <x v="1"/>
    <x v="5"/>
    <x v="0"/>
    <x v="4"/>
    <x v="17"/>
    <n v="228"/>
  </r>
  <r>
    <x v="1"/>
    <x v="5"/>
    <x v="0"/>
    <x v="4"/>
    <x v="48"/>
    <n v="1092"/>
  </r>
  <r>
    <x v="1"/>
    <x v="5"/>
    <x v="0"/>
    <x v="4"/>
    <x v="18"/>
    <n v="410"/>
  </r>
  <r>
    <x v="1"/>
    <x v="5"/>
    <x v="0"/>
    <x v="4"/>
    <x v="19"/>
    <n v="332"/>
  </r>
  <r>
    <x v="1"/>
    <x v="5"/>
    <x v="0"/>
    <x v="4"/>
    <x v="20"/>
    <n v="736"/>
  </r>
  <r>
    <x v="1"/>
    <x v="5"/>
    <x v="0"/>
    <x v="4"/>
    <x v="21"/>
    <n v="7"/>
  </r>
  <r>
    <x v="1"/>
    <x v="5"/>
    <x v="0"/>
    <x v="4"/>
    <x v="22"/>
    <n v="186"/>
  </r>
  <r>
    <x v="1"/>
    <x v="5"/>
    <x v="0"/>
    <x v="4"/>
    <x v="23"/>
    <n v="189"/>
  </r>
  <r>
    <x v="1"/>
    <x v="5"/>
    <x v="0"/>
    <x v="4"/>
    <x v="24"/>
    <n v="83"/>
  </r>
  <r>
    <x v="1"/>
    <x v="5"/>
    <x v="0"/>
    <x v="4"/>
    <x v="25"/>
    <n v="217"/>
  </r>
  <r>
    <x v="1"/>
    <x v="5"/>
    <x v="0"/>
    <x v="4"/>
    <x v="26"/>
    <n v="81"/>
  </r>
  <r>
    <x v="1"/>
    <x v="5"/>
    <x v="0"/>
    <x v="4"/>
    <x v="27"/>
    <n v="963"/>
  </r>
  <r>
    <x v="1"/>
    <x v="5"/>
    <x v="0"/>
    <x v="4"/>
    <x v="28"/>
    <n v="1322"/>
  </r>
  <r>
    <x v="1"/>
    <x v="5"/>
    <x v="0"/>
    <x v="4"/>
    <x v="29"/>
    <n v="15"/>
  </r>
  <r>
    <x v="1"/>
    <x v="5"/>
    <x v="0"/>
    <x v="4"/>
    <x v="30"/>
    <n v="1693"/>
  </r>
  <r>
    <x v="1"/>
    <x v="5"/>
    <x v="0"/>
    <x v="4"/>
    <x v="31"/>
    <n v="822"/>
  </r>
  <r>
    <x v="1"/>
    <x v="5"/>
    <x v="0"/>
    <x v="4"/>
    <x v="32"/>
    <n v="230"/>
  </r>
  <r>
    <x v="1"/>
    <x v="5"/>
    <x v="0"/>
    <x v="4"/>
    <x v="33"/>
    <n v="893"/>
  </r>
  <r>
    <x v="1"/>
    <x v="5"/>
    <x v="0"/>
    <x v="4"/>
    <x v="34"/>
    <n v="184"/>
  </r>
  <r>
    <x v="1"/>
    <x v="5"/>
    <x v="0"/>
    <x v="4"/>
    <x v="35"/>
    <n v="554"/>
  </r>
  <r>
    <x v="1"/>
    <x v="5"/>
    <x v="0"/>
    <x v="4"/>
    <x v="36"/>
    <n v="55"/>
  </r>
  <r>
    <x v="1"/>
    <x v="5"/>
    <x v="0"/>
    <x v="4"/>
    <x v="37"/>
    <n v="1034"/>
  </r>
  <r>
    <x v="1"/>
    <x v="5"/>
    <x v="0"/>
    <x v="4"/>
    <x v="38"/>
    <n v="2165"/>
  </r>
  <r>
    <x v="1"/>
    <x v="5"/>
    <x v="0"/>
    <x v="4"/>
    <x v="39"/>
    <n v="59"/>
  </r>
  <r>
    <x v="1"/>
    <x v="5"/>
    <x v="0"/>
    <x v="4"/>
    <x v="49"/>
    <n v="38"/>
  </r>
  <r>
    <x v="1"/>
    <x v="5"/>
    <x v="0"/>
    <x v="4"/>
    <x v="40"/>
    <n v="748"/>
  </r>
  <r>
    <x v="1"/>
    <x v="5"/>
    <x v="0"/>
    <x v="4"/>
    <x v="41"/>
    <n v="503"/>
  </r>
  <r>
    <x v="1"/>
    <x v="5"/>
    <x v="0"/>
    <x v="4"/>
    <x v="42"/>
    <n v="239"/>
  </r>
  <r>
    <x v="1"/>
    <x v="5"/>
    <x v="0"/>
    <x v="4"/>
    <x v="43"/>
    <n v="526"/>
  </r>
  <r>
    <x v="1"/>
    <x v="5"/>
    <x v="0"/>
    <x v="4"/>
    <x v="44"/>
    <n v="26"/>
  </r>
  <r>
    <x v="1"/>
    <x v="5"/>
    <x v="0"/>
    <x v="5"/>
    <x v="45"/>
    <n v="1352"/>
  </r>
  <r>
    <x v="1"/>
    <x v="5"/>
    <x v="0"/>
    <x v="5"/>
    <x v="1"/>
    <n v="126"/>
  </r>
  <r>
    <x v="1"/>
    <x v="5"/>
    <x v="0"/>
    <x v="5"/>
    <x v="2"/>
    <n v="426"/>
  </r>
  <r>
    <x v="1"/>
    <x v="5"/>
    <x v="0"/>
    <x v="5"/>
    <x v="3"/>
    <n v="4072"/>
  </r>
  <r>
    <x v="1"/>
    <x v="5"/>
    <x v="0"/>
    <x v="5"/>
    <x v="4"/>
    <n v="424"/>
  </r>
  <r>
    <x v="1"/>
    <x v="5"/>
    <x v="0"/>
    <x v="5"/>
    <x v="5"/>
    <n v="394"/>
  </r>
  <r>
    <x v="1"/>
    <x v="5"/>
    <x v="0"/>
    <x v="5"/>
    <x v="51"/>
    <n v="15"/>
  </r>
  <r>
    <x v="1"/>
    <x v="5"/>
    <x v="0"/>
    <x v="5"/>
    <x v="46"/>
    <n v="382"/>
  </r>
  <r>
    <x v="1"/>
    <x v="5"/>
    <x v="0"/>
    <x v="5"/>
    <x v="6"/>
    <n v="1171"/>
  </r>
  <r>
    <x v="1"/>
    <x v="5"/>
    <x v="0"/>
    <x v="5"/>
    <x v="7"/>
    <n v="4381"/>
  </r>
  <r>
    <x v="1"/>
    <x v="5"/>
    <x v="0"/>
    <x v="5"/>
    <x v="8"/>
    <n v="105"/>
  </r>
  <r>
    <x v="1"/>
    <x v="5"/>
    <x v="0"/>
    <x v="5"/>
    <x v="9"/>
    <n v="7"/>
  </r>
  <r>
    <x v="1"/>
    <x v="5"/>
    <x v="0"/>
    <x v="5"/>
    <x v="10"/>
    <n v="2065"/>
  </r>
  <r>
    <x v="1"/>
    <x v="5"/>
    <x v="0"/>
    <x v="5"/>
    <x v="47"/>
    <n v="523"/>
  </r>
  <r>
    <x v="1"/>
    <x v="5"/>
    <x v="0"/>
    <x v="5"/>
    <x v="11"/>
    <n v="102"/>
  </r>
  <r>
    <x v="1"/>
    <x v="5"/>
    <x v="0"/>
    <x v="5"/>
    <x v="12"/>
    <n v="67"/>
  </r>
  <r>
    <x v="1"/>
    <x v="5"/>
    <x v="0"/>
    <x v="5"/>
    <x v="13"/>
    <n v="476"/>
  </r>
  <r>
    <x v="1"/>
    <x v="5"/>
    <x v="0"/>
    <x v="5"/>
    <x v="14"/>
    <n v="433"/>
  </r>
  <r>
    <x v="1"/>
    <x v="5"/>
    <x v="0"/>
    <x v="5"/>
    <x v="16"/>
    <n v="1664"/>
  </r>
  <r>
    <x v="1"/>
    <x v="5"/>
    <x v="0"/>
    <x v="5"/>
    <x v="17"/>
    <n v="532"/>
  </r>
  <r>
    <x v="1"/>
    <x v="5"/>
    <x v="0"/>
    <x v="5"/>
    <x v="48"/>
    <n v="4715"/>
  </r>
  <r>
    <x v="1"/>
    <x v="5"/>
    <x v="0"/>
    <x v="5"/>
    <x v="18"/>
    <n v="231"/>
  </r>
  <r>
    <x v="1"/>
    <x v="5"/>
    <x v="0"/>
    <x v="5"/>
    <x v="19"/>
    <n v="1098"/>
  </r>
  <r>
    <x v="1"/>
    <x v="5"/>
    <x v="0"/>
    <x v="5"/>
    <x v="20"/>
    <n v="651"/>
  </r>
  <r>
    <x v="1"/>
    <x v="5"/>
    <x v="0"/>
    <x v="5"/>
    <x v="21"/>
    <n v="27"/>
  </r>
  <r>
    <x v="1"/>
    <x v="5"/>
    <x v="0"/>
    <x v="5"/>
    <x v="22"/>
    <n v="110"/>
  </r>
  <r>
    <x v="1"/>
    <x v="5"/>
    <x v="0"/>
    <x v="5"/>
    <x v="23"/>
    <n v="228"/>
  </r>
  <r>
    <x v="1"/>
    <x v="5"/>
    <x v="0"/>
    <x v="5"/>
    <x v="24"/>
    <n v="4"/>
  </r>
  <r>
    <x v="1"/>
    <x v="5"/>
    <x v="0"/>
    <x v="5"/>
    <x v="25"/>
    <n v="2418"/>
  </r>
  <r>
    <x v="1"/>
    <x v="5"/>
    <x v="0"/>
    <x v="5"/>
    <x v="26"/>
    <n v="71"/>
  </r>
  <r>
    <x v="1"/>
    <x v="5"/>
    <x v="0"/>
    <x v="5"/>
    <x v="27"/>
    <n v="5793"/>
  </r>
  <r>
    <x v="1"/>
    <x v="5"/>
    <x v="0"/>
    <x v="5"/>
    <x v="28"/>
    <n v="10"/>
  </r>
  <r>
    <x v="1"/>
    <x v="5"/>
    <x v="0"/>
    <x v="5"/>
    <x v="29"/>
    <n v="1"/>
  </r>
  <r>
    <x v="1"/>
    <x v="5"/>
    <x v="0"/>
    <x v="5"/>
    <x v="30"/>
    <n v="4319"/>
  </r>
  <r>
    <x v="1"/>
    <x v="5"/>
    <x v="0"/>
    <x v="5"/>
    <x v="31"/>
    <n v="21"/>
  </r>
  <r>
    <x v="1"/>
    <x v="5"/>
    <x v="0"/>
    <x v="5"/>
    <x v="32"/>
    <n v="38"/>
  </r>
  <r>
    <x v="1"/>
    <x v="5"/>
    <x v="0"/>
    <x v="5"/>
    <x v="33"/>
    <n v="2487"/>
  </r>
  <r>
    <x v="1"/>
    <x v="5"/>
    <x v="0"/>
    <x v="5"/>
    <x v="34"/>
    <n v="9"/>
  </r>
  <r>
    <x v="1"/>
    <x v="5"/>
    <x v="0"/>
    <x v="5"/>
    <x v="35"/>
    <n v="1624"/>
  </r>
  <r>
    <x v="1"/>
    <x v="5"/>
    <x v="0"/>
    <x v="5"/>
    <x v="37"/>
    <n v="958"/>
  </r>
  <r>
    <x v="1"/>
    <x v="5"/>
    <x v="0"/>
    <x v="5"/>
    <x v="38"/>
    <n v="2795"/>
  </r>
  <r>
    <x v="1"/>
    <x v="5"/>
    <x v="0"/>
    <x v="5"/>
    <x v="39"/>
    <n v="12"/>
  </r>
  <r>
    <x v="1"/>
    <x v="5"/>
    <x v="0"/>
    <x v="5"/>
    <x v="40"/>
    <n v="535"/>
  </r>
  <r>
    <x v="1"/>
    <x v="5"/>
    <x v="0"/>
    <x v="5"/>
    <x v="41"/>
    <n v="192"/>
  </r>
  <r>
    <x v="1"/>
    <x v="5"/>
    <x v="0"/>
    <x v="5"/>
    <x v="42"/>
    <n v="53"/>
  </r>
  <r>
    <x v="1"/>
    <x v="5"/>
    <x v="0"/>
    <x v="5"/>
    <x v="43"/>
    <n v="1616"/>
  </r>
  <r>
    <x v="1"/>
    <x v="5"/>
    <x v="0"/>
    <x v="5"/>
    <x v="44"/>
    <n v="1"/>
  </r>
  <r>
    <x v="1"/>
    <x v="5"/>
    <x v="1"/>
    <x v="0"/>
    <x v="0"/>
    <n v="79"/>
  </r>
  <r>
    <x v="1"/>
    <x v="5"/>
    <x v="1"/>
    <x v="0"/>
    <x v="1"/>
    <n v="122"/>
  </r>
  <r>
    <x v="1"/>
    <x v="5"/>
    <x v="1"/>
    <x v="0"/>
    <x v="2"/>
    <n v="1"/>
  </r>
  <r>
    <x v="1"/>
    <x v="5"/>
    <x v="1"/>
    <x v="0"/>
    <x v="3"/>
    <n v="27"/>
  </r>
  <r>
    <x v="1"/>
    <x v="5"/>
    <x v="1"/>
    <x v="0"/>
    <x v="4"/>
    <n v="4"/>
  </r>
  <r>
    <x v="1"/>
    <x v="5"/>
    <x v="1"/>
    <x v="0"/>
    <x v="5"/>
    <n v="3"/>
  </r>
  <r>
    <x v="1"/>
    <x v="5"/>
    <x v="1"/>
    <x v="0"/>
    <x v="46"/>
    <n v="4"/>
  </r>
  <r>
    <x v="1"/>
    <x v="5"/>
    <x v="1"/>
    <x v="0"/>
    <x v="6"/>
    <n v="19"/>
  </r>
  <r>
    <x v="1"/>
    <x v="5"/>
    <x v="1"/>
    <x v="0"/>
    <x v="7"/>
    <n v="10"/>
  </r>
  <r>
    <x v="1"/>
    <x v="5"/>
    <x v="1"/>
    <x v="0"/>
    <x v="9"/>
    <n v="2"/>
  </r>
  <r>
    <x v="1"/>
    <x v="5"/>
    <x v="1"/>
    <x v="0"/>
    <x v="10"/>
    <n v="7"/>
  </r>
  <r>
    <x v="1"/>
    <x v="5"/>
    <x v="1"/>
    <x v="0"/>
    <x v="47"/>
    <n v="4"/>
  </r>
  <r>
    <x v="1"/>
    <x v="5"/>
    <x v="1"/>
    <x v="0"/>
    <x v="11"/>
    <n v="4"/>
  </r>
  <r>
    <x v="1"/>
    <x v="5"/>
    <x v="1"/>
    <x v="0"/>
    <x v="12"/>
    <n v="3"/>
  </r>
  <r>
    <x v="1"/>
    <x v="5"/>
    <x v="1"/>
    <x v="0"/>
    <x v="13"/>
    <n v="1"/>
  </r>
  <r>
    <x v="1"/>
    <x v="5"/>
    <x v="1"/>
    <x v="0"/>
    <x v="14"/>
    <n v="1"/>
  </r>
  <r>
    <x v="1"/>
    <x v="5"/>
    <x v="1"/>
    <x v="0"/>
    <x v="16"/>
    <n v="2"/>
  </r>
  <r>
    <x v="1"/>
    <x v="5"/>
    <x v="1"/>
    <x v="0"/>
    <x v="17"/>
    <n v="2"/>
  </r>
  <r>
    <x v="1"/>
    <x v="5"/>
    <x v="1"/>
    <x v="0"/>
    <x v="18"/>
    <n v="6"/>
  </r>
  <r>
    <x v="1"/>
    <x v="5"/>
    <x v="1"/>
    <x v="0"/>
    <x v="19"/>
    <n v="5"/>
  </r>
  <r>
    <x v="1"/>
    <x v="5"/>
    <x v="1"/>
    <x v="0"/>
    <x v="20"/>
    <n v="3"/>
  </r>
  <r>
    <x v="1"/>
    <x v="5"/>
    <x v="1"/>
    <x v="0"/>
    <x v="21"/>
    <n v="12"/>
  </r>
  <r>
    <x v="1"/>
    <x v="5"/>
    <x v="1"/>
    <x v="0"/>
    <x v="22"/>
    <n v="3"/>
  </r>
  <r>
    <x v="1"/>
    <x v="5"/>
    <x v="1"/>
    <x v="0"/>
    <x v="25"/>
    <n v="9"/>
  </r>
  <r>
    <x v="1"/>
    <x v="5"/>
    <x v="1"/>
    <x v="0"/>
    <x v="26"/>
    <n v="25"/>
  </r>
  <r>
    <x v="1"/>
    <x v="5"/>
    <x v="1"/>
    <x v="0"/>
    <x v="27"/>
    <n v="9"/>
  </r>
  <r>
    <x v="1"/>
    <x v="5"/>
    <x v="1"/>
    <x v="0"/>
    <x v="28"/>
    <n v="28"/>
  </r>
  <r>
    <x v="1"/>
    <x v="5"/>
    <x v="1"/>
    <x v="0"/>
    <x v="29"/>
    <n v="9"/>
  </r>
  <r>
    <x v="1"/>
    <x v="5"/>
    <x v="1"/>
    <x v="0"/>
    <x v="30"/>
    <n v="11"/>
  </r>
  <r>
    <x v="1"/>
    <x v="5"/>
    <x v="1"/>
    <x v="0"/>
    <x v="31"/>
    <n v="60"/>
  </r>
  <r>
    <x v="1"/>
    <x v="5"/>
    <x v="1"/>
    <x v="0"/>
    <x v="32"/>
    <n v="2"/>
  </r>
  <r>
    <x v="1"/>
    <x v="5"/>
    <x v="1"/>
    <x v="0"/>
    <x v="33"/>
    <n v="6"/>
  </r>
  <r>
    <x v="1"/>
    <x v="5"/>
    <x v="1"/>
    <x v="0"/>
    <x v="34"/>
    <n v="1"/>
  </r>
  <r>
    <x v="1"/>
    <x v="5"/>
    <x v="1"/>
    <x v="0"/>
    <x v="35"/>
    <n v="3"/>
  </r>
  <r>
    <x v="1"/>
    <x v="5"/>
    <x v="1"/>
    <x v="0"/>
    <x v="36"/>
    <n v="53"/>
  </r>
  <r>
    <x v="1"/>
    <x v="5"/>
    <x v="1"/>
    <x v="0"/>
    <x v="38"/>
    <n v="10"/>
  </r>
  <r>
    <x v="1"/>
    <x v="5"/>
    <x v="1"/>
    <x v="0"/>
    <x v="41"/>
    <n v="19"/>
  </r>
  <r>
    <x v="1"/>
    <x v="5"/>
    <x v="1"/>
    <x v="0"/>
    <x v="42"/>
    <n v="1"/>
  </r>
  <r>
    <x v="1"/>
    <x v="5"/>
    <x v="1"/>
    <x v="0"/>
    <x v="43"/>
    <n v="11"/>
  </r>
  <r>
    <x v="1"/>
    <x v="5"/>
    <x v="1"/>
    <x v="0"/>
    <x v="44"/>
    <n v="2"/>
  </r>
  <r>
    <x v="1"/>
    <x v="5"/>
    <x v="1"/>
    <x v="1"/>
    <x v="45"/>
    <n v="39"/>
  </r>
  <r>
    <x v="1"/>
    <x v="5"/>
    <x v="1"/>
    <x v="1"/>
    <x v="0"/>
    <n v="5"/>
  </r>
  <r>
    <x v="1"/>
    <x v="5"/>
    <x v="1"/>
    <x v="1"/>
    <x v="1"/>
    <n v="7"/>
  </r>
  <r>
    <x v="1"/>
    <x v="5"/>
    <x v="1"/>
    <x v="1"/>
    <x v="2"/>
    <n v="2"/>
  </r>
  <r>
    <x v="1"/>
    <x v="5"/>
    <x v="1"/>
    <x v="1"/>
    <x v="3"/>
    <n v="265"/>
  </r>
  <r>
    <x v="1"/>
    <x v="5"/>
    <x v="1"/>
    <x v="1"/>
    <x v="4"/>
    <n v="6"/>
  </r>
  <r>
    <x v="1"/>
    <x v="5"/>
    <x v="1"/>
    <x v="1"/>
    <x v="5"/>
    <n v="3"/>
  </r>
  <r>
    <x v="1"/>
    <x v="5"/>
    <x v="1"/>
    <x v="1"/>
    <x v="51"/>
    <n v="2"/>
  </r>
  <r>
    <x v="1"/>
    <x v="5"/>
    <x v="1"/>
    <x v="1"/>
    <x v="46"/>
    <n v="1"/>
  </r>
  <r>
    <x v="1"/>
    <x v="5"/>
    <x v="1"/>
    <x v="1"/>
    <x v="6"/>
    <n v="44"/>
  </r>
  <r>
    <x v="1"/>
    <x v="5"/>
    <x v="1"/>
    <x v="1"/>
    <x v="7"/>
    <n v="14"/>
  </r>
  <r>
    <x v="1"/>
    <x v="5"/>
    <x v="1"/>
    <x v="1"/>
    <x v="8"/>
    <n v="79"/>
  </r>
  <r>
    <x v="1"/>
    <x v="5"/>
    <x v="1"/>
    <x v="1"/>
    <x v="10"/>
    <n v="108"/>
  </r>
  <r>
    <x v="1"/>
    <x v="5"/>
    <x v="1"/>
    <x v="1"/>
    <x v="47"/>
    <n v="8"/>
  </r>
  <r>
    <x v="1"/>
    <x v="5"/>
    <x v="1"/>
    <x v="1"/>
    <x v="11"/>
    <n v="8"/>
  </r>
  <r>
    <x v="1"/>
    <x v="5"/>
    <x v="1"/>
    <x v="1"/>
    <x v="12"/>
    <n v="2"/>
  </r>
  <r>
    <x v="1"/>
    <x v="5"/>
    <x v="1"/>
    <x v="1"/>
    <x v="14"/>
    <n v="6"/>
  </r>
  <r>
    <x v="1"/>
    <x v="5"/>
    <x v="1"/>
    <x v="1"/>
    <x v="16"/>
    <n v="10"/>
  </r>
  <r>
    <x v="1"/>
    <x v="5"/>
    <x v="1"/>
    <x v="1"/>
    <x v="17"/>
    <n v="16"/>
  </r>
  <r>
    <x v="1"/>
    <x v="5"/>
    <x v="1"/>
    <x v="1"/>
    <x v="48"/>
    <n v="7"/>
  </r>
  <r>
    <x v="1"/>
    <x v="5"/>
    <x v="1"/>
    <x v="1"/>
    <x v="18"/>
    <n v="15"/>
  </r>
  <r>
    <x v="1"/>
    <x v="5"/>
    <x v="1"/>
    <x v="1"/>
    <x v="19"/>
    <n v="10"/>
  </r>
  <r>
    <x v="1"/>
    <x v="5"/>
    <x v="1"/>
    <x v="1"/>
    <x v="20"/>
    <n v="10"/>
  </r>
  <r>
    <x v="1"/>
    <x v="5"/>
    <x v="1"/>
    <x v="1"/>
    <x v="22"/>
    <n v="2"/>
  </r>
  <r>
    <x v="1"/>
    <x v="5"/>
    <x v="1"/>
    <x v="1"/>
    <x v="23"/>
    <n v="13"/>
  </r>
  <r>
    <x v="1"/>
    <x v="5"/>
    <x v="1"/>
    <x v="1"/>
    <x v="24"/>
    <n v="1"/>
  </r>
  <r>
    <x v="1"/>
    <x v="5"/>
    <x v="1"/>
    <x v="1"/>
    <x v="25"/>
    <n v="3"/>
  </r>
  <r>
    <x v="1"/>
    <x v="5"/>
    <x v="1"/>
    <x v="1"/>
    <x v="27"/>
    <n v="22"/>
  </r>
  <r>
    <x v="1"/>
    <x v="5"/>
    <x v="1"/>
    <x v="1"/>
    <x v="28"/>
    <n v="114"/>
  </r>
  <r>
    <x v="1"/>
    <x v="5"/>
    <x v="1"/>
    <x v="1"/>
    <x v="30"/>
    <n v="55"/>
  </r>
  <r>
    <x v="1"/>
    <x v="5"/>
    <x v="1"/>
    <x v="1"/>
    <x v="31"/>
    <n v="7"/>
  </r>
  <r>
    <x v="1"/>
    <x v="5"/>
    <x v="1"/>
    <x v="1"/>
    <x v="32"/>
    <n v="10"/>
  </r>
  <r>
    <x v="1"/>
    <x v="5"/>
    <x v="1"/>
    <x v="1"/>
    <x v="33"/>
    <n v="13"/>
  </r>
  <r>
    <x v="1"/>
    <x v="5"/>
    <x v="1"/>
    <x v="1"/>
    <x v="34"/>
    <n v="1"/>
  </r>
  <r>
    <x v="1"/>
    <x v="5"/>
    <x v="1"/>
    <x v="1"/>
    <x v="35"/>
    <n v="2"/>
  </r>
  <r>
    <x v="1"/>
    <x v="5"/>
    <x v="1"/>
    <x v="1"/>
    <x v="36"/>
    <n v="8"/>
  </r>
  <r>
    <x v="1"/>
    <x v="5"/>
    <x v="1"/>
    <x v="1"/>
    <x v="37"/>
    <n v="5"/>
  </r>
  <r>
    <x v="1"/>
    <x v="5"/>
    <x v="1"/>
    <x v="1"/>
    <x v="38"/>
    <n v="60"/>
  </r>
  <r>
    <x v="1"/>
    <x v="5"/>
    <x v="1"/>
    <x v="1"/>
    <x v="39"/>
    <n v="2"/>
  </r>
  <r>
    <x v="1"/>
    <x v="5"/>
    <x v="1"/>
    <x v="1"/>
    <x v="40"/>
    <n v="16"/>
  </r>
  <r>
    <x v="1"/>
    <x v="5"/>
    <x v="1"/>
    <x v="1"/>
    <x v="41"/>
    <n v="31"/>
  </r>
  <r>
    <x v="1"/>
    <x v="5"/>
    <x v="1"/>
    <x v="1"/>
    <x v="43"/>
    <n v="14"/>
  </r>
  <r>
    <x v="1"/>
    <x v="5"/>
    <x v="1"/>
    <x v="2"/>
    <x v="45"/>
    <n v="4302"/>
  </r>
  <r>
    <x v="1"/>
    <x v="5"/>
    <x v="1"/>
    <x v="2"/>
    <x v="0"/>
    <n v="68"/>
  </r>
  <r>
    <x v="1"/>
    <x v="5"/>
    <x v="1"/>
    <x v="2"/>
    <x v="1"/>
    <n v="555"/>
  </r>
  <r>
    <x v="1"/>
    <x v="5"/>
    <x v="1"/>
    <x v="2"/>
    <x v="2"/>
    <n v="1660"/>
  </r>
  <r>
    <x v="1"/>
    <x v="5"/>
    <x v="1"/>
    <x v="2"/>
    <x v="3"/>
    <n v="3424"/>
  </r>
  <r>
    <x v="1"/>
    <x v="5"/>
    <x v="1"/>
    <x v="2"/>
    <x v="4"/>
    <n v="602"/>
  </r>
  <r>
    <x v="1"/>
    <x v="5"/>
    <x v="1"/>
    <x v="2"/>
    <x v="5"/>
    <n v="559"/>
  </r>
  <r>
    <x v="1"/>
    <x v="5"/>
    <x v="1"/>
    <x v="2"/>
    <x v="51"/>
    <n v="622"/>
  </r>
  <r>
    <x v="1"/>
    <x v="5"/>
    <x v="1"/>
    <x v="2"/>
    <x v="46"/>
    <n v="1158"/>
  </r>
  <r>
    <x v="1"/>
    <x v="5"/>
    <x v="1"/>
    <x v="2"/>
    <x v="6"/>
    <n v="7716"/>
  </r>
  <r>
    <x v="1"/>
    <x v="5"/>
    <x v="1"/>
    <x v="2"/>
    <x v="7"/>
    <n v="4896"/>
  </r>
  <r>
    <x v="1"/>
    <x v="5"/>
    <x v="1"/>
    <x v="2"/>
    <x v="8"/>
    <n v="58"/>
  </r>
  <r>
    <x v="1"/>
    <x v="5"/>
    <x v="1"/>
    <x v="2"/>
    <x v="9"/>
    <n v="4"/>
  </r>
  <r>
    <x v="1"/>
    <x v="5"/>
    <x v="1"/>
    <x v="2"/>
    <x v="10"/>
    <n v="7927"/>
  </r>
  <r>
    <x v="1"/>
    <x v="5"/>
    <x v="1"/>
    <x v="2"/>
    <x v="47"/>
    <n v="2178"/>
  </r>
  <r>
    <x v="1"/>
    <x v="5"/>
    <x v="1"/>
    <x v="2"/>
    <x v="11"/>
    <n v="398"/>
  </r>
  <r>
    <x v="1"/>
    <x v="5"/>
    <x v="1"/>
    <x v="2"/>
    <x v="12"/>
    <n v="859"/>
  </r>
  <r>
    <x v="1"/>
    <x v="5"/>
    <x v="1"/>
    <x v="2"/>
    <x v="13"/>
    <n v="1125"/>
  </r>
  <r>
    <x v="1"/>
    <x v="5"/>
    <x v="1"/>
    <x v="2"/>
    <x v="14"/>
    <n v="5636"/>
  </r>
  <r>
    <x v="1"/>
    <x v="5"/>
    <x v="1"/>
    <x v="2"/>
    <x v="15"/>
    <n v="13"/>
  </r>
  <r>
    <x v="1"/>
    <x v="5"/>
    <x v="1"/>
    <x v="2"/>
    <x v="16"/>
    <n v="3281"/>
  </r>
  <r>
    <x v="1"/>
    <x v="5"/>
    <x v="1"/>
    <x v="2"/>
    <x v="17"/>
    <n v="483"/>
  </r>
  <r>
    <x v="1"/>
    <x v="5"/>
    <x v="1"/>
    <x v="2"/>
    <x v="48"/>
    <n v="4805"/>
  </r>
  <r>
    <x v="1"/>
    <x v="5"/>
    <x v="1"/>
    <x v="2"/>
    <x v="18"/>
    <n v="780"/>
  </r>
  <r>
    <x v="1"/>
    <x v="5"/>
    <x v="1"/>
    <x v="2"/>
    <x v="19"/>
    <n v="2358"/>
  </r>
  <r>
    <x v="1"/>
    <x v="5"/>
    <x v="1"/>
    <x v="2"/>
    <x v="20"/>
    <n v="3443"/>
  </r>
  <r>
    <x v="1"/>
    <x v="5"/>
    <x v="1"/>
    <x v="2"/>
    <x v="21"/>
    <n v="2"/>
  </r>
  <r>
    <x v="1"/>
    <x v="5"/>
    <x v="1"/>
    <x v="2"/>
    <x v="22"/>
    <n v="318"/>
  </r>
  <r>
    <x v="1"/>
    <x v="5"/>
    <x v="1"/>
    <x v="2"/>
    <x v="23"/>
    <n v="467"/>
  </r>
  <r>
    <x v="1"/>
    <x v="5"/>
    <x v="1"/>
    <x v="2"/>
    <x v="24"/>
    <n v="25"/>
  </r>
  <r>
    <x v="1"/>
    <x v="5"/>
    <x v="1"/>
    <x v="2"/>
    <x v="25"/>
    <n v="2147"/>
  </r>
  <r>
    <x v="1"/>
    <x v="5"/>
    <x v="1"/>
    <x v="2"/>
    <x v="26"/>
    <n v="65"/>
  </r>
  <r>
    <x v="1"/>
    <x v="5"/>
    <x v="1"/>
    <x v="2"/>
    <x v="27"/>
    <n v="4773"/>
  </r>
  <r>
    <x v="1"/>
    <x v="5"/>
    <x v="1"/>
    <x v="2"/>
    <x v="28"/>
    <n v="7583"/>
  </r>
  <r>
    <x v="1"/>
    <x v="5"/>
    <x v="1"/>
    <x v="2"/>
    <x v="29"/>
    <n v="7"/>
  </r>
  <r>
    <x v="1"/>
    <x v="5"/>
    <x v="1"/>
    <x v="2"/>
    <x v="30"/>
    <n v="5807"/>
  </r>
  <r>
    <x v="1"/>
    <x v="5"/>
    <x v="1"/>
    <x v="2"/>
    <x v="31"/>
    <n v="1593"/>
  </r>
  <r>
    <x v="1"/>
    <x v="5"/>
    <x v="1"/>
    <x v="2"/>
    <x v="32"/>
    <n v="183"/>
  </r>
  <r>
    <x v="1"/>
    <x v="5"/>
    <x v="1"/>
    <x v="2"/>
    <x v="33"/>
    <n v="4273"/>
  </r>
  <r>
    <x v="1"/>
    <x v="5"/>
    <x v="1"/>
    <x v="2"/>
    <x v="34"/>
    <n v="159"/>
  </r>
  <r>
    <x v="1"/>
    <x v="5"/>
    <x v="1"/>
    <x v="2"/>
    <x v="35"/>
    <n v="4042"/>
  </r>
  <r>
    <x v="1"/>
    <x v="5"/>
    <x v="1"/>
    <x v="2"/>
    <x v="36"/>
    <n v="28"/>
  </r>
  <r>
    <x v="1"/>
    <x v="5"/>
    <x v="1"/>
    <x v="2"/>
    <x v="37"/>
    <n v="4200"/>
  </r>
  <r>
    <x v="1"/>
    <x v="5"/>
    <x v="1"/>
    <x v="2"/>
    <x v="38"/>
    <n v="8071"/>
  </r>
  <r>
    <x v="1"/>
    <x v="5"/>
    <x v="1"/>
    <x v="2"/>
    <x v="39"/>
    <n v="4"/>
  </r>
  <r>
    <x v="1"/>
    <x v="5"/>
    <x v="1"/>
    <x v="2"/>
    <x v="49"/>
    <n v="4"/>
  </r>
  <r>
    <x v="1"/>
    <x v="5"/>
    <x v="1"/>
    <x v="2"/>
    <x v="40"/>
    <n v="4528"/>
  </r>
  <r>
    <x v="1"/>
    <x v="5"/>
    <x v="1"/>
    <x v="2"/>
    <x v="41"/>
    <n v="582"/>
  </r>
  <r>
    <x v="1"/>
    <x v="5"/>
    <x v="1"/>
    <x v="2"/>
    <x v="42"/>
    <n v="180"/>
  </r>
  <r>
    <x v="1"/>
    <x v="5"/>
    <x v="1"/>
    <x v="2"/>
    <x v="43"/>
    <n v="1264"/>
  </r>
  <r>
    <x v="1"/>
    <x v="5"/>
    <x v="1"/>
    <x v="2"/>
    <x v="44"/>
    <n v="9"/>
  </r>
  <r>
    <x v="1"/>
    <x v="5"/>
    <x v="1"/>
    <x v="3"/>
    <x v="45"/>
    <n v="16"/>
  </r>
  <r>
    <x v="1"/>
    <x v="5"/>
    <x v="1"/>
    <x v="3"/>
    <x v="0"/>
    <n v="1"/>
  </r>
  <r>
    <x v="1"/>
    <x v="5"/>
    <x v="1"/>
    <x v="3"/>
    <x v="1"/>
    <n v="796"/>
  </r>
  <r>
    <x v="1"/>
    <x v="5"/>
    <x v="1"/>
    <x v="3"/>
    <x v="2"/>
    <n v="19"/>
  </r>
  <r>
    <x v="1"/>
    <x v="5"/>
    <x v="1"/>
    <x v="3"/>
    <x v="3"/>
    <n v="2043"/>
  </r>
  <r>
    <x v="1"/>
    <x v="5"/>
    <x v="1"/>
    <x v="3"/>
    <x v="4"/>
    <n v="349"/>
  </r>
  <r>
    <x v="1"/>
    <x v="5"/>
    <x v="1"/>
    <x v="3"/>
    <x v="5"/>
    <n v="110"/>
  </r>
  <r>
    <x v="1"/>
    <x v="5"/>
    <x v="1"/>
    <x v="3"/>
    <x v="51"/>
    <n v="29"/>
  </r>
  <r>
    <x v="1"/>
    <x v="5"/>
    <x v="1"/>
    <x v="3"/>
    <x v="46"/>
    <n v="23"/>
  </r>
  <r>
    <x v="1"/>
    <x v="5"/>
    <x v="1"/>
    <x v="3"/>
    <x v="6"/>
    <n v="605"/>
  </r>
  <r>
    <x v="1"/>
    <x v="5"/>
    <x v="1"/>
    <x v="3"/>
    <x v="7"/>
    <n v="88"/>
  </r>
  <r>
    <x v="1"/>
    <x v="5"/>
    <x v="1"/>
    <x v="3"/>
    <x v="8"/>
    <n v="14"/>
  </r>
  <r>
    <x v="1"/>
    <x v="5"/>
    <x v="1"/>
    <x v="3"/>
    <x v="9"/>
    <n v="9"/>
  </r>
  <r>
    <x v="1"/>
    <x v="5"/>
    <x v="1"/>
    <x v="3"/>
    <x v="10"/>
    <n v="244"/>
  </r>
  <r>
    <x v="1"/>
    <x v="5"/>
    <x v="1"/>
    <x v="3"/>
    <x v="47"/>
    <n v="126"/>
  </r>
  <r>
    <x v="1"/>
    <x v="5"/>
    <x v="1"/>
    <x v="3"/>
    <x v="11"/>
    <n v="28"/>
  </r>
  <r>
    <x v="1"/>
    <x v="5"/>
    <x v="1"/>
    <x v="3"/>
    <x v="12"/>
    <n v="76"/>
  </r>
  <r>
    <x v="1"/>
    <x v="5"/>
    <x v="1"/>
    <x v="3"/>
    <x v="13"/>
    <n v="23"/>
  </r>
  <r>
    <x v="1"/>
    <x v="5"/>
    <x v="1"/>
    <x v="3"/>
    <x v="14"/>
    <n v="21"/>
  </r>
  <r>
    <x v="1"/>
    <x v="5"/>
    <x v="1"/>
    <x v="3"/>
    <x v="15"/>
    <n v="2"/>
  </r>
  <r>
    <x v="1"/>
    <x v="5"/>
    <x v="1"/>
    <x v="3"/>
    <x v="16"/>
    <n v="27"/>
  </r>
  <r>
    <x v="1"/>
    <x v="5"/>
    <x v="1"/>
    <x v="3"/>
    <x v="17"/>
    <n v="211"/>
  </r>
  <r>
    <x v="1"/>
    <x v="5"/>
    <x v="1"/>
    <x v="3"/>
    <x v="48"/>
    <n v="85"/>
  </r>
  <r>
    <x v="1"/>
    <x v="5"/>
    <x v="1"/>
    <x v="3"/>
    <x v="18"/>
    <n v="61"/>
  </r>
  <r>
    <x v="1"/>
    <x v="5"/>
    <x v="1"/>
    <x v="3"/>
    <x v="19"/>
    <n v="12"/>
  </r>
  <r>
    <x v="1"/>
    <x v="5"/>
    <x v="1"/>
    <x v="3"/>
    <x v="20"/>
    <n v="50"/>
  </r>
  <r>
    <x v="1"/>
    <x v="5"/>
    <x v="1"/>
    <x v="3"/>
    <x v="21"/>
    <n v="1"/>
  </r>
  <r>
    <x v="1"/>
    <x v="5"/>
    <x v="1"/>
    <x v="3"/>
    <x v="22"/>
    <n v="29"/>
  </r>
  <r>
    <x v="1"/>
    <x v="5"/>
    <x v="1"/>
    <x v="3"/>
    <x v="23"/>
    <n v="97"/>
  </r>
  <r>
    <x v="1"/>
    <x v="5"/>
    <x v="1"/>
    <x v="3"/>
    <x v="24"/>
    <n v="8"/>
  </r>
  <r>
    <x v="1"/>
    <x v="5"/>
    <x v="1"/>
    <x v="3"/>
    <x v="25"/>
    <n v="150"/>
  </r>
  <r>
    <x v="1"/>
    <x v="5"/>
    <x v="1"/>
    <x v="3"/>
    <x v="26"/>
    <n v="263"/>
  </r>
  <r>
    <x v="1"/>
    <x v="5"/>
    <x v="1"/>
    <x v="3"/>
    <x v="27"/>
    <n v="542"/>
  </r>
  <r>
    <x v="1"/>
    <x v="5"/>
    <x v="1"/>
    <x v="3"/>
    <x v="28"/>
    <n v="239"/>
  </r>
  <r>
    <x v="1"/>
    <x v="5"/>
    <x v="1"/>
    <x v="3"/>
    <x v="30"/>
    <n v="97"/>
  </r>
  <r>
    <x v="1"/>
    <x v="5"/>
    <x v="1"/>
    <x v="3"/>
    <x v="31"/>
    <n v="83"/>
  </r>
  <r>
    <x v="1"/>
    <x v="5"/>
    <x v="1"/>
    <x v="3"/>
    <x v="32"/>
    <n v="78"/>
  </r>
  <r>
    <x v="1"/>
    <x v="5"/>
    <x v="1"/>
    <x v="3"/>
    <x v="33"/>
    <n v="244"/>
  </r>
  <r>
    <x v="1"/>
    <x v="5"/>
    <x v="1"/>
    <x v="3"/>
    <x v="34"/>
    <n v="85"/>
  </r>
  <r>
    <x v="1"/>
    <x v="5"/>
    <x v="1"/>
    <x v="3"/>
    <x v="35"/>
    <n v="56"/>
  </r>
  <r>
    <x v="1"/>
    <x v="5"/>
    <x v="1"/>
    <x v="3"/>
    <x v="36"/>
    <n v="5"/>
  </r>
  <r>
    <x v="1"/>
    <x v="5"/>
    <x v="1"/>
    <x v="3"/>
    <x v="37"/>
    <n v="45"/>
  </r>
  <r>
    <x v="1"/>
    <x v="5"/>
    <x v="1"/>
    <x v="3"/>
    <x v="38"/>
    <n v="2440"/>
  </r>
  <r>
    <x v="1"/>
    <x v="5"/>
    <x v="1"/>
    <x v="3"/>
    <x v="39"/>
    <n v="27"/>
  </r>
  <r>
    <x v="1"/>
    <x v="5"/>
    <x v="1"/>
    <x v="3"/>
    <x v="49"/>
    <n v="2"/>
  </r>
  <r>
    <x v="1"/>
    <x v="5"/>
    <x v="1"/>
    <x v="3"/>
    <x v="40"/>
    <n v="63"/>
  </r>
  <r>
    <x v="1"/>
    <x v="5"/>
    <x v="1"/>
    <x v="3"/>
    <x v="41"/>
    <n v="156"/>
  </r>
  <r>
    <x v="1"/>
    <x v="5"/>
    <x v="1"/>
    <x v="3"/>
    <x v="42"/>
    <n v="2"/>
  </r>
  <r>
    <x v="1"/>
    <x v="5"/>
    <x v="1"/>
    <x v="3"/>
    <x v="43"/>
    <n v="53"/>
  </r>
  <r>
    <x v="1"/>
    <x v="5"/>
    <x v="1"/>
    <x v="3"/>
    <x v="44"/>
    <n v="6"/>
  </r>
  <r>
    <x v="1"/>
    <x v="5"/>
    <x v="1"/>
    <x v="3"/>
    <x v="50"/>
    <n v="310"/>
  </r>
  <r>
    <x v="1"/>
    <x v="5"/>
    <x v="1"/>
    <x v="4"/>
    <x v="45"/>
    <n v="234"/>
  </r>
  <r>
    <x v="1"/>
    <x v="5"/>
    <x v="1"/>
    <x v="4"/>
    <x v="0"/>
    <n v="58"/>
  </r>
  <r>
    <x v="1"/>
    <x v="5"/>
    <x v="1"/>
    <x v="4"/>
    <x v="1"/>
    <n v="604"/>
  </r>
  <r>
    <x v="1"/>
    <x v="5"/>
    <x v="1"/>
    <x v="4"/>
    <x v="2"/>
    <n v="154"/>
  </r>
  <r>
    <x v="1"/>
    <x v="5"/>
    <x v="1"/>
    <x v="4"/>
    <x v="3"/>
    <n v="2463"/>
  </r>
  <r>
    <x v="1"/>
    <x v="5"/>
    <x v="1"/>
    <x v="4"/>
    <x v="4"/>
    <n v="308"/>
  </r>
  <r>
    <x v="1"/>
    <x v="5"/>
    <x v="1"/>
    <x v="4"/>
    <x v="5"/>
    <n v="82"/>
  </r>
  <r>
    <x v="1"/>
    <x v="5"/>
    <x v="1"/>
    <x v="4"/>
    <x v="51"/>
    <n v="50"/>
  </r>
  <r>
    <x v="1"/>
    <x v="5"/>
    <x v="1"/>
    <x v="4"/>
    <x v="46"/>
    <n v="64"/>
  </r>
  <r>
    <x v="1"/>
    <x v="5"/>
    <x v="1"/>
    <x v="4"/>
    <x v="6"/>
    <n v="1533"/>
  </r>
  <r>
    <x v="1"/>
    <x v="5"/>
    <x v="1"/>
    <x v="4"/>
    <x v="7"/>
    <n v="285"/>
  </r>
  <r>
    <x v="1"/>
    <x v="5"/>
    <x v="1"/>
    <x v="4"/>
    <x v="8"/>
    <n v="61"/>
  </r>
  <r>
    <x v="1"/>
    <x v="5"/>
    <x v="1"/>
    <x v="4"/>
    <x v="9"/>
    <n v="11"/>
  </r>
  <r>
    <x v="1"/>
    <x v="5"/>
    <x v="1"/>
    <x v="4"/>
    <x v="10"/>
    <n v="722"/>
  </r>
  <r>
    <x v="1"/>
    <x v="5"/>
    <x v="1"/>
    <x v="4"/>
    <x v="47"/>
    <n v="408"/>
  </r>
  <r>
    <x v="1"/>
    <x v="5"/>
    <x v="1"/>
    <x v="4"/>
    <x v="11"/>
    <n v="141"/>
  </r>
  <r>
    <x v="1"/>
    <x v="5"/>
    <x v="1"/>
    <x v="4"/>
    <x v="12"/>
    <n v="180"/>
  </r>
  <r>
    <x v="1"/>
    <x v="5"/>
    <x v="1"/>
    <x v="4"/>
    <x v="13"/>
    <n v="272"/>
  </r>
  <r>
    <x v="1"/>
    <x v="5"/>
    <x v="1"/>
    <x v="4"/>
    <x v="14"/>
    <n v="307"/>
  </r>
  <r>
    <x v="1"/>
    <x v="5"/>
    <x v="1"/>
    <x v="4"/>
    <x v="15"/>
    <n v="71"/>
  </r>
  <r>
    <x v="1"/>
    <x v="5"/>
    <x v="1"/>
    <x v="4"/>
    <x v="16"/>
    <n v="237"/>
  </r>
  <r>
    <x v="1"/>
    <x v="5"/>
    <x v="1"/>
    <x v="4"/>
    <x v="17"/>
    <n v="270"/>
  </r>
  <r>
    <x v="1"/>
    <x v="5"/>
    <x v="1"/>
    <x v="4"/>
    <x v="48"/>
    <n v="514"/>
  </r>
  <r>
    <x v="1"/>
    <x v="5"/>
    <x v="1"/>
    <x v="4"/>
    <x v="18"/>
    <n v="225"/>
  </r>
  <r>
    <x v="1"/>
    <x v="5"/>
    <x v="1"/>
    <x v="4"/>
    <x v="19"/>
    <n v="134"/>
  </r>
  <r>
    <x v="1"/>
    <x v="5"/>
    <x v="1"/>
    <x v="4"/>
    <x v="20"/>
    <n v="324"/>
  </r>
  <r>
    <x v="1"/>
    <x v="5"/>
    <x v="1"/>
    <x v="4"/>
    <x v="21"/>
    <n v="7"/>
  </r>
  <r>
    <x v="1"/>
    <x v="5"/>
    <x v="1"/>
    <x v="4"/>
    <x v="22"/>
    <n v="70"/>
  </r>
  <r>
    <x v="1"/>
    <x v="5"/>
    <x v="1"/>
    <x v="4"/>
    <x v="23"/>
    <n v="206"/>
  </r>
  <r>
    <x v="1"/>
    <x v="5"/>
    <x v="1"/>
    <x v="4"/>
    <x v="24"/>
    <n v="43"/>
  </r>
  <r>
    <x v="1"/>
    <x v="5"/>
    <x v="1"/>
    <x v="4"/>
    <x v="25"/>
    <n v="113"/>
  </r>
  <r>
    <x v="1"/>
    <x v="5"/>
    <x v="1"/>
    <x v="4"/>
    <x v="26"/>
    <n v="100"/>
  </r>
  <r>
    <x v="1"/>
    <x v="5"/>
    <x v="1"/>
    <x v="4"/>
    <x v="27"/>
    <n v="640"/>
  </r>
  <r>
    <x v="1"/>
    <x v="5"/>
    <x v="1"/>
    <x v="4"/>
    <x v="28"/>
    <n v="798"/>
  </r>
  <r>
    <x v="1"/>
    <x v="5"/>
    <x v="1"/>
    <x v="4"/>
    <x v="29"/>
    <n v="10"/>
  </r>
  <r>
    <x v="1"/>
    <x v="5"/>
    <x v="1"/>
    <x v="4"/>
    <x v="30"/>
    <n v="783"/>
  </r>
  <r>
    <x v="1"/>
    <x v="5"/>
    <x v="1"/>
    <x v="4"/>
    <x v="31"/>
    <n v="358"/>
  </r>
  <r>
    <x v="1"/>
    <x v="5"/>
    <x v="1"/>
    <x v="4"/>
    <x v="32"/>
    <n v="362"/>
  </r>
  <r>
    <x v="1"/>
    <x v="5"/>
    <x v="1"/>
    <x v="4"/>
    <x v="33"/>
    <n v="412"/>
  </r>
  <r>
    <x v="1"/>
    <x v="5"/>
    <x v="1"/>
    <x v="4"/>
    <x v="34"/>
    <n v="88"/>
  </r>
  <r>
    <x v="1"/>
    <x v="5"/>
    <x v="1"/>
    <x v="4"/>
    <x v="35"/>
    <n v="314"/>
  </r>
  <r>
    <x v="1"/>
    <x v="5"/>
    <x v="1"/>
    <x v="4"/>
    <x v="36"/>
    <n v="29"/>
  </r>
  <r>
    <x v="1"/>
    <x v="5"/>
    <x v="1"/>
    <x v="4"/>
    <x v="37"/>
    <n v="628"/>
  </r>
  <r>
    <x v="1"/>
    <x v="5"/>
    <x v="1"/>
    <x v="4"/>
    <x v="38"/>
    <n v="1360"/>
  </r>
  <r>
    <x v="1"/>
    <x v="5"/>
    <x v="1"/>
    <x v="4"/>
    <x v="39"/>
    <n v="82"/>
  </r>
  <r>
    <x v="1"/>
    <x v="5"/>
    <x v="1"/>
    <x v="4"/>
    <x v="49"/>
    <n v="26"/>
  </r>
  <r>
    <x v="1"/>
    <x v="5"/>
    <x v="1"/>
    <x v="4"/>
    <x v="40"/>
    <n v="409"/>
  </r>
  <r>
    <x v="1"/>
    <x v="5"/>
    <x v="1"/>
    <x v="4"/>
    <x v="41"/>
    <n v="615"/>
  </r>
  <r>
    <x v="1"/>
    <x v="5"/>
    <x v="1"/>
    <x v="4"/>
    <x v="42"/>
    <n v="83"/>
  </r>
  <r>
    <x v="1"/>
    <x v="5"/>
    <x v="1"/>
    <x v="4"/>
    <x v="43"/>
    <n v="182"/>
  </r>
  <r>
    <x v="1"/>
    <x v="5"/>
    <x v="1"/>
    <x v="4"/>
    <x v="44"/>
    <n v="15"/>
  </r>
  <r>
    <x v="1"/>
    <x v="5"/>
    <x v="1"/>
    <x v="5"/>
    <x v="45"/>
    <n v="866"/>
  </r>
  <r>
    <x v="1"/>
    <x v="5"/>
    <x v="1"/>
    <x v="5"/>
    <x v="1"/>
    <n v="136"/>
  </r>
  <r>
    <x v="1"/>
    <x v="5"/>
    <x v="1"/>
    <x v="5"/>
    <x v="2"/>
    <n v="355"/>
  </r>
  <r>
    <x v="1"/>
    <x v="5"/>
    <x v="1"/>
    <x v="5"/>
    <x v="3"/>
    <n v="4475"/>
  </r>
  <r>
    <x v="1"/>
    <x v="5"/>
    <x v="1"/>
    <x v="5"/>
    <x v="4"/>
    <n v="333"/>
  </r>
  <r>
    <x v="1"/>
    <x v="5"/>
    <x v="1"/>
    <x v="5"/>
    <x v="5"/>
    <n v="375"/>
  </r>
  <r>
    <x v="1"/>
    <x v="5"/>
    <x v="1"/>
    <x v="5"/>
    <x v="51"/>
    <n v="28"/>
  </r>
  <r>
    <x v="1"/>
    <x v="5"/>
    <x v="1"/>
    <x v="5"/>
    <x v="46"/>
    <n v="377"/>
  </r>
  <r>
    <x v="1"/>
    <x v="5"/>
    <x v="1"/>
    <x v="5"/>
    <x v="6"/>
    <n v="1232"/>
  </r>
  <r>
    <x v="1"/>
    <x v="5"/>
    <x v="1"/>
    <x v="5"/>
    <x v="7"/>
    <n v="4032"/>
  </r>
  <r>
    <x v="1"/>
    <x v="5"/>
    <x v="1"/>
    <x v="5"/>
    <x v="8"/>
    <n v="100"/>
  </r>
  <r>
    <x v="1"/>
    <x v="5"/>
    <x v="1"/>
    <x v="5"/>
    <x v="9"/>
    <n v="9"/>
  </r>
  <r>
    <x v="1"/>
    <x v="5"/>
    <x v="1"/>
    <x v="5"/>
    <x v="10"/>
    <n v="2837"/>
  </r>
  <r>
    <x v="1"/>
    <x v="5"/>
    <x v="1"/>
    <x v="5"/>
    <x v="47"/>
    <n v="445"/>
  </r>
  <r>
    <x v="1"/>
    <x v="5"/>
    <x v="1"/>
    <x v="5"/>
    <x v="11"/>
    <n v="73"/>
  </r>
  <r>
    <x v="1"/>
    <x v="5"/>
    <x v="1"/>
    <x v="5"/>
    <x v="12"/>
    <n v="81"/>
  </r>
  <r>
    <x v="1"/>
    <x v="5"/>
    <x v="1"/>
    <x v="5"/>
    <x v="13"/>
    <n v="348"/>
  </r>
  <r>
    <x v="1"/>
    <x v="5"/>
    <x v="1"/>
    <x v="5"/>
    <x v="14"/>
    <n v="280"/>
  </r>
  <r>
    <x v="1"/>
    <x v="5"/>
    <x v="1"/>
    <x v="5"/>
    <x v="16"/>
    <n v="1279"/>
  </r>
  <r>
    <x v="1"/>
    <x v="5"/>
    <x v="1"/>
    <x v="5"/>
    <x v="17"/>
    <n v="640"/>
  </r>
  <r>
    <x v="1"/>
    <x v="5"/>
    <x v="1"/>
    <x v="5"/>
    <x v="48"/>
    <n v="2652"/>
  </r>
  <r>
    <x v="1"/>
    <x v="5"/>
    <x v="1"/>
    <x v="5"/>
    <x v="18"/>
    <n v="153"/>
  </r>
  <r>
    <x v="1"/>
    <x v="5"/>
    <x v="1"/>
    <x v="5"/>
    <x v="19"/>
    <n v="577"/>
  </r>
  <r>
    <x v="1"/>
    <x v="5"/>
    <x v="1"/>
    <x v="5"/>
    <x v="20"/>
    <n v="353"/>
  </r>
  <r>
    <x v="1"/>
    <x v="5"/>
    <x v="1"/>
    <x v="5"/>
    <x v="21"/>
    <n v="25"/>
  </r>
  <r>
    <x v="1"/>
    <x v="5"/>
    <x v="1"/>
    <x v="5"/>
    <x v="22"/>
    <n v="94"/>
  </r>
  <r>
    <x v="1"/>
    <x v="5"/>
    <x v="1"/>
    <x v="5"/>
    <x v="23"/>
    <n v="210"/>
  </r>
  <r>
    <x v="1"/>
    <x v="5"/>
    <x v="1"/>
    <x v="5"/>
    <x v="24"/>
    <n v="3"/>
  </r>
  <r>
    <x v="1"/>
    <x v="5"/>
    <x v="1"/>
    <x v="5"/>
    <x v="25"/>
    <n v="1969"/>
  </r>
  <r>
    <x v="1"/>
    <x v="5"/>
    <x v="1"/>
    <x v="5"/>
    <x v="26"/>
    <n v="102"/>
  </r>
  <r>
    <x v="1"/>
    <x v="5"/>
    <x v="1"/>
    <x v="5"/>
    <x v="27"/>
    <n v="4390"/>
  </r>
  <r>
    <x v="1"/>
    <x v="5"/>
    <x v="1"/>
    <x v="5"/>
    <x v="28"/>
    <n v="10"/>
  </r>
  <r>
    <x v="1"/>
    <x v="5"/>
    <x v="1"/>
    <x v="5"/>
    <x v="30"/>
    <n v="2926"/>
  </r>
  <r>
    <x v="1"/>
    <x v="5"/>
    <x v="1"/>
    <x v="5"/>
    <x v="31"/>
    <n v="13"/>
  </r>
  <r>
    <x v="1"/>
    <x v="5"/>
    <x v="1"/>
    <x v="5"/>
    <x v="32"/>
    <n v="61"/>
  </r>
  <r>
    <x v="1"/>
    <x v="5"/>
    <x v="1"/>
    <x v="5"/>
    <x v="33"/>
    <n v="1413"/>
  </r>
  <r>
    <x v="1"/>
    <x v="5"/>
    <x v="1"/>
    <x v="5"/>
    <x v="34"/>
    <n v="8"/>
  </r>
  <r>
    <x v="1"/>
    <x v="5"/>
    <x v="1"/>
    <x v="5"/>
    <x v="35"/>
    <n v="1223"/>
  </r>
  <r>
    <x v="1"/>
    <x v="5"/>
    <x v="1"/>
    <x v="5"/>
    <x v="37"/>
    <n v="459"/>
  </r>
  <r>
    <x v="1"/>
    <x v="5"/>
    <x v="1"/>
    <x v="5"/>
    <x v="38"/>
    <n v="2429"/>
  </r>
  <r>
    <x v="1"/>
    <x v="5"/>
    <x v="1"/>
    <x v="5"/>
    <x v="39"/>
    <n v="9"/>
  </r>
  <r>
    <x v="1"/>
    <x v="5"/>
    <x v="1"/>
    <x v="5"/>
    <x v="49"/>
    <n v="2"/>
  </r>
  <r>
    <x v="1"/>
    <x v="5"/>
    <x v="1"/>
    <x v="5"/>
    <x v="40"/>
    <n v="558"/>
  </r>
  <r>
    <x v="1"/>
    <x v="5"/>
    <x v="1"/>
    <x v="5"/>
    <x v="41"/>
    <n v="287"/>
  </r>
  <r>
    <x v="1"/>
    <x v="5"/>
    <x v="1"/>
    <x v="5"/>
    <x v="42"/>
    <n v="47"/>
  </r>
  <r>
    <x v="1"/>
    <x v="5"/>
    <x v="1"/>
    <x v="5"/>
    <x v="43"/>
    <n v="798"/>
  </r>
  <r>
    <x v="1"/>
    <x v="5"/>
    <x v="1"/>
    <x v="5"/>
    <x v="44"/>
    <n v="2"/>
  </r>
  <r>
    <x v="1"/>
    <x v="5"/>
    <x v="2"/>
    <x v="1"/>
    <x v="30"/>
    <n v="2"/>
  </r>
  <r>
    <x v="1"/>
    <x v="5"/>
    <x v="2"/>
    <x v="2"/>
    <x v="45"/>
    <n v="1"/>
  </r>
  <r>
    <x v="1"/>
    <x v="5"/>
    <x v="2"/>
    <x v="2"/>
    <x v="46"/>
    <n v="2"/>
  </r>
  <r>
    <x v="1"/>
    <x v="5"/>
    <x v="2"/>
    <x v="2"/>
    <x v="10"/>
    <n v="1"/>
  </r>
  <r>
    <x v="1"/>
    <x v="5"/>
    <x v="2"/>
    <x v="2"/>
    <x v="47"/>
    <n v="3"/>
  </r>
  <r>
    <x v="1"/>
    <x v="5"/>
    <x v="2"/>
    <x v="2"/>
    <x v="13"/>
    <n v="1"/>
  </r>
  <r>
    <x v="1"/>
    <x v="5"/>
    <x v="2"/>
    <x v="2"/>
    <x v="25"/>
    <n v="3"/>
  </r>
  <r>
    <x v="1"/>
    <x v="5"/>
    <x v="2"/>
    <x v="2"/>
    <x v="28"/>
    <n v="1"/>
  </r>
  <r>
    <x v="1"/>
    <x v="5"/>
    <x v="2"/>
    <x v="2"/>
    <x v="30"/>
    <n v="16"/>
  </r>
  <r>
    <x v="1"/>
    <x v="5"/>
    <x v="2"/>
    <x v="2"/>
    <x v="35"/>
    <n v="6"/>
  </r>
  <r>
    <x v="1"/>
    <x v="5"/>
    <x v="2"/>
    <x v="2"/>
    <x v="38"/>
    <n v="4"/>
  </r>
  <r>
    <x v="1"/>
    <x v="5"/>
    <x v="2"/>
    <x v="2"/>
    <x v="40"/>
    <n v="13"/>
  </r>
  <r>
    <x v="1"/>
    <x v="5"/>
    <x v="2"/>
    <x v="3"/>
    <x v="5"/>
    <n v="2"/>
  </r>
  <r>
    <x v="1"/>
    <x v="5"/>
    <x v="2"/>
    <x v="3"/>
    <x v="26"/>
    <n v="6"/>
  </r>
  <r>
    <x v="1"/>
    <x v="5"/>
    <x v="2"/>
    <x v="4"/>
    <x v="47"/>
    <n v="1"/>
  </r>
  <r>
    <x v="1"/>
    <x v="5"/>
    <x v="2"/>
    <x v="4"/>
    <x v="26"/>
    <n v="1"/>
  </r>
  <r>
    <x v="1"/>
    <x v="5"/>
    <x v="2"/>
    <x v="4"/>
    <x v="30"/>
    <n v="4"/>
  </r>
  <r>
    <x v="1"/>
    <x v="5"/>
    <x v="2"/>
    <x v="4"/>
    <x v="35"/>
    <n v="1"/>
  </r>
  <r>
    <x v="1"/>
    <x v="5"/>
    <x v="2"/>
    <x v="5"/>
    <x v="45"/>
    <n v="12"/>
  </r>
  <r>
    <x v="1"/>
    <x v="5"/>
    <x v="2"/>
    <x v="5"/>
    <x v="2"/>
    <n v="9"/>
  </r>
  <r>
    <x v="1"/>
    <x v="5"/>
    <x v="2"/>
    <x v="5"/>
    <x v="3"/>
    <n v="147"/>
  </r>
  <r>
    <x v="1"/>
    <x v="5"/>
    <x v="2"/>
    <x v="5"/>
    <x v="5"/>
    <n v="1"/>
  </r>
  <r>
    <x v="1"/>
    <x v="5"/>
    <x v="2"/>
    <x v="5"/>
    <x v="46"/>
    <n v="13"/>
  </r>
  <r>
    <x v="1"/>
    <x v="5"/>
    <x v="2"/>
    <x v="5"/>
    <x v="6"/>
    <n v="2"/>
  </r>
  <r>
    <x v="1"/>
    <x v="5"/>
    <x v="2"/>
    <x v="5"/>
    <x v="7"/>
    <n v="5"/>
  </r>
  <r>
    <x v="1"/>
    <x v="5"/>
    <x v="2"/>
    <x v="5"/>
    <x v="9"/>
    <n v="2"/>
  </r>
  <r>
    <x v="1"/>
    <x v="5"/>
    <x v="2"/>
    <x v="5"/>
    <x v="10"/>
    <n v="1"/>
  </r>
  <r>
    <x v="1"/>
    <x v="5"/>
    <x v="2"/>
    <x v="5"/>
    <x v="47"/>
    <n v="7"/>
  </r>
  <r>
    <x v="1"/>
    <x v="5"/>
    <x v="2"/>
    <x v="5"/>
    <x v="13"/>
    <n v="6"/>
  </r>
  <r>
    <x v="1"/>
    <x v="5"/>
    <x v="2"/>
    <x v="5"/>
    <x v="17"/>
    <n v="1"/>
  </r>
  <r>
    <x v="1"/>
    <x v="5"/>
    <x v="2"/>
    <x v="5"/>
    <x v="22"/>
    <n v="2"/>
  </r>
  <r>
    <x v="1"/>
    <x v="5"/>
    <x v="2"/>
    <x v="5"/>
    <x v="23"/>
    <n v="2"/>
  </r>
  <r>
    <x v="1"/>
    <x v="5"/>
    <x v="2"/>
    <x v="5"/>
    <x v="25"/>
    <n v="5"/>
  </r>
  <r>
    <x v="1"/>
    <x v="5"/>
    <x v="2"/>
    <x v="5"/>
    <x v="26"/>
    <n v="6"/>
  </r>
  <r>
    <x v="1"/>
    <x v="5"/>
    <x v="2"/>
    <x v="5"/>
    <x v="27"/>
    <n v="29"/>
  </r>
  <r>
    <x v="1"/>
    <x v="5"/>
    <x v="2"/>
    <x v="5"/>
    <x v="30"/>
    <n v="205"/>
  </r>
  <r>
    <x v="1"/>
    <x v="5"/>
    <x v="2"/>
    <x v="5"/>
    <x v="35"/>
    <n v="32"/>
  </r>
  <r>
    <x v="1"/>
    <x v="5"/>
    <x v="2"/>
    <x v="5"/>
    <x v="38"/>
    <n v="51"/>
  </r>
  <r>
    <x v="1"/>
    <x v="5"/>
    <x v="2"/>
    <x v="5"/>
    <x v="40"/>
    <n v="23"/>
  </r>
  <r>
    <x v="1"/>
    <x v="5"/>
    <x v="2"/>
    <x v="5"/>
    <x v="42"/>
    <n v="1"/>
  </r>
  <r>
    <x v="1"/>
    <x v="5"/>
    <x v="2"/>
    <x v="5"/>
    <x v="43"/>
    <n v="18"/>
  </r>
  <r>
    <x v="1"/>
    <x v="6"/>
    <x v="0"/>
    <x v="0"/>
    <x v="45"/>
    <n v="2"/>
  </r>
  <r>
    <x v="1"/>
    <x v="6"/>
    <x v="0"/>
    <x v="0"/>
    <x v="0"/>
    <n v="226"/>
  </r>
  <r>
    <x v="1"/>
    <x v="6"/>
    <x v="0"/>
    <x v="0"/>
    <x v="1"/>
    <n v="171"/>
  </r>
  <r>
    <x v="1"/>
    <x v="6"/>
    <x v="0"/>
    <x v="0"/>
    <x v="2"/>
    <n v="3"/>
  </r>
  <r>
    <x v="1"/>
    <x v="6"/>
    <x v="0"/>
    <x v="0"/>
    <x v="3"/>
    <n v="40"/>
  </r>
  <r>
    <x v="1"/>
    <x v="6"/>
    <x v="0"/>
    <x v="0"/>
    <x v="4"/>
    <n v="9"/>
  </r>
  <r>
    <x v="1"/>
    <x v="6"/>
    <x v="0"/>
    <x v="0"/>
    <x v="46"/>
    <n v="1"/>
  </r>
  <r>
    <x v="1"/>
    <x v="6"/>
    <x v="0"/>
    <x v="0"/>
    <x v="6"/>
    <n v="21"/>
  </r>
  <r>
    <x v="1"/>
    <x v="6"/>
    <x v="0"/>
    <x v="0"/>
    <x v="7"/>
    <n v="21"/>
  </r>
  <r>
    <x v="1"/>
    <x v="6"/>
    <x v="0"/>
    <x v="0"/>
    <x v="9"/>
    <n v="1"/>
  </r>
  <r>
    <x v="1"/>
    <x v="6"/>
    <x v="0"/>
    <x v="0"/>
    <x v="10"/>
    <n v="11"/>
  </r>
  <r>
    <x v="1"/>
    <x v="6"/>
    <x v="0"/>
    <x v="0"/>
    <x v="47"/>
    <n v="4"/>
  </r>
  <r>
    <x v="1"/>
    <x v="6"/>
    <x v="0"/>
    <x v="0"/>
    <x v="11"/>
    <n v="4"/>
  </r>
  <r>
    <x v="1"/>
    <x v="6"/>
    <x v="0"/>
    <x v="0"/>
    <x v="12"/>
    <n v="9"/>
  </r>
  <r>
    <x v="1"/>
    <x v="6"/>
    <x v="0"/>
    <x v="0"/>
    <x v="13"/>
    <n v="3"/>
  </r>
  <r>
    <x v="1"/>
    <x v="6"/>
    <x v="0"/>
    <x v="0"/>
    <x v="14"/>
    <n v="1"/>
  </r>
  <r>
    <x v="1"/>
    <x v="6"/>
    <x v="0"/>
    <x v="0"/>
    <x v="16"/>
    <n v="1"/>
  </r>
  <r>
    <x v="1"/>
    <x v="6"/>
    <x v="0"/>
    <x v="0"/>
    <x v="17"/>
    <n v="2"/>
  </r>
  <r>
    <x v="1"/>
    <x v="6"/>
    <x v="0"/>
    <x v="0"/>
    <x v="48"/>
    <n v="5"/>
  </r>
  <r>
    <x v="1"/>
    <x v="6"/>
    <x v="0"/>
    <x v="0"/>
    <x v="18"/>
    <n v="61"/>
  </r>
  <r>
    <x v="1"/>
    <x v="6"/>
    <x v="0"/>
    <x v="0"/>
    <x v="19"/>
    <n v="19"/>
  </r>
  <r>
    <x v="1"/>
    <x v="6"/>
    <x v="0"/>
    <x v="0"/>
    <x v="20"/>
    <n v="3"/>
  </r>
  <r>
    <x v="1"/>
    <x v="6"/>
    <x v="0"/>
    <x v="0"/>
    <x v="21"/>
    <n v="27"/>
  </r>
  <r>
    <x v="1"/>
    <x v="6"/>
    <x v="0"/>
    <x v="0"/>
    <x v="22"/>
    <n v="17"/>
  </r>
  <r>
    <x v="1"/>
    <x v="6"/>
    <x v="0"/>
    <x v="0"/>
    <x v="23"/>
    <n v="4"/>
  </r>
  <r>
    <x v="1"/>
    <x v="6"/>
    <x v="0"/>
    <x v="0"/>
    <x v="24"/>
    <n v="1"/>
  </r>
  <r>
    <x v="1"/>
    <x v="6"/>
    <x v="0"/>
    <x v="0"/>
    <x v="25"/>
    <n v="2"/>
  </r>
  <r>
    <x v="1"/>
    <x v="6"/>
    <x v="0"/>
    <x v="0"/>
    <x v="26"/>
    <n v="30"/>
  </r>
  <r>
    <x v="1"/>
    <x v="6"/>
    <x v="0"/>
    <x v="0"/>
    <x v="27"/>
    <n v="13"/>
  </r>
  <r>
    <x v="1"/>
    <x v="6"/>
    <x v="0"/>
    <x v="0"/>
    <x v="28"/>
    <n v="122"/>
  </r>
  <r>
    <x v="1"/>
    <x v="6"/>
    <x v="0"/>
    <x v="0"/>
    <x v="29"/>
    <n v="15"/>
  </r>
  <r>
    <x v="1"/>
    <x v="6"/>
    <x v="0"/>
    <x v="0"/>
    <x v="30"/>
    <n v="15"/>
  </r>
  <r>
    <x v="1"/>
    <x v="6"/>
    <x v="0"/>
    <x v="0"/>
    <x v="31"/>
    <n v="250"/>
  </r>
  <r>
    <x v="1"/>
    <x v="6"/>
    <x v="0"/>
    <x v="0"/>
    <x v="32"/>
    <n v="7"/>
  </r>
  <r>
    <x v="1"/>
    <x v="6"/>
    <x v="0"/>
    <x v="0"/>
    <x v="33"/>
    <n v="1"/>
  </r>
  <r>
    <x v="1"/>
    <x v="6"/>
    <x v="0"/>
    <x v="0"/>
    <x v="34"/>
    <n v="7"/>
  </r>
  <r>
    <x v="1"/>
    <x v="6"/>
    <x v="0"/>
    <x v="0"/>
    <x v="35"/>
    <n v="2"/>
  </r>
  <r>
    <x v="1"/>
    <x v="6"/>
    <x v="0"/>
    <x v="0"/>
    <x v="36"/>
    <n v="81"/>
  </r>
  <r>
    <x v="1"/>
    <x v="6"/>
    <x v="0"/>
    <x v="0"/>
    <x v="37"/>
    <n v="1"/>
  </r>
  <r>
    <x v="1"/>
    <x v="6"/>
    <x v="0"/>
    <x v="0"/>
    <x v="38"/>
    <n v="15"/>
  </r>
  <r>
    <x v="1"/>
    <x v="6"/>
    <x v="0"/>
    <x v="0"/>
    <x v="39"/>
    <n v="4"/>
  </r>
  <r>
    <x v="1"/>
    <x v="6"/>
    <x v="0"/>
    <x v="0"/>
    <x v="40"/>
    <n v="4"/>
  </r>
  <r>
    <x v="1"/>
    <x v="6"/>
    <x v="0"/>
    <x v="0"/>
    <x v="41"/>
    <n v="46"/>
  </r>
  <r>
    <x v="1"/>
    <x v="6"/>
    <x v="0"/>
    <x v="0"/>
    <x v="43"/>
    <n v="41"/>
  </r>
  <r>
    <x v="1"/>
    <x v="6"/>
    <x v="0"/>
    <x v="0"/>
    <x v="44"/>
    <n v="13"/>
  </r>
  <r>
    <x v="1"/>
    <x v="6"/>
    <x v="0"/>
    <x v="1"/>
    <x v="45"/>
    <n v="21"/>
  </r>
  <r>
    <x v="1"/>
    <x v="6"/>
    <x v="0"/>
    <x v="1"/>
    <x v="0"/>
    <n v="12"/>
  </r>
  <r>
    <x v="1"/>
    <x v="6"/>
    <x v="0"/>
    <x v="1"/>
    <x v="1"/>
    <n v="9"/>
  </r>
  <r>
    <x v="1"/>
    <x v="6"/>
    <x v="0"/>
    <x v="1"/>
    <x v="2"/>
    <n v="12"/>
  </r>
  <r>
    <x v="1"/>
    <x v="6"/>
    <x v="0"/>
    <x v="1"/>
    <x v="3"/>
    <n v="246"/>
  </r>
  <r>
    <x v="1"/>
    <x v="6"/>
    <x v="0"/>
    <x v="1"/>
    <x v="4"/>
    <n v="8"/>
  </r>
  <r>
    <x v="1"/>
    <x v="6"/>
    <x v="0"/>
    <x v="1"/>
    <x v="5"/>
    <n v="5"/>
  </r>
  <r>
    <x v="1"/>
    <x v="6"/>
    <x v="0"/>
    <x v="1"/>
    <x v="51"/>
    <n v="1"/>
  </r>
  <r>
    <x v="1"/>
    <x v="6"/>
    <x v="0"/>
    <x v="1"/>
    <x v="46"/>
    <n v="2"/>
  </r>
  <r>
    <x v="1"/>
    <x v="6"/>
    <x v="0"/>
    <x v="1"/>
    <x v="6"/>
    <n v="48"/>
  </r>
  <r>
    <x v="1"/>
    <x v="6"/>
    <x v="0"/>
    <x v="1"/>
    <x v="7"/>
    <n v="57"/>
  </r>
  <r>
    <x v="1"/>
    <x v="6"/>
    <x v="0"/>
    <x v="1"/>
    <x v="8"/>
    <n v="159"/>
  </r>
  <r>
    <x v="1"/>
    <x v="6"/>
    <x v="0"/>
    <x v="1"/>
    <x v="10"/>
    <n v="18"/>
  </r>
  <r>
    <x v="1"/>
    <x v="6"/>
    <x v="0"/>
    <x v="1"/>
    <x v="47"/>
    <n v="14"/>
  </r>
  <r>
    <x v="1"/>
    <x v="6"/>
    <x v="0"/>
    <x v="1"/>
    <x v="11"/>
    <n v="5"/>
  </r>
  <r>
    <x v="1"/>
    <x v="6"/>
    <x v="0"/>
    <x v="1"/>
    <x v="12"/>
    <n v="6"/>
  </r>
  <r>
    <x v="1"/>
    <x v="6"/>
    <x v="0"/>
    <x v="1"/>
    <x v="13"/>
    <n v="3"/>
  </r>
  <r>
    <x v="1"/>
    <x v="6"/>
    <x v="0"/>
    <x v="1"/>
    <x v="15"/>
    <n v="1"/>
  </r>
  <r>
    <x v="1"/>
    <x v="6"/>
    <x v="0"/>
    <x v="1"/>
    <x v="16"/>
    <n v="13"/>
  </r>
  <r>
    <x v="1"/>
    <x v="6"/>
    <x v="0"/>
    <x v="1"/>
    <x v="17"/>
    <n v="17"/>
  </r>
  <r>
    <x v="1"/>
    <x v="6"/>
    <x v="0"/>
    <x v="1"/>
    <x v="48"/>
    <n v="4"/>
  </r>
  <r>
    <x v="1"/>
    <x v="6"/>
    <x v="0"/>
    <x v="1"/>
    <x v="18"/>
    <n v="37"/>
  </r>
  <r>
    <x v="1"/>
    <x v="6"/>
    <x v="0"/>
    <x v="1"/>
    <x v="19"/>
    <n v="12"/>
  </r>
  <r>
    <x v="1"/>
    <x v="6"/>
    <x v="0"/>
    <x v="1"/>
    <x v="20"/>
    <n v="11"/>
  </r>
  <r>
    <x v="1"/>
    <x v="6"/>
    <x v="0"/>
    <x v="1"/>
    <x v="22"/>
    <n v="5"/>
  </r>
  <r>
    <x v="1"/>
    <x v="6"/>
    <x v="0"/>
    <x v="1"/>
    <x v="23"/>
    <n v="11"/>
  </r>
  <r>
    <x v="1"/>
    <x v="6"/>
    <x v="0"/>
    <x v="1"/>
    <x v="25"/>
    <n v="8"/>
  </r>
  <r>
    <x v="1"/>
    <x v="6"/>
    <x v="0"/>
    <x v="1"/>
    <x v="26"/>
    <n v="1"/>
  </r>
  <r>
    <x v="1"/>
    <x v="6"/>
    <x v="0"/>
    <x v="1"/>
    <x v="27"/>
    <n v="43"/>
  </r>
  <r>
    <x v="1"/>
    <x v="6"/>
    <x v="0"/>
    <x v="1"/>
    <x v="28"/>
    <n v="28"/>
  </r>
  <r>
    <x v="1"/>
    <x v="6"/>
    <x v="0"/>
    <x v="1"/>
    <x v="30"/>
    <n v="51"/>
  </r>
  <r>
    <x v="1"/>
    <x v="6"/>
    <x v="0"/>
    <x v="1"/>
    <x v="31"/>
    <n v="10"/>
  </r>
  <r>
    <x v="1"/>
    <x v="6"/>
    <x v="0"/>
    <x v="1"/>
    <x v="32"/>
    <n v="6"/>
  </r>
  <r>
    <x v="1"/>
    <x v="6"/>
    <x v="0"/>
    <x v="1"/>
    <x v="33"/>
    <n v="22"/>
  </r>
  <r>
    <x v="1"/>
    <x v="6"/>
    <x v="0"/>
    <x v="1"/>
    <x v="34"/>
    <n v="3"/>
  </r>
  <r>
    <x v="1"/>
    <x v="6"/>
    <x v="0"/>
    <x v="1"/>
    <x v="35"/>
    <n v="4"/>
  </r>
  <r>
    <x v="1"/>
    <x v="6"/>
    <x v="0"/>
    <x v="1"/>
    <x v="37"/>
    <n v="5"/>
  </r>
  <r>
    <x v="1"/>
    <x v="6"/>
    <x v="0"/>
    <x v="1"/>
    <x v="38"/>
    <n v="56"/>
  </r>
  <r>
    <x v="1"/>
    <x v="6"/>
    <x v="0"/>
    <x v="1"/>
    <x v="39"/>
    <n v="1"/>
  </r>
  <r>
    <x v="1"/>
    <x v="6"/>
    <x v="0"/>
    <x v="1"/>
    <x v="40"/>
    <n v="30"/>
  </r>
  <r>
    <x v="1"/>
    <x v="6"/>
    <x v="0"/>
    <x v="1"/>
    <x v="41"/>
    <n v="44"/>
  </r>
  <r>
    <x v="1"/>
    <x v="6"/>
    <x v="0"/>
    <x v="1"/>
    <x v="42"/>
    <n v="2"/>
  </r>
  <r>
    <x v="1"/>
    <x v="6"/>
    <x v="0"/>
    <x v="1"/>
    <x v="43"/>
    <n v="21"/>
  </r>
  <r>
    <x v="1"/>
    <x v="6"/>
    <x v="0"/>
    <x v="2"/>
    <x v="45"/>
    <n v="3168"/>
  </r>
  <r>
    <x v="1"/>
    <x v="6"/>
    <x v="0"/>
    <x v="2"/>
    <x v="0"/>
    <n v="24"/>
  </r>
  <r>
    <x v="1"/>
    <x v="6"/>
    <x v="0"/>
    <x v="2"/>
    <x v="1"/>
    <n v="269"/>
  </r>
  <r>
    <x v="1"/>
    <x v="6"/>
    <x v="0"/>
    <x v="2"/>
    <x v="2"/>
    <n v="1723"/>
  </r>
  <r>
    <x v="1"/>
    <x v="6"/>
    <x v="0"/>
    <x v="2"/>
    <x v="3"/>
    <n v="3466"/>
  </r>
  <r>
    <x v="1"/>
    <x v="6"/>
    <x v="0"/>
    <x v="2"/>
    <x v="4"/>
    <n v="442"/>
  </r>
  <r>
    <x v="1"/>
    <x v="6"/>
    <x v="0"/>
    <x v="2"/>
    <x v="5"/>
    <n v="675"/>
  </r>
  <r>
    <x v="1"/>
    <x v="6"/>
    <x v="0"/>
    <x v="2"/>
    <x v="51"/>
    <n v="621"/>
  </r>
  <r>
    <x v="1"/>
    <x v="6"/>
    <x v="0"/>
    <x v="2"/>
    <x v="46"/>
    <n v="881"/>
  </r>
  <r>
    <x v="1"/>
    <x v="6"/>
    <x v="0"/>
    <x v="2"/>
    <x v="6"/>
    <n v="6620"/>
  </r>
  <r>
    <x v="1"/>
    <x v="6"/>
    <x v="0"/>
    <x v="2"/>
    <x v="7"/>
    <n v="5754"/>
  </r>
  <r>
    <x v="1"/>
    <x v="6"/>
    <x v="0"/>
    <x v="2"/>
    <x v="8"/>
    <n v="18"/>
  </r>
  <r>
    <x v="1"/>
    <x v="6"/>
    <x v="0"/>
    <x v="2"/>
    <x v="9"/>
    <n v="2"/>
  </r>
  <r>
    <x v="1"/>
    <x v="6"/>
    <x v="0"/>
    <x v="2"/>
    <x v="10"/>
    <n v="7937"/>
  </r>
  <r>
    <x v="1"/>
    <x v="6"/>
    <x v="0"/>
    <x v="2"/>
    <x v="47"/>
    <n v="2269"/>
  </r>
  <r>
    <x v="1"/>
    <x v="6"/>
    <x v="0"/>
    <x v="2"/>
    <x v="11"/>
    <n v="277"/>
  </r>
  <r>
    <x v="1"/>
    <x v="6"/>
    <x v="0"/>
    <x v="2"/>
    <x v="12"/>
    <n v="761"/>
  </r>
  <r>
    <x v="1"/>
    <x v="6"/>
    <x v="0"/>
    <x v="2"/>
    <x v="13"/>
    <n v="852"/>
  </r>
  <r>
    <x v="1"/>
    <x v="6"/>
    <x v="0"/>
    <x v="2"/>
    <x v="14"/>
    <n v="4600"/>
  </r>
  <r>
    <x v="1"/>
    <x v="6"/>
    <x v="0"/>
    <x v="2"/>
    <x v="15"/>
    <n v="3"/>
  </r>
  <r>
    <x v="1"/>
    <x v="6"/>
    <x v="0"/>
    <x v="2"/>
    <x v="16"/>
    <n v="2833"/>
  </r>
  <r>
    <x v="1"/>
    <x v="6"/>
    <x v="0"/>
    <x v="2"/>
    <x v="17"/>
    <n v="550"/>
  </r>
  <r>
    <x v="1"/>
    <x v="6"/>
    <x v="0"/>
    <x v="2"/>
    <x v="48"/>
    <n v="2515"/>
  </r>
  <r>
    <x v="1"/>
    <x v="6"/>
    <x v="0"/>
    <x v="2"/>
    <x v="18"/>
    <n v="709"/>
  </r>
  <r>
    <x v="1"/>
    <x v="6"/>
    <x v="0"/>
    <x v="2"/>
    <x v="19"/>
    <n v="2982"/>
  </r>
  <r>
    <x v="1"/>
    <x v="6"/>
    <x v="0"/>
    <x v="2"/>
    <x v="20"/>
    <n v="3031"/>
  </r>
  <r>
    <x v="1"/>
    <x v="6"/>
    <x v="0"/>
    <x v="2"/>
    <x v="21"/>
    <n v="1"/>
  </r>
  <r>
    <x v="1"/>
    <x v="6"/>
    <x v="0"/>
    <x v="2"/>
    <x v="22"/>
    <n v="468"/>
  </r>
  <r>
    <x v="1"/>
    <x v="6"/>
    <x v="0"/>
    <x v="2"/>
    <x v="23"/>
    <n v="273"/>
  </r>
  <r>
    <x v="1"/>
    <x v="6"/>
    <x v="0"/>
    <x v="2"/>
    <x v="24"/>
    <n v="3"/>
  </r>
  <r>
    <x v="1"/>
    <x v="6"/>
    <x v="0"/>
    <x v="2"/>
    <x v="25"/>
    <n v="1560"/>
  </r>
  <r>
    <x v="1"/>
    <x v="6"/>
    <x v="0"/>
    <x v="2"/>
    <x v="26"/>
    <n v="47"/>
  </r>
  <r>
    <x v="1"/>
    <x v="6"/>
    <x v="0"/>
    <x v="2"/>
    <x v="27"/>
    <n v="4050"/>
  </r>
  <r>
    <x v="1"/>
    <x v="6"/>
    <x v="0"/>
    <x v="2"/>
    <x v="28"/>
    <n v="6006"/>
  </r>
  <r>
    <x v="1"/>
    <x v="6"/>
    <x v="0"/>
    <x v="2"/>
    <x v="29"/>
    <n v="5"/>
  </r>
  <r>
    <x v="1"/>
    <x v="6"/>
    <x v="0"/>
    <x v="2"/>
    <x v="30"/>
    <n v="5328"/>
  </r>
  <r>
    <x v="1"/>
    <x v="6"/>
    <x v="0"/>
    <x v="2"/>
    <x v="31"/>
    <n v="1430"/>
  </r>
  <r>
    <x v="1"/>
    <x v="6"/>
    <x v="0"/>
    <x v="2"/>
    <x v="32"/>
    <n v="73"/>
  </r>
  <r>
    <x v="1"/>
    <x v="6"/>
    <x v="0"/>
    <x v="2"/>
    <x v="33"/>
    <n v="3764"/>
  </r>
  <r>
    <x v="1"/>
    <x v="6"/>
    <x v="0"/>
    <x v="2"/>
    <x v="34"/>
    <n v="165"/>
  </r>
  <r>
    <x v="1"/>
    <x v="6"/>
    <x v="0"/>
    <x v="2"/>
    <x v="35"/>
    <n v="2243"/>
  </r>
  <r>
    <x v="1"/>
    <x v="6"/>
    <x v="0"/>
    <x v="2"/>
    <x v="36"/>
    <n v="2"/>
  </r>
  <r>
    <x v="1"/>
    <x v="6"/>
    <x v="0"/>
    <x v="2"/>
    <x v="37"/>
    <n v="2202"/>
  </r>
  <r>
    <x v="1"/>
    <x v="6"/>
    <x v="0"/>
    <x v="2"/>
    <x v="38"/>
    <n v="6850"/>
  </r>
  <r>
    <x v="1"/>
    <x v="6"/>
    <x v="0"/>
    <x v="2"/>
    <x v="39"/>
    <n v="9"/>
  </r>
  <r>
    <x v="1"/>
    <x v="6"/>
    <x v="0"/>
    <x v="2"/>
    <x v="49"/>
    <n v="5"/>
  </r>
  <r>
    <x v="1"/>
    <x v="6"/>
    <x v="0"/>
    <x v="2"/>
    <x v="40"/>
    <n v="4098"/>
  </r>
  <r>
    <x v="1"/>
    <x v="6"/>
    <x v="0"/>
    <x v="2"/>
    <x v="41"/>
    <n v="337"/>
  </r>
  <r>
    <x v="1"/>
    <x v="6"/>
    <x v="0"/>
    <x v="2"/>
    <x v="42"/>
    <n v="190"/>
  </r>
  <r>
    <x v="1"/>
    <x v="6"/>
    <x v="0"/>
    <x v="2"/>
    <x v="43"/>
    <n v="1599"/>
  </r>
  <r>
    <x v="1"/>
    <x v="6"/>
    <x v="0"/>
    <x v="2"/>
    <x v="44"/>
    <n v="2"/>
  </r>
  <r>
    <x v="1"/>
    <x v="6"/>
    <x v="0"/>
    <x v="3"/>
    <x v="45"/>
    <n v="6"/>
  </r>
  <r>
    <x v="1"/>
    <x v="6"/>
    <x v="0"/>
    <x v="3"/>
    <x v="0"/>
    <n v="6"/>
  </r>
  <r>
    <x v="1"/>
    <x v="6"/>
    <x v="0"/>
    <x v="3"/>
    <x v="1"/>
    <n v="594"/>
  </r>
  <r>
    <x v="1"/>
    <x v="6"/>
    <x v="0"/>
    <x v="3"/>
    <x v="2"/>
    <n v="26"/>
  </r>
  <r>
    <x v="1"/>
    <x v="6"/>
    <x v="0"/>
    <x v="3"/>
    <x v="3"/>
    <n v="2020"/>
  </r>
  <r>
    <x v="1"/>
    <x v="6"/>
    <x v="0"/>
    <x v="3"/>
    <x v="4"/>
    <n v="339"/>
  </r>
  <r>
    <x v="1"/>
    <x v="6"/>
    <x v="0"/>
    <x v="3"/>
    <x v="5"/>
    <n v="266"/>
  </r>
  <r>
    <x v="1"/>
    <x v="6"/>
    <x v="0"/>
    <x v="3"/>
    <x v="51"/>
    <n v="40"/>
  </r>
  <r>
    <x v="1"/>
    <x v="6"/>
    <x v="0"/>
    <x v="3"/>
    <x v="46"/>
    <n v="10"/>
  </r>
  <r>
    <x v="1"/>
    <x v="6"/>
    <x v="0"/>
    <x v="3"/>
    <x v="6"/>
    <n v="408"/>
  </r>
  <r>
    <x v="1"/>
    <x v="6"/>
    <x v="0"/>
    <x v="3"/>
    <x v="7"/>
    <n v="85"/>
  </r>
  <r>
    <x v="1"/>
    <x v="6"/>
    <x v="0"/>
    <x v="3"/>
    <x v="8"/>
    <n v="6"/>
  </r>
  <r>
    <x v="1"/>
    <x v="6"/>
    <x v="0"/>
    <x v="3"/>
    <x v="9"/>
    <n v="5"/>
  </r>
  <r>
    <x v="1"/>
    <x v="6"/>
    <x v="0"/>
    <x v="3"/>
    <x v="10"/>
    <n v="416"/>
  </r>
  <r>
    <x v="1"/>
    <x v="6"/>
    <x v="0"/>
    <x v="3"/>
    <x v="47"/>
    <n v="95"/>
  </r>
  <r>
    <x v="1"/>
    <x v="6"/>
    <x v="0"/>
    <x v="3"/>
    <x v="11"/>
    <n v="34"/>
  </r>
  <r>
    <x v="1"/>
    <x v="6"/>
    <x v="0"/>
    <x v="3"/>
    <x v="12"/>
    <n v="94"/>
  </r>
  <r>
    <x v="1"/>
    <x v="6"/>
    <x v="0"/>
    <x v="3"/>
    <x v="13"/>
    <n v="10"/>
  </r>
  <r>
    <x v="1"/>
    <x v="6"/>
    <x v="0"/>
    <x v="3"/>
    <x v="15"/>
    <n v="3"/>
  </r>
  <r>
    <x v="1"/>
    <x v="6"/>
    <x v="0"/>
    <x v="3"/>
    <x v="16"/>
    <n v="16"/>
  </r>
  <r>
    <x v="1"/>
    <x v="6"/>
    <x v="0"/>
    <x v="3"/>
    <x v="17"/>
    <n v="268"/>
  </r>
  <r>
    <x v="1"/>
    <x v="6"/>
    <x v="0"/>
    <x v="3"/>
    <x v="48"/>
    <n v="71"/>
  </r>
  <r>
    <x v="1"/>
    <x v="6"/>
    <x v="0"/>
    <x v="3"/>
    <x v="18"/>
    <n v="49"/>
  </r>
  <r>
    <x v="1"/>
    <x v="6"/>
    <x v="0"/>
    <x v="3"/>
    <x v="19"/>
    <n v="5"/>
  </r>
  <r>
    <x v="1"/>
    <x v="6"/>
    <x v="0"/>
    <x v="3"/>
    <x v="20"/>
    <n v="46"/>
  </r>
  <r>
    <x v="1"/>
    <x v="6"/>
    <x v="0"/>
    <x v="3"/>
    <x v="21"/>
    <n v="1"/>
  </r>
  <r>
    <x v="1"/>
    <x v="6"/>
    <x v="0"/>
    <x v="3"/>
    <x v="22"/>
    <n v="18"/>
  </r>
  <r>
    <x v="1"/>
    <x v="6"/>
    <x v="0"/>
    <x v="3"/>
    <x v="23"/>
    <n v="107"/>
  </r>
  <r>
    <x v="1"/>
    <x v="6"/>
    <x v="0"/>
    <x v="3"/>
    <x v="24"/>
    <n v="4"/>
  </r>
  <r>
    <x v="1"/>
    <x v="6"/>
    <x v="0"/>
    <x v="3"/>
    <x v="25"/>
    <n v="296"/>
  </r>
  <r>
    <x v="1"/>
    <x v="6"/>
    <x v="0"/>
    <x v="3"/>
    <x v="26"/>
    <n v="407"/>
  </r>
  <r>
    <x v="1"/>
    <x v="6"/>
    <x v="0"/>
    <x v="3"/>
    <x v="27"/>
    <n v="785"/>
  </r>
  <r>
    <x v="1"/>
    <x v="6"/>
    <x v="0"/>
    <x v="3"/>
    <x v="28"/>
    <n v="117"/>
  </r>
  <r>
    <x v="1"/>
    <x v="6"/>
    <x v="0"/>
    <x v="3"/>
    <x v="29"/>
    <n v="3"/>
  </r>
  <r>
    <x v="1"/>
    <x v="6"/>
    <x v="0"/>
    <x v="3"/>
    <x v="30"/>
    <n v="112"/>
  </r>
  <r>
    <x v="1"/>
    <x v="6"/>
    <x v="0"/>
    <x v="3"/>
    <x v="31"/>
    <n v="105"/>
  </r>
  <r>
    <x v="1"/>
    <x v="6"/>
    <x v="0"/>
    <x v="3"/>
    <x v="32"/>
    <n v="42"/>
  </r>
  <r>
    <x v="1"/>
    <x v="6"/>
    <x v="0"/>
    <x v="3"/>
    <x v="33"/>
    <n v="228"/>
  </r>
  <r>
    <x v="1"/>
    <x v="6"/>
    <x v="0"/>
    <x v="3"/>
    <x v="34"/>
    <n v="107"/>
  </r>
  <r>
    <x v="1"/>
    <x v="6"/>
    <x v="0"/>
    <x v="3"/>
    <x v="35"/>
    <n v="22"/>
  </r>
  <r>
    <x v="1"/>
    <x v="6"/>
    <x v="0"/>
    <x v="3"/>
    <x v="36"/>
    <n v="4"/>
  </r>
  <r>
    <x v="1"/>
    <x v="6"/>
    <x v="0"/>
    <x v="3"/>
    <x v="37"/>
    <n v="18"/>
  </r>
  <r>
    <x v="1"/>
    <x v="6"/>
    <x v="0"/>
    <x v="3"/>
    <x v="38"/>
    <n v="2911"/>
  </r>
  <r>
    <x v="1"/>
    <x v="6"/>
    <x v="0"/>
    <x v="3"/>
    <x v="39"/>
    <n v="27"/>
  </r>
  <r>
    <x v="1"/>
    <x v="6"/>
    <x v="0"/>
    <x v="3"/>
    <x v="49"/>
    <n v="2"/>
  </r>
  <r>
    <x v="1"/>
    <x v="6"/>
    <x v="0"/>
    <x v="3"/>
    <x v="40"/>
    <n v="45"/>
  </r>
  <r>
    <x v="1"/>
    <x v="6"/>
    <x v="0"/>
    <x v="3"/>
    <x v="41"/>
    <n v="59"/>
  </r>
  <r>
    <x v="1"/>
    <x v="6"/>
    <x v="0"/>
    <x v="3"/>
    <x v="42"/>
    <n v="1"/>
  </r>
  <r>
    <x v="1"/>
    <x v="6"/>
    <x v="0"/>
    <x v="3"/>
    <x v="43"/>
    <n v="70"/>
  </r>
  <r>
    <x v="1"/>
    <x v="6"/>
    <x v="0"/>
    <x v="3"/>
    <x v="44"/>
    <n v="2"/>
  </r>
  <r>
    <x v="1"/>
    <x v="6"/>
    <x v="0"/>
    <x v="3"/>
    <x v="50"/>
    <n v="230"/>
  </r>
  <r>
    <x v="1"/>
    <x v="6"/>
    <x v="0"/>
    <x v="4"/>
    <x v="45"/>
    <n v="538"/>
  </r>
  <r>
    <x v="1"/>
    <x v="6"/>
    <x v="0"/>
    <x v="4"/>
    <x v="0"/>
    <n v="85"/>
  </r>
  <r>
    <x v="1"/>
    <x v="6"/>
    <x v="0"/>
    <x v="4"/>
    <x v="1"/>
    <n v="482"/>
  </r>
  <r>
    <x v="1"/>
    <x v="6"/>
    <x v="0"/>
    <x v="4"/>
    <x v="2"/>
    <n v="458"/>
  </r>
  <r>
    <x v="1"/>
    <x v="6"/>
    <x v="0"/>
    <x v="4"/>
    <x v="3"/>
    <n v="1150"/>
  </r>
  <r>
    <x v="1"/>
    <x v="6"/>
    <x v="0"/>
    <x v="4"/>
    <x v="4"/>
    <n v="313"/>
  </r>
  <r>
    <x v="1"/>
    <x v="6"/>
    <x v="0"/>
    <x v="4"/>
    <x v="5"/>
    <n v="282"/>
  </r>
  <r>
    <x v="1"/>
    <x v="6"/>
    <x v="0"/>
    <x v="4"/>
    <x v="51"/>
    <n v="185"/>
  </r>
  <r>
    <x v="1"/>
    <x v="6"/>
    <x v="0"/>
    <x v="4"/>
    <x v="46"/>
    <n v="7"/>
  </r>
  <r>
    <x v="1"/>
    <x v="6"/>
    <x v="0"/>
    <x v="4"/>
    <x v="6"/>
    <n v="2158"/>
  </r>
  <r>
    <x v="1"/>
    <x v="6"/>
    <x v="0"/>
    <x v="4"/>
    <x v="7"/>
    <n v="778"/>
  </r>
  <r>
    <x v="1"/>
    <x v="6"/>
    <x v="0"/>
    <x v="4"/>
    <x v="8"/>
    <n v="43"/>
  </r>
  <r>
    <x v="1"/>
    <x v="6"/>
    <x v="0"/>
    <x v="4"/>
    <x v="9"/>
    <n v="23"/>
  </r>
  <r>
    <x v="1"/>
    <x v="6"/>
    <x v="0"/>
    <x v="4"/>
    <x v="10"/>
    <n v="1474"/>
  </r>
  <r>
    <x v="1"/>
    <x v="6"/>
    <x v="0"/>
    <x v="4"/>
    <x v="47"/>
    <n v="1036"/>
  </r>
  <r>
    <x v="1"/>
    <x v="6"/>
    <x v="0"/>
    <x v="4"/>
    <x v="11"/>
    <n v="381"/>
  </r>
  <r>
    <x v="1"/>
    <x v="6"/>
    <x v="0"/>
    <x v="4"/>
    <x v="12"/>
    <n v="535"/>
  </r>
  <r>
    <x v="1"/>
    <x v="6"/>
    <x v="0"/>
    <x v="4"/>
    <x v="13"/>
    <n v="597"/>
  </r>
  <r>
    <x v="1"/>
    <x v="6"/>
    <x v="0"/>
    <x v="4"/>
    <x v="14"/>
    <n v="668"/>
  </r>
  <r>
    <x v="1"/>
    <x v="6"/>
    <x v="0"/>
    <x v="4"/>
    <x v="15"/>
    <n v="36"/>
  </r>
  <r>
    <x v="1"/>
    <x v="6"/>
    <x v="0"/>
    <x v="4"/>
    <x v="16"/>
    <n v="404"/>
  </r>
  <r>
    <x v="1"/>
    <x v="6"/>
    <x v="0"/>
    <x v="4"/>
    <x v="17"/>
    <n v="269"/>
  </r>
  <r>
    <x v="1"/>
    <x v="6"/>
    <x v="0"/>
    <x v="4"/>
    <x v="48"/>
    <n v="874"/>
  </r>
  <r>
    <x v="1"/>
    <x v="6"/>
    <x v="0"/>
    <x v="4"/>
    <x v="18"/>
    <n v="545"/>
  </r>
  <r>
    <x v="1"/>
    <x v="6"/>
    <x v="0"/>
    <x v="4"/>
    <x v="19"/>
    <n v="355"/>
  </r>
  <r>
    <x v="1"/>
    <x v="6"/>
    <x v="0"/>
    <x v="4"/>
    <x v="20"/>
    <n v="906"/>
  </r>
  <r>
    <x v="1"/>
    <x v="6"/>
    <x v="0"/>
    <x v="4"/>
    <x v="21"/>
    <n v="21"/>
  </r>
  <r>
    <x v="1"/>
    <x v="6"/>
    <x v="0"/>
    <x v="4"/>
    <x v="22"/>
    <n v="255"/>
  </r>
  <r>
    <x v="1"/>
    <x v="6"/>
    <x v="0"/>
    <x v="4"/>
    <x v="23"/>
    <n v="201"/>
  </r>
  <r>
    <x v="1"/>
    <x v="6"/>
    <x v="0"/>
    <x v="4"/>
    <x v="24"/>
    <n v="42"/>
  </r>
  <r>
    <x v="1"/>
    <x v="6"/>
    <x v="0"/>
    <x v="4"/>
    <x v="25"/>
    <n v="235"/>
  </r>
  <r>
    <x v="1"/>
    <x v="6"/>
    <x v="0"/>
    <x v="4"/>
    <x v="26"/>
    <n v="124"/>
  </r>
  <r>
    <x v="1"/>
    <x v="6"/>
    <x v="0"/>
    <x v="4"/>
    <x v="27"/>
    <n v="1025"/>
  </r>
  <r>
    <x v="1"/>
    <x v="6"/>
    <x v="0"/>
    <x v="4"/>
    <x v="28"/>
    <n v="1301"/>
  </r>
  <r>
    <x v="1"/>
    <x v="6"/>
    <x v="0"/>
    <x v="4"/>
    <x v="29"/>
    <n v="15"/>
  </r>
  <r>
    <x v="1"/>
    <x v="6"/>
    <x v="0"/>
    <x v="4"/>
    <x v="30"/>
    <n v="1693"/>
  </r>
  <r>
    <x v="1"/>
    <x v="6"/>
    <x v="0"/>
    <x v="4"/>
    <x v="31"/>
    <n v="749"/>
  </r>
  <r>
    <x v="1"/>
    <x v="6"/>
    <x v="0"/>
    <x v="4"/>
    <x v="32"/>
    <n v="201"/>
  </r>
  <r>
    <x v="1"/>
    <x v="6"/>
    <x v="0"/>
    <x v="4"/>
    <x v="33"/>
    <n v="1008"/>
  </r>
  <r>
    <x v="1"/>
    <x v="6"/>
    <x v="0"/>
    <x v="4"/>
    <x v="34"/>
    <n v="192"/>
  </r>
  <r>
    <x v="1"/>
    <x v="6"/>
    <x v="0"/>
    <x v="4"/>
    <x v="35"/>
    <n v="447"/>
  </r>
  <r>
    <x v="1"/>
    <x v="6"/>
    <x v="0"/>
    <x v="4"/>
    <x v="36"/>
    <n v="60"/>
  </r>
  <r>
    <x v="1"/>
    <x v="6"/>
    <x v="0"/>
    <x v="4"/>
    <x v="37"/>
    <n v="1019"/>
  </r>
  <r>
    <x v="1"/>
    <x v="6"/>
    <x v="0"/>
    <x v="4"/>
    <x v="38"/>
    <n v="2233"/>
  </r>
  <r>
    <x v="1"/>
    <x v="6"/>
    <x v="0"/>
    <x v="4"/>
    <x v="39"/>
    <n v="86"/>
  </r>
  <r>
    <x v="1"/>
    <x v="6"/>
    <x v="0"/>
    <x v="4"/>
    <x v="49"/>
    <n v="49"/>
  </r>
  <r>
    <x v="1"/>
    <x v="6"/>
    <x v="0"/>
    <x v="4"/>
    <x v="40"/>
    <n v="760"/>
  </r>
  <r>
    <x v="1"/>
    <x v="6"/>
    <x v="0"/>
    <x v="4"/>
    <x v="41"/>
    <n v="510"/>
  </r>
  <r>
    <x v="1"/>
    <x v="6"/>
    <x v="0"/>
    <x v="4"/>
    <x v="42"/>
    <n v="296"/>
  </r>
  <r>
    <x v="1"/>
    <x v="6"/>
    <x v="0"/>
    <x v="4"/>
    <x v="43"/>
    <n v="561"/>
  </r>
  <r>
    <x v="1"/>
    <x v="6"/>
    <x v="0"/>
    <x v="4"/>
    <x v="44"/>
    <n v="18"/>
  </r>
  <r>
    <x v="1"/>
    <x v="6"/>
    <x v="0"/>
    <x v="5"/>
    <x v="45"/>
    <n v="1239"/>
  </r>
  <r>
    <x v="1"/>
    <x v="6"/>
    <x v="0"/>
    <x v="5"/>
    <x v="1"/>
    <n v="126"/>
  </r>
  <r>
    <x v="1"/>
    <x v="6"/>
    <x v="0"/>
    <x v="5"/>
    <x v="2"/>
    <n v="166"/>
  </r>
  <r>
    <x v="1"/>
    <x v="6"/>
    <x v="0"/>
    <x v="5"/>
    <x v="3"/>
    <n v="3935"/>
  </r>
  <r>
    <x v="1"/>
    <x v="6"/>
    <x v="0"/>
    <x v="5"/>
    <x v="4"/>
    <n v="532"/>
  </r>
  <r>
    <x v="1"/>
    <x v="6"/>
    <x v="0"/>
    <x v="5"/>
    <x v="5"/>
    <n v="682"/>
  </r>
  <r>
    <x v="1"/>
    <x v="6"/>
    <x v="0"/>
    <x v="5"/>
    <x v="51"/>
    <n v="11"/>
  </r>
  <r>
    <x v="1"/>
    <x v="6"/>
    <x v="0"/>
    <x v="5"/>
    <x v="46"/>
    <n v="323"/>
  </r>
  <r>
    <x v="1"/>
    <x v="6"/>
    <x v="0"/>
    <x v="5"/>
    <x v="6"/>
    <n v="1118"/>
  </r>
  <r>
    <x v="1"/>
    <x v="6"/>
    <x v="0"/>
    <x v="5"/>
    <x v="7"/>
    <n v="2611"/>
  </r>
  <r>
    <x v="1"/>
    <x v="6"/>
    <x v="0"/>
    <x v="5"/>
    <x v="8"/>
    <n v="168"/>
  </r>
  <r>
    <x v="1"/>
    <x v="6"/>
    <x v="0"/>
    <x v="5"/>
    <x v="9"/>
    <n v="18"/>
  </r>
  <r>
    <x v="1"/>
    <x v="6"/>
    <x v="0"/>
    <x v="5"/>
    <x v="10"/>
    <n v="2417"/>
  </r>
  <r>
    <x v="1"/>
    <x v="6"/>
    <x v="0"/>
    <x v="5"/>
    <x v="47"/>
    <n v="578"/>
  </r>
  <r>
    <x v="1"/>
    <x v="6"/>
    <x v="0"/>
    <x v="5"/>
    <x v="11"/>
    <n v="120"/>
  </r>
  <r>
    <x v="1"/>
    <x v="6"/>
    <x v="0"/>
    <x v="5"/>
    <x v="12"/>
    <n v="151"/>
  </r>
  <r>
    <x v="1"/>
    <x v="6"/>
    <x v="0"/>
    <x v="5"/>
    <x v="13"/>
    <n v="471"/>
  </r>
  <r>
    <x v="1"/>
    <x v="6"/>
    <x v="0"/>
    <x v="5"/>
    <x v="14"/>
    <n v="592"/>
  </r>
  <r>
    <x v="1"/>
    <x v="6"/>
    <x v="0"/>
    <x v="5"/>
    <x v="15"/>
    <n v="1"/>
  </r>
  <r>
    <x v="1"/>
    <x v="6"/>
    <x v="0"/>
    <x v="5"/>
    <x v="16"/>
    <n v="1325"/>
  </r>
  <r>
    <x v="1"/>
    <x v="6"/>
    <x v="0"/>
    <x v="5"/>
    <x v="17"/>
    <n v="473"/>
  </r>
  <r>
    <x v="1"/>
    <x v="6"/>
    <x v="0"/>
    <x v="5"/>
    <x v="48"/>
    <n v="4505"/>
  </r>
  <r>
    <x v="1"/>
    <x v="6"/>
    <x v="0"/>
    <x v="5"/>
    <x v="18"/>
    <n v="287"/>
  </r>
  <r>
    <x v="1"/>
    <x v="6"/>
    <x v="0"/>
    <x v="5"/>
    <x v="19"/>
    <n v="828"/>
  </r>
  <r>
    <x v="1"/>
    <x v="6"/>
    <x v="0"/>
    <x v="5"/>
    <x v="20"/>
    <n v="813"/>
  </r>
  <r>
    <x v="1"/>
    <x v="6"/>
    <x v="0"/>
    <x v="5"/>
    <x v="21"/>
    <n v="25"/>
  </r>
  <r>
    <x v="1"/>
    <x v="6"/>
    <x v="0"/>
    <x v="5"/>
    <x v="22"/>
    <n v="146"/>
  </r>
  <r>
    <x v="1"/>
    <x v="6"/>
    <x v="0"/>
    <x v="5"/>
    <x v="23"/>
    <n v="369"/>
  </r>
  <r>
    <x v="1"/>
    <x v="6"/>
    <x v="0"/>
    <x v="5"/>
    <x v="24"/>
    <n v="1"/>
  </r>
  <r>
    <x v="1"/>
    <x v="6"/>
    <x v="0"/>
    <x v="5"/>
    <x v="25"/>
    <n v="1857"/>
  </r>
  <r>
    <x v="1"/>
    <x v="6"/>
    <x v="0"/>
    <x v="5"/>
    <x v="26"/>
    <n v="131"/>
  </r>
  <r>
    <x v="1"/>
    <x v="6"/>
    <x v="0"/>
    <x v="5"/>
    <x v="27"/>
    <n v="5225"/>
  </r>
  <r>
    <x v="1"/>
    <x v="6"/>
    <x v="0"/>
    <x v="5"/>
    <x v="28"/>
    <n v="11"/>
  </r>
  <r>
    <x v="1"/>
    <x v="6"/>
    <x v="0"/>
    <x v="5"/>
    <x v="29"/>
    <n v="2"/>
  </r>
  <r>
    <x v="1"/>
    <x v="6"/>
    <x v="0"/>
    <x v="5"/>
    <x v="30"/>
    <n v="4745"/>
  </r>
  <r>
    <x v="1"/>
    <x v="6"/>
    <x v="0"/>
    <x v="5"/>
    <x v="31"/>
    <n v="22"/>
  </r>
  <r>
    <x v="1"/>
    <x v="6"/>
    <x v="0"/>
    <x v="5"/>
    <x v="32"/>
    <n v="28"/>
  </r>
  <r>
    <x v="1"/>
    <x v="6"/>
    <x v="0"/>
    <x v="5"/>
    <x v="33"/>
    <n v="2177"/>
  </r>
  <r>
    <x v="1"/>
    <x v="6"/>
    <x v="0"/>
    <x v="5"/>
    <x v="34"/>
    <n v="10"/>
  </r>
  <r>
    <x v="1"/>
    <x v="6"/>
    <x v="0"/>
    <x v="5"/>
    <x v="35"/>
    <n v="1639"/>
  </r>
  <r>
    <x v="1"/>
    <x v="6"/>
    <x v="0"/>
    <x v="5"/>
    <x v="36"/>
    <n v="1"/>
  </r>
  <r>
    <x v="1"/>
    <x v="6"/>
    <x v="0"/>
    <x v="5"/>
    <x v="37"/>
    <n v="1319"/>
  </r>
  <r>
    <x v="1"/>
    <x v="6"/>
    <x v="0"/>
    <x v="5"/>
    <x v="38"/>
    <n v="2010"/>
  </r>
  <r>
    <x v="1"/>
    <x v="6"/>
    <x v="0"/>
    <x v="5"/>
    <x v="39"/>
    <n v="23"/>
  </r>
  <r>
    <x v="1"/>
    <x v="6"/>
    <x v="0"/>
    <x v="5"/>
    <x v="40"/>
    <n v="508"/>
  </r>
  <r>
    <x v="1"/>
    <x v="6"/>
    <x v="0"/>
    <x v="5"/>
    <x v="41"/>
    <n v="201"/>
  </r>
  <r>
    <x v="1"/>
    <x v="6"/>
    <x v="0"/>
    <x v="5"/>
    <x v="42"/>
    <n v="78"/>
  </r>
  <r>
    <x v="1"/>
    <x v="6"/>
    <x v="0"/>
    <x v="5"/>
    <x v="43"/>
    <n v="1425"/>
  </r>
  <r>
    <x v="1"/>
    <x v="6"/>
    <x v="0"/>
    <x v="5"/>
    <x v="44"/>
    <n v="3"/>
  </r>
  <r>
    <x v="1"/>
    <x v="6"/>
    <x v="1"/>
    <x v="0"/>
    <x v="45"/>
    <n v="2"/>
  </r>
  <r>
    <x v="1"/>
    <x v="6"/>
    <x v="1"/>
    <x v="0"/>
    <x v="0"/>
    <n v="121"/>
  </r>
  <r>
    <x v="1"/>
    <x v="6"/>
    <x v="1"/>
    <x v="0"/>
    <x v="1"/>
    <n v="123"/>
  </r>
  <r>
    <x v="1"/>
    <x v="6"/>
    <x v="1"/>
    <x v="0"/>
    <x v="2"/>
    <n v="6"/>
  </r>
  <r>
    <x v="1"/>
    <x v="6"/>
    <x v="1"/>
    <x v="0"/>
    <x v="3"/>
    <n v="24"/>
  </r>
  <r>
    <x v="1"/>
    <x v="6"/>
    <x v="1"/>
    <x v="0"/>
    <x v="4"/>
    <n v="3"/>
  </r>
  <r>
    <x v="1"/>
    <x v="6"/>
    <x v="1"/>
    <x v="0"/>
    <x v="51"/>
    <n v="2"/>
  </r>
  <r>
    <x v="1"/>
    <x v="6"/>
    <x v="1"/>
    <x v="0"/>
    <x v="46"/>
    <n v="3"/>
  </r>
  <r>
    <x v="1"/>
    <x v="6"/>
    <x v="1"/>
    <x v="0"/>
    <x v="6"/>
    <n v="24"/>
  </r>
  <r>
    <x v="1"/>
    <x v="6"/>
    <x v="1"/>
    <x v="0"/>
    <x v="7"/>
    <n v="11"/>
  </r>
  <r>
    <x v="1"/>
    <x v="6"/>
    <x v="1"/>
    <x v="0"/>
    <x v="9"/>
    <n v="1"/>
  </r>
  <r>
    <x v="1"/>
    <x v="6"/>
    <x v="1"/>
    <x v="0"/>
    <x v="10"/>
    <n v="6"/>
  </r>
  <r>
    <x v="1"/>
    <x v="6"/>
    <x v="1"/>
    <x v="0"/>
    <x v="47"/>
    <n v="3"/>
  </r>
  <r>
    <x v="1"/>
    <x v="6"/>
    <x v="1"/>
    <x v="0"/>
    <x v="11"/>
    <n v="1"/>
  </r>
  <r>
    <x v="1"/>
    <x v="6"/>
    <x v="1"/>
    <x v="0"/>
    <x v="12"/>
    <n v="5"/>
  </r>
  <r>
    <x v="1"/>
    <x v="6"/>
    <x v="1"/>
    <x v="0"/>
    <x v="13"/>
    <n v="3"/>
  </r>
  <r>
    <x v="1"/>
    <x v="6"/>
    <x v="1"/>
    <x v="0"/>
    <x v="16"/>
    <n v="5"/>
  </r>
  <r>
    <x v="1"/>
    <x v="6"/>
    <x v="1"/>
    <x v="0"/>
    <x v="17"/>
    <n v="6"/>
  </r>
  <r>
    <x v="1"/>
    <x v="6"/>
    <x v="1"/>
    <x v="0"/>
    <x v="48"/>
    <n v="2"/>
  </r>
  <r>
    <x v="1"/>
    <x v="6"/>
    <x v="1"/>
    <x v="0"/>
    <x v="18"/>
    <n v="9"/>
  </r>
  <r>
    <x v="1"/>
    <x v="6"/>
    <x v="1"/>
    <x v="0"/>
    <x v="19"/>
    <n v="4"/>
  </r>
  <r>
    <x v="1"/>
    <x v="6"/>
    <x v="1"/>
    <x v="0"/>
    <x v="20"/>
    <n v="4"/>
  </r>
  <r>
    <x v="1"/>
    <x v="6"/>
    <x v="1"/>
    <x v="0"/>
    <x v="21"/>
    <n v="9"/>
  </r>
  <r>
    <x v="1"/>
    <x v="6"/>
    <x v="1"/>
    <x v="0"/>
    <x v="22"/>
    <n v="3"/>
  </r>
  <r>
    <x v="1"/>
    <x v="6"/>
    <x v="1"/>
    <x v="0"/>
    <x v="23"/>
    <n v="4"/>
  </r>
  <r>
    <x v="1"/>
    <x v="6"/>
    <x v="1"/>
    <x v="0"/>
    <x v="25"/>
    <n v="3"/>
  </r>
  <r>
    <x v="1"/>
    <x v="6"/>
    <x v="1"/>
    <x v="0"/>
    <x v="26"/>
    <n v="32"/>
  </r>
  <r>
    <x v="1"/>
    <x v="6"/>
    <x v="1"/>
    <x v="0"/>
    <x v="27"/>
    <n v="10"/>
  </r>
  <r>
    <x v="1"/>
    <x v="6"/>
    <x v="1"/>
    <x v="0"/>
    <x v="28"/>
    <n v="63"/>
  </r>
  <r>
    <x v="1"/>
    <x v="6"/>
    <x v="1"/>
    <x v="0"/>
    <x v="29"/>
    <n v="14"/>
  </r>
  <r>
    <x v="1"/>
    <x v="6"/>
    <x v="1"/>
    <x v="0"/>
    <x v="30"/>
    <n v="13"/>
  </r>
  <r>
    <x v="1"/>
    <x v="6"/>
    <x v="1"/>
    <x v="0"/>
    <x v="31"/>
    <n v="77"/>
  </r>
  <r>
    <x v="1"/>
    <x v="6"/>
    <x v="1"/>
    <x v="0"/>
    <x v="32"/>
    <n v="4"/>
  </r>
  <r>
    <x v="1"/>
    <x v="6"/>
    <x v="1"/>
    <x v="0"/>
    <x v="33"/>
    <n v="2"/>
  </r>
  <r>
    <x v="1"/>
    <x v="6"/>
    <x v="1"/>
    <x v="0"/>
    <x v="34"/>
    <n v="3"/>
  </r>
  <r>
    <x v="1"/>
    <x v="6"/>
    <x v="1"/>
    <x v="0"/>
    <x v="35"/>
    <n v="2"/>
  </r>
  <r>
    <x v="1"/>
    <x v="6"/>
    <x v="1"/>
    <x v="0"/>
    <x v="36"/>
    <n v="46"/>
  </r>
  <r>
    <x v="1"/>
    <x v="6"/>
    <x v="1"/>
    <x v="0"/>
    <x v="37"/>
    <n v="2"/>
  </r>
  <r>
    <x v="1"/>
    <x v="6"/>
    <x v="1"/>
    <x v="0"/>
    <x v="38"/>
    <n v="8"/>
  </r>
  <r>
    <x v="1"/>
    <x v="6"/>
    <x v="1"/>
    <x v="0"/>
    <x v="39"/>
    <n v="1"/>
  </r>
  <r>
    <x v="1"/>
    <x v="6"/>
    <x v="1"/>
    <x v="0"/>
    <x v="40"/>
    <n v="4"/>
  </r>
  <r>
    <x v="1"/>
    <x v="6"/>
    <x v="1"/>
    <x v="0"/>
    <x v="41"/>
    <n v="21"/>
  </r>
  <r>
    <x v="1"/>
    <x v="6"/>
    <x v="1"/>
    <x v="0"/>
    <x v="43"/>
    <n v="18"/>
  </r>
  <r>
    <x v="1"/>
    <x v="6"/>
    <x v="1"/>
    <x v="0"/>
    <x v="44"/>
    <n v="3"/>
  </r>
  <r>
    <x v="1"/>
    <x v="6"/>
    <x v="1"/>
    <x v="1"/>
    <x v="45"/>
    <n v="38"/>
  </r>
  <r>
    <x v="1"/>
    <x v="6"/>
    <x v="1"/>
    <x v="1"/>
    <x v="0"/>
    <n v="9"/>
  </r>
  <r>
    <x v="1"/>
    <x v="6"/>
    <x v="1"/>
    <x v="1"/>
    <x v="1"/>
    <n v="3"/>
  </r>
  <r>
    <x v="1"/>
    <x v="6"/>
    <x v="1"/>
    <x v="1"/>
    <x v="2"/>
    <n v="4"/>
  </r>
  <r>
    <x v="1"/>
    <x v="6"/>
    <x v="1"/>
    <x v="1"/>
    <x v="3"/>
    <n v="312"/>
  </r>
  <r>
    <x v="1"/>
    <x v="6"/>
    <x v="1"/>
    <x v="1"/>
    <x v="4"/>
    <n v="11"/>
  </r>
  <r>
    <x v="1"/>
    <x v="6"/>
    <x v="1"/>
    <x v="1"/>
    <x v="5"/>
    <n v="7"/>
  </r>
  <r>
    <x v="1"/>
    <x v="6"/>
    <x v="1"/>
    <x v="1"/>
    <x v="51"/>
    <n v="2"/>
  </r>
  <r>
    <x v="1"/>
    <x v="6"/>
    <x v="1"/>
    <x v="1"/>
    <x v="46"/>
    <n v="6"/>
  </r>
  <r>
    <x v="1"/>
    <x v="6"/>
    <x v="1"/>
    <x v="1"/>
    <x v="6"/>
    <n v="22"/>
  </r>
  <r>
    <x v="1"/>
    <x v="6"/>
    <x v="1"/>
    <x v="1"/>
    <x v="7"/>
    <n v="28"/>
  </r>
  <r>
    <x v="1"/>
    <x v="6"/>
    <x v="1"/>
    <x v="1"/>
    <x v="8"/>
    <n v="82"/>
  </r>
  <r>
    <x v="1"/>
    <x v="6"/>
    <x v="1"/>
    <x v="1"/>
    <x v="9"/>
    <n v="1"/>
  </r>
  <r>
    <x v="1"/>
    <x v="6"/>
    <x v="1"/>
    <x v="1"/>
    <x v="10"/>
    <n v="11"/>
  </r>
  <r>
    <x v="1"/>
    <x v="6"/>
    <x v="1"/>
    <x v="1"/>
    <x v="47"/>
    <n v="7"/>
  </r>
  <r>
    <x v="1"/>
    <x v="6"/>
    <x v="1"/>
    <x v="1"/>
    <x v="11"/>
    <n v="2"/>
  </r>
  <r>
    <x v="1"/>
    <x v="6"/>
    <x v="1"/>
    <x v="1"/>
    <x v="12"/>
    <n v="4"/>
  </r>
  <r>
    <x v="1"/>
    <x v="6"/>
    <x v="1"/>
    <x v="1"/>
    <x v="13"/>
    <n v="1"/>
  </r>
  <r>
    <x v="1"/>
    <x v="6"/>
    <x v="1"/>
    <x v="1"/>
    <x v="16"/>
    <n v="8"/>
  </r>
  <r>
    <x v="1"/>
    <x v="6"/>
    <x v="1"/>
    <x v="1"/>
    <x v="17"/>
    <n v="31"/>
  </r>
  <r>
    <x v="1"/>
    <x v="6"/>
    <x v="1"/>
    <x v="1"/>
    <x v="48"/>
    <n v="6"/>
  </r>
  <r>
    <x v="1"/>
    <x v="6"/>
    <x v="1"/>
    <x v="1"/>
    <x v="18"/>
    <n v="11"/>
  </r>
  <r>
    <x v="1"/>
    <x v="6"/>
    <x v="1"/>
    <x v="1"/>
    <x v="19"/>
    <n v="6"/>
  </r>
  <r>
    <x v="1"/>
    <x v="6"/>
    <x v="1"/>
    <x v="1"/>
    <x v="20"/>
    <n v="14"/>
  </r>
  <r>
    <x v="1"/>
    <x v="6"/>
    <x v="1"/>
    <x v="1"/>
    <x v="22"/>
    <n v="2"/>
  </r>
  <r>
    <x v="1"/>
    <x v="6"/>
    <x v="1"/>
    <x v="1"/>
    <x v="23"/>
    <n v="8"/>
  </r>
  <r>
    <x v="1"/>
    <x v="6"/>
    <x v="1"/>
    <x v="1"/>
    <x v="25"/>
    <n v="6"/>
  </r>
  <r>
    <x v="1"/>
    <x v="6"/>
    <x v="1"/>
    <x v="1"/>
    <x v="27"/>
    <n v="59"/>
  </r>
  <r>
    <x v="1"/>
    <x v="6"/>
    <x v="1"/>
    <x v="1"/>
    <x v="28"/>
    <n v="24"/>
  </r>
  <r>
    <x v="1"/>
    <x v="6"/>
    <x v="1"/>
    <x v="1"/>
    <x v="30"/>
    <n v="30"/>
  </r>
  <r>
    <x v="1"/>
    <x v="6"/>
    <x v="1"/>
    <x v="1"/>
    <x v="31"/>
    <n v="10"/>
  </r>
  <r>
    <x v="1"/>
    <x v="6"/>
    <x v="1"/>
    <x v="1"/>
    <x v="32"/>
    <n v="14"/>
  </r>
  <r>
    <x v="1"/>
    <x v="6"/>
    <x v="1"/>
    <x v="1"/>
    <x v="33"/>
    <n v="10"/>
  </r>
  <r>
    <x v="1"/>
    <x v="6"/>
    <x v="1"/>
    <x v="1"/>
    <x v="34"/>
    <n v="2"/>
  </r>
  <r>
    <x v="1"/>
    <x v="6"/>
    <x v="1"/>
    <x v="1"/>
    <x v="35"/>
    <n v="4"/>
  </r>
  <r>
    <x v="1"/>
    <x v="6"/>
    <x v="1"/>
    <x v="1"/>
    <x v="36"/>
    <n v="1"/>
  </r>
  <r>
    <x v="1"/>
    <x v="6"/>
    <x v="1"/>
    <x v="1"/>
    <x v="37"/>
    <n v="5"/>
  </r>
  <r>
    <x v="1"/>
    <x v="6"/>
    <x v="1"/>
    <x v="1"/>
    <x v="38"/>
    <n v="62"/>
  </r>
  <r>
    <x v="1"/>
    <x v="6"/>
    <x v="1"/>
    <x v="1"/>
    <x v="39"/>
    <n v="4"/>
  </r>
  <r>
    <x v="1"/>
    <x v="6"/>
    <x v="1"/>
    <x v="1"/>
    <x v="40"/>
    <n v="17"/>
  </r>
  <r>
    <x v="1"/>
    <x v="6"/>
    <x v="1"/>
    <x v="1"/>
    <x v="41"/>
    <n v="45"/>
  </r>
  <r>
    <x v="1"/>
    <x v="6"/>
    <x v="1"/>
    <x v="1"/>
    <x v="43"/>
    <n v="9"/>
  </r>
  <r>
    <x v="1"/>
    <x v="6"/>
    <x v="1"/>
    <x v="2"/>
    <x v="45"/>
    <n v="3991"/>
  </r>
  <r>
    <x v="1"/>
    <x v="6"/>
    <x v="1"/>
    <x v="2"/>
    <x v="0"/>
    <n v="73"/>
  </r>
  <r>
    <x v="1"/>
    <x v="6"/>
    <x v="1"/>
    <x v="2"/>
    <x v="1"/>
    <n v="463"/>
  </r>
  <r>
    <x v="1"/>
    <x v="6"/>
    <x v="1"/>
    <x v="2"/>
    <x v="2"/>
    <n v="1851"/>
  </r>
  <r>
    <x v="1"/>
    <x v="6"/>
    <x v="1"/>
    <x v="2"/>
    <x v="3"/>
    <n v="3472"/>
  </r>
  <r>
    <x v="1"/>
    <x v="6"/>
    <x v="1"/>
    <x v="2"/>
    <x v="4"/>
    <n v="673"/>
  </r>
  <r>
    <x v="1"/>
    <x v="6"/>
    <x v="1"/>
    <x v="2"/>
    <x v="5"/>
    <n v="609"/>
  </r>
  <r>
    <x v="1"/>
    <x v="6"/>
    <x v="1"/>
    <x v="2"/>
    <x v="51"/>
    <n v="600"/>
  </r>
  <r>
    <x v="1"/>
    <x v="6"/>
    <x v="1"/>
    <x v="2"/>
    <x v="46"/>
    <n v="1002"/>
  </r>
  <r>
    <x v="1"/>
    <x v="6"/>
    <x v="1"/>
    <x v="2"/>
    <x v="6"/>
    <n v="7613"/>
  </r>
  <r>
    <x v="1"/>
    <x v="6"/>
    <x v="1"/>
    <x v="2"/>
    <x v="7"/>
    <n v="6172"/>
  </r>
  <r>
    <x v="1"/>
    <x v="6"/>
    <x v="1"/>
    <x v="2"/>
    <x v="8"/>
    <n v="49"/>
  </r>
  <r>
    <x v="1"/>
    <x v="6"/>
    <x v="1"/>
    <x v="2"/>
    <x v="9"/>
    <n v="2"/>
  </r>
  <r>
    <x v="1"/>
    <x v="6"/>
    <x v="1"/>
    <x v="2"/>
    <x v="10"/>
    <n v="7792"/>
  </r>
  <r>
    <x v="1"/>
    <x v="6"/>
    <x v="1"/>
    <x v="2"/>
    <x v="47"/>
    <n v="2304"/>
  </r>
  <r>
    <x v="1"/>
    <x v="6"/>
    <x v="1"/>
    <x v="2"/>
    <x v="11"/>
    <n v="381"/>
  </r>
  <r>
    <x v="1"/>
    <x v="6"/>
    <x v="1"/>
    <x v="2"/>
    <x v="12"/>
    <n v="782"/>
  </r>
  <r>
    <x v="1"/>
    <x v="6"/>
    <x v="1"/>
    <x v="2"/>
    <x v="13"/>
    <n v="1080"/>
  </r>
  <r>
    <x v="1"/>
    <x v="6"/>
    <x v="1"/>
    <x v="2"/>
    <x v="14"/>
    <n v="4802"/>
  </r>
  <r>
    <x v="1"/>
    <x v="6"/>
    <x v="1"/>
    <x v="2"/>
    <x v="15"/>
    <n v="25"/>
  </r>
  <r>
    <x v="1"/>
    <x v="6"/>
    <x v="1"/>
    <x v="2"/>
    <x v="16"/>
    <n v="3402"/>
  </r>
  <r>
    <x v="1"/>
    <x v="6"/>
    <x v="1"/>
    <x v="2"/>
    <x v="17"/>
    <n v="445"/>
  </r>
  <r>
    <x v="1"/>
    <x v="6"/>
    <x v="1"/>
    <x v="2"/>
    <x v="48"/>
    <n v="3906"/>
  </r>
  <r>
    <x v="1"/>
    <x v="6"/>
    <x v="1"/>
    <x v="2"/>
    <x v="18"/>
    <n v="795"/>
  </r>
  <r>
    <x v="1"/>
    <x v="6"/>
    <x v="1"/>
    <x v="2"/>
    <x v="19"/>
    <n v="2132"/>
  </r>
  <r>
    <x v="1"/>
    <x v="6"/>
    <x v="1"/>
    <x v="2"/>
    <x v="20"/>
    <n v="3231"/>
  </r>
  <r>
    <x v="1"/>
    <x v="6"/>
    <x v="1"/>
    <x v="2"/>
    <x v="21"/>
    <n v="3"/>
  </r>
  <r>
    <x v="1"/>
    <x v="6"/>
    <x v="1"/>
    <x v="2"/>
    <x v="22"/>
    <n v="378"/>
  </r>
  <r>
    <x v="1"/>
    <x v="6"/>
    <x v="1"/>
    <x v="2"/>
    <x v="23"/>
    <n v="441"/>
  </r>
  <r>
    <x v="1"/>
    <x v="6"/>
    <x v="1"/>
    <x v="2"/>
    <x v="24"/>
    <n v="11"/>
  </r>
  <r>
    <x v="1"/>
    <x v="6"/>
    <x v="1"/>
    <x v="2"/>
    <x v="25"/>
    <n v="2105"/>
  </r>
  <r>
    <x v="1"/>
    <x v="6"/>
    <x v="1"/>
    <x v="2"/>
    <x v="26"/>
    <n v="101"/>
  </r>
  <r>
    <x v="1"/>
    <x v="6"/>
    <x v="1"/>
    <x v="2"/>
    <x v="27"/>
    <n v="4979"/>
  </r>
  <r>
    <x v="1"/>
    <x v="6"/>
    <x v="1"/>
    <x v="2"/>
    <x v="28"/>
    <n v="6785"/>
  </r>
  <r>
    <x v="1"/>
    <x v="6"/>
    <x v="1"/>
    <x v="2"/>
    <x v="29"/>
    <n v="8"/>
  </r>
  <r>
    <x v="1"/>
    <x v="6"/>
    <x v="1"/>
    <x v="2"/>
    <x v="30"/>
    <n v="5845"/>
  </r>
  <r>
    <x v="1"/>
    <x v="6"/>
    <x v="1"/>
    <x v="2"/>
    <x v="31"/>
    <n v="1552"/>
  </r>
  <r>
    <x v="1"/>
    <x v="6"/>
    <x v="1"/>
    <x v="2"/>
    <x v="32"/>
    <n v="111"/>
  </r>
  <r>
    <x v="1"/>
    <x v="6"/>
    <x v="1"/>
    <x v="2"/>
    <x v="33"/>
    <n v="3932"/>
  </r>
  <r>
    <x v="1"/>
    <x v="6"/>
    <x v="1"/>
    <x v="2"/>
    <x v="34"/>
    <n v="206"/>
  </r>
  <r>
    <x v="1"/>
    <x v="6"/>
    <x v="1"/>
    <x v="2"/>
    <x v="35"/>
    <n v="3093"/>
  </r>
  <r>
    <x v="1"/>
    <x v="6"/>
    <x v="1"/>
    <x v="2"/>
    <x v="36"/>
    <n v="21"/>
  </r>
  <r>
    <x v="1"/>
    <x v="6"/>
    <x v="1"/>
    <x v="2"/>
    <x v="37"/>
    <n v="3591"/>
  </r>
  <r>
    <x v="1"/>
    <x v="6"/>
    <x v="1"/>
    <x v="2"/>
    <x v="38"/>
    <n v="7363"/>
  </r>
  <r>
    <x v="1"/>
    <x v="6"/>
    <x v="1"/>
    <x v="2"/>
    <x v="39"/>
    <n v="18"/>
  </r>
  <r>
    <x v="1"/>
    <x v="6"/>
    <x v="1"/>
    <x v="2"/>
    <x v="49"/>
    <n v="12"/>
  </r>
  <r>
    <x v="1"/>
    <x v="6"/>
    <x v="1"/>
    <x v="2"/>
    <x v="40"/>
    <n v="4052"/>
  </r>
  <r>
    <x v="1"/>
    <x v="6"/>
    <x v="1"/>
    <x v="2"/>
    <x v="41"/>
    <n v="494"/>
  </r>
  <r>
    <x v="1"/>
    <x v="6"/>
    <x v="1"/>
    <x v="2"/>
    <x v="42"/>
    <n v="244"/>
  </r>
  <r>
    <x v="1"/>
    <x v="6"/>
    <x v="1"/>
    <x v="2"/>
    <x v="43"/>
    <n v="1449"/>
  </r>
  <r>
    <x v="1"/>
    <x v="6"/>
    <x v="1"/>
    <x v="2"/>
    <x v="44"/>
    <n v="5"/>
  </r>
  <r>
    <x v="1"/>
    <x v="6"/>
    <x v="1"/>
    <x v="3"/>
    <x v="45"/>
    <n v="17"/>
  </r>
  <r>
    <x v="1"/>
    <x v="6"/>
    <x v="1"/>
    <x v="3"/>
    <x v="0"/>
    <n v="10"/>
  </r>
  <r>
    <x v="1"/>
    <x v="6"/>
    <x v="1"/>
    <x v="3"/>
    <x v="1"/>
    <n v="770"/>
  </r>
  <r>
    <x v="1"/>
    <x v="6"/>
    <x v="1"/>
    <x v="3"/>
    <x v="2"/>
    <n v="31"/>
  </r>
  <r>
    <x v="1"/>
    <x v="6"/>
    <x v="1"/>
    <x v="3"/>
    <x v="3"/>
    <n v="2347"/>
  </r>
  <r>
    <x v="1"/>
    <x v="6"/>
    <x v="1"/>
    <x v="3"/>
    <x v="4"/>
    <n v="395"/>
  </r>
  <r>
    <x v="1"/>
    <x v="6"/>
    <x v="1"/>
    <x v="3"/>
    <x v="5"/>
    <n v="104"/>
  </r>
  <r>
    <x v="1"/>
    <x v="6"/>
    <x v="1"/>
    <x v="3"/>
    <x v="51"/>
    <n v="30"/>
  </r>
  <r>
    <x v="1"/>
    <x v="6"/>
    <x v="1"/>
    <x v="3"/>
    <x v="46"/>
    <n v="20"/>
  </r>
  <r>
    <x v="1"/>
    <x v="6"/>
    <x v="1"/>
    <x v="3"/>
    <x v="6"/>
    <n v="510"/>
  </r>
  <r>
    <x v="1"/>
    <x v="6"/>
    <x v="1"/>
    <x v="3"/>
    <x v="7"/>
    <n v="79"/>
  </r>
  <r>
    <x v="1"/>
    <x v="6"/>
    <x v="1"/>
    <x v="3"/>
    <x v="8"/>
    <n v="15"/>
  </r>
  <r>
    <x v="1"/>
    <x v="6"/>
    <x v="1"/>
    <x v="3"/>
    <x v="9"/>
    <n v="4"/>
  </r>
  <r>
    <x v="1"/>
    <x v="6"/>
    <x v="1"/>
    <x v="3"/>
    <x v="10"/>
    <n v="287"/>
  </r>
  <r>
    <x v="1"/>
    <x v="6"/>
    <x v="1"/>
    <x v="3"/>
    <x v="47"/>
    <n v="102"/>
  </r>
  <r>
    <x v="1"/>
    <x v="6"/>
    <x v="1"/>
    <x v="3"/>
    <x v="11"/>
    <n v="35"/>
  </r>
  <r>
    <x v="1"/>
    <x v="6"/>
    <x v="1"/>
    <x v="3"/>
    <x v="12"/>
    <n v="66"/>
  </r>
  <r>
    <x v="1"/>
    <x v="6"/>
    <x v="1"/>
    <x v="3"/>
    <x v="13"/>
    <n v="36"/>
  </r>
  <r>
    <x v="1"/>
    <x v="6"/>
    <x v="1"/>
    <x v="3"/>
    <x v="15"/>
    <n v="4"/>
  </r>
  <r>
    <x v="1"/>
    <x v="6"/>
    <x v="1"/>
    <x v="3"/>
    <x v="16"/>
    <n v="29"/>
  </r>
  <r>
    <x v="1"/>
    <x v="6"/>
    <x v="1"/>
    <x v="3"/>
    <x v="17"/>
    <n v="197"/>
  </r>
  <r>
    <x v="1"/>
    <x v="6"/>
    <x v="1"/>
    <x v="3"/>
    <x v="48"/>
    <n v="68"/>
  </r>
  <r>
    <x v="1"/>
    <x v="6"/>
    <x v="1"/>
    <x v="3"/>
    <x v="18"/>
    <n v="82"/>
  </r>
  <r>
    <x v="1"/>
    <x v="6"/>
    <x v="1"/>
    <x v="3"/>
    <x v="19"/>
    <n v="11"/>
  </r>
  <r>
    <x v="1"/>
    <x v="6"/>
    <x v="1"/>
    <x v="3"/>
    <x v="20"/>
    <n v="62"/>
  </r>
  <r>
    <x v="1"/>
    <x v="6"/>
    <x v="1"/>
    <x v="3"/>
    <x v="22"/>
    <n v="39"/>
  </r>
  <r>
    <x v="1"/>
    <x v="6"/>
    <x v="1"/>
    <x v="3"/>
    <x v="23"/>
    <n v="118"/>
  </r>
  <r>
    <x v="1"/>
    <x v="6"/>
    <x v="1"/>
    <x v="3"/>
    <x v="24"/>
    <n v="9"/>
  </r>
  <r>
    <x v="1"/>
    <x v="6"/>
    <x v="1"/>
    <x v="3"/>
    <x v="25"/>
    <n v="262"/>
  </r>
  <r>
    <x v="1"/>
    <x v="6"/>
    <x v="1"/>
    <x v="3"/>
    <x v="26"/>
    <n v="360"/>
  </r>
  <r>
    <x v="1"/>
    <x v="6"/>
    <x v="1"/>
    <x v="3"/>
    <x v="27"/>
    <n v="567"/>
  </r>
  <r>
    <x v="1"/>
    <x v="6"/>
    <x v="1"/>
    <x v="3"/>
    <x v="28"/>
    <n v="194"/>
  </r>
  <r>
    <x v="1"/>
    <x v="6"/>
    <x v="1"/>
    <x v="3"/>
    <x v="29"/>
    <n v="1"/>
  </r>
  <r>
    <x v="1"/>
    <x v="6"/>
    <x v="1"/>
    <x v="3"/>
    <x v="30"/>
    <n v="100"/>
  </r>
  <r>
    <x v="1"/>
    <x v="6"/>
    <x v="1"/>
    <x v="3"/>
    <x v="31"/>
    <n v="87"/>
  </r>
  <r>
    <x v="1"/>
    <x v="6"/>
    <x v="1"/>
    <x v="3"/>
    <x v="32"/>
    <n v="69"/>
  </r>
  <r>
    <x v="1"/>
    <x v="6"/>
    <x v="1"/>
    <x v="3"/>
    <x v="33"/>
    <n v="211"/>
  </r>
  <r>
    <x v="1"/>
    <x v="6"/>
    <x v="1"/>
    <x v="3"/>
    <x v="34"/>
    <n v="81"/>
  </r>
  <r>
    <x v="1"/>
    <x v="6"/>
    <x v="1"/>
    <x v="3"/>
    <x v="35"/>
    <n v="59"/>
  </r>
  <r>
    <x v="1"/>
    <x v="6"/>
    <x v="1"/>
    <x v="3"/>
    <x v="36"/>
    <n v="5"/>
  </r>
  <r>
    <x v="1"/>
    <x v="6"/>
    <x v="1"/>
    <x v="3"/>
    <x v="37"/>
    <n v="53"/>
  </r>
  <r>
    <x v="1"/>
    <x v="6"/>
    <x v="1"/>
    <x v="3"/>
    <x v="38"/>
    <n v="2277"/>
  </r>
  <r>
    <x v="1"/>
    <x v="6"/>
    <x v="1"/>
    <x v="3"/>
    <x v="39"/>
    <n v="35"/>
  </r>
  <r>
    <x v="1"/>
    <x v="6"/>
    <x v="1"/>
    <x v="3"/>
    <x v="49"/>
    <n v="2"/>
  </r>
  <r>
    <x v="1"/>
    <x v="6"/>
    <x v="1"/>
    <x v="3"/>
    <x v="40"/>
    <n v="35"/>
  </r>
  <r>
    <x v="1"/>
    <x v="6"/>
    <x v="1"/>
    <x v="3"/>
    <x v="41"/>
    <n v="157"/>
  </r>
  <r>
    <x v="1"/>
    <x v="6"/>
    <x v="1"/>
    <x v="3"/>
    <x v="42"/>
    <n v="2"/>
  </r>
  <r>
    <x v="1"/>
    <x v="6"/>
    <x v="1"/>
    <x v="3"/>
    <x v="43"/>
    <n v="74"/>
  </r>
  <r>
    <x v="1"/>
    <x v="6"/>
    <x v="1"/>
    <x v="3"/>
    <x v="44"/>
    <n v="1"/>
  </r>
  <r>
    <x v="1"/>
    <x v="6"/>
    <x v="1"/>
    <x v="3"/>
    <x v="50"/>
    <n v="181"/>
  </r>
  <r>
    <x v="1"/>
    <x v="6"/>
    <x v="1"/>
    <x v="4"/>
    <x v="45"/>
    <n v="209"/>
  </r>
  <r>
    <x v="1"/>
    <x v="6"/>
    <x v="1"/>
    <x v="4"/>
    <x v="0"/>
    <n v="75"/>
  </r>
  <r>
    <x v="1"/>
    <x v="6"/>
    <x v="1"/>
    <x v="4"/>
    <x v="1"/>
    <n v="580"/>
  </r>
  <r>
    <x v="1"/>
    <x v="6"/>
    <x v="1"/>
    <x v="4"/>
    <x v="2"/>
    <n v="191"/>
  </r>
  <r>
    <x v="1"/>
    <x v="6"/>
    <x v="1"/>
    <x v="4"/>
    <x v="3"/>
    <n v="2771"/>
  </r>
  <r>
    <x v="1"/>
    <x v="6"/>
    <x v="1"/>
    <x v="4"/>
    <x v="4"/>
    <n v="406"/>
  </r>
  <r>
    <x v="1"/>
    <x v="6"/>
    <x v="1"/>
    <x v="4"/>
    <x v="5"/>
    <n v="149"/>
  </r>
  <r>
    <x v="1"/>
    <x v="6"/>
    <x v="1"/>
    <x v="4"/>
    <x v="51"/>
    <n v="63"/>
  </r>
  <r>
    <x v="1"/>
    <x v="6"/>
    <x v="1"/>
    <x v="4"/>
    <x v="46"/>
    <n v="60"/>
  </r>
  <r>
    <x v="1"/>
    <x v="6"/>
    <x v="1"/>
    <x v="4"/>
    <x v="6"/>
    <n v="1645"/>
  </r>
  <r>
    <x v="1"/>
    <x v="6"/>
    <x v="1"/>
    <x v="4"/>
    <x v="7"/>
    <n v="439"/>
  </r>
  <r>
    <x v="1"/>
    <x v="6"/>
    <x v="1"/>
    <x v="4"/>
    <x v="8"/>
    <n v="57"/>
  </r>
  <r>
    <x v="1"/>
    <x v="6"/>
    <x v="1"/>
    <x v="4"/>
    <x v="9"/>
    <n v="19"/>
  </r>
  <r>
    <x v="1"/>
    <x v="6"/>
    <x v="1"/>
    <x v="4"/>
    <x v="10"/>
    <n v="795"/>
  </r>
  <r>
    <x v="1"/>
    <x v="6"/>
    <x v="1"/>
    <x v="4"/>
    <x v="47"/>
    <n v="469"/>
  </r>
  <r>
    <x v="1"/>
    <x v="6"/>
    <x v="1"/>
    <x v="4"/>
    <x v="11"/>
    <n v="156"/>
  </r>
  <r>
    <x v="1"/>
    <x v="6"/>
    <x v="1"/>
    <x v="4"/>
    <x v="12"/>
    <n v="203"/>
  </r>
  <r>
    <x v="1"/>
    <x v="6"/>
    <x v="1"/>
    <x v="4"/>
    <x v="13"/>
    <n v="320"/>
  </r>
  <r>
    <x v="1"/>
    <x v="6"/>
    <x v="1"/>
    <x v="4"/>
    <x v="14"/>
    <n v="296"/>
  </r>
  <r>
    <x v="1"/>
    <x v="6"/>
    <x v="1"/>
    <x v="4"/>
    <x v="15"/>
    <n v="67"/>
  </r>
  <r>
    <x v="1"/>
    <x v="6"/>
    <x v="1"/>
    <x v="4"/>
    <x v="16"/>
    <n v="250"/>
  </r>
  <r>
    <x v="1"/>
    <x v="6"/>
    <x v="1"/>
    <x v="4"/>
    <x v="17"/>
    <n v="365"/>
  </r>
  <r>
    <x v="1"/>
    <x v="6"/>
    <x v="1"/>
    <x v="4"/>
    <x v="48"/>
    <n v="460"/>
  </r>
  <r>
    <x v="1"/>
    <x v="6"/>
    <x v="1"/>
    <x v="4"/>
    <x v="18"/>
    <n v="283"/>
  </r>
  <r>
    <x v="1"/>
    <x v="6"/>
    <x v="1"/>
    <x v="4"/>
    <x v="19"/>
    <n v="129"/>
  </r>
  <r>
    <x v="1"/>
    <x v="6"/>
    <x v="1"/>
    <x v="4"/>
    <x v="20"/>
    <n v="387"/>
  </r>
  <r>
    <x v="1"/>
    <x v="6"/>
    <x v="1"/>
    <x v="4"/>
    <x v="21"/>
    <n v="14"/>
  </r>
  <r>
    <x v="1"/>
    <x v="6"/>
    <x v="1"/>
    <x v="4"/>
    <x v="22"/>
    <n v="111"/>
  </r>
  <r>
    <x v="1"/>
    <x v="6"/>
    <x v="1"/>
    <x v="4"/>
    <x v="23"/>
    <n v="166"/>
  </r>
  <r>
    <x v="1"/>
    <x v="6"/>
    <x v="1"/>
    <x v="4"/>
    <x v="24"/>
    <n v="44"/>
  </r>
  <r>
    <x v="1"/>
    <x v="6"/>
    <x v="1"/>
    <x v="4"/>
    <x v="25"/>
    <n v="132"/>
  </r>
  <r>
    <x v="1"/>
    <x v="6"/>
    <x v="1"/>
    <x v="4"/>
    <x v="26"/>
    <n v="113"/>
  </r>
  <r>
    <x v="1"/>
    <x v="6"/>
    <x v="1"/>
    <x v="4"/>
    <x v="27"/>
    <n v="741"/>
  </r>
  <r>
    <x v="1"/>
    <x v="6"/>
    <x v="1"/>
    <x v="4"/>
    <x v="28"/>
    <n v="864"/>
  </r>
  <r>
    <x v="1"/>
    <x v="6"/>
    <x v="1"/>
    <x v="4"/>
    <x v="29"/>
    <n v="8"/>
  </r>
  <r>
    <x v="1"/>
    <x v="6"/>
    <x v="1"/>
    <x v="4"/>
    <x v="30"/>
    <n v="795"/>
  </r>
  <r>
    <x v="1"/>
    <x v="6"/>
    <x v="1"/>
    <x v="4"/>
    <x v="31"/>
    <n v="352"/>
  </r>
  <r>
    <x v="1"/>
    <x v="6"/>
    <x v="1"/>
    <x v="4"/>
    <x v="32"/>
    <n v="324"/>
  </r>
  <r>
    <x v="1"/>
    <x v="6"/>
    <x v="1"/>
    <x v="4"/>
    <x v="33"/>
    <n v="501"/>
  </r>
  <r>
    <x v="1"/>
    <x v="6"/>
    <x v="1"/>
    <x v="4"/>
    <x v="34"/>
    <n v="116"/>
  </r>
  <r>
    <x v="1"/>
    <x v="6"/>
    <x v="1"/>
    <x v="4"/>
    <x v="35"/>
    <n v="253"/>
  </r>
  <r>
    <x v="1"/>
    <x v="6"/>
    <x v="1"/>
    <x v="4"/>
    <x v="36"/>
    <n v="39"/>
  </r>
  <r>
    <x v="1"/>
    <x v="6"/>
    <x v="1"/>
    <x v="4"/>
    <x v="37"/>
    <n v="612"/>
  </r>
  <r>
    <x v="1"/>
    <x v="6"/>
    <x v="1"/>
    <x v="4"/>
    <x v="38"/>
    <n v="1408"/>
  </r>
  <r>
    <x v="1"/>
    <x v="6"/>
    <x v="1"/>
    <x v="4"/>
    <x v="39"/>
    <n v="149"/>
  </r>
  <r>
    <x v="1"/>
    <x v="6"/>
    <x v="1"/>
    <x v="4"/>
    <x v="49"/>
    <n v="28"/>
  </r>
  <r>
    <x v="1"/>
    <x v="6"/>
    <x v="1"/>
    <x v="4"/>
    <x v="40"/>
    <n v="428"/>
  </r>
  <r>
    <x v="1"/>
    <x v="6"/>
    <x v="1"/>
    <x v="4"/>
    <x v="41"/>
    <n v="707"/>
  </r>
  <r>
    <x v="1"/>
    <x v="6"/>
    <x v="1"/>
    <x v="4"/>
    <x v="42"/>
    <n v="102"/>
  </r>
  <r>
    <x v="1"/>
    <x v="6"/>
    <x v="1"/>
    <x v="4"/>
    <x v="43"/>
    <n v="209"/>
  </r>
  <r>
    <x v="1"/>
    <x v="6"/>
    <x v="1"/>
    <x v="4"/>
    <x v="44"/>
    <n v="18"/>
  </r>
  <r>
    <x v="1"/>
    <x v="6"/>
    <x v="1"/>
    <x v="5"/>
    <x v="45"/>
    <n v="874"/>
  </r>
  <r>
    <x v="1"/>
    <x v="6"/>
    <x v="1"/>
    <x v="5"/>
    <x v="1"/>
    <n v="189"/>
  </r>
  <r>
    <x v="1"/>
    <x v="6"/>
    <x v="1"/>
    <x v="5"/>
    <x v="2"/>
    <n v="111"/>
  </r>
  <r>
    <x v="1"/>
    <x v="6"/>
    <x v="1"/>
    <x v="5"/>
    <x v="3"/>
    <n v="4660"/>
  </r>
  <r>
    <x v="1"/>
    <x v="6"/>
    <x v="1"/>
    <x v="5"/>
    <x v="4"/>
    <n v="380"/>
  </r>
  <r>
    <x v="1"/>
    <x v="6"/>
    <x v="1"/>
    <x v="5"/>
    <x v="5"/>
    <n v="462"/>
  </r>
  <r>
    <x v="1"/>
    <x v="6"/>
    <x v="1"/>
    <x v="5"/>
    <x v="51"/>
    <n v="21"/>
  </r>
  <r>
    <x v="1"/>
    <x v="6"/>
    <x v="1"/>
    <x v="5"/>
    <x v="46"/>
    <n v="345"/>
  </r>
  <r>
    <x v="1"/>
    <x v="6"/>
    <x v="1"/>
    <x v="5"/>
    <x v="6"/>
    <n v="1161"/>
  </r>
  <r>
    <x v="1"/>
    <x v="6"/>
    <x v="1"/>
    <x v="5"/>
    <x v="7"/>
    <n v="2284"/>
  </r>
  <r>
    <x v="1"/>
    <x v="6"/>
    <x v="1"/>
    <x v="5"/>
    <x v="8"/>
    <n v="143"/>
  </r>
  <r>
    <x v="1"/>
    <x v="6"/>
    <x v="1"/>
    <x v="5"/>
    <x v="9"/>
    <n v="18"/>
  </r>
  <r>
    <x v="1"/>
    <x v="6"/>
    <x v="1"/>
    <x v="5"/>
    <x v="10"/>
    <n v="2859"/>
  </r>
  <r>
    <x v="1"/>
    <x v="6"/>
    <x v="1"/>
    <x v="5"/>
    <x v="47"/>
    <n v="487"/>
  </r>
  <r>
    <x v="1"/>
    <x v="6"/>
    <x v="1"/>
    <x v="5"/>
    <x v="11"/>
    <n v="83"/>
  </r>
  <r>
    <x v="1"/>
    <x v="6"/>
    <x v="1"/>
    <x v="5"/>
    <x v="12"/>
    <n v="128"/>
  </r>
  <r>
    <x v="1"/>
    <x v="6"/>
    <x v="1"/>
    <x v="5"/>
    <x v="13"/>
    <n v="394"/>
  </r>
  <r>
    <x v="1"/>
    <x v="6"/>
    <x v="1"/>
    <x v="5"/>
    <x v="14"/>
    <n v="368"/>
  </r>
  <r>
    <x v="1"/>
    <x v="6"/>
    <x v="1"/>
    <x v="5"/>
    <x v="15"/>
    <n v="2"/>
  </r>
  <r>
    <x v="1"/>
    <x v="6"/>
    <x v="1"/>
    <x v="5"/>
    <x v="16"/>
    <n v="1062"/>
  </r>
  <r>
    <x v="1"/>
    <x v="6"/>
    <x v="1"/>
    <x v="5"/>
    <x v="17"/>
    <n v="619"/>
  </r>
  <r>
    <x v="1"/>
    <x v="6"/>
    <x v="1"/>
    <x v="5"/>
    <x v="48"/>
    <n v="2354"/>
  </r>
  <r>
    <x v="1"/>
    <x v="6"/>
    <x v="1"/>
    <x v="5"/>
    <x v="18"/>
    <n v="181"/>
  </r>
  <r>
    <x v="1"/>
    <x v="6"/>
    <x v="1"/>
    <x v="5"/>
    <x v="19"/>
    <n v="392"/>
  </r>
  <r>
    <x v="1"/>
    <x v="6"/>
    <x v="1"/>
    <x v="5"/>
    <x v="20"/>
    <n v="444"/>
  </r>
  <r>
    <x v="1"/>
    <x v="6"/>
    <x v="1"/>
    <x v="5"/>
    <x v="21"/>
    <n v="21"/>
  </r>
  <r>
    <x v="1"/>
    <x v="6"/>
    <x v="1"/>
    <x v="5"/>
    <x v="22"/>
    <n v="120"/>
  </r>
  <r>
    <x v="1"/>
    <x v="6"/>
    <x v="1"/>
    <x v="5"/>
    <x v="23"/>
    <n v="285"/>
  </r>
  <r>
    <x v="1"/>
    <x v="6"/>
    <x v="1"/>
    <x v="5"/>
    <x v="24"/>
    <n v="5"/>
  </r>
  <r>
    <x v="1"/>
    <x v="6"/>
    <x v="1"/>
    <x v="5"/>
    <x v="25"/>
    <n v="1422"/>
  </r>
  <r>
    <x v="1"/>
    <x v="6"/>
    <x v="1"/>
    <x v="5"/>
    <x v="26"/>
    <n v="110"/>
  </r>
  <r>
    <x v="1"/>
    <x v="6"/>
    <x v="1"/>
    <x v="5"/>
    <x v="27"/>
    <n v="4332"/>
  </r>
  <r>
    <x v="1"/>
    <x v="6"/>
    <x v="1"/>
    <x v="5"/>
    <x v="28"/>
    <n v="12"/>
  </r>
  <r>
    <x v="1"/>
    <x v="6"/>
    <x v="1"/>
    <x v="5"/>
    <x v="29"/>
    <n v="1"/>
  </r>
  <r>
    <x v="1"/>
    <x v="6"/>
    <x v="1"/>
    <x v="5"/>
    <x v="30"/>
    <n v="3036"/>
  </r>
  <r>
    <x v="1"/>
    <x v="6"/>
    <x v="1"/>
    <x v="5"/>
    <x v="31"/>
    <n v="17"/>
  </r>
  <r>
    <x v="1"/>
    <x v="6"/>
    <x v="1"/>
    <x v="5"/>
    <x v="32"/>
    <n v="30"/>
  </r>
  <r>
    <x v="1"/>
    <x v="6"/>
    <x v="1"/>
    <x v="5"/>
    <x v="33"/>
    <n v="1438"/>
  </r>
  <r>
    <x v="1"/>
    <x v="6"/>
    <x v="1"/>
    <x v="5"/>
    <x v="34"/>
    <n v="8"/>
  </r>
  <r>
    <x v="1"/>
    <x v="6"/>
    <x v="1"/>
    <x v="5"/>
    <x v="35"/>
    <n v="1355"/>
  </r>
  <r>
    <x v="1"/>
    <x v="6"/>
    <x v="1"/>
    <x v="5"/>
    <x v="36"/>
    <n v="3"/>
  </r>
  <r>
    <x v="1"/>
    <x v="6"/>
    <x v="1"/>
    <x v="5"/>
    <x v="37"/>
    <n v="521"/>
  </r>
  <r>
    <x v="1"/>
    <x v="6"/>
    <x v="1"/>
    <x v="5"/>
    <x v="38"/>
    <n v="1766"/>
  </r>
  <r>
    <x v="1"/>
    <x v="6"/>
    <x v="1"/>
    <x v="5"/>
    <x v="39"/>
    <n v="16"/>
  </r>
  <r>
    <x v="1"/>
    <x v="6"/>
    <x v="1"/>
    <x v="5"/>
    <x v="40"/>
    <n v="481"/>
  </r>
  <r>
    <x v="1"/>
    <x v="6"/>
    <x v="1"/>
    <x v="5"/>
    <x v="41"/>
    <n v="304"/>
  </r>
  <r>
    <x v="1"/>
    <x v="6"/>
    <x v="1"/>
    <x v="5"/>
    <x v="42"/>
    <n v="58"/>
  </r>
  <r>
    <x v="1"/>
    <x v="6"/>
    <x v="1"/>
    <x v="5"/>
    <x v="43"/>
    <n v="853"/>
  </r>
  <r>
    <x v="1"/>
    <x v="6"/>
    <x v="2"/>
    <x v="0"/>
    <x v="23"/>
    <n v="1"/>
  </r>
  <r>
    <x v="1"/>
    <x v="6"/>
    <x v="2"/>
    <x v="0"/>
    <x v="26"/>
    <n v="1"/>
  </r>
  <r>
    <x v="1"/>
    <x v="6"/>
    <x v="2"/>
    <x v="0"/>
    <x v="43"/>
    <n v="1"/>
  </r>
  <r>
    <x v="1"/>
    <x v="6"/>
    <x v="2"/>
    <x v="1"/>
    <x v="3"/>
    <n v="2"/>
  </r>
  <r>
    <x v="1"/>
    <x v="6"/>
    <x v="2"/>
    <x v="1"/>
    <x v="7"/>
    <n v="1"/>
  </r>
  <r>
    <x v="1"/>
    <x v="6"/>
    <x v="2"/>
    <x v="2"/>
    <x v="3"/>
    <n v="20"/>
  </r>
  <r>
    <x v="1"/>
    <x v="6"/>
    <x v="2"/>
    <x v="2"/>
    <x v="7"/>
    <n v="10"/>
  </r>
  <r>
    <x v="1"/>
    <x v="6"/>
    <x v="2"/>
    <x v="2"/>
    <x v="10"/>
    <n v="1"/>
  </r>
  <r>
    <x v="1"/>
    <x v="6"/>
    <x v="2"/>
    <x v="2"/>
    <x v="47"/>
    <n v="4"/>
  </r>
  <r>
    <x v="1"/>
    <x v="6"/>
    <x v="2"/>
    <x v="2"/>
    <x v="14"/>
    <n v="8"/>
  </r>
  <r>
    <x v="1"/>
    <x v="6"/>
    <x v="2"/>
    <x v="2"/>
    <x v="28"/>
    <n v="3"/>
  </r>
  <r>
    <x v="1"/>
    <x v="6"/>
    <x v="2"/>
    <x v="2"/>
    <x v="30"/>
    <n v="31"/>
  </r>
  <r>
    <x v="1"/>
    <x v="6"/>
    <x v="2"/>
    <x v="2"/>
    <x v="35"/>
    <n v="6"/>
  </r>
  <r>
    <x v="1"/>
    <x v="6"/>
    <x v="2"/>
    <x v="3"/>
    <x v="3"/>
    <n v="14"/>
  </r>
  <r>
    <x v="1"/>
    <x v="6"/>
    <x v="2"/>
    <x v="3"/>
    <x v="10"/>
    <n v="1"/>
  </r>
  <r>
    <x v="1"/>
    <x v="6"/>
    <x v="2"/>
    <x v="3"/>
    <x v="30"/>
    <n v="2"/>
  </r>
  <r>
    <x v="1"/>
    <x v="6"/>
    <x v="2"/>
    <x v="4"/>
    <x v="3"/>
    <n v="2"/>
  </r>
  <r>
    <x v="1"/>
    <x v="6"/>
    <x v="2"/>
    <x v="4"/>
    <x v="7"/>
    <n v="4"/>
  </r>
  <r>
    <x v="1"/>
    <x v="6"/>
    <x v="2"/>
    <x v="4"/>
    <x v="47"/>
    <n v="3"/>
  </r>
  <r>
    <x v="1"/>
    <x v="6"/>
    <x v="2"/>
    <x v="4"/>
    <x v="14"/>
    <n v="1"/>
  </r>
  <r>
    <x v="1"/>
    <x v="6"/>
    <x v="2"/>
    <x v="4"/>
    <x v="26"/>
    <n v="2"/>
  </r>
  <r>
    <x v="1"/>
    <x v="6"/>
    <x v="2"/>
    <x v="4"/>
    <x v="28"/>
    <n v="1"/>
  </r>
  <r>
    <x v="1"/>
    <x v="6"/>
    <x v="2"/>
    <x v="4"/>
    <x v="30"/>
    <n v="6"/>
  </r>
  <r>
    <x v="1"/>
    <x v="6"/>
    <x v="2"/>
    <x v="4"/>
    <x v="35"/>
    <n v="1"/>
  </r>
  <r>
    <x v="1"/>
    <x v="6"/>
    <x v="2"/>
    <x v="5"/>
    <x v="45"/>
    <n v="13"/>
  </r>
  <r>
    <x v="1"/>
    <x v="6"/>
    <x v="2"/>
    <x v="5"/>
    <x v="2"/>
    <n v="2"/>
  </r>
  <r>
    <x v="1"/>
    <x v="6"/>
    <x v="2"/>
    <x v="5"/>
    <x v="3"/>
    <n v="125"/>
  </r>
  <r>
    <x v="1"/>
    <x v="6"/>
    <x v="2"/>
    <x v="5"/>
    <x v="46"/>
    <n v="9"/>
  </r>
  <r>
    <x v="1"/>
    <x v="6"/>
    <x v="2"/>
    <x v="5"/>
    <x v="7"/>
    <n v="49"/>
  </r>
  <r>
    <x v="1"/>
    <x v="6"/>
    <x v="2"/>
    <x v="5"/>
    <x v="10"/>
    <n v="1"/>
  </r>
  <r>
    <x v="1"/>
    <x v="6"/>
    <x v="2"/>
    <x v="5"/>
    <x v="47"/>
    <n v="20"/>
  </r>
  <r>
    <x v="1"/>
    <x v="6"/>
    <x v="2"/>
    <x v="5"/>
    <x v="11"/>
    <n v="1"/>
  </r>
  <r>
    <x v="1"/>
    <x v="6"/>
    <x v="2"/>
    <x v="5"/>
    <x v="13"/>
    <n v="2"/>
  </r>
  <r>
    <x v="1"/>
    <x v="6"/>
    <x v="2"/>
    <x v="5"/>
    <x v="14"/>
    <n v="51"/>
  </r>
  <r>
    <x v="1"/>
    <x v="6"/>
    <x v="2"/>
    <x v="5"/>
    <x v="16"/>
    <n v="7"/>
  </r>
  <r>
    <x v="1"/>
    <x v="6"/>
    <x v="2"/>
    <x v="5"/>
    <x v="21"/>
    <n v="1"/>
  </r>
  <r>
    <x v="1"/>
    <x v="6"/>
    <x v="2"/>
    <x v="5"/>
    <x v="22"/>
    <n v="2"/>
  </r>
  <r>
    <x v="1"/>
    <x v="6"/>
    <x v="2"/>
    <x v="5"/>
    <x v="25"/>
    <n v="6"/>
  </r>
  <r>
    <x v="1"/>
    <x v="6"/>
    <x v="2"/>
    <x v="5"/>
    <x v="26"/>
    <n v="3"/>
  </r>
  <r>
    <x v="1"/>
    <x v="6"/>
    <x v="2"/>
    <x v="5"/>
    <x v="27"/>
    <n v="12"/>
  </r>
  <r>
    <x v="1"/>
    <x v="6"/>
    <x v="2"/>
    <x v="5"/>
    <x v="30"/>
    <n v="206"/>
  </r>
  <r>
    <x v="1"/>
    <x v="6"/>
    <x v="2"/>
    <x v="5"/>
    <x v="35"/>
    <n v="22"/>
  </r>
  <r>
    <x v="1"/>
    <x v="6"/>
    <x v="2"/>
    <x v="5"/>
    <x v="38"/>
    <n v="29"/>
  </r>
  <r>
    <x v="1"/>
    <x v="6"/>
    <x v="2"/>
    <x v="5"/>
    <x v="39"/>
    <n v="1"/>
  </r>
  <r>
    <x v="1"/>
    <x v="6"/>
    <x v="2"/>
    <x v="5"/>
    <x v="42"/>
    <n v="1"/>
  </r>
  <r>
    <x v="1"/>
    <x v="6"/>
    <x v="2"/>
    <x v="5"/>
    <x v="43"/>
    <n v="11"/>
  </r>
  <r>
    <x v="1"/>
    <x v="7"/>
    <x v="0"/>
    <x v="0"/>
    <x v="45"/>
    <n v="3"/>
  </r>
  <r>
    <x v="1"/>
    <x v="7"/>
    <x v="0"/>
    <x v="0"/>
    <x v="0"/>
    <n v="199"/>
  </r>
  <r>
    <x v="1"/>
    <x v="7"/>
    <x v="0"/>
    <x v="0"/>
    <x v="1"/>
    <n v="178"/>
  </r>
  <r>
    <x v="1"/>
    <x v="7"/>
    <x v="0"/>
    <x v="0"/>
    <x v="2"/>
    <n v="1"/>
  </r>
  <r>
    <x v="1"/>
    <x v="7"/>
    <x v="0"/>
    <x v="0"/>
    <x v="3"/>
    <n v="27"/>
  </r>
  <r>
    <x v="1"/>
    <x v="7"/>
    <x v="0"/>
    <x v="0"/>
    <x v="4"/>
    <n v="6"/>
  </r>
  <r>
    <x v="1"/>
    <x v="7"/>
    <x v="0"/>
    <x v="0"/>
    <x v="5"/>
    <n v="3"/>
  </r>
  <r>
    <x v="1"/>
    <x v="7"/>
    <x v="0"/>
    <x v="0"/>
    <x v="6"/>
    <n v="6"/>
  </r>
  <r>
    <x v="1"/>
    <x v="7"/>
    <x v="0"/>
    <x v="0"/>
    <x v="7"/>
    <n v="3"/>
  </r>
  <r>
    <x v="1"/>
    <x v="7"/>
    <x v="0"/>
    <x v="0"/>
    <x v="10"/>
    <n v="12"/>
  </r>
  <r>
    <x v="1"/>
    <x v="7"/>
    <x v="0"/>
    <x v="0"/>
    <x v="47"/>
    <n v="6"/>
  </r>
  <r>
    <x v="1"/>
    <x v="7"/>
    <x v="0"/>
    <x v="0"/>
    <x v="11"/>
    <n v="5"/>
  </r>
  <r>
    <x v="1"/>
    <x v="7"/>
    <x v="0"/>
    <x v="0"/>
    <x v="12"/>
    <n v="6"/>
  </r>
  <r>
    <x v="1"/>
    <x v="7"/>
    <x v="0"/>
    <x v="0"/>
    <x v="13"/>
    <n v="1"/>
  </r>
  <r>
    <x v="1"/>
    <x v="7"/>
    <x v="0"/>
    <x v="0"/>
    <x v="14"/>
    <n v="5"/>
  </r>
  <r>
    <x v="1"/>
    <x v="7"/>
    <x v="0"/>
    <x v="0"/>
    <x v="15"/>
    <n v="1"/>
  </r>
  <r>
    <x v="1"/>
    <x v="7"/>
    <x v="0"/>
    <x v="0"/>
    <x v="16"/>
    <n v="3"/>
  </r>
  <r>
    <x v="1"/>
    <x v="7"/>
    <x v="0"/>
    <x v="0"/>
    <x v="17"/>
    <n v="6"/>
  </r>
  <r>
    <x v="1"/>
    <x v="7"/>
    <x v="0"/>
    <x v="0"/>
    <x v="48"/>
    <n v="4"/>
  </r>
  <r>
    <x v="1"/>
    <x v="7"/>
    <x v="0"/>
    <x v="0"/>
    <x v="18"/>
    <n v="64"/>
  </r>
  <r>
    <x v="1"/>
    <x v="7"/>
    <x v="0"/>
    <x v="0"/>
    <x v="19"/>
    <n v="20"/>
  </r>
  <r>
    <x v="1"/>
    <x v="7"/>
    <x v="0"/>
    <x v="0"/>
    <x v="20"/>
    <n v="6"/>
  </r>
  <r>
    <x v="1"/>
    <x v="7"/>
    <x v="0"/>
    <x v="0"/>
    <x v="21"/>
    <n v="15"/>
  </r>
  <r>
    <x v="1"/>
    <x v="7"/>
    <x v="0"/>
    <x v="0"/>
    <x v="22"/>
    <n v="14"/>
  </r>
  <r>
    <x v="1"/>
    <x v="7"/>
    <x v="0"/>
    <x v="0"/>
    <x v="23"/>
    <n v="5"/>
  </r>
  <r>
    <x v="1"/>
    <x v="7"/>
    <x v="0"/>
    <x v="0"/>
    <x v="25"/>
    <n v="8"/>
  </r>
  <r>
    <x v="1"/>
    <x v="7"/>
    <x v="0"/>
    <x v="0"/>
    <x v="26"/>
    <n v="47"/>
  </r>
  <r>
    <x v="1"/>
    <x v="7"/>
    <x v="0"/>
    <x v="0"/>
    <x v="27"/>
    <n v="15"/>
  </r>
  <r>
    <x v="1"/>
    <x v="7"/>
    <x v="0"/>
    <x v="0"/>
    <x v="28"/>
    <n v="121"/>
  </r>
  <r>
    <x v="1"/>
    <x v="7"/>
    <x v="0"/>
    <x v="0"/>
    <x v="29"/>
    <n v="22"/>
  </r>
  <r>
    <x v="1"/>
    <x v="7"/>
    <x v="0"/>
    <x v="0"/>
    <x v="30"/>
    <n v="10"/>
  </r>
  <r>
    <x v="1"/>
    <x v="7"/>
    <x v="0"/>
    <x v="0"/>
    <x v="31"/>
    <n v="202"/>
  </r>
  <r>
    <x v="1"/>
    <x v="7"/>
    <x v="0"/>
    <x v="0"/>
    <x v="32"/>
    <n v="4"/>
  </r>
  <r>
    <x v="1"/>
    <x v="7"/>
    <x v="0"/>
    <x v="0"/>
    <x v="33"/>
    <n v="4"/>
  </r>
  <r>
    <x v="1"/>
    <x v="7"/>
    <x v="0"/>
    <x v="0"/>
    <x v="34"/>
    <n v="5"/>
  </r>
  <r>
    <x v="1"/>
    <x v="7"/>
    <x v="0"/>
    <x v="0"/>
    <x v="35"/>
    <n v="4"/>
  </r>
  <r>
    <x v="1"/>
    <x v="7"/>
    <x v="0"/>
    <x v="0"/>
    <x v="36"/>
    <n v="84"/>
  </r>
  <r>
    <x v="1"/>
    <x v="7"/>
    <x v="0"/>
    <x v="0"/>
    <x v="37"/>
    <n v="2"/>
  </r>
  <r>
    <x v="1"/>
    <x v="7"/>
    <x v="0"/>
    <x v="0"/>
    <x v="38"/>
    <n v="13"/>
  </r>
  <r>
    <x v="1"/>
    <x v="7"/>
    <x v="0"/>
    <x v="0"/>
    <x v="39"/>
    <n v="2"/>
  </r>
  <r>
    <x v="1"/>
    <x v="7"/>
    <x v="0"/>
    <x v="0"/>
    <x v="40"/>
    <n v="1"/>
  </r>
  <r>
    <x v="1"/>
    <x v="7"/>
    <x v="0"/>
    <x v="0"/>
    <x v="41"/>
    <n v="56"/>
  </r>
  <r>
    <x v="1"/>
    <x v="7"/>
    <x v="0"/>
    <x v="0"/>
    <x v="43"/>
    <n v="29"/>
  </r>
  <r>
    <x v="1"/>
    <x v="7"/>
    <x v="0"/>
    <x v="0"/>
    <x v="44"/>
    <n v="2"/>
  </r>
  <r>
    <x v="1"/>
    <x v="7"/>
    <x v="0"/>
    <x v="1"/>
    <x v="45"/>
    <n v="17"/>
  </r>
  <r>
    <x v="1"/>
    <x v="7"/>
    <x v="0"/>
    <x v="1"/>
    <x v="0"/>
    <n v="13"/>
  </r>
  <r>
    <x v="1"/>
    <x v="7"/>
    <x v="0"/>
    <x v="1"/>
    <x v="1"/>
    <n v="9"/>
  </r>
  <r>
    <x v="1"/>
    <x v="7"/>
    <x v="0"/>
    <x v="1"/>
    <x v="2"/>
    <n v="11"/>
  </r>
  <r>
    <x v="1"/>
    <x v="7"/>
    <x v="0"/>
    <x v="1"/>
    <x v="3"/>
    <n v="271"/>
  </r>
  <r>
    <x v="1"/>
    <x v="7"/>
    <x v="0"/>
    <x v="1"/>
    <x v="4"/>
    <n v="16"/>
  </r>
  <r>
    <x v="1"/>
    <x v="7"/>
    <x v="0"/>
    <x v="1"/>
    <x v="5"/>
    <n v="10"/>
  </r>
  <r>
    <x v="1"/>
    <x v="7"/>
    <x v="0"/>
    <x v="1"/>
    <x v="51"/>
    <n v="1"/>
  </r>
  <r>
    <x v="1"/>
    <x v="7"/>
    <x v="0"/>
    <x v="1"/>
    <x v="46"/>
    <n v="4"/>
  </r>
  <r>
    <x v="1"/>
    <x v="7"/>
    <x v="0"/>
    <x v="1"/>
    <x v="6"/>
    <n v="37"/>
  </r>
  <r>
    <x v="1"/>
    <x v="7"/>
    <x v="0"/>
    <x v="1"/>
    <x v="7"/>
    <n v="21"/>
  </r>
  <r>
    <x v="1"/>
    <x v="7"/>
    <x v="0"/>
    <x v="1"/>
    <x v="8"/>
    <n v="265"/>
  </r>
  <r>
    <x v="1"/>
    <x v="7"/>
    <x v="0"/>
    <x v="1"/>
    <x v="10"/>
    <n v="26"/>
  </r>
  <r>
    <x v="1"/>
    <x v="7"/>
    <x v="0"/>
    <x v="1"/>
    <x v="47"/>
    <n v="11"/>
  </r>
  <r>
    <x v="1"/>
    <x v="7"/>
    <x v="0"/>
    <x v="1"/>
    <x v="11"/>
    <n v="5"/>
  </r>
  <r>
    <x v="1"/>
    <x v="7"/>
    <x v="0"/>
    <x v="1"/>
    <x v="12"/>
    <n v="8"/>
  </r>
  <r>
    <x v="1"/>
    <x v="7"/>
    <x v="0"/>
    <x v="1"/>
    <x v="13"/>
    <n v="6"/>
  </r>
  <r>
    <x v="1"/>
    <x v="7"/>
    <x v="0"/>
    <x v="1"/>
    <x v="15"/>
    <n v="2"/>
  </r>
  <r>
    <x v="1"/>
    <x v="7"/>
    <x v="0"/>
    <x v="1"/>
    <x v="16"/>
    <n v="10"/>
  </r>
  <r>
    <x v="1"/>
    <x v="7"/>
    <x v="0"/>
    <x v="1"/>
    <x v="17"/>
    <n v="18"/>
  </r>
  <r>
    <x v="1"/>
    <x v="7"/>
    <x v="0"/>
    <x v="1"/>
    <x v="48"/>
    <n v="13"/>
  </r>
  <r>
    <x v="1"/>
    <x v="7"/>
    <x v="0"/>
    <x v="1"/>
    <x v="18"/>
    <n v="29"/>
  </r>
  <r>
    <x v="1"/>
    <x v="7"/>
    <x v="0"/>
    <x v="1"/>
    <x v="19"/>
    <n v="14"/>
  </r>
  <r>
    <x v="1"/>
    <x v="7"/>
    <x v="0"/>
    <x v="1"/>
    <x v="20"/>
    <n v="12"/>
  </r>
  <r>
    <x v="1"/>
    <x v="7"/>
    <x v="0"/>
    <x v="1"/>
    <x v="21"/>
    <n v="1"/>
  </r>
  <r>
    <x v="1"/>
    <x v="7"/>
    <x v="0"/>
    <x v="1"/>
    <x v="22"/>
    <n v="4"/>
  </r>
  <r>
    <x v="1"/>
    <x v="7"/>
    <x v="0"/>
    <x v="1"/>
    <x v="23"/>
    <n v="14"/>
  </r>
  <r>
    <x v="1"/>
    <x v="7"/>
    <x v="0"/>
    <x v="1"/>
    <x v="25"/>
    <n v="28"/>
  </r>
  <r>
    <x v="1"/>
    <x v="7"/>
    <x v="0"/>
    <x v="1"/>
    <x v="26"/>
    <n v="1"/>
  </r>
  <r>
    <x v="1"/>
    <x v="7"/>
    <x v="0"/>
    <x v="1"/>
    <x v="27"/>
    <n v="58"/>
  </r>
  <r>
    <x v="1"/>
    <x v="7"/>
    <x v="0"/>
    <x v="1"/>
    <x v="28"/>
    <n v="35"/>
  </r>
  <r>
    <x v="1"/>
    <x v="7"/>
    <x v="0"/>
    <x v="1"/>
    <x v="30"/>
    <n v="36"/>
  </r>
  <r>
    <x v="1"/>
    <x v="7"/>
    <x v="0"/>
    <x v="1"/>
    <x v="31"/>
    <n v="11"/>
  </r>
  <r>
    <x v="1"/>
    <x v="7"/>
    <x v="0"/>
    <x v="1"/>
    <x v="32"/>
    <n v="7"/>
  </r>
  <r>
    <x v="1"/>
    <x v="7"/>
    <x v="0"/>
    <x v="1"/>
    <x v="33"/>
    <n v="28"/>
  </r>
  <r>
    <x v="1"/>
    <x v="7"/>
    <x v="0"/>
    <x v="1"/>
    <x v="34"/>
    <n v="6"/>
  </r>
  <r>
    <x v="1"/>
    <x v="7"/>
    <x v="0"/>
    <x v="1"/>
    <x v="36"/>
    <n v="1"/>
  </r>
  <r>
    <x v="1"/>
    <x v="7"/>
    <x v="0"/>
    <x v="1"/>
    <x v="37"/>
    <n v="6"/>
  </r>
  <r>
    <x v="1"/>
    <x v="7"/>
    <x v="0"/>
    <x v="1"/>
    <x v="38"/>
    <n v="47"/>
  </r>
  <r>
    <x v="1"/>
    <x v="7"/>
    <x v="0"/>
    <x v="1"/>
    <x v="39"/>
    <n v="5"/>
  </r>
  <r>
    <x v="1"/>
    <x v="7"/>
    <x v="0"/>
    <x v="1"/>
    <x v="40"/>
    <n v="33"/>
  </r>
  <r>
    <x v="1"/>
    <x v="7"/>
    <x v="0"/>
    <x v="1"/>
    <x v="41"/>
    <n v="37"/>
  </r>
  <r>
    <x v="1"/>
    <x v="7"/>
    <x v="0"/>
    <x v="1"/>
    <x v="42"/>
    <n v="4"/>
  </r>
  <r>
    <x v="1"/>
    <x v="7"/>
    <x v="0"/>
    <x v="1"/>
    <x v="43"/>
    <n v="22"/>
  </r>
  <r>
    <x v="1"/>
    <x v="7"/>
    <x v="0"/>
    <x v="2"/>
    <x v="45"/>
    <n v="2799"/>
  </r>
  <r>
    <x v="1"/>
    <x v="7"/>
    <x v="0"/>
    <x v="2"/>
    <x v="0"/>
    <n v="39"/>
  </r>
  <r>
    <x v="1"/>
    <x v="7"/>
    <x v="0"/>
    <x v="2"/>
    <x v="1"/>
    <n v="237"/>
  </r>
  <r>
    <x v="1"/>
    <x v="7"/>
    <x v="0"/>
    <x v="2"/>
    <x v="2"/>
    <n v="1533"/>
  </r>
  <r>
    <x v="1"/>
    <x v="7"/>
    <x v="0"/>
    <x v="2"/>
    <x v="3"/>
    <n v="3265"/>
  </r>
  <r>
    <x v="1"/>
    <x v="7"/>
    <x v="0"/>
    <x v="2"/>
    <x v="4"/>
    <n v="367"/>
  </r>
  <r>
    <x v="1"/>
    <x v="7"/>
    <x v="0"/>
    <x v="2"/>
    <x v="5"/>
    <n v="659"/>
  </r>
  <r>
    <x v="1"/>
    <x v="7"/>
    <x v="0"/>
    <x v="2"/>
    <x v="51"/>
    <n v="429"/>
  </r>
  <r>
    <x v="1"/>
    <x v="7"/>
    <x v="0"/>
    <x v="2"/>
    <x v="46"/>
    <n v="736"/>
  </r>
  <r>
    <x v="1"/>
    <x v="7"/>
    <x v="0"/>
    <x v="2"/>
    <x v="6"/>
    <n v="5858"/>
  </r>
  <r>
    <x v="1"/>
    <x v="7"/>
    <x v="0"/>
    <x v="2"/>
    <x v="7"/>
    <n v="5481"/>
  </r>
  <r>
    <x v="1"/>
    <x v="7"/>
    <x v="0"/>
    <x v="2"/>
    <x v="8"/>
    <n v="33"/>
  </r>
  <r>
    <x v="1"/>
    <x v="7"/>
    <x v="0"/>
    <x v="2"/>
    <x v="9"/>
    <n v="1"/>
  </r>
  <r>
    <x v="1"/>
    <x v="7"/>
    <x v="0"/>
    <x v="2"/>
    <x v="10"/>
    <n v="7489"/>
  </r>
  <r>
    <x v="1"/>
    <x v="7"/>
    <x v="0"/>
    <x v="2"/>
    <x v="47"/>
    <n v="1956"/>
  </r>
  <r>
    <x v="1"/>
    <x v="7"/>
    <x v="0"/>
    <x v="2"/>
    <x v="11"/>
    <n v="276"/>
  </r>
  <r>
    <x v="1"/>
    <x v="7"/>
    <x v="0"/>
    <x v="2"/>
    <x v="12"/>
    <n v="702"/>
  </r>
  <r>
    <x v="1"/>
    <x v="7"/>
    <x v="0"/>
    <x v="2"/>
    <x v="13"/>
    <n v="790"/>
  </r>
  <r>
    <x v="1"/>
    <x v="7"/>
    <x v="0"/>
    <x v="2"/>
    <x v="14"/>
    <n v="4378"/>
  </r>
  <r>
    <x v="1"/>
    <x v="7"/>
    <x v="0"/>
    <x v="2"/>
    <x v="15"/>
    <n v="6"/>
  </r>
  <r>
    <x v="1"/>
    <x v="7"/>
    <x v="0"/>
    <x v="2"/>
    <x v="16"/>
    <n v="2542"/>
  </r>
  <r>
    <x v="1"/>
    <x v="7"/>
    <x v="0"/>
    <x v="2"/>
    <x v="17"/>
    <n v="479"/>
  </r>
  <r>
    <x v="1"/>
    <x v="7"/>
    <x v="0"/>
    <x v="2"/>
    <x v="48"/>
    <n v="2914"/>
  </r>
  <r>
    <x v="1"/>
    <x v="7"/>
    <x v="0"/>
    <x v="2"/>
    <x v="18"/>
    <n v="706"/>
  </r>
  <r>
    <x v="1"/>
    <x v="7"/>
    <x v="0"/>
    <x v="2"/>
    <x v="19"/>
    <n v="2648"/>
  </r>
  <r>
    <x v="1"/>
    <x v="7"/>
    <x v="0"/>
    <x v="2"/>
    <x v="20"/>
    <n v="2849"/>
  </r>
  <r>
    <x v="1"/>
    <x v="7"/>
    <x v="0"/>
    <x v="2"/>
    <x v="21"/>
    <n v="2"/>
  </r>
  <r>
    <x v="1"/>
    <x v="7"/>
    <x v="0"/>
    <x v="2"/>
    <x v="22"/>
    <n v="436"/>
  </r>
  <r>
    <x v="1"/>
    <x v="7"/>
    <x v="0"/>
    <x v="2"/>
    <x v="23"/>
    <n v="256"/>
  </r>
  <r>
    <x v="1"/>
    <x v="7"/>
    <x v="0"/>
    <x v="2"/>
    <x v="24"/>
    <n v="1"/>
  </r>
  <r>
    <x v="1"/>
    <x v="7"/>
    <x v="0"/>
    <x v="2"/>
    <x v="25"/>
    <n v="1611"/>
  </r>
  <r>
    <x v="1"/>
    <x v="7"/>
    <x v="0"/>
    <x v="2"/>
    <x v="26"/>
    <n v="46"/>
  </r>
  <r>
    <x v="1"/>
    <x v="7"/>
    <x v="0"/>
    <x v="2"/>
    <x v="27"/>
    <n v="4121"/>
  </r>
  <r>
    <x v="1"/>
    <x v="7"/>
    <x v="0"/>
    <x v="2"/>
    <x v="28"/>
    <n v="5683"/>
  </r>
  <r>
    <x v="1"/>
    <x v="7"/>
    <x v="0"/>
    <x v="2"/>
    <x v="30"/>
    <n v="5256"/>
  </r>
  <r>
    <x v="1"/>
    <x v="7"/>
    <x v="0"/>
    <x v="2"/>
    <x v="31"/>
    <n v="1311"/>
  </r>
  <r>
    <x v="1"/>
    <x v="7"/>
    <x v="0"/>
    <x v="2"/>
    <x v="32"/>
    <n v="62"/>
  </r>
  <r>
    <x v="1"/>
    <x v="7"/>
    <x v="0"/>
    <x v="2"/>
    <x v="33"/>
    <n v="3042"/>
  </r>
  <r>
    <x v="1"/>
    <x v="7"/>
    <x v="0"/>
    <x v="2"/>
    <x v="34"/>
    <n v="152"/>
  </r>
  <r>
    <x v="1"/>
    <x v="7"/>
    <x v="0"/>
    <x v="2"/>
    <x v="35"/>
    <n v="2312"/>
  </r>
  <r>
    <x v="1"/>
    <x v="7"/>
    <x v="0"/>
    <x v="2"/>
    <x v="36"/>
    <n v="2"/>
  </r>
  <r>
    <x v="1"/>
    <x v="7"/>
    <x v="0"/>
    <x v="2"/>
    <x v="37"/>
    <n v="2017"/>
  </r>
  <r>
    <x v="1"/>
    <x v="7"/>
    <x v="0"/>
    <x v="2"/>
    <x v="38"/>
    <n v="6097"/>
  </r>
  <r>
    <x v="1"/>
    <x v="7"/>
    <x v="0"/>
    <x v="2"/>
    <x v="39"/>
    <n v="3"/>
  </r>
  <r>
    <x v="1"/>
    <x v="7"/>
    <x v="0"/>
    <x v="2"/>
    <x v="49"/>
    <n v="1"/>
  </r>
  <r>
    <x v="1"/>
    <x v="7"/>
    <x v="0"/>
    <x v="2"/>
    <x v="40"/>
    <n v="3444"/>
  </r>
  <r>
    <x v="1"/>
    <x v="7"/>
    <x v="0"/>
    <x v="2"/>
    <x v="41"/>
    <n v="249"/>
  </r>
  <r>
    <x v="1"/>
    <x v="7"/>
    <x v="0"/>
    <x v="2"/>
    <x v="42"/>
    <n v="120"/>
  </r>
  <r>
    <x v="1"/>
    <x v="7"/>
    <x v="0"/>
    <x v="2"/>
    <x v="43"/>
    <n v="1335"/>
  </r>
  <r>
    <x v="1"/>
    <x v="7"/>
    <x v="0"/>
    <x v="2"/>
    <x v="44"/>
    <n v="2"/>
  </r>
  <r>
    <x v="1"/>
    <x v="7"/>
    <x v="0"/>
    <x v="3"/>
    <x v="45"/>
    <n v="7"/>
  </r>
  <r>
    <x v="1"/>
    <x v="7"/>
    <x v="0"/>
    <x v="3"/>
    <x v="0"/>
    <n v="8"/>
  </r>
  <r>
    <x v="1"/>
    <x v="7"/>
    <x v="0"/>
    <x v="3"/>
    <x v="1"/>
    <n v="551"/>
  </r>
  <r>
    <x v="1"/>
    <x v="7"/>
    <x v="0"/>
    <x v="3"/>
    <x v="2"/>
    <n v="32"/>
  </r>
  <r>
    <x v="1"/>
    <x v="7"/>
    <x v="0"/>
    <x v="3"/>
    <x v="3"/>
    <n v="2454"/>
  </r>
  <r>
    <x v="1"/>
    <x v="7"/>
    <x v="0"/>
    <x v="3"/>
    <x v="4"/>
    <n v="325"/>
  </r>
  <r>
    <x v="1"/>
    <x v="7"/>
    <x v="0"/>
    <x v="3"/>
    <x v="5"/>
    <n v="265"/>
  </r>
  <r>
    <x v="1"/>
    <x v="7"/>
    <x v="0"/>
    <x v="3"/>
    <x v="51"/>
    <n v="23"/>
  </r>
  <r>
    <x v="1"/>
    <x v="7"/>
    <x v="0"/>
    <x v="3"/>
    <x v="46"/>
    <n v="6"/>
  </r>
  <r>
    <x v="1"/>
    <x v="7"/>
    <x v="0"/>
    <x v="3"/>
    <x v="6"/>
    <n v="449"/>
  </r>
  <r>
    <x v="1"/>
    <x v="7"/>
    <x v="0"/>
    <x v="3"/>
    <x v="7"/>
    <n v="95"/>
  </r>
  <r>
    <x v="1"/>
    <x v="7"/>
    <x v="0"/>
    <x v="3"/>
    <x v="8"/>
    <n v="37"/>
  </r>
  <r>
    <x v="1"/>
    <x v="7"/>
    <x v="0"/>
    <x v="3"/>
    <x v="9"/>
    <n v="2"/>
  </r>
  <r>
    <x v="1"/>
    <x v="7"/>
    <x v="0"/>
    <x v="3"/>
    <x v="10"/>
    <n v="323"/>
  </r>
  <r>
    <x v="1"/>
    <x v="7"/>
    <x v="0"/>
    <x v="3"/>
    <x v="47"/>
    <n v="68"/>
  </r>
  <r>
    <x v="1"/>
    <x v="7"/>
    <x v="0"/>
    <x v="3"/>
    <x v="11"/>
    <n v="22"/>
  </r>
  <r>
    <x v="1"/>
    <x v="7"/>
    <x v="0"/>
    <x v="3"/>
    <x v="12"/>
    <n v="87"/>
  </r>
  <r>
    <x v="1"/>
    <x v="7"/>
    <x v="0"/>
    <x v="3"/>
    <x v="13"/>
    <n v="15"/>
  </r>
  <r>
    <x v="1"/>
    <x v="7"/>
    <x v="0"/>
    <x v="3"/>
    <x v="15"/>
    <n v="3"/>
  </r>
  <r>
    <x v="1"/>
    <x v="7"/>
    <x v="0"/>
    <x v="3"/>
    <x v="16"/>
    <n v="19"/>
  </r>
  <r>
    <x v="1"/>
    <x v="7"/>
    <x v="0"/>
    <x v="3"/>
    <x v="17"/>
    <n v="212"/>
  </r>
  <r>
    <x v="1"/>
    <x v="7"/>
    <x v="0"/>
    <x v="3"/>
    <x v="48"/>
    <n v="70"/>
  </r>
  <r>
    <x v="1"/>
    <x v="7"/>
    <x v="0"/>
    <x v="3"/>
    <x v="18"/>
    <n v="70"/>
  </r>
  <r>
    <x v="1"/>
    <x v="7"/>
    <x v="0"/>
    <x v="3"/>
    <x v="19"/>
    <n v="7"/>
  </r>
  <r>
    <x v="1"/>
    <x v="7"/>
    <x v="0"/>
    <x v="3"/>
    <x v="20"/>
    <n v="35"/>
  </r>
  <r>
    <x v="1"/>
    <x v="7"/>
    <x v="0"/>
    <x v="3"/>
    <x v="21"/>
    <n v="4"/>
  </r>
  <r>
    <x v="1"/>
    <x v="7"/>
    <x v="0"/>
    <x v="3"/>
    <x v="22"/>
    <n v="41"/>
  </r>
  <r>
    <x v="1"/>
    <x v="7"/>
    <x v="0"/>
    <x v="3"/>
    <x v="23"/>
    <n v="120"/>
  </r>
  <r>
    <x v="1"/>
    <x v="7"/>
    <x v="0"/>
    <x v="3"/>
    <x v="24"/>
    <n v="2"/>
  </r>
  <r>
    <x v="1"/>
    <x v="7"/>
    <x v="0"/>
    <x v="3"/>
    <x v="25"/>
    <n v="434"/>
  </r>
  <r>
    <x v="1"/>
    <x v="7"/>
    <x v="0"/>
    <x v="3"/>
    <x v="26"/>
    <n v="296"/>
  </r>
  <r>
    <x v="1"/>
    <x v="7"/>
    <x v="0"/>
    <x v="3"/>
    <x v="27"/>
    <n v="895"/>
  </r>
  <r>
    <x v="1"/>
    <x v="7"/>
    <x v="0"/>
    <x v="3"/>
    <x v="28"/>
    <n v="137"/>
  </r>
  <r>
    <x v="1"/>
    <x v="7"/>
    <x v="0"/>
    <x v="3"/>
    <x v="29"/>
    <n v="1"/>
  </r>
  <r>
    <x v="1"/>
    <x v="7"/>
    <x v="0"/>
    <x v="3"/>
    <x v="30"/>
    <n v="100"/>
  </r>
  <r>
    <x v="1"/>
    <x v="7"/>
    <x v="0"/>
    <x v="3"/>
    <x v="31"/>
    <n v="96"/>
  </r>
  <r>
    <x v="1"/>
    <x v="7"/>
    <x v="0"/>
    <x v="3"/>
    <x v="32"/>
    <n v="35"/>
  </r>
  <r>
    <x v="1"/>
    <x v="7"/>
    <x v="0"/>
    <x v="3"/>
    <x v="33"/>
    <n v="238"/>
  </r>
  <r>
    <x v="1"/>
    <x v="7"/>
    <x v="0"/>
    <x v="3"/>
    <x v="34"/>
    <n v="106"/>
  </r>
  <r>
    <x v="1"/>
    <x v="7"/>
    <x v="0"/>
    <x v="3"/>
    <x v="35"/>
    <n v="24"/>
  </r>
  <r>
    <x v="1"/>
    <x v="7"/>
    <x v="0"/>
    <x v="3"/>
    <x v="37"/>
    <n v="33"/>
  </r>
  <r>
    <x v="1"/>
    <x v="7"/>
    <x v="0"/>
    <x v="3"/>
    <x v="38"/>
    <n v="2985"/>
  </r>
  <r>
    <x v="1"/>
    <x v="7"/>
    <x v="0"/>
    <x v="3"/>
    <x v="39"/>
    <n v="26"/>
  </r>
  <r>
    <x v="1"/>
    <x v="7"/>
    <x v="0"/>
    <x v="3"/>
    <x v="49"/>
    <n v="4"/>
  </r>
  <r>
    <x v="1"/>
    <x v="7"/>
    <x v="0"/>
    <x v="3"/>
    <x v="40"/>
    <n v="74"/>
  </r>
  <r>
    <x v="1"/>
    <x v="7"/>
    <x v="0"/>
    <x v="3"/>
    <x v="41"/>
    <n v="93"/>
  </r>
  <r>
    <x v="1"/>
    <x v="7"/>
    <x v="0"/>
    <x v="3"/>
    <x v="43"/>
    <n v="69"/>
  </r>
  <r>
    <x v="1"/>
    <x v="7"/>
    <x v="0"/>
    <x v="3"/>
    <x v="44"/>
    <n v="5"/>
  </r>
  <r>
    <x v="1"/>
    <x v="7"/>
    <x v="0"/>
    <x v="3"/>
    <x v="50"/>
    <n v="121"/>
  </r>
  <r>
    <x v="1"/>
    <x v="7"/>
    <x v="0"/>
    <x v="4"/>
    <x v="45"/>
    <n v="617"/>
  </r>
  <r>
    <x v="1"/>
    <x v="7"/>
    <x v="0"/>
    <x v="4"/>
    <x v="0"/>
    <n v="80"/>
  </r>
  <r>
    <x v="1"/>
    <x v="7"/>
    <x v="0"/>
    <x v="4"/>
    <x v="1"/>
    <n v="469"/>
  </r>
  <r>
    <x v="1"/>
    <x v="7"/>
    <x v="0"/>
    <x v="4"/>
    <x v="2"/>
    <n v="447"/>
  </r>
  <r>
    <x v="1"/>
    <x v="7"/>
    <x v="0"/>
    <x v="4"/>
    <x v="3"/>
    <n v="1733"/>
  </r>
  <r>
    <x v="1"/>
    <x v="7"/>
    <x v="0"/>
    <x v="4"/>
    <x v="4"/>
    <n v="277"/>
  </r>
  <r>
    <x v="1"/>
    <x v="7"/>
    <x v="0"/>
    <x v="4"/>
    <x v="5"/>
    <n v="330"/>
  </r>
  <r>
    <x v="1"/>
    <x v="7"/>
    <x v="0"/>
    <x v="4"/>
    <x v="51"/>
    <n v="135"/>
  </r>
  <r>
    <x v="1"/>
    <x v="7"/>
    <x v="0"/>
    <x v="4"/>
    <x v="46"/>
    <n v="5"/>
  </r>
  <r>
    <x v="1"/>
    <x v="7"/>
    <x v="0"/>
    <x v="4"/>
    <x v="6"/>
    <n v="2160"/>
  </r>
  <r>
    <x v="1"/>
    <x v="7"/>
    <x v="0"/>
    <x v="4"/>
    <x v="7"/>
    <n v="714"/>
  </r>
  <r>
    <x v="1"/>
    <x v="7"/>
    <x v="0"/>
    <x v="4"/>
    <x v="8"/>
    <n v="57"/>
  </r>
  <r>
    <x v="1"/>
    <x v="7"/>
    <x v="0"/>
    <x v="4"/>
    <x v="9"/>
    <n v="8"/>
  </r>
  <r>
    <x v="1"/>
    <x v="7"/>
    <x v="0"/>
    <x v="4"/>
    <x v="10"/>
    <n v="1571"/>
  </r>
  <r>
    <x v="1"/>
    <x v="7"/>
    <x v="0"/>
    <x v="4"/>
    <x v="47"/>
    <n v="967"/>
  </r>
  <r>
    <x v="1"/>
    <x v="7"/>
    <x v="0"/>
    <x v="4"/>
    <x v="11"/>
    <n v="399"/>
  </r>
  <r>
    <x v="1"/>
    <x v="7"/>
    <x v="0"/>
    <x v="4"/>
    <x v="12"/>
    <n v="516"/>
  </r>
  <r>
    <x v="1"/>
    <x v="7"/>
    <x v="0"/>
    <x v="4"/>
    <x v="13"/>
    <n v="662"/>
  </r>
  <r>
    <x v="1"/>
    <x v="7"/>
    <x v="0"/>
    <x v="4"/>
    <x v="14"/>
    <n v="603"/>
  </r>
  <r>
    <x v="1"/>
    <x v="7"/>
    <x v="0"/>
    <x v="4"/>
    <x v="15"/>
    <n v="69"/>
  </r>
  <r>
    <x v="1"/>
    <x v="7"/>
    <x v="0"/>
    <x v="4"/>
    <x v="16"/>
    <n v="353"/>
  </r>
  <r>
    <x v="1"/>
    <x v="7"/>
    <x v="0"/>
    <x v="4"/>
    <x v="17"/>
    <n v="322"/>
  </r>
  <r>
    <x v="1"/>
    <x v="7"/>
    <x v="0"/>
    <x v="4"/>
    <x v="48"/>
    <n v="837"/>
  </r>
  <r>
    <x v="1"/>
    <x v="7"/>
    <x v="0"/>
    <x v="4"/>
    <x v="18"/>
    <n v="596"/>
  </r>
  <r>
    <x v="1"/>
    <x v="7"/>
    <x v="0"/>
    <x v="4"/>
    <x v="19"/>
    <n v="331"/>
  </r>
  <r>
    <x v="1"/>
    <x v="7"/>
    <x v="0"/>
    <x v="4"/>
    <x v="20"/>
    <n v="890"/>
  </r>
  <r>
    <x v="1"/>
    <x v="7"/>
    <x v="0"/>
    <x v="4"/>
    <x v="21"/>
    <n v="28"/>
  </r>
  <r>
    <x v="1"/>
    <x v="7"/>
    <x v="0"/>
    <x v="4"/>
    <x v="22"/>
    <n v="244"/>
  </r>
  <r>
    <x v="1"/>
    <x v="7"/>
    <x v="0"/>
    <x v="4"/>
    <x v="23"/>
    <n v="244"/>
  </r>
  <r>
    <x v="1"/>
    <x v="7"/>
    <x v="0"/>
    <x v="4"/>
    <x v="24"/>
    <n v="49"/>
  </r>
  <r>
    <x v="1"/>
    <x v="7"/>
    <x v="0"/>
    <x v="4"/>
    <x v="25"/>
    <n v="325"/>
  </r>
  <r>
    <x v="1"/>
    <x v="7"/>
    <x v="0"/>
    <x v="4"/>
    <x v="26"/>
    <n v="131"/>
  </r>
  <r>
    <x v="1"/>
    <x v="7"/>
    <x v="0"/>
    <x v="4"/>
    <x v="27"/>
    <n v="1145"/>
  </r>
  <r>
    <x v="1"/>
    <x v="7"/>
    <x v="0"/>
    <x v="4"/>
    <x v="28"/>
    <n v="1398"/>
  </r>
  <r>
    <x v="1"/>
    <x v="7"/>
    <x v="0"/>
    <x v="4"/>
    <x v="29"/>
    <n v="30"/>
  </r>
  <r>
    <x v="1"/>
    <x v="7"/>
    <x v="0"/>
    <x v="4"/>
    <x v="30"/>
    <n v="2034"/>
  </r>
  <r>
    <x v="1"/>
    <x v="7"/>
    <x v="0"/>
    <x v="4"/>
    <x v="31"/>
    <n v="901"/>
  </r>
  <r>
    <x v="1"/>
    <x v="7"/>
    <x v="0"/>
    <x v="4"/>
    <x v="32"/>
    <n v="236"/>
  </r>
  <r>
    <x v="1"/>
    <x v="7"/>
    <x v="0"/>
    <x v="4"/>
    <x v="33"/>
    <n v="973"/>
  </r>
  <r>
    <x v="1"/>
    <x v="7"/>
    <x v="0"/>
    <x v="4"/>
    <x v="34"/>
    <n v="209"/>
  </r>
  <r>
    <x v="1"/>
    <x v="7"/>
    <x v="0"/>
    <x v="4"/>
    <x v="35"/>
    <n v="580"/>
  </r>
  <r>
    <x v="1"/>
    <x v="7"/>
    <x v="0"/>
    <x v="4"/>
    <x v="36"/>
    <n v="45"/>
  </r>
  <r>
    <x v="1"/>
    <x v="7"/>
    <x v="0"/>
    <x v="4"/>
    <x v="37"/>
    <n v="1076"/>
  </r>
  <r>
    <x v="1"/>
    <x v="7"/>
    <x v="0"/>
    <x v="4"/>
    <x v="38"/>
    <n v="2218"/>
  </r>
  <r>
    <x v="1"/>
    <x v="7"/>
    <x v="0"/>
    <x v="4"/>
    <x v="39"/>
    <n v="96"/>
  </r>
  <r>
    <x v="1"/>
    <x v="7"/>
    <x v="0"/>
    <x v="4"/>
    <x v="49"/>
    <n v="43"/>
  </r>
  <r>
    <x v="1"/>
    <x v="7"/>
    <x v="0"/>
    <x v="4"/>
    <x v="40"/>
    <n v="723"/>
  </r>
  <r>
    <x v="1"/>
    <x v="7"/>
    <x v="0"/>
    <x v="4"/>
    <x v="41"/>
    <n v="494"/>
  </r>
  <r>
    <x v="1"/>
    <x v="7"/>
    <x v="0"/>
    <x v="4"/>
    <x v="42"/>
    <n v="267"/>
  </r>
  <r>
    <x v="1"/>
    <x v="7"/>
    <x v="0"/>
    <x v="4"/>
    <x v="43"/>
    <n v="632"/>
  </r>
  <r>
    <x v="1"/>
    <x v="7"/>
    <x v="0"/>
    <x v="4"/>
    <x v="44"/>
    <n v="18"/>
  </r>
  <r>
    <x v="1"/>
    <x v="7"/>
    <x v="0"/>
    <x v="5"/>
    <x v="45"/>
    <n v="1140"/>
  </r>
  <r>
    <x v="1"/>
    <x v="7"/>
    <x v="0"/>
    <x v="5"/>
    <x v="1"/>
    <n v="192"/>
  </r>
  <r>
    <x v="1"/>
    <x v="7"/>
    <x v="0"/>
    <x v="5"/>
    <x v="2"/>
    <n v="84"/>
  </r>
  <r>
    <x v="1"/>
    <x v="7"/>
    <x v="0"/>
    <x v="5"/>
    <x v="3"/>
    <n v="4162"/>
  </r>
  <r>
    <x v="1"/>
    <x v="7"/>
    <x v="0"/>
    <x v="5"/>
    <x v="4"/>
    <n v="538"/>
  </r>
  <r>
    <x v="1"/>
    <x v="7"/>
    <x v="0"/>
    <x v="5"/>
    <x v="5"/>
    <n v="643"/>
  </r>
  <r>
    <x v="1"/>
    <x v="7"/>
    <x v="0"/>
    <x v="5"/>
    <x v="51"/>
    <n v="14"/>
  </r>
  <r>
    <x v="1"/>
    <x v="7"/>
    <x v="0"/>
    <x v="5"/>
    <x v="46"/>
    <n v="386"/>
  </r>
  <r>
    <x v="1"/>
    <x v="7"/>
    <x v="0"/>
    <x v="5"/>
    <x v="6"/>
    <n v="909"/>
  </r>
  <r>
    <x v="1"/>
    <x v="7"/>
    <x v="0"/>
    <x v="5"/>
    <x v="7"/>
    <n v="2823"/>
  </r>
  <r>
    <x v="1"/>
    <x v="7"/>
    <x v="0"/>
    <x v="5"/>
    <x v="8"/>
    <n v="331"/>
  </r>
  <r>
    <x v="1"/>
    <x v="7"/>
    <x v="0"/>
    <x v="5"/>
    <x v="9"/>
    <n v="7"/>
  </r>
  <r>
    <x v="1"/>
    <x v="7"/>
    <x v="0"/>
    <x v="5"/>
    <x v="10"/>
    <n v="2203"/>
  </r>
  <r>
    <x v="1"/>
    <x v="7"/>
    <x v="0"/>
    <x v="5"/>
    <x v="47"/>
    <n v="602"/>
  </r>
  <r>
    <x v="1"/>
    <x v="7"/>
    <x v="0"/>
    <x v="5"/>
    <x v="11"/>
    <n v="162"/>
  </r>
  <r>
    <x v="1"/>
    <x v="7"/>
    <x v="0"/>
    <x v="5"/>
    <x v="12"/>
    <n v="203"/>
  </r>
  <r>
    <x v="1"/>
    <x v="7"/>
    <x v="0"/>
    <x v="5"/>
    <x v="13"/>
    <n v="371"/>
  </r>
  <r>
    <x v="1"/>
    <x v="7"/>
    <x v="0"/>
    <x v="5"/>
    <x v="14"/>
    <n v="1090"/>
  </r>
  <r>
    <x v="1"/>
    <x v="7"/>
    <x v="0"/>
    <x v="5"/>
    <x v="15"/>
    <n v="3"/>
  </r>
  <r>
    <x v="1"/>
    <x v="7"/>
    <x v="0"/>
    <x v="5"/>
    <x v="16"/>
    <n v="1239"/>
  </r>
  <r>
    <x v="1"/>
    <x v="7"/>
    <x v="0"/>
    <x v="5"/>
    <x v="17"/>
    <n v="305"/>
  </r>
  <r>
    <x v="1"/>
    <x v="7"/>
    <x v="0"/>
    <x v="5"/>
    <x v="48"/>
    <n v="3985"/>
  </r>
  <r>
    <x v="1"/>
    <x v="7"/>
    <x v="0"/>
    <x v="5"/>
    <x v="18"/>
    <n v="319"/>
  </r>
  <r>
    <x v="1"/>
    <x v="7"/>
    <x v="0"/>
    <x v="5"/>
    <x v="19"/>
    <n v="737"/>
  </r>
  <r>
    <x v="1"/>
    <x v="7"/>
    <x v="0"/>
    <x v="5"/>
    <x v="20"/>
    <n v="1002"/>
  </r>
  <r>
    <x v="1"/>
    <x v="7"/>
    <x v="0"/>
    <x v="5"/>
    <x v="21"/>
    <n v="24"/>
  </r>
  <r>
    <x v="1"/>
    <x v="7"/>
    <x v="0"/>
    <x v="5"/>
    <x v="22"/>
    <n v="185"/>
  </r>
  <r>
    <x v="1"/>
    <x v="7"/>
    <x v="0"/>
    <x v="5"/>
    <x v="23"/>
    <n v="423"/>
  </r>
  <r>
    <x v="1"/>
    <x v="7"/>
    <x v="0"/>
    <x v="5"/>
    <x v="24"/>
    <n v="5"/>
  </r>
  <r>
    <x v="1"/>
    <x v="7"/>
    <x v="0"/>
    <x v="5"/>
    <x v="25"/>
    <n v="2144"/>
  </r>
  <r>
    <x v="1"/>
    <x v="7"/>
    <x v="0"/>
    <x v="5"/>
    <x v="26"/>
    <n v="77"/>
  </r>
  <r>
    <x v="1"/>
    <x v="7"/>
    <x v="0"/>
    <x v="5"/>
    <x v="27"/>
    <n v="5062"/>
  </r>
  <r>
    <x v="1"/>
    <x v="7"/>
    <x v="0"/>
    <x v="5"/>
    <x v="28"/>
    <n v="9"/>
  </r>
  <r>
    <x v="1"/>
    <x v="7"/>
    <x v="0"/>
    <x v="5"/>
    <x v="29"/>
    <n v="6"/>
  </r>
  <r>
    <x v="1"/>
    <x v="7"/>
    <x v="0"/>
    <x v="5"/>
    <x v="30"/>
    <n v="4954"/>
  </r>
  <r>
    <x v="1"/>
    <x v="7"/>
    <x v="0"/>
    <x v="5"/>
    <x v="31"/>
    <n v="41"/>
  </r>
  <r>
    <x v="1"/>
    <x v="7"/>
    <x v="0"/>
    <x v="5"/>
    <x v="32"/>
    <n v="45"/>
  </r>
  <r>
    <x v="1"/>
    <x v="7"/>
    <x v="0"/>
    <x v="5"/>
    <x v="33"/>
    <n v="2359"/>
  </r>
  <r>
    <x v="1"/>
    <x v="7"/>
    <x v="0"/>
    <x v="5"/>
    <x v="34"/>
    <n v="39"/>
  </r>
  <r>
    <x v="1"/>
    <x v="7"/>
    <x v="0"/>
    <x v="5"/>
    <x v="35"/>
    <n v="1449"/>
  </r>
  <r>
    <x v="1"/>
    <x v="7"/>
    <x v="0"/>
    <x v="5"/>
    <x v="36"/>
    <n v="1"/>
  </r>
  <r>
    <x v="1"/>
    <x v="7"/>
    <x v="0"/>
    <x v="5"/>
    <x v="37"/>
    <n v="1129"/>
  </r>
  <r>
    <x v="1"/>
    <x v="7"/>
    <x v="0"/>
    <x v="5"/>
    <x v="38"/>
    <n v="1283"/>
  </r>
  <r>
    <x v="1"/>
    <x v="7"/>
    <x v="0"/>
    <x v="5"/>
    <x v="39"/>
    <n v="21"/>
  </r>
  <r>
    <x v="1"/>
    <x v="7"/>
    <x v="0"/>
    <x v="5"/>
    <x v="40"/>
    <n v="534"/>
  </r>
  <r>
    <x v="1"/>
    <x v="7"/>
    <x v="0"/>
    <x v="5"/>
    <x v="41"/>
    <n v="238"/>
  </r>
  <r>
    <x v="1"/>
    <x v="7"/>
    <x v="0"/>
    <x v="5"/>
    <x v="42"/>
    <n v="73"/>
  </r>
  <r>
    <x v="1"/>
    <x v="7"/>
    <x v="0"/>
    <x v="5"/>
    <x v="43"/>
    <n v="1212"/>
  </r>
  <r>
    <x v="1"/>
    <x v="7"/>
    <x v="0"/>
    <x v="5"/>
    <x v="44"/>
    <n v="1"/>
  </r>
  <r>
    <x v="1"/>
    <x v="7"/>
    <x v="1"/>
    <x v="0"/>
    <x v="45"/>
    <n v="2"/>
  </r>
  <r>
    <x v="1"/>
    <x v="7"/>
    <x v="1"/>
    <x v="0"/>
    <x v="0"/>
    <n v="96"/>
  </r>
  <r>
    <x v="1"/>
    <x v="7"/>
    <x v="1"/>
    <x v="0"/>
    <x v="1"/>
    <n v="123"/>
  </r>
  <r>
    <x v="1"/>
    <x v="7"/>
    <x v="1"/>
    <x v="0"/>
    <x v="2"/>
    <n v="3"/>
  </r>
  <r>
    <x v="1"/>
    <x v="7"/>
    <x v="1"/>
    <x v="0"/>
    <x v="3"/>
    <n v="34"/>
  </r>
  <r>
    <x v="1"/>
    <x v="7"/>
    <x v="1"/>
    <x v="0"/>
    <x v="4"/>
    <n v="3"/>
  </r>
  <r>
    <x v="1"/>
    <x v="7"/>
    <x v="1"/>
    <x v="0"/>
    <x v="5"/>
    <n v="2"/>
  </r>
  <r>
    <x v="1"/>
    <x v="7"/>
    <x v="1"/>
    <x v="0"/>
    <x v="46"/>
    <n v="4"/>
  </r>
  <r>
    <x v="1"/>
    <x v="7"/>
    <x v="1"/>
    <x v="0"/>
    <x v="6"/>
    <n v="6"/>
  </r>
  <r>
    <x v="1"/>
    <x v="7"/>
    <x v="1"/>
    <x v="0"/>
    <x v="7"/>
    <n v="5"/>
  </r>
  <r>
    <x v="1"/>
    <x v="7"/>
    <x v="1"/>
    <x v="0"/>
    <x v="10"/>
    <n v="10"/>
  </r>
  <r>
    <x v="1"/>
    <x v="7"/>
    <x v="1"/>
    <x v="0"/>
    <x v="47"/>
    <n v="1"/>
  </r>
  <r>
    <x v="1"/>
    <x v="7"/>
    <x v="1"/>
    <x v="0"/>
    <x v="11"/>
    <n v="2"/>
  </r>
  <r>
    <x v="1"/>
    <x v="7"/>
    <x v="1"/>
    <x v="0"/>
    <x v="12"/>
    <n v="2"/>
  </r>
  <r>
    <x v="1"/>
    <x v="7"/>
    <x v="1"/>
    <x v="0"/>
    <x v="13"/>
    <n v="1"/>
  </r>
  <r>
    <x v="1"/>
    <x v="7"/>
    <x v="1"/>
    <x v="0"/>
    <x v="16"/>
    <n v="5"/>
  </r>
  <r>
    <x v="1"/>
    <x v="7"/>
    <x v="1"/>
    <x v="0"/>
    <x v="17"/>
    <n v="3"/>
  </r>
  <r>
    <x v="1"/>
    <x v="7"/>
    <x v="1"/>
    <x v="0"/>
    <x v="48"/>
    <n v="2"/>
  </r>
  <r>
    <x v="1"/>
    <x v="7"/>
    <x v="1"/>
    <x v="0"/>
    <x v="18"/>
    <n v="17"/>
  </r>
  <r>
    <x v="1"/>
    <x v="7"/>
    <x v="1"/>
    <x v="0"/>
    <x v="19"/>
    <n v="7"/>
  </r>
  <r>
    <x v="1"/>
    <x v="7"/>
    <x v="1"/>
    <x v="0"/>
    <x v="20"/>
    <n v="5"/>
  </r>
  <r>
    <x v="1"/>
    <x v="7"/>
    <x v="1"/>
    <x v="0"/>
    <x v="21"/>
    <n v="7"/>
  </r>
  <r>
    <x v="1"/>
    <x v="7"/>
    <x v="1"/>
    <x v="0"/>
    <x v="22"/>
    <n v="10"/>
  </r>
  <r>
    <x v="1"/>
    <x v="7"/>
    <x v="1"/>
    <x v="0"/>
    <x v="23"/>
    <n v="6"/>
  </r>
  <r>
    <x v="1"/>
    <x v="7"/>
    <x v="1"/>
    <x v="0"/>
    <x v="25"/>
    <n v="2"/>
  </r>
  <r>
    <x v="1"/>
    <x v="7"/>
    <x v="1"/>
    <x v="0"/>
    <x v="26"/>
    <n v="37"/>
  </r>
  <r>
    <x v="1"/>
    <x v="7"/>
    <x v="1"/>
    <x v="0"/>
    <x v="27"/>
    <n v="15"/>
  </r>
  <r>
    <x v="1"/>
    <x v="7"/>
    <x v="1"/>
    <x v="0"/>
    <x v="28"/>
    <n v="62"/>
  </r>
  <r>
    <x v="1"/>
    <x v="7"/>
    <x v="1"/>
    <x v="0"/>
    <x v="29"/>
    <n v="12"/>
  </r>
  <r>
    <x v="1"/>
    <x v="7"/>
    <x v="1"/>
    <x v="0"/>
    <x v="30"/>
    <n v="4"/>
  </r>
  <r>
    <x v="1"/>
    <x v="7"/>
    <x v="1"/>
    <x v="0"/>
    <x v="31"/>
    <n v="66"/>
  </r>
  <r>
    <x v="1"/>
    <x v="7"/>
    <x v="1"/>
    <x v="0"/>
    <x v="32"/>
    <n v="2"/>
  </r>
  <r>
    <x v="1"/>
    <x v="7"/>
    <x v="1"/>
    <x v="0"/>
    <x v="33"/>
    <n v="4"/>
  </r>
  <r>
    <x v="1"/>
    <x v="7"/>
    <x v="1"/>
    <x v="0"/>
    <x v="34"/>
    <n v="4"/>
  </r>
  <r>
    <x v="1"/>
    <x v="7"/>
    <x v="1"/>
    <x v="0"/>
    <x v="35"/>
    <n v="2"/>
  </r>
  <r>
    <x v="1"/>
    <x v="7"/>
    <x v="1"/>
    <x v="0"/>
    <x v="36"/>
    <n v="46"/>
  </r>
  <r>
    <x v="1"/>
    <x v="7"/>
    <x v="1"/>
    <x v="0"/>
    <x v="38"/>
    <n v="10"/>
  </r>
  <r>
    <x v="1"/>
    <x v="7"/>
    <x v="1"/>
    <x v="0"/>
    <x v="39"/>
    <n v="3"/>
  </r>
  <r>
    <x v="1"/>
    <x v="7"/>
    <x v="1"/>
    <x v="0"/>
    <x v="40"/>
    <n v="2"/>
  </r>
  <r>
    <x v="1"/>
    <x v="7"/>
    <x v="1"/>
    <x v="0"/>
    <x v="41"/>
    <n v="14"/>
  </r>
  <r>
    <x v="1"/>
    <x v="7"/>
    <x v="1"/>
    <x v="0"/>
    <x v="43"/>
    <n v="8"/>
  </r>
  <r>
    <x v="1"/>
    <x v="7"/>
    <x v="1"/>
    <x v="0"/>
    <x v="44"/>
    <n v="3"/>
  </r>
  <r>
    <x v="1"/>
    <x v="7"/>
    <x v="1"/>
    <x v="1"/>
    <x v="45"/>
    <n v="29"/>
  </r>
  <r>
    <x v="1"/>
    <x v="7"/>
    <x v="1"/>
    <x v="1"/>
    <x v="0"/>
    <n v="11"/>
  </r>
  <r>
    <x v="1"/>
    <x v="7"/>
    <x v="1"/>
    <x v="1"/>
    <x v="1"/>
    <n v="8"/>
  </r>
  <r>
    <x v="1"/>
    <x v="7"/>
    <x v="1"/>
    <x v="1"/>
    <x v="2"/>
    <n v="7"/>
  </r>
  <r>
    <x v="1"/>
    <x v="7"/>
    <x v="1"/>
    <x v="1"/>
    <x v="3"/>
    <n v="311"/>
  </r>
  <r>
    <x v="1"/>
    <x v="7"/>
    <x v="1"/>
    <x v="1"/>
    <x v="4"/>
    <n v="10"/>
  </r>
  <r>
    <x v="1"/>
    <x v="7"/>
    <x v="1"/>
    <x v="1"/>
    <x v="5"/>
    <n v="5"/>
  </r>
  <r>
    <x v="1"/>
    <x v="7"/>
    <x v="1"/>
    <x v="1"/>
    <x v="51"/>
    <n v="2"/>
  </r>
  <r>
    <x v="1"/>
    <x v="7"/>
    <x v="1"/>
    <x v="1"/>
    <x v="46"/>
    <n v="4"/>
  </r>
  <r>
    <x v="1"/>
    <x v="7"/>
    <x v="1"/>
    <x v="1"/>
    <x v="6"/>
    <n v="22"/>
  </r>
  <r>
    <x v="1"/>
    <x v="7"/>
    <x v="1"/>
    <x v="1"/>
    <x v="7"/>
    <n v="9"/>
  </r>
  <r>
    <x v="1"/>
    <x v="7"/>
    <x v="1"/>
    <x v="1"/>
    <x v="8"/>
    <n v="151"/>
  </r>
  <r>
    <x v="1"/>
    <x v="7"/>
    <x v="1"/>
    <x v="1"/>
    <x v="9"/>
    <n v="1"/>
  </r>
  <r>
    <x v="1"/>
    <x v="7"/>
    <x v="1"/>
    <x v="1"/>
    <x v="10"/>
    <n v="29"/>
  </r>
  <r>
    <x v="1"/>
    <x v="7"/>
    <x v="1"/>
    <x v="1"/>
    <x v="47"/>
    <n v="4"/>
  </r>
  <r>
    <x v="1"/>
    <x v="7"/>
    <x v="1"/>
    <x v="1"/>
    <x v="11"/>
    <n v="3"/>
  </r>
  <r>
    <x v="1"/>
    <x v="7"/>
    <x v="1"/>
    <x v="1"/>
    <x v="12"/>
    <n v="6"/>
  </r>
  <r>
    <x v="1"/>
    <x v="7"/>
    <x v="1"/>
    <x v="1"/>
    <x v="13"/>
    <n v="6"/>
  </r>
  <r>
    <x v="1"/>
    <x v="7"/>
    <x v="1"/>
    <x v="1"/>
    <x v="16"/>
    <n v="7"/>
  </r>
  <r>
    <x v="1"/>
    <x v="7"/>
    <x v="1"/>
    <x v="1"/>
    <x v="17"/>
    <n v="12"/>
  </r>
  <r>
    <x v="1"/>
    <x v="7"/>
    <x v="1"/>
    <x v="1"/>
    <x v="48"/>
    <n v="3"/>
  </r>
  <r>
    <x v="1"/>
    <x v="7"/>
    <x v="1"/>
    <x v="1"/>
    <x v="18"/>
    <n v="14"/>
  </r>
  <r>
    <x v="1"/>
    <x v="7"/>
    <x v="1"/>
    <x v="1"/>
    <x v="19"/>
    <n v="10"/>
  </r>
  <r>
    <x v="1"/>
    <x v="7"/>
    <x v="1"/>
    <x v="1"/>
    <x v="20"/>
    <n v="13"/>
  </r>
  <r>
    <x v="1"/>
    <x v="7"/>
    <x v="1"/>
    <x v="1"/>
    <x v="21"/>
    <n v="1"/>
  </r>
  <r>
    <x v="1"/>
    <x v="7"/>
    <x v="1"/>
    <x v="1"/>
    <x v="22"/>
    <n v="3"/>
  </r>
  <r>
    <x v="1"/>
    <x v="7"/>
    <x v="1"/>
    <x v="1"/>
    <x v="23"/>
    <n v="7"/>
  </r>
  <r>
    <x v="1"/>
    <x v="7"/>
    <x v="1"/>
    <x v="1"/>
    <x v="25"/>
    <n v="9"/>
  </r>
  <r>
    <x v="1"/>
    <x v="7"/>
    <x v="1"/>
    <x v="1"/>
    <x v="26"/>
    <n v="3"/>
  </r>
  <r>
    <x v="1"/>
    <x v="7"/>
    <x v="1"/>
    <x v="1"/>
    <x v="27"/>
    <n v="63"/>
  </r>
  <r>
    <x v="1"/>
    <x v="7"/>
    <x v="1"/>
    <x v="1"/>
    <x v="28"/>
    <n v="14"/>
  </r>
  <r>
    <x v="1"/>
    <x v="7"/>
    <x v="1"/>
    <x v="1"/>
    <x v="30"/>
    <n v="14"/>
  </r>
  <r>
    <x v="1"/>
    <x v="7"/>
    <x v="1"/>
    <x v="1"/>
    <x v="31"/>
    <n v="3"/>
  </r>
  <r>
    <x v="1"/>
    <x v="7"/>
    <x v="1"/>
    <x v="1"/>
    <x v="32"/>
    <n v="9"/>
  </r>
  <r>
    <x v="1"/>
    <x v="7"/>
    <x v="1"/>
    <x v="1"/>
    <x v="33"/>
    <n v="12"/>
  </r>
  <r>
    <x v="1"/>
    <x v="7"/>
    <x v="1"/>
    <x v="1"/>
    <x v="34"/>
    <n v="3"/>
  </r>
  <r>
    <x v="1"/>
    <x v="7"/>
    <x v="1"/>
    <x v="1"/>
    <x v="35"/>
    <n v="3"/>
  </r>
  <r>
    <x v="1"/>
    <x v="7"/>
    <x v="1"/>
    <x v="1"/>
    <x v="36"/>
    <n v="1"/>
  </r>
  <r>
    <x v="1"/>
    <x v="7"/>
    <x v="1"/>
    <x v="1"/>
    <x v="37"/>
    <n v="4"/>
  </r>
  <r>
    <x v="1"/>
    <x v="7"/>
    <x v="1"/>
    <x v="1"/>
    <x v="38"/>
    <n v="37"/>
  </r>
  <r>
    <x v="1"/>
    <x v="7"/>
    <x v="1"/>
    <x v="1"/>
    <x v="39"/>
    <n v="7"/>
  </r>
  <r>
    <x v="1"/>
    <x v="7"/>
    <x v="1"/>
    <x v="1"/>
    <x v="40"/>
    <n v="13"/>
  </r>
  <r>
    <x v="1"/>
    <x v="7"/>
    <x v="1"/>
    <x v="1"/>
    <x v="41"/>
    <n v="36"/>
  </r>
  <r>
    <x v="1"/>
    <x v="7"/>
    <x v="1"/>
    <x v="1"/>
    <x v="42"/>
    <n v="1"/>
  </r>
  <r>
    <x v="1"/>
    <x v="7"/>
    <x v="1"/>
    <x v="1"/>
    <x v="43"/>
    <n v="5"/>
  </r>
  <r>
    <x v="1"/>
    <x v="7"/>
    <x v="1"/>
    <x v="2"/>
    <x v="45"/>
    <n v="3655"/>
  </r>
  <r>
    <x v="1"/>
    <x v="7"/>
    <x v="1"/>
    <x v="2"/>
    <x v="0"/>
    <n v="64"/>
  </r>
  <r>
    <x v="1"/>
    <x v="7"/>
    <x v="1"/>
    <x v="2"/>
    <x v="1"/>
    <n v="426"/>
  </r>
  <r>
    <x v="1"/>
    <x v="7"/>
    <x v="1"/>
    <x v="2"/>
    <x v="2"/>
    <n v="1835"/>
  </r>
  <r>
    <x v="1"/>
    <x v="7"/>
    <x v="1"/>
    <x v="2"/>
    <x v="3"/>
    <n v="3436"/>
  </r>
  <r>
    <x v="1"/>
    <x v="7"/>
    <x v="1"/>
    <x v="2"/>
    <x v="4"/>
    <n v="488"/>
  </r>
  <r>
    <x v="1"/>
    <x v="7"/>
    <x v="1"/>
    <x v="2"/>
    <x v="5"/>
    <n v="590"/>
  </r>
  <r>
    <x v="1"/>
    <x v="7"/>
    <x v="1"/>
    <x v="2"/>
    <x v="51"/>
    <n v="451"/>
  </r>
  <r>
    <x v="1"/>
    <x v="7"/>
    <x v="1"/>
    <x v="2"/>
    <x v="46"/>
    <n v="905"/>
  </r>
  <r>
    <x v="1"/>
    <x v="7"/>
    <x v="1"/>
    <x v="2"/>
    <x v="6"/>
    <n v="6449"/>
  </r>
  <r>
    <x v="1"/>
    <x v="7"/>
    <x v="1"/>
    <x v="2"/>
    <x v="7"/>
    <n v="5803"/>
  </r>
  <r>
    <x v="1"/>
    <x v="7"/>
    <x v="1"/>
    <x v="2"/>
    <x v="8"/>
    <n v="59"/>
  </r>
  <r>
    <x v="1"/>
    <x v="7"/>
    <x v="1"/>
    <x v="2"/>
    <x v="9"/>
    <n v="1"/>
  </r>
  <r>
    <x v="1"/>
    <x v="7"/>
    <x v="1"/>
    <x v="2"/>
    <x v="10"/>
    <n v="6937"/>
  </r>
  <r>
    <x v="1"/>
    <x v="7"/>
    <x v="1"/>
    <x v="2"/>
    <x v="47"/>
    <n v="2049"/>
  </r>
  <r>
    <x v="1"/>
    <x v="7"/>
    <x v="1"/>
    <x v="2"/>
    <x v="11"/>
    <n v="345"/>
  </r>
  <r>
    <x v="1"/>
    <x v="7"/>
    <x v="1"/>
    <x v="2"/>
    <x v="12"/>
    <n v="704"/>
  </r>
  <r>
    <x v="1"/>
    <x v="7"/>
    <x v="1"/>
    <x v="2"/>
    <x v="13"/>
    <n v="1095"/>
  </r>
  <r>
    <x v="1"/>
    <x v="7"/>
    <x v="1"/>
    <x v="2"/>
    <x v="14"/>
    <n v="4798"/>
  </r>
  <r>
    <x v="1"/>
    <x v="7"/>
    <x v="1"/>
    <x v="2"/>
    <x v="15"/>
    <n v="15"/>
  </r>
  <r>
    <x v="1"/>
    <x v="7"/>
    <x v="1"/>
    <x v="2"/>
    <x v="16"/>
    <n v="2695"/>
  </r>
  <r>
    <x v="1"/>
    <x v="7"/>
    <x v="1"/>
    <x v="2"/>
    <x v="17"/>
    <n v="437"/>
  </r>
  <r>
    <x v="1"/>
    <x v="7"/>
    <x v="1"/>
    <x v="2"/>
    <x v="48"/>
    <n v="3831"/>
  </r>
  <r>
    <x v="1"/>
    <x v="7"/>
    <x v="1"/>
    <x v="2"/>
    <x v="18"/>
    <n v="762"/>
  </r>
  <r>
    <x v="1"/>
    <x v="7"/>
    <x v="1"/>
    <x v="2"/>
    <x v="19"/>
    <n v="2033"/>
  </r>
  <r>
    <x v="1"/>
    <x v="7"/>
    <x v="1"/>
    <x v="2"/>
    <x v="20"/>
    <n v="3103"/>
  </r>
  <r>
    <x v="1"/>
    <x v="7"/>
    <x v="1"/>
    <x v="2"/>
    <x v="21"/>
    <n v="5"/>
  </r>
  <r>
    <x v="1"/>
    <x v="7"/>
    <x v="1"/>
    <x v="2"/>
    <x v="22"/>
    <n v="409"/>
  </r>
  <r>
    <x v="1"/>
    <x v="7"/>
    <x v="1"/>
    <x v="2"/>
    <x v="23"/>
    <n v="434"/>
  </r>
  <r>
    <x v="1"/>
    <x v="7"/>
    <x v="1"/>
    <x v="2"/>
    <x v="24"/>
    <n v="4"/>
  </r>
  <r>
    <x v="1"/>
    <x v="7"/>
    <x v="1"/>
    <x v="2"/>
    <x v="25"/>
    <n v="1621"/>
  </r>
  <r>
    <x v="1"/>
    <x v="7"/>
    <x v="1"/>
    <x v="2"/>
    <x v="26"/>
    <n v="72"/>
  </r>
  <r>
    <x v="1"/>
    <x v="7"/>
    <x v="1"/>
    <x v="2"/>
    <x v="27"/>
    <n v="5090"/>
  </r>
  <r>
    <x v="1"/>
    <x v="7"/>
    <x v="1"/>
    <x v="2"/>
    <x v="28"/>
    <n v="6579"/>
  </r>
  <r>
    <x v="1"/>
    <x v="7"/>
    <x v="1"/>
    <x v="2"/>
    <x v="29"/>
    <n v="9"/>
  </r>
  <r>
    <x v="1"/>
    <x v="7"/>
    <x v="1"/>
    <x v="2"/>
    <x v="30"/>
    <n v="5418"/>
  </r>
  <r>
    <x v="1"/>
    <x v="7"/>
    <x v="1"/>
    <x v="2"/>
    <x v="31"/>
    <n v="1397"/>
  </r>
  <r>
    <x v="1"/>
    <x v="7"/>
    <x v="1"/>
    <x v="2"/>
    <x v="32"/>
    <n v="75"/>
  </r>
  <r>
    <x v="1"/>
    <x v="7"/>
    <x v="1"/>
    <x v="2"/>
    <x v="33"/>
    <n v="3143"/>
  </r>
  <r>
    <x v="1"/>
    <x v="7"/>
    <x v="1"/>
    <x v="2"/>
    <x v="34"/>
    <n v="173"/>
  </r>
  <r>
    <x v="1"/>
    <x v="7"/>
    <x v="1"/>
    <x v="2"/>
    <x v="35"/>
    <n v="2813"/>
  </r>
  <r>
    <x v="1"/>
    <x v="7"/>
    <x v="1"/>
    <x v="2"/>
    <x v="36"/>
    <n v="8"/>
  </r>
  <r>
    <x v="1"/>
    <x v="7"/>
    <x v="1"/>
    <x v="2"/>
    <x v="37"/>
    <n v="3081"/>
  </r>
  <r>
    <x v="1"/>
    <x v="7"/>
    <x v="1"/>
    <x v="2"/>
    <x v="38"/>
    <n v="6873"/>
  </r>
  <r>
    <x v="1"/>
    <x v="7"/>
    <x v="1"/>
    <x v="2"/>
    <x v="39"/>
    <n v="8"/>
  </r>
  <r>
    <x v="1"/>
    <x v="7"/>
    <x v="1"/>
    <x v="2"/>
    <x v="49"/>
    <n v="7"/>
  </r>
  <r>
    <x v="1"/>
    <x v="7"/>
    <x v="1"/>
    <x v="2"/>
    <x v="40"/>
    <n v="3338"/>
  </r>
  <r>
    <x v="1"/>
    <x v="7"/>
    <x v="1"/>
    <x v="2"/>
    <x v="41"/>
    <n v="432"/>
  </r>
  <r>
    <x v="1"/>
    <x v="7"/>
    <x v="1"/>
    <x v="2"/>
    <x v="42"/>
    <n v="232"/>
  </r>
  <r>
    <x v="1"/>
    <x v="7"/>
    <x v="1"/>
    <x v="2"/>
    <x v="43"/>
    <n v="1358"/>
  </r>
  <r>
    <x v="1"/>
    <x v="7"/>
    <x v="1"/>
    <x v="2"/>
    <x v="44"/>
    <n v="2"/>
  </r>
  <r>
    <x v="1"/>
    <x v="7"/>
    <x v="1"/>
    <x v="3"/>
    <x v="45"/>
    <n v="16"/>
  </r>
  <r>
    <x v="1"/>
    <x v="7"/>
    <x v="1"/>
    <x v="3"/>
    <x v="0"/>
    <n v="6"/>
  </r>
  <r>
    <x v="1"/>
    <x v="7"/>
    <x v="1"/>
    <x v="3"/>
    <x v="1"/>
    <n v="657"/>
  </r>
  <r>
    <x v="1"/>
    <x v="7"/>
    <x v="1"/>
    <x v="3"/>
    <x v="2"/>
    <n v="42"/>
  </r>
  <r>
    <x v="1"/>
    <x v="7"/>
    <x v="1"/>
    <x v="3"/>
    <x v="3"/>
    <n v="2624"/>
  </r>
  <r>
    <x v="1"/>
    <x v="7"/>
    <x v="1"/>
    <x v="3"/>
    <x v="4"/>
    <n v="258"/>
  </r>
  <r>
    <x v="1"/>
    <x v="7"/>
    <x v="1"/>
    <x v="3"/>
    <x v="5"/>
    <n v="120"/>
  </r>
  <r>
    <x v="1"/>
    <x v="7"/>
    <x v="1"/>
    <x v="3"/>
    <x v="51"/>
    <n v="20"/>
  </r>
  <r>
    <x v="1"/>
    <x v="7"/>
    <x v="1"/>
    <x v="3"/>
    <x v="46"/>
    <n v="18"/>
  </r>
  <r>
    <x v="1"/>
    <x v="7"/>
    <x v="1"/>
    <x v="3"/>
    <x v="6"/>
    <n v="574"/>
  </r>
  <r>
    <x v="1"/>
    <x v="7"/>
    <x v="1"/>
    <x v="3"/>
    <x v="7"/>
    <n v="89"/>
  </r>
  <r>
    <x v="1"/>
    <x v="7"/>
    <x v="1"/>
    <x v="3"/>
    <x v="8"/>
    <n v="28"/>
  </r>
  <r>
    <x v="1"/>
    <x v="7"/>
    <x v="1"/>
    <x v="3"/>
    <x v="9"/>
    <n v="6"/>
  </r>
  <r>
    <x v="1"/>
    <x v="7"/>
    <x v="1"/>
    <x v="3"/>
    <x v="10"/>
    <n v="254"/>
  </r>
  <r>
    <x v="1"/>
    <x v="7"/>
    <x v="1"/>
    <x v="3"/>
    <x v="47"/>
    <n v="77"/>
  </r>
  <r>
    <x v="1"/>
    <x v="7"/>
    <x v="1"/>
    <x v="3"/>
    <x v="11"/>
    <n v="37"/>
  </r>
  <r>
    <x v="1"/>
    <x v="7"/>
    <x v="1"/>
    <x v="3"/>
    <x v="12"/>
    <n v="65"/>
  </r>
  <r>
    <x v="1"/>
    <x v="7"/>
    <x v="1"/>
    <x v="3"/>
    <x v="13"/>
    <n v="31"/>
  </r>
  <r>
    <x v="1"/>
    <x v="7"/>
    <x v="1"/>
    <x v="3"/>
    <x v="15"/>
    <n v="3"/>
  </r>
  <r>
    <x v="1"/>
    <x v="7"/>
    <x v="1"/>
    <x v="3"/>
    <x v="16"/>
    <n v="21"/>
  </r>
  <r>
    <x v="1"/>
    <x v="7"/>
    <x v="1"/>
    <x v="3"/>
    <x v="17"/>
    <n v="210"/>
  </r>
  <r>
    <x v="1"/>
    <x v="7"/>
    <x v="1"/>
    <x v="3"/>
    <x v="48"/>
    <n v="59"/>
  </r>
  <r>
    <x v="1"/>
    <x v="7"/>
    <x v="1"/>
    <x v="3"/>
    <x v="18"/>
    <n v="82"/>
  </r>
  <r>
    <x v="1"/>
    <x v="7"/>
    <x v="1"/>
    <x v="3"/>
    <x v="19"/>
    <n v="14"/>
  </r>
  <r>
    <x v="1"/>
    <x v="7"/>
    <x v="1"/>
    <x v="3"/>
    <x v="20"/>
    <n v="43"/>
  </r>
  <r>
    <x v="1"/>
    <x v="7"/>
    <x v="1"/>
    <x v="3"/>
    <x v="21"/>
    <n v="2"/>
  </r>
  <r>
    <x v="1"/>
    <x v="7"/>
    <x v="1"/>
    <x v="3"/>
    <x v="22"/>
    <n v="41"/>
  </r>
  <r>
    <x v="1"/>
    <x v="7"/>
    <x v="1"/>
    <x v="3"/>
    <x v="23"/>
    <n v="134"/>
  </r>
  <r>
    <x v="1"/>
    <x v="7"/>
    <x v="1"/>
    <x v="3"/>
    <x v="24"/>
    <n v="5"/>
  </r>
  <r>
    <x v="1"/>
    <x v="7"/>
    <x v="1"/>
    <x v="3"/>
    <x v="25"/>
    <n v="221"/>
  </r>
  <r>
    <x v="1"/>
    <x v="7"/>
    <x v="1"/>
    <x v="3"/>
    <x v="26"/>
    <n v="290"/>
  </r>
  <r>
    <x v="1"/>
    <x v="7"/>
    <x v="1"/>
    <x v="3"/>
    <x v="27"/>
    <n v="731"/>
  </r>
  <r>
    <x v="1"/>
    <x v="7"/>
    <x v="1"/>
    <x v="3"/>
    <x v="28"/>
    <n v="223"/>
  </r>
  <r>
    <x v="1"/>
    <x v="7"/>
    <x v="1"/>
    <x v="3"/>
    <x v="29"/>
    <n v="1"/>
  </r>
  <r>
    <x v="1"/>
    <x v="7"/>
    <x v="1"/>
    <x v="3"/>
    <x v="30"/>
    <n v="114"/>
  </r>
  <r>
    <x v="1"/>
    <x v="7"/>
    <x v="1"/>
    <x v="3"/>
    <x v="31"/>
    <n v="86"/>
  </r>
  <r>
    <x v="1"/>
    <x v="7"/>
    <x v="1"/>
    <x v="3"/>
    <x v="32"/>
    <n v="70"/>
  </r>
  <r>
    <x v="1"/>
    <x v="7"/>
    <x v="1"/>
    <x v="3"/>
    <x v="33"/>
    <n v="199"/>
  </r>
  <r>
    <x v="1"/>
    <x v="7"/>
    <x v="1"/>
    <x v="3"/>
    <x v="34"/>
    <n v="91"/>
  </r>
  <r>
    <x v="1"/>
    <x v="7"/>
    <x v="1"/>
    <x v="3"/>
    <x v="35"/>
    <n v="46"/>
  </r>
  <r>
    <x v="1"/>
    <x v="7"/>
    <x v="1"/>
    <x v="3"/>
    <x v="36"/>
    <n v="3"/>
  </r>
  <r>
    <x v="1"/>
    <x v="7"/>
    <x v="1"/>
    <x v="3"/>
    <x v="37"/>
    <n v="63"/>
  </r>
  <r>
    <x v="1"/>
    <x v="7"/>
    <x v="1"/>
    <x v="3"/>
    <x v="38"/>
    <n v="2299"/>
  </r>
  <r>
    <x v="1"/>
    <x v="7"/>
    <x v="1"/>
    <x v="3"/>
    <x v="39"/>
    <n v="39"/>
  </r>
  <r>
    <x v="1"/>
    <x v="7"/>
    <x v="1"/>
    <x v="3"/>
    <x v="49"/>
    <n v="2"/>
  </r>
  <r>
    <x v="1"/>
    <x v="7"/>
    <x v="1"/>
    <x v="3"/>
    <x v="40"/>
    <n v="47"/>
  </r>
  <r>
    <x v="1"/>
    <x v="7"/>
    <x v="1"/>
    <x v="3"/>
    <x v="41"/>
    <n v="158"/>
  </r>
  <r>
    <x v="1"/>
    <x v="7"/>
    <x v="1"/>
    <x v="3"/>
    <x v="42"/>
    <n v="2"/>
  </r>
  <r>
    <x v="1"/>
    <x v="7"/>
    <x v="1"/>
    <x v="3"/>
    <x v="43"/>
    <n v="49"/>
  </r>
  <r>
    <x v="1"/>
    <x v="7"/>
    <x v="1"/>
    <x v="3"/>
    <x v="44"/>
    <n v="3"/>
  </r>
  <r>
    <x v="1"/>
    <x v="7"/>
    <x v="1"/>
    <x v="3"/>
    <x v="50"/>
    <n v="155"/>
  </r>
  <r>
    <x v="1"/>
    <x v="7"/>
    <x v="1"/>
    <x v="4"/>
    <x v="45"/>
    <n v="230"/>
  </r>
  <r>
    <x v="1"/>
    <x v="7"/>
    <x v="1"/>
    <x v="4"/>
    <x v="0"/>
    <n v="56"/>
  </r>
  <r>
    <x v="1"/>
    <x v="7"/>
    <x v="1"/>
    <x v="4"/>
    <x v="1"/>
    <n v="546"/>
  </r>
  <r>
    <x v="1"/>
    <x v="7"/>
    <x v="1"/>
    <x v="4"/>
    <x v="2"/>
    <n v="211"/>
  </r>
  <r>
    <x v="1"/>
    <x v="7"/>
    <x v="1"/>
    <x v="4"/>
    <x v="3"/>
    <n v="3145"/>
  </r>
  <r>
    <x v="1"/>
    <x v="7"/>
    <x v="1"/>
    <x v="4"/>
    <x v="4"/>
    <n v="253"/>
  </r>
  <r>
    <x v="1"/>
    <x v="7"/>
    <x v="1"/>
    <x v="4"/>
    <x v="5"/>
    <n v="124"/>
  </r>
  <r>
    <x v="1"/>
    <x v="7"/>
    <x v="1"/>
    <x v="4"/>
    <x v="51"/>
    <n v="41"/>
  </r>
  <r>
    <x v="1"/>
    <x v="7"/>
    <x v="1"/>
    <x v="4"/>
    <x v="46"/>
    <n v="58"/>
  </r>
  <r>
    <x v="1"/>
    <x v="7"/>
    <x v="1"/>
    <x v="4"/>
    <x v="6"/>
    <n v="1632"/>
  </r>
  <r>
    <x v="1"/>
    <x v="7"/>
    <x v="1"/>
    <x v="4"/>
    <x v="7"/>
    <n v="416"/>
  </r>
  <r>
    <x v="1"/>
    <x v="7"/>
    <x v="1"/>
    <x v="4"/>
    <x v="8"/>
    <n v="86"/>
  </r>
  <r>
    <x v="1"/>
    <x v="7"/>
    <x v="1"/>
    <x v="4"/>
    <x v="9"/>
    <n v="25"/>
  </r>
  <r>
    <x v="1"/>
    <x v="7"/>
    <x v="1"/>
    <x v="4"/>
    <x v="10"/>
    <n v="786"/>
  </r>
  <r>
    <x v="1"/>
    <x v="7"/>
    <x v="1"/>
    <x v="4"/>
    <x v="47"/>
    <n v="505"/>
  </r>
  <r>
    <x v="1"/>
    <x v="7"/>
    <x v="1"/>
    <x v="4"/>
    <x v="11"/>
    <n v="177"/>
  </r>
  <r>
    <x v="1"/>
    <x v="7"/>
    <x v="1"/>
    <x v="4"/>
    <x v="12"/>
    <n v="193"/>
  </r>
  <r>
    <x v="1"/>
    <x v="7"/>
    <x v="1"/>
    <x v="4"/>
    <x v="13"/>
    <n v="308"/>
  </r>
  <r>
    <x v="1"/>
    <x v="7"/>
    <x v="1"/>
    <x v="4"/>
    <x v="14"/>
    <n v="318"/>
  </r>
  <r>
    <x v="1"/>
    <x v="7"/>
    <x v="1"/>
    <x v="4"/>
    <x v="15"/>
    <n v="122"/>
  </r>
  <r>
    <x v="1"/>
    <x v="7"/>
    <x v="1"/>
    <x v="4"/>
    <x v="16"/>
    <n v="209"/>
  </r>
  <r>
    <x v="1"/>
    <x v="7"/>
    <x v="1"/>
    <x v="4"/>
    <x v="17"/>
    <n v="435"/>
  </r>
  <r>
    <x v="1"/>
    <x v="7"/>
    <x v="1"/>
    <x v="4"/>
    <x v="48"/>
    <n v="365"/>
  </r>
  <r>
    <x v="1"/>
    <x v="7"/>
    <x v="1"/>
    <x v="4"/>
    <x v="18"/>
    <n v="354"/>
  </r>
  <r>
    <x v="1"/>
    <x v="7"/>
    <x v="1"/>
    <x v="4"/>
    <x v="19"/>
    <n v="109"/>
  </r>
  <r>
    <x v="1"/>
    <x v="7"/>
    <x v="1"/>
    <x v="4"/>
    <x v="20"/>
    <n v="349"/>
  </r>
  <r>
    <x v="1"/>
    <x v="7"/>
    <x v="1"/>
    <x v="4"/>
    <x v="21"/>
    <n v="17"/>
  </r>
  <r>
    <x v="1"/>
    <x v="7"/>
    <x v="1"/>
    <x v="4"/>
    <x v="22"/>
    <n v="108"/>
  </r>
  <r>
    <x v="1"/>
    <x v="7"/>
    <x v="1"/>
    <x v="4"/>
    <x v="23"/>
    <n v="241"/>
  </r>
  <r>
    <x v="1"/>
    <x v="7"/>
    <x v="1"/>
    <x v="4"/>
    <x v="24"/>
    <n v="49"/>
  </r>
  <r>
    <x v="1"/>
    <x v="7"/>
    <x v="1"/>
    <x v="4"/>
    <x v="25"/>
    <n v="113"/>
  </r>
  <r>
    <x v="1"/>
    <x v="7"/>
    <x v="1"/>
    <x v="4"/>
    <x v="26"/>
    <n v="105"/>
  </r>
  <r>
    <x v="1"/>
    <x v="7"/>
    <x v="1"/>
    <x v="4"/>
    <x v="27"/>
    <n v="896"/>
  </r>
  <r>
    <x v="1"/>
    <x v="7"/>
    <x v="1"/>
    <x v="4"/>
    <x v="28"/>
    <n v="848"/>
  </r>
  <r>
    <x v="1"/>
    <x v="7"/>
    <x v="1"/>
    <x v="4"/>
    <x v="29"/>
    <n v="16"/>
  </r>
  <r>
    <x v="1"/>
    <x v="7"/>
    <x v="1"/>
    <x v="4"/>
    <x v="30"/>
    <n v="1010"/>
  </r>
  <r>
    <x v="1"/>
    <x v="7"/>
    <x v="1"/>
    <x v="4"/>
    <x v="31"/>
    <n v="415"/>
  </r>
  <r>
    <x v="1"/>
    <x v="7"/>
    <x v="1"/>
    <x v="4"/>
    <x v="32"/>
    <n v="403"/>
  </r>
  <r>
    <x v="1"/>
    <x v="7"/>
    <x v="1"/>
    <x v="4"/>
    <x v="33"/>
    <n v="470"/>
  </r>
  <r>
    <x v="1"/>
    <x v="7"/>
    <x v="1"/>
    <x v="4"/>
    <x v="34"/>
    <n v="138"/>
  </r>
  <r>
    <x v="1"/>
    <x v="7"/>
    <x v="1"/>
    <x v="4"/>
    <x v="35"/>
    <n v="301"/>
  </r>
  <r>
    <x v="1"/>
    <x v="7"/>
    <x v="1"/>
    <x v="4"/>
    <x v="36"/>
    <n v="35"/>
  </r>
  <r>
    <x v="1"/>
    <x v="7"/>
    <x v="1"/>
    <x v="4"/>
    <x v="37"/>
    <n v="606"/>
  </r>
  <r>
    <x v="1"/>
    <x v="7"/>
    <x v="1"/>
    <x v="4"/>
    <x v="38"/>
    <n v="1483"/>
  </r>
  <r>
    <x v="1"/>
    <x v="7"/>
    <x v="1"/>
    <x v="4"/>
    <x v="39"/>
    <n v="172"/>
  </r>
  <r>
    <x v="1"/>
    <x v="7"/>
    <x v="1"/>
    <x v="4"/>
    <x v="49"/>
    <n v="39"/>
  </r>
  <r>
    <x v="1"/>
    <x v="7"/>
    <x v="1"/>
    <x v="4"/>
    <x v="40"/>
    <n v="390"/>
  </r>
  <r>
    <x v="1"/>
    <x v="7"/>
    <x v="1"/>
    <x v="4"/>
    <x v="41"/>
    <n v="690"/>
  </r>
  <r>
    <x v="1"/>
    <x v="7"/>
    <x v="1"/>
    <x v="4"/>
    <x v="42"/>
    <n v="103"/>
  </r>
  <r>
    <x v="1"/>
    <x v="7"/>
    <x v="1"/>
    <x v="4"/>
    <x v="43"/>
    <n v="241"/>
  </r>
  <r>
    <x v="1"/>
    <x v="7"/>
    <x v="1"/>
    <x v="4"/>
    <x v="44"/>
    <n v="10"/>
  </r>
  <r>
    <x v="1"/>
    <x v="7"/>
    <x v="1"/>
    <x v="5"/>
    <x v="45"/>
    <n v="773"/>
  </r>
  <r>
    <x v="1"/>
    <x v="7"/>
    <x v="1"/>
    <x v="5"/>
    <x v="1"/>
    <n v="182"/>
  </r>
  <r>
    <x v="1"/>
    <x v="7"/>
    <x v="1"/>
    <x v="5"/>
    <x v="2"/>
    <n v="43"/>
  </r>
  <r>
    <x v="1"/>
    <x v="7"/>
    <x v="1"/>
    <x v="5"/>
    <x v="3"/>
    <n v="4415"/>
  </r>
  <r>
    <x v="1"/>
    <x v="7"/>
    <x v="1"/>
    <x v="5"/>
    <x v="4"/>
    <n v="313"/>
  </r>
  <r>
    <x v="1"/>
    <x v="7"/>
    <x v="1"/>
    <x v="5"/>
    <x v="5"/>
    <n v="363"/>
  </r>
  <r>
    <x v="1"/>
    <x v="7"/>
    <x v="1"/>
    <x v="5"/>
    <x v="51"/>
    <n v="12"/>
  </r>
  <r>
    <x v="1"/>
    <x v="7"/>
    <x v="1"/>
    <x v="5"/>
    <x v="46"/>
    <n v="372"/>
  </r>
  <r>
    <x v="1"/>
    <x v="7"/>
    <x v="1"/>
    <x v="5"/>
    <x v="6"/>
    <n v="872"/>
  </r>
  <r>
    <x v="1"/>
    <x v="7"/>
    <x v="1"/>
    <x v="5"/>
    <x v="7"/>
    <n v="2165"/>
  </r>
  <r>
    <x v="1"/>
    <x v="7"/>
    <x v="1"/>
    <x v="5"/>
    <x v="8"/>
    <n v="216"/>
  </r>
  <r>
    <x v="1"/>
    <x v="7"/>
    <x v="1"/>
    <x v="5"/>
    <x v="9"/>
    <n v="17"/>
  </r>
  <r>
    <x v="1"/>
    <x v="7"/>
    <x v="1"/>
    <x v="5"/>
    <x v="10"/>
    <n v="2176"/>
  </r>
  <r>
    <x v="1"/>
    <x v="7"/>
    <x v="1"/>
    <x v="5"/>
    <x v="47"/>
    <n v="404"/>
  </r>
  <r>
    <x v="1"/>
    <x v="7"/>
    <x v="1"/>
    <x v="5"/>
    <x v="11"/>
    <n v="116"/>
  </r>
  <r>
    <x v="1"/>
    <x v="7"/>
    <x v="1"/>
    <x v="5"/>
    <x v="12"/>
    <n v="155"/>
  </r>
  <r>
    <x v="1"/>
    <x v="7"/>
    <x v="1"/>
    <x v="5"/>
    <x v="13"/>
    <n v="286"/>
  </r>
  <r>
    <x v="1"/>
    <x v="7"/>
    <x v="1"/>
    <x v="5"/>
    <x v="14"/>
    <n v="594"/>
  </r>
  <r>
    <x v="1"/>
    <x v="7"/>
    <x v="1"/>
    <x v="5"/>
    <x v="15"/>
    <n v="9"/>
  </r>
  <r>
    <x v="1"/>
    <x v="7"/>
    <x v="1"/>
    <x v="5"/>
    <x v="16"/>
    <n v="921"/>
  </r>
  <r>
    <x v="1"/>
    <x v="7"/>
    <x v="1"/>
    <x v="5"/>
    <x v="17"/>
    <n v="455"/>
  </r>
  <r>
    <x v="1"/>
    <x v="7"/>
    <x v="1"/>
    <x v="5"/>
    <x v="48"/>
    <n v="1881"/>
  </r>
  <r>
    <x v="1"/>
    <x v="7"/>
    <x v="1"/>
    <x v="5"/>
    <x v="18"/>
    <n v="189"/>
  </r>
  <r>
    <x v="1"/>
    <x v="7"/>
    <x v="1"/>
    <x v="5"/>
    <x v="19"/>
    <n v="398"/>
  </r>
  <r>
    <x v="1"/>
    <x v="7"/>
    <x v="1"/>
    <x v="5"/>
    <x v="20"/>
    <n v="485"/>
  </r>
  <r>
    <x v="1"/>
    <x v="7"/>
    <x v="1"/>
    <x v="5"/>
    <x v="21"/>
    <n v="15"/>
  </r>
  <r>
    <x v="1"/>
    <x v="7"/>
    <x v="1"/>
    <x v="5"/>
    <x v="22"/>
    <n v="124"/>
  </r>
  <r>
    <x v="1"/>
    <x v="7"/>
    <x v="1"/>
    <x v="5"/>
    <x v="23"/>
    <n v="336"/>
  </r>
  <r>
    <x v="1"/>
    <x v="7"/>
    <x v="1"/>
    <x v="5"/>
    <x v="24"/>
    <n v="10"/>
  </r>
  <r>
    <x v="1"/>
    <x v="7"/>
    <x v="1"/>
    <x v="5"/>
    <x v="25"/>
    <n v="1423"/>
  </r>
  <r>
    <x v="1"/>
    <x v="7"/>
    <x v="1"/>
    <x v="5"/>
    <x v="26"/>
    <n v="60"/>
  </r>
  <r>
    <x v="1"/>
    <x v="7"/>
    <x v="1"/>
    <x v="5"/>
    <x v="27"/>
    <n v="4018"/>
  </r>
  <r>
    <x v="1"/>
    <x v="7"/>
    <x v="1"/>
    <x v="5"/>
    <x v="28"/>
    <n v="7"/>
  </r>
  <r>
    <x v="1"/>
    <x v="7"/>
    <x v="1"/>
    <x v="5"/>
    <x v="29"/>
    <n v="6"/>
  </r>
  <r>
    <x v="1"/>
    <x v="7"/>
    <x v="1"/>
    <x v="5"/>
    <x v="30"/>
    <n v="3296"/>
  </r>
  <r>
    <x v="1"/>
    <x v="7"/>
    <x v="1"/>
    <x v="5"/>
    <x v="31"/>
    <n v="23"/>
  </r>
  <r>
    <x v="1"/>
    <x v="7"/>
    <x v="1"/>
    <x v="5"/>
    <x v="32"/>
    <n v="52"/>
  </r>
  <r>
    <x v="1"/>
    <x v="7"/>
    <x v="1"/>
    <x v="5"/>
    <x v="33"/>
    <n v="1386"/>
  </r>
  <r>
    <x v="1"/>
    <x v="7"/>
    <x v="1"/>
    <x v="5"/>
    <x v="34"/>
    <n v="47"/>
  </r>
  <r>
    <x v="1"/>
    <x v="7"/>
    <x v="1"/>
    <x v="5"/>
    <x v="35"/>
    <n v="953"/>
  </r>
  <r>
    <x v="1"/>
    <x v="7"/>
    <x v="1"/>
    <x v="5"/>
    <x v="37"/>
    <n v="502"/>
  </r>
  <r>
    <x v="1"/>
    <x v="7"/>
    <x v="1"/>
    <x v="5"/>
    <x v="38"/>
    <n v="1230"/>
  </r>
  <r>
    <x v="1"/>
    <x v="7"/>
    <x v="1"/>
    <x v="5"/>
    <x v="39"/>
    <n v="30"/>
  </r>
  <r>
    <x v="1"/>
    <x v="7"/>
    <x v="1"/>
    <x v="5"/>
    <x v="49"/>
    <n v="1"/>
  </r>
  <r>
    <x v="1"/>
    <x v="7"/>
    <x v="1"/>
    <x v="5"/>
    <x v="40"/>
    <n v="447"/>
  </r>
  <r>
    <x v="1"/>
    <x v="7"/>
    <x v="1"/>
    <x v="5"/>
    <x v="41"/>
    <n v="256"/>
  </r>
  <r>
    <x v="1"/>
    <x v="7"/>
    <x v="1"/>
    <x v="5"/>
    <x v="42"/>
    <n v="42"/>
  </r>
  <r>
    <x v="1"/>
    <x v="7"/>
    <x v="1"/>
    <x v="5"/>
    <x v="43"/>
    <n v="680"/>
  </r>
  <r>
    <x v="1"/>
    <x v="7"/>
    <x v="2"/>
    <x v="0"/>
    <x v="11"/>
    <n v="1"/>
  </r>
  <r>
    <x v="1"/>
    <x v="7"/>
    <x v="2"/>
    <x v="1"/>
    <x v="3"/>
    <n v="3"/>
  </r>
  <r>
    <x v="1"/>
    <x v="7"/>
    <x v="2"/>
    <x v="1"/>
    <x v="17"/>
    <n v="1"/>
  </r>
  <r>
    <x v="1"/>
    <x v="7"/>
    <x v="2"/>
    <x v="1"/>
    <x v="40"/>
    <n v="1"/>
  </r>
  <r>
    <x v="1"/>
    <x v="7"/>
    <x v="2"/>
    <x v="2"/>
    <x v="1"/>
    <n v="1"/>
  </r>
  <r>
    <x v="1"/>
    <x v="7"/>
    <x v="2"/>
    <x v="2"/>
    <x v="3"/>
    <n v="11"/>
  </r>
  <r>
    <x v="1"/>
    <x v="7"/>
    <x v="2"/>
    <x v="2"/>
    <x v="7"/>
    <n v="15"/>
  </r>
  <r>
    <x v="1"/>
    <x v="7"/>
    <x v="2"/>
    <x v="2"/>
    <x v="47"/>
    <n v="4"/>
  </r>
  <r>
    <x v="1"/>
    <x v="7"/>
    <x v="2"/>
    <x v="2"/>
    <x v="11"/>
    <n v="1"/>
  </r>
  <r>
    <x v="1"/>
    <x v="7"/>
    <x v="2"/>
    <x v="2"/>
    <x v="14"/>
    <n v="7"/>
  </r>
  <r>
    <x v="1"/>
    <x v="7"/>
    <x v="2"/>
    <x v="2"/>
    <x v="17"/>
    <n v="1"/>
  </r>
  <r>
    <x v="1"/>
    <x v="7"/>
    <x v="2"/>
    <x v="2"/>
    <x v="27"/>
    <n v="4"/>
  </r>
  <r>
    <x v="1"/>
    <x v="7"/>
    <x v="2"/>
    <x v="2"/>
    <x v="30"/>
    <n v="27"/>
  </r>
  <r>
    <x v="1"/>
    <x v="7"/>
    <x v="2"/>
    <x v="2"/>
    <x v="33"/>
    <n v="5"/>
  </r>
  <r>
    <x v="1"/>
    <x v="7"/>
    <x v="2"/>
    <x v="2"/>
    <x v="35"/>
    <n v="6"/>
  </r>
  <r>
    <x v="1"/>
    <x v="7"/>
    <x v="2"/>
    <x v="2"/>
    <x v="38"/>
    <n v="6"/>
  </r>
  <r>
    <x v="1"/>
    <x v="7"/>
    <x v="2"/>
    <x v="2"/>
    <x v="40"/>
    <n v="6"/>
  </r>
  <r>
    <x v="1"/>
    <x v="7"/>
    <x v="2"/>
    <x v="2"/>
    <x v="43"/>
    <n v="5"/>
  </r>
  <r>
    <x v="1"/>
    <x v="7"/>
    <x v="2"/>
    <x v="3"/>
    <x v="1"/>
    <n v="1"/>
  </r>
  <r>
    <x v="1"/>
    <x v="7"/>
    <x v="2"/>
    <x v="3"/>
    <x v="3"/>
    <n v="9"/>
  </r>
  <r>
    <x v="1"/>
    <x v="7"/>
    <x v="2"/>
    <x v="3"/>
    <x v="46"/>
    <n v="1"/>
  </r>
  <r>
    <x v="1"/>
    <x v="7"/>
    <x v="2"/>
    <x v="3"/>
    <x v="27"/>
    <n v="1"/>
  </r>
  <r>
    <x v="1"/>
    <x v="7"/>
    <x v="2"/>
    <x v="3"/>
    <x v="30"/>
    <n v="4"/>
  </r>
  <r>
    <x v="1"/>
    <x v="7"/>
    <x v="2"/>
    <x v="3"/>
    <x v="33"/>
    <n v="1"/>
  </r>
  <r>
    <x v="1"/>
    <x v="7"/>
    <x v="2"/>
    <x v="3"/>
    <x v="35"/>
    <n v="2"/>
  </r>
  <r>
    <x v="1"/>
    <x v="7"/>
    <x v="2"/>
    <x v="3"/>
    <x v="38"/>
    <n v="1"/>
  </r>
  <r>
    <x v="1"/>
    <x v="7"/>
    <x v="2"/>
    <x v="3"/>
    <x v="43"/>
    <n v="1"/>
  </r>
  <r>
    <x v="1"/>
    <x v="7"/>
    <x v="2"/>
    <x v="4"/>
    <x v="3"/>
    <n v="14"/>
  </r>
  <r>
    <x v="1"/>
    <x v="7"/>
    <x v="2"/>
    <x v="4"/>
    <x v="7"/>
    <n v="1"/>
  </r>
  <r>
    <x v="1"/>
    <x v="7"/>
    <x v="2"/>
    <x v="4"/>
    <x v="13"/>
    <n v="3"/>
  </r>
  <r>
    <x v="1"/>
    <x v="7"/>
    <x v="2"/>
    <x v="4"/>
    <x v="27"/>
    <n v="1"/>
  </r>
  <r>
    <x v="1"/>
    <x v="7"/>
    <x v="2"/>
    <x v="4"/>
    <x v="30"/>
    <n v="10"/>
  </r>
  <r>
    <x v="1"/>
    <x v="7"/>
    <x v="2"/>
    <x v="4"/>
    <x v="33"/>
    <n v="1"/>
  </r>
  <r>
    <x v="1"/>
    <x v="7"/>
    <x v="2"/>
    <x v="4"/>
    <x v="35"/>
    <n v="3"/>
  </r>
  <r>
    <x v="1"/>
    <x v="7"/>
    <x v="2"/>
    <x v="4"/>
    <x v="38"/>
    <n v="1"/>
  </r>
  <r>
    <x v="1"/>
    <x v="7"/>
    <x v="2"/>
    <x v="4"/>
    <x v="43"/>
    <n v="2"/>
  </r>
  <r>
    <x v="1"/>
    <x v="7"/>
    <x v="2"/>
    <x v="5"/>
    <x v="45"/>
    <n v="15"/>
  </r>
  <r>
    <x v="1"/>
    <x v="7"/>
    <x v="2"/>
    <x v="5"/>
    <x v="2"/>
    <n v="2"/>
  </r>
  <r>
    <x v="1"/>
    <x v="7"/>
    <x v="2"/>
    <x v="5"/>
    <x v="3"/>
    <n v="49"/>
  </r>
  <r>
    <x v="1"/>
    <x v="7"/>
    <x v="2"/>
    <x v="5"/>
    <x v="46"/>
    <n v="9"/>
  </r>
  <r>
    <x v="1"/>
    <x v="7"/>
    <x v="2"/>
    <x v="5"/>
    <x v="7"/>
    <n v="46"/>
  </r>
  <r>
    <x v="1"/>
    <x v="7"/>
    <x v="2"/>
    <x v="5"/>
    <x v="10"/>
    <n v="1"/>
  </r>
  <r>
    <x v="1"/>
    <x v="7"/>
    <x v="2"/>
    <x v="5"/>
    <x v="47"/>
    <n v="27"/>
  </r>
  <r>
    <x v="1"/>
    <x v="7"/>
    <x v="2"/>
    <x v="5"/>
    <x v="11"/>
    <n v="3"/>
  </r>
  <r>
    <x v="1"/>
    <x v="7"/>
    <x v="2"/>
    <x v="5"/>
    <x v="13"/>
    <n v="3"/>
  </r>
  <r>
    <x v="1"/>
    <x v="7"/>
    <x v="2"/>
    <x v="5"/>
    <x v="14"/>
    <n v="57"/>
  </r>
  <r>
    <x v="1"/>
    <x v="7"/>
    <x v="2"/>
    <x v="5"/>
    <x v="16"/>
    <n v="8"/>
  </r>
  <r>
    <x v="1"/>
    <x v="7"/>
    <x v="2"/>
    <x v="5"/>
    <x v="17"/>
    <n v="5"/>
  </r>
  <r>
    <x v="1"/>
    <x v="7"/>
    <x v="2"/>
    <x v="5"/>
    <x v="48"/>
    <n v="1"/>
  </r>
  <r>
    <x v="1"/>
    <x v="7"/>
    <x v="2"/>
    <x v="5"/>
    <x v="21"/>
    <n v="1"/>
  </r>
  <r>
    <x v="1"/>
    <x v="7"/>
    <x v="2"/>
    <x v="5"/>
    <x v="22"/>
    <n v="4"/>
  </r>
  <r>
    <x v="1"/>
    <x v="7"/>
    <x v="2"/>
    <x v="5"/>
    <x v="23"/>
    <n v="1"/>
  </r>
  <r>
    <x v="1"/>
    <x v="7"/>
    <x v="2"/>
    <x v="5"/>
    <x v="25"/>
    <n v="5"/>
  </r>
  <r>
    <x v="1"/>
    <x v="7"/>
    <x v="2"/>
    <x v="5"/>
    <x v="26"/>
    <n v="4"/>
  </r>
  <r>
    <x v="1"/>
    <x v="7"/>
    <x v="2"/>
    <x v="5"/>
    <x v="27"/>
    <n v="51"/>
  </r>
  <r>
    <x v="1"/>
    <x v="7"/>
    <x v="2"/>
    <x v="5"/>
    <x v="30"/>
    <n v="250"/>
  </r>
  <r>
    <x v="1"/>
    <x v="7"/>
    <x v="2"/>
    <x v="5"/>
    <x v="33"/>
    <n v="1"/>
  </r>
  <r>
    <x v="1"/>
    <x v="7"/>
    <x v="2"/>
    <x v="5"/>
    <x v="35"/>
    <n v="20"/>
  </r>
  <r>
    <x v="1"/>
    <x v="7"/>
    <x v="2"/>
    <x v="5"/>
    <x v="38"/>
    <n v="12"/>
  </r>
  <r>
    <x v="1"/>
    <x v="7"/>
    <x v="2"/>
    <x v="5"/>
    <x v="40"/>
    <n v="13"/>
  </r>
  <r>
    <x v="1"/>
    <x v="7"/>
    <x v="2"/>
    <x v="5"/>
    <x v="42"/>
    <n v="3"/>
  </r>
  <r>
    <x v="1"/>
    <x v="7"/>
    <x v="2"/>
    <x v="5"/>
    <x v="43"/>
    <n v="15"/>
  </r>
  <r>
    <x v="1"/>
    <x v="8"/>
    <x v="0"/>
    <x v="0"/>
    <x v="45"/>
    <n v="2"/>
  </r>
  <r>
    <x v="1"/>
    <x v="8"/>
    <x v="0"/>
    <x v="0"/>
    <x v="0"/>
    <n v="207"/>
  </r>
  <r>
    <x v="1"/>
    <x v="8"/>
    <x v="0"/>
    <x v="0"/>
    <x v="1"/>
    <n v="238"/>
  </r>
  <r>
    <x v="1"/>
    <x v="8"/>
    <x v="0"/>
    <x v="0"/>
    <x v="2"/>
    <n v="2"/>
  </r>
  <r>
    <x v="1"/>
    <x v="8"/>
    <x v="0"/>
    <x v="0"/>
    <x v="3"/>
    <n v="43"/>
  </r>
  <r>
    <x v="1"/>
    <x v="8"/>
    <x v="0"/>
    <x v="0"/>
    <x v="4"/>
    <n v="13"/>
  </r>
  <r>
    <x v="1"/>
    <x v="8"/>
    <x v="0"/>
    <x v="0"/>
    <x v="46"/>
    <n v="1"/>
  </r>
  <r>
    <x v="1"/>
    <x v="8"/>
    <x v="0"/>
    <x v="0"/>
    <x v="6"/>
    <n v="10"/>
  </r>
  <r>
    <x v="1"/>
    <x v="8"/>
    <x v="0"/>
    <x v="0"/>
    <x v="7"/>
    <n v="3"/>
  </r>
  <r>
    <x v="1"/>
    <x v="8"/>
    <x v="0"/>
    <x v="0"/>
    <x v="9"/>
    <n v="3"/>
  </r>
  <r>
    <x v="1"/>
    <x v="8"/>
    <x v="0"/>
    <x v="0"/>
    <x v="10"/>
    <n v="14"/>
  </r>
  <r>
    <x v="1"/>
    <x v="8"/>
    <x v="0"/>
    <x v="0"/>
    <x v="47"/>
    <n v="3"/>
  </r>
  <r>
    <x v="1"/>
    <x v="8"/>
    <x v="0"/>
    <x v="0"/>
    <x v="11"/>
    <n v="5"/>
  </r>
  <r>
    <x v="1"/>
    <x v="8"/>
    <x v="0"/>
    <x v="0"/>
    <x v="12"/>
    <n v="22"/>
  </r>
  <r>
    <x v="1"/>
    <x v="8"/>
    <x v="0"/>
    <x v="0"/>
    <x v="13"/>
    <n v="3"/>
  </r>
  <r>
    <x v="1"/>
    <x v="8"/>
    <x v="0"/>
    <x v="0"/>
    <x v="14"/>
    <n v="4"/>
  </r>
  <r>
    <x v="1"/>
    <x v="8"/>
    <x v="0"/>
    <x v="0"/>
    <x v="15"/>
    <n v="1"/>
  </r>
  <r>
    <x v="1"/>
    <x v="8"/>
    <x v="0"/>
    <x v="0"/>
    <x v="16"/>
    <n v="1"/>
  </r>
  <r>
    <x v="1"/>
    <x v="8"/>
    <x v="0"/>
    <x v="0"/>
    <x v="17"/>
    <n v="5"/>
  </r>
  <r>
    <x v="1"/>
    <x v="8"/>
    <x v="0"/>
    <x v="0"/>
    <x v="48"/>
    <n v="11"/>
  </r>
  <r>
    <x v="1"/>
    <x v="8"/>
    <x v="0"/>
    <x v="0"/>
    <x v="18"/>
    <n v="54"/>
  </r>
  <r>
    <x v="1"/>
    <x v="8"/>
    <x v="0"/>
    <x v="0"/>
    <x v="19"/>
    <n v="27"/>
  </r>
  <r>
    <x v="1"/>
    <x v="8"/>
    <x v="0"/>
    <x v="0"/>
    <x v="20"/>
    <n v="5"/>
  </r>
  <r>
    <x v="1"/>
    <x v="8"/>
    <x v="0"/>
    <x v="0"/>
    <x v="21"/>
    <n v="12"/>
  </r>
  <r>
    <x v="1"/>
    <x v="8"/>
    <x v="0"/>
    <x v="0"/>
    <x v="22"/>
    <n v="11"/>
  </r>
  <r>
    <x v="1"/>
    <x v="8"/>
    <x v="0"/>
    <x v="0"/>
    <x v="23"/>
    <n v="17"/>
  </r>
  <r>
    <x v="1"/>
    <x v="8"/>
    <x v="0"/>
    <x v="0"/>
    <x v="25"/>
    <n v="2"/>
  </r>
  <r>
    <x v="1"/>
    <x v="8"/>
    <x v="0"/>
    <x v="0"/>
    <x v="26"/>
    <n v="47"/>
  </r>
  <r>
    <x v="1"/>
    <x v="8"/>
    <x v="0"/>
    <x v="0"/>
    <x v="27"/>
    <n v="19"/>
  </r>
  <r>
    <x v="1"/>
    <x v="8"/>
    <x v="0"/>
    <x v="0"/>
    <x v="28"/>
    <n v="116"/>
  </r>
  <r>
    <x v="1"/>
    <x v="8"/>
    <x v="0"/>
    <x v="0"/>
    <x v="29"/>
    <n v="32"/>
  </r>
  <r>
    <x v="1"/>
    <x v="8"/>
    <x v="0"/>
    <x v="0"/>
    <x v="30"/>
    <n v="9"/>
  </r>
  <r>
    <x v="1"/>
    <x v="8"/>
    <x v="0"/>
    <x v="0"/>
    <x v="31"/>
    <n v="215"/>
  </r>
  <r>
    <x v="1"/>
    <x v="8"/>
    <x v="0"/>
    <x v="0"/>
    <x v="32"/>
    <n v="9"/>
  </r>
  <r>
    <x v="1"/>
    <x v="8"/>
    <x v="0"/>
    <x v="0"/>
    <x v="33"/>
    <n v="3"/>
  </r>
  <r>
    <x v="1"/>
    <x v="8"/>
    <x v="0"/>
    <x v="0"/>
    <x v="34"/>
    <n v="3"/>
  </r>
  <r>
    <x v="1"/>
    <x v="8"/>
    <x v="0"/>
    <x v="0"/>
    <x v="35"/>
    <n v="4"/>
  </r>
  <r>
    <x v="1"/>
    <x v="8"/>
    <x v="0"/>
    <x v="0"/>
    <x v="36"/>
    <n v="128"/>
  </r>
  <r>
    <x v="1"/>
    <x v="8"/>
    <x v="0"/>
    <x v="0"/>
    <x v="38"/>
    <n v="14"/>
  </r>
  <r>
    <x v="1"/>
    <x v="8"/>
    <x v="0"/>
    <x v="0"/>
    <x v="39"/>
    <n v="5"/>
  </r>
  <r>
    <x v="1"/>
    <x v="8"/>
    <x v="0"/>
    <x v="0"/>
    <x v="40"/>
    <n v="4"/>
  </r>
  <r>
    <x v="1"/>
    <x v="8"/>
    <x v="0"/>
    <x v="0"/>
    <x v="41"/>
    <n v="64"/>
  </r>
  <r>
    <x v="1"/>
    <x v="8"/>
    <x v="0"/>
    <x v="0"/>
    <x v="43"/>
    <n v="42"/>
  </r>
  <r>
    <x v="1"/>
    <x v="8"/>
    <x v="0"/>
    <x v="0"/>
    <x v="44"/>
    <n v="1"/>
  </r>
  <r>
    <x v="1"/>
    <x v="8"/>
    <x v="0"/>
    <x v="1"/>
    <x v="45"/>
    <n v="11"/>
  </r>
  <r>
    <x v="1"/>
    <x v="8"/>
    <x v="0"/>
    <x v="1"/>
    <x v="0"/>
    <n v="15"/>
  </r>
  <r>
    <x v="1"/>
    <x v="8"/>
    <x v="0"/>
    <x v="1"/>
    <x v="1"/>
    <n v="8"/>
  </r>
  <r>
    <x v="1"/>
    <x v="8"/>
    <x v="0"/>
    <x v="1"/>
    <x v="2"/>
    <n v="11"/>
  </r>
  <r>
    <x v="1"/>
    <x v="8"/>
    <x v="0"/>
    <x v="1"/>
    <x v="3"/>
    <n v="278"/>
  </r>
  <r>
    <x v="1"/>
    <x v="8"/>
    <x v="0"/>
    <x v="1"/>
    <x v="4"/>
    <n v="11"/>
  </r>
  <r>
    <x v="1"/>
    <x v="8"/>
    <x v="0"/>
    <x v="1"/>
    <x v="5"/>
    <n v="11"/>
  </r>
  <r>
    <x v="1"/>
    <x v="8"/>
    <x v="0"/>
    <x v="1"/>
    <x v="51"/>
    <n v="3"/>
  </r>
  <r>
    <x v="1"/>
    <x v="8"/>
    <x v="0"/>
    <x v="1"/>
    <x v="46"/>
    <n v="4"/>
  </r>
  <r>
    <x v="1"/>
    <x v="8"/>
    <x v="0"/>
    <x v="1"/>
    <x v="6"/>
    <n v="27"/>
  </r>
  <r>
    <x v="1"/>
    <x v="8"/>
    <x v="0"/>
    <x v="1"/>
    <x v="7"/>
    <n v="11"/>
  </r>
  <r>
    <x v="1"/>
    <x v="8"/>
    <x v="0"/>
    <x v="1"/>
    <x v="8"/>
    <n v="228"/>
  </r>
  <r>
    <x v="1"/>
    <x v="8"/>
    <x v="0"/>
    <x v="1"/>
    <x v="9"/>
    <n v="2"/>
  </r>
  <r>
    <x v="1"/>
    <x v="8"/>
    <x v="0"/>
    <x v="1"/>
    <x v="10"/>
    <n v="21"/>
  </r>
  <r>
    <x v="1"/>
    <x v="8"/>
    <x v="0"/>
    <x v="1"/>
    <x v="47"/>
    <n v="6"/>
  </r>
  <r>
    <x v="1"/>
    <x v="8"/>
    <x v="0"/>
    <x v="1"/>
    <x v="11"/>
    <n v="8"/>
  </r>
  <r>
    <x v="1"/>
    <x v="8"/>
    <x v="0"/>
    <x v="1"/>
    <x v="12"/>
    <n v="6"/>
  </r>
  <r>
    <x v="1"/>
    <x v="8"/>
    <x v="0"/>
    <x v="1"/>
    <x v="13"/>
    <n v="4"/>
  </r>
  <r>
    <x v="1"/>
    <x v="8"/>
    <x v="0"/>
    <x v="1"/>
    <x v="15"/>
    <n v="1"/>
  </r>
  <r>
    <x v="1"/>
    <x v="8"/>
    <x v="0"/>
    <x v="1"/>
    <x v="16"/>
    <n v="14"/>
  </r>
  <r>
    <x v="1"/>
    <x v="8"/>
    <x v="0"/>
    <x v="1"/>
    <x v="17"/>
    <n v="22"/>
  </r>
  <r>
    <x v="1"/>
    <x v="8"/>
    <x v="0"/>
    <x v="1"/>
    <x v="48"/>
    <n v="12"/>
  </r>
  <r>
    <x v="1"/>
    <x v="8"/>
    <x v="0"/>
    <x v="1"/>
    <x v="18"/>
    <n v="46"/>
  </r>
  <r>
    <x v="1"/>
    <x v="8"/>
    <x v="0"/>
    <x v="1"/>
    <x v="19"/>
    <n v="11"/>
  </r>
  <r>
    <x v="1"/>
    <x v="8"/>
    <x v="0"/>
    <x v="1"/>
    <x v="20"/>
    <n v="9"/>
  </r>
  <r>
    <x v="1"/>
    <x v="8"/>
    <x v="0"/>
    <x v="1"/>
    <x v="21"/>
    <n v="1"/>
  </r>
  <r>
    <x v="1"/>
    <x v="8"/>
    <x v="0"/>
    <x v="1"/>
    <x v="22"/>
    <n v="4"/>
  </r>
  <r>
    <x v="1"/>
    <x v="8"/>
    <x v="0"/>
    <x v="1"/>
    <x v="23"/>
    <n v="31"/>
  </r>
  <r>
    <x v="1"/>
    <x v="8"/>
    <x v="0"/>
    <x v="1"/>
    <x v="24"/>
    <n v="1"/>
  </r>
  <r>
    <x v="1"/>
    <x v="8"/>
    <x v="0"/>
    <x v="1"/>
    <x v="25"/>
    <n v="15"/>
  </r>
  <r>
    <x v="1"/>
    <x v="8"/>
    <x v="0"/>
    <x v="1"/>
    <x v="26"/>
    <n v="2"/>
  </r>
  <r>
    <x v="1"/>
    <x v="8"/>
    <x v="0"/>
    <x v="1"/>
    <x v="27"/>
    <n v="42"/>
  </r>
  <r>
    <x v="1"/>
    <x v="8"/>
    <x v="0"/>
    <x v="1"/>
    <x v="28"/>
    <n v="27"/>
  </r>
  <r>
    <x v="1"/>
    <x v="8"/>
    <x v="0"/>
    <x v="1"/>
    <x v="29"/>
    <n v="1"/>
  </r>
  <r>
    <x v="1"/>
    <x v="8"/>
    <x v="0"/>
    <x v="1"/>
    <x v="30"/>
    <n v="30"/>
  </r>
  <r>
    <x v="1"/>
    <x v="8"/>
    <x v="0"/>
    <x v="1"/>
    <x v="31"/>
    <n v="7"/>
  </r>
  <r>
    <x v="1"/>
    <x v="8"/>
    <x v="0"/>
    <x v="1"/>
    <x v="32"/>
    <n v="11"/>
  </r>
  <r>
    <x v="1"/>
    <x v="8"/>
    <x v="0"/>
    <x v="1"/>
    <x v="33"/>
    <n v="16"/>
  </r>
  <r>
    <x v="1"/>
    <x v="8"/>
    <x v="0"/>
    <x v="1"/>
    <x v="34"/>
    <n v="12"/>
  </r>
  <r>
    <x v="1"/>
    <x v="8"/>
    <x v="0"/>
    <x v="1"/>
    <x v="35"/>
    <n v="8"/>
  </r>
  <r>
    <x v="1"/>
    <x v="8"/>
    <x v="0"/>
    <x v="1"/>
    <x v="37"/>
    <n v="3"/>
  </r>
  <r>
    <x v="1"/>
    <x v="8"/>
    <x v="0"/>
    <x v="1"/>
    <x v="38"/>
    <n v="60"/>
  </r>
  <r>
    <x v="1"/>
    <x v="8"/>
    <x v="0"/>
    <x v="1"/>
    <x v="39"/>
    <n v="5"/>
  </r>
  <r>
    <x v="1"/>
    <x v="8"/>
    <x v="0"/>
    <x v="1"/>
    <x v="40"/>
    <n v="20"/>
  </r>
  <r>
    <x v="1"/>
    <x v="8"/>
    <x v="0"/>
    <x v="1"/>
    <x v="41"/>
    <n v="35"/>
  </r>
  <r>
    <x v="1"/>
    <x v="8"/>
    <x v="0"/>
    <x v="1"/>
    <x v="43"/>
    <n v="19"/>
  </r>
  <r>
    <x v="1"/>
    <x v="8"/>
    <x v="0"/>
    <x v="2"/>
    <x v="45"/>
    <n v="2195"/>
  </r>
  <r>
    <x v="1"/>
    <x v="8"/>
    <x v="0"/>
    <x v="2"/>
    <x v="0"/>
    <n v="33"/>
  </r>
  <r>
    <x v="1"/>
    <x v="8"/>
    <x v="0"/>
    <x v="2"/>
    <x v="1"/>
    <n v="242"/>
  </r>
  <r>
    <x v="1"/>
    <x v="8"/>
    <x v="0"/>
    <x v="2"/>
    <x v="2"/>
    <n v="1562"/>
  </r>
  <r>
    <x v="1"/>
    <x v="8"/>
    <x v="0"/>
    <x v="2"/>
    <x v="3"/>
    <n v="3696"/>
  </r>
  <r>
    <x v="1"/>
    <x v="8"/>
    <x v="0"/>
    <x v="2"/>
    <x v="4"/>
    <n v="378"/>
  </r>
  <r>
    <x v="1"/>
    <x v="8"/>
    <x v="0"/>
    <x v="2"/>
    <x v="5"/>
    <n v="664"/>
  </r>
  <r>
    <x v="1"/>
    <x v="8"/>
    <x v="0"/>
    <x v="2"/>
    <x v="51"/>
    <n v="365"/>
  </r>
  <r>
    <x v="1"/>
    <x v="8"/>
    <x v="0"/>
    <x v="2"/>
    <x v="46"/>
    <n v="788"/>
  </r>
  <r>
    <x v="1"/>
    <x v="8"/>
    <x v="0"/>
    <x v="2"/>
    <x v="6"/>
    <n v="5716"/>
  </r>
  <r>
    <x v="1"/>
    <x v="8"/>
    <x v="0"/>
    <x v="2"/>
    <x v="7"/>
    <n v="4407"/>
  </r>
  <r>
    <x v="1"/>
    <x v="8"/>
    <x v="0"/>
    <x v="2"/>
    <x v="8"/>
    <n v="20"/>
  </r>
  <r>
    <x v="1"/>
    <x v="8"/>
    <x v="0"/>
    <x v="2"/>
    <x v="9"/>
    <n v="1"/>
  </r>
  <r>
    <x v="1"/>
    <x v="8"/>
    <x v="0"/>
    <x v="2"/>
    <x v="10"/>
    <n v="7507"/>
  </r>
  <r>
    <x v="1"/>
    <x v="8"/>
    <x v="0"/>
    <x v="2"/>
    <x v="47"/>
    <n v="1920"/>
  </r>
  <r>
    <x v="1"/>
    <x v="8"/>
    <x v="0"/>
    <x v="2"/>
    <x v="11"/>
    <n v="263"/>
  </r>
  <r>
    <x v="1"/>
    <x v="8"/>
    <x v="0"/>
    <x v="2"/>
    <x v="12"/>
    <n v="664"/>
  </r>
  <r>
    <x v="1"/>
    <x v="8"/>
    <x v="0"/>
    <x v="2"/>
    <x v="13"/>
    <n v="642"/>
  </r>
  <r>
    <x v="1"/>
    <x v="8"/>
    <x v="0"/>
    <x v="2"/>
    <x v="14"/>
    <n v="4009"/>
  </r>
  <r>
    <x v="1"/>
    <x v="8"/>
    <x v="0"/>
    <x v="2"/>
    <x v="15"/>
    <n v="3"/>
  </r>
  <r>
    <x v="1"/>
    <x v="8"/>
    <x v="0"/>
    <x v="2"/>
    <x v="16"/>
    <n v="2455"/>
  </r>
  <r>
    <x v="1"/>
    <x v="8"/>
    <x v="0"/>
    <x v="2"/>
    <x v="17"/>
    <n v="412"/>
  </r>
  <r>
    <x v="1"/>
    <x v="8"/>
    <x v="0"/>
    <x v="2"/>
    <x v="48"/>
    <n v="4981"/>
  </r>
  <r>
    <x v="1"/>
    <x v="8"/>
    <x v="0"/>
    <x v="2"/>
    <x v="18"/>
    <n v="600"/>
  </r>
  <r>
    <x v="1"/>
    <x v="8"/>
    <x v="0"/>
    <x v="2"/>
    <x v="19"/>
    <n v="3284"/>
  </r>
  <r>
    <x v="1"/>
    <x v="8"/>
    <x v="0"/>
    <x v="2"/>
    <x v="20"/>
    <n v="2972"/>
  </r>
  <r>
    <x v="1"/>
    <x v="8"/>
    <x v="0"/>
    <x v="2"/>
    <x v="21"/>
    <n v="1"/>
  </r>
  <r>
    <x v="1"/>
    <x v="8"/>
    <x v="0"/>
    <x v="2"/>
    <x v="22"/>
    <n v="286"/>
  </r>
  <r>
    <x v="1"/>
    <x v="8"/>
    <x v="0"/>
    <x v="2"/>
    <x v="23"/>
    <n v="321"/>
  </r>
  <r>
    <x v="1"/>
    <x v="8"/>
    <x v="0"/>
    <x v="2"/>
    <x v="24"/>
    <n v="2"/>
  </r>
  <r>
    <x v="1"/>
    <x v="8"/>
    <x v="0"/>
    <x v="2"/>
    <x v="25"/>
    <n v="1196"/>
  </r>
  <r>
    <x v="1"/>
    <x v="8"/>
    <x v="0"/>
    <x v="2"/>
    <x v="26"/>
    <n v="44"/>
  </r>
  <r>
    <x v="1"/>
    <x v="8"/>
    <x v="0"/>
    <x v="2"/>
    <x v="27"/>
    <n v="3496"/>
  </r>
  <r>
    <x v="1"/>
    <x v="8"/>
    <x v="0"/>
    <x v="2"/>
    <x v="28"/>
    <n v="5480"/>
  </r>
  <r>
    <x v="1"/>
    <x v="8"/>
    <x v="0"/>
    <x v="2"/>
    <x v="30"/>
    <n v="4990"/>
  </r>
  <r>
    <x v="1"/>
    <x v="8"/>
    <x v="0"/>
    <x v="2"/>
    <x v="31"/>
    <n v="1278"/>
  </r>
  <r>
    <x v="1"/>
    <x v="8"/>
    <x v="0"/>
    <x v="2"/>
    <x v="32"/>
    <n v="99"/>
  </r>
  <r>
    <x v="1"/>
    <x v="8"/>
    <x v="0"/>
    <x v="2"/>
    <x v="33"/>
    <n v="2720"/>
  </r>
  <r>
    <x v="1"/>
    <x v="8"/>
    <x v="0"/>
    <x v="2"/>
    <x v="34"/>
    <n v="153"/>
  </r>
  <r>
    <x v="1"/>
    <x v="8"/>
    <x v="0"/>
    <x v="2"/>
    <x v="35"/>
    <n v="2813"/>
  </r>
  <r>
    <x v="1"/>
    <x v="8"/>
    <x v="0"/>
    <x v="2"/>
    <x v="36"/>
    <n v="1"/>
  </r>
  <r>
    <x v="1"/>
    <x v="8"/>
    <x v="0"/>
    <x v="2"/>
    <x v="37"/>
    <n v="2015"/>
  </r>
  <r>
    <x v="1"/>
    <x v="8"/>
    <x v="0"/>
    <x v="2"/>
    <x v="38"/>
    <n v="5967"/>
  </r>
  <r>
    <x v="1"/>
    <x v="8"/>
    <x v="0"/>
    <x v="2"/>
    <x v="39"/>
    <n v="10"/>
  </r>
  <r>
    <x v="1"/>
    <x v="8"/>
    <x v="0"/>
    <x v="2"/>
    <x v="49"/>
    <n v="4"/>
  </r>
  <r>
    <x v="1"/>
    <x v="8"/>
    <x v="0"/>
    <x v="2"/>
    <x v="40"/>
    <n v="3279"/>
  </r>
  <r>
    <x v="1"/>
    <x v="8"/>
    <x v="0"/>
    <x v="2"/>
    <x v="41"/>
    <n v="244"/>
  </r>
  <r>
    <x v="1"/>
    <x v="8"/>
    <x v="0"/>
    <x v="2"/>
    <x v="42"/>
    <n v="102"/>
  </r>
  <r>
    <x v="1"/>
    <x v="8"/>
    <x v="0"/>
    <x v="2"/>
    <x v="43"/>
    <n v="1259"/>
  </r>
  <r>
    <x v="1"/>
    <x v="8"/>
    <x v="0"/>
    <x v="2"/>
    <x v="44"/>
    <n v="1"/>
  </r>
  <r>
    <x v="1"/>
    <x v="8"/>
    <x v="0"/>
    <x v="3"/>
    <x v="45"/>
    <n v="12"/>
  </r>
  <r>
    <x v="1"/>
    <x v="8"/>
    <x v="0"/>
    <x v="3"/>
    <x v="0"/>
    <n v="8"/>
  </r>
  <r>
    <x v="1"/>
    <x v="8"/>
    <x v="0"/>
    <x v="3"/>
    <x v="1"/>
    <n v="563"/>
  </r>
  <r>
    <x v="1"/>
    <x v="8"/>
    <x v="0"/>
    <x v="3"/>
    <x v="2"/>
    <n v="27"/>
  </r>
  <r>
    <x v="1"/>
    <x v="8"/>
    <x v="0"/>
    <x v="3"/>
    <x v="3"/>
    <n v="2911"/>
  </r>
  <r>
    <x v="1"/>
    <x v="8"/>
    <x v="0"/>
    <x v="3"/>
    <x v="4"/>
    <n v="338"/>
  </r>
  <r>
    <x v="1"/>
    <x v="8"/>
    <x v="0"/>
    <x v="3"/>
    <x v="5"/>
    <n v="241"/>
  </r>
  <r>
    <x v="1"/>
    <x v="8"/>
    <x v="0"/>
    <x v="3"/>
    <x v="51"/>
    <n v="25"/>
  </r>
  <r>
    <x v="1"/>
    <x v="8"/>
    <x v="0"/>
    <x v="3"/>
    <x v="46"/>
    <n v="7"/>
  </r>
  <r>
    <x v="1"/>
    <x v="8"/>
    <x v="0"/>
    <x v="3"/>
    <x v="6"/>
    <n v="541"/>
  </r>
  <r>
    <x v="1"/>
    <x v="8"/>
    <x v="0"/>
    <x v="3"/>
    <x v="7"/>
    <n v="68"/>
  </r>
  <r>
    <x v="1"/>
    <x v="8"/>
    <x v="0"/>
    <x v="3"/>
    <x v="8"/>
    <n v="31"/>
  </r>
  <r>
    <x v="1"/>
    <x v="8"/>
    <x v="0"/>
    <x v="3"/>
    <x v="9"/>
    <n v="7"/>
  </r>
  <r>
    <x v="1"/>
    <x v="8"/>
    <x v="0"/>
    <x v="3"/>
    <x v="10"/>
    <n v="399"/>
  </r>
  <r>
    <x v="1"/>
    <x v="8"/>
    <x v="0"/>
    <x v="3"/>
    <x v="47"/>
    <n v="78"/>
  </r>
  <r>
    <x v="1"/>
    <x v="8"/>
    <x v="0"/>
    <x v="3"/>
    <x v="11"/>
    <n v="19"/>
  </r>
  <r>
    <x v="1"/>
    <x v="8"/>
    <x v="0"/>
    <x v="3"/>
    <x v="12"/>
    <n v="100"/>
  </r>
  <r>
    <x v="1"/>
    <x v="8"/>
    <x v="0"/>
    <x v="3"/>
    <x v="13"/>
    <n v="7"/>
  </r>
  <r>
    <x v="1"/>
    <x v="8"/>
    <x v="0"/>
    <x v="3"/>
    <x v="16"/>
    <n v="17"/>
  </r>
  <r>
    <x v="1"/>
    <x v="8"/>
    <x v="0"/>
    <x v="3"/>
    <x v="17"/>
    <n v="246"/>
  </r>
  <r>
    <x v="1"/>
    <x v="8"/>
    <x v="0"/>
    <x v="3"/>
    <x v="48"/>
    <n v="87"/>
  </r>
  <r>
    <x v="1"/>
    <x v="8"/>
    <x v="0"/>
    <x v="3"/>
    <x v="18"/>
    <n v="57"/>
  </r>
  <r>
    <x v="1"/>
    <x v="8"/>
    <x v="0"/>
    <x v="3"/>
    <x v="19"/>
    <n v="13"/>
  </r>
  <r>
    <x v="1"/>
    <x v="8"/>
    <x v="0"/>
    <x v="3"/>
    <x v="20"/>
    <n v="46"/>
  </r>
  <r>
    <x v="1"/>
    <x v="8"/>
    <x v="0"/>
    <x v="3"/>
    <x v="21"/>
    <n v="3"/>
  </r>
  <r>
    <x v="1"/>
    <x v="8"/>
    <x v="0"/>
    <x v="3"/>
    <x v="22"/>
    <n v="28"/>
  </r>
  <r>
    <x v="1"/>
    <x v="8"/>
    <x v="0"/>
    <x v="3"/>
    <x v="23"/>
    <n v="151"/>
  </r>
  <r>
    <x v="1"/>
    <x v="8"/>
    <x v="0"/>
    <x v="3"/>
    <x v="24"/>
    <n v="2"/>
  </r>
  <r>
    <x v="1"/>
    <x v="8"/>
    <x v="0"/>
    <x v="3"/>
    <x v="25"/>
    <n v="261"/>
  </r>
  <r>
    <x v="1"/>
    <x v="8"/>
    <x v="0"/>
    <x v="3"/>
    <x v="26"/>
    <n v="396"/>
  </r>
  <r>
    <x v="1"/>
    <x v="8"/>
    <x v="0"/>
    <x v="3"/>
    <x v="27"/>
    <n v="708"/>
  </r>
  <r>
    <x v="1"/>
    <x v="8"/>
    <x v="0"/>
    <x v="3"/>
    <x v="28"/>
    <n v="167"/>
  </r>
  <r>
    <x v="1"/>
    <x v="8"/>
    <x v="0"/>
    <x v="3"/>
    <x v="30"/>
    <n v="113"/>
  </r>
  <r>
    <x v="1"/>
    <x v="8"/>
    <x v="0"/>
    <x v="3"/>
    <x v="31"/>
    <n v="90"/>
  </r>
  <r>
    <x v="1"/>
    <x v="8"/>
    <x v="0"/>
    <x v="3"/>
    <x v="32"/>
    <n v="40"/>
  </r>
  <r>
    <x v="1"/>
    <x v="8"/>
    <x v="0"/>
    <x v="3"/>
    <x v="33"/>
    <n v="255"/>
  </r>
  <r>
    <x v="1"/>
    <x v="8"/>
    <x v="0"/>
    <x v="3"/>
    <x v="34"/>
    <n v="83"/>
  </r>
  <r>
    <x v="1"/>
    <x v="8"/>
    <x v="0"/>
    <x v="3"/>
    <x v="35"/>
    <n v="37"/>
  </r>
  <r>
    <x v="1"/>
    <x v="8"/>
    <x v="0"/>
    <x v="3"/>
    <x v="36"/>
    <n v="3"/>
  </r>
  <r>
    <x v="1"/>
    <x v="8"/>
    <x v="0"/>
    <x v="3"/>
    <x v="37"/>
    <n v="36"/>
  </r>
  <r>
    <x v="1"/>
    <x v="8"/>
    <x v="0"/>
    <x v="3"/>
    <x v="38"/>
    <n v="2789"/>
  </r>
  <r>
    <x v="1"/>
    <x v="8"/>
    <x v="0"/>
    <x v="3"/>
    <x v="39"/>
    <n v="55"/>
  </r>
  <r>
    <x v="1"/>
    <x v="8"/>
    <x v="0"/>
    <x v="3"/>
    <x v="49"/>
    <n v="1"/>
  </r>
  <r>
    <x v="1"/>
    <x v="8"/>
    <x v="0"/>
    <x v="3"/>
    <x v="40"/>
    <n v="74"/>
  </r>
  <r>
    <x v="1"/>
    <x v="8"/>
    <x v="0"/>
    <x v="3"/>
    <x v="41"/>
    <n v="129"/>
  </r>
  <r>
    <x v="1"/>
    <x v="8"/>
    <x v="0"/>
    <x v="3"/>
    <x v="42"/>
    <n v="4"/>
  </r>
  <r>
    <x v="1"/>
    <x v="8"/>
    <x v="0"/>
    <x v="3"/>
    <x v="43"/>
    <n v="58"/>
  </r>
  <r>
    <x v="1"/>
    <x v="8"/>
    <x v="0"/>
    <x v="3"/>
    <x v="44"/>
    <n v="7"/>
  </r>
  <r>
    <x v="1"/>
    <x v="8"/>
    <x v="0"/>
    <x v="3"/>
    <x v="50"/>
    <n v="150"/>
  </r>
  <r>
    <x v="1"/>
    <x v="8"/>
    <x v="0"/>
    <x v="4"/>
    <x v="45"/>
    <n v="562"/>
  </r>
  <r>
    <x v="1"/>
    <x v="8"/>
    <x v="0"/>
    <x v="4"/>
    <x v="0"/>
    <n v="74"/>
  </r>
  <r>
    <x v="1"/>
    <x v="8"/>
    <x v="0"/>
    <x v="4"/>
    <x v="1"/>
    <n v="535"/>
  </r>
  <r>
    <x v="1"/>
    <x v="8"/>
    <x v="0"/>
    <x v="4"/>
    <x v="2"/>
    <n v="411"/>
  </r>
  <r>
    <x v="1"/>
    <x v="8"/>
    <x v="0"/>
    <x v="4"/>
    <x v="3"/>
    <n v="1984"/>
  </r>
  <r>
    <x v="1"/>
    <x v="8"/>
    <x v="0"/>
    <x v="4"/>
    <x v="4"/>
    <n v="301"/>
  </r>
  <r>
    <x v="1"/>
    <x v="8"/>
    <x v="0"/>
    <x v="4"/>
    <x v="5"/>
    <n v="234"/>
  </r>
  <r>
    <x v="1"/>
    <x v="8"/>
    <x v="0"/>
    <x v="4"/>
    <x v="51"/>
    <n v="109"/>
  </r>
  <r>
    <x v="1"/>
    <x v="8"/>
    <x v="0"/>
    <x v="4"/>
    <x v="46"/>
    <n v="7"/>
  </r>
  <r>
    <x v="1"/>
    <x v="8"/>
    <x v="0"/>
    <x v="4"/>
    <x v="6"/>
    <n v="2373"/>
  </r>
  <r>
    <x v="1"/>
    <x v="8"/>
    <x v="0"/>
    <x v="4"/>
    <x v="7"/>
    <n v="643"/>
  </r>
  <r>
    <x v="1"/>
    <x v="8"/>
    <x v="0"/>
    <x v="4"/>
    <x v="8"/>
    <n v="51"/>
  </r>
  <r>
    <x v="1"/>
    <x v="8"/>
    <x v="0"/>
    <x v="4"/>
    <x v="9"/>
    <n v="12"/>
  </r>
  <r>
    <x v="1"/>
    <x v="8"/>
    <x v="0"/>
    <x v="4"/>
    <x v="10"/>
    <n v="1605"/>
  </r>
  <r>
    <x v="1"/>
    <x v="8"/>
    <x v="0"/>
    <x v="4"/>
    <x v="47"/>
    <n v="1033"/>
  </r>
  <r>
    <x v="1"/>
    <x v="8"/>
    <x v="0"/>
    <x v="4"/>
    <x v="11"/>
    <n v="332"/>
  </r>
  <r>
    <x v="1"/>
    <x v="8"/>
    <x v="0"/>
    <x v="4"/>
    <x v="12"/>
    <n v="484"/>
  </r>
  <r>
    <x v="1"/>
    <x v="8"/>
    <x v="0"/>
    <x v="4"/>
    <x v="13"/>
    <n v="502"/>
  </r>
  <r>
    <x v="1"/>
    <x v="8"/>
    <x v="0"/>
    <x v="4"/>
    <x v="14"/>
    <n v="597"/>
  </r>
  <r>
    <x v="1"/>
    <x v="8"/>
    <x v="0"/>
    <x v="4"/>
    <x v="15"/>
    <n v="75"/>
  </r>
  <r>
    <x v="1"/>
    <x v="8"/>
    <x v="0"/>
    <x v="4"/>
    <x v="16"/>
    <n v="389"/>
  </r>
  <r>
    <x v="1"/>
    <x v="8"/>
    <x v="0"/>
    <x v="4"/>
    <x v="17"/>
    <n v="371"/>
  </r>
  <r>
    <x v="1"/>
    <x v="8"/>
    <x v="0"/>
    <x v="4"/>
    <x v="48"/>
    <n v="1040"/>
  </r>
  <r>
    <x v="1"/>
    <x v="8"/>
    <x v="0"/>
    <x v="4"/>
    <x v="18"/>
    <n v="602"/>
  </r>
  <r>
    <x v="1"/>
    <x v="8"/>
    <x v="0"/>
    <x v="4"/>
    <x v="19"/>
    <n v="470"/>
  </r>
  <r>
    <x v="1"/>
    <x v="8"/>
    <x v="0"/>
    <x v="4"/>
    <x v="20"/>
    <n v="1038"/>
  </r>
  <r>
    <x v="1"/>
    <x v="8"/>
    <x v="0"/>
    <x v="4"/>
    <x v="21"/>
    <n v="27"/>
  </r>
  <r>
    <x v="1"/>
    <x v="8"/>
    <x v="0"/>
    <x v="4"/>
    <x v="22"/>
    <n v="190"/>
  </r>
  <r>
    <x v="1"/>
    <x v="8"/>
    <x v="0"/>
    <x v="4"/>
    <x v="23"/>
    <n v="338"/>
  </r>
  <r>
    <x v="1"/>
    <x v="8"/>
    <x v="0"/>
    <x v="4"/>
    <x v="24"/>
    <n v="40"/>
  </r>
  <r>
    <x v="1"/>
    <x v="8"/>
    <x v="0"/>
    <x v="4"/>
    <x v="25"/>
    <n v="185"/>
  </r>
  <r>
    <x v="1"/>
    <x v="8"/>
    <x v="0"/>
    <x v="4"/>
    <x v="26"/>
    <n v="182"/>
  </r>
  <r>
    <x v="1"/>
    <x v="8"/>
    <x v="0"/>
    <x v="4"/>
    <x v="27"/>
    <n v="1078"/>
  </r>
  <r>
    <x v="1"/>
    <x v="8"/>
    <x v="0"/>
    <x v="4"/>
    <x v="28"/>
    <n v="1544"/>
  </r>
  <r>
    <x v="1"/>
    <x v="8"/>
    <x v="0"/>
    <x v="4"/>
    <x v="29"/>
    <n v="35"/>
  </r>
  <r>
    <x v="1"/>
    <x v="8"/>
    <x v="0"/>
    <x v="4"/>
    <x v="30"/>
    <n v="2101"/>
  </r>
  <r>
    <x v="1"/>
    <x v="8"/>
    <x v="0"/>
    <x v="4"/>
    <x v="31"/>
    <n v="856"/>
  </r>
  <r>
    <x v="1"/>
    <x v="8"/>
    <x v="0"/>
    <x v="4"/>
    <x v="32"/>
    <n v="317"/>
  </r>
  <r>
    <x v="1"/>
    <x v="8"/>
    <x v="0"/>
    <x v="4"/>
    <x v="33"/>
    <n v="987"/>
  </r>
  <r>
    <x v="1"/>
    <x v="8"/>
    <x v="0"/>
    <x v="4"/>
    <x v="34"/>
    <n v="190"/>
  </r>
  <r>
    <x v="1"/>
    <x v="8"/>
    <x v="0"/>
    <x v="4"/>
    <x v="35"/>
    <n v="700"/>
  </r>
  <r>
    <x v="1"/>
    <x v="8"/>
    <x v="0"/>
    <x v="4"/>
    <x v="36"/>
    <n v="46"/>
  </r>
  <r>
    <x v="1"/>
    <x v="8"/>
    <x v="0"/>
    <x v="4"/>
    <x v="37"/>
    <n v="1194"/>
  </r>
  <r>
    <x v="1"/>
    <x v="8"/>
    <x v="0"/>
    <x v="4"/>
    <x v="38"/>
    <n v="2235"/>
  </r>
  <r>
    <x v="1"/>
    <x v="8"/>
    <x v="0"/>
    <x v="4"/>
    <x v="39"/>
    <n v="191"/>
  </r>
  <r>
    <x v="1"/>
    <x v="8"/>
    <x v="0"/>
    <x v="4"/>
    <x v="49"/>
    <n v="48"/>
  </r>
  <r>
    <x v="1"/>
    <x v="8"/>
    <x v="0"/>
    <x v="4"/>
    <x v="40"/>
    <n v="721"/>
  </r>
  <r>
    <x v="1"/>
    <x v="8"/>
    <x v="0"/>
    <x v="4"/>
    <x v="41"/>
    <n v="526"/>
  </r>
  <r>
    <x v="1"/>
    <x v="8"/>
    <x v="0"/>
    <x v="4"/>
    <x v="42"/>
    <n v="294"/>
  </r>
  <r>
    <x v="1"/>
    <x v="8"/>
    <x v="0"/>
    <x v="4"/>
    <x v="43"/>
    <n v="607"/>
  </r>
  <r>
    <x v="1"/>
    <x v="8"/>
    <x v="0"/>
    <x v="4"/>
    <x v="44"/>
    <n v="30"/>
  </r>
  <r>
    <x v="1"/>
    <x v="8"/>
    <x v="0"/>
    <x v="5"/>
    <x v="45"/>
    <n v="891"/>
  </r>
  <r>
    <x v="1"/>
    <x v="8"/>
    <x v="0"/>
    <x v="5"/>
    <x v="1"/>
    <n v="201"/>
  </r>
  <r>
    <x v="1"/>
    <x v="8"/>
    <x v="0"/>
    <x v="5"/>
    <x v="2"/>
    <n v="19"/>
  </r>
  <r>
    <x v="1"/>
    <x v="8"/>
    <x v="0"/>
    <x v="5"/>
    <x v="3"/>
    <n v="4708"/>
  </r>
  <r>
    <x v="1"/>
    <x v="8"/>
    <x v="0"/>
    <x v="5"/>
    <x v="4"/>
    <n v="615"/>
  </r>
  <r>
    <x v="1"/>
    <x v="8"/>
    <x v="0"/>
    <x v="5"/>
    <x v="5"/>
    <n v="606"/>
  </r>
  <r>
    <x v="1"/>
    <x v="8"/>
    <x v="0"/>
    <x v="5"/>
    <x v="51"/>
    <n v="6"/>
  </r>
  <r>
    <x v="1"/>
    <x v="8"/>
    <x v="0"/>
    <x v="5"/>
    <x v="46"/>
    <n v="486"/>
  </r>
  <r>
    <x v="1"/>
    <x v="8"/>
    <x v="0"/>
    <x v="5"/>
    <x v="6"/>
    <n v="704"/>
  </r>
  <r>
    <x v="1"/>
    <x v="8"/>
    <x v="0"/>
    <x v="5"/>
    <x v="7"/>
    <n v="2987"/>
  </r>
  <r>
    <x v="1"/>
    <x v="8"/>
    <x v="0"/>
    <x v="5"/>
    <x v="8"/>
    <n v="350"/>
  </r>
  <r>
    <x v="1"/>
    <x v="8"/>
    <x v="0"/>
    <x v="5"/>
    <x v="9"/>
    <n v="17"/>
  </r>
  <r>
    <x v="1"/>
    <x v="8"/>
    <x v="0"/>
    <x v="5"/>
    <x v="10"/>
    <n v="1964"/>
  </r>
  <r>
    <x v="1"/>
    <x v="8"/>
    <x v="0"/>
    <x v="5"/>
    <x v="47"/>
    <n v="510"/>
  </r>
  <r>
    <x v="1"/>
    <x v="8"/>
    <x v="0"/>
    <x v="5"/>
    <x v="11"/>
    <n v="109"/>
  </r>
  <r>
    <x v="1"/>
    <x v="8"/>
    <x v="0"/>
    <x v="5"/>
    <x v="12"/>
    <n v="289"/>
  </r>
  <r>
    <x v="1"/>
    <x v="8"/>
    <x v="0"/>
    <x v="5"/>
    <x v="13"/>
    <n v="257"/>
  </r>
  <r>
    <x v="1"/>
    <x v="8"/>
    <x v="0"/>
    <x v="5"/>
    <x v="14"/>
    <n v="840"/>
  </r>
  <r>
    <x v="1"/>
    <x v="8"/>
    <x v="0"/>
    <x v="5"/>
    <x v="15"/>
    <n v="4"/>
  </r>
  <r>
    <x v="1"/>
    <x v="8"/>
    <x v="0"/>
    <x v="5"/>
    <x v="16"/>
    <n v="1451"/>
  </r>
  <r>
    <x v="1"/>
    <x v="8"/>
    <x v="0"/>
    <x v="5"/>
    <x v="17"/>
    <n v="475"/>
  </r>
  <r>
    <x v="1"/>
    <x v="8"/>
    <x v="0"/>
    <x v="5"/>
    <x v="48"/>
    <n v="3483"/>
  </r>
  <r>
    <x v="1"/>
    <x v="8"/>
    <x v="0"/>
    <x v="5"/>
    <x v="18"/>
    <n v="353"/>
  </r>
  <r>
    <x v="1"/>
    <x v="8"/>
    <x v="0"/>
    <x v="5"/>
    <x v="19"/>
    <n v="557"/>
  </r>
  <r>
    <x v="1"/>
    <x v="8"/>
    <x v="0"/>
    <x v="5"/>
    <x v="20"/>
    <n v="1069"/>
  </r>
  <r>
    <x v="1"/>
    <x v="8"/>
    <x v="0"/>
    <x v="5"/>
    <x v="21"/>
    <n v="10"/>
  </r>
  <r>
    <x v="1"/>
    <x v="8"/>
    <x v="0"/>
    <x v="5"/>
    <x v="22"/>
    <n v="137"/>
  </r>
  <r>
    <x v="1"/>
    <x v="8"/>
    <x v="0"/>
    <x v="5"/>
    <x v="23"/>
    <n v="559"/>
  </r>
  <r>
    <x v="1"/>
    <x v="8"/>
    <x v="0"/>
    <x v="5"/>
    <x v="24"/>
    <n v="9"/>
  </r>
  <r>
    <x v="1"/>
    <x v="8"/>
    <x v="0"/>
    <x v="5"/>
    <x v="25"/>
    <n v="1948"/>
  </r>
  <r>
    <x v="1"/>
    <x v="8"/>
    <x v="0"/>
    <x v="5"/>
    <x v="26"/>
    <n v="78"/>
  </r>
  <r>
    <x v="1"/>
    <x v="8"/>
    <x v="0"/>
    <x v="5"/>
    <x v="27"/>
    <n v="4377"/>
  </r>
  <r>
    <x v="1"/>
    <x v="8"/>
    <x v="0"/>
    <x v="5"/>
    <x v="28"/>
    <n v="50"/>
  </r>
  <r>
    <x v="1"/>
    <x v="8"/>
    <x v="0"/>
    <x v="5"/>
    <x v="29"/>
    <n v="4"/>
  </r>
  <r>
    <x v="1"/>
    <x v="8"/>
    <x v="0"/>
    <x v="5"/>
    <x v="30"/>
    <n v="3901"/>
  </r>
  <r>
    <x v="1"/>
    <x v="8"/>
    <x v="0"/>
    <x v="5"/>
    <x v="31"/>
    <n v="25"/>
  </r>
  <r>
    <x v="1"/>
    <x v="8"/>
    <x v="0"/>
    <x v="5"/>
    <x v="32"/>
    <n v="91"/>
  </r>
  <r>
    <x v="1"/>
    <x v="8"/>
    <x v="0"/>
    <x v="5"/>
    <x v="33"/>
    <n v="2314"/>
  </r>
  <r>
    <x v="1"/>
    <x v="8"/>
    <x v="0"/>
    <x v="5"/>
    <x v="34"/>
    <n v="37"/>
  </r>
  <r>
    <x v="1"/>
    <x v="8"/>
    <x v="0"/>
    <x v="5"/>
    <x v="35"/>
    <n v="1445"/>
  </r>
  <r>
    <x v="1"/>
    <x v="8"/>
    <x v="0"/>
    <x v="5"/>
    <x v="37"/>
    <n v="1079"/>
  </r>
  <r>
    <x v="1"/>
    <x v="8"/>
    <x v="0"/>
    <x v="5"/>
    <x v="38"/>
    <n v="1368"/>
  </r>
  <r>
    <x v="1"/>
    <x v="8"/>
    <x v="0"/>
    <x v="5"/>
    <x v="40"/>
    <n v="552"/>
  </r>
  <r>
    <x v="1"/>
    <x v="8"/>
    <x v="0"/>
    <x v="5"/>
    <x v="41"/>
    <n v="231"/>
  </r>
  <r>
    <x v="1"/>
    <x v="8"/>
    <x v="0"/>
    <x v="5"/>
    <x v="42"/>
    <n v="70"/>
  </r>
  <r>
    <x v="1"/>
    <x v="8"/>
    <x v="0"/>
    <x v="5"/>
    <x v="43"/>
    <n v="968"/>
  </r>
  <r>
    <x v="1"/>
    <x v="8"/>
    <x v="1"/>
    <x v="0"/>
    <x v="0"/>
    <n v="86"/>
  </r>
  <r>
    <x v="1"/>
    <x v="8"/>
    <x v="1"/>
    <x v="0"/>
    <x v="1"/>
    <n v="155"/>
  </r>
  <r>
    <x v="1"/>
    <x v="8"/>
    <x v="1"/>
    <x v="0"/>
    <x v="2"/>
    <n v="5"/>
  </r>
  <r>
    <x v="1"/>
    <x v="8"/>
    <x v="1"/>
    <x v="0"/>
    <x v="3"/>
    <n v="57"/>
  </r>
  <r>
    <x v="1"/>
    <x v="8"/>
    <x v="1"/>
    <x v="0"/>
    <x v="4"/>
    <n v="4"/>
  </r>
  <r>
    <x v="1"/>
    <x v="8"/>
    <x v="1"/>
    <x v="0"/>
    <x v="46"/>
    <n v="1"/>
  </r>
  <r>
    <x v="1"/>
    <x v="8"/>
    <x v="1"/>
    <x v="0"/>
    <x v="6"/>
    <n v="18"/>
  </r>
  <r>
    <x v="1"/>
    <x v="8"/>
    <x v="1"/>
    <x v="0"/>
    <x v="7"/>
    <n v="8"/>
  </r>
  <r>
    <x v="1"/>
    <x v="8"/>
    <x v="1"/>
    <x v="0"/>
    <x v="9"/>
    <n v="1"/>
  </r>
  <r>
    <x v="1"/>
    <x v="8"/>
    <x v="1"/>
    <x v="0"/>
    <x v="10"/>
    <n v="8"/>
  </r>
  <r>
    <x v="1"/>
    <x v="8"/>
    <x v="1"/>
    <x v="0"/>
    <x v="47"/>
    <n v="3"/>
  </r>
  <r>
    <x v="1"/>
    <x v="8"/>
    <x v="1"/>
    <x v="0"/>
    <x v="11"/>
    <n v="2"/>
  </r>
  <r>
    <x v="1"/>
    <x v="8"/>
    <x v="1"/>
    <x v="0"/>
    <x v="12"/>
    <n v="4"/>
  </r>
  <r>
    <x v="1"/>
    <x v="8"/>
    <x v="1"/>
    <x v="0"/>
    <x v="13"/>
    <n v="5"/>
  </r>
  <r>
    <x v="1"/>
    <x v="8"/>
    <x v="1"/>
    <x v="0"/>
    <x v="14"/>
    <n v="1"/>
  </r>
  <r>
    <x v="1"/>
    <x v="8"/>
    <x v="1"/>
    <x v="0"/>
    <x v="15"/>
    <n v="1"/>
  </r>
  <r>
    <x v="1"/>
    <x v="8"/>
    <x v="1"/>
    <x v="0"/>
    <x v="16"/>
    <n v="5"/>
  </r>
  <r>
    <x v="1"/>
    <x v="8"/>
    <x v="1"/>
    <x v="0"/>
    <x v="17"/>
    <n v="4"/>
  </r>
  <r>
    <x v="1"/>
    <x v="8"/>
    <x v="1"/>
    <x v="0"/>
    <x v="48"/>
    <n v="6"/>
  </r>
  <r>
    <x v="1"/>
    <x v="8"/>
    <x v="1"/>
    <x v="0"/>
    <x v="18"/>
    <n v="14"/>
  </r>
  <r>
    <x v="1"/>
    <x v="8"/>
    <x v="1"/>
    <x v="0"/>
    <x v="19"/>
    <n v="10"/>
  </r>
  <r>
    <x v="1"/>
    <x v="8"/>
    <x v="1"/>
    <x v="0"/>
    <x v="20"/>
    <n v="3"/>
  </r>
  <r>
    <x v="1"/>
    <x v="8"/>
    <x v="1"/>
    <x v="0"/>
    <x v="21"/>
    <n v="3"/>
  </r>
  <r>
    <x v="1"/>
    <x v="8"/>
    <x v="1"/>
    <x v="0"/>
    <x v="22"/>
    <n v="5"/>
  </r>
  <r>
    <x v="1"/>
    <x v="8"/>
    <x v="1"/>
    <x v="0"/>
    <x v="23"/>
    <n v="8"/>
  </r>
  <r>
    <x v="1"/>
    <x v="8"/>
    <x v="1"/>
    <x v="0"/>
    <x v="25"/>
    <n v="2"/>
  </r>
  <r>
    <x v="1"/>
    <x v="8"/>
    <x v="1"/>
    <x v="0"/>
    <x v="26"/>
    <n v="31"/>
  </r>
  <r>
    <x v="1"/>
    <x v="8"/>
    <x v="1"/>
    <x v="0"/>
    <x v="27"/>
    <n v="12"/>
  </r>
  <r>
    <x v="1"/>
    <x v="8"/>
    <x v="1"/>
    <x v="0"/>
    <x v="28"/>
    <n v="76"/>
  </r>
  <r>
    <x v="1"/>
    <x v="8"/>
    <x v="1"/>
    <x v="0"/>
    <x v="29"/>
    <n v="4"/>
  </r>
  <r>
    <x v="1"/>
    <x v="8"/>
    <x v="1"/>
    <x v="0"/>
    <x v="30"/>
    <n v="4"/>
  </r>
  <r>
    <x v="1"/>
    <x v="8"/>
    <x v="1"/>
    <x v="0"/>
    <x v="31"/>
    <n v="52"/>
  </r>
  <r>
    <x v="1"/>
    <x v="8"/>
    <x v="1"/>
    <x v="0"/>
    <x v="32"/>
    <n v="9"/>
  </r>
  <r>
    <x v="1"/>
    <x v="8"/>
    <x v="1"/>
    <x v="0"/>
    <x v="33"/>
    <n v="7"/>
  </r>
  <r>
    <x v="1"/>
    <x v="8"/>
    <x v="1"/>
    <x v="0"/>
    <x v="34"/>
    <n v="2"/>
  </r>
  <r>
    <x v="1"/>
    <x v="8"/>
    <x v="1"/>
    <x v="0"/>
    <x v="35"/>
    <n v="4"/>
  </r>
  <r>
    <x v="1"/>
    <x v="8"/>
    <x v="1"/>
    <x v="0"/>
    <x v="36"/>
    <n v="75"/>
  </r>
  <r>
    <x v="1"/>
    <x v="8"/>
    <x v="1"/>
    <x v="0"/>
    <x v="37"/>
    <n v="2"/>
  </r>
  <r>
    <x v="1"/>
    <x v="8"/>
    <x v="1"/>
    <x v="0"/>
    <x v="38"/>
    <n v="9"/>
  </r>
  <r>
    <x v="1"/>
    <x v="8"/>
    <x v="1"/>
    <x v="0"/>
    <x v="39"/>
    <n v="6"/>
  </r>
  <r>
    <x v="1"/>
    <x v="8"/>
    <x v="1"/>
    <x v="0"/>
    <x v="40"/>
    <n v="1"/>
  </r>
  <r>
    <x v="1"/>
    <x v="8"/>
    <x v="1"/>
    <x v="0"/>
    <x v="41"/>
    <n v="27"/>
  </r>
  <r>
    <x v="1"/>
    <x v="8"/>
    <x v="1"/>
    <x v="0"/>
    <x v="43"/>
    <n v="12"/>
  </r>
  <r>
    <x v="1"/>
    <x v="8"/>
    <x v="1"/>
    <x v="0"/>
    <x v="44"/>
    <n v="2"/>
  </r>
  <r>
    <x v="1"/>
    <x v="8"/>
    <x v="1"/>
    <x v="1"/>
    <x v="45"/>
    <n v="27"/>
  </r>
  <r>
    <x v="1"/>
    <x v="8"/>
    <x v="1"/>
    <x v="1"/>
    <x v="0"/>
    <n v="4"/>
  </r>
  <r>
    <x v="1"/>
    <x v="8"/>
    <x v="1"/>
    <x v="1"/>
    <x v="1"/>
    <n v="5"/>
  </r>
  <r>
    <x v="1"/>
    <x v="8"/>
    <x v="1"/>
    <x v="1"/>
    <x v="2"/>
    <n v="7"/>
  </r>
  <r>
    <x v="1"/>
    <x v="8"/>
    <x v="1"/>
    <x v="1"/>
    <x v="3"/>
    <n v="368"/>
  </r>
  <r>
    <x v="1"/>
    <x v="8"/>
    <x v="1"/>
    <x v="1"/>
    <x v="4"/>
    <n v="8"/>
  </r>
  <r>
    <x v="1"/>
    <x v="8"/>
    <x v="1"/>
    <x v="1"/>
    <x v="5"/>
    <n v="3"/>
  </r>
  <r>
    <x v="1"/>
    <x v="8"/>
    <x v="1"/>
    <x v="1"/>
    <x v="46"/>
    <n v="1"/>
  </r>
  <r>
    <x v="1"/>
    <x v="8"/>
    <x v="1"/>
    <x v="1"/>
    <x v="6"/>
    <n v="29"/>
  </r>
  <r>
    <x v="1"/>
    <x v="8"/>
    <x v="1"/>
    <x v="1"/>
    <x v="7"/>
    <n v="9"/>
  </r>
  <r>
    <x v="1"/>
    <x v="8"/>
    <x v="1"/>
    <x v="1"/>
    <x v="8"/>
    <n v="117"/>
  </r>
  <r>
    <x v="1"/>
    <x v="8"/>
    <x v="1"/>
    <x v="1"/>
    <x v="9"/>
    <n v="1"/>
  </r>
  <r>
    <x v="1"/>
    <x v="8"/>
    <x v="1"/>
    <x v="1"/>
    <x v="10"/>
    <n v="20"/>
  </r>
  <r>
    <x v="1"/>
    <x v="8"/>
    <x v="1"/>
    <x v="1"/>
    <x v="47"/>
    <n v="3"/>
  </r>
  <r>
    <x v="1"/>
    <x v="8"/>
    <x v="1"/>
    <x v="1"/>
    <x v="11"/>
    <n v="2"/>
  </r>
  <r>
    <x v="1"/>
    <x v="8"/>
    <x v="1"/>
    <x v="1"/>
    <x v="12"/>
    <n v="2"/>
  </r>
  <r>
    <x v="1"/>
    <x v="8"/>
    <x v="1"/>
    <x v="1"/>
    <x v="13"/>
    <n v="6"/>
  </r>
  <r>
    <x v="1"/>
    <x v="8"/>
    <x v="1"/>
    <x v="1"/>
    <x v="15"/>
    <n v="1"/>
  </r>
  <r>
    <x v="1"/>
    <x v="8"/>
    <x v="1"/>
    <x v="1"/>
    <x v="16"/>
    <n v="7"/>
  </r>
  <r>
    <x v="1"/>
    <x v="8"/>
    <x v="1"/>
    <x v="1"/>
    <x v="17"/>
    <n v="29"/>
  </r>
  <r>
    <x v="1"/>
    <x v="8"/>
    <x v="1"/>
    <x v="1"/>
    <x v="48"/>
    <n v="7"/>
  </r>
  <r>
    <x v="1"/>
    <x v="8"/>
    <x v="1"/>
    <x v="1"/>
    <x v="18"/>
    <n v="11"/>
  </r>
  <r>
    <x v="1"/>
    <x v="8"/>
    <x v="1"/>
    <x v="1"/>
    <x v="19"/>
    <n v="3"/>
  </r>
  <r>
    <x v="1"/>
    <x v="8"/>
    <x v="1"/>
    <x v="1"/>
    <x v="20"/>
    <n v="7"/>
  </r>
  <r>
    <x v="1"/>
    <x v="8"/>
    <x v="1"/>
    <x v="1"/>
    <x v="21"/>
    <n v="2"/>
  </r>
  <r>
    <x v="1"/>
    <x v="8"/>
    <x v="1"/>
    <x v="1"/>
    <x v="22"/>
    <n v="2"/>
  </r>
  <r>
    <x v="1"/>
    <x v="8"/>
    <x v="1"/>
    <x v="1"/>
    <x v="23"/>
    <n v="25"/>
  </r>
  <r>
    <x v="1"/>
    <x v="8"/>
    <x v="1"/>
    <x v="1"/>
    <x v="24"/>
    <n v="1"/>
  </r>
  <r>
    <x v="1"/>
    <x v="8"/>
    <x v="1"/>
    <x v="1"/>
    <x v="25"/>
    <n v="4"/>
  </r>
  <r>
    <x v="1"/>
    <x v="8"/>
    <x v="1"/>
    <x v="1"/>
    <x v="26"/>
    <n v="1"/>
  </r>
  <r>
    <x v="1"/>
    <x v="8"/>
    <x v="1"/>
    <x v="1"/>
    <x v="27"/>
    <n v="28"/>
  </r>
  <r>
    <x v="1"/>
    <x v="8"/>
    <x v="1"/>
    <x v="1"/>
    <x v="28"/>
    <n v="24"/>
  </r>
  <r>
    <x v="1"/>
    <x v="8"/>
    <x v="1"/>
    <x v="1"/>
    <x v="30"/>
    <n v="15"/>
  </r>
  <r>
    <x v="1"/>
    <x v="8"/>
    <x v="1"/>
    <x v="1"/>
    <x v="31"/>
    <n v="7"/>
  </r>
  <r>
    <x v="1"/>
    <x v="8"/>
    <x v="1"/>
    <x v="1"/>
    <x v="32"/>
    <n v="9"/>
  </r>
  <r>
    <x v="1"/>
    <x v="8"/>
    <x v="1"/>
    <x v="1"/>
    <x v="33"/>
    <n v="11"/>
  </r>
  <r>
    <x v="1"/>
    <x v="8"/>
    <x v="1"/>
    <x v="1"/>
    <x v="34"/>
    <n v="4"/>
  </r>
  <r>
    <x v="1"/>
    <x v="8"/>
    <x v="1"/>
    <x v="1"/>
    <x v="35"/>
    <n v="3"/>
  </r>
  <r>
    <x v="1"/>
    <x v="8"/>
    <x v="1"/>
    <x v="1"/>
    <x v="37"/>
    <n v="5"/>
  </r>
  <r>
    <x v="1"/>
    <x v="8"/>
    <x v="1"/>
    <x v="1"/>
    <x v="38"/>
    <n v="50"/>
  </r>
  <r>
    <x v="1"/>
    <x v="8"/>
    <x v="1"/>
    <x v="1"/>
    <x v="39"/>
    <n v="9"/>
  </r>
  <r>
    <x v="1"/>
    <x v="8"/>
    <x v="1"/>
    <x v="1"/>
    <x v="49"/>
    <n v="2"/>
  </r>
  <r>
    <x v="1"/>
    <x v="8"/>
    <x v="1"/>
    <x v="1"/>
    <x v="40"/>
    <n v="21"/>
  </r>
  <r>
    <x v="1"/>
    <x v="8"/>
    <x v="1"/>
    <x v="1"/>
    <x v="41"/>
    <n v="40"/>
  </r>
  <r>
    <x v="1"/>
    <x v="8"/>
    <x v="1"/>
    <x v="1"/>
    <x v="43"/>
    <n v="17"/>
  </r>
  <r>
    <x v="1"/>
    <x v="8"/>
    <x v="1"/>
    <x v="2"/>
    <x v="45"/>
    <n v="3597"/>
  </r>
  <r>
    <x v="1"/>
    <x v="8"/>
    <x v="1"/>
    <x v="2"/>
    <x v="0"/>
    <n v="68"/>
  </r>
  <r>
    <x v="1"/>
    <x v="8"/>
    <x v="1"/>
    <x v="2"/>
    <x v="1"/>
    <n v="441"/>
  </r>
  <r>
    <x v="1"/>
    <x v="8"/>
    <x v="1"/>
    <x v="2"/>
    <x v="2"/>
    <n v="1840"/>
  </r>
  <r>
    <x v="1"/>
    <x v="8"/>
    <x v="1"/>
    <x v="2"/>
    <x v="3"/>
    <n v="4119"/>
  </r>
  <r>
    <x v="1"/>
    <x v="8"/>
    <x v="1"/>
    <x v="2"/>
    <x v="4"/>
    <n v="505"/>
  </r>
  <r>
    <x v="1"/>
    <x v="8"/>
    <x v="1"/>
    <x v="2"/>
    <x v="5"/>
    <n v="559"/>
  </r>
  <r>
    <x v="1"/>
    <x v="8"/>
    <x v="1"/>
    <x v="2"/>
    <x v="51"/>
    <n v="321"/>
  </r>
  <r>
    <x v="1"/>
    <x v="8"/>
    <x v="1"/>
    <x v="2"/>
    <x v="46"/>
    <n v="838"/>
  </r>
  <r>
    <x v="1"/>
    <x v="8"/>
    <x v="1"/>
    <x v="2"/>
    <x v="6"/>
    <n v="6110"/>
  </r>
  <r>
    <x v="1"/>
    <x v="8"/>
    <x v="1"/>
    <x v="2"/>
    <x v="7"/>
    <n v="4882"/>
  </r>
  <r>
    <x v="1"/>
    <x v="8"/>
    <x v="1"/>
    <x v="2"/>
    <x v="8"/>
    <n v="61"/>
  </r>
  <r>
    <x v="1"/>
    <x v="8"/>
    <x v="1"/>
    <x v="2"/>
    <x v="9"/>
    <n v="1"/>
  </r>
  <r>
    <x v="1"/>
    <x v="8"/>
    <x v="1"/>
    <x v="2"/>
    <x v="10"/>
    <n v="6198"/>
  </r>
  <r>
    <x v="1"/>
    <x v="8"/>
    <x v="1"/>
    <x v="2"/>
    <x v="47"/>
    <n v="2175"/>
  </r>
  <r>
    <x v="1"/>
    <x v="8"/>
    <x v="1"/>
    <x v="2"/>
    <x v="11"/>
    <n v="281"/>
  </r>
  <r>
    <x v="1"/>
    <x v="8"/>
    <x v="1"/>
    <x v="2"/>
    <x v="12"/>
    <n v="610"/>
  </r>
  <r>
    <x v="1"/>
    <x v="8"/>
    <x v="1"/>
    <x v="2"/>
    <x v="13"/>
    <n v="855"/>
  </r>
  <r>
    <x v="1"/>
    <x v="8"/>
    <x v="1"/>
    <x v="2"/>
    <x v="14"/>
    <n v="4330"/>
  </r>
  <r>
    <x v="1"/>
    <x v="8"/>
    <x v="1"/>
    <x v="2"/>
    <x v="15"/>
    <n v="14"/>
  </r>
  <r>
    <x v="1"/>
    <x v="8"/>
    <x v="1"/>
    <x v="2"/>
    <x v="16"/>
    <n v="2787"/>
  </r>
  <r>
    <x v="1"/>
    <x v="8"/>
    <x v="1"/>
    <x v="2"/>
    <x v="17"/>
    <n v="409"/>
  </r>
  <r>
    <x v="1"/>
    <x v="8"/>
    <x v="1"/>
    <x v="2"/>
    <x v="48"/>
    <n v="5347"/>
  </r>
  <r>
    <x v="1"/>
    <x v="8"/>
    <x v="1"/>
    <x v="2"/>
    <x v="18"/>
    <n v="597"/>
  </r>
  <r>
    <x v="1"/>
    <x v="8"/>
    <x v="1"/>
    <x v="2"/>
    <x v="19"/>
    <n v="2380"/>
  </r>
  <r>
    <x v="1"/>
    <x v="8"/>
    <x v="1"/>
    <x v="2"/>
    <x v="20"/>
    <n v="3008"/>
  </r>
  <r>
    <x v="1"/>
    <x v="8"/>
    <x v="1"/>
    <x v="2"/>
    <x v="21"/>
    <n v="5"/>
  </r>
  <r>
    <x v="1"/>
    <x v="8"/>
    <x v="1"/>
    <x v="2"/>
    <x v="22"/>
    <n v="279"/>
  </r>
  <r>
    <x v="1"/>
    <x v="8"/>
    <x v="1"/>
    <x v="2"/>
    <x v="23"/>
    <n v="609"/>
  </r>
  <r>
    <x v="1"/>
    <x v="8"/>
    <x v="1"/>
    <x v="2"/>
    <x v="24"/>
    <n v="7"/>
  </r>
  <r>
    <x v="1"/>
    <x v="8"/>
    <x v="1"/>
    <x v="2"/>
    <x v="25"/>
    <n v="1432"/>
  </r>
  <r>
    <x v="1"/>
    <x v="8"/>
    <x v="1"/>
    <x v="2"/>
    <x v="26"/>
    <n v="65"/>
  </r>
  <r>
    <x v="1"/>
    <x v="8"/>
    <x v="1"/>
    <x v="2"/>
    <x v="27"/>
    <n v="4060"/>
  </r>
  <r>
    <x v="1"/>
    <x v="8"/>
    <x v="1"/>
    <x v="2"/>
    <x v="28"/>
    <n v="6558"/>
  </r>
  <r>
    <x v="1"/>
    <x v="8"/>
    <x v="1"/>
    <x v="2"/>
    <x v="29"/>
    <n v="14"/>
  </r>
  <r>
    <x v="1"/>
    <x v="8"/>
    <x v="1"/>
    <x v="2"/>
    <x v="30"/>
    <n v="5175"/>
  </r>
  <r>
    <x v="1"/>
    <x v="8"/>
    <x v="1"/>
    <x v="2"/>
    <x v="31"/>
    <n v="1440"/>
  </r>
  <r>
    <x v="1"/>
    <x v="8"/>
    <x v="1"/>
    <x v="2"/>
    <x v="32"/>
    <n v="112"/>
  </r>
  <r>
    <x v="1"/>
    <x v="8"/>
    <x v="1"/>
    <x v="2"/>
    <x v="33"/>
    <n v="3017"/>
  </r>
  <r>
    <x v="1"/>
    <x v="8"/>
    <x v="1"/>
    <x v="2"/>
    <x v="34"/>
    <n v="148"/>
  </r>
  <r>
    <x v="1"/>
    <x v="8"/>
    <x v="1"/>
    <x v="2"/>
    <x v="35"/>
    <n v="2704"/>
  </r>
  <r>
    <x v="1"/>
    <x v="8"/>
    <x v="1"/>
    <x v="2"/>
    <x v="36"/>
    <n v="21"/>
  </r>
  <r>
    <x v="1"/>
    <x v="8"/>
    <x v="1"/>
    <x v="2"/>
    <x v="37"/>
    <n v="3031"/>
  </r>
  <r>
    <x v="1"/>
    <x v="8"/>
    <x v="1"/>
    <x v="2"/>
    <x v="38"/>
    <n v="6916"/>
  </r>
  <r>
    <x v="1"/>
    <x v="8"/>
    <x v="1"/>
    <x v="2"/>
    <x v="39"/>
    <n v="25"/>
  </r>
  <r>
    <x v="1"/>
    <x v="8"/>
    <x v="1"/>
    <x v="2"/>
    <x v="49"/>
    <n v="7"/>
  </r>
  <r>
    <x v="1"/>
    <x v="8"/>
    <x v="1"/>
    <x v="2"/>
    <x v="40"/>
    <n v="3067"/>
  </r>
  <r>
    <x v="1"/>
    <x v="8"/>
    <x v="1"/>
    <x v="2"/>
    <x v="41"/>
    <n v="391"/>
  </r>
  <r>
    <x v="1"/>
    <x v="8"/>
    <x v="1"/>
    <x v="2"/>
    <x v="42"/>
    <n v="213"/>
  </r>
  <r>
    <x v="1"/>
    <x v="8"/>
    <x v="1"/>
    <x v="2"/>
    <x v="43"/>
    <n v="1274"/>
  </r>
  <r>
    <x v="1"/>
    <x v="8"/>
    <x v="1"/>
    <x v="2"/>
    <x v="44"/>
    <n v="3"/>
  </r>
  <r>
    <x v="1"/>
    <x v="8"/>
    <x v="1"/>
    <x v="3"/>
    <x v="45"/>
    <n v="13"/>
  </r>
  <r>
    <x v="1"/>
    <x v="8"/>
    <x v="1"/>
    <x v="3"/>
    <x v="0"/>
    <n v="12"/>
  </r>
  <r>
    <x v="1"/>
    <x v="8"/>
    <x v="1"/>
    <x v="3"/>
    <x v="1"/>
    <n v="763"/>
  </r>
  <r>
    <x v="1"/>
    <x v="8"/>
    <x v="1"/>
    <x v="3"/>
    <x v="2"/>
    <n v="24"/>
  </r>
  <r>
    <x v="1"/>
    <x v="8"/>
    <x v="1"/>
    <x v="3"/>
    <x v="3"/>
    <n v="3096"/>
  </r>
  <r>
    <x v="1"/>
    <x v="8"/>
    <x v="1"/>
    <x v="3"/>
    <x v="4"/>
    <n v="241"/>
  </r>
  <r>
    <x v="1"/>
    <x v="8"/>
    <x v="1"/>
    <x v="3"/>
    <x v="5"/>
    <n v="89"/>
  </r>
  <r>
    <x v="1"/>
    <x v="8"/>
    <x v="1"/>
    <x v="3"/>
    <x v="51"/>
    <n v="16"/>
  </r>
  <r>
    <x v="1"/>
    <x v="8"/>
    <x v="1"/>
    <x v="3"/>
    <x v="46"/>
    <n v="10"/>
  </r>
  <r>
    <x v="1"/>
    <x v="8"/>
    <x v="1"/>
    <x v="3"/>
    <x v="6"/>
    <n v="641"/>
  </r>
  <r>
    <x v="1"/>
    <x v="8"/>
    <x v="1"/>
    <x v="3"/>
    <x v="7"/>
    <n v="64"/>
  </r>
  <r>
    <x v="1"/>
    <x v="8"/>
    <x v="1"/>
    <x v="3"/>
    <x v="8"/>
    <n v="15"/>
  </r>
  <r>
    <x v="1"/>
    <x v="8"/>
    <x v="1"/>
    <x v="3"/>
    <x v="9"/>
    <n v="9"/>
  </r>
  <r>
    <x v="1"/>
    <x v="8"/>
    <x v="1"/>
    <x v="3"/>
    <x v="10"/>
    <n v="286"/>
  </r>
  <r>
    <x v="1"/>
    <x v="8"/>
    <x v="1"/>
    <x v="3"/>
    <x v="47"/>
    <n v="83"/>
  </r>
  <r>
    <x v="1"/>
    <x v="8"/>
    <x v="1"/>
    <x v="3"/>
    <x v="11"/>
    <n v="22"/>
  </r>
  <r>
    <x v="1"/>
    <x v="8"/>
    <x v="1"/>
    <x v="3"/>
    <x v="12"/>
    <n v="44"/>
  </r>
  <r>
    <x v="1"/>
    <x v="8"/>
    <x v="1"/>
    <x v="3"/>
    <x v="13"/>
    <n v="31"/>
  </r>
  <r>
    <x v="1"/>
    <x v="8"/>
    <x v="1"/>
    <x v="3"/>
    <x v="15"/>
    <n v="2"/>
  </r>
  <r>
    <x v="1"/>
    <x v="8"/>
    <x v="1"/>
    <x v="3"/>
    <x v="16"/>
    <n v="31"/>
  </r>
  <r>
    <x v="1"/>
    <x v="8"/>
    <x v="1"/>
    <x v="3"/>
    <x v="17"/>
    <n v="223"/>
  </r>
  <r>
    <x v="1"/>
    <x v="8"/>
    <x v="1"/>
    <x v="3"/>
    <x v="48"/>
    <n v="78"/>
  </r>
  <r>
    <x v="1"/>
    <x v="8"/>
    <x v="1"/>
    <x v="3"/>
    <x v="18"/>
    <n v="82"/>
  </r>
  <r>
    <x v="1"/>
    <x v="8"/>
    <x v="1"/>
    <x v="3"/>
    <x v="19"/>
    <n v="4"/>
  </r>
  <r>
    <x v="1"/>
    <x v="8"/>
    <x v="1"/>
    <x v="3"/>
    <x v="20"/>
    <n v="45"/>
  </r>
  <r>
    <x v="1"/>
    <x v="8"/>
    <x v="1"/>
    <x v="3"/>
    <x v="21"/>
    <n v="1"/>
  </r>
  <r>
    <x v="1"/>
    <x v="8"/>
    <x v="1"/>
    <x v="3"/>
    <x v="22"/>
    <n v="35"/>
  </r>
  <r>
    <x v="1"/>
    <x v="8"/>
    <x v="1"/>
    <x v="3"/>
    <x v="23"/>
    <n v="216"/>
  </r>
  <r>
    <x v="1"/>
    <x v="8"/>
    <x v="1"/>
    <x v="3"/>
    <x v="24"/>
    <n v="5"/>
  </r>
  <r>
    <x v="1"/>
    <x v="8"/>
    <x v="1"/>
    <x v="3"/>
    <x v="25"/>
    <n v="209"/>
  </r>
  <r>
    <x v="1"/>
    <x v="8"/>
    <x v="1"/>
    <x v="3"/>
    <x v="26"/>
    <n v="260"/>
  </r>
  <r>
    <x v="1"/>
    <x v="8"/>
    <x v="1"/>
    <x v="3"/>
    <x v="27"/>
    <n v="587"/>
  </r>
  <r>
    <x v="1"/>
    <x v="8"/>
    <x v="1"/>
    <x v="3"/>
    <x v="28"/>
    <n v="219"/>
  </r>
  <r>
    <x v="1"/>
    <x v="8"/>
    <x v="1"/>
    <x v="3"/>
    <x v="29"/>
    <n v="2"/>
  </r>
  <r>
    <x v="1"/>
    <x v="8"/>
    <x v="1"/>
    <x v="3"/>
    <x v="30"/>
    <n v="111"/>
  </r>
  <r>
    <x v="1"/>
    <x v="8"/>
    <x v="1"/>
    <x v="3"/>
    <x v="31"/>
    <n v="79"/>
  </r>
  <r>
    <x v="1"/>
    <x v="8"/>
    <x v="1"/>
    <x v="3"/>
    <x v="32"/>
    <n v="92"/>
  </r>
  <r>
    <x v="1"/>
    <x v="8"/>
    <x v="1"/>
    <x v="3"/>
    <x v="33"/>
    <n v="191"/>
  </r>
  <r>
    <x v="1"/>
    <x v="8"/>
    <x v="1"/>
    <x v="3"/>
    <x v="34"/>
    <n v="56"/>
  </r>
  <r>
    <x v="1"/>
    <x v="8"/>
    <x v="1"/>
    <x v="3"/>
    <x v="35"/>
    <n v="39"/>
  </r>
  <r>
    <x v="1"/>
    <x v="8"/>
    <x v="1"/>
    <x v="3"/>
    <x v="36"/>
    <n v="6"/>
  </r>
  <r>
    <x v="1"/>
    <x v="8"/>
    <x v="1"/>
    <x v="3"/>
    <x v="37"/>
    <n v="80"/>
  </r>
  <r>
    <x v="1"/>
    <x v="8"/>
    <x v="1"/>
    <x v="3"/>
    <x v="38"/>
    <n v="2220"/>
  </r>
  <r>
    <x v="1"/>
    <x v="8"/>
    <x v="1"/>
    <x v="3"/>
    <x v="39"/>
    <n v="64"/>
  </r>
  <r>
    <x v="1"/>
    <x v="8"/>
    <x v="1"/>
    <x v="3"/>
    <x v="49"/>
    <n v="1"/>
  </r>
  <r>
    <x v="1"/>
    <x v="8"/>
    <x v="1"/>
    <x v="3"/>
    <x v="40"/>
    <n v="52"/>
  </r>
  <r>
    <x v="1"/>
    <x v="8"/>
    <x v="1"/>
    <x v="3"/>
    <x v="41"/>
    <n v="158"/>
  </r>
  <r>
    <x v="1"/>
    <x v="8"/>
    <x v="1"/>
    <x v="3"/>
    <x v="42"/>
    <n v="4"/>
  </r>
  <r>
    <x v="1"/>
    <x v="8"/>
    <x v="1"/>
    <x v="3"/>
    <x v="43"/>
    <n v="49"/>
  </r>
  <r>
    <x v="1"/>
    <x v="8"/>
    <x v="1"/>
    <x v="3"/>
    <x v="44"/>
    <n v="2"/>
  </r>
  <r>
    <x v="1"/>
    <x v="8"/>
    <x v="1"/>
    <x v="3"/>
    <x v="50"/>
    <n v="117"/>
  </r>
  <r>
    <x v="1"/>
    <x v="8"/>
    <x v="1"/>
    <x v="4"/>
    <x v="45"/>
    <n v="216"/>
  </r>
  <r>
    <x v="1"/>
    <x v="8"/>
    <x v="1"/>
    <x v="4"/>
    <x v="0"/>
    <n v="60"/>
  </r>
  <r>
    <x v="1"/>
    <x v="8"/>
    <x v="1"/>
    <x v="4"/>
    <x v="1"/>
    <n v="609"/>
  </r>
  <r>
    <x v="1"/>
    <x v="8"/>
    <x v="1"/>
    <x v="4"/>
    <x v="2"/>
    <n v="209"/>
  </r>
  <r>
    <x v="1"/>
    <x v="8"/>
    <x v="1"/>
    <x v="4"/>
    <x v="3"/>
    <n v="3512"/>
  </r>
  <r>
    <x v="1"/>
    <x v="8"/>
    <x v="1"/>
    <x v="4"/>
    <x v="4"/>
    <n v="311"/>
  </r>
  <r>
    <x v="1"/>
    <x v="8"/>
    <x v="1"/>
    <x v="4"/>
    <x v="5"/>
    <n v="95"/>
  </r>
  <r>
    <x v="1"/>
    <x v="8"/>
    <x v="1"/>
    <x v="4"/>
    <x v="51"/>
    <n v="43"/>
  </r>
  <r>
    <x v="1"/>
    <x v="8"/>
    <x v="1"/>
    <x v="4"/>
    <x v="46"/>
    <n v="46"/>
  </r>
  <r>
    <x v="1"/>
    <x v="8"/>
    <x v="1"/>
    <x v="4"/>
    <x v="6"/>
    <n v="1694"/>
  </r>
  <r>
    <x v="1"/>
    <x v="8"/>
    <x v="1"/>
    <x v="4"/>
    <x v="7"/>
    <n v="334"/>
  </r>
  <r>
    <x v="1"/>
    <x v="8"/>
    <x v="1"/>
    <x v="4"/>
    <x v="8"/>
    <n v="102"/>
  </r>
  <r>
    <x v="1"/>
    <x v="8"/>
    <x v="1"/>
    <x v="4"/>
    <x v="9"/>
    <n v="19"/>
  </r>
  <r>
    <x v="1"/>
    <x v="8"/>
    <x v="1"/>
    <x v="4"/>
    <x v="10"/>
    <n v="846"/>
  </r>
  <r>
    <x v="1"/>
    <x v="8"/>
    <x v="1"/>
    <x v="4"/>
    <x v="47"/>
    <n v="554"/>
  </r>
  <r>
    <x v="1"/>
    <x v="8"/>
    <x v="1"/>
    <x v="4"/>
    <x v="11"/>
    <n v="134"/>
  </r>
  <r>
    <x v="1"/>
    <x v="8"/>
    <x v="1"/>
    <x v="4"/>
    <x v="12"/>
    <n v="142"/>
  </r>
  <r>
    <x v="1"/>
    <x v="8"/>
    <x v="1"/>
    <x v="4"/>
    <x v="13"/>
    <n v="261"/>
  </r>
  <r>
    <x v="1"/>
    <x v="8"/>
    <x v="1"/>
    <x v="4"/>
    <x v="14"/>
    <n v="271"/>
  </r>
  <r>
    <x v="1"/>
    <x v="8"/>
    <x v="1"/>
    <x v="4"/>
    <x v="15"/>
    <n v="96"/>
  </r>
  <r>
    <x v="1"/>
    <x v="8"/>
    <x v="1"/>
    <x v="4"/>
    <x v="16"/>
    <n v="201"/>
  </r>
  <r>
    <x v="1"/>
    <x v="8"/>
    <x v="1"/>
    <x v="4"/>
    <x v="17"/>
    <n v="413"/>
  </r>
  <r>
    <x v="1"/>
    <x v="8"/>
    <x v="1"/>
    <x v="4"/>
    <x v="48"/>
    <n v="474"/>
  </r>
  <r>
    <x v="1"/>
    <x v="8"/>
    <x v="1"/>
    <x v="4"/>
    <x v="18"/>
    <n v="330"/>
  </r>
  <r>
    <x v="1"/>
    <x v="8"/>
    <x v="1"/>
    <x v="4"/>
    <x v="19"/>
    <n v="149"/>
  </r>
  <r>
    <x v="1"/>
    <x v="8"/>
    <x v="1"/>
    <x v="4"/>
    <x v="20"/>
    <n v="402"/>
  </r>
  <r>
    <x v="1"/>
    <x v="8"/>
    <x v="1"/>
    <x v="4"/>
    <x v="21"/>
    <n v="14"/>
  </r>
  <r>
    <x v="1"/>
    <x v="8"/>
    <x v="1"/>
    <x v="4"/>
    <x v="22"/>
    <n v="75"/>
  </r>
  <r>
    <x v="1"/>
    <x v="8"/>
    <x v="1"/>
    <x v="4"/>
    <x v="23"/>
    <n v="316"/>
  </r>
  <r>
    <x v="1"/>
    <x v="8"/>
    <x v="1"/>
    <x v="4"/>
    <x v="24"/>
    <n v="58"/>
  </r>
  <r>
    <x v="1"/>
    <x v="8"/>
    <x v="1"/>
    <x v="4"/>
    <x v="25"/>
    <n v="110"/>
  </r>
  <r>
    <x v="1"/>
    <x v="8"/>
    <x v="1"/>
    <x v="4"/>
    <x v="26"/>
    <n v="148"/>
  </r>
  <r>
    <x v="1"/>
    <x v="8"/>
    <x v="1"/>
    <x v="4"/>
    <x v="27"/>
    <n v="748"/>
  </r>
  <r>
    <x v="1"/>
    <x v="8"/>
    <x v="1"/>
    <x v="4"/>
    <x v="28"/>
    <n v="867"/>
  </r>
  <r>
    <x v="1"/>
    <x v="8"/>
    <x v="1"/>
    <x v="4"/>
    <x v="29"/>
    <n v="13"/>
  </r>
  <r>
    <x v="1"/>
    <x v="8"/>
    <x v="1"/>
    <x v="4"/>
    <x v="30"/>
    <n v="1015"/>
  </r>
  <r>
    <x v="1"/>
    <x v="8"/>
    <x v="1"/>
    <x v="4"/>
    <x v="31"/>
    <n v="383"/>
  </r>
  <r>
    <x v="1"/>
    <x v="8"/>
    <x v="1"/>
    <x v="4"/>
    <x v="32"/>
    <n v="417"/>
  </r>
  <r>
    <x v="1"/>
    <x v="8"/>
    <x v="1"/>
    <x v="4"/>
    <x v="33"/>
    <n v="432"/>
  </r>
  <r>
    <x v="1"/>
    <x v="8"/>
    <x v="1"/>
    <x v="4"/>
    <x v="34"/>
    <n v="102"/>
  </r>
  <r>
    <x v="1"/>
    <x v="8"/>
    <x v="1"/>
    <x v="4"/>
    <x v="35"/>
    <n v="339"/>
  </r>
  <r>
    <x v="1"/>
    <x v="8"/>
    <x v="1"/>
    <x v="4"/>
    <x v="36"/>
    <n v="24"/>
  </r>
  <r>
    <x v="1"/>
    <x v="8"/>
    <x v="1"/>
    <x v="4"/>
    <x v="37"/>
    <n v="562"/>
  </r>
  <r>
    <x v="1"/>
    <x v="8"/>
    <x v="1"/>
    <x v="4"/>
    <x v="38"/>
    <n v="1366"/>
  </r>
  <r>
    <x v="1"/>
    <x v="8"/>
    <x v="1"/>
    <x v="4"/>
    <x v="39"/>
    <n v="233"/>
  </r>
  <r>
    <x v="1"/>
    <x v="8"/>
    <x v="1"/>
    <x v="4"/>
    <x v="49"/>
    <n v="23"/>
  </r>
  <r>
    <x v="1"/>
    <x v="8"/>
    <x v="1"/>
    <x v="4"/>
    <x v="40"/>
    <n v="365"/>
  </r>
  <r>
    <x v="1"/>
    <x v="8"/>
    <x v="1"/>
    <x v="4"/>
    <x v="41"/>
    <n v="716"/>
  </r>
  <r>
    <x v="1"/>
    <x v="8"/>
    <x v="1"/>
    <x v="4"/>
    <x v="42"/>
    <n v="151"/>
  </r>
  <r>
    <x v="1"/>
    <x v="8"/>
    <x v="1"/>
    <x v="4"/>
    <x v="43"/>
    <n v="230"/>
  </r>
  <r>
    <x v="1"/>
    <x v="8"/>
    <x v="1"/>
    <x v="4"/>
    <x v="44"/>
    <n v="13"/>
  </r>
  <r>
    <x v="1"/>
    <x v="8"/>
    <x v="1"/>
    <x v="5"/>
    <x v="45"/>
    <n v="673"/>
  </r>
  <r>
    <x v="1"/>
    <x v="8"/>
    <x v="1"/>
    <x v="5"/>
    <x v="1"/>
    <n v="301"/>
  </r>
  <r>
    <x v="1"/>
    <x v="8"/>
    <x v="1"/>
    <x v="5"/>
    <x v="2"/>
    <n v="19"/>
  </r>
  <r>
    <x v="1"/>
    <x v="8"/>
    <x v="1"/>
    <x v="5"/>
    <x v="3"/>
    <n v="5288"/>
  </r>
  <r>
    <x v="1"/>
    <x v="8"/>
    <x v="1"/>
    <x v="5"/>
    <x v="4"/>
    <n v="329"/>
  </r>
  <r>
    <x v="1"/>
    <x v="8"/>
    <x v="1"/>
    <x v="5"/>
    <x v="5"/>
    <n v="360"/>
  </r>
  <r>
    <x v="1"/>
    <x v="8"/>
    <x v="1"/>
    <x v="5"/>
    <x v="51"/>
    <n v="6"/>
  </r>
  <r>
    <x v="1"/>
    <x v="8"/>
    <x v="1"/>
    <x v="5"/>
    <x v="46"/>
    <n v="373"/>
  </r>
  <r>
    <x v="1"/>
    <x v="8"/>
    <x v="1"/>
    <x v="5"/>
    <x v="6"/>
    <n v="717"/>
  </r>
  <r>
    <x v="1"/>
    <x v="8"/>
    <x v="1"/>
    <x v="5"/>
    <x v="7"/>
    <n v="2299"/>
  </r>
  <r>
    <x v="1"/>
    <x v="8"/>
    <x v="1"/>
    <x v="5"/>
    <x v="8"/>
    <n v="218"/>
  </r>
  <r>
    <x v="1"/>
    <x v="8"/>
    <x v="1"/>
    <x v="5"/>
    <x v="9"/>
    <n v="29"/>
  </r>
  <r>
    <x v="1"/>
    <x v="8"/>
    <x v="1"/>
    <x v="5"/>
    <x v="10"/>
    <n v="1729"/>
  </r>
  <r>
    <x v="1"/>
    <x v="8"/>
    <x v="1"/>
    <x v="5"/>
    <x v="47"/>
    <n v="452"/>
  </r>
  <r>
    <x v="1"/>
    <x v="8"/>
    <x v="1"/>
    <x v="5"/>
    <x v="11"/>
    <n v="70"/>
  </r>
  <r>
    <x v="1"/>
    <x v="8"/>
    <x v="1"/>
    <x v="5"/>
    <x v="12"/>
    <n v="175"/>
  </r>
  <r>
    <x v="1"/>
    <x v="8"/>
    <x v="1"/>
    <x v="5"/>
    <x v="13"/>
    <n v="180"/>
  </r>
  <r>
    <x v="1"/>
    <x v="8"/>
    <x v="1"/>
    <x v="5"/>
    <x v="14"/>
    <n v="427"/>
  </r>
  <r>
    <x v="1"/>
    <x v="8"/>
    <x v="1"/>
    <x v="5"/>
    <x v="15"/>
    <n v="12"/>
  </r>
  <r>
    <x v="1"/>
    <x v="8"/>
    <x v="1"/>
    <x v="5"/>
    <x v="16"/>
    <n v="938"/>
  </r>
  <r>
    <x v="1"/>
    <x v="8"/>
    <x v="1"/>
    <x v="5"/>
    <x v="17"/>
    <n v="446"/>
  </r>
  <r>
    <x v="1"/>
    <x v="8"/>
    <x v="1"/>
    <x v="5"/>
    <x v="48"/>
    <n v="1850"/>
  </r>
  <r>
    <x v="1"/>
    <x v="8"/>
    <x v="1"/>
    <x v="5"/>
    <x v="18"/>
    <n v="211"/>
  </r>
  <r>
    <x v="1"/>
    <x v="8"/>
    <x v="1"/>
    <x v="5"/>
    <x v="19"/>
    <n v="255"/>
  </r>
  <r>
    <x v="1"/>
    <x v="8"/>
    <x v="1"/>
    <x v="5"/>
    <x v="20"/>
    <n v="614"/>
  </r>
  <r>
    <x v="1"/>
    <x v="8"/>
    <x v="1"/>
    <x v="5"/>
    <x v="21"/>
    <n v="8"/>
  </r>
  <r>
    <x v="1"/>
    <x v="8"/>
    <x v="1"/>
    <x v="5"/>
    <x v="22"/>
    <n v="92"/>
  </r>
  <r>
    <x v="1"/>
    <x v="8"/>
    <x v="1"/>
    <x v="5"/>
    <x v="23"/>
    <n v="484"/>
  </r>
  <r>
    <x v="1"/>
    <x v="8"/>
    <x v="1"/>
    <x v="5"/>
    <x v="24"/>
    <n v="8"/>
  </r>
  <r>
    <x v="1"/>
    <x v="8"/>
    <x v="1"/>
    <x v="5"/>
    <x v="25"/>
    <n v="1332"/>
  </r>
  <r>
    <x v="1"/>
    <x v="8"/>
    <x v="1"/>
    <x v="5"/>
    <x v="26"/>
    <n v="52"/>
  </r>
  <r>
    <x v="1"/>
    <x v="8"/>
    <x v="1"/>
    <x v="5"/>
    <x v="27"/>
    <n v="3550"/>
  </r>
  <r>
    <x v="1"/>
    <x v="8"/>
    <x v="1"/>
    <x v="5"/>
    <x v="28"/>
    <n v="66"/>
  </r>
  <r>
    <x v="1"/>
    <x v="8"/>
    <x v="1"/>
    <x v="5"/>
    <x v="29"/>
    <n v="5"/>
  </r>
  <r>
    <x v="1"/>
    <x v="8"/>
    <x v="1"/>
    <x v="5"/>
    <x v="30"/>
    <n v="2726"/>
  </r>
  <r>
    <x v="1"/>
    <x v="8"/>
    <x v="1"/>
    <x v="5"/>
    <x v="31"/>
    <n v="21"/>
  </r>
  <r>
    <x v="1"/>
    <x v="8"/>
    <x v="1"/>
    <x v="5"/>
    <x v="32"/>
    <n v="96"/>
  </r>
  <r>
    <x v="1"/>
    <x v="8"/>
    <x v="1"/>
    <x v="5"/>
    <x v="33"/>
    <n v="1283"/>
  </r>
  <r>
    <x v="1"/>
    <x v="8"/>
    <x v="1"/>
    <x v="5"/>
    <x v="34"/>
    <n v="26"/>
  </r>
  <r>
    <x v="1"/>
    <x v="8"/>
    <x v="1"/>
    <x v="5"/>
    <x v="35"/>
    <n v="1047"/>
  </r>
  <r>
    <x v="1"/>
    <x v="8"/>
    <x v="1"/>
    <x v="5"/>
    <x v="37"/>
    <n v="468"/>
  </r>
  <r>
    <x v="1"/>
    <x v="8"/>
    <x v="1"/>
    <x v="5"/>
    <x v="38"/>
    <n v="1341"/>
  </r>
  <r>
    <x v="1"/>
    <x v="8"/>
    <x v="1"/>
    <x v="5"/>
    <x v="40"/>
    <n v="398"/>
  </r>
  <r>
    <x v="1"/>
    <x v="8"/>
    <x v="1"/>
    <x v="5"/>
    <x v="41"/>
    <n v="249"/>
  </r>
  <r>
    <x v="1"/>
    <x v="8"/>
    <x v="1"/>
    <x v="5"/>
    <x v="42"/>
    <n v="53"/>
  </r>
  <r>
    <x v="1"/>
    <x v="8"/>
    <x v="1"/>
    <x v="5"/>
    <x v="43"/>
    <n v="505"/>
  </r>
  <r>
    <x v="1"/>
    <x v="8"/>
    <x v="2"/>
    <x v="0"/>
    <x v="35"/>
    <n v="1"/>
  </r>
  <r>
    <x v="1"/>
    <x v="8"/>
    <x v="2"/>
    <x v="1"/>
    <x v="1"/>
    <n v="2"/>
  </r>
  <r>
    <x v="1"/>
    <x v="8"/>
    <x v="2"/>
    <x v="1"/>
    <x v="3"/>
    <n v="3"/>
  </r>
  <r>
    <x v="1"/>
    <x v="8"/>
    <x v="2"/>
    <x v="1"/>
    <x v="13"/>
    <n v="1"/>
  </r>
  <r>
    <x v="1"/>
    <x v="8"/>
    <x v="2"/>
    <x v="1"/>
    <x v="17"/>
    <n v="1"/>
  </r>
  <r>
    <x v="1"/>
    <x v="8"/>
    <x v="2"/>
    <x v="1"/>
    <x v="38"/>
    <n v="3"/>
  </r>
  <r>
    <x v="1"/>
    <x v="8"/>
    <x v="2"/>
    <x v="1"/>
    <x v="40"/>
    <n v="1"/>
  </r>
  <r>
    <x v="1"/>
    <x v="8"/>
    <x v="2"/>
    <x v="2"/>
    <x v="3"/>
    <n v="10"/>
  </r>
  <r>
    <x v="1"/>
    <x v="8"/>
    <x v="2"/>
    <x v="2"/>
    <x v="46"/>
    <n v="1"/>
  </r>
  <r>
    <x v="1"/>
    <x v="8"/>
    <x v="2"/>
    <x v="2"/>
    <x v="7"/>
    <n v="10"/>
  </r>
  <r>
    <x v="1"/>
    <x v="8"/>
    <x v="2"/>
    <x v="2"/>
    <x v="9"/>
    <n v="1"/>
  </r>
  <r>
    <x v="1"/>
    <x v="8"/>
    <x v="2"/>
    <x v="2"/>
    <x v="47"/>
    <n v="3"/>
  </r>
  <r>
    <x v="1"/>
    <x v="8"/>
    <x v="2"/>
    <x v="2"/>
    <x v="14"/>
    <n v="12"/>
  </r>
  <r>
    <x v="1"/>
    <x v="8"/>
    <x v="2"/>
    <x v="2"/>
    <x v="17"/>
    <n v="1"/>
  </r>
  <r>
    <x v="1"/>
    <x v="8"/>
    <x v="2"/>
    <x v="2"/>
    <x v="23"/>
    <n v="1"/>
  </r>
  <r>
    <x v="1"/>
    <x v="8"/>
    <x v="2"/>
    <x v="2"/>
    <x v="27"/>
    <n v="2"/>
  </r>
  <r>
    <x v="1"/>
    <x v="8"/>
    <x v="2"/>
    <x v="2"/>
    <x v="30"/>
    <n v="12"/>
  </r>
  <r>
    <x v="1"/>
    <x v="8"/>
    <x v="2"/>
    <x v="2"/>
    <x v="35"/>
    <n v="6"/>
  </r>
  <r>
    <x v="1"/>
    <x v="8"/>
    <x v="2"/>
    <x v="2"/>
    <x v="40"/>
    <n v="3"/>
  </r>
  <r>
    <x v="1"/>
    <x v="8"/>
    <x v="2"/>
    <x v="2"/>
    <x v="43"/>
    <n v="6"/>
  </r>
  <r>
    <x v="1"/>
    <x v="8"/>
    <x v="2"/>
    <x v="3"/>
    <x v="3"/>
    <n v="8"/>
  </r>
  <r>
    <x v="1"/>
    <x v="8"/>
    <x v="2"/>
    <x v="3"/>
    <x v="21"/>
    <n v="1"/>
  </r>
  <r>
    <x v="1"/>
    <x v="8"/>
    <x v="2"/>
    <x v="4"/>
    <x v="1"/>
    <n v="1"/>
  </r>
  <r>
    <x v="1"/>
    <x v="8"/>
    <x v="2"/>
    <x v="4"/>
    <x v="3"/>
    <n v="9"/>
  </r>
  <r>
    <x v="1"/>
    <x v="8"/>
    <x v="2"/>
    <x v="4"/>
    <x v="14"/>
    <n v="1"/>
  </r>
  <r>
    <x v="1"/>
    <x v="8"/>
    <x v="2"/>
    <x v="4"/>
    <x v="22"/>
    <n v="1"/>
  </r>
  <r>
    <x v="1"/>
    <x v="8"/>
    <x v="2"/>
    <x v="4"/>
    <x v="27"/>
    <n v="1"/>
  </r>
  <r>
    <x v="1"/>
    <x v="8"/>
    <x v="2"/>
    <x v="4"/>
    <x v="30"/>
    <n v="9"/>
  </r>
  <r>
    <x v="1"/>
    <x v="8"/>
    <x v="2"/>
    <x v="4"/>
    <x v="35"/>
    <n v="1"/>
  </r>
  <r>
    <x v="1"/>
    <x v="8"/>
    <x v="2"/>
    <x v="4"/>
    <x v="43"/>
    <n v="1"/>
  </r>
  <r>
    <x v="1"/>
    <x v="8"/>
    <x v="2"/>
    <x v="5"/>
    <x v="45"/>
    <n v="7"/>
  </r>
  <r>
    <x v="1"/>
    <x v="8"/>
    <x v="2"/>
    <x v="5"/>
    <x v="1"/>
    <n v="1"/>
  </r>
  <r>
    <x v="1"/>
    <x v="8"/>
    <x v="2"/>
    <x v="5"/>
    <x v="2"/>
    <n v="1"/>
  </r>
  <r>
    <x v="1"/>
    <x v="8"/>
    <x v="2"/>
    <x v="5"/>
    <x v="3"/>
    <n v="65"/>
  </r>
  <r>
    <x v="1"/>
    <x v="8"/>
    <x v="2"/>
    <x v="5"/>
    <x v="46"/>
    <n v="5"/>
  </r>
  <r>
    <x v="1"/>
    <x v="8"/>
    <x v="2"/>
    <x v="5"/>
    <x v="7"/>
    <n v="58"/>
  </r>
  <r>
    <x v="1"/>
    <x v="8"/>
    <x v="2"/>
    <x v="5"/>
    <x v="47"/>
    <n v="28"/>
  </r>
  <r>
    <x v="1"/>
    <x v="8"/>
    <x v="2"/>
    <x v="5"/>
    <x v="11"/>
    <n v="2"/>
  </r>
  <r>
    <x v="1"/>
    <x v="8"/>
    <x v="2"/>
    <x v="5"/>
    <x v="13"/>
    <n v="4"/>
  </r>
  <r>
    <x v="1"/>
    <x v="8"/>
    <x v="2"/>
    <x v="5"/>
    <x v="14"/>
    <n v="46"/>
  </r>
  <r>
    <x v="1"/>
    <x v="8"/>
    <x v="2"/>
    <x v="5"/>
    <x v="16"/>
    <n v="1"/>
  </r>
  <r>
    <x v="1"/>
    <x v="8"/>
    <x v="2"/>
    <x v="5"/>
    <x v="22"/>
    <n v="2"/>
  </r>
  <r>
    <x v="1"/>
    <x v="8"/>
    <x v="2"/>
    <x v="5"/>
    <x v="23"/>
    <n v="2"/>
  </r>
  <r>
    <x v="1"/>
    <x v="8"/>
    <x v="2"/>
    <x v="5"/>
    <x v="27"/>
    <n v="29"/>
  </r>
  <r>
    <x v="1"/>
    <x v="8"/>
    <x v="2"/>
    <x v="5"/>
    <x v="30"/>
    <n v="256"/>
  </r>
  <r>
    <x v="1"/>
    <x v="8"/>
    <x v="2"/>
    <x v="5"/>
    <x v="35"/>
    <n v="20"/>
  </r>
  <r>
    <x v="1"/>
    <x v="8"/>
    <x v="2"/>
    <x v="5"/>
    <x v="38"/>
    <n v="33"/>
  </r>
  <r>
    <x v="1"/>
    <x v="8"/>
    <x v="2"/>
    <x v="5"/>
    <x v="40"/>
    <n v="7"/>
  </r>
  <r>
    <x v="1"/>
    <x v="8"/>
    <x v="2"/>
    <x v="5"/>
    <x v="42"/>
    <n v="1"/>
  </r>
  <r>
    <x v="1"/>
    <x v="8"/>
    <x v="2"/>
    <x v="5"/>
    <x v="43"/>
    <n v="6"/>
  </r>
  <r>
    <x v="1"/>
    <x v="9"/>
    <x v="0"/>
    <x v="0"/>
    <x v="45"/>
    <n v="4"/>
  </r>
  <r>
    <x v="1"/>
    <x v="9"/>
    <x v="0"/>
    <x v="0"/>
    <x v="0"/>
    <n v="225"/>
  </r>
  <r>
    <x v="1"/>
    <x v="9"/>
    <x v="0"/>
    <x v="0"/>
    <x v="1"/>
    <n v="259"/>
  </r>
  <r>
    <x v="1"/>
    <x v="9"/>
    <x v="0"/>
    <x v="0"/>
    <x v="2"/>
    <n v="1"/>
  </r>
  <r>
    <x v="1"/>
    <x v="9"/>
    <x v="0"/>
    <x v="0"/>
    <x v="3"/>
    <n v="73"/>
  </r>
  <r>
    <x v="1"/>
    <x v="9"/>
    <x v="0"/>
    <x v="0"/>
    <x v="4"/>
    <n v="12"/>
  </r>
  <r>
    <x v="1"/>
    <x v="9"/>
    <x v="0"/>
    <x v="0"/>
    <x v="46"/>
    <n v="5"/>
  </r>
  <r>
    <x v="1"/>
    <x v="9"/>
    <x v="0"/>
    <x v="0"/>
    <x v="6"/>
    <n v="28"/>
  </r>
  <r>
    <x v="1"/>
    <x v="9"/>
    <x v="0"/>
    <x v="0"/>
    <x v="7"/>
    <n v="3"/>
  </r>
  <r>
    <x v="1"/>
    <x v="9"/>
    <x v="0"/>
    <x v="0"/>
    <x v="8"/>
    <n v="1"/>
  </r>
  <r>
    <x v="1"/>
    <x v="9"/>
    <x v="0"/>
    <x v="0"/>
    <x v="9"/>
    <n v="3"/>
  </r>
  <r>
    <x v="1"/>
    <x v="9"/>
    <x v="0"/>
    <x v="0"/>
    <x v="10"/>
    <n v="9"/>
  </r>
  <r>
    <x v="1"/>
    <x v="9"/>
    <x v="0"/>
    <x v="0"/>
    <x v="47"/>
    <n v="5"/>
  </r>
  <r>
    <x v="1"/>
    <x v="9"/>
    <x v="0"/>
    <x v="0"/>
    <x v="11"/>
    <n v="8"/>
  </r>
  <r>
    <x v="1"/>
    <x v="9"/>
    <x v="0"/>
    <x v="0"/>
    <x v="12"/>
    <n v="19"/>
  </r>
  <r>
    <x v="1"/>
    <x v="9"/>
    <x v="0"/>
    <x v="0"/>
    <x v="14"/>
    <n v="2"/>
  </r>
  <r>
    <x v="1"/>
    <x v="9"/>
    <x v="0"/>
    <x v="0"/>
    <x v="15"/>
    <n v="1"/>
  </r>
  <r>
    <x v="1"/>
    <x v="9"/>
    <x v="0"/>
    <x v="0"/>
    <x v="16"/>
    <n v="2"/>
  </r>
  <r>
    <x v="1"/>
    <x v="9"/>
    <x v="0"/>
    <x v="0"/>
    <x v="17"/>
    <n v="2"/>
  </r>
  <r>
    <x v="1"/>
    <x v="9"/>
    <x v="0"/>
    <x v="0"/>
    <x v="48"/>
    <n v="12"/>
  </r>
  <r>
    <x v="1"/>
    <x v="9"/>
    <x v="0"/>
    <x v="0"/>
    <x v="18"/>
    <n v="66"/>
  </r>
  <r>
    <x v="1"/>
    <x v="9"/>
    <x v="0"/>
    <x v="0"/>
    <x v="19"/>
    <n v="24"/>
  </r>
  <r>
    <x v="1"/>
    <x v="9"/>
    <x v="0"/>
    <x v="0"/>
    <x v="20"/>
    <n v="6"/>
  </r>
  <r>
    <x v="1"/>
    <x v="9"/>
    <x v="0"/>
    <x v="0"/>
    <x v="21"/>
    <n v="29"/>
  </r>
  <r>
    <x v="1"/>
    <x v="9"/>
    <x v="0"/>
    <x v="0"/>
    <x v="22"/>
    <n v="16"/>
  </r>
  <r>
    <x v="1"/>
    <x v="9"/>
    <x v="0"/>
    <x v="0"/>
    <x v="23"/>
    <n v="8"/>
  </r>
  <r>
    <x v="1"/>
    <x v="9"/>
    <x v="0"/>
    <x v="0"/>
    <x v="25"/>
    <n v="2"/>
  </r>
  <r>
    <x v="1"/>
    <x v="9"/>
    <x v="0"/>
    <x v="0"/>
    <x v="26"/>
    <n v="32"/>
  </r>
  <r>
    <x v="1"/>
    <x v="9"/>
    <x v="0"/>
    <x v="0"/>
    <x v="27"/>
    <n v="31"/>
  </r>
  <r>
    <x v="1"/>
    <x v="9"/>
    <x v="0"/>
    <x v="0"/>
    <x v="28"/>
    <n v="124"/>
  </r>
  <r>
    <x v="1"/>
    <x v="9"/>
    <x v="0"/>
    <x v="0"/>
    <x v="29"/>
    <n v="21"/>
  </r>
  <r>
    <x v="1"/>
    <x v="9"/>
    <x v="0"/>
    <x v="0"/>
    <x v="30"/>
    <n v="26"/>
  </r>
  <r>
    <x v="1"/>
    <x v="9"/>
    <x v="0"/>
    <x v="0"/>
    <x v="31"/>
    <n v="214"/>
  </r>
  <r>
    <x v="1"/>
    <x v="9"/>
    <x v="0"/>
    <x v="0"/>
    <x v="32"/>
    <n v="19"/>
  </r>
  <r>
    <x v="1"/>
    <x v="9"/>
    <x v="0"/>
    <x v="0"/>
    <x v="33"/>
    <n v="2"/>
  </r>
  <r>
    <x v="1"/>
    <x v="9"/>
    <x v="0"/>
    <x v="0"/>
    <x v="34"/>
    <n v="2"/>
  </r>
  <r>
    <x v="1"/>
    <x v="9"/>
    <x v="0"/>
    <x v="0"/>
    <x v="35"/>
    <n v="4"/>
  </r>
  <r>
    <x v="1"/>
    <x v="9"/>
    <x v="0"/>
    <x v="0"/>
    <x v="36"/>
    <n v="139"/>
  </r>
  <r>
    <x v="1"/>
    <x v="9"/>
    <x v="0"/>
    <x v="0"/>
    <x v="37"/>
    <n v="10"/>
  </r>
  <r>
    <x v="1"/>
    <x v="9"/>
    <x v="0"/>
    <x v="0"/>
    <x v="38"/>
    <n v="11"/>
  </r>
  <r>
    <x v="1"/>
    <x v="9"/>
    <x v="0"/>
    <x v="0"/>
    <x v="39"/>
    <n v="12"/>
  </r>
  <r>
    <x v="1"/>
    <x v="9"/>
    <x v="0"/>
    <x v="0"/>
    <x v="40"/>
    <n v="1"/>
  </r>
  <r>
    <x v="1"/>
    <x v="9"/>
    <x v="0"/>
    <x v="0"/>
    <x v="41"/>
    <n v="66"/>
  </r>
  <r>
    <x v="1"/>
    <x v="9"/>
    <x v="0"/>
    <x v="0"/>
    <x v="43"/>
    <n v="35"/>
  </r>
  <r>
    <x v="1"/>
    <x v="9"/>
    <x v="0"/>
    <x v="0"/>
    <x v="44"/>
    <n v="4"/>
  </r>
  <r>
    <x v="1"/>
    <x v="9"/>
    <x v="0"/>
    <x v="1"/>
    <x v="45"/>
    <n v="12"/>
  </r>
  <r>
    <x v="1"/>
    <x v="9"/>
    <x v="0"/>
    <x v="1"/>
    <x v="0"/>
    <n v="13"/>
  </r>
  <r>
    <x v="1"/>
    <x v="9"/>
    <x v="0"/>
    <x v="1"/>
    <x v="1"/>
    <n v="4"/>
  </r>
  <r>
    <x v="1"/>
    <x v="9"/>
    <x v="0"/>
    <x v="1"/>
    <x v="2"/>
    <n v="12"/>
  </r>
  <r>
    <x v="1"/>
    <x v="9"/>
    <x v="0"/>
    <x v="1"/>
    <x v="3"/>
    <n v="357"/>
  </r>
  <r>
    <x v="1"/>
    <x v="9"/>
    <x v="0"/>
    <x v="1"/>
    <x v="4"/>
    <n v="7"/>
  </r>
  <r>
    <x v="1"/>
    <x v="9"/>
    <x v="0"/>
    <x v="1"/>
    <x v="5"/>
    <n v="6"/>
  </r>
  <r>
    <x v="1"/>
    <x v="9"/>
    <x v="0"/>
    <x v="1"/>
    <x v="51"/>
    <n v="3"/>
  </r>
  <r>
    <x v="1"/>
    <x v="9"/>
    <x v="0"/>
    <x v="1"/>
    <x v="46"/>
    <n v="4"/>
  </r>
  <r>
    <x v="1"/>
    <x v="9"/>
    <x v="0"/>
    <x v="1"/>
    <x v="6"/>
    <n v="83"/>
  </r>
  <r>
    <x v="1"/>
    <x v="9"/>
    <x v="0"/>
    <x v="1"/>
    <x v="7"/>
    <n v="16"/>
  </r>
  <r>
    <x v="1"/>
    <x v="9"/>
    <x v="0"/>
    <x v="1"/>
    <x v="8"/>
    <n v="198"/>
  </r>
  <r>
    <x v="1"/>
    <x v="9"/>
    <x v="0"/>
    <x v="1"/>
    <x v="10"/>
    <n v="21"/>
  </r>
  <r>
    <x v="1"/>
    <x v="9"/>
    <x v="0"/>
    <x v="1"/>
    <x v="47"/>
    <n v="6"/>
  </r>
  <r>
    <x v="1"/>
    <x v="9"/>
    <x v="0"/>
    <x v="1"/>
    <x v="11"/>
    <n v="6"/>
  </r>
  <r>
    <x v="1"/>
    <x v="9"/>
    <x v="0"/>
    <x v="1"/>
    <x v="12"/>
    <n v="4"/>
  </r>
  <r>
    <x v="1"/>
    <x v="9"/>
    <x v="0"/>
    <x v="1"/>
    <x v="13"/>
    <n v="4"/>
  </r>
  <r>
    <x v="1"/>
    <x v="9"/>
    <x v="0"/>
    <x v="1"/>
    <x v="15"/>
    <n v="1"/>
  </r>
  <r>
    <x v="1"/>
    <x v="9"/>
    <x v="0"/>
    <x v="1"/>
    <x v="16"/>
    <n v="3"/>
  </r>
  <r>
    <x v="1"/>
    <x v="9"/>
    <x v="0"/>
    <x v="1"/>
    <x v="17"/>
    <n v="18"/>
  </r>
  <r>
    <x v="1"/>
    <x v="9"/>
    <x v="0"/>
    <x v="1"/>
    <x v="48"/>
    <n v="22"/>
  </r>
  <r>
    <x v="1"/>
    <x v="9"/>
    <x v="0"/>
    <x v="1"/>
    <x v="18"/>
    <n v="37"/>
  </r>
  <r>
    <x v="1"/>
    <x v="9"/>
    <x v="0"/>
    <x v="1"/>
    <x v="19"/>
    <n v="15"/>
  </r>
  <r>
    <x v="1"/>
    <x v="9"/>
    <x v="0"/>
    <x v="1"/>
    <x v="20"/>
    <n v="14"/>
  </r>
  <r>
    <x v="1"/>
    <x v="9"/>
    <x v="0"/>
    <x v="1"/>
    <x v="22"/>
    <n v="3"/>
  </r>
  <r>
    <x v="1"/>
    <x v="9"/>
    <x v="0"/>
    <x v="1"/>
    <x v="23"/>
    <n v="40"/>
  </r>
  <r>
    <x v="1"/>
    <x v="9"/>
    <x v="0"/>
    <x v="1"/>
    <x v="24"/>
    <n v="1"/>
  </r>
  <r>
    <x v="1"/>
    <x v="9"/>
    <x v="0"/>
    <x v="1"/>
    <x v="25"/>
    <n v="12"/>
  </r>
  <r>
    <x v="1"/>
    <x v="9"/>
    <x v="0"/>
    <x v="1"/>
    <x v="27"/>
    <n v="118"/>
  </r>
  <r>
    <x v="1"/>
    <x v="9"/>
    <x v="0"/>
    <x v="1"/>
    <x v="28"/>
    <n v="34"/>
  </r>
  <r>
    <x v="1"/>
    <x v="9"/>
    <x v="0"/>
    <x v="1"/>
    <x v="30"/>
    <n v="48"/>
  </r>
  <r>
    <x v="1"/>
    <x v="9"/>
    <x v="0"/>
    <x v="1"/>
    <x v="31"/>
    <n v="11"/>
  </r>
  <r>
    <x v="1"/>
    <x v="9"/>
    <x v="0"/>
    <x v="1"/>
    <x v="32"/>
    <n v="24"/>
  </r>
  <r>
    <x v="1"/>
    <x v="9"/>
    <x v="0"/>
    <x v="1"/>
    <x v="33"/>
    <n v="20"/>
  </r>
  <r>
    <x v="1"/>
    <x v="9"/>
    <x v="0"/>
    <x v="1"/>
    <x v="34"/>
    <n v="1"/>
  </r>
  <r>
    <x v="1"/>
    <x v="9"/>
    <x v="0"/>
    <x v="1"/>
    <x v="35"/>
    <n v="4"/>
  </r>
  <r>
    <x v="1"/>
    <x v="9"/>
    <x v="0"/>
    <x v="1"/>
    <x v="37"/>
    <n v="19"/>
  </r>
  <r>
    <x v="1"/>
    <x v="9"/>
    <x v="0"/>
    <x v="1"/>
    <x v="38"/>
    <n v="97"/>
  </r>
  <r>
    <x v="1"/>
    <x v="9"/>
    <x v="0"/>
    <x v="1"/>
    <x v="39"/>
    <n v="6"/>
  </r>
  <r>
    <x v="1"/>
    <x v="9"/>
    <x v="0"/>
    <x v="1"/>
    <x v="40"/>
    <n v="26"/>
  </r>
  <r>
    <x v="1"/>
    <x v="9"/>
    <x v="0"/>
    <x v="1"/>
    <x v="41"/>
    <n v="45"/>
  </r>
  <r>
    <x v="1"/>
    <x v="9"/>
    <x v="0"/>
    <x v="1"/>
    <x v="43"/>
    <n v="22"/>
  </r>
  <r>
    <x v="1"/>
    <x v="9"/>
    <x v="0"/>
    <x v="2"/>
    <x v="45"/>
    <n v="2708"/>
  </r>
  <r>
    <x v="1"/>
    <x v="9"/>
    <x v="0"/>
    <x v="2"/>
    <x v="0"/>
    <n v="35"/>
  </r>
  <r>
    <x v="1"/>
    <x v="9"/>
    <x v="0"/>
    <x v="2"/>
    <x v="1"/>
    <n v="311"/>
  </r>
  <r>
    <x v="1"/>
    <x v="9"/>
    <x v="0"/>
    <x v="2"/>
    <x v="2"/>
    <n v="1534"/>
  </r>
  <r>
    <x v="1"/>
    <x v="9"/>
    <x v="0"/>
    <x v="2"/>
    <x v="3"/>
    <n v="4202"/>
  </r>
  <r>
    <x v="1"/>
    <x v="9"/>
    <x v="0"/>
    <x v="2"/>
    <x v="4"/>
    <n v="349"/>
  </r>
  <r>
    <x v="1"/>
    <x v="9"/>
    <x v="0"/>
    <x v="2"/>
    <x v="5"/>
    <n v="682"/>
  </r>
  <r>
    <x v="1"/>
    <x v="9"/>
    <x v="0"/>
    <x v="2"/>
    <x v="51"/>
    <n v="385"/>
  </r>
  <r>
    <x v="1"/>
    <x v="9"/>
    <x v="0"/>
    <x v="2"/>
    <x v="46"/>
    <n v="697"/>
  </r>
  <r>
    <x v="1"/>
    <x v="9"/>
    <x v="0"/>
    <x v="2"/>
    <x v="6"/>
    <n v="6322"/>
  </r>
  <r>
    <x v="1"/>
    <x v="9"/>
    <x v="0"/>
    <x v="2"/>
    <x v="7"/>
    <n v="3850"/>
  </r>
  <r>
    <x v="1"/>
    <x v="9"/>
    <x v="0"/>
    <x v="2"/>
    <x v="8"/>
    <n v="22"/>
  </r>
  <r>
    <x v="1"/>
    <x v="9"/>
    <x v="0"/>
    <x v="2"/>
    <x v="10"/>
    <n v="7274"/>
  </r>
  <r>
    <x v="1"/>
    <x v="9"/>
    <x v="0"/>
    <x v="2"/>
    <x v="47"/>
    <n v="2505"/>
  </r>
  <r>
    <x v="1"/>
    <x v="9"/>
    <x v="0"/>
    <x v="2"/>
    <x v="11"/>
    <n v="279"/>
  </r>
  <r>
    <x v="1"/>
    <x v="9"/>
    <x v="0"/>
    <x v="2"/>
    <x v="12"/>
    <n v="640"/>
  </r>
  <r>
    <x v="1"/>
    <x v="9"/>
    <x v="0"/>
    <x v="2"/>
    <x v="13"/>
    <n v="623"/>
  </r>
  <r>
    <x v="1"/>
    <x v="9"/>
    <x v="0"/>
    <x v="2"/>
    <x v="14"/>
    <n v="3516"/>
  </r>
  <r>
    <x v="1"/>
    <x v="9"/>
    <x v="0"/>
    <x v="2"/>
    <x v="15"/>
    <n v="2"/>
  </r>
  <r>
    <x v="1"/>
    <x v="9"/>
    <x v="0"/>
    <x v="2"/>
    <x v="16"/>
    <n v="2203"/>
  </r>
  <r>
    <x v="1"/>
    <x v="9"/>
    <x v="0"/>
    <x v="2"/>
    <x v="17"/>
    <n v="341"/>
  </r>
  <r>
    <x v="1"/>
    <x v="9"/>
    <x v="0"/>
    <x v="2"/>
    <x v="48"/>
    <n v="3013"/>
  </r>
  <r>
    <x v="1"/>
    <x v="9"/>
    <x v="0"/>
    <x v="2"/>
    <x v="18"/>
    <n v="719"/>
  </r>
  <r>
    <x v="1"/>
    <x v="9"/>
    <x v="0"/>
    <x v="2"/>
    <x v="19"/>
    <n v="3131"/>
  </r>
  <r>
    <x v="1"/>
    <x v="9"/>
    <x v="0"/>
    <x v="2"/>
    <x v="20"/>
    <n v="2970"/>
  </r>
  <r>
    <x v="1"/>
    <x v="9"/>
    <x v="0"/>
    <x v="2"/>
    <x v="21"/>
    <n v="1"/>
  </r>
  <r>
    <x v="1"/>
    <x v="9"/>
    <x v="0"/>
    <x v="2"/>
    <x v="22"/>
    <n v="268"/>
  </r>
  <r>
    <x v="1"/>
    <x v="9"/>
    <x v="0"/>
    <x v="2"/>
    <x v="23"/>
    <n v="323"/>
  </r>
  <r>
    <x v="1"/>
    <x v="9"/>
    <x v="0"/>
    <x v="2"/>
    <x v="24"/>
    <n v="2"/>
  </r>
  <r>
    <x v="1"/>
    <x v="9"/>
    <x v="0"/>
    <x v="2"/>
    <x v="25"/>
    <n v="1159"/>
  </r>
  <r>
    <x v="1"/>
    <x v="9"/>
    <x v="0"/>
    <x v="2"/>
    <x v="26"/>
    <n v="57"/>
  </r>
  <r>
    <x v="1"/>
    <x v="9"/>
    <x v="0"/>
    <x v="2"/>
    <x v="27"/>
    <n v="3367"/>
  </r>
  <r>
    <x v="1"/>
    <x v="9"/>
    <x v="0"/>
    <x v="2"/>
    <x v="28"/>
    <n v="5551"/>
  </r>
  <r>
    <x v="1"/>
    <x v="9"/>
    <x v="0"/>
    <x v="2"/>
    <x v="29"/>
    <n v="4"/>
  </r>
  <r>
    <x v="1"/>
    <x v="9"/>
    <x v="0"/>
    <x v="2"/>
    <x v="30"/>
    <n v="4849"/>
  </r>
  <r>
    <x v="1"/>
    <x v="9"/>
    <x v="0"/>
    <x v="2"/>
    <x v="31"/>
    <n v="1591"/>
  </r>
  <r>
    <x v="1"/>
    <x v="9"/>
    <x v="0"/>
    <x v="2"/>
    <x v="32"/>
    <n v="98"/>
  </r>
  <r>
    <x v="1"/>
    <x v="9"/>
    <x v="0"/>
    <x v="2"/>
    <x v="33"/>
    <n v="2808"/>
  </r>
  <r>
    <x v="1"/>
    <x v="9"/>
    <x v="0"/>
    <x v="2"/>
    <x v="34"/>
    <n v="78"/>
  </r>
  <r>
    <x v="1"/>
    <x v="9"/>
    <x v="0"/>
    <x v="2"/>
    <x v="35"/>
    <n v="2717"/>
  </r>
  <r>
    <x v="1"/>
    <x v="9"/>
    <x v="0"/>
    <x v="2"/>
    <x v="36"/>
    <n v="10"/>
  </r>
  <r>
    <x v="1"/>
    <x v="9"/>
    <x v="0"/>
    <x v="2"/>
    <x v="37"/>
    <n v="2240"/>
  </r>
  <r>
    <x v="1"/>
    <x v="9"/>
    <x v="0"/>
    <x v="2"/>
    <x v="38"/>
    <n v="6827"/>
  </r>
  <r>
    <x v="1"/>
    <x v="9"/>
    <x v="0"/>
    <x v="2"/>
    <x v="39"/>
    <n v="20"/>
  </r>
  <r>
    <x v="1"/>
    <x v="9"/>
    <x v="0"/>
    <x v="2"/>
    <x v="49"/>
    <n v="1"/>
  </r>
  <r>
    <x v="1"/>
    <x v="9"/>
    <x v="0"/>
    <x v="2"/>
    <x v="40"/>
    <n v="3200"/>
  </r>
  <r>
    <x v="1"/>
    <x v="9"/>
    <x v="0"/>
    <x v="2"/>
    <x v="41"/>
    <n v="357"/>
  </r>
  <r>
    <x v="1"/>
    <x v="9"/>
    <x v="0"/>
    <x v="2"/>
    <x v="42"/>
    <n v="110"/>
  </r>
  <r>
    <x v="1"/>
    <x v="9"/>
    <x v="0"/>
    <x v="2"/>
    <x v="43"/>
    <n v="1667"/>
  </r>
  <r>
    <x v="1"/>
    <x v="9"/>
    <x v="0"/>
    <x v="2"/>
    <x v="44"/>
    <n v="4"/>
  </r>
  <r>
    <x v="1"/>
    <x v="9"/>
    <x v="0"/>
    <x v="3"/>
    <x v="45"/>
    <n v="12"/>
  </r>
  <r>
    <x v="1"/>
    <x v="9"/>
    <x v="0"/>
    <x v="3"/>
    <x v="0"/>
    <n v="3"/>
  </r>
  <r>
    <x v="1"/>
    <x v="9"/>
    <x v="0"/>
    <x v="3"/>
    <x v="1"/>
    <n v="673"/>
  </r>
  <r>
    <x v="1"/>
    <x v="9"/>
    <x v="0"/>
    <x v="3"/>
    <x v="2"/>
    <n v="25"/>
  </r>
  <r>
    <x v="1"/>
    <x v="9"/>
    <x v="0"/>
    <x v="3"/>
    <x v="3"/>
    <n v="3512"/>
  </r>
  <r>
    <x v="1"/>
    <x v="9"/>
    <x v="0"/>
    <x v="3"/>
    <x v="4"/>
    <n v="387"/>
  </r>
  <r>
    <x v="1"/>
    <x v="9"/>
    <x v="0"/>
    <x v="3"/>
    <x v="5"/>
    <n v="249"/>
  </r>
  <r>
    <x v="1"/>
    <x v="9"/>
    <x v="0"/>
    <x v="3"/>
    <x v="51"/>
    <n v="26"/>
  </r>
  <r>
    <x v="1"/>
    <x v="9"/>
    <x v="0"/>
    <x v="3"/>
    <x v="46"/>
    <n v="11"/>
  </r>
  <r>
    <x v="1"/>
    <x v="9"/>
    <x v="0"/>
    <x v="3"/>
    <x v="6"/>
    <n v="594"/>
  </r>
  <r>
    <x v="1"/>
    <x v="9"/>
    <x v="0"/>
    <x v="3"/>
    <x v="7"/>
    <n v="58"/>
  </r>
  <r>
    <x v="1"/>
    <x v="9"/>
    <x v="0"/>
    <x v="3"/>
    <x v="8"/>
    <n v="16"/>
  </r>
  <r>
    <x v="1"/>
    <x v="9"/>
    <x v="0"/>
    <x v="3"/>
    <x v="9"/>
    <n v="12"/>
  </r>
  <r>
    <x v="1"/>
    <x v="9"/>
    <x v="0"/>
    <x v="3"/>
    <x v="10"/>
    <n v="338"/>
  </r>
  <r>
    <x v="1"/>
    <x v="9"/>
    <x v="0"/>
    <x v="3"/>
    <x v="47"/>
    <n v="87"/>
  </r>
  <r>
    <x v="1"/>
    <x v="9"/>
    <x v="0"/>
    <x v="3"/>
    <x v="11"/>
    <n v="20"/>
  </r>
  <r>
    <x v="1"/>
    <x v="9"/>
    <x v="0"/>
    <x v="3"/>
    <x v="12"/>
    <n v="100"/>
  </r>
  <r>
    <x v="1"/>
    <x v="9"/>
    <x v="0"/>
    <x v="3"/>
    <x v="13"/>
    <n v="8"/>
  </r>
  <r>
    <x v="1"/>
    <x v="9"/>
    <x v="0"/>
    <x v="3"/>
    <x v="15"/>
    <n v="1"/>
  </r>
  <r>
    <x v="1"/>
    <x v="9"/>
    <x v="0"/>
    <x v="3"/>
    <x v="16"/>
    <n v="27"/>
  </r>
  <r>
    <x v="1"/>
    <x v="9"/>
    <x v="0"/>
    <x v="3"/>
    <x v="17"/>
    <n v="201"/>
  </r>
  <r>
    <x v="1"/>
    <x v="9"/>
    <x v="0"/>
    <x v="3"/>
    <x v="48"/>
    <n v="101"/>
  </r>
  <r>
    <x v="1"/>
    <x v="9"/>
    <x v="0"/>
    <x v="3"/>
    <x v="18"/>
    <n v="56"/>
  </r>
  <r>
    <x v="1"/>
    <x v="9"/>
    <x v="0"/>
    <x v="3"/>
    <x v="19"/>
    <n v="6"/>
  </r>
  <r>
    <x v="1"/>
    <x v="9"/>
    <x v="0"/>
    <x v="3"/>
    <x v="20"/>
    <n v="46"/>
  </r>
  <r>
    <x v="1"/>
    <x v="9"/>
    <x v="0"/>
    <x v="3"/>
    <x v="21"/>
    <n v="4"/>
  </r>
  <r>
    <x v="1"/>
    <x v="9"/>
    <x v="0"/>
    <x v="3"/>
    <x v="22"/>
    <n v="25"/>
  </r>
  <r>
    <x v="1"/>
    <x v="9"/>
    <x v="0"/>
    <x v="3"/>
    <x v="23"/>
    <n v="145"/>
  </r>
  <r>
    <x v="1"/>
    <x v="9"/>
    <x v="0"/>
    <x v="3"/>
    <x v="24"/>
    <n v="8"/>
  </r>
  <r>
    <x v="1"/>
    <x v="9"/>
    <x v="0"/>
    <x v="3"/>
    <x v="25"/>
    <n v="233"/>
  </r>
  <r>
    <x v="1"/>
    <x v="9"/>
    <x v="0"/>
    <x v="3"/>
    <x v="26"/>
    <n v="504"/>
  </r>
  <r>
    <x v="1"/>
    <x v="9"/>
    <x v="0"/>
    <x v="3"/>
    <x v="27"/>
    <n v="689"/>
  </r>
  <r>
    <x v="1"/>
    <x v="9"/>
    <x v="0"/>
    <x v="3"/>
    <x v="28"/>
    <n v="154"/>
  </r>
  <r>
    <x v="1"/>
    <x v="9"/>
    <x v="0"/>
    <x v="3"/>
    <x v="29"/>
    <n v="4"/>
  </r>
  <r>
    <x v="1"/>
    <x v="9"/>
    <x v="0"/>
    <x v="3"/>
    <x v="30"/>
    <n v="143"/>
  </r>
  <r>
    <x v="1"/>
    <x v="9"/>
    <x v="0"/>
    <x v="3"/>
    <x v="31"/>
    <n v="108"/>
  </r>
  <r>
    <x v="1"/>
    <x v="9"/>
    <x v="0"/>
    <x v="3"/>
    <x v="32"/>
    <n v="57"/>
  </r>
  <r>
    <x v="1"/>
    <x v="9"/>
    <x v="0"/>
    <x v="3"/>
    <x v="33"/>
    <n v="229"/>
  </r>
  <r>
    <x v="1"/>
    <x v="9"/>
    <x v="0"/>
    <x v="3"/>
    <x v="34"/>
    <n v="41"/>
  </r>
  <r>
    <x v="1"/>
    <x v="9"/>
    <x v="0"/>
    <x v="3"/>
    <x v="35"/>
    <n v="32"/>
  </r>
  <r>
    <x v="1"/>
    <x v="9"/>
    <x v="0"/>
    <x v="3"/>
    <x v="36"/>
    <n v="1"/>
  </r>
  <r>
    <x v="1"/>
    <x v="9"/>
    <x v="0"/>
    <x v="3"/>
    <x v="37"/>
    <n v="56"/>
  </r>
  <r>
    <x v="1"/>
    <x v="9"/>
    <x v="0"/>
    <x v="3"/>
    <x v="38"/>
    <n v="2937"/>
  </r>
  <r>
    <x v="1"/>
    <x v="9"/>
    <x v="0"/>
    <x v="3"/>
    <x v="39"/>
    <n v="87"/>
  </r>
  <r>
    <x v="1"/>
    <x v="9"/>
    <x v="0"/>
    <x v="3"/>
    <x v="49"/>
    <n v="1"/>
  </r>
  <r>
    <x v="1"/>
    <x v="9"/>
    <x v="0"/>
    <x v="3"/>
    <x v="40"/>
    <n v="88"/>
  </r>
  <r>
    <x v="1"/>
    <x v="9"/>
    <x v="0"/>
    <x v="3"/>
    <x v="41"/>
    <n v="115"/>
  </r>
  <r>
    <x v="1"/>
    <x v="9"/>
    <x v="0"/>
    <x v="3"/>
    <x v="42"/>
    <n v="7"/>
  </r>
  <r>
    <x v="1"/>
    <x v="9"/>
    <x v="0"/>
    <x v="3"/>
    <x v="43"/>
    <n v="80"/>
  </r>
  <r>
    <x v="1"/>
    <x v="9"/>
    <x v="0"/>
    <x v="3"/>
    <x v="44"/>
    <n v="2"/>
  </r>
  <r>
    <x v="1"/>
    <x v="9"/>
    <x v="0"/>
    <x v="3"/>
    <x v="50"/>
    <n v="194"/>
  </r>
  <r>
    <x v="1"/>
    <x v="9"/>
    <x v="0"/>
    <x v="4"/>
    <x v="45"/>
    <n v="541"/>
  </r>
  <r>
    <x v="1"/>
    <x v="9"/>
    <x v="0"/>
    <x v="4"/>
    <x v="0"/>
    <n v="73"/>
  </r>
  <r>
    <x v="1"/>
    <x v="9"/>
    <x v="0"/>
    <x v="4"/>
    <x v="1"/>
    <n v="581"/>
  </r>
  <r>
    <x v="1"/>
    <x v="9"/>
    <x v="0"/>
    <x v="4"/>
    <x v="2"/>
    <n v="577"/>
  </r>
  <r>
    <x v="1"/>
    <x v="9"/>
    <x v="0"/>
    <x v="4"/>
    <x v="3"/>
    <n v="2315"/>
  </r>
  <r>
    <x v="1"/>
    <x v="9"/>
    <x v="0"/>
    <x v="4"/>
    <x v="4"/>
    <n v="293"/>
  </r>
  <r>
    <x v="1"/>
    <x v="9"/>
    <x v="0"/>
    <x v="4"/>
    <x v="5"/>
    <n v="205"/>
  </r>
  <r>
    <x v="1"/>
    <x v="9"/>
    <x v="0"/>
    <x v="4"/>
    <x v="51"/>
    <n v="94"/>
  </r>
  <r>
    <x v="1"/>
    <x v="9"/>
    <x v="0"/>
    <x v="4"/>
    <x v="46"/>
    <n v="11"/>
  </r>
  <r>
    <x v="1"/>
    <x v="9"/>
    <x v="0"/>
    <x v="4"/>
    <x v="6"/>
    <n v="2518"/>
  </r>
  <r>
    <x v="1"/>
    <x v="9"/>
    <x v="0"/>
    <x v="4"/>
    <x v="7"/>
    <n v="542"/>
  </r>
  <r>
    <x v="1"/>
    <x v="9"/>
    <x v="0"/>
    <x v="4"/>
    <x v="8"/>
    <n v="40"/>
  </r>
  <r>
    <x v="1"/>
    <x v="9"/>
    <x v="0"/>
    <x v="4"/>
    <x v="9"/>
    <n v="34"/>
  </r>
  <r>
    <x v="1"/>
    <x v="9"/>
    <x v="0"/>
    <x v="4"/>
    <x v="10"/>
    <n v="1697"/>
  </r>
  <r>
    <x v="1"/>
    <x v="9"/>
    <x v="0"/>
    <x v="4"/>
    <x v="47"/>
    <n v="1240"/>
  </r>
  <r>
    <x v="1"/>
    <x v="9"/>
    <x v="0"/>
    <x v="4"/>
    <x v="11"/>
    <n v="410"/>
  </r>
  <r>
    <x v="1"/>
    <x v="9"/>
    <x v="0"/>
    <x v="4"/>
    <x v="12"/>
    <n v="505"/>
  </r>
  <r>
    <x v="1"/>
    <x v="9"/>
    <x v="0"/>
    <x v="4"/>
    <x v="13"/>
    <n v="610"/>
  </r>
  <r>
    <x v="1"/>
    <x v="9"/>
    <x v="0"/>
    <x v="4"/>
    <x v="14"/>
    <n v="591"/>
  </r>
  <r>
    <x v="1"/>
    <x v="9"/>
    <x v="0"/>
    <x v="4"/>
    <x v="15"/>
    <n v="49"/>
  </r>
  <r>
    <x v="1"/>
    <x v="9"/>
    <x v="0"/>
    <x v="4"/>
    <x v="16"/>
    <n v="367"/>
  </r>
  <r>
    <x v="1"/>
    <x v="9"/>
    <x v="0"/>
    <x v="4"/>
    <x v="17"/>
    <n v="290"/>
  </r>
  <r>
    <x v="1"/>
    <x v="9"/>
    <x v="0"/>
    <x v="4"/>
    <x v="48"/>
    <n v="1212"/>
  </r>
  <r>
    <x v="1"/>
    <x v="9"/>
    <x v="0"/>
    <x v="4"/>
    <x v="18"/>
    <n v="579"/>
  </r>
  <r>
    <x v="1"/>
    <x v="9"/>
    <x v="0"/>
    <x v="4"/>
    <x v="19"/>
    <n v="443"/>
  </r>
  <r>
    <x v="1"/>
    <x v="9"/>
    <x v="0"/>
    <x v="4"/>
    <x v="20"/>
    <n v="1069"/>
  </r>
  <r>
    <x v="1"/>
    <x v="9"/>
    <x v="0"/>
    <x v="4"/>
    <x v="21"/>
    <n v="51"/>
  </r>
  <r>
    <x v="1"/>
    <x v="9"/>
    <x v="0"/>
    <x v="4"/>
    <x v="22"/>
    <n v="238"/>
  </r>
  <r>
    <x v="1"/>
    <x v="9"/>
    <x v="0"/>
    <x v="4"/>
    <x v="23"/>
    <n v="324"/>
  </r>
  <r>
    <x v="1"/>
    <x v="9"/>
    <x v="0"/>
    <x v="4"/>
    <x v="24"/>
    <n v="71"/>
  </r>
  <r>
    <x v="1"/>
    <x v="9"/>
    <x v="0"/>
    <x v="4"/>
    <x v="25"/>
    <n v="138"/>
  </r>
  <r>
    <x v="1"/>
    <x v="9"/>
    <x v="0"/>
    <x v="4"/>
    <x v="26"/>
    <n v="250"/>
  </r>
  <r>
    <x v="1"/>
    <x v="9"/>
    <x v="0"/>
    <x v="4"/>
    <x v="27"/>
    <n v="991"/>
  </r>
  <r>
    <x v="1"/>
    <x v="9"/>
    <x v="0"/>
    <x v="4"/>
    <x v="28"/>
    <n v="1605"/>
  </r>
  <r>
    <x v="1"/>
    <x v="9"/>
    <x v="0"/>
    <x v="4"/>
    <x v="29"/>
    <n v="38"/>
  </r>
  <r>
    <x v="1"/>
    <x v="9"/>
    <x v="0"/>
    <x v="4"/>
    <x v="30"/>
    <n v="2223"/>
  </r>
  <r>
    <x v="1"/>
    <x v="9"/>
    <x v="0"/>
    <x v="4"/>
    <x v="31"/>
    <n v="1046"/>
  </r>
  <r>
    <x v="1"/>
    <x v="9"/>
    <x v="0"/>
    <x v="4"/>
    <x v="32"/>
    <n v="350"/>
  </r>
  <r>
    <x v="1"/>
    <x v="9"/>
    <x v="0"/>
    <x v="4"/>
    <x v="33"/>
    <n v="989"/>
  </r>
  <r>
    <x v="1"/>
    <x v="9"/>
    <x v="0"/>
    <x v="4"/>
    <x v="34"/>
    <n v="99"/>
  </r>
  <r>
    <x v="1"/>
    <x v="9"/>
    <x v="0"/>
    <x v="4"/>
    <x v="35"/>
    <n v="610"/>
  </r>
  <r>
    <x v="1"/>
    <x v="9"/>
    <x v="0"/>
    <x v="4"/>
    <x v="36"/>
    <n v="46"/>
  </r>
  <r>
    <x v="1"/>
    <x v="9"/>
    <x v="0"/>
    <x v="4"/>
    <x v="37"/>
    <n v="1168"/>
  </r>
  <r>
    <x v="1"/>
    <x v="9"/>
    <x v="0"/>
    <x v="4"/>
    <x v="38"/>
    <n v="2584"/>
  </r>
  <r>
    <x v="1"/>
    <x v="9"/>
    <x v="0"/>
    <x v="4"/>
    <x v="39"/>
    <n v="194"/>
  </r>
  <r>
    <x v="1"/>
    <x v="9"/>
    <x v="0"/>
    <x v="4"/>
    <x v="49"/>
    <n v="24"/>
  </r>
  <r>
    <x v="1"/>
    <x v="9"/>
    <x v="0"/>
    <x v="4"/>
    <x v="40"/>
    <n v="716"/>
  </r>
  <r>
    <x v="1"/>
    <x v="9"/>
    <x v="0"/>
    <x v="4"/>
    <x v="41"/>
    <n v="699"/>
  </r>
  <r>
    <x v="1"/>
    <x v="9"/>
    <x v="0"/>
    <x v="4"/>
    <x v="42"/>
    <n v="263"/>
  </r>
  <r>
    <x v="1"/>
    <x v="9"/>
    <x v="0"/>
    <x v="4"/>
    <x v="43"/>
    <n v="632"/>
  </r>
  <r>
    <x v="1"/>
    <x v="9"/>
    <x v="0"/>
    <x v="4"/>
    <x v="44"/>
    <n v="39"/>
  </r>
  <r>
    <x v="1"/>
    <x v="9"/>
    <x v="0"/>
    <x v="5"/>
    <x v="45"/>
    <n v="1217"/>
  </r>
  <r>
    <x v="1"/>
    <x v="9"/>
    <x v="0"/>
    <x v="5"/>
    <x v="1"/>
    <n v="510"/>
  </r>
  <r>
    <x v="1"/>
    <x v="9"/>
    <x v="0"/>
    <x v="5"/>
    <x v="2"/>
    <n v="103"/>
  </r>
  <r>
    <x v="1"/>
    <x v="9"/>
    <x v="0"/>
    <x v="5"/>
    <x v="3"/>
    <n v="5368"/>
  </r>
  <r>
    <x v="1"/>
    <x v="9"/>
    <x v="0"/>
    <x v="5"/>
    <x v="4"/>
    <n v="571"/>
  </r>
  <r>
    <x v="1"/>
    <x v="9"/>
    <x v="0"/>
    <x v="5"/>
    <x v="5"/>
    <n v="448"/>
  </r>
  <r>
    <x v="1"/>
    <x v="9"/>
    <x v="0"/>
    <x v="5"/>
    <x v="51"/>
    <n v="7"/>
  </r>
  <r>
    <x v="1"/>
    <x v="9"/>
    <x v="0"/>
    <x v="5"/>
    <x v="46"/>
    <n v="301"/>
  </r>
  <r>
    <x v="1"/>
    <x v="9"/>
    <x v="0"/>
    <x v="5"/>
    <x v="6"/>
    <n v="659"/>
  </r>
  <r>
    <x v="1"/>
    <x v="9"/>
    <x v="0"/>
    <x v="5"/>
    <x v="7"/>
    <n v="3350"/>
  </r>
  <r>
    <x v="1"/>
    <x v="9"/>
    <x v="0"/>
    <x v="5"/>
    <x v="8"/>
    <n v="342"/>
  </r>
  <r>
    <x v="1"/>
    <x v="9"/>
    <x v="0"/>
    <x v="5"/>
    <x v="9"/>
    <n v="8"/>
  </r>
  <r>
    <x v="1"/>
    <x v="9"/>
    <x v="0"/>
    <x v="5"/>
    <x v="10"/>
    <n v="1659"/>
  </r>
  <r>
    <x v="1"/>
    <x v="9"/>
    <x v="0"/>
    <x v="5"/>
    <x v="47"/>
    <n v="610"/>
  </r>
  <r>
    <x v="1"/>
    <x v="9"/>
    <x v="0"/>
    <x v="5"/>
    <x v="11"/>
    <n v="162"/>
  </r>
  <r>
    <x v="1"/>
    <x v="9"/>
    <x v="0"/>
    <x v="5"/>
    <x v="12"/>
    <n v="377"/>
  </r>
  <r>
    <x v="1"/>
    <x v="9"/>
    <x v="0"/>
    <x v="5"/>
    <x v="13"/>
    <n v="285"/>
  </r>
  <r>
    <x v="1"/>
    <x v="9"/>
    <x v="0"/>
    <x v="5"/>
    <x v="14"/>
    <n v="652"/>
  </r>
  <r>
    <x v="1"/>
    <x v="9"/>
    <x v="0"/>
    <x v="5"/>
    <x v="15"/>
    <n v="7"/>
  </r>
  <r>
    <x v="1"/>
    <x v="9"/>
    <x v="0"/>
    <x v="5"/>
    <x v="16"/>
    <n v="1018"/>
  </r>
  <r>
    <x v="1"/>
    <x v="9"/>
    <x v="0"/>
    <x v="5"/>
    <x v="17"/>
    <n v="468"/>
  </r>
  <r>
    <x v="1"/>
    <x v="9"/>
    <x v="0"/>
    <x v="5"/>
    <x v="48"/>
    <n v="5801"/>
  </r>
  <r>
    <x v="1"/>
    <x v="9"/>
    <x v="0"/>
    <x v="5"/>
    <x v="18"/>
    <n v="452"/>
  </r>
  <r>
    <x v="1"/>
    <x v="9"/>
    <x v="0"/>
    <x v="5"/>
    <x v="19"/>
    <n v="615"/>
  </r>
  <r>
    <x v="1"/>
    <x v="9"/>
    <x v="0"/>
    <x v="5"/>
    <x v="20"/>
    <n v="1229"/>
  </r>
  <r>
    <x v="1"/>
    <x v="9"/>
    <x v="0"/>
    <x v="5"/>
    <x v="21"/>
    <n v="17"/>
  </r>
  <r>
    <x v="1"/>
    <x v="9"/>
    <x v="0"/>
    <x v="5"/>
    <x v="22"/>
    <n v="138"/>
  </r>
  <r>
    <x v="1"/>
    <x v="9"/>
    <x v="0"/>
    <x v="5"/>
    <x v="23"/>
    <n v="503"/>
  </r>
  <r>
    <x v="1"/>
    <x v="9"/>
    <x v="0"/>
    <x v="5"/>
    <x v="24"/>
    <n v="15"/>
  </r>
  <r>
    <x v="1"/>
    <x v="9"/>
    <x v="0"/>
    <x v="5"/>
    <x v="25"/>
    <n v="1533"/>
  </r>
  <r>
    <x v="1"/>
    <x v="9"/>
    <x v="0"/>
    <x v="5"/>
    <x v="26"/>
    <n v="41"/>
  </r>
  <r>
    <x v="1"/>
    <x v="9"/>
    <x v="0"/>
    <x v="5"/>
    <x v="27"/>
    <n v="3835"/>
  </r>
  <r>
    <x v="1"/>
    <x v="9"/>
    <x v="0"/>
    <x v="5"/>
    <x v="28"/>
    <n v="77"/>
  </r>
  <r>
    <x v="1"/>
    <x v="9"/>
    <x v="0"/>
    <x v="5"/>
    <x v="29"/>
    <n v="9"/>
  </r>
  <r>
    <x v="1"/>
    <x v="9"/>
    <x v="0"/>
    <x v="5"/>
    <x v="30"/>
    <n v="4303"/>
  </r>
  <r>
    <x v="1"/>
    <x v="9"/>
    <x v="0"/>
    <x v="5"/>
    <x v="31"/>
    <n v="48"/>
  </r>
  <r>
    <x v="1"/>
    <x v="9"/>
    <x v="0"/>
    <x v="5"/>
    <x v="32"/>
    <n v="113"/>
  </r>
  <r>
    <x v="1"/>
    <x v="9"/>
    <x v="0"/>
    <x v="5"/>
    <x v="33"/>
    <n v="2223"/>
  </r>
  <r>
    <x v="1"/>
    <x v="9"/>
    <x v="0"/>
    <x v="5"/>
    <x v="34"/>
    <n v="6"/>
  </r>
  <r>
    <x v="1"/>
    <x v="9"/>
    <x v="0"/>
    <x v="5"/>
    <x v="35"/>
    <n v="1234"/>
  </r>
  <r>
    <x v="1"/>
    <x v="9"/>
    <x v="0"/>
    <x v="5"/>
    <x v="37"/>
    <n v="902"/>
  </r>
  <r>
    <x v="1"/>
    <x v="9"/>
    <x v="0"/>
    <x v="5"/>
    <x v="38"/>
    <n v="1371"/>
  </r>
  <r>
    <x v="1"/>
    <x v="9"/>
    <x v="0"/>
    <x v="5"/>
    <x v="40"/>
    <n v="371"/>
  </r>
  <r>
    <x v="1"/>
    <x v="9"/>
    <x v="0"/>
    <x v="5"/>
    <x v="41"/>
    <n v="340"/>
  </r>
  <r>
    <x v="1"/>
    <x v="9"/>
    <x v="0"/>
    <x v="5"/>
    <x v="42"/>
    <n v="47"/>
  </r>
  <r>
    <x v="1"/>
    <x v="9"/>
    <x v="0"/>
    <x v="5"/>
    <x v="43"/>
    <n v="997"/>
  </r>
  <r>
    <x v="1"/>
    <x v="9"/>
    <x v="0"/>
    <x v="5"/>
    <x v="44"/>
    <n v="5"/>
  </r>
  <r>
    <x v="1"/>
    <x v="9"/>
    <x v="1"/>
    <x v="0"/>
    <x v="45"/>
    <n v="4"/>
  </r>
  <r>
    <x v="1"/>
    <x v="9"/>
    <x v="1"/>
    <x v="0"/>
    <x v="0"/>
    <n v="91"/>
  </r>
  <r>
    <x v="1"/>
    <x v="9"/>
    <x v="1"/>
    <x v="0"/>
    <x v="1"/>
    <n v="156"/>
  </r>
  <r>
    <x v="1"/>
    <x v="9"/>
    <x v="1"/>
    <x v="0"/>
    <x v="2"/>
    <n v="1"/>
  </r>
  <r>
    <x v="1"/>
    <x v="9"/>
    <x v="1"/>
    <x v="0"/>
    <x v="3"/>
    <n v="59"/>
  </r>
  <r>
    <x v="1"/>
    <x v="9"/>
    <x v="1"/>
    <x v="0"/>
    <x v="4"/>
    <n v="8"/>
  </r>
  <r>
    <x v="1"/>
    <x v="9"/>
    <x v="1"/>
    <x v="0"/>
    <x v="5"/>
    <n v="1"/>
  </r>
  <r>
    <x v="1"/>
    <x v="9"/>
    <x v="1"/>
    <x v="0"/>
    <x v="46"/>
    <n v="4"/>
  </r>
  <r>
    <x v="1"/>
    <x v="9"/>
    <x v="1"/>
    <x v="0"/>
    <x v="6"/>
    <n v="28"/>
  </r>
  <r>
    <x v="1"/>
    <x v="9"/>
    <x v="1"/>
    <x v="0"/>
    <x v="7"/>
    <n v="7"/>
  </r>
  <r>
    <x v="1"/>
    <x v="9"/>
    <x v="1"/>
    <x v="0"/>
    <x v="9"/>
    <n v="2"/>
  </r>
  <r>
    <x v="1"/>
    <x v="9"/>
    <x v="1"/>
    <x v="0"/>
    <x v="10"/>
    <n v="9"/>
  </r>
  <r>
    <x v="1"/>
    <x v="9"/>
    <x v="1"/>
    <x v="0"/>
    <x v="47"/>
    <n v="2"/>
  </r>
  <r>
    <x v="1"/>
    <x v="9"/>
    <x v="1"/>
    <x v="0"/>
    <x v="11"/>
    <n v="1"/>
  </r>
  <r>
    <x v="1"/>
    <x v="9"/>
    <x v="1"/>
    <x v="0"/>
    <x v="12"/>
    <n v="9"/>
  </r>
  <r>
    <x v="1"/>
    <x v="9"/>
    <x v="1"/>
    <x v="0"/>
    <x v="13"/>
    <n v="2"/>
  </r>
  <r>
    <x v="1"/>
    <x v="9"/>
    <x v="1"/>
    <x v="0"/>
    <x v="16"/>
    <n v="2"/>
  </r>
  <r>
    <x v="1"/>
    <x v="9"/>
    <x v="1"/>
    <x v="0"/>
    <x v="48"/>
    <n v="8"/>
  </r>
  <r>
    <x v="1"/>
    <x v="9"/>
    <x v="1"/>
    <x v="0"/>
    <x v="18"/>
    <n v="30"/>
  </r>
  <r>
    <x v="1"/>
    <x v="9"/>
    <x v="1"/>
    <x v="0"/>
    <x v="19"/>
    <n v="12"/>
  </r>
  <r>
    <x v="1"/>
    <x v="9"/>
    <x v="1"/>
    <x v="0"/>
    <x v="20"/>
    <n v="4"/>
  </r>
  <r>
    <x v="1"/>
    <x v="9"/>
    <x v="1"/>
    <x v="0"/>
    <x v="21"/>
    <n v="10"/>
  </r>
  <r>
    <x v="1"/>
    <x v="9"/>
    <x v="1"/>
    <x v="0"/>
    <x v="22"/>
    <n v="3"/>
  </r>
  <r>
    <x v="1"/>
    <x v="9"/>
    <x v="1"/>
    <x v="0"/>
    <x v="23"/>
    <n v="8"/>
  </r>
  <r>
    <x v="1"/>
    <x v="9"/>
    <x v="1"/>
    <x v="0"/>
    <x v="25"/>
    <n v="4"/>
  </r>
  <r>
    <x v="1"/>
    <x v="9"/>
    <x v="1"/>
    <x v="0"/>
    <x v="26"/>
    <n v="25"/>
  </r>
  <r>
    <x v="1"/>
    <x v="9"/>
    <x v="1"/>
    <x v="0"/>
    <x v="27"/>
    <n v="45"/>
  </r>
  <r>
    <x v="1"/>
    <x v="9"/>
    <x v="1"/>
    <x v="0"/>
    <x v="28"/>
    <n v="78"/>
  </r>
  <r>
    <x v="1"/>
    <x v="9"/>
    <x v="1"/>
    <x v="0"/>
    <x v="29"/>
    <n v="7"/>
  </r>
  <r>
    <x v="1"/>
    <x v="9"/>
    <x v="1"/>
    <x v="0"/>
    <x v="30"/>
    <n v="13"/>
  </r>
  <r>
    <x v="1"/>
    <x v="9"/>
    <x v="1"/>
    <x v="0"/>
    <x v="31"/>
    <n v="68"/>
  </r>
  <r>
    <x v="1"/>
    <x v="9"/>
    <x v="1"/>
    <x v="0"/>
    <x v="32"/>
    <n v="6"/>
  </r>
  <r>
    <x v="1"/>
    <x v="9"/>
    <x v="1"/>
    <x v="0"/>
    <x v="33"/>
    <n v="6"/>
  </r>
  <r>
    <x v="1"/>
    <x v="9"/>
    <x v="1"/>
    <x v="0"/>
    <x v="35"/>
    <n v="3"/>
  </r>
  <r>
    <x v="1"/>
    <x v="9"/>
    <x v="1"/>
    <x v="0"/>
    <x v="36"/>
    <n v="97"/>
  </r>
  <r>
    <x v="1"/>
    <x v="9"/>
    <x v="1"/>
    <x v="0"/>
    <x v="37"/>
    <n v="4"/>
  </r>
  <r>
    <x v="1"/>
    <x v="9"/>
    <x v="1"/>
    <x v="0"/>
    <x v="38"/>
    <n v="14"/>
  </r>
  <r>
    <x v="1"/>
    <x v="9"/>
    <x v="1"/>
    <x v="0"/>
    <x v="39"/>
    <n v="4"/>
  </r>
  <r>
    <x v="1"/>
    <x v="9"/>
    <x v="1"/>
    <x v="0"/>
    <x v="40"/>
    <n v="1"/>
  </r>
  <r>
    <x v="1"/>
    <x v="9"/>
    <x v="1"/>
    <x v="0"/>
    <x v="41"/>
    <n v="24"/>
  </r>
  <r>
    <x v="1"/>
    <x v="9"/>
    <x v="1"/>
    <x v="0"/>
    <x v="42"/>
    <n v="1"/>
  </r>
  <r>
    <x v="1"/>
    <x v="9"/>
    <x v="1"/>
    <x v="0"/>
    <x v="43"/>
    <n v="17"/>
  </r>
  <r>
    <x v="1"/>
    <x v="9"/>
    <x v="1"/>
    <x v="0"/>
    <x v="44"/>
    <n v="1"/>
  </r>
  <r>
    <x v="1"/>
    <x v="9"/>
    <x v="1"/>
    <x v="1"/>
    <x v="45"/>
    <n v="33"/>
  </r>
  <r>
    <x v="1"/>
    <x v="9"/>
    <x v="1"/>
    <x v="1"/>
    <x v="0"/>
    <n v="8"/>
  </r>
  <r>
    <x v="1"/>
    <x v="9"/>
    <x v="1"/>
    <x v="1"/>
    <x v="1"/>
    <n v="13"/>
  </r>
  <r>
    <x v="1"/>
    <x v="9"/>
    <x v="1"/>
    <x v="1"/>
    <x v="2"/>
    <n v="9"/>
  </r>
  <r>
    <x v="1"/>
    <x v="9"/>
    <x v="1"/>
    <x v="1"/>
    <x v="3"/>
    <n v="405"/>
  </r>
  <r>
    <x v="1"/>
    <x v="9"/>
    <x v="1"/>
    <x v="1"/>
    <x v="4"/>
    <n v="8"/>
  </r>
  <r>
    <x v="1"/>
    <x v="9"/>
    <x v="1"/>
    <x v="1"/>
    <x v="5"/>
    <n v="2"/>
  </r>
  <r>
    <x v="1"/>
    <x v="9"/>
    <x v="1"/>
    <x v="1"/>
    <x v="51"/>
    <n v="1"/>
  </r>
  <r>
    <x v="1"/>
    <x v="9"/>
    <x v="1"/>
    <x v="1"/>
    <x v="46"/>
    <n v="3"/>
  </r>
  <r>
    <x v="1"/>
    <x v="9"/>
    <x v="1"/>
    <x v="1"/>
    <x v="6"/>
    <n v="60"/>
  </r>
  <r>
    <x v="1"/>
    <x v="9"/>
    <x v="1"/>
    <x v="1"/>
    <x v="7"/>
    <n v="9"/>
  </r>
  <r>
    <x v="1"/>
    <x v="9"/>
    <x v="1"/>
    <x v="1"/>
    <x v="8"/>
    <n v="99"/>
  </r>
  <r>
    <x v="1"/>
    <x v="9"/>
    <x v="1"/>
    <x v="1"/>
    <x v="10"/>
    <n v="24"/>
  </r>
  <r>
    <x v="1"/>
    <x v="9"/>
    <x v="1"/>
    <x v="1"/>
    <x v="47"/>
    <n v="4"/>
  </r>
  <r>
    <x v="1"/>
    <x v="9"/>
    <x v="1"/>
    <x v="1"/>
    <x v="11"/>
    <n v="3"/>
  </r>
  <r>
    <x v="1"/>
    <x v="9"/>
    <x v="1"/>
    <x v="1"/>
    <x v="13"/>
    <n v="5"/>
  </r>
  <r>
    <x v="1"/>
    <x v="9"/>
    <x v="1"/>
    <x v="1"/>
    <x v="16"/>
    <n v="3"/>
  </r>
  <r>
    <x v="1"/>
    <x v="9"/>
    <x v="1"/>
    <x v="1"/>
    <x v="17"/>
    <n v="18"/>
  </r>
  <r>
    <x v="1"/>
    <x v="9"/>
    <x v="1"/>
    <x v="1"/>
    <x v="48"/>
    <n v="8"/>
  </r>
  <r>
    <x v="1"/>
    <x v="9"/>
    <x v="1"/>
    <x v="1"/>
    <x v="18"/>
    <n v="16"/>
  </r>
  <r>
    <x v="1"/>
    <x v="9"/>
    <x v="1"/>
    <x v="1"/>
    <x v="19"/>
    <n v="5"/>
  </r>
  <r>
    <x v="1"/>
    <x v="9"/>
    <x v="1"/>
    <x v="1"/>
    <x v="20"/>
    <n v="11"/>
  </r>
  <r>
    <x v="1"/>
    <x v="9"/>
    <x v="1"/>
    <x v="1"/>
    <x v="23"/>
    <n v="23"/>
  </r>
  <r>
    <x v="1"/>
    <x v="9"/>
    <x v="1"/>
    <x v="1"/>
    <x v="24"/>
    <n v="3"/>
  </r>
  <r>
    <x v="1"/>
    <x v="9"/>
    <x v="1"/>
    <x v="1"/>
    <x v="25"/>
    <n v="3"/>
  </r>
  <r>
    <x v="1"/>
    <x v="9"/>
    <x v="1"/>
    <x v="1"/>
    <x v="26"/>
    <n v="2"/>
  </r>
  <r>
    <x v="1"/>
    <x v="9"/>
    <x v="1"/>
    <x v="1"/>
    <x v="27"/>
    <n v="309"/>
  </r>
  <r>
    <x v="1"/>
    <x v="9"/>
    <x v="1"/>
    <x v="1"/>
    <x v="28"/>
    <n v="26"/>
  </r>
  <r>
    <x v="1"/>
    <x v="9"/>
    <x v="1"/>
    <x v="1"/>
    <x v="29"/>
    <n v="1"/>
  </r>
  <r>
    <x v="1"/>
    <x v="9"/>
    <x v="1"/>
    <x v="1"/>
    <x v="30"/>
    <n v="56"/>
  </r>
  <r>
    <x v="1"/>
    <x v="9"/>
    <x v="1"/>
    <x v="1"/>
    <x v="31"/>
    <n v="6"/>
  </r>
  <r>
    <x v="1"/>
    <x v="9"/>
    <x v="1"/>
    <x v="1"/>
    <x v="32"/>
    <n v="14"/>
  </r>
  <r>
    <x v="1"/>
    <x v="9"/>
    <x v="1"/>
    <x v="1"/>
    <x v="33"/>
    <n v="15"/>
  </r>
  <r>
    <x v="1"/>
    <x v="9"/>
    <x v="1"/>
    <x v="1"/>
    <x v="34"/>
    <n v="2"/>
  </r>
  <r>
    <x v="1"/>
    <x v="9"/>
    <x v="1"/>
    <x v="1"/>
    <x v="35"/>
    <n v="2"/>
  </r>
  <r>
    <x v="1"/>
    <x v="9"/>
    <x v="1"/>
    <x v="1"/>
    <x v="36"/>
    <n v="3"/>
  </r>
  <r>
    <x v="1"/>
    <x v="9"/>
    <x v="1"/>
    <x v="1"/>
    <x v="37"/>
    <n v="10"/>
  </r>
  <r>
    <x v="1"/>
    <x v="9"/>
    <x v="1"/>
    <x v="1"/>
    <x v="38"/>
    <n v="58"/>
  </r>
  <r>
    <x v="1"/>
    <x v="9"/>
    <x v="1"/>
    <x v="1"/>
    <x v="39"/>
    <n v="10"/>
  </r>
  <r>
    <x v="1"/>
    <x v="9"/>
    <x v="1"/>
    <x v="1"/>
    <x v="49"/>
    <n v="1"/>
  </r>
  <r>
    <x v="1"/>
    <x v="9"/>
    <x v="1"/>
    <x v="1"/>
    <x v="40"/>
    <n v="12"/>
  </r>
  <r>
    <x v="1"/>
    <x v="9"/>
    <x v="1"/>
    <x v="1"/>
    <x v="41"/>
    <n v="47"/>
  </r>
  <r>
    <x v="1"/>
    <x v="9"/>
    <x v="1"/>
    <x v="1"/>
    <x v="42"/>
    <n v="2"/>
  </r>
  <r>
    <x v="1"/>
    <x v="9"/>
    <x v="1"/>
    <x v="1"/>
    <x v="43"/>
    <n v="11"/>
  </r>
  <r>
    <x v="1"/>
    <x v="9"/>
    <x v="1"/>
    <x v="1"/>
    <x v="44"/>
    <n v="1"/>
  </r>
  <r>
    <x v="1"/>
    <x v="9"/>
    <x v="1"/>
    <x v="2"/>
    <x v="45"/>
    <n v="3603"/>
  </r>
  <r>
    <x v="1"/>
    <x v="9"/>
    <x v="1"/>
    <x v="2"/>
    <x v="0"/>
    <n v="74"/>
  </r>
  <r>
    <x v="1"/>
    <x v="9"/>
    <x v="1"/>
    <x v="2"/>
    <x v="1"/>
    <n v="430"/>
  </r>
  <r>
    <x v="1"/>
    <x v="9"/>
    <x v="1"/>
    <x v="2"/>
    <x v="2"/>
    <n v="1800"/>
  </r>
  <r>
    <x v="1"/>
    <x v="9"/>
    <x v="1"/>
    <x v="2"/>
    <x v="3"/>
    <n v="4532"/>
  </r>
  <r>
    <x v="1"/>
    <x v="9"/>
    <x v="1"/>
    <x v="2"/>
    <x v="4"/>
    <n v="484"/>
  </r>
  <r>
    <x v="1"/>
    <x v="9"/>
    <x v="1"/>
    <x v="2"/>
    <x v="5"/>
    <n v="586"/>
  </r>
  <r>
    <x v="1"/>
    <x v="9"/>
    <x v="1"/>
    <x v="2"/>
    <x v="51"/>
    <n v="328"/>
  </r>
  <r>
    <x v="1"/>
    <x v="9"/>
    <x v="1"/>
    <x v="2"/>
    <x v="46"/>
    <n v="767"/>
  </r>
  <r>
    <x v="1"/>
    <x v="9"/>
    <x v="1"/>
    <x v="2"/>
    <x v="6"/>
    <n v="6717"/>
  </r>
  <r>
    <x v="1"/>
    <x v="9"/>
    <x v="1"/>
    <x v="2"/>
    <x v="7"/>
    <n v="4957"/>
  </r>
  <r>
    <x v="1"/>
    <x v="9"/>
    <x v="1"/>
    <x v="2"/>
    <x v="8"/>
    <n v="39"/>
  </r>
  <r>
    <x v="1"/>
    <x v="9"/>
    <x v="1"/>
    <x v="2"/>
    <x v="9"/>
    <n v="2"/>
  </r>
  <r>
    <x v="1"/>
    <x v="9"/>
    <x v="1"/>
    <x v="2"/>
    <x v="10"/>
    <n v="6343"/>
  </r>
  <r>
    <x v="1"/>
    <x v="9"/>
    <x v="1"/>
    <x v="2"/>
    <x v="47"/>
    <n v="2431"/>
  </r>
  <r>
    <x v="1"/>
    <x v="9"/>
    <x v="1"/>
    <x v="2"/>
    <x v="11"/>
    <n v="395"/>
  </r>
  <r>
    <x v="1"/>
    <x v="9"/>
    <x v="1"/>
    <x v="2"/>
    <x v="12"/>
    <n v="583"/>
  </r>
  <r>
    <x v="1"/>
    <x v="9"/>
    <x v="1"/>
    <x v="2"/>
    <x v="13"/>
    <n v="834"/>
  </r>
  <r>
    <x v="1"/>
    <x v="9"/>
    <x v="1"/>
    <x v="2"/>
    <x v="14"/>
    <n v="4109"/>
  </r>
  <r>
    <x v="1"/>
    <x v="9"/>
    <x v="1"/>
    <x v="2"/>
    <x v="15"/>
    <n v="21"/>
  </r>
  <r>
    <x v="1"/>
    <x v="9"/>
    <x v="1"/>
    <x v="2"/>
    <x v="16"/>
    <n v="2461"/>
  </r>
  <r>
    <x v="1"/>
    <x v="9"/>
    <x v="1"/>
    <x v="2"/>
    <x v="17"/>
    <n v="377"/>
  </r>
  <r>
    <x v="1"/>
    <x v="9"/>
    <x v="1"/>
    <x v="2"/>
    <x v="48"/>
    <n v="3865"/>
  </r>
  <r>
    <x v="1"/>
    <x v="9"/>
    <x v="1"/>
    <x v="2"/>
    <x v="18"/>
    <n v="854"/>
  </r>
  <r>
    <x v="1"/>
    <x v="9"/>
    <x v="1"/>
    <x v="2"/>
    <x v="19"/>
    <n v="2299"/>
  </r>
  <r>
    <x v="1"/>
    <x v="9"/>
    <x v="1"/>
    <x v="2"/>
    <x v="20"/>
    <n v="3103"/>
  </r>
  <r>
    <x v="1"/>
    <x v="9"/>
    <x v="1"/>
    <x v="2"/>
    <x v="21"/>
    <n v="7"/>
  </r>
  <r>
    <x v="1"/>
    <x v="9"/>
    <x v="1"/>
    <x v="2"/>
    <x v="22"/>
    <n v="259"/>
  </r>
  <r>
    <x v="1"/>
    <x v="9"/>
    <x v="1"/>
    <x v="2"/>
    <x v="23"/>
    <n v="564"/>
  </r>
  <r>
    <x v="1"/>
    <x v="9"/>
    <x v="1"/>
    <x v="2"/>
    <x v="24"/>
    <n v="6"/>
  </r>
  <r>
    <x v="1"/>
    <x v="9"/>
    <x v="1"/>
    <x v="2"/>
    <x v="25"/>
    <n v="1356"/>
  </r>
  <r>
    <x v="1"/>
    <x v="9"/>
    <x v="1"/>
    <x v="2"/>
    <x v="26"/>
    <n v="88"/>
  </r>
  <r>
    <x v="1"/>
    <x v="9"/>
    <x v="1"/>
    <x v="2"/>
    <x v="27"/>
    <n v="3517"/>
  </r>
  <r>
    <x v="1"/>
    <x v="9"/>
    <x v="1"/>
    <x v="2"/>
    <x v="28"/>
    <n v="6146"/>
  </r>
  <r>
    <x v="1"/>
    <x v="9"/>
    <x v="1"/>
    <x v="2"/>
    <x v="29"/>
    <n v="19"/>
  </r>
  <r>
    <x v="1"/>
    <x v="9"/>
    <x v="1"/>
    <x v="2"/>
    <x v="30"/>
    <n v="5055"/>
  </r>
  <r>
    <x v="1"/>
    <x v="9"/>
    <x v="1"/>
    <x v="2"/>
    <x v="31"/>
    <n v="1524"/>
  </r>
  <r>
    <x v="1"/>
    <x v="9"/>
    <x v="1"/>
    <x v="2"/>
    <x v="32"/>
    <n v="155"/>
  </r>
  <r>
    <x v="1"/>
    <x v="9"/>
    <x v="1"/>
    <x v="2"/>
    <x v="33"/>
    <n v="3002"/>
  </r>
  <r>
    <x v="1"/>
    <x v="9"/>
    <x v="1"/>
    <x v="2"/>
    <x v="34"/>
    <n v="81"/>
  </r>
  <r>
    <x v="1"/>
    <x v="9"/>
    <x v="1"/>
    <x v="2"/>
    <x v="35"/>
    <n v="2698"/>
  </r>
  <r>
    <x v="1"/>
    <x v="9"/>
    <x v="1"/>
    <x v="2"/>
    <x v="36"/>
    <n v="26"/>
  </r>
  <r>
    <x v="1"/>
    <x v="9"/>
    <x v="1"/>
    <x v="2"/>
    <x v="37"/>
    <n v="3178"/>
  </r>
  <r>
    <x v="1"/>
    <x v="9"/>
    <x v="1"/>
    <x v="2"/>
    <x v="38"/>
    <n v="7403"/>
  </r>
  <r>
    <x v="1"/>
    <x v="9"/>
    <x v="1"/>
    <x v="2"/>
    <x v="39"/>
    <n v="44"/>
  </r>
  <r>
    <x v="1"/>
    <x v="9"/>
    <x v="1"/>
    <x v="2"/>
    <x v="49"/>
    <n v="9"/>
  </r>
  <r>
    <x v="1"/>
    <x v="9"/>
    <x v="1"/>
    <x v="2"/>
    <x v="40"/>
    <n v="3185"/>
  </r>
  <r>
    <x v="1"/>
    <x v="9"/>
    <x v="1"/>
    <x v="2"/>
    <x v="41"/>
    <n v="555"/>
  </r>
  <r>
    <x v="1"/>
    <x v="9"/>
    <x v="1"/>
    <x v="2"/>
    <x v="42"/>
    <n v="172"/>
  </r>
  <r>
    <x v="1"/>
    <x v="9"/>
    <x v="1"/>
    <x v="2"/>
    <x v="43"/>
    <n v="1560"/>
  </r>
  <r>
    <x v="1"/>
    <x v="9"/>
    <x v="1"/>
    <x v="2"/>
    <x v="44"/>
    <n v="9"/>
  </r>
  <r>
    <x v="1"/>
    <x v="9"/>
    <x v="1"/>
    <x v="3"/>
    <x v="45"/>
    <n v="28"/>
  </r>
  <r>
    <x v="1"/>
    <x v="9"/>
    <x v="1"/>
    <x v="3"/>
    <x v="0"/>
    <n v="14"/>
  </r>
  <r>
    <x v="1"/>
    <x v="9"/>
    <x v="1"/>
    <x v="3"/>
    <x v="1"/>
    <n v="778"/>
  </r>
  <r>
    <x v="1"/>
    <x v="9"/>
    <x v="1"/>
    <x v="3"/>
    <x v="2"/>
    <n v="48"/>
  </r>
  <r>
    <x v="1"/>
    <x v="9"/>
    <x v="1"/>
    <x v="3"/>
    <x v="3"/>
    <n v="3727"/>
  </r>
  <r>
    <x v="1"/>
    <x v="9"/>
    <x v="1"/>
    <x v="3"/>
    <x v="4"/>
    <n v="356"/>
  </r>
  <r>
    <x v="1"/>
    <x v="9"/>
    <x v="1"/>
    <x v="3"/>
    <x v="5"/>
    <n v="134"/>
  </r>
  <r>
    <x v="1"/>
    <x v="9"/>
    <x v="1"/>
    <x v="3"/>
    <x v="51"/>
    <n v="12"/>
  </r>
  <r>
    <x v="1"/>
    <x v="9"/>
    <x v="1"/>
    <x v="3"/>
    <x v="46"/>
    <n v="11"/>
  </r>
  <r>
    <x v="1"/>
    <x v="9"/>
    <x v="1"/>
    <x v="3"/>
    <x v="6"/>
    <n v="642"/>
  </r>
  <r>
    <x v="1"/>
    <x v="9"/>
    <x v="1"/>
    <x v="3"/>
    <x v="7"/>
    <n v="66"/>
  </r>
  <r>
    <x v="1"/>
    <x v="9"/>
    <x v="1"/>
    <x v="3"/>
    <x v="8"/>
    <n v="15"/>
  </r>
  <r>
    <x v="1"/>
    <x v="9"/>
    <x v="1"/>
    <x v="3"/>
    <x v="9"/>
    <n v="13"/>
  </r>
  <r>
    <x v="1"/>
    <x v="9"/>
    <x v="1"/>
    <x v="3"/>
    <x v="10"/>
    <n v="254"/>
  </r>
  <r>
    <x v="1"/>
    <x v="9"/>
    <x v="1"/>
    <x v="3"/>
    <x v="47"/>
    <n v="97"/>
  </r>
  <r>
    <x v="1"/>
    <x v="9"/>
    <x v="1"/>
    <x v="3"/>
    <x v="11"/>
    <n v="33"/>
  </r>
  <r>
    <x v="1"/>
    <x v="9"/>
    <x v="1"/>
    <x v="3"/>
    <x v="12"/>
    <n v="42"/>
  </r>
  <r>
    <x v="1"/>
    <x v="9"/>
    <x v="1"/>
    <x v="3"/>
    <x v="13"/>
    <n v="16"/>
  </r>
  <r>
    <x v="1"/>
    <x v="9"/>
    <x v="1"/>
    <x v="3"/>
    <x v="15"/>
    <n v="3"/>
  </r>
  <r>
    <x v="1"/>
    <x v="9"/>
    <x v="1"/>
    <x v="3"/>
    <x v="16"/>
    <n v="24"/>
  </r>
  <r>
    <x v="1"/>
    <x v="9"/>
    <x v="1"/>
    <x v="3"/>
    <x v="17"/>
    <n v="133"/>
  </r>
  <r>
    <x v="1"/>
    <x v="9"/>
    <x v="1"/>
    <x v="3"/>
    <x v="48"/>
    <n v="69"/>
  </r>
  <r>
    <x v="1"/>
    <x v="9"/>
    <x v="1"/>
    <x v="3"/>
    <x v="18"/>
    <n v="66"/>
  </r>
  <r>
    <x v="1"/>
    <x v="9"/>
    <x v="1"/>
    <x v="3"/>
    <x v="19"/>
    <n v="7"/>
  </r>
  <r>
    <x v="1"/>
    <x v="9"/>
    <x v="1"/>
    <x v="3"/>
    <x v="20"/>
    <n v="43"/>
  </r>
  <r>
    <x v="1"/>
    <x v="9"/>
    <x v="1"/>
    <x v="3"/>
    <x v="21"/>
    <n v="2"/>
  </r>
  <r>
    <x v="1"/>
    <x v="9"/>
    <x v="1"/>
    <x v="3"/>
    <x v="22"/>
    <n v="34"/>
  </r>
  <r>
    <x v="1"/>
    <x v="9"/>
    <x v="1"/>
    <x v="3"/>
    <x v="23"/>
    <n v="186"/>
  </r>
  <r>
    <x v="1"/>
    <x v="9"/>
    <x v="1"/>
    <x v="3"/>
    <x v="24"/>
    <n v="7"/>
  </r>
  <r>
    <x v="1"/>
    <x v="9"/>
    <x v="1"/>
    <x v="3"/>
    <x v="25"/>
    <n v="142"/>
  </r>
  <r>
    <x v="1"/>
    <x v="9"/>
    <x v="1"/>
    <x v="3"/>
    <x v="26"/>
    <n v="349"/>
  </r>
  <r>
    <x v="1"/>
    <x v="9"/>
    <x v="1"/>
    <x v="3"/>
    <x v="27"/>
    <n v="558"/>
  </r>
  <r>
    <x v="1"/>
    <x v="9"/>
    <x v="1"/>
    <x v="3"/>
    <x v="28"/>
    <n v="244"/>
  </r>
  <r>
    <x v="1"/>
    <x v="9"/>
    <x v="1"/>
    <x v="3"/>
    <x v="30"/>
    <n v="102"/>
  </r>
  <r>
    <x v="1"/>
    <x v="9"/>
    <x v="1"/>
    <x v="3"/>
    <x v="31"/>
    <n v="94"/>
  </r>
  <r>
    <x v="1"/>
    <x v="9"/>
    <x v="1"/>
    <x v="3"/>
    <x v="32"/>
    <n v="121"/>
  </r>
  <r>
    <x v="1"/>
    <x v="9"/>
    <x v="1"/>
    <x v="3"/>
    <x v="33"/>
    <n v="176"/>
  </r>
  <r>
    <x v="1"/>
    <x v="9"/>
    <x v="1"/>
    <x v="3"/>
    <x v="34"/>
    <n v="32"/>
  </r>
  <r>
    <x v="1"/>
    <x v="9"/>
    <x v="1"/>
    <x v="3"/>
    <x v="35"/>
    <n v="46"/>
  </r>
  <r>
    <x v="1"/>
    <x v="9"/>
    <x v="1"/>
    <x v="3"/>
    <x v="36"/>
    <n v="1"/>
  </r>
  <r>
    <x v="1"/>
    <x v="9"/>
    <x v="1"/>
    <x v="3"/>
    <x v="37"/>
    <n v="82"/>
  </r>
  <r>
    <x v="1"/>
    <x v="9"/>
    <x v="1"/>
    <x v="3"/>
    <x v="38"/>
    <n v="2184"/>
  </r>
  <r>
    <x v="1"/>
    <x v="9"/>
    <x v="1"/>
    <x v="3"/>
    <x v="39"/>
    <n v="86"/>
  </r>
  <r>
    <x v="1"/>
    <x v="9"/>
    <x v="1"/>
    <x v="3"/>
    <x v="49"/>
    <n v="2"/>
  </r>
  <r>
    <x v="1"/>
    <x v="9"/>
    <x v="1"/>
    <x v="3"/>
    <x v="40"/>
    <n v="72"/>
  </r>
  <r>
    <x v="1"/>
    <x v="9"/>
    <x v="1"/>
    <x v="3"/>
    <x v="41"/>
    <n v="174"/>
  </r>
  <r>
    <x v="1"/>
    <x v="9"/>
    <x v="1"/>
    <x v="3"/>
    <x v="42"/>
    <n v="4"/>
  </r>
  <r>
    <x v="1"/>
    <x v="9"/>
    <x v="1"/>
    <x v="3"/>
    <x v="43"/>
    <n v="58"/>
  </r>
  <r>
    <x v="1"/>
    <x v="9"/>
    <x v="1"/>
    <x v="3"/>
    <x v="44"/>
    <n v="5"/>
  </r>
  <r>
    <x v="1"/>
    <x v="9"/>
    <x v="1"/>
    <x v="3"/>
    <x v="50"/>
    <n v="132"/>
  </r>
  <r>
    <x v="1"/>
    <x v="9"/>
    <x v="1"/>
    <x v="4"/>
    <x v="45"/>
    <n v="256"/>
  </r>
  <r>
    <x v="1"/>
    <x v="9"/>
    <x v="1"/>
    <x v="4"/>
    <x v="0"/>
    <n v="63"/>
  </r>
  <r>
    <x v="1"/>
    <x v="9"/>
    <x v="1"/>
    <x v="4"/>
    <x v="1"/>
    <n v="655"/>
  </r>
  <r>
    <x v="1"/>
    <x v="9"/>
    <x v="1"/>
    <x v="4"/>
    <x v="2"/>
    <n v="303"/>
  </r>
  <r>
    <x v="1"/>
    <x v="9"/>
    <x v="1"/>
    <x v="4"/>
    <x v="3"/>
    <n v="3733"/>
  </r>
  <r>
    <x v="1"/>
    <x v="9"/>
    <x v="1"/>
    <x v="4"/>
    <x v="4"/>
    <n v="335"/>
  </r>
  <r>
    <x v="1"/>
    <x v="9"/>
    <x v="1"/>
    <x v="4"/>
    <x v="5"/>
    <n v="92"/>
  </r>
  <r>
    <x v="1"/>
    <x v="9"/>
    <x v="1"/>
    <x v="4"/>
    <x v="51"/>
    <n v="51"/>
  </r>
  <r>
    <x v="1"/>
    <x v="9"/>
    <x v="1"/>
    <x v="4"/>
    <x v="46"/>
    <n v="55"/>
  </r>
  <r>
    <x v="1"/>
    <x v="9"/>
    <x v="1"/>
    <x v="4"/>
    <x v="6"/>
    <n v="1819"/>
  </r>
  <r>
    <x v="1"/>
    <x v="9"/>
    <x v="1"/>
    <x v="4"/>
    <x v="7"/>
    <n v="278"/>
  </r>
  <r>
    <x v="1"/>
    <x v="9"/>
    <x v="1"/>
    <x v="4"/>
    <x v="8"/>
    <n v="70"/>
  </r>
  <r>
    <x v="1"/>
    <x v="9"/>
    <x v="1"/>
    <x v="4"/>
    <x v="9"/>
    <n v="22"/>
  </r>
  <r>
    <x v="1"/>
    <x v="9"/>
    <x v="1"/>
    <x v="4"/>
    <x v="10"/>
    <n v="844"/>
  </r>
  <r>
    <x v="1"/>
    <x v="9"/>
    <x v="1"/>
    <x v="4"/>
    <x v="47"/>
    <n v="604"/>
  </r>
  <r>
    <x v="1"/>
    <x v="9"/>
    <x v="1"/>
    <x v="4"/>
    <x v="11"/>
    <n v="157"/>
  </r>
  <r>
    <x v="1"/>
    <x v="9"/>
    <x v="1"/>
    <x v="4"/>
    <x v="12"/>
    <n v="128"/>
  </r>
  <r>
    <x v="1"/>
    <x v="9"/>
    <x v="1"/>
    <x v="4"/>
    <x v="13"/>
    <n v="289"/>
  </r>
  <r>
    <x v="1"/>
    <x v="9"/>
    <x v="1"/>
    <x v="4"/>
    <x v="14"/>
    <n v="283"/>
  </r>
  <r>
    <x v="1"/>
    <x v="9"/>
    <x v="1"/>
    <x v="4"/>
    <x v="15"/>
    <n v="51"/>
  </r>
  <r>
    <x v="1"/>
    <x v="9"/>
    <x v="1"/>
    <x v="4"/>
    <x v="16"/>
    <n v="188"/>
  </r>
  <r>
    <x v="1"/>
    <x v="9"/>
    <x v="1"/>
    <x v="4"/>
    <x v="17"/>
    <n v="334"/>
  </r>
  <r>
    <x v="1"/>
    <x v="9"/>
    <x v="1"/>
    <x v="4"/>
    <x v="48"/>
    <n v="545"/>
  </r>
  <r>
    <x v="1"/>
    <x v="9"/>
    <x v="1"/>
    <x v="4"/>
    <x v="18"/>
    <n v="373"/>
  </r>
  <r>
    <x v="1"/>
    <x v="9"/>
    <x v="1"/>
    <x v="4"/>
    <x v="19"/>
    <n v="176"/>
  </r>
  <r>
    <x v="1"/>
    <x v="9"/>
    <x v="1"/>
    <x v="4"/>
    <x v="20"/>
    <n v="358"/>
  </r>
  <r>
    <x v="1"/>
    <x v="9"/>
    <x v="1"/>
    <x v="4"/>
    <x v="21"/>
    <n v="23"/>
  </r>
  <r>
    <x v="1"/>
    <x v="9"/>
    <x v="1"/>
    <x v="4"/>
    <x v="22"/>
    <n v="88"/>
  </r>
  <r>
    <x v="1"/>
    <x v="9"/>
    <x v="1"/>
    <x v="4"/>
    <x v="23"/>
    <n v="331"/>
  </r>
  <r>
    <x v="1"/>
    <x v="9"/>
    <x v="1"/>
    <x v="4"/>
    <x v="24"/>
    <n v="50"/>
  </r>
  <r>
    <x v="1"/>
    <x v="9"/>
    <x v="1"/>
    <x v="4"/>
    <x v="25"/>
    <n v="120"/>
  </r>
  <r>
    <x v="1"/>
    <x v="9"/>
    <x v="1"/>
    <x v="4"/>
    <x v="26"/>
    <n v="182"/>
  </r>
  <r>
    <x v="1"/>
    <x v="9"/>
    <x v="1"/>
    <x v="4"/>
    <x v="27"/>
    <n v="608"/>
  </r>
  <r>
    <x v="1"/>
    <x v="9"/>
    <x v="1"/>
    <x v="4"/>
    <x v="28"/>
    <n v="931"/>
  </r>
  <r>
    <x v="1"/>
    <x v="9"/>
    <x v="1"/>
    <x v="4"/>
    <x v="29"/>
    <n v="19"/>
  </r>
  <r>
    <x v="1"/>
    <x v="9"/>
    <x v="1"/>
    <x v="4"/>
    <x v="30"/>
    <n v="965"/>
  </r>
  <r>
    <x v="1"/>
    <x v="9"/>
    <x v="1"/>
    <x v="4"/>
    <x v="31"/>
    <n v="471"/>
  </r>
  <r>
    <x v="1"/>
    <x v="9"/>
    <x v="1"/>
    <x v="4"/>
    <x v="32"/>
    <n v="482"/>
  </r>
  <r>
    <x v="1"/>
    <x v="9"/>
    <x v="1"/>
    <x v="4"/>
    <x v="33"/>
    <n v="558"/>
  </r>
  <r>
    <x v="1"/>
    <x v="9"/>
    <x v="1"/>
    <x v="4"/>
    <x v="34"/>
    <n v="84"/>
  </r>
  <r>
    <x v="1"/>
    <x v="9"/>
    <x v="1"/>
    <x v="4"/>
    <x v="35"/>
    <n v="297"/>
  </r>
  <r>
    <x v="1"/>
    <x v="9"/>
    <x v="1"/>
    <x v="4"/>
    <x v="36"/>
    <n v="28"/>
  </r>
  <r>
    <x v="1"/>
    <x v="9"/>
    <x v="1"/>
    <x v="4"/>
    <x v="37"/>
    <n v="567"/>
  </r>
  <r>
    <x v="1"/>
    <x v="9"/>
    <x v="1"/>
    <x v="4"/>
    <x v="38"/>
    <n v="1512"/>
  </r>
  <r>
    <x v="1"/>
    <x v="9"/>
    <x v="1"/>
    <x v="4"/>
    <x v="39"/>
    <n v="264"/>
  </r>
  <r>
    <x v="1"/>
    <x v="9"/>
    <x v="1"/>
    <x v="4"/>
    <x v="49"/>
    <n v="22"/>
  </r>
  <r>
    <x v="1"/>
    <x v="9"/>
    <x v="1"/>
    <x v="4"/>
    <x v="40"/>
    <n v="376"/>
  </r>
  <r>
    <x v="1"/>
    <x v="9"/>
    <x v="1"/>
    <x v="4"/>
    <x v="41"/>
    <n v="923"/>
  </r>
  <r>
    <x v="1"/>
    <x v="9"/>
    <x v="1"/>
    <x v="4"/>
    <x v="42"/>
    <n v="136"/>
  </r>
  <r>
    <x v="1"/>
    <x v="9"/>
    <x v="1"/>
    <x v="4"/>
    <x v="43"/>
    <n v="238"/>
  </r>
  <r>
    <x v="1"/>
    <x v="9"/>
    <x v="1"/>
    <x v="4"/>
    <x v="44"/>
    <n v="16"/>
  </r>
  <r>
    <x v="1"/>
    <x v="9"/>
    <x v="1"/>
    <x v="5"/>
    <x v="45"/>
    <n v="968"/>
  </r>
  <r>
    <x v="1"/>
    <x v="9"/>
    <x v="1"/>
    <x v="5"/>
    <x v="1"/>
    <n v="578"/>
  </r>
  <r>
    <x v="1"/>
    <x v="9"/>
    <x v="1"/>
    <x v="5"/>
    <x v="2"/>
    <n v="62"/>
  </r>
  <r>
    <x v="1"/>
    <x v="9"/>
    <x v="1"/>
    <x v="5"/>
    <x v="3"/>
    <n v="5892"/>
  </r>
  <r>
    <x v="1"/>
    <x v="9"/>
    <x v="1"/>
    <x v="5"/>
    <x v="4"/>
    <n v="414"/>
  </r>
  <r>
    <x v="1"/>
    <x v="9"/>
    <x v="1"/>
    <x v="5"/>
    <x v="5"/>
    <n v="345"/>
  </r>
  <r>
    <x v="1"/>
    <x v="9"/>
    <x v="1"/>
    <x v="5"/>
    <x v="51"/>
    <n v="6"/>
  </r>
  <r>
    <x v="1"/>
    <x v="9"/>
    <x v="1"/>
    <x v="5"/>
    <x v="46"/>
    <n v="273"/>
  </r>
  <r>
    <x v="1"/>
    <x v="9"/>
    <x v="1"/>
    <x v="5"/>
    <x v="6"/>
    <n v="755"/>
  </r>
  <r>
    <x v="1"/>
    <x v="9"/>
    <x v="1"/>
    <x v="5"/>
    <x v="7"/>
    <n v="2568"/>
  </r>
  <r>
    <x v="1"/>
    <x v="9"/>
    <x v="1"/>
    <x v="5"/>
    <x v="8"/>
    <n v="182"/>
  </r>
  <r>
    <x v="1"/>
    <x v="9"/>
    <x v="1"/>
    <x v="5"/>
    <x v="9"/>
    <n v="21"/>
  </r>
  <r>
    <x v="1"/>
    <x v="9"/>
    <x v="1"/>
    <x v="5"/>
    <x v="10"/>
    <n v="1546"/>
  </r>
  <r>
    <x v="1"/>
    <x v="9"/>
    <x v="1"/>
    <x v="5"/>
    <x v="47"/>
    <n v="478"/>
  </r>
  <r>
    <x v="1"/>
    <x v="9"/>
    <x v="1"/>
    <x v="5"/>
    <x v="11"/>
    <n v="132"/>
  </r>
  <r>
    <x v="1"/>
    <x v="9"/>
    <x v="1"/>
    <x v="5"/>
    <x v="12"/>
    <n v="198"/>
  </r>
  <r>
    <x v="1"/>
    <x v="9"/>
    <x v="1"/>
    <x v="5"/>
    <x v="13"/>
    <n v="253"/>
  </r>
  <r>
    <x v="1"/>
    <x v="9"/>
    <x v="1"/>
    <x v="5"/>
    <x v="14"/>
    <n v="352"/>
  </r>
  <r>
    <x v="1"/>
    <x v="9"/>
    <x v="1"/>
    <x v="5"/>
    <x v="15"/>
    <n v="6"/>
  </r>
  <r>
    <x v="1"/>
    <x v="9"/>
    <x v="1"/>
    <x v="5"/>
    <x v="16"/>
    <n v="732"/>
  </r>
  <r>
    <x v="1"/>
    <x v="9"/>
    <x v="1"/>
    <x v="5"/>
    <x v="17"/>
    <n v="354"/>
  </r>
  <r>
    <x v="1"/>
    <x v="9"/>
    <x v="1"/>
    <x v="5"/>
    <x v="48"/>
    <n v="2973"/>
  </r>
  <r>
    <x v="1"/>
    <x v="9"/>
    <x v="1"/>
    <x v="5"/>
    <x v="18"/>
    <n v="234"/>
  </r>
  <r>
    <x v="1"/>
    <x v="9"/>
    <x v="1"/>
    <x v="5"/>
    <x v="19"/>
    <n v="438"/>
  </r>
  <r>
    <x v="1"/>
    <x v="9"/>
    <x v="1"/>
    <x v="5"/>
    <x v="20"/>
    <n v="602"/>
  </r>
  <r>
    <x v="1"/>
    <x v="9"/>
    <x v="1"/>
    <x v="5"/>
    <x v="21"/>
    <n v="14"/>
  </r>
  <r>
    <x v="1"/>
    <x v="9"/>
    <x v="1"/>
    <x v="5"/>
    <x v="22"/>
    <n v="83"/>
  </r>
  <r>
    <x v="1"/>
    <x v="9"/>
    <x v="1"/>
    <x v="5"/>
    <x v="23"/>
    <n v="423"/>
  </r>
  <r>
    <x v="1"/>
    <x v="9"/>
    <x v="1"/>
    <x v="5"/>
    <x v="24"/>
    <n v="14"/>
  </r>
  <r>
    <x v="1"/>
    <x v="9"/>
    <x v="1"/>
    <x v="5"/>
    <x v="25"/>
    <n v="1020"/>
  </r>
  <r>
    <x v="1"/>
    <x v="9"/>
    <x v="1"/>
    <x v="5"/>
    <x v="26"/>
    <n v="22"/>
  </r>
  <r>
    <x v="1"/>
    <x v="9"/>
    <x v="1"/>
    <x v="5"/>
    <x v="27"/>
    <n v="3643"/>
  </r>
  <r>
    <x v="1"/>
    <x v="9"/>
    <x v="1"/>
    <x v="5"/>
    <x v="28"/>
    <n v="102"/>
  </r>
  <r>
    <x v="1"/>
    <x v="9"/>
    <x v="1"/>
    <x v="5"/>
    <x v="29"/>
    <n v="6"/>
  </r>
  <r>
    <x v="1"/>
    <x v="9"/>
    <x v="1"/>
    <x v="5"/>
    <x v="30"/>
    <n v="2844"/>
  </r>
  <r>
    <x v="1"/>
    <x v="9"/>
    <x v="1"/>
    <x v="5"/>
    <x v="31"/>
    <n v="47"/>
  </r>
  <r>
    <x v="1"/>
    <x v="9"/>
    <x v="1"/>
    <x v="5"/>
    <x v="32"/>
    <n v="123"/>
  </r>
  <r>
    <x v="1"/>
    <x v="9"/>
    <x v="1"/>
    <x v="5"/>
    <x v="33"/>
    <n v="1193"/>
  </r>
  <r>
    <x v="1"/>
    <x v="9"/>
    <x v="1"/>
    <x v="5"/>
    <x v="34"/>
    <n v="12"/>
  </r>
  <r>
    <x v="1"/>
    <x v="9"/>
    <x v="1"/>
    <x v="5"/>
    <x v="35"/>
    <n v="879"/>
  </r>
  <r>
    <x v="1"/>
    <x v="9"/>
    <x v="1"/>
    <x v="5"/>
    <x v="37"/>
    <n v="368"/>
  </r>
  <r>
    <x v="1"/>
    <x v="9"/>
    <x v="1"/>
    <x v="5"/>
    <x v="38"/>
    <n v="1098"/>
  </r>
  <r>
    <x v="1"/>
    <x v="9"/>
    <x v="1"/>
    <x v="5"/>
    <x v="40"/>
    <n v="293"/>
  </r>
  <r>
    <x v="1"/>
    <x v="9"/>
    <x v="1"/>
    <x v="5"/>
    <x v="41"/>
    <n v="394"/>
  </r>
  <r>
    <x v="1"/>
    <x v="9"/>
    <x v="1"/>
    <x v="5"/>
    <x v="42"/>
    <n v="28"/>
  </r>
  <r>
    <x v="1"/>
    <x v="9"/>
    <x v="1"/>
    <x v="5"/>
    <x v="43"/>
    <n v="547"/>
  </r>
  <r>
    <x v="1"/>
    <x v="9"/>
    <x v="1"/>
    <x v="5"/>
    <x v="44"/>
    <n v="1"/>
  </r>
  <r>
    <x v="1"/>
    <x v="9"/>
    <x v="2"/>
    <x v="0"/>
    <x v="3"/>
    <n v="2"/>
  </r>
  <r>
    <x v="1"/>
    <x v="9"/>
    <x v="2"/>
    <x v="0"/>
    <x v="7"/>
    <n v="1"/>
  </r>
  <r>
    <x v="1"/>
    <x v="9"/>
    <x v="2"/>
    <x v="1"/>
    <x v="1"/>
    <n v="1"/>
  </r>
  <r>
    <x v="1"/>
    <x v="9"/>
    <x v="2"/>
    <x v="1"/>
    <x v="3"/>
    <n v="2"/>
  </r>
  <r>
    <x v="1"/>
    <x v="9"/>
    <x v="2"/>
    <x v="1"/>
    <x v="27"/>
    <n v="1"/>
  </r>
  <r>
    <x v="1"/>
    <x v="9"/>
    <x v="2"/>
    <x v="1"/>
    <x v="38"/>
    <n v="2"/>
  </r>
  <r>
    <x v="1"/>
    <x v="9"/>
    <x v="2"/>
    <x v="2"/>
    <x v="3"/>
    <n v="15"/>
  </r>
  <r>
    <x v="1"/>
    <x v="9"/>
    <x v="2"/>
    <x v="2"/>
    <x v="7"/>
    <n v="17"/>
  </r>
  <r>
    <x v="1"/>
    <x v="9"/>
    <x v="2"/>
    <x v="2"/>
    <x v="14"/>
    <n v="22"/>
  </r>
  <r>
    <x v="1"/>
    <x v="9"/>
    <x v="2"/>
    <x v="2"/>
    <x v="48"/>
    <n v="4"/>
  </r>
  <r>
    <x v="1"/>
    <x v="9"/>
    <x v="2"/>
    <x v="2"/>
    <x v="22"/>
    <n v="1"/>
  </r>
  <r>
    <x v="1"/>
    <x v="9"/>
    <x v="2"/>
    <x v="2"/>
    <x v="27"/>
    <n v="1"/>
  </r>
  <r>
    <x v="1"/>
    <x v="9"/>
    <x v="2"/>
    <x v="2"/>
    <x v="30"/>
    <n v="10"/>
  </r>
  <r>
    <x v="1"/>
    <x v="9"/>
    <x v="2"/>
    <x v="2"/>
    <x v="35"/>
    <n v="15"/>
  </r>
  <r>
    <x v="1"/>
    <x v="9"/>
    <x v="2"/>
    <x v="2"/>
    <x v="43"/>
    <n v="1"/>
  </r>
  <r>
    <x v="1"/>
    <x v="9"/>
    <x v="2"/>
    <x v="3"/>
    <x v="3"/>
    <n v="23"/>
  </r>
  <r>
    <x v="1"/>
    <x v="9"/>
    <x v="2"/>
    <x v="3"/>
    <x v="7"/>
    <n v="4"/>
  </r>
  <r>
    <x v="1"/>
    <x v="9"/>
    <x v="2"/>
    <x v="3"/>
    <x v="22"/>
    <n v="1"/>
  </r>
  <r>
    <x v="1"/>
    <x v="9"/>
    <x v="2"/>
    <x v="3"/>
    <x v="30"/>
    <n v="5"/>
  </r>
  <r>
    <x v="1"/>
    <x v="9"/>
    <x v="2"/>
    <x v="3"/>
    <x v="38"/>
    <n v="2"/>
  </r>
  <r>
    <x v="1"/>
    <x v="9"/>
    <x v="2"/>
    <x v="4"/>
    <x v="3"/>
    <n v="11"/>
  </r>
  <r>
    <x v="1"/>
    <x v="9"/>
    <x v="2"/>
    <x v="4"/>
    <x v="46"/>
    <n v="1"/>
  </r>
  <r>
    <x v="1"/>
    <x v="9"/>
    <x v="2"/>
    <x v="4"/>
    <x v="9"/>
    <n v="1"/>
  </r>
  <r>
    <x v="1"/>
    <x v="9"/>
    <x v="2"/>
    <x v="4"/>
    <x v="14"/>
    <n v="6"/>
  </r>
  <r>
    <x v="1"/>
    <x v="9"/>
    <x v="2"/>
    <x v="4"/>
    <x v="23"/>
    <n v="1"/>
  </r>
  <r>
    <x v="1"/>
    <x v="9"/>
    <x v="2"/>
    <x v="4"/>
    <x v="30"/>
    <n v="12"/>
  </r>
  <r>
    <x v="1"/>
    <x v="9"/>
    <x v="2"/>
    <x v="4"/>
    <x v="35"/>
    <n v="6"/>
  </r>
  <r>
    <x v="1"/>
    <x v="9"/>
    <x v="2"/>
    <x v="4"/>
    <x v="40"/>
    <n v="1"/>
  </r>
  <r>
    <x v="1"/>
    <x v="9"/>
    <x v="2"/>
    <x v="5"/>
    <x v="45"/>
    <n v="20"/>
  </r>
  <r>
    <x v="1"/>
    <x v="9"/>
    <x v="2"/>
    <x v="5"/>
    <x v="1"/>
    <n v="2"/>
  </r>
  <r>
    <x v="1"/>
    <x v="9"/>
    <x v="2"/>
    <x v="5"/>
    <x v="2"/>
    <n v="1"/>
  </r>
  <r>
    <x v="1"/>
    <x v="9"/>
    <x v="2"/>
    <x v="5"/>
    <x v="3"/>
    <n v="110"/>
  </r>
  <r>
    <x v="1"/>
    <x v="9"/>
    <x v="2"/>
    <x v="5"/>
    <x v="46"/>
    <n v="3"/>
  </r>
  <r>
    <x v="1"/>
    <x v="9"/>
    <x v="2"/>
    <x v="5"/>
    <x v="7"/>
    <n v="134"/>
  </r>
  <r>
    <x v="1"/>
    <x v="9"/>
    <x v="2"/>
    <x v="5"/>
    <x v="9"/>
    <n v="1"/>
  </r>
  <r>
    <x v="1"/>
    <x v="9"/>
    <x v="2"/>
    <x v="5"/>
    <x v="10"/>
    <n v="1"/>
  </r>
  <r>
    <x v="1"/>
    <x v="9"/>
    <x v="2"/>
    <x v="5"/>
    <x v="47"/>
    <n v="25"/>
  </r>
  <r>
    <x v="1"/>
    <x v="9"/>
    <x v="2"/>
    <x v="5"/>
    <x v="13"/>
    <n v="6"/>
  </r>
  <r>
    <x v="1"/>
    <x v="9"/>
    <x v="2"/>
    <x v="5"/>
    <x v="14"/>
    <n v="39"/>
  </r>
  <r>
    <x v="1"/>
    <x v="9"/>
    <x v="2"/>
    <x v="5"/>
    <x v="16"/>
    <n v="5"/>
  </r>
  <r>
    <x v="1"/>
    <x v="9"/>
    <x v="2"/>
    <x v="5"/>
    <x v="17"/>
    <n v="1"/>
  </r>
  <r>
    <x v="1"/>
    <x v="9"/>
    <x v="2"/>
    <x v="5"/>
    <x v="48"/>
    <n v="51"/>
  </r>
  <r>
    <x v="1"/>
    <x v="9"/>
    <x v="2"/>
    <x v="5"/>
    <x v="22"/>
    <n v="1"/>
  </r>
  <r>
    <x v="1"/>
    <x v="9"/>
    <x v="2"/>
    <x v="5"/>
    <x v="23"/>
    <n v="1"/>
  </r>
  <r>
    <x v="1"/>
    <x v="9"/>
    <x v="2"/>
    <x v="5"/>
    <x v="27"/>
    <n v="4"/>
  </r>
  <r>
    <x v="1"/>
    <x v="9"/>
    <x v="2"/>
    <x v="5"/>
    <x v="30"/>
    <n v="331"/>
  </r>
  <r>
    <x v="1"/>
    <x v="9"/>
    <x v="2"/>
    <x v="5"/>
    <x v="33"/>
    <n v="1"/>
  </r>
  <r>
    <x v="1"/>
    <x v="9"/>
    <x v="2"/>
    <x v="5"/>
    <x v="35"/>
    <n v="14"/>
  </r>
  <r>
    <x v="1"/>
    <x v="9"/>
    <x v="2"/>
    <x v="5"/>
    <x v="37"/>
    <n v="1"/>
  </r>
  <r>
    <x v="1"/>
    <x v="9"/>
    <x v="2"/>
    <x v="5"/>
    <x v="38"/>
    <n v="10"/>
  </r>
  <r>
    <x v="1"/>
    <x v="9"/>
    <x v="2"/>
    <x v="5"/>
    <x v="40"/>
    <n v="4"/>
  </r>
  <r>
    <x v="1"/>
    <x v="9"/>
    <x v="2"/>
    <x v="5"/>
    <x v="43"/>
    <n v="4"/>
  </r>
  <r>
    <x v="1"/>
    <x v="10"/>
    <x v="0"/>
    <x v="0"/>
    <x v="45"/>
    <n v="11"/>
  </r>
  <r>
    <x v="1"/>
    <x v="10"/>
    <x v="0"/>
    <x v="0"/>
    <x v="0"/>
    <n v="200"/>
  </r>
  <r>
    <x v="1"/>
    <x v="10"/>
    <x v="0"/>
    <x v="0"/>
    <x v="1"/>
    <n v="249"/>
  </r>
  <r>
    <x v="1"/>
    <x v="10"/>
    <x v="0"/>
    <x v="0"/>
    <x v="2"/>
    <n v="1"/>
  </r>
  <r>
    <x v="1"/>
    <x v="10"/>
    <x v="0"/>
    <x v="0"/>
    <x v="3"/>
    <n v="64"/>
  </r>
  <r>
    <x v="1"/>
    <x v="10"/>
    <x v="0"/>
    <x v="0"/>
    <x v="4"/>
    <n v="15"/>
  </r>
  <r>
    <x v="1"/>
    <x v="10"/>
    <x v="0"/>
    <x v="0"/>
    <x v="5"/>
    <n v="3"/>
  </r>
  <r>
    <x v="1"/>
    <x v="10"/>
    <x v="0"/>
    <x v="0"/>
    <x v="46"/>
    <n v="10"/>
  </r>
  <r>
    <x v="1"/>
    <x v="10"/>
    <x v="0"/>
    <x v="0"/>
    <x v="6"/>
    <n v="25"/>
  </r>
  <r>
    <x v="1"/>
    <x v="10"/>
    <x v="0"/>
    <x v="0"/>
    <x v="7"/>
    <n v="14"/>
  </r>
  <r>
    <x v="1"/>
    <x v="10"/>
    <x v="0"/>
    <x v="0"/>
    <x v="9"/>
    <n v="4"/>
  </r>
  <r>
    <x v="1"/>
    <x v="10"/>
    <x v="0"/>
    <x v="0"/>
    <x v="10"/>
    <n v="4"/>
  </r>
  <r>
    <x v="1"/>
    <x v="10"/>
    <x v="0"/>
    <x v="0"/>
    <x v="47"/>
    <n v="2"/>
  </r>
  <r>
    <x v="1"/>
    <x v="10"/>
    <x v="0"/>
    <x v="0"/>
    <x v="11"/>
    <n v="8"/>
  </r>
  <r>
    <x v="1"/>
    <x v="10"/>
    <x v="0"/>
    <x v="0"/>
    <x v="12"/>
    <n v="17"/>
  </r>
  <r>
    <x v="1"/>
    <x v="10"/>
    <x v="0"/>
    <x v="0"/>
    <x v="14"/>
    <n v="5"/>
  </r>
  <r>
    <x v="1"/>
    <x v="10"/>
    <x v="0"/>
    <x v="0"/>
    <x v="15"/>
    <n v="1"/>
  </r>
  <r>
    <x v="1"/>
    <x v="10"/>
    <x v="0"/>
    <x v="0"/>
    <x v="16"/>
    <n v="5"/>
  </r>
  <r>
    <x v="1"/>
    <x v="10"/>
    <x v="0"/>
    <x v="0"/>
    <x v="17"/>
    <n v="1"/>
  </r>
  <r>
    <x v="1"/>
    <x v="10"/>
    <x v="0"/>
    <x v="0"/>
    <x v="48"/>
    <n v="11"/>
  </r>
  <r>
    <x v="1"/>
    <x v="10"/>
    <x v="0"/>
    <x v="0"/>
    <x v="18"/>
    <n v="80"/>
  </r>
  <r>
    <x v="1"/>
    <x v="10"/>
    <x v="0"/>
    <x v="0"/>
    <x v="19"/>
    <n v="27"/>
  </r>
  <r>
    <x v="1"/>
    <x v="10"/>
    <x v="0"/>
    <x v="0"/>
    <x v="20"/>
    <n v="4"/>
  </r>
  <r>
    <x v="1"/>
    <x v="10"/>
    <x v="0"/>
    <x v="0"/>
    <x v="21"/>
    <n v="28"/>
  </r>
  <r>
    <x v="1"/>
    <x v="10"/>
    <x v="0"/>
    <x v="0"/>
    <x v="22"/>
    <n v="18"/>
  </r>
  <r>
    <x v="1"/>
    <x v="10"/>
    <x v="0"/>
    <x v="0"/>
    <x v="23"/>
    <n v="12"/>
  </r>
  <r>
    <x v="1"/>
    <x v="10"/>
    <x v="0"/>
    <x v="0"/>
    <x v="25"/>
    <n v="3"/>
  </r>
  <r>
    <x v="1"/>
    <x v="10"/>
    <x v="0"/>
    <x v="0"/>
    <x v="26"/>
    <n v="62"/>
  </r>
  <r>
    <x v="1"/>
    <x v="10"/>
    <x v="0"/>
    <x v="0"/>
    <x v="27"/>
    <n v="126"/>
  </r>
  <r>
    <x v="1"/>
    <x v="10"/>
    <x v="0"/>
    <x v="0"/>
    <x v="28"/>
    <n v="102"/>
  </r>
  <r>
    <x v="1"/>
    <x v="10"/>
    <x v="0"/>
    <x v="0"/>
    <x v="29"/>
    <n v="17"/>
  </r>
  <r>
    <x v="1"/>
    <x v="10"/>
    <x v="0"/>
    <x v="0"/>
    <x v="30"/>
    <n v="10"/>
  </r>
  <r>
    <x v="1"/>
    <x v="10"/>
    <x v="0"/>
    <x v="0"/>
    <x v="31"/>
    <n v="221"/>
  </r>
  <r>
    <x v="1"/>
    <x v="10"/>
    <x v="0"/>
    <x v="0"/>
    <x v="32"/>
    <n v="16"/>
  </r>
  <r>
    <x v="1"/>
    <x v="10"/>
    <x v="0"/>
    <x v="0"/>
    <x v="33"/>
    <n v="3"/>
  </r>
  <r>
    <x v="1"/>
    <x v="10"/>
    <x v="0"/>
    <x v="0"/>
    <x v="35"/>
    <n v="2"/>
  </r>
  <r>
    <x v="1"/>
    <x v="10"/>
    <x v="0"/>
    <x v="0"/>
    <x v="36"/>
    <n v="128"/>
  </r>
  <r>
    <x v="1"/>
    <x v="10"/>
    <x v="0"/>
    <x v="0"/>
    <x v="37"/>
    <n v="6"/>
  </r>
  <r>
    <x v="1"/>
    <x v="10"/>
    <x v="0"/>
    <x v="0"/>
    <x v="38"/>
    <n v="13"/>
  </r>
  <r>
    <x v="1"/>
    <x v="10"/>
    <x v="0"/>
    <x v="0"/>
    <x v="39"/>
    <n v="8"/>
  </r>
  <r>
    <x v="1"/>
    <x v="10"/>
    <x v="0"/>
    <x v="0"/>
    <x v="41"/>
    <n v="62"/>
  </r>
  <r>
    <x v="1"/>
    <x v="10"/>
    <x v="0"/>
    <x v="0"/>
    <x v="43"/>
    <n v="53"/>
  </r>
  <r>
    <x v="1"/>
    <x v="10"/>
    <x v="0"/>
    <x v="0"/>
    <x v="44"/>
    <n v="2"/>
  </r>
  <r>
    <x v="1"/>
    <x v="10"/>
    <x v="0"/>
    <x v="1"/>
    <x v="45"/>
    <n v="20"/>
  </r>
  <r>
    <x v="1"/>
    <x v="10"/>
    <x v="0"/>
    <x v="1"/>
    <x v="0"/>
    <n v="19"/>
  </r>
  <r>
    <x v="1"/>
    <x v="10"/>
    <x v="0"/>
    <x v="1"/>
    <x v="1"/>
    <n v="7"/>
  </r>
  <r>
    <x v="1"/>
    <x v="10"/>
    <x v="0"/>
    <x v="1"/>
    <x v="2"/>
    <n v="12"/>
  </r>
  <r>
    <x v="1"/>
    <x v="10"/>
    <x v="0"/>
    <x v="1"/>
    <x v="3"/>
    <n v="368"/>
  </r>
  <r>
    <x v="1"/>
    <x v="10"/>
    <x v="0"/>
    <x v="1"/>
    <x v="4"/>
    <n v="9"/>
  </r>
  <r>
    <x v="1"/>
    <x v="10"/>
    <x v="0"/>
    <x v="1"/>
    <x v="5"/>
    <n v="7"/>
  </r>
  <r>
    <x v="1"/>
    <x v="10"/>
    <x v="0"/>
    <x v="1"/>
    <x v="51"/>
    <n v="3"/>
  </r>
  <r>
    <x v="1"/>
    <x v="10"/>
    <x v="0"/>
    <x v="1"/>
    <x v="46"/>
    <n v="4"/>
  </r>
  <r>
    <x v="1"/>
    <x v="10"/>
    <x v="0"/>
    <x v="1"/>
    <x v="6"/>
    <n v="3"/>
  </r>
  <r>
    <x v="1"/>
    <x v="10"/>
    <x v="0"/>
    <x v="1"/>
    <x v="7"/>
    <n v="21"/>
  </r>
  <r>
    <x v="1"/>
    <x v="10"/>
    <x v="0"/>
    <x v="1"/>
    <x v="8"/>
    <n v="109"/>
  </r>
  <r>
    <x v="1"/>
    <x v="10"/>
    <x v="0"/>
    <x v="1"/>
    <x v="10"/>
    <n v="23"/>
  </r>
  <r>
    <x v="1"/>
    <x v="10"/>
    <x v="0"/>
    <x v="1"/>
    <x v="47"/>
    <n v="8"/>
  </r>
  <r>
    <x v="1"/>
    <x v="10"/>
    <x v="0"/>
    <x v="1"/>
    <x v="11"/>
    <n v="5"/>
  </r>
  <r>
    <x v="1"/>
    <x v="10"/>
    <x v="0"/>
    <x v="1"/>
    <x v="12"/>
    <n v="5"/>
  </r>
  <r>
    <x v="1"/>
    <x v="10"/>
    <x v="0"/>
    <x v="1"/>
    <x v="13"/>
    <n v="4"/>
  </r>
  <r>
    <x v="1"/>
    <x v="10"/>
    <x v="0"/>
    <x v="1"/>
    <x v="16"/>
    <n v="11"/>
  </r>
  <r>
    <x v="1"/>
    <x v="10"/>
    <x v="0"/>
    <x v="1"/>
    <x v="17"/>
    <n v="14"/>
  </r>
  <r>
    <x v="1"/>
    <x v="10"/>
    <x v="0"/>
    <x v="1"/>
    <x v="48"/>
    <n v="20"/>
  </r>
  <r>
    <x v="1"/>
    <x v="10"/>
    <x v="0"/>
    <x v="1"/>
    <x v="18"/>
    <n v="30"/>
  </r>
  <r>
    <x v="1"/>
    <x v="10"/>
    <x v="0"/>
    <x v="1"/>
    <x v="19"/>
    <n v="3"/>
  </r>
  <r>
    <x v="1"/>
    <x v="10"/>
    <x v="0"/>
    <x v="1"/>
    <x v="20"/>
    <n v="13"/>
  </r>
  <r>
    <x v="1"/>
    <x v="10"/>
    <x v="0"/>
    <x v="1"/>
    <x v="21"/>
    <n v="2"/>
  </r>
  <r>
    <x v="1"/>
    <x v="10"/>
    <x v="0"/>
    <x v="1"/>
    <x v="22"/>
    <n v="3"/>
  </r>
  <r>
    <x v="1"/>
    <x v="10"/>
    <x v="0"/>
    <x v="1"/>
    <x v="23"/>
    <n v="29"/>
  </r>
  <r>
    <x v="1"/>
    <x v="10"/>
    <x v="0"/>
    <x v="1"/>
    <x v="24"/>
    <n v="1"/>
  </r>
  <r>
    <x v="1"/>
    <x v="10"/>
    <x v="0"/>
    <x v="1"/>
    <x v="25"/>
    <n v="13"/>
  </r>
  <r>
    <x v="1"/>
    <x v="10"/>
    <x v="0"/>
    <x v="1"/>
    <x v="26"/>
    <n v="2"/>
  </r>
  <r>
    <x v="1"/>
    <x v="10"/>
    <x v="0"/>
    <x v="1"/>
    <x v="27"/>
    <n v="41"/>
  </r>
  <r>
    <x v="1"/>
    <x v="10"/>
    <x v="0"/>
    <x v="1"/>
    <x v="28"/>
    <n v="38"/>
  </r>
  <r>
    <x v="1"/>
    <x v="10"/>
    <x v="0"/>
    <x v="1"/>
    <x v="29"/>
    <n v="1"/>
  </r>
  <r>
    <x v="1"/>
    <x v="10"/>
    <x v="0"/>
    <x v="1"/>
    <x v="30"/>
    <n v="33"/>
  </r>
  <r>
    <x v="1"/>
    <x v="10"/>
    <x v="0"/>
    <x v="1"/>
    <x v="31"/>
    <n v="15"/>
  </r>
  <r>
    <x v="1"/>
    <x v="10"/>
    <x v="0"/>
    <x v="1"/>
    <x v="32"/>
    <n v="15"/>
  </r>
  <r>
    <x v="1"/>
    <x v="10"/>
    <x v="0"/>
    <x v="1"/>
    <x v="33"/>
    <n v="34"/>
  </r>
  <r>
    <x v="1"/>
    <x v="10"/>
    <x v="0"/>
    <x v="1"/>
    <x v="34"/>
    <n v="5"/>
  </r>
  <r>
    <x v="1"/>
    <x v="10"/>
    <x v="0"/>
    <x v="1"/>
    <x v="35"/>
    <n v="3"/>
  </r>
  <r>
    <x v="1"/>
    <x v="10"/>
    <x v="0"/>
    <x v="1"/>
    <x v="36"/>
    <n v="2"/>
  </r>
  <r>
    <x v="1"/>
    <x v="10"/>
    <x v="0"/>
    <x v="1"/>
    <x v="37"/>
    <n v="13"/>
  </r>
  <r>
    <x v="1"/>
    <x v="10"/>
    <x v="0"/>
    <x v="1"/>
    <x v="38"/>
    <n v="120"/>
  </r>
  <r>
    <x v="1"/>
    <x v="10"/>
    <x v="0"/>
    <x v="1"/>
    <x v="39"/>
    <n v="5"/>
  </r>
  <r>
    <x v="1"/>
    <x v="10"/>
    <x v="0"/>
    <x v="1"/>
    <x v="40"/>
    <n v="25"/>
  </r>
  <r>
    <x v="1"/>
    <x v="10"/>
    <x v="0"/>
    <x v="1"/>
    <x v="41"/>
    <n v="45"/>
  </r>
  <r>
    <x v="1"/>
    <x v="10"/>
    <x v="0"/>
    <x v="1"/>
    <x v="42"/>
    <n v="2"/>
  </r>
  <r>
    <x v="1"/>
    <x v="10"/>
    <x v="0"/>
    <x v="1"/>
    <x v="43"/>
    <n v="24"/>
  </r>
  <r>
    <x v="1"/>
    <x v="10"/>
    <x v="0"/>
    <x v="2"/>
    <x v="45"/>
    <n v="3437"/>
  </r>
  <r>
    <x v="1"/>
    <x v="10"/>
    <x v="0"/>
    <x v="2"/>
    <x v="0"/>
    <n v="36"/>
  </r>
  <r>
    <x v="1"/>
    <x v="10"/>
    <x v="0"/>
    <x v="2"/>
    <x v="1"/>
    <n v="362"/>
  </r>
  <r>
    <x v="1"/>
    <x v="10"/>
    <x v="0"/>
    <x v="2"/>
    <x v="2"/>
    <n v="1534"/>
  </r>
  <r>
    <x v="1"/>
    <x v="10"/>
    <x v="0"/>
    <x v="2"/>
    <x v="3"/>
    <n v="4336"/>
  </r>
  <r>
    <x v="1"/>
    <x v="10"/>
    <x v="0"/>
    <x v="2"/>
    <x v="4"/>
    <n v="420"/>
  </r>
  <r>
    <x v="1"/>
    <x v="10"/>
    <x v="0"/>
    <x v="2"/>
    <x v="5"/>
    <n v="690"/>
  </r>
  <r>
    <x v="1"/>
    <x v="10"/>
    <x v="0"/>
    <x v="2"/>
    <x v="51"/>
    <n v="590"/>
  </r>
  <r>
    <x v="1"/>
    <x v="10"/>
    <x v="0"/>
    <x v="2"/>
    <x v="46"/>
    <n v="559"/>
  </r>
  <r>
    <x v="1"/>
    <x v="10"/>
    <x v="0"/>
    <x v="2"/>
    <x v="6"/>
    <n v="7769"/>
  </r>
  <r>
    <x v="1"/>
    <x v="10"/>
    <x v="0"/>
    <x v="2"/>
    <x v="7"/>
    <n v="4879"/>
  </r>
  <r>
    <x v="1"/>
    <x v="10"/>
    <x v="0"/>
    <x v="2"/>
    <x v="8"/>
    <n v="12"/>
  </r>
  <r>
    <x v="1"/>
    <x v="10"/>
    <x v="0"/>
    <x v="2"/>
    <x v="9"/>
    <n v="2"/>
  </r>
  <r>
    <x v="1"/>
    <x v="10"/>
    <x v="0"/>
    <x v="2"/>
    <x v="10"/>
    <n v="7570"/>
  </r>
  <r>
    <x v="1"/>
    <x v="10"/>
    <x v="0"/>
    <x v="2"/>
    <x v="47"/>
    <n v="2415"/>
  </r>
  <r>
    <x v="1"/>
    <x v="10"/>
    <x v="0"/>
    <x v="2"/>
    <x v="11"/>
    <n v="396"/>
  </r>
  <r>
    <x v="1"/>
    <x v="10"/>
    <x v="0"/>
    <x v="2"/>
    <x v="12"/>
    <n v="507"/>
  </r>
  <r>
    <x v="1"/>
    <x v="10"/>
    <x v="0"/>
    <x v="2"/>
    <x v="13"/>
    <n v="671"/>
  </r>
  <r>
    <x v="1"/>
    <x v="10"/>
    <x v="0"/>
    <x v="2"/>
    <x v="14"/>
    <n v="3916"/>
  </r>
  <r>
    <x v="1"/>
    <x v="10"/>
    <x v="0"/>
    <x v="2"/>
    <x v="15"/>
    <n v="1"/>
  </r>
  <r>
    <x v="1"/>
    <x v="10"/>
    <x v="0"/>
    <x v="2"/>
    <x v="16"/>
    <n v="2232"/>
  </r>
  <r>
    <x v="1"/>
    <x v="10"/>
    <x v="0"/>
    <x v="2"/>
    <x v="17"/>
    <n v="383"/>
  </r>
  <r>
    <x v="1"/>
    <x v="10"/>
    <x v="0"/>
    <x v="2"/>
    <x v="48"/>
    <n v="2784"/>
  </r>
  <r>
    <x v="1"/>
    <x v="10"/>
    <x v="0"/>
    <x v="2"/>
    <x v="18"/>
    <n v="820"/>
  </r>
  <r>
    <x v="1"/>
    <x v="10"/>
    <x v="0"/>
    <x v="2"/>
    <x v="19"/>
    <n v="3244"/>
  </r>
  <r>
    <x v="1"/>
    <x v="10"/>
    <x v="0"/>
    <x v="2"/>
    <x v="20"/>
    <n v="3338"/>
  </r>
  <r>
    <x v="1"/>
    <x v="10"/>
    <x v="0"/>
    <x v="2"/>
    <x v="21"/>
    <n v="2"/>
  </r>
  <r>
    <x v="1"/>
    <x v="10"/>
    <x v="0"/>
    <x v="2"/>
    <x v="22"/>
    <n v="323"/>
  </r>
  <r>
    <x v="1"/>
    <x v="10"/>
    <x v="0"/>
    <x v="2"/>
    <x v="23"/>
    <n v="335"/>
  </r>
  <r>
    <x v="1"/>
    <x v="10"/>
    <x v="0"/>
    <x v="2"/>
    <x v="24"/>
    <n v="7"/>
  </r>
  <r>
    <x v="1"/>
    <x v="10"/>
    <x v="0"/>
    <x v="2"/>
    <x v="25"/>
    <n v="1239"/>
  </r>
  <r>
    <x v="1"/>
    <x v="10"/>
    <x v="0"/>
    <x v="2"/>
    <x v="26"/>
    <n v="57"/>
  </r>
  <r>
    <x v="1"/>
    <x v="10"/>
    <x v="0"/>
    <x v="2"/>
    <x v="27"/>
    <n v="3221"/>
  </r>
  <r>
    <x v="1"/>
    <x v="10"/>
    <x v="0"/>
    <x v="2"/>
    <x v="28"/>
    <n v="6338"/>
  </r>
  <r>
    <x v="1"/>
    <x v="10"/>
    <x v="0"/>
    <x v="2"/>
    <x v="29"/>
    <n v="6"/>
  </r>
  <r>
    <x v="1"/>
    <x v="10"/>
    <x v="0"/>
    <x v="2"/>
    <x v="30"/>
    <n v="4741"/>
  </r>
  <r>
    <x v="1"/>
    <x v="10"/>
    <x v="0"/>
    <x v="2"/>
    <x v="31"/>
    <n v="1326"/>
  </r>
  <r>
    <x v="1"/>
    <x v="10"/>
    <x v="0"/>
    <x v="2"/>
    <x v="32"/>
    <n v="91"/>
  </r>
  <r>
    <x v="1"/>
    <x v="10"/>
    <x v="0"/>
    <x v="2"/>
    <x v="33"/>
    <n v="2683"/>
  </r>
  <r>
    <x v="1"/>
    <x v="10"/>
    <x v="0"/>
    <x v="2"/>
    <x v="34"/>
    <n v="66"/>
  </r>
  <r>
    <x v="1"/>
    <x v="10"/>
    <x v="0"/>
    <x v="2"/>
    <x v="35"/>
    <n v="2987"/>
  </r>
  <r>
    <x v="1"/>
    <x v="10"/>
    <x v="0"/>
    <x v="2"/>
    <x v="36"/>
    <n v="5"/>
  </r>
  <r>
    <x v="1"/>
    <x v="10"/>
    <x v="0"/>
    <x v="2"/>
    <x v="37"/>
    <n v="2944"/>
  </r>
  <r>
    <x v="1"/>
    <x v="10"/>
    <x v="0"/>
    <x v="2"/>
    <x v="38"/>
    <n v="7520"/>
  </r>
  <r>
    <x v="1"/>
    <x v="10"/>
    <x v="0"/>
    <x v="2"/>
    <x v="39"/>
    <n v="12"/>
  </r>
  <r>
    <x v="1"/>
    <x v="10"/>
    <x v="0"/>
    <x v="2"/>
    <x v="49"/>
    <n v="3"/>
  </r>
  <r>
    <x v="1"/>
    <x v="10"/>
    <x v="0"/>
    <x v="2"/>
    <x v="40"/>
    <n v="2426"/>
  </r>
  <r>
    <x v="1"/>
    <x v="10"/>
    <x v="0"/>
    <x v="2"/>
    <x v="41"/>
    <n v="379"/>
  </r>
  <r>
    <x v="1"/>
    <x v="10"/>
    <x v="0"/>
    <x v="2"/>
    <x v="42"/>
    <n v="130"/>
  </r>
  <r>
    <x v="1"/>
    <x v="10"/>
    <x v="0"/>
    <x v="2"/>
    <x v="43"/>
    <n v="2109"/>
  </r>
  <r>
    <x v="1"/>
    <x v="10"/>
    <x v="0"/>
    <x v="3"/>
    <x v="45"/>
    <n v="10"/>
  </r>
  <r>
    <x v="1"/>
    <x v="10"/>
    <x v="0"/>
    <x v="3"/>
    <x v="0"/>
    <n v="8"/>
  </r>
  <r>
    <x v="1"/>
    <x v="10"/>
    <x v="0"/>
    <x v="3"/>
    <x v="1"/>
    <n v="744"/>
  </r>
  <r>
    <x v="1"/>
    <x v="10"/>
    <x v="0"/>
    <x v="3"/>
    <x v="2"/>
    <n v="27"/>
  </r>
  <r>
    <x v="1"/>
    <x v="10"/>
    <x v="0"/>
    <x v="3"/>
    <x v="3"/>
    <n v="3449"/>
  </r>
  <r>
    <x v="1"/>
    <x v="10"/>
    <x v="0"/>
    <x v="3"/>
    <x v="4"/>
    <n v="432"/>
  </r>
  <r>
    <x v="1"/>
    <x v="10"/>
    <x v="0"/>
    <x v="3"/>
    <x v="5"/>
    <n v="218"/>
  </r>
  <r>
    <x v="1"/>
    <x v="10"/>
    <x v="0"/>
    <x v="3"/>
    <x v="51"/>
    <n v="36"/>
  </r>
  <r>
    <x v="1"/>
    <x v="10"/>
    <x v="0"/>
    <x v="3"/>
    <x v="46"/>
    <n v="12"/>
  </r>
  <r>
    <x v="1"/>
    <x v="10"/>
    <x v="0"/>
    <x v="3"/>
    <x v="6"/>
    <n v="736"/>
  </r>
  <r>
    <x v="1"/>
    <x v="10"/>
    <x v="0"/>
    <x v="3"/>
    <x v="7"/>
    <n v="109"/>
  </r>
  <r>
    <x v="1"/>
    <x v="10"/>
    <x v="0"/>
    <x v="3"/>
    <x v="8"/>
    <n v="23"/>
  </r>
  <r>
    <x v="1"/>
    <x v="10"/>
    <x v="0"/>
    <x v="3"/>
    <x v="9"/>
    <n v="18"/>
  </r>
  <r>
    <x v="1"/>
    <x v="10"/>
    <x v="0"/>
    <x v="3"/>
    <x v="10"/>
    <n v="334"/>
  </r>
  <r>
    <x v="1"/>
    <x v="10"/>
    <x v="0"/>
    <x v="3"/>
    <x v="47"/>
    <n v="126"/>
  </r>
  <r>
    <x v="1"/>
    <x v="10"/>
    <x v="0"/>
    <x v="3"/>
    <x v="11"/>
    <n v="29"/>
  </r>
  <r>
    <x v="1"/>
    <x v="10"/>
    <x v="0"/>
    <x v="3"/>
    <x v="12"/>
    <n v="79"/>
  </r>
  <r>
    <x v="1"/>
    <x v="10"/>
    <x v="0"/>
    <x v="3"/>
    <x v="13"/>
    <n v="10"/>
  </r>
  <r>
    <x v="1"/>
    <x v="10"/>
    <x v="0"/>
    <x v="3"/>
    <x v="16"/>
    <n v="29"/>
  </r>
  <r>
    <x v="1"/>
    <x v="10"/>
    <x v="0"/>
    <x v="3"/>
    <x v="17"/>
    <n v="200"/>
  </r>
  <r>
    <x v="1"/>
    <x v="10"/>
    <x v="0"/>
    <x v="3"/>
    <x v="48"/>
    <n v="96"/>
  </r>
  <r>
    <x v="1"/>
    <x v="10"/>
    <x v="0"/>
    <x v="3"/>
    <x v="18"/>
    <n v="82"/>
  </r>
  <r>
    <x v="1"/>
    <x v="10"/>
    <x v="0"/>
    <x v="3"/>
    <x v="19"/>
    <n v="5"/>
  </r>
  <r>
    <x v="1"/>
    <x v="10"/>
    <x v="0"/>
    <x v="3"/>
    <x v="20"/>
    <n v="68"/>
  </r>
  <r>
    <x v="1"/>
    <x v="10"/>
    <x v="0"/>
    <x v="3"/>
    <x v="21"/>
    <n v="2"/>
  </r>
  <r>
    <x v="1"/>
    <x v="10"/>
    <x v="0"/>
    <x v="3"/>
    <x v="22"/>
    <n v="23"/>
  </r>
  <r>
    <x v="1"/>
    <x v="10"/>
    <x v="0"/>
    <x v="3"/>
    <x v="23"/>
    <n v="133"/>
  </r>
  <r>
    <x v="1"/>
    <x v="10"/>
    <x v="0"/>
    <x v="3"/>
    <x v="25"/>
    <n v="221"/>
  </r>
  <r>
    <x v="1"/>
    <x v="10"/>
    <x v="0"/>
    <x v="3"/>
    <x v="26"/>
    <n v="534"/>
  </r>
  <r>
    <x v="1"/>
    <x v="10"/>
    <x v="0"/>
    <x v="3"/>
    <x v="27"/>
    <n v="739"/>
  </r>
  <r>
    <x v="1"/>
    <x v="10"/>
    <x v="0"/>
    <x v="3"/>
    <x v="28"/>
    <n v="183"/>
  </r>
  <r>
    <x v="1"/>
    <x v="10"/>
    <x v="0"/>
    <x v="3"/>
    <x v="29"/>
    <n v="3"/>
  </r>
  <r>
    <x v="1"/>
    <x v="10"/>
    <x v="0"/>
    <x v="3"/>
    <x v="30"/>
    <n v="144"/>
  </r>
  <r>
    <x v="1"/>
    <x v="10"/>
    <x v="0"/>
    <x v="3"/>
    <x v="31"/>
    <n v="116"/>
  </r>
  <r>
    <x v="1"/>
    <x v="10"/>
    <x v="0"/>
    <x v="3"/>
    <x v="32"/>
    <n v="72"/>
  </r>
  <r>
    <x v="1"/>
    <x v="10"/>
    <x v="0"/>
    <x v="3"/>
    <x v="33"/>
    <n v="247"/>
  </r>
  <r>
    <x v="1"/>
    <x v="10"/>
    <x v="0"/>
    <x v="3"/>
    <x v="34"/>
    <n v="49"/>
  </r>
  <r>
    <x v="1"/>
    <x v="10"/>
    <x v="0"/>
    <x v="3"/>
    <x v="35"/>
    <n v="37"/>
  </r>
  <r>
    <x v="1"/>
    <x v="10"/>
    <x v="0"/>
    <x v="3"/>
    <x v="36"/>
    <n v="1"/>
  </r>
  <r>
    <x v="1"/>
    <x v="10"/>
    <x v="0"/>
    <x v="3"/>
    <x v="37"/>
    <n v="54"/>
  </r>
  <r>
    <x v="1"/>
    <x v="10"/>
    <x v="0"/>
    <x v="3"/>
    <x v="38"/>
    <n v="3487"/>
  </r>
  <r>
    <x v="1"/>
    <x v="10"/>
    <x v="0"/>
    <x v="3"/>
    <x v="39"/>
    <n v="80"/>
  </r>
  <r>
    <x v="1"/>
    <x v="10"/>
    <x v="0"/>
    <x v="3"/>
    <x v="49"/>
    <n v="1"/>
  </r>
  <r>
    <x v="1"/>
    <x v="10"/>
    <x v="0"/>
    <x v="3"/>
    <x v="40"/>
    <n v="48"/>
  </r>
  <r>
    <x v="1"/>
    <x v="10"/>
    <x v="0"/>
    <x v="3"/>
    <x v="41"/>
    <n v="143"/>
  </r>
  <r>
    <x v="1"/>
    <x v="10"/>
    <x v="0"/>
    <x v="3"/>
    <x v="42"/>
    <n v="3"/>
  </r>
  <r>
    <x v="1"/>
    <x v="10"/>
    <x v="0"/>
    <x v="3"/>
    <x v="43"/>
    <n v="103"/>
  </r>
  <r>
    <x v="1"/>
    <x v="10"/>
    <x v="0"/>
    <x v="3"/>
    <x v="44"/>
    <n v="7"/>
  </r>
  <r>
    <x v="1"/>
    <x v="10"/>
    <x v="0"/>
    <x v="3"/>
    <x v="50"/>
    <n v="151"/>
  </r>
  <r>
    <x v="1"/>
    <x v="10"/>
    <x v="0"/>
    <x v="4"/>
    <x v="45"/>
    <n v="783"/>
  </r>
  <r>
    <x v="1"/>
    <x v="10"/>
    <x v="0"/>
    <x v="4"/>
    <x v="0"/>
    <n v="93"/>
  </r>
  <r>
    <x v="1"/>
    <x v="10"/>
    <x v="0"/>
    <x v="4"/>
    <x v="1"/>
    <n v="782"/>
  </r>
  <r>
    <x v="1"/>
    <x v="10"/>
    <x v="0"/>
    <x v="4"/>
    <x v="2"/>
    <n v="526"/>
  </r>
  <r>
    <x v="1"/>
    <x v="10"/>
    <x v="0"/>
    <x v="4"/>
    <x v="3"/>
    <n v="2071"/>
  </r>
  <r>
    <x v="1"/>
    <x v="10"/>
    <x v="0"/>
    <x v="4"/>
    <x v="4"/>
    <n v="349"/>
  </r>
  <r>
    <x v="1"/>
    <x v="10"/>
    <x v="0"/>
    <x v="4"/>
    <x v="5"/>
    <n v="181"/>
  </r>
  <r>
    <x v="1"/>
    <x v="10"/>
    <x v="0"/>
    <x v="4"/>
    <x v="51"/>
    <n v="191"/>
  </r>
  <r>
    <x v="1"/>
    <x v="10"/>
    <x v="0"/>
    <x v="4"/>
    <x v="46"/>
    <n v="2"/>
  </r>
  <r>
    <x v="1"/>
    <x v="10"/>
    <x v="0"/>
    <x v="4"/>
    <x v="6"/>
    <n v="2766"/>
  </r>
  <r>
    <x v="1"/>
    <x v="10"/>
    <x v="0"/>
    <x v="4"/>
    <x v="7"/>
    <n v="648"/>
  </r>
  <r>
    <x v="1"/>
    <x v="10"/>
    <x v="0"/>
    <x v="4"/>
    <x v="8"/>
    <n v="103"/>
  </r>
  <r>
    <x v="1"/>
    <x v="10"/>
    <x v="0"/>
    <x v="4"/>
    <x v="9"/>
    <n v="57"/>
  </r>
  <r>
    <x v="1"/>
    <x v="10"/>
    <x v="0"/>
    <x v="4"/>
    <x v="10"/>
    <n v="1665"/>
  </r>
  <r>
    <x v="1"/>
    <x v="10"/>
    <x v="0"/>
    <x v="4"/>
    <x v="47"/>
    <n v="1519"/>
  </r>
  <r>
    <x v="1"/>
    <x v="10"/>
    <x v="0"/>
    <x v="4"/>
    <x v="11"/>
    <n v="637"/>
  </r>
  <r>
    <x v="1"/>
    <x v="10"/>
    <x v="0"/>
    <x v="4"/>
    <x v="12"/>
    <n v="414"/>
  </r>
  <r>
    <x v="1"/>
    <x v="10"/>
    <x v="0"/>
    <x v="4"/>
    <x v="13"/>
    <n v="607"/>
  </r>
  <r>
    <x v="1"/>
    <x v="10"/>
    <x v="0"/>
    <x v="4"/>
    <x v="14"/>
    <n v="690"/>
  </r>
  <r>
    <x v="1"/>
    <x v="10"/>
    <x v="0"/>
    <x v="4"/>
    <x v="15"/>
    <n v="47"/>
  </r>
  <r>
    <x v="1"/>
    <x v="10"/>
    <x v="0"/>
    <x v="4"/>
    <x v="16"/>
    <n v="454"/>
  </r>
  <r>
    <x v="1"/>
    <x v="10"/>
    <x v="0"/>
    <x v="4"/>
    <x v="17"/>
    <n v="237"/>
  </r>
  <r>
    <x v="1"/>
    <x v="10"/>
    <x v="0"/>
    <x v="4"/>
    <x v="48"/>
    <n v="1253"/>
  </r>
  <r>
    <x v="1"/>
    <x v="10"/>
    <x v="0"/>
    <x v="4"/>
    <x v="18"/>
    <n v="484"/>
  </r>
  <r>
    <x v="1"/>
    <x v="10"/>
    <x v="0"/>
    <x v="4"/>
    <x v="19"/>
    <n v="433"/>
  </r>
  <r>
    <x v="1"/>
    <x v="10"/>
    <x v="0"/>
    <x v="4"/>
    <x v="20"/>
    <n v="1118"/>
  </r>
  <r>
    <x v="1"/>
    <x v="10"/>
    <x v="0"/>
    <x v="4"/>
    <x v="21"/>
    <n v="59"/>
  </r>
  <r>
    <x v="1"/>
    <x v="10"/>
    <x v="0"/>
    <x v="4"/>
    <x v="22"/>
    <n v="272"/>
  </r>
  <r>
    <x v="1"/>
    <x v="10"/>
    <x v="0"/>
    <x v="4"/>
    <x v="23"/>
    <n v="275"/>
  </r>
  <r>
    <x v="1"/>
    <x v="10"/>
    <x v="0"/>
    <x v="4"/>
    <x v="24"/>
    <n v="71"/>
  </r>
  <r>
    <x v="1"/>
    <x v="10"/>
    <x v="0"/>
    <x v="4"/>
    <x v="25"/>
    <n v="179"/>
  </r>
  <r>
    <x v="1"/>
    <x v="10"/>
    <x v="0"/>
    <x v="4"/>
    <x v="26"/>
    <n v="251"/>
  </r>
  <r>
    <x v="1"/>
    <x v="10"/>
    <x v="0"/>
    <x v="4"/>
    <x v="27"/>
    <n v="835"/>
  </r>
  <r>
    <x v="1"/>
    <x v="10"/>
    <x v="0"/>
    <x v="4"/>
    <x v="28"/>
    <n v="1939"/>
  </r>
  <r>
    <x v="1"/>
    <x v="10"/>
    <x v="0"/>
    <x v="4"/>
    <x v="29"/>
    <n v="57"/>
  </r>
  <r>
    <x v="1"/>
    <x v="10"/>
    <x v="0"/>
    <x v="4"/>
    <x v="30"/>
    <n v="2018"/>
  </r>
  <r>
    <x v="1"/>
    <x v="10"/>
    <x v="0"/>
    <x v="4"/>
    <x v="31"/>
    <n v="998"/>
  </r>
  <r>
    <x v="1"/>
    <x v="10"/>
    <x v="0"/>
    <x v="4"/>
    <x v="32"/>
    <n v="378"/>
  </r>
  <r>
    <x v="1"/>
    <x v="10"/>
    <x v="0"/>
    <x v="4"/>
    <x v="33"/>
    <n v="1055"/>
  </r>
  <r>
    <x v="1"/>
    <x v="10"/>
    <x v="0"/>
    <x v="4"/>
    <x v="34"/>
    <n v="121"/>
  </r>
  <r>
    <x v="1"/>
    <x v="10"/>
    <x v="0"/>
    <x v="4"/>
    <x v="35"/>
    <n v="747"/>
  </r>
  <r>
    <x v="1"/>
    <x v="10"/>
    <x v="0"/>
    <x v="4"/>
    <x v="36"/>
    <n v="79"/>
  </r>
  <r>
    <x v="1"/>
    <x v="10"/>
    <x v="0"/>
    <x v="4"/>
    <x v="37"/>
    <n v="1201"/>
  </r>
  <r>
    <x v="1"/>
    <x v="10"/>
    <x v="0"/>
    <x v="4"/>
    <x v="38"/>
    <n v="2789"/>
  </r>
  <r>
    <x v="1"/>
    <x v="10"/>
    <x v="0"/>
    <x v="4"/>
    <x v="39"/>
    <n v="249"/>
  </r>
  <r>
    <x v="1"/>
    <x v="10"/>
    <x v="0"/>
    <x v="4"/>
    <x v="49"/>
    <n v="35"/>
  </r>
  <r>
    <x v="1"/>
    <x v="10"/>
    <x v="0"/>
    <x v="4"/>
    <x v="40"/>
    <n v="654"/>
  </r>
  <r>
    <x v="1"/>
    <x v="10"/>
    <x v="0"/>
    <x v="4"/>
    <x v="41"/>
    <n v="914"/>
  </r>
  <r>
    <x v="1"/>
    <x v="10"/>
    <x v="0"/>
    <x v="4"/>
    <x v="42"/>
    <n v="294"/>
  </r>
  <r>
    <x v="1"/>
    <x v="10"/>
    <x v="0"/>
    <x v="4"/>
    <x v="43"/>
    <n v="687"/>
  </r>
  <r>
    <x v="1"/>
    <x v="10"/>
    <x v="0"/>
    <x v="4"/>
    <x v="44"/>
    <n v="49"/>
  </r>
  <r>
    <x v="1"/>
    <x v="10"/>
    <x v="0"/>
    <x v="5"/>
    <x v="45"/>
    <n v="1722"/>
  </r>
  <r>
    <x v="1"/>
    <x v="10"/>
    <x v="0"/>
    <x v="5"/>
    <x v="1"/>
    <n v="703"/>
  </r>
  <r>
    <x v="1"/>
    <x v="10"/>
    <x v="0"/>
    <x v="5"/>
    <x v="2"/>
    <n v="82"/>
  </r>
  <r>
    <x v="1"/>
    <x v="10"/>
    <x v="0"/>
    <x v="5"/>
    <x v="3"/>
    <n v="5400"/>
  </r>
  <r>
    <x v="1"/>
    <x v="10"/>
    <x v="0"/>
    <x v="5"/>
    <x v="4"/>
    <n v="654"/>
  </r>
  <r>
    <x v="1"/>
    <x v="10"/>
    <x v="0"/>
    <x v="5"/>
    <x v="5"/>
    <n v="379"/>
  </r>
  <r>
    <x v="1"/>
    <x v="10"/>
    <x v="0"/>
    <x v="5"/>
    <x v="51"/>
    <n v="9"/>
  </r>
  <r>
    <x v="1"/>
    <x v="10"/>
    <x v="0"/>
    <x v="5"/>
    <x v="46"/>
    <n v="221"/>
  </r>
  <r>
    <x v="1"/>
    <x v="10"/>
    <x v="0"/>
    <x v="5"/>
    <x v="6"/>
    <n v="1128"/>
  </r>
  <r>
    <x v="1"/>
    <x v="10"/>
    <x v="0"/>
    <x v="5"/>
    <x v="7"/>
    <n v="4331"/>
  </r>
  <r>
    <x v="1"/>
    <x v="10"/>
    <x v="0"/>
    <x v="5"/>
    <x v="8"/>
    <n v="229"/>
  </r>
  <r>
    <x v="1"/>
    <x v="10"/>
    <x v="0"/>
    <x v="5"/>
    <x v="9"/>
    <n v="32"/>
  </r>
  <r>
    <x v="1"/>
    <x v="10"/>
    <x v="0"/>
    <x v="5"/>
    <x v="10"/>
    <n v="1330"/>
  </r>
  <r>
    <x v="1"/>
    <x v="10"/>
    <x v="0"/>
    <x v="5"/>
    <x v="47"/>
    <n v="736"/>
  </r>
  <r>
    <x v="1"/>
    <x v="10"/>
    <x v="0"/>
    <x v="5"/>
    <x v="11"/>
    <n v="104"/>
  </r>
  <r>
    <x v="1"/>
    <x v="10"/>
    <x v="0"/>
    <x v="5"/>
    <x v="12"/>
    <n v="305"/>
  </r>
  <r>
    <x v="1"/>
    <x v="10"/>
    <x v="0"/>
    <x v="5"/>
    <x v="13"/>
    <n v="417"/>
  </r>
  <r>
    <x v="1"/>
    <x v="10"/>
    <x v="0"/>
    <x v="5"/>
    <x v="14"/>
    <n v="994"/>
  </r>
  <r>
    <x v="1"/>
    <x v="10"/>
    <x v="0"/>
    <x v="5"/>
    <x v="15"/>
    <n v="5"/>
  </r>
  <r>
    <x v="1"/>
    <x v="10"/>
    <x v="0"/>
    <x v="5"/>
    <x v="16"/>
    <n v="1119"/>
  </r>
  <r>
    <x v="1"/>
    <x v="10"/>
    <x v="0"/>
    <x v="5"/>
    <x v="17"/>
    <n v="379"/>
  </r>
  <r>
    <x v="1"/>
    <x v="10"/>
    <x v="0"/>
    <x v="5"/>
    <x v="48"/>
    <n v="4736"/>
  </r>
  <r>
    <x v="1"/>
    <x v="10"/>
    <x v="0"/>
    <x v="5"/>
    <x v="18"/>
    <n v="318"/>
  </r>
  <r>
    <x v="1"/>
    <x v="10"/>
    <x v="0"/>
    <x v="5"/>
    <x v="19"/>
    <n v="688"/>
  </r>
  <r>
    <x v="1"/>
    <x v="10"/>
    <x v="0"/>
    <x v="5"/>
    <x v="20"/>
    <n v="1211"/>
  </r>
  <r>
    <x v="1"/>
    <x v="10"/>
    <x v="0"/>
    <x v="5"/>
    <x v="21"/>
    <n v="30"/>
  </r>
  <r>
    <x v="1"/>
    <x v="10"/>
    <x v="0"/>
    <x v="5"/>
    <x v="22"/>
    <n v="226"/>
  </r>
  <r>
    <x v="1"/>
    <x v="10"/>
    <x v="0"/>
    <x v="5"/>
    <x v="23"/>
    <n v="473"/>
  </r>
  <r>
    <x v="1"/>
    <x v="10"/>
    <x v="0"/>
    <x v="5"/>
    <x v="24"/>
    <n v="18"/>
  </r>
  <r>
    <x v="1"/>
    <x v="10"/>
    <x v="0"/>
    <x v="5"/>
    <x v="25"/>
    <n v="1174"/>
  </r>
  <r>
    <x v="1"/>
    <x v="10"/>
    <x v="0"/>
    <x v="5"/>
    <x v="26"/>
    <n v="97"/>
  </r>
  <r>
    <x v="1"/>
    <x v="10"/>
    <x v="0"/>
    <x v="5"/>
    <x v="27"/>
    <n v="3517"/>
  </r>
  <r>
    <x v="1"/>
    <x v="10"/>
    <x v="0"/>
    <x v="5"/>
    <x v="28"/>
    <n v="118"/>
  </r>
  <r>
    <x v="1"/>
    <x v="10"/>
    <x v="0"/>
    <x v="5"/>
    <x v="29"/>
    <n v="2"/>
  </r>
  <r>
    <x v="1"/>
    <x v="10"/>
    <x v="0"/>
    <x v="5"/>
    <x v="30"/>
    <n v="3562"/>
  </r>
  <r>
    <x v="1"/>
    <x v="10"/>
    <x v="0"/>
    <x v="5"/>
    <x v="31"/>
    <n v="104"/>
  </r>
  <r>
    <x v="1"/>
    <x v="10"/>
    <x v="0"/>
    <x v="5"/>
    <x v="32"/>
    <n v="37"/>
  </r>
  <r>
    <x v="1"/>
    <x v="10"/>
    <x v="0"/>
    <x v="5"/>
    <x v="33"/>
    <n v="2197"/>
  </r>
  <r>
    <x v="1"/>
    <x v="10"/>
    <x v="0"/>
    <x v="5"/>
    <x v="34"/>
    <n v="32"/>
  </r>
  <r>
    <x v="1"/>
    <x v="10"/>
    <x v="0"/>
    <x v="5"/>
    <x v="35"/>
    <n v="1630"/>
  </r>
  <r>
    <x v="1"/>
    <x v="10"/>
    <x v="0"/>
    <x v="5"/>
    <x v="37"/>
    <n v="886"/>
  </r>
  <r>
    <x v="1"/>
    <x v="10"/>
    <x v="0"/>
    <x v="5"/>
    <x v="38"/>
    <n v="1690"/>
  </r>
  <r>
    <x v="1"/>
    <x v="10"/>
    <x v="0"/>
    <x v="5"/>
    <x v="39"/>
    <n v="15"/>
  </r>
  <r>
    <x v="1"/>
    <x v="10"/>
    <x v="0"/>
    <x v="5"/>
    <x v="40"/>
    <n v="134"/>
  </r>
  <r>
    <x v="1"/>
    <x v="10"/>
    <x v="0"/>
    <x v="5"/>
    <x v="41"/>
    <n v="395"/>
  </r>
  <r>
    <x v="1"/>
    <x v="10"/>
    <x v="0"/>
    <x v="5"/>
    <x v="42"/>
    <n v="59"/>
  </r>
  <r>
    <x v="1"/>
    <x v="10"/>
    <x v="0"/>
    <x v="5"/>
    <x v="43"/>
    <n v="1071"/>
  </r>
  <r>
    <x v="1"/>
    <x v="10"/>
    <x v="0"/>
    <x v="5"/>
    <x v="44"/>
    <n v="13"/>
  </r>
  <r>
    <x v="1"/>
    <x v="10"/>
    <x v="0"/>
    <x v="5"/>
    <x v="50"/>
    <n v="1"/>
  </r>
  <r>
    <x v="1"/>
    <x v="10"/>
    <x v="1"/>
    <x v="0"/>
    <x v="45"/>
    <n v="7"/>
  </r>
  <r>
    <x v="1"/>
    <x v="10"/>
    <x v="1"/>
    <x v="0"/>
    <x v="0"/>
    <n v="90"/>
  </r>
  <r>
    <x v="1"/>
    <x v="10"/>
    <x v="1"/>
    <x v="0"/>
    <x v="1"/>
    <n v="161"/>
  </r>
  <r>
    <x v="1"/>
    <x v="10"/>
    <x v="1"/>
    <x v="0"/>
    <x v="2"/>
    <n v="1"/>
  </r>
  <r>
    <x v="1"/>
    <x v="10"/>
    <x v="1"/>
    <x v="0"/>
    <x v="3"/>
    <n v="56"/>
  </r>
  <r>
    <x v="1"/>
    <x v="10"/>
    <x v="1"/>
    <x v="0"/>
    <x v="4"/>
    <n v="7"/>
  </r>
  <r>
    <x v="1"/>
    <x v="10"/>
    <x v="1"/>
    <x v="0"/>
    <x v="5"/>
    <n v="3"/>
  </r>
  <r>
    <x v="1"/>
    <x v="10"/>
    <x v="1"/>
    <x v="0"/>
    <x v="46"/>
    <n v="4"/>
  </r>
  <r>
    <x v="1"/>
    <x v="10"/>
    <x v="1"/>
    <x v="0"/>
    <x v="6"/>
    <n v="27"/>
  </r>
  <r>
    <x v="1"/>
    <x v="10"/>
    <x v="1"/>
    <x v="0"/>
    <x v="7"/>
    <n v="15"/>
  </r>
  <r>
    <x v="1"/>
    <x v="10"/>
    <x v="1"/>
    <x v="0"/>
    <x v="9"/>
    <n v="5"/>
  </r>
  <r>
    <x v="1"/>
    <x v="10"/>
    <x v="1"/>
    <x v="0"/>
    <x v="10"/>
    <n v="7"/>
  </r>
  <r>
    <x v="1"/>
    <x v="10"/>
    <x v="1"/>
    <x v="0"/>
    <x v="47"/>
    <n v="4"/>
  </r>
  <r>
    <x v="1"/>
    <x v="10"/>
    <x v="1"/>
    <x v="0"/>
    <x v="11"/>
    <n v="1"/>
  </r>
  <r>
    <x v="1"/>
    <x v="10"/>
    <x v="1"/>
    <x v="0"/>
    <x v="12"/>
    <n v="2"/>
  </r>
  <r>
    <x v="1"/>
    <x v="10"/>
    <x v="1"/>
    <x v="0"/>
    <x v="13"/>
    <n v="1"/>
  </r>
  <r>
    <x v="1"/>
    <x v="10"/>
    <x v="1"/>
    <x v="0"/>
    <x v="16"/>
    <n v="10"/>
  </r>
  <r>
    <x v="1"/>
    <x v="10"/>
    <x v="1"/>
    <x v="0"/>
    <x v="48"/>
    <n v="10"/>
  </r>
  <r>
    <x v="1"/>
    <x v="10"/>
    <x v="1"/>
    <x v="0"/>
    <x v="18"/>
    <n v="21"/>
  </r>
  <r>
    <x v="1"/>
    <x v="10"/>
    <x v="1"/>
    <x v="0"/>
    <x v="19"/>
    <n v="7"/>
  </r>
  <r>
    <x v="1"/>
    <x v="10"/>
    <x v="1"/>
    <x v="0"/>
    <x v="20"/>
    <n v="2"/>
  </r>
  <r>
    <x v="1"/>
    <x v="10"/>
    <x v="1"/>
    <x v="0"/>
    <x v="21"/>
    <n v="12"/>
  </r>
  <r>
    <x v="1"/>
    <x v="10"/>
    <x v="1"/>
    <x v="0"/>
    <x v="22"/>
    <n v="2"/>
  </r>
  <r>
    <x v="1"/>
    <x v="10"/>
    <x v="1"/>
    <x v="0"/>
    <x v="23"/>
    <n v="5"/>
  </r>
  <r>
    <x v="1"/>
    <x v="10"/>
    <x v="1"/>
    <x v="0"/>
    <x v="24"/>
    <n v="1"/>
  </r>
  <r>
    <x v="1"/>
    <x v="10"/>
    <x v="1"/>
    <x v="0"/>
    <x v="25"/>
    <n v="6"/>
  </r>
  <r>
    <x v="1"/>
    <x v="10"/>
    <x v="1"/>
    <x v="0"/>
    <x v="26"/>
    <n v="32"/>
  </r>
  <r>
    <x v="1"/>
    <x v="10"/>
    <x v="1"/>
    <x v="0"/>
    <x v="27"/>
    <n v="119"/>
  </r>
  <r>
    <x v="1"/>
    <x v="10"/>
    <x v="1"/>
    <x v="0"/>
    <x v="28"/>
    <n v="65"/>
  </r>
  <r>
    <x v="1"/>
    <x v="10"/>
    <x v="1"/>
    <x v="0"/>
    <x v="29"/>
    <n v="8"/>
  </r>
  <r>
    <x v="1"/>
    <x v="10"/>
    <x v="1"/>
    <x v="0"/>
    <x v="30"/>
    <n v="12"/>
  </r>
  <r>
    <x v="1"/>
    <x v="10"/>
    <x v="1"/>
    <x v="0"/>
    <x v="31"/>
    <n v="78"/>
  </r>
  <r>
    <x v="1"/>
    <x v="10"/>
    <x v="1"/>
    <x v="0"/>
    <x v="32"/>
    <n v="9"/>
  </r>
  <r>
    <x v="1"/>
    <x v="10"/>
    <x v="1"/>
    <x v="0"/>
    <x v="33"/>
    <n v="7"/>
  </r>
  <r>
    <x v="1"/>
    <x v="10"/>
    <x v="1"/>
    <x v="0"/>
    <x v="34"/>
    <n v="2"/>
  </r>
  <r>
    <x v="1"/>
    <x v="10"/>
    <x v="1"/>
    <x v="0"/>
    <x v="35"/>
    <n v="2"/>
  </r>
  <r>
    <x v="1"/>
    <x v="10"/>
    <x v="1"/>
    <x v="0"/>
    <x v="36"/>
    <n v="69"/>
  </r>
  <r>
    <x v="1"/>
    <x v="10"/>
    <x v="1"/>
    <x v="0"/>
    <x v="37"/>
    <n v="3"/>
  </r>
  <r>
    <x v="1"/>
    <x v="10"/>
    <x v="1"/>
    <x v="0"/>
    <x v="38"/>
    <n v="26"/>
  </r>
  <r>
    <x v="1"/>
    <x v="10"/>
    <x v="1"/>
    <x v="0"/>
    <x v="39"/>
    <n v="9"/>
  </r>
  <r>
    <x v="1"/>
    <x v="10"/>
    <x v="1"/>
    <x v="0"/>
    <x v="40"/>
    <n v="2"/>
  </r>
  <r>
    <x v="1"/>
    <x v="10"/>
    <x v="1"/>
    <x v="0"/>
    <x v="41"/>
    <n v="24"/>
  </r>
  <r>
    <x v="1"/>
    <x v="10"/>
    <x v="1"/>
    <x v="0"/>
    <x v="42"/>
    <n v="1"/>
  </r>
  <r>
    <x v="1"/>
    <x v="10"/>
    <x v="1"/>
    <x v="0"/>
    <x v="43"/>
    <n v="16"/>
  </r>
  <r>
    <x v="1"/>
    <x v="10"/>
    <x v="1"/>
    <x v="0"/>
    <x v="44"/>
    <n v="2"/>
  </r>
  <r>
    <x v="1"/>
    <x v="10"/>
    <x v="1"/>
    <x v="1"/>
    <x v="45"/>
    <n v="14"/>
  </r>
  <r>
    <x v="1"/>
    <x v="10"/>
    <x v="1"/>
    <x v="1"/>
    <x v="0"/>
    <n v="12"/>
  </r>
  <r>
    <x v="1"/>
    <x v="10"/>
    <x v="1"/>
    <x v="1"/>
    <x v="1"/>
    <n v="15"/>
  </r>
  <r>
    <x v="1"/>
    <x v="10"/>
    <x v="1"/>
    <x v="1"/>
    <x v="2"/>
    <n v="9"/>
  </r>
  <r>
    <x v="1"/>
    <x v="10"/>
    <x v="1"/>
    <x v="1"/>
    <x v="3"/>
    <n v="392"/>
  </r>
  <r>
    <x v="1"/>
    <x v="10"/>
    <x v="1"/>
    <x v="1"/>
    <x v="4"/>
    <n v="12"/>
  </r>
  <r>
    <x v="1"/>
    <x v="10"/>
    <x v="1"/>
    <x v="1"/>
    <x v="5"/>
    <n v="5"/>
  </r>
  <r>
    <x v="1"/>
    <x v="10"/>
    <x v="1"/>
    <x v="1"/>
    <x v="51"/>
    <n v="1"/>
  </r>
  <r>
    <x v="1"/>
    <x v="10"/>
    <x v="1"/>
    <x v="1"/>
    <x v="46"/>
    <n v="5"/>
  </r>
  <r>
    <x v="1"/>
    <x v="10"/>
    <x v="1"/>
    <x v="1"/>
    <x v="7"/>
    <n v="15"/>
  </r>
  <r>
    <x v="1"/>
    <x v="10"/>
    <x v="1"/>
    <x v="1"/>
    <x v="8"/>
    <n v="70"/>
  </r>
  <r>
    <x v="1"/>
    <x v="10"/>
    <x v="1"/>
    <x v="1"/>
    <x v="9"/>
    <n v="1"/>
  </r>
  <r>
    <x v="1"/>
    <x v="10"/>
    <x v="1"/>
    <x v="1"/>
    <x v="10"/>
    <n v="23"/>
  </r>
  <r>
    <x v="1"/>
    <x v="10"/>
    <x v="1"/>
    <x v="1"/>
    <x v="11"/>
    <n v="6"/>
  </r>
  <r>
    <x v="1"/>
    <x v="10"/>
    <x v="1"/>
    <x v="1"/>
    <x v="12"/>
    <n v="3"/>
  </r>
  <r>
    <x v="1"/>
    <x v="10"/>
    <x v="1"/>
    <x v="1"/>
    <x v="13"/>
    <n v="5"/>
  </r>
  <r>
    <x v="1"/>
    <x v="10"/>
    <x v="1"/>
    <x v="1"/>
    <x v="15"/>
    <n v="1"/>
  </r>
  <r>
    <x v="1"/>
    <x v="10"/>
    <x v="1"/>
    <x v="1"/>
    <x v="16"/>
    <n v="9"/>
  </r>
  <r>
    <x v="1"/>
    <x v="10"/>
    <x v="1"/>
    <x v="1"/>
    <x v="17"/>
    <n v="16"/>
  </r>
  <r>
    <x v="1"/>
    <x v="10"/>
    <x v="1"/>
    <x v="1"/>
    <x v="48"/>
    <n v="13"/>
  </r>
  <r>
    <x v="1"/>
    <x v="10"/>
    <x v="1"/>
    <x v="1"/>
    <x v="18"/>
    <n v="12"/>
  </r>
  <r>
    <x v="1"/>
    <x v="10"/>
    <x v="1"/>
    <x v="1"/>
    <x v="19"/>
    <n v="5"/>
  </r>
  <r>
    <x v="1"/>
    <x v="10"/>
    <x v="1"/>
    <x v="1"/>
    <x v="20"/>
    <n v="11"/>
  </r>
  <r>
    <x v="1"/>
    <x v="10"/>
    <x v="1"/>
    <x v="1"/>
    <x v="22"/>
    <n v="2"/>
  </r>
  <r>
    <x v="1"/>
    <x v="10"/>
    <x v="1"/>
    <x v="1"/>
    <x v="23"/>
    <n v="15"/>
  </r>
  <r>
    <x v="1"/>
    <x v="10"/>
    <x v="1"/>
    <x v="1"/>
    <x v="24"/>
    <n v="3"/>
  </r>
  <r>
    <x v="1"/>
    <x v="10"/>
    <x v="1"/>
    <x v="1"/>
    <x v="25"/>
    <n v="6"/>
  </r>
  <r>
    <x v="1"/>
    <x v="10"/>
    <x v="1"/>
    <x v="1"/>
    <x v="26"/>
    <n v="1"/>
  </r>
  <r>
    <x v="1"/>
    <x v="10"/>
    <x v="1"/>
    <x v="1"/>
    <x v="27"/>
    <n v="68"/>
  </r>
  <r>
    <x v="1"/>
    <x v="10"/>
    <x v="1"/>
    <x v="1"/>
    <x v="28"/>
    <n v="23"/>
  </r>
  <r>
    <x v="1"/>
    <x v="10"/>
    <x v="1"/>
    <x v="1"/>
    <x v="29"/>
    <n v="2"/>
  </r>
  <r>
    <x v="1"/>
    <x v="10"/>
    <x v="1"/>
    <x v="1"/>
    <x v="30"/>
    <n v="18"/>
  </r>
  <r>
    <x v="1"/>
    <x v="10"/>
    <x v="1"/>
    <x v="1"/>
    <x v="31"/>
    <n v="8"/>
  </r>
  <r>
    <x v="1"/>
    <x v="10"/>
    <x v="1"/>
    <x v="1"/>
    <x v="32"/>
    <n v="15"/>
  </r>
  <r>
    <x v="1"/>
    <x v="10"/>
    <x v="1"/>
    <x v="1"/>
    <x v="33"/>
    <n v="14"/>
  </r>
  <r>
    <x v="1"/>
    <x v="10"/>
    <x v="1"/>
    <x v="1"/>
    <x v="34"/>
    <n v="1"/>
  </r>
  <r>
    <x v="1"/>
    <x v="10"/>
    <x v="1"/>
    <x v="1"/>
    <x v="35"/>
    <n v="2"/>
  </r>
  <r>
    <x v="1"/>
    <x v="10"/>
    <x v="1"/>
    <x v="1"/>
    <x v="36"/>
    <n v="3"/>
  </r>
  <r>
    <x v="1"/>
    <x v="10"/>
    <x v="1"/>
    <x v="1"/>
    <x v="37"/>
    <n v="9"/>
  </r>
  <r>
    <x v="1"/>
    <x v="10"/>
    <x v="1"/>
    <x v="1"/>
    <x v="38"/>
    <n v="82"/>
  </r>
  <r>
    <x v="1"/>
    <x v="10"/>
    <x v="1"/>
    <x v="1"/>
    <x v="39"/>
    <n v="6"/>
  </r>
  <r>
    <x v="1"/>
    <x v="10"/>
    <x v="1"/>
    <x v="1"/>
    <x v="40"/>
    <n v="15"/>
  </r>
  <r>
    <x v="1"/>
    <x v="10"/>
    <x v="1"/>
    <x v="1"/>
    <x v="41"/>
    <n v="56"/>
  </r>
  <r>
    <x v="1"/>
    <x v="10"/>
    <x v="1"/>
    <x v="1"/>
    <x v="43"/>
    <n v="10"/>
  </r>
  <r>
    <x v="1"/>
    <x v="10"/>
    <x v="1"/>
    <x v="1"/>
    <x v="44"/>
    <n v="1"/>
  </r>
  <r>
    <x v="1"/>
    <x v="10"/>
    <x v="1"/>
    <x v="2"/>
    <x v="45"/>
    <n v="3025"/>
  </r>
  <r>
    <x v="1"/>
    <x v="10"/>
    <x v="1"/>
    <x v="2"/>
    <x v="0"/>
    <n v="94"/>
  </r>
  <r>
    <x v="1"/>
    <x v="10"/>
    <x v="1"/>
    <x v="2"/>
    <x v="1"/>
    <n v="577"/>
  </r>
  <r>
    <x v="1"/>
    <x v="10"/>
    <x v="1"/>
    <x v="2"/>
    <x v="2"/>
    <n v="1755"/>
  </r>
  <r>
    <x v="1"/>
    <x v="10"/>
    <x v="1"/>
    <x v="2"/>
    <x v="3"/>
    <n v="4602"/>
  </r>
  <r>
    <x v="1"/>
    <x v="10"/>
    <x v="1"/>
    <x v="2"/>
    <x v="4"/>
    <n v="638"/>
  </r>
  <r>
    <x v="1"/>
    <x v="10"/>
    <x v="1"/>
    <x v="2"/>
    <x v="5"/>
    <n v="606"/>
  </r>
  <r>
    <x v="1"/>
    <x v="10"/>
    <x v="1"/>
    <x v="2"/>
    <x v="51"/>
    <n v="549"/>
  </r>
  <r>
    <x v="1"/>
    <x v="10"/>
    <x v="1"/>
    <x v="2"/>
    <x v="46"/>
    <n v="744"/>
  </r>
  <r>
    <x v="1"/>
    <x v="10"/>
    <x v="1"/>
    <x v="2"/>
    <x v="6"/>
    <n v="7789"/>
  </r>
  <r>
    <x v="1"/>
    <x v="10"/>
    <x v="1"/>
    <x v="2"/>
    <x v="7"/>
    <n v="5867"/>
  </r>
  <r>
    <x v="1"/>
    <x v="10"/>
    <x v="1"/>
    <x v="2"/>
    <x v="8"/>
    <n v="51"/>
  </r>
  <r>
    <x v="1"/>
    <x v="10"/>
    <x v="1"/>
    <x v="2"/>
    <x v="9"/>
    <n v="8"/>
  </r>
  <r>
    <x v="1"/>
    <x v="10"/>
    <x v="1"/>
    <x v="2"/>
    <x v="10"/>
    <n v="6812"/>
  </r>
  <r>
    <x v="1"/>
    <x v="10"/>
    <x v="1"/>
    <x v="2"/>
    <x v="47"/>
    <n v="2570"/>
  </r>
  <r>
    <x v="1"/>
    <x v="10"/>
    <x v="1"/>
    <x v="2"/>
    <x v="11"/>
    <n v="462"/>
  </r>
  <r>
    <x v="1"/>
    <x v="10"/>
    <x v="1"/>
    <x v="2"/>
    <x v="12"/>
    <n v="513"/>
  </r>
  <r>
    <x v="1"/>
    <x v="10"/>
    <x v="1"/>
    <x v="2"/>
    <x v="13"/>
    <n v="947"/>
  </r>
  <r>
    <x v="1"/>
    <x v="10"/>
    <x v="1"/>
    <x v="2"/>
    <x v="14"/>
    <n v="4179"/>
  </r>
  <r>
    <x v="1"/>
    <x v="10"/>
    <x v="1"/>
    <x v="2"/>
    <x v="15"/>
    <n v="8"/>
  </r>
  <r>
    <x v="1"/>
    <x v="10"/>
    <x v="1"/>
    <x v="2"/>
    <x v="16"/>
    <n v="2336"/>
  </r>
  <r>
    <x v="1"/>
    <x v="10"/>
    <x v="1"/>
    <x v="2"/>
    <x v="17"/>
    <n v="343"/>
  </r>
  <r>
    <x v="1"/>
    <x v="10"/>
    <x v="1"/>
    <x v="2"/>
    <x v="48"/>
    <n v="3509"/>
  </r>
  <r>
    <x v="1"/>
    <x v="10"/>
    <x v="1"/>
    <x v="2"/>
    <x v="18"/>
    <n v="877"/>
  </r>
  <r>
    <x v="1"/>
    <x v="10"/>
    <x v="1"/>
    <x v="2"/>
    <x v="19"/>
    <n v="2427"/>
  </r>
  <r>
    <x v="1"/>
    <x v="10"/>
    <x v="1"/>
    <x v="2"/>
    <x v="20"/>
    <n v="3354"/>
  </r>
  <r>
    <x v="1"/>
    <x v="10"/>
    <x v="1"/>
    <x v="2"/>
    <x v="21"/>
    <n v="6"/>
  </r>
  <r>
    <x v="1"/>
    <x v="10"/>
    <x v="1"/>
    <x v="2"/>
    <x v="22"/>
    <n v="274"/>
  </r>
  <r>
    <x v="1"/>
    <x v="10"/>
    <x v="1"/>
    <x v="2"/>
    <x v="23"/>
    <n v="612"/>
  </r>
  <r>
    <x v="1"/>
    <x v="10"/>
    <x v="1"/>
    <x v="2"/>
    <x v="24"/>
    <n v="10"/>
  </r>
  <r>
    <x v="1"/>
    <x v="10"/>
    <x v="1"/>
    <x v="2"/>
    <x v="25"/>
    <n v="1417"/>
  </r>
  <r>
    <x v="1"/>
    <x v="10"/>
    <x v="1"/>
    <x v="2"/>
    <x v="26"/>
    <n v="120"/>
  </r>
  <r>
    <x v="1"/>
    <x v="10"/>
    <x v="1"/>
    <x v="2"/>
    <x v="27"/>
    <n v="3894"/>
  </r>
  <r>
    <x v="1"/>
    <x v="10"/>
    <x v="1"/>
    <x v="2"/>
    <x v="28"/>
    <n v="7105"/>
  </r>
  <r>
    <x v="1"/>
    <x v="10"/>
    <x v="1"/>
    <x v="2"/>
    <x v="29"/>
    <n v="32"/>
  </r>
  <r>
    <x v="1"/>
    <x v="10"/>
    <x v="1"/>
    <x v="2"/>
    <x v="30"/>
    <n v="5009"/>
  </r>
  <r>
    <x v="1"/>
    <x v="10"/>
    <x v="1"/>
    <x v="2"/>
    <x v="31"/>
    <n v="1523"/>
  </r>
  <r>
    <x v="1"/>
    <x v="10"/>
    <x v="1"/>
    <x v="2"/>
    <x v="32"/>
    <n v="151"/>
  </r>
  <r>
    <x v="1"/>
    <x v="10"/>
    <x v="1"/>
    <x v="2"/>
    <x v="33"/>
    <n v="3094"/>
  </r>
  <r>
    <x v="1"/>
    <x v="10"/>
    <x v="1"/>
    <x v="2"/>
    <x v="34"/>
    <n v="94"/>
  </r>
  <r>
    <x v="1"/>
    <x v="10"/>
    <x v="1"/>
    <x v="2"/>
    <x v="35"/>
    <n v="3077"/>
  </r>
  <r>
    <x v="1"/>
    <x v="10"/>
    <x v="1"/>
    <x v="2"/>
    <x v="36"/>
    <n v="32"/>
  </r>
  <r>
    <x v="1"/>
    <x v="10"/>
    <x v="1"/>
    <x v="2"/>
    <x v="37"/>
    <n v="3453"/>
  </r>
  <r>
    <x v="1"/>
    <x v="10"/>
    <x v="1"/>
    <x v="2"/>
    <x v="38"/>
    <n v="8560"/>
  </r>
  <r>
    <x v="1"/>
    <x v="10"/>
    <x v="1"/>
    <x v="2"/>
    <x v="39"/>
    <n v="40"/>
  </r>
  <r>
    <x v="1"/>
    <x v="10"/>
    <x v="1"/>
    <x v="2"/>
    <x v="49"/>
    <n v="3"/>
  </r>
  <r>
    <x v="1"/>
    <x v="10"/>
    <x v="1"/>
    <x v="2"/>
    <x v="40"/>
    <n v="2661"/>
  </r>
  <r>
    <x v="1"/>
    <x v="10"/>
    <x v="1"/>
    <x v="2"/>
    <x v="41"/>
    <n v="649"/>
  </r>
  <r>
    <x v="1"/>
    <x v="10"/>
    <x v="1"/>
    <x v="2"/>
    <x v="42"/>
    <n v="261"/>
  </r>
  <r>
    <x v="1"/>
    <x v="10"/>
    <x v="1"/>
    <x v="2"/>
    <x v="43"/>
    <n v="1913"/>
  </r>
  <r>
    <x v="1"/>
    <x v="10"/>
    <x v="1"/>
    <x v="2"/>
    <x v="44"/>
    <n v="5"/>
  </r>
  <r>
    <x v="1"/>
    <x v="10"/>
    <x v="1"/>
    <x v="3"/>
    <x v="45"/>
    <n v="18"/>
  </r>
  <r>
    <x v="1"/>
    <x v="10"/>
    <x v="1"/>
    <x v="3"/>
    <x v="0"/>
    <n v="10"/>
  </r>
  <r>
    <x v="1"/>
    <x v="10"/>
    <x v="1"/>
    <x v="3"/>
    <x v="1"/>
    <n v="798"/>
  </r>
  <r>
    <x v="1"/>
    <x v="10"/>
    <x v="1"/>
    <x v="3"/>
    <x v="2"/>
    <n v="30"/>
  </r>
  <r>
    <x v="1"/>
    <x v="10"/>
    <x v="1"/>
    <x v="3"/>
    <x v="3"/>
    <n v="3451"/>
  </r>
  <r>
    <x v="1"/>
    <x v="10"/>
    <x v="1"/>
    <x v="3"/>
    <x v="4"/>
    <n v="376"/>
  </r>
  <r>
    <x v="1"/>
    <x v="10"/>
    <x v="1"/>
    <x v="3"/>
    <x v="5"/>
    <n v="119"/>
  </r>
  <r>
    <x v="1"/>
    <x v="10"/>
    <x v="1"/>
    <x v="3"/>
    <x v="51"/>
    <n v="29"/>
  </r>
  <r>
    <x v="1"/>
    <x v="10"/>
    <x v="1"/>
    <x v="3"/>
    <x v="46"/>
    <n v="28"/>
  </r>
  <r>
    <x v="1"/>
    <x v="10"/>
    <x v="1"/>
    <x v="3"/>
    <x v="6"/>
    <n v="756"/>
  </r>
  <r>
    <x v="1"/>
    <x v="10"/>
    <x v="1"/>
    <x v="3"/>
    <x v="7"/>
    <n v="122"/>
  </r>
  <r>
    <x v="1"/>
    <x v="10"/>
    <x v="1"/>
    <x v="3"/>
    <x v="8"/>
    <n v="21"/>
  </r>
  <r>
    <x v="1"/>
    <x v="10"/>
    <x v="1"/>
    <x v="3"/>
    <x v="9"/>
    <n v="20"/>
  </r>
  <r>
    <x v="1"/>
    <x v="10"/>
    <x v="1"/>
    <x v="3"/>
    <x v="10"/>
    <n v="269"/>
  </r>
  <r>
    <x v="1"/>
    <x v="10"/>
    <x v="1"/>
    <x v="3"/>
    <x v="47"/>
    <n v="133"/>
  </r>
  <r>
    <x v="1"/>
    <x v="10"/>
    <x v="1"/>
    <x v="3"/>
    <x v="11"/>
    <n v="28"/>
  </r>
  <r>
    <x v="1"/>
    <x v="10"/>
    <x v="1"/>
    <x v="3"/>
    <x v="12"/>
    <n v="42"/>
  </r>
  <r>
    <x v="1"/>
    <x v="10"/>
    <x v="1"/>
    <x v="3"/>
    <x v="13"/>
    <n v="25"/>
  </r>
  <r>
    <x v="1"/>
    <x v="10"/>
    <x v="1"/>
    <x v="3"/>
    <x v="16"/>
    <n v="33"/>
  </r>
  <r>
    <x v="1"/>
    <x v="10"/>
    <x v="1"/>
    <x v="3"/>
    <x v="17"/>
    <n v="158"/>
  </r>
  <r>
    <x v="1"/>
    <x v="10"/>
    <x v="1"/>
    <x v="3"/>
    <x v="48"/>
    <n v="45"/>
  </r>
  <r>
    <x v="1"/>
    <x v="10"/>
    <x v="1"/>
    <x v="3"/>
    <x v="18"/>
    <n v="70"/>
  </r>
  <r>
    <x v="1"/>
    <x v="10"/>
    <x v="1"/>
    <x v="3"/>
    <x v="19"/>
    <n v="10"/>
  </r>
  <r>
    <x v="1"/>
    <x v="10"/>
    <x v="1"/>
    <x v="3"/>
    <x v="20"/>
    <n v="62"/>
  </r>
  <r>
    <x v="1"/>
    <x v="10"/>
    <x v="1"/>
    <x v="3"/>
    <x v="21"/>
    <n v="1"/>
  </r>
  <r>
    <x v="1"/>
    <x v="10"/>
    <x v="1"/>
    <x v="3"/>
    <x v="22"/>
    <n v="28"/>
  </r>
  <r>
    <x v="1"/>
    <x v="10"/>
    <x v="1"/>
    <x v="3"/>
    <x v="23"/>
    <n v="190"/>
  </r>
  <r>
    <x v="1"/>
    <x v="10"/>
    <x v="1"/>
    <x v="3"/>
    <x v="24"/>
    <n v="6"/>
  </r>
  <r>
    <x v="1"/>
    <x v="10"/>
    <x v="1"/>
    <x v="3"/>
    <x v="25"/>
    <n v="175"/>
  </r>
  <r>
    <x v="1"/>
    <x v="10"/>
    <x v="1"/>
    <x v="3"/>
    <x v="26"/>
    <n v="359"/>
  </r>
  <r>
    <x v="1"/>
    <x v="10"/>
    <x v="1"/>
    <x v="3"/>
    <x v="27"/>
    <n v="645"/>
  </r>
  <r>
    <x v="1"/>
    <x v="10"/>
    <x v="1"/>
    <x v="3"/>
    <x v="28"/>
    <n v="276"/>
  </r>
  <r>
    <x v="1"/>
    <x v="10"/>
    <x v="1"/>
    <x v="3"/>
    <x v="29"/>
    <n v="3"/>
  </r>
  <r>
    <x v="1"/>
    <x v="10"/>
    <x v="1"/>
    <x v="3"/>
    <x v="30"/>
    <n v="101"/>
  </r>
  <r>
    <x v="1"/>
    <x v="10"/>
    <x v="1"/>
    <x v="3"/>
    <x v="31"/>
    <n v="76"/>
  </r>
  <r>
    <x v="1"/>
    <x v="10"/>
    <x v="1"/>
    <x v="3"/>
    <x v="32"/>
    <n v="155"/>
  </r>
  <r>
    <x v="1"/>
    <x v="10"/>
    <x v="1"/>
    <x v="3"/>
    <x v="33"/>
    <n v="226"/>
  </r>
  <r>
    <x v="1"/>
    <x v="10"/>
    <x v="1"/>
    <x v="3"/>
    <x v="34"/>
    <n v="42"/>
  </r>
  <r>
    <x v="1"/>
    <x v="10"/>
    <x v="1"/>
    <x v="3"/>
    <x v="35"/>
    <n v="61"/>
  </r>
  <r>
    <x v="1"/>
    <x v="10"/>
    <x v="1"/>
    <x v="3"/>
    <x v="36"/>
    <n v="4"/>
  </r>
  <r>
    <x v="1"/>
    <x v="10"/>
    <x v="1"/>
    <x v="3"/>
    <x v="37"/>
    <n v="101"/>
  </r>
  <r>
    <x v="1"/>
    <x v="10"/>
    <x v="1"/>
    <x v="3"/>
    <x v="38"/>
    <n v="2678"/>
  </r>
  <r>
    <x v="1"/>
    <x v="10"/>
    <x v="1"/>
    <x v="3"/>
    <x v="39"/>
    <n v="92"/>
  </r>
  <r>
    <x v="1"/>
    <x v="10"/>
    <x v="1"/>
    <x v="3"/>
    <x v="49"/>
    <n v="2"/>
  </r>
  <r>
    <x v="1"/>
    <x v="10"/>
    <x v="1"/>
    <x v="3"/>
    <x v="40"/>
    <n v="58"/>
  </r>
  <r>
    <x v="1"/>
    <x v="10"/>
    <x v="1"/>
    <x v="3"/>
    <x v="41"/>
    <n v="193"/>
  </r>
  <r>
    <x v="1"/>
    <x v="10"/>
    <x v="1"/>
    <x v="3"/>
    <x v="42"/>
    <n v="4"/>
  </r>
  <r>
    <x v="1"/>
    <x v="10"/>
    <x v="1"/>
    <x v="3"/>
    <x v="43"/>
    <n v="70"/>
  </r>
  <r>
    <x v="1"/>
    <x v="10"/>
    <x v="1"/>
    <x v="3"/>
    <x v="44"/>
    <n v="9"/>
  </r>
  <r>
    <x v="1"/>
    <x v="10"/>
    <x v="1"/>
    <x v="3"/>
    <x v="50"/>
    <n v="148"/>
  </r>
  <r>
    <x v="1"/>
    <x v="10"/>
    <x v="1"/>
    <x v="4"/>
    <x v="45"/>
    <n v="250"/>
  </r>
  <r>
    <x v="1"/>
    <x v="10"/>
    <x v="1"/>
    <x v="4"/>
    <x v="0"/>
    <n v="67"/>
  </r>
  <r>
    <x v="1"/>
    <x v="10"/>
    <x v="1"/>
    <x v="4"/>
    <x v="1"/>
    <n v="766"/>
  </r>
  <r>
    <x v="1"/>
    <x v="10"/>
    <x v="1"/>
    <x v="4"/>
    <x v="2"/>
    <n v="261"/>
  </r>
  <r>
    <x v="1"/>
    <x v="10"/>
    <x v="1"/>
    <x v="4"/>
    <x v="3"/>
    <n v="3439"/>
  </r>
  <r>
    <x v="1"/>
    <x v="10"/>
    <x v="1"/>
    <x v="4"/>
    <x v="4"/>
    <n v="372"/>
  </r>
  <r>
    <x v="1"/>
    <x v="10"/>
    <x v="1"/>
    <x v="4"/>
    <x v="5"/>
    <n v="91"/>
  </r>
  <r>
    <x v="1"/>
    <x v="10"/>
    <x v="1"/>
    <x v="4"/>
    <x v="51"/>
    <n v="71"/>
  </r>
  <r>
    <x v="1"/>
    <x v="10"/>
    <x v="1"/>
    <x v="4"/>
    <x v="46"/>
    <n v="85"/>
  </r>
  <r>
    <x v="1"/>
    <x v="10"/>
    <x v="1"/>
    <x v="4"/>
    <x v="6"/>
    <n v="1763"/>
  </r>
  <r>
    <x v="1"/>
    <x v="10"/>
    <x v="1"/>
    <x v="4"/>
    <x v="7"/>
    <n v="333"/>
  </r>
  <r>
    <x v="1"/>
    <x v="10"/>
    <x v="1"/>
    <x v="4"/>
    <x v="8"/>
    <n v="83"/>
  </r>
  <r>
    <x v="1"/>
    <x v="10"/>
    <x v="1"/>
    <x v="4"/>
    <x v="9"/>
    <n v="37"/>
  </r>
  <r>
    <x v="1"/>
    <x v="10"/>
    <x v="1"/>
    <x v="4"/>
    <x v="10"/>
    <n v="772"/>
  </r>
  <r>
    <x v="1"/>
    <x v="10"/>
    <x v="1"/>
    <x v="4"/>
    <x v="47"/>
    <n v="678"/>
  </r>
  <r>
    <x v="1"/>
    <x v="10"/>
    <x v="1"/>
    <x v="4"/>
    <x v="11"/>
    <n v="202"/>
  </r>
  <r>
    <x v="1"/>
    <x v="10"/>
    <x v="1"/>
    <x v="4"/>
    <x v="12"/>
    <n v="126"/>
  </r>
  <r>
    <x v="1"/>
    <x v="10"/>
    <x v="1"/>
    <x v="4"/>
    <x v="13"/>
    <n v="273"/>
  </r>
  <r>
    <x v="1"/>
    <x v="10"/>
    <x v="1"/>
    <x v="4"/>
    <x v="14"/>
    <n v="307"/>
  </r>
  <r>
    <x v="1"/>
    <x v="10"/>
    <x v="1"/>
    <x v="4"/>
    <x v="15"/>
    <n v="63"/>
  </r>
  <r>
    <x v="1"/>
    <x v="10"/>
    <x v="1"/>
    <x v="4"/>
    <x v="16"/>
    <n v="278"/>
  </r>
  <r>
    <x v="1"/>
    <x v="10"/>
    <x v="1"/>
    <x v="4"/>
    <x v="17"/>
    <n v="299"/>
  </r>
  <r>
    <x v="1"/>
    <x v="10"/>
    <x v="1"/>
    <x v="4"/>
    <x v="48"/>
    <n v="439"/>
  </r>
  <r>
    <x v="1"/>
    <x v="10"/>
    <x v="1"/>
    <x v="4"/>
    <x v="18"/>
    <n v="279"/>
  </r>
  <r>
    <x v="1"/>
    <x v="10"/>
    <x v="1"/>
    <x v="4"/>
    <x v="19"/>
    <n v="174"/>
  </r>
  <r>
    <x v="1"/>
    <x v="10"/>
    <x v="1"/>
    <x v="4"/>
    <x v="20"/>
    <n v="431"/>
  </r>
  <r>
    <x v="1"/>
    <x v="10"/>
    <x v="1"/>
    <x v="4"/>
    <x v="21"/>
    <n v="33"/>
  </r>
  <r>
    <x v="1"/>
    <x v="10"/>
    <x v="1"/>
    <x v="4"/>
    <x v="22"/>
    <n v="109"/>
  </r>
  <r>
    <x v="1"/>
    <x v="10"/>
    <x v="1"/>
    <x v="4"/>
    <x v="23"/>
    <n v="299"/>
  </r>
  <r>
    <x v="1"/>
    <x v="10"/>
    <x v="1"/>
    <x v="4"/>
    <x v="24"/>
    <n v="59"/>
  </r>
  <r>
    <x v="1"/>
    <x v="10"/>
    <x v="1"/>
    <x v="4"/>
    <x v="25"/>
    <n v="112"/>
  </r>
  <r>
    <x v="1"/>
    <x v="10"/>
    <x v="1"/>
    <x v="4"/>
    <x v="26"/>
    <n v="167"/>
  </r>
  <r>
    <x v="1"/>
    <x v="10"/>
    <x v="1"/>
    <x v="4"/>
    <x v="27"/>
    <n v="717"/>
  </r>
  <r>
    <x v="1"/>
    <x v="10"/>
    <x v="1"/>
    <x v="4"/>
    <x v="28"/>
    <n v="1017"/>
  </r>
  <r>
    <x v="1"/>
    <x v="10"/>
    <x v="1"/>
    <x v="4"/>
    <x v="29"/>
    <n v="18"/>
  </r>
  <r>
    <x v="1"/>
    <x v="10"/>
    <x v="1"/>
    <x v="4"/>
    <x v="30"/>
    <n v="888"/>
  </r>
  <r>
    <x v="1"/>
    <x v="10"/>
    <x v="1"/>
    <x v="4"/>
    <x v="31"/>
    <n v="411"/>
  </r>
  <r>
    <x v="1"/>
    <x v="10"/>
    <x v="1"/>
    <x v="4"/>
    <x v="32"/>
    <n v="467"/>
  </r>
  <r>
    <x v="1"/>
    <x v="10"/>
    <x v="1"/>
    <x v="4"/>
    <x v="33"/>
    <n v="542"/>
  </r>
  <r>
    <x v="1"/>
    <x v="10"/>
    <x v="1"/>
    <x v="4"/>
    <x v="34"/>
    <n v="74"/>
  </r>
  <r>
    <x v="1"/>
    <x v="10"/>
    <x v="1"/>
    <x v="4"/>
    <x v="35"/>
    <n v="382"/>
  </r>
  <r>
    <x v="1"/>
    <x v="10"/>
    <x v="1"/>
    <x v="4"/>
    <x v="36"/>
    <n v="44"/>
  </r>
  <r>
    <x v="1"/>
    <x v="10"/>
    <x v="1"/>
    <x v="4"/>
    <x v="37"/>
    <n v="574"/>
  </r>
  <r>
    <x v="1"/>
    <x v="10"/>
    <x v="1"/>
    <x v="4"/>
    <x v="38"/>
    <n v="1938"/>
  </r>
  <r>
    <x v="1"/>
    <x v="10"/>
    <x v="1"/>
    <x v="4"/>
    <x v="39"/>
    <n v="350"/>
  </r>
  <r>
    <x v="1"/>
    <x v="10"/>
    <x v="1"/>
    <x v="4"/>
    <x v="49"/>
    <n v="28"/>
  </r>
  <r>
    <x v="1"/>
    <x v="10"/>
    <x v="1"/>
    <x v="4"/>
    <x v="40"/>
    <n v="343"/>
  </r>
  <r>
    <x v="1"/>
    <x v="10"/>
    <x v="1"/>
    <x v="4"/>
    <x v="41"/>
    <n v="867"/>
  </r>
  <r>
    <x v="1"/>
    <x v="10"/>
    <x v="1"/>
    <x v="4"/>
    <x v="42"/>
    <n v="148"/>
  </r>
  <r>
    <x v="1"/>
    <x v="10"/>
    <x v="1"/>
    <x v="4"/>
    <x v="43"/>
    <n v="269"/>
  </r>
  <r>
    <x v="1"/>
    <x v="10"/>
    <x v="1"/>
    <x v="4"/>
    <x v="44"/>
    <n v="29"/>
  </r>
  <r>
    <x v="1"/>
    <x v="10"/>
    <x v="1"/>
    <x v="5"/>
    <x v="45"/>
    <n v="1364"/>
  </r>
  <r>
    <x v="1"/>
    <x v="10"/>
    <x v="1"/>
    <x v="5"/>
    <x v="1"/>
    <n v="780"/>
  </r>
  <r>
    <x v="1"/>
    <x v="10"/>
    <x v="1"/>
    <x v="5"/>
    <x v="2"/>
    <n v="66"/>
  </r>
  <r>
    <x v="1"/>
    <x v="10"/>
    <x v="1"/>
    <x v="5"/>
    <x v="3"/>
    <n v="5916"/>
  </r>
  <r>
    <x v="1"/>
    <x v="10"/>
    <x v="1"/>
    <x v="5"/>
    <x v="4"/>
    <n v="411"/>
  </r>
  <r>
    <x v="1"/>
    <x v="10"/>
    <x v="1"/>
    <x v="5"/>
    <x v="5"/>
    <n v="308"/>
  </r>
  <r>
    <x v="1"/>
    <x v="10"/>
    <x v="1"/>
    <x v="5"/>
    <x v="51"/>
    <n v="6"/>
  </r>
  <r>
    <x v="1"/>
    <x v="10"/>
    <x v="1"/>
    <x v="5"/>
    <x v="46"/>
    <n v="206"/>
  </r>
  <r>
    <x v="1"/>
    <x v="10"/>
    <x v="1"/>
    <x v="5"/>
    <x v="6"/>
    <n v="1211"/>
  </r>
  <r>
    <x v="1"/>
    <x v="10"/>
    <x v="1"/>
    <x v="5"/>
    <x v="7"/>
    <n v="3158"/>
  </r>
  <r>
    <x v="1"/>
    <x v="10"/>
    <x v="1"/>
    <x v="5"/>
    <x v="8"/>
    <n v="184"/>
  </r>
  <r>
    <x v="1"/>
    <x v="10"/>
    <x v="1"/>
    <x v="5"/>
    <x v="9"/>
    <n v="21"/>
  </r>
  <r>
    <x v="1"/>
    <x v="10"/>
    <x v="1"/>
    <x v="5"/>
    <x v="10"/>
    <n v="1377"/>
  </r>
  <r>
    <x v="1"/>
    <x v="10"/>
    <x v="1"/>
    <x v="5"/>
    <x v="47"/>
    <n v="510"/>
  </r>
  <r>
    <x v="1"/>
    <x v="10"/>
    <x v="1"/>
    <x v="5"/>
    <x v="11"/>
    <n v="88"/>
  </r>
  <r>
    <x v="1"/>
    <x v="10"/>
    <x v="1"/>
    <x v="5"/>
    <x v="12"/>
    <n v="197"/>
  </r>
  <r>
    <x v="1"/>
    <x v="10"/>
    <x v="1"/>
    <x v="5"/>
    <x v="13"/>
    <n v="310"/>
  </r>
  <r>
    <x v="1"/>
    <x v="10"/>
    <x v="1"/>
    <x v="5"/>
    <x v="14"/>
    <n v="700"/>
  </r>
  <r>
    <x v="1"/>
    <x v="10"/>
    <x v="1"/>
    <x v="5"/>
    <x v="15"/>
    <n v="11"/>
  </r>
  <r>
    <x v="1"/>
    <x v="10"/>
    <x v="1"/>
    <x v="5"/>
    <x v="16"/>
    <n v="795"/>
  </r>
  <r>
    <x v="1"/>
    <x v="10"/>
    <x v="1"/>
    <x v="5"/>
    <x v="17"/>
    <n v="396"/>
  </r>
  <r>
    <x v="1"/>
    <x v="10"/>
    <x v="1"/>
    <x v="5"/>
    <x v="48"/>
    <n v="2722"/>
  </r>
  <r>
    <x v="1"/>
    <x v="10"/>
    <x v="1"/>
    <x v="5"/>
    <x v="18"/>
    <n v="230"/>
  </r>
  <r>
    <x v="1"/>
    <x v="10"/>
    <x v="1"/>
    <x v="5"/>
    <x v="19"/>
    <n v="488"/>
  </r>
  <r>
    <x v="1"/>
    <x v="10"/>
    <x v="1"/>
    <x v="5"/>
    <x v="20"/>
    <n v="592"/>
  </r>
  <r>
    <x v="1"/>
    <x v="10"/>
    <x v="1"/>
    <x v="5"/>
    <x v="21"/>
    <n v="19"/>
  </r>
  <r>
    <x v="1"/>
    <x v="10"/>
    <x v="1"/>
    <x v="5"/>
    <x v="22"/>
    <n v="137"/>
  </r>
  <r>
    <x v="1"/>
    <x v="10"/>
    <x v="1"/>
    <x v="5"/>
    <x v="23"/>
    <n v="412"/>
  </r>
  <r>
    <x v="1"/>
    <x v="10"/>
    <x v="1"/>
    <x v="5"/>
    <x v="24"/>
    <n v="4"/>
  </r>
  <r>
    <x v="1"/>
    <x v="10"/>
    <x v="1"/>
    <x v="5"/>
    <x v="25"/>
    <n v="941"/>
  </r>
  <r>
    <x v="1"/>
    <x v="10"/>
    <x v="1"/>
    <x v="5"/>
    <x v="26"/>
    <n v="51"/>
  </r>
  <r>
    <x v="1"/>
    <x v="10"/>
    <x v="1"/>
    <x v="5"/>
    <x v="27"/>
    <n v="3533"/>
  </r>
  <r>
    <x v="1"/>
    <x v="10"/>
    <x v="1"/>
    <x v="5"/>
    <x v="28"/>
    <n v="108"/>
  </r>
  <r>
    <x v="1"/>
    <x v="10"/>
    <x v="1"/>
    <x v="5"/>
    <x v="29"/>
    <n v="4"/>
  </r>
  <r>
    <x v="1"/>
    <x v="10"/>
    <x v="1"/>
    <x v="5"/>
    <x v="30"/>
    <n v="2465"/>
  </r>
  <r>
    <x v="1"/>
    <x v="10"/>
    <x v="1"/>
    <x v="5"/>
    <x v="31"/>
    <n v="75"/>
  </r>
  <r>
    <x v="1"/>
    <x v="10"/>
    <x v="1"/>
    <x v="5"/>
    <x v="32"/>
    <n v="55"/>
  </r>
  <r>
    <x v="1"/>
    <x v="10"/>
    <x v="1"/>
    <x v="5"/>
    <x v="33"/>
    <n v="1364"/>
  </r>
  <r>
    <x v="1"/>
    <x v="10"/>
    <x v="1"/>
    <x v="5"/>
    <x v="34"/>
    <n v="22"/>
  </r>
  <r>
    <x v="1"/>
    <x v="10"/>
    <x v="1"/>
    <x v="5"/>
    <x v="35"/>
    <n v="1375"/>
  </r>
  <r>
    <x v="1"/>
    <x v="10"/>
    <x v="1"/>
    <x v="5"/>
    <x v="37"/>
    <n v="450"/>
  </r>
  <r>
    <x v="1"/>
    <x v="10"/>
    <x v="1"/>
    <x v="5"/>
    <x v="38"/>
    <n v="1528"/>
  </r>
  <r>
    <x v="1"/>
    <x v="10"/>
    <x v="1"/>
    <x v="5"/>
    <x v="39"/>
    <n v="22"/>
  </r>
  <r>
    <x v="1"/>
    <x v="10"/>
    <x v="1"/>
    <x v="5"/>
    <x v="40"/>
    <n v="108"/>
  </r>
  <r>
    <x v="1"/>
    <x v="10"/>
    <x v="1"/>
    <x v="5"/>
    <x v="41"/>
    <n v="504"/>
  </r>
  <r>
    <x v="1"/>
    <x v="10"/>
    <x v="1"/>
    <x v="5"/>
    <x v="42"/>
    <n v="51"/>
  </r>
  <r>
    <x v="1"/>
    <x v="10"/>
    <x v="1"/>
    <x v="5"/>
    <x v="43"/>
    <n v="592"/>
  </r>
  <r>
    <x v="1"/>
    <x v="10"/>
    <x v="1"/>
    <x v="5"/>
    <x v="44"/>
    <n v="3"/>
  </r>
  <r>
    <x v="1"/>
    <x v="10"/>
    <x v="1"/>
    <x v="5"/>
    <x v="50"/>
    <n v="2"/>
  </r>
  <r>
    <x v="1"/>
    <x v="10"/>
    <x v="2"/>
    <x v="0"/>
    <x v="1"/>
    <n v="1"/>
  </r>
  <r>
    <x v="1"/>
    <x v="10"/>
    <x v="2"/>
    <x v="0"/>
    <x v="7"/>
    <n v="1"/>
  </r>
  <r>
    <x v="1"/>
    <x v="10"/>
    <x v="2"/>
    <x v="0"/>
    <x v="38"/>
    <n v="1"/>
  </r>
  <r>
    <x v="1"/>
    <x v="10"/>
    <x v="2"/>
    <x v="0"/>
    <x v="43"/>
    <n v="2"/>
  </r>
  <r>
    <x v="1"/>
    <x v="10"/>
    <x v="2"/>
    <x v="1"/>
    <x v="3"/>
    <n v="3"/>
  </r>
  <r>
    <x v="1"/>
    <x v="10"/>
    <x v="2"/>
    <x v="2"/>
    <x v="2"/>
    <n v="1"/>
  </r>
  <r>
    <x v="1"/>
    <x v="10"/>
    <x v="2"/>
    <x v="2"/>
    <x v="3"/>
    <n v="17"/>
  </r>
  <r>
    <x v="1"/>
    <x v="10"/>
    <x v="2"/>
    <x v="2"/>
    <x v="46"/>
    <n v="2"/>
  </r>
  <r>
    <x v="1"/>
    <x v="10"/>
    <x v="2"/>
    <x v="2"/>
    <x v="6"/>
    <n v="1"/>
  </r>
  <r>
    <x v="1"/>
    <x v="10"/>
    <x v="2"/>
    <x v="2"/>
    <x v="7"/>
    <n v="15"/>
  </r>
  <r>
    <x v="1"/>
    <x v="10"/>
    <x v="2"/>
    <x v="2"/>
    <x v="14"/>
    <n v="40"/>
  </r>
  <r>
    <x v="1"/>
    <x v="10"/>
    <x v="2"/>
    <x v="2"/>
    <x v="16"/>
    <n v="1"/>
  </r>
  <r>
    <x v="1"/>
    <x v="10"/>
    <x v="2"/>
    <x v="2"/>
    <x v="48"/>
    <n v="1"/>
  </r>
  <r>
    <x v="1"/>
    <x v="10"/>
    <x v="2"/>
    <x v="2"/>
    <x v="25"/>
    <n v="1"/>
  </r>
  <r>
    <x v="1"/>
    <x v="10"/>
    <x v="2"/>
    <x v="2"/>
    <x v="30"/>
    <n v="10"/>
  </r>
  <r>
    <x v="1"/>
    <x v="10"/>
    <x v="2"/>
    <x v="2"/>
    <x v="35"/>
    <n v="8"/>
  </r>
  <r>
    <x v="1"/>
    <x v="10"/>
    <x v="2"/>
    <x v="2"/>
    <x v="38"/>
    <n v="5"/>
  </r>
  <r>
    <x v="1"/>
    <x v="10"/>
    <x v="2"/>
    <x v="2"/>
    <x v="40"/>
    <n v="2"/>
  </r>
  <r>
    <x v="1"/>
    <x v="10"/>
    <x v="2"/>
    <x v="2"/>
    <x v="43"/>
    <n v="3"/>
  </r>
  <r>
    <x v="1"/>
    <x v="10"/>
    <x v="2"/>
    <x v="3"/>
    <x v="1"/>
    <n v="3"/>
  </r>
  <r>
    <x v="1"/>
    <x v="10"/>
    <x v="2"/>
    <x v="3"/>
    <x v="3"/>
    <n v="14"/>
  </r>
  <r>
    <x v="1"/>
    <x v="10"/>
    <x v="2"/>
    <x v="3"/>
    <x v="7"/>
    <n v="15"/>
  </r>
  <r>
    <x v="1"/>
    <x v="10"/>
    <x v="2"/>
    <x v="3"/>
    <x v="13"/>
    <n v="2"/>
  </r>
  <r>
    <x v="1"/>
    <x v="10"/>
    <x v="2"/>
    <x v="3"/>
    <x v="30"/>
    <n v="1"/>
  </r>
  <r>
    <x v="1"/>
    <x v="10"/>
    <x v="2"/>
    <x v="3"/>
    <x v="35"/>
    <n v="1"/>
  </r>
  <r>
    <x v="1"/>
    <x v="10"/>
    <x v="2"/>
    <x v="3"/>
    <x v="38"/>
    <n v="1"/>
  </r>
  <r>
    <x v="1"/>
    <x v="10"/>
    <x v="2"/>
    <x v="4"/>
    <x v="3"/>
    <n v="23"/>
  </r>
  <r>
    <x v="1"/>
    <x v="10"/>
    <x v="2"/>
    <x v="4"/>
    <x v="7"/>
    <n v="4"/>
  </r>
  <r>
    <x v="1"/>
    <x v="10"/>
    <x v="2"/>
    <x v="4"/>
    <x v="13"/>
    <n v="1"/>
  </r>
  <r>
    <x v="1"/>
    <x v="10"/>
    <x v="2"/>
    <x v="4"/>
    <x v="14"/>
    <n v="5"/>
  </r>
  <r>
    <x v="1"/>
    <x v="10"/>
    <x v="2"/>
    <x v="4"/>
    <x v="30"/>
    <n v="8"/>
  </r>
  <r>
    <x v="1"/>
    <x v="10"/>
    <x v="2"/>
    <x v="4"/>
    <x v="35"/>
    <n v="3"/>
  </r>
  <r>
    <x v="1"/>
    <x v="10"/>
    <x v="2"/>
    <x v="4"/>
    <x v="43"/>
    <n v="2"/>
  </r>
  <r>
    <x v="1"/>
    <x v="10"/>
    <x v="2"/>
    <x v="5"/>
    <x v="45"/>
    <n v="4"/>
  </r>
  <r>
    <x v="1"/>
    <x v="10"/>
    <x v="2"/>
    <x v="5"/>
    <x v="1"/>
    <n v="1"/>
  </r>
  <r>
    <x v="1"/>
    <x v="10"/>
    <x v="2"/>
    <x v="5"/>
    <x v="2"/>
    <n v="1"/>
  </r>
  <r>
    <x v="1"/>
    <x v="10"/>
    <x v="2"/>
    <x v="5"/>
    <x v="3"/>
    <n v="139"/>
  </r>
  <r>
    <x v="1"/>
    <x v="10"/>
    <x v="2"/>
    <x v="5"/>
    <x v="46"/>
    <n v="5"/>
  </r>
  <r>
    <x v="1"/>
    <x v="10"/>
    <x v="2"/>
    <x v="5"/>
    <x v="6"/>
    <n v="2"/>
  </r>
  <r>
    <x v="1"/>
    <x v="10"/>
    <x v="2"/>
    <x v="5"/>
    <x v="7"/>
    <n v="122"/>
  </r>
  <r>
    <x v="1"/>
    <x v="10"/>
    <x v="2"/>
    <x v="5"/>
    <x v="9"/>
    <n v="1"/>
  </r>
  <r>
    <x v="1"/>
    <x v="10"/>
    <x v="2"/>
    <x v="5"/>
    <x v="47"/>
    <n v="31"/>
  </r>
  <r>
    <x v="1"/>
    <x v="10"/>
    <x v="2"/>
    <x v="5"/>
    <x v="13"/>
    <n v="4"/>
  </r>
  <r>
    <x v="1"/>
    <x v="10"/>
    <x v="2"/>
    <x v="5"/>
    <x v="14"/>
    <n v="47"/>
  </r>
  <r>
    <x v="1"/>
    <x v="10"/>
    <x v="2"/>
    <x v="5"/>
    <x v="16"/>
    <n v="16"/>
  </r>
  <r>
    <x v="1"/>
    <x v="10"/>
    <x v="2"/>
    <x v="5"/>
    <x v="17"/>
    <n v="3"/>
  </r>
  <r>
    <x v="1"/>
    <x v="10"/>
    <x v="2"/>
    <x v="5"/>
    <x v="48"/>
    <n v="38"/>
  </r>
  <r>
    <x v="1"/>
    <x v="10"/>
    <x v="2"/>
    <x v="5"/>
    <x v="22"/>
    <n v="16"/>
  </r>
  <r>
    <x v="1"/>
    <x v="10"/>
    <x v="2"/>
    <x v="5"/>
    <x v="23"/>
    <n v="1"/>
  </r>
  <r>
    <x v="1"/>
    <x v="10"/>
    <x v="2"/>
    <x v="5"/>
    <x v="25"/>
    <n v="5"/>
  </r>
  <r>
    <x v="1"/>
    <x v="10"/>
    <x v="2"/>
    <x v="5"/>
    <x v="27"/>
    <n v="4"/>
  </r>
  <r>
    <x v="1"/>
    <x v="10"/>
    <x v="2"/>
    <x v="5"/>
    <x v="30"/>
    <n v="170"/>
  </r>
  <r>
    <x v="1"/>
    <x v="10"/>
    <x v="2"/>
    <x v="5"/>
    <x v="35"/>
    <n v="3"/>
  </r>
  <r>
    <x v="1"/>
    <x v="10"/>
    <x v="2"/>
    <x v="5"/>
    <x v="38"/>
    <n v="11"/>
  </r>
  <r>
    <x v="1"/>
    <x v="10"/>
    <x v="2"/>
    <x v="5"/>
    <x v="43"/>
    <n v="3"/>
  </r>
  <r>
    <x v="1"/>
    <x v="11"/>
    <x v="0"/>
    <x v="0"/>
    <x v="45"/>
    <n v="3"/>
  </r>
  <r>
    <x v="1"/>
    <x v="11"/>
    <x v="0"/>
    <x v="0"/>
    <x v="0"/>
    <n v="174"/>
  </r>
  <r>
    <x v="1"/>
    <x v="11"/>
    <x v="0"/>
    <x v="0"/>
    <x v="1"/>
    <n v="211"/>
  </r>
  <r>
    <x v="1"/>
    <x v="11"/>
    <x v="0"/>
    <x v="0"/>
    <x v="2"/>
    <n v="1"/>
  </r>
  <r>
    <x v="1"/>
    <x v="11"/>
    <x v="0"/>
    <x v="0"/>
    <x v="3"/>
    <n v="66"/>
  </r>
  <r>
    <x v="1"/>
    <x v="11"/>
    <x v="0"/>
    <x v="0"/>
    <x v="4"/>
    <n v="14"/>
  </r>
  <r>
    <x v="1"/>
    <x v="11"/>
    <x v="0"/>
    <x v="0"/>
    <x v="5"/>
    <n v="1"/>
  </r>
  <r>
    <x v="1"/>
    <x v="11"/>
    <x v="0"/>
    <x v="0"/>
    <x v="46"/>
    <n v="2"/>
  </r>
  <r>
    <x v="1"/>
    <x v="11"/>
    <x v="0"/>
    <x v="0"/>
    <x v="6"/>
    <n v="11"/>
  </r>
  <r>
    <x v="1"/>
    <x v="11"/>
    <x v="0"/>
    <x v="0"/>
    <x v="7"/>
    <n v="21"/>
  </r>
  <r>
    <x v="1"/>
    <x v="11"/>
    <x v="0"/>
    <x v="0"/>
    <x v="9"/>
    <n v="2"/>
  </r>
  <r>
    <x v="1"/>
    <x v="11"/>
    <x v="0"/>
    <x v="0"/>
    <x v="10"/>
    <n v="9"/>
  </r>
  <r>
    <x v="1"/>
    <x v="11"/>
    <x v="0"/>
    <x v="0"/>
    <x v="11"/>
    <n v="5"/>
  </r>
  <r>
    <x v="1"/>
    <x v="11"/>
    <x v="0"/>
    <x v="0"/>
    <x v="12"/>
    <n v="10"/>
  </r>
  <r>
    <x v="1"/>
    <x v="11"/>
    <x v="0"/>
    <x v="0"/>
    <x v="13"/>
    <n v="2"/>
  </r>
  <r>
    <x v="1"/>
    <x v="11"/>
    <x v="0"/>
    <x v="0"/>
    <x v="14"/>
    <n v="2"/>
  </r>
  <r>
    <x v="1"/>
    <x v="11"/>
    <x v="0"/>
    <x v="0"/>
    <x v="15"/>
    <n v="1"/>
  </r>
  <r>
    <x v="1"/>
    <x v="11"/>
    <x v="0"/>
    <x v="0"/>
    <x v="16"/>
    <n v="4"/>
  </r>
  <r>
    <x v="1"/>
    <x v="11"/>
    <x v="0"/>
    <x v="0"/>
    <x v="17"/>
    <n v="8"/>
  </r>
  <r>
    <x v="1"/>
    <x v="11"/>
    <x v="0"/>
    <x v="0"/>
    <x v="48"/>
    <n v="12"/>
  </r>
  <r>
    <x v="1"/>
    <x v="11"/>
    <x v="0"/>
    <x v="0"/>
    <x v="18"/>
    <n v="60"/>
  </r>
  <r>
    <x v="1"/>
    <x v="11"/>
    <x v="0"/>
    <x v="0"/>
    <x v="19"/>
    <n v="22"/>
  </r>
  <r>
    <x v="1"/>
    <x v="11"/>
    <x v="0"/>
    <x v="0"/>
    <x v="20"/>
    <n v="4"/>
  </r>
  <r>
    <x v="1"/>
    <x v="11"/>
    <x v="0"/>
    <x v="0"/>
    <x v="21"/>
    <n v="9"/>
  </r>
  <r>
    <x v="1"/>
    <x v="11"/>
    <x v="0"/>
    <x v="0"/>
    <x v="22"/>
    <n v="20"/>
  </r>
  <r>
    <x v="1"/>
    <x v="11"/>
    <x v="0"/>
    <x v="0"/>
    <x v="23"/>
    <n v="5"/>
  </r>
  <r>
    <x v="1"/>
    <x v="11"/>
    <x v="0"/>
    <x v="0"/>
    <x v="25"/>
    <n v="4"/>
  </r>
  <r>
    <x v="1"/>
    <x v="11"/>
    <x v="0"/>
    <x v="0"/>
    <x v="26"/>
    <n v="48"/>
  </r>
  <r>
    <x v="1"/>
    <x v="11"/>
    <x v="0"/>
    <x v="0"/>
    <x v="27"/>
    <n v="19"/>
  </r>
  <r>
    <x v="1"/>
    <x v="11"/>
    <x v="0"/>
    <x v="0"/>
    <x v="28"/>
    <n v="134"/>
  </r>
  <r>
    <x v="1"/>
    <x v="11"/>
    <x v="0"/>
    <x v="0"/>
    <x v="29"/>
    <n v="13"/>
  </r>
  <r>
    <x v="1"/>
    <x v="11"/>
    <x v="0"/>
    <x v="0"/>
    <x v="30"/>
    <n v="9"/>
  </r>
  <r>
    <x v="1"/>
    <x v="11"/>
    <x v="0"/>
    <x v="0"/>
    <x v="31"/>
    <n v="236"/>
  </r>
  <r>
    <x v="1"/>
    <x v="11"/>
    <x v="0"/>
    <x v="0"/>
    <x v="32"/>
    <n v="11"/>
  </r>
  <r>
    <x v="1"/>
    <x v="11"/>
    <x v="0"/>
    <x v="0"/>
    <x v="33"/>
    <n v="6"/>
  </r>
  <r>
    <x v="1"/>
    <x v="11"/>
    <x v="0"/>
    <x v="0"/>
    <x v="35"/>
    <n v="4"/>
  </r>
  <r>
    <x v="1"/>
    <x v="11"/>
    <x v="0"/>
    <x v="0"/>
    <x v="36"/>
    <n v="84"/>
  </r>
  <r>
    <x v="1"/>
    <x v="11"/>
    <x v="0"/>
    <x v="0"/>
    <x v="37"/>
    <n v="8"/>
  </r>
  <r>
    <x v="1"/>
    <x v="11"/>
    <x v="0"/>
    <x v="0"/>
    <x v="38"/>
    <n v="13"/>
  </r>
  <r>
    <x v="1"/>
    <x v="11"/>
    <x v="0"/>
    <x v="0"/>
    <x v="39"/>
    <n v="10"/>
  </r>
  <r>
    <x v="1"/>
    <x v="11"/>
    <x v="0"/>
    <x v="0"/>
    <x v="40"/>
    <n v="2"/>
  </r>
  <r>
    <x v="1"/>
    <x v="11"/>
    <x v="0"/>
    <x v="0"/>
    <x v="41"/>
    <n v="65"/>
  </r>
  <r>
    <x v="1"/>
    <x v="11"/>
    <x v="0"/>
    <x v="0"/>
    <x v="42"/>
    <n v="3"/>
  </r>
  <r>
    <x v="1"/>
    <x v="11"/>
    <x v="0"/>
    <x v="0"/>
    <x v="43"/>
    <n v="48"/>
  </r>
  <r>
    <x v="1"/>
    <x v="11"/>
    <x v="0"/>
    <x v="0"/>
    <x v="44"/>
    <n v="1"/>
  </r>
  <r>
    <x v="1"/>
    <x v="11"/>
    <x v="0"/>
    <x v="1"/>
    <x v="45"/>
    <n v="15"/>
  </r>
  <r>
    <x v="1"/>
    <x v="11"/>
    <x v="0"/>
    <x v="1"/>
    <x v="0"/>
    <n v="16"/>
  </r>
  <r>
    <x v="1"/>
    <x v="11"/>
    <x v="0"/>
    <x v="1"/>
    <x v="1"/>
    <n v="9"/>
  </r>
  <r>
    <x v="1"/>
    <x v="11"/>
    <x v="0"/>
    <x v="1"/>
    <x v="2"/>
    <n v="8"/>
  </r>
  <r>
    <x v="1"/>
    <x v="11"/>
    <x v="0"/>
    <x v="1"/>
    <x v="3"/>
    <n v="328"/>
  </r>
  <r>
    <x v="1"/>
    <x v="11"/>
    <x v="0"/>
    <x v="1"/>
    <x v="4"/>
    <n v="8"/>
  </r>
  <r>
    <x v="1"/>
    <x v="11"/>
    <x v="0"/>
    <x v="1"/>
    <x v="5"/>
    <n v="6"/>
  </r>
  <r>
    <x v="1"/>
    <x v="11"/>
    <x v="0"/>
    <x v="1"/>
    <x v="51"/>
    <n v="4"/>
  </r>
  <r>
    <x v="1"/>
    <x v="11"/>
    <x v="0"/>
    <x v="1"/>
    <x v="46"/>
    <n v="4"/>
  </r>
  <r>
    <x v="1"/>
    <x v="11"/>
    <x v="0"/>
    <x v="1"/>
    <x v="6"/>
    <n v="40"/>
  </r>
  <r>
    <x v="1"/>
    <x v="11"/>
    <x v="0"/>
    <x v="1"/>
    <x v="7"/>
    <n v="26"/>
  </r>
  <r>
    <x v="1"/>
    <x v="11"/>
    <x v="0"/>
    <x v="1"/>
    <x v="8"/>
    <n v="49"/>
  </r>
  <r>
    <x v="1"/>
    <x v="11"/>
    <x v="0"/>
    <x v="1"/>
    <x v="10"/>
    <n v="24"/>
  </r>
  <r>
    <x v="1"/>
    <x v="11"/>
    <x v="0"/>
    <x v="1"/>
    <x v="47"/>
    <n v="11"/>
  </r>
  <r>
    <x v="1"/>
    <x v="11"/>
    <x v="0"/>
    <x v="1"/>
    <x v="11"/>
    <n v="9"/>
  </r>
  <r>
    <x v="1"/>
    <x v="11"/>
    <x v="0"/>
    <x v="1"/>
    <x v="12"/>
    <n v="5"/>
  </r>
  <r>
    <x v="1"/>
    <x v="11"/>
    <x v="0"/>
    <x v="1"/>
    <x v="13"/>
    <n v="4"/>
  </r>
  <r>
    <x v="1"/>
    <x v="11"/>
    <x v="0"/>
    <x v="1"/>
    <x v="15"/>
    <n v="1"/>
  </r>
  <r>
    <x v="1"/>
    <x v="11"/>
    <x v="0"/>
    <x v="1"/>
    <x v="16"/>
    <n v="18"/>
  </r>
  <r>
    <x v="1"/>
    <x v="11"/>
    <x v="0"/>
    <x v="1"/>
    <x v="17"/>
    <n v="17"/>
  </r>
  <r>
    <x v="1"/>
    <x v="11"/>
    <x v="0"/>
    <x v="1"/>
    <x v="48"/>
    <n v="19"/>
  </r>
  <r>
    <x v="1"/>
    <x v="11"/>
    <x v="0"/>
    <x v="1"/>
    <x v="18"/>
    <n v="21"/>
  </r>
  <r>
    <x v="1"/>
    <x v="11"/>
    <x v="0"/>
    <x v="1"/>
    <x v="19"/>
    <n v="10"/>
  </r>
  <r>
    <x v="1"/>
    <x v="11"/>
    <x v="0"/>
    <x v="1"/>
    <x v="20"/>
    <n v="16"/>
  </r>
  <r>
    <x v="1"/>
    <x v="11"/>
    <x v="0"/>
    <x v="1"/>
    <x v="21"/>
    <n v="2"/>
  </r>
  <r>
    <x v="1"/>
    <x v="11"/>
    <x v="0"/>
    <x v="1"/>
    <x v="22"/>
    <n v="2"/>
  </r>
  <r>
    <x v="1"/>
    <x v="11"/>
    <x v="0"/>
    <x v="1"/>
    <x v="23"/>
    <n v="21"/>
  </r>
  <r>
    <x v="1"/>
    <x v="11"/>
    <x v="0"/>
    <x v="1"/>
    <x v="25"/>
    <n v="14"/>
  </r>
  <r>
    <x v="1"/>
    <x v="11"/>
    <x v="0"/>
    <x v="1"/>
    <x v="26"/>
    <n v="5"/>
  </r>
  <r>
    <x v="1"/>
    <x v="11"/>
    <x v="0"/>
    <x v="1"/>
    <x v="27"/>
    <n v="43"/>
  </r>
  <r>
    <x v="1"/>
    <x v="11"/>
    <x v="0"/>
    <x v="1"/>
    <x v="28"/>
    <n v="43"/>
  </r>
  <r>
    <x v="1"/>
    <x v="11"/>
    <x v="0"/>
    <x v="1"/>
    <x v="30"/>
    <n v="37"/>
  </r>
  <r>
    <x v="1"/>
    <x v="11"/>
    <x v="0"/>
    <x v="1"/>
    <x v="31"/>
    <n v="19"/>
  </r>
  <r>
    <x v="1"/>
    <x v="11"/>
    <x v="0"/>
    <x v="1"/>
    <x v="32"/>
    <n v="14"/>
  </r>
  <r>
    <x v="1"/>
    <x v="11"/>
    <x v="0"/>
    <x v="1"/>
    <x v="33"/>
    <n v="29"/>
  </r>
  <r>
    <x v="1"/>
    <x v="11"/>
    <x v="0"/>
    <x v="1"/>
    <x v="34"/>
    <n v="2"/>
  </r>
  <r>
    <x v="1"/>
    <x v="11"/>
    <x v="0"/>
    <x v="1"/>
    <x v="35"/>
    <n v="8"/>
  </r>
  <r>
    <x v="1"/>
    <x v="11"/>
    <x v="0"/>
    <x v="1"/>
    <x v="37"/>
    <n v="11"/>
  </r>
  <r>
    <x v="1"/>
    <x v="11"/>
    <x v="0"/>
    <x v="1"/>
    <x v="38"/>
    <n v="76"/>
  </r>
  <r>
    <x v="1"/>
    <x v="11"/>
    <x v="0"/>
    <x v="1"/>
    <x v="39"/>
    <n v="6"/>
  </r>
  <r>
    <x v="1"/>
    <x v="11"/>
    <x v="0"/>
    <x v="1"/>
    <x v="49"/>
    <n v="1"/>
  </r>
  <r>
    <x v="1"/>
    <x v="11"/>
    <x v="0"/>
    <x v="1"/>
    <x v="40"/>
    <n v="22"/>
  </r>
  <r>
    <x v="1"/>
    <x v="11"/>
    <x v="0"/>
    <x v="1"/>
    <x v="41"/>
    <n v="50"/>
  </r>
  <r>
    <x v="1"/>
    <x v="11"/>
    <x v="0"/>
    <x v="1"/>
    <x v="42"/>
    <n v="5"/>
  </r>
  <r>
    <x v="1"/>
    <x v="11"/>
    <x v="0"/>
    <x v="1"/>
    <x v="43"/>
    <n v="17"/>
  </r>
  <r>
    <x v="1"/>
    <x v="11"/>
    <x v="0"/>
    <x v="2"/>
    <x v="45"/>
    <n v="3766"/>
  </r>
  <r>
    <x v="1"/>
    <x v="11"/>
    <x v="0"/>
    <x v="2"/>
    <x v="0"/>
    <n v="36"/>
  </r>
  <r>
    <x v="1"/>
    <x v="11"/>
    <x v="0"/>
    <x v="2"/>
    <x v="1"/>
    <n v="337"/>
  </r>
  <r>
    <x v="1"/>
    <x v="11"/>
    <x v="0"/>
    <x v="2"/>
    <x v="2"/>
    <n v="1633"/>
  </r>
  <r>
    <x v="1"/>
    <x v="11"/>
    <x v="0"/>
    <x v="2"/>
    <x v="3"/>
    <n v="4234"/>
  </r>
  <r>
    <x v="1"/>
    <x v="11"/>
    <x v="0"/>
    <x v="2"/>
    <x v="4"/>
    <n v="382"/>
  </r>
  <r>
    <x v="1"/>
    <x v="11"/>
    <x v="0"/>
    <x v="2"/>
    <x v="5"/>
    <n v="632"/>
  </r>
  <r>
    <x v="1"/>
    <x v="11"/>
    <x v="0"/>
    <x v="2"/>
    <x v="51"/>
    <n v="481"/>
  </r>
  <r>
    <x v="1"/>
    <x v="11"/>
    <x v="0"/>
    <x v="2"/>
    <x v="46"/>
    <n v="714"/>
  </r>
  <r>
    <x v="1"/>
    <x v="11"/>
    <x v="0"/>
    <x v="2"/>
    <x v="6"/>
    <n v="7189"/>
  </r>
  <r>
    <x v="1"/>
    <x v="11"/>
    <x v="0"/>
    <x v="2"/>
    <x v="7"/>
    <n v="4908"/>
  </r>
  <r>
    <x v="1"/>
    <x v="11"/>
    <x v="0"/>
    <x v="2"/>
    <x v="8"/>
    <n v="7"/>
  </r>
  <r>
    <x v="1"/>
    <x v="11"/>
    <x v="0"/>
    <x v="2"/>
    <x v="9"/>
    <n v="2"/>
  </r>
  <r>
    <x v="1"/>
    <x v="11"/>
    <x v="0"/>
    <x v="2"/>
    <x v="10"/>
    <n v="8186"/>
  </r>
  <r>
    <x v="1"/>
    <x v="11"/>
    <x v="0"/>
    <x v="2"/>
    <x v="47"/>
    <n v="2526"/>
  </r>
  <r>
    <x v="1"/>
    <x v="11"/>
    <x v="0"/>
    <x v="2"/>
    <x v="11"/>
    <n v="410"/>
  </r>
  <r>
    <x v="1"/>
    <x v="11"/>
    <x v="0"/>
    <x v="2"/>
    <x v="12"/>
    <n v="520"/>
  </r>
  <r>
    <x v="1"/>
    <x v="11"/>
    <x v="0"/>
    <x v="2"/>
    <x v="13"/>
    <n v="889"/>
  </r>
  <r>
    <x v="1"/>
    <x v="11"/>
    <x v="0"/>
    <x v="2"/>
    <x v="14"/>
    <n v="4012"/>
  </r>
  <r>
    <x v="1"/>
    <x v="11"/>
    <x v="0"/>
    <x v="2"/>
    <x v="15"/>
    <n v="1"/>
  </r>
  <r>
    <x v="1"/>
    <x v="11"/>
    <x v="0"/>
    <x v="2"/>
    <x v="16"/>
    <n v="2117"/>
  </r>
  <r>
    <x v="1"/>
    <x v="11"/>
    <x v="0"/>
    <x v="2"/>
    <x v="17"/>
    <n v="406"/>
  </r>
  <r>
    <x v="1"/>
    <x v="11"/>
    <x v="0"/>
    <x v="2"/>
    <x v="48"/>
    <n v="3595"/>
  </r>
  <r>
    <x v="1"/>
    <x v="11"/>
    <x v="0"/>
    <x v="2"/>
    <x v="18"/>
    <n v="838"/>
  </r>
  <r>
    <x v="1"/>
    <x v="11"/>
    <x v="0"/>
    <x v="2"/>
    <x v="19"/>
    <n v="3488"/>
  </r>
  <r>
    <x v="1"/>
    <x v="11"/>
    <x v="0"/>
    <x v="2"/>
    <x v="20"/>
    <n v="3127"/>
  </r>
  <r>
    <x v="1"/>
    <x v="11"/>
    <x v="0"/>
    <x v="2"/>
    <x v="22"/>
    <n v="357"/>
  </r>
  <r>
    <x v="1"/>
    <x v="11"/>
    <x v="0"/>
    <x v="2"/>
    <x v="23"/>
    <n v="331"/>
  </r>
  <r>
    <x v="1"/>
    <x v="11"/>
    <x v="0"/>
    <x v="2"/>
    <x v="24"/>
    <n v="4"/>
  </r>
  <r>
    <x v="1"/>
    <x v="11"/>
    <x v="0"/>
    <x v="2"/>
    <x v="25"/>
    <n v="1471"/>
  </r>
  <r>
    <x v="1"/>
    <x v="11"/>
    <x v="0"/>
    <x v="2"/>
    <x v="26"/>
    <n v="49"/>
  </r>
  <r>
    <x v="1"/>
    <x v="11"/>
    <x v="0"/>
    <x v="2"/>
    <x v="27"/>
    <n v="3634"/>
  </r>
  <r>
    <x v="1"/>
    <x v="11"/>
    <x v="0"/>
    <x v="2"/>
    <x v="28"/>
    <n v="6501"/>
  </r>
  <r>
    <x v="1"/>
    <x v="11"/>
    <x v="0"/>
    <x v="2"/>
    <x v="29"/>
    <n v="5"/>
  </r>
  <r>
    <x v="1"/>
    <x v="11"/>
    <x v="0"/>
    <x v="2"/>
    <x v="30"/>
    <n v="5625"/>
  </r>
  <r>
    <x v="1"/>
    <x v="11"/>
    <x v="0"/>
    <x v="2"/>
    <x v="31"/>
    <n v="1247"/>
  </r>
  <r>
    <x v="1"/>
    <x v="11"/>
    <x v="0"/>
    <x v="2"/>
    <x v="32"/>
    <n v="109"/>
  </r>
  <r>
    <x v="1"/>
    <x v="11"/>
    <x v="0"/>
    <x v="2"/>
    <x v="33"/>
    <n v="3234"/>
  </r>
  <r>
    <x v="1"/>
    <x v="11"/>
    <x v="0"/>
    <x v="2"/>
    <x v="34"/>
    <n v="52"/>
  </r>
  <r>
    <x v="1"/>
    <x v="11"/>
    <x v="0"/>
    <x v="2"/>
    <x v="35"/>
    <n v="3249"/>
  </r>
  <r>
    <x v="1"/>
    <x v="11"/>
    <x v="0"/>
    <x v="2"/>
    <x v="36"/>
    <n v="8"/>
  </r>
  <r>
    <x v="1"/>
    <x v="11"/>
    <x v="0"/>
    <x v="2"/>
    <x v="37"/>
    <n v="3756"/>
  </r>
  <r>
    <x v="1"/>
    <x v="11"/>
    <x v="0"/>
    <x v="2"/>
    <x v="38"/>
    <n v="7923"/>
  </r>
  <r>
    <x v="1"/>
    <x v="11"/>
    <x v="0"/>
    <x v="2"/>
    <x v="39"/>
    <n v="28"/>
  </r>
  <r>
    <x v="1"/>
    <x v="11"/>
    <x v="0"/>
    <x v="2"/>
    <x v="49"/>
    <n v="4"/>
  </r>
  <r>
    <x v="1"/>
    <x v="11"/>
    <x v="0"/>
    <x v="2"/>
    <x v="40"/>
    <n v="2497"/>
  </r>
  <r>
    <x v="1"/>
    <x v="11"/>
    <x v="0"/>
    <x v="2"/>
    <x v="41"/>
    <n v="356"/>
  </r>
  <r>
    <x v="1"/>
    <x v="11"/>
    <x v="0"/>
    <x v="2"/>
    <x v="42"/>
    <n v="114"/>
  </r>
  <r>
    <x v="1"/>
    <x v="11"/>
    <x v="0"/>
    <x v="2"/>
    <x v="43"/>
    <n v="2024"/>
  </r>
  <r>
    <x v="1"/>
    <x v="11"/>
    <x v="0"/>
    <x v="2"/>
    <x v="44"/>
    <n v="2"/>
  </r>
  <r>
    <x v="1"/>
    <x v="11"/>
    <x v="0"/>
    <x v="3"/>
    <x v="45"/>
    <n v="20"/>
  </r>
  <r>
    <x v="1"/>
    <x v="11"/>
    <x v="0"/>
    <x v="3"/>
    <x v="0"/>
    <n v="14"/>
  </r>
  <r>
    <x v="1"/>
    <x v="11"/>
    <x v="0"/>
    <x v="3"/>
    <x v="1"/>
    <n v="537"/>
  </r>
  <r>
    <x v="1"/>
    <x v="11"/>
    <x v="0"/>
    <x v="3"/>
    <x v="2"/>
    <n v="34"/>
  </r>
  <r>
    <x v="1"/>
    <x v="11"/>
    <x v="0"/>
    <x v="3"/>
    <x v="3"/>
    <n v="2985"/>
  </r>
  <r>
    <x v="1"/>
    <x v="11"/>
    <x v="0"/>
    <x v="3"/>
    <x v="4"/>
    <n v="354"/>
  </r>
  <r>
    <x v="1"/>
    <x v="11"/>
    <x v="0"/>
    <x v="3"/>
    <x v="5"/>
    <n v="209"/>
  </r>
  <r>
    <x v="1"/>
    <x v="11"/>
    <x v="0"/>
    <x v="3"/>
    <x v="51"/>
    <n v="31"/>
  </r>
  <r>
    <x v="1"/>
    <x v="11"/>
    <x v="0"/>
    <x v="3"/>
    <x v="46"/>
    <n v="22"/>
  </r>
  <r>
    <x v="1"/>
    <x v="11"/>
    <x v="0"/>
    <x v="3"/>
    <x v="6"/>
    <n v="578"/>
  </r>
  <r>
    <x v="1"/>
    <x v="11"/>
    <x v="0"/>
    <x v="3"/>
    <x v="7"/>
    <n v="85"/>
  </r>
  <r>
    <x v="1"/>
    <x v="11"/>
    <x v="0"/>
    <x v="3"/>
    <x v="8"/>
    <n v="12"/>
  </r>
  <r>
    <x v="1"/>
    <x v="11"/>
    <x v="0"/>
    <x v="3"/>
    <x v="9"/>
    <n v="28"/>
  </r>
  <r>
    <x v="1"/>
    <x v="11"/>
    <x v="0"/>
    <x v="3"/>
    <x v="10"/>
    <n v="351"/>
  </r>
  <r>
    <x v="1"/>
    <x v="11"/>
    <x v="0"/>
    <x v="3"/>
    <x v="47"/>
    <n v="96"/>
  </r>
  <r>
    <x v="1"/>
    <x v="11"/>
    <x v="0"/>
    <x v="3"/>
    <x v="11"/>
    <n v="36"/>
  </r>
  <r>
    <x v="1"/>
    <x v="11"/>
    <x v="0"/>
    <x v="3"/>
    <x v="12"/>
    <n v="74"/>
  </r>
  <r>
    <x v="1"/>
    <x v="11"/>
    <x v="0"/>
    <x v="3"/>
    <x v="13"/>
    <n v="23"/>
  </r>
  <r>
    <x v="1"/>
    <x v="11"/>
    <x v="0"/>
    <x v="3"/>
    <x v="16"/>
    <n v="40"/>
  </r>
  <r>
    <x v="1"/>
    <x v="11"/>
    <x v="0"/>
    <x v="3"/>
    <x v="17"/>
    <n v="211"/>
  </r>
  <r>
    <x v="1"/>
    <x v="11"/>
    <x v="0"/>
    <x v="3"/>
    <x v="48"/>
    <n v="114"/>
  </r>
  <r>
    <x v="1"/>
    <x v="11"/>
    <x v="0"/>
    <x v="3"/>
    <x v="18"/>
    <n v="58"/>
  </r>
  <r>
    <x v="1"/>
    <x v="11"/>
    <x v="0"/>
    <x v="3"/>
    <x v="19"/>
    <n v="4"/>
  </r>
  <r>
    <x v="1"/>
    <x v="11"/>
    <x v="0"/>
    <x v="3"/>
    <x v="20"/>
    <n v="57"/>
  </r>
  <r>
    <x v="1"/>
    <x v="11"/>
    <x v="0"/>
    <x v="3"/>
    <x v="21"/>
    <n v="3"/>
  </r>
  <r>
    <x v="1"/>
    <x v="11"/>
    <x v="0"/>
    <x v="3"/>
    <x v="22"/>
    <n v="12"/>
  </r>
  <r>
    <x v="1"/>
    <x v="11"/>
    <x v="0"/>
    <x v="3"/>
    <x v="23"/>
    <n v="102"/>
  </r>
  <r>
    <x v="1"/>
    <x v="11"/>
    <x v="0"/>
    <x v="3"/>
    <x v="24"/>
    <n v="2"/>
  </r>
  <r>
    <x v="1"/>
    <x v="11"/>
    <x v="0"/>
    <x v="3"/>
    <x v="25"/>
    <n v="251"/>
  </r>
  <r>
    <x v="1"/>
    <x v="11"/>
    <x v="0"/>
    <x v="3"/>
    <x v="26"/>
    <n v="527"/>
  </r>
  <r>
    <x v="1"/>
    <x v="11"/>
    <x v="0"/>
    <x v="3"/>
    <x v="27"/>
    <n v="667"/>
  </r>
  <r>
    <x v="1"/>
    <x v="11"/>
    <x v="0"/>
    <x v="3"/>
    <x v="28"/>
    <n v="167"/>
  </r>
  <r>
    <x v="1"/>
    <x v="11"/>
    <x v="0"/>
    <x v="3"/>
    <x v="29"/>
    <n v="4"/>
  </r>
  <r>
    <x v="1"/>
    <x v="11"/>
    <x v="0"/>
    <x v="3"/>
    <x v="30"/>
    <n v="136"/>
  </r>
  <r>
    <x v="1"/>
    <x v="11"/>
    <x v="0"/>
    <x v="3"/>
    <x v="31"/>
    <n v="106"/>
  </r>
  <r>
    <x v="1"/>
    <x v="11"/>
    <x v="0"/>
    <x v="3"/>
    <x v="32"/>
    <n v="57"/>
  </r>
  <r>
    <x v="1"/>
    <x v="11"/>
    <x v="0"/>
    <x v="3"/>
    <x v="33"/>
    <n v="285"/>
  </r>
  <r>
    <x v="1"/>
    <x v="11"/>
    <x v="0"/>
    <x v="3"/>
    <x v="34"/>
    <n v="35"/>
  </r>
  <r>
    <x v="1"/>
    <x v="11"/>
    <x v="0"/>
    <x v="3"/>
    <x v="35"/>
    <n v="25"/>
  </r>
  <r>
    <x v="1"/>
    <x v="11"/>
    <x v="0"/>
    <x v="3"/>
    <x v="37"/>
    <n v="58"/>
  </r>
  <r>
    <x v="1"/>
    <x v="11"/>
    <x v="0"/>
    <x v="3"/>
    <x v="38"/>
    <n v="3474"/>
  </r>
  <r>
    <x v="1"/>
    <x v="11"/>
    <x v="0"/>
    <x v="3"/>
    <x v="39"/>
    <n v="75"/>
  </r>
  <r>
    <x v="1"/>
    <x v="11"/>
    <x v="0"/>
    <x v="3"/>
    <x v="49"/>
    <n v="2"/>
  </r>
  <r>
    <x v="1"/>
    <x v="11"/>
    <x v="0"/>
    <x v="3"/>
    <x v="40"/>
    <n v="54"/>
  </r>
  <r>
    <x v="1"/>
    <x v="11"/>
    <x v="0"/>
    <x v="3"/>
    <x v="41"/>
    <n v="178"/>
  </r>
  <r>
    <x v="1"/>
    <x v="11"/>
    <x v="0"/>
    <x v="3"/>
    <x v="42"/>
    <n v="3"/>
  </r>
  <r>
    <x v="1"/>
    <x v="11"/>
    <x v="0"/>
    <x v="3"/>
    <x v="43"/>
    <n v="112"/>
  </r>
  <r>
    <x v="1"/>
    <x v="11"/>
    <x v="0"/>
    <x v="3"/>
    <x v="44"/>
    <n v="5"/>
  </r>
  <r>
    <x v="1"/>
    <x v="11"/>
    <x v="0"/>
    <x v="3"/>
    <x v="50"/>
    <n v="165"/>
  </r>
  <r>
    <x v="1"/>
    <x v="11"/>
    <x v="0"/>
    <x v="4"/>
    <x v="45"/>
    <n v="728"/>
  </r>
  <r>
    <x v="1"/>
    <x v="11"/>
    <x v="0"/>
    <x v="4"/>
    <x v="0"/>
    <n v="86"/>
  </r>
  <r>
    <x v="1"/>
    <x v="11"/>
    <x v="0"/>
    <x v="4"/>
    <x v="1"/>
    <n v="559"/>
  </r>
  <r>
    <x v="1"/>
    <x v="11"/>
    <x v="0"/>
    <x v="4"/>
    <x v="2"/>
    <n v="485"/>
  </r>
  <r>
    <x v="1"/>
    <x v="11"/>
    <x v="0"/>
    <x v="4"/>
    <x v="3"/>
    <n v="1934"/>
  </r>
  <r>
    <x v="1"/>
    <x v="11"/>
    <x v="0"/>
    <x v="4"/>
    <x v="4"/>
    <n v="344"/>
  </r>
  <r>
    <x v="1"/>
    <x v="11"/>
    <x v="0"/>
    <x v="4"/>
    <x v="5"/>
    <n v="206"/>
  </r>
  <r>
    <x v="1"/>
    <x v="11"/>
    <x v="0"/>
    <x v="4"/>
    <x v="51"/>
    <n v="177"/>
  </r>
  <r>
    <x v="1"/>
    <x v="11"/>
    <x v="0"/>
    <x v="4"/>
    <x v="46"/>
    <n v="18"/>
  </r>
  <r>
    <x v="1"/>
    <x v="11"/>
    <x v="0"/>
    <x v="4"/>
    <x v="6"/>
    <n v="2559"/>
  </r>
  <r>
    <x v="1"/>
    <x v="11"/>
    <x v="0"/>
    <x v="4"/>
    <x v="7"/>
    <n v="523"/>
  </r>
  <r>
    <x v="1"/>
    <x v="11"/>
    <x v="0"/>
    <x v="4"/>
    <x v="8"/>
    <n v="102"/>
  </r>
  <r>
    <x v="1"/>
    <x v="11"/>
    <x v="0"/>
    <x v="4"/>
    <x v="9"/>
    <n v="79"/>
  </r>
  <r>
    <x v="1"/>
    <x v="11"/>
    <x v="0"/>
    <x v="4"/>
    <x v="10"/>
    <n v="1669"/>
  </r>
  <r>
    <x v="1"/>
    <x v="11"/>
    <x v="0"/>
    <x v="4"/>
    <x v="47"/>
    <n v="1429"/>
  </r>
  <r>
    <x v="1"/>
    <x v="11"/>
    <x v="0"/>
    <x v="4"/>
    <x v="11"/>
    <n v="571"/>
  </r>
  <r>
    <x v="1"/>
    <x v="11"/>
    <x v="0"/>
    <x v="4"/>
    <x v="12"/>
    <n v="462"/>
  </r>
  <r>
    <x v="1"/>
    <x v="11"/>
    <x v="0"/>
    <x v="4"/>
    <x v="13"/>
    <n v="590"/>
  </r>
  <r>
    <x v="1"/>
    <x v="11"/>
    <x v="0"/>
    <x v="4"/>
    <x v="14"/>
    <n v="770"/>
  </r>
  <r>
    <x v="1"/>
    <x v="11"/>
    <x v="0"/>
    <x v="4"/>
    <x v="15"/>
    <n v="38"/>
  </r>
  <r>
    <x v="1"/>
    <x v="11"/>
    <x v="0"/>
    <x v="4"/>
    <x v="16"/>
    <n v="431"/>
  </r>
  <r>
    <x v="1"/>
    <x v="11"/>
    <x v="0"/>
    <x v="4"/>
    <x v="17"/>
    <n v="243"/>
  </r>
  <r>
    <x v="1"/>
    <x v="11"/>
    <x v="0"/>
    <x v="4"/>
    <x v="48"/>
    <n v="1132"/>
  </r>
  <r>
    <x v="1"/>
    <x v="11"/>
    <x v="0"/>
    <x v="4"/>
    <x v="18"/>
    <n v="627"/>
  </r>
  <r>
    <x v="1"/>
    <x v="11"/>
    <x v="0"/>
    <x v="4"/>
    <x v="19"/>
    <n v="490"/>
  </r>
  <r>
    <x v="1"/>
    <x v="11"/>
    <x v="0"/>
    <x v="4"/>
    <x v="20"/>
    <n v="1250"/>
  </r>
  <r>
    <x v="1"/>
    <x v="11"/>
    <x v="0"/>
    <x v="4"/>
    <x v="21"/>
    <n v="41"/>
  </r>
  <r>
    <x v="1"/>
    <x v="11"/>
    <x v="0"/>
    <x v="4"/>
    <x v="22"/>
    <n v="251"/>
  </r>
  <r>
    <x v="1"/>
    <x v="11"/>
    <x v="0"/>
    <x v="4"/>
    <x v="23"/>
    <n v="218"/>
  </r>
  <r>
    <x v="1"/>
    <x v="11"/>
    <x v="0"/>
    <x v="4"/>
    <x v="24"/>
    <n v="51"/>
  </r>
  <r>
    <x v="1"/>
    <x v="11"/>
    <x v="0"/>
    <x v="4"/>
    <x v="25"/>
    <n v="188"/>
  </r>
  <r>
    <x v="1"/>
    <x v="11"/>
    <x v="0"/>
    <x v="4"/>
    <x v="26"/>
    <n v="192"/>
  </r>
  <r>
    <x v="1"/>
    <x v="11"/>
    <x v="0"/>
    <x v="4"/>
    <x v="27"/>
    <n v="878"/>
  </r>
  <r>
    <x v="1"/>
    <x v="11"/>
    <x v="0"/>
    <x v="4"/>
    <x v="28"/>
    <n v="1925"/>
  </r>
  <r>
    <x v="1"/>
    <x v="11"/>
    <x v="0"/>
    <x v="4"/>
    <x v="29"/>
    <n v="37"/>
  </r>
  <r>
    <x v="1"/>
    <x v="11"/>
    <x v="0"/>
    <x v="4"/>
    <x v="30"/>
    <n v="2348"/>
  </r>
  <r>
    <x v="1"/>
    <x v="11"/>
    <x v="0"/>
    <x v="4"/>
    <x v="31"/>
    <n v="925"/>
  </r>
  <r>
    <x v="1"/>
    <x v="11"/>
    <x v="0"/>
    <x v="4"/>
    <x v="32"/>
    <n v="339"/>
  </r>
  <r>
    <x v="1"/>
    <x v="11"/>
    <x v="0"/>
    <x v="4"/>
    <x v="33"/>
    <n v="1156"/>
  </r>
  <r>
    <x v="1"/>
    <x v="11"/>
    <x v="0"/>
    <x v="4"/>
    <x v="34"/>
    <n v="64"/>
  </r>
  <r>
    <x v="1"/>
    <x v="11"/>
    <x v="0"/>
    <x v="4"/>
    <x v="35"/>
    <n v="770"/>
  </r>
  <r>
    <x v="1"/>
    <x v="11"/>
    <x v="0"/>
    <x v="4"/>
    <x v="36"/>
    <n v="60"/>
  </r>
  <r>
    <x v="1"/>
    <x v="11"/>
    <x v="0"/>
    <x v="4"/>
    <x v="37"/>
    <n v="1122"/>
  </r>
  <r>
    <x v="1"/>
    <x v="11"/>
    <x v="0"/>
    <x v="4"/>
    <x v="38"/>
    <n v="2913"/>
  </r>
  <r>
    <x v="1"/>
    <x v="11"/>
    <x v="0"/>
    <x v="4"/>
    <x v="39"/>
    <n v="225"/>
  </r>
  <r>
    <x v="1"/>
    <x v="11"/>
    <x v="0"/>
    <x v="4"/>
    <x v="49"/>
    <n v="23"/>
  </r>
  <r>
    <x v="1"/>
    <x v="11"/>
    <x v="0"/>
    <x v="4"/>
    <x v="40"/>
    <n v="577"/>
  </r>
  <r>
    <x v="1"/>
    <x v="11"/>
    <x v="0"/>
    <x v="4"/>
    <x v="41"/>
    <n v="782"/>
  </r>
  <r>
    <x v="1"/>
    <x v="11"/>
    <x v="0"/>
    <x v="4"/>
    <x v="42"/>
    <n v="320"/>
  </r>
  <r>
    <x v="1"/>
    <x v="11"/>
    <x v="0"/>
    <x v="4"/>
    <x v="43"/>
    <n v="690"/>
  </r>
  <r>
    <x v="1"/>
    <x v="11"/>
    <x v="0"/>
    <x v="4"/>
    <x v="44"/>
    <n v="22"/>
  </r>
  <r>
    <x v="1"/>
    <x v="11"/>
    <x v="0"/>
    <x v="5"/>
    <x v="45"/>
    <n v="1563"/>
  </r>
  <r>
    <x v="1"/>
    <x v="11"/>
    <x v="0"/>
    <x v="5"/>
    <x v="1"/>
    <n v="689"/>
  </r>
  <r>
    <x v="1"/>
    <x v="11"/>
    <x v="0"/>
    <x v="5"/>
    <x v="2"/>
    <n v="114"/>
  </r>
  <r>
    <x v="1"/>
    <x v="11"/>
    <x v="0"/>
    <x v="5"/>
    <x v="3"/>
    <n v="4986"/>
  </r>
  <r>
    <x v="1"/>
    <x v="11"/>
    <x v="0"/>
    <x v="5"/>
    <x v="4"/>
    <n v="705"/>
  </r>
  <r>
    <x v="1"/>
    <x v="11"/>
    <x v="0"/>
    <x v="5"/>
    <x v="5"/>
    <n v="318"/>
  </r>
  <r>
    <x v="1"/>
    <x v="11"/>
    <x v="0"/>
    <x v="5"/>
    <x v="51"/>
    <n v="6"/>
  </r>
  <r>
    <x v="1"/>
    <x v="11"/>
    <x v="0"/>
    <x v="5"/>
    <x v="46"/>
    <n v="317"/>
  </r>
  <r>
    <x v="1"/>
    <x v="11"/>
    <x v="0"/>
    <x v="5"/>
    <x v="6"/>
    <n v="1416"/>
  </r>
  <r>
    <x v="1"/>
    <x v="11"/>
    <x v="0"/>
    <x v="5"/>
    <x v="7"/>
    <n v="3771"/>
  </r>
  <r>
    <x v="1"/>
    <x v="11"/>
    <x v="0"/>
    <x v="5"/>
    <x v="8"/>
    <n v="125"/>
  </r>
  <r>
    <x v="1"/>
    <x v="11"/>
    <x v="0"/>
    <x v="5"/>
    <x v="9"/>
    <n v="41"/>
  </r>
  <r>
    <x v="1"/>
    <x v="11"/>
    <x v="0"/>
    <x v="5"/>
    <x v="10"/>
    <n v="1073"/>
  </r>
  <r>
    <x v="1"/>
    <x v="11"/>
    <x v="0"/>
    <x v="5"/>
    <x v="47"/>
    <n v="822"/>
  </r>
  <r>
    <x v="1"/>
    <x v="11"/>
    <x v="0"/>
    <x v="5"/>
    <x v="11"/>
    <n v="90"/>
  </r>
  <r>
    <x v="1"/>
    <x v="11"/>
    <x v="0"/>
    <x v="5"/>
    <x v="12"/>
    <n v="330"/>
  </r>
  <r>
    <x v="1"/>
    <x v="11"/>
    <x v="0"/>
    <x v="5"/>
    <x v="13"/>
    <n v="379"/>
  </r>
  <r>
    <x v="1"/>
    <x v="11"/>
    <x v="0"/>
    <x v="5"/>
    <x v="14"/>
    <n v="1038"/>
  </r>
  <r>
    <x v="1"/>
    <x v="11"/>
    <x v="0"/>
    <x v="5"/>
    <x v="15"/>
    <n v="4"/>
  </r>
  <r>
    <x v="1"/>
    <x v="11"/>
    <x v="0"/>
    <x v="5"/>
    <x v="16"/>
    <n v="919"/>
  </r>
  <r>
    <x v="1"/>
    <x v="11"/>
    <x v="0"/>
    <x v="5"/>
    <x v="17"/>
    <n v="397"/>
  </r>
  <r>
    <x v="1"/>
    <x v="11"/>
    <x v="0"/>
    <x v="5"/>
    <x v="48"/>
    <n v="4112"/>
  </r>
  <r>
    <x v="1"/>
    <x v="11"/>
    <x v="0"/>
    <x v="5"/>
    <x v="18"/>
    <n v="326"/>
  </r>
  <r>
    <x v="1"/>
    <x v="11"/>
    <x v="0"/>
    <x v="5"/>
    <x v="19"/>
    <n v="887"/>
  </r>
  <r>
    <x v="1"/>
    <x v="11"/>
    <x v="0"/>
    <x v="5"/>
    <x v="20"/>
    <n v="1027"/>
  </r>
  <r>
    <x v="1"/>
    <x v="11"/>
    <x v="0"/>
    <x v="5"/>
    <x v="21"/>
    <n v="20"/>
  </r>
  <r>
    <x v="1"/>
    <x v="11"/>
    <x v="0"/>
    <x v="5"/>
    <x v="22"/>
    <n v="205"/>
  </r>
  <r>
    <x v="1"/>
    <x v="11"/>
    <x v="0"/>
    <x v="5"/>
    <x v="23"/>
    <n v="389"/>
  </r>
  <r>
    <x v="1"/>
    <x v="11"/>
    <x v="0"/>
    <x v="5"/>
    <x v="24"/>
    <n v="6"/>
  </r>
  <r>
    <x v="1"/>
    <x v="11"/>
    <x v="0"/>
    <x v="5"/>
    <x v="25"/>
    <n v="1131"/>
  </r>
  <r>
    <x v="1"/>
    <x v="11"/>
    <x v="0"/>
    <x v="5"/>
    <x v="26"/>
    <n v="153"/>
  </r>
  <r>
    <x v="1"/>
    <x v="11"/>
    <x v="0"/>
    <x v="5"/>
    <x v="27"/>
    <n v="3083"/>
  </r>
  <r>
    <x v="1"/>
    <x v="11"/>
    <x v="0"/>
    <x v="5"/>
    <x v="28"/>
    <n v="171"/>
  </r>
  <r>
    <x v="1"/>
    <x v="11"/>
    <x v="0"/>
    <x v="5"/>
    <x v="29"/>
    <n v="7"/>
  </r>
  <r>
    <x v="1"/>
    <x v="11"/>
    <x v="0"/>
    <x v="5"/>
    <x v="30"/>
    <n v="3616"/>
  </r>
  <r>
    <x v="1"/>
    <x v="11"/>
    <x v="0"/>
    <x v="5"/>
    <x v="31"/>
    <n v="73"/>
  </r>
  <r>
    <x v="1"/>
    <x v="11"/>
    <x v="0"/>
    <x v="5"/>
    <x v="32"/>
    <n v="34"/>
  </r>
  <r>
    <x v="1"/>
    <x v="11"/>
    <x v="0"/>
    <x v="5"/>
    <x v="33"/>
    <n v="2235"/>
  </r>
  <r>
    <x v="1"/>
    <x v="11"/>
    <x v="0"/>
    <x v="5"/>
    <x v="34"/>
    <n v="16"/>
  </r>
  <r>
    <x v="1"/>
    <x v="11"/>
    <x v="0"/>
    <x v="5"/>
    <x v="35"/>
    <n v="1584"/>
  </r>
  <r>
    <x v="1"/>
    <x v="11"/>
    <x v="0"/>
    <x v="5"/>
    <x v="36"/>
    <n v="1"/>
  </r>
  <r>
    <x v="1"/>
    <x v="11"/>
    <x v="0"/>
    <x v="5"/>
    <x v="37"/>
    <n v="292"/>
  </r>
  <r>
    <x v="1"/>
    <x v="11"/>
    <x v="0"/>
    <x v="5"/>
    <x v="38"/>
    <n v="1793"/>
  </r>
  <r>
    <x v="1"/>
    <x v="11"/>
    <x v="0"/>
    <x v="5"/>
    <x v="39"/>
    <n v="1"/>
  </r>
  <r>
    <x v="1"/>
    <x v="11"/>
    <x v="0"/>
    <x v="5"/>
    <x v="40"/>
    <n v="217"/>
  </r>
  <r>
    <x v="1"/>
    <x v="11"/>
    <x v="0"/>
    <x v="5"/>
    <x v="41"/>
    <n v="427"/>
  </r>
  <r>
    <x v="1"/>
    <x v="11"/>
    <x v="0"/>
    <x v="5"/>
    <x v="42"/>
    <n v="59"/>
  </r>
  <r>
    <x v="1"/>
    <x v="11"/>
    <x v="0"/>
    <x v="5"/>
    <x v="43"/>
    <n v="1175"/>
  </r>
  <r>
    <x v="1"/>
    <x v="11"/>
    <x v="0"/>
    <x v="5"/>
    <x v="44"/>
    <n v="11"/>
  </r>
  <r>
    <x v="1"/>
    <x v="11"/>
    <x v="1"/>
    <x v="0"/>
    <x v="45"/>
    <n v="2"/>
  </r>
  <r>
    <x v="1"/>
    <x v="11"/>
    <x v="1"/>
    <x v="0"/>
    <x v="0"/>
    <n v="92"/>
  </r>
  <r>
    <x v="1"/>
    <x v="11"/>
    <x v="1"/>
    <x v="0"/>
    <x v="1"/>
    <n v="107"/>
  </r>
  <r>
    <x v="1"/>
    <x v="11"/>
    <x v="1"/>
    <x v="0"/>
    <x v="2"/>
    <n v="3"/>
  </r>
  <r>
    <x v="1"/>
    <x v="11"/>
    <x v="1"/>
    <x v="0"/>
    <x v="3"/>
    <n v="50"/>
  </r>
  <r>
    <x v="1"/>
    <x v="11"/>
    <x v="1"/>
    <x v="0"/>
    <x v="4"/>
    <n v="16"/>
  </r>
  <r>
    <x v="1"/>
    <x v="11"/>
    <x v="1"/>
    <x v="0"/>
    <x v="5"/>
    <n v="1"/>
  </r>
  <r>
    <x v="1"/>
    <x v="11"/>
    <x v="1"/>
    <x v="0"/>
    <x v="46"/>
    <n v="6"/>
  </r>
  <r>
    <x v="1"/>
    <x v="11"/>
    <x v="1"/>
    <x v="0"/>
    <x v="6"/>
    <n v="9"/>
  </r>
  <r>
    <x v="1"/>
    <x v="11"/>
    <x v="1"/>
    <x v="0"/>
    <x v="7"/>
    <n v="15"/>
  </r>
  <r>
    <x v="1"/>
    <x v="11"/>
    <x v="1"/>
    <x v="0"/>
    <x v="10"/>
    <n v="5"/>
  </r>
  <r>
    <x v="1"/>
    <x v="11"/>
    <x v="1"/>
    <x v="0"/>
    <x v="47"/>
    <n v="5"/>
  </r>
  <r>
    <x v="1"/>
    <x v="11"/>
    <x v="1"/>
    <x v="0"/>
    <x v="11"/>
    <n v="1"/>
  </r>
  <r>
    <x v="1"/>
    <x v="11"/>
    <x v="1"/>
    <x v="0"/>
    <x v="12"/>
    <n v="6"/>
  </r>
  <r>
    <x v="1"/>
    <x v="11"/>
    <x v="1"/>
    <x v="0"/>
    <x v="13"/>
    <n v="4"/>
  </r>
  <r>
    <x v="1"/>
    <x v="11"/>
    <x v="1"/>
    <x v="0"/>
    <x v="14"/>
    <n v="1"/>
  </r>
  <r>
    <x v="1"/>
    <x v="11"/>
    <x v="1"/>
    <x v="0"/>
    <x v="16"/>
    <n v="2"/>
  </r>
  <r>
    <x v="1"/>
    <x v="11"/>
    <x v="1"/>
    <x v="0"/>
    <x v="17"/>
    <n v="2"/>
  </r>
  <r>
    <x v="1"/>
    <x v="11"/>
    <x v="1"/>
    <x v="0"/>
    <x v="48"/>
    <n v="6"/>
  </r>
  <r>
    <x v="1"/>
    <x v="11"/>
    <x v="1"/>
    <x v="0"/>
    <x v="18"/>
    <n v="13"/>
  </r>
  <r>
    <x v="1"/>
    <x v="11"/>
    <x v="1"/>
    <x v="0"/>
    <x v="19"/>
    <n v="8"/>
  </r>
  <r>
    <x v="1"/>
    <x v="11"/>
    <x v="1"/>
    <x v="0"/>
    <x v="20"/>
    <n v="1"/>
  </r>
  <r>
    <x v="1"/>
    <x v="11"/>
    <x v="1"/>
    <x v="0"/>
    <x v="21"/>
    <n v="2"/>
  </r>
  <r>
    <x v="1"/>
    <x v="11"/>
    <x v="1"/>
    <x v="0"/>
    <x v="22"/>
    <n v="4"/>
  </r>
  <r>
    <x v="1"/>
    <x v="11"/>
    <x v="1"/>
    <x v="0"/>
    <x v="23"/>
    <n v="6"/>
  </r>
  <r>
    <x v="1"/>
    <x v="11"/>
    <x v="1"/>
    <x v="0"/>
    <x v="25"/>
    <n v="6"/>
  </r>
  <r>
    <x v="1"/>
    <x v="11"/>
    <x v="1"/>
    <x v="0"/>
    <x v="26"/>
    <n v="26"/>
  </r>
  <r>
    <x v="1"/>
    <x v="11"/>
    <x v="1"/>
    <x v="0"/>
    <x v="27"/>
    <n v="22"/>
  </r>
  <r>
    <x v="1"/>
    <x v="11"/>
    <x v="1"/>
    <x v="0"/>
    <x v="28"/>
    <n v="69"/>
  </r>
  <r>
    <x v="1"/>
    <x v="11"/>
    <x v="1"/>
    <x v="0"/>
    <x v="29"/>
    <n v="12"/>
  </r>
  <r>
    <x v="1"/>
    <x v="11"/>
    <x v="1"/>
    <x v="0"/>
    <x v="30"/>
    <n v="14"/>
  </r>
  <r>
    <x v="1"/>
    <x v="11"/>
    <x v="1"/>
    <x v="0"/>
    <x v="31"/>
    <n v="66"/>
  </r>
  <r>
    <x v="1"/>
    <x v="11"/>
    <x v="1"/>
    <x v="0"/>
    <x v="32"/>
    <n v="2"/>
  </r>
  <r>
    <x v="1"/>
    <x v="11"/>
    <x v="1"/>
    <x v="0"/>
    <x v="33"/>
    <n v="5"/>
  </r>
  <r>
    <x v="1"/>
    <x v="11"/>
    <x v="1"/>
    <x v="0"/>
    <x v="35"/>
    <n v="2"/>
  </r>
  <r>
    <x v="1"/>
    <x v="11"/>
    <x v="1"/>
    <x v="0"/>
    <x v="36"/>
    <n v="36"/>
  </r>
  <r>
    <x v="1"/>
    <x v="11"/>
    <x v="1"/>
    <x v="0"/>
    <x v="37"/>
    <n v="3"/>
  </r>
  <r>
    <x v="1"/>
    <x v="11"/>
    <x v="1"/>
    <x v="0"/>
    <x v="38"/>
    <n v="8"/>
  </r>
  <r>
    <x v="1"/>
    <x v="11"/>
    <x v="1"/>
    <x v="0"/>
    <x v="39"/>
    <n v="3"/>
  </r>
  <r>
    <x v="1"/>
    <x v="11"/>
    <x v="1"/>
    <x v="0"/>
    <x v="41"/>
    <n v="15"/>
  </r>
  <r>
    <x v="1"/>
    <x v="11"/>
    <x v="1"/>
    <x v="0"/>
    <x v="43"/>
    <n v="19"/>
  </r>
  <r>
    <x v="1"/>
    <x v="11"/>
    <x v="1"/>
    <x v="1"/>
    <x v="45"/>
    <n v="11"/>
  </r>
  <r>
    <x v="1"/>
    <x v="11"/>
    <x v="1"/>
    <x v="1"/>
    <x v="0"/>
    <n v="11"/>
  </r>
  <r>
    <x v="1"/>
    <x v="11"/>
    <x v="1"/>
    <x v="1"/>
    <x v="1"/>
    <n v="14"/>
  </r>
  <r>
    <x v="1"/>
    <x v="11"/>
    <x v="1"/>
    <x v="1"/>
    <x v="2"/>
    <n v="8"/>
  </r>
  <r>
    <x v="1"/>
    <x v="11"/>
    <x v="1"/>
    <x v="1"/>
    <x v="3"/>
    <n v="368"/>
  </r>
  <r>
    <x v="1"/>
    <x v="11"/>
    <x v="1"/>
    <x v="1"/>
    <x v="4"/>
    <n v="8"/>
  </r>
  <r>
    <x v="1"/>
    <x v="11"/>
    <x v="1"/>
    <x v="1"/>
    <x v="5"/>
    <n v="6"/>
  </r>
  <r>
    <x v="1"/>
    <x v="11"/>
    <x v="1"/>
    <x v="1"/>
    <x v="46"/>
    <n v="5"/>
  </r>
  <r>
    <x v="1"/>
    <x v="11"/>
    <x v="1"/>
    <x v="1"/>
    <x v="6"/>
    <n v="33"/>
  </r>
  <r>
    <x v="1"/>
    <x v="11"/>
    <x v="1"/>
    <x v="1"/>
    <x v="7"/>
    <n v="8"/>
  </r>
  <r>
    <x v="1"/>
    <x v="11"/>
    <x v="1"/>
    <x v="1"/>
    <x v="8"/>
    <n v="51"/>
  </r>
  <r>
    <x v="1"/>
    <x v="11"/>
    <x v="1"/>
    <x v="1"/>
    <x v="9"/>
    <n v="1"/>
  </r>
  <r>
    <x v="1"/>
    <x v="11"/>
    <x v="1"/>
    <x v="1"/>
    <x v="10"/>
    <n v="28"/>
  </r>
  <r>
    <x v="1"/>
    <x v="11"/>
    <x v="1"/>
    <x v="1"/>
    <x v="47"/>
    <n v="10"/>
  </r>
  <r>
    <x v="1"/>
    <x v="11"/>
    <x v="1"/>
    <x v="1"/>
    <x v="11"/>
    <n v="10"/>
  </r>
  <r>
    <x v="1"/>
    <x v="11"/>
    <x v="1"/>
    <x v="1"/>
    <x v="12"/>
    <n v="3"/>
  </r>
  <r>
    <x v="1"/>
    <x v="11"/>
    <x v="1"/>
    <x v="1"/>
    <x v="13"/>
    <n v="6"/>
  </r>
  <r>
    <x v="1"/>
    <x v="11"/>
    <x v="1"/>
    <x v="1"/>
    <x v="15"/>
    <n v="1"/>
  </r>
  <r>
    <x v="1"/>
    <x v="11"/>
    <x v="1"/>
    <x v="1"/>
    <x v="16"/>
    <n v="14"/>
  </r>
  <r>
    <x v="1"/>
    <x v="11"/>
    <x v="1"/>
    <x v="1"/>
    <x v="17"/>
    <n v="12"/>
  </r>
  <r>
    <x v="1"/>
    <x v="11"/>
    <x v="1"/>
    <x v="1"/>
    <x v="48"/>
    <n v="17"/>
  </r>
  <r>
    <x v="1"/>
    <x v="11"/>
    <x v="1"/>
    <x v="1"/>
    <x v="18"/>
    <n v="13"/>
  </r>
  <r>
    <x v="1"/>
    <x v="11"/>
    <x v="1"/>
    <x v="1"/>
    <x v="19"/>
    <n v="6"/>
  </r>
  <r>
    <x v="1"/>
    <x v="11"/>
    <x v="1"/>
    <x v="1"/>
    <x v="20"/>
    <n v="13"/>
  </r>
  <r>
    <x v="1"/>
    <x v="11"/>
    <x v="1"/>
    <x v="1"/>
    <x v="22"/>
    <n v="1"/>
  </r>
  <r>
    <x v="1"/>
    <x v="11"/>
    <x v="1"/>
    <x v="1"/>
    <x v="23"/>
    <n v="21"/>
  </r>
  <r>
    <x v="1"/>
    <x v="11"/>
    <x v="1"/>
    <x v="1"/>
    <x v="25"/>
    <n v="8"/>
  </r>
  <r>
    <x v="1"/>
    <x v="11"/>
    <x v="1"/>
    <x v="1"/>
    <x v="26"/>
    <n v="1"/>
  </r>
  <r>
    <x v="1"/>
    <x v="11"/>
    <x v="1"/>
    <x v="1"/>
    <x v="27"/>
    <n v="67"/>
  </r>
  <r>
    <x v="1"/>
    <x v="11"/>
    <x v="1"/>
    <x v="1"/>
    <x v="28"/>
    <n v="27"/>
  </r>
  <r>
    <x v="1"/>
    <x v="11"/>
    <x v="1"/>
    <x v="1"/>
    <x v="30"/>
    <n v="14"/>
  </r>
  <r>
    <x v="1"/>
    <x v="11"/>
    <x v="1"/>
    <x v="1"/>
    <x v="31"/>
    <n v="6"/>
  </r>
  <r>
    <x v="1"/>
    <x v="11"/>
    <x v="1"/>
    <x v="1"/>
    <x v="32"/>
    <n v="8"/>
  </r>
  <r>
    <x v="1"/>
    <x v="11"/>
    <x v="1"/>
    <x v="1"/>
    <x v="33"/>
    <n v="21"/>
  </r>
  <r>
    <x v="1"/>
    <x v="11"/>
    <x v="1"/>
    <x v="1"/>
    <x v="34"/>
    <n v="4"/>
  </r>
  <r>
    <x v="1"/>
    <x v="11"/>
    <x v="1"/>
    <x v="1"/>
    <x v="35"/>
    <n v="6"/>
  </r>
  <r>
    <x v="1"/>
    <x v="11"/>
    <x v="1"/>
    <x v="1"/>
    <x v="36"/>
    <n v="2"/>
  </r>
  <r>
    <x v="1"/>
    <x v="11"/>
    <x v="1"/>
    <x v="1"/>
    <x v="37"/>
    <n v="14"/>
  </r>
  <r>
    <x v="1"/>
    <x v="11"/>
    <x v="1"/>
    <x v="1"/>
    <x v="38"/>
    <n v="63"/>
  </r>
  <r>
    <x v="1"/>
    <x v="11"/>
    <x v="1"/>
    <x v="1"/>
    <x v="39"/>
    <n v="3"/>
  </r>
  <r>
    <x v="1"/>
    <x v="11"/>
    <x v="1"/>
    <x v="1"/>
    <x v="40"/>
    <n v="6"/>
  </r>
  <r>
    <x v="1"/>
    <x v="11"/>
    <x v="1"/>
    <x v="1"/>
    <x v="41"/>
    <n v="34"/>
  </r>
  <r>
    <x v="1"/>
    <x v="11"/>
    <x v="1"/>
    <x v="1"/>
    <x v="42"/>
    <n v="1"/>
  </r>
  <r>
    <x v="1"/>
    <x v="11"/>
    <x v="1"/>
    <x v="1"/>
    <x v="43"/>
    <n v="6"/>
  </r>
  <r>
    <x v="1"/>
    <x v="11"/>
    <x v="1"/>
    <x v="2"/>
    <x v="45"/>
    <n v="3387"/>
  </r>
  <r>
    <x v="1"/>
    <x v="11"/>
    <x v="1"/>
    <x v="2"/>
    <x v="0"/>
    <n v="75"/>
  </r>
  <r>
    <x v="1"/>
    <x v="11"/>
    <x v="1"/>
    <x v="2"/>
    <x v="1"/>
    <n v="539"/>
  </r>
  <r>
    <x v="1"/>
    <x v="11"/>
    <x v="1"/>
    <x v="2"/>
    <x v="2"/>
    <n v="1503"/>
  </r>
  <r>
    <x v="1"/>
    <x v="11"/>
    <x v="1"/>
    <x v="2"/>
    <x v="3"/>
    <n v="4116"/>
  </r>
  <r>
    <x v="1"/>
    <x v="11"/>
    <x v="1"/>
    <x v="2"/>
    <x v="4"/>
    <n v="522"/>
  </r>
  <r>
    <x v="1"/>
    <x v="11"/>
    <x v="1"/>
    <x v="2"/>
    <x v="5"/>
    <n v="459"/>
  </r>
  <r>
    <x v="1"/>
    <x v="11"/>
    <x v="1"/>
    <x v="2"/>
    <x v="51"/>
    <n v="470"/>
  </r>
  <r>
    <x v="1"/>
    <x v="11"/>
    <x v="1"/>
    <x v="2"/>
    <x v="46"/>
    <n v="796"/>
  </r>
  <r>
    <x v="1"/>
    <x v="11"/>
    <x v="1"/>
    <x v="2"/>
    <x v="6"/>
    <n v="7650"/>
  </r>
  <r>
    <x v="1"/>
    <x v="11"/>
    <x v="1"/>
    <x v="2"/>
    <x v="7"/>
    <n v="5274"/>
  </r>
  <r>
    <x v="1"/>
    <x v="11"/>
    <x v="1"/>
    <x v="2"/>
    <x v="8"/>
    <n v="26"/>
  </r>
  <r>
    <x v="1"/>
    <x v="11"/>
    <x v="1"/>
    <x v="2"/>
    <x v="9"/>
    <n v="7"/>
  </r>
  <r>
    <x v="1"/>
    <x v="11"/>
    <x v="1"/>
    <x v="2"/>
    <x v="10"/>
    <n v="7411"/>
  </r>
  <r>
    <x v="1"/>
    <x v="11"/>
    <x v="1"/>
    <x v="2"/>
    <x v="47"/>
    <n v="2584"/>
  </r>
  <r>
    <x v="1"/>
    <x v="11"/>
    <x v="1"/>
    <x v="2"/>
    <x v="11"/>
    <n v="486"/>
  </r>
  <r>
    <x v="1"/>
    <x v="11"/>
    <x v="1"/>
    <x v="2"/>
    <x v="12"/>
    <n v="497"/>
  </r>
  <r>
    <x v="1"/>
    <x v="11"/>
    <x v="1"/>
    <x v="2"/>
    <x v="13"/>
    <n v="1006"/>
  </r>
  <r>
    <x v="1"/>
    <x v="11"/>
    <x v="1"/>
    <x v="2"/>
    <x v="14"/>
    <n v="4240"/>
  </r>
  <r>
    <x v="1"/>
    <x v="11"/>
    <x v="1"/>
    <x v="2"/>
    <x v="15"/>
    <n v="7"/>
  </r>
  <r>
    <x v="1"/>
    <x v="11"/>
    <x v="1"/>
    <x v="2"/>
    <x v="16"/>
    <n v="2296"/>
  </r>
  <r>
    <x v="1"/>
    <x v="11"/>
    <x v="1"/>
    <x v="2"/>
    <x v="17"/>
    <n v="415"/>
  </r>
  <r>
    <x v="1"/>
    <x v="11"/>
    <x v="1"/>
    <x v="2"/>
    <x v="48"/>
    <n v="3767"/>
  </r>
  <r>
    <x v="1"/>
    <x v="11"/>
    <x v="1"/>
    <x v="2"/>
    <x v="18"/>
    <n v="887"/>
  </r>
  <r>
    <x v="1"/>
    <x v="11"/>
    <x v="1"/>
    <x v="2"/>
    <x v="19"/>
    <n v="2622"/>
  </r>
  <r>
    <x v="1"/>
    <x v="11"/>
    <x v="1"/>
    <x v="2"/>
    <x v="20"/>
    <n v="3297"/>
  </r>
  <r>
    <x v="1"/>
    <x v="11"/>
    <x v="1"/>
    <x v="2"/>
    <x v="21"/>
    <n v="5"/>
  </r>
  <r>
    <x v="1"/>
    <x v="11"/>
    <x v="1"/>
    <x v="2"/>
    <x v="22"/>
    <n v="319"/>
  </r>
  <r>
    <x v="1"/>
    <x v="11"/>
    <x v="1"/>
    <x v="2"/>
    <x v="23"/>
    <n v="549"/>
  </r>
  <r>
    <x v="1"/>
    <x v="11"/>
    <x v="1"/>
    <x v="2"/>
    <x v="24"/>
    <n v="7"/>
  </r>
  <r>
    <x v="1"/>
    <x v="11"/>
    <x v="1"/>
    <x v="2"/>
    <x v="25"/>
    <n v="1679"/>
  </r>
  <r>
    <x v="1"/>
    <x v="11"/>
    <x v="1"/>
    <x v="2"/>
    <x v="26"/>
    <n v="83"/>
  </r>
  <r>
    <x v="1"/>
    <x v="11"/>
    <x v="1"/>
    <x v="2"/>
    <x v="27"/>
    <n v="4410"/>
  </r>
  <r>
    <x v="1"/>
    <x v="11"/>
    <x v="1"/>
    <x v="2"/>
    <x v="28"/>
    <n v="6391"/>
  </r>
  <r>
    <x v="1"/>
    <x v="11"/>
    <x v="1"/>
    <x v="2"/>
    <x v="29"/>
    <n v="13"/>
  </r>
  <r>
    <x v="1"/>
    <x v="11"/>
    <x v="1"/>
    <x v="2"/>
    <x v="30"/>
    <n v="5449"/>
  </r>
  <r>
    <x v="1"/>
    <x v="11"/>
    <x v="1"/>
    <x v="2"/>
    <x v="31"/>
    <n v="1576"/>
  </r>
  <r>
    <x v="1"/>
    <x v="11"/>
    <x v="1"/>
    <x v="2"/>
    <x v="32"/>
    <n v="119"/>
  </r>
  <r>
    <x v="1"/>
    <x v="11"/>
    <x v="1"/>
    <x v="2"/>
    <x v="33"/>
    <n v="3536"/>
  </r>
  <r>
    <x v="1"/>
    <x v="11"/>
    <x v="1"/>
    <x v="2"/>
    <x v="34"/>
    <n v="85"/>
  </r>
  <r>
    <x v="1"/>
    <x v="11"/>
    <x v="1"/>
    <x v="2"/>
    <x v="35"/>
    <n v="3085"/>
  </r>
  <r>
    <x v="1"/>
    <x v="11"/>
    <x v="1"/>
    <x v="2"/>
    <x v="36"/>
    <n v="21"/>
  </r>
  <r>
    <x v="1"/>
    <x v="11"/>
    <x v="1"/>
    <x v="2"/>
    <x v="37"/>
    <n v="3509"/>
  </r>
  <r>
    <x v="1"/>
    <x v="11"/>
    <x v="1"/>
    <x v="2"/>
    <x v="38"/>
    <n v="9173"/>
  </r>
  <r>
    <x v="1"/>
    <x v="11"/>
    <x v="1"/>
    <x v="2"/>
    <x v="39"/>
    <n v="49"/>
  </r>
  <r>
    <x v="1"/>
    <x v="11"/>
    <x v="1"/>
    <x v="2"/>
    <x v="49"/>
    <n v="7"/>
  </r>
  <r>
    <x v="1"/>
    <x v="11"/>
    <x v="1"/>
    <x v="2"/>
    <x v="40"/>
    <n v="2414"/>
  </r>
  <r>
    <x v="1"/>
    <x v="11"/>
    <x v="1"/>
    <x v="2"/>
    <x v="41"/>
    <n v="543"/>
  </r>
  <r>
    <x v="1"/>
    <x v="11"/>
    <x v="1"/>
    <x v="2"/>
    <x v="42"/>
    <n v="228"/>
  </r>
  <r>
    <x v="1"/>
    <x v="11"/>
    <x v="1"/>
    <x v="2"/>
    <x v="43"/>
    <n v="1756"/>
  </r>
  <r>
    <x v="1"/>
    <x v="11"/>
    <x v="1"/>
    <x v="2"/>
    <x v="44"/>
    <n v="8"/>
  </r>
  <r>
    <x v="1"/>
    <x v="11"/>
    <x v="1"/>
    <x v="3"/>
    <x v="45"/>
    <n v="21"/>
  </r>
  <r>
    <x v="1"/>
    <x v="11"/>
    <x v="1"/>
    <x v="3"/>
    <x v="0"/>
    <n v="11"/>
  </r>
  <r>
    <x v="1"/>
    <x v="11"/>
    <x v="1"/>
    <x v="3"/>
    <x v="1"/>
    <n v="549"/>
  </r>
  <r>
    <x v="1"/>
    <x v="11"/>
    <x v="1"/>
    <x v="3"/>
    <x v="2"/>
    <n v="26"/>
  </r>
  <r>
    <x v="1"/>
    <x v="11"/>
    <x v="1"/>
    <x v="3"/>
    <x v="3"/>
    <n v="3349"/>
  </r>
  <r>
    <x v="1"/>
    <x v="11"/>
    <x v="1"/>
    <x v="3"/>
    <x v="4"/>
    <n v="256"/>
  </r>
  <r>
    <x v="1"/>
    <x v="11"/>
    <x v="1"/>
    <x v="3"/>
    <x v="5"/>
    <n v="89"/>
  </r>
  <r>
    <x v="1"/>
    <x v="11"/>
    <x v="1"/>
    <x v="3"/>
    <x v="51"/>
    <n v="20"/>
  </r>
  <r>
    <x v="1"/>
    <x v="11"/>
    <x v="1"/>
    <x v="3"/>
    <x v="46"/>
    <n v="25"/>
  </r>
  <r>
    <x v="1"/>
    <x v="11"/>
    <x v="1"/>
    <x v="3"/>
    <x v="6"/>
    <n v="607"/>
  </r>
  <r>
    <x v="1"/>
    <x v="11"/>
    <x v="1"/>
    <x v="3"/>
    <x v="7"/>
    <n v="78"/>
  </r>
  <r>
    <x v="1"/>
    <x v="11"/>
    <x v="1"/>
    <x v="3"/>
    <x v="8"/>
    <n v="20"/>
  </r>
  <r>
    <x v="1"/>
    <x v="11"/>
    <x v="1"/>
    <x v="3"/>
    <x v="9"/>
    <n v="22"/>
  </r>
  <r>
    <x v="1"/>
    <x v="11"/>
    <x v="1"/>
    <x v="3"/>
    <x v="10"/>
    <n v="288"/>
  </r>
  <r>
    <x v="1"/>
    <x v="11"/>
    <x v="1"/>
    <x v="3"/>
    <x v="47"/>
    <n v="139"/>
  </r>
  <r>
    <x v="1"/>
    <x v="11"/>
    <x v="1"/>
    <x v="3"/>
    <x v="11"/>
    <n v="37"/>
  </r>
  <r>
    <x v="1"/>
    <x v="11"/>
    <x v="1"/>
    <x v="3"/>
    <x v="12"/>
    <n v="38"/>
  </r>
  <r>
    <x v="1"/>
    <x v="11"/>
    <x v="1"/>
    <x v="3"/>
    <x v="13"/>
    <n v="27"/>
  </r>
  <r>
    <x v="1"/>
    <x v="11"/>
    <x v="1"/>
    <x v="3"/>
    <x v="16"/>
    <n v="46"/>
  </r>
  <r>
    <x v="1"/>
    <x v="11"/>
    <x v="1"/>
    <x v="3"/>
    <x v="17"/>
    <n v="163"/>
  </r>
  <r>
    <x v="1"/>
    <x v="11"/>
    <x v="1"/>
    <x v="3"/>
    <x v="48"/>
    <n v="59"/>
  </r>
  <r>
    <x v="1"/>
    <x v="11"/>
    <x v="1"/>
    <x v="3"/>
    <x v="18"/>
    <n v="87"/>
  </r>
  <r>
    <x v="1"/>
    <x v="11"/>
    <x v="1"/>
    <x v="3"/>
    <x v="19"/>
    <n v="9"/>
  </r>
  <r>
    <x v="1"/>
    <x v="11"/>
    <x v="1"/>
    <x v="3"/>
    <x v="20"/>
    <n v="62"/>
  </r>
  <r>
    <x v="1"/>
    <x v="11"/>
    <x v="1"/>
    <x v="3"/>
    <x v="21"/>
    <n v="4"/>
  </r>
  <r>
    <x v="1"/>
    <x v="11"/>
    <x v="1"/>
    <x v="3"/>
    <x v="22"/>
    <n v="17"/>
  </r>
  <r>
    <x v="1"/>
    <x v="11"/>
    <x v="1"/>
    <x v="3"/>
    <x v="23"/>
    <n v="151"/>
  </r>
  <r>
    <x v="1"/>
    <x v="11"/>
    <x v="1"/>
    <x v="3"/>
    <x v="24"/>
    <n v="6"/>
  </r>
  <r>
    <x v="1"/>
    <x v="11"/>
    <x v="1"/>
    <x v="3"/>
    <x v="25"/>
    <n v="214"/>
  </r>
  <r>
    <x v="1"/>
    <x v="11"/>
    <x v="1"/>
    <x v="3"/>
    <x v="26"/>
    <n v="418"/>
  </r>
  <r>
    <x v="1"/>
    <x v="11"/>
    <x v="1"/>
    <x v="3"/>
    <x v="27"/>
    <n v="773"/>
  </r>
  <r>
    <x v="1"/>
    <x v="11"/>
    <x v="1"/>
    <x v="3"/>
    <x v="28"/>
    <n v="233"/>
  </r>
  <r>
    <x v="1"/>
    <x v="11"/>
    <x v="1"/>
    <x v="3"/>
    <x v="29"/>
    <n v="5"/>
  </r>
  <r>
    <x v="1"/>
    <x v="11"/>
    <x v="1"/>
    <x v="3"/>
    <x v="30"/>
    <n v="116"/>
  </r>
  <r>
    <x v="1"/>
    <x v="11"/>
    <x v="1"/>
    <x v="3"/>
    <x v="31"/>
    <n v="86"/>
  </r>
  <r>
    <x v="1"/>
    <x v="11"/>
    <x v="1"/>
    <x v="3"/>
    <x v="32"/>
    <n v="110"/>
  </r>
  <r>
    <x v="1"/>
    <x v="11"/>
    <x v="1"/>
    <x v="3"/>
    <x v="33"/>
    <n v="249"/>
  </r>
  <r>
    <x v="1"/>
    <x v="11"/>
    <x v="1"/>
    <x v="3"/>
    <x v="34"/>
    <n v="32"/>
  </r>
  <r>
    <x v="1"/>
    <x v="11"/>
    <x v="1"/>
    <x v="3"/>
    <x v="35"/>
    <n v="39"/>
  </r>
  <r>
    <x v="1"/>
    <x v="11"/>
    <x v="1"/>
    <x v="3"/>
    <x v="36"/>
    <n v="1"/>
  </r>
  <r>
    <x v="1"/>
    <x v="11"/>
    <x v="1"/>
    <x v="3"/>
    <x v="37"/>
    <n v="86"/>
  </r>
  <r>
    <x v="1"/>
    <x v="11"/>
    <x v="1"/>
    <x v="3"/>
    <x v="38"/>
    <n v="2786"/>
  </r>
  <r>
    <x v="1"/>
    <x v="11"/>
    <x v="1"/>
    <x v="3"/>
    <x v="39"/>
    <n v="106"/>
  </r>
  <r>
    <x v="1"/>
    <x v="11"/>
    <x v="1"/>
    <x v="3"/>
    <x v="49"/>
    <n v="1"/>
  </r>
  <r>
    <x v="1"/>
    <x v="11"/>
    <x v="1"/>
    <x v="3"/>
    <x v="40"/>
    <n v="33"/>
  </r>
  <r>
    <x v="1"/>
    <x v="11"/>
    <x v="1"/>
    <x v="3"/>
    <x v="41"/>
    <n v="163"/>
  </r>
  <r>
    <x v="1"/>
    <x v="11"/>
    <x v="1"/>
    <x v="3"/>
    <x v="42"/>
    <n v="1"/>
  </r>
  <r>
    <x v="1"/>
    <x v="11"/>
    <x v="1"/>
    <x v="3"/>
    <x v="43"/>
    <n v="60"/>
  </r>
  <r>
    <x v="1"/>
    <x v="11"/>
    <x v="1"/>
    <x v="3"/>
    <x v="44"/>
    <n v="5"/>
  </r>
  <r>
    <x v="1"/>
    <x v="11"/>
    <x v="1"/>
    <x v="3"/>
    <x v="50"/>
    <n v="157"/>
  </r>
  <r>
    <x v="1"/>
    <x v="11"/>
    <x v="1"/>
    <x v="4"/>
    <x v="45"/>
    <n v="231"/>
  </r>
  <r>
    <x v="1"/>
    <x v="11"/>
    <x v="1"/>
    <x v="4"/>
    <x v="0"/>
    <n v="64"/>
  </r>
  <r>
    <x v="1"/>
    <x v="11"/>
    <x v="1"/>
    <x v="4"/>
    <x v="1"/>
    <n v="723"/>
  </r>
  <r>
    <x v="1"/>
    <x v="11"/>
    <x v="1"/>
    <x v="4"/>
    <x v="2"/>
    <n v="243"/>
  </r>
  <r>
    <x v="1"/>
    <x v="11"/>
    <x v="1"/>
    <x v="4"/>
    <x v="3"/>
    <n v="3271"/>
  </r>
  <r>
    <x v="1"/>
    <x v="11"/>
    <x v="1"/>
    <x v="4"/>
    <x v="4"/>
    <n v="332"/>
  </r>
  <r>
    <x v="1"/>
    <x v="11"/>
    <x v="1"/>
    <x v="4"/>
    <x v="5"/>
    <n v="95"/>
  </r>
  <r>
    <x v="1"/>
    <x v="11"/>
    <x v="1"/>
    <x v="4"/>
    <x v="51"/>
    <n v="87"/>
  </r>
  <r>
    <x v="1"/>
    <x v="11"/>
    <x v="1"/>
    <x v="4"/>
    <x v="46"/>
    <n v="76"/>
  </r>
  <r>
    <x v="1"/>
    <x v="11"/>
    <x v="1"/>
    <x v="4"/>
    <x v="6"/>
    <n v="1597"/>
  </r>
  <r>
    <x v="1"/>
    <x v="11"/>
    <x v="1"/>
    <x v="4"/>
    <x v="7"/>
    <n v="231"/>
  </r>
  <r>
    <x v="1"/>
    <x v="11"/>
    <x v="1"/>
    <x v="4"/>
    <x v="8"/>
    <n v="92"/>
  </r>
  <r>
    <x v="1"/>
    <x v="11"/>
    <x v="1"/>
    <x v="4"/>
    <x v="9"/>
    <n v="53"/>
  </r>
  <r>
    <x v="1"/>
    <x v="11"/>
    <x v="1"/>
    <x v="4"/>
    <x v="10"/>
    <n v="899"/>
  </r>
  <r>
    <x v="1"/>
    <x v="11"/>
    <x v="1"/>
    <x v="4"/>
    <x v="47"/>
    <n v="611"/>
  </r>
  <r>
    <x v="1"/>
    <x v="11"/>
    <x v="1"/>
    <x v="4"/>
    <x v="11"/>
    <n v="208"/>
  </r>
  <r>
    <x v="1"/>
    <x v="11"/>
    <x v="1"/>
    <x v="4"/>
    <x v="12"/>
    <n v="122"/>
  </r>
  <r>
    <x v="1"/>
    <x v="11"/>
    <x v="1"/>
    <x v="4"/>
    <x v="13"/>
    <n v="244"/>
  </r>
  <r>
    <x v="1"/>
    <x v="11"/>
    <x v="1"/>
    <x v="4"/>
    <x v="14"/>
    <n v="365"/>
  </r>
  <r>
    <x v="1"/>
    <x v="11"/>
    <x v="1"/>
    <x v="4"/>
    <x v="15"/>
    <n v="60"/>
  </r>
  <r>
    <x v="1"/>
    <x v="11"/>
    <x v="1"/>
    <x v="4"/>
    <x v="16"/>
    <n v="232"/>
  </r>
  <r>
    <x v="1"/>
    <x v="11"/>
    <x v="1"/>
    <x v="4"/>
    <x v="17"/>
    <n v="348"/>
  </r>
  <r>
    <x v="1"/>
    <x v="11"/>
    <x v="1"/>
    <x v="4"/>
    <x v="48"/>
    <n v="392"/>
  </r>
  <r>
    <x v="1"/>
    <x v="11"/>
    <x v="1"/>
    <x v="4"/>
    <x v="18"/>
    <n v="297"/>
  </r>
  <r>
    <x v="1"/>
    <x v="11"/>
    <x v="1"/>
    <x v="4"/>
    <x v="19"/>
    <n v="151"/>
  </r>
  <r>
    <x v="1"/>
    <x v="11"/>
    <x v="1"/>
    <x v="4"/>
    <x v="20"/>
    <n v="443"/>
  </r>
  <r>
    <x v="1"/>
    <x v="11"/>
    <x v="1"/>
    <x v="4"/>
    <x v="21"/>
    <n v="15"/>
  </r>
  <r>
    <x v="1"/>
    <x v="11"/>
    <x v="1"/>
    <x v="4"/>
    <x v="22"/>
    <n v="108"/>
  </r>
  <r>
    <x v="1"/>
    <x v="11"/>
    <x v="1"/>
    <x v="4"/>
    <x v="23"/>
    <n v="244"/>
  </r>
  <r>
    <x v="1"/>
    <x v="11"/>
    <x v="1"/>
    <x v="4"/>
    <x v="24"/>
    <n v="55"/>
  </r>
  <r>
    <x v="1"/>
    <x v="11"/>
    <x v="1"/>
    <x v="4"/>
    <x v="25"/>
    <n v="140"/>
  </r>
  <r>
    <x v="1"/>
    <x v="11"/>
    <x v="1"/>
    <x v="4"/>
    <x v="26"/>
    <n v="156"/>
  </r>
  <r>
    <x v="1"/>
    <x v="11"/>
    <x v="1"/>
    <x v="4"/>
    <x v="27"/>
    <n v="773"/>
  </r>
  <r>
    <x v="1"/>
    <x v="11"/>
    <x v="1"/>
    <x v="4"/>
    <x v="28"/>
    <n v="893"/>
  </r>
  <r>
    <x v="1"/>
    <x v="11"/>
    <x v="1"/>
    <x v="4"/>
    <x v="29"/>
    <n v="14"/>
  </r>
  <r>
    <x v="1"/>
    <x v="11"/>
    <x v="1"/>
    <x v="4"/>
    <x v="30"/>
    <n v="956"/>
  </r>
  <r>
    <x v="1"/>
    <x v="11"/>
    <x v="1"/>
    <x v="4"/>
    <x v="31"/>
    <n v="429"/>
  </r>
  <r>
    <x v="1"/>
    <x v="11"/>
    <x v="1"/>
    <x v="4"/>
    <x v="32"/>
    <n v="387"/>
  </r>
  <r>
    <x v="1"/>
    <x v="11"/>
    <x v="1"/>
    <x v="4"/>
    <x v="33"/>
    <n v="544"/>
  </r>
  <r>
    <x v="1"/>
    <x v="11"/>
    <x v="1"/>
    <x v="4"/>
    <x v="34"/>
    <n v="82"/>
  </r>
  <r>
    <x v="1"/>
    <x v="11"/>
    <x v="1"/>
    <x v="4"/>
    <x v="35"/>
    <n v="354"/>
  </r>
  <r>
    <x v="1"/>
    <x v="11"/>
    <x v="1"/>
    <x v="4"/>
    <x v="36"/>
    <n v="44"/>
  </r>
  <r>
    <x v="1"/>
    <x v="11"/>
    <x v="1"/>
    <x v="4"/>
    <x v="37"/>
    <n v="492"/>
  </r>
  <r>
    <x v="1"/>
    <x v="11"/>
    <x v="1"/>
    <x v="4"/>
    <x v="38"/>
    <n v="1949"/>
  </r>
  <r>
    <x v="1"/>
    <x v="11"/>
    <x v="1"/>
    <x v="4"/>
    <x v="39"/>
    <n v="312"/>
  </r>
  <r>
    <x v="1"/>
    <x v="11"/>
    <x v="1"/>
    <x v="4"/>
    <x v="49"/>
    <n v="24"/>
  </r>
  <r>
    <x v="1"/>
    <x v="11"/>
    <x v="1"/>
    <x v="4"/>
    <x v="40"/>
    <n v="232"/>
  </r>
  <r>
    <x v="1"/>
    <x v="11"/>
    <x v="1"/>
    <x v="4"/>
    <x v="41"/>
    <n v="669"/>
  </r>
  <r>
    <x v="1"/>
    <x v="11"/>
    <x v="1"/>
    <x v="4"/>
    <x v="42"/>
    <n v="129"/>
  </r>
  <r>
    <x v="1"/>
    <x v="11"/>
    <x v="1"/>
    <x v="4"/>
    <x v="43"/>
    <n v="219"/>
  </r>
  <r>
    <x v="1"/>
    <x v="11"/>
    <x v="1"/>
    <x v="4"/>
    <x v="44"/>
    <n v="19"/>
  </r>
  <r>
    <x v="1"/>
    <x v="11"/>
    <x v="1"/>
    <x v="5"/>
    <x v="45"/>
    <n v="1134"/>
  </r>
  <r>
    <x v="1"/>
    <x v="11"/>
    <x v="1"/>
    <x v="5"/>
    <x v="1"/>
    <n v="786"/>
  </r>
  <r>
    <x v="1"/>
    <x v="11"/>
    <x v="1"/>
    <x v="5"/>
    <x v="2"/>
    <n v="107"/>
  </r>
  <r>
    <x v="1"/>
    <x v="11"/>
    <x v="1"/>
    <x v="5"/>
    <x v="3"/>
    <n v="5478"/>
  </r>
  <r>
    <x v="1"/>
    <x v="11"/>
    <x v="1"/>
    <x v="5"/>
    <x v="4"/>
    <n v="435"/>
  </r>
  <r>
    <x v="1"/>
    <x v="11"/>
    <x v="1"/>
    <x v="5"/>
    <x v="5"/>
    <n v="305"/>
  </r>
  <r>
    <x v="1"/>
    <x v="11"/>
    <x v="1"/>
    <x v="5"/>
    <x v="51"/>
    <n v="17"/>
  </r>
  <r>
    <x v="1"/>
    <x v="11"/>
    <x v="1"/>
    <x v="5"/>
    <x v="46"/>
    <n v="376"/>
  </r>
  <r>
    <x v="1"/>
    <x v="11"/>
    <x v="1"/>
    <x v="5"/>
    <x v="6"/>
    <n v="1631"/>
  </r>
  <r>
    <x v="1"/>
    <x v="11"/>
    <x v="1"/>
    <x v="5"/>
    <x v="7"/>
    <n v="2795"/>
  </r>
  <r>
    <x v="1"/>
    <x v="11"/>
    <x v="1"/>
    <x v="5"/>
    <x v="8"/>
    <n v="175"/>
  </r>
  <r>
    <x v="1"/>
    <x v="11"/>
    <x v="1"/>
    <x v="5"/>
    <x v="9"/>
    <n v="29"/>
  </r>
  <r>
    <x v="1"/>
    <x v="11"/>
    <x v="1"/>
    <x v="5"/>
    <x v="10"/>
    <n v="870"/>
  </r>
  <r>
    <x v="1"/>
    <x v="11"/>
    <x v="1"/>
    <x v="5"/>
    <x v="47"/>
    <n v="531"/>
  </r>
  <r>
    <x v="1"/>
    <x v="11"/>
    <x v="1"/>
    <x v="5"/>
    <x v="11"/>
    <n v="65"/>
  </r>
  <r>
    <x v="1"/>
    <x v="11"/>
    <x v="1"/>
    <x v="5"/>
    <x v="12"/>
    <n v="215"/>
  </r>
  <r>
    <x v="1"/>
    <x v="11"/>
    <x v="1"/>
    <x v="5"/>
    <x v="13"/>
    <n v="272"/>
  </r>
  <r>
    <x v="1"/>
    <x v="11"/>
    <x v="1"/>
    <x v="5"/>
    <x v="14"/>
    <n v="595"/>
  </r>
  <r>
    <x v="1"/>
    <x v="11"/>
    <x v="1"/>
    <x v="5"/>
    <x v="15"/>
    <n v="5"/>
  </r>
  <r>
    <x v="1"/>
    <x v="11"/>
    <x v="1"/>
    <x v="5"/>
    <x v="16"/>
    <n v="648"/>
  </r>
  <r>
    <x v="1"/>
    <x v="11"/>
    <x v="1"/>
    <x v="5"/>
    <x v="17"/>
    <n v="472"/>
  </r>
  <r>
    <x v="1"/>
    <x v="11"/>
    <x v="1"/>
    <x v="5"/>
    <x v="48"/>
    <n v="2206"/>
  </r>
  <r>
    <x v="1"/>
    <x v="11"/>
    <x v="1"/>
    <x v="5"/>
    <x v="18"/>
    <n v="232"/>
  </r>
  <r>
    <x v="1"/>
    <x v="11"/>
    <x v="1"/>
    <x v="5"/>
    <x v="19"/>
    <n v="617"/>
  </r>
  <r>
    <x v="1"/>
    <x v="11"/>
    <x v="1"/>
    <x v="5"/>
    <x v="20"/>
    <n v="579"/>
  </r>
  <r>
    <x v="1"/>
    <x v="11"/>
    <x v="1"/>
    <x v="5"/>
    <x v="21"/>
    <n v="21"/>
  </r>
  <r>
    <x v="1"/>
    <x v="11"/>
    <x v="1"/>
    <x v="5"/>
    <x v="22"/>
    <n v="134"/>
  </r>
  <r>
    <x v="1"/>
    <x v="11"/>
    <x v="1"/>
    <x v="5"/>
    <x v="23"/>
    <n v="320"/>
  </r>
  <r>
    <x v="1"/>
    <x v="11"/>
    <x v="1"/>
    <x v="5"/>
    <x v="24"/>
    <n v="7"/>
  </r>
  <r>
    <x v="1"/>
    <x v="11"/>
    <x v="1"/>
    <x v="5"/>
    <x v="25"/>
    <n v="967"/>
  </r>
  <r>
    <x v="1"/>
    <x v="11"/>
    <x v="1"/>
    <x v="5"/>
    <x v="26"/>
    <n v="138"/>
  </r>
  <r>
    <x v="1"/>
    <x v="11"/>
    <x v="1"/>
    <x v="5"/>
    <x v="27"/>
    <n v="3318"/>
  </r>
  <r>
    <x v="1"/>
    <x v="11"/>
    <x v="1"/>
    <x v="5"/>
    <x v="28"/>
    <n v="112"/>
  </r>
  <r>
    <x v="1"/>
    <x v="11"/>
    <x v="1"/>
    <x v="5"/>
    <x v="29"/>
    <n v="6"/>
  </r>
  <r>
    <x v="1"/>
    <x v="11"/>
    <x v="1"/>
    <x v="5"/>
    <x v="30"/>
    <n v="2615"/>
  </r>
  <r>
    <x v="1"/>
    <x v="11"/>
    <x v="1"/>
    <x v="5"/>
    <x v="31"/>
    <n v="58"/>
  </r>
  <r>
    <x v="1"/>
    <x v="11"/>
    <x v="1"/>
    <x v="5"/>
    <x v="32"/>
    <n v="46"/>
  </r>
  <r>
    <x v="1"/>
    <x v="11"/>
    <x v="1"/>
    <x v="5"/>
    <x v="33"/>
    <n v="1403"/>
  </r>
  <r>
    <x v="1"/>
    <x v="11"/>
    <x v="1"/>
    <x v="5"/>
    <x v="34"/>
    <n v="29"/>
  </r>
  <r>
    <x v="1"/>
    <x v="11"/>
    <x v="1"/>
    <x v="5"/>
    <x v="35"/>
    <n v="1179"/>
  </r>
  <r>
    <x v="1"/>
    <x v="11"/>
    <x v="1"/>
    <x v="5"/>
    <x v="36"/>
    <n v="3"/>
  </r>
  <r>
    <x v="1"/>
    <x v="11"/>
    <x v="1"/>
    <x v="5"/>
    <x v="37"/>
    <n v="213"/>
  </r>
  <r>
    <x v="1"/>
    <x v="11"/>
    <x v="1"/>
    <x v="5"/>
    <x v="38"/>
    <n v="1840"/>
  </r>
  <r>
    <x v="1"/>
    <x v="11"/>
    <x v="1"/>
    <x v="5"/>
    <x v="39"/>
    <n v="3"/>
  </r>
  <r>
    <x v="1"/>
    <x v="11"/>
    <x v="1"/>
    <x v="5"/>
    <x v="49"/>
    <n v="2"/>
  </r>
  <r>
    <x v="1"/>
    <x v="11"/>
    <x v="1"/>
    <x v="5"/>
    <x v="40"/>
    <n v="210"/>
  </r>
  <r>
    <x v="1"/>
    <x v="11"/>
    <x v="1"/>
    <x v="5"/>
    <x v="41"/>
    <n v="371"/>
  </r>
  <r>
    <x v="1"/>
    <x v="11"/>
    <x v="1"/>
    <x v="5"/>
    <x v="42"/>
    <n v="67"/>
  </r>
  <r>
    <x v="1"/>
    <x v="11"/>
    <x v="1"/>
    <x v="5"/>
    <x v="43"/>
    <n v="613"/>
  </r>
  <r>
    <x v="1"/>
    <x v="11"/>
    <x v="1"/>
    <x v="5"/>
    <x v="44"/>
    <n v="8"/>
  </r>
  <r>
    <x v="1"/>
    <x v="11"/>
    <x v="1"/>
    <x v="5"/>
    <x v="50"/>
    <n v="1"/>
  </r>
  <r>
    <x v="1"/>
    <x v="11"/>
    <x v="2"/>
    <x v="0"/>
    <x v="1"/>
    <n v="1"/>
  </r>
  <r>
    <x v="1"/>
    <x v="11"/>
    <x v="2"/>
    <x v="0"/>
    <x v="14"/>
    <n v="1"/>
  </r>
  <r>
    <x v="1"/>
    <x v="11"/>
    <x v="2"/>
    <x v="0"/>
    <x v="30"/>
    <n v="1"/>
  </r>
  <r>
    <x v="1"/>
    <x v="11"/>
    <x v="2"/>
    <x v="0"/>
    <x v="36"/>
    <n v="1"/>
  </r>
  <r>
    <x v="1"/>
    <x v="11"/>
    <x v="2"/>
    <x v="2"/>
    <x v="2"/>
    <n v="2"/>
  </r>
  <r>
    <x v="1"/>
    <x v="11"/>
    <x v="2"/>
    <x v="2"/>
    <x v="3"/>
    <n v="20"/>
  </r>
  <r>
    <x v="1"/>
    <x v="11"/>
    <x v="2"/>
    <x v="2"/>
    <x v="46"/>
    <n v="2"/>
  </r>
  <r>
    <x v="1"/>
    <x v="11"/>
    <x v="2"/>
    <x v="2"/>
    <x v="7"/>
    <n v="17"/>
  </r>
  <r>
    <x v="1"/>
    <x v="11"/>
    <x v="2"/>
    <x v="2"/>
    <x v="47"/>
    <n v="1"/>
  </r>
  <r>
    <x v="1"/>
    <x v="11"/>
    <x v="2"/>
    <x v="2"/>
    <x v="14"/>
    <n v="72"/>
  </r>
  <r>
    <x v="1"/>
    <x v="11"/>
    <x v="2"/>
    <x v="2"/>
    <x v="48"/>
    <n v="2"/>
  </r>
  <r>
    <x v="1"/>
    <x v="11"/>
    <x v="2"/>
    <x v="2"/>
    <x v="25"/>
    <n v="1"/>
  </r>
  <r>
    <x v="1"/>
    <x v="11"/>
    <x v="2"/>
    <x v="2"/>
    <x v="27"/>
    <n v="5"/>
  </r>
  <r>
    <x v="1"/>
    <x v="11"/>
    <x v="2"/>
    <x v="2"/>
    <x v="30"/>
    <n v="12"/>
  </r>
  <r>
    <x v="1"/>
    <x v="11"/>
    <x v="2"/>
    <x v="2"/>
    <x v="35"/>
    <n v="2"/>
  </r>
  <r>
    <x v="1"/>
    <x v="11"/>
    <x v="2"/>
    <x v="2"/>
    <x v="38"/>
    <n v="11"/>
  </r>
  <r>
    <x v="1"/>
    <x v="11"/>
    <x v="2"/>
    <x v="2"/>
    <x v="43"/>
    <n v="1"/>
  </r>
  <r>
    <x v="1"/>
    <x v="11"/>
    <x v="2"/>
    <x v="3"/>
    <x v="1"/>
    <n v="1"/>
  </r>
  <r>
    <x v="1"/>
    <x v="11"/>
    <x v="2"/>
    <x v="3"/>
    <x v="2"/>
    <n v="1"/>
  </r>
  <r>
    <x v="1"/>
    <x v="11"/>
    <x v="2"/>
    <x v="3"/>
    <x v="3"/>
    <n v="14"/>
  </r>
  <r>
    <x v="1"/>
    <x v="11"/>
    <x v="2"/>
    <x v="3"/>
    <x v="46"/>
    <n v="2"/>
  </r>
  <r>
    <x v="1"/>
    <x v="11"/>
    <x v="2"/>
    <x v="3"/>
    <x v="7"/>
    <n v="9"/>
  </r>
  <r>
    <x v="1"/>
    <x v="11"/>
    <x v="2"/>
    <x v="3"/>
    <x v="47"/>
    <n v="1"/>
  </r>
  <r>
    <x v="1"/>
    <x v="11"/>
    <x v="2"/>
    <x v="3"/>
    <x v="38"/>
    <n v="7"/>
  </r>
  <r>
    <x v="1"/>
    <x v="11"/>
    <x v="2"/>
    <x v="4"/>
    <x v="3"/>
    <n v="13"/>
  </r>
  <r>
    <x v="1"/>
    <x v="11"/>
    <x v="2"/>
    <x v="4"/>
    <x v="7"/>
    <n v="2"/>
  </r>
  <r>
    <x v="1"/>
    <x v="11"/>
    <x v="2"/>
    <x v="4"/>
    <x v="13"/>
    <n v="1"/>
  </r>
  <r>
    <x v="1"/>
    <x v="11"/>
    <x v="2"/>
    <x v="4"/>
    <x v="14"/>
    <n v="8"/>
  </r>
  <r>
    <x v="1"/>
    <x v="11"/>
    <x v="2"/>
    <x v="4"/>
    <x v="48"/>
    <n v="1"/>
  </r>
  <r>
    <x v="1"/>
    <x v="11"/>
    <x v="2"/>
    <x v="4"/>
    <x v="30"/>
    <n v="5"/>
  </r>
  <r>
    <x v="1"/>
    <x v="11"/>
    <x v="2"/>
    <x v="4"/>
    <x v="35"/>
    <n v="3"/>
  </r>
  <r>
    <x v="1"/>
    <x v="11"/>
    <x v="2"/>
    <x v="4"/>
    <x v="43"/>
    <n v="2"/>
  </r>
  <r>
    <x v="1"/>
    <x v="11"/>
    <x v="2"/>
    <x v="5"/>
    <x v="45"/>
    <n v="4"/>
  </r>
  <r>
    <x v="1"/>
    <x v="11"/>
    <x v="2"/>
    <x v="5"/>
    <x v="3"/>
    <n v="82"/>
  </r>
  <r>
    <x v="1"/>
    <x v="11"/>
    <x v="2"/>
    <x v="5"/>
    <x v="46"/>
    <n v="8"/>
  </r>
  <r>
    <x v="1"/>
    <x v="11"/>
    <x v="2"/>
    <x v="5"/>
    <x v="6"/>
    <n v="7"/>
  </r>
  <r>
    <x v="1"/>
    <x v="11"/>
    <x v="2"/>
    <x v="5"/>
    <x v="7"/>
    <n v="72"/>
  </r>
  <r>
    <x v="1"/>
    <x v="11"/>
    <x v="2"/>
    <x v="5"/>
    <x v="9"/>
    <n v="5"/>
  </r>
  <r>
    <x v="1"/>
    <x v="11"/>
    <x v="2"/>
    <x v="5"/>
    <x v="47"/>
    <n v="24"/>
  </r>
  <r>
    <x v="1"/>
    <x v="11"/>
    <x v="2"/>
    <x v="5"/>
    <x v="13"/>
    <n v="2"/>
  </r>
  <r>
    <x v="1"/>
    <x v="11"/>
    <x v="2"/>
    <x v="5"/>
    <x v="14"/>
    <n v="33"/>
  </r>
  <r>
    <x v="1"/>
    <x v="11"/>
    <x v="2"/>
    <x v="5"/>
    <x v="16"/>
    <n v="1"/>
  </r>
  <r>
    <x v="1"/>
    <x v="11"/>
    <x v="2"/>
    <x v="5"/>
    <x v="17"/>
    <n v="1"/>
  </r>
  <r>
    <x v="1"/>
    <x v="11"/>
    <x v="2"/>
    <x v="5"/>
    <x v="48"/>
    <n v="48"/>
  </r>
  <r>
    <x v="1"/>
    <x v="11"/>
    <x v="2"/>
    <x v="5"/>
    <x v="22"/>
    <n v="4"/>
  </r>
  <r>
    <x v="1"/>
    <x v="11"/>
    <x v="2"/>
    <x v="5"/>
    <x v="25"/>
    <n v="2"/>
  </r>
  <r>
    <x v="1"/>
    <x v="11"/>
    <x v="2"/>
    <x v="5"/>
    <x v="27"/>
    <n v="5"/>
  </r>
  <r>
    <x v="1"/>
    <x v="11"/>
    <x v="2"/>
    <x v="5"/>
    <x v="30"/>
    <n v="113"/>
  </r>
  <r>
    <x v="1"/>
    <x v="11"/>
    <x v="2"/>
    <x v="5"/>
    <x v="33"/>
    <n v="3"/>
  </r>
  <r>
    <x v="1"/>
    <x v="11"/>
    <x v="2"/>
    <x v="5"/>
    <x v="34"/>
    <n v="1"/>
  </r>
  <r>
    <x v="1"/>
    <x v="11"/>
    <x v="2"/>
    <x v="5"/>
    <x v="35"/>
    <n v="16"/>
  </r>
  <r>
    <x v="1"/>
    <x v="11"/>
    <x v="2"/>
    <x v="5"/>
    <x v="38"/>
    <n v="44"/>
  </r>
  <r>
    <x v="1"/>
    <x v="11"/>
    <x v="2"/>
    <x v="5"/>
    <x v="40"/>
    <n v="5"/>
  </r>
  <r>
    <x v="1"/>
    <x v="11"/>
    <x v="2"/>
    <x v="5"/>
    <x v="43"/>
    <n v="10"/>
  </r>
  <r>
    <x v="1"/>
    <x v="12"/>
    <x v="0"/>
    <x v="0"/>
    <x v="45"/>
    <n v="4"/>
  </r>
  <r>
    <x v="1"/>
    <x v="12"/>
    <x v="0"/>
    <x v="0"/>
    <x v="0"/>
    <n v="208"/>
  </r>
  <r>
    <x v="1"/>
    <x v="12"/>
    <x v="0"/>
    <x v="0"/>
    <x v="1"/>
    <n v="150"/>
  </r>
  <r>
    <x v="1"/>
    <x v="12"/>
    <x v="0"/>
    <x v="0"/>
    <x v="2"/>
    <n v="7"/>
  </r>
  <r>
    <x v="1"/>
    <x v="12"/>
    <x v="0"/>
    <x v="0"/>
    <x v="3"/>
    <n v="49"/>
  </r>
  <r>
    <x v="1"/>
    <x v="12"/>
    <x v="0"/>
    <x v="0"/>
    <x v="4"/>
    <n v="17"/>
  </r>
  <r>
    <x v="1"/>
    <x v="12"/>
    <x v="0"/>
    <x v="0"/>
    <x v="5"/>
    <n v="2"/>
  </r>
  <r>
    <x v="1"/>
    <x v="12"/>
    <x v="0"/>
    <x v="0"/>
    <x v="46"/>
    <n v="3"/>
  </r>
  <r>
    <x v="1"/>
    <x v="12"/>
    <x v="0"/>
    <x v="0"/>
    <x v="6"/>
    <n v="14"/>
  </r>
  <r>
    <x v="1"/>
    <x v="12"/>
    <x v="0"/>
    <x v="0"/>
    <x v="7"/>
    <n v="11"/>
  </r>
  <r>
    <x v="1"/>
    <x v="12"/>
    <x v="0"/>
    <x v="0"/>
    <x v="9"/>
    <n v="2"/>
  </r>
  <r>
    <x v="1"/>
    <x v="12"/>
    <x v="0"/>
    <x v="0"/>
    <x v="10"/>
    <n v="5"/>
  </r>
  <r>
    <x v="1"/>
    <x v="12"/>
    <x v="0"/>
    <x v="0"/>
    <x v="47"/>
    <n v="8"/>
  </r>
  <r>
    <x v="1"/>
    <x v="12"/>
    <x v="0"/>
    <x v="0"/>
    <x v="11"/>
    <n v="7"/>
  </r>
  <r>
    <x v="1"/>
    <x v="12"/>
    <x v="0"/>
    <x v="0"/>
    <x v="12"/>
    <n v="15"/>
  </r>
  <r>
    <x v="1"/>
    <x v="12"/>
    <x v="0"/>
    <x v="0"/>
    <x v="14"/>
    <n v="2"/>
  </r>
  <r>
    <x v="1"/>
    <x v="12"/>
    <x v="0"/>
    <x v="0"/>
    <x v="16"/>
    <n v="3"/>
  </r>
  <r>
    <x v="1"/>
    <x v="12"/>
    <x v="0"/>
    <x v="0"/>
    <x v="17"/>
    <n v="6"/>
  </r>
  <r>
    <x v="1"/>
    <x v="12"/>
    <x v="0"/>
    <x v="0"/>
    <x v="48"/>
    <n v="12"/>
  </r>
  <r>
    <x v="1"/>
    <x v="12"/>
    <x v="0"/>
    <x v="0"/>
    <x v="18"/>
    <n v="45"/>
  </r>
  <r>
    <x v="1"/>
    <x v="12"/>
    <x v="0"/>
    <x v="0"/>
    <x v="19"/>
    <n v="30"/>
  </r>
  <r>
    <x v="1"/>
    <x v="12"/>
    <x v="0"/>
    <x v="0"/>
    <x v="20"/>
    <n v="5"/>
  </r>
  <r>
    <x v="1"/>
    <x v="12"/>
    <x v="0"/>
    <x v="0"/>
    <x v="21"/>
    <n v="15"/>
  </r>
  <r>
    <x v="1"/>
    <x v="12"/>
    <x v="0"/>
    <x v="0"/>
    <x v="22"/>
    <n v="15"/>
  </r>
  <r>
    <x v="1"/>
    <x v="12"/>
    <x v="0"/>
    <x v="0"/>
    <x v="23"/>
    <n v="8"/>
  </r>
  <r>
    <x v="1"/>
    <x v="12"/>
    <x v="0"/>
    <x v="0"/>
    <x v="25"/>
    <n v="2"/>
  </r>
  <r>
    <x v="1"/>
    <x v="12"/>
    <x v="0"/>
    <x v="0"/>
    <x v="26"/>
    <n v="45"/>
  </r>
  <r>
    <x v="1"/>
    <x v="12"/>
    <x v="0"/>
    <x v="0"/>
    <x v="27"/>
    <n v="23"/>
  </r>
  <r>
    <x v="1"/>
    <x v="12"/>
    <x v="0"/>
    <x v="0"/>
    <x v="28"/>
    <n v="180"/>
  </r>
  <r>
    <x v="1"/>
    <x v="12"/>
    <x v="0"/>
    <x v="0"/>
    <x v="29"/>
    <n v="20"/>
  </r>
  <r>
    <x v="1"/>
    <x v="12"/>
    <x v="0"/>
    <x v="0"/>
    <x v="30"/>
    <n v="11"/>
  </r>
  <r>
    <x v="1"/>
    <x v="12"/>
    <x v="0"/>
    <x v="0"/>
    <x v="31"/>
    <n v="224"/>
  </r>
  <r>
    <x v="1"/>
    <x v="12"/>
    <x v="0"/>
    <x v="0"/>
    <x v="32"/>
    <n v="6"/>
  </r>
  <r>
    <x v="1"/>
    <x v="12"/>
    <x v="0"/>
    <x v="0"/>
    <x v="33"/>
    <n v="2"/>
  </r>
  <r>
    <x v="1"/>
    <x v="12"/>
    <x v="0"/>
    <x v="0"/>
    <x v="35"/>
    <n v="1"/>
  </r>
  <r>
    <x v="1"/>
    <x v="12"/>
    <x v="0"/>
    <x v="0"/>
    <x v="36"/>
    <n v="151"/>
  </r>
  <r>
    <x v="1"/>
    <x v="12"/>
    <x v="0"/>
    <x v="0"/>
    <x v="37"/>
    <n v="5"/>
  </r>
  <r>
    <x v="1"/>
    <x v="12"/>
    <x v="0"/>
    <x v="0"/>
    <x v="38"/>
    <n v="18"/>
  </r>
  <r>
    <x v="1"/>
    <x v="12"/>
    <x v="0"/>
    <x v="0"/>
    <x v="39"/>
    <n v="1"/>
  </r>
  <r>
    <x v="1"/>
    <x v="12"/>
    <x v="0"/>
    <x v="0"/>
    <x v="40"/>
    <n v="1"/>
  </r>
  <r>
    <x v="1"/>
    <x v="12"/>
    <x v="0"/>
    <x v="0"/>
    <x v="41"/>
    <n v="40"/>
  </r>
  <r>
    <x v="1"/>
    <x v="12"/>
    <x v="0"/>
    <x v="0"/>
    <x v="43"/>
    <n v="48"/>
  </r>
  <r>
    <x v="1"/>
    <x v="12"/>
    <x v="0"/>
    <x v="0"/>
    <x v="44"/>
    <n v="1"/>
  </r>
  <r>
    <x v="1"/>
    <x v="12"/>
    <x v="0"/>
    <x v="1"/>
    <x v="45"/>
    <n v="10"/>
  </r>
  <r>
    <x v="1"/>
    <x v="12"/>
    <x v="0"/>
    <x v="1"/>
    <x v="0"/>
    <n v="17"/>
  </r>
  <r>
    <x v="1"/>
    <x v="12"/>
    <x v="0"/>
    <x v="1"/>
    <x v="1"/>
    <n v="7"/>
  </r>
  <r>
    <x v="1"/>
    <x v="12"/>
    <x v="0"/>
    <x v="1"/>
    <x v="2"/>
    <n v="14"/>
  </r>
  <r>
    <x v="1"/>
    <x v="12"/>
    <x v="0"/>
    <x v="1"/>
    <x v="3"/>
    <n v="294"/>
  </r>
  <r>
    <x v="1"/>
    <x v="12"/>
    <x v="0"/>
    <x v="1"/>
    <x v="4"/>
    <n v="18"/>
  </r>
  <r>
    <x v="1"/>
    <x v="12"/>
    <x v="0"/>
    <x v="1"/>
    <x v="5"/>
    <n v="4"/>
  </r>
  <r>
    <x v="1"/>
    <x v="12"/>
    <x v="0"/>
    <x v="1"/>
    <x v="51"/>
    <n v="2"/>
  </r>
  <r>
    <x v="1"/>
    <x v="12"/>
    <x v="0"/>
    <x v="1"/>
    <x v="46"/>
    <n v="5"/>
  </r>
  <r>
    <x v="1"/>
    <x v="12"/>
    <x v="0"/>
    <x v="1"/>
    <x v="6"/>
    <n v="54"/>
  </r>
  <r>
    <x v="1"/>
    <x v="12"/>
    <x v="0"/>
    <x v="1"/>
    <x v="7"/>
    <n v="31"/>
  </r>
  <r>
    <x v="1"/>
    <x v="12"/>
    <x v="0"/>
    <x v="1"/>
    <x v="8"/>
    <n v="140"/>
  </r>
  <r>
    <x v="1"/>
    <x v="12"/>
    <x v="0"/>
    <x v="1"/>
    <x v="10"/>
    <n v="25"/>
  </r>
  <r>
    <x v="1"/>
    <x v="12"/>
    <x v="0"/>
    <x v="1"/>
    <x v="47"/>
    <n v="22"/>
  </r>
  <r>
    <x v="1"/>
    <x v="12"/>
    <x v="0"/>
    <x v="1"/>
    <x v="11"/>
    <n v="9"/>
  </r>
  <r>
    <x v="1"/>
    <x v="12"/>
    <x v="0"/>
    <x v="1"/>
    <x v="12"/>
    <n v="6"/>
  </r>
  <r>
    <x v="1"/>
    <x v="12"/>
    <x v="0"/>
    <x v="1"/>
    <x v="13"/>
    <n v="8"/>
  </r>
  <r>
    <x v="1"/>
    <x v="12"/>
    <x v="0"/>
    <x v="1"/>
    <x v="15"/>
    <n v="1"/>
  </r>
  <r>
    <x v="1"/>
    <x v="12"/>
    <x v="0"/>
    <x v="1"/>
    <x v="16"/>
    <n v="6"/>
  </r>
  <r>
    <x v="1"/>
    <x v="12"/>
    <x v="0"/>
    <x v="1"/>
    <x v="17"/>
    <n v="15"/>
  </r>
  <r>
    <x v="1"/>
    <x v="12"/>
    <x v="0"/>
    <x v="1"/>
    <x v="48"/>
    <n v="17"/>
  </r>
  <r>
    <x v="1"/>
    <x v="12"/>
    <x v="0"/>
    <x v="1"/>
    <x v="18"/>
    <n v="27"/>
  </r>
  <r>
    <x v="1"/>
    <x v="12"/>
    <x v="0"/>
    <x v="1"/>
    <x v="19"/>
    <n v="4"/>
  </r>
  <r>
    <x v="1"/>
    <x v="12"/>
    <x v="0"/>
    <x v="1"/>
    <x v="20"/>
    <n v="10"/>
  </r>
  <r>
    <x v="1"/>
    <x v="12"/>
    <x v="0"/>
    <x v="1"/>
    <x v="21"/>
    <n v="1"/>
  </r>
  <r>
    <x v="1"/>
    <x v="12"/>
    <x v="0"/>
    <x v="1"/>
    <x v="22"/>
    <n v="2"/>
  </r>
  <r>
    <x v="1"/>
    <x v="12"/>
    <x v="0"/>
    <x v="1"/>
    <x v="23"/>
    <n v="28"/>
  </r>
  <r>
    <x v="1"/>
    <x v="12"/>
    <x v="0"/>
    <x v="1"/>
    <x v="24"/>
    <n v="1"/>
  </r>
  <r>
    <x v="1"/>
    <x v="12"/>
    <x v="0"/>
    <x v="1"/>
    <x v="25"/>
    <n v="11"/>
  </r>
  <r>
    <x v="1"/>
    <x v="12"/>
    <x v="0"/>
    <x v="1"/>
    <x v="26"/>
    <n v="1"/>
  </r>
  <r>
    <x v="1"/>
    <x v="12"/>
    <x v="0"/>
    <x v="1"/>
    <x v="27"/>
    <n v="39"/>
  </r>
  <r>
    <x v="1"/>
    <x v="12"/>
    <x v="0"/>
    <x v="1"/>
    <x v="28"/>
    <n v="36"/>
  </r>
  <r>
    <x v="1"/>
    <x v="12"/>
    <x v="0"/>
    <x v="1"/>
    <x v="29"/>
    <n v="2"/>
  </r>
  <r>
    <x v="1"/>
    <x v="12"/>
    <x v="0"/>
    <x v="1"/>
    <x v="30"/>
    <n v="38"/>
  </r>
  <r>
    <x v="1"/>
    <x v="12"/>
    <x v="0"/>
    <x v="1"/>
    <x v="31"/>
    <n v="9"/>
  </r>
  <r>
    <x v="1"/>
    <x v="12"/>
    <x v="0"/>
    <x v="1"/>
    <x v="32"/>
    <n v="8"/>
  </r>
  <r>
    <x v="1"/>
    <x v="12"/>
    <x v="0"/>
    <x v="1"/>
    <x v="33"/>
    <n v="25"/>
  </r>
  <r>
    <x v="1"/>
    <x v="12"/>
    <x v="0"/>
    <x v="1"/>
    <x v="34"/>
    <n v="1"/>
  </r>
  <r>
    <x v="1"/>
    <x v="12"/>
    <x v="0"/>
    <x v="1"/>
    <x v="35"/>
    <n v="4"/>
  </r>
  <r>
    <x v="1"/>
    <x v="12"/>
    <x v="0"/>
    <x v="1"/>
    <x v="36"/>
    <n v="1"/>
  </r>
  <r>
    <x v="1"/>
    <x v="12"/>
    <x v="0"/>
    <x v="1"/>
    <x v="37"/>
    <n v="8"/>
  </r>
  <r>
    <x v="1"/>
    <x v="12"/>
    <x v="0"/>
    <x v="1"/>
    <x v="38"/>
    <n v="101"/>
  </r>
  <r>
    <x v="1"/>
    <x v="12"/>
    <x v="0"/>
    <x v="1"/>
    <x v="39"/>
    <n v="6"/>
  </r>
  <r>
    <x v="1"/>
    <x v="12"/>
    <x v="0"/>
    <x v="1"/>
    <x v="40"/>
    <n v="31"/>
  </r>
  <r>
    <x v="1"/>
    <x v="12"/>
    <x v="0"/>
    <x v="1"/>
    <x v="41"/>
    <n v="54"/>
  </r>
  <r>
    <x v="1"/>
    <x v="12"/>
    <x v="0"/>
    <x v="1"/>
    <x v="42"/>
    <n v="3"/>
  </r>
  <r>
    <x v="1"/>
    <x v="12"/>
    <x v="0"/>
    <x v="1"/>
    <x v="43"/>
    <n v="16"/>
  </r>
  <r>
    <x v="1"/>
    <x v="12"/>
    <x v="0"/>
    <x v="2"/>
    <x v="45"/>
    <n v="3621"/>
  </r>
  <r>
    <x v="1"/>
    <x v="12"/>
    <x v="0"/>
    <x v="2"/>
    <x v="0"/>
    <n v="25"/>
  </r>
  <r>
    <x v="1"/>
    <x v="12"/>
    <x v="0"/>
    <x v="2"/>
    <x v="1"/>
    <n v="278"/>
  </r>
  <r>
    <x v="1"/>
    <x v="12"/>
    <x v="0"/>
    <x v="2"/>
    <x v="2"/>
    <n v="1783"/>
  </r>
  <r>
    <x v="1"/>
    <x v="12"/>
    <x v="0"/>
    <x v="2"/>
    <x v="3"/>
    <n v="3780"/>
  </r>
  <r>
    <x v="1"/>
    <x v="12"/>
    <x v="0"/>
    <x v="2"/>
    <x v="4"/>
    <n v="458"/>
  </r>
  <r>
    <x v="1"/>
    <x v="12"/>
    <x v="0"/>
    <x v="2"/>
    <x v="5"/>
    <n v="889"/>
  </r>
  <r>
    <x v="1"/>
    <x v="12"/>
    <x v="0"/>
    <x v="2"/>
    <x v="51"/>
    <n v="435"/>
  </r>
  <r>
    <x v="1"/>
    <x v="12"/>
    <x v="0"/>
    <x v="2"/>
    <x v="46"/>
    <n v="848"/>
  </r>
  <r>
    <x v="1"/>
    <x v="12"/>
    <x v="0"/>
    <x v="2"/>
    <x v="6"/>
    <n v="7506"/>
  </r>
  <r>
    <x v="1"/>
    <x v="12"/>
    <x v="0"/>
    <x v="2"/>
    <x v="7"/>
    <n v="4316"/>
  </r>
  <r>
    <x v="1"/>
    <x v="12"/>
    <x v="0"/>
    <x v="2"/>
    <x v="8"/>
    <n v="11"/>
  </r>
  <r>
    <x v="1"/>
    <x v="12"/>
    <x v="0"/>
    <x v="2"/>
    <x v="10"/>
    <n v="7994"/>
  </r>
  <r>
    <x v="1"/>
    <x v="12"/>
    <x v="0"/>
    <x v="2"/>
    <x v="47"/>
    <n v="2715"/>
  </r>
  <r>
    <x v="1"/>
    <x v="12"/>
    <x v="0"/>
    <x v="2"/>
    <x v="11"/>
    <n v="351"/>
  </r>
  <r>
    <x v="1"/>
    <x v="12"/>
    <x v="0"/>
    <x v="2"/>
    <x v="12"/>
    <n v="588"/>
  </r>
  <r>
    <x v="1"/>
    <x v="12"/>
    <x v="0"/>
    <x v="2"/>
    <x v="13"/>
    <n v="951"/>
  </r>
  <r>
    <x v="1"/>
    <x v="12"/>
    <x v="0"/>
    <x v="2"/>
    <x v="14"/>
    <n v="3742"/>
  </r>
  <r>
    <x v="1"/>
    <x v="12"/>
    <x v="0"/>
    <x v="2"/>
    <x v="15"/>
    <n v="6"/>
  </r>
  <r>
    <x v="1"/>
    <x v="12"/>
    <x v="0"/>
    <x v="2"/>
    <x v="16"/>
    <n v="2064"/>
  </r>
  <r>
    <x v="1"/>
    <x v="12"/>
    <x v="0"/>
    <x v="2"/>
    <x v="17"/>
    <n v="397"/>
  </r>
  <r>
    <x v="1"/>
    <x v="12"/>
    <x v="0"/>
    <x v="2"/>
    <x v="48"/>
    <n v="4289"/>
  </r>
  <r>
    <x v="1"/>
    <x v="12"/>
    <x v="0"/>
    <x v="2"/>
    <x v="18"/>
    <n v="692"/>
  </r>
  <r>
    <x v="1"/>
    <x v="12"/>
    <x v="0"/>
    <x v="2"/>
    <x v="19"/>
    <n v="2952"/>
  </r>
  <r>
    <x v="1"/>
    <x v="12"/>
    <x v="0"/>
    <x v="2"/>
    <x v="20"/>
    <n v="2631"/>
  </r>
  <r>
    <x v="1"/>
    <x v="12"/>
    <x v="0"/>
    <x v="2"/>
    <x v="22"/>
    <n v="392"/>
  </r>
  <r>
    <x v="1"/>
    <x v="12"/>
    <x v="0"/>
    <x v="2"/>
    <x v="23"/>
    <n v="307"/>
  </r>
  <r>
    <x v="1"/>
    <x v="12"/>
    <x v="0"/>
    <x v="2"/>
    <x v="24"/>
    <n v="2"/>
  </r>
  <r>
    <x v="1"/>
    <x v="12"/>
    <x v="0"/>
    <x v="2"/>
    <x v="25"/>
    <n v="1488"/>
  </r>
  <r>
    <x v="1"/>
    <x v="12"/>
    <x v="0"/>
    <x v="2"/>
    <x v="26"/>
    <n v="47"/>
  </r>
  <r>
    <x v="1"/>
    <x v="12"/>
    <x v="0"/>
    <x v="2"/>
    <x v="27"/>
    <n v="3566"/>
  </r>
  <r>
    <x v="1"/>
    <x v="12"/>
    <x v="0"/>
    <x v="2"/>
    <x v="28"/>
    <n v="6098"/>
  </r>
  <r>
    <x v="1"/>
    <x v="12"/>
    <x v="0"/>
    <x v="2"/>
    <x v="29"/>
    <n v="6"/>
  </r>
  <r>
    <x v="1"/>
    <x v="12"/>
    <x v="0"/>
    <x v="2"/>
    <x v="30"/>
    <n v="4881"/>
  </r>
  <r>
    <x v="1"/>
    <x v="12"/>
    <x v="0"/>
    <x v="2"/>
    <x v="31"/>
    <n v="1440"/>
  </r>
  <r>
    <x v="1"/>
    <x v="12"/>
    <x v="0"/>
    <x v="2"/>
    <x v="32"/>
    <n v="82"/>
  </r>
  <r>
    <x v="1"/>
    <x v="12"/>
    <x v="0"/>
    <x v="2"/>
    <x v="33"/>
    <n v="2992"/>
  </r>
  <r>
    <x v="1"/>
    <x v="12"/>
    <x v="0"/>
    <x v="2"/>
    <x v="34"/>
    <n v="52"/>
  </r>
  <r>
    <x v="1"/>
    <x v="12"/>
    <x v="0"/>
    <x v="2"/>
    <x v="35"/>
    <n v="3491"/>
  </r>
  <r>
    <x v="1"/>
    <x v="12"/>
    <x v="0"/>
    <x v="2"/>
    <x v="36"/>
    <n v="7"/>
  </r>
  <r>
    <x v="1"/>
    <x v="12"/>
    <x v="0"/>
    <x v="2"/>
    <x v="37"/>
    <n v="3317"/>
  </r>
  <r>
    <x v="1"/>
    <x v="12"/>
    <x v="0"/>
    <x v="2"/>
    <x v="38"/>
    <n v="8450"/>
  </r>
  <r>
    <x v="1"/>
    <x v="12"/>
    <x v="0"/>
    <x v="2"/>
    <x v="39"/>
    <n v="13"/>
  </r>
  <r>
    <x v="1"/>
    <x v="12"/>
    <x v="0"/>
    <x v="2"/>
    <x v="49"/>
    <n v="1"/>
  </r>
  <r>
    <x v="1"/>
    <x v="12"/>
    <x v="0"/>
    <x v="2"/>
    <x v="40"/>
    <n v="4000"/>
  </r>
  <r>
    <x v="1"/>
    <x v="12"/>
    <x v="0"/>
    <x v="2"/>
    <x v="41"/>
    <n v="286"/>
  </r>
  <r>
    <x v="1"/>
    <x v="12"/>
    <x v="0"/>
    <x v="2"/>
    <x v="42"/>
    <n v="100"/>
  </r>
  <r>
    <x v="1"/>
    <x v="12"/>
    <x v="0"/>
    <x v="2"/>
    <x v="43"/>
    <n v="1851"/>
  </r>
  <r>
    <x v="1"/>
    <x v="12"/>
    <x v="0"/>
    <x v="2"/>
    <x v="44"/>
    <n v="3"/>
  </r>
  <r>
    <x v="1"/>
    <x v="12"/>
    <x v="0"/>
    <x v="3"/>
    <x v="45"/>
    <n v="16"/>
  </r>
  <r>
    <x v="1"/>
    <x v="12"/>
    <x v="0"/>
    <x v="3"/>
    <x v="0"/>
    <n v="12"/>
  </r>
  <r>
    <x v="1"/>
    <x v="12"/>
    <x v="0"/>
    <x v="3"/>
    <x v="1"/>
    <n v="404"/>
  </r>
  <r>
    <x v="1"/>
    <x v="12"/>
    <x v="0"/>
    <x v="3"/>
    <x v="2"/>
    <n v="41"/>
  </r>
  <r>
    <x v="1"/>
    <x v="12"/>
    <x v="0"/>
    <x v="3"/>
    <x v="3"/>
    <n v="2200"/>
  </r>
  <r>
    <x v="1"/>
    <x v="12"/>
    <x v="0"/>
    <x v="3"/>
    <x v="4"/>
    <n v="387"/>
  </r>
  <r>
    <x v="1"/>
    <x v="12"/>
    <x v="0"/>
    <x v="3"/>
    <x v="5"/>
    <n v="225"/>
  </r>
  <r>
    <x v="1"/>
    <x v="12"/>
    <x v="0"/>
    <x v="3"/>
    <x v="51"/>
    <n v="23"/>
  </r>
  <r>
    <x v="1"/>
    <x v="12"/>
    <x v="0"/>
    <x v="3"/>
    <x v="46"/>
    <n v="22"/>
  </r>
  <r>
    <x v="1"/>
    <x v="12"/>
    <x v="0"/>
    <x v="3"/>
    <x v="6"/>
    <n v="636"/>
  </r>
  <r>
    <x v="1"/>
    <x v="12"/>
    <x v="0"/>
    <x v="3"/>
    <x v="7"/>
    <n v="69"/>
  </r>
  <r>
    <x v="1"/>
    <x v="12"/>
    <x v="0"/>
    <x v="3"/>
    <x v="8"/>
    <n v="15"/>
  </r>
  <r>
    <x v="1"/>
    <x v="12"/>
    <x v="0"/>
    <x v="3"/>
    <x v="9"/>
    <n v="8"/>
  </r>
  <r>
    <x v="1"/>
    <x v="12"/>
    <x v="0"/>
    <x v="3"/>
    <x v="10"/>
    <n v="806"/>
  </r>
  <r>
    <x v="1"/>
    <x v="12"/>
    <x v="0"/>
    <x v="3"/>
    <x v="47"/>
    <n v="121"/>
  </r>
  <r>
    <x v="1"/>
    <x v="12"/>
    <x v="0"/>
    <x v="3"/>
    <x v="11"/>
    <n v="31"/>
  </r>
  <r>
    <x v="1"/>
    <x v="12"/>
    <x v="0"/>
    <x v="3"/>
    <x v="12"/>
    <n v="95"/>
  </r>
  <r>
    <x v="1"/>
    <x v="12"/>
    <x v="0"/>
    <x v="3"/>
    <x v="13"/>
    <n v="17"/>
  </r>
  <r>
    <x v="1"/>
    <x v="12"/>
    <x v="0"/>
    <x v="3"/>
    <x v="16"/>
    <n v="52"/>
  </r>
  <r>
    <x v="1"/>
    <x v="12"/>
    <x v="0"/>
    <x v="3"/>
    <x v="17"/>
    <n v="174"/>
  </r>
  <r>
    <x v="1"/>
    <x v="12"/>
    <x v="0"/>
    <x v="3"/>
    <x v="48"/>
    <n v="130"/>
  </r>
  <r>
    <x v="1"/>
    <x v="12"/>
    <x v="0"/>
    <x v="3"/>
    <x v="18"/>
    <n v="49"/>
  </r>
  <r>
    <x v="1"/>
    <x v="12"/>
    <x v="0"/>
    <x v="3"/>
    <x v="19"/>
    <n v="7"/>
  </r>
  <r>
    <x v="1"/>
    <x v="12"/>
    <x v="0"/>
    <x v="3"/>
    <x v="20"/>
    <n v="55"/>
  </r>
  <r>
    <x v="1"/>
    <x v="12"/>
    <x v="0"/>
    <x v="3"/>
    <x v="21"/>
    <n v="1"/>
  </r>
  <r>
    <x v="1"/>
    <x v="12"/>
    <x v="0"/>
    <x v="3"/>
    <x v="22"/>
    <n v="18"/>
  </r>
  <r>
    <x v="1"/>
    <x v="12"/>
    <x v="0"/>
    <x v="3"/>
    <x v="23"/>
    <n v="109"/>
  </r>
  <r>
    <x v="1"/>
    <x v="12"/>
    <x v="0"/>
    <x v="3"/>
    <x v="24"/>
    <n v="3"/>
  </r>
  <r>
    <x v="1"/>
    <x v="12"/>
    <x v="0"/>
    <x v="3"/>
    <x v="25"/>
    <n v="205"/>
  </r>
  <r>
    <x v="1"/>
    <x v="12"/>
    <x v="0"/>
    <x v="3"/>
    <x v="26"/>
    <n v="408"/>
  </r>
  <r>
    <x v="1"/>
    <x v="12"/>
    <x v="0"/>
    <x v="3"/>
    <x v="27"/>
    <n v="625"/>
  </r>
  <r>
    <x v="1"/>
    <x v="12"/>
    <x v="0"/>
    <x v="3"/>
    <x v="28"/>
    <n v="217"/>
  </r>
  <r>
    <x v="1"/>
    <x v="12"/>
    <x v="0"/>
    <x v="3"/>
    <x v="29"/>
    <n v="2"/>
  </r>
  <r>
    <x v="1"/>
    <x v="12"/>
    <x v="0"/>
    <x v="3"/>
    <x v="30"/>
    <n v="102"/>
  </r>
  <r>
    <x v="1"/>
    <x v="12"/>
    <x v="0"/>
    <x v="3"/>
    <x v="31"/>
    <n v="106"/>
  </r>
  <r>
    <x v="1"/>
    <x v="12"/>
    <x v="0"/>
    <x v="3"/>
    <x v="32"/>
    <n v="60"/>
  </r>
  <r>
    <x v="1"/>
    <x v="12"/>
    <x v="0"/>
    <x v="3"/>
    <x v="33"/>
    <n v="237"/>
  </r>
  <r>
    <x v="1"/>
    <x v="12"/>
    <x v="0"/>
    <x v="3"/>
    <x v="34"/>
    <n v="28"/>
  </r>
  <r>
    <x v="1"/>
    <x v="12"/>
    <x v="0"/>
    <x v="3"/>
    <x v="35"/>
    <n v="26"/>
  </r>
  <r>
    <x v="1"/>
    <x v="12"/>
    <x v="0"/>
    <x v="3"/>
    <x v="37"/>
    <n v="79"/>
  </r>
  <r>
    <x v="1"/>
    <x v="12"/>
    <x v="0"/>
    <x v="3"/>
    <x v="38"/>
    <n v="4261"/>
  </r>
  <r>
    <x v="1"/>
    <x v="12"/>
    <x v="0"/>
    <x v="3"/>
    <x v="39"/>
    <n v="30"/>
  </r>
  <r>
    <x v="1"/>
    <x v="12"/>
    <x v="0"/>
    <x v="3"/>
    <x v="40"/>
    <n v="104"/>
  </r>
  <r>
    <x v="1"/>
    <x v="12"/>
    <x v="0"/>
    <x v="3"/>
    <x v="41"/>
    <n v="112"/>
  </r>
  <r>
    <x v="1"/>
    <x v="12"/>
    <x v="0"/>
    <x v="3"/>
    <x v="42"/>
    <n v="5"/>
  </r>
  <r>
    <x v="1"/>
    <x v="12"/>
    <x v="0"/>
    <x v="3"/>
    <x v="43"/>
    <n v="104"/>
  </r>
  <r>
    <x v="1"/>
    <x v="12"/>
    <x v="0"/>
    <x v="3"/>
    <x v="44"/>
    <n v="12"/>
  </r>
  <r>
    <x v="1"/>
    <x v="12"/>
    <x v="0"/>
    <x v="3"/>
    <x v="50"/>
    <n v="128"/>
  </r>
  <r>
    <x v="1"/>
    <x v="12"/>
    <x v="0"/>
    <x v="4"/>
    <x v="45"/>
    <n v="589"/>
  </r>
  <r>
    <x v="1"/>
    <x v="12"/>
    <x v="0"/>
    <x v="4"/>
    <x v="0"/>
    <n v="58"/>
  </r>
  <r>
    <x v="1"/>
    <x v="12"/>
    <x v="0"/>
    <x v="4"/>
    <x v="1"/>
    <n v="373"/>
  </r>
  <r>
    <x v="1"/>
    <x v="12"/>
    <x v="0"/>
    <x v="4"/>
    <x v="2"/>
    <n v="501"/>
  </r>
  <r>
    <x v="1"/>
    <x v="12"/>
    <x v="0"/>
    <x v="4"/>
    <x v="3"/>
    <n v="1434"/>
  </r>
  <r>
    <x v="1"/>
    <x v="12"/>
    <x v="0"/>
    <x v="4"/>
    <x v="4"/>
    <n v="390"/>
  </r>
  <r>
    <x v="1"/>
    <x v="12"/>
    <x v="0"/>
    <x v="4"/>
    <x v="5"/>
    <n v="184"/>
  </r>
  <r>
    <x v="1"/>
    <x v="12"/>
    <x v="0"/>
    <x v="4"/>
    <x v="51"/>
    <n v="136"/>
  </r>
  <r>
    <x v="1"/>
    <x v="12"/>
    <x v="0"/>
    <x v="4"/>
    <x v="46"/>
    <n v="7"/>
  </r>
  <r>
    <x v="1"/>
    <x v="12"/>
    <x v="0"/>
    <x v="4"/>
    <x v="6"/>
    <n v="2484"/>
  </r>
  <r>
    <x v="1"/>
    <x v="12"/>
    <x v="0"/>
    <x v="4"/>
    <x v="7"/>
    <n v="457"/>
  </r>
  <r>
    <x v="1"/>
    <x v="12"/>
    <x v="0"/>
    <x v="4"/>
    <x v="8"/>
    <n v="22"/>
  </r>
  <r>
    <x v="1"/>
    <x v="12"/>
    <x v="0"/>
    <x v="4"/>
    <x v="9"/>
    <n v="53"/>
  </r>
  <r>
    <x v="1"/>
    <x v="12"/>
    <x v="0"/>
    <x v="4"/>
    <x v="10"/>
    <n v="1488"/>
  </r>
  <r>
    <x v="1"/>
    <x v="12"/>
    <x v="0"/>
    <x v="4"/>
    <x v="47"/>
    <n v="1428"/>
  </r>
  <r>
    <x v="1"/>
    <x v="12"/>
    <x v="0"/>
    <x v="4"/>
    <x v="11"/>
    <n v="541"/>
  </r>
  <r>
    <x v="1"/>
    <x v="12"/>
    <x v="0"/>
    <x v="4"/>
    <x v="12"/>
    <n v="457"/>
  </r>
  <r>
    <x v="1"/>
    <x v="12"/>
    <x v="0"/>
    <x v="4"/>
    <x v="13"/>
    <n v="732"/>
  </r>
  <r>
    <x v="1"/>
    <x v="12"/>
    <x v="0"/>
    <x v="4"/>
    <x v="14"/>
    <n v="639"/>
  </r>
  <r>
    <x v="1"/>
    <x v="12"/>
    <x v="0"/>
    <x v="4"/>
    <x v="15"/>
    <n v="34"/>
  </r>
  <r>
    <x v="1"/>
    <x v="12"/>
    <x v="0"/>
    <x v="4"/>
    <x v="16"/>
    <n v="354"/>
  </r>
  <r>
    <x v="1"/>
    <x v="12"/>
    <x v="0"/>
    <x v="4"/>
    <x v="17"/>
    <n v="175"/>
  </r>
  <r>
    <x v="1"/>
    <x v="12"/>
    <x v="0"/>
    <x v="4"/>
    <x v="48"/>
    <n v="1179"/>
  </r>
  <r>
    <x v="1"/>
    <x v="12"/>
    <x v="0"/>
    <x v="4"/>
    <x v="18"/>
    <n v="544"/>
  </r>
  <r>
    <x v="1"/>
    <x v="12"/>
    <x v="0"/>
    <x v="4"/>
    <x v="19"/>
    <n v="378"/>
  </r>
  <r>
    <x v="1"/>
    <x v="12"/>
    <x v="0"/>
    <x v="4"/>
    <x v="20"/>
    <n v="1052"/>
  </r>
  <r>
    <x v="1"/>
    <x v="12"/>
    <x v="0"/>
    <x v="4"/>
    <x v="21"/>
    <n v="47"/>
  </r>
  <r>
    <x v="1"/>
    <x v="12"/>
    <x v="0"/>
    <x v="4"/>
    <x v="22"/>
    <n v="239"/>
  </r>
  <r>
    <x v="1"/>
    <x v="12"/>
    <x v="0"/>
    <x v="4"/>
    <x v="23"/>
    <n v="226"/>
  </r>
  <r>
    <x v="1"/>
    <x v="12"/>
    <x v="0"/>
    <x v="4"/>
    <x v="24"/>
    <n v="41"/>
  </r>
  <r>
    <x v="1"/>
    <x v="12"/>
    <x v="0"/>
    <x v="4"/>
    <x v="25"/>
    <n v="168"/>
  </r>
  <r>
    <x v="1"/>
    <x v="12"/>
    <x v="0"/>
    <x v="4"/>
    <x v="26"/>
    <n v="133"/>
  </r>
  <r>
    <x v="1"/>
    <x v="12"/>
    <x v="0"/>
    <x v="4"/>
    <x v="27"/>
    <n v="823"/>
  </r>
  <r>
    <x v="1"/>
    <x v="12"/>
    <x v="0"/>
    <x v="4"/>
    <x v="28"/>
    <n v="1656"/>
  </r>
  <r>
    <x v="1"/>
    <x v="12"/>
    <x v="0"/>
    <x v="4"/>
    <x v="29"/>
    <n v="38"/>
  </r>
  <r>
    <x v="1"/>
    <x v="12"/>
    <x v="0"/>
    <x v="4"/>
    <x v="30"/>
    <n v="1869"/>
  </r>
  <r>
    <x v="1"/>
    <x v="12"/>
    <x v="0"/>
    <x v="4"/>
    <x v="31"/>
    <n v="946"/>
  </r>
  <r>
    <x v="1"/>
    <x v="12"/>
    <x v="0"/>
    <x v="4"/>
    <x v="32"/>
    <n v="355"/>
  </r>
  <r>
    <x v="1"/>
    <x v="12"/>
    <x v="0"/>
    <x v="4"/>
    <x v="33"/>
    <n v="994"/>
  </r>
  <r>
    <x v="1"/>
    <x v="12"/>
    <x v="0"/>
    <x v="4"/>
    <x v="34"/>
    <n v="36"/>
  </r>
  <r>
    <x v="1"/>
    <x v="12"/>
    <x v="0"/>
    <x v="4"/>
    <x v="35"/>
    <n v="737"/>
  </r>
  <r>
    <x v="1"/>
    <x v="12"/>
    <x v="0"/>
    <x v="4"/>
    <x v="36"/>
    <n v="84"/>
  </r>
  <r>
    <x v="1"/>
    <x v="12"/>
    <x v="0"/>
    <x v="4"/>
    <x v="37"/>
    <n v="994"/>
  </r>
  <r>
    <x v="1"/>
    <x v="12"/>
    <x v="0"/>
    <x v="4"/>
    <x v="38"/>
    <n v="3229"/>
  </r>
  <r>
    <x v="1"/>
    <x v="12"/>
    <x v="0"/>
    <x v="4"/>
    <x v="39"/>
    <n v="87"/>
  </r>
  <r>
    <x v="1"/>
    <x v="12"/>
    <x v="0"/>
    <x v="4"/>
    <x v="49"/>
    <n v="18"/>
  </r>
  <r>
    <x v="1"/>
    <x v="12"/>
    <x v="0"/>
    <x v="4"/>
    <x v="40"/>
    <n v="841"/>
  </r>
  <r>
    <x v="1"/>
    <x v="12"/>
    <x v="0"/>
    <x v="4"/>
    <x v="41"/>
    <n v="582"/>
  </r>
  <r>
    <x v="1"/>
    <x v="12"/>
    <x v="0"/>
    <x v="4"/>
    <x v="42"/>
    <n v="282"/>
  </r>
  <r>
    <x v="1"/>
    <x v="12"/>
    <x v="0"/>
    <x v="4"/>
    <x v="43"/>
    <n v="673"/>
  </r>
  <r>
    <x v="1"/>
    <x v="12"/>
    <x v="0"/>
    <x v="4"/>
    <x v="44"/>
    <n v="36"/>
  </r>
  <r>
    <x v="1"/>
    <x v="12"/>
    <x v="0"/>
    <x v="5"/>
    <x v="45"/>
    <n v="1342"/>
  </r>
  <r>
    <x v="1"/>
    <x v="12"/>
    <x v="0"/>
    <x v="5"/>
    <x v="1"/>
    <n v="365"/>
  </r>
  <r>
    <x v="1"/>
    <x v="12"/>
    <x v="0"/>
    <x v="5"/>
    <x v="2"/>
    <n v="174"/>
  </r>
  <r>
    <x v="1"/>
    <x v="12"/>
    <x v="0"/>
    <x v="5"/>
    <x v="3"/>
    <n v="3868"/>
  </r>
  <r>
    <x v="1"/>
    <x v="12"/>
    <x v="0"/>
    <x v="5"/>
    <x v="4"/>
    <n v="708"/>
  </r>
  <r>
    <x v="1"/>
    <x v="12"/>
    <x v="0"/>
    <x v="5"/>
    <x v="5"/>
    <n v="382"/>
  </r>
  <r>
    <x v="1"/>
    <x v="12"/>
    <x v="0"/>
    <x v="5"/>
    <x v="51"/>
    <n v="10"/>
  </r>
  <r>
    <x v="1"/>
    <x v="12"/>
    <x v="0"/>
    <x v="5"/>
    <x v="46"/>
    <n v="374"/>
  </r>
  <r>
    <x v="1"/>
    <x v="12"/>
    <x v="0"/>
    <x v="5"/>
    <x v="6"/>
    <n v="1585"/>
  </r>
  <r>
    <x v="1"/>
    <x v="12"/>
    <x v="0"/>
    <x v="5"/>
    <x v="7"/>
    <n v="3803"/>
  </r>
  <r>
    <x v="1"/>
    <x v="12"/>
    <x v="0"/>
    <x v="5"/>
    <x v="8"/>
    <n v="110"/>
  </r>
  <r>
    <x v="1"/>
    <x v="12"/>
    <x v="0"/>
    <x v="5"/>
    <x v="9"/>
    <n v="27"/>
  </r>
  <r>
    <x v="1"/>
    <x v="12"/>
    <x v="0"/>
    <x v="5"/>
    <x v="10"/>
    <n v="1024"/>
  </r>
  <r>
    <x v="1"/>
    <x v="12"/>
    <x v="0"/>
    <x v="5"/>
    <x v="47"/>
    <n v="762"/>
  </r>
  <r>
    <x v="1"/>
    <x v="12"/>
    <x v="0"/>
    <x v="5"/>
    <x v="11"/>
    <n v="85"/>
  </r>
  <r>
    <x v="1"/>
    <x v="12"/>
    <x v="0"/>
    <x v="5"/>
    <x v="12"/>
    <n v="298"/>
  </r>
  <r>
    <x v="1"/>
    <x v="12"/>
    <x v="0"/>
    <x v="5"/>
    <x v="13"/>
    <n v="803"/>
  </r>
  <r>
    <x v="1"/>
    <x v="12"/>
    <x v="0"/>
    <x v="5"/>
    <x v="14"/>
    <n v="794"/>
  </r>
  <r>
    <x v="1"/>
    <x v="12"/>
    <x v="0"/>
    <x v="5"/>
    <x v="15"/>
    <n v="2"/>
  </r>
  <r>
    <x v="1"/>
    <x v="12"/>
    <x v="0"/>
    <x v="5"/>
    <x v="16"/>
    <n v="1125"/>
  </r>
  <r>
    <x v="1"/>
    <x v="12"/>
    <x v="0"/>
    <x v="5"/>
    <x v="17"/>
    <n v="333"/>
  </r>
  <r>
    <x v="1"/>
    <x v="12"/>
    <x v="0"/>
    <x v="5"/>
    <x v="48"/>
    <n v="4420"/>
  </r>
  <r>
    <x v="1"/>
    <x v="12"/>
    <x v="0"/>
    <x v="5"/>
    <x v="18"/>
    <n v="300"/>
  </r>
  <r>
    <x v="1"/>
    <x v="12"/>
    <x v="0"/>
    <x v="5"/>
    <x v="19"/>
    <n v="986"/>
  </r>
  <r>
    <x v="1"/>
    <x v="12"/>
    <x v="0"/>
    <x v="5"/>
    <x v="20"/>
    <n v="789"/>
  </r>
  <r>
    <x v="1"/>
    <x v="12"/>
    <x v="0"/>
    <x v="5"/>
    <x v="21"/>
    <n v="28"/>
  </r>
  <r>
    <x v="1"/>
    <x v="12"/>
    <x v="0"/>
    <x v="5"/>
    <x v="22"/>
    <n v="225"/>
  </r>
  <r>
    <x v="1"/>
    <x v="12"/>
    <x v="0"/>
    <x v="5"/>
    <x v="23"/>
    <n v="334"/>
  </r>
  <r>
    <x v="1"/>
    <x v="12"/>
    <x v="0"/>
    <x v="5"/>
    <x v="24"/>
    <n v="2"/>
  </r>
  <r>
    <x v="1"/>
    <x v="12"/>
    <x v="0"/>
    <x v="5"/>
    <x v="25"/>
    <n v="939"/>
  </r>
  <r>
    <x v="1"/>
    <x v="12"/>
    <x v="0"/>
    <x v="5"/>
    <x v="26"/>
    <n v="149"/>
  </r>
  <r>
    <x v="1"/>
    <x v="12"/>
    <x v="0"/>
    <x v="5"/>
    <x v="27"/>
    <n v="3273"/>
  </r>
  <r>
    <x v="1"/>
    <x v="12"/>
    <x v="0"/>
    <x v="5"/>
    <x v="28"/>
    <n v="689"/>
  </r>
  <r>
    <x v="1"/>
    <x v="12"/>
    <x v="0"/>
    <x v="5"/>
    <x v="29"/>
    <n v="25"/>
  </r>
  <r>
    <x v="1"/>
    <x v="12"/>
    <x v="0"/>
    <x v="5"/>
    <x v="30"/>
    <n v="2883"/>
  </r>
  <r>
    <x v="1"/>
    <x v="12"/>
    <x v="0"/>
    <x v="5"/>
    <x v="31"/>
    <n v="239"/>
  </r>
  <r>
    <x v="1"/>
    <x v="12"/>
    <x v="0"/>
    <x v="5"/>
    <x v="32"/>
    <n v="42"/>
  </r>
  <r>
    <x v="1"/>
    <x v="12"/>
    <x v="0"/>
    <x v="5"/>
    <x v="33"/>
    <n v="1960"/>
  </r>
  <r>
    <x v="1"/>
    <x v="12"/>
    <x v="0"/>
    <x v="5"/>
    <x v="34"/>
    <n v="18"/>
  </r>
  <r>
    <x v="1"/>
    <x v="12"/>
    <x v="0"/>
    <x v="5"/>
    <x v="35"/>
    <n v="1445"/>
  </r>
  <r>
    <x v="1"/>
    <x v="12"/>
    <x v="0"/>
    <x v="5"/>
    <x v="36"/>
    <n v="4"/>
  </r>
  <r>
    <x v="1"/>
    <x v="12"/>
    <x v="0"/>
    <x v="5"/>
    <x v="37"/>
    <n v="398"/>
  </r>
  <r>
    <x v="1"/>
    <x v="12"/>
    <x v="0"/>
    <x v="5"/>
    <x v="38"/>
    <n v="970"/>
  </r>
  <r>
    <x v="1"/>
    <x v="12"/>
    <x v="0"/>
    <x v="5"/>
    <x v="40"/>
    <n v="870"/>
  </r>
  <r>
    <x v="1"/>
    <x v="12"/>
    <x v="0"/>
    <x v="5"/>
    <x v="41"/>
    <n v="448"/>
  </r>
  <r>
    <x v="1"/>
    <x v="12"/>
    <x v="0"/>
    <x v="5"/>
    <x v="42"/>
    <n v="35"/>
  </r>
  <r>
    <x v="1"/>
    <x v="12"/>
    <x v="0"/>
    <x v="5"/>
    <x v="43"/>
    <n v="1052"/>
  </r>
  <r>
    <x v="1"/>
    <x v="12"/>
    <x v="0"/>
    <x v="5"/>
    <x v="44"/>
    <n v="19"/>
  </r>
  <r>
    <x v="1"/>
    <x v="12"/>
    <x v="1"/>
    <x v="0"/>
    <x v="45"/>
    <n v="1"/>
  </r>
  <r>
    <x v="1"/>
    <x v="12"/>
    <x v="1"/>
    <x v="0"/>
    <x v="0"/>
    <n v="140"/>
  </r>
  <r>
    <x v="1"/>
    <x v="12"/>
    <x v="1"/>
    <x v="0"/>
    <x v="1"/>
    <n v="101"/>
  </r>
  <r>
    <x v="1"/>
    <x v="12"/>
    <x v="1"/>
    <x v="0"/>
    <x v="2"/>
    <n v="1"/>
  </r>
  <r>
    <x v="1"/>
    <x v="12"/>
    <x v="1"/>
    <x v="0"/>
    <x v="3"/>
    <n v="35"/>
  </r>
  <r>
    <x v="1"/>
    <x v="12"/>
    <x v="1"/>
    <x v="0"/>
    <x v="4"/>
    <n v="14"/>
  </r>
  <r>
    <x v="1"/>
    <x v="12"/>
    <x v="1"/>
    <x v="0"/>
    <x v="5"/>
    <n v="4"/>
  </r>
  <r>
    <x v="1"/>
    <x v="12"/>
    <x v="1"/>
    <x v="0"/>
    <x v="46"/>
    <n v="9"/>
  </r>
  <r>
    <x v="1"/>
    <x v="12"/>
    <x v="1"/>
    <x v="0"/>
    <x v="6"/>
    <n v="14"/>
  </r>
  <r>
    <x v="1"/>
    <x v="12"/>
    <x v="1"/>
    <x v="0"/>
    <x v="7"/>
    <n v="6"/>
  </r>
  <r>
    <x v="1"/>
    <x v="12"/>
    <x v="1"/>
    <x v="0"/>
    <x v="8"/>
    <n v="2"/>
  </r>
  <r>
    <x v="1"/>
    <x v="12"/>
    <x v="1"/>
    <x v="0"/>
    <x v="9"/>
    <n v="3"/>
  </r>
  <r>
    <x v="1"/>
    <x v="12"/>
    <x v="1"/>
    <x v="0"/>
    <x v="10"/>
    <n v="5"/>
  </r>
  <r>
    <x v="1"/>
    <x v="12"/>
    <x v="1"/>
    <x v="0"/>
    <x v="47"/>
    <n v="4"/>
  </r>
  <r>
    <x v="1"/>
    <x v="12"/>
    <x v="1"/>
    <x v="0"/>
    <x v="11"/>
    <n v="2"/>
  </r>
  <r>
    <x v="1"/>
    <x v="12"/>
    <x v="1"/>
    <x v="0"/>
    <x v="12"/>
    <n v="7"/>
  </r>
  <r>
    <x v="1"/>
    <x v="12"/>
    <x v="1"/>
    <x v="0"/>
    <x v="13"/>
    <n v="3"/>
  </r>
  <r>
    <x v="1"/>
    <x v="12"/>
    <x v="1"/>
    <x v="0"/>
    <x v="16"/>
    <n v="3"/>
  </r>
  <r>
    <x v="1"/>
    <x v="12"/>
    <x v="1"/>
    <x v="0"/>
    <x v="17"/>
    <n v="1"/>
  </r>
  <r>
    <x v="1"/>
    <x v="12"/>
    <x v="1"/>
    <x v="0"/>
    <x v="48"/>
    <n v="12"/>
  </r>
  <r>
    <x v="1"/>
    <x v="12"/>
    <x v="1"/>
    <x v="0"/>
    <x v="18"/>
    <n v="16"/>
  </r>
  <r>
    <x v="1"/>
    <x v="12"/>
    <x v="1"/>
    <x v="0"/>
    <x v="19"/>
    <n v="8"/>
  </r>
  <r>
    <x v="1"/>
    <x v="12"/>
    <x v="1"/>
    <x v="0"/>
    <x v="20"/>
    <n v="3"/>
  </r>
  <r>
    <x v="1"/>
    <x v="12"/>
    <x v="1"/>
    <x v="0"/>
    <x v="21"/>
    <n v="1"/>
  </r>
  <r>
    <x v="1"/>
    <x v="12"/>
    <x v="1"/>
    <x v="0"/>
    <x v="22"/>
    <n v="3"/>
  </r>
  <r>
    <x v="1"/>
    <x v="12"/>
    <x v="1"/>
    <x v="0"/>
    <x v="23"/>
    <n v="4"/>
  </r>
  <r>
    <x v="1"/>
    <x v="12"/>
    <x v="1"/>
    <x v="0"/>
    <x v="25"/>
    <n v="5"/>
  </r>
  <r>
    <x v="1"/>
    <x v="12"/>
    <x v="1"/>
    <x v="0"/>
    <x v="26"/>
    <n v="36"/>
  </r>
  <r>
    <x v="1"/>
    <x v="12"/>
    <x v="1"/>
    <x v="0"/>
    <x v="27"/>
    <n v="17"/>
  </r>
  <r>
    <x v="1"/>
    <x v="12"/>
    <x v="1"/>
    <x v="0"/>
    <x v="28"/>
    <n v="77"/>
  </r>
  <r>
    <x v="1"/>
    <x v="12"/>
    <x v="1"/>
    <x v="0"/>
    <x v="29"/>
    <n v="10"/>
  </r>
  <r>
    <x v="1"/>
    <x v="12"/>
    <x v="1"/>
    <x v="0"/>
    <x v="30"/>
    <n v="10"/>
  </r>
  <r>
    <x v="1"/>
    <x v="12"/>
    <x v="1"/>
    <x v="0"/>
    <x v="31"/>
    <n v="59"/>
  </r>
  <r>
    <x v="1"/>
    <x v="12"/>
    <x v="1"/>
    <x v="0"/>
    <x v="32"/>
    <n v="6"/>
  </r>
  <r>
    <x v="1"/>
    <x v="12"/>
    <x v="1"/>
    <x v="0"/>
    <x v="33"/>
    <n v="5"/>
  </r>
  <r>
    <x v="1"/>
    <x v="12"/>
    <x v="1"/>
    <x v="0"/>
    <x v="34"/>
    <n v="1"/>
  </r>
  <r>
    <x v="1"/>
    <x v="12"/>
    <x v="1"/>
    <x v="0"/>
    <x v="36"/>
    <n v="54"/>
  </r>
  <r>
    <x v="1"/>
    <x v="12"/>
    <x v="1"/>
    <x v="0"/>
    <x v="37"/>
    <n v="3"/>
  </r>
  <r>
    <x v="1"/>
    <x v="12"/>
    <x v="1"/>
    <x v="0"/>
    <x v="38"/>
    <n v="10"/>
  </r>
  <r>
    <x v="1"/>
    <x v="12"/>
    <x v="1"/>
    <x v="0"/>
    <x v="39"/>
    <n v="4"/>
  </r>
  <r>
    <x v="1"/>
    <x v="12"/>
    <x v="1"/>
    <x v="0"/>
    <x v="40"/>
    <n v="2"/>
  </r>
  <r>
    <x v="1"/>
    <x v="12"/>
    <x v="1"/>
    <x v="0"/>
    <x v="41"/>
    <n v="22"/>
  </r>
  <r>
    <x v="1"/>
    <x v="12"/>
    <x v="1"/>
    <x v="0"/>
    <x v="43"/>
    <n v="13"/>
  </r>
  <r>
    <x v="1"/>
    <x v="12"/>
    <x v="1"/>
    <x v="1"/>
    <x v="45"/>
    <n v="18"/>
  </r>
  <r>
    <x v="1"/>
    <x v="12"/>
    <x v="1"/>
    <x v="1"/>
    <x v="0"/>
    <n v="13"/>
  </r>
  <r>
    <x v="1"/>
    <x v="12"/>
    <x v="1"/>
    <x v="1"/>
    <x v="1"/>
    <n v="10"/>
  </r>
  <r>
    <x v="1"/>
    <x v="12"/>
    <x v="1"/>
    <x v="1"/>
    <x v="2"/>
    <n v="12"/>
  </r>
  <r>
    <x v="1"/>
    <x v="12"/>
    <x v="1"/>
    <x v="1"/>
    <x v="3"/>
    <n v="400"/>
  </r>
  <r>
    <x v="1"/>
    <x v="12"/>
    <x v="1"/>
    <x v="1"/>
    <x v="4"/>
    <n v="8"/>
  </r>
  <r>
    <x v="1"/>
    <x v="12"/>
    <x v="1"/>
    <x v="1"/>
    <x v="5"/>
    <n v="4"/>
  </r>
  <r>
    <x v="1"/>
    <x v="12"/>
    <x v="1"/>
    <x v="1"/>
    <x v="51"/>
    <n v="1"/>
  </r>
  <r>
    <x v="1"/>
    <x v="12"/>
    <x v="1"/>
    <x v="1"/>
    <x v="46"/>
    <n v="5"/>
  </r>
  <r>
    <x v="1"/>
    <x v="12"/>
    <x v="1"/>
    <x v="1"/>
    <x v="6"/>
    <n v="35"/>
  </r>
  <r>
    <x v="1"/>
    <x v="12"/>
    <x v="1"/>
    <x v="1"/>
    <x v="7"/>
    <n v="10"/>
  </r>
  <r>
    <x v="1"/>
    <x v="12"/>
    <x v="1"/>
    <x v="1"/>
    <x v="8"/>
    <n v="64"/>
  </r>
  <r>
    <x v="1"/>
    <x v="12"/>
    <x v="1"/>
    <x v="1"/>
    <x v="10"/>
    <n v="30"/>
  </r>
  <r>
    <x v="1"/>
    <x v="12"/>
    <x v="1"/>
    <x v="1"/>
    <x v="47"/>
    <n v="12"/>
  </r>
  <r>
    <x v="1"/>
    <x v="12"/>
    <x v="1"/>
    <x v="1"/>
    <x v="11"/>
    <n v="1"/>
  </r>
  <r>
    <x v="1"/>
    <x v="12"/>
    <x v="1"/>
    <x v="1"/>
    <x v="12"/>
    <n v="5"/>
  </r>
  <r>
    <x v="1"/>
    <x v="12"/>
    <x v="1"/>
    <x v="1"/>
    <x v="13"/>
    <n v="7"/>
  </r>
  <r>
    <x v="1"/>
    <x v="12"/>
    <x v="1"/>
    <x v="1"/>
    <x v="16"/>
    <n v="9"/>
  </r>
  <r>
    <x v="1"/>
    <x v="12"/>
    <x v="1"/>
    <x v="1"/>
    <x v="17"/>
    <n v="14"/>
  </r>
  <r>
    <x v="1"/>
    <x v="12"/>
    <x v="1"/>
    <x v="1"/>
    <x v="48"/>
    <n v="8"/>
  </r>
  <r>
    <x v="1"/>
    <x v="12"/>
    <x v="1"/>
    <x v="1"/>
    <x v="18"/>
    <n v="23"/>
  </r>
  <r>
    <x v="1"/>
    <x v="12"/>
    <x v="1"/>
    <x v="1"/>
    <x v="19"/>
    <n v="3"/>
  </r>
  <r>
    <x v="1"/>
    <x v="12"/>
    <x v="1"/>
    <x v="1"/>
    <x v="20"/>
    <n v="8"/>
  </r>
  <r>
    <x v="1"/>
    <x v="12"/>
    <x v="1"/>
    <x v="1"/>
    <x v="22"/>
    <n v="4"/>
  </r>
  <r>
    <x v="1"/>
    <x v="12"/>
    <x v="1"/>
    <x v="1"/>
    <x v="23"/>
    <n v="20"/>
  </r>
  <r>
    <x v="1"/>
    <x v="12"/>
    <x v="1"/>
    <x v="1"/>
    <x v="25"/>
    <n v="11"/>
  </r>
  <r>
    <x v="1"/>
    <x v="12"/>
    <x v="1"/>
    <x v="1"/>
    <x v="26"/>
    <n v="2"/>
  </r>
  <r>
    <x v="1"/>
    <x v="12"/>
    <x v="1"/>
    <x v="1"/>
    <x v="27"/>
    <n v="51"/>
  </r>
  <r>
    <x v="1"/>
    <x v="12"/>
    <x v="1"/>
    <x v="1"/>
    <x v="28"/>
    <n v="22"/>
  </r>
  <r>
    <x v="1"/>
    <x v="12"/>
    <x v="1"/>
    <x v="1"/>
    <x v="30"/>
    <n v="18"/>
  </r>
  <r>
    <x v="1"/>
    <x v="12"/>
    <x v="1"/>
    <x v="1"/>
    <x v="31"/>
    <n v="11"/>
  </r>
  <r>
    <x v="1"/>
    <x v="12"/>
    <x v="1"/>
    <x v="1"/>
    <x v="32"/>
    <n v="16"/>
  </r>
  <r>
    <x v="1"/>
    <x v="12"/>
    <x v="1"/>
    <x v="1"/>
    <x v="33"/>
    <n v="24"/>
  </r>
  <r>
    <x v="1"/>
    <x v="12"/>
    <x v="1"/>
    <x v="1"/>
    <x v="34"/>
    <n v="1"/>
  </r>
  <r>
    <x v="1"/>
    <x v="12"/>
    <x v="1"/>
    <x v="1"/>
    <x v="35"/>
    <n v="3"/>
  </r>
  <r>
    <x v="1"/>
    <x v="12"/>
    <x v="1"/>
    <x v="1"/>
    <x v="36"/>
    <n v="5"/>
  </r>
  <r>
    <x v="1"/>
    <x v="12"/>
    <x v="1"/>
    <x v="1"/>
    <x v="37"/>
    <n v="6"/>
  </r>
  <r>
    <x v="1"/>
    <x v="12"/>
    <x v="1"/>
    <x v="1"/>
    <x v="38"/>
    <n v="78"/>
  </r>
  <r>
    <x v="1"/>
    <x v="12"/>
    <x v="1"/>
    <x v="1"/>
    <x v="39"/>
    <n v="6"/>
  </r>
  <r>
    <x v="1"/>
    <x v="12"/>
    <x v="1"/>
    <x v="1"/>
    <x v="40"/>
    <n v="13"/>
  </r>
  <r>
    <x v="1"/>
    <x v="12"/>
    <x v="1"/>
    <x v="1"/>
    <x v="41"/>
    <n v="48"/>
  </r>
  <r>
    <x v="1"/>
    <x v="12"/>
    <x v="1"/>
    <x v="1"/>
    <x v="43"/>
    <n v="10"/>
  </r>
  <r>
    <x v="1"/>
    <x v="12"/>
    <x v="1"/>
    <x v="1"/>
    <x v="44"/>
    <n v="1"/>
  </r>
  <r>
    <x v="1"/>
    <x v="12"/>
    <x v="1"/>
    <x v="2"/>
    <x v="45"/>
    <n v="2975"/>
  </r>
  <r>
    <x v="1"/>
    <x v="12"/>
    <x v="1"/>
    <x v="2"/>
    <x v="0"/>
    <n v="48"/>
  </r>
  <r>
    <x v="1"/>
    <x v="12"/>
    <x v="1"/>
    <x v="2"/>
    <x v="1"/>
    <n v="383"/>
  </r>
  <r>
    <x v="1"/>
    <x v="12"/>
    <x v="1"/>
    <x v="2"/>
    <x v="2"/>
    <n v="1571"/>
  </r>
  <r>
    <x v="1"/>
    <x v="12"/>
    <x v="1"/>
    <x v="2"/>
    <x v="3"/>
    <n v="3712"/>
  </r>
  <r>
    <x v="1"/>
    <x v="12"/>
    <x v="1"/>
    <x v="2"/>
    <x v="4"/>
    <n v="654"/>
  </r>
  <r>
    <x v="1"/>
    <x v="12"/>
    <x v="1"/>
    <x v="2"/>
    <x v="5"/>
    <n v="601"/>
  </r>
  <r>
    <x v="1"/>
    <x v="12"/>
    <x v="1"/>
    <x v="2"/>
    <x v="51"/>
    <n v="349"/>
  </r>
  <r>
    <x v="1"/>
    <x v="12"/>
    <x v="1"/>
    <x v="2"/>
    <x v="46"/>
    <n v="873"/>
  </r>
  <r>
    <x v="1"/>
    <x v="12"/>
    <x v="1"/>
    <x v="2"/>
    <x v="6"/>
    <n v="7186"/>
  </r>
  <r>
    <x v="1"/>
    <x v="12"/>
    <x v="1"/>
    <x v="2"/>
    <x v="7"/>
    <n v="4651"/>
  </r>
  <r>
    <x v="1"/>
    <x v="12"/>
    <x v="1"/>
    <x v="2"/>
    <x v="8"/>
    <n v="33"/>
  </r>
  <r>
    <x v="1"/>
    <x v="12"/>
    <x v="1"/>
    <x v="2"/>
    <x v="9"/>
    <n v="3"/>
  </r>
  <r>
    <x v="1"/>
    <x v="12"/>
    <x v="1"/>
    <x v="2"/>
    <x v="10"/>
    <n v="6977"/>
  </r>
  <r>
    <x v="1"/>
    <x v="12"/>
    <x v="1"/>
    <x v="2"/>
    <x v="47"/>
    <n v="2598"/>
  </r>
  <r>
    <x v="1"/>
    <x v="12"/>
    <x v="1"/>
    <x v="2"/>
    <x v="11"/>
    <n v="420"/>
  </r>
  <r>
    <x v="1"/>
    <x v="12"/>
    <x v="1"/>
    <x v="2"/>
    <x v="12"/>
    <n v="445"/>
  </r>
  <r>
    <x v="1"/>
    <x v="12"/>
    <x v="1"/>
    <x v="2"/>
    <x v="13"/>
    <n v="1192"/>
  </r>
  <r>
    <x v="1"/>
    <x v="12"/>
    <x v="1"/>
    <x v="2"/>
    <x v="14"/>
    <n v="3439"/>
  </r>
  <r>
    <x v="1"/>
    <x v="12"/>
    <x v="1"/>
    <x v="2"/>
    <x v="15"/>
    <n v="11"/>
  </r>
  <r>
    <x v="1"/>
    <x v="12"/>
    <x v="1"/>
    <x v="2"/>
    <x v="16"/>
    <n v="1976"/>
  </r>
  <r>
    <x v="1"/>
    <x v="12"/>
    <x v="1"/>
    <x v="2"/>
    <x v="17"/>
    <n v="317"/>
  </r>
  <r>
    <x v="1"/>
    <x v="12"/>
    <x v="1"/>
    <x v="2"/>
    <x v="48"/>
    <n v="3957"/>
  </r>
  <r>
    <x v="1"/>
    <x v="12"/>
    <x v="1"/>
    <x v="2"/>
    <x v="18"/>
    <n v="827"/>
  </r>
  <r>
    <x v="1"/>
    <x v="12"/>
    <x v="1"/>
    <x v="2"/>
    <x v="19"/>
    <n v="2347"/>
  </r>
  <r>
    <x v="1"/>
    <x v="12"/>
    <x v="1"/>
    <x v="2"/>
    <x v="20"/>
    <n v="2567"/>
  </r>
  <r>
    <x v="1"/>
    <x v="12"/>
    <x v="1"/>
    <x v="2"/>
    <x v="21"/>
    <n v="3"/>
  </r>
  <r>
    <x v="1"/>
    <x v="12"/>
    <x v="1"/>
    <x v="2"/>
    <x v="22"/>
    <n v="317"/>
  </r>
  <r>
    <x v="1"/>
    <x v="12"/>
    <x v="1"/>
    <x v="2"/>
    <x v="23"/>
    <n v="522"/>
  </r>
  <r>
    <x v="1"/>
    <x v="12"/>
    <x v="1"/>
    <x v="2"/>
    <x v="24"/>
    <n v="8"/>
  </r>
  <r>
    <x v="1"/>
    <x v="12"/>
    <x v="1"/>
    <x v="2"/>
    <x v="25"/>
    <n v="1464"/>
  </r>
  <r>
    <x v="1"/>
    <x v="12"/>
    <x v="1"/>
    <x v="2"/>
    <x v="26"/>
    <n v="78"/>
  </r>
  <r>
    <x v="1"/>
    <x v="12"/>
    <x v="1"/>
    <x v="2"/>
    <x v="27"/>
    <n v="4065"/>
  </r>
  <r>
    <x v="1"/>
    <x v="12"/>
    <x v="1"/>
    <x v="2"/>
    <x v="28"/>
    <n v="5550"/>
  </r>
  <r>
    <x v="1"/>
    <x v="12"/>
    <x v="1"/>
    <x v="2"/>
    <x v="29"/>
    <n v="13"/>
  </r>
  <r>
    <x v="1"/>
    <x v="12"/>
    <x v="1"/>
    <x v="2"/>
    <x v="30"/>
    <n v="4100"/>
  </r>
  <r>
    <x v="1"/>
    <x v="12"/>
    <x v="1"/>
    <x v="2"/>
    <x v="31"/>
    <n v="1483"/>
  </r>
  <r>
    <x v="1"/>
    <x v="12"/>
    <x v="1"/>
    <x v="2"/>
    <x v="32"/>
    <n v="144"/>
  </r>
  <r>
    <x v="1"/>
    <x v="12"/>
    <x v="1"/>
    <x v="2"/>
    <x v="33"/>
    <n v="3145"/>
  </r>
  <r>
    <x v="1"/>
    <x v="12"/>
    <x v="1"/>
    <x v="2"/>
    <x v="34"/>
    <n v="77"/>
  </r>
  <r>
    <x v="1"/>
    <x v="12"/>
    <x v="1"/>
    <x v="2"/>
    <x v="35"/>
    <n v="2402"/>
  </r>
  <r>
    <x v="1"/>
    <x v="12"/>
    <x v="1"/>
    <x v="2"/>
    <x v="36"/>
    <n v="34"/>
  </r>
  <r>
    <x v="1"/>
    <x v="12"/>
    <x v="1"/>
    <x v="2"/>
    <x v="37"/>
    <n v="3222"/>
  </r>
  <r>
    <x v="1"/>
    <x v="12"/>
    <x v="1"/>
    <x v="2"/>
    <x v="38"/>
    <n v="8644"/>
  </r>
  <r>
    <x v="1"/>
    <x v="12"/>
    <x v="1"/>
    <x v="2"/>
    <x v="39"/>
    <n v="28"/>
  </r>
  <r>
    <x v="1"/>
    <x v="12"/>
    <x v="1"/>
    <x v="2"/>
    <x v="49"/>
    <n v="4"/>
  </r>
  <r>
    <x v="1"/>
    <x v="12"/>
    <x v="1"/>
    <x v="2"/>
    <x v="40"/>
    <n v="3376"/>
  </r>
  <r>
    <x v="1"/>
    <x v="12"/>
    <x v="1"/>
    <x v="2"/>
    <x v="41"/>
    <n v="486"/>
  </r>
  <r>
    <x v="1"/>
    <x v="12"/>
    <x v="1"/>
    <x v="2"/>
    <x v="42"/>
    <n v="158"/>
  </r>
  <r>
    <x v="1"/>
    <x v="12"/>
    <x v="1"/>
    <x v="2"/>
    <x v="43"/>
    <n v="1516"/>
  </r>
  <r>
    <x v="1"/>
    <x v="12"/>
    <x v="1"/>
    <x v="2"/>
    <x v="44"/>
    <n v="12"/>
  </r>
  <r>
    <x v="1"/>
    <x v="12"/>
    <x v="1"/>
    <x v="3"/>
    <x v="45"/>
    <n v="22"/>
  </r>
  <r>
    <x v="1"/>
    <x v="12"/>
    <x v="1"/>
    <x v="3"/>
    <x v="0"/>
    <n v="9"/>
  </r>
  <r>
    <x v="1"/>
    <x v="12"/>
    <x v="1"/>
    <x v="3"/>
    <x v="1"/>
    <n v="500"/>
  </r>
  <r>
    <x v="1"/>
    <x v="12"/>
    <x v="1"/>
    <x v="3"/>
    <x v="2"/>
    <n v="44"/>
  </r>
  <r>
    <x v="1"/>
    <x v="12"/>
    <x v="1"/>
    <x v="3"/>
    <x v="3"/>
    <n v="2620"/>
  </r>
  <r>
    <x v="1"/>
    <x v="12"/>
    <x v="1"/>
    <x v="3"/>
    <x v="4"/>
    <n v="279"/>
  </r>
  <r>
    <x v="1"/>
    <x v="12"/>
    <x v="1"/>
    <x v="3"/>
    <x v="5"/>
    <n v="86"/>
  </r>
  <r>
    <x v="1"/>
    <x v="12"/>
    <x v="1"/>
    <x v="3"/>
    <x v="51"/>
    <n v="19"/>
  </r>
  <r>
    <x v="1"/>
    <x v="12"/>
    <x v="1"/>
    <x v="3"/>
    <x v="46"/>
    <n v="30"/>
  </r>
  <r>
    <x v="1"/>
    <x v="12"/>
    <x v="1"/>
    <x v="3"/>
    <x v="6"/>
    <n v="658"/>
  </r>
  <r>
    <x v="1"/>
    <x v="12"/>
    <x v="1"/>
    <x v="3"/>
    <x v="7"/>
    <n v="66"/>
  </r>
  <r>
    <x v="1"/>
    <x v="12"/>
    <x v="1"/>
    <x v="3"/>
    <x v="8"/>
    <n v="17"/>
  </r>
  <r>
    <x v="1"/>
    <x v="12"/>
    <x v="1"/>
    <x v="3"/>
    <x v="9"/>
    <n v="12"/>
  </r>
  <r>
    <x v="1"/>
    <x v="12"/>
    <x v="1"/>
    <x v="3"/>
    <x v="10"/>
    <n v="759"/>
  </r>
  <r>
    <x v="1"/>
    <x v="12"/>
    <x v="1"/>
    <x v="3"/>
    <x v="47"/>
    <n v="117"/>
  </r>
  <r>
    <x v="1"/>
    <x v="12"/>
    <x v="1"/>
    <x v="3"/>
    <x v="11"/>
    <n v="25"/>
  </r>
  <r>
    <x v="1"/>
    <x v="12"/>
    <x v="1"/>
    <x v="3"/>
    <x v="12"/>
    <n v="43"/>
  </r>
  <r>
    <x v="1"/>
    <x v="12"/>
    <x v="1"/>
    <x v="3"/>
    <x v="13"/>
    <n v="28"/>
  </r>
  <r>
    <x v="1"/>
    <x v="12"/>
    <x v="1"/>
    <x v="3"/>
    <x v="15"/>
    <n v="2"/>
  </r>
  <r>
    <x v="1"/>
    <x v="12"/>
    <x v="1"/>
    <x v="3"/>
    <x v="16"/>
    <n v="49"/>
  </r>
  <r>
    <x v="1"/>
    <x v="12"/>
    <x v="1"/>
    <x v="3"/>
    <x v="17"/>
    <n v="126"/>
  </r>
  <r>
    <x v="1"/>
    <x v="12"/>
    <x v="1"/>
    <x v="3"/>
    <x v="48"/>
    <n v="76"/>
  </r>
  <r>
    <x v="1"/>
    <x v="12"/>
    <x v="1"/>
    <x v="3"/>
    <x v="18"/>
    <n v="59"/>
  </r>
  <r>
    <x v="1"/>
    <x v="12"/>
    <x v="1"/>
    <x v="3"/>
    <x v="19"/>
    <n v="6"/>
  </r>
  <r>
    <x v="1"/>
    <x v="12"/>
    <x v="1"/>
    <x v="3"/>
    <x v="20"/>
    <n v="42"/>
  </r>
  <r>
    <x v="1"/>
    <x v="12"/>
    <x v="1"/>
    <x v="3"/>
    <x v="21"/>
    <n v="2"/>
  </r>
  <r>
    <x v="1"/>
    <x v="12"/>
    <x v="1"/>
    <x v="3"/>
    <x v="22"/>
    <n v="13"/>
  </r>
  <r>
    <x v="1"/>
    <x v="12"/>
    <x v="1"/>
    <x v="3"/>
    <x v="23"/>
    <n v="123"/>
  </r>
  <r>
    <x v="1"/>
    <x v="12"/>
    <x v="1"/>
    <x v="3"/>
    <x v="24"/>
    <n v="5"/>
  </r>
  <r>
    <x v="1"/>
    <x v="12"/>
    <x v="1"/>
    <x v="3"/>
    <x v="25"/>
    <n v="179"/>
  </r>
  <r>
    <x v="1"/>
    <x v="12"/>
    <x v="1"/>
    <x v="3"/>
    <x v="26"/>
    <n v="256"/>
  </r>
  <r>
    <x v="1"/>
    <x v="12"/>
    <x v="1"/>
    <x v="3"/>
    <x v="27"/>
    <n v="725"/>
  </r>
  <r>
    <x v="1"/>
    <x v="12"/>
    <x v="1"/>
    <x v="3"/>
    <x v="28"/>
    <n v="181"/>
  </r>
  <r>
    <x v="1"/>
    <x v="12"/>
    <x v="1"/>
    <x v="3"/>
    <x v="30"/>
    <n v="71"/>
  </r>
  <r>
    <x v="1"/>
    <x v="12"/>
    <x v="1"/>
    <x v="3"/>
    <x v="31"/>
    <n v="86"/>
  </r>
  <r>
    <x v="1"/>
    <x v="12"/>
    <x v="1"/>
    <x v="3"/>
    <x v="32"/>
    <n v="65"/>
  </r>
  <r>
    <x v="1"/>
    <x v="12"/>
    <x v="1"/>
    <x v="3"/>
    <x v="33"/>
    <n v="170"/>
  </r>
  <r>
    <x v="1"/>
    <x v="12"/>
    <x v="1"/>
    <x v="3"/>
    <x v="34"/>
    <n v="22"/>
  </r>
  <r>
    <x v="1"/>
    <x v="12"/>
    <x v="1"/>
    <x v="3"/>
    <x v="35"/>
    <n v="36"/>
  </r>
  <r>
    <x v="1"/>
    <x v="12"/>
    <x v="1"/>
    <x v="3"/>
    <x v="36"/>
    <n v="3"/>
  </r>
  <r>
    <x v="1"/>
    <x v="12"/>
    <x v="1"/>
    <x v="3"/>
    <x v="37"/>
    <n v="89"/>
  </r>
  <r>
    <x v="1"/>
    <x v="12"/>
    <x v="1"/>
    <x v="3"/>
    <x v="38"/>
    <n v="3351"/>
  </r>
  <r>
    <x v="1"/>
    <x v="12"/>
    <x v="1"/>
    <x v="3"/>
    <x v="39"/>
    <n v="58"/>
  </r>
  <r>
    <x v="1"/>
    <x v="12"/>
    <x v="1"/>
    <x v="3"/>
    <x v="49"/>
    <n v="3"/>
  </r>
  <r>
    <x v="1"/>
    <x v="12"/>
    <x v="1"/>
    <x v="3"/>
    <x v="40"/>
    <n v="66"/>
  </r>
  <r>
    <x v="1"/>
    <x v="12"/>
    <x v="1"/>
    <x v="3"/>
    <x v="41"/>
    <n v="134"/>
  </r>
  <r>
    <x v="1"/>
    <x v="12"/>
    <x v="1"/>
    <x v="3"/>
    <x v="42"/>
    <n v="2"/>
  </r>
  <r>
    <x v="1"/>
    <x v="12"/>
    <x v="1"/>
    <x v="3"/>
    <x v="43"/>
    <n v="69"/>
  </r>
  <r>
    <x v="1"/>
    <x v="12"/>
    <x v="1"/>
    <x v="3"/>
    <x v="44"/>
    <n v="8"/>
  </r>
  <r>
    <x v="1"/>
    <x v="12"/>
    <x v="1"/>
    <x v="3"/>
    <x v="50"/>
    <n v="145"/>
  </r>
  <r>
    <x v="1"/>
    <x v="12"/>
    <x v="1"/>
    <x v="4"/>
    <x v="45"/>
    <n v="187"/>
  </r>
  <r>
    <x v="1"/>
    <x v="12"/>
    <x v="1"/>
    <x v="4"/>
    <x v="0"/>
    <n v="46"/>
  </r>
  <r>
    <x v="1"/>
    <x v="12"/>
    <x v="1"/>
    <x v="4"/>
    <x v="1"/>
    <n v="454"/>
  </r>
  <r>
    <x v="1"/>
    <x v="12"/>
    <x v="1"/>
    <x v="4"/>
    <x v="2"/>
    <n v="203"/>
  </r>
  <r>
    <x v="1"/>
    <x v="12"/>
    <x v="1"/>
    <x v="4"/>
    <x v="3"/>
    <n v="2726"/>
  </r>
  <r>
    <x v="1"/>
    <x v="12"/>
    <x v="1"/>
    <x v="4"/>
    <x v="4"/>
    <n v="353"/>
  </r>
  <r>
    <x v="1"/>
    <x v="12"/>
    <x v="1"/>
    <x v="4"/>
    <x v="5"/>
    <n v="94"/>
  </r>
  <r>
    <x v="1"/>
    <x v="12"/>
    <x v="1"/>
    <x v="4"/>
    <x v="51"/>
    <n v="54"/>
  </r>
  <r>
    <x v="1"/>
    <x v="12"/>
    <x v="1"/>
    <x v="4"/>
    <x v="46"/>
    <n v="73"/>
  </r>
  <r>
    <x v="1"/>
    <x v="12"/>
    <x v="1"/>
    <x v="4"/>
    <x v="6"/>
    <n v="1497"/>
  </r>
  <r>
    <x v="1"/>
    <x v="12"/>
    <x v="1"/>
    <x v="4"/>
    <x v="7"/>
    <n v="219"/>
  </r>
  <r>
    <x v="1"/>
    <x v="12"/>
    <x v="1"/>
    <x v="4"/>
    <x v="8"/>
    <n v="58"/>
  </r>
  <r>
    <x v="1"/>
    <x v="12"/>
    <x v="1"/>
    <x v="4"/>
    <x v="9"/>
    <n v="52"/>
  </r>
  <r>
    <x v="1"/>
    <x v="12"/>
    <x v="1"/>
    <x v="4"/>
    <x v="10"/>
    <n v="695"/>
  </r>
  <r>
    <x v="1"/>
    <x v="12"/>
    <x v="1"/>
    <x v="4"/>
    <x v="47"/>
    <n v="545"/>
  </r>
  <r>
    <x v="1"/>
    <x v="12"/>
    <x v="1"/>
    <x v="4"/>
    <x v="11"/>
    <n v="178"/>
  </r>
  <r>
    <x v="1"/>
    <x v="12"/>
    <x v="1"/>
    <x v="4"/>
    <x v="12"/>
    <n v="122"/>
  </r>
  <r>
    <x v="1"/>
    <x v="12"/>
    <x v="1"/>
    <x v="4"/>
    <x v="13"/>
    <n v="259"/>
  </r>
  <r>
    <x v="1"/>
    <x v="12"/>
    <x v="1"/>
    <x v="4"/>
    <x v="14"/>
    <n v="283"/>
  </r>
  <r>
    <x v="1"/>
    <x v="12"/>
    <x v="1"/>
    <x v="4"/>
    <x v="15"/>
    <n v="37"/>
  </r>
  <r>
    <x v="1"/>
    <x v="12"/>
    <x v="1"/>
    <x v="4"/>
    <x v="16"/>
    <n v="182"/>
  </r>
  <r>
    <x v="1"/>
    <x v="12"/>
    <x v="1"/>
    <x v="4"/>
    <x v="17"/>
    <n v="242"/>
  </r>
  <r>
    <x v="1"/>
    <x v="12"/>
    <x v="1"/>
    <x v="4"/>
    <x v="48"/>
    <n v="406"/>
  </r>
  <r>
    <x v="1"/>
    <x v="12"/>
    <x v="1"/>
    <x v="4"/>
    <x v="18"/>
    <n v="269"/>
  </r>
  <r>
    <x v="1"/>
    <x v="12"/>
    <x v="1"/>
    <x v="4"/>
    <x v="19"/>
    <n v="143"/>
  </r>
  <r>
    <x v="1"/>
    <x v="12"/>
    <x v="1"/>
    <x v="4"/>
    <x v="20"/>
    <n v="356"/>
  </r>
  <r>
    <x v="1"/>
    <x v="12"/>
    <x v="1"/>
    <x v="4"/>
    <x v="21"/>
    <n v="11"/>
  </r>
  <r>
    <x v="1"/>
    <x v="12"/>
    <x v="1"/>
    <x v="4"/>
    <x v="22"/>
    <n v="96"/>
  </r>
  <r>
    <x v="1"/>
    <x v="12"/>
    <x v="1"/>
    <x v="4"/>
    <x v="23"/>
    <n v="211"/>
  </r>
  <r>
    <x v="1"/>
    <x v="12"/>
    <x v="1"/>
    <x v="4"/>
    <x v="24"/>
    <n v="30"/>
  </r>
  <r>
    <x v="1"/>
    <x v="12"/>
    <x v="1"/>
    <x v="4"/>
    <x v="25"/>
    <n v="109"/>
  </r>
  <r>
    <x v="1"/>
    <x v="12"/>
    <x v="1"/>
    <x v="4"/>
    <x v="26"/>
    <n v="114"/>
  </r>
  <r>
    <x v="1"/>
    <x v="12"/>
    <x v="1"/>
    <x v="4"/>
    <x v="27"/>
    <n v="720"/>
  </r>
  <r>
    <x v="1"/>
    <x v="12"/>
    <x v="1"/>
    <x v="4"/>
    <x v="28"/>
    <n v="660"/>
  </r>
  <r>
    <x v="1"/>
    <x v="12"/>
    <x v="1"/>
    <x v="4"/>
    <x v="29"/>
    <n v="7"/>
  </r>
  <r>
    <x v="1"/>
    <x v="12"/>
    <x v="1"/>
    <x v="4"/>
    <x v="30"/>
    <n v="680"/>
  </r>
  <r>
    <x v="1"/>
    <x v="12"/>
    <x v="1"/>
    <x v="4"/>
    <x v="31"/>
    <n v="402"/>
  </r>
  <r>
    <x v="1"/>
    <x v="12"/>
    <x v="1"/>
    <x v="4"/>
    <x v="32"/>
    <n v="382"/>
  </r>
  <r>
    <x v="1"/>
    <x v="12"/>
    <x v="1"/>
    <x v="4"/>
    <x v="33"/>
    <n v="390"/>
  </r>
  <r>
    <x v="1"/>
    <x v="12"/>
    <x v="1"/>
    <x v="4"/>
    <x v="34"/>
    <n v="55"/>
  </r>
  <r>
    <x v="1"/>
    <x v="12"/>
    <x v="1"/>
    <x v="4"/>
    <x v="35"/>
    <n v="231"/>
  </r>
  <r>
    <x v="1"/>
    <x v="12"/>
    <x v="1"/>
    <x v="4"/>
    <x v="36"/>
    <n v="29"/>
  </r>
  <r>
    <x v="1"/>
    <x v="12"/>
    <x v="1"/>
    <x v="4"/>
    <x v="37"/>
    <n v="378"/>
  </r>
  <r>
    <x v="1"/>
    <x v="12"/>
    <x v="1"/>
    <x v="4"/>
    <x v="38"/>
    <n v="2119"/>
  </r>
  <r>
    <x v="1"/>
    <x v="12"/>
    <x v="1"/>
    <x v="4"/>
    <x v="39"/>
    <n v="244"/>
  </r>
  <r>
    <x v="1"/>
    <x v="12"/>
    <x v="1"/>
    <x v="4"/>
    <x v="49"/>
    <n v="11"/>
  </r>
  <r>
    <x v="1"/>
    <x v="12"/>
    <x v="1"/>
    <x v="4"/>
    <x v="40"/>
    <n v="328"/>
  </r>
  <r>
    <x v="1"/>
    <x v="12"/>
    <x v="1"/>
    <x v="4"/>
    <x v="41"/>
    <n v="514"/>
  </r>
  <r>
    <x v="1"/>
    <x v="12"/>
    <x v="1"/>
    <x v="4"/>
    <x v="42"/>
    <n v="125"/>
  </r>
  <r>
    <x v="1"/>
    <x v="12"/>
    <x v="1"/>
    <x v="4"/>
    <x v="43"/>
    <n v="205"/>
  </r>
  <r>
    <x v="1"/>
    <x v="12"/>
    <x v="1"/>
    <x v="4"/>
    <x v="44"/>
    <n v="17"/>
  </r>
  <r>
    <x v="1"/>
    <x v="12"/>
    <x v="1"/>
    <x v="5"/>
    <x v="45"/>
    <n v="948"/>
  </r>
  <r>
    <x v="1"/>
    <x v="12"/>
    <x v="1"/>
    <x v="5"/>
    <x v="1"/>
    <n v="421"/>
  </r>
  <r>
    <x v="1"/>
    <x v="12"/>
    <x v="1"/>
    <x v="5"/>
    <x v="2"/>
    <n v="162"/>
  </r>
  <r>
    <x v="1"/>
    <x v="12"/>
    <x v="1"/>
    <x v="5"/>
    <x v="3"/>
    <n v="4532"/>
  </r>
  <r>
    <x v="1"/>
    <x v="12"/>
    <x v="1"/>
    <x v="5"/>
    <x v="4"/>
    <n v="469"/>
  </r>
  <r>
    <x v="1"/>
    <x v="12"/>
    <x v="1"/>
    <x v="5"/>
    <x v="5"/>
    <n v="324"/>
  </r>
  <r>
    <x v="1"/>
    <x v="12"/>
    <x v="1"/>
    <x v="5"/>
    <x v="51"/>
    <n v="16"/>
  </r>
  <r>
    <x v="1"/>
    <x v="12"/>
    <x v="1"/>
    <x v="5"/>
    <x v="46"/>
    <n v="393"/>
  </r>
  <r>
    <x v="1"/>
    <x v="12"/>
    <x v="1"/>
    <x v="5"/>
    <x v="6"/>
    <n v="1605"/>
  </r>
  <r>
    <x v="1"/>
    <x v="12"/>
    <x v="1"/>
    <x v="5"/>
    <x v="7"/>
    <n v="2513"/>
  </r>
  <r>
    <x v="1"/>
    <x v="12"/>
    <x v="1"/>
    <x v="5"/>
    <x v="8"/>
    <n v="138"/>
  </r>
  <r>
    <x v="1"/>
    <x v="12"/>
    <x v="1"/>
    <x v="5"/>
    <x v="9"/>
    <n v="27"/>
  </r>
  <r>
    <x v="1"/>
    <x v="12"/>
    <x v="1"/>
    <x v="5"/>
    <x v="10"/>
    <n v="865"/>
  </r>
  <r>
    <x v="1"/>
    <x v="12"/>
    <x v="1"/>
    <x v="5"/>
    <x v="47"/>
    <n v="417"/>
  </r>
  <r>
    <x v="1"/>
    <x v="12"/>
    <x v="1"/>
    <x v="5"/>
    <x v="11"/>
    <n v="50"/>
  </r>
  <r>
    <x v="1"/>
    <x v="12"/>
    <x v="1"/>
    <x v="5"/>
    <x v="12"/>
    <n v="193"/>
  </r>
  <r>
    <x v="1"/>
    <x v="12"/>
    <x v="1"/>
    <x v="5"/>
    <x v="13"/>
    <n v="541"/>
  </r>
  <r>
    <x v="1"/>
    <x v="12"/>
    <x v="1"/>
    <x v="5"/>
    <x v="14"/>
    <n v="511"/>
  </r>
  <r>
    <x v="1"/>
    <x v="12"/>
    <x v="1"/>
    <x v="5"/>
    <x v="15"/>
    <n v="3"/>
  </r>
  <r>
    <x v="1"/>
    <x v="12"/>
    <x v="1"/>
    <x v="5"/>
    <x v="16"/>
    <n v="835"/>
  </r>
  <r>
    <x v="1"/>
    <x v="12"/>
    <x v="1"/>
    <x v="5"/>
    <x v="17"/>
    <n v="326"/>
  </r>
  <r>
    <x v="1"/>
    <x v="12"/>
    <x v="1"/>
    <x v="5"/>
    <x v="48"/>
    <n v="2417"/>
  </r>
  <r>
    <x v="1"/>
    <x v="12"/>
    <x v="1"/>
    <x v="5"/>
    <x v="18"/>
    <n v="186"/>
  </r>
  <r>
    <x v="1"/>
    <x v="12"/>
    <x v="1"/>
    <x v="5"/>
    <x v="19"/>
    <n v="628"/>
  </r>
  <r>
    <x v="1"/>
    <x v="12"/>
    <x v="1"/>
    <x v="5"/>
    <x v="20"/>
    <n v="496"/>
  </r>
  <r>
    <x v="1"/>
    <x v="12"/>
    <x v="1"/>
    <x v="5"/>
    <x v="21"/>
    <n v="12"/>
  </r>
  <r>
    <x v="1"/>
    <x v="12"/>
    <x v="1"/>
    <x v="5"/>
    <x v="22"/>
    <n v="135"/>
  </r>
  <r>
    <x v="1"/>
    <x v="12"/>
    <x v="1"/>
    <x v="5"/>
    <x v="23"/>
    <n v="280"/>
  </r>
  <r>
    <x v="1"/>
    <x v="12"/>
    <x v="1"/>
    <x v="5"/>
    <x v="24"/>
    <n v="8"/>
  </r>
  <r>
    <x v="1"/>
    <x v="12"/>
    <x v="1"/>
    <x v="5"/>
    <x v="25"/>
    <n v="715"/>
  </r>
  <r>
    <x v="1"/>
    <x v="12"/>
    <x v="1"/>
    <x v="5"/>
    <x v="26"/>
    <n v="133"/>
  </r>
  <r>
    <x v="1"/>
    <x v="12"/>
    <x v="1"/>
    <x v="5"/>
    <x v="27"/>
    <n v="3173"/>
  </r>
  <r>
    <x v="1"/>
    <x v="12"/>
    <x v="1"/>
    <x v="5"/>
    <x v="28"/>
    <n v="533"/>
  </r>
  <r>
    <x v="1"/>
    <x v="12"/>
    <x v="1"/>
    <x v="5"/>
    <x v="29"/>
    <n v="20"/>
  </r>
  <r>
    <x v="1"/>
    <x v="12"/>
    <x v="1"/>
    <x v="5"/>
    <x v="30"/>
    <n v="1814"/>
  </r>
  <r>
    <x v="1"/>
    <x v="12"/>
    <x v="1"/>
    <x v="5"/>
    <x v="31"/>
    <n v="171"/>
  </r>
  <r>
    <x v="1"/>
    <x v="12"/>
    <x v="1"/>
    <x v="5"/>
    <x v="32"/>
    <n v="59"/>
  </r>
  <r>
    <x v="1"/>
    <x v="12"/>
    <x v="1"/>
    <x v="5"/>
    <x v="33"/>
    <n v="1126"/>
  </r>
  <r>
    <x v="1"/>
    <x v="12"/>
    <x v="1"/>
    <x v="5"/>
    <x v="34"/>
    <n v="16"/>
  </r>
  <r>
    <x v="1"/>
    <x v="12"/>
    <x v="1"/>
    <x v="5"/>
    <x v="35"/>
    <n v="1040"/>
  </r>
  <r>
    <x v="1"/>
    <x v="12"/>
    <x v="1"/>
    <x v="5"/>
    <x v="36"/>
    <n v="3"/>
  </r>
  <r>
    <x v="1"/>
    <x v="12"/>
    <x v="1"/>
    <x v="5"/>
    <x v="37"/>
    <n v="281"/>
  </r>
  <r>
    <x v="1"/>
    <x v="12"/>
    <x v="1"/>
    <x v="5"/>
    <x v="38"/>
    <n v="948"/>
  </r>
  <r>
    <x v="1"/>
    <x v="12"/>
    <x v="1"/>
    <x v="5"/>
    <x v="40"/>
    <n v="692"/>
  </r>
  <r>
    <x v="1"/>
    <x v="12"/>
    <x v="1"/>
    <x v="5"/>
    <x v="41"/>
    <n v="396"/>
  </r>
  <r>
    <x v="1"/>
    <x v="12"/>
    <x v="1"/>
    <x v="5"/>
    <x v="42"/>
    <n v="36"/>
  </r>
  <r>
    <x v="1"/>
    <x v="12"/>
    <x v="1"/>
    <x v="5"/>
    <x v="43"/>
    <n v="519"/>
  </r>
  <r>
    <x v="1"/>
    <x v="12"/>
    <x v="1"/>
    <x v="5"/>
    <x v="44"/>
    <n v="15"/>
  </r>
  <r>
    <x v="1"/>
    <x v="12"/>
    <x v="2"/>
    <x v="0"/>
    <x v="21"/>
    <n v="1"/>
  </r>
  <r>
    <x v="1"/>
    <x v="12"/>
    <x v="2"/>
    <x v="0"/>
    <x v="26"/>
    <n v="1"/>
  </r>
  <r>
    <x v="1"/>
    <x v="12"/>
    <x v="2"/>
    <x v="1"/>
    <x v="3"/>
    <n v="4"/>
  </r>
  <r>
    <x v="1"/>
    <x v="12"/>
    <x v="2"/>
    <x v="1"/>
    <x v="13"/>
    <n v="1"/>
  </r>
  <r>
    <x v="1"/>
    <x v="12"/>
    <x v="2"/>
    <x v="1"/>
    <x v="40"/>
    <n v="2"/>
  </r>
  <r>
    <x v="1"/>
    <x v="12"/>
    <x v="2"/>
    <x v="2"/>
    <x v="2"/>
    <n v="1"/>
  </r>
  <r>
    <x v="1"/>
    <x v="12"/>
    <x v="2"/>
    <x v="2"/>
    <x v="3"/>
    <n v="13"/>
  </r>
  <r>
    <x v="1"/>
    <x v="12"/>
    <x v="2"/>
    <x v="2"/>
    <x v="5"/>
    <n v="1"/>
  </r>
  <r>
    <x v="1"/>
    <x v="12"/>
    <x v="2"/>
    <x v="2"/>
    <x v="6"/>
    <n v="9"/>
  </r>
  <r>
    <x v="1"/>
    <x v="12"/>
    <x v="2"/>
    <x v="2"/>
    <x v="7"/>
    <n v="19"/>
  </r>
  <r>
    <x v="1"/>
    <x v="12"/>
    <x v="2"/>
    <x v="2"/>
    <x v="47"/>
    <n v="1"/>
  </r>
  <r>
    <x v="1"/>
    <x v="12"/>
    <x v="2"/>
    <x v="2"/>
    <x v="14"/>
    <n v="21"/>
  </r>
  <r>
    <x v="1"/>
    <x v="12"/>
    <x v="2"/>
    <x v="2"/>
    <x v="17"/>
    <n v="1"/>
  </r>
  <r>
    <x v="1"/>
    <x v="12"/>
    <x v="2"/>
    <x v="2"/>
    <x v="48"/>
    <n v="57"/>
  </r>
  <r>
    <x v="1"/>
    <x v="12"/>
    <x v="2"/>
    <x v="2"/>
    <x v="19"/>
    <n v="2"/>
  </r>
  <r>
    <x v="1"/>
    <x v="12"/>
    <x v="2"/>
    <x v="2"/>
    <x v="25"/>
    <n v="1"/>
  </r>
  <r>
    <x v="1"/>
    <x v="12"/>
    <x v="2"/>
    <x v="2"/>
    <x v="28"/>
    <n v="52"/>
  </r>
  <r>
    <x v="1"/>
    <x v="12"/>
    <x v="2"/>
    <x v="2"/>
    <x v="30"/>
    <n v="6"/>
  </r>
  <r>
    <x v="1"/>
    <x v="12"/>
    <x v="2"/>
    <x v="2"/>
    <x v="35"/>
    <n v="1"/>
  </r>
  <r>
    <x v="1"/>
    <x v="12"/>
    <x v="2"/>
    <x v="2"/>
    <x v="38"/>
    <n v="7"/>
  </r>
  <r>
    <x v="1"/>
    <x v="12"/>
    <x v="2"/>
    <x v="2"/>
    <x v="40"/>
    <n v="2"/>
  </r>
  <r>
    <x v="1"/>
    <x v="12"/>
    <x v="2"/>
    <x v="2"/>
    <x v="43"/>
    <n v="2"/>
  </r>
  <r>
    <x v="1"/>
    <x v="12"/>
    <x v="2"/>
    <x v="3"/>
    <x v="3"/>
    <n v="8"/>
  </r>
  <r>
    <x v="1"/>
    <x v="12"/>
    <x v="2"/>
    <x v="3"/>
    <x v="4"/>
    <n v="1"/>
  </r>
  <r>
    <x v="1"/>
    <x v="12"/>
    <x v="2"/>
    <x v="3"/>
    <x v="7"/>
    <n v="8"/>
  </r>
  <r>
    <x v="1"/>
    <x v="12"/>
    <x v="2"/>
    <x v="3"/>
    <x v="13"/>
    <n v="1"/>
  </r>
  <r>
    <x v="1"/>
    <x v="12"/>
    <x v="2"/>
    <x v="3"/>
    <x v="17"/>
    <n v="2"/>
  </r>
  <r>
    <x v="1"/>
    <x v="12"/>
    <x v="2"/>
    <x v="3"/>
    <x v="28"/>
    <n v="5"/>
  </r>
  <r>
    <x v="1"/>
    <x v="12"/>
    <x v="2"/>
    <x v="3"/>
    <x v="38"/>
    <n v="3"/>
  </r>
  <r>
    <x v="1"/>
    <x v="12"/>
    <x v="2"/>
    <x v="4"/>
    <x v="45"/>
    <n v="1"/>
  </r>
  <r>
    <x v="1"/>
    <x v="12"/>
    <x v="2"/>
    <x v="4"/>
    <x v="3"/>
    <n v="20"/>
  </r>
  <r>
    <x v="1"/>
    <x v="12"/>
    <x v="2"/>
    <x v="4"/>
    <x v="6"/>
    <n v="4"/>
  </r>
  <r>
    <x v="1"/>
    <x v="12"/>
    <x v="2"/>
    <x v="4"/>
    <x v="7"/>
    <n v="1"/>
  </r>
  <r>
    <x v="1"/>
    <x v="12"/>
    <x v="2"/>
    <x v="4"/>
    <x v="47"/>
    <n v="3"/>
  </r>
  <r>
    <x v="1"/>
    <x v="12"/>
    <x v="2"/>
    <x v="4"/>
    <x v="14"/>
    <n v="6"/>
  </r>
  <r>
    <x v="1"/>
    <x v="12"/>
    <x v="2"/>
    <x v="4"/>
    <x v="16"/>
    <n v="1"/>
  </r>
  <r>
    <x v="1"/>
    <x v="12"/>
    <x v="2"/>
    <x v="4"/>
    <x v="28"/>
    <n v="8"/>
  </r>
  <r>
    <x v="1"/>
    <x v="12"/>
    <x v="2"/>
    <x v="4"/>
    <x v="30"/>
    <n v="4"/>
  </r>
  <r>
    <x v="1"/>
    <x v="12"/>
    <x v="2"/>
    <x v="4"/>
    <x v="38"/>
    <n v="3"/>
  </r>
  <r>
    <x v="1"/>
    <x v="12"/>
    <x v="2"/>
    <x v="4"/>
    <x v="41"/>
    <n v="3"/>
  </r>
  <r>
    <x v="1"/>
    <x v="12"/>
    <x v="2"/>
    <x v="4"/>
    <x v="43"/>
    <n v="1"/>
  </r>
  <r>
    <x v="1"/>
    <x v="12"/>
    <x v="2"/>
    <x v="5"/>
    <x v="45"/>
    <n v="6"/>
  </r>
  <r>
    <x v="1"/>
    <x v="12"/>
    <x v="2"/>
    <x v="5"/>
    <x v="1"/>
    <n v="3"/>
  </r>
  <r>
    <x v="1"/>
    <x v="12"/>
    <x v="2"/>
    <x v="5"/>
    <x v="3"/>
    <n v="92"/>
  </r>
  <r>
    <x v="1"/>
    <x v="12"/>
    <x v="2"/>
    <x v="5"/>
    <x v="4"/>
    <n v="1"/>
  </r>
  <r>
    <x v="1"/>
    <x v="12"/>
    <x v="2"/>
    <x v="5"/>
    <x v="5"/>
    <n v="1"/>
  </r>
  <r>
    <x v="1"/>
    <x v="12"/>
    <x v="2"/>
    <x v="5"/>
    <x v="46"/>
    <n v="14"/>
  </r>
  <r>
    <x v="1"/>
    <x v="12"/>
    <x v="2"/>
    <x v="5"/>
    <x v="6"/>
    <n v="39"/>
  </r>
  <r>
    <x v="1"/>
    <x v="12"/>
    <x v="2"/>
    <x v="5"/>
    <x v="7"/>
    <n v="92"/>
  </r>
  <r>
    <x v="1"/>
    <x v="12"/>
    <x v="2"/>
    <x v="5"/>
    <x v="10"/>
    <n v="1"/>
  </r>
  <r>
    <x v="1"/>
    <x v="12"/>
    <x v="2"/>
    <x v="5"/>
    <x v="47"/>
    <n v="16"/>
  </r>
  <r>
    <x v="1"/>
    <x v="12"/>
    <x v="2"/>
    <x v="5"/>
    <x v="13"/>
    <n v="5"/>
  </r>
  <r>
    <x v="1"/>
    <x v="12"/>
    <x v="2"/>
    <x v="5"/>
    <x v="14"/>
    <n v="18"/>
  </r>
  <r>
    <x v="1"/>
    <x v="12"/>
    <x v="2"/>
    <x v="5"/>
    <x v="16"/>
    <n v="7"/>
  </r>
  <r>
    <x v="1"/>
    <x v="12"/>
    <x v="2"/>
    <x v="5"/>
    <x v="48"/>
    <n v="84"/>
  </r>
  <r>
    <x v="1"/>
    <x v="12"/>
    <x v="2"/>
    <x v="5"/>
    <x v="22"/>
    <n v="1"/>
  </r>
  <r>
    <x v="1"/>
    <x v="12"/>
    <x v="2"/>
    <x v="5"/>
    <x v="25"/>
    <n v="1"/>
  </r>
  <r>
    <x v="1"/>
    <x v="12"/>
    <x v="2"/>
    <x v="5"/>
    <x v="27"/>
    <n v="8"/>
  </r>
  <r>
    <x v="1"/>
    <x v="12"/>
    <x v="2"/>
    <x v="5"/>
    <x v="28"/>
    <n v="8"/>
  </r>
  <r>
    <x v="1"/>
    <x v="12"/>
    <x v="2"/>
    <x v="5"/>
    <x v="30"/>
    <n v="316"/>
  </r>
  <r>
    <x v="1"/>
    <x v="12"/>
    <x v="2"/>
    <x v="5"/>
    <x v="31"/>
    <n v="9"/>
  </r>
  <r>
    <x v="1"/>
    <x v="12"/>
    <x v="2"/>
    <x v="5"/>
    <x v="33"/>
    <n v="1"/>
  </r>
  <r>
    <x v="1"/>
    <x v="12"/>
    <x v="2"/>
    <x v="5"/>
    <x v="35"/>
    <n v="25"/>
  </r>
  <r>
    <x v="1"/>
    <x v="12"/>
    <x v="2"/>
    <x v="5"/>
    <x v="38"/>
    <n v="7"/>
  </r>
  <r>
    <x v="1"/>
    <x v="12"/>
    <x v="2"/>
    <x v="5"/>
    <x v="40"/>
    <n v="9"/>
  </r>
  <r>
    <x v="1"/>
    <x v="12"/>
    <x v="2"/>
    <x v="5"/>
    <x v="41"/>
    <n v="2"/>
  </r>
  <r>
    <x v="1"/>
    <x v="12"/>
    <x v="2"/>
    <x v="5"/>
    <x v="43"/>
    <n v="8"/>
  </r>
  <r>
    <x v="1"/>
    <x v="13"/>
    <x v="0"/>
    <x v="0"/>
    <x v="45"/>
    <n v="11"/>
  </r>
  <r>
    <x v="1"/>
    <x v="13"/>
    <x v="0"/>
    <x v="0"/>
    <x v="0"/>
    <n v="389"/>
  </r>
  <r>
    <x v="1"/>
    <x v="13"/>
    <x v="0"/>
    <x v="0"/>
    <x v="1"/>
    <n v="113"/>
  </r>
  <r>
    <x v="1"/>
    <x v="13"/>
    <x v="0"/>
    <x v="0"/>
    <x v="2"/>
    <n v="7"/>
  </r>
  <r>
    <x v="1"/>
    <x v="13"/>
    <x v="0"/>
    <x v="0"/>
    <x v="3"/>
    <n v="27"/>
  </r>
  <r>
    <x v="1"/>
    <x v="13"/>
    <x v="0"/>
    <x v="0"/>
    <x v="4"/>
    <n v="15"/>
  </r>
  <r>
    <x v="1"/>
    <x v="13"/>
    <x v="0"/>
    <x v="0"/>
    <x v="5"/>
    <n v="2"/>
  </r>
  <r>
    <x v="1"/>
    <x v="13"/>
    <x v="0"/>
    <x v="0"/>
    <x v="46"/>
    <n v="6"/>
  </r>
  <r>
    <x v="1"/>
    <x v="13"/>
    <x v="0"/>
    <x v="0"/>
    <x v="6"/>
    <n v="11"/>
  </r>
  <r>
    <x v="1"/>
    <x v="13"/>
    <x v="0"/>
    <x v="0"/>
    <x v="7"/>
    <n v="8"/>
  </r>
  <r>
    <x v="1"/>
    <x v="13"/>
    <x v="0"/>
    <x v="0"/>
    <x v="9"/>
    <n v="1"/>
  </r>
  <r>
    <x v="1"/>
    <x v="13"/>
    <x v="0"/>
    <x v="0"/>
    <x v="10"/>
    <n v="4"/>
  </r>
  <r>
    <x v="1"/>
    <x v="13"/>
    <x v="0"/>
    <x v="0"/>
    <x v="47"/>
    <n v="5"/>
  </r>
  <r>
    <x v="1"/>
    <x v="13"/>
    <x v="0"/>
    <x v="0"/>
    <x v="11"/>
    <n v="10"/>
  </r>
  <r>
    <x v="1"/>
    <x v="13"/>
    <x v="0"/>
    <x v="0"/>
    <x v="12"/>
    <n v="13"/>
  </r>
  <r>
    <x v="1"/>
    <x v="13"/>
    <x v="0"/>
    <x v="0"/>
    <x v="13"/>
    <n v="3"/>
  </r>
  <r>
    <x v="1"/>
    <x v="13"/>
    <x v="0"/>
    <x v="0"/>
    <x v="14"/>
    <n v="2"/>
  </r>
  <r>
    <x v="1"/>
    <x v="13"/>
    <x v="0"/>
    <x v="0"/>
    <x v="16"/>
    <n v="9"/>
  </r>
  <r>
    <x v="1"/>
    <x v="13"/>
    <x v="0"/>
    <x v="0"/>
    <x v="17"/>
    <n v="2"/>
  </r>
  <r>
    <x v="1"/>
    <x v="13"/>
    <x v="0"/>
    <x v="0"/>
    <x v="48"/>
    <n v="20"/>
  </r>
  <r>
    <x v="1"/>
    <x v="13"/>
    <x v="0"/>
    <x v="0"/>
    <x v="18"/>
    <n v="55"/>
  </r>
  <r>
    <x v="1"/>
    <x v="13"/>
    <x v="0"/>
    <x v="0"/>
    <x v="19"/>
    <n v="30"/>
  </r>
  <r>
    <x v="1"/>
    <x v="13"/>
    <x v="0"/>
    <x v="0"/>
    <x v="20"/>
    <n v="1"/>
  </r>
  <r>
    <x v="1"/>
    <x v="13"/>
    <x v="0"/>
    <x v="0"/>
    <x v="21"/>
    <n v="5"/>
  </r>
  <r>
    <x v="1"/>
    <x v="13"/>
    <x v="0"/>
    <x v="0"/>
    <x v="22"/>
    <n v="11"/>
  </r>
  <r>
    <x v="1"/>
    <x v="13"/>
    <x v="0"/>
    <x v="0"/>
    <x v="23"/>
    <n v="1"/>
  </r>
  <r>
    <x v="1"/>
    <x v="13"/>
    <x v="0"/>
    <x v="0"/>
    <x v="26"/>
    <n v="64"/>
  </r>
  <r>
    <x v="1"/>
    <x v="13"/>
    <x v="0"/>
    <x v="0"/>
    <x v="27"/>
    <n v="16"/>
  </r>
  <r>
    <x v="1"/>
    <x v="13"/>
    <x v="0"/>
    <x v="0"/>
    <x v="28"/>
    <n v="114"/>
  </r>
  <r>
    <x v="1"/>
    <x v="13"/>
    <x v="0"/>
    <x v="0"/>
    <x v="29"/>
    <n v="23"/>
  </r>
  <r>
    <x v="1"/>
    <x v="13"/>
    <x v="0"/>
    <x v="0"/>
    <x v="30"/>
    <n v="4"/>
  </r>
  <r>
    <x v="1"/>
    <x v="13"/>
    <x v="0"/>
    <x v="0"/>
    <x v="31"/>
    <n v="247"/>
  </r>
  <r>
    <x v="1"/>
    <x v="13"/>
    <x v="0"/>
    <x v="0"/>
    <x v="32"/>
    <n v="8"/>
  </r>
  <r>
    <x v="1"/>
    <x v="13"/>
    <x v="0"/>
    <x v="0"/>
    <x v="33"/>
    <n v="5"/>
  </r>
  <r>
    <x v="1"/>
    <x v="13"/>
    <x v="0"/>
    <x v="0"/>
    <x v="35"/>
    <n v="7"/>
  </r>
  <r>
    <x v="1"/>
    <x v="13"/>
    <x v="0"/>
    <x v="0"/>
    <x v="36"/>
    <n v="133"/>
  </r>
  <r>
    <x v="1"/>
    <x v="13"/>
    <x v="0"/>
    <x v="0"/>
    <x v="37"/>
    <n v="1"/>
  </r>
  <r>
    <x v="1"/>
    <x v="13"/>
    <x v="0"/>
    <x v="0"/>
    <x v="38"/>
    <n v="12"/>
  </r>
  <r>
    <x v="1"/>
    <x v="13"/>
    <x v="0"/>
    <x v="0"/>
    <x v="39"/>
    <n v="2"/>
  </r>
  <r>
    <x v="1"/>
    <x v="13"/>
    <x v="0"/>
    <x v="0"/>
    <x v="40"/>
    <n v="2"/>
  </r>
  <r>
    <x v="1"/>
    <x v="13"/>
    <x v="0"/>
    <x v="0"/>
    <x v="41"/>
    <n v="21"/>
  </r>
  <r>
    <x v="1"/>
    <x v="13"/>
    <x v="0"/>
    <x v="0"/>
    <x v="43"/>
    <n v="58"/>
  </r>
  <r>
    <x v="1"/>
    <x v="13"/>
    <x v="0"/>
    <x v="0"/>
    <x v="44"/>
    <n v="1"/>
  </r>
  <r>
    <x v="1"/>
    <x v="13"/>
    <x v="0"/>
    <x v="1"/>
    <x v="45"/>
    <n v="7"/>
  </r>
  <r>
    <x v="1"/>
    <x v="13"/>
    <x v="0"/>
    <x v="1"/>
    <x v="0"/>
    <n v="18"/>
  </r>
  <r>
    <x v="1"/>
    <x v="13"/>
    <x v="0"/>
    <x v="1"/>
    <x v="1"/>
    <n v="12"/>
  </r>
  <r>
    <x v="1"/>
    <x v="13"/>
    <x v="0"/>
    <x v="1"/>
    <x v="2"/>
    <n v="18"/>
  </r>
  <r>
    <x v="1"/>
    <x v="13"/>
    <x v="0"/>
    <x v="1"/>
    <x v="3"/>
    <n v="280"/>
  </r>
  <r>
    <x v="1"/>
    <x v="13"/>
    <x v="0"/>
    <x v="1"/>
    <x v="4"/>
    <n v="13"/>
  </r>
  <r>
    <x v="1"/>
    <x v="13"/>
    <x v="0"/>
    <x v="1"/>
    <x v="5"/>
    <n v="6"/>
  </r>
  <r>
    <x v="1"/>
    <x v="13"/>
    <x v="0"/>
    <x v="1"/>
    <x v="46"/>
    <n v="3"/>
  </r>
  <r>
    <x v="1"/>
    <x v="13"/>
    <x v="0"/>
    <x v="1"/>
    <x v="6"/>
    <n v="42"/>
  </r>
  <r>
    <x v="1"/>
    <x v="13"/>
    <x v="0"/>
    <x v="1"/>
    <x v="7"/>
    <n v="25"/>
  </r>
  <r>
    <x v="1"/>
    <x v="13"/>
    <x v="0"/>
    <x v="1"/>
    <x v="8"/>
    <n v="104"/>
  </r>
  <r>
    <x v="1"/>
    <x v="13"/>
    <x v="0"/>
    <x v="1"/>
    <x v="10"/>
    <n v="28"/>
  </r>
  <r>
    <x v="1"/>
    <x v="13"/>
    <x v="0"/>
    <x v="1"/>
    <x v="47"/>
    <n v="8"/>
  </r>
  <r>
    <x v="1"/>
    <x v="13"/>
    <x v="0"/>
    <x v="1"/>
    <x v="11"/>
    <n v="4"/>
  </r>
  <r>
    <x v="1"/>
    <x v="13"/>
    <x v="0"/>
    <x v="1"/>
    <x v="12"/>
    <n v="14"/>
  </r>
  <r>
    <x v="1"/>
    <x v="13"/>
    <x v="0"/>
    <x v="1"/>
    <x v="13"/>
    <n v="7"/>
  </r>
  <r>
    <x v="1"/>
    <x v="13"/>
    <x v="0"/>
    <x v="1"/>
    <x v="15"/>
    <n v="2"/>
  </r>
  <r>
    <x v="1"/>
    <x v="13"/>
    <x v="0"/>
    <x v="1"/>
    <x v="16"/>
    <n v="5"/>
  </r>
  <r>
    <x v="1"/>
    <x v="13"/>
    <x v="0"/>
    <x v="1"/>
    <x v="17"/>
    <n v="6"/>
  </r>
  <r>
    <x v="1"/>
    <x v="13"/>
    <x v="0"/>
    <x v="1"/>
    <x v="48"/>
    <n v="20"/>
  </r>
  <r>
    <x v="1"/>
    <x v="13"/>
    <x v="0"/>
    <x v="1"/>
    <x v="18"/>
    <n v="12"/>
  </r>
  <r>
    <x v="1"/>
    <x v="13"/>
    <x v="0"/>
    <x v="1"/>
    <x v="19"/>
    <n v="6"/>
  </r>
  <r>
    <x v="1"/>
    <x v="13"/>
    <x v="0"/>
    <x v="1"/>
    <x v="20"/>
    <n v="11"/>
  </r>
  <r>
    <x v="1"/>
    <x v="13"/>
    <x v="0"/>
    <x v="1"/>
    <x v="22"/>
    <n v="4"/>
  </r>
  <r>
    <x v="1"/>
    <x v="13"/>
    <x v="0"/>
    <x v="1"/>
    <x v="23"/>
    <n v="16"/>
  </r>
  <r>
    <x v="1"/>
    <x v="13"/>
    <x v="0"/>
    <x v="1"/>
    <x v="24"/>
    <n v="1"/>
  </r>
  <r>
    <x v="1"/>
    <x v="13"/>
    <x v="0"/>
    <x v="1"/>
    <x v="25"/>
    <n v="12"/>
  </r>
  <r>
    <x v="1"/>
    <x v="13"/>
    <x v="0"/>
    <x v="1"/>
    <x v="26"/>
    <n v="2"/>
  </r>
  <r>
    <x v="1"/>
    <x v="13"/>
    <x v="0"/>
    <x v="1"/>
    <x v="27"/>
    <n v="37"/>
  </r>
  <r>
    <x v="1"/>
    <x v="13"/>
    <x v="0"/>
    <x v="1"/>
    <x v="28"/>
    <n v="32"/>
  </r>
  <r>
    <x v="1"/>
    <x v="13"/>
    <x v="0"/>
    <x v="1"/>
    <x v="29"/>
    <n v="1"/>
  </r>
  <r>
    <x v="1"/>
    <x v="13"/>
    <x v="0"/>
    <x v="1"/>
    <x v="30"/>
    <n v="16"/>
  </r>
  <r>
    <x v="1"/>
    <x v="13"/>
    <x v="0"/>
    <x v="1"/>
    <x v="31"/>
    <n v="17"/>
  </r>
  <r>
    <x v="1"/>
    <x v="13"/>
    <x v="0"/>
    <x v="1"/>
    <x v="32"/>
    <n v="10"/>
  </r>
  <r>
    <x v="1"/>
    <x v="13"/>
    <x v="0"/>
    <x v="1"/>
    <x v="33"/>
    <n v="31"/>
  </r>
  <r>
    <x v="1"/>
    <x v="13"/>
    <x v="0"/>
    <x v="1"/>
    <x v="34"/>
    <n v="2"/>
  </r>
  <r>
    <x v="1"/>
    <x v="13"/>
    <x v="0"/>
    <x v="1"/>
    <x v="35"/>
    <n v="5"/>
  </r>
  <r>
    <x v="1"/>
    <x v="13"/>
    <x v="0"/>
    <x v="1"/>
    <x v="37"/>
    <n v="14"/>
  </r>
  <r>
    <x v="1"/>
    <x v="13"/>
    <x v="0"/>
    <x v="1"/>
    <x v="38"/>
    <n v="108"/>
  </r>
  <r>
    <x v="1"/>
    <x v="13"/>
    <x v="0"/>
    <x v="1"/>
    <x v="39"/>
    <n v="1"/>
  </r>
  <r>
    <x v="1"/>
    <x v="13"/>
    <x v="0"/>
    <x v="1"/>
    <x v="40"/>
    <n v="26"/>
  </r>
  <r>
    <x v="1"/>
    <x v="13"/>
    <x v="0"/>
    <x v="1"/>
    <x v="41"/>
    <n v="48"/>
  </r>
  <r>
    <x v="1"/>
    <x v="13"/>
    <x v="0"/>
    <x v="1"/>
    <x v="42"/>
    <n v="5"/>
  </r>
  <r>
    <x v="1"/>
    <x v="13"/>
    <x v="0"/>
    <x v="1"/>
    <x v="43"/>
    <n v="18"/>
  </r>
  <r>
    <x v="1"/>
    <x v="13"/>
    <x v="0"/>
    <x v="2"/>
    <x v="45"/>
    <n v="2476"/>
  </r>
  <r>
    <x v="1"/>
    <x v="13"/>
    <x v="0"/>
    <x v="2"/>
    <x v="0"/>
    <n v="35"/>
  </r>
  <r>
    <x v="1"/>
    <x v="13"/>
    <x v="0"/>
    <x v="2"/>
    <x v="1"/>
    <n v="319"/>
  </r>
  <r>
    <x v="1"/>
    <x v="13"/>
    <x v="0"/>
    <x v="2"/>
    <x v="2"/>
    <n v="1777"/>
  </r>
  <r>
    <x v="1"/>
    <x v="13"/>
    <x v="0"/>
    <x v="2"/>
    <x v="3"/>
    <n v="3236"/>
  </r>
  <r>
    <x v="1"/>
    <x v="13"/>
    <x v="0"/>
    <x v="2"/>
    <x v="4"/>
    <n v="304"/>
  </r>
  <r>
    <x v="1"/>
    <x v="13"/>
    <x v="0"/>
    <x v="2"/>
    <x v="5"/>
    <n v="746"/>
  </r>
  <r>
    <x v="1"/>
    <x v="13"/>
    <x v="0"/>
    <x v="2"/>
    <x v="51"/>
    <n v="440"/>
  </r>
  <r>
    <x v="1"/>
    <x v="13"/>
    <x v="0"/>
    <x v="2"/>
    <x v="46"/>
    <n v="971"/>
  </r>
  <r>
    <x v="1"/>
    <x v="13"/>
    <x v="0"/>
    <x v="2"/>
    <x v="6"/>
    <n v="6689"/>
  </r>
  <r>
    <x v="1"/>
    <x v="13"/>
    <x v="0"/>
    <x v="2"/>
    <x v="7"/>
    <n v="3773"/>
  </r>
  <r>
    <x v="1"/>
    <x v="13"/>
    <x v="0"/>
    <x v="2"/>
    <x v="8"/>
    <n v="7"/>
  </r>
  <r>
    <x v="1"/>
    <x v="13"/>
    <x v="0"/>
    <x v="2"/>
    <x v="10"/>
    <n v="8127"/>
  </r>
  <r>
    <x v="1"/>
    <x v="13"/>
    <x v="0"/>
    <x v="2"/>
    <x v="47"/>
    <n v="2123"/>
  </r>
  <r>
    <x v="1"/>
    <x v="13"/>
    <x v="0"/>
    <x v="2"/>
    <x v="11"/>
    <n v="366"/>
  </r>
  <r>
    <x v="1"/>
    <x v="13"/>
    <x v="0"/>
    <x v="2"/>
    <x v="12"/>
    <n v="560"/>
  </r>
  <r>
    <x v="1"/>
    <x v="13"/>
    <x v="0"/>
    <x v="2"/>
    <x v="13"/>
    <n v="894"/>
  </r>
  <r>
    <x v="1"/>
    <x v="13"/>
    <x v="0"/>
    <x v="2"/>
    <x v="14"/>
    <n v="3635"/>
  </r>
  <r>
    <x v="1"/>
    <x v="13"/>
    <x v="0"/>
    <x v="2"/>
    <x v="15"/>
    <n v="5"/>
  </r>
  <r>
    <x v="1"/>
    <x v="13"/>
    <x v="0"/>
    <x v="2"/>
    <x v="16"/>
    <n v="2108"/>
  </r>
  <r>
    <x v="1"/>
    <x v="13"/>
    <x v="0"/>
    <x v="2"/>
    <x v="17"/>
    <n v="326"/>
  </r>
  <r>
    <x v="1"/>
    <x v="13"/>
    <x v="0"/>
    <x v="2"/>
    <x v="48"/>
    <n v="3885"/>
  </r>
  <r>
    <x v="1"/>
    <x v="13"/>
    <x v="0"/>
    <x v="2"/>
    <x v="18"/>
    <n v="563"/>
  </r>
  <r>
    <x v="1"/>
    <x v="13"/>
    <x v="0"/>
    <x v="2"/>
    <x v="19"/>
    <n v="3076"/>
  </r>
  <r>
    <x v="1"/>
    <x v="13"/>
    <x v="0"/>
    <x v="2"/>
    <x v="20"/>
    <n v="2143"/>
  </r>
  <r>
    <x v="1"/>
    <x v="13"/>
    <x v="0"/>
    <x v="2"/>
    <x v="21"/>
    <n v="1"/>
  </r>
  <r>
    <x v="1"/>
    <x v="13"/>
    <x v="0"/>
    <x v="2"/>
    <x v="22"/>
    <n v="363"/>
  </r>
  <r>
    <x v="1"/>
    <x v="13"/>
    <x v="0"/>
    <x v="2"/>
    <x v="23"/>
    <n v="255"/>
  </r>
  <r>
    <x v="1"/>
    <x v="13"/>
    <x v="0"/>
    <x v="2"/>
    <x v="24"/>
    <n v="4"/>
  </r>
  <r>
    <x v="1"/>
    <x v="13"/>
    <x v="0"/>
    <x v="2"/>
    <x v="25"/>
    <n v="1290"/>
  </r>
  <r>
    <x v="1"/>
    <x v="13"/>
    <x v="0"/>
    <x v="2"/>
    <x v="26"/>
    <n v="34"/>
  </r>
  <r>
    <x v="1"/>
    <x v="13"/>
    <x v="0"/>
    <x v="2"/>
    <x v="27"/>
    <n v="3509"/>
  </r>
  <r>
    <x v="1"/>
    <x v="13"/>
    <x v="0"/>
    <x v="2"/>
    <x v="28"/>
    <n v="5570"/>
  </r>
  <r>
    <x v="1"/>
    <x v="13"/>
    <x v="0"/>
    <x v="2"/>
    <x v="29"/>
    <n v="2"/>
  </r>
  <r>
    <x v="1"/>
    <x v="13"/>
    <x v="0"/>
    <x v="2"/>
    <x v="30"/>
    <n v="4099"/>
  </r>
  <r>
    <x v="1"/>
    <x v="13"/>
    <x v="0"/>
    <x v="2"/>
    <x v="31"/>
    <n v="1340"/>
  </r>
  <r>
    <x v="1"/>
    <x v="13"/>
    <x v="0"/>
    <x v="2"/>
    <x v="32"/>
    <n v="92"/>
  </r>
  <r>
    <x v="1"/>
    <x v="13"/>
    <x v="0"/>
    <x v="2"/>
    <x v="33"/>
    <n v="2737"/>
  </r>
  <r>
    <x v="1"/>
    <x v="13"/>
    <x v="0"/>
    <x v="2"/>
    <x v="34"/>
    <n v="38"/>
  </r>
  <r>
    <x v="1"/>
    <x v="13"/>
    <x v="0"/>
    <x v="2"/>
    <x v="35"/>
    <n v="2835"/>
  </r>
  <r>
    <x v="1"/>
    <x v="13"/>
    <x v="0"/>
    <x v="2"/>
    <x v="36"/>
    <n v="4"/>
  </r>
  <r>
    <x v="1"/>
    <x v="13"/>
    <x v="0"/>
    <x v="2"/>
    <x v="37"/>
    <n v="3240"/>
  </r>
  <r>
    <x v="1"/>
    <x v="13"/>
    <x v="0"/>
    <x v="2"/>
    <x v="38"/>
    <n v="7956"/>
  </r>
  <r>
    <x v="1"/>
    <x v="13"/>
    <x v="0"/>
    <x v="2"/>
    <x v="39"/>
    <n v="6"/>
  </r>
  <r>
    <x v="1"/>
    <x v="13"/>
    <x v="0"/>
    <x v="2"/>
    <x v="49"/>
    <n v="5"/>
  </r>
  <r>
    <x v="1"/>
    <x v="13"/>
    <x v="0"/>
    <x v="2"/>
    <x v="40"/>
    <n v="2899"/>
  </r>
  <r>
    <x v="1"/>
    <x v="13"/>
    <x v="0"/>
    <x v="2"/>
    <x v="41"/>
    <n v="200"/>
  </r>
  <r>
    <x v="1"/>
    <x v="13"/>
    <x v="0"/>
    <x v="2"/>
    <x v="42"/>
    <n v="63"/>
  </r>
  <r>
    <x v="1"/>
    <x v="13"/>
    <x v="0"/>
    <x v="2"/>
    <x v="43"/>
    <n v="1248"/>
  </r>
  <r>
    <x v="1"/>
    <x v="13"/>
    <x v="0"/>
    <x v="2"/>
    <x v="44"/>
    <n v="5"/>
  </r>
  <r>
    <x v="1"/>
    <x v="13"/>
    <x v="0"/>
    <x v="3"/>
    <x v="45"/>
    <n v="18"/>
  </r>
  <r>
    <x v="1"/>
    <x v="13"/>
    <x v="0"/>
    <x v="3"/>
    <x v="0"/>
    <n v="17"/>
  </r>
  <r>
    <x v="1"/>
    <x v="13"/>
    <x v="0"/>
    <x v="3"/>
    <x v="1"/>
    <n v="402"/>
  </r>
  <r>
    <x v="1"/>
    <x v="13"/>
    <x v="0"/>
    <x v="3"/>
    <x v="2"/>
    <n v="34"/>
  </r>
  <r>
    <x v="1"/>
    <x v="13"/>
    <x v="0"/>
    <x v="3"/>
    <x v="3"/>
    <n v="1751"/>
  </r>
  <r>
    <x v="1"/>
    <x v="13"/>
    <x v="0"/>
    <x v="3"/>
    <x v="4"/>
    <n v="275"/>
  </r>
  <r>
    <x v="1"/>
    <x v="13"/>
    <x v="0"/>
    <x v="3"/>
    <x v="5"/>
    <n v="199"/>
  </r>
  <r>
    <x v="1"/>
    <x v="13"/>
    <x v="0"/>
    <x v="3"/>
    <x v="51"/>
    <n v="14"/>
  </r>
  <r>
    <x v="1"/>
    <x v="13"/>
    <x v="0"/>
    <x v="3"/>
    <x v="46"/>
    <n v="17"/>
  </r>
  <r>
    <x v="1"/>
    <x v="13"/>
    <x v="0"/>
    <x v="3"/>
    <x v="6"/>
    <n v="619"/>
  </r>
  <r>
    <x v="1"/>
    <x v="13"/>
    <x v="0"/>
    <x v="3"/>
    <x v="7"/>
    <n v="40"/>
  </r>
  <r>
    <x v="1"/>
    <x v="13"/>
    <x v="0"/>
    <x v="3"/>
    <x v="8"/>
    <n v="12"/>
  </r>
  <r>
    <x v="1"/>
    <x v="13"/>
    <x v="0"/>
    <x v="3"/>
    <x v="9"/>
    <n v="3"/>
  </r>
  <r>
    <x v="1"/>
    <x v="13"/>
    <x v="0"/>
    <x v="3"/>
    <x v="10"/>
    <n v="423"/>
  </r>
  <r>
    <x v="1"/>
    <x v="13"/>
    <x v="0"/>
    <x v="3"/>
    <x v="47"/>
    <n v="98"/>
  </r>
  <r>
    <x v="1"/>
    <x v="13"/>
    <x v="0"/>
    <x v="3"/>
    <x v="11"/>
    <n v="26"/>
  </r>
  <r>
    <x v="1"/>
    <x v="13"/>
    <x v="0"/>
    <x v="3"/>
    <x v="12"/>
    <n v="79"/>
  </r>
  <r>
    <x v="1"/>
    <x v="13"/>
    <x v="0"/>
    <x v="3"/>
    <x v="13"/>
    <n v="23"/>
  </r>
  <r>
    <x v="1"/>
    <x v="13"/>
    <x v="0"/>
    <x v="3"/>
    <x v="15"/>
    <n v="1"/>
  </r>
  <r>
    <x v="1"/>
    <x v="13"/>
    <x v="0"/>
    <x v="3"/>
    <x v="16"/>
    <n v="40"/>
  </r>
  <r>
    <x v="1"/>
    <x v="13"/>
    <x v="0"/>
    <x v="3"/>
    <x v="17"/>
    <n v="164"/>
  </r>
  <r>
    <x v="1"/>
    <x v="13"/>
    <x v="0"/>
    <x v="3"/>
    <x v="48"/>
    <n v="141"/>
  </r>
  <r>
    <x v="1"/>
    <x v="13"/>
    <x v="0"/>
    <x v="3"/>
    <x v="18"/>
    <n v="41"/>
  </r>
  <r>
    <x v="1"/>
    <x v="13"/>
    <x v="0"/>
    <x v="3"/>
    <x v="19"/>
    <n v="8"/>
  </r>
  <r>
    <x v="1"/>
    <x v="13"/>
    <x v="0"/>
    <x v="3"/>
    <x v="20"/>
    <n v="48"/>
  </r>
  <r>
    <x v="1"/>
    <x v="13"/>
    <x v="0"/>
    <x v="3"/>
    <x v="21"/>
    <n v="2"/>
  </r>
  <r>
    <x v="1"/>
    <x v="13"/>
    <x v="0"/>
    <x v="3"/>
    <x v="22"/>
    <n v="34"/>
  </r>
  <r>
    <x v="1"/>
    <x v="13"/>
    <x v="0"/>
    <x v="3"/>
    <x v="23"/>
    <n v="81"/>
  </r>
  <r>
    <x v="1"/>
    <x v="13"/>
    <x v="0"/>
    <x v="3"/>
    <x v="24"/>
    <n v="3"/>
  </r>
  <r>
    <x v="1"/>
    <x v="13"/>
    <x v="0"/>
    <x v="3"/>
    <x v="25"/>
    <n v="220"/>
  </r>
  <r>
    <x v="1"/>
    <x v="13"/>
    <x v="0"/>
    <x v="3"/>
    <x v="26"/>
    <n v="239"/>
  </r>
  <r>
    <x v="1"/>
    <x v="13"/>
    <x v="0"/>
    <x v="3"/>
    <x v="27"/>
    <n v="639"/>
  </r>
  <r>
    <x v="1"/>
    <x v="13"/>
    <x v="0"/>
    <x v="3"/>
    <x v="28"/>
    <n v="160"/>
  </r>
  <r>
    <x v="1"/>
    <x v="13"/>
    <x v="0"/>
    <x v="3"/>
    <x v="29"/>
    <n v="5"/>
  </r>
  <r>
    <x v="1"/>
    <x v="13"/>
    <x v="0"/>
    <x v="3"/>
    <x v="30"/>
    <n v="82"/>
  </r>
  <r>
    <x v="1"/>
    <x v="13"/>
    <x v="0"/>
    <x v="3"/>
    <x v="31"/>
    <n v="126"/>
  </r>
  <r>
    <x v="1"/>
    <x v="13"/>
    <x v="0"/>
    <x v="3"/>
    <x v="32"/>
    <n v="47"/>
  </r>
  <r>
    <x v="1"/>
    <x v="13"/>
    <x v="0"/>
    <x v="3"/>
    <x v="33"/>
    <n v="207"/>
  </r>
  <r>
    <x v="1"/>
    <x v="13"/>
    <x v="0"/>
    <x v="3"/>
    <x v="34"/>
    <n v="26"/>
  </r>
  <r>
    <x v="1"/>
    <x v="13"/>
    <x v="0"/>
    <x v="3"/>
    <x v="35"/>
    <n v="22"/>
  </r>
  <r>
    <x v="1"/>
    <x v="13"/>
    <x v="0"/>
    <x v="3"/>
    <x v="36"/>
    <n v="2"/>
  </r>
  <r>
    <x v="1"/>
    <x v="13"/>
    <x v="0"/>
    <x v="3"/>
    <x v="37"/>
    <n v="67"/>
  </r>
  <r>
    <x v="1"/>
    <x v="13"/>
    <x v="0"/>
    <x v="3"/>
    <x v="38"/>
    <n v="4294"/>
  </r>
  <r>
    <x v="1"/>
    <x v="13"/>
    <x v="0"/>
    <x v="3"/>
    <x v="39"/>
    <n v="22"/>
  </r>
  <r>
    <x v="1"/>
    <x v="13"/>
    <x v="0"/>
    <x v="3"/>
    <x v="49"/>
    <n v="2"/>
  </r>
  <r>
    <x v="1"/>
    <x v="13"/>
    <x v="0"/>
    <x v="3"/>
    <x v="40"/>
    <n v="70"/>
  </r>
  <r>
    <x v="1"/>
    <x v="13"/>
    <x v="0"/>
    <x v="3"/>
    <x v="41"/>
    <n v="75"/>
  </r>
  <r>
    <x v="1"/>
    <x v="13"/>
    <x v="0"/>
    <x v="3"/>
    <x v="42"/>
    <n v="7"/>
  </r>
  <r>
    <x v="1"/>
    <x v="13"/>
    <x v="0"/>
    <x v="3"/>
    <x v="43"/>
    <n v="83"/>
  </r>
  <r>
    <x v="1"/>
    <x v="13"/>
    <x v="0"/>
    <x v="3"/>
    <x v="44"/>
    <n v="8"/>
  </r>
  <r>
    <x v="1"/>
    <x v="13"/>
    <x v="0"/>
    <x v="3"/>
    <x v="50"/>
    <n v="126"/>
  </r>
  <r>
    <x v="1"/>
    <x v="13"/>
    <x v="0"/>
    <x v="4"/>
    <x v="45"/>
    <n v="415"/>
  </r>
  <r>
    <x v="1"/>
    <x v="13"/>
    <x v="0"/>
    <x v="4"/>
    <x v="0"/>
    <n v="57"/>
  </r>
  <r>
    <x v="1"/>
    <x v="13"/>
    <x v="0"/>
    <x v="4"/>
    <x v="1"/>
    <n v="330"/>
  </r>
  <r>
    <x v="1"/>
    <x v="13"/>
    <x v="0"/>
    <x v="4"/>
    <x v="2"/>
    <n v="543"/>
  </r>
  <r>
    <x v="1"/>
    <x v="13"/>
    <x v="0"/>
    <x v="4"/>
    <x v="3"/>
    <n v="1188"/>
  </r>
  <r>
    <x v="1"/>
    <x v="13"/>
    <x v="0"/>
    <x v="4"/>
    <x v="4"/>
    <n v="211"/>
  </r>
  <r>
    <x v="1"/>
    <x v="13"/>
    <x v="0"/>
    <x v="4"/>
    <x v="5"/>
    <n v="173"/>
  </r>
  <r>
    <x v="1"/>
    <x v="13"/>
    <x v="0"/>
    <x v="4"/>
    <x v="51"/>
    <n v="96"/>
  </r>
  <r>
    <x v="1"/>
    <x v="13"/>
    <x v="0"/>
    <x v="4"/>
    <x v="46"/>
    <n v="15"/>
  </r>
  <r>
    <x v="1"/>
    <x v="13"/>
    <x v="0"/>
    <x v="4"/>
    <x v="6"/>
    <n v="2135"/>
  </r>
  <r>
    <x v="1"/>
    <x v="13"/>
    <x v="0"/>
    <x v="4"/>
    <x v="7"/>
    <n v="359"/>
  </r>
  <r>
    <x v="1"/>
    <x v="13"/>
    <x v="0"/>
    <x v="4"/>
    <x v="8"/>
    <n v="23"/>
  </r>
  <r>
    <x v="1"/>
    <x v="13"/>
    <x v="0"/>
    <x v="4"/>
    <x v="9"/>
    <n v="27"/>
  </r>
  <r>
    <x v="1"/>
    <x v="13"/>
    <x v="0"/>
    <x v="4"/>
    <x v="10"/>
    <n v="1385"/>
  </r>
  <r>
    <x v="1"/>
    <x v="13"/>
    <x v="0"/>
    <x v="4"/>
    <x v="47"/>
    <n v="1070"/>
  </r>
  <r>
    <x v="1"/>
    <x v="13"/>
    <x v="0"/>
    <x v="4"/>
    <x v="11"/>
    <n v="537"/>
  </r>
  <r>
    <x v="1"/>
    <x v="13"/>
    <x v="0"/>
    <x v="4"/>
    <x v="12"/>
    <n v="570"/>
  </r>
  <r>
    <x v="1"/>
    <x v="13"/>
    <x v="0"/>
    <x v="4"/>
    <x v="13"/>
    <n v="627"/>
  </r>
  <r>
    <x v="1"/>
    <x v="13"/>
    <x v="0"/>
    <x v="4"/>
    <x v="14"/>
    <n v="563"/>
  </r>
  <r>
    <x v="1"/>
    <x v="13"/>
    <x v="0"/>
    <x v="4"/>
    <x v="15"/>
    <n v="52"/>
  </r>
  <r>
    <x v="1"/>
    <x v="13"/>
    <x v="0"/>
    <x v="4"/>
    <x v="16"/>
    <n v="321"/>
  </r>
  <r>
    <x v="1"/>
    <x v="13"/>
    <x v="0"/>
    <x v="4"/>
    <x v="17"/>
    <n v="170"/>
  </r>
  <r>
    <x v="1"/>
    <x v="13"/>
    <x v="0"/>
    <x v="4"/>
    <x v="48"/>
    <n v="1147"/>
  </r>
  <r>
    <x v="1"/>
    <x v="13"/>
    <x v="0"/>
    <x v="4"/>
    <x v="18"/>
    <n v="363"/>
  </r>
  <r>
    <x v="1"/>
    <x v="13"/>
    <x v="0"/>
    <x v="4"/>
    <x v="19"/>
    <n v="363"/>
  </r>
  <r>
    <x v="1"/>
    <x v="13"/>
    <x v="0"/>
    <x v="4"/>
    <x v="20"/>
    <n v="830"/>
  </r>
  <r>
    <x v="1"/>
    <x v="13"/>
    <x v="0"/>
    <x v="4"/>
    <x v="21"/>
    <n v="29"/>
  </r>
  <r>
    <x v="1"/>
    <x v="13"/>
    <x v="0"/>
    <x v="4"/>
    <x v="22"/>
    <n v="209"/>
  </r>
  <r>
    <x v="1"/>
    <x v="13"/>
    <x v="0"/>
    <x v="4"/>
    <x v="23"/>
    <n v="126"/>
  </r>
  <r>
    <x v="1"/>
    <x v="13"/>
    <x v="0"/>
    <x v="4"/>
    <x v="24"/>
    <n v="38"/>
  </r>
  <r>
    <x v="1"/>
    <x v="13"/>
    <x v="0"/>
    <x v="4"/>
    <x v="25"/>
    <n v="196"/>
  </r>
  <r>
    <x v="1"/>
    <x v="13"/>
    <x v="0"/>
    <x v="4"/>
    <x v="26"/>
    <n v="124"/>
  </r>
  <r>
    <x v="1"/>
    <x v="13"/>
    <x v="0"/>
    <x v="4"/>
    <x v="27"/>
    <n v="687"/>
  </r>
  <r>
    <x v="1"/>
    <x v="13"/>
    <x v="0"/>
    <x v="4"/>
    <x v="28"/>
    <n v="1246"/>
  </r>
  <r>
    <x v="1"/>
    <x v="13"/>
    <x v="0"/>
    <x v="4"/>
    <x v="29"/>
    <n v="38"/>
  </r>
  <r>
    <x v="1"/>
    <x v="13"/>
    <x v="0"/>
    <x v="4"/>
    <x v="30"/>
    <n v="1613"/>
  </r>
  <r>
    <x v="1"/>
    <x v="13"/>
    <x v="0"/>
    <x v="4"/>
    <x v="31"/>
    <n v="805"/>
  </r>
  <r>
    <x v="1"/>
    <x v="13"/>
    <x v="0"/>
    <x v="4"/>
    <x v="32"/>
    <n v="303"/>
  </r>
  <r>
    <x v="1"/>
    <x v="13"/>
    <x v="0"/>
    <x v="4"/>
    <x v="33"/>
    <n v="919"/>
  </r>
  <r>
    <x v="1"/>
    <x v="13"/>
    <x v="0"/>
    <x v="4"/>
    <x v="34"/>
    <n v="51"/>
  </r>
  <r>
    <x v="1"/>
    <x v="13"/>
    <x v="0"/>
    <x v="4"/>
    <x v="35"/>
    <n v="608"/>
  </r>
  <r>
    <x v="1"/>
    <x v="13"/>
    <x v="0"/>
    <x v="4"/>
    <x v="36"/>
    <n v="45"/>
  </r>
  <r>
    <x v="1"/>
    <x v="13"/>
    <x v="0"/>
    <x v="4"/>
    <x v="37"/>
    <n v="946"/>
  </r>
  <r>
    <x v="1"/>
    <x v="13"/>
    <x v="0"/>
    <x v="4"/>
    <x v="38"/>
    <n v="2751"/>
  </r>
  <r>
    <x v="1"/>
    <x v="13"/>
    <x v="0"/>
    <x v="4"/>
    <x v="39"/>
    <n v="38"/>
  </r>
  <r>
    <x v="1"/>
    <x v="13"/>
    <x v="0"/>
    <x v="4"/>
    <x v="49"/>
    <n v="22"/>
  </r>
  <r>
    <x v="1"/>
    <x v="13"/>
    <x v="0"/>
    <x v="4"/>
    <x v="40"/>
    <n v="537"/>
  </r>
  <r>
    <x v="1"/>
    <x v="13"/>
    <x v="0"/>
    <x v="4"/>
    <x v="41"/>
    <n v="332"/>
  </r>
  <r>
    <x v="1"/>
    <x v="13"/>
    <x v="0"/>
    <x v="4"/>
    <x v="42"/>
    <n v="169"/>
  </r>
  <r>
    <x v="1"/>
    <x v="13"/>
    <x v="0"/>
    <x v="4"/>
    <x v="43"/>
    <n v="572"/>
  </r>
  <r>
    <x v="1"/>
    <x v="13"/>
    <x v="0"/>
    <x v="4"/>
    <x v="44"/>
    <n v="25"/>
  </r>
  <r>
    <x v="1"/>
    <x v="13"/>
    <x v="0"/>
    <x v="5"/>
    <x v="45"/>
    <n v="1313"/>
  </r>
  <r>
    <x v="1"/>
    <x v="13"/>
    <x v="0"/>
    <x v="5"/>
    <x v="1"/>
    <n v="299"/>
  </r>
  <r>
    <x v="1"/>
    <x v="13"/>
    <x v="0"/>
    <x v="5"/>
    <x v="2"/>
    <n v="183"/>
  </r>
  <r>
    <x v="1"/>
    <x v="13"/>
    <x v="0"/>
    <x v="5"/>
    <x v="3"/>
    <n v="2948"/>
  </r>
  <r>
    <x v="1"/>
    <x v="13"/>
    <x v="0"/>
    <x v="5"/>
    <x v="4"/>
    <n v="684"/>
  </r>
  <r>
    <x v="1"/>
    <x v="13"/>
    <x v="0"/>
    <x v="5"/>
    <x v="5"/>
    <n v="365"/>
  </r>
  <r>
    <x v="1"/>
    <x v="13"/>
    <x v="0"/>
    <x v="5"/>
    <x v="51"/>
    <n v="14"/>
  </r>
  <r>
    <x v="1"/>
    <x v="13"/>
    <x v="0"/>
    <x v="5"/>
    <x v="46"/>
    <n v="221"/>
  </r>
  <r>
    <x v="1"/>
    <x v="13"/>
    <x v="0"/>
    <x v="5"/>
    <x v="6"/>
    <n v="1249"/>
  </r>
  <r>
    <x v="1"/>
    <x v="13"/>
    <x v="0"/>
    <x v="5"/>
    <x v="7"/>
    <n v="3048"/>
  </r>
  <r>
    <x v="1"/>
    <x v="13"/>
    <x v="0"/>
    <x v="5"/>
    <x v="8"/>
    <n v="118"/>
  </r>
  <r>
    <x v="1"/>
    <x v="13"/>
    <x v="0"/>
    <x v="5"/>
    <x v="9"/>
    <n v="20"/>
  </r>
  <r>
    <x v="1"/>
    <x v="13"/>
    <x v="0"/>
    <x v="5"/>
    <x v="10"/>
    <n v="1281"/>
  </r>
  <r>
    <x v="1"/>
    <x v="13"/>
    <x v="0"/>
    <x v="5"/>
    <x v="47"/>
    <n v="681"/>
  </r>
  <r>
    <x v="1"/>
    <x v="13"/>
    <x v="0"/>
    <x v="5"/>
    <x v="11"/>
    <n v="106"/>
  </r>
  <r>
    <x v="1"/>
    <x v="13"/>
    <x v="0"/>
    <x v="5"/>
    <x v="12"/>
    <n v="305"/>
  </r>
  <r>
    <x v="1"/>
    <x v="13"/>
    <x v="0"/>
    <x v="5"/>
    <x v="13"/>
    <n v="578"/>
  </r>
  <r>
    <x v="1"/>
    <x v="13"/>
    <x v="0"/>
    <x v="5"/>
    <x v="14"/>
    <n v="925"/>
  </r>
  <r>
    <x v="1"/>
    <x v="13"/>
    <x v="0"/>
    <x v="5"/>
    <x v="15"/>
    <n v="2"/>
  </r>
  <r>
    <x v="1"/>
    <x v="13"/>
    <x v="0"/>
    <x v="5"/>
    <x v="16"/>
    <n v="974"/>
  </r>
  <r>
    <x v="1"/>
    <x v="13"/>
    <x v="0"/>
    <x v="5"/>
    <x v="17"/>
    <n v="308"/>
  </r>
  <r>
    <x v="1"/>
    <x v="13"/>
    <x v="0"/>
    <x v="5"/>
    <x v="48"/>
    <n v="3323"/>
  </r>
  <r>
    <x v="1"/>
    <x v="13"/>
    <x v="0"/>
    <x v="5"/>
    <x v="18"/>
    <n v="236"/>
  </r>
  <r>
    <x v="1"/>
    <x v="13"/>
    <x v="0"/>
    <x v="5"/>
    <x v="19"/>
    <n v="852"/>
  </r>
  <r>
    <x v="1"/>
    <x v="13"/>
    <x v="0"/>
    <x v="5"/>
    <x v="20"/>
    <n v="552"/>
  </r>
  <r>
    <x v="1"/>
    <x v="13"/>
    <x v="0"/>
    <x v="5"/>
    <x v="21"/>
    <n v="9"/>
  </r>
  <r>
    <x v="1"/>
    <x v="13"/>
    <x v="0"/>
    <x v="5"/>
    <x v="22"/>
    <n v="200"/>
  </r>
  <r>
    <x v="1"/>
    <x v="13"/>
    <x v="0"/>
    <x v="5"/>
    <x v="23"/>
    <n v="347"/>
  </r>
  <r>
    <x v="1"/>
    <x v="13"/>
    <x v="0"/>
    <x v="5"/>
    <x v="24"/>
    <n v="8"/>
  </r>
  <r>
    <x v="1"/>
    <x v="13"/>
    <x v="0"/>
    <x v="5"/>
    <x v="25"/>
    <n v="717"/>
  </r>
  <r>
    <x v="1"/>
    <x v="13"/>
    <x v="0"/>
    <x v="5"/>
    <x v="26"/>
    <n v="107"/>
  </r>
  <r>
    <x v="1"/>
    <x v="13"/>
    <x v="0"/>
    <x v="5"/>
    <x v="27"/>
    <n v="3039"/>
  </r>
  <r>
    <x v="1"/>
    <x v="13"/>
    <x v="0"/>
    <x v="5"/>
    <x v="28"/>
    <n v="746"/>
  </r>
  <r>
    <x v="1"/>
    <x v="13"/>
    <x v="0"/>
    <x v="5"/>
    <x v="29"/>
    <n v="19"/>
  </r>
  <r>
    <x v="1"/>
    <x v="13"/>
    <x v="0"/>
    <x v="5"/>
    <x v="30"/>
    <n v="3952"/>
  </r>
  <r>
    <x v="1"/>
    <x v="13"/>
    <x v="0"/>
    <x v="5"/>
    <x v="31"/>
    <n v="274"/>
  </r>
  <r>
    <x v="1"/>
    <x v="13"/>
    <x v="0"/>
    <x v="5"/>
    <x v="32"/>
    <n v="45"/>
  </r>
  <r>
    <x v="1"/>
    <x v="13"/>
    <x v="0"/>
    <x v="5"/>
    <x v="33"/>
    <n v="1751"/>
  </r>
  <r>
    <x v="1"/>
    <x v="13"/>
    <x v="0"/>
    <x v="5"/>
    <x v="34"/>
    <n v="29"/>
  </r>
  <r>
    <x v="1"/>
    <x v="13"/>
    <x v="0"/>
    <x v="5"/>
    <x v="35"/>
    <n v="1527"/>
  </r>
  <r>
    <x v="1"/>
    <x v="13"/>
    <x v="0"/>
    <x v="5"/>
    <x v="36"/>
    <n v="6"/>
  </r>
  <r>
    <x v="1"/>
    <x v="13"/>
    <x v="0"/>
    <x v="5"/>
    <x v="37"/>
    <n v="97"/>
  </r>
  <r>
    <x v="1"/>
    <x v="13"/>
    <x v="0"/>
    <x v="5"/>
    <x v="38"/>
    <n v="950"/>
  </r>
  <r>
    <x v="1"/>
    <x v="13"/>
    <x v="0"/>
    <x v="5"/>
    <x v="39"/>
    <n v="1"/>
  </r>
  <r>
    <x v="1"/>
    <x v="13"/>
    <x v="0"/>
    <x v="5"/>
    <x v="40"/>
    <n v="780"/>
  </r>
  <r>
    <x v="1"/>
    <x v="13"/>
    <x v="0"/>
    <x v="5"/>
    <x v="41"/>
    <n v="273"/>
  </r>
  <r>
    <x v="1"/>
    <x v="13"/>
    <x v="0"/>
    <x v="5"/>
    <x v="42"/>
    <n v="37"/>
  </r>
  <r>
    <x v="1"/>
    <x v="13"/>
    <x v="0"/>
    <x v="5"/>
    <x v="43"/>
    <n v="1134"/>
  </r>
  <r>
    <x v="1"/>
    <x v="13"/>
    <x v="0"/>
    <x v="5"/>
    <x v="44"/>
    <n v="5"/>
  </r>
  <r>
    <x v="1"/>
    <x v="13"/>
    <x v="1"/>
    <x v="0"/>
    <x v="0"/>
    <n v="271"/>
  </r>
  <r>
    <x v="1"/>
    <x v="13"/>
    <x v="1"/>
    <x v="0"/>
    <x v="1"/>
    <n v="62"/>
  </r>
  <r>
    <x v="1"/>
    <x v="13"/>
    <x v="1"/>
    <x v="0"/>
    <x v="2"/>
    <n v="4"/>
  </r>
  <r>
    <x v="1"/>
    <x v="13"/>
    <x v="1"/>
    <x v="0"/>
    <x v="3"/>
    <n v="24"/>
  </r>
  <r>
    <x v="1"/>
    <x v="13"/>
    <x v="1"/>
    <x v="0"/>
    <x v="4"/>
    <n v="7"/>
  </r>
  <r>
    <x v="1"/>
    <x v="13"/>
    <x v="1"/>
    <x v="0"/>
    <x v="5"/>
    <n v="2"/>
  </r>
  <r>
    <x v="1"/>
    <x v="13"/>
    <x v="1"/>
    <x v="0"/>
    <x v="46"/>
    <n v="5"/>
  </r>
  <r>
    <x v="1"/>
    <x v="13"/>
    <x v="1"/>
    <x v="0"/>
    <x v="6"/>
    <n v="13"/>
  </r>
  <r>
    <x v="1"/>
    <x v="13"/>
    <x v="1"/>
    <x v="0"/>
    <x v="7"/>
    <n v="4"/>
  </r>
  <r>
    <x v="1"/>
    <x v="13"/>
    <x v="1"/>
    <x v="0"/>
    <x v="47"/>
    <n v="2"/>
  </r>
  <r>
    <x v="1"/>
    <x v="13"/>
    <x v="1"/>
    <x v="0"/>
    <x v="12"/>
    <n v="5"/>
  </r>
  <r>
    <x v="1"/>
    <x v="13"/>
    <x v="1"/>
    <x v="0"/>
    <x v="14"/>
    <n v="4"/>
  </r>
  <r>
    <x v="1"/>
    <x v="13"/>
    <x v="1"/>
    <x v="0"/>
    <x v="16"/>
    <n v="2"/>
  </r>
  <r>
    <x v="1"/>
    <x v="13"/>
    <x v="1"/>
    <x v="0"/>
    <x v="17"/>
    <n v="5"/>
  </r>
  <r>
    <x v="1"/>
    <x v="13"/>
    <x v="1"/>
    <x v="0"/>
    <x v="48"/>
    <n v="13"/>
  </r>
  <r>
    <x v="1"/>
    <x v="13"/>
    <x v="1"/>
    <x v="0"/>
    <x v="18"/>
    <n v="8"/>
  </r>
  <r>
    <x v="1"/>
    <x v="13"/>
    <x v="1"/>
    <x v="0"/>
    <x v="19"/>
    <n v="4"/>
  </r>
  <r>
    <x v="1"/>
    <x v="13"/>
    <x v="1"/>
    <x v="0"/>
    <x v="20"/>
    <n v="3"/>
  </r>
  <r>
    <x v="1"/>
    <x v="13"/>
    <x v="1"/>
    <x v="0"/>
    <x v="21"/>
    <n v="6"/>
  </r>
  <r>
    <x v="1"/>
    <x v="13"/>
    <x v="1"/>
    <x v="0"/>
    <x v="22"/>
    <n v="2"/>
  </r>
  <r>
    <x v="1"/>
    <x v="13"/>
    <x v="1"/>
    <x v="0"/>
    <x v="23"/>
    <n v="5"/>
  </r>
  <r>
    <x v="1"/>
    <x v="13"/>
    <x v="1"/>
    <x v="0"/>
    <x v="25"/>
    <n v="5"/>
  </r>
  <r>
    <x v="1"/>
    <x v="13"/>
    <x v="1"/>
    <x v="0"/>
    <x v="26"/>
    <n v="52"/>
  </r>
  <r>
    <x v="1"/>
    <x v="13"/>
    <x v="1"/>
    <x v="0"/>
    <x v="27"/>
    <n v="18"/>
  </r>
  <r>
    <x v="1"/>
    <x v="13"/>
    <x v="1"/>
    <x v="0"/>
    <x v="28"/>
    <n v="57"/>
  </r>
  <r>
    <x v="1"/>
    <x v="13"/>
    <x v="1"/>
    <x v="0"/>
    <x v="29"/>
    <n v="13"/>
  </r>
  <r>
    <x v="1"/>
    <x v="13"/>
    <x v="1"/>
    <x v="0"/>
    <x v="30"/>
    <n v="5"/>
  </r>
  <r>
    <x v="1"/>
    <x v="13"/>
    <x v="1"/>
    <x v="0"/>
    <x v="31"/>
    <n v="80"/>
  </r>
  <r>
    <x v="1"/>
    <x v="13"/>
    <x v="1"/>
    <x v="0"/>
    <x v="32"/>
    <n v="5"/>
  </r>
  <r>
    <x v="1"/>
    <x v="13"/>
    <x v="1"/>
    <x v="0"/>
    <x v="33"/>
    <n v="5"/>
  </r>
  <r>
    <x v="1"/>
    <x v="13"/>
    <x v="1"/>
    <x v="0"/>
    <x v="34"/>
    <n v="2"/>
  </r>
  <r>
    <x v="1"/>
    <x v="13"/>
    <x v="1"/>
    <x v="0"/>
    <x v="35"/>
    <n v="2"/>
  </r>
  <r>
    <x v="1"/>
    <x v="13"/>
    <x v="1"/>
    <x v="0"/>
    <x v="36"/>
    <n v="66"/>
  </r>
  <r>
    <x v="1"/>
    <x v="13"/>
    <x v="1"/>
    <x v="0"/>
    <x v="37"/>
    <n v="1"/>
  </r>
  <r>
    <x v="1"/>
    <x v="13"/>
    <x v="1"/>
    <x v="0"/>
    <x v="38"/>
    <n v="6"/>
  </r>
  <r>
    <x v="1"/>
    <x v="13"/>
    <x v="1"/>
    <x v="0"/>
    <x v="40"/>
    <n v="2"/>
  </r>
  <r>
    <x v="1"/>
    <x v="13"/>
    <x v="1"/>
    <x v="0"/>
    <x v="41"/>
    <n v="6"/>
  </r>
  <r>
    <x v="1"/>
    <x v="13"/>
    <x v="1"/>
    <x v="0"/>
    <x v="43"/>
    <n v="10"/>
  </r>
  <r>
    <x v="1"/>
    <x v="13"/>
    <x v="1"/>
    <x v="0"/>
    <x v="44"/>
    <n v="1"/>
  </r>
  <r>
    <x v="1"/>
    <x v="13"/>
    <x v="1"/>
    <x v="1"/>
    <x v="45"/>
    <n v="7"/>
  </r>
  <r>
    <x v="1"/>
    <x v="13"/>
    <x v="1"/>
    <x v="1"/>
    <x v="0"/>
    <n v="21"/>
  </r>
  <r>
    <x v="1"/>
    <x v="13"/>
    <x v="1"/>
    <x v="1"/>
    <x v="1"/>
    <n v="10"/>
  </r>
  <r>
    <x v="1"/>
    <x v="13"/>
    <x v="1"/>
    <x v="1"/>
    <x v="2"/>
    <n v="7"/>
  </r>
  <r>
    <x v="1"/>
    <x v="13"/>
    <x v="1"/>
    <x v="1"/>
    <x v="3"/>
    <n v="423"/>
  </r>
  <r>
    <x v="1"/>
    <x v="13"/>
    <x v="1"/>
    <x v="1"/>
    <x v="4"/>
    <n v="9"/>
  </r>
  <r>
    <x v="1"/>
    <x v="13"/>
    <x v="1"/>
    <x v="1"/>
    <x v="5"/>
    <n v="3"/>
  </r>
  <r>
    <x v="1"/>
    <x v="13"/>
    <x v="1"/>
    <x v="1"/>
    <x v="46"/>
    <n v="9"/>
  </r>
  <r>
    <x v="1"/>
    <x v="13"/>
    <x v="1"/>
    <x v="1"/>
    <x v="6"/>
    <n v="31"/>
  </r>
  <r>
    <x v="1"/>
    <x v="13"/>
    <x v="1"/>
    <x v="1"/>
    <x v="7"/>
    <n v="14"/>
  </r>
  <r>
    <x v="1"/>
    <x v="13"/>
    <x v="1"/>
    <x v="1"/>
    <x v="8"/>
    <n v="66"/>
  </r>
  <r>
    <x v="1"/>
    <x v="13"/>
    <x v="1"/>
    <x v="1"/>
    <x v="10"/>
    <n v="21"/>
  </r>
  <r>
    <x v="1"/>
    <x v="13"/>
    <x v="1"/>
    <x v="1"/>
    <x v="47"/>
    <n v="5"/>
  </r>
  <r>
    <x v="1"/>
    <x v="13"/>
    <x v="1"/>
    <x v="1"/>
    <x v="11"/>
    <n v="1"/>
  </r>
  <r>
    <x v="1"/>
    <x v="13"/>
    <x v="1"/>
    <x v="1"/>
    <x v="12"/>
    <n v="4"/>
  </r>
  <r>
    <x v="1"/>
    <x v="13"/>
    <x v="1"/>
    <x v="1"/>
    <x v="13"/>
    <n v="8"/>
  </r>
  <r>
    <x v="1"/>
    <x v="13"/>
    <x v="1"/>
    <x v="1"/>
    <x v="16"/>
    <n v="11"/>
  </r>
  <r>
    <x v="1"/>
    <x v="13"/>
    <x v="1"/>
    <x v="1"/>
    <x v="17"/>
    <n v="12"/>
  </r>
  <r>
    <x v="1"/>
    <x v="13"/>
    <x v="1"/>
    <x v="1"/>
    <x v="48"/>
    <n v="6"/>
  </r>
  <r>
    <x v="1"/>
    <x v="13"/>
    <x v="1"/>
    <x v="1"/>
    <x v="18"/>
    <n v="13"/>
  </r>
  <r>
    <x v="1"/>
    <x v="13"/>
    <x v="1"/>
    <x v="1"/>
    <x v="19"/>
    <n v="5"/>
  </r>
  <r>
    <x v="1"/>
    <x v="13"/>
    <x v="1"/>
    <x v="1"/>
    <x v="20"/>
    <n v="5"/>
  </r>
  <r>
    <x v="1"/>
    <x v="13"/>
    <x v="1"/>
    <x v="1"/>
    <x v="23"/>
    <n v="14"/>
  </r>
  <r>
    <x v="1"/>
    <x v="13"/>
    <x v="1"/>
    <x v="1"/>
    <x v="25"/>
    <n v="8"/>
  </r>
  <r>
    <x v="1"/>
    <x v="13"/>
    <x v="1"/>
    <x v="1"/>
    <x v="27"/>
    <n v="65"/>
  </r>
  <r>
    <x v="1"/>
    <x v="13"/>
    <x v="1"/>
    <x v="1"/>
    <x v="28"/>
    <n v="18"/>
  </r>
  <r>
    <x v="1"/>
    <x v="13"/>
    <x v="1"/>
    <x v="1"/>
    <x v="29"/>
    <n v="1"/>
  </r>
  <r>
    <x v="1"/>
    <x v="13"/>
    <x v="1"/>
    <x v="1"/>
    <x v="30"/>
    <n v="4"/>
  </r>
  <r>
    <x v="1"/>
    <x v="13"/>
    <x v="1"/>
    <x v="1"/>
    <x v="31"/>
    <n v="12"/>
  </r>
  <r>
    <x v="1"/>
    <x v="13"/>
    <x v="1"/>
    <x v="1"/>
    <x v="32"/>
    <n v="5"/>
  </r>
  <r>
    <x v="1"/>
    <x v="13"/>
    <x v="1"/>
    <x v="1"/>
    <x v="33"/>
    <n v="16"/>
  </r>
  <r>
    <x v="1"/>
    <x v="13"/>
    <x v="1"/>
    <x v="1"/>
    <x v="34"/>
    <n v="1"/>
  </r>
  <r>
    <x v="1"/>
    <x v="13"/>
    <x v="1"/>
    <x v="1"/>
    <x v="35"/>
    <n v="1"/>
  </r>
  <r>
    <x v="1"/>
    <x v="13"/>
    <x v="1"/>
    <x v="1"/>
    <x v="37"/>
    <n v="5"/>
  </r>
  <r>
    <x v="1"/>
    <x v="13"/>
    <x v="1"/>
    <x v="1"/>
    <x v="38"/>
    <n v="68"/>
  </r>
  <r>
    <x v="1"/>
    <x v="13"/>
    <x v="1"/>
    <x v="1"/>
    <x v="39"/>
    <n v="6"/>
  </r>
  <r>
    <x v="1"/>
    <x v="13"/>
    <x v="1"/>
    <x v="1"/>
    <x v="40"/>
    <n v="7"/>
  </r>
  <r>
    <x v="1"/>
    <x v="13"/>
    <x v="1"/>
    <x v="1"/>
    <x v="41"/>
    <n v="54"/>
  </r>
  <r>
    <x v="1"/>
    <x v="13"/>
    <x v="1"/>
    <x v="1"/>
    <x v="42"/>
    <n v="1"/>
  </r>
  <r>
    <x v="1"/>
    <x v="13"/>
    <x v="1"/>
    <x v="1"/>
    <x v="43"/>
    <n v="8"/>
  </r>
  <r>
    <x v="1"/>
    <x v="13"/>
    <x v="1"/>
    <x v="2"/>
    <x v="45"/>
    <n v="2192"/>
  </r>
  <r>
    <x v="1"/>
    <x v="13"/>
    <x v="1"/>
    <x v="2"/>
    <x v="0"/>
    <n v="84"/>
  </r>
  <r>
    <x v="1"/>
    <x v="13"/>
    <x v="1"/>
    <x v="2"/>
    <x v="1"/>
    <n v="502"/>
  </r>
  <r>
    <x v="1"/>
    <x v="13"/>
    <x v="1"/>
    <x v="2"/>
    <x v="2"/>
    <n v="1504"/>
  </r>
  <r>
    <x v="1"/>
    <x v="13"/>
    <x v="1"/>
    <x v="2"/>
    <x v="3"/>
    <n v="3583"/>
  </r>
  <r>
    <x v="1"/>
    <x v="13"/>
    <x v="1"/>
    <x v="2"/>
    <x v="4"/>
    <n v="356"/>
  </r>
  <r>
    <x v="1"/>
    <x v="13"/>
    <x v="1"/>
    <x v="2"/>
    <x v="5"/>
    <n v="569"/>
  </r>
  <r>
    <x v="1"/>
    <x v="13"/>
    <x v="1"/>
    <x v="2"/>
    <x v="51"/>
    <n v="334"/>
  </r>
  <r>
    <x v="1"/>
    <x v="13"/>
    <x v="1"/>
    <x v="2"/>
    <x v="46"/>
    <n v="962"/>
  </r>
  <r>
    <x v="1"/>
    <x v="13"/>
    <x v="1"/>
    <x v="2"/>
    <x v="6"/>
    <n v="6612"/>
  </r>
  <r>
    <x v="1"/>
    <x v="13"/>
    <x v="1"/>
    <x v="2"/>
    <x v="7"/>
    <n v="4138"/>
  </r>
  <r>
    <x v="1"/>
    <x v="13"/>
    <x v="1"/>
    <x v="2"/>
    <x v="8"/>
    <n v="32"/>
  </r>
  <r>
    <x v="1"/>
    <x v="13"/>
    <x v="1"/>
    <x v="2"/>
    <x v="9"/>
    <n v="3"/>
  </r>
  <r>
    <x v="1"/>
    <x v="13"/>
    <x v="1"/>
    <x v="2"/>
    <x v="10"/>
    <n v="6598"/>
  </r>
  <r>
    <x v="1"/>
    <x v="13"/>
    <x v="1"/>
    <x v="2"/>
    <x v="47"/>
    <n v="1993"/>
  </r>
  <r>
    <x v="1"/>
    <x v="13"/>
    <x v="1"/>
    <x v="2"/>
    <x v="11"/>
    <n v="371"/>
  </r>
  <r>
    <x v="1"/>
    <x v="13"/>
    <x v="1"/>
    <x v="2"/>
    <x v="12"/>
    <n v="550"/>
  </r>
  <r>
    <x v="1"/>
    <x v="13"/>
    <x v="1"/>
    <x v="2"/>
    <x v="13"/>
    <n v="1018"/>
  </r>
  <r>
    <x v="1"/>
    <x v="13"/>
    <x v="1"/>
    <x v="2"/>
    <x v="14"/>
    <n v="3033"/>
  </r>
  <r>
    <x v="1"/>
    <x v="13"/>
    <x v="1"/>
    <x v="2"/>
    <x v="15"/>
    <n v="15"/>
  </r>
  <r>
    <x v="1"/>
    <x v="13"/>
    <x v="1"/>
    <x v="2"/>
    <x v="16"/>
    <n v="2033"/>
  </r>
  <r>
    <x v="1"/>
    <x v="13"/>
    <x v="1"/>
    <x v="2"/>
    <x v="17"/>
    <n v="307"/>
  </r>
  <r>
    <x v="1"/>
    <x v="13"/>
    <x v="1"/>
    <x v="2"/>
    <x v="48"/>
    <n v="3695"/>
  </r>
  <r>
    <x v="1"/>
    <x v="13"/>
    <x v="1"/>
    <x v="2"/>
    <x v="18"/>
    <n v="535"/>
  </r>
  <r>
    <x v="1"/>
    <x v="13"/>
    <x v="1"/>
    <x v="2"/>
    <x v="19"/>
    <n v="2307"/>
  </r>
  <r>
    <x v="1"/>
    <x v="13"/>
    <x v="1"/>
    <x v="2"/>
    <x v="20"/>
    <n v="2117"/>
  </r>
  <r>
    <x v="1"/>
    <x v="13"/>
    <x v="1"/>
    <x v="2"/>
    <x v="21"/>
    <n v="3"/>
  </r>
  <r>
    <x v="1"/>
    <x v="13"/>
    <x v="1"/>
    <x v="2"/>
    <x v="22"/>
    <n v="318"/>
  </r>
  <r>
    <x v="1"/>
    <x v="13"/>
    <x v="1"/>
    <x v="2"/>
    <x v="23"/>
    <n v="361"/>
  </r>
  <r>
    <x v="1"/>
    <x v="13"/>
    <x v="1"/>
    <x v="2"/>
    <x v="24"/>
    <n v="1"/>
  </r>
  <r>
    <x v="1"/>
    <x v="13"/>
    <x v="1"/>
    <x v="2"/>
    <x v="25"/>
    <n v="1414"/>
  </r>
  <r>
    <x v="1"/>
    <x v="13"/>
    <x v="1"/>
    <x v="2"/>
    <x v="26"/>
    <n v="45"/>
  </r>
  <r>
    <x v="1"/>
    <x v="13"/>
    <x v="1"/>
    <x v="2"/>
    <x v="27"/>
    <n v="4496"/>
  </r>
  <r>
    <x v="1"/>
    <x v="13"/>
    <x v="1"/>
    <x v="2"/>
    <x v="28"/>
    <n v="4599"/>
  </r>
  <r>
    <x v="1"/>
    <x v="13"/>
    <x v="1"/>
    <x v="2"/>
    <x v="29"/>
    <n v="16"/>
  </r>
  <r>
    <x v="1"/>
    <x v="13"/>
    <x v="1"/>
    <x v="2"/>
    <x v="30"/>
    <n v="3388"/>
  </r>
  <r>
    <x v="1"/>
    <x v="13"/>
    <x v="1"/>
    <x v="2"/>
    <x v="31"/>
    <n v="1169"/>
  </r>
  <r>
    <x v="1"/>
    <x v="13"/>
    <x v="1"/>
    <x v="2"/>
    <x v="32"/>
    <n v="111"/>
  </r>
  <r>
    <x v="1"/>
    <x v="13"/>
    <x v="1"/>
    <x v="2"/>
    <x v="33"/>
    <n v="2844"/>
  </r>
  <r>
    <x v="1"/>
    <x v="13"/>
    <x v="1"/>
    <x v="2"/>
    <x v="34"/>
    <n v="56"/>
  </r>
  <r>
    <x v="1"/>
    <x v="13"/>
    <x v="1"/>
    <x v="2"/>
    <x v="35"/>
    <n v="2021"/>
  </r>
  <r>
    <x v="1"/>
    <x v="13"/>
    <x v="1"/>
    <x v="2"/>
    <x v="36"/>
    <n v="30"/>
  </r>
  <r>
    <x v="1"/>
    <x v="13"/>
    <x v="1"/>
    <x v="2"/>
    <x v="37"/>
    <n v="2983"/>
  </r>
  <r>
    <x v="1"/>
    <x v="13"/>
    <x v="1"/>
    <x v="2"/>
    <x v="38"/>
    <n v="7203"/>
  </r>
  <r>
    <x v="1"/>
    <x v="13"/>
    <x v="1"/>
    <x v="2"/>
    <x v="39"/>
    <n v="21"/>
  </r>
  <r>
    <x v="1"/>
    <x v="13"/>
    <x v="1"/>
    <x v="2"/>
    <x v="49"/>
    <n v="5"/>
  </r>
  <r>
    <x v="1"/>
    <x v="13"/>
    <x v="1"/>
    <x v="2"/>
    <x v="40"/>
    <n v="2611"/>
  </r>
  <r>
    <x v="1"/>
    <x v="13"/>
    <x v="1"/>
    <x v="2"/>
    <x v="41"/>
    <n v="332"/>
  </r>
  <r>
    <x v="1"/>
    <x v="13"/>
    <x v="1"/>
    <x v="2"/>
    <x v="42"/>
    <n v="107"/>
  </r>
  <r>
    <x v="1"/>
    <x v="13"/>
    <x v="1"/>
    <x v="2"/>
    <x v="43"/>
    <n v="1314"/>
  </r>
  <r>
    <x v="1"/>
    <x v="13"/>
    <x v="1"/>
    <x v="2"/>
    <x v="44"/>
    <n v="7"/>
  </r>
  <r>
    <x v="1"/>
    <x v="13"/>
    <x v="1"/>
    <x v="3"/>
    <x v="45"/>
    <n v="17"/>
  </r>
  <r>
    <x v="1"/>
    <x v="13"/>
    <x v="1"/>
    <x v="3"/>
    <x v="0"/>
    <n v="20"/>
  </r>
  <r>
    <x v="1"/>
    <x v="13"/>
    <x v="1"/>
    <x v="3"/>
    <x v="1"/>
    <n v="449"/>
  </r>
  <r>
    <x v="1"/>
    <x v="13"/>
    <x v="1"/>
    <x v="3"/>
    <x v="2"/>
    <n v="22"/>
  </r>
  <r>
    <x v="1"/>
    <x v="13"/>
    <x v="1"/>
    <x v="3"/>
    <x v="3"/>
    <n v="2725"/>
  </r>
  <r>
    <x v="1"/>
    <x v="13"/>
    <x v="1"/>
    <x v="3"/>
    <x v="4"/>
    <n v="219"/>
  </r>
  <r>
    <x v="1"/>
    <x v="13"/>
    <x v="1"/>
    <x v="3"/>
    <x v="5"/>
    <n v="102"/>
  </r>
  <r>
    <x v="1"/>
    <x v="13"/>
    <x v="1"/>
    <x v="3"/>
    <x v="51"/>
    <n v="14"/>
  </r>
  <r>
    <x v="1"/>
    <x v="13"/>
    <x v="1"/>
    <x v="3"/>
    <x v="46"/>
    <n v="36"/>
  </r>
  <r>
    <x v="1"/>
    <x v="13"/>
    <x v="1"/>
    <x v="3"/>
    <x v="6"/>
    <n v="719"/>
  </r>
  <r>
    <x v="1"/>
    <x v="13"/>
    <x v="1"/>
    <x v="3"/>
    <x v="7"/>
    <n v="47"/>
  </r>
  <r>
    <x v="1"/>
    <x v="13"/>
    <x v="1"/>
    <x v="3"/>
    <x v="8"/>
    <n v="25"/>
  </r>
  <r>
    <x v="1"/>
    <x v="13"/>
    <x v="1"/>
    <x v="3"/>
    <x v="9"/>
    <n v="8"/>
  </r>
  <r>
    <x v="1"/>
    <x v="13"/>
    <x v="1"/>
    <x v="3"/>
    <x v="10"/>
    <n v="320"/>
  </r>
  <r>
    <x v="1"/>
    <x v="13"/>
    <x v="1"/>
    <x v="3"/>
    <x v="47"/>
    <n v="80"/>
  </r>
  <r>
    <x v="1"/>
    <x v="13"/>
    <x v="1"/>
    <x v="3"/>
    <x v="11"/>
    <n v="21"/>
  </r>
  <r>
    <x v="1"/>
    <x v="13"/>
    <x v="1"/>
    <x v="3"/>
    <x v="12"/>
    <n v="44"/>
  </r>
  <r>
    <x v="1"/>
    <x v="13"/>
    <x v="1"/>
    <x v="3"/>
    <x v="13"/>
    <n v="30"/>
  </r>
  <r>
    <x v="1"/>
    <x v="13"/>
    <x v="1"/>
    <x v="3"/>
    <x v="16"/>
    <n v="40"/>
  </r>
  <r>
    <x v="1"/>
    <x v="13"/>
    <x v="1"/>
    <x v="3"/>
    <x v="17"/>
    <n v="111"/>
  </r>
  <r>
    <x v="1"/>
    <x v="13"/>
    <x v="1"/>
    <x v="3"/>
    <x v="48"/>
    <n v="62"/>
  </r>
  <r>
    <x v="1"/>
    <x v="13"/>
    <x v="1"/>
    <x v="3"/>
    <x v="18"/>
    <n v="42"/>
  </r>
  <r>
    <x v="1"/>
    <x v="13"/>
    <x v="1"/>
    <x v="3"/>
    <x v="19"/>
    <n v="4"/>
  </r>
  <r>
    <x v="1"/>
    <x v="13"/>
    <x v="1"/>
    <x v="3"/>
    <x v="20"/>
    <n v="39"/>
  </r>
  <r>
    <x v="1"/>
    <x v="13"/>
    <x v="1"/>
    <x v="3"/>
    <x v="21"/>
    <n v="2"/>
  </r>
  <r>
    <x v="1"/>
    <x v="13"/>
    <x v="1"/>
    <x v="3"/>
    <x v="22"/>
    <n v="23"/>
  </r>
  <r>
    <x v="1"/>
    <x v="13"/>
    <x v="1"/>
    <x v="3"/>
    <x v="23"/>
    <n v="75"/>
  </r>
  <r>
    <x v="1"/>
    <x v="13"/>
    <x v="1"/>
    <x v="3"/>
    <x v="24"/>
    <n v="5"/>
  </r>
  <r>
    <x v="1"/>
    <x v="13"/>
    <x v="1"/>
    <x v="3"/>
    <x v="25"/>
    <n v="175"/>
  </r>
  <r>
    <x v="1"/>
    <x v="13"/>
    <x v="1"/>
    <x v="3"/>
    <x v="26"/>
    <n v="210"/>
  </r>
  <r>
    <x v="1"/>
    <x v="13"/>
    <x v="1"/>
    <x v="3"/>
    <x v="27"/>
    <n v="816"/>
  </r>
  <r>
    <x v="1"/>
    <x v="13"/>
    <x v="1"/>
    <x v="3"/>
    <x v="28"/>
    <n v="132"/>
  </r>
  <r>
    <x v="1"/>
    <x v="13"/>
    <x v="1"/>
    <x v="3"/>
    <x v="29"/>
    <n v="2"/>
  </r>
  <r>
    <x v="1"/>
    <x v="13"/>
    <x v="1"/>
    <x v="3"/>
    <x v="30"/>
    <n v="67"/>
  </r>
  <r>
    <x v="1"/>
    <x v="13"/>
    <x v="1"/>
    <x v="3"/>
    <x v="31"/>
    <n v="63"/>
  </r>
  <r>
    <x v="1"/>
    <x v="13"/>
    <x v="1"/>
    <x v="3"/>
    <x v="32"/>
    <n v="88"/>
  </r>
  <r>
    <x v="1"/>
    <x v="13"/>
    <x v="1"/>
    <x v="3"/>
    <x v="33"/>
    <n v="192"/>
  </r>
  <r>
    <x v="1"/>
    <x v="13"/>
    <x v="1"/>
    <x v="3"/>
    <x v="34"/>
    <n v="22"/>
  </r>
  <r>
    <x v="1"/>
    <x v="13"/>
    <x v="1"/>
    <x v="3"/>
    <x v="35"/>
    <n v="14"/>
  </r>
  <r>
    <x v="1"/>
    <x v="13"/>
    <x v="1"/>
    <x v="3"/>
    <x v="36"/>
    <n v="8"/>
  </r>
  <r>
    <x v="1"/>
    <x v="13"/>
    <x v="1"/>
    <x v="3"/>
    <x v="37"/>
    <n v="47"/>
  </r>
  <r>
    <x v="1"/>
    <x v="13"/>
    <x v="1"/>
    <x v="3"/>
    <x v="38"/>
    <n v="3163"/>
  </r>
  <r>
    <x v="1"/>
    <x v="13"/>
    <x v="1"/>
    <x v="3"/>
    <x v="39"/>
    <n v="38"/>
  </r>
  <r>
    <x v="1"/>
    <x v="13"/>
    <x v="1"/>
    <x v="3"/>
    <x v="49"/>
    <n v="1"/>
  </r>
  <r>
    <x v="1"/>
    <x v="13"/>
    <x v="1"/>
    <x v="3"/>
    <x v="40"/>
    <n v="39"/>
  </r>
  <r>
    <x v="1"/>
    <x v="13"/>
    <x v="1"/>
    <x v="3"/>
    <x v="41"/>
    <n v="129"/>
  </r>
  <r>
    <x v="1"/>
    <x v="13"/>
    <x v="1"/>
    <x v="3"/>
    <x v="42"/>
    <n v="1"/>
  </r>
  <r>
    <x v="1"/>
    <x v="13"/>
    <x v="1"/>
    <x v="3"/>
    <x v="43"/>
    <n v="51"/>
  </r>
  <r>
    <x v="1"/>
    <x v="13"/>
    <x v="1"/>
    <x v="3"/>
    <x v="44"/>
    <n v="2"/>
  </r>
  <r>
    <x v="1"/>
    <x v="13"/>
    <x v="1"/>
    <x v="3"/>
    <x v="50"/>
    <n v="103"/>
  </r>
  <r>
    <x v="1"/>
    <x v="13"/>
    <x v="1"/>
    <x v="4"/>
    <x v="45"/>
    <n v="139"/>
  </r>
  <r>
    <x v="1"/>
    <x v="13"/>
    <x v="1"/>
    <x v="4"/>
    <x v="0"/>
    <n v="77"/>
  </r>
  <r>
    <x v="1"/>
    <x v="13"/>
    <x v="1"/>
    <x v="4"/>
    <x v="1"/>
    <n v="426"/>
  </r>
  <r>
    <x v="1"/>
    <x v="13"/>
    <x v="1"/>
    <x v="4"/>
    <x v="2"/>
    <n v="205"/>
  </r>
  <r>
    <x v="1"/>
    <x v="13"/>
    <x v="1"/>
    <x v="4"/>
    <x v="3"/>
    <n v="2906"/>
  </r>
  <r>
    <x v="1"/>
    <x v="13"/>
    <x v="1"/>
    <x v="4"/>
    <x v="4"/>
    <n v="257"/>
  </r>
  <r>
    <x v="1"/>
    <x v="13"/>
    <x v="1"/>
    <x v="4"/>
    <x v="5"/>
    <n v="92"/>
  </r>
  <r>
    <x v="1"/>
    <x v="13"/>
    <x v="1"/>
    <x v="4"/>
    <x v="51"/>
    <n v="43"/>
  </r>
  <r>
    <x v="1"/>
    <x v="13"/>
    <x v="1"/>
    <x v="4"/>
    <x v="46"/>
    <n v="93"/>
  </r>
  <r>
    <x v="1"/>
    <x v="13"/>
    <x v="1"/>
    <x v="4"/>
    <x v="6"/>
    <n v="1448"/>
  </r>
  <r>
    <x v="1"/>
    <x v="13"/>
    <x v="1"/>
    <x v="4"/>
    <x v="7"/>
    <n v="190"/>
  </r>
  <r>
    <x v="1"/>
    <x v="13"/>
    <x v="1"/>
    <x v="4"/>
    <x v="8"/>
    <n v="68"/>
  </r>
  <r>
    <x v="1"/>
    <x v="13"/>
    <x v="1"/>
    <x v="4"/>
    <x v="9"/>
    <n v="22"/>
  </r>
  <r>
    <x v="1"/>
    <x v="13"/>
    <x v="1"/>
    <x v="4"/>
    <x v="10"/>
    <n v="757"/>
  </r>
  <r>
    <x v="1"/>
    <x v="13"/>
    <x v="1"/>
    <x v="4"/>
    <x v="47"/>
    <n v="415"/>
  </r>
  <r>
    <x v="1"/>
    <x v="13"/>
    <x v="1"/>
    <x v="4"/>
    <x v="11"/>
    <n v="167"/>
  </r>
  <r>
    <x v="1"/>
    <x v="13"/>
    <x v="1"/>
    <x v="4"/>
    <x v="12"/>
    <n v="168"/>
  </r>
  <r>
    <x v="1"/>
    <x v="13"/>
    <x v="1"/>
    <x v="4"/>
    <x v="13"/>
    <n v="235"/>
  </r>
  <r>
    <x v="1"/>
    <x v="13"/>
    <x v="1"/>
    <x v="4"/>
    <x v="14"/>
    <n v="235"/>
  </r>
  <r>
    <x v="1"/>
    <x v="13"/>
    <x v="1"/>
    <x v="4"/>
    <x v="15"/>
    <n v="60"/>
  </r>
  <r>
    <x v="1"/>
    <x v="13"/>
    <x v="1"/>
    <x v="4"/>
    <x v="16"/>
    <n v="167"/>
  </r>
  <r>
    <x v="1"/>
    <x v="13"/>
    <x v="1"/>
    <x v="4"/>
    <x v="17"/>
    <n v="220"/>
  </r>
  <r>
    <x v="1"/>
    <x v="13"/>
    <x v="1"/>
    <x v="4"/>
    <x v="48"/>
    <n v="389"/>
  </r>
  <r>
    <x v="1"/>
    <x v="13"/>
    <x v="1"/>
    <x v="4"/>
    <x v="18"/>
    <n v="288"/>
  </r>
  <r>
    <x v="1"/>
    <x v="13"/>
    <x v="1"/>
    <x v="4"/>
    <x v="19"/>
    <n v="125"/>
  </r>
  <r>
    <x v="1"/>
    <x v="13"/>
    <x v="1"/>
    <x v="4"/>
    <x v="20"/>
    <n v="338"/>
  </r>
  <r>
    <x v="1"/>
    <x v="13"/>
    <x v="1"/>
    <x v="4"/>
    <x v="21"/>
    <n v="14"/>
  </r>
  <r>
    <x v="1"/>
    <x v="13"/>
    <x v="1"/>
    <x v="4"/>
    <x v="22"/>
    <n v="86"/>
  </r>
  <r>
    <x v="1"/>
    <x v="13"/>
    <x v="1"/>
    <x v="4"/>
    <x v="23"/>
    <n v="148"/>
  </r>
  <r>
    <x v="1"/>
    <x v="13"/>
    <x v="1"/>
    <x v="4"/>
    <x v="24"/>
    <n v="44"/>
  </r>
  <r>
    <x v="1"/>
    <x v="13"/>
    <x v="1"/>
    <x v="4"/>
    <x v="25"/>
    <n v="191"/>
  </r>
  <r>
    <x v="1"/>
    <x v="13"/>
    <x v="1"/>
    <x v="4"/>
    <x v="26"/>
    <n v="105"/>
  </r>
  <r>
    <x v="1"/>
    <x v="13"/>
    <x v="1"/>
    <x v="4"/>
    <x v="27"/>
    <n v="825"/>
  </r>
  <r>
    <x v="1"/>
    <x v="13"/>
    <x v="1"/>
    <x v="4"/>
    <x v="28"/>
    <n v="538"/>
  </r>
  <r>
    <x v="1"/>
    <x v="13"/>
    <x v="1"/>
    <x v="4"/>
    <x v="29"/>
    <n v="18"/>
  </r>
  <r>
    <x v="1"/>
    <x v="13"/>
    <x v="1"/>
    <x v="4"/>
    <x v="30"/>
    <n v="494"/>
  </r>
  <r>
    <x v="1"/>
    <x v="13"/>
    <x v="1"/>
    <x v="4"/>
    <x v="31"/>
    <n v="329"/>
  </r>
  <r>
    <x v="1"/>
    <x v="13"/>
    <x v="1"/>
    <x v="4"/>
    <x v="32"/>
    <n v="344"/>
  </r>
  <r>
    <x v="1"/>
    <x v="13"/>
    <x v="1"/>
    <x v="4"/>
    <x v="33"/>
    <n v="378"/>
  </r>
  <r>
    <x v="1"/>
    <x v="13"/>
    <x v="1"/>
    <x v="4"/>
    <x v="34"/>
    <n v="61"/>
  </r>
  <r>
    <x v="1"/>
    <x v="13"/>
    <x v="1"/>
    <x v="4"/>
    <x v="35"/>
    <n v="157"/>
  </r>
  <r>
    <x v="1"/>
    <x v="13"/>
    <x v="1"/>
    <x v="4"/>
    <x v="36"/>
    <n v="30"/>
  </r>
  <r>
    <x v="1"/>
    <x v="13"/>
    <x v="1"/>
    <x v="4"/>
    <x v="37"/>
    <n v="389"/>
  </r>
  <r>
    <x v="1"/>
    <x v="13"/>
    <x v="1"/>
    <x v="4"/>
    <x v="38"/>
    <n v="1930"/>
  </r>
  <r>
    <x v="1"/>
    <x v="13"/>
    <x v="1"/>
    <x v="4"/>
    <x v="39"/>
    <n v="195"/>
  </r>
  <r>
    <x v="1"/>
    <x v="13"/>
    <x v="1"/>
    <x v="4"/>
    <x v="49"/>
    <n v="15"/>
  </r>
  <r>
    <x v="1"/>
    <x v="13"/>
    <x v="1"/>
    <x v="4"/>
    <x v="40"/>
    <n v="229"/>
  </r>
  <r>
    <x v="1"/>
    <x v="13"/>
    <x v="1"/>
    <x v="4"/>
    <x v="41"/>
    <n v="549"/>
  </r>
  <r>
    <x v="1"/>
    <x v="13"/>
    <x v="1"/>
    <x v="4"/>
    <x v="42"/>
    <n v="59"/>
  </r>
  <r>
    <x v="1"/>
    <x v="13"/>
    <x v="1"/>
    <x v="4"/>
    <x v="43"/>
    <n v="158"/>
  </r>
  <r>
    <x v="1"/>
    <x v="13"/>
    <x v="1"/>
    <x v="4"/>
    <x v="44"/>
    <n v="13"/>
  </r>
  <r>
    <x v="1"/>
    <x v="13"/>
    <x v="1"/>
    <x v="5"/>
    <x v="45"/>
    <n v="895"/>
  </r>
  <r>
    <x v="1"/>
    <x v="13"/>
    <x v="1"/>
    <x v="5"/>
    <x v="1"/>
    <n v="326"/>
  </r>
  <r>
    <x v="1"/>
    <x v="13"/>
    <x v="1"/>
    <x v="5"/>
    <x v="2"/>
    <n v="156"/>
  </r>
  <r>
    <x v="1"/>
    <x v="13"/>
    <x v="1"/>
    <x v="5"/>
    <x v="3"/>
    <n v="4044"/>
  </r>
  <r>
    <x v="1"/>
    <x v="13"/>
    <x v="1"/>
    <x v="5"/>
    <x v="4"/>
    <n v="471"/>
  </r>
  <r>
    <x v="1"/>
    <x v="13"/>
    <x v="1"/>
    <x v="5"/>
    <x v="5"/>
    <n v="299"/>
  </r>
  <r>
    <x v="1"/>
    <x v="13"/>
    <x v="1"/>
    <x v="5"/>
    <x v="51"/>
    <n v="16"/>
  </r>
  <r>
    <x v="1"/>
    <x v="13"/>
    <x v="1"/>
    <x v="5"/>
    <x v="46"/>
    <n v="223"/>
  </r>
  <r>
    <x v="1"/>
    <x v="13"/>
    <x v="1"/>
    <x v="5"/>
    <x v="6"/>
    <n v="1276"/>
  </r>
  <r>
    <x v="1"/>
    <x v="13"/>
    <x v="1"/>
    <x v="5"/>
    <x v="7"/>
    <n v="1975"/>
  </r>
  <r>
    <x v="1"/>
    <x v="13"/>
    <x v="1"/>
    <x v="5"/>
    <x v="8"/>
    <n v="176"/>
  </r>
  <r>
    <x v="1"/>
    <x v="13"/>
    <x v="1"/>
    <x v="5"/>
    <x v="9"/>
    <n v="25"/>
  </r>
  <r>
    <x v="1"/>
    <x v="13"/>
    <x v="1"/>
    <x v="5"/>
    <x v="10"/>
    <n v="1014"/>
  </r>
  <r>
    <x v="1"/>
    <x v="13"/>
    <x v="1"/>
    <x v="5"/>
    <x v="47"/>
    <n v="336"/>
  </r>
  <r>
    <x v="1"/>
    <x v="13"/>
    <x v="1"/>
    <x v="5"/>
    <x v="11"/>
    <n v="49"/>
  </r>
  <r>
    <x v="1"/>
    <x v="13"/>
    <x v="1"/>
    <x v="5"/>
    <x v="12"/>
    <n v="193"/>
  </r>
  <r>
    <x v="1"/>
    <x v="13"/>
    <x v="1"/>
    <x v="5"/>
    <x v="13"/>
    <n v="399"/>
  </r>
  <r>
    <x v="1"/>
    <x v="13"/>
    <x v="1"/>
    <x v="5"/>
    <x v="14"/>
    <n v="577"/>
  </r>
  <r>
    <x v="1"/>
    <x v="13"/>
    <x v="1"/>
    <x v="5"/>
    <x v="15"/>
    <n v="6"/>
  </r>
  <r>
    <x v="1"/>
    <x v="13"/>
    <x v="1"/>
    <x v="5"/>
    <x v="16"/>
    <n v="669"/>
  </r>
  <r>
    <x v="1"/>
    <x v="13"/>
    <x v="1"/>
    <x v="5"/>
    <x v="17"/>
    <n v="341"/>
  </r>
  <r>
    <x v="1"/>
    <x v="13"/>
    <x v="1"/>
    <x v="5"/>
    <x v="48"/>
    <n v="1839"/>
  </r>
  <r>
    <x v="1"/>
    <x v="13"/>
    <x v="1"/>
    <x v="5"/>
    <x v="18"/>
    <n v="147"/>
  </r>
  <r>
    <x v="1"/>
    <x v="13"/>
    <x v="1"/>
    <x v="5"/>
    <x v="19"/>
    <n v="461"/>
  </r>
  <r>
    <x v="1"/>
    <x v="13"/>
    <x v="1"/>
    <x v="5"/>
    <x v="20"/>
    <n v="401"/>
  </r>
  <r>
    <x v="1"/>
    <x v="13"/>
    <x v="1"/>
    <x v="5"/>
    <x v="21"/>
    <n v="9"/>
  </r>
  <r>
    <x v="1"/>
    <x v="13"/>
    <x v="1"/>
    <x v="5"/>
    <x v="22"/>
    <n v="124"/>
  </r>
  <r>
    <x v="1"/>
    <x v="13"/>
    <x v="1"/>
    <x v="5"/>
    <x v="23"/>
    <n v="297"/>
  </r>
  <r>
    <x v="1"/>
    <x v="13"/>
    <x v="1"/>
    <x v="5"/>
    <x v="24"/>
    <n v="9"/>
  </r>
  <r>
    <x v="1"/>
    <x v="13"/>
    <x v="1"/>
    <x v="5"/>
    <x v="25"/>
    <n v="533"/>
  </r>
  <r>
    <x v="1"/>
    <x v="13"/>
    <x v="1"/>
    <x v="5"/>
    <x v="26"/>
    <n v="100"/>
  </r>
  <r>
    <x v="1"/>
    <x v="13"/>
    <x v="1"/>
    <x v="5"/>
    <x v="27"/>
    <n v="2852"/>
  </r>
  <r>
    <x v="1"/>
    <x v="13"/>
    <x v="1"/>
    <x v="5"/>
    <x v="28"/>
    <n v="558"/>
  </r>
  <r>
    <x v="1"/>
    <x v="13"/>
    <x v="1"/>
    <x v="5"/>
    <x v="29"/>
    <n v="12"/>
  </r>
  <r>
    <x v="1"/>
    <x v="13"/>
    <x v="1"/>
    <x v="5"/>
    <x v="30"/>
    <n v="2110"/>
  </r>
  <r>
    <x v="1"/>
    <x v="13"/>
    <x v="1"/>
    <x v="5"/>
    <x v="31"/>
    <n v="204"/>
  </r>
  <r>
    <x v="1"/>
    <x v="13"/>
    <x v="1"/>
    <x v="5"/>
    <x v="32"/>
    <n v="55"/>
  </r>
  <r>
    <x v="1"/>
    <x v="13"/>
    <x v="1"/>
    <x v="5"/>
    <x v="33"/>
    <n v="1049"/>
  </r>
  <r>
    <x v="1"/>
    <x v="13"/>
    <x v="1"/>
    <x v="5"/>
    <x v="34"/>
    <n v="34"/>
  </r>
  <r>
    <x v="1"/>
    <x v="13"/>
    <x v="1"/>
    <x v="5"/>
    <x v="35"/>
    <n v="1094"/>
  </r>
  <r>
    <x v="1"/>
    <x v="13"/>
    <x v="1"/>
    <x v="5"/>
    <x v="36"/>
    <n v="19"/>
  </r>
  <r>
    <x v="1"/>
    <x v="13"/>
    <x v="1"/>
    <x v="5"/>
    <x v="37"/>
    <n v="135"/>
  </r>
  <r>
    <x v="1"/>
    <x v="13"/>
    <x v="1"/>
    <x v="5"/>
    <x v="38"/>
    <n v="845"/>
  </r>
  <r>
    <x v="1"/>
    <x v="13"/>
    <x v="1"/>
    <x v="5"/>
    <x v="39"/>
    <n v="11"/>
  </r>
  <r>
    <x v="1"/>
    <x v="13"/>
    <x v="1"/>
    <x v="5"/>
    <x v="40"/>
    <n v="577"/>
  </r>
  <r>
    <x v="1"/>
    <x v="13"/>
    <x v="1"/>
    <x v="5"/>
    <x v="41"/>
    <n v="264"/>
  </r>
  <r>
    <x v="1"/>
    <x v="13"/>
    <x v="1"/>
    <x v="5"/>
    <x v="42"/>
    <n v="26"/>
  </r>
  <r>
    <x v="1"/>
    <x v="13"/>
    <x v="1"/>
    <x v="5"/>
    <x v="43"/>
    <n v="520"/>
  </r>
  <r>
    <x v="1"/>
    <x v="13"/>
    <x v="1"/>
    <x v="5"/>
    <x v="44"/>
    <n v="7"/>
  </r>
  <r>
    <x v="1"/>
    <x v="13"/>
    <x v="1"/>
    <x v="5"/>
    <x v="50"/>
    <n v="1"/>
  </r>
  <r>
    <x v="1"/>
    <x v="13"/>
    <x v="2"/>
    <x v="0"/>
    <x v="13"/>
    <n v="1"/>
  </r>
  <r>
    <x v="1"/>
    <x v="13"/>
    <x v="2"/>
    <x v="0"/>
    <x v="28"/>
    <n v="1"/>
  </r>
  <r>
    <x v="1"/>
    <x v="13"/>
    <x v="2"/>
    <x v="0"/>
    <x v="29"/>
    <n v="1"/>
  </r>
  <r>
    <x v="1"/>
    <x v="13"/>
    <x v="2"/>
    <x v="0"/>
    <x v="31"/>
    <n v="1"/>
  </r>
  <r>
    <x v="1"/>
    <x v="13"/>
    <x v="2"/>
    <x v="0"/>
    <x v="36"/>
    <n v="1"/>
  </r>
  <r>
    <x v="1"/>
    <x v="13"/>
    <x v="2"/>
    <x v="1"/>
    <x v="3"/>
    <n v="1"/>
  </r>
  <r>
    <x v="1"/>
    <x v="13"/>
    <x v="2"/>
    <x v="1"/>
    <x v="7"/>
    <n v="1"/>
  </r>
  <r>
    <x v="1"/>
    <x v="13"/>
    <x v="2"/>
    <x v="1"/>
    <x v="16"/>
    <n v="1"/>
  </r>
  <r>
    <x v="1"/>
    <x v="13"/>
    <x v="2"/>
    <x v="1"/>
    <x v="48"/>
    <n v="1"/>
  </r>
  <r>
    <x v="1"/>
    <x v="13"/>
    <x v="2"/>
    <x v="1"/>
    <x v="30"/>
    <n v="1"/>
  </r>
  <r>
    <x v="1"/>
    <x v="13"/>
    <x v="2"/>
    <x v="2"/>
    <x v="45"/>
    <n v="2"/>
  </r>
  <r>
    <x v="1"/>
    <x v="13"/>
    <x v="2"/>
    <x v="2"/>
    <x v="3"/>
    <n v="15"/>
  </r>
  <r>
    <x v="1"/>
    <x v="13"/>
    <x v="2"/>
    <x v="2"/>
    <x v="6"/>
    <n v="2"/>
  </r>
  <r>
    <x v="1"/>
    <x v="13"/>
    <x v="2"/>
    <x v="2"/>
    <x v="7"/>
    <n v="7"/>
  </r>
  <r>
    <x v="1"/>
    <x v="13"/>
    <x v="2"/>
    <x v="2"/>
    <x v="10"/>
    <n v="1"/>
  </r>
  <r>
    <x v="1"/>
    <x v="13"/>
    <x v="2"/>
    <x v="2"/>
    <x v="47"/>
    <n v="2"/>
  </r>
  <r>
    <x v="1"/>
    <x v="13"/>
    <x v="2"/>
    <x v="2"/>
    <x v="14"/>
    <n v="8"/>
  </r>
  <r>
    <x v="1"/>
    <x v="13"/>
    <x v="2"/>
    <x v="2"/>
    <x v="16"/>
    <n v="2"/>
  </r>
  <r>
    <x v="1"/>
    <x v="13"/>
    <x v="2"/>
    <x v="2"/>
    <x v="48"/>
    <n v="87"/>
  </r>
  <r>
    <x v="1"/>
    <x v="13"/>
    <x v="2"/>
    <x v="2"/>
    <x v="22"/>
    <n v="1"/>
  </r>
  <r>
    <x v="1"/>
    <x v="13"/>
    <x v="2"/>
    <x v="2"/>
    <x v="28"/>
    <n v="70"/>
  </r>
  <r>
    <x v="1"/>
    <x v="13"/>
    <x v="2"/>
    <x v="2"/>
    <x v="30"/>
    <n v="37"/>
  </r>
  <r>
    <x v="1"/>
    <x v="13"/>
    <x v="2"/>
    <x v="2"/>
    <x v="31"/>
    <n v="1"/>
  </r>
  <r>
    <x v="1"/>
    <x v="13"/>
    <x v="2"/>
    <x v="2"/>
    <x v="35"/>
    <n v="5"/>
  </r>
  <r>
    <x v="1"/>
    <x v="13"/>
    <x v="2"/>
    <x v="2"/>
    <x v="38"/>
    <n v="2"/>
  </r>
  <r>
    <x v="1"/>
    <x v="13"/>
    <x v="2"/>
    <x v="2"/>
    <x v="40"/>
    <n v="3"/>
  </r>
  <r>
    <x v="1"/>
    <x v="13"/>
    <x v="2"/>
    <x v="2"/>
    <x v="43"/>
    <n v="7"/>
  </r>
  <r>
    <x v="1"/>
    <x v="13"/>
    <x v="2"/>
    <x v="3"/>
    <x v="3"/>
    <n v="10"/>
  </r>
  <r>
    <x v="1"/>
    <x v="13"/>
    <x v="2"/>
    <x v="3"/>
    <x v="7"/>
    <n v="3"/>
  </r>
  <r>
    <x v="1"/>
    <x v="13"/>
    <x v="2"/>
    <x v="3"/>
    <x v="17"/>
    <n v="2"/>
  </r>
  <r>
    <x v="1"/>
    <x v="13"/>
    <x v="2"/>
    <x v="3"/>
    <x v="28"/>
    <n v="3"/>
  </r>
  <r>
    <x v="1"/>
    <x v="13"/>
    <x v="2"/>
    <x v="3"/>
    <x v="38"/>
    <n v="3"/>
  </r>
  <r>
    <x v="1"/>
    <x v="13"/>
    <x v="2"/>
    <x v="3"/>
    <x v="43"/>
    <n v="1"/>
  </r>
  <r>
    <x v="1"/>
    <x v="13"/>
    <x v="2"/>
    <x v="4"/>
    <x v="45"/>
    <n v="1"/>
  </r>
  <r>
    <x v="1"/>
    <x v="13"/>
    <x v="2"/>
    <x v="4"/>
    <x v="3"/>
    <n v="19"/>
  </r>
  <r>
    <x v="1"/>
    <x v="13"/>
    <x v="2"/>
    <x v="4"/>
    <x v="7"/>
    <n v="1"/>
  </r>
  <r>
    <x v="1"/>
    <x v="13"/>
    <x v="2"/>
    <x v="4"/>
    <x v="13"/>
    <n v="1"/>
  </r>
  <r>
    <x v="1"/>
    <x v="13"/>
    <x v="2"/>
    <x v="4"/>
    <x v="48"/>
    <n v="1"/>
  </r>
  <r>
    <x v="1"/>
    <x v="13"/>
    <x v="2"/>
    <x v="4"/>
    <x v="28"/>
    <n v="13"/>
  </r>
  <r>
    <x v="1"/>
    <x v="13"/>
    <x v="2"/>
    <x v="4"/>
    <x v="30"/>
    <n v="15"/>
  </r>
  <r>
    <x v="1"/>
    <x v="13"/>
    <x v="2"/>
    <x v="4"/>
    <x v="41"/>
    <n v="2"/>
  </r>
  <r>
    <x v="1"/>
    <x v="13"/>
    <x v="2"/>
    <x v="4"/>
    <x v="43"/>
    <n v="3"/>
  </r>
  <r>
    <x v="1"/>
    <x v="13"/>
    <x v="2"/>
    <x v="5"/>
    <x v="45"/>
    <n v="5"/>
  </r>
  <r>
    <x v="1"/>
    <x v="13"/>
    <x v="2"/>
    <x v="5"/>
    <x v="3"/>
    <n v="48"/>
  </r>
  <r>
    <x v="1"/>
    <x v="13"/>
    <x v="2"/>
    <x v="5"/>
    <x v="4"/>
    <n v="2"/>
  </r>
  <r>
    <x v="1"/>
    <x v="13"/>
    <x v="2"/>
    <x v="5"/>
    <x v="6"/>
    <n v="32"/>
  </r>
  <r>
    <x v="1"/>
    <x v="13"/>
    <x v="2"/>
    <x v="5"/>
    <x v="7"/>
    <n v="54"/>
  </r>
  <r>
    <x v="1"/>
    <x v="13"/>
    <x v="2"/>
    <x v="5"/>
    <x v="9"/>
    <n v="1"/>
  </r>
  <r>
    <x v="1"/>
    <x v="13"/>
    <x v="2"/>
    <x v="5"/>
    <x v="10"/>
    <n v="3"/>
  </r>
  <r>
    <x v="1"/>
    <x v="13"/>
    <x v="2"/>
    <x v="5"/>
    <x v="47"/>
    <n v="17"/>
  </r>
  <r>
    <x v="1"/>
    <x v="13"/>
    <x v="2"/>
    <x v="5"/>
    <x v="13"/>
    <n v="3"/>
  </r>
  <r>
    <x v="1"/>
    <x v="13"/>
    <x v="2"/>
    <x v="5"/>
    <x v="14"/>
    <n v="14"/>
  </r>
  <r>
    <x v="1"/>
    <x v="13"/>
    <x v="2"/>
    <x v="5"/>
    <x v="16"/>
    <n v="13"/>
  </r>
  <r>
    <x v="1"/>
    <x v="13"/>
    <x v="2"/>
    <x v="5"/>
    <x v="17"/>
    <n v="2"/>
  </r>
  <r>
    <x v="1"/>
    <x v="13"/>
    <x v="2"/>
    <x v="5"/>
    <x v="48"/>
    <n v="75"/>
  </r>
  <r>
    <x v="1"/>
    <x v="13"/>
    <x v="2"/>
    <x v="5"/>
    <x v="22"/>
    <n v="1"/>
  </r>
  <r>
    <x v="1"/>
    <x v="13"/>
    <x v="2"/>
    <x v="5"/>
    <x v="25"/>
    <n v="1"/>
  </r>
  <r>
    <x v="1"/>
    <x v="13"/>
    <x v="2"/>
    <x v="5"/>
    <x v="27"/>
    <n v="5"/>
  </r>
  <r>
    <x v="1"/>
    <x v="13"/>
    <x v="2"/>
    <x v="5"/>
    <x v="28"/>
    <n v="13"/>
  </r>
  <r>
    <x v="1"/>
    <x v="13"/>
    <x v="2"/>
    <x v="5"/>
    <x v="30"/>
    <n v="101"/>
  </r>
  <r>
    <x v="1"/>
    <x v="13"/>
    <x v="2"/>
    <x v="5"/>
    <x v="31"/>
    <n v="5"/>
  </r>
  <r>
    <x v="1"/>
    <x v="13"/>
    <x v="2"/>
    <x v="5"/>
    <x v="33"/>
    <n v="4"/>
  </r>
  <r>
    <x v="1"/>
    <x v="13"/>
    <x v="2"/>
    <x v="5"/>
    <x v="35"/>
    <n v="20"/>
  </r>
  <r>
    <x v="1"/>
    <x v="13"/>
    <x v="2"/>
    <x v="5"/>
    <x v="37"/>
    <n v="1"/>
  </r>
  <r>
    <x v="1"/>
    <x v="13"/>
    <x v="2"/>
    <x v="5"/>
    <x v="38"/>
    <n v="4"/>
  </r>
  <r>
    <x v="1"/>
    <x v="13"/>
    <x v="2"/>
    <x v="5"/>
    <x v="40"/>
    <n v="7"/>
  </r>
  <r>
    <x v="1"/>
    <x v="13"/>
    <x v="2"/>
    <x v="5"/>
    <x v="43"/>
    <n v="16"/>
  </r>
  <r>
    <x v="1"/>
    <x v="14"/>
    <x v="0"/>
    <x v="0"/>
    <x v="45"/>
    <n v="10"/>
  </r>
  <r>
    <x v="1"/>
    <x v="14"/>
    <x v="0"/>
    <x v="0"/>
    <x v="0"/>
    <n v="559"/>
  </r>
  <r>
    <x v="1"/>
    <x v="14"/>
    <x v="0"/>
    <x v="0"/>
    <x v="1"/>
    <n v="145"/>
  </r>
  <r>
    <x v="1"/>
    <x v="14"/>
    <x v="0"/>
    <x v="0"/>
    <x v="2"/>
    <n v="4"/>
  </r>
  <r>
    <x v="1"/>
    <x v="14"/>
    <x v="0"/>
    <x v="0"/>
    <x v="3"/>
    <n v="26"/>
  </r>
  <r>
    <x v="1"/>
    <x v="14"/>
    <x v="0"/>
    <x v="0"/>
    <x v="4"/>
    <n v="11"/>
  </r>
  <r>
    <x v="1"/>
    <x v="14"/>
    <x v="0"/>
    <x v="0"/>
    <x v="5"/>
    <n v="1"/>
  </r>
  <r>
    <x v="1"/>
    <x v="14"/>
    <x v="0"/>
    <x v="0"/>
    <x v="46"/>
    <n v="4"/>
  </r>
  <r>
    <x v="1"/>
    <x v="14"/>
    <x v="0"/>
    <x v="0"/>
    <x v="6"/>
    <n v="14"/>
  </r>
  <r>
    <x v="1"/>
    <x v="14"/>
    <x v="0"/>
    <x v="0"/>
    <x v="7"/>
    <n v="11"/>
  </r>
  <r>
    <x v="1"/>
    <x v="14"/>
    <x v="0"/>
    <x v="0"/>
    <x v="9"/>
    <n v="4"/>
  </r>
  <r>
    <x v="1"/>
    <x v="14"/>
    <x v="0"/>
    <x v="0"/>
    <x v="10"/>
    <n v="7"/>
  </r>
  <r>
    <x v="1"/>
    <x v="14"/>
    <x v="0"/>
    <x v="0"/>
    <x v="47"/>
    <n v="3"/>
  </r>
  <r>
    <x v="1"/>
    <x v="14"/>
    <x v="0"/>
    <x v="0"/>
    <x v="11"/>
    <n v="8"/>
  </r>
  <r>
    <x v="1"/>
    <x v="14"/>
    <x v="0"/>
    <x v="0"/>
    <x v="12"/>
    <n v="8"/>
  </r>
  <r>
    <x v="1"/>
    <x v="14"/>
    <x v="0"/>
    <x v="0"/>
    <x v="13"/>
    <n v="4"/>
  </r>
  <r>
    <x v="1"/>
    <x v="14"/>
    <x v="0"/>
    <x v="0"/>
    <x v="14"/>
    <n v="5"/>
  </r>
  <r>
    <x v="1"/>
    <x v="14"/>
    <x v="0"/>
    <x v="0"/>
    <x v="16"/>
    <n v="3"/>
  </r>
  <r>
    <x v="1"/>
    <x v="14"/>
    <x v="0"/>
    <x v="0"/>
    <x v="17"/>
    <n v="1"/>
  </r>
  <r>
    <x v="1"/>
    <x v="14"/>
    <x v="0"/>
    <x v="0"/>
    <x v="48"/>
    <n v="18"/>
  </r>
  <r>
    <x v="1"/>
    <x v="14"/>
    <x v="0"/>
    <x v="0"/>
    <x v="18"/>
    <n v="35"/>
  </r>
  <r>
    <x v="1"/>
    <x v="14"/>
    <x v="0"/>
    <x v="0"/>
    <x v="19"/>
    <n v="20"/>
  </r>
  <r>
    <x v="1"/>
    <x v="14"/>
    <x v="0"/>
    <x v="0"/>
    <x v="20"/>
    <n v="9"/>
  </r>
  <r>
    <x v="1"/>
    <x v="14"/>
    <x v="0"/>
    <x v="0"/>
    <x v="21"/>
    <n v="20"/>
  </r>
  <r>
    <x v="1"/>
    <x v="14"/>
    <x v="0"/>
    <x v="0"/>
    <x v="22"/>
    <n v="13"/>
  </r>
  <r>
    <x v="1"/>
    <x v="14"/>
    <x v="0"/>
    <x v="0"/>
    <x v="23"/>
    <n v="2"/>
  </r>
  <r>
    <x v="1"/>
    <x v="14"/>
    <x v="0"/>
    <x v="0"/>
    <x v="25"/>
    <n v="3"/>
  </r>
  <r>
    <x v="1"/>
    <x v="14"/>
    <x v="0"/>
    <x v="0"/>
    <x v="26"/>
    <n v="100"/>
  </r>
  <r>
    <x v="1"/>
    <x v="14"/>
    <x v="0"/>
    <x v="0"/>
    <x v="27"/>
    <n v="9"/>
  </r>
  <r>
    <x v="1"/>
    <x v="14"/>
    <x v="0"/>
    <x v="0"/>
    <x v="28"/>
    <n v="107"/>
  </r>
  <r>
    <x v="1"/>
    <x v="14"/>
    <x v="0"/>
    <x v="0"/>
    <x v="29"/>
    <n v="54"/>
  </r>
  <r>
    <x v="1"/>
    <x v="14"/>
    <x v="0"/>
    <x v="0"/>
    <x v="30"/>
    <n v="5"/>
  </r>
  <r>
    <x v="1"/>
    <x v="14"/>
    <x v="0"/>
    <x v="0"/>
    <x v="31"/>
    <n v="221"/>
  </r>
  <r>
    <x v="1"/>
    <x v="14"/>
    <x v="0"/>
    <x v="0"/>
    <x v="32"/>
    <n v="6"/>
  </r>
  <r>
    <x v="1"/>
    <x v="14"/>
    <x v="0"/>
    <x v="0"/>
    <x v="33"/>
    <n v="7"/>
  </r>
  <r>
    <x v="1"/>
    <x v="14"/>
    <x v="0"/>
    <x v="0"/>
    <x v="34"/>
    <n v="1"/>
  </r>
  <r>
    <x v="1"/>
    <x v="14"/>
    <x v="0"/>
    <x v="0"/>
    <x v="35"/>
    <n v="9"/>
  </r>
  <r>
    <x v="1"/>
    <x v="14"/>
    <x v="0"/>
    <x v="0"/>
    <x v="36"/>
    <n v="195"/>
  </r>
  <r>
    <x v="1"/>
    <x v="14"/>
    <x v="0"/>
    <x v="0"/>
    <x v="37"/>
    <n v="5"/>
  </r>
  <r>
    <x v="1"/>
    <x v="14"/>
    <x v="0"/>
    <x v="0"/>
    <x v="38"/>
    <n v="17"/>
  </r>
  <r>
    <x v="1"/>
    <x v="14"/>
    <x v="0"/>
    <x v="0"/>
    <x v="39"/>
    <n v="2"/>
  </r>
  <r>
    <x v="1"/>
    <x v="14"/>
    <x v="0"/>
    <x v="0"/>
    <x v="40"/>
    <n v="3"/>
  </r>
  <r>
    <x v="1"/>
    <x v="14"/>
    <x v="0"/>
    <x v="0"/>
    <x v="41"/>
    <n v="16"/>
  </r>
  <r>
    <x v="1"/>
    <x v="14"/>
    <x v="0"/>
    <x v="0"/>
    <x v="43"/>
    <n v="63"/>
  </r>
  <r>
    <x v="1"/>
    <x v="14"/>
    <x v="0"/>
    <x v="0"/>
    <x v="44"/>
    <n v="1"/>
  </r>
  <r>
    <x v="1"/>
    <x v="14"/>
    <x v="0"/>
    <x v="1"/>
    <x v="45"/>
    <n v="33"/>
  </r>
  <r>
    <x v="1"/>
    <x v="14"/>
    <x v="0"/>
    <x v="1"/>
    <x v="0"/>
    <n v="19"/>
  </r>
  <r>
    <x v="1"/>
    <x v="14"/>
    <x v="0"/>
    <x v="1"/>
    <x v="1"/>
    <n v="10"/>
  </r>
  <r>
    <x v="1"/>
    <x v="14"/>
    <x v="0"/>
    <x v="1"/>
    <x v="2"/>
    <n v="8"/>
  </r>
  <r>
    <x v="1"/>
    <x v="14"/>
    <x v="0"/>
    <x v="1"/>
    <x v="3"/>
    <n v="263"/>
  </r>
  <r>
    <x v="1"/>
    <x v="14"/>
    <x v="0"/>
    <x v="1"/>
    <x v="4"/>
    <n v="16"/>
  </r>
  <r>
    <x v="1"/>
    <x v="14"/>
    <x v="0"/>
    <x v="1"/>
    <x v="5"/>
    <n v="7"/>
  </r>
  <r>
    <x v="1"/>
    <x v="14"/>
    <x v="0"/>
    <x v="1"/>
    <x v="46"/>
    <n v="2"/>
  </r>
  <r>
    <x v="1"/>
    <x v="14"/>
    <x v="0"/>
    <x v="1"/>
    <x v="6"/>
    <n v="36"/>
  </r>
  <r>
    <x v="1"/>
    <x v="14"/>
    <x v="0"/>
    <x v="1"/>
    <x v="7"/>
    <n v="13"/>
  </r>
  <r>
    <x v="1"/>
    <x v="14"/>
    <x v="0"/>
    <x v="1"/>
    <x v="8"/>
    <n v="140"/>
  </r>
  <r>
    <x v="1"/>
    <x v="14"/>
    <x v="0"/>
    <x v="1"/>
    <x v="10"/>
    <n v="27"/>
  </r>
  <r>
    <x v="1"/>
    <x v="14"/>
    <x v="0"/>
    <x v="1"/>
    <x v="47"/>
    <n v="6"/>
  </r>
  <r>
    <x v="1"/>
    <x v="14"/>
    <x v="0"/>
    <x v="1"/>
    <x v="11"/>
    <n v="5"/>
  </r>
  <r>
    <x v="1"/>
    <x v="14"/>
    <x v="0"/>
    <x v="1"/>
    <x v="12"/>
    <n v="11"/>
  </r>
  <r>
    <x v="1"/>
    <x v="14"/>
    <x v="0"/>
    <x v="1"/>
    <x v="13"/>
    <n v="8"/>
  </r>
  <r>
    <x v="1"/>
    <x v="14"/>
    <x v="0"/>
    <x v="1"/>
    <x v="14"/>
    <n v="16"/>
  </r>
  <r>
    <x v="1"/>
    <x v="14"/>
    <x v="0"/>
    <x v="1"/>
    <x v="16"/>
    <n v="12"/>
  </r>
  <r>
    <x v="1"/>
    <x v="14"/>
    <x v="0"/>
    <x v="1"/>
    <x v="17"/>
    <n v="13"/>
  </r>
  <r>
    <x v="1"/>
    <x v="14"/>
    <x v="0"/>
    <x v="1"/>
    <x v="48"/>
    <n v="23"/>
  </r>
  <r>
    <x v="1"/>
    <x v="14"/>
    <x v="0"/>
    <x v="1"/>
    <x v="18"/>
    <n v="18"/>
  </r>
  <r>
    <x v="1"/>
    <x v="14"/>
    <x v="0"/>
    <x v="1"/>
    <x v="19"/>
    <n v="6"/>
  </r>
  <r>
    <x v="1"/>
    <x v="14"/>
    <x v="0"/>
    <x v="1"/>
    <x v="20"/>
    <n v="13"/>
  </r>
  <r>
    <x v="1"/>
    <x v="14"/>
    <x v="0"/>
    <x v="1"/>
    <x v="22"/>
    <n v="1"/>
  </r>
  <r>
    <x v="1"/>
    <x v="14"/>
    <x v="0"/>
    <x v="1"/>
    <x v="23"/>
    <n v="16"/>
  </r>
  <r>
    <x v="1"/>
    <x v="14"/>
    <x v="0"/>
    <x v="1"/>
    <x v="24"/>
    <n v="1"/>
  </r>
  <r>
    <x v="1"/>
    <x v="14"/>
    <x v="0"/>
    <x v="1"/>
    <x v="25"/>
    <n v="10"/>
  </r>
  <r>
    <x v="1"/>
    <x v="14"/>
    <x v="0"/>
    <x v="1"/>
    <x v="27"/>
    <n v="49"/>
  </r>
  <r>
    <x v="1"/>
    <x v="14"/>
    <x v="0"/>
    <x v="1"/>
    <x v="28"/>
    <n v="35"/>
  </r>
  <r>
    <x v="1"/>
    <x v="14"/>
    <x v="0"/>
    <x v="1"/>
    <x v="29"/>
    <n v="2"/>
  </r>
  <r>
    <x v="1"/>
    <x v="14"/>
    <x v="0"/>
    <x v="1"/>
    <x v="30"/>
    <n v="13"/>
  </r>
  <r>
    <x v="1"/>
    <x v="14"/>
    <x v="0"/>
    <x v="1"/>
    <x v="31"/>
    <n v="12"/>
  </r>
  <r>
    <x v="1"/>
    <x v="14"/>
    <x v="0"/>
    <x v="1"/>
    <x v="32"/>
    <n v="6"/>
  </r>
  <r>
    <x v="1"/>
    <x v="14"/>
    <x v="0"/>
    <x v="1"/>
    <x v="33"/>
    <n v="29"/>
  </r>
  <r>
    <x v="1"/>
    <x v="14"/>
    <x v="0"/>
    <x v="1"/>
    <x v="34"/>
    <n v="2"/>
  </r>
  <r>
    <x v="1"/>
    <x v="14"/>
    <x v="0"/>
    <x v="1"/>
    <x v="35"/>
    <n v="6"/>
  </r>
  <r>
    <x v="1"/>
    <x v="14"/>
    <x v="0"/>
    <x v="1"/>
    <x v="36"/>
    <n v="2"/>
  </r>
  <r>
    <x v="1"/>
    <x v="14"/>
    <x v="0"/>
    <x v="1"/>
    <x v="37"/>
    <n v="14"/>
  </r>
  <r>
    <x v="1"/>
    <x v="14"/>
    <x v="0"/>
    <x v="1"/>
    <x v="38"/>
    <n v="106"/>
  </r>
  <r>
    <x v="1"/>
    <x v="14"/>
    <x v="0"/>
    <x v="1"/>
    <x v="39"/>
    <n v="2"/>
  </r>
  <r>
    <x v="1"/>
    <x v="14"/>
    <x v="0"/>
    <x v="1"/>
    <x v="40"/>
    <n v="13"/>
  </r>
  <r>
    <x v="1"/>
    <x v="14"/>
    <x v="0"/>
    <x v="1"/>
    <x v="41"/>
    <n v="35"/>
  </r>
  <r>
    <x v="1"/>
    <x v="14"/>
    <x v="0"/>
    <x v="1"/>
    <x v="42"/>
    <n v="1"/>
  </r>
  <r>
    <x v="1"/>
    <x v="14"/>
    <x v="0"/>
    <x v="1"/>
    <x v="43"/>
    <n v="19"/>
  </r>
  <r>
    <x v="1"/>
    <x v="14"/>
    <x v="0"/>
    <x v="2"/>
    <x v="45"/>
    <n v="2695"/>
  </r>
  <r>
    <x v="1"/>
    <x v="14"/>
    <x v="0"/>
    <x v="2"/>
    <x v="0"/>
    <n v="33"/>
  </r>
  <r>
    <x v="1"/>
    <x v="14"/>
    <x v="0"/>
    <x v="2"/>
    <x v="1"/>
    <n v="339"/>
  </r>
  <r>
    <x v="1"/>
    <x v="14"/>
    <x v="0"/>
    <x v="2"/>
    <x v="2"/>
    <n v="1874"/>
  </r>
  <r>
    <x v="1"/>
    <x v="14"/>
    <x v="0"/>
    <x v="2"/>
    <x v="3"/>
    <n v="3448"/>
  </r>
  <r>
    <x v="1"/>
    <x v="14"/>
    <x v="0"/>
    <x v="2"/>
    <x v="4"/>
    <n v="320"/>
  </r>
  <r>
    <x v="1"/>
    <x v="14"/>
    <x v="0"/>
    <x v="2"/>
    <x v="5"/>
    <n v="655"/>
  </r>
  <r>
    <x v="1"/>
    <x v="14"/>
    <x v="0"/>
    <x v="2"/>
    <x v="51"/>
    <n v="466"/>
  </r>
  <r>
    <x v="1"/>
    <x v="14"/>
    <x v="0"/>
    <x v="2"/>
    <x v="46"/>
    <n v="817"/>
  </r>
  <r>
    <x v="1"/>
    <x v="14"/>
    <x v="0"/>
    <x v="2"/>
    <x v="6"/>
    <n v="6699"/>
  </r>
  <r>
    <x v="1"/>
    <x v="14"/>
    <x v="0"/>
    <x v="2"/>
    <x v="7"/>
    <n v="4526"/>
  </r>
  <r>
    <x v="1"/>
    <x v="14"/>
    <x v="0"/>
    <x v="2"/>
    <x v="8"/>
    <n v="20"/>
  </r>
  <r>
    <x v="1"/>
    <x v="14"/>
    <x v="0"/>
    <x v="2"/>
    <x v="9"/>
    <n v="5"/>
  </r>
  <r>
    <x v="1"/>
    <x v="14"/>
    <x v="0"/>
    <x v="2"/>
    <x v="10"/>
    <n v="5673"/>
  </r>
  <r>
    <x v="1"/>
    <x v="14"/>
    <x v="0"/>
    <x v="2"/>
    <x v="47"/>
    <n v="1920"/>
  </r>
  <r>
    <x v="1"/>
    <x v="14"/>
    <x v="0"/>
    <x v="2"/>
    <x v="11"/>
    <n v="379"/>
  </r>
  <r>
    <x v="1"/>
    <x v="14"/>
    <x v="0"/>
    <x v="2"/>
    <x v="12"/>
    <n v="460"/>
  </r>
  <r>
    <x v="1"/>
    <x v="14"/>
    <x v="0"/>
    <x v="2"/>
    <x v="13"/>
    <n v="1076"/>
  </r>
  <r>
    <x v="1"/>
    <x v="14"/>
    <x v="0"/>
    <x v="2"/>
    <x v="14"/>
    <n v="3137"/>
  </r>
  <r>
    <x v="1"/>
    <x v="14"/>
    <x v="0"/>
    <x v="2"/>
    <x v="15"/>
    <n v="3"/>
  </r>
  <r>
    <x v="1"/>
    <x v="14"/>
    <x v="0"/>
    <x v="2"/>
    <x v="16"/>
    <n v="2584"/>
  </r>
  <r>
    <x v="1"/>
    <x v="14"/>
    <x v="0"/>
    <x v="2"/>
    <x v="17"/>
    <n v="302"/>
  </r>
  <r>
    <x v="1"/>
    <x v="14"/>
    <x v="0"/>
    <x v="2"/>
    <x v="48"/>
    <n v="3555"/>
  </r>
  <r>
    <x v="1"/>
    <x v="14"/>
    <x v="0"/>
    <x v="2"/>
    <x v="18"/>
    <n v="593"/>
  </r>
  <r>
    <x v="1"/>
    <x v="14"/>
    <x v="0"/>
    <x v="2"/>
    <x v="19"/>
    <n v="2560"/>
  </r>
  <r>
    <x v="1"/>
    <x v="14"/>
    <x v="0"/>
    <x v="2"/>
    <x v="20"/>
    <n v="2432"/>
  </r>
  <r>
    <x v="1"/>
    <x v="14"/>
    <x v="0"/>
    <x v="2"/>
    <x v="21"/>
    <n v="1"/>
  </r>
  <r>
    <x v="1"/>
    <x v="14"/>
    <x v="0"/>
    <x v="2"/>
    <x v="22"/>
    <n v="280"/>
  </r>
  <r>
    <x v="1"/>
    <x v="14"/>
    <x v="0"/>
    <x v="2"/>
    <x v="23"/>
    <n v="338"/>
  </r>
  <r>
    <x v="1"/>
    <x v="14"/>
    <x v="0"/>
    <x v="2"/>
    <x v="24"/>
    <n v="4"/>
  </r>
  <r>
    <x v="1"/>
    <x v="14"/>
    <x v="0"/>
    <x v="2"/>
    <x v="25"/>
    <n v="1530"/>
  </r>
  <r>
    <x v="1"/>
    <x v="14"/>
    <x v="0"/>
    <x v="2"/>
    <x v="26"/>
    <n v="29"/>
  </r>
  <r>
    <x v="1"/>
    <x v="14"/>
    <x v="0"/>
    <x v="2"/>
    <x v="27"/>
    <n v="3634"/>
  </r>
  <r>
    <x v="1"/>
    <x v="14"/>
    <x v="0"/>
    <x v="2"/>
    <x v="28"/>
    <n v="5907"/>
  </r>
  <r>
    <x v="1"/>
    <x v="14"/>
    <x v="0"/>
    <x v="2"/>
    <x v="29"/>
    <n v="6"/>
  </r>
  <r>
    <x v="1"/>
    <x v="14"/>
    <x v="0"/>
    <x v="2"/>
    <x v="30"/>
    <n v="5389"/>
  </r>
  <r>
    <x v="1"/>
    <x v="14"/>
    <x v="0"/>
    <x v="2"/>
    <x v="31"/>
    <n v="1172"/>
  </r>
  <r>
    <x v="1"/>
    <x v="14"/>
    <x v="0"/>
    <x v="2"/>
    <x v="32"/>
    <n v="86"/>
  </r>
  <r>
    <x v="1"/>
    <x v="14"/>
    <x v="0"/>
    <x v="2"/>
    <x v="33"/>
    <n v="3713"/>
  </r>
  <r>
    <x v="1"/>
    <x v="14"/>
    <x v="0"/>
    <x v="2"/>
    <x v="34"/>
    <n v="44"/>
  </r>
  <r>
    <x v="1"/>
    <x v="14"/>
    <x v="0"/>
    <x v="2"/>
    <x v="35"/>
    <n v="2908"/>
  </r>
  <r>
    <x v="1"/>
    <x v="14"/>
    <x v="0"/>
    <x v="2"/>
    <x v="36"/>
    <n v="7"/>
  </r>
  <r>
    <x v="1"/>
    <x v="14"/>
    <x v="0"/>
    <x v="2"/>
    <x v="37"/>
    <n v="2974"/>
  </r>
  <r>
    <x v="1"/>
    <x v="14"/>
    <x v="0"/>
    <x v="2"/>
    <x v="38"/>
    <n v="8386"/>
  </r>
  <r>
    <x v="1"/>
    <x v="14"/>
    <x v="0"/>
    <x v="2"/>
    <x v="39"/>
    <n v="3"/>
  </r>
  <r>
    <x v="1"/>
    <x v="14"/>
    <x v="0"/>
    <x v="2"/>
    <x v="49"/>
    <n v="2"/>
  </r>
  <r>
    <x v="1"/>
    <x v="14"/>
    <x v="0"/>
    <x v="2"/>
    <x v="40"/>
    <n v="2784"/>
  </r>
  <r>
    <x v="1"/>
    <x v="14"/>
    <x v="0"/>
    <x v="2"/>
    <x v="41"/>
    <n v="240"/>
  </r>
  <r>
    <x v="1"/>
    <x v="14"/>
    <x v="0"/>
    <x v="2"/>
    <x v="42"/>
    <n v="71"/>
  </r>
  <r>
    <x v="1"/>
    <x v="14"/>
    <x v="0"/>
    <x v="2"/>
    <x v="43"/>
    <n v="1404"/>
  </r>
  <r>
    <x v="1"/>
    <x v="14"/>
    <x v="0"/>
    <x v="2"/>
    <x v="44"/>
    <n v="1"/>
  </r>
  <r>
    <x v="1"/>
    <x v="14"/>
    <x v="0"/>
    <x v="3"/>
    <x v="45"/>
    <n v="10"/>
  </r>
  <r>
    <x v="1"/>
    <x v="14"/>
    <x v="0"/>
    <x v="3"/>
    <x v="0"/>
    <n v="16"/>
  </r>
  <r>
    <x v="1"/>
    <x v="14"/>
    <x v="0"/>
    <x v="3"/>
    <x v="1"/>
    <n v="459"/>
  </r>
  <r>
    <x v="1"/>
    <x v="14"/>
    <x v="0"/>
    <x v="3"/>
    <x v="2"/>
    <n v="28"/>
  </r>
  <r>
    <x v="1"/>
    <x v="14"/>
    <x v="0"/>
    <x v="3"/>
    <x v="3"/>
    <n v="1956"/>
  </r>
  <r>
    <x v="1"/>
    <x v="14"/>
    <x v="0"/>
    <x v="3"/>
    <x v="4"/>
    <n v="290"/>
  </r>
  <r>
    <x v="1"/>
    <x v="14"/>
    <x v="0"/>
    <x v="3"/>
    <x v="5"/>
    <n v="252"/>
  </r>
  <r>
    <x v="1"/>
    <x v="14"/>
    <x v="0"/>
    <x v="3"/>
    <x v="51"/>
    <n v="30"/>
  </r>
  <r>
    <x v="1"/>
    <x v="14"/>
    <x v="0"/>
    <x v="3"/>
    <x v="46"/>
    <n v="13"/>
  </r>
  <r>
    <x v="1"/>
    <x v="14"/>
    <x v="0"/>
    <x v="3"/>
    <x v="6"/>
    <n v="723"/>
  </r>
  <r>
    <x v="1"/>
    <x v="14"/>
    <x v="0"/>
    <x v="3"/>
    <x v="7"/>
    <n v="82"/>
  </r>
  <r>
    <x v="1"/>
    <x v="14"/>
    <x v="0"/>
    <x v="3"/>
    <x v="8"/>
    <n v="7"/>
  </r>
  <r>
    <x v="1"/>
    <x v="14"/>
    <x v="0"/>
    <x v="3"/>
    <x v="9"/>
    <n v="5"/>
  </r>
  <r>
    <x v="1"/>
    <x v="14"/>
    <x v="0"/>
    <x v="3"/>
    <x v="10"/>
    <n v="377"/>
  </r>
  <r>
    <x v="1"/>
    <x v="14"/>
    <x v="0"/>
    <x v="3"/>
    <x v="47"/>
    <n v="80"/>
  </r>
  <r>
    <x v="1"/>
    <x v="14"/>
    <x v="0"/>
    <x v="3"/>
    <x v="11"/>
    <n v="43"/>
  </r>
  <r>
    <x v="1"/>
    <x v="14"/>
    <x v="0"/>
    <x v="3"/>
    <x v="12"/>
    <n v="93"/>
  </r>
  <r>
    <x v="1"/>
    <x v="14"/>
    <x v="0"/>
    <x v="3"/>
    <x v="13"/>
    <n v="27"/>
  </r>
  <r>
    <x v="1"/>
    <x v="14"/>
    <x v="0"/>
    <x v="3"/>
    <x v="14"/>
    <n v="44"/>
  </r>
  <r>
    <x v="1"/>
    <x v="14"/>
    <x v="0"/>
    <x v="3"/>
    <x v="16"/>
    <n v="48"/>
  </r>
  <r>
    <x v="1"/>
    <x v="14"/>
    <x v="0"/>
    <x v="3"/>
    <x v="17"/>
    <n v="180"/>
  </r>
  <r>
    <x v="1"/>
    <x v="14"/>
    <x v="0"/>
    <x v="3"/>
    <x v="48"/>
    <n v="125"/>
  </r>
  <r>
    <x v="1"/>
    <x v="14"/>
    <x v="0"/>
    <x v="3"/>
    <x v="18"/>
    <n v="37"/>
  </r>
  <r>
    <x v="1"/>
    <x v="14"/>
    <x v="0"/>
    <x v="3"/>
    <x v="19"/>
    <n v="7"/>
  </r>
  <r>
    <x v="1"/>
    <x v="14"/>
    <x v="0"/>
    <x v="3"/>
    <x v="20"/>
    <n v="61"/>
  </r>
  <r>
    <x v="1"/>
    <x v="14"/>
    <x v="0"/>
    <x v="3"/>
    <x v="21"/>
    <n v="5"/>
  </r>
  <r>
    <x v="1"/>
    <x v="14"/>
    <x v="0"/>
    <x v="3"/>
    <x v="22"/>
    <n v="35"/>
  </r>
  <r>
    <x v="1"/>
    <x v="14"/>
    <x v="0"/>
    <x v="3"/>
    <x v="23"/>
    <n v="54"/>
  </r>
  <r>
    <x v="1"/>
    <x v="14"/>
    <x v="0"/>
    <x v="3"/>
    <x v="24"/>
    <n v="1"/>
  </r>
  <r>
    <x v="1"/>
    <x v="14"/>
    <x v="0"/>
    <x v="3"/>
    <x v="25"/>
    <n v="273"/>
  </r>
  <r>
    <x v="1"/>
    <x v="14"/>
    <x v="0"/>
    <x v="3"/>
    <x v="26"/>
    <n v="244"/>
  </r>
  <r>
    <x v="1"/>
    <x v="14"/>
    <x v="0"/>
    <x v="3"/>
    <x v="27"/>
    <n v="733"/>
  </r>
  <r>
    <x v="1"/>
    <x v="14"/>
    <x v="0"/>
    <x v="3"/>
    <x v="28"/>
    <n v="164"/>
  </r>
  <r>
    <x v="1"/>
    <x v="14"/>
    <x v="0"/>
    <x v="3"/>
    <x v="29"/>
    <n v="3"/>
  </r>
  <r>
    <x v="1"/>
    <x v="14"/>
    <x v="0"/>
    <x v="3"/>
    <x v="30"/>
    <n v="122"/>
  </r>
  <r>
    <x v="1"/>
    <x v="14"/>
    <x v="0"/>
    <x v="3"/>
    <x v="31"/>
    <n v="125"/>
  </r>
  <r>
    <x v="1"/>
    <x v="14"/>
    <x v="0"/>
    <x v="3"/>
    <x v="32"/>
    <n v="43"/>
  </r>
  <r>
    <x v="1"/>
    <x v="14"/>
    <x v="0"/>
    <x v="3"/>
    <x v="33"/>
    <n v="297"/>
  </r>
  <r>
    <x v="1"/>
    <x v="14"/>
    <x v="0"/>
    <x v="3"/>
    <x v="34"/>
    <n v="27"/>
  </r>
  <r>
    <x v="1"/>
    <x v="14"/>
    <x v="0"/>
    <x v="3"/>
    <x v="35"/>
    <n v="22"/>
  </r>
  <r>
    <x v="1"/>
    <x v="14"/>
    <x v="0"/>
    <x v="3"/>
    <x v="36"/>
    <n v="8"/>
  </r>
  <r>
    <x v="1"/>
    <x v="14"/>
    <x v="0"/>
    <x v="3"/>
    <x v="37"/>
    <n v="47"/>
  </r>
  <r>
    <x v="1"/>
    <x v="14"/>
    <x v="0"/>
    <x v="3"/>
    <x v="38"/>
    <n v="4501"/>
  </r>
  <r>
    <x v="1"/>
    <x v="14"/>
    <x v="0"/>
    <x v="3"/>
    <x v="39"/>
    <n v="6"/>
  </r>
  <r>
    <x v="1"/>
    <x v="14"/>
    <x v="0"/>
    <x v="3"/>
    <x v="49"/>
    <n v="1"/>
  </r>
  <r>
    <x v="1"/>
    <x v="14"/>
    <x v="0"/>
    <x v="3"/>
    <x v="40"/>
    <n v="49"/>
  </r>
  <r>
    <x v="1"/>
    <x v="14"/>
    <x v="0"/>
    <x v="3"/>
    <x v="41"/>
    <n v="74"/>
  </r>
  <r>
    <x v="1"/>
    <x v="14"/>
    <x v="0"/>
    <x v="3"/>
    <x v="42"/>
    <n v="5"/>
  </r>
  <r>
    <x v="1"/>
    <x v="14"/>
    <x v="0"/>
    <x v="3"/>
    <x v="43"/>
    <n v="107"/>
  </r>
  <r>
    <x v="1"/>
    <x v="14"/>
    <x v="0"/>
    <x v="3"/>
    <x v="50"/>
    <n v="141"/>
  </r>
  <r>
    <x v="1"/>
    <x v="14"/>
    <x v="0"/>
    <x v="4"/>
    <x v="45"/>
    <n v="433"/>
  </r>
  <r>
    <x v="1"/>
    <x v="14"/>
    <x v="0"/>
    <x v="4"/>
    <x v="0"/>
    <n v="71"/>
  </r>
  <r>
    <x v="1"/>
    <x v="14"/>
    <x v="0"/>
    <x v="4"/>
    <x v="1"/>
    <n v="347"/>
  </r>
  <r>
    <x v="1"/>
    <x v="14"/>
    <x v="0"/>
    <x v="4"/>
    <x v="2"/>
    <n v="558"/>
  </r>
  <r>
    <x v="1"/>
    <x v="14"/>
    <x v="0"/>
    <x v="4"/>
    <x v="3"/>
    <n v="1398"/>
  </r>
  <r>
    <x v="1"/>
    <x v="14"/>
    <x v="0"/>
    <x v="4"/>
    <x v="4"/>
    <n v="196"/>
  </r>
  <r>
    <x v="1"/>
    <x v="14"/>
    <x v="0"/>
    <x v="4"/>
    <x v="5"/>
    <n v="181"/>
  </r>
  <r>
    <x v="1"/>
    <x v="14"/>
    <x v="0"/>
    <x v="4"/>
    <x v="51"/>
    <n v="117"/>
  </r>
  <r>
    <x v="1"/>
    <x v="14"/>
    <x v="0"/>
    <x v="4"/>
    <x v="46"/>
    <n v="10"/>
  </r>
  <r>
    <x v="1"/>
    <x v="14"/>
    <x v="0"/>
    <x v="4"/>
    <x v="6"/>
    <n v="1959"/>
  </r>
  <r>
    <x v="1"/>
    <x v="14"/>
    <x v="0"/>
    <x v="4"/>
    <x v="7"/>
    <n v="549"/>
  </r>
  <r>
    <x v="1"/>
    <x v="14"/>
    <x v="0"/>
    <x v="4"/>
    <x v="8"/>
    <n v="30"/>
  </r>
  <r>
    <x v="1"/>
    <x v="14"/>
    <x v="0"/>
    <x v="4"/>
    <x v="9"/>
    <n v="29"/>
  </r>
  <r>
    <x v="1"/>
    <x v="14"/>
    <x v="0"/>
    <x v="4"/>
    <x v="10"/>
    <n v="1266"/>
  </r>
  <r>
    <x v="1"/>
    <x v="14"/>
    <x v="0"/>
    <x v="4"/>
    <x v="47"/>
    <n v="1027"/>
  </r>
  <r>
    <x v="1"/>
    <x v="14"/>
    <x v="0"/>
    <x v="4"/>
    <x v="11"/>
    <n v="575"/>
  </r>
  <r>
    <x v="1"/>
    <x v="14"/>
    <x v="0"/>
    <x v="4"/>
    <x v="12"/>
    <n v="431"/>
  </r>
  <r>
    <x v="1"/>
    <x v="14"/>
    <x v="0"/>
    <x v="4"/>
    <x v="13"/>
    <n v="789"/>
  </r>
  <r>
    <x v="1"/>
    <x v="14"/>
    <x v="0"/>
    <x v="4"/>
    <x v="14"/>
    <n v="546"/>
  </r>
  <r>
    <x v="1"/>
    <x v="14"/>
    <x v="0"/>
    <x v="4"/>
    <x v="15"/>
    <n v="62"/>
  </r>
  <r>
    <x v="1"/>
    <x v="14"/>
    <x v="0"/>
    <x v="4"/>
    <x v="16"/>
    <n v="353"/>
  </r>
  <r>
    <x v="1"/>
    <x v="14"/>
    <x v="0"/>
    <x v="4"/>
    <x v="17"/>
    <n v="270"/>
  </r>
  <r>
    <x v="1"/>
    <x v="14"/>
    <x v="0"/>
    <x v="4"/>
    <x v="48"/>
    <n v="1060"/>
  </r>
  <r>
    <x v="1"/>
    <x v="14"/>
    <x v="0"/>
    <x v="4"/>
    <x v="18"/>
    <n v="372"/>
  </r>
  <r>
    <x v="1"/>
    <x v="14"/>
    <x v="0"/>
    <x v="4"/>
    <x v="19"/>
    <n v="321"/>
  </r>
  <r>
    <x v="1"/>
    <x v="14"/>
    <x v="0"/>
    <x v="4"/>
    <x v="20"/>
    <n v="823"/>
  </r>
  <r>
    <x v="1"/>
    <x v="14"/>
    <x v="0"/>
    <x v="4"/>
    <x v="21"/>
    <n v="27"/>
  </r>
  <r>
    <x v="1"/>
    <x v="14"/>
    <x v="0"/>
    <x v="4"/>
    <x v="22"/>
    <n v="196"/>
  </r>
  <r>
    <x v="1"/>
    <x v="14"/>
    <x v="0"/>
    <x v="4"/>
    <x v="23"/>
    <n v="124"/>
  </r>
  <r>
    <x v="1"/>
    <x v="14"/>
    <x v="0"/>
    <x v="4"/>
    <x v="24"/>
    <n v="38"/>
  </r>
  <r>
    <x v="1"/>
    <x v="14"/>
    <x v="0"/>
    <x v="4"/>
    <x v="25"/>
    <n v="190"/>
  </r>
  <r>
    <x v="1"/>
    <x v="14"/>
    <x v="0"/>
    <x v="4"/>
    <x v="26"/>
    <n v="106"/>
  </r>
  <r>
    <x v="1"/>
    <x v="14"/>
    <x v="0"/>
    <x v="4"/>
    <x v="27"/>
    <n v="825"/>
  </r>
  <r>
    <x v="1"/>
    <x v="14"/>
    <x v="0"/>
    <x v="4"/>
    <x v="28"/>
    <n v="1341"/>
  </r>
  <r>
    <x v="1"/>
    <x v="14"/>
    <x v="0"/>
    <x v="4"/>
    <x v="29"/>
    <n v="46"/>
  </r>
  <r>
    <x v="1"/>
    <x v="14"/>
    <x v="0"/>
    <x v="4"/>
    <x v="30"/>
    <n v="1937"/>
  </r>
  <r>
    <x v="1"/>
    <x v="14"/>
    <x v="0"/>
    <x v="4"/>
    <x v="31"/>
    <n v="779"/>
  </r>
  <r>
    <x v="1"/>
    <x v="14"/>
    <x v="0"/>
    <x v="4"/>
    <x v="32"/>
    <n v="268"/>
  </r>
  <r>
    <x v="1"/>
    <x v="14"/>
    <x v="0"/>
    <x v="4"/>
    <x v="33"/>
    <n v="1208"/>
  </r>
  <r>
    <x v="1"/>
    <x v="14"/>
    <x v="0"/>
    <x v="4"/>
    <x v="34"/>
    <n v="20"/>
  </r>
  <r>
    <x v="1"/>
    <x v="14"/>
    <x v="0"/>
    <x v="4"/>
    <x v="35"/>
    <n v="603"/>
  </r>
  <r>
    <x v="1"/>
    <x v="14"/>
    <x v="0"/>
    <x v="4"/>
    <x v="36"/>
    <n v="68"/>
  </r>
  <r>
    <x v="1"/>
    <x v="14"/>
    <x v="0"/>
    <x v="4"/>
    <x v="37"/>
    <n v="761"/>
  </r>
  <r>
    <x v="1"/>
    <x v="14"/>
    <x v="0"/>
    <x v="4"/>
    <x v="38"/>
    <n v="3184"/>
  </r>
  <r>
    <x v="1"/>
    <x v="14"/>
    <x v="0"/>
    <x v="4"/>
    <x v="39"/>
    <n v="57"/>
  </r>
  <r>
    <x v="1"/>
    <x v="14"/>
    <x v="0"/>
    <x v="4"/>
    <x v="49"/>
    <n v="21"/>
  </r>
  <r>
    <x v="1"/>
    <x v="14"/>
    <x v="0"/>
    <x v="4"/>
    <x v="40"/>
    <n v="522"/>
  </r>
  <r>
    <x v="1"/>
    <x v="14"/>
    <x v="0"/>
    <x v="4"/>
    <x v="41"/>
    <n v="394"/>
  </r>
  <r>
    <x v="1"/>
    <x v="14"/>
    <x v="0"/>
    <x v="4"/>
    <x v="42"/>
    <n v="200"/>
  </r>
  <r>
    <x v="1"/>
    <x v="14"/>
    <x v="0"/>
    <x v="4"/>
    <x v="43"/>
    <n v="663"/>
  </r>
  <r>
    <x v="1"/>
    <x v="14"/>
    <x v="0"/>
    <x v="4"/>
    <x v="44"/>
    <n v="13"/>
  </r>
  <r>
    <x v="1"/>
    <x v="14"/>
    <x v="0"/>
    <x v="5"/>
    <x v="45"/>
    <n v="1251"/>
  </r>
  <r>
    <x v="1"/>
    <x v="14"/>
    <x v="0"/>
    <x v="5"/>
    <x v="1"/>
    <n v="253"/>
  </r>
  <r>
    <x v="1"/>
    <x v="14"/>
    <x v="0"/>
    <x v="5"/>
    <x v="2"/>
    <n v="257"/>
  </r>
  <r>
    <x v="1"/>
    <x v="14"/>
    <x v="0"/>
    <x v="5"/>
    <x v="3"/>
    <n v="3455"/>
  </r>
  <r>
    <x v="1"/>
    <x v="14"/>
    <x v="0"/>
    <x v="5"/>
    <x v="4"/>
    <n v="681"/>
  </r>
  <r>
    <x v="1"/>
    <x v="14"/>
    <x v="0"/>
    <x v="5"/>
    <x v="5"/>
    <n v="353"/>
  </r>
  <r>
    <x v="1"/>
    <x v="14"/>
    <x v="0"/>
    <x v="5"/>
    <x v="51"/>
    <n v="8"/>
  </r>
  <r>
    <x v="1"/>
    <x v="14"/>
    <x v="0"/>
    <x v="5"/>
    <x v="46"/>
    <n v="227"/>
  </r>
  <r>
    <x v="1"/>
    <x v="14"/>
    <x v="0"/>
    <x v="5"/>
    <x v="6"/>
    <n v="809"/>
  </r>
  <r>
    <x v="1"/>
    <x v="14"/>
    <x v="0"/>
    <x v="5"/>
    <x v="7"/>
    <n v="3116"/>
  </r>
  <r>
    <x v="1"/>
    <x v="14"/>
    <x v="0"/>
    <x v="5"/>
    <x v="8"/>
    <n v="117"/>
  </r>
  <r>
    <x v="1"/>
    <x v="14"/>
    <x v="0"/>
    <x v="5"/>
    <x v="9"/>
    <n v="25"/>
  </r>
  <r>
    <x v="1"/>
    <x v="14"/>
    <x v="0"/>
    <x v="5"/>
    <x v="10"/>
    <n v="1574"/>
  </r>
  <r>
    <x v="1"/>
    <x v="14"/>
    <x v="0"/>
    <x v="5"/>
    <x v="47"/>
    <n v="562"/>
  </r>
  <r>
    <x v="1"/>
    <x v="14"/>
    <x v="0"/>
    <x v="5"/>
    <x v="11"/>
    <n v="169"/>
  </r>
  <r>
    <x v="1"/>
    <x v="14"/>
    <x v="0"/>
    <x v="5"/>
    <x v="12"/>
    <n v="232"/>
  </r>
  <r>
    <x v="1"/>
    <x v="14"/>
    <x v="0"/>
    <x v="5"/>
    <x v="13"/>
    <n v="583"/>
  </r>
  <r>
    <x v="1"/>
    <x v="14"/>
    <x v="0"/>
    <x v="5"/>
    <x v="14"/>
    <n v="1076"/>
  </r>
  <r>
    <x v="1"/>
    <x v="14"/>
    <x v="0"/>
    <x v="5"/>
    <x v="15"/>
    <n v="10"/>
  </r>
  <r>
    <x v="1"/>
    <x v="14"/>
    <x v="0"/>
    <x v="5"/>
    <x v="16"/>
    <n v="1028"/>
  </r>
  <r>
    <x v="1"/>
    <x v="14"/>
    <x v="0"/>
    <x v="5"/>
    <x v="17"/>
    <n v="238"/>
  </r>
  <r>
    <x v="1"/>
    <x v="14"/>
    <x v="0"/>
    <x v="5"/>
    <x v="48"/>
    <n v="3190"/>
  </r>
  <r>
    <x v="1"/>
    <x v="14"/>
    <x v="0"/>
    <x v="5"/>
    <x v="18"/>
    <n v="193"/>
  </r>
  <r>
    <x v="1"/>
    <x v="14"/>
    <x v="0"/>
    <x v="5"/>
    <x v="19"/>
    <n v="688"/>
  </r>
  <r>
    <x v="1"/>
    <x v="14"/>
    <x v="0"/>
    <x v="5"/>
    <x v="20"/>
    <n v="613"/>
  </r>
  <r>
    <x v="1"/>
    <x v="14"/>
    <x v="0"/>
    <x v="5"/>
    <x v="21"/>
    <n v="3"/>
  </r>
  <r>
    <x v="1"/>
    <x v="14"/>
    <x v="0"/>
    <x v="5"/>
    <x v="22"/>
    <n v="150"/>
  </r>
  <r>
    <x v="1"/>
    <x v="14"/>
    <x v="0"/>
    <x v="5"/>
    <x v="23"/>
    <n v="296"/>
  </r>
  <r>
    <x v="1"/>
    <x v="14"/>
    <x v="0"/>
    <x v="5"/>
    <x v="24"/>
    <n v="15"/>
  </r>
  <r>
    <x v="1"/>
    <x v="14"/>
    <x v="0"/>
    <x v="5"/>
    <x v="25"/>
    <n v="1109"/>
  </r>
  <r>
    <x v="1"/>
    <x v="14"/>
    <x v="0"/>
    <x v="5"/>
    <x v="26"/>
    <n v="131"/>
  </r>
  <r>
    <x v="1"/>
    <x v="14"/>
    <x v="0"/>
    <x v="5"/>
    <x v="27"/>
    <n v="3468"/>
  </r>
  <r>
    <x v="1"/>
    <x v="14"/>
    <x v="0"/>
    <x v="5"/>
    <x v="28"/>
    <n v="760"/>
  </r>
  <r>
    <x v="1"/>
    <x v="14"/>
    <x v="0"/>
    <x v="5"/>
    <x v="29"/>
    <n v="29"/>
  </r>
  <r>
    <x v="1"/>
    <x v="14"/>
    <x v="0"/>
    <x v="5"/>
    <x v="30"/>
    <n v="2568"/>
  </r>
  <r>
    <x v="1"/>
    <x v="14"/>
    <x v="0"/>
    <x v="5"/>
    <x v="31"/>
    <n v="184"/>
  </r>
  <r>
    <x v="1"/>
    <x v="14"/>
    <x v="0"/>
    <x v="5"/>
    <x v="32"/>
    <n v="68"/>
  </r>
  <r>
    <x v="1"/>
    <x v="14"/>
    <x v="0"/>
    <x v="5"/>
    <x v="33"/>
    <n v="2014"/>
  </r>
  <r>
    <x v="1"/>
    <x v="14"/>
    <x v="0"/>
    <x v="5"/>
    <x v="34"/>
    <n v="27"/>
  </r>
  <r>
    <x v="1"/>
    <x v="14"/>
    <x v="0"/>
    <x v="5"/>
    <x v="35"/>
    <n v="1357"/>
  </r>
  <r>
    <x v="1"/>
    <x v="14"/>
    <x v="0"/>
    <x v="5"/>
    <x v="36"/>
    <n v="10"/>
  </r>
  <r>
    <x v="1"/>
    <x v="14"/>
    <x v="0"/>
    <x v="5"/>
    <x v="37"/>
    <n v="83"/>
  </r>
  <r>
    <x v="1"/>
    <x v="14"/>
    <x v="0"/>
    <x v="5"/>
    <x v="38"/>
    <n v="1052"/>
  </r>
  <r>
    <x v="1"/>
    <x v="14"/>
    <x v="0"/>
    <x v="5"/>
    <x v="39"/>
    <n v="5"/>
  </r>
  <r>
    <x v="1"/>
    <x v="14"/>
    <x v="0"/>
    <x v="5"/>
    <x v="40"/>
    <n v="775"/>
  </r>
  <r>
    <x v="1"/>
    <x v="14"/>
    <x v="0"/>
    <x v="5"/>
    <x v="41"/>
    <n v="285"/>
  </r>
  <r>
    <x v="1"/>
    <x v="14"/>
    <x v="0"/>
    <x v="5"/>
    <x v="42"/>
    <n v="49"/>
  </r>
  <r>
    <x v="1"/>
    <x v="14"/>
    <x v="0"/>
    <x v="5"/>
    <x v="43"/>
    <n v="908"/>
  </r>
  <r>
    <x v="1"/>
    <x v="14"/>
    <x v="0"/>
    <x v="5"/>
    <x v="44"/>
    <n v="4"/>
  </r>
  <r>
    <x v="1"/>
    <x v="14"/>
    <x v="1"/>
    <x v="0"/>
    <x v="45"/>
    <n v="6"/>
  </r>
  <r>
    <x v="1"/>
    <x v="14"/>
    <x v="1"/>
    <x v="0"/>
    <x v="0"/>
    <n v="376"/>
  </r>
  <r>
    <x v="1"/>
    <x v="14"/>
    <x v="1"/>
    <x v="0"/>
    <x v="1"/>
    <n v="73"/>
  </r>
  <r>
    <x v="1"/>
    <x v="14"/>
    <x v="1"/>
    <x v="0"/>
    <x v="2"/>
    <n v="2"/>
  </r>
  <r>
    <x v="1"/>
    <x v="14"/>
    <x v="1"/>
    <x v="0"/>
    <x v="3"/>
    <n v="34"/>
  </r>
  <r>
    <x v="1"/>
    <x v="14"/>
    <x v="1"/>
    <x v="0"/>
    <x v="4"/>
    <n v="8"/>
  </r>
  <r>
    <x v="1"/>
    <x v="14"/>
    <x v="1"/>
    <x v="0"/>
    <x v="46"/>
    <n v="8"/>
  </r>
  <r>
    <x v="1"/>
    <x v="14"/>
    <x v="1"/>
    <x v="0"/>
    <x v="6"/>
    <n v="6"/>
  </r>
  <r>
    <x v="1"/>
    <x v="14"/>
    <x v="1"/>
    <x v="0"/>
    <x v="7"/>
    <n v="5"/>
  </r>
  <r>
    <x v="1"/>
    <x v="14"/>
    <x v="1"/>
    <x v="0"/>
    <x v="9"/>
    <n v="2"/>
  </r>
  <r>
    <x v="1"/>
    <x v="14"/>
    <x v="1"/>
    <x v="0"/>
    <x v="10"/>
    <n v="3"/>
  </r>
  <r>
    <x v="1"/>
    <x v="14"/>
    <x v="1"/>
    <x v="0"/>
    <x v="47"/>
    <n v="8"/>
  </r>
  <r>
    <x v="1"/>
    <x v="14"/>
    <x v="1"/>
    <x v="0"/>
    <x v="11"/>
    <n v="2"/>
  </r>
  <r>
    <x v="1"/>
    <x v="14"/>
    <x v="1"/>
    <x v="0"/>
    <x v="12"/>
    <n v="2"/>
  </r>
  <r>
    <x v="1"/>
    <x v="14"/>
    <x v="1"/>
    <x v="0"/>
    <x v="13"/>
    <n v="2"/>
  </r>
  <r>
    <x v="1"/>
    <x v="14"/>
    <x v="1"/>
    <x v="0"/>
    <x v="14"/>
    <n v="2"/>
  </r>
  <r>
    <x v="1"/>
    <x v="14"/>
    <x v="1"/>
    <x v="0"/>
    <x v="16"/>
    <n v="4"/>
  </r>
  <r>
    <x v="1"/>
    <x v="14"/>
    <x v="1"/>
    <x v="0"/>
    <x v="17"/>
    <n v="4"/>
  </r>
  <r>
    <x v="1"/>
    <x v="14"/>
    <x v="1"/>
    <x v="0"/>
    <x v="48"/>
    <n v="8"/>
  </r>
  <r>
    <x v="1"/>
    <x v="14"/>
    <x v="1"/>
    <x v="0"/>
    <x v="18"/>
    <n v="11"/>
  </r>
  <r>
    <x v="1"/>
    <x v="14"/>
    <x v="1"/>
    <x v="0"/>
    <x v="19"/>
    <n v="7"/>
  </r>
  <r>
    <x v="1"/>
    <x v="14"/>
    <x v="1"/>
    <x v="0"/>
    <x v="20"/>
    <n v="4"/>
  </r>
  <r>
    <x v="1"/>
    <x v="14"/>
    <x v="1"/>
    <x v="0"/>
    <x v="21"/>
    <n v="3"/>
  </r>
  <r>
    <x v="1"/>
    <x v="14"/>
    <x v="1"/>
    <x v="0"/>
    <x v="22"/>
    <n v="6"/>
  </r>
  <r>
    <x v="1"/>
    <x v="14"/>
    <x v="1"/>
    <x v="0"/>
    <x v="23"/>
    <n v="3"/>
  </r>
  <r>
    <x v="1"/>
    <x v="14"/>
    <x v="1"/>
    <x v="0"/>
    <x v="24"/>
    <n v="1"/>
  </r>
  <r>
    <x v="1"/>
    <x v="14"/>
    <x v="1"/>
    <x v="0"/>
    <x v="25"/>
    <n v="2"/>
  </r>
  <r>
    <x v="1"/>
    <x v="14"/>
    <x v="1"/>
    <x v="0"/>
    <x v="26"/>
    <n v="68"/>
  </r>
  <r>
    <x v="1"/>
    <x v="14"/>
    <x v="1"/>
    <x v="0"/>
    <x v="27"/>
    <n v="10"/>
  </r>
  <r>
    <x v="1"/>
    <x v="14"/>
    <x v="1"/>
    <x v="0"/>
    <x v="28"/>
    <n v="45"/>
  </r>
  <r>
    <x v="1"/>
    <x v="14"/>
    <x v="1"/>
    <x v="0"/>
    <x v="29"/>
    <n v="18"/>
  </r>
  <r>
    <x v="1"/>
    <x v="14"/>
    <x v="1"/>
    <x v="0"/>
    <x v="30"/>
    <n v="3"/>
  </r>
  <r>
    <x v="1"/>
    <x v="14"/>
    <x v="1"/>
    <x v="0"/>
    <x v="31"/>
    <n v="95"/>
  </r>
  <r>
    <x v="1"/>
    <x v="14"/>
    <x v="1"/>
    <x v="0"/>
    <x v="32"/>
    <n v="4"/>
  </r>
  <r>
    <x v="1"/>
    <x v="14"/>
    <x v="1"/>
    <x v="0"/>
    <x v="33"/>
    <n v="7"/>
  </r>
  <r>
    <x v="1"/>
    <x v="14"/>
    <x v="1"/>
    <x v="0"/>
    <x v="34"/>
    <n v="1"/>
  </r>
  <r>
    <x v="1"/>
    <x v="14"/>
    <x v="1"/>
    <x v="0"/>
    <x v="35"/>
    <n v="2"/>
  </r>
  <r>
    <x v="1"/>
    <x v="14"/>
    <x v="1"/>
    <x v="0"/>
    <x v="36"/>
    <n v="85"/>
  </r>
  <r>
    <x v="1"/>
    <x v="14"/>
    <x v="1"/>
    <x v="0"/>
    <x v="38"/>
    <n v="18"/>
  </r>
  <r>
    <x v="1"/>
    <x v="14"/>
    <x v="1"/>
    <x v="0"/>
    <x v="39"/>
    <n v="2"/>
  </r>
  <r>
    <x v="1"/>
    <x v="14"/>
    <x v="1"/>
    <x v="0"/>
    <x v="40"/>
    <n v="4"/>
  </r>
  <r>
    <x v="1"/>
    <x v="14"/>
    <x v="1"/>
    <x v="0"/>
    <x v="41"/>
    <n v="18"/>
  </r>
  <r>
    <x v="1"/>
    <x v="14"/>
    <x v="1"/>
    <x v="0"/>
    <x v="43"/>
    <n v="16"/>
  </r>
  <r>
    <x v="1"/>
    <x v="14"/>
    <x v="1"/>
    <x v="0"/>
    <x v="44"/>
    <n v="1"/>
  </r>
  <r>
    <x v="1"/>
    <x v="14"/>
    <x v="1"/>
    <x v="1"/>
    <x v="45"/>
    <n v="49"/>
  </r>
  <r>
    <x v="1"/>
    <x v="14"/>
    <x v="1"/>
    <x v="1"/>
    <x v="0"/>
    <n v="9"/>
  </r>
  <r>
    <x v="1"/>
    <x v="14"/>
    <x v="1"/>
    <x v="1"/>
    <x v="1"/>
    <n v="10"/>
  </r>
  <r>
    <x v="1"/>
    <x v="14"/>
    <x v="1"/>
    <x v="1"/>
    <x v="2"/>
    <n v="10"/>
  </r>
  <r>
    <x v="1"/>
    <x v="14"/>
    <x v="1"/>
    <x v="1"/>
    <x v="3"/>
    <n v="499"/>
  </r>
  <r>
    <x v="1"/>
    <x v="14"/>
    <x v="1"/>
    <x v="1"/>
    <x v="4"/>
    <n v="8"/>
  </r>
  <r>
    <x v="1"/>
    <x v="14"/>
    <x v="1"/>
    <x v="1"/>
    <x v="5"/>
    <n v="6"/>
  </r>
  <r>
    <x v="1"/>
    <x v="14"/>
    <x v="1"/>
    <x v="1"/>
    <x v="46"/>
    <n v="6"/>
  </r>
  <r>
    <x v="1"/>
    <x v="14"/>
    <x v="1"/>
    <x v="1"/>
    <x v="6"/>
    <n v="42"/>
  </r>
  <r>
    <x v="1"/>
    <x v="14"/>
    <x v="1"/>
    <x v="1"/>
    <x v="7"/>
    <n v="15"/>
  </r>
  <r>
    <x v="1"/>
    <x v="14"/>
    <x v="1"/>
    <x v="1"/>
    <x v="8"/>
    <n v="107"/>
  </r>
  <r>
    <x v="1"/>
    <x v="14"/>
    <x v="1"/>
    <x v="1"/>
    <x v="10"/>
    <n v="27"/>
  </r>
  <r>
    <x v="1"/>
    <x v="14"/>
    <x v="1"/>
    <x v="1"/>
    <x v="47"/>
    <n v="1"/>
  </r>
  <r>
    <x v="1"/>
    <x v="14"/>
    <x v="1"/>
    <x v="1"/>
    <x v="11"/>
    <n v="5"/>
  </r>
  <r>
    <x v="1"/>
    <x v="14"/>
    <x v="1"/>
    <x v="1"/>
    <x v="12"/>
    <n v="5"/>
  </r>
  <r>
    <x v="1"/>
    <x v="14"/>
    <x v="1"/>
    <x v="1"/>
    <x v="13"/>
    <n v="6"/>
  </r>
  <r>
    <x v="1"/>
    <x v="14"/>
    <x v="1"/>
    <x v="1"/>
    <x v="14"/>
    <n v="11"/>
  </r>
  <r>
    <x v="1"/>
    <x v="14"/>
    <x v="1"/>
    <x v="1"/>
    <x v="16"/>
    <n v="18"/>
  </r>
  <r>
    <x v="1"/>
    <x v="14"/>
    <x v="1"/>
    <x v="1"/>
    <x v="17"/>
    <n v="21"/>
  </r>
  <r>
    <x v="1"/>
    <x v="14"/>
    <x v="1"/>
    <x v="1"/>
    <x v="48"/>
    <n v="10"/>
  </r>
  <r>
    <x v="1"/>
    <x v="14"/>
    <x v="1"/>
    <x v="1"/>
    <x v="18"/>
    <n v="9"/>
  </r>
  <r>
    <x v="1"/>
    <x v="14"/>
    <x v="1"/>
    <x v="1"/>
    <x v="19"/>
    <n v="6"/>
  </r>
  <r>
    <x v="1"/>
    <x v="14"/>
    <x v="1"/>
    <x v="1"/>
    <x v="20"/>
    <n v="5"/>
  </r>
  <r>
    <x v="1"/>
    <x v="14"/>
    <x v="1"/>
    <x v="1"/>
    <x v="22"/>
    <n v="2"/>
  </r>
  <r>
    <x v="1"/>
    <x v="14"/>
    <x v="1"/>
    <x v="1"/>
    <x v="23"/>
    <n v="18"/>
  </r>
  <r>
    <x v="1"/>
    <x v="14"/>
    <x v="1"/>
    <x v="1"/>
    <x v="25"/>
    <n v="9"/>
  </r>
  <r>
    <x v="1"/>
    <x v="14"/>
    <x v="1"/>
    <x v="1"/>
    <x v="27"/>
    <n v="81"/>
  </r>
  <r>
    <x v="1"/>
    <x v="14"/>
    <x v="1"/>
    <x v="1"/>
    <x v="28"/>
    <n v="10"/>
  </r>
  <r>
    <x v="1"/>
    <x v="14"/>
    <x v="1"/>
    <x v="1"/>
    <x v="30"/>
    <n v="9"/>
  </r>
  <r>
    <x v="1"/>
    <x v="14"/>
    <x v="1"/>
    <x v="1"/>
    <x v="31"/>
    <n v="8"/>
  </r>
  <r>
    <x v="1"/>
    <x v="14"/>
    <x v="1"/>
    <x v="1"/>
    <x v="32"/>
    <n v="7"/>
  </r>
  <r>
    <x v="1"/>
    <x v="14"/>
    <x v="1"/>
    <x v="1"/>
    <x v="33"/>
    <n v="18"/>
  </r>
  <r>
    <x v="1"/>
    <x v="14"/>
    <x v="1"/>
    <x v="1"/>
    <x v="34"/>
    <n v="2"/>
  </r>
  <r>
    <x v="1"/>
    <x v="14"/>
    <x v="1"/>
    <x v="1"/>
    <x v="35"/>
    <n v="3"/>
  </r>
  <r>
    <x v="1"/>
    <x v="14"/>
    <x v="1"/>
    <x v="1"/>
    <x v="37"/>
    <n v="4"/>
  </r>
  <r>
    <x v="1"/>
    <x v="14"/>
    <x v="1"/>
    <x v="1"/>
    <x v="38"/>
    <n v="83"/>
  </r>
  <r>
    <x v="1"/>
    <x v="14"/>
    <x v="1"/>
    <x v="1"/>
    <x v="39"/>
    <n v="3"/>
  </r>
  <r>
    <x v="1"/>
    <x v="14"/>
    <x v="1"/>
    <x v="1"/>
    <x v="40"/>
    <n v="14"/>
  </r>
  <r>
    <x v="1"/>
    <x v="14"/>
    <x v="1"/>
    <x v="1"/>
    <x v="41"/>
    <n v="72"/>
  </r>
  <r>
    <x v="1"/>
    <x v="14"/>
    <x v="1"/>
    <x v="1"/>
    <x v="43"/>
    <n v="11"/>
  </r>
  <r>
    <x v="1"/>
    <x v="14"/>
    <x v="1"/>
    <x v="2"/>
    <x v="45"/>
    <n v="2394"/>
  </r>
  <r>
    <x v="1"/>
    <x v="14"/>
    <x v="1"/>
    <x v="2"/>
    <x v="0"/>
    <n v="83"/>
  </r>
  <r>
    <x v="1"/>
    <x v="14"/>
    <x v="1"/>
    <x v="2"/>
    <x v="1"/>
    <n v="387"/>
  </r>
  <r>
    <x v="1"/>
    <x v="14"/>
    <x v="1"/>
    <x v="2"/>
    <x v="2"/>
    <n v="1616"/>
  </r>
  <r>
    <x v="1"/>
    <x v="14"/>
    <x v="1"/>
    <x v="2"/>
    <x v="3"/>
    <n v="3828"/>
  </r>
  <r>
    <x v="1"/>
    <x v="14"/>
    <x v="1"/>
    <x v="2"/>
    <x v="4"/>
    <n v="311"/>
  </r>
  <r>
    <x v="1"/>
    <x v="14"/>
    <x v="1"/>
    <x v="2"/>
    <x v="5"/>
    <n v="622"/>
  </r>
  <r>
    <x v="1"/>
    <x v="14"/>
    <x v="1"/>
    <x v="2"/>
    <x v="51"/>
    <n v="322"/>
  </r>
  <r>
    <x v="1"/>
    <x v="14"/>
    <x v="1"/>
    <x v="2"/>
    <x v="46"/>
    <n v="613"/>
  </r>
  <r>
    <x v="1"/>
    <x v="14"/>
    <x v="1"/>
    <x v="2"/>
    <x v="6"/>
    <n v="6610"/>
  </r>
  <r>
    <x v="1"/>
    <x v="14"/>
    <x v="1"/>
    <x v="2"/>
    <x v="7"/>
    <n v="5087"/>
  </r>
  <r>
    <x v="1"/>
    <x v="14"/>
    <x v="1"/>
    <x v="2"/>
    <x v="8"/>
    <n v="50"/>
  </r>
  <r>
    <x v="1"/>
    <x v="14"/>
    <x v="1"/>
    <x v="2"/>
    <x v="9"/>
    <n v="4"/>
  </r>
  <r>
    <x v="1"/>
    <x v="14"/>
    <x v="1"/>
    <x v="2"/>
    <x v="10"/>
    <n v="4451"/>
  </r>
  <r>
    <x v="1"/>
    <x v="14"/>
    <x v="1"/>
    <x v="2"/>
    <x v="47"/>
    <n v="1919"/>
  </r>
  <r>
    <x v="1"/>
    <x v="14"/>
    <x v="1"/>
    <x v="2"/>
    <x v="11"/>
    <n v="357"/>
  </r>
  <r>
    <x v="1"/>
    <x v="14"/>
    <x v="1"/>
    <x v="2"/>
    <x v="12"/>
    <n v="476"/>
  </r>
  <r>
    <x v="1"/>
    <x v="14"/>
    <x v="1"/>
    <x v="2"/>
    <x v="13"/>
    <n v="1110"/>
  </r>
  <r>
    <x v="1"/>
    <x v="14"/>
    <x v="1"/>
    <x v="2"/>
    <x v="14"/>
    <n v="2576"/>
  </r>
  <r>
    <x v="1"/>
    <x v="14"/>
    <x v="1"/>
    <x v="2"/>
    <x v="15"/>
    <n v="15"/>
  </r>
  <r>
    <x v="1"/>
    <x v="14"/>
    <x v="1"/>
    <x v="2"/>
    <x v="16"/>
    <n v="2361"/>
  </r>
  <r>
    <x v="1"/>
    <x v="14"/>
    <x v="1"/>
    <x v="2"/>
    <x v="17"/>
    <n v="409"/>
  </r>
  <r>
    <x v="1"/>
    <x v="14"/>
    <x v="1"/>
    <x v="2"/>
    <x v="48"/>
    <n v="3251"/>
  </r>
  <r>
    <x v="1"/>
    <x v="14"/>
    <x v="1"/>
    <x v="2"/>
    <x v="18"/>
    <n v="428"/>
  </r>
  <r>
    <x v="1"/>
    <x v="14"/>
    <x v="1"/>
    <x v="2"/>
    <x v="19"/>
    <n v="2072"/>
  </r>
  <r>
    <x v="1"/>
    <x v="14"/>
    <x v="1"/>
    <x v="2"/>
    <x v="20"/>
    <n v="2327"/>
  </r>
  <r>
    <x v="1"/>
    <x v="14"/>
    <x v="1"/>
    <x v="2"/>
    <x v="21"/>
    <n v="5"/>
  </r>
  <r>
    <x v="1"/>
    <x v="14"/>
    <x v="1"/>
    <x v="2"/>
    <x v="22"/>
    <n v="293"/>
  </r>
  <r>
    <x v="1"/>
    <x v="14"/>
    <x v="1"/>
    <x v="2"/>
    <x v="23"/>
    <n v="393"/>
  </r>
  <r>
    <x v="1"/>
    <x v="14"/>
    <x v="1"/>
    <x v="2"/>
    <x v="24"/>
    <n v="10"/>
  </r>
  <r>
    <x v="1"/>
    <x v="14"/>
    <x v="1"/>
    <x v="2"/>
    <x v="25"/>
    <n v="1521"/>
  </r>
  <r>
    <x v="1"/>
    <x v="14"/>
    <x v="1"/>
    <x v="2"/>
    <x v="26"/>
    <n v="57"/>
  </r>
  <r>
    <x v="1"/>
    <x v="14"/>
    <x v="1"/>
    <x v="2"/>
    <x v="27"/>
    <n v="4431"/>
  </r>
  <r>
    <x v="1"/>
    <x v="14"/>
    <x v="1"/>
    <x v="2"/>
    <x v="28"/>
    <n v="4383"/>
  </r>
  <r>
    <x v="1"/>
    <x v="14"/>
    <x v="1"/>
    <x v="2"/>
    <x v="29"/>
    <n v="13"/>
  </r>
  <r>
    <x v="1"/>
    <x v="14"/>
    <x v="1"/>
    <x v="2"/>
    <x v="30"/>
    <n v="4158"/>
  </r>
  <r>
    <x v="1"/>
    <x v="14"/>
    <x v="1"/>
    <x v="2"/>
    <x v="31"/>
    <n v="1259"/>
  </r>
  <r>
    <x v="1"/>
    <x v="14"/>
    <x v="1"/>
    <x v="2"/>
    <x v="32"/>
    <n v="112"/>
  </r>
  <r>
    <x v="1"/>
    <x v="14"/>
    <x v="1"/>
    <x v="2"/>
    <x v="33"/>
    <n v="3653"/>
  </r>
  <r>
    <x v="1"/>
    <x v="14"/>
    <x v="1"/>
    <x v="2"/>
    <x v="34"/>
    <n v="61"/>
  </r>
  <r>
    <x v="1"/>
    <x v="14"/>
    <x v="1"/>
    <x v="2"/>
    <x v="35"/>
    <n v="1947"/>
  </r>
  <r>
    <x v="1"/>
    <x v="14"/>
    <x v="1"/>
    <x v="2"/>
    <x v="36"/>
    <n v="41"/>
  </r>
  <r>
    <x v="1"/>
    <x v="14"/>
    <x v="1"/>
    <x v="2"/>
    <x v="37"/>
    <n v="2730"/>
  </r>
  <r>
    <x v="1"/>
    <x v="14"/>
    <x v="1"/>
    <x v="2"/>
    <x v="38"/>
    <n v="7630"/>
  </r>
  <r>
    <x v="1"/>
    <x v="14"/>
    <x v="1"/>
    <x v="2"/>
    <x v="39"/>
    <n v="6"/>
  </r>
  <r>
    <x v="1"/>
    <x v="14"/>
    <x v="1"/>
    <x v="2"/>
    <x v="49"/>
    <n v="7"/>
  </r>
  <r>
    <x v="1"/>
    <x v="14"/>
    <x v="1"/>
    <x v="2"/>
    <x v="40"/>
    <n v="2380"/>
  </r>
  <r>
    <x v="1"/>
    <x v="14"/>
    <x v="1"/>
    <x v="2"/>
    <x v="41"/>
    <n v="383"/>
  </r>
  <r>
    <x v="1"/>
    <x v="14"/>
    <x v="1"/>
    <x v="2"/>
    <x v="42"/>
    <n v="126"/>
  </r>
  <r>
    <x v="1"/>
    <x v="14"/>
    <x v="1"/>
    <x v="2"/>
    <x v="43"/>
    <n v="1164"/>
  </r>
  <r>
    <x v="1"/>
    <x v="14"/>
    <x v="1"/>
    <x v="2"/>
    <x v="44"/>
    <n v="3"/>
  </r>
  <r>
    <x v="1"/>
    <x v="14"/>
    <x v="1"/>
    <x v="3"/>
    <x v="45"/>
    <n v="9"/>
  </r>
  <r>
    <x v="1"/>
    <x v="14"/>
    <x v="1"/>
    <x v="3"/>
    <x v="0"/>
    <n v="15"/>
  </r>
  <r>
    <x v="1"/>
    <x v="14"/>
    <x v="1"/>
    <x v="3"/>
    <x v="1"/>
    <n v="517"/>
  </r>
  <r>
    <x v="1"/>
    <x v="14"/>
    <x v="1"/>
    <x v="3"/>
    <x v="2"/>
    <n v="28"/>
  </r>
  <r>
    <x v="1"/>
    <x v="14"/>
    <x v="1"/>
    <x v="3"/>
    <x v="3"/>
    <n v="3419"/>
  </r>
  <r>
    <x v="1"/>
    <x v="14"/>
    <x v="1"/>
    <x v="3"/>
    <x v="4"/>
    <n v="255"/>
  </r>
  <r>
    <x v="1"/>
    <x v="14"/>
    <x v="1"/>
    <x v="3"/>
    <x v="5"/>
    <n v="126"/>
  </r>
  <r>
    <x v="1"/>
    <x v="14"/>
    <x v="1"/>
    <x v="3"/>
    <x v="51"/>
    <n v="14"/>
  </r>
  <r>
    <x v="1"/>
    <x v="14"/>
    <x v="1"/>
    <x v="3"/>
    <x v="46"/>
    <n v="32"/>
  </r>
  <r>
    <x v="1"/>
    <x v="14"/>
    <x v="1"/>
    <x v="3"/>
    <x v="6"/>
    <n v="879"/>
  </r>
  <r>
    <x v="1"/>
    <x v="14"/>
    <x v="1"/>
    <x v="3"/>
    <x v="7"/>
    <n v="66"/>
  </r>
  <r>
    <x v="1"/>
    <x v="14"/>
    <x v="1"/>
    <x v="3"/>
    <x v="8"/>
    <n v="22"/>
  </r>
  <r>
    <x v="1"/>
    <x v="14"/>
    <x v="1"/>
    <x v="3"/>
    <x v="9"/>
    <n v="7"/>
  </r>
  <r>
    <x v="1"/>
    <x v="14"/>
    <x v="1"/>
    <x v="3"/>
    <x v="10"/>
    <n v="294"/>
  </r>
  <r>
    <x v="1"/>
    <x v="14"/>
    <x v="1"/>
    <x v="3"/>
    <x v="47"/>
    <n v="74"/>
  </r>
  <r>
    <x v="1"/>
    <x v="14"/>
    <x v="1"/>
    <x v="3"/>
    <x v="11"/>
    <n v="19"/>
  </r>
  <r>
    <x v="1"/>
    <x v="14"/>
    <x v="1"/>
    <x v="3"/>
    <x v="12"/>
    <n v="35"/>
  </r>
  <r>
    <x v="1"/>
    <x v="14"/>
    <x v="1"/>
    <x v="3"/>
    <x v="13"/>
    <n v="35"/>
  </r>
  <r>
    <x v="1"/>
    <x v="14"/>
    <x v="1"/>
    <x v="3"/>
    <x v="14"/>
    <n v="26"/>
  </r>
  <r>
    <x v="1"/>
    <x v="14"/>
    <x v="1"/>
    <x v="3"/>
    <x v="15"/>
    <n v="2"/>
  </r>
  <r>
    <x v="1"/>
    <x v="14"/>
    <x v="1"/>
    <x v="3"/>
    <x v="16"/>
    <n v="44"/>
  </r>
  <r>
    <x v="1"/>
    <x v="14"/>
    <x v="1"/>
    <x v="3"/>
    <x v="17"/>
    <n v="208"/>
  </r>
  <r>
    <x v="1"/>
    <x v="14"/>
    <x v="1"/>
    <x v="3"/>
    <x v="48"/>
    <n v="57"/>
  </r>
  <r>
    <x v="1"/>
    <x v="14"/>
    <x v="1"/>
    <x v="3"/>
    <x v="18"/>
    <n v="33"/>
  </r>
  <r>
    <x v="1"/>
    <x v="14"/>
    <x v="1"/>
    <x v="3"/>
    <x v="19"/>
    <n v="5"/>
  </r>
  <r>
    <x v="1"/>
    <x v="14"/>
    <x v="1"/>
    <x v="3"/>
    <x v="20"/>
    <n v="45"/>
  </r>
  <r>
    <x v="1"/>
    <x v="14"/>
    <x v="1"/>
    <x v="3"/>
    <x v="21"/>
    <n v="2"/>
  </r>
  <r>
    <x v="1"/>
    <x v="14"/>
    <x v="1"/>
    <x v="3"/>
    <x v="22"/>
    <n v="16"/>
  </r>
  <r>
    <x v="1"/>
    <x v="14"/>
    <x v="1"/>
    <x v="3"/>
    <x v="23"/>
    <n v="81"/>
  </r>
  <r>
    <x v="1"/>
    <x v="14"/>
    <x v="1"/>
    <x v="3"/>
    <x v="24"/>
    <n v="3"/>
  </r>
  <r>
    <x v="1"/>
    <x v="14"/>
    <x v="1"/>
    <x v="3"/>
    <x v="25"/>
    <n v="194"/>
  </r>
  <r>
    <x v="1"/>
    <x v="14"/>
    <x v="1"/>
    <x v="3"/>
    <x v="26"/>
    <n v="261"/>
  </r>
  <r>
    <x v="1"/>
    <x v="14"/>
    <x v="1"/>
    <x v="3"/>
    <x v="27"/>
    <n v="854"/>
  </r>
  <r>
    <x v="1"/>
    <x v="14"/>
    <x v="1"/>
    <x v="3"/>
    <x v="28"/>
    <n v="146"/>
  </r>
  <r>
    <x v="1"/>
    <x v="14"/>
    <x v="1"/>
    <x v="3"/>
    <x v="29"/>
    <n v="2"/>
  </r>
  <r>
    <x v="1"/>
    <x v="14"/>
    <x v="1"/>
    <x v="3"/>
    <x v="30"/>
    <n v="78"/>
  </r>
  <r>
    <x v="1"/>
    <x v="14"/>
    <x v="1"/>
    <x v="3"/>
    <x v="31"/>
    <n v="71"/>
  </r>
  <r>
    <x v="1"/>
    <x v="14"/>
    <x v="1"/>
    <x v="3"/>
    <x v="32"/>
    <n v="53"/>
  </r>
  <r>
    <x v="1"/>
    <x v="14"/>
    <x v="1"/>
    <x v="3"/>
    <x v="33"/>
    <n v="220"/>
  </r>
  <r>
    <x v="1"/>
    <x v="14"/>
    <x v="1"/>
    <x v="3"/>
    <x v="34"/>
    <n v="31"/>
  </r>
  <r>
    <x v="1"/>
    <x v="14"/>
    <x v="1"/>
    <x v="3"/>
    <x v="35"/>
    <n v="17"/>
  </r>
  <r>
    <x v="1"/>
    <x v="14"/>
    <x v="1"/>
    <x v="3"/>
    <x v="36"/>
    <n v="3"/>
  </r>
  <r>
    <x v="1"/>
    <x v="14"/>
    <x v="1"/>
    <x v="3"/>
    <x v="37"/>
    <n v="47"/>
  </r>
  <r>
    <x v="1"/>
    <x v="14"/>
    <x v="1"/>
    <x v="3"/>
    <x v="38"/>
    <n v="3566"/>
  </r>
  <r>
    <x v="1"/>
    <x v="14"/>
    <x v="1"/>
    <x v="3"/>
    <x v="39"/>
    <n v="27"/>
  </r>
  <r>
    <x v="1"/>
    <x v="14"/>
    <x v="1"/>
    <x v="3"/>
    <x v="40"/>
    <n v="50"/>
  </r>
  <r>
    <x v="1"/>
    <x v="14"/>
    <x v="1"/>
    <x v="3"/>
    <x v="41"/>
    <n v="154"/>
  </r>
  <r>
    <x v="1"/>
    <x v="14"/>
    <x v="1"/>
    <x v="3"/>
    <x v="42"/>
    <n v="3"/>
  </r>
  <r>
    <x v="1"/>
    <x v="14"/>
    <x v="1"/>
    <x v="3"/>
    <x v="43"/>
    <n v="56"/>
  </r>
  <r>
    <x v="1"/>
    <x v="14"/>
    <x v="1"/>
    <x v="3"/>
    <x v="50"/>
    <n v="171"/>
  </r>
  <r>
    <x v="1"/>
    <x v="14"/>
    <x v="1"/>
    <x v="4"/>
    <x v="45"/>
    <n v="193"/>
  </r>
  <r>
    <x v="1"/>
    <x v="14"/>
    <x v="1"/>
    <x v="4"/>
    <x v="0"/>
    <n v="91"/>
  </r>
  <r>
    <x v="1"/>
    <x v="14"/>
    <x v="1"/>
    <x v="4"/>
    <x v="1"/>
    <n v="444"/>
  </r>
  <r>
    <x v="1"/>
    <x v="14"/>
    <x v="1"/>
    <x v="4"/>
    <x v="2"/>
    <n v="212"/>
  </r>
  <r>
    <x v="1"/>
    <x v="14"/>
    <x v="1"/>
    <x v="4"/>
    <x v="3"/>
    <n v="3647"/>
  </r>
  <r>
    <x v="1"/>
    <x v="14"/>
    <x v="1"/>
    <x v="4"/>
    <x v="4"/>
    <n v="281"/>
  </r>
  <r>
    <x v="1"/>
    <x v="14"/>
    <x v="1"/>
    <x v="4"/>
    <x v="5"/>
    <n v="109"/>
  </r>
  <r>
    <x v="1"/>
    <x v="14"/>
    <x v="1"/>
    <x v="4"/>
    <x v="51"/>
    <n v="43"/>
  </r>
  <r>
    <x v="1"/>
    <x v="14"/>
    <x v="1"/>
    <x v="4"/>
    <x v="46"/>
    <n v="104"/>
  </r>
  <r>
    <x v="1"/>
    <x v="14"/>
    <x v="1"/>
    <x v="4"/>
    <x v="6"/>
    <n v="1493"/>
  </r>
  <r>
    <x v="1"/>
    <x v="14"/>
    <x v="1"/>
    <x v="4"/>
    <x v="7"/>
    <n v="277"/>
  </r>
  <r>
    <x v="1"/>
    <x v="14"/>
    <x v="1"/>
    <x v="4"/>
    <x v="8"/>
    <n v="89"/>
  </r>
  <r>
    <x v="1"/>
    <x v="14"/>
    <x v="1"/>
    <x v="4"/>
    <x v="9"/>
    <n v="27"/>
  </r>
  <r>
    <x v="1"/>
    <x v="14"/>
    <x v="1"/>
    <x v="4"/>
    <x v="10"/>
    <n v="764"/>
  </r>
  <r>
    <x v="1"/>
    <x v="14"/>
    <x v="1"/>
    <x v="4"/>
    <x v="47"/>
    <n v="476"/>
  </r>
  <r>
    <x v="1"/>
    <x v="14"/>
    <x v="1"/>
    <x v="4"/>
    <x v="11"/>
    <n v="170"/>
  </r>
  <r>
    <x v="1"/>
    <x v="14"/>
    <x v="1"/>
    <x v="4"/>
    <x v="12"/>
    <n v="146"/>
  </r>
  <r>
    <x v="1"/>
    <x v="14"/>
    <x v="1"/>
    <x v="4"/>
    <x v="13"/>
    <n v="282"/>
  </r>
  <r>
    <x v="1"/>
    <x v="14"/>
    <x v="1"/>
    <x v="4"/>
    <x v="14"/>
    <n v="268"/>
  </r>
  <r>
    <x v="1"/>
    <x v="14"/>
    <x v="1"/>
    <x v="4"/>
    <x v="15"/>
    <n v="49"/>
  </r>
  <r>
    <x v="1"/>
    <x v="14"/>
    <x v="1"/>
    <x v="4"/>
    <x v="16"/>
    <n v="165"/>
  </r>
  <r>
    <x v="1"/>
    <x v="14"/>
    <x v="1"/>
    <x v="4"/>
    <x v="17"/>
    <n v="429"/>
  </r>
  <r>
    <x v="1"/>
    <x v="14"/>
    <x v="1"/>
    <x v="4"/>
    <x v="48"/>
    <n v="348"/>
  </r>
  <r>
    <x v="1"/>
    <x v="14"/>
    <x v="1"/>
    <x v="4"/>
    <x v="18"/>
    <n v="263"/>
  </r>
  <r>
    <x v="1"/>
    <x v="14"/>
    <x v="1"/>
    <x v="4"/>
    <x v="19"/>
    <n v="135"/>
  </r>
  <r>
    <x v="1"/>
    <x v="14"/>
    <x v="1"/>
    <x v="4"/>
    <x v="20"/>
    <n v="404"/>
  </r>
  <r>
    <x v="1"/>
    <x v="14"/>
    <x v="1"/>
    <x v="4"/>
    <x v="21"/>
    <n v="22"/>
  </r>
  <r>
    <x v="1"/>
    <x v="14"/>
    <x v="1"/>
    <x v="4"/>
    <x v="22"/>
    <n v="84"/>
  </r>
  <r>
    <x v="1"/>
    <x v="14"/>
    <x v="1"/>
    <x v="4"/>
    <x v="23"/>
    <n v="145"/>
  </r>
  <r>
    <x v="1"/>
    <x v="14"/>
    <x v="1"/>
    <x v="4"/>
    <x v="24"/>
    <n v="64"/>
  </r>
  <r>
    <x v="1"/>
    <x v="14"/>
    <x v="1"/>
    <x v="4"/>
    <x v="25"/>
    <n v="168"/>
  </r>
  <r>
    <x v="1"/>
    <x v="14"/>
    <x v="1"/>
    <x v="4"/>
    <x v="26"/>
    <n v="107"/>
  </r>
  <r>
    <x v="1"/>
    <x v="14"/>
    <x v="1"/>
    <x v="4"/>
    <x v="27"/>
    <n v="943"/>
  </r>
  <r>
    <x v="1"/>
    <x v="14"/>
    <x v="1"/>
    <x v="4"/>
    <x v="28"/>
    <n v="509"/>
  </r>
  <r>
    <x v="1"/>
    <x v="14"/>
    <x v="1"/>
    <x v="4"/>
    <x v="29"/>
    <n v="15"/>
  </r>
  <r>
    <x v="1"/>
    <x v="14"/>
    <x v="1"/>
    <x v="4"/>
    <x v="30"/>
    <n v="704"/>
  </r>
  <r>
    <x v="1"/>
    <x v="14"/>
    <x v="1"/>
    <x v="4"/>
    <x v="31"/>
    <n v="363"/>
  </r>
  <r>
    <x v="1"/>
    <x v="14"/>
    <x v="1"/>
    <x v="4"/>
    <x v="32"/>
    <n v="349"/>
  </r>
  <r>
    <x v="1"/>
    <x v="14"/>
    <x v="1"/>
    <x v="4"/>
    <x v="33"/>
    <n v="483"/>
  </r>
  <r>
    <x v="1"/>
    <x v="14"/>
    <x v="1"/>
    <x v="4"/>
    <x v="34"/>
    <n v="39"/>
  </r>
  <r>
    <x v="1"/>
    <x v="14"/>
    <x v="1"/>
    <x v="4"/>
    <x v="35"/>
    <n v="178"/>
  </r>
  <r>
    <x v="1"/>
    <x v="14"/>
    <x v="1"/>
    <x v="4"/>
    <x v="36"/>
    <n v="37"/>
  </r>
  <r>
    <x v="1"/>
    <x v="14"/>
    <x v="1"/>
    <x v="4"/>
    <x v="37"/>
    <n v="378"/>
  </r>
  <r>
    <x v="1"/>
    <x v="14"/>
    <x v="1"/>
    <x v="4"/>
    <x v="38"/>
    <n v="2291"/>
  </r>
  <r>
    <x v="1"/>
    <x v="14"/>
    <x v="1"/>
    <x v="4"/>
    <x v="39"/>
    <n v="196"/>
  </r>
  <r>
    <x v="1"/>
    <x v="14"/>
    <x v="1"/>
    <x v="4"/>
    <x v="49"/>
    <n v="26"/>
  </r>
  <r>
    <x v="1"/>
    <x v="14"/>
    <x v="1"/>
    <x v="4"/>
    <x v="40"/>
    <n v="254"/>
  </r>
  <r>
    <x v="1"/>
    <x v="14"/>
    <x v="1"/>
    <x v="4"/>
    <x v="41"/>
    <n v="827"/>
  </r>
  <r>
    <x v="1"/>
    <x v="14"/>
    <x v="1"/>
    <x v="4"/>
    <x v="42"/>
    <n v="90"/>
  </r>
  <r>
    <x v="1"/>
    <x v="14"/>
    <x v="1"/>
    <x v="4"/>
    <x v="43"/>
    <n v="182"/>
  </r>
  <r>
    <x v="1"/>
    <x v="14"/>
    <x v="1"/>
    <x v="4"/>
    <x v="44"/>
    <n v="10"/>
  </r>
  <r>
    <x v="1"/>
    <x v="14"/>
    <x v="1"/>
    <x v="5"/>
    <x v="45"/>
    <n v="779"/>
  </r>
  <r>
    <x v="1"/>
    <x v="14"/>
    <x v="1"/>
    <x v="5"/>
    <x v="1"/>
    <n v="265"/>
  </r>
  <r>
    <x v="1"/>
    <x v="14"/>
    <x v="1"/>
    <x v="5"/>
    <x v="2"/>
    <n v="170"/>
  </r>
  <r>
    <x v="1"/>
    <x v="14"/>
    <x v="1"/>
    <x v="5"/>
    <x v="3"/>
    <n v="4346"/>
  </r>
  <r>
    <x v="1"/>
    <x v="14"/>
    <x v="1"/>
    <x v="5"/>
    <x v="4"/>
    <n v="410"/>
  </r>
  <r>
    <x v="1"/>
    <x v="14"/>
    <x v="1"/>
    <x v="5"/>
    <x v="5"/>
    <n v="257"/>
  </r>
  <r>
    <x v="1"/>
    <x v="14"/>
    <x v="1"/>
    <x v="5"/>
    <x v="51"/>
    <n v="10"/>
  </r>
  <r>
    <x v="1"/>
    <x v="14"/>
    <x v="1"/>
    <x v="5"/>
    <x v="46"/>
    <n v="265"/>
  </r>
  <r>
    <x v="1"/>
    <x v="14"/>
    <x v="1"/>
    <x v="5"/>
    <x v="6"/>
    <n v="876"/>
  </r>
  <r>
    <x v="1"/>
    <x v="14"/>
    <x v="1"/>
    <x v="5"/>
    <x v="7"/>
    <n v="1971"/>
  </r>
  <r>
    <x v="1"/>
    <x v="14"/>
    <x v="1"/>
    <x v="5"/>
    <x v="8"/>
    <n v="177"/>
  </r>
  <r>
    <x v="1"/>
    <x v="14"/>
    <x v="1"/>
    <x v="5"/>
    <x v="9"/>
    <n v="38"/>
  </r>
  <r>
    <x v="1"/>
    <x v="14"/>
    <x v="1"/>
    <x v="5"/>
    <x v="10"/>
    <n v="1285"/>
  </r>
  <r>
    <x v="1"/>
    <x v="14"/>
    <x v="1"/>
    <x v="5"/>
    <x v="47"/>
    <n v="406"/>
  </r>
  <r>
    <x v="1"/>
    <x v="14"/>
    <x v="1"/>
    <x v="5"/>
    <x v="11"/>
    <n v="71"/>
  </r>
  <r>
    <x v="1"/>
    <x v="14"/>
    <x v="1"/>
    <x v="5"/>
    <x v="12"/>
    <n v="185"/>
  </r>
  <r>
    <x v="1"/>
    <x v="14"/>
    <x v="1"/>
    <x v="5"/>
    <x v="13"/>
    <n v="419"/>
  </r>
  <r>
    <x v="1"/>
    <x v="14"/>
    <x v="1"/>
    <x v="5"/>
    <x v="14"/>
    <n v="657"/>
  </r>
  <r>
    <x v="1"/>
    <x v="14"/>
    <x v="1"/>
    <x v="5"/>
    <x v="15"/>
    <n v="20"/>
  </r>
  <r>
    <x v="1"/>
    <x v="14"/>
    <x v="1"/>
    <x v="5"/>
    <x v="16"/>
    <n v="785"/>
  </r>
  <r>
    <x v="1"/>
    <x v="14"/>
    <x v="1"/>
    <x v="5"/>
    <x v="17"/>
    <n v="408"/>
  </r>
  <r>
    <x v="1"/>
    <x v="14"/>
    <x v="1"/>
    <x v="5"/>
    <x v="48"/>
    <n v="1960"/>
  </r>
  <r>
    <x v="1"/>
    <x v="14"/>
    <x v="1"/>
    <x v="5"/>
    <x v="18"/>
    <n v="127"/>
  </r>
  <r>
    <x v="1"/>
    <x v="14"/>
    <x v="1"/>
    <x v="5"/>
    <x v="19"/>
    <n v="368"/>
  </r>
  <r>
    <x v="1"/>
    <x v="14"/>
    <x v="1"/>
    <x v="5"/>
    <x v="20"/>
    <n v="423"/>
  </r>
  <r>
    <x v="1"/>
    <x v="14"/>
    <x v="1"/>
    <x v="5"/>
    <x v="21"/>
    <n v="14"/>
  </r>
  <r>
    <x v="1"/>
    <x v="14"/>
    <x v="1"/>
    <x v="5"/>
    <x v="22"/>
    <n v="111"/>
  </r>
  <r>
    <x v="1"/>
    <x v="14"/>
    <x v="1"/>
    <x v="5"/>
    <x v="23"/>
    <n v="258"/>
  </r>
  <r>
    <x v="1"/>
    <x v="14"/>
    <x v="1"/>
    <x v="5"/>
    <x v="24"/>
    <n v="14"/>
  </r>
  <r>
    <x v="1"/>
    <x v="14"/>
    <x v="1"/>
    <x v="5"/>
    <x v="25"/>
    <n v="833"/>
  </r>
  <r>
    <x v="1"/>
    <x v="14"/>
    <x v="1"/>
    <x v="5"/>
    <x v="26"/>
    <n v="126"/>
  </r>
  <r>
    <x v="1"/>
    <x v="14"/>
    <x v="1"/>
    <x v="5"/>
    <x v="27"/>
    <n v="3282"/>
  </r>
  <r>
    <x v="1"/>
    <x v="14"/>
    <x v="1"/>
    <x v="5"/>
    <x v="28"/>
    <n v="619"/>
  </r>
  <r>
    <x v="1"/>
    <x v="14"/>
    <x v="1"/>
    <x v="5"/>
    <x v="29"/>
    <n v="16"/>
  </r>
  <r>
    <x v="1"/>
    <x v="14"/>
    <x v="1"/>
    <x v="5"/>
    <x v="30"/>
    <n v="1469"/>
  </r>
  <r>
    <x v="1"/>
    <x v="14"/>
    <x v="1"/>
    <x v="5"/>
    <x v="31"/>
    <n v="77"/>
  </r>
  <r>
    <x v="1"/>
    <x v="14"/>
    <x v="1"/>
    <x v="5"/>
    <x v="32"/>
    <n v="74"/>
  </r>
  <r>
    <x v="1"/>
    <x v="14"/>
    <x v="1"/>
    <x v="5"/>
    <x v="33"/>
    <n v="1234"/>
  </r>
  <r>
    <x v="1"/>
    <x v="14"/>
    <x v="1"/>
    <x v="5"/>
    <x v="34"/>
    <n v="36"/>
  </r>
  <r>
    <x v="1"/>
    <x v="14"/>
    <x v="1"/>
    <x v="5"/>
    <x v="35"/>
    <n v="909"/>
  </r>
  <r>
    <x v="1"/>
    <x v="14"/>
    <x v="1"/>
    <x v="5"/>
    <x v="36"/>
    <n v="11"/>
  </r>
  <r>
    <x v="1"/>
    <x v="14"/>
    <x v="1"/>
    <x v="5"/>
    <x v="37"/>
    <n v="76"/>
  </r>
  <r>
    <x v="1"/>
    <x v="14"/>
    <x v="1"/>
    <x v="5"/>
    <x v="38"/>
    <n v="936"/>
  </r>
  <r>
    <x v="1"/>
    <x v="14"/>
    <x v="1"/>
    <x v="5"/>
    <x v="39"/>
    <n v="1"/>
  </r>
  <r>
    <x v="1"/>
    <x v="14"/>
    <x v="1"/>
    <x v="5"/>
    <x v="40"/>
    <n v="546"/>
  </r>
  <r>
    <x v="1"/>
    <x v="14"/>
    <x v="1"/>
    <x v="5"/>
    <x v="41"/>
    <n v="364"/>
  </r>
  <r>
    <x v="1"/>
    <x v="14"/>
    <x v="1"/>
    <x v="5"/>
    <x v="42"/>
    <n v="34"/>
  </r>
  <r>
    <x v="1"/>
    <x v="14"/>
    <x v="1"/>
    <x v="5"/>
    <x v="43"/>
    <n v="497"/>
  </r>
  <r>
    <x v="1"/>
    <x v="14"/>
    <x v="1"/>
    <x v="5"/>
    <x v="44"/>
    <n v="7"/>
  </r>
  <r>
    <x v="1"/>
    <x v="14"/>
    <x v="2"/>
    <x v="0"/>
    <x v="38"/>
    <n v="1"/>
  </r>
  <r>
    <x v="1"/>
    <x v="14"/>
    <x v="2"/>
    <x v="1"/>
    <x v="3"/>
    <n v="4"/>
  </r>
  <r>
    <x v="1"/>
    <x v="14"/>
    <x v="2"/>
    <x v="1"/>
    <x v="35"/>
    <n v="1"/>
  </r>
  <r>
    <x v="1"/>
    <x v="14"/>
    <x v="2"/>
    <x v="2"/>
    <x v="2"/>
    <n v="1"/>
  </r>
  <r>
    <x v="1"/>
    <x v="14"/>
    <x v="2"/>
    <x v="2"/>
    <x v="3"/>
    <n v="16"/>
  </r>
  <r>
    <x v="1"/>
    <x v="14"/>
    <x v="2"/>
    <x v="2"/>
    <x v="6"/>
    <n v="4"/>
  </r>
  <r>
    <x v="1"/>
    <x v="14"/>
    <x v="2"/>
    <x v="2"/>
    <x v="7"/>
    <n v="29"/>
  </r>
  <r>
    <x v="1"/>
    <x v="14"/>
    <x v="2"/>
    <x v="2"/>
    <x v="47"/>
    <n v="1"/>
  </r>
  <r>
    <x v="1"/>
    <x v="14"/>
    <x v="2"/>
    <x v="2"/>
    <x v="13"/>
    <n v="1"/>
  </r>
  <r>
    <x v="1"/>
    <x v="14"/>
    <x v="2"/>
    <x v="2"/>
    <x v="14"/>
    <n v="8"/>
  </r>
  <r>
    <x v="1"/>
    <x v="14"/>
    <x v="2"/>
    <x v="2"/>
    <x v="15"/>
    <n v="1"/>
  </r>
  <r>
    <x v="1"/>
    <x v="14"/>
    <x v="2"/>
    <x v="2"/>
    <x v="16"/>
    <n v="3"/>
  </r>
  <r>
    <x v="1"/>
    <x v="14"/>
    <x v="2"/>
    <x v="2"/>
    <x v="48"/>
    <n v="1"/>
  </r>
  <r>
    <x v="1"/>
    <x v="14"/>
    <x v="2"/>
    <x v="2"/>
    <x v="27"/>
    <n v="1"/>
  </r>
  <r>
    <x v="1"/>
    <x v="14"/>
    <x v="2"/>
    <x v="2"/>
    <x v="28"/>
    <n v="67"/>
  </r>
  <r>
    <x v="1"/>
    <x v="14"/>
    <x v="2"/>
    <x v="2"/>
    <x v="30"/>
    <n v="10"/>
  </r>
  <r>
    <x v="1"/>
    <x v="14"/>
    <x v="2"/>
    <x v="2"/>
    <x v="31"/>
    <n v="1"/>
  </r>
  <r>
    <x v="1"/>
    <x v="14"/>
    <x v="2"/>
    <x v="2"/>
    <x v="35"/>
    <n v="3"/>
  </r>
  <r>
    <x v="1"/>
    <x v="14"/>
    <x v="2"/>
    <x v="2"/>
    <x v="36"/>
    <n v="1"/>
  </r>
  <r>
    <x v="1"/>
    <x v="14"/>
    <x v="2"/>
    <x v="2"/>
    <x v="37"/>
    <n v="1"/>
  </r>
  <r>
    <x v="1"/>
    <x v="14"/>
    <x v="2"/>
    <x v="2"/>
    <x v="38"/>
    <n v="3"/>
  </r>
  <r>
    <x v="1"/>
    <x v="14"/>
    <x v="2"/>
    <x v="2"/>
    <x v="40"/>
    <n v="1"/>
  </r>
  <r>
    <x v="1"/>
    <x v="14"/>
    <x v="2"/>
    <x v="3"/>
    <x v="3"/>
    <n v="20"/>
  </r>
  <r>
    <x v="1"/>
    <x v="14"/>
    <x v="2"/>
    <x v="3"/>
    <x v="7"/>
    <n v="1"/>
  </r>
  <r>
    <x v="1"/>
    <x v="14"/>
    <x v="2"/>
    <x v="3"/>
    <x v="25"/>
    <n v="3"/>
  </r>
  <r>
    <x v="1"/>
    <x v="14"/>
    <x v="2"/>
    <x v="3"/>
    <x v="28"/>
    <n v="2"/>
  </r>
  <r>
    <x v="1"/>
    <x v="14"/>
    <x v="2"/>
    <x v="3"/>
    <x v="31"/>
    <n v="1"/>
  </r>
  <r>
    <x v="1"/>
    <x v="14"/>
    <x v="2"/>
    <x v="3"/>
    <x v="38"/>
    <n v="1"/>
  </r>
  <r>
    <x v="1"/>
    <x v="14"/>
    <x v="2"/>
    <x v="4"/>
    <x v="3"/>
    <n v="22"/>
  </r>
  <r>
    <x v="1"/>
    <x v="14"/>
    <x v="2"/>
    <x v="4"/>
    <x v="6"/>
    <n v="1"/>
  </r>
  <r>
    <x v="1"/>
    <x v="14"/>
    <x v="2"/>
    <x v="4"/>
    <x v="10"/>
    <n v="1"/>
  </r>
  <r>
    <x v="1"/>
    <x v="14"/>
    <x v="2"/>
    <x v="4"/>
    <x v="13"/>
    <n v="1"/>
  </r>
  <r>
    <x v="1"/>
    <x v="14"/>
    <x v="2"/>
    <x v="4"/>
    <x v="28"/>
    <n v="6"/>
  </r>
  <r>
    <x v="1"/>
    <x v="14"/>
    <x v="2"/>
    <x v="4"/>
    <x v="30"/>
    <n v="3"/>
  </r>
  <r>
    <x v="1"/>
    <x v="14"/>
    <x v="2"/>
    <x v="4"/>
    <x v="38"/>
    <n v="1"/>
  </r>
  <r>
    <x v="1"/>
    <x v="14"/>
    <x v="2"/>
    <x v="4"/>
    <x v="49"/>
    <n v="1"/>
  </r>
  <r>
    <x v="1"/>
    <x v="14"/>
    <x v="2"/>
    <x v="4"/>
    <x v="41"/>
    <n v="1"/>
  </r>
  <r>
    <x v="1"/>
    <x v="14"/>
    <x v="2"/>
    <x v="5"/>
    <x v="45"/>
    <n v="71"/>
  </r>
  <r>
    <x v="1"/>
    <x v="14"/>
    <x v="2"/>
    <x v="5"/>
    <x v="2"/>
    <n v="1"/>
  </r>
  <r>
    <x v="1"/>
    <x v="14"/>
    <x v="2"/>
    <x v="5"/>
    <x v="3"/>
    <n v="60"/>
  </r>
  <r>
    <x v="1"/>
    <x v="14"/>
    <x v="2"/>
    <x v="5"/>
    <x v="46"/>
    <n v="3"/>
  </r>
  <r>
    <x v="1"/>
    <x v="14"/>
    <x v="2"/>
    <x v="5"/>
    <x v="6"/>
    <n v="12"/>
  </r>
  <r>
    <x v="1"/>
    <x v="14"/>
    <x v="2"/>
    <x v="5"/>
    <x v="7"/>
    <n v="104"/>
  </r>
  <r>
    <x v="1"/>
    <x v="14"/>
    <x v="2"/>
    <x v="5"/>
    <x v="9"/>
    <n v="1"/>
  </r>
  <r>
    <x v="1"/>
    <x v="14"/>
    <x v="2"/>
    <x v="5"/>
    <x v="10"/>
    <n v="28"/>
  </r>
  <r>
    <x v="1"/>
    <x v="14"/>
    <x v="2"/>
    <x v="5"/>
    <x v="47"/>
    <n v="13"/>
  </r>
  <r>
    <x v="1"/>
    <x v="14"/>
    <x v="2"/>
    <x v="5"/>
    <x v="13"/>
    <n v="2"/>
  </r>
  <r>
    <x v="1"/>
    <x v="14"/>
    <x v="2"/>
    <x v="5"/>
    <x v="14"/>
    <n v="540"/>
  </r>
  <r>
    <x v="1"/>
    <x v="14"/>
    <x v="2"/>
    <x v="5"/>
    <x v="16"/>
    <n v="5"/>
  </r>
  <r>
    <x v="1"/>
    <x v="14"/>
    <x v="2"/>
    <x v="5"/>
    <x v="48"/>
    <n v="21"/>
  </r>
  <r>
    <x v="1"/>
    <x v="14"/>
    <x v="2"/>
    <x v="5"/>
    <x v="25"/>
    <n v="27"/>
  </r>
  <r>
    <x v="1"/>
    <x v="14"/>
    <x v="2"/>
    <x v="5"/>
    <x v="28"/>
    <n v="10"/>
  </r>
  <r>
    <x v="1"/>
    <x v="14"/>
    <x v="2"/>
    <x v="5"/>
    <x v="30"/>
    <n v="28"/>
  </r>
  <r>
    <x v="1"/>
    <x v="14"/>
    <x v="2"/>
    <x v="5"/>
    <x v="31"/>
    <n v="1"/>
  </r>
  <r>
    <x v="1"/>
    <x v="14"/>
    <x v="2"/>
    <x v="5"/>
    <x v="35"/>
    <n v="5"/>
  </r>
  <r>
    <x v="1"/>
    <x v="14"/>
    <x v="2"/>
    <x v="5"/>
    <x v="37"/>
    <n v="1"/>
  </r>
  <r>
    <x v="1"/>
    <x v="14"/>
    <x v="2"/>
    <x v="5"/>
    <x v="38"/>
    <n v="12"/>
  </r>
  <r>
    <x v="1"/>
    <x v="14"/>
    <x v="2"/>
    <x v="5"/>
    <x v="40"/>
    <n v="7"/>
  </r>
  <r>
    <x v="1"/>
    <x v="14"/>
    <x v="2"/>
    <x v="5"/>
    <x v="41"/>
    <n v="1"/>
  </r>
  <r>
    <x v="1"/>
    <x v="14"/>
    <x v="2"/>
    <x v="5"/>
    <x v="43"/>
    <n v="1"/>
  </r>
  <r>
    <x v="1"/>
    <x v="15"/>
    <x v="0"/>
    <x v="0"/>
    <x v="45"/>
    <n v="6"/>
  </r>
  <r>
    <x v="1"/>
    <x v="15"/>
    <x v="0"/>
    <x v="0"/>
    <x v="0"/>
    <n v="408"/>
  </r>
  <r>
    <x v="1"/>
    <x v="15"/>
    <x v="0"/>
    <x v="0"/>
    <x v="1"/>
    <n v="259"/>
  </r>
  <r>
    <x v="1"/>
    <x v="15"/>
    <x v="0"/>
    <x v="0"/>
    <x v="2"/>
    <n v="8"/>
  </r>
  <r>
    <x v="1"/>
    <x v="15"/>
    <x v="0"/>
    <x v="0"/>
    <x v="3"/>
    <n v="56"/>
  </r>
  <r>
    <x v="1"/>
    <x v="15"/>
    <x v="0"/>
    <x v="0"/>
    <x v="4"/>
    <n v="19"/>
  </r>
  <r>
    <x v="1"/>
    <x v="15"/>
    <x v="0"/>
    <x v="0"/>
    <x v="46"/>
    <n v="7"/>
  </r>
  <r>
    <x v="1"/>
    <x v="15"/>
    <x v="0"/>
    <x v="0"/>
    <x v="6"/>
    <n v="13"/>
  </r>
  <r>
    <x v="1"/>
    <x v="15"/>
    <x v="0"/>
    <x v="0"/>
    <x v="7"/>
    <n v="10"/>
  </r>
  <r>
    <x v="1"/>
    <x v="15"/>
    <x v="0"/>
    <x v="0"/>
    <x v="9"/>
    <n v="2"/>
  </r>
  <r>
    <x v="1"/>
    <x v="15"/>
    <x v="0"/>
    <x v="0"/>
    <x v="10"/>
    <n v="7"/>
  </r>
  <r>
    <x v="1"/>
    <x v="15"/>
    <x v="0"/>
    <x v="0"/>
    <x v="47"/>
    <n v="1"/>
  </r>
  <r>
    <x v="1"/>
    <x v="15"/>
    <x v="0"/>
    <x v="0"/>
    <x v="11"/>
    <n v="4"/>
  </r>
  <r>
    <x v="1"/>
    <x v="15"/>
    <x v="0"/>
    <x v="0"/>
    <x v="12"/>
    <n v="8"/>
  </r>
  <r>
    <x v="1"/>
    <x v="15"/>
    <x v="0"/>
    <x v="0"/>
    <x v="13"/>
    <n v="2"/>
  </r>
  <r>
    <x v="1"/>
    <x v="15"/>
    <x v="0"/>
    <x v="0"/>
    <x v="14"/>
    <n v="4"/>
  </r>
  <r>
    <x v="1"/>
    <x v="15"/>
    <x v="0"/>
    <x v="0"/>
    <x v="15"/>
    <n v="1"/>
  </r>
  <r>
    <x v="1"/>
    <x v="15"/>
    <x v="0"/>
    <x v="0"/>
    <x v="16"/>
    <n v="7"/>
  </r>
  <r>
    <x v="1"/>
    <x v="15"/>
    <x v="0"/>
    <x v="0"/>
    <x v="48"/>
    <n v="16"/>
  </r>
  <r>
    <x v="1"/>
    <x v="15"/>
    <x v="0"/>
    <x v="0"/>
    <x v="18"/>
    <n v="51"/>
  </r>
  <r>
    <x v="1"/>
    <x v="15"/>
    <x v="0"/>
    <x v="0"/>
    <x v="19"/>
    <n v="33"/>
  </r>
  <r>
    <x v="1"/>
    <x v="15"/>
    <x v="0"/>
    <x v="0"/>
    <x v="20"/>
    <n v="7"/>
  </r>
  <r>
    <x v="1"/>
    <x v="15"/>
    <x v="0"/>
    <x v="0"/>
    <x v="21"/>
    <n v="12"/>
  </r>
  <r>
    <x v="1"/>
    <x v="15"/>
    <x v="0"/>
    <x v="0"/>
    <x v="22"/>
    <n v="20"/>
  </r>
  <r>
    <x v="1"/>
    <x v="15"/>
    <x v="0"/>
    <x v="0"/>
    <x v="23"/>
    <n v="7"/>
  </r>
  <r>
    <x v="1"/>
    <x v="15"/>
    <x v="0"/>
    <x v="0"/>
    <x v="25"/>
    <n v="2"/>
  </r>
  <r>
    <x v="1"/>
    <x v="15"/>
    <x v="0"/>
    <x v="0"/>
    <x v="26"/>
    <n v="128"/>
  </r>
  <r>
    <x v="1"/>
    <x v="15"/>
    <x v="0"/>
    <x v="0"/>
    <x v="27"/>
    <n v="6"/>
  </r>
  <r>
    <x v="1"/>
    <x v="15"/>
    <x v="0"/>
    <x v="0"/>
    <x v="28"/>
    <n v="133"/>
  </r>
  <r>
    <x v="1"/>
    <x v="15"/>
    <x v="0"/>
    <x v="0"/>
    <x v="29"/>
    <n v="40"/>
  </r>
  <r>
    <x v="1"/>
    <x v="15"/>
    <x v="0"/>
    <x v="0"/>
    <x v="30"/>
    <n v="8"/>
  </r>
  <r>
    <x v="1"/>
    <x v="15"/>
    <x v="0"/>
    <x v="0"/>
    <x v="31"/>
    <n v="207"/>
  </r>
  <r>
    <x v="1"/>
    <x v="15"/>
    <x v="0"/>
    <x v="0"/>
    <x v="32"/>
    <n v="11"/>
  </r>
  <r>
    <x v="1"/>
    <x v="15"/>
    <x v="0"/>
    <x v="0"/>
    <x v="33"/>
    <n v="6"/>
  </r>
  <r>
    <x v="1"/>
    <x v="15"/>
    <x v="0"/>
    <x v="0"/>
    <x v="34"/>
    <n v="1"/>
  </r>
  <r>
    <x v="1"/>
    <x v="15"/>
    <x v="0"/>
    <x v="0"/>
    <x v="35"/>
    <n v="1"/>
  </r>
  <r>
    <x v="1"/>
    <x v="15"/>
    <x v="0"/>
    <x v="0"/>
    <x v="36"/>
    <n v="286"/>
  </r>
  <r>
    <x v="1"/>
    <x v="15"/>
    <x v="0"/>
    <x v="0"/>
    <x v="37"/>
    <n v="1"/>
  </r>
  <r>
    <x v="1"/>
    <x v="15"/>
    <x v="0"/>
    <x v="0"/>
    <x v="38"/>
    <n v="17"/>
  </r>
  <r>
    <x v="1"/>
    <x v="15"/>
    <x v="0"/>
    <x v="0"/>
    <x v="39"/>
    <n v="3"/>
  </r>
  <r>
    <x v="1"/>
    <x v="15"/>
    <x v="0"/>
    <x v="0"/>
    <x v="40"/>
    <n v="10"/>
  </r>
  <r>
    <x v="1"/>
    <x v="15"/>
    <x v="0"/>
    <x v="0"/>
    <x v="41"/>
    <n v="28"/>
  </r>
  <r>
    <x v="1"/>
    <x v="15"/>
    <x v="0"/>
    <x v="0"/>
    <x v="43"/>
    <n v="44"/>
  </r>
  <r>
    <x v="1"/>
    <x v="15"/>
    <x v="0"/>
    <x v="0"/>
    <x v="44"/>
    <n v="1"/>
  </r>
  <r>
    <x v="1"/>
    <x v="15"/>
    <x v="0"/>
    <x v="1"/>
    <x v="45"/>
    <n v="19"/>
  </r>
  <r>
    <x v="1"/>
    <x v="15"/>
    <x v="0"/>
    <x v="1"/>
    <x v="0"/>
    <n v="10"/>
  </r>
  <r>
    <x v="1"/>
    <x v="15"/>
    <x v="0"/>
    <x v="1"/>
    <x v="1"/>
    <n v="17"/>
  </r>
  <r>
    <x v="1"/>
    <x v="15"/>
    <x v="0"/>
    <x v="1"/>
    <x v="2"/>
    <n v="18"/>
  </r>
  <r>
    <x v="1"/>
    <x v="15"/>
    <x v="0"/>
    <x v="1"/>
    <x v="3"/>
    <n v="282"/>
  </r>
  <r>
    <x v="1"/>
    <x v="15"/>
    <x v="0"/>
    <x v="1"/>
    <x v="4"/>
    <n v="14"/>
  </r>
  <r>
    <x v="1"/>
    <x v="15"/>
    <x v="0"/>
    <x v="1"/>
    <x v="5"/>
    <n v="7"/>
  </r>
  <r>
    <x v="1"/>
    <x v="15"/>
    <x v="0"/>
    <x v="1"/>
    <x v="46"/>
    <n v="5"/>
  </r>
  <r>
    <x v="1"/>
    <x v="15"/>
    <x v="0"/>
    <x v="1"/>
    <x v="6"/>
    <n v="35"/>
  </r>
  <r>
    <x v="1"/>
    <x v="15"/>
    <x v="0"/>
    <x v="1"/>
    <x v="7"/>
    <n v="19"/>
  </r>
  <r>
    <x v="1"/>
    <x v="15"/>
    <x v="0"/>
    <x v="1"/>
    <x v="8"/>
    <n v="110"/>
  </r>
  <r>
    <x v="1"/>
    <x v="15"/>
    <x v="0"/>
    <x v="1"/>
    <x v="9"/>
    <n v="3"/>
  </r>
  <r>
    <x v="1"/>
    <x v="15"/>
    <x v="0"/>
    <x v="1"/>
    <x v="10"/>
    <n v="30"/>
  </r>
  <r>
    <x v="1"/>
    <x v="15"/>
    <x v="0"/>
    <x v="1"/>
    <x v="47"/>
    <n v="12"/>
  </r>
  <r>
    <x v="1"/>
    <x v="15"/>
    <x v="0"/>
    <x v="1"/>
    <x v="11"/>
    <n v="8"/>
  </r>
  <r>
    <x v="1"/>
    <x v="15"/>
    <x v="0"/>
    <x v="1"/>
    <x v="12"/>
    <n v="6"/>
  </r>
  <r>
    <x v="1"/>
    <x v="15"/>
    <x v="0"/>
    <x v="1"/>
    <x v="13"/>
    <n v="15"/>
  </r>
  <r>
    <x v="1"/>
    <x v="15"/>
    <x v="0"/>
    <x v="1"/>
    <x v="14"/>
    <n v="13"/>
  </r>
  <r>
    <x v="1"/>
    <x v="15"/>
    <x v="0"/>
    <x v="1"/>
    <x v="15"/>
    <n v="2"/>
  </r>
  <r>
    <x v="1"/>
    <x v="15"/>
    <x v="0"/>
    <x v="1"/>
    <x v="16"/>
    <n v="15"/>
  </r>
  <r>
    <x v="1"/>
    <x v="15"/>
    <x v="0"/>
    <x v="1"/>
    <x v="17"/>
    <n v="19"/>
  </r>
  <r>
    <x v="1"/>
    <x v="15"/>
    <x v="0"/>
    <x v="1"/>
    <x v="48"/>
    <n v="15"/>
  </r>
  <r>
    <x v="1"/>
    <x v="15"/>
    <x v="0"/>
    <x v="1"/>
    <x v="18"/>
    <n v="19"/>
  </r>
  <r>
    <x v="1"/>
    <x v="15"/>
    <x v="0"/>
    <x v="1"/>
    <x v="19"/>
    <n v="11"/>
  </r>
  <r>
    <x v="1"/>
    <x v="15"/>
    <x v="0"/>
    <x v="1"/>
    <x v="20"/>
    <n v="12"/>
  </r>
  <r>
    <x v="1"/>
    <x v="15"/>
    <x v="0"/>
    <x v="1"/>
    <x v="22"/>
    <n v="7"/>
  </r>
  <r>
    <x v="1"/>
    <x v="15"/>
    <x v="0"/>
    <x v="1"/>
    <x v="23"/>
    <n v="18"/>
  </r>
  <r>
    <x v="1"/>
    <x v="15"/>
    <x v="0"/>
    <x v="1"/>
    <x v="25"/>
    <n v="10"/>
  </r>
  <r>
    <x v="1"/>
    <x v="15"/>
    <x v="0"/>
    <x v="1"/>
    <x v="26"/>
    <n v="3"/>
  </r>
  <r>
    <x v="1"/>
    <x v="15"/>
    <x v="0"/>
    <x v="1"/>
    <x v="27"/>
    <n v="46"/>
  </r>
  <r>
    <x v="1"/>
    <x v="15"/>
    <x v="0"/>
    <x v="1"/>
    <x v="28"/>
    <n v="37"/>
  </r>
  <r>
    <x v="1"/>
    <x v="15"/>
    <x v="0"/>
    <x v="1"/>
    <x v="29"/>
    <n v="1"/>
  </r>
  <r>
    <x v="1"/>
    <x v="15"/>
    <x v="0"/>
    <x v="1"/>
    <x v="30"/>
    <n v="22"/>
  </r>
  <r>
    <x v="1"/>
    <x v="15"/>
    <x v="0"/>
    <x v="1"/>
    <x v="31"/>
    <n v="20"/>
  </r>
  <r>
    <x v="1"/>
    <x v="15"/>
    <x v="0"/>
    <x v="1"/>
    <x v="32"/>
    <n v="7"/>
  </r>
  <r>
    <x v="1"/>
    <x v="15"/>
    <x v="0"/>
    <x v="1"/>
    <x v="33"/>
    <n v="36"/>
  </r>
  <r>
    <x v="1"/>
    <x v="15"/>
    <x v="0"/>
    <x v="1"/>
    <x v="34"/>
    <n v="4"/>
  </r>
  <r>
    <x v="1"/>
    <x v="15"/>
    <x v="0"/>
    <x v="1"/>
    <x v="35"/>
    <n v="6"/>
  </r>
  <r>
    <x v="1"/>
    <x v="15"/>
    <x v="0"/>
    <x v="1"/>
    <x v="36"/>
    <n v="2"/>
  </r>
  <r>
    <x v="1"/>
    <x v="15"/>
    <x v="0"/>
    <x v="1"/>
    <x v="37"/>
    <n v="2"/>
  </r>
  <r>
    <x v="1"/>
    <x v="15"/>
    <x v="0"/>
    <x v="1"/>
    <x v="38"/>
    <n v="105"/>
  </r>
  <r>
    <x v="1"/>
    <x v="15"/>
    <x v="0"/>
    <x v="1"/>
    <x v="39"/>
    <n v="1"/>
  </r>
  <r>
    <x v="1"/>
    <x v="15"/>
    <x v="0"/>
    <x v="1"/>
    <x v="40"/>
    <n v="17"/>
  </r>
  <r>
    <x v="1"/>
    <x v="15"/>
    <x v="0"/>
    <x v="1"/>
    <x v="41"/>
    <n v="38"/>
  </r>
  <r>
    <x v="1"/>
    <x v="15"/>
    <x v="0"/>
    <x v="1"/>
    <x v="43"/>
    <n v="18"/>
  </r>
  <r>
    <x v="1"/>
    <x v="15"/>
    <x v="0"/>
    <x v="2"/>
    <x v="45"/>
    <n v="3073"/>
  </r>
  <r>
    <x v="1"/>
    <x v="15"/>
    <x v="0"/>
    <x v="2"/>
    <x v="0"/>
    <n v="28"/>
  </r>
  <r>
    <x v="1"/>
    <x v="15"/>
    <x v="0"/>
    <x v="2"/>
    <x v="1"/>
    <n v="435"/>
  </r>
  <r>
    <x v="1"/>
    <x v="15"/>
    <x v="0"/>
    <x v="2"/>
    <x v="2"/>
    <n v="1809"/>
  </r>
  <r>
    <x v="1"/>
    <x v="15"/>
    <x v="0"/>
    <x v="2"/>
    <x v="3"/>
    <n v="3255"/>
  </r>
  <r>
    <x v="1"/>
    <x v="15"/>
    <x v="0"/>
    <x v="2"/>
    <x v="4"/>
    <n v="352"/>
  </r>
  <r>
    <x v="1"/>
    <x v="15"/>
    <x v="0"/>
    <x v="2"/>
    <x v="5"/>
    <n v="617"/>
  </r>
  <r>
    <x v="1"/>
    <x v="15"/>
    <x v="0"/>
    <x v="2"/>
    <x v="51"/>
    <n v="303"/>
  </r>
  <r>
    <x v="1"/>
    <x v="15"/>
    <x v="0"/>
    <x v="2"/>
    <x v="46"/>
    <n v="834"/>
  </r>
  <r>
    <x v="1"/>
    <x v="15"/>
    <x v="0"/>
    <x v="2"/>
    <x v="6"/>
    <n v="6095"/>
  </r>
  <r>
    <x v="1"/>
    <x v="15"/>
    <x v="0"/>
    <x v="2"/>
    <x v="7"/>
    <n v="4476"/>
  </r>
  <r>
    <x v="1"/>
    <x v="15"/>
    <x v="0"/>
    <x v="2"/>
    <x v="8"/>
    <n v="10"/>
  </r>
  <r>
    <x v="1"/>
    <x v="15"/>
    <x v="0"/>
    <x v="2"/>
    <x v="9"/>
    <n v="2"/>
  </r>
  <r>
    <x v="1"/>
    <x v="15"/>
    <x v="0"/>
    <x v="2"/>
    <x v="10"/>
    <n v="6534"/>
  </r>
  <r>
    <x v="1"/>
    <x v="15"/>
    <x v="0"/>
    <x v="2"/>
    <x v="47"/>
    <n v="1882"/>
  </r>
  <r>
    <x v="1"/>
    <x v="15"/>
    <x v="0"/>
    <x v="2"/>
    <x v="11"/>
    <n v="402"/>
  </r>
  <r>
    <x v="1"/>
    <x v="15"/>
    <x v="0"/>
    <x v="2"/>
    <x v="12"/>
    <n v="539"/>
  </r>
  <r>
    <x v="1"/>
    <x v="15"/>
    <x v="0"/>
    <x v="2"/>
    <x v="13"/>
    <n v="1165"/>
  </r>
  <r>
    <x v="1"/>
    <x v="15"/>
    <x v="0"/>
    <x v="2"/>
    <x v="14"/>
    <n v="3411"/>
  </r>
  <r>
    <x v="1"/>
    <x v="15"/>
    <x v="0"/>
    <x v="2"/>
    <x v="15"/>
    <n v="13"/>
  </r>
  <r>
    <x v="1"/>
    <x v="15"/>
    <x v="0"/>
    <x v="2"/>
    <x v="16"/>
    <n v="2237"/>
  </r>
  <r>
    <x v="1"/>
    <x v="15"/>
    <x v="0"/>
    <x v="2"/>
    <x v="17"/>
    <n v="337"/>
  </r>
  <r>
    <x v="1"/>
    <x v="15"/>
    <x v="0"/>
    <x v="2"/>
    <x v="48"/>
    <n v="3392"/>
  </r>
  <r>
    <x v="1"/>
    <x v="15"/>
    <x v="0"/>
    <x v="2"/>
    <x v="18"/>
    <n v="651"/>
  </r>
  <r>
    <x v="1"/>
    <x v="15"/>
    <x v="0"/>
    <x v="2"/>
    <x v="19"/>
    <n v="2416"/>
  </r>
  <r>
    <x v="1"/>
    <x v="15"/>
    <x v="0"/>
    <x v="2"/>
    <x v="20"/>
    <n v="2506"/>
  </r>
  <r>
    <x v="1"/>
    <x v="15"/>
    <x v="0"/>
    <x v="2"/>
    <x v="22"/>
    <n v="356"/>
  </r>
  <r>
    <x v="1"/>
    <x v="15"/>
    <x v="0"/>
    <x v="2"/>
    <x v="23"/>
    <n v="321"/>
  </r>
  <r>
    <x v="1"/>
    <x v="15"/>
    <x v="0"/>
    <x v="2"/>
    <x v="24"/>
    <n v="2"/>
  </r>
  <r>
    <x v="1"/>
    <x v="15"/>
    <x v="0"/>
    <x v="2"/>
    <x v="25"/>
    <n v="1575"/>
  </r>
  <r>
    <x v="1"/>
    <x v="15"/>
    <x v="0"/>
    <x v="2"/>
    <x v="26"/>
    <n v="38"/>
  </r>
  <r>
    <x v="1"/>
    <x v="15"/>
    <x v="0"/>
    <x v="2"/>
    <x v="27"/>
    <n v="3891"/>
  </r>
  <r>
    <x v="1"/>
    <x v="15"/>
    <x v="0"/>
    <x v="2"/>
    <x v="28"/>
    <n v="6785"/>
  </r>
  <r>
    <x v="1"/>
    <x v="15"/>
    <x v="0"/>
    <x v="2"/>
    <x v="29"/>
    <n v="5"/>
  </r>
  <r>
    <x v="1"/>
    <x v="15"/>
    <x v="0"/>
    <x v="2"/>
    <x v="30"/>
    <n v="5463"/>
  </r>
  <r>
    <x v="1"/>
    <x v="15"/>
    <x v="0"/>
    <x v="2"/>
    <x v="31"/>
    <n v="1141"/>
  </r>
  <r>
    <x v="1"/>
    <x v="15"/>
    <x v="0"/>
    <x v="2"/>
    <x v="32"/>
    <n v="157"/>
  </r>
  <r>
    <x v="1"/>
    <x v="15"/>
    <x v="0"/>
    <x v="2"/>
    <x v="33"/>
    <n v="3703"/>
  </r>
  <r>
    <x v="1"/>
    <x v="15"/>
    <x v="0"/>
    <x v="2"/>
    <x v="34"/>
    <n v="39"/>
  </r>
  <r>
    <x v="1"/>
    <x v="15"/>
    <x v="0"/>
    <x v="2"/>
    <x v="35"/>
    <n v="2638"/>
  </r>
  <r>
    <x v="1"/>
    <x v="15"/>
    <x v="0"/>
    <x v="2"/>
    <x v="36"/>
    <n v="9"/>
  </r>
  <r>
    <x v="1"/>
    <x v="15"/>
    <x v="0"/>
    <x v="2"/>
    <x v="37"/>
    <n v="3178"/>
  </r>
  <r>
    <x v="1"/>
    <x v="15"/>
    <x v="0"/>
    <x v="2"/>
    <x v="38"/>
    <n v="7539"/>
  </r>
  <r>
    <x v="1"/>
    <x v="15"/>
    <x v="0"/>
    <x v="2"/>
    <x v="39"/>
    <n v="8"/>
  </r>
  <r>
    <x v="1"/>
    <x v="15"/>
    <x v="0"/>
    <x v="2"/>
    <x v="49"/>
    <n v="1"/>
  </r>
  <r>
    <x v="1"/>
    <x v="15"/>
    <x v="0"/>
    <x v="2"/>
    <x v="40"/>
    <n v="2415"/>
  </r>
  <r>
    <x v="1"/>
    <x v="15"/>
    <x v="0"/>
    <x v="2"/>
    <x v="41"/>
    <n v="203"/>
  </r>
  <r>
    <x v="1"/>
    <x v="15"/>
    <x v="0"/>
    <x v="2"/>
    <x v="42"/>
    <n v="116"/>
  </r>
  <r>
    <x v="1"/>
    <x v="15"/>
    <x v="0"/>
    <x v="2"/>
    <x v="43"/>
    <n v="1370"/>
  </r>
  <r>
    <x v="1"/>
    <x v="15"/>
    <x v="0"/>
    <x v="2"/>
    <x v="44"/>
    <n v="1"/>
  </r>
  <r>
    <x v="1"/>
    <x v="15"/>
    <x v="0"/>
    <x v="3"/>
    <x v="45"/>
    <n v="8"/>
  </r>
  <r>
    <x v="1"/>
    <x v="15"/>
    <x v="0"/>
    <x v="3"/>
    <x v="0"/>
    <n v="6"/>
  </r>
  <r>
    <x v="1"/>
    <x v="15"/>
    <x v="0"/>
    <x v="3"/>
    <x v="1"/>
    <n v="626"/>
  </r>
  <r>
    <x v="1"/>
    <x v="15"/>
    <x v="0"/>
    <x v="3"/>
    <x v="2"/>
    <n v="48"/>
  </r>
  <r>
    <x v="1"/>
    <x v="15"/>
    <x v="0"/>
    <x v="3"/>
    <x v="3"/>
    <n v="2265"/>
  </r>
  <r>
    <x v="1"/>
    <x v="15"/>
    <x v="0"/>
    <x v="3"/>
    <x v="4"/>
    <n v="365"/>
  </r>
  <r>
    <x v="1"/>
    <x v="15"/>
    <x v="0"/>
    <x v="3"/>
    <x v="5"/>
    <n v="211"/>
  </r>
  <r>
    <x v="1"/>
    <x v="15"/>
    <x v="0"/>
    <x v="3"/>
    <x v="51"/>
    <n v="30"/>
  </r>
  <r>
    <x v="1"/>
    <x v="15"/>
    <x v="0"/>
    <x v="3"/>
    <x v="46"/>
    <n v="14"/>
  </r>
  <r>
    <x v="1"/>
    <x v="15"/>
    <x v="0"/>
    <x v="3"/>
    <x v="6"/>
    <n v="734"/>
  </r>
  <r>
    <x v="1"/>
    <x v="15"/>
    <x v="0"/>
    <x v="3"/>
    <x v="7"/>
    <n v="103"/>
  </r>
  <r>
    <x v="1"/>
    <x v="15"/>
    <x v="0"/>
    <x v="3"/>
    <x v="8"/>
    <n v="8"/>
  </r>
  <r>
    <x v="1"/>
    <x v="15"/>
    <x v="0"/>
    <x v="3"/>
    <x v="9"/>
    <n v="5"/>
  </r>
  <r>
    <x v="1"/>
    <x v="15"/>
    <x v="0"/>
    <x v="3"/>
    <x v="10"/>
    <n v="404"/>
  </r>
  <r>
    <x v="1"/>
    <x v="15"/>
    <x v="0"/>
    <x v="3"/>
    <x v="47"/>
    <n v="85"/>
  </r>
  <r>
    <x v="1"/>
    <x v="15"/>
    <x v="0"/>
    <x v="3"/>
    <x v="11"/>
    <n v="43"/>
  </r>
  <r>
    <x v="1"/>
    <x v="15"/>
    <x v="0"/>
    <x v="3"/>
    <x v="12"/>
    <n v="89"/>
  </r>
  <r>
    <x v="1"/>
    <x v="15"/>
    <x v="0"/>
    <x v="3"/>
    <x v="13"/>
    <n v="30"/>
  </r>
  <r>
    <x v="1"/>
    <x v="15"/>
    <x v="0"/>
    <x v="3"/>
    <x v="14"/>
    <n v="46"/>
  </r>
  <r>
    <x v="1"/>
    <x v="15"/>
    <x v="0"/>
    <x v="3"/>
    <x v="16"/>
    <n v="52"/>
  </r>
  <r>
    <x v="1"/>
    <x v="15"/>
    <x v="0"/>
    <x v="3"/>
    <x v="17"/>
    <n v="147"/>
  </r>
  <r>
    <x v="1"/>
    <x v="15"/>
    <x v="0"/>
    <x v="3"/>
    <x v="48"/>
    <n v="108"/>
  </r>
  <r>
    <x v="1"/>
    <x v="15"/>
    <x v="0"/>
    <x v="3"/>
    <x v="18"/>
    <n v="44"/>
  </r>
  <r>
    <x v="1"/>
    <x v="15"/>
    <x v="0"/>
    <x v="3"/>
    <x v="19"/>
    <n v="5"/>
  </r>
  <r>
    <x v="1"/>
    <x v="15"/>
    <x v="0"/>
    <x v="3"/>
    <x v="20"/>
    <n v="58"/>
  </r>
  <r>
    <x v="1"/>
    <x v="15"/>
    <x v="0"/>
    <x v="3"/>
    <x v="21"/>
    <n v="2"/>
  </r>
  <r>
    <x v="1"/>
    <x v="15"/>
    <x v="0"/>
    <x v="3"/>
    <x v="22"/>
    <n v="39"/>
  </r>
  <r>
    <x v="1"/>
    <x v="15"/>
    <x v="0"/>
    <x v="3"/>
    <x v="23"/>
    <n v="106"/>
  </r>
  <r>
    <x v="1"/>
    <x v="15"/>
    <x v="0"/>
    <x v="3"/>
    <x v="24"/>
    <n v="4"/>
  </r>
  <r>
    <x v="1"/>
    <x v="15"/>
    <x v="0"/>
    <x v="3"/>
    <x v="25"/>
    <n v="262"/>
  </r>
  <r>
    <x v="1"/>
    <x v="15"/>
    <x v="0"/>
    <x v="3"/>
    <x v="26"/>
    <n v="309"/>
  </r>
  <r>
    <x v="1"/>
    <x v="15"/>
    <x v="0"/>
    <x v="3"/>
    <x v="27"/>
    <n v="920"/>
  </r>
  <r>
    <x v="1"/>
    <x v="15"/>
    <x v="0"/>
    <x v="3"/>
    <x v="28"/>
    <n v="219"/>
  </r>
  <r>
    <x v="1"/>
    <x v="15"/>
    <x v="0"/>
    <x v="3"/>
    <x v="29"/>
    <n v="3"/>
  </r>
  <r>
    <x v="1"/>
    <x v="15"/>
    <x v="0"/>
    <x v="3"/>
    <x v="30"/>
    <n v="150"/>
  </r>
  <r>
    <x v="1"/>
    <x v="15"/>
    <x v="0"/>
    <x v="3"/>
    <x v="31"/>
    <n v="123"/>
  </r>
  <r>
    <x v="1"/>
    <x v="15"/>
    <x v="0"/>
    <x v="3"/>
    <x v="32"/>
    <n v="56"/>
  </r>
  <r>
    <x v="1"/>
    <x v="15"/>
    <x v="0"/>
    <x v="3"/>
    <x v="33"/>
    <n v="288"/>
  </r>
  <r>
    <x v="1"/>
    <x v="15"/>
    <x v="0"/>
    <x v="3"/>
    <x v="34"/>
    <n v="39"/>
  </r>
  <r>
    <x v="1"/>
    <x v="15"/>
    <x v="0"/>
    <x v="3"/>
    <x v="35"/>
    <n v="31"/>
  </r>
  <r>
    <x v="1"/>
    <x v="15"/>
    <x v="0"/>
    <x v="3"/>
    <x v="36"/>
    <n v="8"/>
  </r>
  <r>
    <x v="1"/>
    <x v="15"/>
    <x v="0"/>
    <x v="3"/>
    <x v="37"/>
    <n v="40"/>
  </r>
  <r>
    <x v="1"/>
    <x v="15"/>
    <x v="0"/>
    <x v="3"/>
    <x v="38"/>
    <n v="4934"/>
  </r>
  <r>
    <x v="1"/>
    <x v="15"/>
    <x v="0"/>
    <x v="3"/>
    <x v="39"/>
    <n v="12"/>
  </r>
  <r>
    <x v="1"/>
    <x v="15"/>
    <x v="0"/>
    <x v="3"/>
    <x v="40"/>
    <n v="52"/>
  </r>
  <r>
    <x v="1"/>
    <x v="15"/>
    <x v="0"/>
    <x v="3"/>
    <x v="41"/>
    <n v="88"/>
  </r>
  <r>
    <x v="1"/>
    <x v="15"/>
    <x v="0"/>
    <x v="3"/>
    <x v="42"/>
    <n v="4"/>
  </r>
  <r>
    <x v="1"/>
    <x v="15"/>
    <x v="0"/>
    <x v="3"/>
    <x v="43"/>
    <n v="107"/>
  </r>
  <r>
    <x v="1"/>
    <x v="15"/>
    <x v="0"/>
    <x v="3"/>
    <x v="44"/>
    <n v="1"/>
  </r>
  <r>
    <x v="1"/>
    <x v="15"/>
    <x v="0"/>
    <x v="3"/>
    <x v="50"/>
    <n v="140"/>
  </r>
  <r>
    <x v="1"/>
    <x v="15"/>
    <x v="0"/>
    <x v="4"/>
    <x v="45"/>
    <n v="500"/>
  </r>
  <r>
    <x v="1"/>
    <x v="15"/>
    <x v="0"/>
    <x v="4"/>
    <x v="0"/>
    <n v="57"/>
  </r>
  <r>
    <x v="1"/>
    <x v="15"/>
    <x v="0"/>
    <x v="4"/>
    <x v="1"/>
    <n v="473"/>
  </r>
  <r>
    <x v="1"/>
    <x v="15"/>
    <x v="0"/>
    <x v="4"/>
    <x v="2"/>
    <n v="560"/>
  </r>
  <r>
    <x v="1"/>
    <x v="15"/>
    <x v="0"/>
    <x v="4"/>
    <x v="3"/>
    <n v="1518"/>
  </r>
  <r>
    <x v="1"/>
    <x v="15"/>
    <x v="0"/>
    <x v="4"/>
    <x v="4"/>
    <n v="282"/>
  </r>
  <r>
    <x v="1"/>
    <x v="15"/>
    <x v="0"/>
    <x v="4"/>
    <x v="5"/>
    <n v="195"/>
  </r>
  <r>
    <x v="1"/>
    <x v="15"/>
    <x v="0"/>
    <x v="4"/>
    <x v="51"/>
    <n v="128"/>
  </r>
  <r>
    <x v="1"/>
    <x v="15"/>
    <x v="0"/>
    <x v="4"/>
    <x v="46"/>
    <n v="12"/>
  </r>
  <r>
    <x v="1"/>
    <x v="15"/>
    <x v="0"/>
    <x v="4"/>
    <x v="6"/>
    <n v="2045"/>
  </r>
  <r>
    <x v="1"/>
    <x v="15"/>
    <x v="0"/>
    <x v="4"/>
    <x v="7"/>
    <n v="577"/>
  </r>
  <r>
    <x v="1"/>
    <x v="15"/>
    <x v="0"/>
    <x v="4"/>
    <x v="8"/>
    <n v="26"/>
  </r>
  <r>
    <x v="1"/>
    <x v="15"/>
    <x v="0"/>
    <x v="4"/>
    <x v="9"/>
    <n v="33"/>
  </r>
  <r>
    <x v="1"/>
    <x v="15"/>
    <x v="0"/>
    <x v="4"/>
    <x v="10"/>
    <n v="1371"/>
  </r>
  <r>
    <x v="1"/>
    <x v="15"/>
    <x v="0"/>
    <x v="4"/>
    <x v="47"/>
    <n v="1117"/>
  </r>
  <r>
    <x v="1"/>
    <x v="15"/>
    <x v="0"/>
    <x v="4"/>
    <x v="11"/>
    <n v="612"/>
  </r>
  <r>
    <x v="1"/>
    <x v="15"/>
    <x v="0"/>
    <x v="4"/>
    <x v="12"/>
    <n v="442"/>
  </r>
  <r>
    <x v="1"/>
    <x v="15"/>
    <x v="0"/>
    <x v="4"/>
    <x v="13"/>
    <n v="832"/>
  </r>
  <r>
    <x v="1"/>
    <x v="15"/>
    <x v="0"/>
    <x v="4"/>
    <x v="14"/>
    <n v="447"/>
  </r>
  <r>
    <x v="1"/>
    <x v="15"/>
    <x v="0"/>
    <x v="4"/>
    <x v="15"/>
    <n v="90"/>
  </r>
  <r>
    <x v="1"/>
    <x v="15"/>
    <x v="0"/>
    <x v="4"/>
    <x v="16"/>
    <n v="320"/>
  </r>
  <r>
    <x v="1"/>
    <x v="15"/>
    <x v="0"/>
    <x v="4"/>
    <x v="17"/>
    <n v="316"/>
  </r>
  <r>
    <x v="1"/>
    <x v="15"/>
    <x v="0"/>
    <x v="4"/>
    <x v="48"/>
    <n v="979"/>
  </r>
  <r>
    <x v="1"/>
    <x v="15"/>
    <x v="0"/>
    <x v="4"/>
    <x v="18"/>
    <n v="352"/>
  </r>
  <r>
    <x v="1"/>
    <x v="15"/>
    <x v="0"/>
    <x v="4"/>
    <x v="19"/>
    <n v="296"/>
  </r>
  <r>
    <x v="1"/>
    <x v="15"/>
    <x v="0"/>
    <x v="4"/>
    <x v="20"/>
    <n v="898"/>
  </r>
  <r>
    <x v="1"/>
    <x v="15"/>
    <x v="0"/>
    <x v="4"/>
    <x v="21"/>
    <n v="31"/>
  </r>
  <r>
    <x v="1"/>
    <x v="15"/>
    <x v="0"/>
    <x v="4"/>
    <x v="22"/>
    <n v="194"/>
  </r>
  <r>
    <x v="1"/>
    <x v="15"/>
    <x v="0"/>
    <x v="4"/>
    <x v="23"/>
    <n v="166"/>
  </r>
  <r>
    <x v="1"/>
    <x v="15"/>
    <x v="0"/>
    <x v="4"/>
    <x v="24"/>
    <n v="50"/>
  </r>
  <r>
    <x v="1"/>
    <x v="15"/>
    <x v="0"/>
    <x v="4"/>
    <x v="25"/>
    <n v="279"/>
  </r>
  <r>
    <x v="1"/>
    <x v="15"/>
    <x v="0"/>
    <x v="4"/>
    <x v="26"/>
    <n v="152"/>
  </r>
  <r>
    <x v="1"/>
    <x v="15"/>
    <x v="0"/>
    <x v="4"/>
    <x v="27"/>
    <n v="768"/>
  </r>
  <r>
    <x v="1"/>
    <x v="15"/>
    <x v="0"/>
    <x v="4"/>
    <x v="28"/>
    <n v="1579"/>
  </r>
  <r>
    <x v="1"/>
    <x v="15"/>
    <x v="0"/>
    <x v="4"/>
    <x v="29"/>
    <n v="44"/>
  </r>
  <r>
    <x v="1"/>
    <x v="15"/>
    <x v="0"/>
    <x v="4"/>
    <x v="30"/>
    <n v="2028"/>
  </r>
  <r>
    <x v="1"/>
    <x v="15"/>
    <x v="0"/>
    <x v="4"/>
    <x v="31"/>
    <n v="759"/>
  </r>
  <r>
    <x v="1"/>
    <x v="15"/>
    <x v="0"/>
    <x v="4"/>
    <x v="32"/>
    <n v="313"/>
  </r>
  <r>
    <x v="1"/>
    <x v="15"/>
    <x v="0"/>
    <x v="4"/>
    <x v="33"/>
    <n v="1308"/>
  </r>
  <r>
    <x v="1"/>
    <x v="15"/>
    <x v="0"/>
    <x v="4"/>
    <x v="34"/>
    <n v="47"/>
  </r>
  <r>
    <x v="1"/>
    <x v="15"/>
    <x v="0"/>
    <x v="4"/>
    <x v="35"/>
    <n v="634"/>
  </r>
  <r>
    <x v="1"/>
    <x v="15"/>
    <x v="0"/>
    <x v="4"/>
    <x v="36"/>
    <n v="77"/>
  </r>
  <r>
    <x v="1"/>
    <x v="15"/>
    <x v="0"/>
    <x v="4"/>
    <x v="37"/>
    <n v="771"/>
  </r>
  <r>
    <x v="1"/>
    <x v="15"/>
    <x v="0"/>
    <x v="4"/>
    <x v="38"/>
    <n v="3024"/>
  </r>
  <r>
    <x v="1"/>
    <x v="15"/>
    <x v="0"/>
    <x v="4"/>
    <x v="39"/>
    <n v="41"/>
  </r>
  <r>
    <x v="1"/>
    <x v="15"/>
    <x v="0"/>
    <x v="4"/>
    <x v="49"/>
    <n v="22"/>
  </r>
  <r>
    <x v="1"/>
    <x v="15"/>
    <x v="0"/>
    <x v="4"/>
    <x v="40"/>
    <n v="455"/>
  </r>
  <r>
    <x v="1"/>
    <x v="15"/>
    <x v="0"/>
    <x v="4"/>
    <x v="41"/>
    <n v="400"/>
  </r>
  <r>
    <x v="1"/>
    <x v="15"/>
    <x v="0"/>
    <x v="4"/>
    <x v="42"/>
    <n v="307"/>
  </r>
  <r>
    <x v="1"/>
    <x v="15"/>
    <x v="0"/>
    <x v="4"/>
    <x v="43"/>
    <n v="584"/>
  </r>
  <r>
    <x v="1"/>
    <x v="15"/>
    <x v="0"/>
    <x v="4"/>
    <x v="44"/>
    <n v="16"/>
  </r>
  <r>
    <x v="1"/>
    <x v="15"/>
    <x v="0"/>
    <x v="5"/>
    <x v="45"/>
    <n v="1497"/>
  </r>
  <r>
    <x v="1"/>
    <x v="15"/>
    <x v="0"/>
    <x v="5"/>
    <x v="1"/>
    <n v="402"/>
  </r>
  <r>
    <x v="1"/>
    <x v="15"/>
    <x v="0"/>
    <x v="5"/>
    <x v="2"/>
    <n v="244"/>
  </r>
  <r>
    <x v="1"/>
    <x v="15"/>
    <x v="0"/>
    <x v="5"/>
    <x v="3"/>
    <n v="3435"/>
  </r>
  <r>
    <x v="1"/>
    <x v="15"/>
    <x v="0"/>
    <x v="5"/>
    <x v="4"/>
    <n v="253"/>
  </r>
  <r>
    <x v="1"/>
    <x v="15"/>
    <x v="0"/>
    <x v="5"/>
    <x v="5"/>
    <n v="348"/>
  </r>
  <r>
    <x v="1"/>
    <x v="15"/>
    <x v="0"/>
    <x v="5"/>
    <x v="51"/>
    <n v="10"/>
  </r>
  <r>
    <x v="1"/>
    <x v="15"/>
    <x v="0"/>
    <x v="5"/>
    <x v="46"/>
    <n v="337"/>
  </r>
  <r>
    <x v="1"/>
    <x v="15"/>
    <x v="0"/>
    <x v="5"/>
    <x v="6"/>
    <n v="1077"/>
  </r>
  <r>
    <x v="1"/>
    <x v="15"/>
    <x v="0"/>
    <x v="5"/>
    <x v="7"/>
    <n v="3404"/>
  </r>
  <r>
    <x v="1"/>
    <x v="15"/>
    <x v="0"/>
    <x v="5"/>
    <x v="8"/>
    <n v="119"/>
  </r>
  <r>
    <x v="1"/>
    <x v="15"/>
    <x v="0"/>
    <x v="5"/>
    <x v="9"/>
    <n v="34"/>
  </r>
  <r>
    <x v="1"/>
    <x v="15"/>
    <x v="0"/>
    <x v="5"/>
    <x v="10"/>
    <n v="1154"/>
  </r>
  <r>
    <x v="1"/>
    <x v="15"/>
    <x v="0"/>
    <x v="5"/>
    <x v="47"/>
    <n v="593"/>
  </r>
  <r>
    <x v="1"/>
    <x v="15"/>
    <x v="0"/>
    <x v="5"/>
    <x v="11"/>
    <n v="148"/>
  </r>
  <r>
    <x v="1"/>
    <x v="15"/>
    <x v="0"/>
    <x v="5"/>
    <x v="12"/>
    <n v="276"/>
  </r>
  <r>
    <x v="1"/>
    <x v="15"/>
    <x v="0"/>
    <x v="5"/>
    <x v="13"/>
    <n v="552"/>
  </r>
  <r>
    <x v="1"/>
    <x v="15"/>
    <x v="0"/>
    <x v="5"/>
    <x v="14"/>
    <n v="1342"/>
  </r>
  <r>
    <x v="1"/>
    <x v="15"/>
    <x v="0"/>
    <x v="5"/>
    <x v="15"/>
    <n v="16"/>
  </r>
  <r>
    <x v="1"/>
    <x v="15"/>
    <x v="0"/>
    <x v="5"/>
    <x v="16"/>
    <n v="830"/>
  </r>
  <r>
    <x v="1"/>
    <x v="15"/>
    <x v="0"/>
    <x v="5"/>
    <x v="17"/>
    <n v="264"/>
  </r>
  <r>
    <x v="1"/>
    <x v="15"/>
    <x v="0"/>
    <x v="5"/>
    <x v="48"/>
    <n v="3089"/>
  </r>
  <r>
    <x v="1"/>
    <x v="15"/>
    <x v="0"/>
    <x v="5"/>
    <x v="18"/>
    <n v="177"/>
  </r>
  <r>
    <x v="1"/>
    <x v="15"/>
    <x v="0"/>
    <x v="5"/>
    <x v="19"/>
    <n v="583"/>
  </r>
  <r>
    <x v="1"/>
    <x v="15"/>
    <x v="0"/>
    <x v="5"/>
    <x v="20"/>
    <n v="714"/>
  </r>
  <r>
    <x v="1"/>
    <x v="15"/>
    <x v="0"/>
    <x v="5"/>
    <x v="21"/>
    <n v="6"/>
  </r>
  <r>
    <x v="1"/>
    <x v="15"/>
    <x v="0"/>
    <x v="5"/>
    <x v="22"/>
    <n v="207"/>
  </r>
  <r>
    <x v="1"/>
    <x v="15"/>
    <x v="0"/>
    <x v="5"/>
    <x v="23"/>
    <n v="261"/>
  </r>
  <r>
    <x v="1"/>
    <x v="15"/>
    <x v="0"/>
    <x v="5"/>
    <x v="24"/>
    <n v="3"/>
  </r>
  <r>
    <x v="1"/>
    <x v="15"/>
    <x v="0"/>
    <x v="5"/>
    <x v="25"/>
    <n v="1788"/>
  </r>
  <r>
    <x v="1"/>
    <x v="15"/>
    <x v="0"/>
    <x v="5"/>
    <x v="26"/>
    <n v="295"/>
  </r>
  <r>
    <x v="1"/>
    <x v="15"/>
    <x v="0"/>
    <x v="5"/>
    <x v="27"/>
    <n v="4085"/>
  </r>
  <r>
    <x v="1"/>
    <x v="15"/>
    <x v="0"/>
    <x v="5"/>
    <x v="28"/>
    <n v="1323"/>
  </r>
  <r>
    <x v="1"/>
    <x v="15"/>
    <x v="0"/>
    <x v="5"/>
    <x v="29"/>
    <n v="56"/>
  </r>
  <r>
    <x v="1"/>
    <x v="15"/>
    <x v="0"/>
    <x v="5"/>
    <x v="30"/>
    <n v="2338"/>
  </r>
  <r>
    <x v="1"/>
    <x v="15"/>
    <x v="0"/>
    <x v="5"/>
    <x v="31"/>
    <n v="145"/>
  </r>
  <r>
    <x v="1"/>
    <x v="15"/>
    <x v="0"/>
    <x v="5"/>
    <x v="32"/>
    <n v="58"/>
  </r>
  <r>
    <x v="1"/>
    <x v="15"/>
    <x v="0"/>
    <x v="5"/>
    <x v="33"/>
    <n v="2346"/>
  </r>
  <r>
    <x v="1"/>
    <x v="15"/>
    <x v="0"/>
    <x v="5"/>
    <x v="34"/>
    <n v="37"/>
  </r>
  <r>
    <x v="1"/>
    <x v="15"/>
    <x v="0"/>
    <x v="5"/>
    <x v="35"/>
    <n v="1671"/>
  </r>
  <r>
    <x v="1"/>
    <x v="15"/>
    <x v="0"/>
    <x v="5"/>
    <x v="36"/>
    <n v="17"/>
  </r>
  <r>
    <x v="1"/>
    <x v="15"/>
    <x v="0"/>
    <x v="5"/>
    <x v="37"/>
    <n v="120"/>
  </r>
  <r>
    <x v="1"/>
    <x v="15"/>
    <x v="0"/>
    <x v="5"/>
    <x v="38"/>
    <n v="857"/>
  </r>
  <r>
    <x v="1"/>
    <x v="15"/>
    <x v="0"/>
    <x v="5"/>
    <x v="39"/>
    <n v="1"/>
  </r>
  <r>
    <x v="1"/>
    <x v="15"/>
    <x v="0"/>
    <x v="5"/>
    <x v="49"/>
    <n v="1"/>
  </r>
  <r>
    <x v="1"/>
    <x v="15"/>
    <x v="0"/>
    <x v="5"/>
    <x v="40"/>
    <n v="744"/>
  </r>
  <r>
    <x v="1"/>
    <x v="15"/>
    <x v="0"/>
    <x v="5"/>
    <x v="41"/>
    <n v="309"/>
  </r>
  <r>
    <x v="1"/>
    <x v="15"/>
    <x v="0"/>
    <x v="5"/>
    <x v="42"/>
    <n v="40"/>
  </r>
  <r>
    <x v="1"/>
    <x v="15"/>
    <x v="0"/>
    <x v="5"/>
    <x v="43"/>
    <n v="784"/>
  </r>
  <r>
    <x v="1"/>
    <x v="15"/>
    <x v="0"/>
    <x v="5"/>
    <x v="44"/>
    <n v="6"/>
  </r>
  <r>
    <x v="1"/>
    <x v="15"/>
    <x v="1"/>
    <x v="0"/>
    <x v="45"/>
    <n v="2"/>
  </r>
  <r>
    <x v="1"/>
    <x v="15"/>
    <x v="1"/>
    <x v="0"/>
    <x v="0"/>
    <n v="290"/>
  </r>
  <r>
    <x v="1"/>
    <x v="15"/>
    <x v="1"/>
    <x v="0"/>
    <x v="1"/>
    <n v="160"/>
  </r>
  <r>
    <x v="1"/>
    <x v="15"/>
    <x v="1"/>
    <x v="0"/>
    <x v="3"/>
    <n v="37"/>
  </r>
  <r>
    <x v="1"/>
    <x v="15"/>
    <x v="1"/>
    <x v="0"/>
    <x v="4"/>
    <n v="13"/>
  </r>
  <r>
    <x v="1"/>
    <x v="15"/>
    <x v="1"/>
    <x v="0"/>
    <x v="5"/>
    <n v="1"/>
  </r>
  <r>
    <x v="1"/>
    <x v="15"/>
    <x v="1"/>
    <x v="0"/>
    <x v="46"/>
    <n v="7"/>
  </r>
  <r>
    <x v="1"/>
    <x v="15"/>
    <x v="1"/>
    <x v="0"/>
    <x v="6"/>
    <n v="11"/>
  </r>
  <r>
    <x v="1"/>
    <x v="15"/>
    <x v="1"/>
    <x v="0"/>
    <x v="7"/>
    <n v="8"/>
  </r>
  <r>
    <x v="1"/>
    <x v="15"/>
    <x v="1"/>
    <x v="0"/>
    <x v="8"/>
    <n v="1"/>
  </r>
  <r>
    <x v="1"/>
    <x v="15"/>
    <x v="1"/>
    <x v="0"/>
    <x v="9"/>
    <n v="1"/>
  </r>
  <r>
    <x v="1"/>
    <x v="15"/>
    <x v="1"/>
    <x v="0"/>
    <x v="10"/>
    <n v="4"/>
  </r>
  <r>
    <x v="1"/>
    <x v="15"/>
    <x v="1"/>
    <x v="0"/>
    <x v="47"/>
    <n v="6"/>
  </r>
  <r>
    <x v="1"/>
    <x v="15"/>
    <x v="1"/>
    <x v="0"/>
    <x v="11"/>
    <n v="1"/>
  </r>
  <r>
    <x v="1"/>
    <x v="15"/>
    <x v="1"/>
    <x v="0"/>
    <x v="12"/>
    <n v="2"/>
  </r>
  <r>
    <x v="1"/>
    <x v="15"/>
    <x v="1"/>
    <x v="0"/>
    <x v="13"/>
    <n v="3"/>
  </r>
  <r>
    <x v="1"/>
    <x v="15"/>
    <x v="1"/>
    <x v="0"/>
    <x v="14"/>
    <n v="4"/>
  </r>
  <r>
    <x v="1"/>
    <x v="15"/>
    <x v="1"/>
    <x v="0"/>
    <x v="15"/>
    <n v="1"/>
  </r>
  <r>
    <x v="1"/>
    <x v="15"/>
    <x v="1"/>
    <x v="0"/>
    <x v="16"/>
    <n v="5"/>
  </r>
  <r>
    <x v="1"/>
    <x v="15"/>
    <x v="1"/>
    <x v="0"/>
    <x v="17"/>
    <n v="1"/>
  </r>
  <r>
    <x v="1"/>
    <x v="15"/>
    <x v="1"/>
    <x v="0"/>
    <x v="48"/>
    <n v="5"/>
  </r>
  <r>
    <x v="1"/>
    <x v="15"/>
    <x v="1"/>
    <x v="0"/>
    <x v="18"/>
    <n v="12"/>
  </r>
  <r>
    <x v="1"/>
    <x v="15"/>
    <x v="1"/>
    <x v="0"/>
    <x v="19"/>
    <n v="17"/>
  </r>
  <r>
    <x v="1"/>
    <x v="15"/>
    <x v="1"/>
    <x v="0"/>
    <x v="20"/>
    <n v="1"/>
  </r>
  <r>
    <x v="1"/>
    <x v="15"/>
    <x v="1"/>
    <x v="0"/>
    <x v="21"/>
    <n v="7"/>
  </r>
  <r>
    <x v="1"/>
    <x v="15"/>
    <x v="1"/>
    <x v="0"/>
    <x v="22"/>
    <n v="5"/>
  </r>
  <r>
    <x v="1"/>
    <x v="15"/>
    <x v="1"/>
    <x v="0"/>
    <x v="23"/>
    <n v="5"/>
  </r>
  <r>
    <x v="1"/>
    <x v="15"/>
    <x v="1"/>
    <x v="0"/>
    <x v="25"/>
    <n v="4"/>
  </r>
  <r>
    <x v="1"/>
    <x v="15"/>
    <x v="1"/>
    <x v="0"/>
    <x v="26"/>
    <n v="93"/>
  </r>
  <r>
    <x v="1"/>
    <x v="15"/>
    <x v="1"/>
    <x v="0"/>
    <x v="27"/>
    <n v="5"/>
  </r>
  <r>
    <x v="1"/>
    <x v="15"/>
    <x v="1"/>
    <x v="0"/>
    <x v="28"/>
    <n v="46"/>
  </r>
  <r>
    <x v="1"/>
    <x v="15"/>
    <x v="1"/>
    <x v="0"/>
    <x v="29"/>
    <n v="35"/>
  </r>
  <r>
    <x v="1"/>
    <x v="15"/>
    <x v="1"/>
    <x v="0"/>
    <x v="30"/>
    <n v="8"/>
  </r>
  <r>
    <x v="1"/>
    <x v="15"/>
    <x v="1"/>
    <x v="0"/>
    <x v="31"/>
    <n v="91"/>
  </r>
  <r>
    <x v="1"/>
    <x v="15"/>
    <x v="1"/>
    <x v="0"/>
    <x v="32"/>
    <n v="3"/>
  </r>
  <r>
    <x v="1"/>
    <x v="15"/>
    <x v="1"/>
    <x v="0"/>
    <x v="33"/>
    <n v="3"/>
  </r>
  <r>
    <x v="1"/>
    <x v="15"/>
    <x v="1"/>
    <x v="0"/>
    <x v="34"/>
    <n v="2"/>
  </r>
  <r>
    <x v="1"/>
    <x v="15"/>
    <x v="1"/>
    <x v="0"/>
    <x v="35"/>
    <n v="5"/>
  </r>
  <r>
    <x v="1"/>
    <x v="15"/>
    <x v="1"/>
    <x v="0"/>
    <x v="36"/>
    <n v="121"/>
  </r>
  <r>
    <x v="1"/>
    <x v="15"/>
    <x v="1"/>
    <x v="0"/>
    <x v="37"/>
    <n v="4"/>
  </r>
  <r>
    <x v="1"/>
    <x v="15"/>
    <x v="1"/>
    <x v="0"/>
    <x v="38"/>
    <n v="15"/>
  </r>
  <r>
    <x v="1"/>
    <x v="15"/>
    <x v="1"/>
    <x v="0"/>
    <x v="39"/>
    <n v="1"/>
  </r>
  <r>
    <x v="1"/>
    <x v="15"/>
    <x v="1"/>
    <x v="0"/>
    <x v="41"/>
    <n v="10"/>
  </r>
  <r>
    <x v="1"/>
    <x v="15"/>
    <x v="1"/>
    <x v="0"/>
    <x v="43"/>
    <n v="7"/>
  </r>
  <r>
    <x v="1"/>
    <x v="15"/>
    <x v="1"/>
    <x v="0"/>
    <x v="44"/>
    <n v="1"/>
  </r>
  <r>
    <x v="1"/>
    <x v="15"/>
    <x v="1"/>
    <x v="1"/>
    <x v="45"/>
    <n v="11"/>
  </r>
  <r>
    <x v="1"/>
    <x v="15"/>
    <x v="1"/>
    <x v="1"/>
    <x v="0"/>
    <n v="9"/>
  </r>
  <r>
    <x v="1"/>
    <x v="15"/>
    <x v="1"/>
    <x v="1"/>
    <x v="1"/>
    <n v="17"/>
  </r>
  <r>
    <x v="1"/>
    <x v="15"/>
    <x v="1"/>
    <x v="1"/>
    <x v="2"/>
    <n v="14"/>
  </r>
  <r>
    <x v="1"/>
    <x v="15"/>
    <x v="1"/>
    <x v="1"/>
    <x v="3"/>
    <n v="564"/>
  </r>
  <r>
    <x v="1"/>
    <x v="15"/>
    <x v="1"/>
    <x v="1"/>
    <x v="4"/>
    <n v="6"/>
  </r>
  <r>
    <x v="1"/>
    <x v="15"/>
    <x v="1"/>
    <x v="1"/>
    <x v="5"/>
    <n v="5"/>
  </r>
  <r>
    <x v="1"/>
    <x v="15"/>
    <x v="1"/>
    <x v="1"/>
    <x v="51"/>
    <n v="1"/>
  </r>
  <r>
    <x v="1"/>
    <x v="15"/>
    <x v="1"/>
    <x v="1"/>
    <x v="46"/>
    <n v="2"/>
  </r>
  <r>
    <x v="1"/>
    <x v="15"/>
    <x v="1"/>
    <x v="1"/>
    <x v="6"/>
    <n v="39"/>
  </r>
  <r>
    <x v="1"/>
    <x v="15"/>
    <x v="1"/>
    <x v="1"/>
    <x v="7"/>
    <n v="15"/>
  </r>
  <r>
    <x v="1"/>
    <x v="15"/>
    <x v="1"/>
    <x v="1"/>
    <x v="8"/>
    <n v="108"/>
  </r>
  <r>
    <x v="1"/>
    <x v="15"/>
    <x v="1"/>
    <x v="1"/>
    <x v="10"/>
    <n v="35"/>
  </r>
  <r>
    <x v="1"/>
    <x v="15"/>
    <x v="1"/>
    <x v="1"/>
    <x v="47"/>
    <n v="4"/>
  </r>
  <r>
    <x v="1"/>
    <x v="15"/>
    <x v="1"/>
    <x v="1"/>
    <x v="11"/>
    <n v="2"/>
  </r>
  <r>
    <x v="1"/>
    <x v="15"/>
    <x v="1"/>
    <x v="1"/>
    <x v="12"/>
    <n v="1"/>
  </r>
  <r>
    <x v="1"/>
    <x v="15"/>
    <x v="1"/>
    <x v="1"/>
    <x v="13"/>
    <n v="6"/>
  </r>
  <r>
    <x v="1"/>
    <x v="15"/>
    <x v="1"/>
    <x v="1"/>
    <x v="14"/>
    <n v="3"/>
  </r>
  <r>
    <x v="1"/>
    <x v="15"/>
    <x v="1"/>
    <x v="1"/>
    <x v="16"/>
    <n v="24"/>
  </r>
  <r>
    <x v="1"/>
    <x v="15"/>
    <x v="1"/>
    <x v="1"/>
    <x v="17"/>
    <n v="15"/>
  </r>
  <r>
    <x v="1"/>
    <x v="15"/>
    <x v="1"/>
    <x v="1"/>
    <x v="48"/>
    <n v="7"/>
  </r>
  <r>
    <x v="1"/>
    <x v="15"/>
    <x v="1"/>
    <x v="1"/>
    <x v="18"/>
    <n v="12"/>
  </r>
  <r>
    <x v="1"/>
    <x v="15"/>
    <x v="1"/>
    <x v="1"/>
    <x v="19"/>
    <n v="4"/>
  </r>
  <r>
    <x v="1"/>
    <x v="15"/>
    <x v="1"/>
    <x v="1"/>
    <x v="20"/>
    <n v="8"/>
  </r>
  <r>
    <x v="1"/>
    <x v="15"/>
    <x v="1"/>
    <x v="1"/>
    <x v="21"/>
    <n v="1"/>
  </r>
  <r>
    <x v="1"/>
    <x v="15"/>
    <x v="1"/>
    <x v="1"/>
    <x v="22"/>
    <n v="1"/>
  </r>
  <r>
    <x v="1"/>
    <x v="15"/>
    <x v="1"/>
    <x v="1"/>
    <x v="23"/>
    <n v="28"/>
  </r>
  <r>
    <x v="1"/>
    <x v="15"/>
    <x v="1"/>
    <x v="1"/>
    <x v="25"/>
    <n v="13"/>
  </r>
  <r>
    <x v="1"/>
    <x v="15"/>
    <x v="1"/>
    <x v="1"/>
    <x v="26"/>
    <n v="1"/>
  </r>
  <r>
    <x v="1"/>
    <x v="15"/>
    <x v="1"/>
    <x v="1"/>
    <x v="27"/>
    <n v="85"/>
  </r>
  <r>
    <x v="1"/>
    <x v="15"/>
    <x v="1"/>
    <x v="1"/>
    <x v="28"/>
    <n v="11"/>
  </r>
  <r>
    <x v="1"/>
    <x v="15"/>
    <x v="1"/>
    <x v="1"/>
    <x v="30"/>
    <n v="11"/>
  </r>
  <r>
    <x v="1"/>
    <x v="15"/>
    <x v="1"/>
    <x v="1"/>
    <x v="31"/>
    <n v="9"/>
  </r>
  <r>
    <x v="1"/>
    <x v="15"/>
    <x v="1"/>
    <x v="1"/>
    <x v="32"/>
    <n v="18"/>
  </r>
  <r>
    <x v="1"/>
    <x v="15"/>
    <x v="1"/>
    <x v="1"/>
    <x v="33"/>
    <n v="26"/>
  </r>
  <r>
    <x v="1"/>
    <x v="15"/>
    <x v="1"/>
    <x v="1"/>
    <x v="34"/>
    <n v="5"/>
  </r>
  <r>
    <x v="1"/>
    <x v="15"/>
    <x v="1"/>
    <x v="1"/>
    <x v="35"/>
    <n v="6"/>
  </r>
  <r>
    <x v="1"/>
    <x v="15"/>
    <x v="1"/>
    <x v="1"/>
    <x v="36"/>
    <n v="1"/>
  </r>
  <r>
    <x v="1"/>
    <x v="15"/>
    <x v="1"/>
    <x v="1"/>
    <x v="37"/>
    <n v="4"/>
  </r>
  <r>
    <x v="1"/>
    <x v="15"/>
    <x v="1"/>
    <x v="1"/>
    <x v="38"/>
    <n v="95"/>
  </r>
  <r>
    <x v="1"/>
    <x v="15"/>
    <x v="1"/>
    <x v="1"/>
    <x v="39"/>
    <n v="4"/>
  </r>
  <r>
    <x v="1"/>
    <x v="15"/>
    <x v="1"/>
    <x v="1"/>
    <x v="40"/>
    <n v="15"/>
  </r>
  <r>
    <x v="1"/>
    <x v="15"/>
    <x v="1"/>
    <x v="1"/>
    <x v="41"/>
    <n v="55"/>
  </r>
  <r>
    <x v="1"/>
    <x v="15"/>
    <x v="1"/>
    <x v="1"/>
    <x v="42"/>
    <n v="1"/>
  </r>
  <r>
    <x v="1"/>
    <x v="15"/>
    <x v="1"/>
    <x v="1"/>
    <x v="43"/>
    <n v="5"/>
  </r>
  <r>
    <x v="1"/>
    <x v="15"/>
    <x v="1"/>
    <x v="1"/>
    <x v="44"/>
    <n v="1"/>
  </r>
  <r>
    <x v="1"/>
    <x v="15"/>
    <x v="1"/>
    <x v="2"/>
    <x v="45"/>
    <n v="2710"/>
  </r>
  <r>
    <x v="1"/>
    <x v="15"/>
    <x v="1"/>
    <x v="2"/>
    <x v="0"/>
    <n v="84"/>
  </r>
  <r>
    <x v="1"/>
    <x v="15"/>
    <x v="1"/>
    <x v="2"/>
    <x v="1"/>
    <n v="559"/>
  </r>
  <r>
    <x v="1"/>
    <x v="15"/>
    <x v="1"/>
    <x v="2"/>
    <x v="2"/>
    <n v="1526"/>
  </r>
  <r>
    <x v="1"/>
    <x v="15"/>
    <x v="1"/>
    <x v="2"/>
    <x v="3"/>
    <n v="3727"/>
  </r>
  <r>
    <x v="1"/>
    <x v="15"/>
    <x v="1"/>
    <x v="2"/>
    <x v="4"/>
    <n v="305"/>
  </r>
  <r>
    <x v="1"/>
    <x v="15"/>
    <x v="1"/>
    <x v="2"/>
    <x v="5"/>
    <n v="517"/>
  </r>
  <r>
    <x v="1"/>
    <x v="15"/>
    <x v="1"/>
    <x v="2"/>
    <x v="51"/>
    <n v="279"/>
  </r>
  <r>
    <x v="1"/>
    <x v="15"/>
    <x v="1"/>
    <x v="2"/>
    <x v="46"/>
    <n v="782"/>
  </r>
  <r>
    <x v="1"/>
    <x v="15"/>
    <x v="1"/>
    <x v="2"/>
    <x v="6"/>
    <n v="5837"/>
  </r>
  <r>
    <x v="1"/>
    <x v="15"/>
    <x v="1"/>
    <x v="2"/>
    <x v="7"/>
    <n v="5218"/>
  </r>
  <r>
    <x v="1"/>
    <x v="15"/>
    <x v="1"/>
    <x v="2"/>
    <x v="8"/>
    <n v="30"/>
  </r>
  <r>
    <x v="1"/>
    <x v="15"/>
    <x v="1"/>
    <x v="2"/>
    <x v="9"/>
    <n v="3"/>
  </r>
  <r>
    <x v="1"/>
    <x v="15"/>
    <x v="1"/>
    <x v="2"/>
    <x v="10"/>
    <n v="5325"/>
  </r>
  <r>
    <x v="1"/>
    <x v="15"/>
    <x v="1"/>
    <x v="2"/>
    <x v="47"/>
    <n v="1818"/>
  </r>
  <r>
    <x v="1"/>
    <x v="15"/>
    <x v="1"/>
    <x v="2"/>
    <x v="11"/>
    <n v="450"/>
  </r>
  <r>
    <x v="1"/>
    <x v="15"/>
    <x v="1"/>
    <x v="2"/>
    <x v="12"/>
    <n v="464"/>
  </r>
  <r>
    <x v="1"/>
    <x v="15"/>
    <x v="1"/>
    <x v="2"/>
    <x v="13"/>
    <n v="1118"/>
  </r>
  <r>
    <x v="1"/>
    <x v="15"/>
    <x v="1"/>
    <x v="2"/>
    <x v="14"/>
    <n v="2688"/>
  </r>
  <r>
    <x v="1"/>
    <x v="15"/>
    <x v="1"/>
    <x v="2"/>
    <x v="15"/>
    <n v="24"/>
  </r>
  <r>
    <x v="1"/>
    <x v="15"/>
    <x v="1"/>
    <x v="2"/>
    <x v="16"/>
    <n v="2091"/>
  </r>
  <r>
    <x v="1"/>
    <x v="15"/>
    <x v="1"/>
    <x v="2"/>
    <x v="17"/>
    <n v="357"/>
  </r>
  <r>
    <x v="1"/>
    <x v="15"/>
    <x v="1"/>
    <x v="2"/>
    <x v="48"/>
    <n v="2974"/>
  </r>
  <r>
    <x v="1"/>
    <x v="15"/>
    <x v="1"/>
    <x v="2"/>
    <x v="18"/>
    <n v="489"/>
  </r>
  <r>
    <x v="1"/>
    <x v="15"/>
    <x v="1"/>
    <x v="2"/>
    <x v="19"/>
    <n v="1965"/>
  </r>
  <r>
    <x v="1"/>
    <x v="15"/>
    <x v="1"/>
    <x v="2"/>
    <x v="20"/>
    <n v="2400"/>
  </r>
  <r>
    <x v="1"/>
    <x v="15"/>
    <x v="1"/>
    <x v="2"/>
    <x v="21"/>
    <n v="3"/>
  </r>
  <r>
    <x v="1"/>
    <x v="15"/>
    <x v="1"/>
    <x v="2"/>
    <x v="22"/>
    <n v="314"/>
  </r>
  <r>
    <x v="1"/>
    <x v="15"/>
    <x v="1"/>
    <x v="2"/>
    <x v="23"/>
    <n v="424"/>
  </r>
  <r>
    <x v="1"/>
    <x v="15"/>
    <x v="1"/>
    <x v="2"/>
    <x v="24"/>
    <n v="8"/>
  </r>
  <r>
    <x v="1"/>
    <x v="15"/>
    <x v="1"/>
    <x v="2"/>
    <x v="25"/>
    <n v="1634"/>
  </r>
  <r>
    <x v="1"/>
    <x v="15"/>
    <x v="1"/>
    <x v="2"/>
    <x v="26"/>
    <n v="80"/>
  </r>
  <r>
    <x v="1"/>
    <x v="15"/>
    <x v="1"/>
    <x v="2"/>
    <x v="27"/>
    <n v="4521"/>
  </r>
  <r>
    <x v="1"/>
    <x v="15"/>
    <x v="1"/>
    <x v="2"/>
    <x v="28"/>
    <n v="5327"/>
  </r>
  <r>
    <x v="1"/>
    <x v="15"/>
    <x v="1"/>
    <x v="2"/>
    <x v="29"/>
    <n v="12"/>
  </r>
  <r>
    <x v="1"/>
    <x v="15"/>
    <x v="1"/>
    <x v="2"/>
    <x v="30"/>
    <n v="4103"/>
  </r>
  <r>
    <x v="1"/>
    <x v="15"/>
    <x v="1"/>
    <x v="2"/>
    <x v="31"/>
    <n v="1082"/>
  </r>
  <r>
    <x v="1"/>
    <x v="15"/>
    <x v="1"/>
    <x v="2"/>
    <x v="32"/>
    <n v="166"/>
  </r>
  <r>
    <x v="1"/>
    <x v="15"/>
    <x v="1"/>
    <x v="2"/>
    <x v="33"/>
    <n v="3750"/>
  </r>
  <r>
    <x v="1"/>
    <x v="15"/>
    <x v="1"/>
    <x v="2"/>
    <x v="34"/>
    <n v="47"/>
  </r>
  <r>
    <x v="1"/>
    <x v="15"/>
    <x v="1"/>
    <x v="2"/>
    <x v="35"/>
    <n v="1899"/>
  </r>
  <r>
    <x v="1"/>
    <x v="15"/>
    <x v="1"/>
    <x v="2"/>
    <x v="36"/>
    <n v="31"/>
  </r>
  <r>
    <x v="1"/>
    <x v="15"/>
    <x v="1"/>
    <x v="2"/>
    <x v="37"/>
    <n v="2864"/>
  </r>
  <r>
    <x v="1"/>
    <x v="15"/>
    <x v="1"/>
    <x v="2"/>
    <x v="38"/>
    <n v="6915"/>
  </r>
  <r>
    <x v="1"/>
    <x v="15"/>
    <x v="1"/>
    <x v="2"/>
    <x v="39"/>
    <n v="11"/>
  </r>
  <r>
    <x v="1"/>
    <x v="15"/>
    <x v="1"/>
    <x v="2"/>
    <x v="49"/>
    <n v="7"/>
  </r>
  <r>
    <x v="1"/>
    <x v="15"/>
    <x v="1"/>
    <x v="2"/>
    <x v="40"/>
    <n v="1959"/>
  </r>
  <r>
    <x v="1"/>
    <x v="15"/>
    <x v="1"/>
    <x v="2"/>
    <x v="41"/>
    <n v="318"/>
  </r>
  <r>
    <x v="1"/>
    <x v="15"/>
    <x v="1"/>
    <x v="2"/>
    <x v="42"/>
    <n v="164"/>
  </r>
  <r>
    <x v="1"/>
    <x v="15"/>
    <x v="1"/>
    <x v="2"/>
    <x v="43"/>
    <n v="1199"/>
  </r>
  <r>
    <x v="1"/>
    <x v="15"/>
    <x v="1"/>
    <x v="2"/>
    <x v="44"/>
    <n v="2"/>
  </r>
  <r>
    <x v="1"/>
    <x v="15"/>
    <x v="1"/>
    <x v="3"/>
    <x v="45"/>
    <n v="9"/>
  </r>
  <r>
    <x v="1"/>
    <x v="15"/>
    <x v="1"/>
    <x v="3"/>
    <x v="0"/>
    <n v="3"/>
  </r>
  <r>
    <x v="1"/>
    <x v="15"/>
    <x v="1"/>
    <x v="3"/>
    <x v="1"/>
    <n v="643"/>
  </r>
  <r>
    <x v="1"/>
    <x v="15"/>
    <x v="1"/>
    <x v="3"/>
    <x v="2"/>
    <n v="20"/>
  </r>
  <r>
    <x v="1"/>
    <x v="15"/>
    <x v="1"/>
    <x v="3"/>
    <x v="3"/>
    <n v="3751"/>
  </r>
  <r>
    <x v="1"/>
    <x v="15"/>
    <x v="1"/>
    <x v="3"/>
    <x v="4"/>
    <n v="251"/>
  </r>
  <r>
    <x v="1"/>
    <x v="15"/>
    <x v="1"/>
    <x v="3"/>
    <x v="5"/>
    <n v="119"/>
  </r>
  <r>
    <x v="1"/>
    <x v="15"/>
    <x v="1"/>
    <x v="3"/>
    <x v="51"/>
    <n v="15"/>
  </r>
  <r>
    <x v="1"/>
    <x v="15"/>
    <x v="1"/>
    <x v="3"/>
    <x v="46"/>
    <n v="33"/>
  </r>
  <r>
    <x v="1"/>
    <x v="15"/>
    <x v="1"/>
    <x v="3"/>
    <x v="6"/>
    <n v="918"/>
  </r>
  <r>
    <x v="1"/>
    <x v="15"/>
    <x v="1"/>
    <x v="3"/>
    <x v="7"/>
    <n v="66"/>
  </r>
  <r>
    <x v="1"/>
    <x v="15"/>
    <x v="1"/>
    <x v="3"/>
    <x v="8"/>
    <n v="27"/>
  </r>
  <r>
    <x v="1"/>
    <x v="15"/>
    <x v="1"/>
    <x v="3"/>
    <x v="9"/>
    <n v="4"/>
  </r>
  <r>
    <x v="1"/>
    <x v="15"/>
    <x v="1"/>
    <x v="3"/>
    <x v="10"/>
    <n v="379"/>
  </r>
  <r>
    <x v="1"/>
    <x v="15"/>
    <x v="1"/>
    <x v="3"/>
    <x v="47"/>
    <n v="76"/>
  </r>
  <r>
    <x v="1"/>
    <x v="15"/>
    <x v="1"/>
    <x v="3"/>
    <x v="11"/>
    <n v="22"/>
  </r>
  <r>
    <x v="1"/>
    <x v="15"/>
    <x v="1"/>
    <x v="3"/>
    <x v="12"/>
    <n v="40"/>
  </r>
  <r>
    <x v="1"/>
    <x v="15"/>
    <x v="1"/>
    <x v="3"/>
    <x v="13"/>
    <n v="37"/>
  </r>
  <r>
    <x v="1"/>
    <x v="15"/>
    <x v="1"/>
    <x v="3"/>
    <x v="14"/>
    <n v="42"/>
  </r>
  <r>
    <x v="1"/>
    <x v="15"/>
    <x v="1"/>
    <x v="3"/>
    <x v="15"/>
    <n v="3"/>
  </r>
  <r>
    <x v="1"/>
    <x v="15"/>
    <x v="1"/>
    <x v="3"/>
    <x v="16"/>
    <n v="59"/>
  </r>
  <r>
    <x v="1"/>
    <x v="15"/>
    <x v="1"/>
    <x v="3"/>
    <x v="17"/>
    <n v="132"/>
  </r>
  <r>
    <x v="1"/>
    <x v="15"/>
    <x v="1"/>
    <x v="3"/>
    <x v="48"/>
    <n v="42"/>
  </r>
  <r>
    <x v="1"/>
    <x v="15"/>
    <x v="1"/>
    <x v="3"/>
    <x v="18"/>
    <n v="48"/>
  </r>
  <r>
    <x v="1"/>
    <x v="15"/>
    <x v="1"/>
    <x v="3"/>
    <x v="19"/>
    <n v="3"/>
  </r>
  <r>
    <x v="1"/>
    <x v="15"/>
    <x v="1"/>
    <x v="3"/>
    <x v="20"/>
    <n v="47"/>
  </r>
  <r>
    <x v="1"/>
    <x v="15"/>
    <x v="1"/>
    <x v="3"/>
    <x v="22"/>
    <n v="21"/>
  </r>
  <r>
    <x v="1"/>
    <x v="15"/>
    <x v="1"/>
    <x v="3"/>
    <x v="23"/>
    <n v="153"/>
  </r>
  <r>
    <x v="1"/>
    <x v="15"/>
    <x v="1"/>
    <x v="3"/>
    <x v="24"/>
    <n v="5"/>
  </r>
  <r>
    <x v="1"/>
    <x v="15"/>
    <x v="1"/>
    <x v="3"/>
    <x v="25"/>
    <n v="255"/>
  </r>
  <r>
    <x v="1"/>
    <x v="15"/>
    <x v="1"/>
    <x v="3"/>
    <x v="26"/>
    <n v="315"/>
  </r>
  <r>
    <x v="1"/>
    <x v="15"/>
    <x v="1"/>
    <x v="3"/>
    <x v="27"/>
    <n v="1076"/>
  </r>
  <r>
    <x v="1"/>
    <x v="15"/>
    <x v="1"/>
    <x v="3"/>
    <x v="28"/>
    <n v="172"/>
  </r>
  <r>
    <x v="1"/>
    <x v="15"/>
    <x v="1"/>
    <x v="3"/>
    <x v="29"/>
    <n v="3"/>
  </r>
  <r>
    <x v="1"/>
    <x v="15"/>
    <x v="1"/>
    <x v="3"/>
    <x v="30"/>
    <n v="100"/>
  </r>
  <r>
    <x v="1"/>
    <x v="15"/>
    <x v="1"/>
    <x v="3"/>
    <x v="31"/>
    <n v="80"/>
  </r>
  <r>
    <x v="1"/>
    <x v="15"/>
    <x v="1"/>
    <x v="3"/>
    <x v="32"/>
    <n v="98"/>
  </r>
  <r>
    <x v="1"/>
    <x v="15"/>
    <x v="1"/>
    <x v="3"/>
    <x v="33"/>
    <n v="230"/>
  </r>
  <r>
    <x v="1"/>
    <x v="15"/>
    <x v="1"/>
    <x v="3"/>
    <x v="34"/>
    <n v="28"/>
  </r>
  <r>
    <x v="1"/>
    <x v="15"/>
    <x v="1"/>
    <x v="3"/>
    <x v="35"/>
    <n v="31"/>
  </r>
  <r>
    <x v="1"/>
    <x v="15"/>
    <x v="1"/>
    <x v="3"/>
    <x v="36"/>
    <n v="6"/>
  </r>
  <r>
    <x v="1"/>
    <x v="15"/>
    <x v="1"/>
    <x v="3"/>
    <x v="37"/>
    <n v="58"/>
  </r>
  <r>
    <x v="1"/>
    <x v="15"/>
    <x v="1"/>
    <x v="3"/>
    <x v="38"/>
    <n v="4039"/>
  </r>
  <r>
    <x v="1"/>
    <x v="15"/>
    <x v="1"/>
    <x v="3"/>
    <x v="39"/>
    <n v="28"/>
  </r>
  <r>
    <x v="1"/>
    <x v="15"/>
    <x v="1"/>
    <x v="3"/>
    <x v="40"/>
    <n v="43"/>
  </r>
  <r>
    <x v="1"/>
    <x v="15"/>
    <x v="1"/>
    <x v="3"/>
    <x v="41"/>
    <n v="199"/>
  </r>
  <r>
    <x v="1"/>
    <x v="15"/>
    <x v="1"/>
    <x v="3"/>
    <x v="42"/>
    <n v="3"/>
  </r>
  <r>
    <x v="1"/>
    <x v="15"/>
    <x v="1"/>
    <x v="3"/>
    <x v="43"/>
    <n v="76"/>
  </r>
  <r>
    <x v="1"/>
    <x v="15"/>
    <x v="1"/>
    <x v="3"/>
    <x v="50"/>
    <n v="201"/>
  </r>
  <r>
    <x v="1"/>
    <x v="15"/>
    <x v="1"/>
    <x v="4"/>
    <x v="45"/>
    <n v="225"/>
  </r>
  <r>
    <x v="1"/>
    <x v="15"/>
    <x v="1"/>
    <x v="4"/>
    <x v="0"/>
    <n v="77"/>
  </r>
  <r>
    <x v="1"/>
    <x v="15"/>
    <x v="1"/>
    <x v="4"/>
    <x v="1"/>
    <n v="594"/>
  </r>
  <r>
    <x v="1"/>
    <x v="15"/>
    <x v="1"/>
    <x v="4"/>
    <x v="2"/>
    <n v="226"/>
  </r>
  <r>
    <x v="1"/>
    <x v="15"/>
    <x v="1"/>
    <x v="4"/>
    <x v="3"/>
    <n v="3941"/>
  </r>
  <r>
    <x v="1"/>
    <x v="15"/>
    <x v="1"/>
    <x v="4"/>
    <x v="4"/>
    <n v="307"/>
  </r>
  <r>
    <x v="1"/>
    <x v="15"/>
    <x v="1"/>
    <x v="4"/>
    <x v="5"/>
    <n v="91"/>
  </r>
  <r>
    <x v="1"/>
    <x v="15"/>
    <x v="1"/>
    <x v="4"/>
    <x v="51"/>
    <n v="53"/>
  </r>
  <r>
    <x v="1"/>
    <x v="15"/>
    <x v="1"/>
    <x v="4"/>
    <x v="46"/>
    <n v="100"/>
  </r>
  <r>
    <x v="1"/>
    <x v="15"/>
    <x v="1"/>
    <x v="4"/>
    <x v="6"/>
    <n v="1614"/>
  </r>
  <r>
    <x v="1"/>
    <x v="15"/>
    <x v="1"/>
    <x v="4"/>
    <x v="7"/>
    <n v="307"/>
  </r>
  <r>
    <x v="1"/>
    <x v="15"/>
    <x v="1"/>
    <x v="4"/>
    <x v="8"/>
    <n v="81"/>
  </r>
  <r>
    <x v="1"/>
    <x v="15"/>
    <x v="1"/>
    <x v="4"/>
    <x v="9"/>
    <n v="42"/>
  </r>
  <r>
    <x v="1"/>
    <x v="15"/>
    <x v="1"/>
    <x v="4"/>
    <x v="10"/>
    <n v="764"/>
  </r>
  <r>
    <x v="1"/>
    <x v="15"/>
    <x v="1"/>
    <x v="4"/>
    <x v="47"/>
    <n v="538"/>
  </r>
  <r>
    <x v="1"/>
    <x v="15"/>
    <x v="1"/>
    <x v="4"/>
    <x v="11"/>
    <n v="154"/>
  </r>
  <r>
    <x v="1"/>
    <x v="15"/>
    <x v="1"/>
    <x v="4"/>
    <x v="12"/>
    <n v="144"/>
  </r>
  <r>
    <x v="1"/>
    <x v="15"/>
    <x v="1"/>
    <x v="4"/>
    <x v="13"/>
    <n v="339"/>
  </r>
  <r>
    <x v="1"/>
    <x v="15"/>
    <x v="1"/>
    <x v="4"/>
    <x v="14"/>
    <n v="242"/>
  </r>
  <r>
    <x v="1"/>
    <x v="15"/>
    <x v="1"/>
    <x v="4"/>
    <x v="15"/>
    <n v="100"/>
  </r>
  <r>
    <x v="1"/>
    <x v="15"/>
    <x v="1"/>
    <x v="4"/>
    <x v="16"/>
    <n v="185"/>
  </r>
  <r>
    <x v="1"/>
    <x v="15"/>
    <x v="1"/>
    <x v="4"/>
    <x v="17"/>
    <n v="411"/>
  </r>
  <r>
    <x v="1"/>
    <x v="15"/>
    <x v="1"/>
    <x v="4"/>
    <x v="48"/>
    <n v="408"/>
  </r>
  <r>
    <x v="1"/>
    <x v="15"/>
    <x v="1"/>
    <x v="4"/>
    <x v="18"/>
    <n v="326"/>
  </r>
  <r>
    <x v="1"/>
    <x v="15"/>
    <x v="1"/>
    <x v="4"/>
    <x v="19"/>
    <n v="128"/>
  </r>
  <r>
    <x v="1"/>
    <x v="15"/>
    <x v="1"/>
    <x v="4"/>
    <x v="20"/>
    <n v="523"/>
  </r>
  <r>
    <x v="1"/>
    <x v="15"/>
    <x v="1"/>
    <x v="4"/>
    <x v="21"/>
    <n v="19"/>
  </r>
  <r>
    <x v="1"/>
    <x v="15"/>
    <x v="1"/>
    <x v="4"/>
    <x v="22"/>
    <n v="88"/>
  </r>
  <r>
    <x v="1"/>
    <x v="15"/>
    <x v="1"/>
    <x v="4"/>
    <x v="23"/>
    <n v="242"/>
  </r>
  <r>
    <x v="1"/>
    <x v="15"/>
    <x v="1"/>
    <x v="4"/>
    <x v="24"/>
    <n v="52"/>
  </r>
  <r>
    <x v="1"/>
    <x v="15"/>
    <x v="1"/>
    <x v="4"/>
    <x v="25"/>
    <n v="195"/>
  </r>
  <r>
    <x v="1"/>
    <x v="15"/>
    <x v="1"/>
    <x v="4"/>
    <x v="26"/>
    <n v="162"/>
  </r>
  <r>
    <x v="1"/>
    <x v="15"/>
    <x v="1"/>
    <x v="4"/>
    <x v="27"/>
    <n v="1071"/>
  </r>
  <r>
    <x v="1"/>
    <x v="15"/>
    <x v="1"/>
    <x v="4"/>
    <x v="28"/>
    <n v="755"/>
  </r>
  <r>
    <x v="1"/>
    <x v="15"/>
    <x v="1"/>
    <x v="4"/>
    <x v="29"/>
    <n v="28"/>
  </r>
  <r>
    <x v="1"/>
    <x v="15"/>
    <x v="1"/>
    <x v="4"/>
    <x v="30"/>
    <n v="910"/>
  </r>
  <r>
    <x v="1"/>
    <x v="15"/>
    <x v="1"/>
    <x v="4"/>
    <x v="31"/>
    <n v="374"/>
  </r>
  <r>
    <x v="1"/>
    <x v="15"/>
    <x v="1"/>
    <x v="4"/>
    <x v="32"/>
    <n v="510"/>
  </r>
  <r>
    <x v="1"/>
    <x v="15"/>
    <x v="1"/>
    <x v="4"/>
    <x v="33"/>
    <n v="559"/>
  </r>
  <r>
    <x v="1"/>
    <x v="15"/>
    <x v="1"/>
    <x v="4"/>
    <x v="34"/>
    <n v="76"/>
  </r>
  <r>
    <x v="1"/>
    <x v="15"/>
    <x v="1"/>
    <x v="4"/>
    <x v="35"/>
    <n v="203"/>
  </r>
  <r>
    <x v="1"/>
    <x v="15"/>
    <x v="1"/>
    <x v="4"/>
    <x v="36"/>
    <n v="34"/>
  </r>
  <r>
    <x v="1"/>
    <x v="15"/>
    <x v="1"/>
    <x v="4"/>
    <x v="37"/>
    <n v="517"/>
  </r>
  <r>
    <x v="1"/>
    <x v="15"/>
    <x v="1"/>
    <x v="4"/>
    <x v="38"/>
    <n v="2519"/>
  </r>
  <r>
    <x v="1"/>
    <x v="15"/>
    <x v="1"/>
    <x v="4"/>
    <x v="39"/>
    <n v="166"/>
  </r>
  <r>
    <x v="1"/>
    <x v="15"/>
    <x v="1"/>
    <x v="4"/>
    <x v="49"/>
    <n v="17"/>
  </r>
  <r>
    <x v="1"/>
    <x v="15"/>
    <x v="1"/>
    <x v="4"/>
    <x v="40"/>
    <n v="234"/>
  </r>
  <r>
    <x v="1"/>
    <x v="15"/>
    <x v="1"/>
    <x v="4"/>
    <x v="41"/>
    <n v="735"/>
  </r>
  <r>
    <x v="1"/>
    <x v="15"/>
    <x v="1"/>
    <x v="4"/>
    <x v="42"/>
    <n v="131"/>
  </r>
  <r>
    <x v="1"/>
    <x v="15"/>
    <x v="1"/>
    <x v="4"/>
    <x v="43"/>
    <n v="217"/>
  </r>
  <r>
    <x v="1"/>
    <x v="15"/>
    <x v="1"/>
    <x v="4"/>
    <x v="44"/>
    <n v="10"/>
  </r>
  <r>
    <x v="1"/>
    <x v="15"/>
    <x v="1"/>
    <x v="5"/>
    <x v="45"/>
    <n v="868"/>
  </r>
  <r>
    <x v="1"/>
    <x v="15"/>
    <x v="1"/>
    <x v="5"/>
    <x v="1"/>
    <n v="377"/>
  </r>
  <r>
    <x v="1"/>
    <x v="15"/>
    <x v="1"/>
    <x v="5"/>
    <x v="2"/>
    <n v="210"/>
  </r>
  <r>
    <x v="1"/>
    <x v="15"/>
    <x v="1"/>
    <x v="5"/>
    <x v="3"/>
    <n v="4578"/>
  </r>
  <r>
    <x v="1"/>
    <x v="15"/>
    <x v="1"/>
    <x v="5"/>
    <x v="4"/>
    <n v="196"/>
  </r>
  <r>
    <x v="1"/>
    <x v="15"/>
    <x v="1"/>
    <x v="5"/>
    <x v="5"/>
    <n v="338"/>
  </r>
  <r>
    <x v="1"/>
    <x v="15"/>
    <x v="1"/>
    <x v="5"/>
    <x v="51"/>
    <n v="8"/>
  </r>
  <r>
    <x v="1"/>
    <x v="15"/>
    <x v="1"/>
    <x v="5"/>
    <x v="46"/>
    <n v="436"/>
  </r>
  <r>
    <x v="1"/>
    <x v="15"/>
    <x v="1"/>
    <x v="5"/>
    <x v="6"/>
    <n v="1256"/>
  </r>
  <r>
    <x v="1"/>
    <x v="15"/>
    <x v="1"/>
    <x v="5"/>
    <x v="7"/>
    <n v="2070"/>
  </r>
  <r>
    <x v="1"/>
    <x v="15"/>
    <x v="1"/>
    <x v="5"/>
    <x v="8"/>
    <n v="165"/>
  </r>
  <r>
    <x v="1"/>
    <x v="15"/>
    <x v="1"/>
    <x v="5"/>
    <x v="9"/>
    <n v="33"/>
  </r>
  <r>
    <x v="1"/>
    <x v="15"/>
    <x v="1"/>
    <x v="5"/>
    <x v="10"/>
    <n v="1006"/>
  </r>
  <r>
    <x v="1"/>
    <x v="15"/>
    <x v="1"/>
    <x v="5"/>
    <x v="47"/>
    <n v="425"/>
  </r>
  <r>
    <x v="1"/>
    <x v="15"/>
    <x v="1"/>
    <x v="5"/>
    <x v="11"/>
    <n v="74"/>
  </r>
  <r>
    <x v="1"/>
    <x v="15"/>
    <x v="1"/>
    <x v="5"/>
    <x v="12"/>
    <n v="198"/>
  </r>
  <r>
    <x v="1"/>
    <x v="15"/>
    <x v="1"/>
    <x v="5"/>
    <x v="13"/>
    <n v="410"/>
  </r>
  <r>
    <x v="1"/>
    <x v="15"/>
    <x v="1"/>
    <x v="5"/>
    <x v="14"/>
    <n v="760"/>
  </r>
  <r>
    <x v="1"/>
    <x v="15"/>
    <x v="1"/>
    <x v="5"/>
    <x v="15"/>
    <n v="22"/>
  </r>
  <r>
    <x v="1"/>
    <x v="15"/>
    <x v="1"/>
    <x v="5"/>
    <x v="16"/>
    <n v="628"/>
  </r>
  <r>
    <x v="1"/>
    <x v="15"/>
    <x v="1"/>
    <x v="5"/>
    <x v="17"/>
    <n v="353"/>
  </r>
  <r>
    <x v="1"/>
    <x v="15"/>
    <x v="1"/>
    <x v="5"/>
    <x v="48"/>
    <n v="1845"/>
  </r>
  <r>
    <x v="1"/>
    <x v="15"/>
    <x v="1"/>
    <x v="5"/>
    <x v="18"/>
    <n v="103"/>
  </r>
  <r>
    <x v="1"/>
    <x v="15"/>
    <x v="1"/>
    <x v="5"/>
    <x v="19"/>
    <n v="353"/>
  </r>
  <r>
    <x v="1"/>
    <x v="15"/>
    <x v="1"/>
    <x v="5"/>
    <x v="20"/>
    <n v="628"/>
  </r>
  <r>
    <x v="1"/>
    <x v="15"/>
    <x v="1"/>
    <x v="5"/>
    <x v="21"/>
    <n v="4"/>
  </r>
  <r>
    <x v="1"/>
    <x v="15"/>
    <x v="1"/>
    <x v="5"/>
    <x v="22"/>
    <n v="99"/>
  </r>
  <r>
    <x v="1"/>
    <x v="15"/>
    <x v="1"/>
    <x v="5"/>
    <x v="23"/>
    <n v="269"/>
  </r>
  <r>
    <x v="1"/>
    <x v="15"/>
    <x v="1"/>
    <x v="5"/>
    <x v="24"/>
    <n v="6"/>
  </r>
  <r>
    <x v="1"/>
    <x v="15"/>
    <x v="1"/>
    <x v="5"/>
    <x v="25"/>
    <n v="1299"/>
  </r>
  <r>
    <x v="1"/>
    <x v="15"/>
    <x v="1"/>
    <x v="5"/>
    <x v="26"/>
    <n v="263"/>
  </r>
  <r>
    <x v="1"/>
    <x v="15"/>
    <x v="1"/>
    <x v="5"/>
    <x v="27"/>
    <n v="4219"/>
  </r>
  <r>
    <x v="1"/>
    <x v="15"/>
    <x v="1"/>
    <x v="5"/>
    <x v="28"/>
    <n v="989"/>
  </r>
  <r>
    <x v="1"/>
    <x v="15"/>
    <x v="1"/>
    <x v="5"/>
    <x v="29"/>
    <n v="23"/>
  </r>
  <r>
    <x v="1"/>
    <x v="15"/>
    <x v="1"/>
    <x v="5"/>
    <x v="30"/>
    <n v="1585"/>
  </r>
  <r>
    <x v="1"/>
    <x v="15"/>
    <x v="1"/>
    <x v="5"/>
    <x v="31"/>
    <n v="72"/>
  </r>
  <r>
    <x v="1"/>
    <x v="15"/>
    <x v="1"/>
    <x v="5"/>
    <x v="32"/>
    <n v="92"/>
  </r>
  <r>
    <x v="1"/>
    <x v="15"/>
    <x v="1"/>
    <x v="5"/>
    <x v="33"/>
    <n v="1510"/>
  </r>
  <r>
    <x v="1"/>
    <x v="15"/>
    <x v="1"/>
    <x v="5"/>
    <x v="34"/>
    <n v="35"/>
  </r>
  <r>
    <x v="1"/>
    <x v="15"/>
    <x v="1"/>
    <x v="5"/>
    <x v="35"/>
    <n v="1207"/>
  </r>
  <r>
    <x v="1"/>
    <x v="15"/>
    <x v="1"/>
    <x v="5"/>
    <x v="36"/>
    <n v="9"/>
  </r>
  <r>
    <x v="1"/>
    <x v="15"/>
    <x v="1"/>
    <x v="5"/>
    <x v="37"/>
    <n v="108"/>
  </r>
  <r>
    <x v="1"/>
    <x v="15"/>
    <x v="1"/>
    <x v="5"/>
    <x v="38"/>
    <n v="865"/>
  </r>
  <r>
    <x v="1"/>
    <x v="15"/>
    <x v="1"/>
    <x v="5"/>
    <x v="39"/>
    <n v="1"/>
  </r>
  <r>
    <x v="1"/>
    <x v="15"/>
    <x v="1"/>
    <x v="5"/>
    <x v="40"/>
    <n v="563"/>
  </r>
  <r>
    <x v="1"/>
    <x v="15"/>
    <x v="1"/>
    <x v="5"/>
    <x v="41"/>
    <n v="354"/>
  </r>
  <r>
    <x v="1"/>
    <x v="15"/>
    <x v="1"/>
    <x v="5"/>
    <x v="42"/>
    <n v="30"/>
  </r>
  <r>
    <x v="1"/>
    <x v="15"/>
    <x v="1"/>
    <x v="5"/>
    <x v="43"/>
    <n v="376"/>
  </r>
  <r>
    <x v="1"/>
    <x v="15"/>
    <x v="1"/>
    <x v="5"/>
    <x v="44"/>
    <n v="7"/>
  </r>
  <r>
    <x v="1"/>
    <x v="15"/>
    <x v="2"/>
    <x v="0"/>
    <x v="7"/>
    <n v="2"/>
  </r>
  <r>
    <x v="1"/>
    <x v="15"/>
    <x v="2"/>
    <x v="0"/>
    <x v="31"/>
    <n v="4"/>
  </r>
  <r>
    <x v="1"/>
    <x v="15"/>
    <x v="2"/>
    <x v="0"/>
    <x v="36"/>
    <n v="1"/>
  </r>
  <r>
    <x v="1"/>
    <x v="15"/>
    <x v="2"/>
    <x v="1"/>
    <x v="3"/>
    <n v="3"/>
  </r>
  <r>
    <x v="1"/>
    <x v="15"/>
    <x v="2"/>
    <x v="1"/>
    <x v="7"/>
    <n v="2"/>
  </r>
  <r>
    <x v="1"/>
    <x v="15"/>
    <x v="2"/>
    <x v="1"/>
    <x v="28"/>
    <n v="1"/>
  </r>
  <r>
    <x v="1"/>
    <x v="15"/>
    <x v="2"/>
    <x v="1"/>
    <x v="31"/>
    <n v="1"/>
  </r>
  <r>
    <x v="1"/>
    <x v="15"/>
    <x v="2"/>
    <x v="2"/>
    <x v="45"/>
    <n v="1"/>
  </r>
  <r>
    <x v="1"/>
    <x v="15"/>
    <x v="2"/>
    <x v="2"/>
    <x v="2"/>
    <n v="1"/>
  </r>
  <r>
    <x v="1"/>
    <x v="15"/>
    <x v="2"/>
    <x v="2"/>
    <x v="3"/>
    <n v="13"/>
  </r>
  <r>
    <x v="1"/>
    <x v="15"/>
    <x v="2"/>
    <x v="2"/>
    <x v="6"/>
    <n v="4"/>
  </r>
  <r>
    <x v="1"/>
    <x v="15"/>
    <x v="2"/>
    <x v="2"/>
    <x v="7"/>
    <n v="37"/>
  </r>
  <r>
    <x v="1"/>
    <x v="15"/>
    <x v="2"/>
    <x v="2"/>
    <x v="10"/>
    <n v="15"/>
  </r>
  <r>
    <x v="1"/>
    <x v="15"/>
    <x v="2"/>
    <x v="2"/>
    <x v="47"/>
    <n v="2"/>
  </r>
  <r>
    <x v="1"/>
    <x v="15"/>
    <x v="2"/>
    <x v="2"/>
    <x v="13"/>
    <n v="5"/>
  </r>
  <r>
    <x v="1"/>
    <x v="15"/>
    <x v="2"/>
    <x v="2"/>
    <x v="14"/>
    <n v="6"/>
  </r>
  <r>
    <x v="1"/>
    <x v="15"/>
    <x v="2"/>
    <x v="2"/>
    <x v="16"/>
    <n v="1"/>
  </r>
  <r>
    <x v="1"/>
    <x v="15"/>
    <x v="2"/>
    <x v="2"/>
    <x v="48"/>
    <n v="1"/>
  </r>
  <r>
    <x v="1"/>
    <x v="15"/>
    <x v="2"/>
    <x v="2"/>
    <x v="25"/>
    <n v="6"/>
  </r>
  <r>
    <x v="1"/>
    <x v="15"/>
    <x v="2"/>
    <x v="2"/>
    <x v="27"/>
    <n v="2"/>
  </r>
  <r>
    <x v="1"/>
    <x v="15"/>
    <x v="2"/>
    <x v="2"/>
    <x v="28"/>
    <n v="46"/>
  </r>
  <r>
    <x v="1"/>
    <x v="15"/>
    <x v="2"/>
    <x v="2"/>
    <x v="31"/>
    <n v="53"/>
  </r>
  <r>
    <x v="1"/>
    <x v="15"/>
    <x v="2"/>
    <x v="2"/>
    <x v="35"/>
    <n v="6"/>
  </r>
  <r>
    <x v="1"/>
    <x v="15"/>
    <x v="2"/>
    <x v="2"/>
    <x v="38"/>
    <n v="4"/>
  </r>
  <r>
    <x v="1"/>
    <x v="15"/>
    <x v="2"/>
    <x v="2"/>
    <x v="40"/>
    <n v="3"/>
  </r>
  <r>
    <x v="1"/>
    <x v="15"/>
    <x v="2"/>
    <x v="2"/>
    <x v="43"/>
    <n v="1"/>
  </r>
  <r>
    <x v="1"/>
    <x v="15"/>
    <x v="2"/>
    <x v="3"/>
    <x v="1"/>
    <n v="2"/>
  </r>
  <r>
    <x v="1"/>
    <x v="15"/>
    <x v="2"/>
    <x v="3"/>
    <x v="3"/>
    <n v="19"/>
  </r>
  <r>
    <x v="1"/>
    <x v="15"/>
    <x v="2"/>
    <x v="3"/>
    <x v="47"/>
    <n v="1"/>
  </r>
  <r>
    <x v="1"/>
    <x v="15"/>
    <x v="2"/>
    <x v="3"/>
    <x v="13"/>
    <n v="3"/>
  </r>
  <r>
    <x v="1"/>
    <x v="15"/>
    <x v="2"/>
    <x v="3"/>
    <x v="25"/>
    <n v="1"/>
  </r>
  <r>
    <x v="1"/>
    <x v="15"/>
    <x v="2"/>
    <x v="3"/>
    <x v="28"/>
    <n v="2"/>
  </r>
  <r>
    <x v="1"/>
    <x v="15"/>
    <x v="2"/>
    <x v="3"/>
    <x v="31"/>
    <n v="9"/>
  </r>
  <r>
    <x v="1"/>
    <x v="15"/>
    <x v="2"/>
    <x v="4"/>
    <x v="2"/>
    <n v="1"/>
  </r>
  <r>
    <x v="1"/>
    <x v="15"/>
    <x v="2"/>
    <x v="4"/>
    <x v="3"/>
    <n v="23"/>
  </r>
  <r>
    <x v="1"/>
    <x v="15"/>
    <x v="2"/>
    <x v="4"/>
    <x v="7"/>
    <n v="14"/>
  </r>
  <r>
    <x v="1"/>
    <x v="15"/>
    <x v="2"/>
    <x v="4"/>
    <x v="10"/>
    <n v="2"/>
  </r>
  <r>
    <x v="1"/>
    <x v="15"/>
    <x v="2"/>
    <x v="4"/>
    <x v="28"/>
    <n v="9"/>
  </r>
  <r>
    <x v="1"/>
    <x v="15"/>
    <x v="2"/>
    <x v="4"/>
    <x v="31"/>
    <n v="39"/>
  </r>
  <r>
    <x v="1"/>
    <x v="15"/>
    <x v="2"/>
    <x v="4"/>
    <x v="35"/>
    <n v="1"/>
  </r>
  <r>
    <x v="1"/>
    <x v="15"/>
    <x v="2"/>
    <x v="4"/>
    <x v="40"/>
    <n v="1"/>
  </r>
  <r>
    <x v="1"/>
    <x v="15"/>
    <x v="2"/>
    <x v="5"/>
    <x v="45"/>
    <n v="203"/>
  </r>
  <r>
    <x v="1"/>
    <x v="15"/>
    <x v="2"/>
    <x v="5"/>
    <x v="2"/>
    <n v="2"/>
  </r>
  <r>
    <x v="1"/>
    <x v="15"/>
    <x v="2"/>
    <x v="5"/>
    <x v="3"/>
    <n v="49"/>
  </r>
  <r>
    <x v="1"/>
    <x v="15"/>
    <x v="2"/>
    <x v="5"/>
    <x v="6"/>
    <n v="11"/>
  </r>
  <r>
    <x v="1"/>
    <x v="15"/>
    <x v="2"/>
    <x v="5"/>
    <x v="7"/>
    <n v="100"/>
  </r>
  <r>
    <x v="1"/>
    <x v="15"/>
    <x v="2"/>
    <x v="5"/>
    <x v="10"/>
    <n v="7"/>
  </r>
  <r>
    <x v="1"/>
    <x v="15"/>
    <x v="2"/>
    <x v="5"/>
    <x v="47"/>
    <n v="9"/>
  </r>
  <r>
    <x v="1"/>
    <x v="15"/>
    <x v="2"/>
    <x v="5"/>
    <x v="13"/>
    <n v="4"/>
  </r>
  <r>
    <x v="1"/>
    <x v="15"/>
    <x v="2"/>
    <x v="5"/>
    <x v="14"/>
    <n v="161"/>
  </r>
  <r>
    <x v="1"/>
    <x v="15"/>
    <x v="2"/>
    <x v="5"/>
    <x v="16"/>
    <n v="4"/>
  </r>
  <r>
    <x v="1"/>
    <x v="15"/>
    <x v="2"/>
    <x v="5"/>
    <x v="17"/>
    <n v="1"/>
  </r>
  <r>
    <x v="1"/>
    <x v="15"/>
    <x v="2"/>
    <x v="5"/>
    <x v="48"/>
    <n v="20"/>
  </r>
  <r>
    <x v="1"/>
    <x v="15"/>
    <x v="2"/>
    <x v="5"/>
    <x v="22"/>
    <n v="1"/>
  </r>
  <r>
    <x v="1"/>
    <x v="15"/>
    <x v="2"/>
    <x v="5"/>
    <x v="25"/>
    <n v="25"/>
  </r>
  <r>
    <x v="1"/>
    <x v="15"/>
    <x v="2"/>
    <x v="5"/>
    <x v="27"/>
    <n v="11"/>
  </r>
  <r>
    <x v="1"/>
    <x v="15"/>
    <x v="2"/>
    <x v="5"/>
    <x v="28"/>
    <n v="20"/>
  </r>
  <r>
    <x v="1"/>
    <x v="15"/>
    <x v="2"/>
    <x v="5"/>
    <x v="29"/>
    <n v="1"/>
  </r>
  <r>
    <x v="1"/>
    <x v="15"/>
    <x v="2"/>
    <x v="5"/>
    <x v="31"/>
    <n v="6"/>
  </r>
  <r>
    <x v="1"/>
    <x v="15"/>
    <x v="2"/>
    <x v="5"/>
    <x v="33"/>
    <n v="5"/>
  </r>
  <r>
    <x v="1"/>
    <x v="15"/>
    <x v="2"/>
    <x v="5"/>
    <x v="35"/>
    <n v="11"/>
  </r>
  <r>
    <x v="1"/>
    <x v="15"/>
    <x v="2"/>
    <x v="5"/>
    <x v="38"/>
    <n v="2"/>
  </r>
  <r>
    <x v="1"/>
    <x v="15"/>
    <x v="2"/>
    <x v="5"/>
    <x v="40"/>
    <n v="7"/>
  </r>
  <r>
    <x v="1"/>
    <x v="15"/>
    <x v="2"/>
    <x v="5"/>
    <x v="43"/>
    <n v="1"/>
  </r>
  <r>
    <x v="1"/>
    <x v="16"/>
    <x v="0"/>
    <x v="0"/>
    <x v="45"/>
    <n v="7"/>
  </r>
  <r>
    <x v="1"/>
    <x v="16"/>
    <x v="0"/>
    <x v="0"/>
    <x v="0"/>
    <n v="331"/>
  </r>
  <r>
    <x v="1"/>
    <x v="16"/>
    <x v="0"/>
    <x v="0"/>
    <x v="1"/>
    <n v="345"/>
  </r>
  <r>
    <x v="1"/>
    <x v="16"/>
    <x v="0"/>
    <x v="0"/>
    <x v="2"/>
    <n v="2"/>
  </r>
  <r>
    <x v="1"/>
    <x v="16"/>
    <x v="0"/>
    <x v="0"/>
    <x v="3"/>
    <n v="57"/>
  </r>
  <r>
    <x v="1"/>
    <x v="16"/>
    <x v="0"/>
    <x v="0"/>
    <x v="4"/>
    <n v="16"/>
  </r>
  <r>
    <x v="1"/>
    <x v="16"/>
    <x v="0"/>
    <x v="0"/>
    <x v="5"/>
    <n v="3"/>
  </r>
  <r>
    <x v="1"/>
    <x v="16"/>
    <x v="0"/>
    <x v="0"/>
    <x v="46"/>
    <n v="2"/>
  </r>
  <r>
    <x v="1"/>
    <x v="16"/>
    <x v="0"/>
    <x v="0"/>
    <x v="6"/>
    <n v="11"/>
  </r>
  <r>
    <x v="1"/>
    <x v="16"/>
    <x v="0"/>
    <x v="0"/>
    <x v="7"/>
    <n v="8"/>
  </r>
  <r>
    <x v="1"/>
    <x v="16"/>
    <x v="0"/>
    <x v="0"/>
    <x v="9"/>
    <n v="2"/>
  </r>
  <r>
    <x v="1"/>
    <x v="16"/>
    <x v="0"/>
    <x v="0"/>
    <x v="10"/>
    <n v="10"/>
  </r>
  <r>
    <x v="1"/>
    <x v="16"/>
    <x v="0"/>
    <x v="0"/>
    <x v="47"/>
    <n v="5"/>
  </r>
  <r>
    <x v="1"/>
    <x v="16"/>
    <x v="0"/>
    <x v="0"/>
    <x v="11"/>
    <n v="7"/>
  </r>
  <r>
    <x v="1"/>
    <x v="16"/>
    <x v="0"/>
    <x v="0"/>
    <x v="12"/>
    <n v="6"/>
  </r>
  <r>
    <x v="1"/>
    <x v="16"/>
    <x v="0"/>
    <x v="0"/>
    <x v="13"/>
    <n v="7"/>
  </r>
  <r>
    <x v="1"/>
    <x v="16"/>
    <x v="0"/>
    <x v="0"/>
    <x v="14"/>
    <n v="3"/>
  </r>
  <r>
    <x v="1"/>
    <x v="16"/>
    <x v="0"/>
    <x v="0"/>
    <x v="16"/>
    <n v="5"/>
  </r>
  <r>
    <x v="1"/>
    <x v="16"/>
    <x v="0"/>
    <x v="0"/>
    <x v="17"/>
    <n v="3"/>
  </r>
  <r>
    <x v="1"/>
    <x v="16"/>
    <x v="0"/>
    <x v="0"/>
    <x v="48"/>
    <n v="20"/>
  </r>
  <r>
    <x v="1"/>
    <x v="16"/>
    <x v="0"/>
    <x v="0"/>
    <x v="18"/>
    <n v="72"/>
  </r>
  <r>
    <x v="1"/>
    <x v="16"/>
    <x v="0"/>
    <x v="0"/>
    <x v="19"/>
    <n v="23"/>
  </r>
  <r>
    <x v="1"/>
    <x v="16"/>
    <x v="0"/>
    <x v="0"/>
    <x v="20"/>
    <n v="12"/>
  </r>
  <r>
    <x v="1"/>
    <x v="16"/>
    <x v="0"/>
    <x v="0"/>
    <x v="21"/>
    <n v="41"/>
  </r>
  <r>
    <x v="1"/>
    <x v="16"/>
    <x v="0"/>
    <x v="0"/>
    <x v="22"/>
    <n v="18"/>
  </r>
  <r>
    <x v="1"/>
    <x v="16"/>
    <x v="0"/>
    <x v="0"/>
    <x v="23"/>
    <n v="13"/>
  </r>
  <r>
    <x v="1"/>
    <x v="16"/>
    <x v="0"/>
    <x v="0"/>
    <x v="25"/>
    <n v="1"/>
  </r>
  <r>
    <x v="1"/>
    <x v="16"/>
    <x v="0"/>
    <x v="0"/>
    <x v="26"/>
    <n v="104"/>
  </r>
  <r>
    <x v="1"/>
    <x v="16"/>
    <x v="0"/>
    <x v="0"/>
    <x v="27"/>
    <n v="22"/>
  </r>
  <r>
    <x v="1"/>
    <x v="16"/>
    <x v="0"/>
    <x v="0"/>
    <x v="28"/>
    <n v="104"/>
  </r>
  <r>
    <x v="1"/>
    <x v="16"/>
    <x v="0"/>
    <x v="0"/>
    <x v="29"/>
    <n v="90"/>
  </r>
  <r>
    <x v="1"/>
    <x v="16"/>
    <x v="0"/>
    <x v="0"/>
    <x v="30"/>
    <n v="6"/>
  </r>
  <r>
    <x v="1"/>
    <x v="16"/>
    <x v="0"/>
    <x v="0"/>
    <x v="31"/>
    <n v="281"/>
  </r>
  <r>
    <x v="1"/>
    <x v="16"/>
    <x v="0"/>
    <x v="0"/>
    <x v="32"/>
    <n v="17"/>
  </r>
  <r>
    <x v="1"/>
    <x v="16"/>
    <x v="0"/>
    <x v="0"/>
    <x v="33"/>
    <n v="7"/>
  </r>
  <r>
    <x v="1"/>
    <x v="16"/>
    <x v="0"/>
    <x v="0"/>
    <x v="34"/>
    <n v="5"/>
  </r>
  <r>
    <x v="1"/>
    <x v="16"/>
    <x v="0"/>
    <x v="0"/>
    <x v="35"/>
    <n v="6"/>
  </r>
  <r>
    <x v="1"/>
    <x v="16"/>
    <x v="0"/>
    <x v="0"/>
    <x v="36"/>
    <n v="313"/>
  </r>
  <r>
    <x v="1"/>
    <x v="16"/>
    <x v="0"/>
    <x v="0"/>
    <x v="38"/>
    <n v="13"/>
  </r>
  <r>
    <x v="1"/>
    <x v="16"/>
    <x v="0"/>
    <x v="0"/>
    <x v="39"/>
    <n v="5"/>
  </r>
  <r>
    <x v="1"/>
    <x v="16"/>
    <x v="0"/>
    <x v="0"/>
    <x v="40"/>
    <n v="6"/>
  </r>
  <r>
    <x v="1"/>
    <x v="16"/>
    <x v="0"/>
    <x v="0"/>
    <x v="41"/>
    <n v="20"/>
  </r>
  <r>
    <x v="1"/>
    <x v="16"/>
    <x v="0"/>
    <x v="0"/>
    <x v="43"/>
    <n v="44"/>
  </r>
  <r>
    <x v="1"/>
    <x v="16"/>
    <x v="0"/>
    <x v="0"/>
    <x v="44"/>
    <n v="2"/>
  </r>
  <r>
    <x v="1"/>
    <x v="16"/>
    <x v="0"/>
    <x v="1"/>
    <x v="45"/>
    <n v="13"/>
  </r>
  <r>
    <x v="1"/>
    <x v="16"/>
    <x v="0"/>
    <x v="1"/>
    <x v="0"/>
    <n v="11"/>
  </r>
  <r>
    <x v="1"/>
    <x v="16"/>
    <x v="0"/>
    <x v="1"/>
    <x v="1"/>
    <n v="22"/>
  </r>
  <r>
    <x v="1"/>
    <x v="16"/>
    <x v="0"/>
    <x v="1"/>
    <x v="2"/>
    <n v="13"/>
  </r>
  <r>
    <x v="1"/>
    <x v="16"/>
    <x v="0"/>
    <x v="1"/>
    <x v="3"/>
    <n v="343"/>
  </r>
  <r>
    <x v="1"/>
    <x v="16"/>
    <x v="0"/>
    <x v="1"/>
    <x v="4"/>
    <n v="19"/>
  </r>
  <r>
    <x v="1"/>
    <x v="16"/>
    <x v="0"/>
    <x v="1"/>
    <x v="5"/>
    <n v="3"/>
  </r>
  <r>
    <x v="1"/>
    <x v="16"/>
    <x v="0"/>
    <x v="1"/>
    <x v="51"/>
    <n v="2"/>
  </r>
  <r>
    <x v="1"/>
    <x v="16"/>
    <x v="0"/>
    <x v="1"/>
    <x v="46"/>
    <n v="3"/>
  </r>
  <r>
    <x v="1"/>
    <x v="16"/>
    <x v="0"/>
    <x v="1"/>
    <x v="6"/>
    <n v="61"/>
  </r>
  <r>
    <x v="1"/>
    <x v="16"/>
    <x v="0"/>
    <x v="1"/>
    <x v="7"/>
    <n v="17"/>
  </r>
  <r>
    <x v="1"/>
    <x v="16"/>
    <x v="0"/>
    <x v="1"/>
    <x v="8"/>
    <n v="106"/>
  </r>
  <r>
    <x v="1"/>
    <x v="16"/>
    <x v="0"/>
    <x v="1"/>
    <x v="10"/>
    <n v="32"/>
  </r>
  <r>
    <x v="1"/>
    <x v="16"/>
    <x v="0"/>
    <x v="1"/>
    <x v="47"/>
    <n v="6"/>
  </r>
  <r>
    <x v="1"/>
    <x v="16"/>
    <x v="0"/>
    <x v="1"/>
    <x v="11"/>
    <n v="10"/>
  </r>
  <r>
    <x v="1"/>
    <x v="16"/>
    <x v="0"/>
    <x v="1"/>
    <x v="12"/>
    <n v="10"/>
  </r>
  <r>
    <x v="1"/>
    <x v="16"/>
    <x v="0"/>
    <x v="1"/>
    <x v="13"/>
    <n v="8"/>
  </r>
  <r>
    <x v="1"/>
    <x v="16"/>
    <x v="0"/>
    <x v="1"/>
    <x v="14"/>
    <n v="11"/>
  </r>
  <r>
    <x v="1"/>
    <x v="16"/>
    <x v="0"/>
    <x v="1"/>
    <x v="15"/>
    <n v="2"/>
  </r>
  <r>
    <x v="1"/>
    <x v="16"/>
    <x v="0"/>
    <x v="1"/>
    <x v="16"/>
    <n v="13"/>
  </r>
  <r>
    <x v="1"/>
    <x v="16"/>
    <x v="0"/>
    <x v="1"/>
    <x v="17"/>
    <n v="17"/>
  </r>
  <r>
    <x v="1"/>
    <x v="16"/>
    <x v="0"/>
    <x v="1"/>
    <x v="48"/>
    <n v="30"/>
  </r>
  <r>
    <x v="1"/>
    <x v="16"/>
    <x v="0"/>
    <x v="1"/>
    <x v="18"/>
    <n v="27"/>
  </r>
  <r>
    <x v="1"/>
    <x v="16"/>
    <x v="0"/>
    <x v="1"/>
    <x v="19"/>
    <n v="4"/>
  </r>
  <r>
    <x v="1"/>
    <x v="16"/>
    <x v="0"/>
    <x v="1"/>
    <x v="20"/>
    <n v="8"/>
  </r>
  <r>
    <x v="1"/>
    <x v="16"/>
    <x v="0"/>
    <x v="1"/>
    <x v="22"/>
    <n v="5"/>
  </r>
  <r>
    <x v="1"/>
    <x v="16"/>
    <x v="0"/>
    <x v="1"/>
    <x v="23"/>
    <n v="19"/>
  </r>
  <r>
    <x v="1"/>
    <x v="16"/>
    <x v="0"/>
    <x v="1"/>
    <x v="24"/>
    <n v="1"/>
  </r>
  <r>
    <x v="1"/>
    <x v="16"/>
    <x v="0"/>
    <x v="1"/>
    <x v="25"/>
    <n v="28"/>
  </r>
  <r>
    <x v="1"/>
    <x v="16"/>
    <x v="0"/>
    <x v="1"/>
    <x v="26"/>
    <n v="1"/>
  </r>
  <r>
    <x v="1"/>
    <x v="16"/>
    <x v="0"/>
    <x v="1"/>
    <x v="27"/>
    <n v="57"/>
  </r>
  <r>
    <x v="1"/>
    <x v="16"/>
    <x v="0"/>
    <x v="1"/>
    <x v="28"/>
    <n v="49"/>
  </r>
  <r>
    <x v="1"/>
    <x v="16"/>
    <x v="0"/>
    <x v="1"/>
    <x v="29"/>
    <n v="2"/>
  </r>
  <r>
    <x v="1"/>
    <x v="16"/>
    <x v="0"/>
    <x v="1"/>
    <x v="30"/>
    <n v="22"/>
  </r>
  <r>
    <x v="1"/>
    <x v="16"/>
    <x v="0"/>
    <x v="1"/>
    <x v="31"/>
    <n v="18"/>
  </r>
  <r>
    <x v="1"/>
    <x v="16"/>
    <x v="0"/>
    <x v="1"/>
    <x v="32"/>
    <n v="7"/>
  </r>
  <r>
    <x v="1"/>
    <x v="16"/>
    <x v="0"/>
    <x v="1"/>
    <x v="33"/>
    <n v="50"/>
  </r>
  <r>
    <x v="1"/>
    <x v="16"/>
    <x v="0"/>
    <x v="1"/>
    <x v="34"/>
    <n v="5"/>
  </r>
  <r>
    <x v="1"/>
    <x v="16"/>
    <x v="0"/>
    <x v="1"/>
    <x v="35"/>
    <n v="6"/>
  </r>
  <r>
    <x v="1"/>
    <x v="16"/>
    <x v="0"/>
    <x v="1"/>
    <x v="36"/>
    <n v="1"/>
  </r>
  <r>
    <x v="1"/>
    <x v="16"/>
    <x v="0"/>
    <x v="1"/>
    <x v="37"/>
    <n v="14"/>
  </r>
  <r>
    <x v="1"/>
    <x v="16"/>
    <x v="0"/>
    <x v="1"/>
    <x v="38"/>
    <n v="97"/>
  </r>
  <r>
    <x v="1"/>
    <x v="16"/>
    <x v="0"/>
    <x v="1"/>
    <x v="39"/>
    <n v="4"/>
  </r>
  <r>
    <x v="1"/>
    <x v="16"/>
    <x v="0"/>
    <x v="1"/>
    <x v="49"/>
    <n v="1"/>
  </r>
  <r>
    <x v="1"/>
    <x v="16"/>
    <x v="0"/>
    <x v="1"/>
    <x v="40"/>
    <n v="19"/>
  </r>
  <r>
    <x v="1"/>
    <x v="16"/>
    <x v="0"/>
    <x v="1"/>
    <x v="41"/>
    <n v="46"/>
  </r>
  <r>
    <x v="1"/>
    <x v="16"/>
    <x v="0"/>
    <x v="1"/>
    <x v="42"/>
    <n v="3"/>
  </r>
  <r>
    <x v="1"/>
    <x v="16"/>
    <x v="0"/>
    <x v="1"/>
    <x v="43"/>
    <n v="18"/>
  </r>
  <r>
    <x v="1"/>
    <x v="16"/>
    <x v="0"/>
    <x v="2"/>
    <x v="45"/>
    <n v="3061"/>
  </r>
  <r>
    <x v="1"/>
    <x v="16"/>
    <x v="0"/>
    <x v="2"/>
    <x v="0"/>
    <n v="14"/>
  </r>
  <r>
    <x v="1"/>
    <x v="16"/>
    <x v="0"/>
    <x v="2"/>
    <x v="1"/>
    <n v="470"/>
  </r>
  <r>
    <x v="1"/>
    <x v="16"/>
    <x v="0"/>
    <x v="2"/>
    <x v="2"/>
    <n v="1625"/>
  </r>
  <r>
    <x v="1"/>
    <x v="16"/>
    <x v="0"/>
    <x v="2"/>
    <x v="3"/>
    <n v="3279"/>
  </r>
  <r>
    <x v="1"/>
    <x v="16"/>
    <x v="0"/>
    <x v="2"/>
    <x v="4"/>
    <n v="345"/>
  </r>
  <r>
    <x v="1"/>
    <x v="16"/>
    <x v="0"/>
    <x v="2"/>
    <x v="5"/>
    <n v="480"/>
  </r>
  <r>
    <x v="1"/>
    <x v="16"/>
    <x v="0"/>
    <x v="2"/>
    <x v="51"/>
    <n v="323"/>
  </r>
  <r>
    <x v="1"/>
    <x v="16"/>
    <x v="0"/>
    <x v="2"/>
    <x v="46"/>
    <n v="674"/>
  </r>
  <r>
    <x v="1"/>
    <x v="16"/>
    <x v="0"/>
    <x v="2"/>
    <x v="6"/>
    <n v="5685"/>
  </r>
  <r>
    <x v="1"/>
    <x v="16"/>
    <x v="0"/>
    <x v="2"/>
    <x v="7"/>
    <n v="4594"/>
  </r>
  <r>
    <x v="1"/>
    <x v="16"/>
    <x v="0"/>
    <x v="2"/>
    <x v="8"/>
    <n v="8"/>
  </r>
  <r>
    <x v="1"/>
    <x v="16"/>
    <x v="0"/>
    <x v="2"/>
    <x v="9"/>
    <n v="2"/>
  </r>
  <r>
    <x v="1"/>
    <x v="16"/>
    <x v="0"/>
    <x v="2"/>
    <x v="10"/>
    <n v="6353"/>
  </r>
  <r>
    <x v="1"/>
    <x v="16"/>
    <x v="0"/>
    <x v="2"/>
    <x v="47"/>
    <n v="2066"/>
  </r>
  <r>
    <x v="1"/>
    <x v="16"/>
    <x v="0"/>
    <x v="2"/>
    <x v="11"/>
    <n v="322"/>
  </r>
  <r>
    <x v="1"/>
    <x v="16"/>
    <x v="0"/>
    <x v="2"/>
    <x v="12"/>
    <n v="472"/>
  </r>
  <r>
    <x v="1"/>
    <x v="16"/>
    <x v="0"/>
    <x v="2"/>
    <x v="13"/>
    <n v="987"/>
  </r>
  <r>
    <x v="1"/>
    <x v="16"/>
    <x v="0"/>
    <x v="2"/>
    <x v="14"/>
    <n v="3830"/>
  </r>
  <r>
    <x v="1"/>
    <x v="16"/>
    <x v="0"/>
    <x v="2"/>
    <x v="15"/>
    <n v="23"/>
  </r>
  <r>
    <x v="1"/>
    <x v="16"/>
    <x v="0"/>
    <x v="2"/>
    <x v="16"/>
    <n v="1956"/>
  </r>
  <r>
    <x v="1"/>
    <x v="16"/>
    <x v="0"/>
    <x v="2"/>
    <x v="17"/>
    <n v="321"/>
  </r>
  <r>
    <x v="1"/>
    <x v="16"/>
    <x v="0"/>
    <x v="2"/>
    <x v="48"/>
    <n v="3692"/>
  </r>
  <r>
    <x v="1"/>
    <x v="16"/>
    <x v="0"/>
    <x v="2"/>
    <x v="18"/>
    <n v="744"/>
  </r>
  <r>
    <x v="1"/>
    <x v="16"/>
    <x v="0"/>
    <x v="2"/>
    <x v="19"/>
    <n v="2710"/>
  </r>
  <r>
    <x v="1"/>
    <x v="16"/>
    <x v="0"/>
    <x v="2"/>
    <x v="20"/>
    <n v="2566"/>
  </r>
  <r>
    <x v="1"/>
    <x v="16"/>
    <x v="0"/>
    <x v="2"/>
    <x v="21"/>
    <n v="1"/>
  </r>
  <r>
    <x v="1"/>
    <x v="16"/>
    <x v="0"/>
    <x v="2"/>
    <x v="22"/>
    <n v="301"/>
  </r>
  <r>
    <x v="1"/>
    <x v="16"/>
    <x v="0"/>
    <x v="2"/>
    <x v="23"/>
    <n v="279"/>
  </r>
  <r>
    <x v="1"/>
    <x v="16"/>
    <x v="0"/>
    <x v="2"/>
    <x v="24"/>
    <n v="4"/>
  </r>
  <r>
    <x v="1"/>
    <x v="16"/>
    <x v="0"/>
    <x v="2"/>
    <x v="25"/>
    <n v="1598"/>
  </r>
  <r>
    <x v="1"/>
    <x v="16"/>
    <x v="0"/>
    <x v="2"/>
    <x v="26"/>
    <n v="30"/>
  </r>
  <r>
    <x v="1"/>
    <x v="16"/>
    <x v="0"/>
    <x v="2"/>
    <x v="27"/>
    <n v="4178"/>
  </r>
  <r>
    <x v="1"/>
    <x v="16"/>
    <x v="0"/>
    <x v="2"/>
    <x v="28"/>
    <n v="5402"/>
  </r>
  <r>
    <x v="1"/>
    <x v="16"/>
    <x v="0"/>
    <x v="2"/>
    <x v="29"/>
    <n v="9"/>
  </r>
  <r>
    <x v="1"/>
    <x v="16"/>
    <x v="0"/>
    <x v="2"/>
    <x v="30"/>
    <n v="5063"/>
  </r>
  <r>
    <x v="1"/>
    <x v="16"/>
    <x v="0"/>
    <x v="2"/>
    <x v="31"/>
    <n v="1048"/>
  </r>
  <r>
    <x v="1"/>
    <x v="16"/>
    <x v="0"/>
    <x v="2"/>
    <x v="32"/>
    <n v="74"/>
  </r>
  <r>
    <x v="1"/>
    <x v="16"/>
    <x v="0"/>
    <x v="2"/>
    <x v="33"/>
    <n v="3881"/>
  </r>
  <r>
    <x v="1"/>
    <x v="16"/>
    <x v="0"/>
    <x v="2"/>
    <x v="34"/>
    <n v="59"/>
  </r>
  <r>
    <x v="1"/>
    <x v="16"/>
    <x v="0"/>
    <x v="2"/>
    <x v="35"/>
    <n v="2425"/>
  </r>
  <r>
    <x v="1"/>
    <x v="16"/>
    <x v="0"/>
    <x v="2"/>
    <x v="36"/>
    <n v="12"/>
  </r>
  <r>
    <x v="1"/>
    <x v="16"/>
    <x v="0"/>
    <x v="2"/>
    <x v="37"/>
    <n v="3409"/>
  </r>
  <r>
    <x v="1"/>
    <x v="16"/>
    <x v="0"/>
    <x v="2"/>
    <x v="38"/>
    <n v="7561"/>
  </r>
  <r>
    <x v="1"/>
    <x v="16"/>
    <x v="0"/>
    <x v="2"/>
    <x v="39"/>
    <n v="11"/>
  </r>
  <r>
    <x v="1"/>
    <x v="16"/>
    <x v="0"/>
    <x v="2"/>
    <x v="49"/>
    <n v="2"/>
  </r>
  <r>
    <x v="1"/>
    <x v="16"/>
    <x v="0"/>
    <x v="2"/>
    <x v="40"/>
    <n v="2499"/>
  </r>
  <r>
    <x v="1"/>
    <x v="16"/>
    <x v="0"/>
    <x v="2"/>
    <x v="41"/>
    <n v="251"/>
  </r>
  <r>
    <x v="1"/>
    <x v="16"/>
    <x v="0"/>
    <x v="2"/>
    <x v="42"/>
    <n v="116"/>
  </r>
  <r>
    <x v="1"/>
    <x v="16"/>
    <x v="0"/>
    <x v="2"/>
    <x v="43"/>
    <n v="1255"/>
  </r>
  <r>
    <x v="1"/>
    <x v="16"/>
    <x v="0"/>
    <x v="3"/>
    <x v="45"/>
    <n v="9"/>
  </r>
  <r>
    <x v="1"/>
    <x v="16"/>
    <x v="0"/>
    <x v="3"/>
    <x v="0"/>
    <n v="5"/>
  </r>
  <r>
    <x v="1"/>
    <x v="16"/>
    <x v="0"/>
    <x v="3"/>
    <x v="1"/>
    <n v="898"/>
  </r>
  <r>
    <x v="1"/>
    <x v="16"/>
    <x v="0"/>
    <x v="3"/>
    <x v="2"/>
    <n v="29"/>
  </r>
  <r>
    <x v="1"/>
    <x v="16"/>
    <x v="0"/>
    <x v="3"/>
    <x v="3"/>
    <n v="3303"/>
  </r>
  <r>
    <x v="1"/>
    <x v="16"/>
    <x v="0"/>
    <x v="3"/>
    <x v="4"/>
    <n v="382"/>
  </r>
  <r>
    <x v="1"/>
    <x v="16"/>
    <x v="0"/>
    <x v="3"/>
    <x v="5"/>
    <n v="167"/>
  </r>
  <r>
    <x v="1"/>
    <x v="16"/>
    <x v="0"/>
    <x v="3"/>
    <x v="51"/>
    <n v="32"/>
  </r>
  <r>
    <x v="1"/>
    <x v="16"/>
    <x v="0"/>
    <x v="3"/>
    <x v="46"/>
    <n v="9"/>
  </r>
  <r>
    <x v="1"/>
    <x v="16"/>
    <x v="0"/>
    <x v="3"/>
    <x v="6"/>
    <n v="706"/>
  </r>
  <r>
    <x v="1"/>
    <x v="16"/>
    <x v="0"/>
    <x v="3"/>
    <x v="7"/>
    <n v="99"/>
  </r>
  <r>
    <x v="1"/>
    <x v="16"/>
    <x v="0"/>
    <x v="3"/>
    <x v="8"/>
    <n v="18"/>
  </r>
  <r>
    <x v="1"/>
    <x v="16"/>
    <x v="0"/>
    <x v="3"/>
    <x v="9"/>
    <n v="5"/>
  </r>
  <r>
    <x v="1"/>
    <x v="16"/>
    <x v="0"/>
    <x v="3"/>
    <x v="10"/>
    <n v="367"/>
  </r>
  <r>
    <x v="1"/>
    <x v="16"/>
    <x v="0"/>
    <x v="3"/>
    <x v="47"/>
    <n v="116"/>
  </r>
  <r>
    <x v="1"/>
    <x v="16"/>
    <x v="0"/>
    <x v="3"/>
    <x v="11"/>
    <n v="59"/>
  </r>
  <r>
    <x v="1"/>
    <x v="16"/>
    <x v="0"/>
    <x v="3"/>
    <x v="12"/>
    <n v="105"/>
  </r>
  <r>
    <x v="1"/>
    <x v="16"/>
    <x v="0"/>
    <x v="3"/>
    <x v="13"/>
    <n v="27"/>
  </r>
  <r>
    <x v="1"/>
    <x v="16"/>
    <x v="0"/>
    <x v="3"/>
    <x v="14"/>
    <n v="44"/>
  </r>
  <r>
    <x v="1"/>
    <x v="16"/>
    <x v="0"/>
    <x v="3"/>
    <x v="15"/>
    <n v="1"/>
  </r>
  <r>
    <x v="1"/>
    <x v="16"/>
    <x v="0"/>
    <x v="3"/>
    <x v="16"/>
    <n v="55"/>
  </r>
  <r>
    <x v="1"/>
    <x v="16"/>
    <x v="0"/>
    <x v="3"/>
    <x v="17"/>
    <n v="142"/>
  </r>
  <r>
    <x v="1"/>
    <x v="16"/>
    <x v="0"/>
    <x v="3"/>
    <x v="48"/>
    <n v="128"/>
  </r>
  <r>
    <x v="1"/>
    <x v="16"/>
    <x v="0"/>
    <x v="3"/>
    <x v="18"/>
    <n v="31"/>
  </r>
  <r>
    <x v="1"/>
    <x v="16"/>
    <x v="0"/>
    <x v="3"/>
    <x v="19"/>
    <n v="9"/>
  </r>
  <r>
    <x v="1"/>
    <x v="16"/>
    <x v="0"/>
    <x v="3"/>
    <x v="20"/>
    <n v="122"/>
  </r>
  <r>
    <x v="1"/>
    <x v="16"/>
    <x v="0"/>
    <x v="3"/>
    <x v="22"/>
    <n v="32"/>
  </r>
  <r>
    <x v="1"/>
    <x v="16"/>
    <x v="0"/>
    <x v="3"/>
    <x v="23"/>
    <n v="137"/>
  </r>
  <r>
    <x v="1"/>
    <x v="16"/>
    <x v="0"/>
    <x v="3"/>
    <x v="24"/>
    <n v="4"/>
  </r>
  <r>
    <x v="1"/>
    <x v="16"/>
    <x v="0"/>
    <x v="3"/>
    <x v="25"/>
    <n v="246"/>
  </r>
  <r>
    <x v="1"/>
    <x v="16"/>
    <x v="0"/>
    <x v="3"/>
    <x v="26"/>
    <n v="277"/>
  </r>
  <r>
    <x v="1"/>
    <x v="16"/>
    <x v="0"/>
    <x v="3"/>
    <x v="27"/>
    <n v="1026"/>
  </r>
  <r>
    <x v="1"/>
    <x v="16"/>
    <x v="0"/>
    <x v="3"/>
    <x v="28"/>
    <n v="171"/>
  </r>
  <r>
    <x v="1"/>
    <x v="16"/>
    <x v="0"/>
    <x v="3"/>
    <x v="29"/>
    <n v="5"/>
  </r>
  <r>
    <x v="1"/>
    <x v="16"/>
    <x v="0"/>
    <x v="3"/>
    <x v="30"/>
    <n v="141"/>
  </r>
  <r>
    <x v="1"/>
    <x v="16"/>
    <x v="0"/>
    <x v="3"/>
    <x v="31"/>
    <n v="159"/>
  </r>
  <r>
    <x v="1"/>
    <x v="16"/>
    <x v="0"/>
    <x v="3"/>
    <x v="32"/>
    <n v="50"/>
  </r>
  <r>
    <x v="1"/>
    <x v="16"/>
    <x v="0"/>
    <x v="3"/>
    <x v="33"/>
    <n v="360"/>
  </r>
  <r>
    <x v="1"/>
    <x v="16"/>
    <x v="0"/>
    <x v="3"/>
    <x v="34"/>
    <n v="59"/>
  </r>
  <r>
    <x v="1"/>
    <x v="16"/>
    <x v="0"/>
    <x v="3"/>
    <x v="35"/>
    <n v="35"/>
  </r>
  <r>
    <x v="1"/>
    <x v="16"/>
    <x v="0"/>
    <x v="3"/>
    <x v="36"/>
    <n v="8"/>
  </r>
  <r>
    <x v="1"/>
    <x v="16"/>
    <x v="0"/>
    <x v="3"/>
    <x v="37"/>
    <n v="67"/>
  </r>
  <r>
    <x v="1"/>
    <x v="16"/>
    <x v="0"/>
    <x v="3"/>
    <x v="38"/>
    <n v="4970"/>
  </r>
  <r>
    <x v="1"/>
    <x v="16"/>
    <x v="0"/>
    <x v="3"/>
    <x v="39"/>
    <n v="28"/>
  </r>
  <r>
    <x v="1"/>
    <x v="16"/>
    <x v="0"/>
    <x v="3"/>
    <x v="49"/>
    <n v="1"/>
  </r>
  <r>
    <x v="1"/>
    <x v="16"/>
    <x v="0"/>
    <x v="3"/>
    <x v="40"/>
    <n v="46"/>
  </r>
  <r>
    <x v="1"/>
    <x v="16"/>
    <x v="0"/>
    <x v="3"/>
    <x v="41"/>
    <n v="85"/>
  </r>
  <r>
    <x v="1"/>
    <x v="16"/>
    <x v="0"/>
    <x v="3"/>
    <x v="42"/>
    <n v="5"/>
  </r>
  <r>
    <x v="1"/>
    <x v="16"/>
    <x v="0"/>
    <x v="3"/>
    <x v="43"/>
    <n v="87"/>
  </r>
  <r>
    <x v="1"/>
    <x v="16"/>
    <x v="0"/>
    <x v="3"/>
    <x v="44"/>
    <n v="2"/>
  </r>
  <r>
    <x v="1"/>
    <x v="16"/>
    <x v="0"/>
    <x v="3"/>
    <x v="50"/>
    <n v="157"/>
  </r>
  <r>
    <x v="1"/>
    <x v="16"/>
    <x v="0"/>
    <x v="4"/>
    <x v="45"/>
    <n v="512"/>
  </r>
  <r>
    <x v="1"/>
    <x v="16"/>
    <x v="0"/>
    <x v="4"/>
    <x v="0"/>
    <n v="24"/>
  </r>
  <r>
    <x v="1"/>
    <x v="16"/>
    <x v="0"/>
    <x v="4"/>
    <x v="1"/>
    <n v="632"/>
  </r>
  <r>
    <x v="1"/>
    <x v="16"/>
    <x v="0"/>
    <x v="4"/>
    <x v="2"/>
    <n v="536"/>
  </r>
  <r>
    <x v="1"/>
    <x v="16"/>
    <x v="0"/>
    <x v="4"/>
    <x v="3"/>
    <n v="2215"/>
  </r>
  <r>
    <x v="1"/>
    <x v="16"/>
    <x v="0"/>
    <x v="4"/>
    <x v="4"/>
    <n v="313"/>
  </r>
  <r>
    <x v="1"/>
    <x v="16"/>
    <x v="0"/>
    <x v="4"/>
    <x v="5"/>
    <n v="128"/>
  </r>
  <r>
    <x v="1"/>
    <x v="16"/>
    <x v="0"/>
    <x v="4"/>
    <x v="51"/>
    <n v="128"/>
  </r>
  <r>
    <x v="1"/>
    <x v="16"/>
    <x v="0"/>
    <x v="4"/>
    <x v="46"/>
    <n v="9"/>
  </r>
  <r>
    <x v="1"/>
    <x v="16"/>
    <x v="0"/>
    <x v="4"/>
    <x v="6"/>
    <n v="2262"/>
  </r>
  <r>
    <x v="1"/>
    <x v="16"/>
    <x v="0"/>
    <x v="4"/>
    <x v="7"/>
    <n v="666"/>
  </r>
  <r>
    <x v="1"/>
    <x v="16"/>
    <x v="0"/>
    <x v="4"/>
    <x v="8"/>
    <n v="23"/>
  </r>
  <r>
    <x v="1"/>
    <x v="16"/>
    <x v="0"/>
    <x v="4"/>
    <x v="9"/>
    <n v="31"/>
  </r>
  <r>
    <x v="1"/>
    <x v="16"/>
    <x v="0"/>
    <x v="4"/>
    <x v="10"/>
    <n v="1249"/>
  </r>
  <r>
    <x v="1"/>
    <x v="16"/>
    <x v="0"/>
    <x v="4"/>
    <x v="47"/>
    <n v="1386"/>
  </r>
  <r>
    <x v="1"/>
    <x v="16"/>
    <x v="0"/>
    <x v="4"/>
    <x v="11"/>
    <n v="638"/>
  </r>
  <r>
    <x v="1"/>
    <x v="16"/>
    <x v="0"/>
    <x v="4"/>
    <x v="12"/>
    <n v="548"/>
  </r>
  <r>
    <x v="1"/>
    <x v="16"/>
    <x v="0"/>
    <x v="4"/>
    <x v="13"/>
    <n v="828"/>
  </r>
  <r>
    <x v="1"/>
    <x v="16"/>
    <x v="0"/>
    <x v="4"/>
    <x v="14"/>
    <n v="605"/>
  </r>
  <r>
    <x v="1"/>
    <x v="16"/>
    <x v="0"/>
    <x v="4"/>
    <x v="15"/>
    <n v="194"/>
  </r>
  <r>
    <x v="1"/>
    <x v="16"/>
    <x v="0"/>
    <x v="4"/>
    <x v="16"/>
    <n v="316"/>
  </r>
  <r>
    <x v="1"/>
    <x v="16"/>
    <x v="0"/>
    <x v="4"/>
    <x v="17"/>
    <n v="275"/>
  </r>
  <r>
    <x v="1"/>
    <x v="16"/>
    <x v="0"/>
    <x v="4"/>
    <x v="48"/>
    <n v="1056"/>
  </r>
  <r>
    <x v="1"/>
    <x v="16"/>
    <x v="0"/>
    <x v="4"/>
    <x v="18"/>
    <n v="415"/>
  </r>
  <r>
    <x v="1"/>
    <x v="16"/>
    <x v="0"/>
    <x v="4"/>
    <x v="19"/>
    <n v="355"/>
  </r>
  <r>
    <x v="1"/>
    <x v="16"/>
    <x v="0"/>
    <x v="4"/>
    <x v="20"/>
    <n v="1105"/>
  </r>
  <r>
    <x v="1"/>
    <x v="16"/>
    <x v="0"/>
    <x v="4"/>
    <x v="21"/>
    <n v="15"/>
  </r>
  <r>
    <x v="1"/>
    <x v="16"/>
    <x v="0"/>
    <x v="4"/>
    <x v="22"/>
    <n v="242"/>
  </r>
  <r>
    <x v="1"/>
    <x v="16"/>
    <x v="0"/>
    <x v="4"/>
    <x v="23"/>
    <n v="237"/>
  </r>
  <r>
    <x v="1"/>
    <x v="16"/>
    <x v="0"/>
    <x v="4"/>
    <x v="24"/>
    <n v="49"/>
  </r>
  <r>
    <x v="1"/>
    <x v="16"/>
    <x v="0"/>
    <x v="4"/>
    <x v="25"/>
    <n v="272"/>
  </r>
  <r>
    <x v="1"/>
    <x v="16"/>
    <x v="0"/>
    <x v="4"/>
    <x v="26"/>
    <n v="133"/>
  </r>
  <r>
    <x v="1"/>
    <x v="16"/>
    <x v="0"/>
    <x v="4"/>
    <x v="27"/>
    <n v="1138"/>
  </r>
  <r>
    <x v="1"/>
    <x v="16"/>
    <x v="0"/>
    <x v="4"/>
    <x v="28"/>
    <n v="1274"/>
  </r>
  <r>
    <x v="1"/>
    <x v="16"/>
    <x v="0"/>
    <x v="4"/>
    <x v="29"/>
    <n v="65"/>
  </r>
  <r>
    <x v="1"/>
    <x v="16"/>
    <x v="0"/>
    <x v="4"/>
    <x v="30"/>
    <n v="2255"/>
  </r>
  <r>
    <x v="1"/>
    <x v="16"/>
    <x v="0"/>
    <x v="4"/>
    <x v="31"/>
    <n v="844"/>
  </r>
  <r>
    <x v="1"/>
    <x v="16"/>
    <x v="0"/>
    <x v="4"/>
    <x v="32"/>
    <n v="320"/>
  </r>
  <r>
    <x v="1"/>
    <x v="16"/>
    <x v="0"/>
    <x v="4"/>
    <x v="33"/>
    <n v="1529"/>
  </r>
  <r>
    <x v="1"/>
    <x v="16"/>
    <x v="0"/>
    <x v="4"/>
    <x v="34"/>
    <n v="78"/>
  </r>
  <r>
    <x v="1"/>
    <x v="16"/>
    <x v="0"/>
    <x v="4"/>
    <x v="35"/>
    <n v="573"/>
  </r>
  <r>
    <x v="1"/>
    <x v="16"/>
    <x v="0"/>
    <x v="4"/>
    <x v="36"/>
    <n v="93"/>
  </r>
  <r>
    <x v="1"/>
    <x v="16"/>
    <x v="0"/>
    <x v="4"/>
    <x v="37"/>
    <n v="1106"/>
  </r>
  <r>
    <x v="1"/>
    <x v="16"/>
    <x v="0"/>
    <x v="4"/>
    <x v="38"/>
    <n v="3320"/>
  </r>
  <r>
    <x v="1"/>
    <x v="16"/>
    <x v="0"/>
    <x v="4"/>
    <x v="39"/>
    <n v="84"/>
  </r>
  <r>
    <x v="1"/>
    <x v="16"/>
    <x v="0"/>
    <x v="4"/>
    <x v="49"/>
    <n v="49"/>
  </r>
  <r>
    <x v="1"/>
    <x v="16"/>
    <x v="0"/>
    <x v="4"/>
    <x v="40"/>
    <n v="513"/>
  </r>
  <r>
    <x v="1"/>
    <x v="16"/>
    <x v="0"/>
    <x v="4"/>
    <x v="41"/>
    <n v="477"/>
  </r>
  <r>
    <x v="1"/>
    <x v="16"/>
    <x v="0"/>
    <x v="4"/>
    <x v="42"/>
    <n v="282"/>
  </r>
  <r>
    <x v="1"/>
    <x v="16"/>
    <x v="0"/>
    <x v="4"/>
    <x v="43"/>
    <n v="574"/>
  </r>
  <r>
    <x v="1"/>
    <x v="16"/>
    <x v="0"/>
    <x v="4"/>
    <x v="44"/>
    <n v="14"/>
  </r>
  <r>
    <x v="1"/>
    <x v="16"/>
    <x v="0"/>
    <x v="5"/>
    <x v="45"/>
    <n v="1585"/>
  </r>
  <r>
    <x v="1"/>
    <x v="16"/>
    <x v="0"/>
    <x v="5"/>
    <x v="1"/>
    <n v="460"/>
  </r>
  <r>
    <x v="1"/>
    <x v="16"/>
    <x v="0"/>
    <x v="5"/>
    <x v="2"/>
    <n v="227"/>
  </r>
  <r>
    <x v="1"/>
    <x v="16"/>
    <x v="0"/>
    <x v="5"/>
    <x v="3"/>
    <n v="3848"/>
  </r>
  <r>
    <x v="1"/>
    <x v="16"/>
    <x v="0"/>
    <x v="5"/>
    <x v="4"/>
    <n v="287"/>
  </r>
  <r>
    <x v="1"/>
    <x v="16"/>
    <x v="0"/>
    <x v="5"/>
    <x v="5"/>
    <n v="372"/>
  </r>
  <r>
    <x v="1"/>
    <x v="16"/>
    <x v="0"/>
    <x v="5"/>
    <x v="51"/>
    <n v="11"/>
  </r>
  <r>
    <x v="1"/>
    <x v="16"/>
    <x v="0"/>
    <x v="5"/>
    <x v="46"/>
    <n v="309"/>
  </r>
  <r>
    <x v="1"/>
    <x v="16"/>
    <x v="0"/>
    <x v="5"/>
    <x v="6"/>
    <n v="845"/>
  </r>
  <r>
    <x v="1"/>
    <x v="16"/>
    <x v="0"/>
    <x v="5"/>
    <x v="7"/>
    <n v="2537"/>
  </r>
  <r>
    <x v="1"/>
    <x v="16"/>
    <x v="0"/>
    <x v="5"/>
    <x v="8"/>
    <n v="144"/>
  </r>
  <r>
    <x v="1"/>
    <x v="16"/>
    <x v="0"/>
    <x v="5"/>
    <x v="9"/>
    <n v="23"/>
  </r>
  <r>
    <x v="1"/>
    <x v="16"/>
    <x v="0"/>
    <x v="5"/>
    <x v="10"/>
    <n v="1826"/>
  </r>
  <r>
    <x v="1"/>
    <x v="16"/>
    <x v="0"/>
    <x v="5"/>
    <x v="47"/>
    <n v="560"/>
  </r>
  <r>
    <x v="1"/>
    <x v="16"/>
    <x v="0"/>
    <x v="5"/>
    <x v="11"/>
    <n v="134"/>
  </r>
  <r>
    <x v="1"/>
    <x v="16"/>
    <x v="0"/>
    <x v="5"/>
    <x v="12"/>
    <n v="198"/>
  </r>
  <r>
    <x v="1"/>
    <x v="16"/>
    <x v="0"/>
    <x v="5"/>
    <x v="13"/>
    <n v="471"/>
  </r>
  <r>
    <x v="1"/>
    <x v="16"/>
    <x v="0"/>
    <x v="5"/>
    <x v="14"/>
    <n v="587"/>
  </r>
  <r>
    <x v="1"/>
    <x v="16"/>
    <x v="0"/>
    <x v="5"/>
    <x v="15"/>
    <n v="20"/>
  </r>
  <r>
    <x v="1"/>
    <x v="16"/>
    <x v="0"/>
    <x v="5"/>
    <x v="16"/>
    <n v="533"/>
  </r>
  <r>
    <x v="1"/>
    <x v="16"/>
    <x v="0"/>
    <x v="5"/>
    <x v="17"/>
    <n v="318"/>
  </r>
  <r>
    <x v="1"/>
    <x v="16"/>
    <x v="0"/>
    <x v="5"/>
    <x v="48"/>
    <n v="2268"/>
  </r>
  <r>
    <x v="1"/>
    <x v="16"/>
    <x v="0"/>
    <x v="5"/>
    <x v="18"/>
    <n v="387"/>
  </r>
  <r>
    <x v="1"/>
    <x v="16"/>
    <x v="0"/>
    <x v="5"/>
    <x v="19"/>
    <n v="733"/>
  </r>
  <r>
    <x v="1"/>
    <x v="16"/>
    <x v="0"/>
    <x v="5"/>
    <x v="20"/>
    <n v="396"/>
  </r>
  <r>
    <x v="1"/>
    <x v="16"/>
    <x v="0"/>
    <x v="5"/>
    <x v="21"/>
    <n v="1"/>
  </r>
  <r>
    <x v="1"/>
    <x v="16"/>
    <x v="0"/>
    <x v="5"/>
    <x v="22"/>
    <n v="186"/>
  </r>
  <r>
    <x v="1"/>
    <x v="16"/>
    <x v="0"/>
    <x v="5"/>
    <x v="23"/>
    <n v="297"/>
  </r>
  <r>
    <x v="1"/>
    <x v="16"/>
    <x v="0"/>
    <x v="5"/>
    <x v="24"/>
    <n v="3"/>
  </r>
  <r>
    <x v="1"/>
    <x v="16"/>
    <x v="0"/>
    <x v="5"/>
    <x v="25"/>
    <n v="1653"/>
  </r>
  <r>
    <x v="1"/>
    <x v="16"/>
    <x v="0"/>
    <x v="5"/>
    <x v="26"/>
    <n v="312"/>
  </r>
  <r>
    <x v="1"/>
    <x v="16"/>
    <x v="0"/>
    <x v="5"/>
    <x v="27"/>
    <n v="3600"/>
  </r>
  <r>
    <x v="1"/>
    <x v="16"/>
    <x v="0"/>
    <x v="5"/>
    <x v="28"/>
    <n v="1093"/>
  </r>
  <r>
    <x v="1"/>
    <x v="16"/>
    <x v="0"/>
    <x v="5"/>
    <x v="29"/>
    <n v="36"/>
  </r>
  <r>
    <x v="1"/>
    <x v="16"/>
    <x v="0"/>
    <x v="5"/>
    <x v="30"/>
    <n v="2219"/>
  </r>
  <r>
    <x v="1"/>
    <x v="16"/>
    <x v="0"/>
    <x v="5"/>
    <x v="31"/>
    <n v="302"/>
  </r>
  <r>
    <x v="1"/>
    <x v="16"/>
    <x v="0"/>
    <x v="5"/>
    <x v="32"/>
    <n v="60"/>
  </r>
  <r>
    <x v="1"/>
    <x v="16"/>
    <x v="0"/>
    <x v="5"/>
    <x v="33"/>
    <n v="2533"/>
  </r>
  <r>
    <x v="1"/>
    <x v="16"/>
    <x v="0"/>
    <x v="5"/>
    <x v="34"/>
    <n v="26"/>
  </r>
  <r>
    <x v="1"/>
    <x v="16"/>
    <x v="0"/>
    <x v="5"/>
    <x v="35"/>
    <n v="1371"/>
  </r>
  <r>
    <x v="1"/>
    <x v="16"/>
    <x v="0"/>
    <x v="5"/>
    <x v="36"/>
    <n v="19"/>
  </r>
  <r>
    <x v="1"/>
    <x v="16"/>
    <x v="0"/>
    <x v="5"/>
    <x v="37"/>
    <n v="125"/>
  </r>
  <r>
    <x v="1"/>
    <x v="16"/>
    <x v="0"/>
    <x v="5"/>
    <x v="38"/>
    <n v="1190"/>
  </r>
  <r>
    <x v="1"/>
    <x v="16"/>
    <x v="0"/>
    <x v="5"/>
    <x v="49"/>
    <n v="1"/>
  </r>
  <r>
    <x v="1"/>
    <x v="16"/>
    <x v="0"/>
    <x v="5"/>
    <x v="40"/>
    <n v="651"/>
  </r>
  <r>
    <x v="1"/>
    <x v="16"/>
    <x v="0"/>
    <x v="5"/>
    <x v="41"/>
    <n v="351"/>
  </r>
  <r>
    <x v="1"/>
    <x v="16"/>
    <x v="0"/>
    <x v="5"/>
    <x v="42"/>
    <n v="32"/>
  </r>
  <r>
    <x v="1"/>
    <x v="16"/>
    <x v="0"/>
    <x v="5"/>
    <x v="43"/>
    <n v="662"/>
  </r>
  <r>
    <x v="1"/>
    <x v="16"/>
    <x v="0"/>
    <x v="5"/>
    <x v="44"/>
    <n v="1"/>
  </r>
  <r>
    <x v="1"/>
    <x v="16"/>
    <x v="1"/>
    <x v="0"/>
    <x v="45"/>
    <n v="5"/>
  </r>
  <r>
    <x v="1"/>
    <x v="16"/>
    <x v="1"/>
    <x v="0"/>
    <x v="0"/>
    <n v="223"/>
  </r>
  <r>
    <x v="1"/>
    <x v="16"/>
    <x v="1"/>
    <x v="0"/>
    <x v="1"/>
    <n v="193"/>
  </r>
  <r>
    <x v="1"/>
    <x v="16"/>
    <x v="1"/>
    <x v="0"/>
    <x v="2"/>
    <n v="2"/>
  </r>
  <r>
    <x v="1"/>
    <x v="16"/>
    <x v="1"/>
    <x v="0"/>
    <x v="3"/>
    <n v="52"/>
  </r>
  <r>
    <x v="1"/>
    <x v="16"/>
    <x v="1"/>
    <x v="0"/>
    <x v="4"/>
    <n v="14"/>
  </r>
  <r>
    <x v="1"/>
    <x v="16"/>
    <x v="1"/>
    <x v="0"/>
    <x v="46"/>
    <n v="7"/>
  </r>
  <r>
    <x v="1"/>
    <x v="16"/>
    <x v="1"/>
    <x v="0"/>
    <x v="6"/>
    <n v="15"/>
  </r>
  <r>
    <x v="1"/>
    <x v="16"/>
    <x v="1"/>
    <x v="0"/>
    <x v="7"/>
    <n v="8"/>
  </r>
  <r>
    <x v="1"/>
    <x v="16"/>
    <x v="1"/>
    <x v="0"/>
    <x v="8"/>
    <n v="1"/>
  </r>
  <r>
    <x v="1"/>
    <x v="16"/>
    <x v="1"/>
    <x v="0"/>
    <x v="9"/>
    <n v="2"/>
  </r>
  <r>
    <x v="1"/>
    <x v="16"/>
    <x v="1"/>
    <x v="0"/>
    <x v="10"/>
    <n v="5"/>
  </r>
  <r>
    <x v="1"/>
    <x v="16"/>
    <x v="1"/>
    <x v="0"/>
    <x v="47"/>
    <n v="7"/>
  </r>
  <r>
    <x v="1"/>
    <x v="16"/>
    <x v="1"/>
    <x v="0"/>
    <x v="11"/>
    <n v="1"/>
  </r>
  <r>
    <x v="1"/>
    <x v="16"/>
    <x v="1"/>
    <x v="0"/>
    <x v="12"/>
    <n v="1"/>
  </r>
  <r>
    <x v="1"/>
    <x v="16"/>
    <x v="1"/>
    <x v="0"/>
    <x v="13"/>
    <n v="5"/>
  </r>
  <r>
    <x v="1"/>
    <x v="16"/>
    <x v="1"/>
    <x v="0"/>
    <x v="14"/>
    <n v="3"/>
  </r>
  <r>
    <x v="1"/>
    <x v="16"/>
    <x v="1"/>
    <x v="0"/>
    <x v="15"/>
    <n v="1"/>
  </r>
  <r>
    <x v="1"/>
    <x v="16"/>
    <x v="1"/>
    <x v="0"/>
    <x v="16"/>
    <n v="3"/>
  </r>
  <r>
    <x v="1"/>
    <x v="16"/>
    <x v="1"/>
    <x v="0"/>
    <x v="17"/>
    <n v="3"/>
  </r>
  <r>
    <x v="1"/>
    <x v="16"/>
    <x v="1"/>
    <x v="0"/>
    <x v="48"/>
    <n v="3"/>
  </r>
  <r>
    <x v="1"/>
    <x v="16"/>
    <x v="1"/>
    <x v="0"/>
    <x v="18"/>
    <n v="19"/>
  </r>
  <r>
    <x v="1"/>
    <x v="16"/>
    <x v="1"/>
    <x v="0"/>
    <x v="19"/>
    <n v="9"/>
  </r>
  <r>
    <x v="1"/>
    <x v="16"/>
    <x v="1"/>
    <x v="0"/>
    <x v="20"/>
    <n v="3"/>
  </r>
  <r>
    <x v="1"/>
    <x v="16"/>
    <x v="1"/>
    <x v="0"/>
    <x v="21"/>
    <n v="29"/>
  </r>
  <r>
    <x v="1"/>
    <x v="16"/>
    <x v="1"/>
    <x v="0"/>
    <x v="22"/>
    <n v="4"/>
  </r>
  <r>
    <x v="1"/>
    <x v="16"/>
    <x v="1"/>
    <x v="0"/>
    <x v="23"/>
    <n v="6"/>
  </r>
  <r>
    <x v="1"/>
    <x v="16"/>
    <x v="1"/>
    <x v="0"/>
    <x v="25"/>
    <n v="5"/>
  </r>
  <r>
    <x v="1"/>
    <x v="16"/>
    <x v="1"/>
    <x v="0"/>
    <x v="26"/>
    <n v="94"/>
  </r>
  <r>
    <x v="1"/>
    <x v="16"/>
    <x v="1"/>
    <x v="0"/>
    <x v="27"/>
    <n v="9"/>
  </r>
  <r>
    <x v="1"/>
    <x v="16"/>
    <x v="1"/>
    <x v="0"/>
    <x v="28"/>
    <n v="39"/>
  </r>
  <r>
    <x v="1"/>
    <x v="16"/>
    <x v="1"/>
    <x v="0"/>
    <x v="29"/>
    <n v="49"/>
  </r>
  <r>
    <x v="1"/>
    <x v="16"/>
    <x v="1"/>
    <x v="0"/>
    <x v="30"/>
    <n v="3"/>
  </r>
  <r>
    <x v="1"/>
    <x v="16"/>
    <x v="1"/>
    <x v="0"/>
    <x v="31"/>
    <n v="91"/>
  </r>
  <r>
    <x v="1"/>
    <x v="16"/>
    <x v="1"/>
    <x v="0"/>
    <x v="32"/>
    <n v="17"/>
  </r>
  <r>
    <x v="1"/>
    <x v="16"/>
    <x v="1"/>
    <x v="0"/>
    <x v="33"/>
    <n v="2"/>
  </r>
  <r>
    <x v="1"/>
    <x v="16"/>
    <x v="1"/>
    <x v="0"/>
    <x v="34"/>
    <n v="3"/>
  </r>
  <r>
    <x v="1"/>
    <x v="16"/>
    <x v="1"/>
    <x v="0"/>
    <x v="36"/>
    <n v="154"/>
  </r>
  <r>
    <x v="1"/>
    <x v="16"/>
    <x v="1"/>
    <x v="0"/>
    <x v="37"/>
    <n v="3"/>
  </r>
  <r>
    <x v="1"/>
    <x v="16"/>
    <x v="1"/>
    <x v="0"/>
    <x v="38"/>
    <n v="19"/>
  </r>
  <r>
    <x v="1"/>
    <x v="16"/>
    <x v="1"/>
    <x v="0"/>
    <x v="39"/>
    <n v="9"/>
  </r>
  <r>
    <x v="1"/>
    <x v="16"/>
    <x v="1"/>
    <x v="0"/>
    <x v="40"/>
    <n v="5"/>
  </r>
  <r>
    <x v="1"/>
    <x v="16"/>
    <x v="1"/>
    <x v="0"/>
    <x v="41"/>
    <n v="17"/>
  </r>
  <r>
    <x v="1"/>
    <x v="16"/>
    <x v="1"/>
    <x v="0"/>
    <x v="42"/>
    <n v="1"/>
  </r>
  <r>
    <x v="1"/>
    <x v="16"/>
    <x v="1"/>
    <x v="0"/>
    <x v="43"/>
    <n v="7"/>
  </r>
  <r>
    <x v="1"/>
    <x v="16"/>
    <x v="1"/>
    <x v="0"/>
    <x v="44"/>
    <n v="1"/>
  </r>
  <r>
    <x v="1"/>
    <x v="16"/>
    <x v="1"/>
    <x v="1"/>
    <x v="45"/>
    <n v="10"/>
  </r>
  <r>
    <x v="1"/>
    <x v="16"/>
    <x v="1"/>
    <x v="1"/>
    <x v="0"/>
    <n v="13"/>
  </r>
  <r>
    <x v="1"/>
    <x v="16"/>
    <x v="1"/>
    <x v="1"/>
    <x v="1"/>
    <n v="37"/>
  </r>
  <r>
    <x v="1"/>
    <x v="16"/>
    <x v="1"/>
    <x v="1"/>
    <x v="2"/>
    <n v="10"/>
  </r>
  <r>
    <x v="1"/>
    <x v="16"/>
    <x v="1"/>
    <x v="1"/>
    <x v="3"/>
    <n v="689"/>
  </r>
  <r>
    <x v="1"/>
    <x v="16"/>
    <x v="1"/>
    <x v="1"/>
    <x v="4"/>
    <n v="22"/>
  </r>
  <r>
    <x v="1"/>
    <x v="16"/>
    <x v="1"/>
    <x v="1"/>
    <x v="5"/>
    <n v="1"/>
  </r>
  <r>
    <x v="1"/>
    <x v="16"/>
    <x v="1"/>
    <x v="1"/>
    <x v="51"/>
    <n v="1"/>
  </r>
  <r>
    <x v="1"/>
    <x v="16"/>
    <x v="1"/>
    <x v="1"/>
    <x v="46"/>
    <n v="11"/>
  </r>
  <r>
    <x v="1"/>
    <x v="16"/>
    <x v="1"/>
    <x v="1"/>
    <x v="6"/>
    <n v="40"/>
  </r>
  <r>
    <x v="1"/>
    <x v="16"/>
    <x v="1"/>
    <x v="1"/>
    <x v="7"/>
    <n v="14"/>
  </r>
  <r>
    <x v="1"/>
    <x v="16"/>
    <x v="1"/>
    <x v="1"/>
    <x v="8"/>
    <n v="126"/>
  </r>
  <r>
    <x v="1"/>
    <x v="16"/>
    <x v="1"/>
    <x v="1"/>
    <x v="9"/>
    <n v="1"/>
  </r>
  <r>
    <x v="1"/>
    <x v="16"/>
    <x v="1"/>
    <x v="1"/>
    <x v="10"/>
    <n v="47"/>
  </r>
  <r>
    <x v="1"/>
    <x v="16"/>
    <x v="1"/>
    <x v="1"/>
    <x v="47"/>
    <n v="7"/>
  </r>
  <r>
    <x v="1"/>
    <x v="16"/>
    <x v="1"/>
    <x v="1"/>
    <x v="11"/>
    <n v="4"/>
  </r>
  <r>
    <x v="1"/>
    <x v="16"/>
    <x v="1"/>
    <x v="1"/>
    <x v="12"/>
    <n v="6"/>
  </r>
  <r>
    <x v="1"/>
    <x v="16"/>
    <x v="1"/>
    <x v="1"/>
    <x v="13"/>
    <n v="6"/>
  </r>
  <r>
    <x v="1"/>
    <x v="16"/>
    <x v="1"/>
    <x v="1"/>
    <x v="14"/>
    <n v="14"/>
  </r>
  <r>
    <x v="1"/>
    <x v="16"/>
    <x v="1"/>
    <x v="1"/>
    <x v="16"/>
    <n v="19"/>
  </r>
  <r>
    <x v="1"/>
    <x v="16"/>
    <x v="1"/>
    <x v="1"/>
    <x v="17"/>
    <n v="24"/>
  </r>
  <r>
    <x v="1"/>
    <x v="16"/>
    <x v="1"/>
    <x v="1"/>
    <x v="48"/>
    <n v="15"/>
  </r>
  <r>
    <x v="1"/>
    <x v="16"/>
    <x v="1"/>
    <x v="1"/>
    <x v="18"/>
    <n v="24"/>
  </r>
  <r>
    <x v="1"/>
    <x v="16"/>
    <x v="1"/>
    <x v="1"/>
    <x v="19"/>
    <n v="4"/>
  </r>
  <r>
    <x v="1"/>
    <x v="16"/>
    <x v="1"/>
    <x v="1"/>
    <x v="20"/>
    <n v="7"/>
  </r>
  <r>
    <x v="1"/>
    <x v="16"/>
    <x v="1"/>
    <x v="1"/>
    <x v="22"/>
    <n v="5"/>
  </r>
  <r>
    <x v="1"/>
    <x v="16"/>
    <x v="1"/>
    <x v="1"/>
    <x v="23"/>
    <n v="22"/>
  </r>
  <r>
    <x v="1"/>
    <x v="16"/>
    <x v="1"/>
    <x v="1"/>
    <x v="25"/>
    <n v="22"/>
  </r>
  <r>
    <x v="1"/>
    <x v="16"/>
    <x v="1"/>
    <x v="1"/>
    <x v="26"/>
    <n v="2"/>
  </r>
  <r>
    <x v="1"/>
    <x v="16"/>
    <x v="1"/>
    <x v="1"/>
    <x v="27"/>
    <n v="151"/>
  </r>
  <r>
    <x v="1"/>
    <x v="16"/>
    <x v="1"/>
    <x v="1"/>
    <x v="28"/>
    <n v="13"/>
  </r>
  <r>
    <x v="1"/>
    <x v="16"/>
    <x v="1"/>
    <x v="1"/>
    <x v="29"/>
    <n v="2"/>
  </r>
  <r>
    <x v="1"/>
    <x v="16"/>
    <x v="1"/>
    <x v="1"/>
    <x v="30"/>
    <n v="11"/>
  </r>
  <r>
    <x v="1"/>
    <x v="16"/>
    <x v="1"/>
    <x v="1"/>
    <x v="31"/>
    <n v="8"/>
  </r>
  <r>
    <x v="1"/>
    <x v="16"/>
    <x v="1"/>
    <x v="1"/>
    <x v="32"/>
    <n v="22"/>
  </r>
  <r>
    <x v="1"/>
    <x v="16"/>
    <x v="1"/>
    <x v="1"/>
    <x v="33"/>
    <n v="32"/>
  </r>
  <r>
    <x v="1"/>
    <x v="16"/>
    <x v="1"/>
    <x v="1"/>
    <x v="34"/>
    <n v="7"/>
  </r>
  <r>
    <x v="1"/>
    <x v="16"/>
    <x v="1"/>
    <x v="1"/>
    <x v="35"/>
    <n v="4"/>
  </r>
  <r>
    <x v="1"/>
    <x v="16"/>
    <x v="1"/>
    <x v="1"/>
    <x v="36"/>
    <n v="1"/>
  </r>
  <r>
    <x v="1"/>
    <x v="16"/>
    <x v="1"/>
    <x v="1"/>
    <x v="37"/>
    <n v="16"/>
  </r>
  <r>
    <x v="1"/>
    <x v="16"/>
    <x v="1"/>
    <x v="1"/>
    <x v="38"/>
    <n v="101"/>
  </r>
  <r>
    <x v="1"/>
    <x v="16"/>
    <x v="1"/>
    <x v="1"/>
    <x v="39"/>
    <n v="4"/>
  </r>
  <r>
    <x v="1"/>
    <x v="16"/>
    <x v="1"/>
    <x v="1"/>
    <x v="40"/>
    <n v="18"/>
  </r>
  <r>
    <x v="1"/>
    <x v="16"/>
    <x v="1"/>
    <x v="1"/>
    <x v="41"/>
    <n v="71"/>
  </r>
  <r>
    <x v="1"/>
    <x v="16"/>
    <x v="1"/>
    <x v="1"/>
    <x v="42"/>
    <n v="1"/>
  </r>
  <r>
    <x v="1"/>
    <x v="16"/>
    <x v="1"/>
    <x v="1"/>
    <x v="43"/>
    <n v="15"/>
  </r>
  <r>
    <x v="1"/>
    <x v="16"/>
    <x v="1"/>
    <x v="2"/>
    <x v="45"/>
    <n v="2707"/>
  </r>
  <r>
    <x v="1"/>
    <x v="16"/>
    <x v="1"/>
    <x v="2"/>
    <x v="0"/>
    <n v="32"/>
  </r>
  <r>
    <x v="1"/>
    <x v="16"/>
    <x v="1"/>
    <x v="2"/>
    <x v="1"/>
    <n v="719"/>
  </r>
  <r>
    <x v="1"/>
    <x v="16"/>
    <x v="1"/>
    <x v="2"/>
    <x v="2"/>
    <n v="1399"/>
  </r>
  <r>
    <x v="1"/>
    <x v="16"/>
    <x v="1"/>
    <x v="2"/>
    <x v="3"/>
    <n v="3907"/>
  </r>
  <r>
    <x v="1"/>
    <x v="16"/>
    <x v="1"/>
    <x v="2"/>
    <x v="4"/>
    <n v="425"/>
  </r>
  <r>
    <x v="1"/>
    <x v="16"/>
    <x v="1"/>
    <x v="2"/>
    <x v="5"/>
    <n v="419"/>
  </r>
  <r>
    <x v="1"/>
    <x v="16"/>
    <x v="1"/>
    <x v="2"/>
    <x v="51"/>
    <n v="273"/>
  </r>
  <r>
    <x v="1"/>
    <x v="16"/>
    <x v="1"/>
    <x v="2"/>
    <x v="46"/>
    <n v="711"/>
  </r>
  <r>
    <x v="1"/>
    <x v="16"/>
    <x v="1"/>
    <x v="2"/>
    <x v="6"/>
    <n v="5820"/>
  </r>
  <r>
    <x v="1"/>
    <x v="16"/>
    <x v="1"/>
    <x v="2"/>
    <x v="7"/>
    <n v="4969"/>
  </r>
  <r>
    <x v="1"/>
    <x v="16"/>
    <x v="1"/>
    <x v="2"/>
    <x v="8"/>
    <n v="37"/>
  </r>
  <r>
    <x v="1"/>
    <x v="16"/>
    <x v="1"/>
    <x v="2"/>
    <x v="9"/>
    <n v="4"/>
  </r>
  <r>
    <x v="1"/>
    <x v="16"/>
    <x v="1"/>
    <x v="2"/>
    <x v="10"/>
    <n v="5347"/>
  </r>
  <r>
    <x v="1"/>
    <x v="16"/>
    <x v="1"/>
    <x v="2"/>
    <x v="47"/>
    <n v="2020"/>
  </r>
  <r>
    <x v="1"/>
    <x v="16"/>
    <x v="1"/>
    <x v="2"/>
    <x v="11"/>
    <n v="412"/>
  </r>
  <r>
    <x v="1"/>
    <x v="16"/>
    <x v="1"/>
    <x v="2"/>
    <x v="12"/>
    <n v="438"/>
  </r>
  <r>
    <x v="1"/>
    <x v="16"/>
    <x v="1"/>
    <x v="2"/>
    <x v="13"/>
    <n v="1063"/>
  </r>
  <r>
    <x v="1"/>
    <x v="16"/>
    <x v="1"/>
    <x v="2"/>
    <x v="14"/>
    <n v="2949"/>
  </r>
  <r>
    <x v="1"/>
    <x v="16"/>
    <x v="1"/>
    <x v="2"/>
    <x v="15"/>
    <n v="58"/>
  </r>
  <r>
    <x v="1"/>
    <x v="16"/>
    <x v="1"/>
    <x v="2"/>
    <x v="16"/>
    <n v="1913"/>
  </r>
  <r>
    <x v="1"/>
    <x v="16"/>
    <x v="1"/>
    <x v="2"/>
    <x v="17"/>
    <n v="380"/>
  </r>
  <r>
    <x v="1"/>
    <x v="16"/>
    <x v="1"/>
    <x v="2"/>
    <x v="48"/>
    <n v="3258"/>
  </r>
  <r>
    <x v="1"/>
    <x v="16"/>
    <x v="1"/>
    <x v="2"/>
    <x v="18"/>
    <n v="600"/>
  </r>
  <r>
    <x v="1"/>
    <x v="16"/>
    <x v="1"/>
    <x v="2"/>
    <x v="19"/>
    <n v="2388"/>
  </r>
  <r>
    <x v="1"/>
    <x v="16"/>
    <x v="1"/>
    <x v="2"/>
    <x v="20"/>
    <n v="2565"/>
  </r>
  <r>
    <x v="1"/>
    <x v="16"/>
    <x v="1"/>
    <x v="2"/>
    <x v="22"/>
    <n v="287"/>
  </r>
  <r>
    <x v="1"/>
    <x v="16"/>
    <x v="1"/>
    <x v="2"/>
    <x v="23"/>
    <n v="419"/>
  </r>
  <r>
    <x v="1"/>
    <x v="16"/>
    <x v="1"/>
    <x v="2"/>
    <x v="24"/>
    <n v="10"/>
  </r>
  <r>
    <x v="1"/>
    <x v="16"/>
    <x v="1"/>
    <x v="2"/>
    <x v="25"/>
    <n v="1873"/>
  </r>
  <r>
    <x v="1"/>
    <x v="16"/>
    <x v="1"/>
    <x v="2"/>
    <x v="26"/>
    <n v="85"/>
  </r>
  <r>
    <x v="1"/>
    <x v="16"/>
    <x v="1"/>
    <x v="2"/>
    <x v="27"/>
    <n v="5091"/>
  </r>
  <r>
    <x v="1"/>
    <x v="16"/>
    <x v="1"/>
    <x v="2"/>
    <x v="28"/>
    <n v="4365"/>
  </r>
  <r>
    <x v="1"/>
    <x v="16"/>
    <x v="1"/>
    <x v="2"/>
    <x v="29"/>
    <n v="21"/>
  </r>
  <r>
    <x v="1"/>
    <x v="16"/>
    <x v="1"/>
    <x v="2"/>
    <x v="30"/>
    <n v="4021"/>
  </r>
  <r>
    <x v="1"/>
    <x v="16"/>
    <x v="1"/>
    <x v="2"/>
    <x v="31"/>
    <n v="957"/>
  </r>
  <r>
    <x v="1"/>
    <x v="16"/>
    <x v="1"/>
    <x v="2"/>
    <x v="32"/>
    <n v="113"/>
  </r>
  <r>
    <x v="1"/>
    <x v="16"/>
    <x v="1"/>
    <x v="2"/>
    <x v="33"/>
    <n v="4069"/>
  </r>
  <r>
    <x v="1"/>
    <x v="16"/>
    <x v="1"/>
    <x v="2"/>
    <x v="34"/>
    <n v="65"/>
  </r>
  <r>
    <x v="1"/>
    <x v="16"/>
    <x v="1"/>
    <x v="2"/>
    <x v="35"/>
    <n v="1860"/>
  </r>
  <r>
    <x v="1"/>
    <x v="16"/>
    <x v="1"/>
    <x v="2"/>
    <x v="36"/>
    <n v="38"/>
  </r>
  <r>
    <x v="1"/>
    <x v="16"/>
    <x v="1"/>
    <x v="2"/>
    <x v="37"/>
    <n v="3460"/>
  </r>
  <r>
    <x v="1"/>
    <x v="16"/>
    <x v="1"/>
    <x v="2"/>
    <x v="38"/>
    <n v="6891"/>
  </r>
  <r>
    <x v="1"/>
    <x v="16"/>
    <x v="1"/>
    <x v="2"/>
    <x v="39"/>
    <n v="46"/>
  </r>
  <r>
    <x v="1"/>
    <x v="16"/>
    <x v="1"/>
    <x v="2"/>
    <x v="49"/>
    <n v="7"/>
  </r>
  <r>
    <x v="1"/>
    <x v="16"/>
    <x v="1"/>
    <x v="2"/>
    <x v="40"/>
    <n v="2113"/>
  </r>
  <r>
    <x v="1"/>
    <x v="16"/>
    <x v="1"/>
    <x v="2"/>
    <x v="41"/>
    <n v="362"/>
  </r>
  <r>
    <x v="1"/>
    <x v="16"/>
    <x v="1"/>
    <x v="2"/>
    <x v="42"/>
    <n v="195"/>
  </r>
  <r>
    <x v="1"/>
    <x v="16"/>
    <x v="1"/>
    <x v="2"/>
    <x v="43"/>
    <n v="1259"/>
  </r>
  <r>
    <x v="1"/>
    <x v="16"/>
    <x v="1"/>
    <x v="2"/>
    <x v="44"/>
    <n v="3"/>
  </r>
  <r>
    <x v="1"/>
    <x v="16"/>
    <x v="1"/>
    <x v="3"/>
    <x v="45"/>
    <n v="11"/>
  </r>
  <r>
    <x v="1"/>
    <x v="16"/>
    <x v="1"/>
    <x v="3"/>
    <x v="0"/>
    <n v="12"/>
  </r>
  <r>
    <x v="1"/>
    <x v="16"/>
    <x v="1"/>
    <x v="3"/>
    <x v="1"/>
    <n v="863"/>
  </r>
  <r>
    <x v="1"/>
    <x v="16"/>
    <x v="1"/>
    <x v="3"/>
    <x v="2"/>
    <n v="29"/>
  </r>
  <r>
    <x v="1"/>
    <x v="16"/>
    <x v="1"/>
    <x v="3"/>
    <x v="3"/>
    <n v="5080"/>
  </r>
  <r>
    <x v="1"/>
    <x v="16"/>
    <x v="1"/>
    <x v="3"/>
    <x v="4"/>
    <n v="355"/>
  </r>
  <r>
    <x v="1"/>
    <x v="16"/>
    <x v="1"/>
    <x v="3"/>
    <x v="5"/>
    <n v="108"/>
  </r>
  <r>
    <x v="1"/>
    <x v="16"/>
    <x v="1"/>
    <x v="3"/>
    <x v="51"/>
    <n v="12"/>
  </r>
  <r>
    <x v="1"/>
    <x v="16"/>
    <x v="1"/>
    <x v="3"/>
    <x v="46"/>
    <n v="30"/>
  </r>
  <r>
    <x v="1"/>
    <x v="16"/>
    <x v="1"/>
    <x v="3"/>
    <x v="6"/>
    <n v="1041"/>
  </r>
  <r>
    <x v="1"/>
    <x v="16"/>
    <x v="1"/>
    <x v="3"/>
    <x v="7"/>
    <n v="95"/>
  </r>
  <r>
    <x v="1"/>
    <x v="16"/>
    <x v="1"/>
    <x v="3"/>
    <x v="8"/>
    <n v="20"/>
  </r>
  <r>
    <x v="1"/>
    <x v="16"/>
    <x v="1"/>
    <x v="3"/>
    <x v="9"/>
    <n v="14"/>
  </r>
  <r>
    <x v="1"/>
    <x v="16"/>
    <x v="1"/>
    <x v="3"/>
    <x v="10"/>
    <n v="404"/>
  </r>
  <r>
    <x v="1"/>
    <x v="16"/>
    <x v="1"/>
    <x v="3"/>
    <x v="47"/>
    <n v="92"/>
  </r>
  <r>
    <x v="1"/>
    <x v="16"/>
    <x v="1"/>
    <x v="3"/>
    <x v="11"/>
    <n v="47"/>
  </r>
  <r>
    <x v="1"/>
    <x v="16"/>
    <x v="1"/>
    <x v="3"/>
    <x v="12"/>
    <n v="56"/>
  </r>
  <r>
    <x v="1"/>
    <x v="16"/>
    <x v="1"/>
    <x v="3"/>
    <x v="13"/>
    <n v="49"/>
  </r>
  <r>
    <x v="1"/>
    <x v="16"/>
    <x v="1"/>
    <x v="3"/>
    <x v="14"/>
    <n v="42"/>
  </r>
  <r>
    <x v="1"/>
    <x v="16"/>
    <x v="1"/>
    <x v="3"/>
    <x v="15"/>
    <n v="4"/>
  </r>
  <r>
    <x v="1"/>
    <x v="16"/>
    <x v="1"/>
    <x v="3"/>
    <x v="16"/>
    <n v="76"/>
  </r>
  <r>
    <x v="1"/>
    <x v="16"/>
    <x v="1"/>
    <x v="3"/>
    <x v="17"/>
    <n v="199"/>
  </r>
  <r>
    <x v="1"/>
    <x v="16"/>
    <x v="1"/>
    <x v="3"/>
    <x v="48"/>
    <n v="75"/>
  </r>
  <r>
    <x v="1"/>
    <x v="16"/>
    <x v="1"/>
    <x v="3"/>
    <x v="18"/>
    <n v="57"/>
  </r>
  <r>
    <x v="1"/>
    <x v="16"/>
    <x v="1"/>
    <x v="3"/>
    <x v="19"/>
    <n v="1"/>
  </r>
  <r>
    <x v="1"/>
    <x v="16"/>
    <x v="1"/>
    <x v="3"/>
    <x v="20"/>
    <n v="102"/>
  </r>
  <r>
    <x v="1"/>
    <x v="16"/>
    <x v="1"/>
    <x v="3"/>
    <x v="22"/>
    <n v="35"/>
  </r>
  <r>
    <x v="1"/>
    <x v="16"/>
    <x v="1"/>
    <x v="3"/>
    <x v="23"/>
    <n v="190"/>
  </r>
  <r>
    <x v="1"/>
    <x v="16"/>
    <x v="1"/>
    <x v="3"/>
    <x v="24"/>
    <n v="5"/>
  </r>
  <r>
    <x v="1"/>
    <x v="16"/>
    <x v="1"/>
    <x v="3"/>
    <x v="25"/>
    <n v="288"/>
  </r>
  <r>
    <x v="1"/>
    <x v="16"/>
    <x v="1"/>
    <x v="3"/>
    <x v="26"/>
    <n v="363"/>
  </r>
  <r>
    <x v="1"/>
    <x v="16"/>
    <x v="1"/>
    <x v="3"/>
    <x v="27"/>
    <n v="1429"/>
  </r>
  <r>
    <x v="1"/>
    <x v="16"/>
    <x v="1"/>
    <x v="3"/>
    <x v="28"/>
    <n v="144"/>
  </r>
  <r>
    <x v="1"/>
    <x v="16"/>
    <x v="1"/>
    <x v="3"/>
    <x v="29"/>
    <n v="3"/>
  </r>
  <r>
    <x v="1"/>
    <x v="16"/>
    <x v="1"/>
    <x v="3"/>
    <x v="30"/>
    <n v="97"/>
  </r>
  <r>
    <x v="1"/>
    <x v="16"/>
    <x v="1"/>
    <x v="3"/>
    <x v="31"/>
    <n v="70"/>
  </r>
  <r>
    <x v="1"/>
    <x v="16"/>
    <x v="1"/>
    <x v="3"/>
    <x v="32"/>
    <n v="96"/>
  </r>
  <r>
    <x v="1"/>
    <x v="16"/>
    <x v="1"/>
    <x v="3"/>
    <x v="33"/>
    <n v="352"/>
  </r>
  <r>
    <x v="1"/>
    <x v="16"/>
    <x v="1"/>
    <x v="3"/>
    <x v="34"/>
    <n v="62"/>
  </r>
  <r>
    <x v="1"/>
    <x v="16"/>
    <x v="1"/>
    <x v="3"/>
    <x v="35"/>
    <n v="25"/>
  </r>
  <r>
    <x v="1"/>
    <x v="16"/>
    <x v="1"/>
    <x v="3"/>
    <x v="36"/>
    <n v="8"/>
  </r>
  <r>
    <x v="1"/>
    <x v="16"/>
    <x v="1"/>
    <x v="3"/>
    <x v="37"/>
    <n v="87"/>
  </r>
  <r>
    <x v="1"/>
    <x v="16"/>
    <x v="1"/>
    <x v="3"/>
    <x v="38"/>
    <n v="4110"/>
  </r>
  <r>
    <x v="1"/>
    <x v="16"/>
    <x v="1"/>
    <x v="3"/>
    <x v="39"/>
    <n v="57"/>
  </r>
  <r>
    <x v="1"/>
    <x v="16"/>
    <x v="1"/>
    <x v="3"/>
    <x v="49"/>
    <n v="2"/>
  </r>
  <r>
    <x v="1"/>
    <x v="16"/>
    <x v="1"/>
    <x v="3"/>
    <x v="40"/>
    <n v="63"/>
  </r>
  <r>
    <x v="1"/>
    <x v="16"/>
    <x v="1"/>
    <x v="3"/>
    <x v="41"/>
    <n v="233"/>
  </r>
  <r>
    <x v="1"/>
    <x v="16"/>
    <x v="1"/>
    <x v="3"/>
    <x v="42"/>
    <n v="4"/>
  </r>
  <r>
    <x v="1"/>
    <x v="16"/>
    <x v="1"/>
    <x v="3"/>
    <x v="43"/>
    <n v="91"/>
  </r>
  <r>
    <x v="1"/>
    <x v="16"/>
    <x v="1"/>
    <x v="3"/>
    <x v="44"/>
    <n v="3"/>
  </r>
  <r>
    <x v="1"/>
    <x v="16"/>
    <x v="1"/>
    <x v="3"/>
    <x v="50"/>
    <n v="188"/>
  </r>
  <r>
    <x v="1"/>
    <x v="16"/>
    <x v="1"/>
    <x v="4"/>
    <x v="45"/>
    <n v="250"/>
  </r>
  <r>
    <x v="1"/>
    <x v="16"/>
    <x v="1"/>
    <x v="4"/>
    <x v="0"/>
    <n v="59"/>
  </r>
  <r>
    <x v="1"/>
    <x v="16"/>
    <x v="1"/>
    <x v="4"/>
    <x v="1"/>
    <n v="700"/>
  </r>
  <r>
    <x v="1"/>
    <x v="16"/>
    <x v="1"/>
    <x v="4"/>
    <x v="2"/>
    <n v="244"/>
  </r>
  <r>
    <x v="1"/>
    <x v="16"/>
    <x v="1"/>
    <x v="4"/>
    <x v="3"/>
    <n v="5369"/>
  </r>
  <r>
    <x v="1"/>
    <x v="16"/>
    <x v="1"/>
    <x v="4"/>
    <x v="4"/>
    <n v="487"/>
  </r>
  <r>
    <x v="1"/>
    <x v="16"/>
    <x v="1"/>
    <x v="4"/>
    <x v="5"/>
    <n v="83"/>
  </r>
  <r>
    <x v="1"/>
    <x v="16"/>
    <x v="1"/>
    <x v="4"/>
    <x v="51"/>
    <n v="97"/>
  </r>
  <r>
    <x v="1"/>
    <x v="16"/>
    <x v="1"/>
    <x v="4"/>
    <x v="46"/>
    <n v="110"/>
  </r>
  <r>
    <x v="1"/>
    <x v="16"/>
    <x v="1"/>
    <x v="4"/>
    <x v="6"/>
    <n v="1994"/>
  </r>
  <r>
    <x v="1"/>
    <x v="16"/>
    <x v="1"/>
    <x v="4"/>
    <x v="7"/>
    <n v="400"/>
  </r>
  <r>
    <x v="1"/>
    <x v="16"/>
    <x v="1"/>
    <x v="4"/>
    <x v="8"/>
    <n v="72"/>
  </r>
  <r>
    <x v="1"/>
    <x v="16"/>
    <x v="1"/>
    <x v="4"/>
    <x v="9"/>
    <n v="55"/>
  </r>
  <r>
    <x v="1"/>
    <x v="16"/>
    <x v="1"/>
    <x v="4"/>
    <x v="10"/>
    <n v="930"/>
  </r>
  <r>
    <x v="1"/>
    <x v="16"/>
    <x v="1"/>
    <x v="4"/>
    <x v="47"/>
    <n v="693"/>
  </r>
  <r>
    <x v="1"/>
    <x v="16"/>
    <x v="1"/>
    <x v="4"/>
    <x v="11"/>
    <n v="288"/>
  </r>
  <r>
    <x v="1"/>
    <x v="16"/>
    <x v="1"/>
    <x v="4"/>
    <x v="12"/>
    <n v="238"/>
  </r>
  <r>
    <x v="1"/>
    <x v="16"/>
    <x v="1"/>
    <x v="4"/>
    <x v="13"/>
    <n v="402"/>
  </r>
  <r>
    <x v="1"/>
    <x v="16"/>
    <x v="1"/>
    <x v="4"/>
    <x v="14"/>
    <n v="374"/>
  </r>
  <r>
    <x v="1"/>
    <x v="16"/>
    <x v="1"/>
    <x v="4"/>
    <x v="15"/>
    <n v="116"/>
  </r>
  <r>
    <x v="1"/>
    <x v="16"/>
    <x v="1"/>
    <x v="4"/>
    <x v="16"/>
    <n v="200"/>
  </r>
  <r>
    <x v="1"/>
    <x v="16"/>
    <x v="1"/>
    <x v="4"/>
    <x v="17"/>
    <n v="558"/>
  </r>
  <r>
    <x v="1"/>
    <x v="16"/>
    <x v="1"/>
    <x v="4"/>
    <x v="48"/>
    <n v="477"/>
  </r>
  <r>
    <x v="1"/>
    <x v="16"/>
    <x v="1"/>
    <x v="4"/>
    <x v="18"/>
    <n v="429"/>
  </r>
  <r>
    <x v="1"/>
    <x v="16"/>
    <x v="1"/>
    <x v="4"/>
    <x v="19"/>
    <n v="166"/>
  </r>
  <r>
    <x v="1"/>
    <x v="16"/>
    <x v="1"/>
    <x v="4"/>
    <x v="20"/>
    <n v="672"/>
  </r>
  <r>
    <x v="1"/>
    <x v="16"/>
    <x v="1"/>
    <x v="4"/>
    <x v="21"/>
    <n v="16"/>
  </r>
  <r>
    <x v="1"/>
    <x v="16"/>
    <x v="1"/>
    <x v="4"/>
    <x v="22"/>
    <n v="159"/>
  </r>
  <r>
    <x v="1"/>
    <x v="16"/>
    <x v="1"/>
    <x v="4"/>
    <x v="23"/>
    <n v="296"/>
  </r>
  <r>
    <x v="1"/>
    <x v="16"/>
    <x v="1"/>
    <x v="4"/>
    <x v="24"/>
    <n v="56"/>
  </r>
  <r>
    <x v="1"/>
    <x v="16"/>
    <x v="1"/>
    <x v="4"/>
    <x v="25"/>
    <n v="248"/>
  </r>
  <r>
    <x v="1"/>
    <x v="16"/>
    <x v="1"/>
    <x v="4"/>
    <x v="26"/>
    <n v="170"/>
  </r>
  <r>
    <x v="1"/>
    <x v="16"/>
    <x v="1"/>
    <x v="4"/>
    <x v="27"/>
    <n v="1530"/>
  </r>
  <r>
    <x v="1"/>
    <x v="16"/>
    <x v="1"/>
    <x v="4"/>
    <x v="28"/>
    <n v="718"/>
  </r>
  <r>
    <x v="1"/>
    <x v="16"/>
    <x v="1"/>
    <x v="4"/>
    <x v="29"/>
    <n v="28"/>
  </r>
  <r>
    <x v="1"/>
    <x v="16"/>
    <x v="1"/>
    <x v="4"/>
    <x v="30"/>
    <n v="978"/>
  </r>
  <r>
    <x v="1"/>
    <x v="16"/>
    <x v="1"/>
    <x v="4"/>
    <x v="31"/>
    <n v="485"/>
  </r>
  <r>
    <x v="1"/>
    <x v="16"/>
    <x v="1"/>
    <x v="4"/>
    <x v="32"/>
    <n v="601"/>
  </r>
  <r>
    <x v="1"/>
    <x v="16"/>
    <x v="1"/>
    <x v="4"/>
    <x v="33"/>
    <n v="700"/>
  </r>
  <r>
    <x v="1"/>
    <x v="16"/>
    <x v="1"/>
    <x v="4"/>
    <x v="34"/>
    <n v="104"/>
  </r>
  <r>
    <x v="1"/>
    <x v="16"/>
    <x v="1"/>
    <x v="4"/>
    <x v="35"/>
    <n v="218"/>
  </r>
  <r>
    <x v="1"/>
    <x v="16"/>
    <x v="1"/>
    <x v="4"/>
    <x v="36"/>
    <n v="47"/>
  </r>
  <r>
    <x v="1"/>
    <x v="16"/>
    <x v="1"/>
    <x v="4"/>
    <x v="37"/>
    <n v="677"/>
  </r>
  <r>
    <x v="1"/>
    <x v="16"/>
    <x v="1"/>
    <x v="4"/>
    <x v="38"/>
    <n v="2961"/>
  </r>
  <r>
    <x v="1"/>
    <x v="16"/>
    <x v="1"/>
    <x v="4"/>
    <x v="39"/>
    <n v="231"/>
  </r>
  <r>
    <x v="1"/>
    <x v="16"/>
    <x v="1"/>
    <x v="4"/>
    <x v="49"/>
    <n v="34"/>
  </r>
  <r>
    <x v="1"/>
    <x v="16"/>
    <x v="1"/>
    <x v="4"/>
    <x v="40"/>
    <n v="371"/>
  </r>
  <r>
    <x v="1"/>
    <x v="16"/>
    <x v="1"/>
    <x v="4"/>
    <x v="41"/>
    <n v="913"/>
  </r>
  <r>
    <x v="1"/>
    <x v="16"/>
    <x v="1"/>
    <x v="4"/>
    <x v="42"/>
    <n v="159"/>
  </r>
  <r>
    <x v="1"/>
    <x v="16"/>
    <x v="1"/>
    <x v="4"/>
    <x v="43"/>
    <n v="312"/>
  </r>
  <r>
    <x v="1"/>
    <x v="16"/>
    <x v="1"/>
    <x v="4"/>
    <x v="44"/>
    <n v="15"/>
  </r>
  <r>
    <x v="1"/>
    <x v="16"/>
    <x v="1"/>
    <x v="5"/>
    <x v="45"/>
    <n v="1051"/>
  </r>
  <r>
    <x v="1"/>
    <x v="16"/>
    <x v="1"/>
    <x v="5"/>
    <x v="1"/>
    <n v="469"/>
  </r>
  <r>
    <x v="1"/>
    <x v="16"/>
    <x v="1"/>
    <x v="5"/>
    <x v="2"/>
    <n v="189"/>
  </r>
  <r>
    <x v="1"/>
    <x v="16"/>
    <x v="1"/>
    <x v="5"/>
    <x v="3"/>
    <n v="5334"/>
  </r>
  <r>
    <x v="1"/>
    <x v="16"/>
    <x v="1"/>
    <x v="5"/>
    <x v="4"/>
    <n v="157"/>
  </r>
  <r>
    <x v="1"/>
    <x v="16"/>
    <x v="1"/>
    <x v="5"/>
    <x v="5"/>
    <n v="367"/>
  </r>
  <r>
    <x v="1"/>
    <x v="16"/>
    <x v="1"/>
    <x v="5"/>
    <x v="51"/>
    <n v="20"/>
  </r>
  <r>
    <x v="1"/>
    <x v="16"/>
    <x v="1"/>
    <x v="5"/>
    <x v="46"/>
    <n v="517"/>
  </r>
  <r>
    <x v="1"/>
    <x v="16"/>
    <x v="1"/>
    <x v="5"/>
    <x v="6"/>
    <n v="982"/>
  </r>
  <r>
    <x v="1"/>
    <x v="16"/>
    <x v="1"/>
    <x v="5"/>
    <x v="7"/>
    <n v="1815"/>
  </r>
  <r>
    <x v="1"/>
    <x v="16"/>
    <x v="1"/>
    <x v="5"/>
    <x v="8"/>
    <n v="260"/>
  </r>
  <r>
    <x v="1"/>
    <x v="16"/>
    <x v="1"/>
    <x v="5"/>
    <x v="9"/>
    <n v="28"/>
  </r>
  <r>
    <x v="1"/>
    <x v="16"/>
    <x v="1"/>
    <x v="5"/>
    <x v="10"/>
    <n v="1550"/>
  </r>
  <r>
    <x v="1"/>
    <x v="16"/>
    <x v="1"/>
    <x v="5"/>
    <x v="47"/>
    <n v="369"/>
  </r>
  <r>
    <x v="1"/>
    <x v="16"/>
    <x v="1"/>
    <x v="5"/>
    <x v="11"/>
    <n v="84"/>
  </r>
  <r>
    <x v="1"/>
    <x v="16"/>
    <x v="1"/>
    <x v="5"/>
    <x v="12"/>
    <n v="150"/>
  </r>
  <r>
    <x v="1"/>
    <x v="16"/>
    <x v="1"/>
    <x v="5"/>
    <x v="13"/>
    <n v="423"/>
  </r>
  <r>
    <x v="1"/>
    <x v="16"/>
    <x v="1"/>
    <x v="5"/>
    <x v="14"/>
    <n v="411"/>
  </r>
  <r>
    <x v="1"/>
    <x v="16"/>
    <x v="1"/>
    <x v="5"/>
    <x v="15"/>
    <n v="37"/>
  </r>
  <r>
    <x v="1"/>
    <x v="16"/>
    <x v="1"/>
    <x v="5"/>
    <x v="16"/>
    <n v="595"/>
  </r>
  <r>
    <x v="1"/>
    <x v="16"/>
    <x v="1"/>
    <x v="5"/>
    <x v="17"/>
    <n v="387"/>
  </r>
  <r>
    <x v="1"/>
    <x v="16"/>
    <x v="1"/>
    <x v="5"/>
    <x v="48"/>
    <n v="1544"/>
  </r>
  <r>
    <x v="1"/>
    <x v="16"/>
    <x v="1"/>
    <x v="5"/>
    <x v="18"/>
    <n v="266"/>
  </r>
  <r>
    <x v="1"/>
    <x v="16"/>
    <x v="1"/>
    <x v="5"/>
    <x v="19"/>
    <n v="471"/>
  </r>
  <r>
    <x v="1"/>
    <x v="16"/>
    <x v="1"/>
    <x v="5"/>
    <x v="20"/>
    <n v="331"/>
  </r>
  <r>
    <x v="1"/>
    <x v="16"/>
    <x v="1"/>
    <x v="5"/>
    <x v="21"/>
    <n v="5"/>
  </r>
  <r>
    <x v="1"/>
    <x v="16"/>
    <x v="1"/>
    <x v="5"/>
    <x v="22"/>
    <n v="151"/>
  </r>
  <r>
    <x v="1"/>
    <x v="16"/>
    <x v="1"/>
    <x v="5"/>
    <x v="23"/>
    <n v="347"/>
  </r>
  <r>
    <x v="1"/>
    <x v="16"/>
    <x v="1"/>
    <x v="5"/>
    <x v="24"/>
    <n v="15"/>
  </r>
  <r>
    <x v="1"/>
    <x v="16"/>
    <x v="1"/>
    <x v="5"/>
    <x v="25"/>
    <n v="1237"/>
  </r>
  <r>
    <x v="1"/>
    <x v="16"/>
    <x v="1"/>
    <x v="5"/>
    <x v="26"/>
    <n v="311"/>
  </r>
  <r>
    <x v="1"/>
    <x v="16"/>
    <x v="1"/>
    <x v="5"/>
    <x v="27"/>
    <n v="4319"/>
  </r>
  <r>
    <x v="1"/>
    <x v="16"/>
    <x v="1"/>
    <x v="5"/>
    <x v="28"/>
    <n v="901"/>
  </r>
  <r>
    <x v="1"/>
    <x v="16"/>
    <x v="1"/>
    <x v="5"/>
    <x v="29"/>
    <n v="24"/>
  </r>
  <r>
    <x v="1"/>
    <x v="16"/>
    <x v="1"/>
    <x v="5"/>
    <x v="30"/>
    <n v="1677"/>
  </r>
  <r>
    <x v="1"/>
    <x v="16"/>
    <x v="1"/>
    <x v="5"/>
    <x v="31"/>
    <n v="178"/>
  </r>
  <r>
    <x v="1"/>
    <x v="16"/>
    <x v="1"/>
    <x v="5"/>
    <x v="32"/>
    <n v="87"/>
  </r>
  <r>
    <x v="1"/>
    <x v="16"/>
    <x v="1"/>
    <x v="5"/>
    <x v="33"/>
    <n v="1870"/>
  </r>
  <r>
    <x v="1"/>
    <x v="16"/>
    <x v="1"/>
    <x v="5"/>
    <x v="34"/>
    <n v="34"/>
  </r>
  <r>
    <x v="1"/>
    <x v="16"/>
    <x v="1"/>
    <x v="5"/>
    <x v="35"/>
    <n v="1089"/>
  </r>
  <r>
    <x v="1"/>
    <x v="16"/>
    <x v="1"/>
    <x v="5"/>
    <x v="36"/>
    <n v="11"/>
  </r>
  <r>
    <x v="1"/>
    <x v="16"/>
    <x v="1"/>
    <x v="5"/>
    <x v="37"/>
    <n v="125"/>
  </r>
  <r>
    <x v="1"/>
    <x v="16"/>
    <x v="1"/>
    <x v="5"/>
    <x v="38"/>
    <n v="1204"/>
  </r>
  <r>
    <x v="1"/>
    <x v="16"/>
    <x v="1"/>
    <x v="5"/>
    <x v="49"/>
    <n v="2"/>
  </r>
  <r>
    <x v="1"/>
    <x v="16"/>
    <x v="1"/>
    <x v="5"/>
    <x v="40"/>
    <n v="575"/>
  </r>
  <r>
    <x v="1"/>
    <x v="16"/>
    <x v="1"/>
    <x v="5"/>
    <x v="41"/>
    <n v="412"/>
  </r>
  <r>
    <x v="1"/>
    <x v="16"/>
    <x v="1"/>
    <x v="5"/>
    <x v="42"/>
    <n v="33"/>
  </r>
  <r>
    <x v="1"/>
    <x v="16"/>
    <x v="1"/>
    <x v="5"/>
    <x v="43"/>
    <n v="380"/>
  </r>
  <r>
    <x v="1"/>
    <x v="16"/>
    <x v="1"/>
    <x v="5"/>
    <x v="44"/>
    <n v="3"/>
  </r>
  <r>
    <x v="1"/>
    <x v="16"/>
    <x v="2"/>
    <x v="0"/>
    <x v="36"/>
    <n v="1"/>
  </r>
  <r>
    <x v="1"/>
    <x v="16"/>
    <x v="2"/>
    <x v="1"/>
    <x v="3"/>
    <n v="8"/>
  </r>
  <r>
    <x v="1"/>
    <x v="16"/>
    <x v="2"/>
    <x v="1"/>
    <x v="13"/>
    <n v="1"/>
  </r>
  <r>
    <x v="1"/>
    <x v="16"/>
    <x v="2"/>
    <x v="1"/>
    <x v="23"/>
    <n v="1"/>
  </r>
  <r>
    <x v="1"/>
    <x v="16"/>
    <x v="2"/>
    <x v="1"/>
    <x v="27"/>
    <n v="2"/>
  </r>
  <r>
    <x v="1"/>
    <x v="16"/>
    <x v="2"/>
    <x v="1"/>
    <x v="38"/>
    <n v="1"/>
  </r>
  <r>
    <x v="1"/>
    <x v="16"/>
    <x v="2"/>
    <x v="2"/>
    <x v="1"/>
    <n v="1"/>
  </r>
  <r>
    <x v="1"/>
    <x v="16"/>
    <x v="2"/>
    <x v="2"/>
    <x v="3"/>
    <n v="13"/>
  </r>
  <r>
    <x v="1"/>
    <x v="16"/>
    <x v="2"/>
    <x v="2"/>
    <x v="46"/>
    <n v="4"/>
  </r>
  <r>
    <x v="1"/>
    <x v="16"/>
    <x v="2"/>
    <x v="2"/>
    <x v="7"/>
    <n v="36"/>
  </r>
  <r>
    <x v="1"/>
    <x v="16"/>
    <x v="2"/>
    <x v="2"/>
    <x v="10"/>
    <n v="13"/>
  </r>
  <r>
    <x v="1"/>
    <x v="16"/>
    <x v="2"/>
    <x v="2"/>
    <x v="47"/>
    <n v="1"/>
  </r>
  <r>
    <x v="1"/>
    <x v="16"/>
    <x v="2"/>
    <x v="2"/>
    <x v="16"/>
    <n v="1"/>
  </r>
  <r>
    <x v="1"/>
    <x v="16"/>
    <x v="2"/>
    <x v="2"/>
    <x v="48"/>
    <n v="3"/>
  </r>
  <r>
    <x v="1"/>
    <x v="16"/>
    <x v="2"/>
    <x v="2"/>
    <x v="27"/>
    <n v="9"/>
  </r>
  <r>
    <x v="1"/>
    <x v="16"/>
    <x v="2"/>
    <x v="2"/>
    <x v="28"/>
    <n v="23"/>
  </r>
  <r>
    <x v="1"/>
    <x v="16"/>
    <x v="2"/>
    <x v="2"/>
    <x v="33"/>
    <n v="1"/>
  </r>
  <r>
    <x v="1"/>
    <x v="16"/>
    <x v="2"/>
    <x v="2"/>
    <x v="35"/>
    <n v="10"/>
  </r>
  <r>
    <x v="1"/>
    <x v="16"/>
    <x v="2"/>
    <x v="2"/>
    <x v="38"/>
    <n v="1"/>
  </r>
  <r>
    <x v="1"/>
    <x v="16"/>
    <x v="2"/>
    <x v="2"/>
    <x v="40"/>
    <n v="2"/>
  </r>
  <r>
    <x v="1"/>
    <x v="16"/>
    <x v="2"/>
    <x v="3"/>
    <x v="3"/>
    <n v="17"/>
  </r>
  <r>
    <x v="1"/>
    <x v="16"/>
    <x v="2"/>
    <x v="3"/>
    <x v="7"/>
    <n v="2"/>
  </r>
  <r>
    <x v="1"/>
    <x v="16"/>
    <x v="2"/>
    <x v="3"/>
    <x v="10"/>
    <n v="1"/>
  </r>
  <r>
    <x v="1"/>
    <x v="16"/>
    <x v="2"/>
    <x v="3"/>
    <x v="13"/>
    <n v="4"/>
  </r>
  <r>
    <x v="1"/>
    <x v="16"/>
    <x v="2"/>
    <x v="3"/>
    <x v="17"/>
    <n v="1"/>
  </r>
  <r>
    <x v="1"/>
    <x v="16"/>
    <x v="2"/>
    <x v="3"/>
    <x v="27"/>
    <n v="4"/>
  </r>
  <r>
    <x v="1"/>
    <x v="16"/>
    <x v="2"/>
    <x v="3"/>
    <x v="35"/>
    <n v="1"/>
  </r>
  <r>
    <x v="1"/>
    <x v="16"/>
    <x v="2"/>
    <x v="4"/>
    <x v="2"/>
    <n v="1"/>
  </r>
  <r>
    <x v="1"/>
    <x v="16"/>
    <x v="2"/>
    <x v="4"/>
    <x v="3"/>
    <n v="14"/>
  </r>
  <r>
    <x v="1"/>
    <x v="16"/>
    <x v="2"/>
    <x v="4"/>
    <x v="7"/>
    <n v="5"/>
  </r>
  <r>
    <x v="1"/>
    <x v="16"/>
    <x v="2"/>
    <x v="4"/>
    <x v="47"/>
    <n v="1"/>
  </r>
  <r>
    <x v="1"/>
    <x v="16"/>
    <x v="2"/>
    <x v="4"/>
    <x v="18"/>
    <n v="1"/>
  </r>
  <r>
    <x v="1"/>
    <x v="16"/>
    <x v="2"/>
    <x v="4"/>
    <x v="22"/>
    <n v="1"/>
  </r>
  <r>
    <x v="1"/>
    <x v="16"/>
    <x v="2"/>
    <x v="4"/>
    <x v="23"/>
    <n v="1"/>
  </r>
  <r>
    <x v="1"/>
    <x v="16"/>
    <x v="2"/>
    <x v="4"/>
    <x v="27"/>
    <n v="3"/>
  </r>
  <r>
    <x v="1"/>
    <x v="16"/>
    <x v="2"/>
    <x v="4"/>
    <x v="28"/>
    <n v="5"/>
  </r>
  <r>
    <x v="1"/>
    <x v="16"/>
    <x v="2"/>
    <x v="4"/>
    <x v="29"/>
    <n v="1"/>
  </r>
  <r>
    <x v="1"/>
    <x v="16"/>
    <x v="2"/>
    <x v="4"/>
    <x v="38"/>
    <n v="4"/>
  </r>
  <r>
    <x v="1"/>
    <x v="16"/>
    <x v="2"/>
    <x v="5"/>
    <x v="45"/>
    <n v="49"/>
  </r>
  <r>
    <x v="1"/>
    <x v="16"/>
    <x v="2"/>
    <x v="5"/>
    <x v="2"/>
    <n v="1"/>
  </r>
  <r>
    <x v="1"/>
    <x v="16"/>
    <x v="2"/>
    <x v="5"/>
    <x v="3"/>
    <n v="51"/>
  </r>
  <r>
    <x v="1"/>
    <x v="16"/>
    <x v="2"/>
    <x v="5"/>
    <x v="5"/>
    <n v="2"/>
  </r>
  <r>
    <x v="1"/>
    <x v="16"/>
    <x v="2"/>
    <x v="5"/>
    <x v="46"/>
    <n v="6"/>
  </r>
  <r>
    <x v="1"/>
    <x v="16"/>
    <x v="2"/>
    <x v="5"/>
    <x v="7"/>
    <n v="61"/>
  </r>
  <r>
    <x v="1"/>
    <x v="16"/>
    <x v="2"/>
    <x v="5"/>
    <x v="10"/>
    <n v="15"/>
  </r>
  <r>
    <x v="1"/>
    <x v="16"/>
    <x v="2"/>
    <x v="5"/>
    <x v="47"/>
    <n v="9"/>
  </r>
  <r>
    <x v="1"/>
    <x v="16"/>
    <x v="2"/>
    <x v="5"/>
    <x v="13"/>
    <n v="2"/>
  </r>
  <r>
    <x v="1"/>
    <x v="16"/>
    <x v="2"/>
    <x v="5"/>
    <x v="16"/>
    <n v="1"/>
  </r>
  <r>
    <x v="1"/>
    <x v="16"/>
    <x v="2"/>
    <x v="5"/>
    <x v="48"/>
    <n v="15"/>
  </r>
  <r>
    <x v="1"/>
    <x v="16"/>
    <x v="2"/>
    <x v="5"/>
    <x v="18"/>
    <n v="10"/>
  </r>
  <r>
    <x v="1"/>
    <x v="16"/>
    <x v="2"/>
    <x v="5"/>
    <x v="19"/>
    <n v="2"/>
  </r>
  <r>
    <x v="1"/>
    <x v="16"/>
    <x v="2"/>
    <x v="5"/>
    <x v="22"/>
    <n v="3"/>
  </r>
  <r>
    <x v="1"/>
    <x v="16"/>
    <x v="2"/>
    <x v="5"/>
    <x v="25"/>
    <n v="15"/>
  </r>
  <r>
    <x v="1"/>
    <x v="16"/>
    <x v="2"/>
    <x v="5"/>
    <x v="26"/>
    <n v="1"/>
  </r>
  <r>
    <x v="1"/>
    <x v="16"/>
    <x v="2"/>
    <x v="5"/>
    <x v="27"/>
    <n v="3"/>
  </r>
  <r>
    <x v="1"/>
    <x v="16"/>
    <x v="2"/>
    <x v="5"/>
    <x v="28"/>
    <n v="17"/>
  </r>
  <r>
    <x v="1"/>
    <x v="16"/>
    <x v="2"/>
    <x v="5"/>
    <x v="33"/>
    <n v="4"/>
  </r>
  <r>
    <x v="1"/>
    <x v="16"/>
    <x v="2"/>
    <x v="5"/>
    <x v="35"/>
    <n v="15"/>
  </r>
  <r>
    <x v="1"/>
    <x v="16"/>
    <x v="2"/>
    <x v="5"/>
    <x v="36"/>
    <n v="1"/>
  </r>
  <r>
    <x v="1"/>
    <x v="16"/>
    <x v="2"/>
    <x v="5"/>
    <x v="37"/>
    <n v="9"/>
  </r>
  <r>
    <x v="1"/>
    <x v="16"/>
    <x v="2"/>
    <x v="5"/>
    <x v="38"/>
    <n v="30"/>
  </r>
  <r>
    <x v="1"/>
    <x v="16"/>
    <x v="2"/>
    <x v="5"/>
    <x v="40"/>
    <n v="4"/>
  </r>
  <r>
    <x v="1"/>
    <x v="17"/>
    <x v="0"/>
    <x v="0"/>
    <x v="45"/>
    <n v="7"/>
  </r>
  <r>
    <x v="1"/>
    <x v="17"/>
    <x v="0"/>
    <x v="0"/>
    <x v="0"/>
    <n v="431"/>
  </r>
  <r>
    <x v="1"/>
    <x v="17"/>
    <x v="0"/>
    <x v="0"/>
    <x v="1"/>
    <n v="460"/>
  </r>
  <r>
    <x v="1"/>
    <x v="17"/>
    <x v="0"/>
    <x v="0"/>
    <x v="2"/>
    <n v="2"/>
  </r>
  <r>
    <x v="1"/>
    <x v="17"/>
    <x v="0"/>
    <x v="0"/>
    <x v="3"/>
    <n v="64"/>
  </r>
  <r>
    <x v="1"/>
    <x v="17"/>
    <x v="0"/>
    <x v="0"/>
    <x v="4"/>
    <n v="24"/>
  </r>
  <r>
    <x v="1"/>
    <x v="17"/>
    <x v="0"/>
    <x v="0"/>
    <x v="5"/>
    <n v="1"/>
  </r>
  <r>
    <x v="1"/>
    <x v="17"/>
    <x v="0"/>
    <x v="0"/>
    <x v="46"/>
    <n v="4"/>
  </r>
  <r>
    <x v="1"/>
    <x v="17"/>
    <x v="0"/>
    <x v="0"/>
    <x v="6"/>
    <n v="13"/>
  </r>
  <r>
    <x v="1"/>
    <x v="17"/>
    <x v="0"/>
    <x v="0"/>
    <x v="7"/>
    <n v="15"/>
  </r>
  <r>
    <x v="1"/>
    <x v="17"/>
    <x v="0"/>
    <x v="0"/>
    <x v="8"/>
    <n v="2"/>
  </r>
  <r>
    <x v="1"/>
    <x v="17"/>
    <x v="0"/>
    <x v="0"/>
    <x v="9"/>
    <n v="7"/>
  </r>
  <r>
    <x v="1"/>
    <x v="17"/>
    <x v="0"/>
    <x v="0"/>
    <x v="10"/>
    <n v="5"/>
  </r>
  <r>
    <x v="1"/>
    <x v="17"/>
    <x v="0"/>
    <x v="0"/>
    <x v="47"/>
    <n v="2"/>
  </r>
  <r>
    <x v="1"/>
    <x v="17"/>
    <x v="0"/>
    <x v="0"/>
    <x v="11"/>
    <n v="10"/>
  </r>
  <r>
    <x v="1"/>
    <x v="17"/>
    <x v="0"/>
    <x v="0"/>
    <x v="13"/>
    <n v="6"/>
  </r>
  <r>
    <x v="1"/>
    <x v="17"/>
    <x v="0"/>
    <x v="0"/>
    <x v="14"/>
    <n v="10"/>
  </r>
  <r>
    <x v="1"/>
    <x v="17"/>
    <x v="0"/>
    <x v="0"/>
    <x v="16"/>
    <n v="7"/>
  </r>
  <r>
    <x v="1"/>
    <x v="17"/>
    <x v="0"/>
    <x v="0"/>
    <x v="17"/>
    <n v="3"/>
  </r>
  <r>
    <x v="1"/>
    <x v="17"/>
    <x v="0"/>
    <x v="0"/>
    <x v="48"/>
    <n v="17"/>
  </r>
  <r>
    <x v="1"/>
    <x v="17"/>
    <x v="0"/>
    <x v="0"/>
    <x v="18"/>
    <n v="70"/>
  </r>
  <r>
    <x v="1"/>
    <x v="17"/>
    <x v="0"/>
    <x v="0"/>
    <x v="19"/>
    <n v="9"/>
  </r>
  <r>
    <x v="1"/>
    <x v="17"/>
    <x v="0"/>
    <x v="0"/>
    <x v="20"/>
    <n v="3"/>
  </r>
  <r>
    <x v="1"/>
    <x v="17"/>
    <x v="0"/>
    <x v="0"/>
    <x v="21"/>
    <n v="84"/>
  </r>
  <r>
    <x v="1"/>
    <x v="17"/>
    <x v="0"/>
    <x v="0"/>
    <x v="22"/>
    <n v="13"/>
  </r>
  <r>
    <x v="1"/>
    <x v="17"/>
    <x v="0"/>
    <x v="0"/>
    <x v="23"/>
    <n v="18"/>
  </r>
  <r>
    <x v="1"/>
    <x v="17"/>
    <x v="0"/>
    <x v="0"/>
    <x v="25"/>
    <n v="4"/>
  </r>
  <r>
    <x v="1"/>
    <x v="17"/>
    <x v="0"/>
    <x v="0"/>
    <x v="26"/>
    <n v="114"/>
  </r>
  <r>
    <x v="1"/>
    <x v="17"/>
    <x v="0"/>
    <x v="0"/>
    <x v="27"/>
    <n v="20"/>
  </r>
  <r>
    <x v="1"/>
    <x v="17"/>
    <x v="0"/>
    <x v="0"/>
    <x v="28"/>
    <n v="82"/>
  </r>
  <r>
    <x v="1"/>
    <x v="17"/>
    <x v="0"/>
    <x v="0"/>
    <x v="29"/>
    <n v="126"/>
  </r>
  <r>
    <x v="1"/>
    <x v="17"/>
    <x v="0"/>
    <x v="0"/>
    <x v="30"/>
    <n v="6"/>
  </r>
  <r>
    <x v="1"/>
    <x v="17"/>
    <x v="0"/>
    <x v="0"/>
    <x v="31"/>
    <n v="225"/>
  </r>
  <r>
    <x v="1"/>
    <x v="17"/>
    <x v="0"/>
    <x v="0"/>
    <x v="32"/>
    <n v="14"/>
  </r>
  <r>
    <x v="1"/>
    <x v="17"/>
    <x v="0"/>
    <x v="0"/>
    <x v="33"/>
    <n v="6"/>
  </r>
  <r>
    <x v="1"/>
    <x v="17"/>
    <x v="0"/>
    <x v="0"/>
    <x v="34"/>
    <n v="4"/>
  </r>
  <r>
    <x v="1"/>
    <x v="17"/>
    <x v="0"/>
    <x v="0"/>
    <x v="35"/>
    <n v="5"/>
  </r>
  <r>
    <x v="1"/>
    <x v="17"/>
    <x v="0"/>
    <x v="0"/>
    <x v="36"/>
    <n v="335"/>
  </r>
  <r>
    <x v="1"/>
    <x v="17"/>
    <x v="0"/>
    <x v="0"/>
    <x v="37"/>
    <n v="1"/>
  </r>
  <r>
    <x v="1"/>
    <x v="17"/>
    <x v="0"/>
    <x v="0"/>
    <x v="38"/>
    <n v="11"/>
  </r>
  <r>
    <x v="1"/>
    <x v="17"/>
    <x v="0"/>
    <x v="0"/>
    <x v="39"/>
    <n v="11"/>
  </r>
  <r>
    <x v="1"/>
    <x v="17"/>
    <x v="0"/>
    <x v="0"/>
    <x v="40"/>
    <n v="5"/>
  </r>
  <r>
    <x v="1"/>
    <x v="17"/>
    <x v="0"/>
    <x v="0"/>
    <x v="41"/>
    <n v="51"/>
  </r>
  <r>
    <x v="1"/>
    <x v="17"/>
    <x v="0"/>
    <x v="0"/>
    <x v="42"/>
    <n v="2"/>
  </r>
  <r>
    <x v="1"/>
    <x v="17"/>
    <x v="0"/>
    <x v="0"/>
    <x v="43"/>
    <n v="39"/>
  </r>
  <r>
    <x v="1"/>
    <x v="17"/>
    <x v="0"/>
    <x v="1"/>
    <x v="45"/>
    <n v="11"/>
  </r>
  <r>
    <x v="1"/>
    <x v="17"/>
    <x v="0"/>
    <x v="1"/>
    <x v="0"/>
    <n v="19"/>
  </r>
  <r>
    <x v="1"/>
    <x v="17"/>
    <x v="0"/>
    <x v="1"/>
    <x v="1"/>
    <n v="25"/>
  </r>
  <r>
    <x v="1"/>
    <x v="17"/>
    <x v="0"/>
    <x v="1"/>
    <x v="2"/>
    <n v="19"/>
  </r>
  <r>
    <x v="1"/>
    <x v="17"/>
    <x v="0"/>
    <x v="1"/>
    <x v="3"/>
    <n v="336"/>
  </r>
  <r>
    <x v="1"/>
    <x v="17"/>
    <x v="0"/>
    <x v="1"/>
    <x v="4"/>
    <n v="11"/>
  </r>
  <r>
    <x v="1"/>
    <x v="17"/>
    <x v="0"/>
    <x v="1"/>
    <x v="5"/>
    <n v="4"/>
  </r>
  <r>
    <x v="1"/>
    <x v="17"/>
    <x v="0"/>
    <x v="1"/>
    <x v="51"/>
    <n v="3"/>
  </r>
  <r>
    <x v="1"/>
    <x v="17"/>
    <x v="0"/>
    <x v="1"/>
    <x v="46"/>
    <n v="5"/>
  </r>
  <r>
    <x v="1"/>
    <x v="17"/>
    <x v="0"/>
    <x v="1"/>
    <x v="6"/>
    <n v="37"/>
  </r>
  <r>
    <x v="1"/>
    <x v="17"/>
    <x v="0"/>
    <x v="1"/>
    <x v="7"/>
    <n v="18"/>
  </r>
  <r>
    <x v="1"/>
    <x v="17"/>
    <x v="0"/>
    <x v="1"/>
    <x v="8"/>
    <n v="93"/>
  </r>
  <r>
    <x v="1"/>
    <x v="17"/>
    <x v="0"/>
    <x v="1"/>
    <x v="10"/>
    <n v="22"/>
  </r>
  <r>
    <x v="1"/>
    <x v="17"/>
    <x v="0"/>
    <x v="1"/>
    <x v="47"/>
    <n v="12"/>
  </r>
  <r>
    <x v="1"/>
    <x v="17"/>
    <x v="0"/>
    <x v="1"/>
    <x v="11"/>
    <n v="5"/>
  </r>
  <r>
    <x v="1"/>
    <x v="17"/>
    <x v="0"/>
    <x v="1"/>
    <x v="12"/>
    <n v="4"/>
  </r>
  <r>
    <x v="1"/>
    <x v="17"/>
    <x v="0"/>
    <x v="1"/>
    <x v="13"/>
    <n v="7"/>
  </r>
  <r>
    <x v="1"/>
    <x v="17"/>
    <x v="0"/>
    <x v="1"/>
    <x v="14"/>
    <n v="10"/>
  </r>
  <r>
    <x v="1"/>
    <x v="17"/>
    <x v="0"/>
    <x v="1"/>
    <x v="16"/>
    <n v="13"/>
  </r>
  <r>
    <x v="1"/>
    <x v="17"/>
    <x v="0"/>
    <x v="1"/>
    <x v="17"/>
    <n v="20"/>
  </r>
  <r>
    <x v="1"/>
    <x v="17"/>
    <x v="0"/>
    <x v="1"/>
    <x v="48"/>
    <n v="26"/>
  </r>
  <r>
    <x v="1"/>
    <x v="17"/>
    <x v="0"/>
    <x v="1"/>
    <x v="18"/>
    <n v="33"/>
  </r>
  <r>
    <x v="1"/>
    <x v="17"/>
    <x v="0"/>
    <x v="1"/>
    <x v="19"/>
    <n v="8"/>
  </r>
  <r>
    <x v="1"/>
    <x v="17"/>
    <x v="0"/>
    <x v="1"/>
    <x v="20"/>
    <n v="11"/>
  </r>
  <r>
    <x v="1"/>
    <x v="17"/>
    <x v="0"/>
    <x v="1"/>
    <x v="21"/>
    <n v="1"/>
  </r>
  <r>
    <x v="1"/>
    <x v="17"/>
    <x v="0"/>
    <x v="1"/>
    <x v="22"/>
    <n v="5"/>
  </r>
  <r>
    <x v="1"/>
    <x v="17"/>
    <x v="0"/>
    <x v="1"/>
    <x v="23"/>
    <n v="19"/>
  </r>
  <r>
    <x v="1"/>
    <x v="17"/>
    <x v="0"/>
    <x v="1"/>
    <x v="25"/>
    <n v="32"/>
  </r>
  <r>
    <x v="1"/>
    <x v="17"/>
    <x v="0"/>
    <x v="1"/>
    <x v="26"/>
    <n v="4"/>
  </r>
  <r>
    <x v="1"/>
    <x v="17"/>
    <x v="0"/>
    <x v="1"/>
    <x v="27"/>
    <n v="81"/>
  </r>
  <r>
    <x v="1"/>
    <x v="17"/>
    <x v="0"/>
    <x v="1"/>
    <x v="28"/>
    <n v="28"/>
  </r>
  <r>
    <x v="1"/>
    <x v="17"/>
    <x v="0"/>
    <x v="1"/>
    <x v="29"/>
    <n v="2"/>
  </r>
  <r>
    <x v="1"/>
    <x v="17"/>
    <x v="0"/>
    <x v="1"/>
    <x v="30"/>
    <n v="14"/>
  </r>
  <r>
    <x v="1"/>
    <x v="17"/>
    <x v="0"/>
    <x v="1"/>
    <x v="31"/>
    <n v="20"/>
  </r>
  <r>
    <x v="1"/>
    <x v="17"/>
    <x v="0"/>
    <x v="1"/>
    <x v="32"/>
    <n v="6"/>
  </r>
  <r>
    <x v="1"/>
    <x v="17"/>
    <x v="0"/>
    <x v="1"/>
    <x v="33"/>
    <n v="28"/>
  </r>
  <r>
    <x v="1"/>
    <x v="17"/>
    <x v="0"/>
    <x v="1"/>
    <x v="34"/>
    <n v="3"/>
  </r>
  <r>
    <x v="1"/>
    <x v="17"/>
    <x v="0"/>
    <x v="1"/>
    <x v="35"/>
    <n v="11"/>
  </r>
  <r>
    <x v="1"/>
    <x v="17"/>
    <x v="0"/>
    <x v="1"/>
    <x v="36"/>
    <n v="1"/>
  </r>
  <r>
    <x v="1"/>
    <x v="17"/>
    <x v="0"/>
    <x v="1"/>
    <x v="37"/>
    <n v="11"/>
  </r>
  <r>
    <x v="1"/>
    <x v="17"/>
    <x v="0"/>
    <x v="1"/>
    <x v="38"/>
    <n v="75"/>
  </r>
  <r>
    <x v="1"/>
    <x v="17"/>
    <x v="0"/>
    <x v="1"/>
    <x v="39"/>
    <n v="8"/>
  </r>
  <r>
    <x v="1"/>
    <x v="17"/>
    <x v="0"/>
    <x v="1"/>
    <x v="40"/>
    <n v="24"/>
  </r>
  <r>
    <x v="1"/>
    <x v="17"/>
    <x v="0"/>
    <x v="1"/>
    <x v="41"/>
    <n v="52"/>
  </r>
  <r>
    <x v="1"/>
    <x v="17"/>
    <x v="0"/>
    <x v="1"/>
    <x v="42"/>
    <n v="2"/>
  </r>
  <r>
    <x v="1"/>
    <x v="17"/>
    <x v="0"/>
    <x v="1"/>
    <x v="43"/>
    <n v="15"/>
  </r>
  <r>
    <x v="1"/>
    <x v="17"/>
    <x v="0"/>
    <x v="2"/>
    <x v="45"/>
    <n v="2634"/>
  </r>
  <r>
    <x v="1"/>
    <x v="17"/>
    <x v="0"/>
    <x v="2"/>
    <x v="0"/>
    <n v="23"/>
  </r>
  <r>
    <x v="1"/>
    <x v="17"/>
    <x v="0"/>
    <x v="2"/>
    <x v="1"/>
    <n v="463"/>
  </r>
  <r>
    <x v="1"/>
    <x v="17"/>
    <x v="0"/>
    <x v="2"/>
    <x v="2"/>
    <n v="1321"/>
  </r>
  <r>
    <x v="1"/>
    <x v="17"/>
    <x v="0"/>
    <x v="2"/>
    <x v="3"/>
    <n v="3315"/>
  </r>
  <r>
    <x v="1"/>
    <x v="17"/>
    <x v="0"/>
    <x v="2"/>
    <x v="4"/>
    <n v="220"/>
  </r>
  <r>
    <x v="1"/>
    <x v="17"/>
    <x v="0"/>
    <x v="2"/>
    <x v="5"/>
    <n v="520"/>
  </r>
  <r>
    <x v="1"/>
    <x v="17"/>
    <x v="0"/>
    <x v="2"/>
    <x v="51"/>
    <n v="525"/>
  </r>
  <r>
    <x v="1"/>
    <x v="17"/>
    <x v="0"/>
    <x v="2"/>
    <x v="46"/>
    <n v="588"/>
  </r>
  <r>
    <x v="1"/>
    <x v="17"/>
    <x v="0"/>
    <x v="2"/>
    <x v="6"/>
    <n v="5359"/>
  </r>
  <r>
    <x v="1"/>
    <x v="17"/>
    <x v="0"/>
    <x v="2"/>
    <x v="7"/>
    <n v="3812"/>
  </r>
  <r>
    <x v="1"/>
    <x v="17"/>
    <x v="0"/>
    <x v="2"/>
    <x v="8"/>
    <n v="7"/>
  </r>
  <r>
    <x v="1"/>
    <x v="17"/>
    <x v="0"/>
    <x v="2"/>
    <x v="9"/>
    <n v="2"/>
  </r>
  <r>
    <x v="1"/>
    <x v="17"/>
    <x v="0"/>
    <x v="2"/>
    <x v="10"/>
    <n v="5723"/>
  </r>
  <r>
    <x v="1"/>
    <x v="17"/>
    <x v="0"/>
    <x v="2"/>
    <x v="47"/>
    <n v="1927"/>
  </r>
  <r>
    <x v="1"/>
    <x v="17"/>
    <x v="0"/>
    <x v="2"/>
    <x v="11"/>
    <n v="216"/>
  </r>
  <r>
    <x v="1"/>
    <x v="17"/>
    <x v="0"/>
    <x v="2"/>
    <x v="12"/>
    <n v="333"/>
  </r>
  <r>
    <x v="1"/>
    <x v="17"/>
    <x v="0"/>
    <x v="2"/>
    <x v="13"/>
    <n v="879"/>
  </r>
  <r>
    <x v="1"/>
    <x v="17"/>
    <x v="0"/>
    <x v="2"/>
    <x v="14"/>
    <n v="4098"/>
  </r>
  <r>
    <x v="1"/>
    <x v="17"/>
    <x v="0"/>
    <x v="2"/>
    <x v="15"/>
    <n v="20"/>
  </r>
  <r>
    <x v="1"/>
    <x v="17"/>
    <x v="0"/>
    <x v="2"/>
    <x v="16"/>
    <n v="1998"/>
  </r>
  <r>
    <x v="1"/>
    <x v="17"/>
    <x v="0"/>
    <x v="2"/>
    <x v="17"/>
    <n v="370"/>
  </r>
  <r>
    <x v="1"/>
    <x v="17"/>
    <x v="0"/>
    <x v="2"/>
    <x v="48"/>
    <n v="3030"/>
  </r>
  <r>
    <x v="1"/>
    <x v="17"/>
    <x v="0"/>
    <x v="2"/>
    <x v="18"/>
    <n v="879"/>
  </r>
  <r>
    <x v="1"/>
    <x v="17"/>
    <x v="0"/>
    <x v="2"/>
    <x v="19"/>
    <n v="1962"/>
  </r>
  <r>
    <x v="1"/>
    <x v="17"/>
    <x v="0"/>
    <x v="2"/>
    <x v="20"/>
    <n v="2341"/>
  </r>
  <r>
    <x v="1"/>
    <x v="17"/>
    <x v="0"/>
    <x v="2"/>
    <x v="21"/>
    <n v="2"/>
  </r>
  <r>
    <x v="1"/>
    <x v="17"/>
    <x v="0"/>
    <x v="2"/>
    <x v="22"/>
    <n v="272"/>
  </r>
  <r>
    <x v="1"/>
    <x v="17"/>
    <x v="0"/>
    <x v="2"/>
    <x v="23"/>
    <n v="327"/>
  </r>
  <r>
    <x v="1"/>
    <x v="17"/>
    <x v="0"/>
    <x v="2"/>
    <x v="24"/>
    <n v="4"/>
  </r>
  <r>
    <x v="1"/>
    <x v="17"/>
    <x v="0"/>
    <x v="2"/>
    <x v="25"/>
    <n v="1499"/>
  </r>
  <r>
    <x v="1"/>
    <x v="17"/>
    <x v="0"/>
    <x v="2"/>
    <x v="26"/>
    <n v="28"/>
  </r>
  <r>
    <x v="1"/>
    <x v="17"/>
    <x v="0"/>
    <x v="2"/>
    <x v="27"/>
    <n v="3190"/>
  </r>
  <r>
    <x v="1"/>
    <x v="17"/>
    <x v="0"/>
    <x v="2"/>
    <x v="28"/>
    <n v="5053"/>
  </r>
  <r>
    <x v="1"/>
    <x v="17"/>
    <x v="0"/>
    <x v="2"/>
    <x v="29"/>
    <n v="13"/>
  </r>
  <r>
    <x v="1"/>
    <x v="17"/>
    <x v="0"/>
    <x v="2"/>
    <x v="30"/>
    <n v="4790"/>
  </r>
  <r>
    <x v="1"/>
    <x v="17"/>
    <x v="0"/>
    <x v="2"/>
    <x v="31"/>
    <n v="1065"/>
  </r>
  <r>
    <x v="1"/>
    <x v="17"/>
    <x v="0"/>
    <x v="2"/>
    <x v="32"/>
    <n v="54"/>
  </r>
  <r>
    <x v="1"/>
    <x v="17"/>
    <x v="0"/>
    <x v="2"/>
    <x v="33"/>
    <n v="3290"/>
  </r>
  <r>
    <x v="1"/>
    <x v="17"/>
    <x v="0"/>
    <x v="2"/>
    <x v="34"/>
    <n v="41"/>
  </r>
  <r>
    <x v="1"/>
    <x v="17"/>
    <x v="0"/>
    <x v="2"/>
    <x v="35"/>
    <n v="2383"/>
  </r>
  <r>
    <x v="1"/>
    <x v="17"/>
    <x v="0"/>
    <x v="2"/>
    <x v="36"/>
    <n v="14"/>
  </r>
  <r>
    <x v="1"/>
    <x v="17"/>
    <x v="0"/>
    <x v="2"/>
    <x v="37"/>
    <n v="2545"/>
  </r>
  <r>
    <x v="1"/>
    <x v="17"/>
    <x v="0"/>
    <x v="2"/>
    <x v="38"/>
    <n v="6868"/>
  </r>
  <r>
    <x v="1"/>
    <x v="17"/>
    <x v="0"/>
    <x v="2"/>
    <x v="39"/>
    <n v="31"/>
  </r>
  <r>
    <x v="1"/>
    <x v="17"/>
    <x v="0"/>
    <x v="2"/>
    <x v="49"/>
    <n v="2"/>
  </r>
  <r>
    <x v="1"/>
    <x v="17"/>
    <x v="0"/>
    <x v="2"/>
    <x v="40"/>
    <n v="2344"/>
  </r>
  <r>
    <x v="1"/>
    <x v="17"/>
    <x v="0"/>
    <x v="2"/>
    <x v="41"/>
    <n v="244"/>
  </r>
  <r>
    <x v="1"/>
    <x v="17"/>
    <x v="0"/>
    <x v="2"/>
    <x v="42"/>
    <n v="102"/>
  </r>
  <r>
    <x v="1"/>
    <x v="17"/>
    <x v="0"/>
    <x v="2"/>
    <x v="43"/>
    <n v="1210"/>
  </r>
  <r>
    <x v="1"/>
    <x v="17"/>
    <x v="0"/>
    <x v="3"/>
    <x v="45"/>
    <n v="17"/>
  </r>
  <r>
    <x v="1"/>
    <x v="17"/>
    <x v="0"/>
    <x v="3"/>
    <x v="0"/>
    <n v="12"/>
  </r>
  <r>
    <x v="1"/>
    <x v="17"/>
    <x v="0"/>
    <x v="3"/>
    <x v="1"/>
    <n v="895"/>
  </r>
  <r>
    <x v="1"/>
    <x v="17"/>
    <x v="0"/>
    <x v="3"/>
    <x v="2"/>
    <n v="35"/>
  </r>
  <r>
    <x v="1"/>
    <x v="17"/>
    <x v="0"/>
    <x v="3"/>
    <x v="3"/>
    <n v="3898"/>
  </r>
  <r>
    <x v="1"/>
    <x v="17"/>
    <x v="0"/>
    <x v="3"/>
    <x v="4"/>
    <n v="366"/>
  </r>
  <r>
    <x v="1"/>
    <x v="17"/>
    <x v="0"/>
    <x v="3"/>
    <x v="5"/>
    <n v="143"/>
  </r>
  <r>
    <x v="1"/>
    <x v="17"/>
    <x v="0"/>
    <x v="3"/>
    <x v="51"/>
    <n v="37"/>
  </r>
  <r>
    <x v="1"/>
    <x v="17"/>
    <x v="0"/>
    <x v="3"/>
    <x v="46"/>
    <n v="15"/>
  </r>
  <r>
    <x v="1"/>
    <x v="17"/>
    <x v="0"/>
    <x v="3"/>
    <x v="6"/>
    <n v="599"/>
  </r>
  <r>
    <x v="1"/>
    <x v="17"/>
    <x v="0"/>
    <x v="3"/>
    <x v="7"/>
    <n v="75"/>
  </r>
  <r>
    <x v="1"/>
    <x v="17"/>
    <x v="0"/>
    <x v="3"/>
    <x v="8"/>
    <n v="10"/>
  </r>
  <r>
    <x v="1"/>
    <x v="17"/>
    <x v="0"/>
    <x v="3"/>
    <x v="9"/>
    <n v="2"/>
  </r>
  <r>
    <x v="1"/>
    <x v="17"/>
    <x v="0"/>
    <x v="3"/>
    <x v="10"/>
    <n v="344"/>
  </r>
  <r>
    <x v="1"/>
    <x v="17"/>
    <x v="0"/>
    <x v="3"/>
    <x v="47"/>
    <n v="115"/>
  </r>
  <r>
    <x v="1"/>
    <x v="17"/>
    <x v="0"/>
    <x v="3"/>
    <x v="11"/>
    <n v="50"/>
  </r>
  <r>
    <x v="1"/>
    <x v="17"/>
    <x v="0"/>
    <x v="3"/>
    <x v="12"/>
    <n v="104"/>
  </r>
  <r>
    <x v="1"/>
    <x v="17"/>
    <x v="0"/>
    <x v="3"/>
    <x v="13"/>
    <n v="42"/>
  </r>
  <r>
    <x v="1"/>
    <x v="17"/>
    <x v="0"/>
    <x v="3"/>
    <x v="14"/>
    <n v="40"/>
  </r>
  <r>
    <x v="1"/>
    <x v="17"/>
    <x v="0"/>
    <x v="3"/>
    <x v="16"/>
    <n v="60"/>
  </r>
  <r>
    <x v="1"/>
    <x v="17"/>
    <x v="0"/>
    <x v="3"/>
    <x v="17"/>
    <n v="182"/>
  </r>
  <r>
    <x v="1"/>
    <x v="17"/>
    <x v="0"/>
    <x v="3"/>
    <x v="48"/>
    <n v="105"/>
  </r>
  <r>
    <x v="1"/>
    <x v="17"/>
    <x v="0"/>
    <x v="3"/>
    <x v="18"/>
    <n v="77"/>
  </r>
  <r>
    <x v="1"/>
    <x v="17"/>
    <x v="0"/>
    <x v="3"/>
    <x v="19"/>
    <n v="8"/>
  </r>
  <r>
    <x v="1"/>
    <x v="17"/>
    <x v="0"/>
    <x v="3"/>
    <x v="20"/>
    <n v="84"/>
  </r>
  <r>
    <x v="1"/>
    <x v="17"/>
    <x v="0"/>
    <x v="3"/>
    <x v="21"/>
    <n v="5"/>
  </r>
  <r>
    <x v="1"/>
    <x v="17"/>
    <x v="0"/>
    <x v="3"/>
    <x v="22"/>
    <n v="29"/>
  </r>
  <r>
    <x v="1"/>
    <x v="17"/>
    <x v="0"/>
    <x v="3"/>
    <x v="23"/>
    <n v="149"/>
  </r>
  <r>
    <x v="1"/>
    <x v="17"/>
    <x v="0"/>
    <x v="3"/>
    <x v="24"/>
    <n v="4"/>
  </r>
  <r>
    <x v="1"/>
    <x v="17"/>
    <x v="0"/>
    <x v="3"/>
    <x v="25"/>
    <n v="304"/>
  </r>
  <r>
    <x v="1"/>
    <x v="17"/>
    <x v="0"/>
    <x v="3"/>
    <x v="26"/>
    <n v="287"/>
  </r>
  <r>
    <x v="1"/>
    <x v="17"/>
    <x v="0"/>
    <x v="3"/>
    <x v="27"/>
    <n v="922"/>
  </r>
  <r>
    <x v="1"/>
    <x v="17"/>
    <x v="0"/>
    <x v="3"/>
    <x v="28"/>
    <n v="158"/>
  </r>
  <r>
    <x v="1"/>
    <x v="17"/>
    <x v="0"/>
    <x v="3"/>
    <x v="29"/>
    <n v="3"/>
  </r>
  <r>
    <x v="1"/>
    <x v="17"/>
    <x v="0"/>
    <x v="3"/>
    <x v="30"/>
    <n v="137"/>
  </r>
  <r>
    <x v="1"/>
    <x v="17"/>
    <x v="0"/>
    <x v="3"/>
    <x v="31"/>
    <n v="201"/>
  </r>
  <r>
    <x v="1"/>
    <x v="17"/>
    <x v="0"/>
    <x v="3"/>
    <x v="32"/>
    <n v="58"/>
  </r>
  <r>
    <x v="1"/>
    <x v="17"/>
    <x v="0"/>
    <x v="3"/>
    <x v="33"/>
    <n v="381"/>
  </r>
  <r>
    <x v="1"/>
    <x v="17"/>
    <x v="0"/>
    <x v="3"/>
    <x v="34"/>
    <n v="59"/>
  </r>
  <r>
    <x v="1"/>
    <x v="17"/>
    <x v="0"/>
    <x v="3"/>
    <x v="35"/>
    <n v="16"/>
  </r>
  <r>
    <x v="1"/>
    <x v="17"/>
    <x v="0"/>
    <x v="3"/>
    <x v="36"/>
    <n v="15"/>
  </r>
  <r>
    <x v="1"/>
    <x v="17"/>
    <x v="0"/>
    <x v="3"/>
    <x v="37"/>
    <n v="48"/>
  </r>
  <r>
    <x v="1"/>
    <x v="17"/>
    <x v="0"/>
    <x v="3"/>
    <x v="38"/>
    <n v="5103"/>
  </r>
  <r>
    <x v="1"/>
    <x v="17"/>
    <x v="0"/>
    <x v="3"/>
    <x v="39"/>
    <n v="68"/>
  </r>
  <r>
    <x v="1"/>
    <x v="17"/>
    <x v="0"/>
    <x v="3"/>
    <x v="49"/>
    <n v="1"/>
  </r>
  <r>
    <x v="1"/>
    <x v="17"/>
    <x v="0"/>
    <x v="3"/>
    <x v="40"/>
    <n v="61"/>
  </r>
  <r>
    <x v="1"/>
    <x v="17"/>
    <x v="0"/>
    <x v="3"/>
    <x v="41"/>
    <n v="171"/>
  </r>
  <r>
    <x v="1"/>
    <x v="17"/>
    <x v="0"/>
    <x v="3"/>
    <x v="42"/>
    <n v="7"/>
  </r>
  <r>
    <x v="1"/>
    <x v="17"/>
    <x v="0"/>
    <x v="3"/>
    <x v="43"/>
    <n v="83"/>
  </r>
  <r>
    <x v="1"/>
    <x v="17"/>
    <x v="0"/>
    <x v="3"/>
    <x v="44"/>
    <n v="2"/>
  </r>
  <r>
    <x v="1"/>
    <x v="17"/>
    <x v="0"/>
    <x v="3"/>
    <x v="50"/>
    <n v="120"/>
  </r>
  <r>
    <x v="1"/>
    <x v="17"/>
    <x v="0"/>
    <x v="4"/>
    <x v="45"/>
    <n v="532"/>
  </r>
  <r>
    <x v="1"/>
    <x v="17"/>
    <x v="0"/>
    <x v="4"/>
    <x v="0"/>
    <n v="102"/>
  </r>
  <r>
    <x v="1"/>
    <x v="17"/>
    <x v="0"/>
    <x v="4"/>
    <x v="1"/>
    <n v="719"/>
  </r>
  <r>
    <x v="1"/>
    <x v="17"/>
    <x v="0"/>
    <x v="4"/>
    <x v="2"/>
    <n v="556"/>
  </r>
  <r>
    <x v="1"/>
    <x v="17"/>
    <x v="0"/>
    <x v="4"/>
    <x v="3"/>
    <n v="2464"/>
  </r>
  <r>
    <x v="1"/>
    <x v="17"/>
    <x v="0"/>
    <x v="4"/>
    <x v="4"/>
    <n v="322"/>
  </r>
  <r>
    <x v="1"/>
    <x v="17"/>
    <x v="0"/>
    <x v="4"/>
    <x v="5"/>
    <n v="138"/>
  </r>
  <r>
    <x v="1"/>
    <x v="17"/>
    <x v="0"/>
    <x v="4"/>
    <x v="51"/>
    <n v="193"/>
  </r>
  <r>
    <x v="1"/>
    <x v="17"/>
    <x v="0"/>
    <x v="4"/>
    <x v="46"/>
    <n v="3"/>
  </r>
  <r>
    <x v="1"/>
    <x v="17"/>
    <x v="0"/>
    <x v="4"/>
    <x v="6"/>
    <n v="2110"/>
  </r>
  <r>
    <x v="1"/>
    <x v="17"/>
    <x v="0"/>
    <x v="4"/>
    <x v="7"/>
    <n v="590"/>
  </r>
  <r>
    <x v="1"/>
    <x v="17"/>
    <x v="0"/>
    <x v="4"/>
    <x v="8"/>
    <n v="15"/>
  </r>
  <r>
    <x v="1"/>
    <x v="17"/>
    <x v="0"/>
    <x v="4"/>
    <x v="9"/>
    <n v="54"/>
  </r>
  <r>
    <x v="1"/>
    <x v="17"/>
    <x v="0"/>
    <x v="4"/>
    <x v="10"/>
    <n v="1218"/>
  </r>
  <r>
    <x v="1"/>
    <x v="17"/>
    <x v="0"/>
    <x v="4"/>
    <x v="47"/>
    <n v="1433"/>
  </r>
  <r>
    <x v="1"/>
    <x v="17"/>
    <x v="0"/>
    <x v="4"/>
    <x v="11"/>
    <n v="461"/>
  </r>
  <r>
    <x v="1"/>
    <x v="17"/>
    <x v="0"/>
    <x v="4"/>
    <x v="12"/>
    <n v="531"/>
  </r>
  <r>
    <x v="1"/>
    <x v="17"/>
    <x v="0"/>
    <x v="4"/>
    <x v="13"/>
    <n v="865"/>
  </r>
  <r>
    <x v="1"/>
    <x v="17"/>
    <x v="0"/>
    <x v="4"/>
    <x v="14"/>
    <n v="694"/>
  </r>
  <r>
    <x v="1"/>
    <x v="17"/>
    <x v="0"/>
    <x v="4"/>
    <x v="15"/>
    <n v="81"/>
  </r>
  <r>
    <x v="1"/>
    <x v="17"/>
    <x v="0"/>
    <x v="4"/>
    <x v="16"/>
    <n v="310"/>
  </r>
  <r>
    <x v="1"/>
    <x v="17"/>
    <x v="0"/>
    <x v="4"/>
    <x v="17"/>
    <n v="243"/>
  </r>
  <r>
    <x v="1"/>
    <x v="17"/>
    <x v="0"/>
    <x v="4"/>
    <x v="48"/>
    <n v="852"/>
  </r>
  <r>
    <x v="1"/>
    <x v="17"/>
    <x v="0"/>
    <x v="4"/>
    <x v="18"/>
    <n v="462"/>
  </r>
  <r>
    <x v="1"/>
    <x v="17"/>
    <x v="0"/>
    <x v="4"/>
    <x v="19"/>
    <n v="255"/>
  </r>
  <r>
    <x v="1"/>
    <x v="17"/>
    <x v="0"/>
    <x v="4"/>
    <x v="20"/>
    <n v="1095"/>
  </r>
  <r>
    <x v="1"/>
    <x v="17"/>
    <x v="0"/>
    <x v="4"/>
    <x v="21"/>
    <n v="25"/>
  </r>
  <r>
    <x v="1"/>
    <x v="17"/>
    <x v="0"/>
    <x v="4"/>
    <x v="22"/>
    <n v="188"/>
  </r>
  <r>
    <x v="1"/>
    <x v="17"/>
    <x v="0"/>
    <x v="4"/>
    <x v="23"/>
    <n v="277"/>
  </r>
  <r>
    <x v="1"/>
    <x v="17"/>
    <x v="0"/>
    <x v="4"/>
    <x v="24"/>
    <n v="41"/>
  </r>
  <r>
    <x v="1"/>
    <x v="17"/>
    <x v="0"/>
    <x v="4"/>
    <x v="25"/>
    <n v="288"/>
  </r>
  <r>
    <x v="1"/>
    <x v="17"/>
    <x v="0"/>
    <x v="4"/>
    <x v="26"/>
    <n v="125"/>
  </r>
  <r>
    <x v="1"/>
    <x v="17"/>
    <x v="0"/>
    <x v="4"/>
    <x v="27"/>
    <n v="981"/>
  </r>
  <r>
    <x v="1"/>
    <x v="17"/>
    <x v="0"/>
    <x v="4"/>
    <x v="28"/>
    <n v="1291"/>
  </r>
  <r>
    <x v="1"/>
    <x v="17"/>
    <x v="0"/>
    <x v="4"/>
    <x v="29"/>
    <n v="118"/>
  </r>
  <r>
    <x v="1"/>
    <x v="17"/>
    <x v="0"/>
    <x v="4"/>
    <x v="30"/>
    <n v="2232"/>
  </r>
  <r>
    <x v="1"/>
    <x v="17"/>
    <x v="0"/>
    <x v="4"/>
    <x v="31"/>
    <n v="1046"/>
  </r>
  <r>
    <x v="1"/>
    <x v="17"/>
    <x v="0"/>
    <x v="4"/>
    <x v="32"/>
    <n v="358"/>
  </r>
  <r>
    <x v="1"/>
    <x v="17"/>
    <x v="0"/>
    <x v="4"/>
    <x v="33"/>
    <n v="1309"/>
  </r>
  <r>
    <x v="1"/>
    <x v="17"/>
    <x v="0"/>
    <x v="4"/>
    <x v="34"/>
    <n v="60"/>
  </r>
  <r>
    <x v="1"/>
    <x v="17"/>
    <x v="0"/>
    <x v="4"/>
    <x v="35"/>
    <n v="587"/>
  </r>
  <r>
    <x v="1"/>
    <x v="17"/>
    <x v="0"/>
    <x v="4"/>
    <x v="36"/>
    <n v="83"/>
  </r>
  <r>
    <x v="1"/>
    <x v="17"/>
    <x v="0"/>
    <x v="4"/>
    <x v="37"/>
    <n v="940"/>
  </r>
  <r>
    <x v="1"/>
    <x v="17"/>
    <x v="0"/>
    <x v="4"/>
    <x v="38"/>
    <n v="3760"/>
  </r>
  <r>
    <x v="1"/>
    <x v="17"/>
    <x v="0"/>
    <x v="4"/>
    <x v="39"/>
    <n v="255"/>
  </r>
  <r>
    <x v="1"/>
    <x v="17"/>
    <x v="0"/>
    <x v="4"/>
    <x v="49"/>
    <n v="43"/>
  </r>
  <r>
    <x v="1"/>
    <x v="17"/>
    <x v="0"/>
    <x v="4"/>
    <x v="40"/>
    <n v="534"/>
  </r>
  <r>
    <x v="1"/>
    <x v="17"/>
    <x v="0"/>
    <x v="4"/>
    <x v="41"/>
    <n v="655"/>
  </r>
  <r>
    <x v="1"/>
    <x v="17"/>
    <x v="0"/>
    <x v="4"/>
    <x v="42"/>
    <n v="366"/>
  </r>
  <r>
    <x v="1"/>
    <x v="17"/>
    <x v="0"/>
    <x v="4"/>
    <x v="43"/>
    <n v="525"/>
  </r>
  <r>
    <x v="1"/>
    <x v="17"/>
    <x v="0"/>
    <x v="4"/>
    <x v="44"/>
    <n v="32"/>
  </r>
  <r>
    <x v="1"/>
    <x v="17"/>
    <x v="0"/>
    <x v="5"/>
    <x v="45"/>
    <n v="1467"/>
  </r>
  <r>
    <x v="1"/>
    <x v="17"/>
    <x v="0"/>
    <x v="5"/>
    <x v="1"/>
    <n v="540"/>
  </r>
  <r>
    <x v="1"/>
    <x v="17"/>
    <x v="0"/>
    <x v="5"/>
    <x v="2"/>
    <n v="227"/>
  </r>
  <r>
    <x v="1"/>
    <x v="17"/>
    <x v="0"/>
    <x v="5"/>
    <x v="3"/>
    <n v="4181"/>
  </r>
  <r>
    <x v="1"/>
    <x v="17"/>
    <x v="0"/>
    <x v="5"/>
    <x v="4"/>
    <n v="300"/>
  </r>
  <r>
    <x v="1"/>
    <x v="17"/>
    <x v="0"/>
    <x v="5"/>
    <x v="5"/>
    <n v="613"/>
  </r>
  <r>
    <x v="1"/>
    <x v="17"/>
    <x v="0"/>
    <x v="5"/>
    <x v="51"/>
    <n v="5"/>
  </r>
  <r>
    <x v="1"/>
    <x v="17"/>
    <x v="0"/>
    <x v="5"/>
    <x v="46"/>
    <n v="338"/>
  </r>
  <r>
    <x v="1"/>
    <x v="17"/>
    <x v="0"/>
    <x v="5"/>
    <x v="6"/>
    <n v="1600"/>
  </r>
  <r>
    <x v="1"/>
    <x v="17"/>
    <x v="0"/>
    <x v="5"/>
    <x v="7"/>
    <n v="2550"/>
  </r>
  <r>
    <x v="1"/>
    <x v="17"/>
    <x v="0"/>
    <x v="5"/>
    <x v="8"/>
    <n v="137"/>
  </r>
  <r>
    <x v="1"/>
    <x v="17"/>
    <x v="0"/>
    <x v="5"/>
    <x v="9"/>
    <n v="22"/>
  </r>
  <r>
    <x v="1"/>
    <x v="17"/>
    <x v="0"/>
    <x v="5"/>
    <x v="10"/>
    <n v="1262"/>
  </r>
  <r>
    <x v="1"/>
    <x v="17"/>
    <x v="0"/>
    <x v="5"/>
    <x v="47"/>
    <n v="307"/>
  </r>
  <r>
    <x v="1"/>
    <x v="17"/>
    <x v="0"/>
    <x v="5"/>
    <x v="11"/>
    <n v="70"/>
  </r>
  <r>
    <x v="1"/>
    <x v="17"/>
    <x v="0"/>
    <x v="5"/>
    <x v="12"/>
    <n v="250"/>
  </r>
  <r>
    <x v="1"/>
    <x v="17"/>
    <x v="0"/>
    <x v="5"/>
    <x v="13"/>
    <n v="532"/>
  </r>
  <r>
    <x v="1"/>
    <x v="17"/>
    <x v="0"/>
    <x v="5"/>
    <x v="14"/>
    <n v="75"/>
  </r>
  <r>
    <x v="1"/>
    <x v="17"/>
    <x v="0"/>
    <x v="5"/>
    <x v="15"/>
    <n v="18"/>
  </r>
  <r>
    <x v="1"/>
    <x v="17"/>
    <x v="0"/>
    <x v="5"/>
    <x v="16"/>
    <n v="453"/>
  </r>
  <r>
    <x v="1"/>
    <x v="17"/>
    <x v="0"/>
    <x v="5"/>
    <x v="17"/>
    <n v="350"/>
  </r>
  <r>
    <x v="1"/>
    <x v="17"/>
    <x v="0"/>
    <x v="5"/>
    <x v="48"/>
    <n v="1835"/>
  </r>
  <r>
    <x v="1"/>
    <x v="17"/>
    <x v="0"/>
    <x v="5"/>
    <x v="18"/>
    <n v="516"/>
  </r>
  <r>
    <x v="1"/>
    <x v="17"/>
    <x v="0"/>
    <x v="5"/>
    <x v="19"/>
    <n v="484"/>
  </r>
  <r>
    <x v="1"/>
    <x v="17"/>
    <x v="0"/>
    <x v="5"/>
    <x v="20"/>
    <n v="410"/>
  </r>
  <r>
    <x v="1"/>
    <x v="17"/>
    <x v="0"/>
    <x v="5"/>
    <x v="21"/>
    <n v="10"/>
  </r>
  <r>
    <x v="1"/>
    <x v="17"/>
    <x v="0"/>
    <x v="5"/>
    <x v="22"/>
    <n v="187"/>
  </r>
  <r>
    <x v="1"/>
    <x v="17"/>
    <x v="0"/>
    <x v="5"/>
    <x v="23"/>
    <n v="413"/>
  </r>
  <r>
    <x v="1"/>
    <x v="17"/>
    <x v="0"/>
    <x v="5"/>
    <x v="24"/>
    <n v="3"/>
  </r>
  <r>
    <x v="1"/>
    <x v="17"/>
    <x v="0"/>
    <x v="5"/>
    <x v="25"/>
    <n v="1357"/>
  </r>
  <r>
    <x v="1"/>
    <x v="17"/>
    <x v="0"/>
    <x v="5"/>
    <x v="26"/>
    <n v="265"/>
  </r>
  <r>
    <x v="1"/>
    <x v="17"/>
    <x v="0"/>
    <x v="5"/>
    <x v="27"/>
    <n v="2826"/>
  </r>
  <r>
    <x v="1"/>
    <x v="17"/>
    <x v="0"/>
    <x v="5"/>
    <x v="28"/>
    <n v="935"/>
  </r>
  <r>
    <x v="1"/>
    <x v="17"/>
    <x v="0"/>
    <x v="5"/>
    <x v="29"/>
    <n v="39"/>
  </r>
  <r>
    <x v="1"/>
    <x v="17"/>
    <x v="0"/>
    <x v="5"/>
    <x v="30"/>
    <n v="1997"/>
  </r>
  <r>
    <x v="1"/>
    <x v="17"/>
    <x v="0"/>
    <x v="5"/>
    <x v="31"/>
    <n v="443"/>
  </r>
  <r>
    <x v="1"/>
    <x v="17"/>
    <x v="0"/>
    <x v="5"/>
    <x v="32"/>
    <n v="76"/>
  </r>
  <r>
    <x v="1"/>
    <x v="17"/>
    <x v="0"/>
    <x v="5"/>
    <x v="33"/>
    <n v="2192"/>
  </r>
  <r>
    <x v="1"/>
    <x v="17"/>
    <x v="0"/>
    <x v="5"/>
    <x v="34"/>
    <n v="25"/>
  </r>
  <r>
    <x v="1"/>
    <x v="17"/>
    <x v="0"/>
    <x v="5"/>
    <x v="35"/>
    <n v="1048"/>
  </r>
  <r>
    <x v="1"/>
    <x v="17"/>
    <x v="0"/>
    <x v="5"/>
    <x v="36"/>
    <n v="16"/>
  </r>
  <r>
    <x v="1"/>
    <x v="17"/>
    <x v="0"/>
    <x v="5"/>
    <x v="37"/>
    <n v="72"/>
  </r>
  <r>
    <x v="1"/>
    <x v="17"/>
    <x v="0"/>
    <x v="5"/>
    <x v="38"/>
    <n v="1389"/>
  </r>
  <r>
    <x v="1"/>
    <x v="17"/>
    <x v="0"/>
    <x v="5"/>
    <x v="40"/>
    <n v="710"/>
  </r>
  <r>
    <x v="1"/>
    <x v="17"/>
    <x v="0"/>
    <x v="5"/>
    <x v="41"/>
    <n v="531"/>
  </r>
  <r>
    <x v="1"/>
    <x v="17"/>
    <x v="0"/>
    <x v="5"/>
    <x v="42"/>
    <n v="60"/>
  </r>
  <r>
    <x v="1"/>
    <x v="17"/>
    <x v="0"/>
    <x v="5"/>
    <x v="43"/>
    <n v="583"/>
  </r>
  <r>
    <x v="1"/>
    <x v="17"/>
    <x v="0"/>
    <x v="5"/>
    <x v="44"/>
    <n v="5"/>
  </r>
  <r>
    <x v="1"/>
    <x v="17"/>
    <x v="1"/>
    <x v="0"/>
    <x v="45"/>
    <n v="5"/>
  </r>
  <r>
    <x v="1"/>
    <x v="17"/>
    <x v="1"/>
    <x v="0"/>
    <x v="0"/>
    <n v="250"/>
  </r>
  <r>
    <x v="1"/>
    <x v="17"/>
    <x v="1"/>
    <x v="0"/>
    <x v="1"/>
    <n v="228"/>
  </r>
  <r>
    <x v="1"/>
    <x v="17"/>
    <x v="1"/>
    <x v="0"/>
    <x v="2"/>
    <n v="3"/>
  </r>
  <r>
    <x v="1"/>
    <x v="17"/>
    <x v="1"/>
    <x v="0"/>
    <x v="3"/>
    <n v="65"/>
  </r>
  <r>
    <x v="1"/>
    <x v="17"/>
    <x v="1"/>
    <x v="0"/>
    <x v="4"/>
    <n v="10"/>
  </r>
  <r>
    <x v="1"/>
    <x v="17"/>
    <x v="1"/>
    <x v="0"/>
    <x v="46"/>
    <n v="4"/>
  </r>
  <r>
    <x v="1"/>
    <x v="17"/>
    <x v="1"/>
    <x v="0"/>
    <x v="6"/>
    <n v="5"/>
  </r>
  <r>
    <x v="1"/>
    <x v="17"/>
    <x v="1"/>
    <x v="0"/>
    <x v="7"/>
    <n v="1"/>
  </r>
  <r>
    <x v="1"/>
    <x v="17"/>
    <x v="1"/>
    <x v="0"/>
    <x v="8"/>
    <n v="1"/>
  </r>
  <r>
    <x v="1"/>
    <x v="17"/>
    <x v="1"/>
    <x v="0"/>
    <x v="9"/>
    <n v="2"/>
  </r>
  <r>
    <x v="1"/>
    <x v="17"/>
    <x v="1"/>
    <x v="0"/>
    <x v="10"/>
    <n v="10"/>
  </r>
  <r>
    <x v="1"/>
    <x v="17"/>
    <x v="1"/>
    <x v="0"/>
    <x v="47"/>
    <n v="3"/>
  </r>
  <r>
    <x v="1"/>
    <x v="17"/>
    <x v="1"/>
    <x v="0"/>
    <x v="13"/>
    <n v="2"/>
  </r>
  <r>
    <x v="1"/>
    <x v="17"/>
    <x v="1"/>
    <x v="0"/>
    <x v="14"/>
    <n v="6"/>
  </r>
  <r>
    <x v="1"/>
    <x v="17"/>
    <x v="1"/>
    <x v="0"/>
    <x v="16"/>
    <n v="3"/>
  </r>
  <r>
    <x v="1"/>
    <x v="17"/>
    <x v="1"/>
    <x v="0"/>
    <x v="17"/>
    <n v="4"/>
  </r>
  <r>
    <x v="1"/>
    <x v="17"/>
    <x v="1"/>
    <x v="0"/>
    <x v="48"/>
    <n v="7"/>
  </r>
  <r>
    <x v="1"/>
    <x v="17"/>
    <x v="1"/>
    <x v="0"/>
    <x v="18"/>
    <n v="21"/>
  </r>
  <r>
    <x v="1"/>
    <x v="17"/>
    <x v="1"/>
    <x v="0"/>
    <x v="19"/>
    <n v="2"/>
  </r>
  <r>
    <x v="1"/>
    <x v="17"/>
    <x v="1"/>
    <x v="0"/>
    <x v="20"/>
    <n v="1"/>
  </r>
  <r>
    <x v="1"/>
    <x v="17"/>
    <x v="1"/>
    <x v="0"/>
    <x v="21"/>
    <n v="38"/>
  </r>
  <r>
    <x v="1"/>
    <x v="17"/>
    <x v="1"/>
    <x v="0"/>
    <x v="22"/>
    <n v="5"/>
  </r>
  <r>
    <x v="1"/>
    <x v="17"/>
    <x v="1"/>
    <x v="0"/>
    <x v="23"/>
    <n v="11"/>
  </r>
  <r>
    <x v="1"/>
    <x v="17"/>
    <x v="1"/>
    <x v="0"/>
    <x v="24"/>
    <n v="1"/>
  </r>
  <r>
    <x v="1"/>
    <x v="17"/>
    <x v="1"/>
    <x v="0"/>
    <x v="25"/>
    <n v="2"/>
  </r>
  <r>
    <x v="1"/>
    <x v="17"/>
    <x v="1"/>
    <x v="0"/>
    <x v="26"/>
    <n v="83"/>
  </r>
  <r>
    <x v="1"/>
    <x v="17"/>
    <x v="1"/>
    <x v="0"/>
    <x v="27"/>
    <n v="11"/>
  </r>
  <r>
    <x v="1"/>
    <x v="17"/>
    <x v="1"/>
    <x v="0"/>
    <x v="28"/>
    <n v="31"/>
  </r>
  <r>
    <x v="1"/>
    <x v="17"/>
    <x v="1"/>
    <x v="0"/>
    <x v="29"/>
    <n v="52"/>
  </r>
  <r>
    <x v="1"/>
    <x v="17"/>
    <x v="1"/>
    <x v="0"/>
    <x v="30"/>
    <n v="3"/>
  </r>
  <r>
    <x v="1"/>
    <x v="17"/>
    <x v="1"/>
    <x v="0"/>
    <x v="31"/>
    <n v="93"/>
  </r>
  <r>
    <x v="1"/>
    <x v="17"/>
    <x v="1"/>
    <x v="0"/>
    <x v="32"/>
    <n v="9"/>
  </r>
  <r>
    <x v="1"/>
    <x v="17"/>
    <x v="1"/>
    <x v="0"/>
    <x v="33"/>
    <n v="8"/>
  </r>
  <r>
    <x v="1"/>
    <x v="17"/>
    <x v="1"/>
    <x v="0"/>
    <x v="34"/>
    <n v="1"/>
  </r>
  <r>
    <x v="1"/>
    <x v="17"/>
    <x v="1"/>
    <x v="0"/>
    <x v="35"/>
    <n v="4"/>
  </r>
  <r>
    <x v="1"/>
    <x v="17"/>
    <x v="1"/>
    <x v="0"/>
    <x v="36"/>
    <n v="157"/>
  </r>
  <r>
    <x v="1"/>
    <x v="17"/>
    <x v="1"/>
    <x v="0"/>
    <x v="37"/>
    <n v="3"/>
  </r>
  <r>
    <x v="1"/>
    <x v="17"/>
    <x v="1"/>
    <x v="0"/>
    <x v="38"/>
    <n v="19"/>
  </r>
  <r>
    <x v="1"/>
    <x v="17"/>
    <x v="1"/>
    <x v="0"/>
    <x v="39"/>
    <n v="9"/>
  </r>
  <r>
    <x v="1"/>
    <x v="17"/>
    <x v="1"/>
    <x v="0"/>
    <x v="40"/>
    <n v="6"/>
  </r>
  <r>
    <x v="1"/>
    <x v="17"/>
    <x v="1"/>
    <x v="0"/>
    <x v="41"/>
    <n v="36"/>
  </r>
  <r>
    <x v="1"/>
    <x v="17"/>
    <x v="1"/>
    <x v="0"/>
    <x v="42"/>
    <n v="1"/>
  </r>
  <r>
    <x v="1"/>
    <x v="17"/>
    <x v="1"/>
    <x v="0"/>
    <x v="43"/>
    <n v="16"/>
  </r>
  <r>
    <x v="1"/>
    <x v="17"/>
    <x v="1"/>
    <x v="1"/>
    <x v="45"/>
    <n v="10"/>
  </r>
  <r>
    <x v="1"/>
    <x v="17"/>
    <x v="1"/>
    <x v="1"/>
    <x v="0"/>
    <n v="20"/>
  </r>
  <r>
    <x v="1"/>
    <x v="17"/>
    <x v="1"/>
    <x v="1"/>
    <x v="1"/>
    <n v="35"/>
  </r>
  <r>
    <x v="1"/>
    <x v="17"/>
    <x v="1"/>
    <x v="1"/>
    <x v="2"/>
    <n v="10"/>
  </r>
  <r>
    <x v="1"/>
    <x v="17"/>
    <x v="1"/>
    <x v="1"/>
    <x v="3"/>
    <n v="852"/>
  </r>
  <r>
    <x v="1"/>
    <x v="17"/>
    <x v="1"/>
    <x v="1"/>
    <x v="4"/>
    <n v="21"/>
  </r>
  <r>
    <x v="1"/>
    <x v="17"/>
    <x v="1"/>
    <x v="1"/>
    <x v="5"/>
    <n v="2"/>
  </r>
  <r>
    <x v="1"/>
    <x v="17"/>
    <x v="1"/>
    <x v="1"/>
    <x v="46"/>
    <n v="11"/>
  </r>
  <r>
    <x v="1"/>
    <x v="17"/>
    <x v="1"/>
    <x v="1"/>
    <x v="6"/>
    <n v="49"/>
  </r>
  <r>
    <x v="1"/>
    <x v="17"/>
    <x v="1"/>
    <x v="1"/>
    <x v="7"/>
    <n v="10"/>
  </r>
  <r>
    <x v="1"/>
    <x v="17"/>
    <x v="1"/>
    <x v="1"/>
    <x v="8"/>
    <n v="96"/>
  </r>
  <r>
    <x v="1"/>
    <x v="17"/>
    <x v="1"/>
    <x v="1"/>
    <x v="10"/>
    <n v="39"/>
  </r>
  <r>
    <x v="1"/>
    <x v="17"/>
    <x v="1"/>
    <x v="1"/>
    <x v="47"/>
    <n v="7"/>
  </r>
  <r>
    <x v="1"/>
    <x v="17"/>
    <x v="1"/>
    <x v="1"/>
    <x v="11"/>
    <n v="4"/>
  </r>
  <r>
    <x v="1"/>
    <x v="17"/>
    <x v="1"/>
    <x v="1"/>
    <x v="12"/>
    <n v="7"/>
  </r>
  <r>
    <x v="1"/>
    <x v="17"/>
    <x v="1"/>
    <x v="1"/>
    <x v="13"/>
    <n v="4"/>
  </r>
  <r>
    <x v="1"/>
    <x v="17"/>
    <x v="1"/>
    <x v="1"/>
    <x v="14"/>
    <n v="14"/>
  </r>
  <r>
    <x v="1"/>
    <x v="17"/>
    <x v="1"/>
    <x v="1"/>
    <x v="16"/>
    <n v="37"/>
  </r>
  <r>
    <x v="1"/>
    <x v="17"/>
    <x v="1"/>
    <x v="1"/>
    <x v="17"/>
    <n v="39"/>
  </r>
  <r>
    <x v="1"/>
    <x v="17"/>
    <x v="1"/>
    <x v="1"/>
    <x v="48"/>
    <n v="15"/>
  </r>
  <r>
    <x v="1"/>
    <x v="17"/>
    <x v="1"/>
    <x v="1"/>
    <x v="18"/>
    <n v="30"/>
  </r>
  <r>
    <x v="1"/>
    <x v="17"/>
    <x v="1"/>
    <x v="1"/>
    <x v="19"/>
    <n v="4"/>
  </r>
  <r>
    <x v="1"/>
    <x v="17"/>
    <x v="1"/>
    <x v="1"/>
    <x v="20"/>
    <n v="16"/>
  </r>
  <r>
    <x v="1"/>
    <x v="17"/>
    <x v="1"/>
    <x v="1"/>
    <x v="21"/>
    <n v="1"/>
  </r>
  <r>
    <x v="1"/>
    <x v="17"/>
    <x v="1"/>
    <x v="1"/>
    <x v="22"/>
    <n v="4"/>
  </r>
  <r>
    <x v="1"/>
    <x v="17"/>
    <x v="1"/>
    <x v="1"/>
    <x v="23"/>
    <n v="32"/>
  </r>
  <r>
    <x v="1"/>
    <x v="17"/>
    <x v="1"/>
    <x v="1"/>
    <x v="24"/>
    <n v="1"/>
  </r>
  <r>
    <x v="1"/>
    <x v="17"/>
    <x v="1"/>
    <x v="1"/>
    <x v="25"/>
    <n v="27"/>
  </r>
  <r>
    <x v="1"/>
    <x v="17"/>
    <x v="1"/>
    <x v="1"/>
    <x v="26"/>
    <n v="2"/>
  </r>
  <r>
    <x v="1"/>
    <x v="17"/>
    <x v="1"/>
    <x v="1"/>
    <x v="27"/>
    <n v="177"/>
  </r>
  <r>
    <x v="1"/>
    <x v="17"/>
    <x v="1"/>
    <x v="1"/>
    <x v="28"/>
    <n v="17"/>
  </r>
  <r>
    <x v="1"/>
    <x v="17"/>
    <x v="1"/>
    <x v="1"/>
    <x v="29"/>
    <n v="3"/>
  </r>
  <r>
    <x v="1"/>
    <x v="17"/>
    <x v="1"/>
    <x v="1"/>
    <x v="30"/>
    <n v="9"/>
  </r>
  <r>
    <x v="1"/>
    <x v="17"/>
    <x v="1"/>
    <x v="1"/>
    <x v="31"/>
    <n v="14"/>
  </r>
  <r>
    <x v="1"/>
    <x v="17"/>
    <x v="1"/>
    <x v="1"/>
    <x v="32"/>
    <n v="34"/>
  </r>
  <r>
    <x v="1"/>
    <x v="17"/>
    <x v="1"/>
    <x v="1"/>
    <x v="33"/>
    <n v="47"/>
  </r>
  <r>
    <x v="1"/>
    <x v="17"/>
    <x v="1"/>
    <x v="1"/>
    <x v="34"/>
    <n v="5"/>
  </r>
  <r>
    <x v="1"/>
    <x v="17"/>
    <x v="1"/>
    <x v="1"/>
    <x v="35"/>
    <n v="6"/>
  </r>
  <r>
    <x v="1"/>
    <x v="17"/>
    <x v="1"/>
    <x v="1"/>
    <x v="37"/>
    <n v="2"/>
  </r>
  <r>
    <x v="1"/>
    <x v="17"/>
    <x v="1"/>
    <x v="1"/>
    <x v="38"/>
    <n v="103"/>
  </r>
  <r>
    <x v="1"/>
    <x v="17"/>
    <x v="1"/>
    <x v="1"/>
    <x v="39"/>
    <n v="12"/>
  </r>
  <r>
    <x v="1"/>
    <x v="17"/>
    <x v="1"/>
    <x v="1"/>
    <x v="40"/>
    <n v="24"/>
  </r>
  <r>
    <x v="1"/>
    <x v="17"/>
    <x v="1"/>
    <x v="1"/>
    <x v="41"/>
    <n v="96"/>
  </r>
  <r>
    <x v="1"/>
    <x v="17"/>
    <x v="1"/>
    <x v="1"/>
    <x v="42"/>
    <n v="1"/>
  </r>
  <r>
    <x v="1"/>
    <x v="17"/>
    <x v="1"/>
    <x v="1"/>
    <x v="43"/>
    <n v="15"/>
  </r>
  <r>
    <x v="1"/>
    <x v="17"/>
    <x v="1"/>
    <x v="2"/>
    <x v="45"/>
    <n v="2452"/>
  </r>
  <r>
    <x v="1"/>
    <x v="17"/>
    <x v="1"/>
    <x v="2"/>
    <x v="0"/>
    <n v="120"/>
  </r>
  <r>
    <x v="1"/>
    <x v="17"/>
    <x v="1"/>
    <x v="2"/>
    <x v="1"/>
    <n v="683"/>
  </r>
  <r>
    <x v="1"/>
    <x v="17"/>
    <x v="1"/>
    <x v="2"/>
    <x v="2"/>
    <n v="1260"/>
  </r>
  <r>
    <x v="1"/>
    <x v="17"/>
    <x v="1"/>
    <x v="2"/>
    <x v="3"/>
    <n v="4310"/>
  </r>
  <r>
    <x v="1"/>
    <x v="17"/>
    <x v="1"/>
    <x v="2"/>
    <x v="4"/>
    <n v="280"/>
  </r>
  <r>
    <x v="1"/>
    <x v="17"/>
    <x v="1"/>
    <x v="2"/>
    <x v="5"/>
    <n v="550"/>
  </r>
  <r>
    <x v="1"/>
    <x v="17"/>
    <x v="1"/>
    <x v="2"/>
    <x v="51"/>
    <n v="474"/>
  </r>
  <r>
    <x v="1"/>
    <x v="17"/>
    <x v="1"/>
    <x v="2"/>
    <x v="46"/>
    <n v="671"/>
  </r>
  <r>
    <x v="1"/>
    <x v="17"/>
    <x v="1"/>
    <x v="2"/>
    <x v="6"/>
    <n v="5830"/>
  </r>
  <r>
    <x v="1"/>
    <x v="17"/>
    <x v="1"/>
    <x v="2"/>
    <x v="7"/>
    <n v="4452"/>
  </r>
  <r>
    <x v="1"/>
    <x v="17"/>
    <x v="1"/>
    <x v="2"/>
    <x v="8"/>
    <n v="24"/>
  </r>
  <r>
    <x v="1"/>
    <x v="17"/>
    <x v="1"/>
    <x v="2"/>
    <x v="9"/>
    <n v="6"/>
  </r>
  <r>
    <x v="1"/>
    <x v="17"/>
    <x v="1"/>
    <x v="2"/>
    <x v="10"/>
    <n v="4943"/>
  </r>
  <r>
    <x v="1"/>
    <x v="17"/>
    <x v="1"/>
    <x v="2"/>
    <x v="47"/>
    <n v="2061"/>
  </r>
  <r>
    <x v="1"/>
    <x v="17"/>
    <x v="1"/>
    <x v="2"/>
    <x v="11"/>
    <n v="241"/>
  </r>
  <r>
    <x v="1"/>
    <x v="17"/>
    <x v="1"/>
    <x v="2"/>
    <x v="12"/>
    <n v="377"/>
  </r>
  <r>
    <x v="1"/>
    <x v="17"/>
    <x v="1"/>
    <x v="2"/>
    <x v="13"/>
    <n v="993"/>
  </r>
  <r>
    <x v="1"/>
    <x v="17"/>
    <x v="1"/>
    <x v="2"/>
    <x v="14"/>
    <n v="3168"/>
  </r>
  <r>
    <x v="1"/>
    <x v="17"/>
    <x v="1"/>
    <x v="2"/>
    <x v="15"/>
    <n v="31"/>
  </r>
  <r>
    <x v="1"/>
    <x v="17"/>
    <x v="1"/>
    <x v="2"/>
    <x v="16"/>
    <n v="2166"/>
  </r>
  <r>
    <x v="1"/>
    <x v="17"/>
    <x v="1"/>
    <x v="2"/>
    <x v="17"/>
    <n v="489"/>
  </r>
  <r>
    <x v="1"/>
    <x v="17"/>
    <x v="1"/>
    <x v="2"/>
    <x v="48"/>
    <n v="2560"/>
  </r>
  <r>
    <x v="1"/>
    <x v="17"/>
    <x v="1"/>
    <x v="2"/>
    <x v="18"/>
    <n v="780"/>
  </r>
  <r>
    <x v="1"/>
    <x v="17"/>
    <x v="1"/>
    <x v="2"/>
    <x v="19"/>
    <n v="1855"/>
  </r>
  <r>
    <x v="1"/>
    <x v="17"/>
    <x v="1"/>
    <x v="2"/>
    <x v="20"/>
    <n v="2351"/>
  </r>
  <r>
    <x v="1"/>
    <x v="17"/>
    <x v="1"/>
    <x v="2"/>
    <x v="21"/>
    <n v="5"/>
  </r>
  <r>
    <x v="1"/>
    <x v="17"/>
    <x v="1"/>
    <x v="2"/>
    <x v="22"/>
    <n v="267"/>
  </r>
  <r>
    <x v="1"/>
    <x v="17"/>
    <x v="1"/>
    <x v="2"/>
    <x v="23"/>
    <n v="492"/>
  </r>
  <r>
    <x v="1"/>
    <x v="17"/>
    <x v="1"/>
    <x v="2"/>
    <x v="24"/>
    <n v="3"/>
  </r>
  <r>
    <x v="1"/>
    <x v="17"/>
    <x v="1"/>
    <x v="2"/>
    <x v="25"/>
    <n v="1673"/>
  </r>
  <r>
    <x v="1"/>
    <x v="17"/>
    <x v="1"/>
    <x v="2"/>
    <x v="26"/>
    <n v="80"/>
  </r>
  <r>
    <x v="1"/>
    <x v="17"/>
    <x v="1"/>
    <x v="2"/>
    <x v="27"/>
    <n v="4288"/>
  </r>
  <r>
    <x v="1"/>
    <x v="17"/>
    <x v="1"/>
    <x v="2"/>
    <x v="28"/>
    <n v="4225"/>
  </r>
  <r>
    <x v="1"/>
    <x v="17"/>
    <x v="1"/>
    <x v="2"/>
    <x v="29"/>
    <n v="24"/>
  </r>
  <r>
    <x v="1"/>
    <x v="17"/>
    <x v="1"/>
    <x v="2"/>
    <x v="30"/>
    <n v="4147"/>
  </r>
  <r>
    <x v="1"/>
    <x v="17"/>
    <x v="1"/>
    <x v="2"/>
    <x v="31"/>
    <n v="1021"/>
  </r>
  <r>
    <x v="1"/>
    <x v="17"/>
    <x v="1"/>
    <x v="2"/>
    <x v="32"/>
    <n v="136"/>
  </r>
  <r>
    <x v="1"/>
    <x v="17"/>
    <x v="1"/>
    <x v="2"/>
    <x v="33"/>
    <n v="3484"/>
  </r>
  <r>
    <x v="1"/>
    <x v="17"/>
    <x v="1"/>
    <x v="2"/>
    <x v="34"/>
    <n v="62"/>
  </r>
  <r>
    <x v="1"/>
    <x v="17"/>
    <x v="1"/>
    <x v="2"/>
    <x v="35"/>
    <n v="1936"/>
  </r>
  <r>
    <x v="1"/>
    <x v="17"/>
    <x v="1"/>
    <x v="2"/>
    <x v="36"/>
    <n v="59"/>
  </r>
  <r>
    <x v="1"/>
    <x v="17"/>
    <x v="1"/>
    <x v="2"/>
    <x v="37"/>
    <n v="2910"/>
  </r>
  <r>
    <x v="1"/>
    <x v="17"/>
    <x v="1"/>
    <x v="2"/>
    <x v="38"/>
    <n v="6961"/>
  </r>
  <r>
    <x v="1"/>
    <x v="17"/>
    <x v="1"/>
    <x v="2"/>
    <x v="39"/>
    <n v="41"/>
  </r>
  <r>
    <x v="1"/>
    <x v="17"/>
    <x v="1"/>
    <x v="2"/>
    <x v="49"/>
    <n v="13"/>
  </r>
  <r>
    <x v="1"/>
    <x v="17"/>
    <x v="1"/>
    <x v="2"/>
    <x v="40"/>
    <n v="2019"/>
  </r>
  <r>
    <x v="1"/>
    <x v="17"/>
    <x v="1"/>
    <x v="2"/>
    <x v="41"/>
    <n v="453"/>
  </r>
  <r>
    <x v="1"/>
    <x v="17"/>
    <x v="1"/>
    <x v="2"/>
    <x v="42"/>
    <n v="219"/>
  </r>
  <r>
    <x v="1"/>
    <x v="17"/>
    <x v="1"/>
    <x v="2"/>
    <x v="43"/>
    <n v="1206"/>
  </r>
  <r>
    <x v="1"/>
    <x v="17"/>
    <x v="1"/>
    <x v="3"/>
    <x v="45"/>
    <n v="8"/>
  </r>
  <r>
    <x v="1"/>
    <x v="17"/>
    <x v="1"/>
    <x v="3"/>
    <x v="0"/>
    <n v="10"/>
  </r>
  <r>
    <x v="1"/>
    <x v="17"/>
    <x v="1"/>
    <x v="3"/>
    <x v="1"/>
    <n v="934"/>
  </r>
  <r>
    <x v="1"/>
    <x v="17"/>
    <x v="1"/>
    <x v="3"/>
    <x v="2"/>
    <n v="39"/>
  </r>
  <r>
    <x v="1"/>
    <x v="17"/>
    <x v="1"/>
    <x v="3"/>
    <x v="3"/>
    <n v="6366"/>
  </r>
  <r>
    <x v="1"/>
    <x v="17"/>
    <x v="1"/>
    <x v="3"/>
    <x v="4"/>
    <n v="398"/>
  </r>
  <r>
    <x v="1"/>
    <x v="17"/>
    <x v="1"/>
    <x v="3"/>
    <x v="5"/>
    <n v="103"/>
  </r>
  <r>
    <x v="1"/>
    <x v="17"/>
    <x v="1"/>
    <x v="3"/>
    <x v="51"/>
    <n v="17"/>
  </r>
  <r>
    <x v="1"/>
    <x v="17"/>
    <x v="1"/>
    <x v="3"/>
    <x v="46"/>
    <n v="34"/>
  </r>
  <r>
    <x v="1"/>
    <x v="17"/>
    <x v="1"/>
    <x v="3"/>
    <x v="6"/>
    <n v="1068"/>
  </r>
  <r>
    <x v="1"/>
    <x v="17"/>
    <x v="1"/>
    <x v="3"/>
    <x v="7"/>
    <n v="107"/>
  </r>
  <r>
    <x v="1"/>
    <x v="17"/>
    <x v="1"/>
    <x v="3"/>
    <x v="8"/>
    <n v="25"/>
  </r>
  <r>
    <x v="1"/>
    <x v="17"/>
    <x v="1"/>
    <x v="3"/>
    <x v="9"/>
    <n v="12"/>
  </r>
  <r>
    <x v="1"/>
    <x v="17"/>
    <x v="1"/>
    <x v="3"/>
    <x v="10"/>
    <n v="460"/>
  </r>
  <r>
    <x v="1"/>
    <x v="17"/>
    <x v="1"/>
    <x v="3"/>
    <x v="47"/>
    <n v="118"/>
  </r>
  <r>
    <x v="1"/>
    <x v="17"/>
    <x v="1"/>
    <x v="3"/>
    <x v="11"/>
    <n v="37"/>
  </r>
  <r>
    <x v="1"/>
    <x v="17"/>
    <x v="1"/>
    <x v="3"/>
    <x v="12"/>
    <n v="74"/>
  </r>
  <r>
    <x v="1"/>
    <x v="17"/>
    <x v="1"/>
    <x v="3"/>
    <x v="13"/>
    <n v="51"/>
  </r>
  <r>
    <x v="1"/>
    <x v="17"/>
    <x v="1"/>
    <x v="3"/>
    <x v="14"/>
    <n v="50"/>
  </r>
  <r>
    <x v="1"/>
    <x v="17"/>
    <x v="1"/>
    <x v="3"/>
    <x v="16"/>
    <n v="78"/>
  </r>
  <r>
    <x v="1"/>
    <x v="17"/>
    <x v="1"/>
    <x v="3"/>
    <x v="17"/>
    <n v="237"/>
  </r>
  <r>
    <x v="1"/>
    <x v="17"/>
    <x v="1"/>
    <x v="3"/>
    <x v="48"/>
    <n v="67"/>
  </r>
  <r>
    <x v="1"/>
    <x v="17"/>
    <x v="1"/>
    <x v="3"/>
    <x v="18"/>
    <n v="56"/>
  </r>
  <r>
    <x v="1"/>
    <x v="17"/>
    <x v="1"/>
    <x v="3"/>
    <x v="19"/>
    <n v="10"/>
  </r>
  <r>
    <x v="1"/>
    <x v="17"/>
    <x v="1"/>
    <x v="3"/>
    <x v="20"/>
    <n v="70"/>
  </r>
  <r>
    <x v="1"/>
    <x v="17"/>
    <x v="1"/>
    <x v="3"/>
    <x v="22"/>
    <n v="34"/>
  </r>
  <r>
    <x v="1"/>
    <x v="17"/>
    <x v="1"/>
    <x v="3"/>
    <x v="23"/>
    <n v="222"/>
  </r>
  <r>
    <x v="1"/>
    <x v="17"/>
    <x v="1"/>
    <x v="3"/>
    <x v="24"/>
    <n v="3"/>
  </r>
  <r>
    <x v="1"/>
    <x v="17"/>
    <x v="1"/>
    <x v="3"/>
    <x v="25"/>
    <n v="292"/>
  </r>
  <r>
    <x v="1"/>
    <x v="17"/>
    <x v="1"/>
    <x v="3"/>
    <x v="26"/>
    <n v="417"/>
  </r>
  <r>
    <x v="1"/>
    <x v="17"/>
    <x v="1"/>
    <x v="3"/>
    <x v="27"/>
    <n v="1473"/>
  </r>
  <r>
    <x v="1"/>
    <x v="17"/>
    <x v="1"/>
    <x v="3"/>
    <x v="28"/>
    <n v="167"/>
  </r>
  <r>
    <x v="1"/>
    <x v="17"/>
    <x v="1"/>
    <x v="3"/>
    <x v="29"/>
    <n v="4"/>
  </r>
  <r>
    <x v="1"/>
    <x v="17"/>
    <x v="1"/>
    <x v="3"/>
    <x v="30"/>
    <n v="114"/>
  </r>
  <r>
    <x v="1"/>
    <x v="17"/>
    <x v="1"/>
    <x v="3"/>
    <x v="31"/>
    <n v="140"/>
  </r>
  <r>
    <x v="1"/>
    <x v="17"/>
    <x v="1"/>
    <x v="3"/>
    <x v="32"/>
    <n v="119"/>
  </r>
  <r>
    <x v="1"/>
    <x v="17"/>
    <x v="1"/>
    <x v="3"/>
    <x v="33"/>
    <n v="398"/>
  </r>
  <r>
    <x v="1"/>
    <x v="17"/>
    <x v="1"/>
    <x v="3"/>
    <x v="34"/>
    <n v="39"/>
  </r>
  <r>
    <x v="1"/>
    <x v="17"/>
    <x v="1"/>
    <x v="3"/>
    <x v="35"/>
    <n v="28"/>
  </r>
  <r>
    <x v="1"/>
    <x v="17"/>
    <x v="1"/>
    <x v="3"/>
    <x v="36"/>
    <n v="12"/>
  </r>
  <r>
    <x v="1"/>
    <x v="17"/>
    <x v="1"/>
    <x v="3"/>
    <x v="37"/>
    <n v="55"/>
  </r>
  <r>
    <x v="1"/>
    <x v="17"/>
    <x v="1"/>
    <x v="3"/>
    <x v="38"/>
    <n v="4412"/>
  </r>
  <r>
    <x v="1"/>
    <x v="17"/>
    <x v="1"/>
    <x v="3"/>
    <x v="39"/>
    <n v="104"/>
  </r>
  <r>
    <x v="1"/>
    <x v="17"/>
    <x v="1"/>
    <x v="3"/>
    <x v="40"/>
    <n v="71"/>
  </r>
  <r>
    <x v="1"/>
    <x v="17"/>
    <x v="1"/>
    <x v="3"/>
    <x v="41"/>
    <n v="347"/>
  </r>
  <r>
    <x v="1"/>
    <x v="17"/>
    <x v="1"/>
    <x v="3"/>
    <x v="42"/>
    <n v="5"/>
  </r>
  <r>
    <x v="1"/>
    <x v="17"/>
    <x v="1"/>
    <x v="3"/>
    <x v="43"/>
    <n v="86"/>
  </r>
  <r>
    <x v="1"/>
    <x v="17"/>
    <x v="1"/>
    <x v="3"/>
    <x v="44"/>
    <n v="4"/>
  </r>
  <r>
    <x v="1"/>
    <x v="17"/>
    <x v="1"/>
    <x v="3"/>
    <x v="50"/>
    <n v="236"/>
  </r>
  <r>
    <x v="1"/>
    <x v="17"/>
    <x v="1"/>
    <x v="4"/>
    <x v="45"/>
    <n v="240"/>
  </r>
  <r>
    <x v="1"/>
    <x v="17"/>
    <x v="1"/>
    <x v="4"/>
    <x v="0"/>
    <n v="134"/>
  </r>
  <r>
    <x v="1"/>
    <x v="17"/>
    <x v="1"/>
    <x v="4"/>
    <x v="1"/>
    <n v="886"/>
  </r>
  <r>
    <x v="1"/>
    <x v="17"/>
    <x v="1"/>
    <x v="4"/>
    <x v="2"/>
    <n v="344"/>
  </r>
  <r>
    <x v="1"/>
    <x v="17"/>
    <x v="1"/>
    <x v="4"/>
    <x v="3"/>
    <n v="5986"/>
  </r>
  <r>
    <x v="1"/>
    <x v="17"/>
    <x v="1"/>
    <x v="4"/>
    <x v="4"/>
    <n v="546"/>
  </r>
  <r>
    <x v="1"/>
    <x v="17"/>
    <x v="1"/>
    <x v="4"/>
    <x v="5"/>
    <n v="130"/>
  </r>
  <r>
    <x v="1"/>
    <x v="17"/>
    <x v="1"/>
    <x v="4"/>
    <x v="51"/>
    <n v="105"/>
  </r>
  <r>
    <x v="1"/>
    <x v="17"/>
    <x v="1"/>
    <x v="4"/>
    <x v="46"/>
    <n v="144"/>
  </r>
  <r>
    <x v="1"/>
    <x v="17"/>
    <x v="1"/>
    <x v="4"/>
    <x v="6"/>
    <n v="2097"/>
  </r>
  <r>
    <x v="1"/>
    <x v="17"/>
    <x v="1"/>
    <x v="4"/>
    <x v="7"/>
    <n v="488"/>
  </r>
  <r>
    <x v="1"/>
    <x v="17"/>
    <x v="1"/>
    <x v="4"/>
    <x v="8"/>
    <n v="58"/>
  </r>
  <r>
    <x v="1"/>
    <x v="17"/>
    <x v="1"/>
    <x v="4"/>
    <x v="9"/>
    <n v="68"/>
  </r>
  <r>
    <x v="1"/>
    <x v="17"/>
    <x v="1"/>
    <x v="4"/>
    <x v="10"/>
    <n v="1026"/>
  </r>
  <r>
    <x v="1"/>
    <x v="17"/>
    <x v="1"/>
    <x v="4"/>
    <x v="47"/>
    <n v="920"/>
  </r>
  <r>
    <x v="1"/>
    <x v="17"/>
    <x v="1"/>
    <x v="4"/>
    <x v="11"/>
    <n v="312"/>
  </r>
  <r>
    <x v="1"/>
    <x v="17"/>
    <x v="1"/>
    <x v="4"/>
    <x v="12"/>
    <n v="318"/>
  </r>
  <r>
    <x v="1"/>
    <x v="17"/>
    <x v="1"/>
    <x v="4"/>
    <x v="13"/>
    <n v="444"/>
  </r>
  <r>
    <x v="1"/>
    <x v="17"/>
    <x v="1"/>
    <x v="4"/>
    <x v="14"/>
    <n v="445"/>
  </r>
  <r>
    <x v="1"/>
    <x v="17"/>
    <x v="1"/>
    <x v="4"/>
    <x v="15"/>
    <n v="70"/>
  </r>
  <r>
    <x v="1"/>
    <x v="17"/>
    <x v="1"/>
    <x v="4"/>
    <x v="16"/>
    <n v="285"/>
  </r>
  <r>
    <x v="1"/>
    <x v="17"/>
    <x v="1"/>
    <x v="4"/>
    <x v="17"/>
    <n v="669"/>
  </r>
  <r>
    <x v="1"/>
    <x v="17"/>
    <x v="1"/>
    <x v="4"/>
    <x v="48"/>
    <n v="654"/>
  </r>
  <r>
    <x v="1"/>
    <x v="17"/>
    <x v="1"/>
    <x v="4"/>
    <x v="18"/>
    <n v="536"/>
  </r>
  <r>
    <x v="1"/>
    <x v="17"/>
    <x v="1"/>
    <x v="4"/>
    <x v="19"/>
    <n v="148"/>
  </r>
  <r>
    <x v="1"/>
    <x v="17"/>
    <x v="1"/>
    <x v="4"/>
    <x v="20"/>
    <n v="776"/>
  </r>
  <r>
    <x v="1"/>
    <x v="17"/>
    <x v="1"/>
    <x v="4"/>
    <x v="21"/>
    <n v="35"/>
  </r>
  <r>
    <x v="1"/>
    <x v="17"/>
    <x v="1"/>
    <x v="4"/>
    <x v="22"/>
    <n v="197"/>
  </r>
  <r>
    <x v="1"/>
    <x v="17"/>
    <x v="1"/>
    <x v="4"/>
    <x v="23"/>
    <n v="341"/>
  </r>
  <r>
    <x v="1"/>
    <x v="17"/>
    <x v="1"/>
    <x v="4"/>
    <x v="24"/>
    <n v="55"/>
  </r>
  <r>
    <x v="1"/>
    <x v="17"/>
    <x v="1"/>
    <x v="4"/>
    <x v="25"/>
    <n v="325"/>
  </r>
  <r>
    <x v="1"/>
    <x v="17"/>
    <x v="1"/>
    <x v="4"/>
    <x v="26"/>
    <n v="243"/>
  </r>
  <r>
    <x v="1"/>
    <x v="17"/>
    <x v="1"/>
    <x v="4"/>
    <x v="27"/>
    <n v="1675"/>
  </r>
  <r>
    <x v="1"/>
    <x v="17"/>
    <x v="1"/>
    <x v="4"/>
    <x v="28"/>
    <n v="857"/>
  </r>
  <r>
    <x v="1"/>
    <x v="17"/>
    <x v="1"/>
    <x v="4"/>
    <x v="29"/>
    <n v="79"/>
  </r>
  <r>
    <x v="1"/>
    <x v="17"/>
    <x v="1"/>
    <x v="4"/>
    <x v="30"/>
    <n v="1288"/>
  </r>
  <r>
    <x v="1"/>
    <x v="17"/>
    <x v="1"/>
    <x v="4"/>
    <x v="31"/>
    <n v="694"/>
  </r>
  <r>
    <x v="1"/>
    <x v="17"/>
    <x v="1"/>
    <x v="4"/>
    <x v="32"/>
    <n v="750"/>
  </r>
  <r>
    <x v="1"/>
    <x v="17"/>
    <x v="1"/>
    <x v="4"/>
    <x v="33"/>
    <n v="791"/>
  </r>
  <r>
    <x v="1"/>
    <x v="17"/>
    <x v="1"/>
    <x v="4"/>
    <x v="34"/>
    <n v="103"/>
  </r>
  <r>
    <x v="1"/>
    <x v="17"/>
    <x v="1"/>
    <x v="4"/>
    <x v="35"/>
    <n v="289"/>
  </r>
  <r>
    <x v="1"/>
    <x v="17"/>
    <x v="1"/>
    <x v="4"/>
    <x v="36"/>
    <n v="73"/>
  </r>
  <r>
    <x v="1"/>
    <x v="17"/>
    <x v="1"/>
    <x v="4"/>
    <x v="37"/>
    <n v="707"/>
  </r>
  <r>
    <x v="1"/>
    <x v="17"/>
    <x v="1"/>
    <x v="4"/>
    <x v="38"/>
    <n v="3642"/>
  </r>
  <r>
    <x v="1"/>
    <x v="17"/>
    <x v="1"/>
    <x v="4"/>
    <x v="39"/>
    <n v="412"/>
  </r>
  <r>
    <x v="1"/>
    <x v="17"/>
    <x v="1"/>
    <x v="4"/>
    <x v="49"/>
    <n v="38"/>
  </r>
  <r>
    <x v="1"/>
    <x v="17"/>
    <x v="1"/>
    <x v="4"/>
    <x v="40"/>
    <n v="431"/>
  </r>
  <r>
    <x v="1"/>
    <x v="17"/>
    <x v="1"/>
    <x v="4"/>
    <x v="41"/>
    <n v="1179"/>
  </r>
  <r>
    <x v="1"/>
    <x v="17"/>
    <x v="1"/>
    <x v="4"/>
    <x v="42"/>
    <n v="238"/>
  </r>
  <r>
    <x v="1"/>
    <x v="17"/>
    <x v="1"/>
    <x v="4"/>
    <x v="43"/>
    <n v="397"/>
  </r>
  <r>
    <x v="1"/>
    <x v="17"/>
    <x v="1"/>
    <x v="4"/>
    <x v="44"/>
    <n v="19"/>
  </r>
  <r>
    <x v="1"/>
    <x v="17"/>
    <x v="1"/>
    <x v="5"/>
    <x v="45"/>
    <n v="965"/>
  </r>
  <r>
    <x v="1"/>
    <x v="17"/>
    <x v="1"/>
    <x v="5"/>
    <x v="1"/>
    <n v="544"/>
  </r>
  <r>
    <x v="1"/>
    <x v="17"/>
    <x v="1"/>
    <x v="5"/>
    <x v="2"/>
    <n v="187"/>
  </r>
  <r>
    <x v="1"/>
    <x v="17"/>
    <x v="1"/>
    <x v="5"/>
    <x v="3"/>
    <n v="6270"/>
  </r>
  <r>
    <x v="1"/>
    <x v="17"/>
    <x v="1"/>
    <x v="5"/>
    <x v="4"/>
    <n v="322"/>
  </r>
  <r>
    <x v="1"/>
    <x v="17"/>
    <x v="1"/>
    <x v="5"/>
    <x v="5"/>
    <n v="655"/>
  </r>
  <r>
    <x v="1"/>
    <x v="17"/>
    <x v="1"/>
    <x v="5"/>
    <x v="51"/>
    <n v="31"/>
  </r>
  <r>
    <x v="1"/>
    <x v="17"/>
    <x v="1"/>
    <x v="5"/>
    <x v="46"/>
    <n v="655"/>
  </r>
  <r>
    <x v="1"/>
    <x v="17"/>
    <x v="1"/>
    <x v="5"/>
    <x v="6"/>
    <n v="2000"/>
  </r>
  <r>
    <x v="1"/>
    <x v="17"/>
    <x v="1"/>
    <x v="5"/>
    <x v="7"/>
    <n v="2017"/>
  </r>
  <r>
    <x v="1"/>
    <x v="17"/>
    <x v="1"/>
    <x v="5"/>
    <x v="8"/>
    <n v="250"/>
  </r>
  <r>
    <x v="1"/>
    <x v="17"/>
    <x v="1"/>
    <x v="5"/>
    <x v="9"/>
    <n v="36"/>
  </r>
  <r>
    <x v="1"/>
    <x v="17"/>
    <x v="1"/>
    <x v="5"/>
    <x v="10"/>
    <n v="1394"/>
  </r>
  <r>
    <x v="1"/>
    <x v="17"/>
    <x v="1"/>
    <x v="5"/>
    <x v="47"/>
    <n v="238"/>
  </r>
  <r>
    <x v="1"/>
    <x v="17"/>
    <x v="1"/>
    <x v="5"/>
    <x v="11"/>
    <n v="66"/>
  </r>
  <r>
    <x v="1"/>
    <x v="17"/>
    <x v="1"/>
    <x v="5"/>
    <x v="12"/>
    <n v="163"/>
  </r>
  <r>
    <x v="1"/>
    <x v="17"/>
    <x v="1"/>
    <x v="5"/>
    <x v="13"/>
    <n v="472"/>
  </r>
  <r>
    <x v="1"/>
    <x v="17"/>
    <x v="1"/>
    <x v="5"/>
    <x v="14"/>
    <n v="59"/>
  </r>
  <r>
    <x v="1"/>
    <x v="17"/>
    <x v="1"/>
    <x v="5"/>
    <x v="15"/>
    <n v="25"/>
  </r>
  <r>
    <x v="1"/>
    <x v="17"/>
    <x v="1"/>
    <x v="5"/>
    <x v="16"/>
    <n v="576"/>
  </r>
  <r>
    <x v="1"/>
    <x v="17"/>
    <x v="1"/>
    <x v="5"/>
    <x v="17"/>
    <n v="494"/>
  </r>
  <r>
    <x v="1"/>
    <x v="17"/>
    <x v="1"/>
    <x v="5"/>
    <x v="48"/>
    <n v="1391"/>
  </r>
  <r>
    <x v="1"/>
    <x v="17"/>
    <x v="1"/>
    <x v="5"/>
    <x v="18"/>
    <n v="412"/>
  </r>
  <r>
    <x v="1"/>
    <x v="17"/>
    <x v="1"/>
    <x v="5"/>
    <x v="19"/>
    <n v="351"/>
  </r>
  <r>
    <x v="1"/>
    <x v="17"/>
    <x v="1"/>
    <x v="5"/>
    <x v="20"/>
    <n v="388"/>
  </r>
  <r>
    <x v="1"/>
    <x v="17"/>
    <x v="1"/>
    <x v="5"/>
    <x v="21"/>
    <n v="18"/>
  </r>
  <r>
    <x v="1"/>
    <x v="17"/>
    <x v="1"/>
    <x v="5"/>
    <x v="22"/>
    <n v="167"/>
  </r>
  <r>
    <x v="1"/>
    <x v="17"/>
    <x v="1"/>
    <x v="5"/>
    <x v="23"/>
    <n v="411"/>
  </r>
  <r>
    <x v="1"/>
    <x v="17"/>
    <x v="1"/>
    <x v="5"/>
    <x v="24"/>
    <n v="6"/>
  </r>
  <r>
    <x v="1"/>
    <x v="17"/>
    <x v="1"/>
    <x v="5"/>
    <x v="25"/>
    <n v="1195"/>
  </r>
  <r>
    <x v="1"/>
    <x v="17"/>
    <x v="1"/>
    <x v="5"/>
    <x v="26"/>
    <n v="270"/>
  </r>
  <r>
    <x v="1"/>
    <x v="17"/>
    <x v="1"/>
    <x v="5"/>
    <x v="27"/>
    <n v="4220"/>
  </r>
  <r>
    <x v="1"/>
    <x v="17"/>
    <x v="1"/>
    <x v="5"/>
    <x v="28"/>
    <n v="816"/>
  </r>
  <r>
    <x v="1"/>
    <x v="17"/>
    <x v="1"/>
    <x v="5"/>
    <x v="29"/>
    <n v="29"/>
  </r>
  <r>
    <x v="1"/>
    <x v="17"/>
    <x v="1"/>
    <x v="5"/>
    <x v="30"/>
    <n v="1882"/>
  </r>
  <r>
    <x v="1"/>
    <x v="17"/>
    <x v="1"/>
    <x v="5"/>
    <x v="31"/>
    <n v="341"/>
  </r>
  <r>
    <x v="1"/>
    <x v="17"/>
    <x v="1"/>
    <x v="5"/>
    <x v="32"/>
    <n v="115"/>
  </r>
  <r>
    <x v="1"/>
    <x v="17"/>
    <x v="1"/>
    <x v="5"/>
    <x v="33"/>
    <n v="1931"/>
  </r>
  <r>
    <x v="1"/>
    <x v="17"/>
    <x v="1"/>
    <x v="5"/>
    <x v="34"/>
    <n v="52"/>
  </r>
  <r>
    <x v="1"/>
    <x v="17"/>
    <x v="1"/>
    <x v="5"/>
    <x v="35"/>
    <n v="870"/>
  </r>
  <r>
    <x v="1"/>
    <x v="17"/>
    <x v="1"/>
    <x v="5"/>
    <x v="36"/>
    <n v="19"/>
  </r>
  <r>
    <x v="1"/>
    <x v="17"/>
    <x v="1"/>
    <x v="5"/>
    <x v="37"/>
    <n v="81"/>
  </r>
  <r>
    <x v="1"/>
    <x v="17"/>
    <x v="1"/>
    <x v="5"/>
    <x v="38"/>
    <n v="1273"/>
  </r>
  <r>
    <x v="1"/>
    <x v="17"/>
    <x v="1"/>
    <x v="5"/>
    <x v="40"/>
    <n v="721"/>
  </r>
  <r>
    <x v="1"/>
    <x v="17"/>
    <x v="1"/>
    <x v="5"/>
    <x v="41"/>
    <n v="554"/>
  </r>
  <r>
    <x v="1"/>
    <x v="17"/>
    <x v="1"/>
    <x v="5"/>
    <x v="42"/>
    <n v="60"/>
  </r>
  <r>
    <x v="1"/>
    <x v="17"/>
    <x v="1"/>
    <x v="5"/>
    <x v="43"/>
    <n v="420"/>
  </r>
  <r>
    <x v="1"/>
    <x v="17"/>
    <x v="1"/>
    <x v="5"/>
    <x v="44"/>
    <n v="4"/>
  </r>
  <r>
    <x v="1"/>
    <x v="17"/>
    <x v="2"/>
    <x v="0"/>
    <x v="7"/>
    <n v="1"/>
  </r>
  <r>
    <x v="1"/>
    <x v="17"/>
    <x v="2"/>
    <x v="0"/>
    <x v="13"/>
    <n v="1"/>
  </r>
  <r>
    <x v="1"/>
    <x v="17"/>
    <x v="2"/>
    <x v="1"/>
    <x v="3"/>
    <n v="2"/>
  </r>
  <r>
    <x v="1"/>
    <x v="17"/>
    <x v="2"/>
    <x v="1"/>
    <x v="7"/>
    <n v="1"/>
  </r>
  <r>
    <x v="1"/>
    <x v="17"/>
    <x v="2"/>
    <x v="1"/>
    <x v="27"/>
    <n v="5"/>
  </r>
  <r>
    <x v="1"/>
    <x v="17"/>
    <x v="2"/>
    <x v="1"/>
    <x v="38"/>
    <n v="5"/>
  </r>
  <r>
    <x v="1"/>
    <x v="17"/>
    <x v="2"/>
    <x v="2"/>
    <x v="45"/>
    <n v="4"/>
  </r>
  <r>
    <x v="1"/>
    <x v="17"/>
    <x v="2"/>
    <x v="2"/>
    <x v="3"/>
    <n v="7"/>
  </r>
  <r>
    <x v="1"/>
    <x v="17"/>
    <x v="2"/>
    <x v="2"/>
    <x v="6"/>
    <n v="2"/>
  </r>
  <r>
    <x v="1"/>
    <x v="17"/>
    <x v="2"/>
    <x v="2"/>
    <x v="7"/>
    <n v="24"/>
  </r>
  <r>
    <x v="1"/>
    <x v="17"/>
    <x v="2"/>
    <x v="2"/>
    <x v="10"/>
    <n v="8"/>
  </r>
  <r>
    <x v="1"/>
    <x v="17"/>
    <x v="2"/>
    <x v="2"/>
    <x v="13"/>
    <n v="1"/>
  </r>
  <r>
    <x v="1"/>
    <x v="17"/>
    <x v="2"/>
    <x v="2"/>
    <x v="48"/>
    <n v="2"/>
  </r>
  <r>
    <x v="1"/>
    <x v="17"/>
    <x v="2"/>
    <x v="2"/>
    <x v="18"/>
    <n v="1"/>
  </r>
  <r>
    <x v="1"/>
    <x v="17"/>
    <x v="2"/>
    <x v="2"/>
    <x v="27"/>
    <n v="18"/>
  </r>
  <r>
    <x v="1"/>
    <x v="17"/>
    <x v="2"/>
    <x v="2"/>
    <x v="28"/>
    <n v="5"/>
  </r>
  <r>
    <x v="1"/>
    <x v="17"/>
    <x v="2"/>
    <x v="2"/>
    <x v="33"/>
    <n v="1"/>
  </r>
  <r>
    <x v="1"/>
    <x v="17"/>
    <x v="2"/>
    <x v="2"/>
    <x v="35"/>
    <n v="2"/>
  </r>
  <r>
    <x v="1"/>
    <x v="17"/>
    <x v="2"/>
    <x v="2"/>
    <x v="38"/>
    <n v="34"/>
  </r>
  <r>
    <x v="1"/>
    <x v="17"/>
    <x v="2"/>
    <x v="2"/>
    <x v="40"/>
    <n v="1"/>
  </r>
  <r>
    <x v="1"/>
    <x v="17"/>
    <x v="2"/>
    <x v="2"/>
    <x v="43"/>
    <n v="1"/>
  </r>
  <r>
    <x v="1"/>
    <x v="17"/>
    <x v="2"/>
    <x v="3"/>
    <x v="3"/>
    <n v="19"/>
  </r>
  <r>
    <x v="1"/>
    <x v="17"/>
    <x v="2"/>
    <x v="3"/>
    <x v="46"/>
    <n v="1"/>
  </r>
  <r>
    <x v="1"/>
    <x v="17"/>
    <x v="2"/>
    <x v="3"/>
    <x v="6"/>
    <n v="1"/>
  </r>
  <r>
    <x v="1"/>
    <x v="17"/>
    <x v="2"/>
    <x v="3"/>
    <x v="7"/>
    <n v="1"/>
  </r>
  <r>
    <x v="1"/>
    <x v="17"/>
    <x v="2"/>
    <x v="3"/>
    <x v="13"/>
    <n v="4"/>
  </r>
  <r>
    <x v="1"/>
    <x v="17"/>
    <x v="2"/>
    <x v="3"/>
    <x v="17"/>
    <n v="1"/>
  </r>
  <r>
    <x v="1"/>
    <x v="17"/>
    <x v="2"/>
    <x v="3"/>
    <x v="27"/>
    <n v="18"/>
  </r>
  <r>
    <x v="1"/>
    <x v="17"/>
    <x v="2"/>
    <x v="3"/>
    <x v="38"/>
    <n v="48"/>
  </r>
  <r>
    <x v="1"/>
    <x v="17"/>
    <x v="2"/>
    <x v="4"/>
    <x v="2"/>
    <n v="1"/>
  </r>
  <r>
    <x v="1"/>
    <x v="17"/>
    <x v="2"/>
    <x v="4"/>
    <x v="3"/>
    <n v="7"/>
  </r>
  <r>
    <x v="1"/>
    <x v="17"/>
    <x v="2"/>
    <x v="4"/>
    <x v="5"/>
    <n v="1"/>
  </r>
  <r>
    <x v="1"/>
    <x v="17"/>
    <x v="2"/>
    <x v="4"/>
    <x v="6"/>
    <n v="3"/>
  </r>
  <r>
    <x v="1"/>
    <x v="17"/>
    <x v="2"/>
    <x v="4"/>
    <x v="7"/>
    <n v="5"/>
  </r>
  <r>
    <x v="1"/>
    <x v="17"/>
    <x v="2"/>
    <x v="4"/>
    <x v="10"/>
    <n v="4"/>
  </r>
  <r>
    <x v="1"/>
    <x v="17"/>
    <x v="2"/>
    <x v="4"/>
    <x v="47"/>
    <n v="1"/>
  </r>
  <r>
    <x v="1"/>
    <x v="17"/>
    <x v="2"/>
    <x v="4"/>
    <x v="13"/>
    <n v="1"/>
  </r>
  <r>
    <x v="1"/>
    <x v="17"/>
    <x v="2"/>
    <x v="4"/>
    <x v="17"/>
    <n v="1"/>
  </r>
  <r>
    <x v="1"/>
    <x v="17"/>
    <x v="2"/>
    <x v="4"/>
    <x v="48"/>
    <n v="1"/>
  </r>
  <r>
    <x v="1"/>
    <x v="17"/>
    <x v="2"/>
    <x v="4"/>
    <x v="22"/>
    <n v="1"/>
  </r>
  <r>
    <x v="1"/>
    <x v="17"/>
    <x v="2"/>
    <x v="4"/>
    <x v="25"/>
    <n v="1"/>
  </r>
  <r>
    <x v="1"/>
    <x v="17"/>
    <x v="2"/>
    <x v="4"/>
    <x v="27"/>
    <n v="5"/>
  </r>
  <r>
    <x v="1"/>
    <x v="17"/>
    <x v="2"/>
    <x v="4"/>
    <x v="35"/>
    <n v="1"/>
  </r>
  <r>
    <x v="1"/>
    <x v="17"/>
    <x v="2"/>
    <x v="4"/>
    <x v="38"/>
    <n v="37"/>
  </r>
  <r>
    <x v="1"/>
    <x v="17"/>
    <x v="2"/>
    <x v="4"/>
    <x v="43"/>
    <n v="1"/>
  </r>
  <r>
    <x v="1"/>
    <x v="17"/>
    <x v="2"/>
    <x v="5"/>
    <x v="45"/>
    <n v="25"/>
  </r>
  <r>
    <x v="1"/>
    <x v="17"/>
    <x v="2"/>
    <x v="5"/>
    <x v="2"/>
    <n v="3"/>
  </r>
  <r>
    <x v="1"/>
    <x v="17"/>
    <x v="2"/>
    <x v="5"/>
    <x v="3"/>
    <n v="24"/>
  </r>
  <r>
    <x v="1"/>
    <x v="17"/>
    <x v="2"/>
    <x v="5"/>
    <x v="46"/>
    <n v="5"/>
  </r>
  <r>
    <x v="1"/>
    <x v="17"/>
    <x v="2"/>
    <x v="5"/>
    <x v="6"/>
    <n v="45"/>
  </r>
  <r>
    <x v="1"/>
    <x v="17"/>
    <x v="2"/>
    <x v="5"/>
    <x v="7"/>
    <n v="85"/>
  </r>
  <r>
    <x v="1"/>
    <x v="17"/>
    <x v="2"/>
    <x v="5"/>
    <x v="10"/>
    <n v="6"/>
  </r>
  <r>
    <x v="1"/>
    <x v="17"/>
    <x v="2"/>
    <x v="5"/>
    <x v="13"/>
    <n v="11"/>
  </r>
  <r>
    <x v="1"/>
    <x v="17"/>
    <x v="2"/>
    <x v="5"/>
    <x v="16"/>
    <n v="3"/>
  </r>
  <r>
    <x v="1"/>
    <x v="17"/>
    <x v="2"/>
    <x v="5"/>
    <x v="17"/>
    <n v="4"/>
  </r>
  <r>
    <x v="1"/>
    <x v="17"/>
    <x v="2"/>
    <x v="5"/>
    <x v="48"/>
    <n v="7"/>
  </r>
  <r>
    <x v="1"/>
    <x v="17"/>
    <x v="2"/>
    <x v="5"/>
    <x v="22"/>
    <n v="16"/>
  </r>
  <r>
    <x v="1"/>
    <x v="17"/>
    <x v="2"/>
    <x v="5"/>
    <x v="23"/>
    <n v="2"/>
  </r>
  <r>
    <x v="1"/>
    <x v="17"/>
    <x v="2"/>
    <x v="5"/>
    <x v="25"/>
    <n v="15"/>
  </r>
  <r>
    <x v="1"/>
    <x v="17"/>
    <x v="2"/>
    <x v="5"/>
    <x v="27"/>
    <n v="9"/>
  </r>
  <r>
    <x v="1"/>
    <x v="17"/>
    <x v="2"/>
    <x v="5"/>
    <x v="28"/>
    <n v="1"/>
  </r>
  <r>
    <x v="1"/>
    <x v="17"/>
    <x v="2"/>
    <x v="5"/>
    <x v="33"/>
    <n v="8"/>
  </r>
  <r>
    <x v="1"/>
    <x v="17"/>
    <x v="2"/>
    <x v="5"/>
    <x v="35"/>
    <n v="8"/>
  </r>
  <r>
    <x v="1"/>
    <x v="17"/>
    <x v="2"/>
    <x v="5"/>
    <x v="37"/>
    <n v="1"/>
  </r>
  <r>
    <x v="1"/>
    <x v="17"/>
    <x v="2"/>
    <x v="5"/>
    <x v="38"/>
    <n v="95"/>
  </r>
  <r>
    <x v="1"/>
    <x v="17"/>
    <x v="2"/>
    <x v="5"/>
    <x v="40"/>
    <n v="1"/>
  </r>
  <r>
    <x v="1"/>
    <x v="17"/>
    <x v="2"/>
    <x v="5"/>
    <x v="43"/>
    <n v="2"/>
  </r>
  <r>
    <x v="1"/>
    <x v="18"/>
    <x v="0"/>
    <x v="0"/>
    <x v="45"/>
    <n v="7"/>
  </r>
  <r>
    <x v="1"/>
    <x v="18"/>
    <x v="0"/>
    <x v="0"/>
    <x v="0"/>
    <n v="459"/>
  </r>
  <r>
    <x v="1"/>
    <x v="18"/>
    <x v="0"/>
    <x v="0"/>
    <x v="1"/>
    <n v="438"/>
  </r>
  <r>
    <x v="1"/>
    <x v="18"/>
    <x v="0"/>
    <x v="0"/>
    <x v="2"/>
    <n v="3"/>
  </r>
  <r>
    <x v="1"/>
    <x v="18"/>
    <x v="0"/>
    <x v="0"/>
    <x v="3"/>
    <n v="85"/>
  </r>
  <r>
    <x v="1"/>
    <x v="18"/>
    <x v="0"/>
    <x v="0"/>
    <x v="4"/>
    <n v="15"/>
  </r>
  <r>
    <x v="1"/>
    <x v="18"/>
    <x v="0"/>
    <x v="0"/>
    <x v="46"/>
    <n v="3"/>
  </r>
  <r>
    <x v="1"/>
    <x v="18"/>
    <x v="0"/>
    <x v="0"/>
    <x v="6"/>
    <n v="10"/>
  </r>
  <r>
    <x v="1"/>
    <x v="18"/>
    <x v="0"/>
    <x v="0"/>
    <x v="7"/>
    <n v="6"/>
  </r>
  <r>
    <x v="1"/>
    <x v="18"/>
    <x v="0"/>
    <x v="0"/>
    <x v="8"/>
    <n v="1"/>
  </r>
  <r>
    <x v="1"/>
    <x v="18"/>
    <x v="0"/>
    <x v="0"/>
    <x v="9"/>
    <n v="3"/>
  </r>
  <r>
    <x v="1"/>
    <x v="18"/>
    <x v="0"/>
    <x v="0"/>
    <x v="47"/>
    <n v="2"/>
  </r>
  <r>
    <x v="1"/>
    <x v="18"/>
    <x v="0"/>
    <x v="0"/>
    <x v="11"/>
    <n v="19"/>
  </r>
  <r>
    <x v="1"/>
    <x v="18"/>
    <x v="0"/>
    <x v="0"/>
    <x v="13"/>
    <n v="3"/>
  </r>
  <r>
    <x v="1"/>
    <x v="18"/>
    <x v="0"/>
    <x v="0"/>
    <x v="14"/>
    <n v="5"/>
  </r>
  <r>
    <x v="1"/>
    <x v="18"/>
    <x v="0"/>
    <x v="0"/>
    <x v="16"/>
    <n v="6"/>
  </r>
  <r>
    <x v="1"/>
    <x v="18"/>
    <x v="0"/>
    <x v="0"/>
    <x v="48"/>
    <n v="15"/>
  </r>
  <r>
    <x v="1"/>
    <x v="18"/>
    <x v="0"/>
    <x v="0"/>
    <x v="18"/>
    <n v="89"/>
  </r>
  <r>
    <x v="1"/>
    <x v="18"/>
    <x v="0"/>
    <x v="0"/>
    <x v="19"/>
    <n v="8"/>
  </r>
  <r>
    <x v="1"/>
    <x v="18"/>
    <x v="0"/>
    <x v="0"/>
    <x v="20"/>
    <n v="6"/>
  </r>
  <r>
    <x v="1"/>
    <x v="18"/>
    <x v="0"/>
    <x v="0"/>
    <x v="21"/>
    <n v="141"/>
  </r>
  <r>
    <x v="1"/>
    <x v="18"/>
    <x v="0"/>
    <x v="0"/>
    <x v="22"/>
    <n v="27"/>
  </r>
  <r>
    <x v="1"/>
    <x v="18"/>
    <x v="0"/>
    <x v="0"/>
    <x v="23"/>
    <n v="12"/>
  </r>
  <r>
    <x v="1"/>
    <x v="18"/>
    <x v="0"/>
    <x v="0"/>
    <x v="25"/>
    <n v="1"/>
  </r>
  <r>
    <x v="1"/>
    <x v="18"/>
    <x v="0"/>
    <x v="0"/>
    <x v="26"/>
    <n v="87"/>
  </r>
  <r>
    <x v="1"/>
    <x v="18"/>
    <x v="0"/>
    <x v="0"/>
    <x v="27"/>
    <n v="12"/>
  </r>
  <r>
    <x v="1"/>
    <x v="18"/>
    <x v="0"/>
    <x v="0"/>
    <x v="28"/>
    <n v="69"/>
  </r>
  <r>
    <x v="1"/>
    <x v="18"/>
    <x v="0"/>
    <x v="0"/>
    <x v="29"/>
    <n v="179"/>
  </r>
  <r>
    <x v="1"/>
    <x v="18"/>
    <x v="0"/>
    <x v="0"/>
    <x v="30"/>
    <n v="7"/>
  </r>
  <r>
    <x v="1"/>
    <x v="18"/>
    <x v="0"/>
    <x v="0"/>
    <x v="31"/>
    <n v="264"/>
  </r>
  <r>
    <x v="1"/>
    <x v="18"/>
    <x v="0"/>
    <x v="0"/>
    <x v="32"/>
    <n v="33"/>
  </r>
  <r>
    <x v="1"/>
    <x v="18"/>
    <x v="0"/>
    <x v="0"/>
    <x v="33"/>
    <n v="9"/>
  </r>
  <r>
    <x v="1"/>
    <x v="18"/>
    <x v="0"/>
    <x v="0"/>
    <x v="34"/>
    <n v="2"/>
  </r>
  <r>
    <x v="1"/>
    <x v="18"/>
    <x v="0"/>
    <x v="0"/>
    <x v="35"/>
    <n v="3"/>
  </r>
  <r>
    <x v="1"/>
    <x v="18"/>
    <x v="0"/>
    <x v="0"/>
    <x v="36"/>
    <n v="398"/>
  </r>
  <r>
    <x v="1"/>
    <x v="18"/>
    <x v="0"/>
    <x v="0"/>
    <x v="37"/>
    <n v="1"/>
  </r>
  <r>
    <x v="1"/>
    <x v="18"/>
    <x v="0"/>
    <x v="0"/>
    <x v="38"/>
    <n v="20"/>
  </r>
  <r>
    <x v="1"/>
    <x v="18"/>
    <x v="0"/>
    <x v="0"/>
    <x v="39"/>
    <n v="10"/>
  </r>
  <r>
    <x v="1"/>
    <x v="18"/>
    <x v="0"/>
    <x v="0"/>
    <x v="40"/>
    <n v="7"/>
  </r>
  <r>
    <x v="1"/>
    <x v="18"/>
    <x v="0"/>
    <x v="0"/>
    <x v="41"/>
    <n v="104"/>
  </r>
  <r>
    <x v="1"/>
    <x v="18"/>
    <x v="0"/>
    <x v="0"/>
    <x v="42"/>
    <n v="1"/>
  </r>
  <r>
    <x v="1"/>
    <x v="18"/>
    <x v="0"/>
    <x v="0"/>
    <x v="43"/>
    <n v="31"/>
  </r>
  <r>
    <x v="1"/>
    <x v="18"/>
    <x v="0"/>
    <x v="0"/>
    <x v="44"/>
    <n v="6"/>
  </r>
  <r>
    <x v="1"/>
    <x v="18"/>
    <x v="0"/>
    <x v="1"/>
    <x v="45"/>
    <n v="4"/>
  </r>
  <r>
    <x v="1"/>
    <x v="18"/>
    <x v="0"/>
    <x v="1"/>
    <x v="0"/>
    <n v="34"/>
  </r>
  <r>
    <x v="1"/>
    <x v="18"/>
    <x v="0"/>
    <x v="1"/>
    <x v="1"/>
    <n v="24"/>
  </r>
  <r>
    <x v="1"/>
    <x v="18"/>
    <x v="0"/>
    <x v="1"/>
    <x v="2"/>
    <n v="13"/>
  </r>
  <r>
    <x v="1"/>
    <x v="18"/>
    <x v="0"/>
    <x v="1"/>
    <x v="3"/>
    <n v="385"/>
  </r>
  <r>
    <x v="1"/>
    <x v="18"/>
    <x v="0"/>
    <x v="1"/>
    <x v="4"/>
    <n v="12"/>
  </r>
  <r>
    <x v="1"/>
    <x v="18"/>
    <x v="0"/>
    <x v="1"/>
    <x v="5"/>
    <n v="2"/>
  </r>
  <r>
    <x v="1"/>
    <x v="18"/>
    <x v="0"/>
    <x v="1"/>
    <x v="51"/>
    <n v="1"/>
  </r>
  <r>
    <x v="1"/>
    <x v="18"/>
    <x v="0"/>
    <x v="1"/>
    <x v="46"/>
    <n v="1"/>
  </r>
  <r>
    <x v="1"/>
    <x v="18"/>
    <x v="0"/>
    <x v="1"/>
    <x v="6"/>
    <n v="25"/>
  </r>
  <r>
    <x v="1"/>
    <x v="18"/>
    <x v="0"/>
    <x v="1"/>
    <x v="7"/>
    <n v="15"/>
  </r>
  <r>
    <x v="1"/>
    <x v="18"/>
    <x v="0"/>
    <x v="1"/>
    <x v="8"/>
    <n v="145"/>
  </r>
  <r>
    <x v="1"/>
    <x v="18"/>
    <x v="0"/>
    <x v="1"/>
    <x v="9"/>
    <n v="3"/>
  </r>
  <r>
    <x v="1"/>
    <x v="18"/>
    <x v="0"/>
    <x v="1"/>
    <x v="10"/>
    <n v="22"/>
  </r>
  <r>
    <x v="1"/>
    <x v="18"/>
    <x v="0"/>
    <x v="1"/>
    <x v="47"/>
    <n v="9"/>
  </r>
  <r>
    <x v="1"/>
    <x v="18"/>
    <x v="0"/>
    <x v="1"/>
    <x v="11"/>
    <n v="9"/>
  </r>
  <r>
    <x v="1"/>
    <x v="18"/>
    <x v="0"/>
    <x v="1"/>
    <x v="12"/>
    <n v="7"/>
  </r>
  <r>
    <x v="1"/>
    <x v="18"/>
    <x v="0"/>
    <x v="1"/>
    <x v="13"/>
    <n v="11"/>
  </r>
  <r>
    <x v="1"/>
    <x v="18"/>
    <x v="0"/>
    <x v="1"/>
    <x v="14"/>
    <n v="14"/>
  </r>
  <r>
    <x v="1"/>
    <x v="18"/>
    <x v="0"/>
    <x v="1"/>
    <x v="17"/>
    <n v="8"/>
  </r>
  <r>
    <x v="1"/>
    <x v="18"/>
    <x v="0"/>
    <x v="1"/>
    <x v="48"/>
    <n v="13"/>
  </r>
  <r>
    <x v="1"/>
    <x v="18"/>
    <x v="0"/>
    <x v="1"/>
    <x v="18"/>
    <n v="35"/>
  </r>
  <r>
    <x v="1"/>
    <x v="18"/>
    <x v="0"/>
    <x v="1"/>
    <x v="19"/>
    <n v="1"/>
  </r>
  <r>
    <x v="1"/>
    <x v="18"/>
    <x v="0"/>
    <x v="1"/>
    <x v="20"/>
    <n v="8"/>
  </r>
  <r>
    <x v="1"/>
    <x v="18"/>
    <x v="0"/>
    <x v="1"/>
    <x v="21"/>
    <n v="1"/>
  </r>
  <r>
    <x v="1"/>
    <x v="18"/>
    <x v="0"/>
    <x v="1"/>
    <x v="22"/>
    <n v="5"/>
  </r>
  <r>
    <x v="1"/>
    <x v="18"/>
    <x v="0"/>
    <x v="1"/>
    <x v="23"/>
    <n v="30"/>
  </r>
  <r>
    <x v="1"/>
    <x v="18"/>
    <x v="0"/>
    <x v="1"/>
    <x v="24"/>
    <n v="1"/>
  </r>
  <r>
    <x v="1"/>
    <x v="18"/>
    <x v="0"/>
    <x v="1"/>
    <x v="25"/>
    <n v="18"/>
  </r>
  <r>
    <x v="1"/>
    <x v="18"/>
    <x v="0"/>
    <x v="1"/>
    <x v="26"/>
    <n v="1"/>
  </r>
  <r>
    <x v="1"/>
    <x v="18"/>
    <x v="0"/>
    <x v="1"/>
    <x v="27"/>
    <n v="52"/>
  </r>
  <r>
    <x v="1"/>
    <x v="18"/>
    <x v="0"/>
    <x v="1"/>
    <x v="28"/>
    <n v="20"/>
  </r>
  <r>
    <x v="1"/>
    <x v="18"/>
    <x v="0"/>
    <x v="1"/>
    <x v="29"/>
    <n v="3"/>
  </r>
  <r>
    <x v="1"/>
    <x v="18"/>
    <x v="0"/>
    <x v="1"/>
    <x v="30"/>
    <n v="19"/>
  </r>
  <r>
    <x v="1"/>
    <x v="18"/>
    <x v="0"/>
    <x v="1"/>
    <x v="31"/>
    <n v="24"/>
  </r>
  <r>
    <x v="1"/>
    <x v="18"/>
    <x v="0"/>
    <x v="1"/>
    <x v="32"/>
    <n v="9"/>
  </r>
  <r>
    <x v="1"/>
    <x v="18"/>
    <x v="0"/>
    <x v="1"/>
    <x v="33"/>
    <n v="15"/>
  </r>
  <r>
    <x v="1"/>
    <x v="18"/>
    <x v="0"/>
    <x v="1"/>
    <x v="34"/>
    <n v="3"/>
  </r>
  <r>
    <x v="1"/>
    <x v="18"/>
    <x v="0"/>
    <x v="1"/>
    <x v="35"/>
    <n v="4"/>
  </r>
  <r>
    <x v="1"/>
    <x v="18"/>
    <x v="0"/>
    <x v="1"/>
    <x v="36"/>
    <n v="1"/>
  </r>
  <r>
    <x v="1"/>
    <x v="18"/>
    <x v="0"/>
    <x v="1"/>
    <x v="37"/>
    <n v="16"/>
  </r>
  <r>
    <x v="1"/>
    <x v="18"/>
    <x v="0"/>
    <x v="1"/>
    <x v="38"/>
    <n v="85"/>
  </r>
  <r>
    <x v="1"/>
    <x v="18"/>
    <x v="0"/>
    <x v="1"/>
    <x v="39"/>
    <n v="16"/>
  </r>
  <r>
    <x v="1"/>
    <x v="18"/>
    <x v="0"/>
    <x v="1"/>
    <x v="49"/>
    <n v="1"/>
  </r>
  <r>
    <x v="1"/>
    <x v="18"/>
    <x v="0"/>
    <x v="1"/>
    <x v="40"/>
    <n v="19"/>
  </r>
  <r>
    <x v="1"/>
    <x v="18"/>
    <x v="0"/>
    <x v="1"/>
    <x v="41"/>
    <n v="62"/>
  </r>
  <r>
    <x v="1"/>
    <x v="18"/>
    <x v="0"/>
    <x v="1"/>
    <x v="42"/>
    <n v="2"/>
  </r>
  <r>
    <x v="1"/>
    <x v="18"/>
    <x v="0"/>
    <x v="1"/>
    <x v="43"/>
    <n v="11"/>
  </r>
  <r>
    <x v="1"/>
    <x v="18"/>
    <x v="0"/>
    <x v="2"/>
    <x v="45"/>
    <n v="2452"/>
  </r>
  <r>
    <x v="1"/>
    <x v="18"/>
    <x v="0"/>
    <x v="2"/>
    <x v="0"/>
    <n v="43"/>
  </r>
  <r>
    <x v="1"/>
    <x v="18"/>
    <x v="0"/>
    <x v="2"/>
    <x v="1"/>
    <n v="433"/>
  </r>
  <r>
    <x v="1"/>
    <x v="18"/>
    <x v="0"/>
    <x v="2"/>
    <x v="2"/>
    <n v="1513"/>
  </r>
  <r>
    <x v="1"/>
    <x v="18"/>
    <x v="0"/>
    <x v="2"/>
    <x v="3"/>
    <n v="3607"/>
  </r>
  <r>
    <x v="1"/>
    <x v="18"/>
    <x v="0"/>
    <x v="2"/>
    <x v="4"/>
    <n v="191"/>
  </r>
  <r>
    <x v="1"/>
    <x v="18"/>
    <x v="0"/>
    <x v="2"/>
    <x v="5"/>
    <n v="383"/>
  </r>
  <r>
    <x v="1"/>
    <x v="18"/>
    <x v="0"/>
    <x v="2"/>
    <x v="51"/>
    <n v="471"/>
  </r>
  <r>
    <x v="1"/>
    <x v="18"/>
    <x v="0"/>
    <x v="2"/>
    <x v="46"/>
    <n v="324"/>
  </r>
  <r>
    <x v="1"/>
    <x v="18"/>
    <x v="0"/>
    <x v="2"/>
    <x v="6"/>
    <n v="4837"/>
  </r>
  <r>
    <x v="1"/>
    <x v="18"/>
    <x v="0"/>
    <x v="2"/>
    <x v="7"/>
    <n v="3580"/>
  </r>
  <r>
    <x v="1"/>
    <x v="18"/>
    <x v="0"/>
    <x v="2"/>
    <x v="8"/>
    <n v="19"/>
  </r>
  <r>
    <x v="1"/>
    <x v="18"/>
    <x v="0"/>
    <x v="2"/>
    <x v="9"/>
    <n v="1"/>
  </r>
  <r>
    <x v="1"/>
    <x v="18"/>
    <x v="0"/>
    <x v="2"/>
    <x v="10"/>
    <n v="4830"/>
  </r>
  <r>
    <x v="1"/>
    <x v="18"/>
    <x v="0"/>
    <x v="2"/>
    <x v="47"/>
    <n v="2039"/>
  </r>
  <r>
    <x v="1"/>
    <x v="18"/>
    <x v="0"/>
    <x v="2"/>
    <x v="11"/>
    <n v="248"/>
  </r>
  <r>
    <x v="1"/>
    <x v="18"/>
    <x v="0"/>
    <x v="2"/>
    <x v="12"/>
    <n v="475"/>
  </r>
  <r>
    <x v="1"/>
    <x v="18"/>
    <x v="0"/>
    <x v="2"/>
    <x v="13"/>
    <n v="869"/>
  </r>
  <r>
    <x v="1"/>
    <x v="18"/>
    <x v="0"/>
    <x v="2"/>
    <x v="14"/>
    <n v="4143"/>
  </r>
  <r>
    <x v="1"/>
    <x v="18"/>
    <x v="0"/>
    <x v="2"/>
    <x v="15"/>
    <n v="8"/>
  </r>
  <r>
    <x v="1"/>
    <x v="18"/>
    <x v="0"/>
    <x v="2"/>
    <x v="16"/>
    <n v="1891"/>
  </r>
  <r>
    <x v="1"/>
    <x v="18"/>
    <x v="0"/>
    <x v="2"/>
    <x v="17"/>
    <n v="338"/>
  </r>
  <r>
    <x v="1"/>
    <x v="18"/>
    <x v="0"/>
    <x v="2"/>
    <x v="48"/>
    <n v="2813"/>
  </r>
  <r>
    <x v="1"/>
    <x v="18"/>
    <x v="0"/>
    <x v="2"/>
    <x v="18"/>
    <n v="726"/>
  </r>
  <r>
    <x v="1"/>
    <x v="18"/>
    <x v="0"/>
    <x v="2"/>
    <x v="19"/>
    <n v="2232"/>
  </r>
  <r>
    <x v="1"/>
    <x v="18"/>
    <x v="0"/>
    <x v="2"/>
    <x v="20"/>
    <n v="2157"/>
  </r>
  <r>
    <x v="1"/>
    <x v="18"/>
    <x v="0"/>
    <x v="2"/>
    <x v="21"/>
    <n v="2"/>
  </r>
  <r>
    <x v="1"/>
    <x v="18"/>
    <x v="0"/>
    <x v="2"/>
    <x v="22"/>
    <n v="289"/>
  </r>
  <r>
    <x v="1"/>
    <x v="18"/>
    <x v="0"/>
    <x v="2"/>
    <x v="23"/>
    <n v="343"/>
  </r>
  <r>
    <x v="1"/>
    <x v="18"/>
    <x v="0"/>
    <x v="2"/>
    <x v="24"/>
    <n v="4"/>
  </r>
  <r>
    <x v="1"/>
    <x v="18"/>
    <x v="0"/>
    <x v="2"/>
    <x v="25"/>
    <n v="1472"/>
  </r>
  <r>
    <x v="1"/>
    <x v="18"/>
    <x v="0"/>
    <x v="2"/>
    <x v="26"/>
    <n v="31"/>
  </r>
  <r>
    <x v="1"/>
    <x v="18"/>
    <x v="0"/>
    <x v="2"/>
    <x v="27"/>
    <n v="3124"/>
  </r>
  <r>
    <x v="1"/>
    <x v="18"/>
    <x v="0"/>
    <x v="2"/>
    <x v="28"/>
    <n v="5183"/>
  </r>
  <r>
    <x v="1"/>
    <x v="18"/>
    <x v="0"/>
    <x v="2"/>
    <x v="29"/>
    <n v="13"/>
  </r>
  <r>
    <x v="1"/>
    <x v="18"/>
    <x v="0"/>
    <x v="2"/>
    <x v="30"/>
    <n v="4281"/>
  </r>
  <r>
    <x v="1"/>
    <x v="18"/>
    <x v="0"/>
    <x v="2"/>
    <x v="31"/>
    <n v="1223"/>
  </r>
  <r>
    <x v="1"/>
    <x v="18"/>
    <x v="0"/>
    <x v="2"/>
    <x v="32"/>
    <n v="54"/>
  </r>
  <r>
    <x v="1"/>
    <x v="18"/>
    <x v="0"/>
    <x v="2"/>
    <x v="33"/>
    <n v="2866"/>
  </r>
  <r>
    <x v="1"/>
    <x v="18"/>
    <x v="0"/>
    <x v="2"/>
    <x v="34"/>
    <n v="50"/>
  </r>
  <r>
    <x v="1"/>
    <x v="18"/>
    <x v="0"/>
    <x v="2"/>
    <x v="35"/>
    <n v="2492"/>
  </r>
  <r>
    <x v="1"/>
    <x v="18"/>
    <x v="0"/>
    <x v="2"/>
    <x v="36"/>
    <n v="19"/>
  </r>
  <r>
    <x v="1"/>
    <x v="18"/>
    <x v="0"/>
    <x v="2"/>
    <x v="37"/>
    <n v="2345"/>
  </r>
  <r>
    <x v="1"/>
    <x v="18"/>
    <x v="0"/>
    <x v="2"/>
    <x v="38"/>
    <n v="6570"/>
  </r>
  <r>
    <x v="1"/>
    <x v="18"/>
    <x v="0"/>
    <x v="2"/>
    <x v="39"/>
    <n v="21"/>
  </r>
  <r>
    <x v="1"/>
    <x v="18"/>
    <x v="0"/>
    <x v="2"/>
    <x v="40"/>
    <n v="2738"/>
  </r>
  <r>
    <x v="1"/>
    <x v="18"/>
    <x v="0"/>
    <x v="2"/>
    <x v="41"/>
    <n v="342"/>
  </r>
  <r>
    <x v="1"/>
    <x v="18"/>
    <x v="0"/>
    <x v="2"/>
    <x v="42"/>
    <n v="98"/>
  </r>
  <r>
    <x v="1"/>
    <x v="18"/>
    <x v="0"/>
    <x v="2"/>
    <x v="43"/>
    <n v="986"/>
  </r>
  <r>
    <x v="1"/>
    <x v="18"/>
    <x v="0"/>
    <x v="3"/>
    <x v="45"/>
    <n v="20"/>
  </r>
  <r>
    <x v="1"/>
    <x v="18"/>
    <x v="0"/>
    <x v="3"/>
    <x v="0"/>
    <n v="9"/>
  </r>
  <r>
    <x v="1"/>
    <x v="18"/>
    <x v="0"/>
    <x v="3"/>
    <x v="1"/>
    <n v="1055"/>
  </r>
  <r>
    <x v="1"/>
    <x v="18"/>
    <x v="0"/>
    <x v="3"/>
    <x v="2"/>
    <n v="29"/>
  </r>
  <r>
    <x v="1"/>
    <x v="18"/>
    <x v="0"/>
    <x v="3"/>
    <x v="3"/>
    <n v="4208"/>
  </r>
  <r>
    <x v="1"/>
    <x v="18"/>
    <x v="0"/>
    <x v="3"/>
    <x v="4"/>
    <n v="364"/>
  </r>
  <r>
    <x v="1"/>
    <x v="18"/>
    <x v="0"/>
    <x v="3"/>
    <x v="5"/>
    <n v="121"/>
  </r>
  <r>
    <x v="1"/>
    <x v="18"/>
    <x v="0"/>
    <x v="3"/>
    <x v="51"/>
    <n v="42"/>
  </r>
  <r>
    <x v="1"/>
    <x v="18"/>
    <x v="0"/>
    <x v="3"/>
    <x v="46"/>
    <n v="5"/>
  </r>
  <r>
    <x v="1"/>
    <x v="18"/>
    <x v="0"/>
    <x v="3"/>
    <x v="6"/>
    <n v="680"/>
  </r>
  <r>
    <x v="1"/>
    <x v="18"/>
    <x v="0"/>
    <x v="3"/>
    <x v="7"/>
    <n v="81"/>
  </r>
  <r>
    <x v="1"/>
    <x v="18"/>
    <x v="0"/>
    <x v="3"/>
    <x v="8"/>
    <n v="15"/>
  </r>
  <r>
    <x v="1"/>
    <x v="18"/>
    <x v="0"/>
    <x v="3"/>
    <x v="9"/>
    <n v="17"/>
  </r>
  <r>
    <x v="1"/>
    <x v="18"/>
    <x v="0"/>
    <x v="3"/>
    <x v="10"/>
    <n v="364"/>
  </r>
  <r>
    <x v="1"/>
    <x v="18"/>
    <x v="0"/>
    <x v="3"/>
    <x v="47"/>
    <n v="100"/>
  </r>
  <r>
    <x v="1"/>
    <x v="18"/>
    <x v="0"/>
    <x v="3"/>
    <x v="11"/>
    <n v="56"/>
  </r>
  <r>
    <x v="1"/>
    <x v="18"/>
    <x v="0"/>
    <x v="3"/>
    <x v="12"/>
    <n v="126"/>
  </r>
  <r>
    <x v="1"/>
    <x v="18"/>
    <x v="0"/>
    <x v="3"/>
    <x v="13"/>
    <n v="32"/>
  </r>
  <r>
    <x v="1"/>
    <x v="18"/>
    <x v="0"/>
    <x v="3"/>
    <x v="14"/>
    <n v="53"/>
  </r>
  <r>
    <x v="1"/>
    <x v="18"/>
    <x v="0"/>
    <x v="3"/>
    <x v="16"/>
    <n v="48"/>
  </r>
  <r>
    <x v="1"/>
    <x v="18"/>
    <x v="0"/>
    <x v="3"/>
    <x v="17"/>
    <n v="111"/>
  </r>
  <r>
    <x v="1"/>
    <x v="18"/>
    <x v="0"/>
    <x v="3"/>
    <x v="48"/>
    <n v="105"/>
  </r>
  <r>
    <x v="1"/>
    <x v="18"/>
    <x v="0"/>
    <x v="3"/>
    <x v="18"/>
    <n v="65"/>
  </r>
  <r>
    <x v="1"/>
    <x v="18"/>
    <x v="0"/>
    <x v="3"/>
    <x v="19"/>
    <n v="11"/>
  </r>
  <r>
    <x v="1"/>
    <x v="18"/>
    <x v="0"/>
    <x v="3"/>
    <x v="20"/>
    <n v="61"/>
  </r>
  <r>
    <x v="1"/>
    <x v="18"/>
    <x v="0"/>
    <x v="3"/>
    <x v="21"/>
    <n v="5"/>
  </r>
  <r>
    <x v="1"/>
    <x v="18"/>
    <x v="0"/>
    <x v="3"/>
    <x v="22"/>
    <n v="28"/>
  </r>
  <r>
    <x v="1"/>
    <x v="18"/>
    <x v="0"/>
    <x v="3"/>
    <x v="23"/>
    <n v="191"/>
  </r>
  <r>
    <x v="1"/>
    <x v="18"/>
    <x v="0"/>
    <x v="3"/>
    <x v="24"/>
    <n v="2"/>
  </r>
  <r>
    <x v="1"/>
    <x v="18"/>
    <x v="0"/>
    <x v="3"/>
    <x v="25"/>
    <n v="293"/>
  </r>
  <r>
    <x v="1"/>
    <x v="18"/>
    <x v="0"/>
    <x v="3"/>
    <x v="26"/>
    <n v="387"/>
  </r>
  <r>
    <x v="1"/>
    <x v="18"/>
    <x v="0"/>
    <x v="3"/>
    <x v="27"/>
    <n v="953"/>
  </r>
  <r>
    <x v="1"/>
    <x v="18"/>
    <x v="0"/>
    <x v="3"/>
    <x v="28"/>
    <n v="196"/>
  </r>
  <r>
    <x v="1"/>
    <x v="18"/>
    <x v="0"/>
    <x v="3"/>
    <x v="29"/>
    <n v="14"/>
  </r>
  <r>
    <x v="1"/>
    <x v="18"/>
    <x v="0"/>
    <x v="3"/>
    <x v="30"/>
    <n v="128"/>
  </r>
  <r>
    <x v="1"/>
    <x v="18"/>
    <x v="0"/>
    <x v="3"/>
    <x v="31"/>
    <n v="274"/>
  </r>
  <r>
    <x v="1"/>
    <x v="18"/>
    <x v="0"/>
    <x v="3"/>
    <x v="32"/>
    <n v="73"/>
  </r>
  <r>
    <x v="1"/>
    <x v="18"/>
    <x v="0"/>
    <x v="3"/>
    <x v="33"/>
    <n v="376"/>
  </r>
  <r>
    <x v="1"/>
    <x v="18"/>
    <x v="0"/>
    <x v="3"/>
    <x v="34"/>
    <n v="56"/>
  </r>
  <r>
    <x v="1"/>
    <x v="18"/>
    <x v="0"/>
    <x v="3"/>
    <x v="35"/>
    <n v="29"/>
  </r>
  <r>
    <x v="1"/>
    <x v="18"/>
    <x v="0"/>
    <x v="3"/>
    <x v="36"/>
    <n v="12"/>
  </r>
  <r>
    <x v="1"/>
    <x v="18"/>
    <x v="0"/>
    <x v="3"/>
    <x v="37"/>
    <n v="59"/>
  </r>
  <r>
    <x v="1"/>
    <x v="18"/>
    <x v="0"/>
    <x v="3"/>
    <x v="38"/>
    <n v="4704"/>
  </r>
  <r>
    <x v="1"/>
    <x v="18"/>
    <x v="0"/>
    <x v="3"/>
    <x v="39"/>
    <n v="129"/>
  </r>
  <r>
    <x v="1"/>
    <x v="18"/>
    <x v="0"/>
    <x v="3"/>
    <x v="49"/>
    <n v="1"/>
  </r>
  <r>
    <x v="1"/>
    <x v="18"/>
    <x v="0"/>
    <x v="3"/>
    <x v="40"/>
    <n v="80"/>
  </r>
  <r>
    <x v="1"/>
    <x v="18"/>
    <x v="0"/>
    <x v="3"/>
    <x v="41"/>
    <n v="241"/>
  </r>
  <r>
    <x v="1"/>
    <x v="18"/>
    <x v="0"/>
    <x v="3"/>
    <x v="42"/>
    <n v="2"/>
  </r>
  <r>
    <x v="1"/>
    <x v="18"/>
    <x v="0"/>
    <x v="3"/>
    <x v="43"/>
    <n v="75"/>
  </r>
  <r>
    <x v="1"/>
    <x v="18"/>
    <x v="0"/>
    <x v="3"/>
    <x v="44"/>
    <n v="3"/>
  </r>
  <r>
    <x v="1"/>
    <x v="18"/>
    <x v="0"/>
    <x v="3"/>
    <x v="50"/>
    <n v="161"/>
  </r>
  <r>
    <x v="1"/>
    <x v="18"/>
    <x v="0"/>
    <x v="4"/>
    <x v="45"/>
    <n v="524"/>
  </r>
  <r>
    <x v="1"/>
    <x v="18"/>
    <x v="0"/>
    <x v="4"/>
    <x v="0"/>
    <n v="120"/>
  </r>
  <r>
    <x v="1"/>
    <x v="18"/>
    <x v="0"/>
    <x v="4"/>
    <x v="1"/>
    <n v="767"/>
  </r>
  <r>
    <x v="1"/>
    <x v="18"/>
    <x v="0"/>
    <x v="4"/>
    <x v="2"/>
    <n v="712"/>
  </r>
  <r>
    <x v="1"/>
    <x v="18"/>
    <x v="0"/>
    <x v="4"/>
    <x v="3"/>
    <n v="2986"/>
  </r>
  <r>
    <x v="1"/>
    <x v="18"/>
    <x v="0"/>
    <x v="4"/>
    <x v="4"/>
    <n v="344"/>
  </r>
  <r>
    <x v="1"/>
    <x v="18"/>
    <x v="0"/>
    <x v="4"/>
    <x v="5"/>
    <n v="122"/>
  </r>
  <r>
    <x v="1"/>
    <x v="18"/>
    <x v="0"/>
    <x v="4"/>
    <x v="51"/>
    <n v="169"/>
  </r>
  <r>
    <x v="1"/>
    <x v="18"/>
    <x v="0"/>
    <x v="4"/>
    <x v="46"/>
    <n v="1"/>
  </r>
  <r>
    <x v="1"/>
    <x v="18"/>
    <x v="0"/>
    <x v="4"/>
    <x v="6"/>
    <n v="2182"/>
  </r>
  <r>
    <x v="1"/>
    <x v="18"/>
    <x v="0"/>
    <x v="4"/>
    <x v="7"/>
    <n v="677"/>
  </r>
  <r>
    <x v="1"/>
    <x v="18"/>
    <x v="0"/>
    <x v="4"/>
    <x v="8"/>
    <n v="29"/>
  </r>
  <r>
    <x v="1"/>
    <x v="18"/>
    <x v="0"/>
    <x v="4"/>
    <x v="9"/>
    <n v="118"/>
  </r>
  <r>
    <x v="1"/>
    <x v="18"/>
    <x v="0"/>
    <x v="4"/>
    <x v="10"/>
    <n v="1056"/>
  </r>
  <r>
    <x v="1"/>
    <x v="18"/>
    <x v="0"/>
    <x v="4"/>
    <x v="47"/>
    <n v="1488"/>
  </r>
  <r>
    <x v="1"/>
    <x v="18"/>
    <x v="0"/>
    <x v="4"/>
    <x v="11"/>
    <n v="464"/>
  </r>
  <r>
    <x v="1"/>
    <x v="18"/>
    <x v="0"/>
    <x v="4"/>
    <x v="12"/>
    <n v="560"/>
  </r>
  <r>
    <x v="1"/>
    <x v="18"/>
    <x v="0"/>
    <x v="4"/>
    <x v="13"/>
    <n v="915"/>
  </r>
  <r>
    <x v="1"/>
    <x v="18"/>
    <x v="0"/>
    <x v="4"/>
    <x v="14"/>
    <n v="690"/>
  </r>
  <r>
    <x v="1"/>
    <x v="18"/>
    <x v="0"/>
    <x v="4"/>
    <x v="15"/>
    <n v="67"/>
  </r>
  <r>
    <x v="1"/>
    <x v="18"/>
    <x v="0"/>
    <x v="4"/>
    <x v="16"/>
    <n v="339"/>
  </r>
  <r>
    <x v="1"/>
    <x v="18"/>
    <x v="0"/>
    <x v="4"/>
    <x v="17"/>
    <n v="185"/>
  </r>
  <r>
    <x v="1"/>
    <x v="18"/>
    <x v="0"/>
    <x v="4"/>
    <x v="48"/>
    <n v="879"/>
  </r>
  <r>
    <x v="1"/>
    <x v="18"/>
    <x v="0"/>
    <x v="4"/>
    <x v="18"/>
    <n v="442"/>
  </r>
  <r>
    <x v="1"/>
    <x v="18"/>
    <x v="0"/>
    <x v="4"/>
    <x v="19"/>
    <n v="358"/>
  </r>
  <r>
    <x v="1"/>
    <x v="18"/>
    <x v="0"/>
    <x v="4"/>
    <x v="20"/>
    <n v="996"/>
  </r>
  <r>
    <x v="1"/>
    <x v="18"/>
    <x v="0"/>
    <x v="4"/>
    <x v="21"/>
    <n v="60"/>
  </r>
  <r>
    <x v="1"/>
    <x v="18"/>
    <x v="0"/>
    <x v="4"/>
    <x v="22"/>
    <n v="267"/>
  </r>
  <r>
    <x v="1"/>
    <x v="18"/>
    <x v="0"/>
    <x v="4"/>
    <x v="23"/>
    <n v="324"/>
  </r>
  <r>
    <x v="1"/>
    <x v="18"/>
    <x v="0"/>
    <x v="4"/>
    <x v="24"/>
    <n v="69"/>
  </r>
  <r>
    <x v="1"/>
    <x v="18"/>
    <x v="0"/>
    <x v="4"/>
    <x v="25"/>
    <n v="298"/>
  </r>
  <r>
    <x v="1"/>
    <x v="18"/>
    <x v="0"/>
    <x v="4"/>
    <x v="26"/>
    <n v="202"/>
  </r>
  <r>
    <x v="1"/>
    <x v="18"/>
    <x v="0"/>
    <x v="4"/>
    <x v="27"/>
    <n v="921"/>
  </r>
  <r>
    <x v="1"/>
    <x v="18"/>
    <x v="0"/>
    <x v="4"/>
    <x v="28"/>
    <n v="1350"/>
  </r>
  <r>
    <x v="1"/>
    <x v="18"/>
    <x v="0"/>
    <x v="4"/>
    <x v="29"/>
    <n v="125"/>
  </r>
  <r>
    <x v="1"/>
    <x v="18"/>
    <x v="0"/>
    <x v="4"/>
    <x v="30"/>
    <n v="2354"/>
  </r>
  <r>
    <x v="1"/>
    <x v="18"/>
    <x v="0"/>
    <x v="4"/>
    <x v="31"/>
    <n v="1278"/>
  </r>
  <r>
    <x v="1"/>
    <x v="18"/>
    <x v="0"/>
    <x v="4"/>
    <x v="32"/>
    <n v="461"/>
  </r>
  <r>
    <x v="1"/>
    <x v="18"/>
    <x v="0"/>
    <x v="4"/>
    <x v="33"/>
    <n v="1047"/>
  </r>
  <r>
    <x v="1"/>
    <x v="18"/>
    <x v="0"/>
    <x v="4"/>
    <x v="34"/>
    <n v="81"/>
  </r>
  <r>
    <x v="1"/>
    <x v="18"/>
    <x v="0"/>
    <x v="4"/>
    <x v="35"/>
    <n v="731"/>
  </r>
  <r>
    <x v="1"/>
    <x v="18"/>
    <x v="0"/>
    <x v="4"/>
    <x v="36"/>
    <n v="107"/>
  </r>
  <r>
    <x v="1"/>
    <x v="18"/>
    <x v="0"/>
    <x v="4"/>
    <x v="37"/>
    <n v="942"/>
  </r>
  <r>
    <x v="1"/>
    <x v="18"/>
    <x v="0"/>
    <x v="4"/>
    <x v="38"/>
    <n v="3627"/>
  </r>
  <r>
    <x v="1"/>
    <x v="18"/>
    <x v="0"/>
    <x v="4"/>
    <x v="39"/>
    <n v="374"/>
  </r>
  <r>
    <x v="1"/>
    <x v="18"/>
    <x v="0"/>
    <x v="4"/>
    <x v="49"/>
    <n v="33"/>
  </r>
  <r>
    <x v="1"/>
    <x v="18"/>
    <x v="0"/>
    <x v="4"/>
    <x v="40"/>
    <n v="740"/>
  </r>
  <r>
    <x v="1"/>
    <x v="18"/>
    <x v="0"/>
    <x v="4"/>
    <x v="41"/>
    <n v="1052"/>
  </r>
  <r>
    <x v="1"/>
    <x v="18"/>
    <x v="0"/>
    <x v="4"/>
    <x v="42"/>
    <n v="299"/>
  </r>
  <r>
    <x v="1"/>
    <x v="18"/>
    <x v="0"/>
    <x v="4"/>
    <x v="43"/>
    <n v="456"/>
  </r>
  <r>
    <x v="1"/>
    <x v="18"/>
    <x v="0"/>
    <x v="4"/>
    <x v="44"/>
    <n v="44"/>
  </r>
  <r>
    <x v="1"/>
    <x v="18"/>
    <x v="0"/>
    <x v="5"/>
    <x v="45"/>
    <n v="1083"/>
  </r>
  <r>
    <x v="1"/>
    <x v="18"/>
    <x v="0"/>
    <x v="5"/>
    <x v="1"/>
    <n v="847"/>
  </r>
  <r>
    <x v="1"/>
    <x v="18"/>
    <x v="0"/>
    <x v="5"/>
    <x v="2"/>
    <n v="257"/>
  </r>
  <r>
    <x v="1"/>
    <x v="18"/>
    <x v="0"/>
    <x v="5"/>
    <x v="3"/>
    <n v="4738"/>
  </r>
  <r>
    <x v="1"/>
    <x v="18"/>
    <x v="0"/>
    <x v="5"/>
    <x v="4"/>
    <n v="392"/>
  </r>
  <r>
    <x v="1"/>
    <x v="18"/>
    <x v="0"/>
    <x v="5"/>
    <x v="5"/>
    <n v="480"/>
  </r>
  <r>
    <x v="1"/>
    <x v="18"/>
    <x v="0"/>
    <x v="5"/>
    <x v="51"/>
    <n v="10"/>
  </r>
  <r>
    <x v="1"/>
    <x v="18"/>
    <x v="0"/>
    <x v="5"/>
    <x v="46"/>
    <n v="524"/>
  </r>
  <r>
    <x v="1"/>
    <x v="18"/>
    <x v="0"/>
    <x v="5"/>
    <x v="6"/>
    <n v="1494"/>
  </r>
  <r>
    <x v="1"/>
    <x v="18"/>
    <x v="0"/>
    <x v="5"/>
    <x v="7"/>
    <n v="2193"/>
  </r>
  <r>
    <x v="1"/>
    <x v="18"/>
    <x v="0"/>
    <x v="5"/>
    <x v="8"/>
    <n v="141"/>
  </r>
  <r>
    <x v="1"/>
    <x v="18"/>
    <x v="0"/>
    <x v="5"/>
    <x v="9"/>
    <n v="54"/>
  </r>
  <r>
    <x v="1"/>
    <x v="18"/>
    <x v="0"/>
    <x v="5"/>
    <x v="10"/>
    <n v="1287"/>
  </r>
  <r>
    <x v="1"/>
    <x v="18"/>
    <x v="0"/>
    <x v="5"/>
    <x v="47"/>
    <n v="181"/>
  </r>
  <r>
    <x v="1"/>
    <x v="18"/>
    <x v="0"/>
    <x v="5"/>
    <x v="11"/>
    <n v="66"/>
  </r>
  <r>
    <x v="1"/>
    <x v="18"/>
    <x v="0"/>
    <x v="5"/>
    <x v="12"/>
    <n v="296"/>
  </r>
  <r>
    <x v="1"/>
    <x v="18"/>
    <x v="0"/>
    <x v="5"/>
    <x v="13"/>
    <n v="440"/>
  </r>
  <r>
    <x v="1"/>
    <x v="18"/>
    <x v="0"/>
    <x v="5"/>
    <x v="14"/>
    <n v="144"/>
  </r>
  <r>
    <x v="1"/>
    <x v="18"/>
    <x v="0"/>
    <x v="5"/>
    <x v="15"/>
    <n v="23"/>
  </r>
  <r>
    <x v="1"/>
    <x v="18"/>
    <x v="0"/>
    <x v="5"/>
    <x v="16"/>
    <n v="509"/>
  </r>
  <r>
    <x v="1"/>
    <x v="18"/>
    <x v="0"/>
    <x v="5"/>
    <x v="17"/>
    <n v="573"/>
  </r>
  <r>
    <x v="1"/>
    <x v="18"/>
    <x v="0"/>
    <x v="5"/>
    <x v="48"/>
    <n v="1304"/>
  </r>
  <r>
    <x v="1"/>
    <x v="18"/>
    <x v="0"/>
    <x v="5"/>
    <x v="18"/>
    <n v="445"/>
  </r>
  <r>
    <x v="1"/>
    <x v="18"/>
    <x v="0"/>
    <x v="5"/>
    <x v="19"/>
    <n v="377"/>
  </r>
  <r>
    <x v="1"/>
    <x v="18"/>
    <x v="0"/>
    <x v="5"/>
    <x v="20"/>
    <n v="392"/>
  </r>
  <r>
    <x v="1"/>
    <x v="18"/>
    <x v="0"/>
    <x v="5"/>
    <x v="21"/>
    <n v="12"/>
  </r>
  <r>
    <x v="1"/>
    <x v="18"/>
    <x v="0"/>
    <x v="5"/>
    <x v="22"/>
    <n v="154"/>
  </r>
  <r>
    <x v="1"/>
    <x v="18"/>
    <x v="0"/>
    <x v="5"/>
    <x v="23"/>
    <n v="394"/>
  </r>
  <r>
    <x v="1"/>
    <x v="18"/>
    <x v="0"/>
    <x v="5"/>
    <x v="24"/>
    <n v="15"/>
  </r>
  <r>
    <x v="1"/>
    <x v="18"/>
    <x v="0"/>
    <x v="5"/>
    <x v="25"/>
    <n v="1000"/>
  </r>
  <r>
    <x v="1"/>
    <x v="18"/>
    <x v="0"/>
    <x v="5"/>
    <x v="26"/>
    <n v="253"/>
  </r>
  <r>
    <x v="1"/>
    <x v="18"/>
    <x v="0"/>
    <x v="5"/>
    <x v="27"/>
    <n v="2015"/>
  </r>
  <r>
    <x v="1"/>
    <x v="18"/>
    <x v="0"/>
    <x v="5"/>
    <x v="28"/>
    <n v="941"/>
  </r>
  <r>
    <x v="1"/>
    <x v="18"/>
    <x v="0"/>
    <x v="5"/>
    <x v="29"/>
    <n v="51"/>
  </r>
  <r>
    <x v="1"/>
    <x v="18"/>
    <x v="0"/>
    <x v="5"/>
    <x v="30"/>
    <n v="1946"/>
  </r>
  <r>
    <x v="1"/>
    <x v="18"/>
    <x v="0"/>
    <x v="5"/>
    <x v="31"/>
    <n v="388"/>
  </r>
  <r>
    <x v="1"/>
    <x v="18"/>
    <x v="0"/>
    <x v="5"/>
    <x v="32"/>
    <n v="156"/>
  </r>
  <r>
    <x v="1"/>
    <x v="18"/>
    <x v="0"/>
    <x v="5"/>
    <x v="33"/>
    <n v="1851"/>
  </r>
  <r>
    <x v="1"/>
    <x v="18"/>
    <x v="0"/>
    <x v="5"/>
    <x v="34"/>
    <n v="26"/>
  </r>
  <r>
    <x v="1"/>
    <x v="18"/>
    <x v="0"/>
    <x v="5"/>
    <x v="35"/>
    <n v="1268"/>
  </r>
  <r>
    <x v="1"/>
    <x v="18"/>
    <x v="0"/>
    <x v="5"/>
    <x v="36"/>
    <n v="20"/>
  </r>
  <r>
    <x v="1"/>
    <x v="18"/>
    <x v="0"/>
    <x v="5"/>
    <x v="37"/>
    <n v="56"/>
  </r>
  <r>
    <x v="1"/>
    <x v="18"/>
    <x v="0"/>
    <x v="5"/>
    <x v="38"/>
    <n v="2247"/>
  </r>
  <r>
    <x v="1"/>
    <x v="18"/>
    <x v="0"/>
    <x v="5"/>
    <x v="39"/>
    <n v="15"/>
  </r>
  <r>
    <x v="1"/>
    <x v="18"/>
    <x v="0"/>
    <x v="5"/>
    <x v="40"/>
    <n v="777"/>
  </r>
  <r>
    <x v="1"/>
    <x v="18"/>
    <x v="0"/>
    <x v="5"/>
    <x v="41"/>
    <n v="703"/>
  </r>
  <r>
    <x v="1"/>
    <x v="18"/>
    <x v="0"/>
    <x v="5"/>
    <x v="42"/>
    <n v="59"/>
  </r>
  <r>
    <x v="1"/>
    <x v="18"/>
    <x v="0"/>
    <x v="5"/>
    <x v="43"/>
    <n v="487"/>
  </r>
  <r>
    <x v="1"/>
    <x v="18"/>
    <x v="0"/>
    <x v="5"/>
    <x v="44"/>
    <n v="8"/>
  </r>
  <r>
    <x v="1"/>
    <x v="18"/>
    <x v="1"/>
    <x v="0"/>
    <x v="45"/>
    <n v="3"/>
  </r>
  <r>
    <x v="1"/>
    <x v="18"/>
    <x v="1"/>
    <x v="0"/>
    <x v="0"/>
    <n v="298"/>
  </r>
  <r>
    <x v="1"/>
    <x v="18"/>
    <x v="1"/>
    <x v="0"/>
    <x v="1"/>
    <n v="216"/>
  </r>
  <r>
    <x v="1"/>
    <x v="18"/>
    <x v="1"/>
    <x v="0"/>
    <x v="2"/>
    <n v="1"/>
  </r>
  <r>
    <x v="1"/>
    <x v="18"/>
    <x v="1"/>
    <x v="0"/>
    <x v="3"/>
    <n v="131"/>
  </r>
  <r>
    <x v="1"/>
    <x v="18"/>
    <x v="1"/>
    <x v="0"/>
    <x v="4"/>
    <n v="16"/>
  </r>
  <r>
    <x v="1"/>
    <x v="18"/>
    <x v="1"/>
    <x v="0"/>
    <x v="5"/>
    <n v="1"/>
  </r>
  <r>
    <x v="1"/>
    <x v="18"/>
    <x v="1"/>
    <x v="0"/>
    <x v="51"/>
    <n v="1"/>
  </r>
  <r>
    <x v="1"/>
    <x v="18"/>
    <x v="1"/>
    <x v="0"/>
    <x v="6"/>
    <n v="7"/>
  </r>
  <r>
    <x v="1"/>
    <x v="18"/>
    <x v="1"/>
    <x v="0"/>
    <x v="7"/>
    <n v="6"/>
  </r>
  <r>
    <x v="1"/>
    <x v="18"/>
    <x v="1"/>
    <x v="0"/>
    <x v="8"/>
    <n v="3"/>
  </r>
  <r>
    <x v="1"/>
    <x v="18"/>
    <x v="1"/>
    <x v="0"/>
    <x v="10"/>
    <n v="7"/>
  </r>
  <r>
    <x v="1"/>
    <x v="18"/>
    <x v="1"/>
    <x v="0"/>
    <x v="47"/>
    <n v="3"/>
  </r>
  <r>
    <x v="1"/>
    <x v="18"/>
    <x v="1"/>
    <x v="0"/>
    <x v="11"/>
    <n v="11"/>
  </r>
  <r>
    <x v="1"/>
    <x v="18"/>
    <x v="1"/>
    <x v="0"/>
    <x v="13"/>
    <n v="2"/>
  </r>
  <r>
    <x v="1"/>
    <x v="18"/>
    <x v="1"/>
    <x v="0"/>
    <x v="14"/>
    <n v="4"/>
  </r>
  <r>
    <x v="1"/>
    <x v="18"/>
    <x v="1"/>
    <x v="0"/>
    <x v="16"/>
    <n v="11"/>
  </r>
  <r>
    <x v="1"/>
    <x v="18"/>
    <x v="1"/>
    <x v="0"/>
    <x v="17"/>
    <n v="3"/>
  </r>
  <r>
    <x v="1"/>
    <x v="18"/>
    <x v="1"/>
    <x v="0"/>
    <x v="48"/>
    <n v="5"/>
  </r>
  <r>
    <x v="1"/>
    <x v="18"/>
    <x v="1"/>
    <x v="0"/>
    <x v="18"/>
    <n v="45"/>
  </r>
  <r>
    <x v="1"/>
    <x v="18"/>
    <x v="1"/>
    <x v="0"/>
    <x v="19"/>
    <n v="3"/>
  </r>
  <r>
    <x v="1"/>
    <x v="18"/>
    <x v="1"/>
    <x v="0"/>
    <x v="20"/>
    <n v="4"/>
  </r>
  <r>
    <x v="1"/>
    <x v="18"/>
    <x v="1"/>
    <x v="0"/>
    <x v="21"/>
    <n v="109"/>
  </r>
  <r>
    <x v="1"/>
    <x v="18"/>
    <x v="1"/>
    <x v="0"/>
    <x v="22"/>
    <n v="5"/>
  </r>
  <r>
    <x v="1"/>
    <x v="18"/>
    <x v="1"/>
    <x v="0"/>
    <x v="23"/>
    <n v="14"/>
  </r>
  <r>
    <x v="1"/>
    <x v="18"/>
    <x v="1"/>
    <x v="0"/>
    <x v="25"/>
    <n v="1"/>
  </r>
  <r>
    <x v="1"/>
    <x v="18"/>
    <x v="1"/>
    <x v="0"/>
    <x v="26"/>
    <n v="90"/>
  </r>
  <r>
    <x v="1"/>
    <x v="18"/>
    <x v="1"/>
    <x v="0"/>
    <x v="27"/>
    <n v="10"/>
  </r>
  <r>
    <x v="1"/>
    <x v="18"/>
    <x v="1"/>
    <x v="0"/>
    <x v="28"/>
    <n v="30"/>
  </r>
  <r>
    <x v="1"/>
    <x v="18"/>
    <x v="1"/>
    <x v="0"/>
    <x v="29"/>
    <n v="99"/>
  </r>
  <r>
    <x v="1"/>
    <x v="18"/>
    <x v="1"/>
    <x v="0"/>
    <x v="30"/>
    <n v="8"/>
  </r>
  <r>
    <x v="1"/>
    <x v="18"/>
    <x v="1"/>
    <x v="0"/>
    <x v="31"/>
    <n v="138"/>
  </r>
  <r>
    <x v="1"/>
    <x v="18"/>
    <x v="1"/>
    <x v="0"/>
    <x v="32"/>
    <n v="21"/>
  </r>
  <r>
    <x v="1"/>
    <x v="18"/>
    <x v="1"/>
    <x v="0"/>
    <x v="33"/>
    <n v="3"/>
  </r>
  <r>
    <x v="1"/>
    <x v="18"/>
    <x v="1"/>
    <x v="0"/>
    <x v="34"/>
    <n v="2"/>
  </r>
  <r>
    <x v="1"/>
    <x v="18"/>
    <x v="1"/>
    <x v="0"/>
    <x v="35"/>
    <n v="5"/>
  </r>
  <r>
    <x v="1"/>
    <x v="18"/>
    <x v="1"/>
    <x v="0"/>
    <x v="36"/>
    <n v="152"/>
  </r>
  <r>
    <x v="1"/>
    <x v="18"/>
    <x v="1"/>
    <x v="0"/>
    <x v="37"/>
    <n v="1"/>
  </r>
  <r>
    <x v="1"/>
    <x v="18"/>
    <x v="1"/>
    <x v="0"/>
    <x v="38"/>
    <n v="24"/>
  </r>
  <r>
    <x v="1"/>
    <x v="18"/>
    <x v="1"/>
    <x v="0"/>
    <x v="39"/>
    <n v="6"/>
  </r>
  <r>
    <x v="1"/>
    <x v="18"/>
    <x v="1"/>
    <x v="0"/>
    <x v="40"/>
    <n v="5"/>
  </r>
  <r>
    <x v="1"/>
    <x v="18"/>
    <x v="1"/>
    <x v="0"/>
    <x v="41"/>
    <n v="46"/>
  </r>
  <r>
    <x v="1"/>
    <x v="18"/>
    <x v="1"/>
    <x v="0"/>
    <x v="42"/>
    <n v="1"/>
  </r>
  <r>
    <x v="1"/>
    <x v="18"/>
    <x v="1"/>
    <x v="0"/>
    <x v="43"/>
    <n v="8"/>
  </r>
  <r>
    <x v="1"/>
    <x v="18"/>
    <x v="1"/>
    <x v="0"/>
    <x v="44"/>
    <n v="2"/>
  </r>
  <r>
    <x v="1"/>
    <x v="18"/>
    <x v="1"/>
    <x v="1"/>
    <x v="45"/>
    <n v="5"/>
  </r>
  <r>
    <x v="1"/>
    <x v="18"/>
    <x v="1"/>
    <x v="1"/>
    <x v="0"/>
    <n v="35"/>
  </r>
  <r>
    <x v="1"/>
    <x v="18"/>
    <x v="1"/>
    <x v="1"/>
    <x v="1"/>
    <n v="39"/>
  </r>
  <r>
    <x v="1"/>
    <x v="18"/>
    <x v="1"/>
    <x v="1"/>
    <x v="2"/>
    <n v="5"/>
  </r>
  <r>
    <x v="1"/>
    <x v="18"/>
    <x v="1"/>
    <x v="1"/>
    <x v="3"/>
    <n v="996"/>
  </r>
  <r>
    <x v="1"/>
    <x v="18"/>
    <x v="1"/>
    <x v="1"/>
    <x v="4"/>
    <n v="18"/>
  </r>
  <r>
    <x v="1"/>
    <x v="18"/>
    <x v="1"/>
    <x v="1"/>
    <x v="5"/>
    <n v="4"/>
  </r>
  <r>
    <x v="1"/>
    <x v="18"/>
    <x v="1"/>
    <x v="1"/>
    <x v="46"/>
    <n v="6"/>
  </r>
  <r>
    <x v="1"/>
    <x v="18"/>
    <x v="1"/>
    <x v="1"/>
    <x v="6"/>
    <n v="72"/>
  </r>
  <r>
    <x v="1"/>
    <x v="18"/>
    <x v="1"/>
    <x v="1"/>
    <x v="7"/>
    <n v="18"/>
  </r>
  <r>
    <x v="1"/>
    <x v="18"/>
    <x v="1"/>
    <x v="1"/>
    <x v="8"/>
    <n v="160"/>
  </r>
  <r>
    <x v="1"/>
    <x v="18"/>
    <x v="1"/>
    <x v="1"/>
    <x v="9"/>
    <n v="2"/>
  </r>
  <r>
    <x v="1"/>
    <x v="18"/>
    <x v="1"/>
    <x v="1"/>
    <x v="10"/>
    <n v="50"/>
  </r>
  <r>
    <x v="1"/>
    <x v="18"/>
    <x v="1"/>
    <x v="1"/>
    <x v="47"/>
    <n v="13"/>
  </r>
  <r>
    <x v="1"/>
    <x v="18"/>
    <x v="1"/>
    <x v="1"/>
    <x v="11"/>
    <n v="6"/>
  </r>
  <r>
    <x v="1"/>
    <x v="18"/>
    <x v="1"/>
    <x v="1"/>
    <x v="12"/>
    <n v="6"/>
  </r>
  <r>
    <x v="1"/>
    <x v="18"/>
    <x v="1"/>
    <x v="1"/>
    <x v="13"/>
    <n v="7"/>
  </r>
  <r>
    <x v="1"/>
    <x v="18"/>
    <x v="1"/>
    <x v="1"/>
    <x v="14"/>
    <n v="20"/>
  </r>
  <r>
    <x v="1"/>
    <x v="18"/>
    <x v="1"/>
    <x v="1"/>
    <x v="17"/>
    <n v="45"/>
  </r>
  <r>
    <x v="1"/>
    <x v="18"/>
    <x v="1"/>
    <x v="1"/>
    <x v="48"/>
    <n v="14"/>
  </r>
  <r>
    <x v="1"/>
    <x v="18"/>
    <x v="1"/>
    <x v="1"/>
    <x v="18"/>
    <n v="45"/>
  </r>
  <r>
    <x v="1"/>
    <x v="18"/>
    <x v="1"/>
    <x v="1"/>
    <x v="20"/>
    <n v="8"/>
  </r>
  <r>
    <x v="1"/>
    <x v="18"/>
    <x v="1"/>
    <x v="1"/>
    <x v="21"/>
    <n v="1"/>
  </r>
  <r>
    <x v="1"/>
    <x v="18"/>
    <x v="1"/>
    <x v="1"/>
    <x v="22"/>
    <n v="2"/>
  </r>
  <r>
    <x v="1"/>
    <x v="18"/>
    <x v="1"/>
    <x v="1"/>
    <x v="23"/>
    <n v="40"/>
  </r>
  <r>
    <x v="1"/>
    <x v="18"/>
    <x v="1"/>
    <x v="1"/>
    <x v="24"/>
    <n v="1"/>
  </r>
  <r>
    <x v="1"/>
    <x v="18"/>
    <x v="1"/>
    <x v="1"/>
    <x v="25"/>
    <n v="29"/>
  </r>
  <r>
    <x v="1"/>
    <x v="18"/>
    <x v="1"/>
    <x v="1"/>
    <x v="26"/>
    <n v="8"/>
  </r>
  <r>
    <x v="1"/>
    <x v="18"/>
    <x v="1"/>
    <x v="1"/>
    <x v="27"/>
    <n v="217"/>
  </r>
  <r>
    <x v="1"/>
    <x v="18"/>
    <x v="1"/>
    <x v="1"/>
    <x v="28"/>
    <n v="20"/>
  </r>
  <r>
    <x v="1"/>
    <x v="18"/>
    <x v="1"/>
    <x v="1"/>
    <x v="29"/>
    <n v="2"/>
  </r>
  <r>
    <x v="1"/>
    <x v="18"/>
    <x v="1"/>
    <x v="1"/>
    <x v="30"/>
    <n v="38"/>
  </r>
  <r>
    <x v="1"/>
    <x v="18"/>
    <x v="1"/>
    <x v="1"/>
    <x v="31"/>
    <n v="14"/>
  </r>
  <r>
    <x v="1"/>
    <x v="18"/>
    <x v="1"/>
    <x v="1"/>
    <x v="32"/>
    <n v="26"/>
  </r>
  <r>
    <x v="1"/>
    <x v="18"/>
    <x v="1"/>
    <x v="1"/>
    <x v="33"/>
    <n v="45"/>
  </r>
  <r>
    <x v="1"/>
    <x v="18"/>
    <x v="1"/>
    <x v="1"/>
    <x v="34"/>
    <n v="3"/>
  </r>
  <r>
    <x v="1"/>
    <x v="18"/>
    <x v="1"/>
    <x v="1"/>
    <x v="35"/>
    <n v="7"/>
  </r>
  <r>
    <x v="1"/>
    <x v="18"/>
    <x v="1"/>
    <x v="1"/>
    <x v="36"/>
    <n v="1"/>
  </r>
  <r>
    <x v="1"/>
    <x v="18"/>
    <x v="1"/>
    <x v="1"/>
    <x v="37"/>
    <n v="11"/>
  </r>
  <r>
    <x v="1"/>
    <x v="18"/>
    <x v="1"/>
    <x v="1"/>
    <x v="38"/>
    <n v="127"/>
  </r>
  <r>
    <x v="1"/>
    <x v="18"/>
    <x v="1"/>
    <x v="1"/>
    <x v="39"/>
    <n v="23"/>
  </r>
  <r>
    <x v="1"/>
    <x v="18"/>
    <x v="1"/>
    <x v="1"/>
    <x v="40"/>
    <n v="32"/>
  </r>
  <r>
    <x v="1"/>
    <x v="18"/>
    <x v="1"/>
    <x v="1"/>
    <x v="41"/>
    <n v="113"/>
  </r>
  <r>
    <x v="1"/>
    <x v="18"/>
    <x v="1"/>
    <x v="1"/>
    <x v="42"/>
    <n v="3"/>
  </r>
  <r>
    <x v="1"/>
    <x v="18"/>
    <x v="1"/>
    <x v="1"/>
    <x v="43"/>
    <n v="18"/>
  </r>
  <r>
    <x v="1"/>
    <x v="18"/>
    <x v="1"/>
    <x v="1"/>
    <x v="44"/>
    <n v="1"/>
  </r>
  <r>
    <x v="1"/>
    <x v="18"/>
    <x v="1"/>
    <x v="2"/>
    <x v="45"/>
    <n v="2302"/>
  </r>
  <r>
    <x v="1"/>
    <x v="18"/>
    <x v="1"/>
    <x v="2"/>
    <x v="0"/>
    <n v="133"/>
  </r>
  <r>
    <x v="1"/>
    <x v="18"/>
    <x v="1"/>
    <x v="2"/>
    <x v="1"/>
    <n v="754"/>
  </r>
  <r>
    <x v="1"/>
    <x v="18"/>
    <x v="1"/>
    <x v="2"/>
    <x v="2"/>
    <n v="1277"/>
  </r>
  <r>
    <x v="1"/>
    <x v="18"/>
    <x v="1"/>
    <x v="2"/>
    <x v="3"/>
    <n v="5435"/>
  </r>
  <r>
    <x v="1"/>
    <x v="18"/>
    <x v="1"/>
    <x v="2"/>
    <x v="4"/>
    <n v="276"/>
  </r>
  <r>
    <x v="1"/>
    <x v="18"/>
    <x v="1"/>
    <x v="2"/>
    <x v="5"/>
    <n v="425"/>
  </r>
  <r>
    <x v="1"/>
    <x v="18"/>
    <x v="1"/>
    <x v="2"/>
    <x v="51"/>
    <n v="441"/>
  </r>
  <r>
    <x v="1"/>
    <x v="18"/>
    <x v="1"/>
    <x v="2"/>
    <x v="46"/>
    <n v="203"/>
  </r>
  <r>
    <x v="1"/>
    <x v="18"/>
    <x v="1"/>
    <x v="2"/>
    <x v="6"/>
    <n v="5733"/>
  </r>
  <r>
    <x v="1"/>
    <x v="18"/>
    <x v="1"/>
    <x v="2"/>
    <x v="7"/>
    <n v="4500"/>
  </r>
  <r>
    <x v="1"/>
    <x v="18"/>
    <x v="1"/>
    <x v="2"/>
    <x v="8"/>
    <n v="69"/>
  </r>
  <r>
    <x v="1"/>
    <x v="18"/>
    <x v="1"/>
    <x v="2"/>
    <x v="9"/>
    <n v="6"/>
  </r>
  <r>
    <x v="1"/>
    <x v="18"/>
    <x v="1"/>
    <x v="2"/>
    <x v="10"/>
    <n v="4263"/>
  </r>
  <r>
    <x v="1"/>
    <x v="18"/>
    <x v="1"/>
    <x v="2"/>
    <x v="47"/>
    <n v="2069"/>
  </r>
  <r>
    <x v="1"/>
    <x v="18"/>
    <x v="1"/>
    <x v="2"/>
    <x v="11"/>
    <n v="319"/>
  </r>
  <r>
    <x v="1"/>
    <x v="18"/>
    <x v="1"/>
    <x v="2"/>
    <x v="12"/>
    <n v="412"/>
  </r>
  <r>
    <x v="1"/>
    <x v="18"/>
    <x v="1"/>
    <x v="2"/>
    <x v="13"/>
    <n v="978"/>
  </r>
  <r>
    <x v="1"/>
    <x v="18"/>
    <x v="1"/>
    <x v="2"/>
    <x v="14"/>
    <n v="3181"/>
  </r>
  <r>
    <x v="1"/>
    <x v="18"/>
    <x v="1"/>
    <x v="2"/>
    <x v="15"/>
    <n v="15"/>
  </r>
  <r>
    <x v="1"/>
    <x v="18"/>
    <x v="1"/>
    <x v="2"/>
    <x v="16"/>
    <n v="2172"/>
  </r>
  <r>
    <x v="1"/>
    <x v="18"/>
    <x v="1"/>
    <x v="2"/>
    <x v="17"/>
    <n v="515"/>
  </r>
  <r>
    <x v="1"/>
    <x v="18"/>
    <x v="1"/>
    <x v="2"/>
    <x v="48"/>
    <n v="2716"/>
  </r>
  <r>
    <x v="1"/>
    <x v="18"/>
    <x v="1"/>
    <x v="2"/>
    <x v="18"/>
    <n v="765"/>
  </r>
  <r>
    <x v="1"/>
    <x v="18"/>
    <x v="1"/>
    <x v="2"/>
    <x v="19"/>
    <n v="2173"/>
  </r>
  <r>
    <x v="1"/>
    <x v="18"/>
    <x v="1"/>
    <x v="2"/>
    <x v="20"/>
    <n v="2308"/>
  </r>
  <r>
    <x v="1"/>
    <x v="18"/>
    <x v="1"/>
    <x v="2"/>
    <x v="21"/>
    <n v="6"/>
  </r>
  <r>
    <x v="1"/>
    <x v="18"/>
    <x v="1"/>
    <x v="2"/>
    <x v="22"/>
    <n v="303"/>
  </r>
  <r>
    <x v="1"/>
    <x v="18"/>
    <x v="1"/>
    <x v="2"/>
    <x v="23"/>
    <n v="591"/>
  </r>
  <r>
    <x v="1"/>
    <x v="18"/>
    <x v="1"/>
    <x v="2"/>
    <x v="24"/>
    <n v="14"/>
  </r>
  <r>
    <x v="1"/>
    <x v="18"/>
    <x v="1"/>
    <x v="2"/>
    <x v="25"/>
    <n v="1638"/>
  </r>
  <r>
    <x v="1"/>
    <x v="18"/>
    <x v="1"/>
    <x v="2"/>
    <x v="26"/>
    <n v="93"/>
  </r>
  <r>
    <x v="1"/>
    <x v="18"/>
    <x v="1"/>
    <x v="2"/>
    <x v="27"/>
    <n v="4633"/>
  </r>
  <r>
    <x v="1"/>
    <x v="18"/>
    <x v="1"/>
    <x v="2"/>
    <x v="28"/>
    <n v="4622"/>
  </r>
  <r>
    <x v="1"/>
    <x v="18"/>
    <x v="1"/>
    <x v="2"/>
    <x v="29"/>
    <n v="53"/>
  </r>
  <r>
    <x v="1"/>
    <x v="18"/>
    <x v="1"/>
    <x v="2"/>
    <x v="30"/>
    <n v="4052"/>
  </r>
  <r>
    <x v="1"/>
    <x v="18"/>
    <x v="1"/>
    <x v="2"/>
    <x v="31"/>
    <n v="1209"/>
  </r>
  <r>
    <x v="1"/>
    <x v="18"/>
    <x v="1"/>
    <x v="2"/>
    <x v="32"/>
    <n v="119"/>
  </r>
  <r>
    <x v="1"/>
    <x v="18"/>
    <x v="1"/>
    <x v="2"/>
    <x v="33"/>
    <n v="3282"/>
  </r>
  <r>
    <x v="1"/>
    <x v="18"/>
    <x v="1"/>
    <x v="2"/>
    <x v="34"/>
    <n v="97"/>
  </r>
  <r>
    <x v="1"/>
    <x v="18"/>
    <x v="1"/>
    <x v="2"/>
    <x v="35"/>
    <n v="2247"/>
  </r>
  <r>
    <x v="1"/>
    <x v="18"/>
    <x v="1"/>
    <x v="2"/>
    <x v="36"/>
    <n v="58"/>
  </r>
  <r>
    <x v="1"/>
    <x v="18"/>
    <x v="1"/>
    <x v="2"/>
    <x v="37"/>
    <n v="2710"/>
  </r>
  <r>
    <x v="1"/>
    <x v="18"/>
    <x v="1"/>
    <x v="2"/>
    <x v="38"/>
    <n v="7004"/>
  </r>
  <r>
    <x v="1"/>
    <x v="18"/>
    <x v="1"/>
    <x v="2"/>
    <x v="39"/>
    <n v="80"/>
  </r>
  <r>
    <x v="1"/>
    <x v="18"/>
    <x v="1"/>
    <x v="2"/>
    <x v="49"/>
    <n v="5"/>
  </r>
  <r>
    <x v="1"/>
    <x v="18"/>
    <x v="1"/>
    <x v="2"/>
    <x v="40"/>
    <n v="2400"/>
  </r>
  <r>
    <x v="1"/>
    <x v="18"/>
    <x v="1"/>
    <x v="2"/>
    <x v="41"/>
    <n v="594"/>
  </r>
  <r>
    <x v="1"/>
    <x v="18"/>
    <x v="1"/>
    <x v="2"/>
    <x v="42"/>
    <n v="188"/>
  </r>
  <r>
    <x v="1"/>
    <x v="18"/>
    <x v="1"/>
    <x v="2"/>
    <x v="43"/>
    <n v="1101"/>
  </r>
  <r>
    <x v="1"/>
    <x v="18"/>
    <x v="1"/>
    <x v="2"/>
    <x v="44"/>
    <n v="3"/>
  </r>
  <r>
    <x v="1"/>
    <x v="18"/>
    <x v="1"/>
    <x v="3"/>
    <x v="45"/>
    <n v="11"/>
  </r>
  <r>
    <x v="1"/>
    <x v="18"/>
    <x v="1"/>
    <x v="3"/>
    <x v="0"/>
    <n v="28"/>
  </r>
  <r>
    <x v="1"/>
    <x v="18"/>
    <x v="1"/>
    <x v="3"/>
    <x v="1"/>
    <n v="1125"/>
  </r>
  <r>
    <x v="1"/>
    <x v="18"/>
    <x v="1"/>
    <x v="3"/>
    <x v="2"/>
    <n v="40"/>
  </r>
  <r>
    <x v="1"/>
    <x v="18"/>
    <x v="1"/>
    <x v="3"/>
    <x v="3"/>
    <n v="7664"/>
  </r>
  <r>
    <x v="1"/>
    <x v="18"/>
    <x v="1"/>
    <x v="3"/>
    <x v="4"/>
    <n v="418"/>
  </r>
  <r>
    <x v="1"/>
    <x v="18"/>
    <x v="1"/>
    <x v="3"/>
    <x v="5"/>
    <n v="97"/>
  </r>
  <r>
    <x v="1"/>
    <x v="18"/>
    <x v="1"/>
    <x v="3"/>
    <x v="51"/>
    <n v="32"/>
  </r>
  <r>
    <x v="1"/>
    <x v="18"/>
    <x v="1"/>
    <x v="3"/>
    <x v="46"/>
    <n v="34"/>
  </r>
  <r>
    <x v="1"/>
    <x v="18"/>
    <x v="1"/>
    <x v="3"/>
    <x v="6"/>
    <n v="1459"/>
  </r>
  <r>
    <x v="1"/>
    <x v="18"/>
    <x v="1"/>
    <x v="3"/>
    <x v="7"/>
    <n v="98"/>
  </r>
  <r>
    <x v="1"/>
    <x v="18"/>
    <x v="1"/>
    <x v="3"/>
    <x v="8"/>
    <n v="29"/>
  </r>
  <r>
    <x v="1"/>
    <x v="18"/>
    <x v="1"/>
    <x v="3"/>
    <x v="9"/>
    <n v="29"/>
  </r>
  <r>
    <x v="1"/>
    <x v="18"/>
    <x v="1"/>
    <x v="3"/>
    <x v="10"/>
    <n v="560"/>
  </r>
  <r>
    <x v="1"/>
    <x v="18"/>
    <x v="1"/>
    <x v="3"/>
    <x v="47"/>
    <n v="120"/>
  </r>
  <r>
    <x v="1"/>
    <x v="18"/>
    <x v="1"/>
    <x v="3"/>
    <x v="11"/>
    <n v="46"/>
  </r>
  <r>
    <x v="1"/>
    <x v="18"/>
    <x v="1"/>
    <x v="3"/>
    <x v="12"/>
    <n v="100"/>
  </r>
  <r>
    <x v="1"/>
    <x v="18"/>
    <x v="1"/>
    <x v="3"/>
    <x v="13"/>
    <n v="51"/>
  </r>
  <r>
    <x v="1"/>
    <x v="18"/>
    <x v="1"/>
    <x v="3"/>
    <x v="14"/>
    <n v="72"/>
  </r>
  <r>
    <x v="1"/>
    <x v="18"/>
    <x v="1"/>
    <x v="3"/>
    <x v="15"/>
    <n v="1"/>
  </r>
  <r>
    <x v="1"/>
    <x v="18"/>
    <x v="1"/>
    <x v="3"/>
    <x v="16"/>
    <n v="91"/>
  </r>
  <r>
    <x v="1"/>
    <x v="18"/>
    <x v="1"/>
    <x v="3"/>
    <x v="17"/>
    <n v="240"/>
  </r>
  <r>
    <x v="1"/>
    <x v="18"/>
    <x v="1"/>
    <x v="3"/>
    <x v="48"/>
    <n v="95"/>
  </r>
  <r>
    <x v="1"/>
    <x v="18"/>
    <x v="1"/>
    <x v="3"/>
    <x v="18"/>
    <n v="122"/>
  </r>
  <r>
    <x v="1"/>
    <x v="18"/>
    <x v="1"/>
    <x v="3"/>
    <x v="19"/>
    <n v="8"/>
  </r>
  <r>
    <x v="1"/>
    <x v="18"/>
    <x v="1"/>
    <x v="3"/>
    <x v="20"/>
    <n v="71"/>
  </r>
  <r>
    <x v="1"/>
    <x v="18"/>
    <x v="1"/>
    <x v="3"/>
    <x v="21"/>
    <n v="10"/>
  </r>
  <r>
    <x v="1"/>
    <x v="18"/>
    <x v="1"/>
    <x v="3"/>
    <x v="22"/>
    <n v="33"/>
  </r>
  <r>
    <x v="1"/>
    <x v="18"/>
    <x v="1"/>
    <x v="3"/>
    <x v="23"/>
    <n v="298"/>
  </r>
  <r>
    <x v="1"/>
    <x v="18"/>
    <x v="1"/>
    <x v="3"/>
    <x v="24"/>
    <n v="7"/>
  </r>
  <r>
    <x v="1"/>
    <x v="18"/>
    <x v="1"/>
    <x v="3"/>
    <x v="25"/>
    <n v="361"/>
  </r>
  <r>
    <x v="1"/>
    <x v="18"/>
    <x v="1"/>
    <x v="3"/>
    <x v="26"/>
    <n v="473"/>
  </r>
  <r>
    <x v="1"/>
    <x v="18"/>
    <x v="1"/>
    <x v="3"/>
    <x v="27"/>
    <n v="2174"/>
  </r>
  <r>
    <x v="1"/>
    <x v="18"/>
    <x v="1"/>
    <x v="3"/>
    <x v="28"/>
    <n v="187"/>
  </r>
  <r>
    <x v="1"/>
    <x v="18"/>
    <x v="1"/>
    <x v="3"/>
    <x v="29"/>
    <n v="9"/>
  </r>
  <r>
    <x v="1"/>
    <x v="18"/>
    <x v="1"/>
    <x v="3"/>
    <x v="30"/>
    <n v="100"/>
  </r>
  <r>
    <x v="1"/>
    <x v="18"/>
    <x v="1"/>
    <x v="3"/>
    <x v="31"/>
    <n v="188"/>
  </r>
  <r>
    <x v="1"/>
    <x v="18"/>
    <x v="1"/>
    <x v="3"/>
    <x v="32"/>
    <n v="168"/>
  </r>
  <r>
    <x v="1"/>
    <x v="18"/>
    <x v="1"/>
    <x v="3"/>
    <x v="33"/>
    <n v="437"/>
  </r>
  <r>
    <x v="1"/>
    <x v="18"/>
    <x v="1"/>
    <x v="3"/>
    <x v="34"/>
    <n v="70"/>
  </r>
  <r>
    <x v="1"/>
    <x v="18"/>
    <x v="1"/>
    <x v="3"/>
    <x v="35"/>
    <n v="26"/>
  </r>
  <r>
    <x v="1"/>
    <x v="18"/>
    <x v="1"/>
    <x v="3"/>
    <x v="36"/>
    <n v="14"/>
  </r>
  <r>
    <x v="1"/>
    <x v="18"/>
    <x v="1"/>
    <x v="3"/>
    <x v="37"/>
    <n v="77"/>
  </r>
  <r>
    <x v="1"/>
    <x v="18"/>
    <x v="1"/>
    <x v="3"/>
    <x v="38"/>
    <n v="4408"/>
  </r>
  <r>
    <x v="1"/>
    <x v="18"/>
    <x v="1"/>
    <x v="3"/>
    <x v="39"/>
    <n v="191"/>
  </r>
  <r>
    <x v="1"/>
    <x v="18"/>
    <x v="1"/>
    <x v="3"/>
    <x v="49"/>
    <n v="2"/>
  </r>
  <r>
    <x v="1"/>
    <x v="18"/>
    <x v="1"/>
    <x v="3"/>
    <x v="40"/>
    <n v="102"/>
  </r>
  <r>
    <x v="1"/>
    <x v="18"/>
    <x v="1"/>
    <x v="3"/>
    <x v="41"/>
    <n v="456"/>
  </r>
  <r>
    <x v="1"/>
    <x v="18"/>
    <x v="1"/>
    <x v="3"/>
    <x v="42"/>
    <n v="5"/>
  </r>
  <r>
    <x v="1"/>
    <x v="18"/>
    <x v="1"/>
    <x v="3"/>
    <x v="43"/>
    <n v="96"/>
  </r>
  <r>
    <x v="1"/>
    <x v="18"/>
    <x v="1"/>
    <x v="3"/>
    <x v="44"/>
    <n v="3"/>
  </r>
  <r>
    <x v="1"/>
    <x v="18"/>
    <x v="1"/>
    <x v="3"/>
    <x v="50"/>
    <n v="293"/>
  </r>
  <r>
    <x v="1"/>
    <x v="18"/>
    <x v="1"/>
    <x v="4"/>
    <x v="45"/>
    <n v="362"/>
  </r>
  <r>
    <x v="1"/>
    <x v="18"/>
    <x v="1"/>
    <x v="4"/>
    <x v="0"/>
    <n v="182"/>
  </r>
  <r>
    <x v="1"/>
    <x v="18"/>
    <x v="1"/>
    <x v="4"/>
    <x v="1"/>
    <n v="1070"/>
  </r>
  <r>
    <x v="1"/>
    <x v="18"/>
    <x v="1"/>
    <x v="4"/>
    <x v="2"/>
    <n v="453"/>
  </r>
  <r>
    <x v="1"/>
    <x v="18"/>
    <x v="1"/>
    <x v="4"/>
    <x v="3"/>
    <n v="7560"/>
  </r>
  <r>
    <x v="1"/>
    <x v="18"/>
    <x v="1"/>
    <x v="4"/>
    <x v="4"/>
    <n v="741"/>
  </r>
  <r>
    <x v="1"/>
    <x v="18"/>
    <x v="1"/>
    <x v="4"/>
    <x v="5"/>
    <n v="112"/>
  </r>
  <r>
    <x v="1"/>
    <x v="18"/>
    <x v="1"/>
    <x v="4"/>
    <x v="51"/>
    <n v="86"/>
  </r>
  <r>
    <x v="1"/>
    <x v="18"/>
    <x v="1"/>
    <x v="4"/>
    <x v="46"/>
    <n v="90"/>
  </r>
  <r>
    <x v="1"/>
    <x v="18"/>
    <x v="1"/>
    <x v="4"/>
    <x v="6"/>
    <n v="2409"/>
  </r>
  <r>
    <x v="1"/>
    <x v="18"/>
    <x v="1"/>
    <x v="4"/>
    <x v="7"/>
    <n v="585"/>
  </r>
  <r>
    <x v="1"/>
    <x v="18"/>
    <x v="1"/>
    <x v="4"/>
    <x v="8"/>
    <n v="102"/>
  </r>
  <r>
    <x v="1"/>
    <x v="18"/>
    <x v="1"/>
    <x v="4"/>
    <x v="9"/>
    <n v="137"/>
  </r>
  <r>
    <x v="1"/>
    <x v="18"/>
    <x v="1"/>
    <x v="4"/>
    <x v="10"/>
    <n v="1340"/>
  </r>
  <r>
    <x v="1"/>
    <x v="18"/>
    <x v="1"/>
    <x v="4"/>
    <x v="47"/>
    <n v="1088"/>
  </r>
  <r>
    <x v="1"/>
    <x v="18"/>
    <x v="1"/>
    <x v="4"/>
    <x v="11"/>
    <n v="336"/>
  </r>
  <r>
    <x v="1"/>
    <x v="18"/>
    <x v="1"/>
    <x v="4"/>
    <x v="12"/>
    <n v="357"/>
  </r>
  <r>
    <x v="1"/>
    <x v="18"/>
    <x v="1"/>
    <x v="4"/>
    <x v="13"/>
    <n v="578"/>
  </r>
  <r>
    <x v="1"/>
    <x v="18"/>
    <x v="1"/>
    <x v="4"/>
    <x v="14"/>
    <n v="569"/>
  </r>
  <r>
    <x v="1"/>
    <x v="18"/>
    <x v="1"/>
    <x v="4"/>
    <x v="15"/>
    <n v="74"/>
  </r>
  <r>
    <x v="1"/>
    <x v="18"/>
    <x v="1"/>
    <x v="4"/>
    <x v="16"/>
    <n v="310"/>
  </r>
  <r>
    <x v="1"/>
    <x v="18"/>
    <x v="1"/>
    <x v="4"/>
    <x v="17"/>
    <n v="718"/>
  </r>
  <r>
    <x v="1"/>
    <x v="18"/>
    <x v="1"/>
    <x v="4"/>
    <x v="48"/>
    <n v="650"/>
  </r>
  <r>
    <x v="1"/>
    <x v="18"/>
    <x v="1"/>
    <x v="4"/>
    <x v="18"/>
    <n v="865"/>
  </r>
  <r>
    <x v="1"/>
    <x v="18"/>
    <x v="1"/>
    <x v="4"/>
    <x v="19"/>
    <n v="192"/>
  </r>
  <r>
    <x v="1"/>
    <x v="18"/>
    <x v="1"/>
    <x v="4"/>
    <x v="20"/>
    <n v="933"/>
  </r>
  <r>
    <x v="1"/>
    <x v="18"/>
    <x v="1"/>
    <x v="4"/>
    <x v="21"/>
    <n v="72"/>
  </r>
  <r>
    <x v="1"/>
    <x v="18"/>
    <x v="1"/>
    <x v="4"/>
    <x v="22"/>
    <n v="196"/>
  </r>
  <r>
    <x v="1"/>
    <x v="18"/>
    <x v="1"/>
    <x v="4"/>
    <x v="23"/>
    <n v="451"/>
  </r>
  <r>
    <x v="1"/>
    <x v="18"/>
    <x v="1"/>
    <x v="4"/>
    <x v="24"/>
    <n v="92"/>
  </r>
  <r>
    <x v="1"/>
    <x v="18"/>
    <x v="1"/>
    <x v="4"/>
    <x v="25"/>
    <n v="353"/>
  </r>
  <r>
    <x v="1"/>
    <x v="18"/>
    <x v="1"/>
    <x v="4"/>
    <x v="26"/>
    <n v="287"/>
  </r>
  <r>
    <x v="1"/>
    <x v="18"/>
    <x v="1"/>
    <x v="4"/>
    <x v="27"/>
    <n v="2433"/>
  </r>
  <r>
    <x v="1"/>
    <x v="18"/>
    <x v="1"/>
    <x v="4"/>
    <x v="28"/>
    <n v="843"/>
  </r>
  <r>
    <x v="1"/>
    <x v="18"/>
    <x v="1"/>
    <x v="4"/>
    <x v="29"/>
    <n v="105"/>
  </r>
  <r>
    <x v="1"/>
    <x v="18"/>
    <x v="1"/>
    <x v="4"/>
    <x v="30"/>
    <n v="1374"/>
  </r>
  <r>
    <x v="1"/>
    <x v="18"/>
    <x v="1"/>
    <x v="4"/>
    <x v="31"/>
    <n v="773"/>
  </r>
  <r>
    <x v="1"/>
    <x v="18"/>
    <x v="1"/>
    <x v="4"/>
    <x v="32"/>
    <n v="966"/>
  </r>
  <r>
    <x v="1"/>
    <x v="18"/>
    <x v="1"/>
    <x v="4"/>
    <x v="33"/>
    <n v="914"/>
  </r>
  <r>
    <x v="1"/>
    <x v="18"/>
    <x v="1"/>
    <x v="4"/>
    <x v="34"/>
    <n v="171"/>
  </r>
  <r>
    <x v="1"/>
    <x v="18"/>
    <x v="1"/>
    <x v="4"/>
    <x v="35"/>
    <n v="388"/>
  </r>
  <r>
    <x v="1"/>
    <x v="18"/>
    <x v="1"/>
    <x v="4"/>
    <x v="36"/>
    <n v="79"/>
  </r>
  <r>
    <x v="1"/>
    <x v="18"/>
    <x v="1"/>
    <x v="4"/>
    <x v="37"/>
    <n v="906"/>
  </r>
  <r>
    <x v="1"/>
    <x v="18"/>
    <x v="1"/>
    <x v="4"/>
    <x v="38"/>
    <n v="3822"/>
  </r>
  <r>
    <x v="1"/>
    <x v="18"/>
    <x v="1"/>
    <x v="4"/>
    <x v="39"/>
    <n v="559"/>
  </r>
  <r>
    <x v="1"/>
    <x v="18"/>
    <x v="1"/>
    <x v="4"/>
    <x v="49"/>
    <n v="42"/>
  </r>
  <r>
    <x v="1"/>
    <x v="18"/>
    <x v="1"/>
    <x v="4"/>
    <x v="40"/>
    <n v="560"/>
  </r>
  <r>
    <x v="1"/>
    <x v="18"/>
    <x v="1"/>
    <x v="4"/>
    <x v="41"/>
    <n v="1639"/>
  </r>
  <r>
    <x v="1"/>
    <x v="18"/>
    <x v="1"/>
    <x v="4"/>
    <x v="42"/>
    <n v="130"/>
  </r>
  <r>
    <x v="1"/>
    <x v="18"/>
    <x v="1"/>
    <x v="4"/>
    <x v="43"/>
    <n v="413"/>
  </r>
  <r>
    <x v="1"/>
    <x v="18"/>
    <x v="1"/>
    <x v="4"/>
    <x v="44"/>
    <n v="31"/>
  </r>
  <r>
    <x v="1"/>
    <x v="18"/>
    <x v="1"/>
    <x v="5"/>
    <x v="45"/>
    <n v="880"/>
  </r>
  <r>
    <x v="1"/>
    <x v="18"/>
    <x v="1"/>
    <x v="5"/>
    <x v="1"/>
    <n v="982"/>
  </r>
  <r>
    <x v="1"/>
    <x v="18"/>
    <x v="1"/>
    <x v="5"/>
    <x v="2"/>
    <n v="231"/>
  </r>
  <r>
    <x v="1"/>
    <x v="18"/>
    <x v="1"/>
    <x v="5"/>
    <x v="3"/>
    <n v="7524"/>
  </r>
  <r>
    <x v="1"/>
    <x v="18"/>
    <x v="1"/>
    <x v="5"/>
    <x v="4"/>
    <n v="383"/>
  </r>
  <r>
    <x v="1"/>
    <x v="18"/>
    <x v="1"/>
    <x v="5"/>
    <x v="5"/>
    <n v="580"/>
  </r>
  <r>
    <x v="1"/>
    <x v="18"/>
    <x v="1"/>
    <x v="5"/>
    <x v="51"/>
    <n v="26"/>
  </r>
  <r>
    <x v="1"/>
    <x v="18"/>
    <x v="1"/>
    <x v="5"/>
    <x v="46"/>
    <n v="678"/>
  </r>
  <r>
    <x v="1"/>
    <x v="18"/>
    <x v="1"/>
    <x v="5"/>
    <x v="6"/>
    <n v="2006"/>
  </r>
  <r>
    <x v="1"/>
    <x v="18"/>
    <x v="1"/>
    <x v="5"/>
    <x v="7"/>
    <n v="1930"/>
  </r>
  <r>
    <x v="1"/>
    <x v="18"/>
    <x v="1"/>
    <x v="5"/>
    <x v="8"/>
    <n v="306"/>
  </r>
  <r>
    <x v="1"/>
    <x v="18"/>
    <x v="1"/>
    <x v="5"/>
    <x v="9"/>
    <n v="73"/>
  </r>
  <r>
    <x v="1"/>
    <x v="18"/>
    <x v="1"/>
    <x v="5"/>
    <x v="10"/>
    <n v="2166"/>
  </r>
  <r>
    <x v="1"/>
    <x v="18"/>
    <x v="1"/>
    <x v="5"/>
    <x v="47"/>
    <n v="172"/>
  </r>
  <r>
    <x v="1"/>
    <x v="18"/>
    <x v="1"/>
    <x v="5"/>
    <x v="11"/>
    <n v="61"/>
  </r>
  <r>
    <x v="1"/>
    <x v="18"/>
    <x v="1"/>
    <x v="5"/>
    <x v="12"/>
    <n v="229"/>
  </r>
  <r>
    <x v="1"/>
    <x v="18"/>
    <x v="1"/>
    <x v="5"/>
    <x v="13"/>
    <n v="452"/>
  </r>
  <r>
    <x v="1"/>
    <x v="18"/>
    <x v="1"/>
    <x v="5"/>
    <x v="14"/>
    <n v="107"/>
  </r>
  <r>
    <x v="1"/>
    <x v="18"/>
    <x v="1"/>
    <x v="5"/>
    <x v="15"/>
    <n v="47"/>
  </r>
  <r>
    <x v="1"/>
    <x v="18"/>
    <x v="1"/>
    <x v="5"/>
    <x v="16"/>
    <n v="720"/>
  </r>
  <r>
    <x v="1"/>
    <x v="18"/>
    <x v="1"/>
    <x v="5"/>
    <x v="17"/>
    <n v="1069"/>
  </r>
  <r>
    <x v="1"/>
    <x v="18"/>
    <x v="1"/>
    <x v="5"/>
    <x v="48"/>
    <n v="1071"/>
  </r>
  <r>
    <x v="1"/>
    <x v="18"/>
    <x v="1"/>
    <x v="5"/>
    <x v="18"/>
    <n v="418"/>
  </r>
  <r>
    <x v="1"/>
    <x v="18"/>
    <x v="1"/>
    <x v="5"/>
    <x v="19"/>
    <n v="261"/>
  </r>
  <r>
    <x v="1"/>
    <x v="18"/>
    <x v="1"/>
    <x v="5"/>
    <x v="20"/>
    <n v="443"/>
  </r>
  <r>
    <x v="1"/>
    <x v="18"/>
    <x v="1"/>
    <x v="5"/>
    <x v="21"/>
    <n v="15"/>
  </r>
  <r>
    <x v="1"/>
    <x v="18"/>
    <x v="1"/>
    <x v="5"/>
    <x v="22"/>
    <n v="147"/>
  </r>
  <r>
    <x v="1"/>
    <x v="18"/>
    <x v="1"/>
    <x v="5"/>
    <x v="23"/>
    <n v="498"/>
  </r>
  <r>
    <x v="1"/>
    <x v="18"/>
    <x v="1"/>
    <x v="5"/>
    <x v="24"/>
    <n v="21"/>
  </r>
  <r>
    <x v="1"/>
    <x v="18"/>
    <x v="1"/>
    <x v="5"/>
    <x v="25"/>
    <n v="1162"/>
  </r>
  <r>
    <x v="1"/>
    <x v="18"/>
    <x v="1"/>
    <x v="5"/>
    <x v="26"/>
    <n v="333"/>
  </r>
  <r>
    <x v="1"/>
    <x v="18"/>
    <x v="1"/>
    <x v="5"/>
    <x v="27"/>
    <n v="4157"/>
  </r>
  <r>
    <x v="1"/>
    <x v="18"/>
    <x v="1"/>
    <x v="5"/>
    <x v="28"/>
    <n v="950"/>
  </r>
  <r>
    <x v="1"/>
    <x v="18"/>
    <x v="1"/>
    <x v="5"/>
    <x v="29"/>
    <n v="41"/>
  </r>
  <r>
    <x v="1"/>
    <x v="18"/>
    <x v="1"/>
    <x v="5"/>
    <x v="30"/>
    <n v="1930"/>
  </r>
  <r>
    <x v="1"/>
    <x v="18"/>
    <x v="1"/>
    <x v="5"/>
    <x v="31"/>
    <n v="363"/>
  </r>
  <r>
    <x v="1"/>
    <x v="18"/>
    <x v="1"/>
    <x v="5"/>
    <x v="32"/>
    <n v="232"/>
  </r>
  <r>
    <x v="1"/>
    <x v="18"/>
    <x v="1"/>
    <x v="5"/>
    <x v="33"/>
    <n v="1862"/>
  </r>
  <r>
    <x v="1"/>
    <x v="18"/>
    <x v="1"/>
    <x v="5"/>
    <x v="34"/>
    <n v="29"/>
  </r>
  <r>
    <x v="1"/>
    <x v="18"/>
    <x v="1"/>
    <x v="5"/>
    <x v="35"/>
    <n v="1016"/>
  </r>
  <r>
    <x v="1"/>
    <x v="18"/>
    <x v="1"/>
    <x v="5"/>
    <x v="36"/>
    <n v="31"/>
  </r>
  <r>
    <x v="1"/>
    <x v="18"/>
    <x v="1"/>
    <x v="5"/>
    <x v="37"/>
    <n v="73"/>
  </r>
  <r>
    <x v="1"/>
    <x v="18"/>
    <x v="1"/>
    <x v="5"/>
    <x v="38"/>
    <n v="2650"/>
  </r>
  <r>
    <x v="1"/>
    <x v="18"/>
    <x v="1"/>
    <x v="5"/>
    <x v="39"/>
    <n v="17"/>
  </r>
  <r>
    <x v="1"/>
    <x v="18"/>
    <x v="1"/>
    <x v="5"/>
    <x v="40"/>
    <n v="780"/>
  </r>
  <r>
    <x v="1"/>
    <x v="18"/>
    <x v="1"/>
    <x v="5"/>
    <x v="41"/>
    <n v="869"/>
  </r>
  <r>
    <x v="1"/>
    <x v="18"/>
    <x v="1"/>
    <x v="5"/>
    <x v="42"/>
    <n v="53"/>
  </r>
  <r>
    <x v="1"/>
    <x v="18"/>
    <x v="1"/>
    <x v="5"/>
    <x v="43"/>
    <n v="391"/>
  </r>
  <r>
    <x v="1"/>
    <x v="18"/>
    <x v="1"/>
    <x v="5"/>
    <x v="44"/>
    <n v="15"/>
  </r>
  <r>
    <x v="1"/>
    <x v="18"/>
    <x v="2"/>
    <x v="0"/>
    <x v="35"/>
    <n v="1"/>
  </r>
  <r>
    <x v="1"/>
    <x v="18"/>
    <x v="2"/>
    <x v="1"/>
    <x v="3"/>
    <n v="2"/>
  </r>
  <r>
    <x v="1"/>
    <x v="18"/>
    <x v="2"/>
    <x v="1"/>
    <x v="8"/>
    <n v="1"/>
  </r>
  <r>
    <x v="1"/>
    <x v="18"/>
    <x v="2"/>
    <x v="1"/>
    <x v="27"/>
    <n v="2"/>
  </r>
  <r>
    <x v="1"/>
    <x v="18"/>
    <x v="2"/>
    <x v="2"/>
    <x v="45"/>
    <n v="5"/>
  </r>
  <r>
    <x v="1"/>
    <x v="18"/>
    <x v="2"/>
    <x v="2"/>
    <x v="2"/>
    <n v="1"/>
  </r>
  <r>
    <x v="1"/>
    <x v="18"/>
    <x v="2"/>
    <x v="2"/>
    <x v="3"/>
    <n v="3"/>
  </r>
  <r>
    <x v="1"/>
    <x v="18"/>
    <x v="2"/>
    <x v="2"/>
    <x v="46"/>
    <n v="6"/>
  </r>
  <r>
    <x v="1"/>
    <x v="18"/>
    <x v="2"/>
    <x v="2"/>
    <x v="6"/>
    <n v="2"/>
  </r>
  <r>
    <x v="1"/>
    <x v="18"/>
    <x v="2"/>
    <x v="2"/>
    <x v="7"/>
    <n v="24"/>
  </r>
  <r>
    <x v="1"/>
    <x v="18"/>
    <x v="2"/>
    <x v="2"/>
    <x v="10"/>
    <n v="6"/>
  </r>
  <r>
    <x v="1"/>
    <x v="18"/>
    <x v="2"/>
    <x v="2"/>
    <x v="47"/>
    <n v="1"/>
  </r>
  <r>
    <x v="1"/>
    <x v="18"/>
    <x v="2"/>
    <x v="2"/>
    <x v="17"/>
    <n v="1"/>
  </r>
  <r>
    <x v="1"/>
    <x v="18"/>
    <x v="2"/>
    <x v="2"/>
    <x v="48"/>
    <n v="1"/>
  </r>
  <r>
    <x v="1"/>
    <x v="18"/>
    <x v="2"/>
    <x v="2"/>
    <x v="18"/>
    <n v="6"/>
  </r>
  <r>
    <x v="1"/>
    <x v="18"/>
    <x v="2"/>
    <x v="2"/>
    <x v="19"/>
    <n v="1"/>
  </r>
  <r>
    <x v="1"/>
    <x v="18"/>
    <x v="2"/>
    <x v="2"/>
    <x v="27"/>
    <n v="16"/>
  </r>
  <r>
    <x v="1"/>
    <x v="18"/>
    <x v="2"/>
    <x v="2"/>
    <x v="28"/>
    <n v="1"/>
  </r>
  <r>
    <x v="1"/>
    <x v="18"/>
    <x v="2"/>
    <x v="2"/>
    <x v="35"/>
    <n v="9"/>
  </r>
  <r>
    <x v="1"/>
    <x v="18"/>
    <x v="2"/>
    <x v="2"/>
    <x v="37"/>
    <n v="1"/>
  </r>
  <r>
    <x v="1"/>
    <x v="18"/>
    <x v="2"/>
    <x v="2"/>
    <x v="38"/>
    <n v="3"/>
  </r>
  <r>
    <x v="1"/>
    <x v="18"/>
    <x v="2"/>
    <x v="2"/>
    <x v="40"/>
    <n v="4"/>
  </r>
  <r>
    <x v="1"/>
    <x v="18"/>
    <x v="2"/>
    <x v="2"/>
    <x v="43"/>
    <n v="1"/>
  </r>
  <r>
    <x v="1"/>
    <x v="18"/>
    <x v="2"/>
    <x v="3"/>
    <x v="3"/>
    <n v="10"/>
  </r>
  <r>
    <x v="1"/>
    <x v="18"/>
    <x v="2"/>
    <x v="3"/>
    <x v="46"/>
    <n v="1"/>
  </r>
  <r>
    <x v="1"/>
    <x v="18"/>
    <x v="2"/>
    <x v="3"/>
    <x v="6"/>
    <n v="5"/>
  </r>
  <r>
    <x v="1"/>
    <x v="18"/>
    <x v="2"/>
    <x v="3"/>
    <x v="7"/>
    <n v="1"/>
  </r>
  <r>
    <x v="1"/>
    <x v="18"/>
    <x v="2"/>
    <x v="3"/>
    <x v="10"/>
    <n v="5"/>
  </r>
  <r>
    <x v="1"/>
    <x v="18"/>
    <x v="2"/>
    <x v="3"/>
    <x v="13"/>
    <n v="2"/>
  </r>
  <r>
    <x v="1"/>
    <x v="18"/>
    <x v="2"/>
    <x v="3"/>
    <x v="27"/>
    <n v="22"/>
  </r>
  <r>
    <x v="1"/>
    <x v="18"/>
    <x v="2"/>
    <x v="3"/>
    <x v="38"/>
    <n v="1"/>
  </r>
  <r>
    <x v="1"/>
    <x v="18"/>
    <x v="2"/>
    <x v="4"/>
    <x v="2"/>
    <n v="3"/>
  </r>
  <r>
    <x v="1"/>
    <x v="18"/>
    <x v="2"/>
    <x v="4"/>
    <x v="3"/>
    <n v="6"/>
  </r>
  <r>
    <x v="1"/>
    <x v="18"/>
    <x v="2"/>
    <x v="4"/>
    <x v="6"/>
    <n v="6"/>
  </r>
  <r>
    <x v="1"/>
    <x v="18"/>
    <x v="2"/>
    <x v="4"/>
    <x v="7"/>
    <n v="3"/>
  </r>
  <r>
    <x v="1"/>
    <x v="18"/>
    <x v="2"/>
    <x v="4"/>
    <x v="47"/>
    <n v="1"/>
  </r>
  <r>
    <x v="1"/>
    <x v="18"/>
    <x v="2"/>
    <x v="4"/>
    <x v="13"/>
    <n v="1"/>
  </r>
  <r>
    <x v="1"/>
    <x v="18"/>
    <x v="2"/>
    <x v="4"/>
    <x v="17"/>
    <n v="4"/>
  </r>
  <r>
    <x v="1"/>
    <x v="18"/>
    <x v="2"/>
    <x v="4"/>
    <x v="18"/>
    <n v="5"/>
  </r>
  <r>
    <x v="1"/>
    <x v="18"/>
    <x v="2"/>
    <x v="4"/>
    <x v="22"/>
    <n v="1"/>
  </r>
  <r>
    <x v="1"/>
    <x v="18"/>
    <x v="2"/>
    <x v="4"/>
    <x v="27"/>
    <n v="4"/>
  </r>
  <r>
    <x v="1"/>
    <x v="18"/>
    <x v="2"/>
    <x v="4"/>
    <x v="35"/>
    <n v="1"/>
  </r>
  <r>
    <x v="1"/>
    <x v="18"/>
    <x v="2"/>
    <x v="4"/>
    <x v="38"/>
    <n v="2"/>
  </r>
  <r>
    <x v="1"/>
    <x v="18"/>
    <x v="2"/>
    <x v="5"/>
    <x v="45"/>
    <n v="19"/>
  </r>
  <r>
    <x v="1"/>
    <x v="18"/>
    <x v="2"/>
    <x v="5"/>
    <x v="2"/>
    <n v="1"/>
  </r>
  <r>
    <x v="1"/>
    <x v="18"/>
    <x v="2"/>
    <x v="5"/>
    <x v="3"/>
    <n v="68"/>
  </r>
  <r>
    <x v="1"/>
    <x v="18"/>
    <x v="2"/>
    <x v="5"/>
    <x v="5"/>
    <n v="6"/>
  </r>
  <r>
    <x v="1"/>
    <x v="18"/>
    <x v="2"/>
    <x v="5"/>
    <x v="46"/>
    <n v="7"/>
  </r>
  <r>
    <x v="1"/>
    <x v="18"/>
    <x v="2"/>
    <x v="5"/>
    <x v="6"/>
    <n v="17"/>
  </r>
  <r>
    <x v="1"/>
    <x v="18"/>
    <x v="2"/>
    <x v="5"/>
    <x v="7"/>
    <n v="53"/>
  </r>
  <r>
    <x v="1"/>
    <x v="18"/>
    <x v="2"/>
    <x v="5"/>
    <x v="10"/>
    <n v="14"/>
  </r>
  <r>
    <x v="1"/>
    <x v="18"/>
    <x v="2"/>
    <x v="5"/>
    <x v="47"/>
    <n v="3"/>
  </r>
  <r>
    <x v="1"/>
    <x v="18"/>
    <x v="2"/>
    <x v="5"/>
    <x v="13"/>
    <n v="12"/>
  </r>
  <r>
    <x v="1"/>
    <x v="18"/>
    <x v="2"/>
    <x v="5"/>
    <x v="15"/>
    <n v="2"/>
  </r>
  <r>
    <x v="1"/>
    <x v="18"/>
    <x v="2"/>
    <x v="5"/>
    <x v="16"/>
    <n v="11"/>
  </r>
  <r>
    <x v="1"/>
    <x v="18"/>
    <x v="2"/>
    <x v="5"/>
    <x v="17"/>
    <n v="7"/>
  </r>
  <r>
    <x v="1"/>
    <x v="18"/>
    <x v="2"/>
    <x v="5"/>
    <x v="48"/>
    <n v="7"/>
  </r>
  <r>
    <x v="1"/>
    <x v="18"/>
    <x v="2"/>
    <x v="5"/>
    <x v="22"/>
    <n v="2"/>
  </r>
  <r>
    <x v="1"/>
    <x v="18"/>
    <x v="2"/>
    <x v="5"/>
    <x v="23"/>
    <n v="2"/>
  </r>
  <r>
    <x v="1"/>
    <x v="18"/>
    <x v="2"/>
    <x v="5"/>
    <x v="25"/>
    <n v="10"/>
  </r>
  <r>
    <x v="1"/>
    <x v="18"/>
    <x v="2"/>
    <x v="5"/>
    <x v="26"/>
    <n v="1"/>
  </r>
  <r>
    <x v="1"/>
    <x v="18"/>
    <x v="2"/>
    <x v="5"/>
    <x v="27"/>
    <n v="13"/>
  </r>
  <r>
    <x v="1"/>
    <x v="18"/>
    <x v="2"/>
    <x v="5"/>
    <x v="28"/>
    <n v="3"/>
  </r>
  <r>
    <x v="1"/>
    <x v="18"/>
    <x v="2"/>
    <x v="5"/>
    <x v="31"/>
    <n v="1"/>
  </r>
  <r>
    <x v="1"/>
    <x v="18"/>
    <x v="2"/>
    <x v="5"/>
    <x v="32"/>
    <n v="2"/>
  </r>
  <r>
    <x v="1"/>
    <x v="18"/>
    <x v="2"/>
    <x v="5"/>
    <x v="33"/>
    <n v="3"/>
  </r>
  <r>
    <x v="1"/>
    <x v="18"/>
    <x v="2"/>
    <x v="5"/>
    <x v="35"/>
    <n v="26"/>
  </r>
  <r>
    <x v="1"/>
    <x v="18"/>
    <x v="2"/>
    <x v="5"/>
    <x v="37"/>
    <n v="1"/>
  </r>
  <r>
    <x v="1"/>
    <x v="18"/>
    <x v="2"/>
    <x v="5"/>
    <x v="38"/>
    <n v="28"/>
  </r>
  <r>
    <x v="1"/>
    <x v="18"/>
    <x v="2"/>
    <x v="5"/>
    <x v="40"/>
    <n v="6"/>
  </r>
  <r>
    <x v="1"/>
    <x v="18"/>
    <x v="2"/>
    <x v="5"/>
    <x v="43"/>
    <n v="4"/>
  </r>
  <r>
    <x v="2"/>
    <x v="0"/>
    <x v="0"/>
    <x v="0"/>
    <x v="1"/>
    <n v="1"/>
  </r>
  <r>
    <x v="2"/>
    <x v="0"/>
    <x v="0"/>
    <x v="0"/>
    <x v="3"/>
    <n v="1"/>
  </r>
  <r>
    <x v="2"/>
    <x v="0"/>
    <x v="0"/>
    <x v="0"/>
    <x v="16"/>
    <n v="2"/>
  </r>
  <r>
    <x v="2"/>
    <x v="0"/>
    <x v="0"/>
    <x v="0"/>
    <x v="17"/>
    <n v="1"/>
  </r>
  <r>
    <x v="2"/>
    <x v="0"/>
    <x v="0"/>
    <x v="0"/>
    <x v="26"/>
    <n v="1"/>
  </r>
  <r>
    <x v="2"/>
    <x v="0"/>
    <x v="0"/>
    <x v="0"/>
    <x v="27"/>
    <n v="1"/>
  </r>
  <r>
    <x v="2"/>
    <x v="0"/>
    <x v="0"/>
    <x v="0"/>
    <x v="28"/>
    <n v="3"/>
  </r>
  <r>
    <x v="2"/>
    <x v="0"/>
    <x v="0"/>
    <x v="0"/>
    <x v="30"/>
    <n v="1"/>
  </r>
  <r>
    <x v="2"/>
    <x v="0"/>
    <x v="0"/>
    <x v="0"/>
    <x v="31"/>
    <n v="4"/>
  </r>
  <r>
    <x v="2"/>
    <x v="0"/>
    <x v="0"/>
    <x v="0"/>
    <x v="40"/>
    <n v="1"/>
  </r>
  <r>
    <x v="2"/>
    <x v="0"/>
    <x v="0"/>
    <x v="0"/>
    <x v="43"/>
    <n v="4"/>
  </r>
  <r>
    <x v="2"/>
    <x v="0"/>
    <x v="0"/>
    <x v="1"/>
    <x v="45"/>
    <n v="2"/>
  </r>
  <r>
    <x v="2"/>
    <x v="0"/>
    <x v="0"/>
    <x v="1"/>
    <x v="2"/>
    <n v="1"/>
  </r>
  <r>
    <x v="2"/>
    <x v="0"/>
    <x v="0"/>
    <x v="1"/>
    <x v="3"/>
    <n v="3"/>
  </r>
  <r>
    <x v="2"/>
    <x v="0"/>
    <x v="0"/>
    <x v="1"/>
    <x v="11"/>
    <n v="1"/>
  </r>
  <r>
    <x v="2"/>
    <x v="0"/>
    <x v="0"/>
    <x v="1"/>
    <x v="14"/>
    <n v="1"/>
  </r>
  <r>
    <x v="2"/>
    <x v="0"/>
    <x v="0"/>
    <x v="1"/>
    <x v="19"/>
    <n v="3"/>
  </r>
  <r>
    <x v="2"/>
    <x v="0"/>
    <x v="0"/>
    <x v="1"/>
    <x v="20"/>
    <n v="1"/>
  </r>
  <r>
    <x v="2"/>
    <x v="0"/>
    <x v="0"/>
    <x v="1"/>
    <x v="26"/>
    <n v="1"/>
  </r>
  <r>
    <x v="2"/>
    <x v="0"/>
    <x v="0"/>
    <x v="1"/>
    <x v="30"/>
    <n v="1"/>
  </r>
  <r>
    <x v="2"/>
    <x v="0"/>
    <x v="0"/>
    <x v="1"/>
    <x v="32"/>
    <n v="1"/>
  </r>
  <r>
    <x v="2"/>
    <x v="0"/>
    <x v="0"/>
    <x v="1"/>
    <x v="38"/>
    <n v="8"/>
  </r>
  <r>
    <x v="2"/>
    <x v="0"/>
    <x v="0"/>
    <x v="2"/>
    <x v="45"/>
    <n v="199"/>
  </r>
  <r>
    <x v="2"/>
    <x v="0"/>
    <x v="0"/>
    <x v="2"/>
    <x v="1"/>
    <n v="23"/>
  </r>
  <r>
    <x v="2"/>
    <x v="0"/>
    <x v="0"/>
    <x v="2"/>
    <x v="2"/>
    <n v="117"/>
  </r>
  <r>
    <x v="2"/>
    <x v="0"/>
    <x v="0"/>
    <x v="2"/>
    <x v="3"/>
    <n v="87"/>
  </r>
  <r>
    <x v="2"/>
    <x v="0"/>
    <x v="0"/>
    <x v="2"/>
    <x v="4"/>
    <n v="6"/>
  </r>
  <r>
    <x v="2"/>
    <x v="0"/>
    <x v="0"/>
    <x v="2"/>
    <x v="5"/>
    <n v="37"/>
  </r>
  <r>
    <x v="2"/>
    <x v="0"/>
    <x v="0"/>
    <x v="2"/>
    <x v="51"/>
    <n v="13"/>
  </r>
  <r>
    <x v="2"/>
    <x v="0"/>
    <x v="0"/>
    <x v="2"/>
    <x v="46"/>
    <n v="56"/>
  </r>
  <r>
    <x v="2"/>
    <x v="0"/>
    <x v="0"/>
    <x v="2"/>
    <x v="6"/>
    <n v="127"/>
  </r>
  <r>
    <x v="2"/>
    <x v="0"/>
    <x v="0"/>
    <x v="2"/>
    <x v="7"/>
    <n v="237"/>
  </r>
  <r>
    <x v="2"/>
    <x v="0"/>
    <x v="0"/>
    <x v="2"/>
    <x v="10"/>
    <n v="234"/>
  </r>
  <r>
    <x v="2"/>
    <x v="0"/>
    <x v="0"/>
    <x v="2"/>
    <x v="47"/>
    <n v="96"/>
  </r>
  <r>
    <x v="2"/>
    <x v="0"/>
    <x v="0"/>
    <x v="2"/>
    <x v="11"/>
    <n v="3"/>
  </r>
  <r>
    <x v="2"/>
    <x v="0"/>
    <x v="0"/>
    <x v="2"/>
    <x v="12"/>
    <n v="9"/>
  </r>
  <r>
    <x v="2"/>
    <x v="0"/>
    <x v="0"/>
    <x v="2"/>
    <x v="13"/>
    <n v="71"/>
  </r>
  <r>
    <x v="2"/>
    <x v="0"/>
    <x v="0"/>
    <x v="2"/>
    <x v="14"/>
    <n v="253"/>
  </r>
  <r>
    <x v="2"/>
    <x v="0"/>
    <x v="0"/>
    <x v="2"/>
    <x v="16"/>
    <n v="296"/>
  </r>
  <r>
    <x v="2"/>
    <x v="0"/>
    <x v="0"/>
    <x v="2"/>
    <x v="17"/>
    <n v="21"/>
  </r>
  <r>
    <x v="2"/>
    <x v="0"/>
    <x v="0"/>
    <x v="2"/>
    <x v="48"/>
    <n v="62"/>
  </r>
  <r>
    <x v="2"/>
    <x v="0"/>
    <x v="0"/>
    <x v="2"/>
    <x v="18"/>
    <n v="7"/>
  </r>
  <r>
    <x v="2"/>
    <x v="0"/>
    <x v="0"/>
    <x v="2"/>
    <x v="19"/>
    <n v="366"/>
  </r>
  <r>
    <x v="2"/>
    <x v="0"/>
    <x v="0"/>
    <x v="2"/>
    <x v="20"/>
    <n v="97"/>
  </r>
  <r>
    <x v="2"/>
    <x v="0"/>
    <x v="0"/>
    <x v="2"/>
    <x v="22"/>
    <n v="1"/>
  </r>
  <r>
    <x v="2"/>
    <x v="0"/>
    <x v="0"/>
    <x v="2"/>
    <x v="23"/>
    <n v="5"/>
  </r>
  <r>
    <x v="2"/>
    <x v="0"/>
    <x v="0"/>
    <x v="2"/>
    <x v="25"/>
    <n v="57"/>
  </r>
  <r>
    <x v="2"/>
    <x v="0"/>
    <x v="0"/>
    <x v="2"/>
    <x v="27"/>
    <n v="38"/>
  </r>
  <r>
    <x v="2"/>
    <x v="0"/>
    <x v="0"/>
    <x v="2"/>
    <x v="28"/>
    <n v="416"/>
  </r>
  <r>
    <x v="2"/>
    <x v="0"/>
    <x v="0"/>
    <x v="2"/>
    <x v="30"/>
    <n v="251"/>
  </r>
  <r>
    <x v="2"/>
    <x v="0"/>
    <x v="0"/>
    <x v="2"/>
    <x v="31"/>
    <n v="59"/>
  </r>
  <r>
    <x v="2"/>
    <x v="0"/>
    <x v="0"/>
    <x v="2"/>
    <x v="33"/>
    <n v="53"/>
  </r>
  <r>
    <x v="2"/>
    <x v="0"/>
    <x v="0"/>
    <x v="2"/>
    <x v="35"/>
    <n v="168"/>
  </r>
  <r>
    <x v="2"/>
    <x v="0"/>
    <x v="0"/>
    <x v="2"/>
    <x v="37"/>
    <n v="386"/>
  </r>
  <r>
    <x v="2"/>
    <x v="0"/>
    <x v="0"/>
    <x v="2"/>
    <x v="38"/>
    <n v="338"/>
  </r>
  <r>
    <x v="2"/>
    <x v="0"/>
    <x v="0"/>
    <x v="2"/>
    <x v="40"/>
    <n v="188"/>
  </r>
  <r>
    <x v="2"/>
    <x v="0"/>
    <x v="0"/>
    <x v="2"/>
    <x v="42"/>
    <n v="1"/>
  </r>
  <r>
    <x v="2"/>
    <x v="0"/>
    <x v="0"/>
    <x v="2"/>
    <x v="43"/>
    <n v="80"/>
  </r>
  <r>
    <x v="2"/>
    <x v="0"/>
    <x v="0"/>
    <x v="3"/>
    <x v="1"/>
    <n v="8"/>
  </r>
  <r>
    <x v="2"/>
    <x v="0"/>
    <x v="0"/>
    <x v="3"/>
    <x v="3"/>
    <n v="54"/>
  </r>
  <r>
    <x v="2"/>
    <x v="0"/>
    <x v="0"/>
    <x v="3"/>
    <x v="4"/>
    <n v="2"/>
  </r>
  <r>
    <x v="2"/>
    <x v="0"/>
    <x v="0"/>
    <x v="3"/>
    <x v="5"/>
    <n v="12"/>
  </r>
  <r>
    <x v="2"/>
    <x v="0"/>
    <x v="0"/>
    <x v="3"/>
    <x v="6"/>
    <n v="3"/>
  </r>
  <r>
    <x v="2"/>
    <x v="0"/>
    <x v="0"/>
    <x v="3"/>
    <x v="7"/>
    <n v="4"/>
  </r>
  <r>
    <x v="2"/>
    <x v="0"/>
    <x v="0"/>
    <x v="3"/>
    <x v="10"/>
    <n v="3"/>
  </r>
  <r>
    <x v="2"/>
    <x v="0"/>
    <x v="0"/>
    <x v="3"/>
    <x v="47"/>
    <n v="2"/>
  </r>
  <r>
    <x v="2"/>
    <x v="0"/>
    <x v="0"/>
    <x v="3"/>
    <x v="11"/>
    <n v="2"/>
  </r>
  <r>
    <x v="2"/>
    <x v="0"/>
    <x v="0"/>
    <x v="3"/>
    <x v="14"/>
    <n v="1"/>
  </r>
  <r>
    <x v="2"/>
    <x v="0"/>
    <x v="0"/>
    <x v="3"/>
    <x v="16"/>
    <n v="3"/>
  </r>
  <r>
    <x v="2"/>
    <x v="0"/>
    <x v="0"/>
    <x v="3"/>
    <x v="17"/>
    <n v="5"/>
  </r>
  <r>
    <x v="2"/>
    <x v="0"/>
    <x v="0"/>
    <x v="3"/>
    <x v="48"/>
    <n v="1"/>
  </r>
  <r>
    <x v="2"/>
    <x v="0"/>
    <x v="0"/>
    <x v="3"/>
    <x v="19"/>
    <n v="1"/>
  </r>
  <r>
    <x v="2"/>
    <x v="0"/>
    <x v="0"/>
    <x v="3"/>
    <x v="25"/>
    <n v="13"/>
  </r>
  <r>
    <x v="2"/>
    <x v="0"/>
    <x v="0"/>
    <x v="3"/>
    <x v="26"/>
    <n v="1"/>
  </r>
  <r>
    <x v="2"/>
    <x v="0"/>
    <x v="0"/>
    <x v="3"/>
    <x v="27"/>
    <n v="11"/>
  </r>
  <r>
    <x v="2"/>
    <x v="0"/>
    <x v="0"/>
    <x v="3"/>
    <x v="28"/>
    <n v="1"/>
  </r>
  <r>
    <x v="2"/>
    <x v="0"/>
    <x v="0"/>
    <x v="3"/>
    <x v="30"/>
    <n v="2"/>
  </r>
  <r>
    <x v="2"/>
    <x v="0"/>
    <x v="0"/>
    <x v="3"/>
    <x v="31"/>
    <n v="1"/>
  </r>
  <r>
    <x v="2"/>
    <x v="0"/>
    <x v="0"/>
    <x v="3"/>
    <x v="33"/>
    <n v="1"/>
  </r>
  <r>
    <x v="2"/>
    <x v="0"/>
    <x v="0"/>
    <x v="3"/>
    <x v="38"/>
    <n v="35"/>
  </r>
  <r>
    <x v="2"/>
    <x v="0"/>
    <x v="0"/>
    <x v="3"/>
    <x v="41"/>
    <n v="1"/>
  </r>
  <r>
    <x v="2"/>
    <x v="0"/>
    <x v="0"/>
    <x v="3"/>
    <x v="50"/>
    <n v="100"/>
  </r>
  <r>
    <x v="2"/>
    <x v="0"/>
    <x v="0"/>
    <x v="4"/>
    <x v="45"/>
    <n v="23"/>
  </r>
  <r>
    <x v="2"/>
    <x v="0"/>
    <x v="0"/>
    <x v="4"/>
    <x v="1"/>
    <n v="8"/>
  </r>
  <r>
    <x v="2"/>
    <x v="0"/>
    <x v="0"/>
    <x v="4"/>
    <x v="2"/>
    <n v="20"/>
  </r>
  <r>
    <x v="2"/>
    <x v="0"/>
    <x v="0"/>
    <x v="4"/>
    <x v="3"/>
    <n v="37"/>
  </r>
  <r>
    <x v="2"/>
    <x v="0"/>
    <x v="0"/>
    <x v="4"/>
    <x v="4"/>
    <n v="2"/>
  </r>
  <r>
    <x v="2"/>
    <x v="0"/>
    <x v="0"/>
    <x v="4"/>
    <x v="5"/>
    <n v="9"/>
  </r>
  <r>
    <x v="2"/>
    <x v="0"/>
    <x v="0"/>
    <x v="4"/>
    <x v="51"/>
    <n v="1"/>
  </r>
  <r>
    <x v="2"/>
    <x v="0"/>
    <x v="0"/>
    <x v="4"/>
    <x v="6"/>
    <n v="40"/>
  </r>
  <r>
    <x v="2"/>
    <x v="0"/>
    <x v="0"/>
    <x v="4"/>
    <x v="7"/>
    <n v="42"/>
  </r>
  <r>
    <x v="2"/>
    <x v="0"/>
    <x v="0"/>
    <x v="4"/>
    <x v="8"/>
    <n v="1"/>
  </r>
  <r>
    <x v="2"/>
    <x v="0"/>
    <x v="0"/>
    <x v="4"/>
    <x v="9"/>
    <n v="3"/>
  </r>
  <r>
    <x v="2"/>
    <x v="0"/>
    <x v="0"/>
    <x v="4"/>
    <x v="10"/>
    <n v="11"/>
  </r>
  <r>
    <x v="2"/>
    <x v="0"/>
    <x v="0"/>
    <x v="4"/>
    <x v="47"/>
    <n v="15"/>
  </r>
  <r>
    <x v="2"/>
    <x v="0"/>
    <x v="0"/>
    <x v="4"/>
    <x v="11"/>
    <n v="8"/>
  </r>
  <r>
    <x v="2"/>
    <x v="0"/>
    <x v="0"/>
    <x v="4"/>
    <x v="12"/>
    <n v="1"/>
  </r>
  <r>
    <x v="2"/>
    <x v="0"/>
    <x v="0"/>
    <x v="4"/>
    <x v="13"/>
    <n v="10"/>
  </r>
  <r>
    <x v="2"/>
    <x v="0"/>
    <x v="0"/>
    <x v="4"/>
    <x v="14"/>
    <n v="13"/>
  </r>
  <r>
    <x v="2"/>
    <x v="0"/>
    <x v="0"/>
    <x v="4"/>
    <x v="16"/>
    <n v="30"/>
  </r>
  <r>
    <x v="2"/>
    <x v="0"/>
    <x v="0"/>
    <x v="4"/>
    <x v="17"/>
    <n v="3"/>
  </r>
  <r>
    <x v="2"/>
    <x v="0"/>
    <x v="0"/>
    <x v="4"/>
    <x v="48"/>
    <n v="16"/>
  </r>
  <r>
    <x v="2"/>
    <x v="0"/>
    <x v="0"/>
    <x v="4"/>
    <x v="18"/>
    <n v="1"/>
  </r>
  <r>
    <x v="2"/>
    <x v="0"/>
    <x v="0"/>
    <x v="4"/>
    <x v="19"/>
    <n v="25"/>
  </r>
  <r>
    <x v="2"/>
    <x v="0"/>
    <x v="0"/>
    <x v="4"/>
    <x v="20"/>
    <n v="4"/>
  </r>
  <r>
    <x v="2"/>
    <x v="0"/>
    <x v="0"/>
    <x v="4"/>
    <x v="22"/>
    <n v="3"/>
  </r>
  <r>
    <x v="2"/>
    <x v="0"/>
    <x v="0"/>
    <x v="4"/>
    <x v="23"/>
    <n v="5"/>
  </r>
  <r>
    <x v="2"/>
    <x v="0"/>
    <x v="0"/>
    <x v="4"/>
    <x v="25"/>
    <n v="10"/>
  </r>
  <r>
    <x v="2"/>
    <x v="0"/>
    <x v="0"/>
    <x v="4"/>
    <x v="27"/>
    <n v="6"/>
  </r>
  <r>
    <x v="2"/>
    <x v="0"/>
    <x v="0"/>
    <x v="4"/>
    <x v="28"/>
    <n v="60"/>
  </r>
  <r>
    <x v="2"/>
    <x v="0"/>
    <x v="0"/>
    <x v="4"/>
    <x v="30"/>
    <n v="32"/>
  </r>
  <r>
    <x v="2"/>
    <x v="0"/>
    <x v="0"/>
    <x v="4"/>
    <x v="31"/>
    <n v="16"/>
  </r>
  <r>
    <x v="2"/>
    <x v="0"/>
    <x v="0"/>
    <x v="4"/>
    <x v="32"/>
    <n v="1"/>
  </r>
  <r>
    <x v="2"/>
    <x v="0"/>
    <x v="0"/>
    <x v="4"/>
    <x v="33"/>
    <n v="4"/>
  </r>
  <r>
    <x v="2"/>
    <x v="0"/>
    <x v="0"/>
    <x v="4"/>
    <x v="35"/>
    <n v="14"/>
  </r>
  <r>
    <x v="2"/>
    <x v="0"/>
    <x v="0"/>
    <x v="4"/>
    <x v="37"/>
    <n v="36"/>
  </r>
  <r>
    <x v="2"/>
    <x v="0"/>
    <x v="0"/>
    <x v="4"/>
    <x v="38"/>
    <n v="44"/>
  </r>
  <r>
    <x v="2"/>
    <x v="0"/>
    <x v="0"/>
    <x v="4"/>
    <x v="40"/>
    <n v="14"/>
  </r>
  <r>
    <x v="2"/>
    <x v="0"/>
    <x v="0"/>
    <x v="4"/>
    <x v="42"/>
    <n v="4"/>
  </r>
  <r>
    <x v="2"/>
    <x v="0"/>
    <x v="0"/>
    <x v="4"/>
    <x v="43"/>
    <n v="5"/>
  </r>
  <r>
    <x v="2"/>
    <x v="0"/>
    <x v="0"/>
    <x v="5"/>
    <x v="45"/>
    <n v="20"/>
  </r>
  <r>
    <x v="2"/>
    <x v="0"/>
    <x v="0"/>
    <x v="5"/>
    <x v="1"/>
    <n v="3"/>
  </r>
  <r>
    <x v="2"/>
    <x v="0"/>
    <x v="0"/>
    <x v="5"/>
    <x v="2"/>
    <n v="6"/>
  </r>
  <r>
    <x v="2"/>
    <x v="0"/>
    <x v="0"/>
    <x v="5"/>
    <x v="3"/>
    <n v="6"/>
  </r>
  <r>
    <x v="2"/>
    <x v="0"/>
    <x v="0"/>
    <x v="5"/>
    <x v="46"/>
    <n v="1"/>
  </r>
  <r>
    <x v="2"/>
    <x v="0"/>
    <x v="0"/>
    <x v="5"/>
    <x v="7"/>
    <n v="1"/>
  </r>
  <r>
    <x v="2"/>
    <x v="0"/>
    <x v="0"/>
    <x v="5"/>
    <x v="10"/>
    <n v="5"/>
  </r>
  <r>
    <x v="2"/>
    <x v="0"/>
    <x v="0"/>
    <x v="5"/>
    <x v="47"/>
    <n v="2"/>
  </r>
  <r>
    <x v="2"/>
    <x v="0"/>
    <x v="0"/>
    <x v="5"/>
    <x v="11"/>
    <n v="3"/>
  </r>
  <r>
    <x v="2"/>
    <x v="0"/>
    <x v="0"/>
    <x v="5"/>
    <x v="14"/>
    <n v="2"/>
  </r>
  <r>
    <x v="2"/>
    <x v="0"/>
    <x v="0"/>
    <x v="5"/>
    <x v="48"/>
    <n v="3"/>
  </r>
  <r>
    <x v="2"/>
    <x v="0"/>
    <x v="0"/>
    <x v="5"/>
    <x v="19"/>
    <n v="35"/>
  </r>
  <r>
    <x v="2"/>
    <x v="0"/>
    <x v="0"/>
    <x v="5"/>
    <x v="20"/>
    <n v="1"/>
  </r>
  <r>
    <x v="2"/>
    <x v="0"/>
    <x v="0"/>
    <x v="5"/>
    <x v="25"/>
    <n v="1"/>
  </r>
  <r>
    <x v="2"/>
    <x v="0"/>
    <x v="0"/>
    <x v="5"/>
    <x v="27"/>
    <n v="36"/>
  </r>
  <r>
    <x v="2"/>
    <x v="0"/>
    <x v="0"/>
    <x v="5"/>
    <x v="32"/>
    <n v="1"/>
  </r>
  <r>
    <x v="2"/>
    <x v="0"/>
    <x v="0"/>
    <x v="5"/>
    <x v="33"/>
    <n v="4"/>
  </r>
  <r>
    <x v="2"/>
    <x v="0"/>
    <x v="0"/>
    <x v="5"/>
    <x v="34"/>
    <n v="1"/>
  </r>
  <r>
    <x v="2"/>
    <x v="0"/>
    <x v="0"/>
    <x v="5"/>
    <x v="38"/>
    <n v="11"/>
  </r>
  <r>
    <x v="2"/>
    <x v="0"/>
    <x v="0"/>
    <x v="5"/>
    <x v="40"/>
    <n v="1"/>
  </r>
  <r>
    <x v="2"/>
    <x v="0"/>
    <x v="0"/>
    <x v="5"/>
    <x v="41"/>
    <n v="1"/>
  </r>
  <r>
    <x v="2"/>
    <x v="0"/>
    <x v="0"/>
    <x v="5"/>
    <x v="42"/>
    <n v="1"/>
  </r>
  <r>
    <x v="2"/>
    <x v="0"/>
    <x v="1"/>
    <x v="0"/>
    <x v="1"/>
    <n v="1"/>
  </r>
  <r>
    <x v="2"/>
    <x v="0"/>
    <x v="1"/>
    <x v="0"/>
    <x v="3"/>
    <n v="4"/>
  </r>
  <r>
    <x v="2"/>
    <x v="0"/>
    <x v="1"/>
    <x v="0"/>
    <x v="10"/>
    <n v="1"/>
  </r>
  <r>
    <x v="2"/>
    <x v="0"/>
    <x v="1"/>
    <x v="0"/>
    <x v="16"/>
    <n v="2"/>
  </r>
  <r>
    <x v="2"/>
    <x v="0"/>
    <x v="1"/>
    <x v="0"/>
    <x v="19"/>
    <n v="2"/>
  </r>
  <r>
    <x v="2"/>
    <x v="0"/>
    <x v="1"/>
    <x v="0"/>
    <x v="27"/>
    <n v="1"/>
  </r>
  <r>
    <x v="2"/>
    <x v="0"/>
    <x v="1"/>
    <x v="0"/>
    <x v="28"/>
    <n v="3"/>
  </r>
  <r>
    <x v="2"/>
    <x v="0"/>
    <x v="1"/>
    <x v="0"/>
    <x v="30"/>
    <n v="1"/>
  </r>
  <r>
    <x v="2"/>
    <x v="0"/>
    <x v="1"/>
    <x v="0"/>
    <x v="31"/>
    <n v="1"/>
  </r>
  <r>
    <x v="2"/>
    <x v="0"/>
    <x v="1"/>
    <x v="0"/>
    <x v="32"/>
    <n v="4"/>
  </r>
  <r>
    <x v="2"/>
    <x v="0"/>
    <x v="1"/>
    <x v="0"/>
    <x v="37"/>
    <n v="1"/>
  </r>
  <r>
    <x v="2"/>
    <x v="0"/>
    <x v="1"/>
    <x v="1"/>
    <x v="1"/>
    <n v="1"/>
  </r>
  <r>
    <x v="2"/>
    <x v="0"/>
    <x v="1"/>
    <x v="1"/>
    <x v="3"/>
    <n v="8"/>
  </r>
  <r>
    <x v="2"/>
    <x v="0"/>
    <x v="1"/>
    <x v="1"/>
    <x v="6"/>
    <n v="1"/>
  </r>
  <r>
    <x v="2"/>
    <x v="0"/>
    <x v="1"/>
    <x v="1"/>
    <x v="7"/>
    <n v="1"/>
  </r>
  <r>
    <x v="2"/>
    <x v="0"/>
    <x v="1"/>
    <x v="1"/>
    <x v="16"/>
    <n v="3"/>
  </r>
  <r>
    <x v="2"/>
    <x v="0"/>
    <x v="1"/>
    <x v="1"/>
    <x v="20"/>
    <n v="1"/>
  </r>
  <r>
    <x v="2"/>
    <x v="0"/>
    <x v="1"/>
    <x v="1"/>
    <x v="27"/>
    <n v="3"/>
  </r>
  <r>
    <x v="2"/>
    <x v="0"/>
    <x v="1"/>
    <x v="1"/>
    <x v="30"/>
    <n v="5"/>
  </r>
  <r>
    <x v="2"/>
    <x v="0"/>
    <x v="1"/>
    <x v="1"/>
    <x v="31"/>
    <n v="1"/>
  </r>
  <r>
    <x v="2"/>
    <x v="0"/>
    <x v="1"/>
    <x v="1"/>
    <x v="38"/>
    <n v="2"/>
  </r>
  <r>
    <x v="2"/>
    <x v="0"/>
    <x v="1"/>
    <x v="1"/>
    <x v="40"/>
    <n v="2"/>
  </r>
  <r>
    <x v="2"/>
    <x v="0"/>
    <x v="1"/>
    <x v="2"/>
    <x v="45"/>
    <n v="249"/>
  </r>
  <r>
    <x v="2"/>
    <x v="0"/>
    <x v="1"/>
    <x v="2"/>
    <x v="1"/>
    <n v="31"/>
  </r>
  <r>
    <x v="2"/>
    <x v="0"/>
    <x v="1"/>
    <x v="2"/>
    <x v="2"/>
    <n v="86"/>
  </r>
  <r>
    <x v="2"/>
    <x v="0"/>
    <x v="1"/>
    <x v="2"/>
    <x v="3"/>
    <n v="105"/>
  </r>
  <r>
    <x v="2"/>
    <x v="0"/>
    <x v="1"/>
    <x v="2"/>
    <x v="4"/>
    <n v="6"/>
  </r>
  <r>
    <x v="2"/>
    <x v="0"/>
    <x v="1"/>
    <x v="2"/>
    <x v="5"/>
    <n v="34"/>
  </r>
  <r>
    <x v="2"/>
    <x v="0"/>
    <x v="1"/>
    <x v="2"/>
    <x v="51"/>
    <n v="19"/>
  </r>
  <r>
    <x v="2"/>
    <x v="0"/>
    <x v="1"/>
    <x v="2"/>
    <x v="46"/>
    <n v="56"/>
  </r>
  <r>
    <x v="2"/>
    <x v="0"/>
    <x v="1"/>
    <x v="2"/>
    <x v="6"/>
    <n v="136"/>
  </r>
  <r>
    <x v="2"/>
    <x v="0"/>
    <x v="1"/>
    <x v="2"/>
    <x v="7"/>
    <n v="356"/>
  </r>
  <r>
    <x v="2"/>
    <x v="0"/>
    <x v="1"/>
    <x v="2"/>
    <x v="10"/>
    <n v="238"/>
  </r>
  <r>
    <x v="2"/>
    <x v="0"/>
    <x v="1"/>
    <x v="2"/>
    <x v="47"/>
    <n v="75"/>
  </r>
  <r>
    <x v="2"/>
    <x v="0"/>
    <x v="1"/>
    <x v="2"/>
    <x v="11"/>
    <n v="2"/>
  </r>
  <r>
    <x v="2"/>
    <x v="0"/>
    <x v="1"/>
    <x v="2"/>
    <x v="12"/>
    <n v="15"/>
  </r>
  <r>
    <x v="2"/>
    <x v="0"/>
    <x v="1"/>
    <x v="2"/>
    <x v="13"/>
    <n v="58"/>
  </r>
  <r>
    <x v="2"/>
    <x v="0"/>
    <x v="1"/>
    <x v="2"/>
    <x v="14"/>
    <n v="246"/>
  </r>
  <r>
    <x v="2"/>
    <x v="0"/>
    <x v="1"/>
    <x v="2"/>
    <x v="16"/>
    <n v="367"/>
  </r>
  <r>
    <x v="2"/>
    <x v="0"/>
    <x v="1"/>
    <x v="2"/>
    <x v="17"/>
    <n v="37"/>
  </r>
  <r>
    <x v="2"/>
    <x v="0"/>
    <x v="1"/>
    <x v="2"/>
    <x v="48"/>
    <n v="88"/>
  </r>
  <r>
    <x v="2"/>
    <x v="0"/>
    <x v="1"/>
    <x v="2"/>
    <x v="18"/>
    <n v="6"/>
  </r>
  <r>
    <x v="2"/>
    <x v="0"/>
    <x v="1"/>
    <x v="2"/>
    <x v="19"/>
    <n v="344"/>
  </r>
  <r>
    <x v="2"/>
    <x v="0"/>
    <x v="1"/>
    <x v="2"/>
    <x v="20"/>
    <n v="107"/>
  </r>
  <r>
    <x v="2"/>
    <x v="0"/>
    <x v="1"/>
    <x v="2"/>
    <x v="22"/>
    <n v="1"/>
  </r>
  <r>
    <x v="2"/>
    <x v="0"/>
    <x v="1"/>
    <x v="2"/>
    <x v="23"/>
    <n v="6"/>
  </r>
  <r>
    <x v="2"/>
    <x v="0"/>
    <x v="1"/>
    <x v="2"/>
    <x v="25"/>
    <n v="66"/>
  </r>
  <r>
    <x v="2"/>
    <x v="0"/>
    <x v="1"/>
    <x v="2"/>
    <x v="27"/>
    <n v="40"/>
  </r>
  <r>
    <x v="2"/>
    <x v="0"/>
    <x v="1"/>
    <x v="2"/>
    <x v="28"/>
    <n v="502"/>
  </r>
  <r>
    <x v="2"/>
    <x v="0"/>
    <x v="1"/>
    <x v="2"/>
    <x v="30"/>
    <n v="269"/>
  </r>
  <r>
    <x v="2"/>
    <x v="0"/>
    <x v="1"/>
    <x v="2"/>
    <x v="31"/>
    <n v="74"/>
  </r>
  <r>
    <x v="2"/>
    <x v="0"/>
    <x v="1"/>
    <x v="2"/>
    <x v="32"/>
    <n v="1"/>
  </r>
  <r>
    <x v="2"/>
    <x v="0"/>
    <x v="1"/>
    <x v="2"/>
    <x v="33"/>
    <n v="82"/>
  </r>
  <r>
    <x v="2"/>
    <x v="0"/>
    <x v="1"/>
    <x v="2"/>
    <x v="35"/>
    <n v="206"/>
  </r>
  <r>
    <x v="2"/>
    <x v="0"/>
    <x v="1"/>
    <x v="2"/>
    <x v="37"/>
    <n v="392"/>
  </r>
  <r>
    <x v="2"/>
    <x v="0"/>
    <x v="1"/>
    <x v="2"/>
    <x v="38"/>
    <n v="330"/>
  </r>
  <r>
    <x v="2"/>
    <x v="0"/>
    <x v="1"/>
    <x v="2"/>
    <x v="40"/>
    <n v="173"/>
  </r>
  <r>
    <x v="2"/>
    <x v="0"/>
    <x v="1"/>
    <x v="2"/>
    <x v="41"/>
    <n v="1"/>
  </r>
  <r>
    <x v="2"/>
    <x v="0"/>
    <x v="1"/>
    <x v="2"/>
    <x v="43"/>
    <n v="90"/>
  </r>
  <r>
    <x v="2"/>
    <x v="0"/>
    <x v="1"/>
    <x v="3"/>
    <x v="1"/>
    <n v="14"/>
  </r>
  <r>
    <x v="2"/>
    <x v="0"/>
    <x v="1"/>
    <x v="3"/>
    <x v="2"/>
    <n v="3"/>
  </r>
  <r>
    <x v="2"/>
    <x v="0"/>
    <x v="1"/>
    <x v="3"/>
    <x v="3"/>
    <n v="127"/>
  </r>
  <r>
    <x v="2"/>
    <x v="0"/>
    <x v="1"/>
    <x v="3"/>
    <x v="4"/>
    <n v="6"/>
  </r>
  <r>
    <x v="2"/>
    <x v="0"/>
    <x v="1"/>
    <x v="3"/>
    <x v="5"/>
    <n v="8"/>
  </r>
  <r>
    <x v="2"/>
    <x v="0"/>
    <x v="1"/>
    <x v="3"/>
    <x v="51"/>
    <n v="2"/>
  </r>
  <r>
    <x v="2"/>
    <x v="0"/>
    <x v="1"/>
    <x v="3"/>
    <x v="6"/>
    <n v="23"/>
  </r>
  <r>
    <x v="2"/>
    <x v="0"/>
    <x v="1"/>
    <x v="3"/>
    <x v="7"/>
    <n v="11"/>
  </r>
  <r>
    <x v="2"/>
    <x v="0"/>
    <x v="1"/>
    <x v="3"/>
    <x v="10"/>
    <n v="3"/>
  </r>
  <r>
    <x v="2"/>
    <x v="0"/>
    <x v="1"/>
    <x v="3"/>
    <x v="47"/>
    <n v="4"/>
  </r>
  <r>
    <x v="2"/>
    <x v="0"/>
    <x v="1"/>
    <x v="3"/>
    <x v="11"/>
    <n v="1"/>
  </r>
  <r>
    <x v="2"/>
    <x v="0"/>
    <x v="1"/>
    <x v="3"/>
    <x v="13"/>
    <n v="2"/>
  </r>
  <r>
    <x v="2"/>
    <x v="0"/>
    <x v="1"/>
    <x v="3"/>
    <x v="16"/>
    <n v="1"/>
  </r>
  <r>
    <x v="2"/>
    <x v="0"/>
    <x v="1"/>
    <x v="3"/>
    <x v="17"/>
    <n v="10"/>
  </r>
  <r>
    <x v="2"/>
    <x v="0"/>
    <x v="1"/>
    <x v="3"/>
    <x v="23"/>
    <n v="2"/>
  </r>
  <r>
    <x v="2"/>
    <x v="0"/>
    <x v="1"/>
    <x v="3"/>
    <x v="25"/>
    <n v="10"/>
  </r>
  <r>
    <x v="2"/>
    <x v="0"/>
    <x v="1"/>
    <x v="3"/>
    <x v="26"/>
    <n v="1"/>
  </r>
  <r>
    <x v="2"/>
    <x v="0"/>
    <x v="1"/>
    <x v="3"/>
    <x v="27"/>
    <n v="21"/>
  </r>
  <r>
    <x v="2"/>
    <x v="0"/>
    <x v="1"/>
    <x v="3"/>
    <x v="28"/>
    <n v="18"/>
  </r>
  <r>
    <x v="2"/>
    <x v="0"/>
    <x v="1"/>
    <x v="3"/>
    <x v="30"/>
    <n v="4"/>
  </r>
  <r>
    <x v="2"/>
    <x v="0"/>
    <x v="1"/>
    <x v="3"/>
    <x v="31"/>
    <n v="3"/>
  </r>
  <r>
    <x v="2"/>
    <x v="0"/>
    <x v="1"/>
    <x v="3"/>
    <x v="33"/>
    <n v="3"/>
  </r>
  <r>
    <x v="2"/>
    <x v="0"/>
    <x v="1"/>
    <x v="3"/>
    <x v="37"/>
    <n v="2"/>
  </r>
  <r>
    <x v="2"/>
    <x v="0"/>
    <x v="1"/>
    <x v="3"/>
    <x v="38"/>
    <n v="54"/>
  </r>
  <r>
    <x v="2"/>
    <x v="0"/>
    <x v="1"/>
    <x v="3"/>
    <x v="40"/>
    <n v="1"/>
  </r>
  <r>
    <x v="2"/>
    <x v="0"/>
    <x v="1"/>
    <x v="3"/>
    <x v="41"/>
    <n v="2"/>
  </r>
  <r>
    <x v="2"/>
    <x v="0"/>
    <x v="1"/>
    <x v="3"/>
    <x v="50"/>
    <n v="108"/>
  </r>
  <r>
    <x v="2"/>
    <x v="0"/>
    <x v="1"/>
    <x v="4"/>
    <x v="45"/>
    <n v="23"/>
  </r>
  <r>
    <x v="2"/>
    <x v="0"/>
    <x v="1"/>
    <x v="4"/>
    <x v="1"/>
    <n v="10"/>
  </r>
  <r>
    <x v="2"/>
    <x v="0"/>
    <x v="1"/>
    <x v="4"/>
    <x v="2"/>
    <n v="24"/>
  </r>
  <r>
    <x v="2"/>
    <x v="0"/>
    <x v="1"/>
    <x v="4"/>
    <x v="3"/>
    <n v="60"/>
  </r>
  <r>
    <x v="2"/>
    <x v="0"/>
    <x v="1"/>
    <x v="4"/>
    <x v="4"/>
    <n v="4"/>
  </r>
  <r>
    <x v="2"/>
    <x v="0"/>
    <x v="1"/>
    <x v="4"/>
    <x v="5"/>
    <n v="3"/>
  </r>
  <r>
    <x v="2"/>
    <x v="0"/>
    <x v="1"/>
    <x v="4"/>
    <x v="46"/>
    <n v="1"/>
  </r>
  <r>
    <x v="2"/>
    <x v="0"/>
    <x v="1"/>
    <x v="4"/>
    <x v="6"/>
    <n v="34"/>
  </r>
  <r>
    <x v="2"/>
    <x v="0"/>
    <x v="1"/>
    <x v="4"/>
    <x v="7"/>
    <n v="36"/>
  </r>
  <r>
    <x v="2"/>
    <x v="0"/>
    <x v="1"/>
    <x v="4"/>
    <x v="8"/>
    <n v="3"/>
  </r>
  <r>
    <x v="2"/>
    <x v="0"/>
    <x v="1"/>
    <x v="4"/>
    <x v="9"/>
    <n v="1"/>
  </r>
  <r>
    <x v="2"/>
    <x v="0"/>
    <x v="1"/>
    <x v="4"/>
    <x v="10"/>
    <n v="18"/>
  </r>
  <r>
    <x v="2"/>
    <x v="0"/>
    <x v="1"/>
    <x v="4"/>
    <x v="47"/>
    <n v="11"/>
  </r>
  <r>
    <x v="2"/>
    <x v="0"/>
    <x v="1"/>
    <x v="4"/>
    <x v="11"/>
    <n v="2"/>
  </r>
  <r>
    <x v="2"/>
    <x v="0"/>
    <x v="1"/>
    <x v="4"/>
    <x v="12"/>
    <n v="3"/>
  </r>
  <r>
    <x v="2"/>
    <x v="0"/>
    <x v="1"/>
    <x v="4"/>
    <x v="13"/>
    <n v="13"/>
  </r>
  <r>
    <x v="2"/>
    <x v="0"/>
    <x v="1"/>
    <x v="4"/>
    <x v="14"/>
    <n v="15"/>
  </r>
  <r>
    <x v="2"/>
    <x v="0"/>
    <x v="1"/>
    <x v="4"/>
    <x v="16"/>
    <n v="24"/>
  </r>
  <r>
    <x v="2"/>
    <x v="0"/>
    <x v="1"/>
    <x v="4"/>
    <x v="17"/>
    <n v="8"/>
  </r>
  <r>
    <x v="2"/>
    <x v="0"/>
    <x v="1"/>
    <x v="4"/>
    <x v="48"/>
    <n v="11"/>
  </r>
  <r>
    <x v="2"/>
    <x v="0"/>
    <x v="1"/>
    <x v="4"/>
    <x v="18"/>
    <n v="2"/>
  </r>
  <r>
    <x v="2"/>
    <x v="0"/>
    <x v="1"/>
    <x v="4"/>
    <x v="19"/>
    <n v="21"/>
  </r>
  <r>
    <x v="2"/>
    <x v="0"/>
    <x v="1"/>
    <x v="4"/>
    <x v="20"/>
    <n v="9"/>
  </r>
  <r>
    <x v="2"/>
    <x v="0"/>
    <x v="1"/>
    <x v="4"/>
    <x v="22"/>
    <n v="1"/>
  </r>
  <r>
    <x v="2"/>
    <x v="0"/>
    <x v="1"/>
    <x v="4"/>
    <x v="23"/>
    <n v="2"/>
  </r>
  <r>
    <x v="2"/>
    <x v="0"/>
    <x v="1"/>
    <x v="4"/>
    <x v="25"/>
    <n v="19"/>
  </r>
  <r>
    <x v="2"/>
    <x v="0"/>
    <x v="1"/>
    <x v="4"/>
    <x v="27"/>
    <n v="12"/>
  </r>
  <r>
    <x v="2"/>
    <x v="0"/>
    <x v="1"/>
    <x v="4"/>
    <x v="28"/>
    <n v="45"/>
  </r>
  <r>
    <x v="2"/>
    <x v="0"/>
    <x v="1"/>
    <x v="4"/>
    <x v="30"/>
    <n v="18"/>
  </r>
  <r>
    <x v="2"/>
    <x v="0"/>
    <x v="1"/>
    <x v="4"/>
    <x v="31"/>
    <n v="20"/>
  </r>
  <r>
    <x v="2"/>
    <x v="0"/>
    <x v="1"/>
    <x v="4"/>
    <x v="32"/>
    <n v="1"/>
  </r>
  <r>
    <x v="2"/>
    <x v="0"/>
    <x v="1"/>
    <x v="4"/>
    <x v="33"/>
    <n v="11"/>
  </r>
  <r>
    <x v="2"/>
    <x v="0"/>
    <x v="1"/>
    <x v="4"/>
    <x v="34"/>
    <n v="1"/>
  </r>
  <r>
    <x v="2"/>
    <x v="0"/>
    <x v="1"/>
    <x v="4"/>
    <x v="35"/>
    <n v="12"/>
  </r>
  <r>
    <x v="2"/>
    <x v="0"/>
    <x v="1"/>
    <x v="4"/>
    <x v="37"/>
    <n v="33"/>
  </r>
  <r>
    <x v="2"/>
    <x v="0"/>
    <x v="1"/>
    <x v="4"/>
    <x v="38"/>
    <n v="59"/>
  </r>
  <r>
    <x v="2"/>
    <x v="0"/>
    <x v="1"/>
    <x v="4"/>
    <x v="40"/>
    <n v="12"/>
  </r>
  <r>
    <x v="2"/>
    <x v="0"/>
    <x v="1"/>
    <x v="4"/>
    <x v="41"/>
    <n v="2"/>
  </r>
  <r>
    <x v="2"/>
    <x v="0"/>
    <x v="1"/>
    <x v="4"/>
    <x v="42"/>
    <n v="1"/>
  </r>
  <r>
    <x v="2"/>
    <x v="0"/>
    <x v="1"/>
    <x v="4"/>
    <x v="43"/>
    <n v="3"/>
  </r>
  <r>
    <x v="2"/>
    <x v="0"/>
    <x v="1"/>
    <x v="5"/>
    <x v="45"/>
    <n v="12"/>
  </r>
  <r>
    <x v="2"/>
    <x v="0"/>
    <x v="1"/>
    <x v="5"/>
    <x v="1"/>
    <n v="2"/>
  </r>
  <r>
    <x v="2"/>
    <x v="0"/>
    <x v="1"/>
    <x v="5"/>
    <x v="2"/>
    <n v="5"/>
  </r>
  <r>
    <x v="2"/>
    <x v="0"/>
    <x v="1"/>
    <x v="5"/>
    <x v="3"/>
    <n v="19"/>
  </r>
  <r>
    <x v="2"/>
    <x v="0"/>
    <x v="1"/>
    <x v="5"/>
    <x v="46"/>
    <n v="2"/>
  </r>
  <r>
    <x v="2"/>
    <x v="0"/>
    <x v="1"/>
    <x v="5"/>
    <x v="7"/>
    <n v="1"/>
  </r>
  <r>
    <x v="2"/>
    <x v="0"/>
    <x v="1"/>
    <x v="5"/>
    <x v="10"/>
    <n v="5"/>
  </r>
  <r>
    <x v="2"/>
    <x v="0"/>
    <x v="1"/>
    <x v="5"/>
    <x v="47"/>
    <n v="2"/>
  </r>
  <r>
    <x v="2"/>
    <x v="0"/>
    <x v="1"/>
    <x v="5"/>
    <x v="14"/>
    <n v="1"/>
  </r>
  <r>
    <x v="2"/>
    <x v="0"/>
    <x v="1"/>
    <x v="5"/>
    <x v="16"/>
    <n v="5"/>
  </r>
  <r>
    <x v="2"/>
    <x v="0"/>
    <x v="1"/>
    <x v="5"/>
    <x v="48"/>
    <n v="2"/>
  </r>
  <r>
    <x v="2"/>
    <x v="0"/>
    <x v="1"/>
    <x v="5"/>
    <x v="19"/>
    <n v="24"/>
  </r>
  <r>
    <x v="2"/>
    <x v="0"/>
    <x v="1"/>
    <x v="5"/>
    <x v="20"/>
    <n v="1"/>
  </r>
  <r>
    <x v="2"/>
    <x v="0"/>
    <x v="1"/>
    <x v="5"/>
    <x v="25"/>
    <n v="1"/>
  </r>
  <r>
    <x v="2"/>
    <x v="0"/>
    <x v="1"/>
    <x v="5"/>
    <x v="27"/>
    <n v="45"/>
  </r>
  <r>
    <x v="2"/>
    <x v="0"/>
    <x v="1"/>
    <x v="5"/>
    <x v="33"/>
    <n v="6"/>
  </r>
  <r>
    <x v="2"/>
    <x v="0"/>
    <x v="1"/>
    <x v="5"/>
    <x v="34"/>
    <n v="2"/>
  </r>
  <r>
    <x v="2"/>
    <x v="0"/>
    <x v="1"/>
    <x v="5"/>
    <x v="35"/>
    <n v="2"/>
  </r>
  <r>
    <x v="2"/>
    <x v="0"/>
    <x v="1"/>
    <x v="5"/>
    <x v="38"/>
    <n v="9"/>
  </r>
  <r>
    <x v="2"/>
    <x v="0"/>
    <x v="1"/>
    <x v="5"/>
    <x v="40"/>
    <n v="1"/>
  </r>
  <r>
    <x v="2"/>
    <x v="0"/>
    <x v="1"/>
    <x v="5"/>
    <x v="41"/>
    <n v="2"/>
  </r>
  <r>
    <x v="2"/>
    <x v="0"/>
    <x v="1"/>
    <x v="5"/>
    <x v="42"/>
    <n v="1"/>
  </r>
  <r>
    <x v="2"/>
    <x v="1"/>
    <x v="0"/>
    <x v="0"/>
    <x v="3"/>
    <n v="1"/>
  </r>
  <r>
    <x v="2"/>
    <x v="1"/>
    <x v="0"/>
    <x v="0"/>
    <x v="6"/>
    <n v="1"/>
  </r>
  <r>
    <x v="2"/>
    <x v="1"/>
    <x v="0"/>
    <x v="0"/>
    <x v="16"/>
    <n v="1"/>
  </r>
  <r>
    <x v="2"/>
    <x v="1"/>
    <x v="0"/>
    <x v="0"/>
    <x v="28"/>
    <n v="9"/>
  </r>
  <r>
    <x v="2"/>
    <x v="1"/>
    <x v="0"/>
    <x v="0"/>
    <x v="30"/>
    <n v="1"/>
  </r>
  <r>
    <x v="2"/>
    <x v="1"/>
    <x v="0"/>
    <x v="0"/>
    <x v="31"/>
    <n v="5"/>
  </r>
  <r>
    <x v="2"/>
    <x v="1"/>
    <x v="0"/>
    <x v="1"/>
    <x v="2"/>
    <n v="1"/>
  </r>
  <r>
    <x v="2"/>
    <x v="1"/>
    <x v="0"/>
    <x v="1"/>
    <x v="3"/>
    <n v="2"/>
  </r>
  <r>
    <x v="2"/>
    <x v="1"/>
    <x v="0"/>
    <x v="1"/>
    <x v="16"/>
    <n v="2"/>
  </r>
  <r>
    <x v="2"/>
    <x v="1"/>
    <x v="0"/>
    <x v="1"/>
    <x v="17"/>
    <n v="1"/>
  </r>
  <r>
    <x v="2"/>
    <x v="1"/>
    <x v="0"/>
    <x v="1"/>
    <x v="26"/>
    <n v="1"/>
  </r>
  <r>
    <x v="2"/>
    <x v="1"/>
    <x v="0"/>
    <x v="1"/>
    <x v="27"/>
    <n v="3"/>
  </r>
  <r>
    <x v="2"/>
    <x v="1"/>
    <x v="0"/>
    <x v="1"/>
    <x v="30"/>
    <n v="1"/>
  </r>
  <r>
    <x v="2"/>
    <x v="1"/>
    <x v="0"/>
    <x v="1"/>
    <x v="32"/>
    <n v="1"/>
  </r>
  <r>
    <x v="2"/>
    <x v="1"/>
    <x v="0"/>
    <x v="1"/>
    <x v="38"/>
    <n v="2"/>
  </r>
  <r>
    <x v="2"/>
    <x v="1"/>
    <x v="0"/>
    <x v="1"/>
    <x v="40"/>
    <n v="2"/>
  </r>
  <r>
    <x v="2"/>
    <x v="1"/>
    <x v="0"/>
    <x v="1"/>
    <x v="41"/>
    <n v="1"/>
  </r>
  <r>
    <x v="2"/>
    <x v="1"/>
    <x v="0"/>
    <x v="2"/>
    <x v="45"/>
    <n v="154"/>
  </r>
  <r>
    <x v="2"/>
    <x v="1"/>
    <x v="0"/>
    <x v="2"/>
    <x v="1"/>
    <n v="14"/>
  </r>
  <r>
    <x v="2"/>
    <x v="1"/>
    <x v="0"/>
    <x v="2"/>
    <x v="2"/>
    <n v="85"/>
  </r>
  <r>
    <x v="2"/>
    <x v="1"/>
    <x v="0"/>
    <x v="2"/>
    <x v="3"/>
    <n v="47"/>
  </r>
  <r>
    <x v="2"/>
    <x v="1"/>
    <x v="0"/>
    <x v="2"/>
    <x v="4"/>
    <n v="3"/>
  </r>
  <r>
    <x v="2"/>
    <x v="1"/>
    <x v="0"/>
    <x v="2"/>
    <x v="5"/>
    <n v="15"/>
  </r>
  <r>
    <x v="2"/>
    <x v="1"/>
    <x v="0"/>
    <x v="2"/>
    <x v="51"/>
    <n v="8"/>
  </r>
  <r>
    <x v="2"/>
    <x v="1"/>
    <x v="0"/>
    <x v="2"/>
    <x v="46"/>
    <n v="56"/>
  </r>
  <r>
    <x v="2"/>
    <x v="1"/>
    <x v="0"/>
    <x v="2"/>
    <x v="6"/>
    <n v="84"/>
  </r>
  <r>
    <x v="2"/>
    <x v="1"/>
    <x v="0"/>
    <x v="2"/>
    <x v="7"/>
    <n v="158"/>
  </r>
  <r>
    <x v="2"/>
    <x v="1"/>
    <x v="0"/>
    <x v="2"/>
    <x v="10"/>
    <n v="170"/>
  </r>
  <r>
    <x v="2"/>
    <x v="1"/>
    <x v="0"/>
    <x v="2"/>
    <x v="47"/>
    <n v="63"/>
  </r>
  <r>
    <x v="2"/>
    <x v="1"/>
    <x v="0"/>
    <x v="2"/>
    <x v="11"/>
    <n v="2"/>
  </r>
  <r>
    <x v="2"/>
    <x v="1"/>
    <x v="0"/>
    <x v="2"/>
    <x v="12"/>
    <n v="8"/>
  </r>
  <r>
    <x v="2"/>
    <x v="1"/>
    <x v="0"/>
    <x v="2"/>
    <x v="13"/>
    <n v="61"/>
  </r>
  <r>
    <x v="2"/>
    <x v="1"/>
    <x v="0"/>
    <x v="2"/>
    <x v="14"/>
    <n v="176"/>
  </r>
  <r>
    <x v="2"/>
    <x v="1"/>
    <x v="0"/>
    <x v="2"/>
    <x v="16"/>
    <n v="359"/>
  </r>
  <r>
    <x v="2"/>
    <x v="1"/>
    <x v="0"/>
    <x v="2"/>
    <x v="17"/>
    <n v="22"/>
  </r>
  <r>
    <x v="2"/>
    <x v="1"/>
    <x v="0"/>
    <x v="2"/>
    <x v="48"/>
    <n v="60"/>
  </r>
  <r>
    <x v="2"/>
    <x v="1"/>
    <x v="0"/>
    <x v="2"/>
    <x v="18"/>
    <n v="3"/>
  </r>
  <r>
    <x v="2"/>
    <x v="1"/>
    <x v="0"/>
    <x v="2"/>
    <x v="19"/>
    <n v="178"/>
  </r>
  <r>
    <x v="2"/>
    <x v="1"/>
    <x v="0"/>
    <x v="2"/>
    <x v="20"/>
    <n v="55"/>
  </r>
  <r>
    <x v="2"/>
    <x v="1"/>
    <x v="0"/>
    <x v="2"/>
    <x v="23"/>
    <n v="2"/>
  </r>
  <r>
    <x v="2"/>
    <x v="1"/>
    <x v="0"/>
    <x v="2"/>
    <x v="25"/>
    <n v="41"/>
  </r>
  <r>
    <x v="2"/>
    <x v="1"/>
    <x v="0"/>
    <x v="2"/>
    <x v="27"/>
    <n v="36"/>
  </r>
  <r>
    <x v="2"/>
    <x v="1"/>
    <x v="0"/>
    <x v="2"/>
    <x v="28"/>
    <n v="296"/>
  </r>
  <r>
    <x v="2"/>
    <x v="1"/>
    <x v="0"/>
    <x v="2"/>
    <x v="30"/>
    <n v="87"/>
  </r>
  <r>
    <x v="2"/>
    <x v="1"/>
    <x v="0"/>
    <x v="2"/>
    <x v="31"/>
    <n v="39"/>
  </r>
  <r>
    <x v="2"/>
    <x v="1"/>
    <x v="0"/>
    <x v="2"/>
    <x v="32"/>
    <n v="1"/>
  </r>
  <r>
    <x v="2"/>
    <x v="1"/>
    <x v="0"/>
    <x v="2"/>
    <x v="33"/>
    <n v="39"/>
  </r>
  <r>
    <x v="2"/>
    <x v="1"/>
    <x v="0"/>
    <x v="2"/>
    <x v="35"/>
    <n v="153"/>
  </r>
  <r>
    <x v="2"/>
    <x v="1"/>
    <x v="0"/>
    <x v="2"/>
    <x v="37"/>
    <n v="324"/>
  </r>
  <r>
    <x v="2"/>
    <x v="1"/>
    <x v="0"/>
    <x v="2"/>
    <x v="38"/>
    <n v="242"/>
  </r>
  <r>
    <x v="2"/>
    <x v="1"/>
    <x v="0"/>
    <x v="2"/>
    <x v="40"/>
    <n v="97"/>
  </r>
  <r>
    <x v="2"/>
    <x v="1"/>
    <x v="0"/>
    <x v="2"/>
    <x v="41"/>
    <n v="1"/>
  </r>
  <r>
    <x v="2"/>
    <x v="1"/>
    <x v="0"/>
    <x v="2"/>
    <x v="43"/>
    <n v="48"/>
  </r>
  <r>
    <x v="2"/>
    <x v="1"/>
    <x v="0"/>
    <x v="3"/>
    <x v="45"/>
    <n v="1"/>
  </r>
  <r>
    <x v="2"/>
    <x v="1"/>
    <x v="0"/>
    <x v="3"/>
    <x v="1"/>
    <n v="10"/>
  </r>
  <r>
    <x v="2"/>
    <x v="1"/>
    <x v="0"/>
    <x v="3"/>
    <x v="2"/>
    <n v="1"/>
  </r>
  <r>
    <x v="2"/>
    <x v="1"/>
    <x v="0"/>
    <x v="3"/>
    <x v="3"/>
    <n v="34"/>
  </r>
  <r>
    <x v="2"/>
    <x v="1"/>
    <x v="0"/>
    <x v="3"/>
    <x v="4"/>
    <n v="1"/>
  </r>
  <r>
    <x v="2"/>
    <x v="1"/>
    <x v="0"/>
    <x v="3"/>
    <x v="5"/>
    <n v="9"/>
  </r>
  <r>
    <x v="2"/>
    <x v="1"/>
    <x v="0"/>
    <x v="3"/>
    <x v="6"/>
    <n v="7"/>
  </r>
  <r>
    <x v="2"/>
    <x v="1"/>
    <x v="0"/>
    <x v="3"/>
    <x v="7"/>
    <n v="4"/>
  </r>
  <r>
    <x v="2"/>
    <x v="1"/>
    <x v="0"/>
    <x v="3"/>
    <x v="10"/>
    <n v="7"/>
  </r>
  <r>
    <x v="2"/>
    <x v="1"/>
    <x v="0"/>
    <x v="3"/>
    <x v="47"/>
    <n v="1"/>
  </r>
  <r>
    <x v="2"/>
    <x v="1"/>
    <x v="0"/>
    <x v="3"/>
    <x v="11"/>
    <n v="1"/>
  </r>
  <r>
    <x v="2"/>
    <x v="1"/>
    <x v="0"/>
    <x v="3"/>
    <x v="16"/>
    <n v="3"/>
  </r>
  <r>
    <x v="2"/>
    <x v="1"/>
    <x v="0"/>
    <x v="3"/>
    <x v="17"/>
    <n v="1"/>
  </r>
  <r>
    <x v="2"/>
    <x v="1"/>
    <x v="0"/>
    <x v="3"/>
    <x v="20"/>
    <n v="1"/>
  </r>
  <r>
    <x v="2"/>
    <x v="1"/>
    <x v="0"/>
    <x v="3"/>
    <x v="25"/>
    <n v="8"/>
  </r>
  <r>
    <x v="2"/>
    <x v="1"/>
    <x v="0"/>
    <x v="3"/>
    <x v="26"/>
    <n v="3"/>
  </r>
  <r>
    <x v="2"/>
    <x v="1"/>
    <x v="0"/>
    <x v="3"/>
    <x v="27"/>
    <n v="3"/>
  </r>
  <r>
    <x v="2"/>
    <x v="1"/>
    <x v="0"/>
    <x v="3"/>
    <x v="28"/>
    <n v="5"/>
  </r>
  <r>
    <x v="2"/>
    <x v="1"/>
    <x v="0"/>
    <x v="3"/>
    <x v="30"/>
    <n v="2"/>
  </r>
  <r>
    <x v="2"/>
    <x v="1"/>
    <x v="0"/>
    <x v="3"/>
    <x v="31"/>
    <n v="2"/>
  </r>
  <r>
    <x v="2"/>
    <x v="1"/>
    <x v="0"/>
    <x v="3"/>
    <x v="33"/>
    <n v="3"/>
  </r>
  <r>
    <x v="2"/>
    <x v="1"/>
    <x v="0"/>
    <x v="3"/>
    <x v="35"/>
    <n v="1"/>
  </r>
  <r>
    <x v="2"/>
    <x v="1"/>
    <x v="0"/>
    <x v="3"/>
    <x v="37"/>
    <n v="1"/>
  </r>
  <r>
    <x v="2"/>
    <x v="1"/>
    <x v="0"/>
    <x v="3"/>
    <x v="38"/>
    <n v="28"/>
  </r>
  <r>
    <x v="2"/>
    <x v="1"/>
    <x v="0"/>
    <x v="3"/>
    <x v="39"/>
    <n v="2"/>
  </r>
  <r>
    <x v="2"/>
    <x v="1"/>
    <x v="0"/>
    <x v="3"/>
    <x v="40"/>
    <n v="2"/>
  </r>
  <r>
    <x v="2"/>
    <x v="1"/>
    <x v="0"/>
    <x v="3"/>
    <x v="41"/>
    <n v="1"/>
  </r>
  <r>
    <x v="2"/>
    <x v="1"/>
    <x v="0"/>
    <x v="3"/>
    <x v="50"/>
    <n v="116"/>
  </r>
  <r>
    <x v="2"/>
    <x v="1"/>
    <x v="0"/>
    <x v="4"/>
    <x v="45"/>
    <n v="18"/>
  </r>
  <r>
    <x v="2"/>
    <x v="1"/>
    <x v="0"/>
    <x v="4"/>
    <x v="1"/>
    <n v="12"/>
  </r>
  <r>
    <x v="2"/>
    <x v="1"/>
    <x v="0"/>
    <x v="4"/>
    <x v="2"/>
    <n v="10"/>
  </r>
  <r>
    <x v="2"/>
    <x v="1"/>
    <x v="0"/>
    <x v="4"/>
    <x v="3"/>
    <n v="29"/>
  </r>
  <r>
    <x v="2"/>
    <x v="1"/>
    <x v="0"/>
    <x v="4"/>
    <x v="4"/>
    <n v="1"/>
  </r>
  <r>
    <x v="2"/>
    <x v="1"/>
    <x v="0"/>
    <x v="4"/>
    <x v="5"/>
    <n v="1"/>
  </r>
  <r>
    <x v="2"/>
    <x v="1"/>
    <x v="0"/>
    <x v="4"/>
    <x v="51"/>
    <n v="2"/>
  </r>
  <r>
    <x v="2"/>
    <x v="1"/>
    <x v="0"/>
    <x v="4"/>
    <x v="46"/>
    <n v="1"/>
  </r>
  <r>
    <x v="2"/>
    <x v="1"/>
    <x v="0"/>
    <x v="4"/>
    <x v="6"/>
    <n v="36"/>
  </r>
  <r>
    <x v="2"/>
    <x v="1"/>
    <x v="0"/>
    <x v="4"/>
    <x v="7"/>
    <n v="38"/>
  </r>
  <r>
    <x v="2"/>
    <x v="1"/>
    <x v="0"/>
    <x v="4"/>
    <x v="10"/>
    <n v="7"/>
  </r>
  <r>
    <x v="2"/>
    <x v="1"/>
    <x v="0"/>
    <x v="4"/>
    <x v="47"/>
    <n v="10"/>
  </r>
  <r>
    <x v="2"/>
    <x v="1"/>
    <x v="0"/>
    <x v="4"/>
    <x v="11"/>
    <n v="1"/>
  </r>
  <r>
    <x v="2"/>
    <x v="1"/>
    <x v="0"/>
    <x v="4"/>
    <x v="12"/>
    <n v="4"/>
  </r>
  <r>
    <x v="2"/>
    <x v="1"/>
    <x v="0"/>
    <x v="4"/>
    <x v="13"/>
    <n v="5"/>
  </r>
  <r>
    <x v="2"/>
    <x v="1"/>
    <x v="0"/>
    <x v="4"/>
    <x v="14"/>
    <n v="10"/>
  </r>
  <r>
    <x v="2"/>
    <x v="1"/>
    <x v="0"/>
    <x v="4"/>
    <x v="16"/>
    <n v="28"/>
  </r>
  <r>
    <x v="2"/>
    <x v="1"/>
    <x v="0"/>
    <x v="4"/>
    <x v="17"/>
    <n v="4"/>
  </r>
  <r>
    <x v="2"/>
    <x v="1"/>
    <x v="0"/>
    <x v="4"/>
    <x v="48"/>
    <n v="8"/>
  </r>
  <r>
    <x v="2"/>
    <x v="1"/>
    <x v="0"/>
    <x v="4"/>
    <x v="19"/>
    <n v="17"/>
  </r>
  <r>
    <x v="2"/>
    <x v="1"/>
    <x v="0"/>
    <x v="4"/>
    <x v="20"/>
    <n v="5"/>
  </r>
  <r>
    <x v="2"/>
    <x v="1"/>
    <x v="0"/>
    <x v="4"/>
    <x v="23"/>
    <n v="4"/>
  </r>
  <r>
    <x v="2"/>
    <x v="1"/>
    <x v="0"/>
    <x v="4"/>
    <x v="25"/>
    <n v="3"/>
  </r>
  <r>
    <x v="2"/>
    <x v="1"/>
    <x v="0"/>
    <x v="4"/>
    <x v="26"/>
    <n v="2"/>
  </r>
  <r>
    <x v="2"/>
    <x v="1"/>
    <x v="0"/>
    <x v="4"/>
    <x v="27"/>
    <n v="5"/>
  </r>
  <r>
    <x v="2"/>
    <x v="1"/>
    <x v="0"/>
    <x v="4"/>
    <x v="28"/>
    <n v="39"/>
  </r>
  <r>
    <x v="2"/>
    <x v="1"/>
    <x v="0"/>
    <x v="4"/>
    <x v="30"/>
    <n v="8"/>
  </r>
  <r>
    <x v="2"/>
    <x v="1"/>
    <x v="0"/>
    <x v="4"/>
    <x v="31"/>
    <n v="7"/>
  </r>
  <r>
    <x v="2"/>
    <x v="1"/>
    <x v="0"/>
    <x v="4"/>
    <x v="33"/>
    <n v="7"/>
  </r>
  <r>
    <x v="2"/>
    <x v="1"/>
    <x v="0"/>
    <x v="4"/>
    <x v="35"/>
    <n v="19"/>
  </r>
  <r>
    <x v="2"/>
    <x v="1"/>
    <x v="0"/>
    <x v="4"/>
    <x v="37"/>
    <n v="45"/>
  </r>
  <r>
    <x v="2"/>
    <x v="1"/>
    <x v="0"/>
    <x v="4"/>
    <x v="38"/>
    <n v="39"/>
  </r>
  <r>
    <x v="2"/>
    <x v="1"/>
    <x v="0"/>
    <x v="4"/>
    <x v="40"/>
    <n v="10"/>
  </r>
  <r>
    <x v="2"/>
    <x v="1"/>
    <x v="0"/>
    <x v="4"/>
    <x v="41"/>
    <n v="5"/>
  </r>
  <r>
    <x v="2"/>
    <x v="1"/>
    <x v="0"/>
    <x v="4"/>
    <x v="43"/>
    <n v="2"/>
  </r>
  <r>
    <x v="2"/>
    <x v="1"/>
    <x v="0"/>
    <x v="5"/>
    <x v="45"/>
    <n v="10"/>
  </r>
  <r>
    <x v="2"/>
    <x v="1"/>
    <x v="0"/>
    <x v="5"/>
    <x v="1"/>
    <n v="1"/>
  </r>
  <r>
    <x v="2"/>
    <x v="1"/>
    <x v="0"/>
    <x v="5"/>
    <x v="2"/>
    <n v="2"/>
  </r>
  <r>
    <x v="2"/>
    <x v="1"/>
    <x v="0"/>
    <x v="5"/>
    <x v="3"/>
    <n v="5"/>
  </r>
  <r>
    <x v="2"/>
    <x v="1"/>
    <x v="0"/>
    <x v="5"/>
    <x v="46"/>
    <n v="1"/>
  </r>
  <r>
    <x v="2"/>
    <x v="1"/>
    <x v="0"/>
    <x v="5"/>
    <x v="6"/>
    <n v="2"/>
  </r>
  <r>
    <x v="2"/>
    <x v="1"/>
    <x v="0"/>
    <x v="5"/>
    <x v="7"/>
    <n v="1"/>
  </r>
  <r>
    <x v="2"/>
    <x v="1"/>
    <x v="0"/>
    <x v="5"/>
    <x v="10"/>
    <n v="10"/>
  </r>
  <r>
    <x v="2"/>
    <x v="1"/>
    <x v="0"/>
    <x v="5"/>
    <x v="47"/>
    <n v="5"/>
  </r>
  <r>
    <x v="2"/>
    <x v="1"/>
    <x v="0"/>
    <x v="5"/>
    <x v="14"/>
    <n v="1"/>
  </r>
  <r>
    <x v="2"/>
    <x v="1"/>
    <x v="0"/>
    <x v="5"/>
    <x v="16"/>
    <n v="5"/>
  </r>
  <r>
    <x v="2"/>
    <x v="1"/>
    <x v="0"/>
    <x v="5"/>
    <x v="18"/>
    <n v="1"/>
  </r>
  <r>
    <x v="2"/>
    <x v="1"/>
    <x v="0"/>
    <x v="5"/>
    <x v="19"/>
    <n v="7"/>
  </r>
  <r>
    <x v="2"/>
    <x v="1"/>
    <x v="0"/>
    <x v="5"/>
    <x v="20"/>
    <n v="2"/>
  </r>
  <r>
    <x v="2"/>
    <x v="1"/>
    <x v="0"/>
    <x v="5"/>
    <x v="25"/>
    <n v="7"/>
  </r>
  <r>
    <x v="2"/>
    <x v="1"/>
    <x v="0"/>
    <x v="5"/>
    <x v="27"/>
    <n v="9"/>
  </r>
  <r>
    <x v="2"/>
    <x v="1"/>
    <x v="0"/>
    <x v="5"/>
    <x v="30"/>
    <n v="2"/>
  </r>
  <r>
    <x v="2"/>
    <x v="1"/>
    <x v="0"/>
    <x v="5"/>
    <x v="33"/>
    <n v="3"/>
  </r>
  <r>
    <x v="2"/>
    <x v="1"/>
    <x v="0"/>
    <x v="5"/>
    <x v="38"/>
    <n v="4"/>
  </r>
  <r>
    <x v="2"/>
    <x v="1"/>
    <x v="0"/>
    <x v="5"/>
    <x v="40"/>
    <n v="1"/>
  </r>
  <r>
    <x v="2"/>
    <x v="1"/>
    <x v="1"/>
    <x v="0"/>
    <x v="1"/>
    <n v="3"/>
  </r>
  <r>
    <x v="2"/>
    <x v="1"/>
    <x v="1"/>
    <x v="0"/>
    <x v="3"/>
    <n v="1"/>
  </r>
  <r>
    <x v="2"/>
    <x v="1"/>
    <x v="1"/>
    <x v="0"/>
    <x v="27"/>
    <n v="1"/>
  </r>
  <r>
    <x v="2"/>
    <x v="1"/>
    <x v="1"/>
    <x v="0"/>
    <x v="28"/>
    <n v="10"/>
  </r>
  <r>
    <x v="2"/>
    <x v="1"/>
    <x v="1"/>
    <x v="0"/>
    <x v="31"/>
    <n v="6"/>
  </r>
  <r>
    <x v="2"/>
    <x v="1"/>
    <x v="1"/>
    <x v="1"/>
    <x v="2"/>
    <n v="1"/>
  </r>
  <r>
    <x v="2"/>
    <x v="1"/>
    <x v="1"/>
    <x v="1"/>
    <x v="3"/>
    <n v="4"/>
  </r>
  <r>
    <x v="2"/>
    <x v="1"/>
    <x v="1"/>
    <x v="1"/>
    <x v="7"/>
    <n v="2"/>
  </r>
  <r>
    <x v="2"/>
    <x v="1"/>
    <x v="1"/>
    <x v="1"/>
    <x v="14"/>
    <n v="1"/>
  </r>
  <r>
    <x v="2"/>
    <x v="1"/>
    <x v="1"/>
    <x v="1"/>
    <x v="16"/>
    <n v="1"/>
  </r>
  <r>
    <x v="2"/>
    <x v="1"/>
    <x v="1"/>
    <x v="1"/>
    <x v="17"/>
    <n v="1"/>
  </r>
  <r>
    <x v="2"/>
    <x v="1"/>
    <x v="1"/>
    <x v="1"/>
    <x v="19"/>
    <n v="1"/>
  </r>
  <r>
    <x v="2"/>
    <x v="1"/>
    <x v="1"/>
    <x v="1"/>
    <x v="25"/>
    <n v="1"/>
  </r>
  <r>
    <x v="2"/>
    <x v="1"/>
    <x v="1"/>
    <x v="1"/>
    <x v="27"/>
    <n v="1"/>
  </r>
  <r>
    <x v="2"/>
    <x v="1"/>
    <x v="1"/>
    <x v="1"/>
    <x v="32"/>
    <n v="1"/>
  </r>
  <r>
    <x v="2"/>
    <x v="1"/>
    <x v="1"/>
    <x v="1"/>
    <x v="40"/>
    <n v="1"/>
  </r>
  <r>
    <x v="2"/>
    <x v="1"/>
    <x v="1"/>
    <x v="2"/>
    <x v="45"/>
    <n v="188"/>
  </r>
  <r>
    <x v="2"/>
    <x v="1"/>
    <x v="1"/>
    <x v="2"/>
    <x v="1"/>
    <n v="30"/>
  </r>
  <r>
    <x v="2"/>
    <x v="1"/>
    <x v="1"/>
    <x v="2"/>
    <x v="2"/>
    <n v="58"/>
  </r>
  <r>
    <x v="2"/>
    <x v="1"/>
    <x v="1"/>
    <x v="2"/>
    <x v="3"/>
    <n v="111"/>
  </r>
  <r>
    <x v="2"/>
    <x v="1"/>
    <x v="1"/>
    <x v="2"/>
    <x v="4"/>
    <n v="3"/>
  </r>
  <r>
    <x v="2"/>
    <x v="1"/>
    <x v="1"/>
    <x v="2"/>
    <x v="5"/>
    <n v="17"/>
  </r>
  <r>
    <x v="2"/>
    <x v="1"/>
    <x v="1"/>
    <x v="2"/>
    <x v="51"/>
    <n v="10"/>
  </r>
  <r>
    <x v="2"/>
    <x v="1"/>
    <x v="1"/>
    <x v="2"/>
    <x v="46"/>
    <n v="58"/>
  </r>
  <r>
    <x v="2"/>
    <x v="1"/>
    <x v="1"/>
    <x v="2"/>
    <x v="6"/>
    <n v="109"/>
  </r>
  <r>
    <x v="2"/>
    <x v="1"/>
    <x v="1"/>
    <x v="2"/>
    <x v="7"/>
    <n v="268"/>
  </r>
  <r>
    <x v="2"/>
    <x v="1"/>
    <x v="1"/>
    <x v="2"/>
    <x v="10"/>
    <n v="211"/>
  </r>
  <r>
    <x v="2"/>
    <x v="1"/>
    <x v="1"/>
    <x v="2"/>
    <x v="47"/>
    <n v="60"/>
  </r>
  <r>
    <x v="2"/>
    <x v="1"/>
    <x v="1"/>
    <x v="2"/>
    <x v="11"/>
    <n v="1"/>
  </r>
  <r>
    <x v="2"/>
    <x v="1"/>
    <x v="1"/>
    <x v="2"/>
    <x v="12"/>
    <n v="17"/>
  </r>
  <r>
    <x v="2"/>
    <x v="1"/>
    <x v="1"/>
    <x v="2"/>
    <x v="13"/>
    <n v="61"/>
  </r>
  <r>
    <x v="2"/>
    <x v="1"/>
    <x v="1"/>
    <x v="2"/>
    <x v="14"/>
    <n v="160"/>
  </r>
  <r>
    <x v="2"/>
    <x v="1"/>
    <x v="1"/>
    <x v="2"/>
    <x v="16"/>
    <n v="446"/>
  </r>
  <r>
    <x v="2"/>
    <x v="1"/>
    <x v="1"/>
    <x v="2"/>
    <x v="17"/>
    <n v="21"/>
  </r>
  <r>
    <x v="2"/>
    <x v="1"/>
    <x v="1"/>
    <x v="2"/>
    <x v="48"/>
    <n v="73"/>
  </r>
  <r>
    <x v="2"/>
    <x v="1"/>
    <x v="1"/>
    <x v="2"/>
    <x v="18"/>
    <n v="9"/>
  </r>
  <r>
    <x v="2"/>
    <x v="1"/>
    <x v="1"/>
    <x v="2"/>
    <x v="19"/>
    <n v="168"/>
  </r>
  <r>
    <x v="2"/>
    <x v="1"/>
    <x v="1"/>
    <x v="2"/>
    <x v="20"/>
    <n v="47"/>
  </r>
  <r>
    <x v="2"/>
    <x v="1"/>
    <x v="1"/>
    <x v="2"/>
    <x v="23"/>
    <n v="2"/>
  </r>
  <r>
    <x v="2"/>
    <x v="1"/>
    <x v="1"/>
    <x v="2"/>
    <x v="25"/>
    <n v="52"/>
  </r>
  <r>
    <x v="2"/>
    <x v="1"/>
    <x v="1"/>
    <x v="2"/>
    <x v="27"/>
    <n v="49"/>
  </r>
  <r>
    <x v="2"/>
    <x v="1"/>
    <x v="1"/>
    <x v="2"/>
    <x v="28"/>
    <n v="306"/>
  </r>
  <r>
    <x v="2"/>
    <x v="1"/>
    <x v="1"/>
    <x v="2"/>
    <x v="30"/>
    <n v="102"/>
  </r>
  <r>
    <x v="2"/>
    <x v="1"/>
    <x v="1"/>
    <x v="2"/>
    <x v="31"/>
    <n v="46"/>
  </r>
  <r>
    <x v="2"/>
    <x v="1"/>
    <x v="1"/>
    <x v="2"/>
    <x v="32"/>
    <n v="3"/>
  </r>
  <r>
    <x v="2"/>
    <x v="1"/>
    <x v="1"/>
    <x v="2"/>
    <x v="33"/>
    <n v="58"/>
  </r>
  <r>
    <x v="2"/>
    <x v="1"/>
    <x v="1"/>
    <x v="2"/>
    <x v="35"/>
    <n v="191"/>
  </r>
  <r>
    <x v="2"/>
    <x v="1"/>
    <x v="1"/>
    <x v="2"/>
    <x v="37"/>
    <n v="345"/>
  </r>
  <r>
    <x v="2"/>
    <x v="1"/>
    <x v="1"/>
    <x v="2"/>
    <x v="38"/>
    <n v="252"/>
  </r>
  <r>
    <x v="2"/>
    <x v="1"/>
    <x v="1"/>
    <x v="2"/>
    <x v="40"/>
    <n v="109"/>
  </r>
  <r>
    <x v="2"/>
    <x v="1"/>
    <x v="1"/>
    <x v="2"/>
    <x v="41"/>
    <n v="1"/>
  </r>
  <r>
    <x v="2"/>
    <x v="1"/>
    <x v="1"/>
    <x v="2"/>
    <x v="43"/>
    <n v="37"/>
  </r>
  <r>
    <x v="2"/>
    <x v="1"/>
    <x v="1"/>
    <x v="3"/>
    <x v="1"/>
    <n v="34"/>
  </r>
  <r>
    <x v="2"/>
    <x v="1"/>
    <x v="1"/>
    <x v="3"/>
    <x v="3"/>
    <n v="104"/>
  </r>
  <r>
    <x v="2"/>
    <x v="1"/>
    <x v="1"/>
    <x v="3"/>
    <x v="4"/>
    <n v="2"/>
  </r>
  <r>
    <x v="2"/>
    <x v="1"/>
    <x v="1"/>
    <x v="3"/>
    <x v="5"/>
    <n v="14"/>
  </r>
  <r>
    <x v="2"/>
    <x v="1"/>
    <x v="1"/>
    <x v="3"/>
    <x v="51"/>
    <n v="1"/>
  </r>
  <r>
    <x v="2"/>
    <x v="1"/>
    <x v="1"/>
    <x v="3"/>
    <x v="6"/>
    <n v="19"/>
  </r>
  <r>
    <x v="2"/>
    <x v="1"/>
    <x v="1"/>
    <x v="3"/>
    <x v="7"/>
    <n v="5"/>
  </r>
  <r>
    <x v="2"/>
    <x v="1"/>
    <x v="1"/>
    <x v="3"/>
    <x v="10"/>
    <n v="8"/>
  </r>
  <r>
    <x v="2"/>
    <x v="1"/>
    <x v="1"/>
    <x v="3"/>
    <x v="47"/>
    <n v="2"/>
  </r>
  <r>
    <x v="2"/>
    <x v="1"/>
    <x v="1"/>
    <x v="3"/>
    <x v="11"/>
    <n v="1"/>
  </r>
  <r>
    <x v="2"/>
    <x v="1"/>
    <x v="1"/>
    <x v="3"/>
    <x v="12"/>
    <n v="1"/>
  </r>
  <r>
    <x v="2"/>
    <x v="1"/>
    <x v="1"/>
    <x v="3"/>
    <x v="13"/>
    <n v="1"/>
  </r>
  <r>
    <x v="2"/>
    <x v="1"/>
    <x v="1"/>
    <x v="3"/>
    <x v="17"/>
    <n v="8"/>
  </r>
  <r>
    <x v="2"/>
    <x v="1"/>
    <x v="1"/>
    <x v="3"/>
    <x v="48"/>
    <n v="2"/>
  </r>
  <r>
    <x v="2"/>
    <x v="1"/>
    <x v="1"/>
    <x v="3"/>
    <x v="20"/>
    <n v="1"/>
  </r>
  <r>
    <x v="2"/>
    <x v="1"/>
    <x v="1"/>
    <x v="3"/>
    <x v="25"/>
    <n v="19"/>
  </r>
  <r>
    <x v="2"/>
    <x v="1"/>
    <x v="1"/>
    <x v="3"/>
    <x v="26"/>
    <n v="3"/>
  </r>
  <r>
    <x v="2"/>
    <x v="1"/>
    <x v="1"/>
    <x v="3"/>
    <x v="27"/>
    <n v="7"/>
  </r>
  <r>
    <x v="2"/>
    <x v="1"/>
    <x v="1"/>
    <x v="3"/>
    <x v="28"/>
    <n v="8"/>
  </r>
  <r>
    <x v="2"/>
    <x v="1"/>
    <x v="1"/>
    <x v="3"/>
    <x v="30"/>
    <n v="1"/>
  </r>
  <r>
    <x v="2"/>
    <x v="1"/>
    <x v="1"/>
    <x v="3"/>
    <x v="31"/>
    <n v="2"/>
  </r>
  <r>
    <x v="2"/>
    <x v="1"/>
    <x v="1"/>
    <x v="3"/>
    <x v="32"/>
    <n v="3"/>
  </r>
  <r>
    <x v="2"/>
    <x v="1"/>
    <x v="1"/>
    <x v="3"/>
    <x v="33"/>
    <n v="4"/>
  </r>
  <r>
    <x v="2"/>
    <x v="1"/>
    <x v="1"/>
    <x v="3"/>
    <x v="35"/>
    <n v="3"/>
  </r>
  <r>
    <x v="2"/>
    <x v="1"/>
    <x v="1"/>
    <x v="3"/>
    <x v="37"/>
    <n v="1"/>
  </r>
  <r>
    <x v="2"/>
    <x v="1"/>
    <x v="1"/>
    <x v="3"/>
    <x v="38"/>
    <n v="45"/>
  </r>
  <r>
    <x v="2"/>
    <x v="1"/>
    <x v="1"/>
    <x v="3"/>
    <x v="39"/>
    <n v="1"/>
  </r>
  <r>
    <x v="2"/>
    <x v="1"/>
    <x v="1"/>
    <x v="3"/>
    <x v="40"/>
    <n v="4"/>
  </r>
  <r>
    <x v="2"/>
    <x v="1"/>
    <x v="1"/>
    <x v="3"/>
    <x v="41"/>
    <n v="2"/>
  </r>
  <r>
    <x v="2"/>
    <x v="1"/>
    <x v="1"/>
    <x v="3"/>
    <x v="50"/>
    <n v="133"/>
  </r>
  <r>
    <x v="2"/>
    <x v="1"/>
    <x v="1"/>
    <x v="4"/>
    <x v="45"/>
    <n v="18"/>
  </r>
  <r>
    <x v="2"/>
    <x v="1"/>
    <x v="1"/>
    <x v="4"/>
    <x v="1"/>
    <n v="23"/>
  </r>
  <r>
    <x v="2"/>
    <x v="1"/>
    <x v="1"/>
    <x v="4"/>
    <x v="2"/>
    <n v="8"/>
  </r>
  <r>
    <x v="2"/>
    <x v="1"/>
    <x v="1"/>
    <x v="4"/>
    <x v="3"/>
    <n v="39"/>
  </r>
  <r>
    <x v="2"/>
    <x v="1"/>
    <x v="1"/>
    <x v="4"/>
    <x v="4"/>
    <n v="5"/>
  </r>
  <r>
    <x v="2"/>
    <x v="1"/>
    <x v="1"/>
    <x v="4"/>
    <x v="5"/>
    <n v="6"/>
  </r>
  <r>
    <x v="2"/>
    <x v="1"/>
    <x v="1"/>
    <x v="4"/>
    <x v="51"/>
    <n v="1"/>
  </r>
  <r>
    <x v="2"/>
    <x v="1"/>
    <x v="1"/>
    <x v="4"/>
    <x v="46"/>
    <n v="1"/>
  </r>
  <r>
    <x v="2"/>
    <x v="1"/>
    <x v="1"/>
    <x v="4"/>
    <x v="6"/>
    <n v="34"/>
  </r>
  <r>
    <x v="2"/>
    <x v="1"/>
    <x v="1"/>
    <x v="4"/>
    <x v="7"/>
    <n v="37"/>
  </r>
  <r>
    <x v="2"/>
    <x v="1"/>
    <x v="1"/>
    <x v="4"/>
    <x v="10"/>
    <n v="13"/>
  </r>
  <r>
    <x v="2"/>
    <x v="1"/>
    <x v="1"/>
    <x v="4"/>
    <x v="47"/>
    <n v="7"/>
  </r>
  <r>
    <x v="2"/>
    <x v="1"/>
    <x v="1"/>
    <x v="4"/>
    <x v="12"/>
    <n v="2"/>
  </r>
  <r>
    <x v="2"/>
    <x v="1"/>
    <x v="1"/>
    <x v="4"/>
    <x v="13"/>
    <n v="7"/>
  </r>
  <r>
    <x v="2"/>
    <x v="1"/>
    <x v="1"/>
    <x v="4"/>
    <x v="14"/>
    <n v="13"/>
  </r>
  <r>
    <x v="2"/>
    <x v="1"/>
    <x v="1"/>
    <x v="4"/>
    <x v="16"/>
    <n v="37"/>
  </r>
  <r>
    <x v="2"/>
    <x v="1"/>
    <x v="1"/>
    <x v="4"/>
    <x v="17"/>
    <n v="11"/>
  </r>
  <r>
    <x v="2"/>
    <x v="1"/>
    <x v="1"/>
    <x v="4"/>
    <x v="48"/>
    <n v="9"/>
  </r>
  <r>
    <x v="2"/>
    <x v="1"/>
    <x v="1"/>
    <x v="4"/>
    <x v="18"/>
    <n v="3"/>
  </r>
  <r>
    <x v="2"/>
    <x v="1"/>
    <x v="1"/>
    <x v="4"/>
    <x v="19"/>
    <n v="12"/>
  </r>
  <r>
    <x v="2"/>
    <x v="1"/>
    <x v="1"/>
    <x v="4"/>
    <x v="20"/>
    <n v="7"/>
  </r>
  <r>
    <x v="2"/>
    <x v="1"/>
    <x v="1"/>
    <x v="4"/>
    <x v="23"/>
    <n v="3"/>
  </r>
  <r>
    <x v="2"/>
    <x v="1"/>
    <x v="1"/>
    <x v="4"/>
    <x v="25"/>
    <n v="10"/>
  </r>
  <r>
    <x v="2"/>
    <x v="1"/>
    <x v="1"/>
    <x v="4"/>
    <x v="26"/>
    <n v="2"/>
  </r>
  <r>
    <x v="2"/>
    <x v="1"/>
    <x v="1"/>
    <x v="4"/>
    <x v="27"/>
    <n v="11"/>
  </r>
  <r>
    <x v="2"/>
    <x v="1"/>
    <x v="1"/>
    <x v="4"/>
    <x v="28"/>
    <n v="39"/>
  </r>
  <r>
    <x v="2"/>
    <x v="1"/>
    <x v="1"/>
    <x v="4"/>
    <x v="30"/>
    <n v="11"/>
  </r>
  <r>
    <x v="2"/>
    <x v="1"/>
    <x v="1"/>
    <x v="4"/>
    <x v="31"/>
    <n v="10"/>
  </r>
  <r>
    <x v="2"/>
    <x v="1"/>
    <x v="1"/>
    <x v="4"/>
    <x v="32"/>
    <n v="1"/>
  </r>
  <r>
    <x v="2"/>
    <x v="1"/>
    <x v="1"/>
    <x v="4"/>
    <x v="33"/>
    <n v="3"/>
  </r>
  <r>
    <x v="2"/>
    <x v="1"/>
    <x v="1"/>
    <x v="4"/>
    <x v="35"/>
    <n v="12"/>
  </r>
  <r>
    <x v="2"/>
    <x v="1"/>
    <x v="1"/>
    <x v="4"/>
    <x v="37"/>
    <n v="31"/>
  </r>
  <r>
    <x v="2"/>
    <x v="1"/>
    <x v="1"/>
    <x v="4"/>
    <x v="38"/>
    <n v="56"/>
  </r>
  <r>
    <x v="2"/>
    <x v="1"/>
    <x v="1"/>
    <x v="4"/>
    <x v="39"/>
    <n v="2"/>
  </r>
  <r>
    <x v="2"/>
    <x v="1"/>
    <x v="1"/>
    <x v="4"/>
    <x v="40"/>
    <n v="9"/>
  </r>
  <r>
    <x v="2"/>
    <x v="1"/>
    <x v="1"/>
    <x v="4"/>
    <x v="41"/>
    <n v="5"/>
  </r>
  <r>
    <x v="2"/>
    <x v="1"/>
    <x v="1"/>
    <x v="4"/>
    <x v="43"/>
    <n v="5"/>
  </r>
  <r>
    <x v="2"/>
    <x v="1"/>
    <x v="1"/>
    <x v="5"/>
    <x v="45"/>
    <n v="21"/>
  </r>
  <r>
    <x v="2"/>
    <x v="1"/>
    <x v="1"/>
    <x v="5"/>
    <x v="1"/>
    <n v="5"/>
  </r>
  <r>
    <x v="2"/>
    <x v="1"/>
    <x v="1"/>
    <x v="5"/>
    <x v="2"/>
    <n v="3"/>
  </r>
  <r>
    <x v="2"/>
    <x v="1"/>
    <x v="1"/>
    <x v="5"/>
    <x v="3"/>
    <n v="9"/>
  </r>
  <r>
    <x v="2"/>
    <x v="1"/>
    <x v="1"/>
    <x v="5"/>
    <x v="6"/>
    <n v="2"/>
  </r>
  <r>
    <x v="2"/>
    <x v="1"/>
    <x v="1"/>
    <x v="5"/>
    <x v="7"/>
    <n v="11"/>
  </r>
  <r>
    <x v="2"/>
    <x v="1"/>
    <x v="1"/>
    <x v="5"/>
    <x v="10"/>
    <n v="9"/>
  </r>
  <r>
    <x v="2"/>
    <x v="1"/>
    <x v="1"/>
    <x v="5"/>
    <x v="11"/>
    <n v="1"/>
  </r>
  <r>
    <x v="2"/>
    <x v="1"/>
    <x v="1"/>
    <x v="5"/>
    <x v="14"/>
    <n v="2"/>
  </r>
  <r>
    <x v="2"/>
    <x v="1"/>
    <x v="1"/>
    <x v="5"/>
    <x v="16"/>
    <n v="7"/>
  </r>
  <r>
    <x v="2"/>
    <x v="1"/>
    <x v="1"/>
    <x v="5"/>
    <x v="17"/>
    <n v="1"/>
  </r>
  <r>
    <x v="2"/>
    <x v="1"/>
    <x v="1"/>
    <x v="5"/>
    <x v="48"/>
    <n v="1"/>
  </r>
  <r>
    <x v="2"/>
    <x v="1"/>
    <x v="1"/>
    <x v="5"/>
    <x v="19"/>
    <n v="8"/>
  </r>
  <r>
    <x v="2"/>
    <x v="1"/>
    <x v="1"/>
    <x v="5"/>
    <x v="25"/>
    <n v="9"/>
  </r>
  <r>
    <x v="2"/>
    <x v="1"/>
    <x v="1"/>
    <x v="5"/>
    <x v="27"/>
    <n v="13"/>
  </r>
  <r>
    <x v="2"/>
    <x v="1"/>
    <x v="1"/>
    <x v="5"/>
    <x v="30"/>
    <n v="3"/>
  </r>
  <r>
    <x v="2"/>
    <x v="1"/>
    <x v="1"/>
    <x v="5"/>
    <x v="33"/>
    <n v="6"/>
  </r>
  <r>
    <x v="2"/>
    <x v="1"/>
    <x v="1"/>
    <x v="5"/>
    <x v="35"/>
    <n v="1"/>
  </r>
  <r>
    <x v="2"/>
    <x v="1"/>
    <x v="1"/>
    <x v="5"/>
    <x v="38"/>
    <n v="8"/>
  </r>
  <r>
    <x v="2"/>
    <x v="1"/>
    <x v="1"/>
    <x v="5"/>
    <x v="40"/>
    <n v="2"/>
  </r>
  <r>
    <x v="2"/>
    <x v="1"/>
    <x v="1"/>
    <x v="5"/>
    <x v="41"/>
    <n v="1"/>
  </r>
  <r>
    <x v="2"/>
    <x v="1"/>
    <x v="1"/>
    <x v="5"/>
    <x v="43"/>
    <n v="2"/>
  </r>
  <r>
    <x v="2"/>
    <x v="2"/>
    <x v="0"/>
    <x v="0"/>
    <x v="1"/>
    <n v="5"/>
  </r>
  <r>
    <x v="2"/>
    <x v="2"/>
    <x v="0"/>
    <x v="0"/>
    <x v="3"/>
    <n v="1"/>
  </r>
  <r>
    <x v="2"/>
    <x v="2"/>
    <x v="0"/>
    <x v="0"/>
    <x v="46"/>
    <n v="1"/>
  </r>
  <r>
    <x v="2"/>
    <x v="2"/>
    <x v="0"/>
    <x v="0"/>
    <x v="6"/>
    <n v="1"/>
  </r>
  <r>
    <x v="2"/>
    <x v="2"/>
    <x v="0"/>
    <x v="0"/>
    <x v="12"/>
    <n v="1"/>
  </r>
  <r>
    <x v="2"/>
    <x v="2"/>
    <x v="0"/>
    <x v="0"/>
    <x v="19"/>
    <n v="2"/>
  </r>
  <r>
    <x v="2"/>
    <x v="2"/>
    <x v="0"/>
    <x v="0"/>
    <x v="28"/>
    <n v="11"/>
  </r>
  <r>
    <x v="2"/>
    <x v="2"/>
    <x v="0"/>
    <x v="0"/>
    <x v="31"/>
    <n v="5"/>
  </r>
  <r>
    <x v="2"/>
    <x v="2"/>
    <x v="0"/>
    <x v="1"/>
    <x v="1"/>
    <n v="1"/>
  </r>
  <r>
    <x v="2"/>
    <x v="2"/>
    <x v="0"/>
    <x v="1"/>
    <x v="14"/>
    <n v="1"/>
  </r>
  <r>
    <x v="2"/>
    <x v="2"/>
    <x v="0"/>
    <x v="1"/>
    <x v="16"/>
    <n v="3"/>
  </r>
  <r>
    <x v="2"/>
    <x v="2"/>
    <x v="0"/>
    <x v="1"/>
    <x v="27"/>
    <n v="1"/>
  </r>
  <r>
    <x v="2"/>
    <x v="2"/>
    <x v="0"/>
    <x v="1"/>
    <x v="32"/>
    <n v="1"/>
  </r>
  <r>
    <x v="2"/>
    <x v="2"/>
    <x v="0"/>
    <x v="1"/>
    <x v="38"/>
    <n v="3"/>
  </r>
  <r>
    <x v="2"/>
    <x v="2"/>
    <x v="0"/>
    <x v="2"/>
    <x v="45"/>
    <n v="107"/>
  </r>
  <r>
    <x v="2"/>
    <x v="2"/>
    <x v="0"/>
    <x v="2"/>
    <x v="1"/>
    <n v="18"/>
  </r>
  <r>
    <x v="2"/>
    <x v="2"/>
    <x v="0"/>
    <x v="2"/>
    <x v="2"/>
    <n v="56"/>
  </r>
  <r>
    <x v="2"/>
    <x v="2"/>
    <x v="0"/>
    <x v="2"/>
    <x v="3"/>
    <n v="58"/>
  </r>
  <r>
    <x v="2"/>
    <x v="2"/>
    <x v="0"/>
    <x v="2"/>
    <x v="4"/>
    <n v="2"/>
  </r>
  <r>
    <x v="2"/>
    <x v="2"/>
    <x v="0"/>
    <x v="2"/>
    <x v="5"/>
    <n v="10"/>
  </r>
  <r>
    <x v="2"/>
    <x v="2"/>
    <x v="0"/>
    <x v="2"/>
    <x v="51"/>
    <n v="10"/>
  </r>
  <r>
    <x v="2"/>
    <x v="2"/>
    <x v="0"/>
    <x v="2"/>
    <x v="46"/>
    <n v="33"/>
  </r>
  <r>
    <x v="2"/>
    <x v="2"/>
    <x v="0"/>
    <x v="2"/>
    <x v="6"/>
    <n v="77"/>
  </r>
  <r>
    <x v="2"/>
    <x v="2"/>
    <x v="0"/>
    <x v="2"/>
    <x v="7"/>
    <n v="104"/>
  </r>
  <r>
    <x v="2"/>
    <x v="2"/>
    <x v="0"/>
    <x v="2"/>
    <x v="10"/>
    <n v="149"/>
  </r>
  <r>
    <x v="2"/>
    <x v="2"/>
    <x v="0"/>
    <x v="2"/>
    <x v="47"/>
    <n v="102"/>
  </r>
  <r>
    <x v="2"/>
    <x v="2"/>
    <x v="0"/>
    <x v="2"/>
    <x v="12"/>
    <n v="5"/>
  </r>
  <r>
    <x v="2"/>
    <x v="2"/>
    <x v="0"/>
    <x v="2"/>
    <x v="13"/>
    <n v="42"/>
  </r>
  <r>
    <x v="2"/>
    <x v="2"/>
    <x v="0"/>
    <x v="2"/>
    <x v="14"/>
    <n v="174"/>
  </r>
  <r>
    <x v="2"/>
    <x v="2"/>
    <x v="0"/>
    <x v="2"/>
    <x v="16"/>
    <n v="276"/>
  </r>
  <r>
    <x v="2"/>
    <x v="2"/>
    <x v="0"/>
    <x v="2"/>
    <x v="17"/>
    <n v="6"/>
  </r>
  <r>
    <x v="2"/>
    <x v="2"/>
    <x v="0"/>
    <x v="2"/>
    <x v="48"/>
    <n v="79"/>
  </r>
  <r>
    <x v="2"/>
    <x v="2"/>
    <x v="0"/>
    <x v="2"/>
    <x v="18"/>
    <n v="3"/>
  </r>
  <r>
    <x v="2"/>
    <x v="2"/>
    <x v="0"/>
    <x v="2"/>
    <x v="19"/>
    <n v="122"/>
  </r>
  <r>
    <x v="2"/>
    <x v="2"/>
    <x v="0"/>
    <x v="2"/>
    <x v="20"/>
    <n v="41"/>
  </r>
  <r>
    <x v="2"/>
    <x v="2"/>
    <x v="0"/>
    <x v="2"/>
    <x v="22"/>
    <n v="2"/>
  </r>
  <r>
    <x v="2"/>
    <x v="2"/>
    <x v="0"/>
    <x v="2"/>
    <x v="23"/>
    <n v="1"/>
  </r>
  <r>
    <x v="2"/>
    <x v="2"/>
    <x v="0"/>
    <x v="2"/>
    <x v="25"/>
    <n v="29"/>
  </r>
  <r>
    <x v="2"/>
    <x v="2"/>
    <x v="0"/>
    <x v="2"/>
    <x v="27"/>
    <n v="15"/>
  </r>
  <r>
    <x v="2"/>
    <x v="2"/>
    <x v="0"/>
    <x v="2"/>
    <x v="28"/>
    <n v="272"/>
  </r>
  <r>
    <x v="2"/>
    <x v="2"/>
    <x v="0"/>
    <x v="2"/>
    <x v="30"/>
    <n v="60"/>
  </r>
  <r>
    <x v="2"/>
    <x v="2"/>
    <x v="0"/>
    <x v="2"/>
    <x v="31"/>
    <n v="25"/>
  </r>
  <r>
    <x v="2"/>
    <x v="2"/>
    <x v="0"/>
    <x v="2"/>
    <x v="33"/>
    <n v="26"/>
  </r>
  <r>
    <x v="2"/>
    <x v="2"/>
    <x v="0"/>
    <x v="2"/>
    <x v="35"/>
    <n v="111"/>
  </r>
  <r>
    <x v="2"/>
    <x v="2"/>
    <x v="0"/>
    <x v="2"/>
    <x v="37"/>
    <n v="252"/>
  </r>
  <r>
    <x v="2"/>
    <x v="2"/>
    <x v="0"/>
    <x v="2"/>
    <x v="38"/>
    <n v="124"/>
  </r>
  <r>
    <x v="2"/>
    <x v="2"/>
    <x v="0"/>
    <x v="2"/>
    <x v="40"/>
    <n v="54"/>
  </r>
  <r>
    <x v="2"/>
    <x v="2"/>
    <x v="0"/>
    <x v="2"/>
    <x v="43"/>
    <n v="28"/>
  </r>
  <r>
    <x v="2"/>
    <x v="2"/>
    <x v="0"/>
    <x v="3"/>
    <x v="1"/>
    <n v="25"/>
  </r>
  <r>
    <x v="2"/>
    <x v="2"/>
    <x v="0"/>
    <x v="3"/>
    <x v="3"/>
    <n v="39"/>
  </r>
  <r>
    <x v="2"/>
    <x v="2"/>
    <x v="0"/>
    <x v="3"/>
    <x v="5"/>
    <n v="6"/>
  </r>
  <r>
    <x v="2"/>
    <x v="2"/>
    <x v="0"/>
    <x v="3"/>
    <x v="51"/>
    <n v="1"/>
  </r>
  <r>
    <x v="2"/>
    <x v="2"/>
    <x v="0"/>
    <x v="3"/>
    <x v="6"/>
    <n v="4"/>
  </r>
  <r>
    <x v="2"/>
    <x v="2"/>
    <x v="0"/>
    <x v="3"/>
    <x v="7"/>
    <n v="3"/>
  </r>
  <r>
    <x v="2"/>
    <x v="2"/>
    <x v="0"/>
    <x v="3"/>
    <x v="10"/>
    <n v="2"/>
  </r>
  <r>
    <x v="2"/>
    <x v="2"/>
    <x v="0"/>
    <x v="3"/>
    <x v="14"/>
    <n v="1"/>
  </r>
  <r>
    <x v="2"/>
    <x v="2"/>
    <x v="0"/>
    <x v="3"/>
    <x v="17"/>
    <n v="5"/>
  </r>
  <r>
    <x v="2"/>
    <x v="2"/>
    <x v="0"/>
    <x v="3"/>
    <x v="19"/>
    <n v="1"/>
  </r>
  <r>
    <x v="2"/>
    <x v="2"/>
    <x v="0"/>
    <x v="3"/>
    <x v="25"/>
    <n v="5"/>
  </r>
  <r>
    <x v="2"/>
    <x v="2"/>
    <x v="0"/>
    <x v="3"/>
    <x v="26"/>
    <n v="2"/>
  </r>
  <r>
    <x v="2"/>
    <x v="2"/>
    <x v="0"/>
    <x v="3"/>
    <x v="27"/>
    <n v="9"/>
  </r>
  <r>
    <x v="2"/>
    <x v="2"/>
    <x v="0"/>
    <x v="3"/>
    <x v="28"/>
    <n v="4"/>
  </r>
  <r>
    <x v="2"/>
    <x v="2"/>
    <x v="0"/>
    <x v="3"/>
    <x v="31"/>
    <n v="1"/>
  </r>
  <r>
    <x v="2"/>
    <x v="2"/>
    <x v="0"/>
    <x v="3"/>
    <x v="33"/>
    <n v="1"/>
  </r>
  <r>
    <x v="2"/>
    <x v="2"/>
    <x v="0"/>
    <x v="3"/>
    <x v="37"/>
    <n v="1"/>
  </r>
  <r>
    <x v="2"/>
    <x v="2"/>
    <x v="0"/>
    <x v="3"/>
    <x v="38"/>
    <n v="19"/>
  </r>
  <r>
    <x v="2"/>
    <x v="2"/>
    <x v="0"/>
    <x v="3"/>
    <x v="41"/>
    <n v="4"/>
  </r>
  <r>
    <x v="2"/>
    <x v="2"/>
    <x v="0"/>
    <x v="3"/>
    <x v="50"/>
    <n v="81"/>
  </r>
  <r>
    <x v="2"/>
    <x v="2"/>
    <x v="0"/>
    <x v="4"/>
    <x v="45"/>
    <n v="18"/>
  </r>
  <r>
    <x v="2"/>
    <x v="2"/>
    <x v="0"/>
    <x v="4"/>
    <x v="1"/>
    <n v="15"/>
  </r>
  <r>
    <x v="2"/>
    <x v="2"/>
    <x v="0"/>
    <x v="4"/>
    <x v="2"/>
    <n v="3"/>
  </r>
  <r>
    <x v="2"/>
    <x v="2"/>
    <x v="0"/>
    <x v="4"/>
    <x v="3"/>
    <n v="29"/>
  </r>
  <r>
    <x v="2"/>
    <x v="2"/>
    <x v="0"/>
    <x v="4"/>
    <x v="4"/>
    <n v="1"/>
  </r>
  <r>
    <x v="2"/>
    <x v="2"/>
    <x v="0"/>
    <x v="4"/>
    <x v="6"/>
    <n v="31"/>
  </r>
  <r>
    <x v="2"/>
    <x v="2"/>
    <x v="0"/>
    <x v="4"/>
    <x v="7"/>
    <n v="23"/>
  </r>
  <r>
    <x v="2"/>
    <x v="2"/>
    <x v="0"/>
    <x v="4"/>
    <x v="10"/>
    <n v="3"/>
  </r>
  <r>
    <x v="2"/>
    <x v="2"/>
    <x v="0"/>
    <x v="4"/>
    <x v="47"/>
    <n v="11"/>
  </r>
  <r>
    <x v="2"/>
    <x v="2"/>
    <x v="0"/>
    <x v="4"/>
    <x v="13"/>
    <n v="7"/>
  </r>
  <r>
    <x v="2"/>
    <x v="2"/>
    <x v="0"/>
    <x v="4"/>
    <x v="14"/>
    <n v="20"/>
  </r>
  <r>
    <x v="2"/>
    <x v="2"/>
    <x v="0"/>
    <x v="4"/>
    <x v="16"/>
    <n v="22"/>
  </r>
  <r>
    <x v="2"/>
    <x v="2"/>
    <x v="0"/>
    <x v="4"/>
    <x v="17"/>
    <n v="4"/>
  </r>
  <r>
    <x v="2"/>
    <x v="2"/>
    <x v="0"/>
    <x v="4"/>
    <x v="48"/>
    <n v="7"/>
  </r>
  <r>
    <x v="2"/>
    <x v="2"/>
    <x v="0"/>
    <x v="4"/>
    <x v="18"/>
    <n v="1"/>
  </r>
  <r>
    <x v="2"/>
    <x v="2"/>
    <x v="0"/>
    <x v="4"/>
    <x v="19"/>
    <n v="4"/>
  </r>
  <r>
    <x v="2"/>
    <x v="2"/>
    <x v="0"/>
    <x v="4"/>
    <x v="20"/>
    <n v="4"/>
  </r>
  <r>
    <x v="2"/>
    <x v="2"/>
    <x v="0"/>
    <x v="4"/>
    <x v="22"/>
    <n v="1"/>
  </r>
  <r>
    <x v="2"/>
    <x v="2"/>
    <x v="0"/>
    <x v="4"/>
    <x v="23"/>
    <n v="2"/>
  </r>
  <r>
    <x v="2"/>
    <x v="2"/>
    <x v="0"/>
    <x v="4"/>
    <x v="25"/>
    <n v="2"/>
  </r>
  <r>
    <x v="2"/>
    <x v="2"/>
    <x v="0"/>
    <x v="4"/>
    <x v="26"/>
    <n v="3"/>
  </r>
  <r>
    <x v="2"/>
    <x v="2"/>
    <x v="0"/>
    <x v="4"/>
    <x v="27"/>
    <n v="2"/>
  </r>
  <r>
    <x v="2"/>
    <x v="2"/>
    <x v="0"/>
    <x v="4"/>
    <x v="28"/>
    <n v="60"/>
  </r>
  <r>
    <x v="2"/>
    <x v="2"/>
    <x v="0"/>
    <x v="4"/>
    <x v="30"/>
    <n v="11"/>
  </r>
  <r>
    <x v="2"/>
    <x v="2"/>
    <x v="0"/>
    <x v="4"/>
    <x v="31"/>
    <n v="14"/>
  </r>
  <r>
    <x v="2"/>
    <x v="2"/>
    <x v="0"/>
    <x v="4"/>
    <x v="32"/>
    <n v="1"/>
  </r>
  <r>
    <x v="2"/>
    <x v="2"/>
    <x v="0"/>
    <x v="4"/>
    <x v="33"/>
    <n v="3"/>
  </r>
  <r>
    <x v="2"/>
    <x v="2"/>
    <x v="0"/>
    <x v="4"/>
    <x v="35"/>
    <n v="20"/>
  </r>
  <r>
    <x v="2"/>
    <x v="2"/>
    <x v="0"/>
    <x v="4"/>
    <x v="37"/>
    <n v="31"/>
  </r>
  <r>
    <x v="2"/>
    <x v="2"/>
    <x v="0"/>
    <x v="4"/>
    <x v="38"/>
    <n v="22"/>
  </r>
  <r>
    <x v="2"/>
    <x v="2"/>
    <x v="0"/>
    <x v="4"/>
    <x v="49"/>
    <n v="1"/>
  </r>
  <r>
    <x v="2"/>
    <x v="2"/>
    <x v="0"/>
    <x v="4"/>
    <x v="40"/>
    <n v="6"/>
  </r>
  <r>
    <x v="2"/>
    <x v="2"/>
    <x v="0"/>
    <x v="4"/>
    <x v="41"/>
    <n v="3"/>
  </r>
  <r>
    <x v="2"/>
    <x v="2"/>
    <x v="0"/>
    <x v="4"/>
    <x v="43"/>
    <n v="4"/>
  </r>
  <r>
    <x v="2"/>
    <x v="2"/>
    <x v="0"/>
    <x v="5"/>
    <x v="45"/>
    <n v="8"/>
  </r>
  <r>
    <x v="2"/>
    <x v="2"/>
    <x v="0"/>
    <x v="5"/>
    <x v="1"/>
    <n v="3"/>
  </r>
  <r>
    <x v="2"/>
    <x v="2"/>
    <x v="0"/>
    <x v="5"/>
    <x v="3"/>
    <n v="6"/>
  </r>
  <r>
    <x v="2"/>
    <x v="2"/>
    <x v="0"/>
    <x v="5"/>
    <x v="6"/>
    <n v="3"/>
  </r>
  <r>
    <x v="2"/>
    <x v="2"/>
    <x v="0"/>
    <x v="5"/>
    <x v="10"/>
    <n v="17"/>
  </r>
  <r>
    <x v="2"/>
    <x v="2"/>
    <x v="0"/>
    <x v="5"/>
    <x v="16"/>
    <n v="1"/>
  </r>
  <r>
    <x v="2"/>
    <x v="2"/>
    <x v="0"/>
    <x v="5"/>
    <x v="20"/>
    <n v="5"/>
  </r>
  <r>
    <x v="2"/>
    <x v="2"/>
    <x v="0"/>
    <x v="5"/>
    <x v="25"/>
    <n v="1"/>
  </r>
  <r>
    <x v="2"/>
    <x v="2"/>
    <x v="0"/>
    <x v="5"/>
    <x v="27"/>
    <n v="1"/>
  </r>
  <r>
    <x v="2"/>
    <x v="2"/>
    <x v="0"/>
    <x v="5"/>
    <x v="30"/>
    <n v="1"/>
  </r>
  <r>
    <x v="2"/>
    <x v="2"/>
    <x v="0"/>
    <x v="5"/>
    <x v="33"/>
    <n v="1"/>
  </r>
  <r>
    <x v="2"/>
    <x v="2"/>
    <x v="0"/>
    <x v="5"/>
    <x v="38"/>
    <n v="15"/>
  </r>
  <r>
    <x v="2"/>
    <x v="2"/>
    <x v="0"/>
    <x v="5"/>
    <x v="40"/>
    <n v="1"/>
  </r>
  <r>
    <x v="2"/>
    <x v="2"/>
    <x v="1"/>
    <x v="0"/>
    <x v="1"/>
    <n v="4"/>
  </r>
  <r>
    <x v="2"/>
    <x v="2"/>
    <x v="1"/>
    <x v="0"/>
    <x v="3"/>
    <n v="1"/>
  </r>
  <r>
    <x v="2"/>
    <x v="2"/>
    <x v="1"/>
    <x v="0"/>
    <x v="46"/>
    <n v="1"/>
  </r>
  <r>
    <x v="2"/>
    <x v="2"/>
    <x v="1"/>
    <x v="0"/>
    <x v="6"/>
    <n v="2"/>
  </r>
  <r>
    <x v="2"/>
    <x v="2"/>
    <x v="1"/>
    <x v="0"/>
    <x v="10"/>
    <n v="1"/>
  </r>
  <r>
    <x v="2"/>
    <x v="2"/>
    <x v="1"/>
    <x v="0"/>
    <x v="14"/>
    <n v="1"/>
  </r>
  <r>
    <x v="2"/>
    <x v="2"/>
    <x v="1"/>
    <x v="0"/>
    <x v="18"/>
    <n v="1"/>
  </r>
  <r>
    <x v="2"/>
    <x v="2"/>
    <x v="1"/>
    <x v="0"/>
    <x v="27"/>
    <n v="1"/>
  </r>
  <r>
    <x v="2"/>
    <x v="2"/>
    <x v="1"/>
    <x v="0"/>
    <x v="28"/>
    <n v="12"/>
  </r>
  <r>
    <x v="2"/>
    <x v="2"/>
    <x v="1"/>
    <x v="0"/>
    <x v="31"/>
    <n v="2"/>
  </r>
  <r>
    <x v="2"/>
    <x v="2"/>
    <x v="1"/>
    <x v="0"/>
    <x v="38"/>
    <n v="1"/>
  </r>
  <r>
    <x v="2"/>
    <x v="2"/>
    <x v="1"/>
    <x v="1"/>
    <x v="45"/>
    <n v="2"/>
  </r>
  <r>
    <x v="2"/>
    <x v="2"/>
    <x v="1"/>
    <x v="1"/>
    <x v="1"/>
    <n v="1"/>
  </r>
  <r>
    <x v="2"/>
    <x v="2"/>
    <x v="1"/>
    <x v="1"/>
    <x v="3"/>
    <n v="5"/>
  </r>
  <r>
    <x v="2"/>
    <x v="2"/>
    <x v="1"/>
    <x v="1"/>
    <x v="8"/>
    <n v="1"/>
  </r>
  <r>
    <x v="2"/>
    <x v="2"/>
    <x v="1"/>
    <x v="1"/>
    <x v="10"/>
    <n v="2"/>
  </r>
  <r>
    <x v="2"/>
    <x v="2"/>
    <x v="1"/>
    <x v="1"/>
    <x v="16"/>
    <n v="3"/>
  </r>
  <r>
    <x v="2"/>
    <x v="2"/>
    <x v="1"/>
    <x v="1"/>
    <x v="25"/>
    <n v="1"/>
  </r>
  <r>
    <x v="2"/>
    <x v="2"/>
    <x v="1"/>
    <x v="1"/>
    <x v="27"/>
    <n v="1"/>
  </r>
  <r>
    <x v="2"/>
    <x v="2"/>
    <x v="1"/>
    <x v="1"/>
    <x v="28"/>
    <n v="1"/>
  </r>
  <r>
    <x v="2"/>
    <x v="2"/>
    <x v="1"/>
    <x v="1"/>
    <x v="38"/>
    <n v="3"/>
  </r>
  <r>
    <x v="2"/>
    <x v="2"/>
    <x v="1"/>
    <x v="1"/>
    <x v="40"/>
    <n v="2"/>
  </r>
  <r>
    <x v="2"/>
    <x v="2"/>
    <x v="1"/>
    <x v="1"/>
    <x v="41"/>
    <n v="3"/>
  </r>
  <r>
    <x v="2"/>
    <x v="2"/>
    <x v="1"/>
    <x v="2"/>
    <x v="45"/>
    <n v="119"/>
  </r>
  <r>
    <x v="2"/>
    <x v="2"/>
    <x v="1"/>
    <x v="2"/>
    <x v="1"/>
    <n v="30"/>
  </r>
  <r>
    <x v="2"/>
    <x v="2"/>
    <x v="1"/>
    <x v="2"/>
    <x v="2"/>
    <n v="43"/>
  </r>
  <r>
    <x v="2"/>
    <x v="2"/>
    <x v="1"/>
    <x v="2"/>
    <x v="3"/>
    <n v="63"/>
  </r>
  <r>
    <x v="2"/>
    <x v="2"/>
    <x v="1"/>
    <x v="2"/>
    <x v="4"/>
    <n v="2"/>
  </r>
  <r>
    <x v="2"/>
    <x v="2"/>
    <x v="1"/>
    <x v="2"/>
    <x v="5"/>
    <n v="7"/>
  </r>
  <r>
    <x v="2"/>
    <x v="2"/>
    <x v="1"/>
    <x v="2"/>
    <x v="51"/>
    <n v="9"/>
  </r>
  <r>
    <x v="2"/>
    <x v="2"/>
    <x v="1"/>
    <x v="2"/>
    <x v="46"/>
    <n v="44"/>
  </r>
  <r>
    <x v="2"/>
    <x v="2"/>
    <x v="1"/>
    <x v="2"/>
    <x v="6"/>
    <n v="108"/>
  </r>
  <r>
    <x v="2"/>
    <x v="2"/>
    <x v="1"/>
    <x v="2"/>
    <x v="7"/>
    <n v="185"/>
  </r>
  <r>
    <x v="2"/>
    <x v="2"/>
    <x v="1"/>
    <x v="2"/>
    <x v="10"/>
    <n v="194"/>
  </r>
  <r>
    <x v="2"/>
    <x v="2"/>
    <x v="1"/>
    <x v="2"/>
    <x v="47"/>
    <n v="85"/>
  </r>
  <r>
    <x v="2"/>
    <x v="2"/>
    <x v="1"/>
    <x v="2"/>
    <x v="11"/>
    <n v="5"/>
  </r>
  <r>
    <x v="2"/>
    <x v="2"/>
    <x v="1"/>
    <x v="2"/>
    <x v="12"/>
    <n v="4"/>
  </r>
  <r>
    <x v="2"/>
    <x v="2"/>
    <x v="1"/>
    <x v="2"/>
    <x v="13"/>
    <n v="50"/>
  </r>
  <r>
    <x v="2"/>
    <x v="2"/>
    <x v="1"/>
    <x v="2"/>
    <x v="14"/>
    <n v="207"/>
  </r>
  <r>
    <x v="2"/>
    <x v="2"/>
    <x v="1"/>
    <x v="2"/>
    <x v="16"/>
    <n v="319"/>
  </r>
  <r>
    <x v="2"/>
    <x v="2"/>
    <x v="1"/>
    <x v="2"/>
    <x v="17"/>
    <n v="21"/>
  </r>
  <r>
    <x v="2"/>
    <x v="2"/>
    <x v="1"/>
    <x v="2"/>
    <x v="48"/>
    <n v="102"/>
  </r>
  <r>
    <x v="2"/>
    <x v="2"/>
    <x v="1"/>
    <x v="2"/>
    <x v="18"/>
    <n v="3"/>
  </r>
  <r>
    <x v="2"/>
    <x v="2"/>
    <x v="1"/>
    <x v="2"/>
    <x v="19"/>
    <n v="116"/>
  </r>
  <r>
    <x v="2"/>
    <x v="2"/>
    <x v="1"/>
    <x v="2"/>
    <x v="20"/>
    <n v="49"/>
  </r>
  <r>
    <x v="2"/>
    <x v="2"/>
    <x v="1"/>
    <x v="2"/>
    <x v="22"/>
    <n v="3"/>
  </r>
  <r>
    <x v="2"/>
    <x v="2"/>
    <x v="1"/>
    <x v="2"/>
    <x v="23"/>
    <n v="4"/>
  </r>
  <r>
    <x v="2"/>
    <x v="2"/>
    <x v="1"/>
    <x v="2"/>
    <x v="25"/>
    <n v="43"/>
  </r>
  <r>
    <x v="2"/>
    <x v="2"/>
    <x v="1"/>
    <x v="2"/>
    <x v="26"/>
    <n v="2"/>
  </r>
  <r>
    <x v="2"/>
    <x v="2"/>
    <x v="1"/>
    <x v="2"/>
    <x v="27"/>
    <n v="29"/>
  </r>
  <r>
    <x v="2"/>
    <x v="2"/>
    <x v="1"/>
    <x v="2"/>
    <x v="28"/>
    <n v="291"/>
  </r>
  <r>
    <x v="2"/>
    <x v="2"/>
    <x v="1"/>
    <x v="2"/>
    <x v="30"/>
    <n v="52"/>
  </r>
  <r>
    <x v="2"/>
    <x v="2"/>
    <x v="1"/>
    <x v="2"/>
    <x v="31"/>
    <n v="29"/>
  </r>
  <r>
    <x v="2"/>
    <x v="2"/>
    <x v="1"/>
    <x v="2"/>
    <x v="32"/>
    <n v="1"/>
  </r>
  <r>
    <x v="2"/>
    <x v="2"/>
    <x v="1"/>
    <x v="2"/>
    <x v="33"/>
    <n v="55"/>
  </r>
  <r>
    <x v="2"/>
    <x v="2"/>
    <x v="1"/>
    <x v="2"/>
    <x v="35"/>
    <n v="127"/>
  </r>
  <r>
    <x v="2"/>
    <x v="2"/>
    <x v="1"/>
    <x v="2"/>
    <x v="37"/>
    <n v="267"/>
  </r>
  <r>
    <x v="2"/>
    <x v="2"/>
    <x v="1"/>
    <x v="2"/>
    <x v="38"/>
    <n v="168"/>
  </r>
  <r>
    <x v="2"/>
    <x v="2"/>
    <x v="1"/>
    <x v="2"/>
    <x v="49"/>
    <n v="3"/>
  </r>
  <r>
    <x v="2"/>
    <x v="2"/>
    <x v="1"/>
    <x v="2"/>
    <x v="40"/>
    <n v="74"/>
  </r>
  <r>
    <x v="2"/>
    <x v="2"/>
    <x v="1"/>
    <x v="2"/>
    <x v="41"/>
    <n v="2"/>
  </r>
  <r>
    <x v="2"/>
    <x v="2"/>
    <x v="1"/>
    <x v="2"/>
    <x v="43"/>
    <n v="24"/>
  </r>
  <r>
    <x v="2"/>
    <x v="2"/>
    <x v="1"/>
    <x v="3"/>
    <x v="45"/>
    <n v="1"/>
  </r>
  <r>
    <x v="2"/>
    <x v="2"/>
    <x v="1"/>
    <x v="3"/>
    <x v="1"/>
    <n v="45"/>
  </r>
  <r>
    <x v="2"/>
    <x v="2"/>
    <x v="1"/>
    <x v="3"/>
    <x v="3"/>
    <n v="79"/>
  </r>
  <r>
    <x v="2"/>
    <x v="2"/>
    <x v="1"/>
    <x v="3"/>
    <x v="4"/>
    <n v="2"/>
  </r>
  <r>
    <x v="2"/>
    <x v="2"/>
    <x v="1"/>
    <x v="3"/>
    <x v="5"/>
    <n v="2"/>
  </r>
  <r>
    <x v="2"/>
    <x v="2"/>
    <x v="1"/>
    <x v="3"/>
    <x v="51"/>
    <n v="1"/>
  </r>
  <r>
    <x v="2"/>
    <x v="2"/>
    <x v="1"/>
    <x v="3"/>
    <x v="46"/>
    <n v="1"/>
  </r>
  <r>
    <x v="2"/>
    <x v="2"/>
    <x v="1"/>
    <x v="3"/>
    <x v="6"/>
    <n v="17"/>
  </r>
  <r>
    <x v="2"/>
    <x v="2"/>
    <x v="1"/>
    <x v="3"/>
    <x v="7"/>
    <n v="2"/>
  </r>
  <r>
    <x v="2"/>
    <x v="2"/>
    <x v="1"/>
    <x v="3"/>
    <x v="10"/>
    <n v="8"/>
  </r>
  <r>
    <x v="2"/>
    <x v="2"/>
    <x v="1"/>
    <x v="3"/>
    <x v="47"/>
    <n v="1"/>
  </r>
  <r>
    <x v="2"/>
    <x v="2"/>
    <x v="1"/>
    <x v="3"/>
    <x v="12"/>
    <n v="3"/>
  </r>
  <r>
    <x v="2"/>
    <x v="2"/>
    <x v="1"/>
    <x v="3"/>
    <x v="13"/>
    <n v="1"/>
  </r>
  <r>
    <x v="2"/>
    <x v="2"/>
    <x v="1"/>
    <x v="3"/>
    <x v="14"/>
    <n v="1"/>
  </r>
  <r>
    <x v="2"/>
    <x v="2"/>
    <x v="1"/>
    <x v="3"/>
    <x v="16"/>
    <n v="2"/>
  </r>
  <r>
    <x v="2"/>
    <x v="2"/>
    <x v="1"/>
    <x v="3"/>
    <x v="17"/>
    <n v="2"/>
  </r>
  <r>
    <x v="2"/>
    <x v="2"/>
    <x v="1"/>
    <x v="3"/>
    <x v="18"/>
    <n v="1"/>
  </r>
  <r>
    <x v="2"/>
    <x v="2"/>
    <x v="1"/>
    <x v="3"/>
    <x v="22"/>
    <n v="1"/>
  </r>
  <r>
    <x v="2"/>
    <x v="2"/>
    <x v="1"/>
    <x v="3"/>
    <x v="23"/>
    <n v="2"/>
  </r>
  <r>
    <x v="2"/>
    <x v="2"/>
    <x v="1"/>
    <x v="3"/>
    <x v="25"/>
    <n v="13"/>
  </r>
  <r>
    <x v="2"/>
    <x v="2"/>
    <x v="1"/>
    <x v="3"/>
    <x v="26"/>
    <n v="4"/>
  </r>
  <r>
    <x v="2"/>
    <x v="2"/>
    <x v="1"/>
    <x v="3"/>
    <x v="27"/>
    <n v="35"/>
  </r>
  <r>
    <x v="2"/>
    <x v="2"/>
    <x v="1"/>
    <x v="3"/>
    <x v="28"/>
    <n v="27"/>
  </r>
  <r>
    <x v="2"/>
    <x v="2"/>
    <x v="1"/>
    <x v="3"/>
    <x v="31"/>
    <n v="2"/>
  </r>
  <r>
    <x v="2"/>
    <x v="2"/>
    <x v="1"/>
    <x v="3"/>
    <x v="37"/>
    <n v="1"/>
  </r>
  <r>
    <x v="2"/>
    <x v="2"/>
    <x v="1"/>
    <x v="3"/>
    <x v="38"/>
    <n v="47"/>
  </r>
  <r>
    <x v="2"/>
    <x v="2"/>
    <x v="1"/>
    <x v="3"/>
    <x v="39"/>
    <n v="2"/>
  </r>
  <r>
    <x v="2"/>
    <x v="2"/>
    <x v="1"/>
    <x v="3"/>
    <x v="40"/>
    <n v="1"/>
  </r>
  <r>
    <x v="2"/>
    <x v="2"/>
    <x v="1"/>
    <x v="3"/>
    <x v="41"/>
    <n v="5"/>
  </r>
  <r>
    <x v="2"/>
    <x v="2"/>
    <x v="1"/>
    <x v="3"/>
    <x v="43"/>
    <n v="2"/>
  </r>
  <r>
    <x v="2"/>
    <x v="2"/>
    <x v="1"/>
    <x v="3"/>
    <x v="50"/>
    <n v="96"/>
  </r>
  <r>
    <x v="2"/>
    <x v="2"/>
    <x v="1"/>
    <x v="4"/>
    <x v="45"/>
    <n v="15"/>
  </r>
  <r>
    <x v="2"/>
    <x v="2"/>
    <x v="1"/>
    <x v="4"/>
    <x v="1"/>
    <n v="33"/>
  </r>
  <r>
    <x v="2"/>
    <x v="2"/>
    <x v="1"/>
    <x v="4"/>
    <x v="2"/>
    <n v="5"/>
  </r>
  <r>
    <x v="2"/>
    <x v="2"/>
    <x v="1"/>
    <x v="4"/>
    <x v="3"/>
    <n v="38"/>
  </r>
  <r>
    <x v="2"/>
    <x v="2"/>
    <x v="1"/>
    <x v="4"/>
    <x v="4"/>
    <n v="2"/>
  </r>
  <r>
    <x v="2"/>
    <x v="2"/>
    <x v="1"/>
    <x v="4"/>
    <x v="5"/>
    <n v="1"/>
  </r>
  <r>
    <x v="2"/>
    <x v="2"/>
    <x v="1"/>
    <x v="4"/>
    <x v="46"/>
    <n v="1"/>
  </r>
  <r>
    <x v="2"/>
    <x v="2"/>
    <x v="1"/>
    <x v="4"/>
    <x v="6"/>
    <n v="43"/>
  </r>
  <r>
    <x v="2"/>
    <x v="2"/>
    <x v="1"/>
    <x v="4"/>
    <x v="7"/>
    <n v="15"/>
  </r>
  <r>
    <x v="2"/>
    <x v="2"/>
    <x v="1"/>
    <x v="4"/>
    <x v="8"/>
    <n v="3"/>
  </r>
  <r>
    <x v="2"/>
    <x v="2"/>
    <x v="1"/>
    <x v="4"/>
    <x v="10"/>
    <n v="27"/>
  </r>
  <r>
    <x v="2"/>
    <x v="2"/>
    <x v="1"/>
    <x v="4"/>
    <x v="47"/>
    <n v="11"/>
  </r>
  <r>
    <x v="2"/>
    <x v="2"/>
    <x v="1"/>
    <x v="4"/>
    <x v="12"/>
    <n v="1"/>
  </r>
  <r>
    <x v="2"/>
    <x v="2"/>
    <x v="1"/>
    <x v="4"/>
    <x v="13"/>
    <n v="6"/>
  </r>
  <r>
    <x v="2"/>
    <x v="2"/>
    <x v="1"/>
    <x v="4"/>
    <x v="14"/>
    <n v="24"/>
  </r>
  <r>
    <x v="2"/>
    <x v="2"/>
    <x v="1"/>
    <x v="4"/>
    <x v="16"/>
    <n v="20"/>
  </r>
  <r>
    <x v="2"/>
    <x v="2"/>
    <x v="1"/>
    <x v="4"/>
    <x v="17"/>
    <n v="8"/>
  </r>
  <r>
    <x v="2"/>
    <x v="2"/>
    <x v="1"/>
    <x v="4"/>
    <x v="48"/>
    <n v="21"/>
  </r>
  <r>
    <x v="2"/>
    <x v="2"/>
    <x v="1"/>
    <x v="4"/>
    <x v="19"/>
    <n v="16"/>
  </r>
  <r>
    <x v="2"/>
    <x v="2"/>
    <x v="1"/>
    <x v="4"/>
    <x v="20"/>
    <n v="7"/>
  </r>
  <r>
    <x v="2"/>
    <x v="2"/>
    <x v="1"/>
    <x v="4"/>
    <x v="22"/>
    <n v="1"/>
  </r>
  <r>
    <x v="2"/>
    <x v="2"/>
    <x v="1"/>
    <x v="4"/>
    <x v="23"/>
    <n v="6"/>
  </r>
  <r>
    <x v="2"/>
    <x v="2"/>
    <x v="1"/>
    <x v="4"/>
    <x v="25"/>
    <n v="11"/>
  </r>
  <r>
    <x v="2"/>
    <x v="2"/>
    <x v="1"/>
    <x v="4"/>
    <x v="26"/>
    <n v="2"/>
  </r>
  <r>
    <x v="2"/>
    <x v="2"/>
    <x v="1"/>
    <x v="4"/>
    <x v="27"/>
    <n v="15"/>
  </r>
  <r>
    <x v="2"/>
    <x v="2"/>
    <x v="1"/>
    <x v="4"/>
    <x v="28"/>
    <n v="45"/>
  </r>
  <r>
    <x v="2"/>
    <x v="2"/>
    <x v="1"/>
    <x v="4"/>
    <x v="30"/>
    <n v="10"/>
  </r>
  <r>
    <x v="2"/>
    <x v="2"/>
    <x v="1"/>
    <x v="4"/>
    <x v="31"/>
    <n v="19"/>
  </r>
  <r>
    <x v="2"/>
    <x v="2"/>
    <x v="1"/>
    <x v="4"/>
    <x v="32"/>
    <n v="3"/>
  </r>
  <r>
    <x v="2"/>
    <x v="2"/>
    <x v="1"/>
    <x v="4"/>
    <x v="33"/>
    <n v="9"/>
  </r>
  <r>
    <x v="2"/>
    <x v="2"/>
    <x v="1"/>
    <x v="4"/>
    <x v="35"/>
    <n v="13"/>
  </r>
  <r>
    <x v="2"/>
    <x v="2"/>
    <x v="1"/>
    <x v="4"/>
    <x v="37"/>
    <n v="15"/>
  </r>
  <r>
    <x v="2"/>
    <x v="2"/>
    <x v="1"/>
    <x v="4"/>
    <x v="38"/>
    <n v="33"/>
  </r>
  <r>
    <x v="2"/>
    <x v="2"/>
    <x v="1"/>
    <x v="4"/>
    <x v="39"/>
    <n v="2"/>
  </r>
  <r>
    <x v="2"/>
    <x v="2"/>
    <x v="1"/>
    <x v="4"/>
    <x v="40"/>
    <n v="11"/>
  </r>
  <r>
    <x v="2"/>
    <x v="2"/>
    <x v="1"/>
    <x v="4"/>
    <x v="41"/>
    <n v="26"/>
  </r>
  <r>
    <x v="2"/>
    <x v="2"/>
    <x v="1"/>
    <x v="4"/>
    <x v="43"/>
    <n v="1"/>
  </r>
  <r>
    <x v="2"/>
    <x v="2"/>
    <x v="1"/>
    <x v="5"/>
    <x v="45"/>
    <n v="4"/>
  </r>
  <r>
    <x v="2"/>
    <x v="2"/>
    <x v="1"/>
    <x v="5"/>
    <x v="1"/>
    <n v="5"/>
  </r>
  <r>
    <x v="2"/>
    <x v="2"/>
    <x v="1"/>
    <x v="5"/>
    <x v="2"/>
    <n v="1"/>
  </r>
  <r>
    <x v="2"/>
    <x v="2"/>
    <x v="1"/>
    <x v="5"/>
    <x v="3"/>
    <n v="9"/>
  </r>
  <r>
    <x v="2"/>
    <x v="2"/>
    <x v="1"/>
    <x v="5"/>
    <x v="4"/>
    <n v="1"/>
  </r>
  <r>
    <x v="2"/>
    <x v="2"/>
    <x v="1"/>
    <x v="5"/>
    <x v="6"/>
    <n v="8"/>
  </r>
  <r>
    <x v="2"/>
    <x v="2"/>
    <x v="1"/>
    <x v="5"/>
    <x v="7"/>
    <n v="1"/>
  </r>
  <r>
    <x v="2"/>
    <x v="2"/>
    <x v="1"/>
    <x v="5"/>
    <x v="10"/>
    <n v="21"/>
  </r>
  <r>
    <x v="2"/>
    <x v="2"/>
    <x v="1"/>
    <x v="5"/>
    <x v="47"/>
    <n v="4"/>
  </r>
  <r>
    <x v="2"/>
    <x v="2"/>
    <x v="1"/>
    <x v="5"/>
    <x v="14"/>
    <n v="2"/>
  </r>
  <r>
    <x v="2"/>
    <x v="2"/>
    <x v="1"/>
    <x v="5"/>
    <x v="16"/>
    <n v="2"/>
  </r>
  <r>
    <x v="2"/>
    <x v="2"/>
    <x v="1"/>
    <x v="5"/>
    <x v="48"/>
    <n v="2"/>
  </r>
  <r>
    <x v="2"/>
    <x v="2"/>
    <x v="1"/>
    <x v="5"/>
    <x v="20"/>
    <n v="3"/>
  </r>
  <r>
    <x v="2"/>
    <x v="2"/>
    <x v="1"/>
    <x v="5"/>
    <x v="25"/>
    <n v="2"/>
  </r>
  <r>
    <x v="2"/>
    <x v="2"/>
    <x v="1"/>
    <x v="5"/>
    <x v="27"/>
    <n v="10"/>
  </r>
  <r>
    <x v="2"/>
    <x v="2"/>
    <x v="1"/>
    <x v="5"/>
    <x v="31"/>
    <n v="1"/>
  </r>
  <r>
    <x v="2"/>
    <x v="2"/>
    <x v="1"/>
    <x v="5"/>
    <x v="33"/>
    <n v="3"/>
  </r>
  <r>
    <x v="2"/>
    <x v="2"/>
    <x v="1"/>
    <x v="5"/>
    <x v="38"/>
    <n v="8"/>
  </r>
  <r>
    <x v="2"/>
    <x v="2"/>
    <x v="1"/>
    <x v="5"/>
    <x v="41"/>
    <n v="1"/>
  </r>
  <r>
    <x v="2"/>
    <x v="2"/>
    <x v="1"/>
    <x v="5"/>
    <x v="43"/>
    <n v="2"/>
  </r>
  <r>
    <x v="2"/>
    <x v="3"/>
    <x v="0"/>
    <x v="0"/>
    <x v="1"/>
    <n v="3"/>
  </r>
  <r>
    <x v="2"/>
    <x v="3"/>
    <x v="0"/>
    <x v="0"/>
    <x v="6"/>
    <n v="2"/>
  </r>
  <r>
    <x v="2"/>
    <x v="3"/>
    <x v="0"/>
    <x v="0"/>
    <x v="47"/>
    <n v="1"/>
  </r>
  <r>
    <x v="2"/>
    <x v="3"/>
    <x v="0"/>
    <x v="0"/>
    <x v="16"/>
    <n v="2"/>
  </r>
  <r>
    <x v="2"/>
    <x v="3"/>
    <x v="0"/>
    <x v="0"/>
    <x v="17"/>
    <n v="1"/>
  </r>
  <r>
    <x v="2"/>
    <x v="3"/>
    <x v="0"/>
    <x v="0"/>
    <x v="22"/>
    <n v="1"/>
  </r>
  <r>
    <x v="2"/>
    <x v="3"/>
    <x v="0"/>
    <x v="0"/>
    <x v="28"/>
    <n v="12"/>
  </r>
  <r>
    <x v="2"/>
    <x v="3"/>
    <x v="0"/>
    <x v="0"/>
    <x v="31"/>
    <n v="12"/>
  </r>
  <r>
    <x v="2"/>
    <x v="3"/>
    <x v="0"/>
    <x v="0"/>
    <x v="32"/>
    <n v="1"/>
  </r>
  <r>
    <x v="2"/>
    <x v="3"/>
    <x v="0"/>
    <x v="1"/>
    <x v="45"/>
    <n v="1"/>
  </r>
  <r>
    <x v="2"/>
    <x v="3"/>
    <x v="0"/>
    <x v="1"/>
    <x v="1"/>
    <n v="1"/>
  </r>
  <r>
    <x v="2"/>
    <x v="3"/>
    <x v="0"/>
    <x v="1"/>
    <x v="3"/>
    <n v="2"/>
  </r>
  <r>
    <x v="2"/>
    <x v="3"/>
    <x v="0"/>
    <x v="1"/>
    <x v="12"/>
    <n v="1"/>
  </r>
  <r>
    <x v="2"/>
    <x v="3"/>
    <x v="0"/>
    <x v="1"/>
    <x v="48"/>
    <n v="1"/>
  </r>
  <r>
    <x v="2"/>
    <x v="3"/>
    <x v="0"/>
    <x v="1"/>
    <x v="19"/>
    <n v="1"/>
  </r>
  <r>
    <x v="2"/>
    <x v="3"/>
    <x v="0"/>
    <x v="1"/>
    <x v="28"/>
    <n v="1"/>
  </r>
  <r>
    <x v="2"/>
    <x v="3"/>
    <x v="0"/>
    <x v="1"/>
    <x v="31"/>
    <n v="1"/>
  </r>
  <r>
    <x v="2"/>
    <x v="3"/>
    <x v="0"/>
    <x v="1"/>
    <x v="33"/>
    <n v="1"/>
  </r>
  <r>
    <x v="2"/>
    <x v="3"/>
    <x v="0"/>
    <x v="1"/>
    <x v="41"/>
    <n v="1"/>
  </r>
  <r>
    <x v="2"/>
    <x v="3"/>
    <x v="0"/>
    <x v="2"/>
    <x v="45"/>
    <n v="90"/>
  </r>
  <r>
    <x v="2"/>
    <x v="3"/>
    <x v="0"/>
    <x v="2"/>
    <x v="1"/>
    <n v="11"/>
  </r>
  <r>
    <x v="2"/>
    <x v="3"/>
    <x v="0"/>
    <x v="2"/>
    <x v="2"/>
    <n v="36"/>
  </r>
  <r>
    <x v="2"/>
    <x v="3"/>
    <x v="0"/>
    <x v="2"/>
    <x v="3"/>
    <n v="29"/>
  </r>
  <r>
    <x v="2"/>
    <x v="3"/>
    <x v="0"/>
    <x v="2"/>
    <x v="4"/>
    <n v="1"/>
  </r>
  <r>
    <x v="2"/>
    <x v="3"/>
    <x v="0"/>
    <x v="2"/>
    <x v="5"/>
    <n v="3"/>
  </r>
  <r>
    <x v="2"/>
    <x v="3"/>
    <x v="0"/>
    <x v="2"/>
    <x v="46"/>
    <n v="23"/>
  </r>
  <r>
    <x v="2"/>
    <x v="3"/>
    <x v="0"/>
    <x v="2"/>
    <x v="6"/>
    <n v="97"/>
  </r>
  <r>
    <x v="2"/>
    <x v="3"/>
    <x v="0"/>
    <x v="2"/>
    <x v="7"/>
    <n v="138"/>
  </r>
  <r>
    <x v="2"/>
    <x v="3"/>
    <x v="0"/>
    <x v="2"/>
    <x v="10"/>
    <n v="163"/>
  </r>
  <r>
    <x v="2"/>
    <x v="3"/>
    <x v="0"/>
    <x v="2"/>
    <x v="47"/>
    <n v="206"/>
  </r>
  <r>
    <x v="2"/>
    <x v="3"/>
    <x v="0"/>
    <x v="2"/>
    <x v="11"/>
    <n v="5"/>
  </r>
  <r>
    <x v="2"/>
    <x v="3"/>
    <x v="0"/>
    <x v="2"/>
    <x v="12"/>
    <n v="3"/>
  </r>
  <r>
    <x v="2"/>
    <x v="3"/>
    <x v="0"/>
    <x v="2"/>
    <x v="13"/>
    <n v="35"/>
  </r>
  <r>
    <x v="2"/>
    <x v="3"/>
    <x v="0"/>
    <x v="2"/>
    <x v="14"/>
    <n v="136"/>
  </r>
  <r>
    <x v="2"/>
    <x v="3"/>
    <x v="0"/>
    <x v="2"/>
    <x v="16"/>
    <n v="140"/>
  </r>
  <r>
    <x v="2"/>
    <x v="3"/>
    <x v="0"/>
    <x v="2"/>
    <x v="17"/>
    <n v="6"/>
  </r>
  <r>
    <x v="2"/>
    <x v="3"/>
    <x v="0"/>
    <x v="2"/>
    <x v="48"/>
    <n v="79"/>
  </r>
  <r>
    <x v="2"/>
    <x v="3"/>
    <x v="0"/>
    <x v="2"/>
    <x v="18"/>
    <n v="2"/>
  </r>
  <r>
    <x v="2"/>
    <x v="3"/>
    <x v="0"/>
    <x v="2"/>
    <x v="19"/>
    <n v="87"/>
  </r>
  <r>
    <x v="2"/>
    <x v="3"/>
    <x v="0"/>
    <x v="2"/>
    <x v="20"/>
    <n v="39"/>
  </r>
  <r>
    <x v="2"/>
    <x v="3"/>
    <x v="0"/>
    <x v="2"/>
    <x v="22"/>
    <n v="1"/>
  </r>
  <r>
    <x v="2"/>
    <x v="3"/>
    <x v="0"/>
    <x v="2"/>
    <x v="23"/>
    <n v="1"/>
  </r>
  <r>
    <x v="2"/>
    <x v="3"/>
    <x v="0"/>
    <x v="2"/>
    <x v="25"/>
    <n v="23"/>
  </r>
  <r>
    <x v="2"/>
    <x v="3"/>
    <x v="0"/>
    <x v="2"/>
    <x v="27"/>
    <n v="19"/>
  </r>
  <r>
    <x v="2"/>
    <x v="3"/>
    <x v="0"/>
    <x v="2"/>
    <x v="28"/>
    <n v="142"/>
  </r>
  <r>
    <x v="2"/>
    <x v="3"/>
    <x v="0"/>
    <x v="2"/>
    <x v="30"/>
    <n v="26"/>
  </r>
  <r>
    <x v="2"/>
    <x v="3"/>
    <x v="0"/>
    <x v="2"/>
    <x v="31"/>
    <n v="34"/>
  </r>
  <r>
    <x v="2"/>
    <x v="3"/>
    <x v="0"/>
    <x v="2"/>
    <x v="32"/>
    <n v="2"/>
  </r>
  <r>
    <x v="2"/>
    <x v="3"/>
    <x v="0"/>
    <x v="2"/>
    <x v="33"/>
    <n v="18"/>
  </r>
  <r>
    <x v="2"/>
    <x v="3"/>
    <x v="0"/>
    <x v="2"/>
    <x v="35"/>
    <n v="100"/>
  </r>
  <r>
    <x v="2"/>
    <x v="3"/>
    <x v="0"/>
    <x v="2"/>
    <x v="37"/>
    <n v="238"/>
  </r>
  <r>
    <x v="2"/>
    <x v="3"/>
    <x v="0"/>
    <x v="2"/>
    <x v="38"/>
    <n v="108"/>
  </r>
  <r>
    <x v="2"/>
    <x v="3"/>
    <x v="0"/>
    <x v="2"/>
    <x v="40"/>
    <n v="60"/>
  </r>
  <r>
    <x v="2"/>
    <x v="3"/>
    <x v="0"/>
    <x v="2"/>
    <x v="42"/>
    <n v="2"/>
  </r>
  <r>
    <x v="2"/>
    <x v="3"/>
    <x v="0"/>
    <x v="2"/>
    <x v="43"/>
    <n v="18"/>
  </r>
  <r>
    <x v="2"/>
    <x v="3"/>
    <x v="0"/>
    <x v="3"/>
    <x v="1"/>
    <n v="23"/>
  </r>
  <r>
    <x v="2"/>
    <x v="3"/>
    <x v="0"/>
    <x v="3"/>
    <x v="3"/>
    <n v="26"/>
  </r>
  <r>
    <x v="2"/>
    <x v="3"/>
    <x v="0"/>
    <x v="3"/>
    <x v="5"/>
    <n v="3"/>
  </r>
  <r>
    <x v="2"/>
    <x v="3"/>
    <x v="0"/>
    <x v="3"/>
    <x v="6"/>
    <n v="8"/>
  </r>
  <r>
    <x v="2"/>
    <x v="3"/>
    <x v="0"/>
    <x v="3"/>
    <x v="7"/>
    <n v="1"/>
  </r>
  <r>
    <x v="2"/>
    <x v="3"/>
    <x v="0"/>
    <x v="3"/>
    <x v="10"/>
    <n v="3"/>
  </r>
  <r>
    <x v="2"/>
    <x v="3"/>
    <x v="0"/>
    <x v="3"/>
    <x v="17"/>
    <n v="6"/>
  </r>
  <r>
    <x v="2"/>
    <x v="3"/>
    <x v="0"/>
    <x v="3"/>
    <x v="18"/>
    <n v="1"/>
  </r>
  <r>
    <x v="2"/>
    <x v="3"/>
    <x v="0"/>
    <x v="3"/>
    <x v="23"/>
    <n v="2"/>
  </r>
  <r>
    <x v="2"/>
    <x v="3"/>
    <x v="0"/>
    <x v="3"/>
    <x v="25"/>
    <n v="4"/>
  </r>
  <r>
    <x v="2"/>
    <x v="3"/>
    <x v="0"/>
    <x v="3"/>
    <x v="26"/>
    <n v="2"/>
  </r>
  <r>
    <x v="2"/>
    <x v="3"/>
    <x v="0"/>
    <x v="3"/>
    <x v="27"/>
    <n v="5"/>
  </r>
  <r>
    <x v="2"/>
    <x v="3"/>
    <x v="0"/>
    <x v="3"/>
    <x v="28"/>
    <n v="3"/>
  </r>
  <r>
    <x v="2"/>
    <x v="3"/>
    <x v="0"/>
    <x v="3"/>
    <x v="31"/>
    <n v="2"/>
  </r>
  <r>
    <x v="2"/>
    <x v="3"/>
    <x v="0"/>
    <x v="3"/>
    <x v="33"/>
    <n v="4"/>
  </r>
  <r>
    <x v="2"/>
    <x v="3"/>
    <x v="0"/>
    <x v="3"/>
    <x v="35"/>
    <n v="2"/>
  </r>
  <r>
    <x v="2"/>
    <x v="3"/>
    <x v="0"/>
    <x v="3"/>
    <x v="37"/>
    <n v="1"/>
  </r>
  <r>
    <x v="2"/>
    <x v="3"/>
    <x v="0"/>
    <x v="3"/>
    <x v="38"/>
    <n v="38"/>
  </r>
  <r>
    <x v="2"/>
    <x v="3"/>
    <x v="0"/>
    <x v="3"/>
    <x v="40"/>
    <n v="2"/>
  </r>
  <r>
    <x v="2"/>
    <x v="3"/>
    <x v="0"/>
    <x v="3"/>
    <x v="50"/>
    <n v="73"/>
  </r>
  <r>
    <x v="2"/>
    <x v="3"/>
    <x v="0"/>
    <x v="4"/>
    <x v="45"/>
    <n v="11"/>
  </r>
  <r>
    <x v="2"/>
    <x v="3"/>
    <x v="0"/>
    <x v="4"/>
    <x v="1"/>
    <n v="24"/>
  </r>
  <r>
    <x v="2"/>
    <x v="3"/>
    <x v="0"/>
    <x v="4"/>
    <x v="2"/>
    <n v="8"/>
  </r>
  <r>
    <x v="2"/>
    <x v="3"/>
    <x v="0"/>
    <x v="4"/>
    <x v="3"/>
    <n v="17"/>
  </r>
  <r>
    <x v="2"/>
    <x v="3"/>
    <x v="0"/>
    <x v="4"/>
    <x v="4"/>
    <n v="3"/>
  </r>
  <r>
    <x v="2"/>
    <x v="3"/>
    <x v="0"/>
    <x v="4"/>
    <x v="51"/>
    <n v="1"/>
  </r>
  <r>
    <x v="2"/>
    <x v="3"/>
    <x v="0"/>
    <x v="4"/>
    <x v="46"/>
    <n v="1"/>
  </r>
  <r>
    <x v="2"/>
    <x v="3"/>
    <x v="0"/>
    <x v="4"/>
    <x v="6"/>
    <n v="30"/>
  </r>
  <r>
    <x v="2"/>
    <x v="3"/>
    <x v="0"/>
    <x v="4"/>
    <x v="7"/>
    <n v="19"/>
  </r>
  <r>
    <x v="2"/>
    <x v="3"/>
    <x v="0"/>
    <x v="4"/>
    <x v="10"/>
    <n v="9"/>
  </r>
  <r>
    <x v="2"/>
    <x v="3"/>
    <x v="0"/>
    <x v="4"/>
    <x v="47"/>
    <n v="16"/>
  </r>
  <r>
    <x v="2"/>
    <x v="3"/>
    <x v="0"/>
    <x v="4"/>
    <x v="11"/>
    <n v="1"/>
  </r>
  <r>
    <x v="2"/>
    <x v="3"/>
    <x v="0"/>
    <x v="4"/>
    <x v="12"/>
    <n v="4"/>
  </r>
  <r>
    <x v="2"/>
    <x v="3"/>
    <x v="0"/>
    <x v="4"/>
    <x v="13"/>
    <n v="10"/>
  </r>
  <r>
    <x v="2"/>
    <x v="3"/>
    <x v="0"/>
    <x v="4"/>
    <x v="14"/>
    <n v="16"/>
  </r>
  <r>
    <x v="2"/>
    <x v="3"/>
    <x v="0"/>
    <x v="4"/>
    <x v="16"/>
    <n v="22"/>
  </r>
  <r>
    <x v="2"/>
    <x v="3"/>
    <x v="0"/>
    <x v="4"/>
    <x v="17"/>
    <n v="2"/>
  </r>
  <r>
    <x v="2"/>
    <x v="3"/>
    <x v="0"/>
    <x v="4"/>
    <x v="48"/>
    <n v="14"/>
  </r>
  <r>
    <x v="2"/>
    <x v="3"/>
    <x v="0"/>
    <x v="4"/>
    <x v="18"/>
    <n v="1"/>
  </r>
  <r>
    <x v="2"/>
    <x v="3"/>
    <x v="0"/>
    <x v="4"/>
    <x v="19"/>
    <n v="5"/>
  </r>
  <r>
    <x v="2"/>
    <x v="3"/>
    <x v="0"/>
    <x v="4"/>
    <x v="20"/>
    <n v="7"/>
  </r>
  <r>
    <x v="2"/>
    <x v="3"/>
    <x v="0"/>
    <x v="4"/>
    <x v="22"/>
    <n v="1"/>
  </r>
  <r>
    <x v="2"/>
    <x v="3"/>
    <x v="0"/>
    <x v="4"/>
    <x v="25"/>
    <n v="3"/>
  </r>
  <r>
    <x v="2"/>
    <x v="3"/>
    <x v="0"/>
    <x v="4"/>
    <x v="26"/>
    <n v="1"/>
  </r>
  <r>
    <x v="2"/>
    <x v="3"/>
    <x v="0"/>
    <x v="4"/>
    <x v="27"/>
    <n v="3"/>
  </r>
  <r>
    <x v="2"/>
    <x v="3"/>
    <x v="0"/>
    <x v="4"/>
    <x v="28"/>
    <n v="44"/>
  </r>
  <r>
    <x v="2"/>
    <x v="3"/>
    <x v="0"/>
    <x v="4"/>
    <x v="30"/>
    <n v="16"/>
  </r>
  <r>
    <x v="2"/>
    <x v="3"/>
    <x v="0"/>
    <x v="4"/>
    <x v="31"/>
    <n v="27"/>
  </r>
  <r>
    <x v="2"/>
    <x v="3"/>
    <x v="0"/>
    <x v="4"/>
    <x v="32"/>
    <n v="2"/>
  </r>
  <r>
    <x v="2"/>
    <x v="3"/>
    <x v="0"/>
    <x v="4"/>
    <x v="33"/>
    <n v="1"/>
  </r>
  <r>
    <x v="2"/>
    <x v="3"/>
    <x v="0"/>
    <x v="4"/>
    <x v="35"/>
    <n v="13"/>
  </r>
  <r>
    <x v="2"/>
    <x v="3"/>
    <x v="0"/>
    <x v="4"/>
    <x v="37"/>
    <n v="44"/>
  </r>
  <r>
    <x v="2"/>
    <x v="3"/>
    <x v="0"/>
    <x v="4"/>
    <x v="38"/>
    <n v="31"/>
  </r>
  <r>
    <x v="2"/>
    <x v="3"/>
    <x v="0"/>
    <x v="4"/>
    <x v="40"/>
    <n v="8"/>
  </r>
  <r>
    <x v="2"/>
    <x v="3"/>
    <x v="0"/>
    <x v="4"/>
    <x v="41"/>
    <n v="1"/>
  </r>
  <r>
    <x v="2"/>
    <x v="3"/>
    <x v="0"/>
    <x v="4"/>
    <x v="42"/>
    <n v="1"/>
  </r>
  <r>
    <x v="2"/>
    <x v="3"/>
    <x v="0"/>
    <x v="5"/>
    <x v="1"/>
    <n v="3"/>
  </r>
  <r>
    <x v="2"/>
    <x v="3"/>
    <x v="0"/>
    <x v="5"/>
    <x v="3"/>
    <n v="2"/>
  </r>
  <r>
    <x v="2"/>
    <x v="3"/>
    <x v="0"/>
    <x v="5"/>
    <x v="4"/>
    <n v="2"/>
  </r>
  <r>
    <x v="2"/>
    <x v="3"/>
    <x v="0"/>
    <x v="5"/>
    <x v="6"/>
    <n v="6"/>
  </r>
  <r>
    <x v="2"/>
    <x v="3"/>
    <x v="0"/>
    <x v="5"/>
    <x v="7"/>
    <n v="2"/>
  </r>
  <r>
    <x v="2"/>
    <x v="3"/>
    <x v="0"/>
    <x v="5"/>
    <x v="10"/>
    <n v="5"/>
  </r>
  <r>
    <x v="2"/>
    <x v="3"/>
    <x v="0"/>
    <x v="5"/>
    <x v="47"/>
    <n v="2"/>
  </r>
  <r>
    <x v="2"/>
    <x v="3"/>
    <x v="0"/>
    <x v="5"/>
    <x v="14"/>
    <n v="1"/>
  </r>
  <r>
    <x v="2"/>
    <x v="3"/>
    <x v="0"/>
    <x v="5"/>
    <x v="48"/>
    <n v="1"/>
  </r>
  <r>
    <x v="2"/>
    <x v="3"/>
    <x v="0"/>
    <x v="5"/>
    <x v="18"/>
    <n v="1"/>
  </r>
  <r>
    <x v="2"/>
    <x v="3"/>
    <x v="0"/>
    <x v="5"/>
    <x v="19"/>
    <n v="1"/>
  </r>
  <r>
    <x v="2"/>
    <x v="3"/>
    <x v="0"/>
    <x v="5"/>
    <x v="20"/>
    <n v="3"/>
  </r>
  <r>
    <x v="2"/>
    <x v="3"/>
    <x v="0"/>
    <x v="5"/>
    <x v="25"/>
    <n v="2"/>
  </r>
  <r>
    <x v="2"/>
    <x v="3"/>
    <x v="0"/>
    <x v="5"/>
    <x v="27"/>
    <n v="7"/>
  </r>
  <r>
    <x v="2"/>
    <x v="3"/>
    <x v="0"/>
    <x v="5"/>
    <x v="30"/>
    <n v="1"/>
  </r>
  <r>
    <x v="2"/>
    <x v="3"/>
    <x v="0"/>
    <x v="5"/>
    <x v="31"/>
    <n v="1"/>
  </r>
  <r>
    <x v="2"/>
    <x v="3"/>
    <x v="0"/>
    <x v="5"/>
    <x v="33"/>
    <n v="3"/>
  </r>
  <r>
    <x v="2"/>
    <x v="3"/>
    <x v="0"/>
    <x v="5"/>
    <x v="35"/>
    <n v="2"/>
  </r>
  <r>
    <x v="2"/>
    <x v="3"/>
    <x v="0"/>
    <x v="5"/>
    <x v="38"/>
    <n v="5"/>
  </r>
  <r>
    <x v="2"/>
    <x v="3"/>
    <x v="0"/>
    <x v="5"/>
    <x v="40"/>
    <n v="1"/>
  </r>
  <r>
    <x v="2"/>
    <x v="3"/>
    <x v="0"/>
    <x v="5"/>
    <x v="41"/>
    <n v="1"/>
  </r>
  <r>
    <x v="2"/>
    <x v="3"/>
    <x v="1"/>
    <x v="0"/>
    <x v="1"/>
    <n v="4"/>
  </r>
  <r>
    <x v="2"/>
    <x v="3"/>
    <x v="1"/>
    <x v="0"/>
    <x v="6"/>
    <n v="1"/>
  </r>
  <r>
    <x v="2"/>
    <x v="3"/>
    <x v="1"/>
    <x v="0"/>
    <x v="10"/>
    <n v="1"/>
  </r>
  <r>
    <x v="2"/>
    <x v="3"/>
    <x v="1"/>
    <x v="0"/>
    <x v="28"/>
    <n v="7"/>
  </r>
  <r>
    <x v="2"/>
    <x v="3"/>
    <x v="1"/>
    <x v="0"/>
    <x v="31"/>
    <n v="4"/>
  </r>
  <r>
    <x v="2"/>
    <x v="3"/>
    <x v="1"/>
    <x v="0"/>
    <x v="37"/>
    <n v="1"/>
  </r>
  <r>
    <x v="2"/>
    <x v="3"/>
    <x v="1"/>
    <x v="1"/>
    <x v="45"/>
    <n v="3"/>
  </r>
  <r>
    <x v="2"/>
    <x v="3"/>
    <x v="1"/>
    <x v="1"/>
    <x v="3"/>
    <n v="6"/>
  </r>
  <r>
    <x v="2"/>
    <x v="3"/>
    <x v="1"/>
    <x v="1"/>
    <x v="7"/>
    <n v="1"/>
  </r>
  <r>
    <x v="2"/>
    <x v="3"/>
    <x v="1"/>
    <x v="1"/>
    <x v="47"/>
    <n v="1"/>
  </r>
  <r>
    <x v="2"/>
    <x v="3"/>
    <x v="1"/>
    <x v="1"/>
    <x v="16"/>
    <n v="2"/>
  </r>
  <r>
    <x v="2"/>
    <x v="3"/>
    <x v="1"/>
    <x v="1"/>
    <x v="17"/>
    <n v="2"/>
  </r>
  <r>
    <x v="2"/>
    <x v="3"/>
    <x v="1"/>
    <x v="1"/>
    <x v="20"/>
    <n v="2"/>
  </r>
  <r>
    <x v="2"/>
    <x v="3"/>
    <x v="1"/>
    <x v="1"/>
    <x v="25"/>
    <n v="1"/>
  </r>
  <r>
    <x v="2"/>
    <x v="3"/>
    <x v="1"/>
    <x v="1"/>
    <x v="27"/>
    <n v="1"/>
  </r>
  <r>
    <x v="2"/>
    <x v="3"/>
    <x v="1"/>
    <x v="1"/>
    <x v="30"/>
    <n v="1"/>
  </r>
  <r>
    <x v="2"/>
    <x v="3"/>
    <x v="1"/>
    <x v="1"/>
    <x v="33"/>
    <n v="1"/>
  </r>
  <r>
    <x v="2"/>
    <x v="3"/>
    <x v="1"/>
    <x v="1"/>
    <x v="41"/>
    <n v="5"/>
  </r>
  <r>
    <x v="2"/>
    <x v="3"/>
    <x v="1"/>
    <x v="2"/>
    <x v="45"/>
    <n v="86"/>
  </r>
  <r>
    <x v="2"/>
    <x v="3"/>
    <x v="1"/>
    <x v="2"/>
    <x v="1"/>
    <n v="29"/>
  </r>
  <r>
    <x v="2"/>
    <x v="3"/>
    <x v="1"/>
    <x v="2"/>
    <x v="2"/>
    <n v="35"/>
  </r>
  <r>
    <x v="2"/>
    <x v="3"/>
    <x v="1"/>
    <x v="2"/>
    <x v="3"/>
    <n v="48"/>
  </r>
  <r>
    <x v="2"/>
    <x v="3"/>
    <x v="1"/>
    <x v="2"/>
    <x v="5"/>
    <n v="5"/>
  </r>
  <r>
    <x v="2"/>
    <x v="3"/>
    <x v="1"/>
    <x v="2"/>
    <x v="51"/>
    <n v="4"/>
  </r>
  <r>
    <x v="2"/>
    <x v="3"/>
    <x v="1"/>
    <x v="2"/>
    <x v="46"/>
    <n v="21"/>
  </r>
  <r>
    <x v="2"/>
    <x v="3"/>
    <x v="1"/>
    <x v="2"/>
    <x v="6"/>
    <n v="116"/>
  </r>
  <r>
    <x v="2"/>
    <x v="3"/>
    <x v="1"/>
    <x v="2"/>
    <x v="7"/>
    <n v="247"/>
  </r>
  <r>
    <x v="2"/>
    <x v="3"/>
    <x v="1"/>
    <x v="2"/>
    <x v="10"/>
    <n v="170"/>
  </r>
  <r>
    <x v="2"/>
    <x v="3"/>
    <x v="1"/>
    <x v="2"/>
    <x v="47"/>
    <n v="211"/>
  </r>
  <r>
    <x v="2"/>
    <x v="3"/>
    <x v="1"/>
    <x v="2"/>
    <x v="11"/>
    <n v="2"/>
  </r>
  <r>
    <x v="2"/>
    <x v="3"/>
    <x v="1"/>
    <x v="2"/>
    <x v="12"/>
    <n v="2"/>
  </r>
  <r>
    <x v="2"/>
    <x v="3"/>
    <x v="1"/>
    <x v="2"/>
    <x v="13"/>
    <n v="41"/>
  </r>
  <r>
    <x v="2"/>
    <x v="3"/>
    <x v="1"/>
    <x v="2"/>
    <x v="14"/>
    <n v="131"/>
  </r>
  <r>
    <x v="2"/>
    <x v="3"/>
    <x v="1"/>
    <x v="2"/>
    <x v="16"/>
    <n v="162"/>
  </r>
  <r>
    <x v="2"/>
    <x v="3"/>
    <x v="1"/>
    <x v="2"/>
    <x v="17"/>
    <n v="10"/>
  </r>
  <r>
    <x v="2"/>
    <x v="3"/>
    <x v="1"/>
    <x v="2"/>
    <x v="48"/>
    <n v="133"/>
  </r>
  <r>
    <x v="2"/>
    <x v="3"/>
    <x v="1"/>
    <x v="2"/>
    <x v="18"/>
    <n v="2"/>
  </r>
  <r>
    <x v="2"/>
    <x v="3"/>
    <x v="1"/>
    <x v="2"/>
    <x v="19"/>
    <n v="90"/>
  </r>
  <r>
    <x v="2"/>
    <x v="3"/>
    <x v="1"/>
    <x v="2"/>
    <x v="20"/>
    <n v="33"/>
  </r>
  <r>
    <x v="2"/>
    <x v="3"/>
    <x v="1"/>
    <x v="2"/>
    <x v="22"/>
    <n v="1"/>
  </r>
  <r>
    <x v="2"/>
    <x v="3"/>
    <x v="1"/>
    <x v="2"/>
    <x v="25"/>
    <n v="26"/>
  </r>
  <r>
    <x v="2"/>
    <x v="3"/>
    <x v="1"/>
    <x v="2"/>
    <x v="27"/>
    <n v="48"/>
  </r>
  <r>
    <x v="2"/>
    <x v="3"/>
    <x v="1"/>
    <x v="2"/>
    <x v="28"/>
    <n v="205"/>
  </r>
  <r>
    <x v="2"/>
    <x v="3"/>
    <x v="1"/>
    <x v="2"/>
    <x v="30"/>
    <n v="35"/>
  </r>
  <r>
    <x v="2"/>
    <x v="3"/>
    <x v="1"/>
    <x v="2"/>
    <x v="31"/>
    <n v="62"/>
  </r>
  <r>
    <x v="2"/>
    <x v="3"/>
    <x v="1"/>
    <x v="2"/>
    <x v="32"/>
    <n v="1"/>
  </r>
  <r>
    <x v="2"/>
    <x v="3"/>
    <x v="1"/>
    <x v="2"/>
    <x v="33"/>
    <n v="38"/>
  </r>
  <r>
    <x v="2"/>
    <x v="3"/>
    <x v="1"/>
    <x v="2"/>
    <x v="35"/>
    <n v="128"/>
  </r>
  <r>
    <x v="2"/>
    <x v="3"/>
    <x v="1"/>
    <x v="2"/>
    <x v="37"/>
    <n v="318"/>
  </r>
  <r>
    <x v="2"/>
    <x v="3"/>
    <x v="1"/>
    <x v="2"/>
    <x v="38"/>
    <n v="163"/>
  </r>
  <r>
    <x v="2"/>
    <x v="3"/>
    <x v="1"/>
    <x v="2"/>
    <x v="40"/>
    <n v="73"/>
  </r>
  <r>
    <x v="2"/>
    <x v="3"/>
    <x v="1"/>
    <x v="2"/>
    <x v="41"/>
    <n v="8"/>
  </r>
  <r>
    <x v="2"/>
    <x v="3"/>
    <x v="1"/>
    <x v="2"/>
    <x v="42"/>
    <n v="1"/>
  </r>
  <r>
    <x v="2"/>
    <x v="3"/>
    <x v="1"/>
    <x v="2"/>
    <x v="43"/>
    <n v="22"/>
  </r>
  <r>
    <x v="2"/>
    <x v="3"/>
    <x v="1"/>
    <x v="3"/>
    <x v="45"/>
    <n v="1"/>
  </r>
  <r>
    <x v="2"/>
    <x v="3"/>
    <x v="1"/>
    <x v="3"/>
    <x v="1"/>
    <n v="69"/>
  </r>
  <r>
    <x v="2"/>
    <x v="3"/>
    <x v="1"/>
    <x v="3"/>
    <x v="2"/>
    <n v="1"/>
  </r>
  <r>
    <x v="2"/>
    <x v="3"/>
    <x v="1"/>
    <x v="3"/>
    <x v="3"/>
    <n v="90"/>
  </r>
  <r>
    <x v="2"/>
    <x v="3"/>
    <x v="1"/>
    <x v="3"/>
    <x v="4"/>
    <n v="1"/>
  </r>
  <r>
    <x v="2"/>
    <x v="3"/>
    <x v="1"/>
    <x v="3"/>
    <x v="5"/>
    <n v="2"/>
  </r>
  <r>
    <x v="2"/>
    <x v="3"/>
    <x v="1"/>
    <x v="3"/>
    <x v="6"/>
    <n v="31"/>
  </r>
  <r>
    <x v="2"/>
    <x v="3"/>
    <x v="1"/>
    <x v="3"/>
    <x v="7"/>
    <n v="3"/>
  </r>
  <r>
    <x v="2"/>
    <x v="3"/>
    <x v="1"/>
    <x v="3"/>
    <x v="10"/>
    <n v="20"/>
  </r>
  <r>
    <x v="2"/>
    <x v="3"/>
    <x v="1"/>
    <x v="3"/>
    <x v="47"/>
    <n v="2"/>
  </r>
  <r>
    <x v="2"/>
    <x v="3"/>
    <x v="1"/>
    <x v="3"/>
    <x v="12"/>
    <n v="3"/>
  </r>
  <r>
    <x v="2"/>
    <x v="3"/>
    <x v="1"/>
    <x v="3"/>
    <x v="13"/>
    <n v="2"/>
  </r>
  <r>
    <x v="2"/>
    <x v="3"/>
    <x v="1"/>
    <x v="3"/>
    <x v="16"/>
    <n v="1"/>
  </r>
  <r>
    <x v="2"/>
    <x v="3"/>
    <x v="1"/>
    <x v="3"/>
    <x v="17"/>
    <n v="4"/>
  </r>
  <r>
    <x v="2"/>
    <x v="3"/>
    <x v="1"/>
    <x v="3"/>
    <x v="48"/>
    <n v="1"/>
  </r>
  <r>
    <x v="2"/>
    <x v="3"/>
    <x v="1"/>
    <x v="3"/>
    <x v="20"/>
    <n v="1"/>
  </r>
  <r>
    <x v="2"/>
    <x v="3"/>
    <x v="1"/>
    <x v="3"/>
    <x v="22"/>
    <n v="2"/>
  </r>
  <r>
    <x v="2"/>
    <x v="3"/>
    <x v="1"/>
    <x v="3"/>
    <x v="23"/>
    <n v="1"/>
  </r>
  <r>
    <x v="2"/>
    <x v="3"/>
    <x v="1"/>
    <x v="3"/>
    <x v="25"/>
    <n v="1"/>
  </r>
  <r>
    <x v="2"/>
    <x v="3"/>
    <x v="1"/>
    <x v="3"/>
    <x v="26"/>
    <n v="6"/>
  </r>
  <r>
    <x v="2"/>
    <x v="3"/>
    <x v="1"/>
    <x v="3"/>
    <x v="27"/>
    <n v="23"/>
  </r>
  <r>
    <x v="2"/>
    <x v="3"/>
    <x v="1"/>
    <x v="3"/>
    <x v="28"/>
    <n v="13"/>
  </r>
  <r>
    <x v="2"/>
    <x v="3"/>
    <x v="1"/>
    <x v="3"/>
    <x v="31"/>
    <n v="17"/>
  </r>
  <r>
    <x v="2"/>
    <x v="3"/>
    <x v="1"/>
    <x v="3"/>
    <x v="33"/>
    <n v="3"/>
  </r>
  <r>
    <x v="2"/>
    <x v="3"/>
    <x v="1"/>
    <x v="3"/>
    <x v="35"/>
    <n v="3"/>
  </r>
  <r>
    <x v="2"/>
    <x v="3"/>
    <x v="1"/>
    <x v="3"/>
    <x v="37"/>
    <n v="5"/>
  </r>
  <r>
    <x v="2"/>
    <x v="3"/>
    <x v="1"/>
    <x v="3"/>
    <x v="38"/>
    <n v="68"/>
  </r>
  <r>
    <x v="2"/>
    <x v="3"/>
    <x v="1"/>
    <x v="3"/>
    <x v="40"/>
    <n v="1"/>
  </r>
  <r>
    <x v="2"/>
    <x v="3"/>
    <x v="1"/>
    <x v="3"/>
    <x v="41"/>
    <n v="10"/>
  </r>
  <r>
    <x v="2"/>
    <x v="3"/>
    <x v="1"/>
    <x v="3"/>
    <x v="50"/>
    <n v="73"/>
  </r>
  <r>
    <x v="2"/>
    <x v="3"/>
    <x v="1"/>
    <x v="4"/>
    <x v="45"/>
    <n v="9"/>
  </r>
  <r>
    <x v="2"/>
    <x v="3"/>
    <x v="1"/>
    <x v="4"/>
    <x v="1"/>
    <n v="39"/>
  </r>
  <r>
    <x v="2"/>
    <x v="3"/>
    <x v="1"/>
    <x v="4"/>
    <x v="2"/>
    <n v="6"/>
  </r>
  <r>
    <x v="2"/>
    <x v="3"/>
    <x v="1"/>
    <x v="4"/>
    <x v="3"/>
    <n v="49"/>
  </r>
  <r>
    <x v="2"/>
    <x v="3"/>
    <x v="1"/>
    <x v="4"/>
    <x v="4"/>
    <n v="1"/>
  </r>
  <r>
    <x v="2"/>
    <x v="3"/>
    <x v="1"/>
    <x v="4"/>
    <x v="5"/>
    <n v="3"/>
  </r>
  <r>
    <x v="2"/>
    <x v="3"/>
    <x v="1"/>
    <x v="4"/>
    <x v="51"/>
    <n v="5"/>
  </r>
  <r>
    <x v="2"/>
    <x v="3"/>
    <x v="1"/>
    <x v="4"/>
    <x v="6"/>
    <n v="36"/>
  </r>
  <r>
    <x v="2"/>
    <x v="3"/>
    <x v="1"/>
    <x v="4"/>
    <x v="7"/>
    <n v="14"/>
  </r>
  <r>
    <x v="2"/>
    <x v="3"/>
    <x v="1"/>
    <x v="4"/>
    <x v="10"/>
    <n v="39"/>
  </r>
  <r>
    <x v="2"/>
    <x v="3"/>
    <x v="1"/>
    <x v="4"/>
    <x v="47"/>
    <n v="10"/>
  </r>
  <r>
    <x v="2"/>
    <x v="3"/>
    <x v="1"/>
    <x v="4"/>
    <x v="11"/>
    <n v="1"/>
  </r>
  <r>
    <x v="2"/>
    <x v="3"/>
    <x v="1"/>
    <x v="4"/>
    <x v="12"/>
    <n v="1"/>
  </r>
  <r>
    <x v="2"/>
    <x v="3"/>
    <x v="1"/>
    <x v="4"/>
    <x v="13"/>
    <n v="13"/>
  </r>
  <r>
    <x v="2"/>
    <x v="3"/>
    <x v="1"/>
    <x v="4"/>
    <x v="14"/>
    <n v="19"/>
  </r>
  <r>
    <x v="2"/>
    <x v="3"/>
    <x v="1"/>
    <x v="4"/>
    <x v="16"/>
    <n v="14"/>
  </r>
  <r>
    <x v="2"/>
    <x v="3"/>
    <x v="1"/>
    <x v="4"/>
    <x v="17"/>
    <n v="6"/>
  </r>
  <r>
    <x v="2"/>
    <x v="3"/>
    <x v="1"/>
    <x v="4"/>
    <x v="48"/>
    <n v="18"/>
  </r>
  <r>
    <x v="2"/>
    <x v="3"/>
    <x v="1"/>
    <x v="4"/>
    <x v="18"/>
    <n v="3"/>
  </r>
  <r>
    <x v="2"/>
    <x v="3"/>
    <x v="1"/>
    <x v="4"/>
    <x v="19"/>
    <n v="6"/>
  </r>
  <r>
    <x v="2"/>
    <x v="3"/>
    <x v="1"/>
    <x v="4"/>
    <x v="20"/>
    <n v="8"/>
  </r>
  <r>
    <x v="2"/>
    <x v="3"/>
    <x v="1"/>
    <x v="4"/>
    <x v="23"/>
    <n v="1"/>
  </r>
  <r>
    <x v="2"/>
    <x v="3"/>
    <x v="1"/>
    <x v="4"/>
    <x v="25"/>
    <n v="3"/>
  </r>
  <r>
    <x v="2"/>
    <x v="3"/>
    <x v="1"/>
    <x v="4"/>
    <x v="26"/>
    <n v="3"/>
  </r>
  <r>
    <x v="2"/>
    <x v="3"/>
    <x v="1"/>
    <x v="4"/>
    <x v="27"/>
    <n v="20"/>
  </r>
  <r>
    <x v="2"/>
    <x v="3"/>
    <x v="1"/>
    <x v="4"/>
    <x v="28"/>
    <n v="37"/>
  </r>
  <r>
    <x v="2"/>
    <x v="3"/>
    <x v="1"/>
    <x v="4"/>
    <x v="30"/>
    <n v="11"/>
  </r>
  <r>
    <x v="2"/>
    <x v="3"/>
    <x v="1"/>
    <x v="4"/>
    <x v="31"/>
    <n v="25"/>
  </r>
  <r>
    <x v="2"/>
    <x v="3"/>
    <x v="1"/>
    <x v="4"/>
    <x v="32"/>
    <n v="2"/>
  </r>
  <r>
    <x v="2"/>
    <x v="3"/>
    <x v="1"/>
    <x v="4"/>
    <x v="33"/>
    <n v="14"/>
  </r>
  <r>
    <x v="2"/>
    <x v="3"/>
    <x v="1"/>
    <x v="4"/>
    <x v="35"/>
    <n v="20"/>
  </r>
  <r>
    <x v="2"/>
    <x v="3"/>
    <x v="1"/>
    <x v="4"/>
    <x v="37"/>
    <n v="34"/>
  </r>
  <r>
    <x v="2"/>
    <x v="3"/>
    <x v="1"/>
    <x v="4"/>
    <x v="38"/>
    <n v="51"/>
  </r>
  <r>
    <x v="2"/>
    <x v="3"/>
    <x v="1"/>
    <x v="4"/>
    <x v="40"/>
    <n v="8"/>
  </r>
  <r>
    <x v="2"/>
    <x v="3"/>
    <x v="1"/>
    <x v="4"/>
    <x v="41"/>
    <n v="49"/>
  </r>
  <r>
    <x v="2"/>
    <x v="3"/>
    <x v="1"/>
    <x v="4"/>
    <x v="43"/>
    <n v="1"/>
  </r>
  <r>
    <x v="2"/>
    <x v="3"/>
    <x v="1"/>
    <x v="5"/>
    <x v="45"/>
    <n v="1"/>
  </r>
  <r>
    <x v="2"/>
    <x v="3"/>
    <x v="1"/>
    <x v="5"/>
    <x v="1"/>
    <n v="5"/>
  </r>
  <r>
    <x v="2"/>
    <x v="3"/>
    <x v="1"/>
    <x v="5"/>
    <x v="2"/>
    <n v="1"/>
  </r>
  <r>
    <x v="2"/>
    <x v="3"/>
    <x v="1"/>
    <x v="5"/>
    <x v="3"/>
    <n v="14"/>
  </r>
  <r>
    <x v="2"/>
    <x v="3"/>
    <x v="1"/>
    <x v="5"/>
    <x v="6"/>
    <n v="15"/>
  </r>
  <r>
    <x v="2"/>
    <x v="3"/>
    <x v="1"/>
    <x v="5"/>
    <x v="7"/>
    <n v="5"/>
  </r>
  <r>
    <x v="2"/>
    <x v="3"/>
    <x v="1"/>
    <x v="5"/>
    <x v="10"/>
    <n v="12"/>
  </r>
  <r>
    <x v="2"/>
    <x v="3"/>
    <x v="1"/>
    <x v="5"/>
    <x v="47"/>
    <n v="1"/>
  </r>
  <r>
    <x v="2"/>
    <x v="3"/>
    <x v="1"/>
    <x v="5"/>
    <x v="14"/>
    <n v="1"/>
  </r>
  <r>
    <x v="2"/>
    <x v="3"/>
    <x v="1"/>
    <x v="5"/>
    <x v="48"/>
    <n v="2"/>
  </r>
  <r>
    <x v="2"/>
    <x v="3"/>
    <x v="1"/>
    <x v="5"/>
    <x v="19"/>
    <n v="3"/>
  </r>
  <r>
    <x v="2"/>
    <x v="3"/>
    <x v="1"/>
    <x v="5"/>
    <x v="20"/>
    <n v="3"/>
  </r>
  <r>
    <x v="2"/>
    <x v="3"/>
    <x v="1"/>
    <x v="5"/>
    <x v="25"/>
    <n v="5"/>
  </r>
  <r>
    <x v="2"/>
    <x v="3"/>
    <x v="1"/>
    <x v="5"/>
    <x v="27"/>
    <n v="24"/>
  </r>
  <r>
    <x v="2"/>
    <x v="3"/>
    <x v="1"/>
    <x v="5"/>
    <x v="30"/>
    <n v="2"/>
  </r>
  <r>
    <x v="2"/>
    <x v="3"/>
    <x v="1"/>
    <x v="5"/>
    <x v="31"/>
    <n v="2"/>
  </r>
  <r>
    <x v="2"/>
    <x v="3"/>
    <x v="1"/>
    <x v="5"/>
    <x v="33"/>
    <n v="1"/>
  </r>
  <r>
    <x v="2"/>
    <x v="3"/>
    <x v="1"/>
    <x v="5"/>
    <x v="35"/>
    <n v="1"/>
  </r>
  <r>
    <x v="2"/>
    <x v="3"/>
    <x v="1"/>
    <x v="5"/>
    <x v="38"/>
    <n v="7"/>
  </r>
  <r>
    <x v="2"/>
    <x v="3"/>
    <x v="1"/>
    <x v="5"/>
    <x v="41"/>
    <n v="2"/>
  </r>
  <r>
    <x v="2"/>
    <x v="3"/>
    <x v="1"/>
    <x v="5"/>
    <x v="42"/>
    <n v="1"/>
  </r>
  <r>
    <x v="2"/>
    <x v="3"/>
    <x v="2"/>
    <x v="1"/>
    <x v="38"/>
    <n v="1"/>
  </r>
  <r>
    <x v="2"/>
    <x v="3"/>
    <x v="2"/>
    <x v="3"/>
    <x v="38"/>
    <n v="1"/>
  </r>
  <r>
    <x v="2"/>
    <x v="3"/>
    <x v="2"/>
    <x v="5"/>
    <x v="6"/>
    <n v="1"/>
  </r>
  <r>
    <x v="2"/>
    <x v="4"/>
    <x v="0"/>
    <x v="0"/>
    <x v="1"/>
    <n v="4"/>
  </r>
  <r>
    <x v="2"/>
    <x v="4"/>
    <x v="0"/>
    <x v="0"/>
    <x v="11"/>
    <n v="1"/>
  </r>
  <r>
    <x v="2"/>
    <x v="4"/>
    <x v="0"/>
    <x v="0"/>
    <x v="14"/>
    <n v="1"/>
  </r>
  <r>
    <x v="2"/>
    <x v="4"/>
    <x v="0"/>
    <x v="0"/>
    <x v="26"/>
    <n v="2"/>
  </r>
  <r>
    <x v="2"/>
    <x v="4"/>
    <x v="0"/>
    <x v="0"/>
    <x v="28"/>
    <n v="11"/>
  </r>
  <r>
    <x v="2"/>
    <x v="4"/>
    <x v="0"/>
    <x v="0"/>
    <x v="31"/>
    <n v="3"/>
  </r>
  <r>
    <x v="2"/>
    <x v="4"/>
    <x v="0"/>
    <x v="0"/>
    <x v="35"/>
    <n v="2"/>
  </r>
  <r>
    <x v="2"/>
    <x v="4"/>
    <x v="0"/>
    <x v="0"/>
    <x v="38"/>
    <n v="1"/>
  </r>
  <r>
    <x v="2"/>
    <x v="4"/>
    <x v="0"/>
    <x v="0"/>
    <x v="43"/>
    <n v="1"/>
  </r>
  <r>
    <x v="2"/>
    <x v="4"/>
    <x v="0"/>
    <x v="1"/>
    <x v="2"/>
    <n v="1"/>
  </r>
  <r>
    <x v="2"/>
    <x v="4"/>
    <x v="0"/>
    <x v="1"/>
    <x v="7"/>
    <n v="1"/>
  </r>
  <r>
    <x v="2"/>
    <x v="4"/>
    <x v="0"/>
    <x v="1"/>
    <x v="23"/>
    <n v="1"/>
  </r>
  <r>
    <x v="2"/>
    <x v="4"/>
    <x v="0"/>
    <x v="1"/>
    <x v="25"/>
    <n v="1"/>
  </r>
  <r>
    <x v="2"/>
    <x v="4"/>
    <x v="0"/>
    <x v="1"/>
    <x v="31"/>
    <n v="1"/>
  </r>
  <r>
    <x v="2"/>
    <x v="4"/>
    <x v="0"/>
    <x v="1"/>
    <x v="32"/>
    <n v="1"/>
  </r>
  <r>
    <x v="2"/>
    <x v="4"/>
    <x v="0"/>
    <x v="1"/>
    <x v="41"/>
    <n v="2"/>
  </r>
  <r>
    <x v="2"/>
    <x v="4"/>
    <x v="0"/>
    <x v="2"/>
    <x v="45"/>
    <n v="48"/>
  </r>
  <r>
    <x v="2"/>
    <x v="4"/>
    <x v="0"/>
    <x v="2"/>
    <x v="1"/>
    <n v="23"/>
  </r>
  <r>
    <x v="2"/>
    <x v="4"/>
    <x v="0"/>
    <x v="2"/>
    <x v="2"/>
    <n v="52"/>
  </r>
  <r>
    <x v="2"/>
    <x v="4"/>
    <x v="0"/>
    <x v="2"/>
    <x v="3"/>
    <n v="21"/>
  </r>
  <r>
    <x v="2"/>
    <x v="4"/>
    <x v="0"/>
    <x v="2"/>
    <x v="5"/>
    <n v="4"/>
  </r>
  <r>
    <x v="2"/>
    <x v="4"/>
    <x v="0"/>
    <x v="2"/>
    <x v="51"/>
    <n v="1"/>
  </r>
  <r>
    <x v="2"/>
    <x v="4"/>
    <x v="0"/>
    <x v="2"/>
    <x v="46"/>
    <n v="10"/>
  </r>
  <r>
    <x v="2"/>
    <x v="4"/>
    <x v="0"/>
    <x v="2"/>
    <x v="6"/>
    <n v="118"/>
  </r>
  <r>
    <x v="2"/>
    <x v="4"/>
    <x v="0"/>
    <x v="2"/>
    <x v="7"/>
    <n v="142"/>
  </r>
  <r>
    <x v="2"/>
    <x v="4"/>
    <x v="0"/>
    <x v="2"/>
    <x v="10"/>
    <n v="157"/>
  </r>
  <r>
    <x v="2"/>
    <x v="4"/>
    <x v="0"/>
    <x v="2"/>
    <x v="47"/>
    <n v="169"/>
  </r>
  <r>
    <x v="2"/>
    <x v="4"/>
    <x v="0"/>
    <x v="2"/>
    <x v="11"/>
    <n v="2"/>
  </r>
  <r>
    <x v="2"/>
    <x v="4"/>
    <x v="0"/>
    <x v="2"/>
    <x v="12"/>
    <n v="1"/>
  </r>
  <r>
    <x v="2"/>
    <x v="4"/>
    <x v="0"/>
    <x v="2"/>
    <x v="13"/>
    <n v="32"/>
  </r>
  <r>
    <x v="2"/>
    <x v="4"/>
    <x v="0"/>
    <x v="2"/>
    <x v="14"/>
    <n v="78"/>
  </r>
  <r>
    <x v="2"/>
    <x v="4"/>
    <x v="0"/>
    <x v="2"/>
    <x v="16"/>
    <n v="104"/>
  </r>
  <r>
    <x v="2"/>
    <x v="4"/>
    <x v="0"/>
    <x v="2"/>
    <x v="17"/>
    <n v="10"/>
  </r>
  <r>
    <x v="2"/>
    <x v="4"/>
    <x v="0"/>
    <x v="2"/>
    <x v="48"/>
    <n v="129"/>
  </r>
  <r>
    <x v="2"/>
    <x v="4"/>
    <x v="0"/>
    <x v="2"/>
    <x v="18"/>
    <n v="3"/>
  </r>
  <r>
    <x v="2"/>
    <x v="4"/>
    <x v="0"/>
    <x v="2"/>
    <x v="19"/>
    <n v="67"/>
  </r>
  <r>
    <x v="2"/>
    <x v="4"/>
    <x v="0"/>
    <x v="2"/>
    <x v="20"/>
    <n v="9"/>
  </r>
  <r>
    <x v="2"/>
    <x v="4"/>
    <x v="0"/>
    <x v="2"/>
    <x v="25"/>
    <n v="9"/>
  </r>
  <r>
    <x v="2"/>
    <x v="4"/>
    <x v="0"/>
    <x v="2"/>
    <x v="27"/>
    <n v="4"/>
  </r>
  <r>
    <x v="2"/>
    <x v="4"/>
    <x v="0"/>
    <x v="2"/>
    <x v="28"/>
    <n v="153"/>
  </r>
  <r>
    <x v="2"/>
    <x v="4"/>
    <x v="0"/>
    <x v="2"/>
    <x v="30"/>
    <n v="21"/>
  </r>
  <r>
    <x v="2"/>
    <x v="4"/>
    <x v="0"/>
    <x v="2"/>
    <x v="31"/>
    <n v="18"/>
  </r>
  <r>
    <x v="2"/>
    <x v="4"/>
    <x v="0"/>
    <x v="2"/>
    <x v="32"/>
    <n v="3"/>
  </r>
  <r>
    <x v="2"/>
    <x v="4"/>
    <x v="0"/>
    <x v="2"/>
    <x v="33"/>
    <n v="22"/>
  </r>
  <r>
    <x v="2"/>
    <x v="4"/>
    <x v="0"/>
    <x v="2"/>
    <x v="34"/>
    <n v="1"/>
  </r>
  <r>
    <x v="2"/>
    <x v="4"/>
    <x v="0"/>
    <x v="2"/>
    <x v="35"/>
    <n v="80"/>
  </r>
  <r>
    <x v="2"/>
    <x v="4"/>
    <x v="0"/>
    <x v="2"/>
    <x v="37"/>
    <n v="205"/>
  </r>
  <r>
    <x v="2"/>
    <x v="4"/>
    <x v="0"/>
    <x v="2"/>
    <x v="38"/>
    <n v="72"/>
  </r>
  <r>
    <x v="2"/>
    <x v="4"/>
    <x v="0"/>
    <x v="2"/>
    <x v="40"/>
    <n v="39"/>
  </r>
  <r>
    <x v="2"/>
    <x v="4"/>
    <x v="0"/>
    <x v="2"/>
    <x v="41"/>
    <n v="2"/>
  </r>
  <r>
    <x v="2"/>
    <x v="4"/>
    <x v="0"/>
    <x v="2"/>
    <x v="43"/>
    <n v="22"/>
  </r>
  <r>
    <x v="2"/>
    <x v="4"/>
    <x v="0"/>
    <x v="3"/>
    <x v="45"/>
    <n v="2"/>
  </r>
  <r>
    <x v="2"/>
    <x v="4"/>
    <x v="0"/>
    <x v="3"/>
    <x v="1"/>
    <n v="28"/>
  </r>
  <r>
    <x v="2"/>
    <x v="4"/>
    <x v="0"/>
    <x v="3"/>
    <x v="3"/>
    <n v="17"/>
  </r>
  <r>
    <x v="2"/>
    <x v="4"/>
    <x v="0"/>
    <x v="3"/>
    <x v="5"/>
    <n v="1"/>
  </r>
  <r>
    <x v="2"/>
    <x v="4"/>
    <x v="0"/>
    <x v="3"/>
    <x v="6"/>
    <n v="9"/>
  </r>
  <r>
    <x v="2"/>
    <x v="4"/>
    <x v="0"/>
    <x v="3"/>
    <x v="7"/>
    <n v="2"/>
  </r>
  <r>
    <x v="2"/>
    <x v="4"/>
    <x v="0"/>
    <x v="3"/>
    <x v="10"/>
    <n v="6"/>
  </r>
  <r>
    <x v="2"/>
    <x v="4"/>
    <x v="0"/>
    <x v="3"/>
    <x v="47"/>
    <n v="5"/>
  </r>
  <r>
    <x v="2"/>
    <x v="4"/>
    <x v="0"/>
    <x v="3"/>
    <x v="11"/>
    <n v="1"/>
  </r>
  <r>
    <x v="2"/>
    <x v="4"/>
    <x v="0"/>
    <x v="3"/>
    <x v="16"/>
    <n v="2"/>
  </r>
  <r>
    <x v="2"/>
    <x v="4"/>
    <x v="0"/>
    <x v="3"/>
    <x v="17"/>
    <n v="7"/>
  </r>
  <r>
    <x v="2"/>
    <x v="4"/>
    <x v="0"/>
    <x v="3"/>
    <x v="25"/>
    <n v="8"/>
  </r>
  <r>
    <x v="2"/>
    <x v="4"/>
    <x v="0"/>
    <x v="3"/>
    <x v="26"/>
    <n v="3"/>
  </r>
  <r>
    <x v="2"/>
    <x v="4"/>
    <x v="0"/>
    <x v="3"/>
    <x v="27"/>
    <n v="3"/>
  </r>
  <r>
    <x v="2"/>
    <x v="4"/>
    <x v="0"/>
    <x v="3"/>
    <x v="28"/>
    <n v="11"/>
  </r>
  <r>
    <x v="2"/>
    <x v="4"/>
    <x v="0"/>
    <x v="3"/>
    <x v="31"/>
    <n v="1"/>
  </r>
  <r>
    <x v="2"/>
    <x v="4"/>
    <x v="0"/>
    <x v="3"/>
    <x v="33"/>
    <n v="2"/>
  </r>
  <r>
    <x v="2"/>
    <x v="4"/>
    <x v="0"/>
    <x v="3"/>
    <x v="34"/>
    <n v="1"/>
  </r>
  <r>
    <x v="2"/>
    <x v="4"/>
    <x v="0"/>
    <x v="3"/>
    <x v="38"/>
    <n v="48"/>
  </r>
  <r>
    <x v="2"/>
    <x v="4"/>
    <x v="0"/>
    <x v="3"/>
    <x v="40"/>
    <n v="1"/>
  </r>
  <r>
    <x v="2"/>
    <x v="4"/>
    <x v="0"/>
    <x v="3"/>
    <x v="41"/>
    <n v="1"/>
  </r>
  <r>
    <x v="2"/>
    <x v="4"/>
    <x v="0"/>
    <x v="3"/>
    <x v="50"/>
    <n v="76"/>
  </r>
  <r>
    <x v="2"/>
    <x v="4"/>
    <x v="0"/>
    <x v="4"/>
    <x v="45"/>
    <n v="13"/>
  </r>
  <r>
    <x v="2"/>
    <x v="4"/>
    <x v="0"/>
    <x v="4"/>
    <x v="1"/>
    <n v="24"/>
  </r>
  <r>
    <x v="2"/>
    <x v="4"/>
    <x v="0"/>
    <x v="4"/>
    <x v="2"/>
    <n v="4"/>
  </r>
  <r>
    <x v="2"/>
    <x v="4"/>
    <x v="0"/>
    <x v="4"/>
    <x v="3"/>
    <n v="12"/>
  </r>
  <r>
    <x v="2"/>
    <x v="4"/>
    <x v="0"/>
    <x v="4"/>
    <x v="4"/>
    <n v="1"/>
  </r>
  <r>
    <x v="2"/>
    <x v="4"/>
    <x v="0"/>
    <x v="4"/>
    <x v="5"/>
    <n v="2"/>
  </r>
  <r>
    <x v="2"/>
    <x v="4"/>
    <x v="0"/>
    <x v="4"/>
    <x v="6"/>
    <n v="30"/>
  </r>
  <r>
    <x v="2"/>
    <x v="4"/>
    <x v="0"/>
    <x v="4"/>
    <x v="7"/>
    <n v="12"/>
  </r>
  <r>
    <x v="2"/>
    <x v="4"/>
    <x v="0"/>
    <x v="4"/>
    <x v="10"/>
    <n v="12"/>
  </r>
  <r>
    <x v="2"/>
    <x v="4"/>
    <x v="0"/>
    <x v="4"/>
    <x v="47"/>
    <n v="16"/>
  </r>
  <r>
    <x v="2"/>
    <x v="4"/>
    <x v="0"/>
    <x v="4"/>
    <x v="11"/>
    <n v="2"/>
  </r>
  <r>
    <x v="2"/>
    <x v="4"/>
    <x v="0"/>
    <x v="4"/>
    <x v="13"/>
    <n v="10"/>
  </r>
  <r>
    <x v="2"/>
    <x v="4"/>
    <x v="0"/>
    <x v="4"/>
    <x v="14"/>
    <n v="17"/>
  </r>
  <r>
    <x v="2"/>
    <x v="4"/>
    <x v="0"/>
    <x v="4"/>
    <x v="16"/>
    <n v="8"/>
  </r>
  <r>
    <x v="2"/>
    <x v="4"/>
    <x v="0"/>
    <x v="4"/>
    <x v="17"/>
    <n v="1"/>
  </r>
  <r>
    <x v="2"/>
    <x v="4"/>
    <x v="0"/>
    <x v="4"/>
    <x v="48"/>
    <n v="10"/>
  </r>
  <r>
    <x v="2"/>
    <x v="4"/>
    <x v="0"/>
    <x v="4"/>
    <x v="18"/>
    <n v="1"/>
  </r>
  <r>
    <x v="2"/>
    <x v="4"/>
    <x v="0"/>
    <x v="4"/>
    <x v="19"/>
    <n v="2"/>
  </r>
  <r>
    <x v="2"/>
    <x v="4"/>
    <x v="0"/>
    <x v="4"/>
    <x v="20"/>
    <n v="2"/>
  </r>
  <r>
    <x v="2"/>
    <x v="4"/>
    <x v="0"/>
    <x v="4"/>
    <x v="23"/>
    <n v="1"/>
  </r>
  <r>
    <x v="2"/>
    <x v="4"/>
    <x v="0"/>
    <x v="4"/>
    <x v="25"/>
    <n v="2"/>
  </r>
  <r>
    <x v="2"/>
    <x v="4"/>
    <x v="0"/>
    <x v="4"/>
    <x v="27"/>
    <n v="1"/>
  </r>
  <r>
    <x v="2"/>
    <x v="4"/>
    <x v="0"/>
    <x v="4"/>
    <x v="28"/>
    <n v="59"/>
  </r>
  <r>
    <x v="2"/>
    <x v="4"/>
    <x v="0"/>
    <x v="4"/>
    <x v="30"/>
    <n v="5"/>
  </r>
  <r>
    <x v="2"/>
    <x v="4"/>
    <x v="0"/>
    <x v="4"/>
    <x v="31"/>
    <n v="31"/>
  </r>
  <r>
    <x v="2"/>
    <x v="4"/>
    <x v="0"/>
    <x v="4"/>
    <x v="33"/>
    <n v="6"/>
  </r>
  <r>
    <x v="2"/>
    <x v="4"/>
    <x v="0"/>
    <x v="4"/>
    <x v="35"/>
    <n v="14"/>
  </r>
  <r>
    <x v="2"/>
    <x v="4"/>
    <x v="0"/>
    <x v="4"/>
    <x v="37"/>
    <n v="42"/>
  </r>
  <r>
    <x v="2"/>
    <x v="4"/>
    <x v="0"/>
    <x v="4"/>
    <x v="38"/>
    <n v="30"/>
  </r>
  <r>
    <x v="2"/>
    <x v="4"/>
    <x v="0"/>
    <x v="4"/>
    <x v="40"/>
    <n v="4"/>
  </r>
  <r>
    <x v="2"/>
    <x v="4"/>
    <x v="0"/>
    <x v="4"/>
    <x v="41"/>
    <n v="3"/>
  </r>
  <r>
    <x v="2"/>
    <x v="4"/>
    <x v="0"/>
    <x v="5"/>
    <x v="1"/>
    <n v="1"/>
  </r>
  <r>
    <x v="2"/>
    <x v="4"/>
    <x v="0"/>
    <x v="5"/>
    <x v="2"/>
    <n v="1"/>
  </r>
  <r>
    <x v="2"/>
    <x v="4"/>
    <x v="0"/>
    <x v="5"/>
    <x v="3"/>
    <n v="1"/>
  </r>
  <r>
    <x v="2"/>
    <x v="4"/>
    <x v="0"/>
    <x v="5"/>
    <x v="6"/>
    <n v="6"/>
  </r>
  <r>
    <x v="2"/>
    <x v="4"/>
    <x v="0"/>
    <x v="5"/>
    <x v="7"/>
    <n v="2"/>
  </r>
  <r>
    <x v="2"/>
    <x v="4"/>
    <x v="0"/>
    <x v="5"/>
    <x v="10"/>
    <n v="6"/>
  </r>
  <r>
    <x v="2"/>
    <x v="4"/>
    <x v="0"/>
    <x v="5"/>
    <x v="47"/>
    <n v="6"/>
  </r>
  <r>
    <x v="2"/>
    <x v="4"/>
    <x v="0"/>
    <x v="5"/>
    <x v="14"/>
    <n v="1"/>
  </r>
  <r>
    <x v="2"/>
    <x v="4"/>
    <x v="0"/>
    <x v="5"/>
    <x v="16"/>
    <n v="1"/>
  </r>
  <r>
    <x v="2"/>
    <x v="4"/>
    <x v="0"/>
    <x v="5"/>
    <x v="48"/>
    <n v="2"/>
  </r>
  <r>
    <x v="2"/>
    <x v="4"/>
    <x v="0"/>
    <x v="5"/>
    <x v="18"/>
    <n v="1"/>
  </r>
  <r>
    <x v="2"/>
    <x v="4"/>
    <x v="0"/>
    <x v="5"/>
    <x v="19"/>
    <n v="1"/>
  </r>
  <r>
    <x v="2"/>
    <x v="4"/>
    <x v="0"/>
    <x v="5"/>
    <x v="25"/>
    <n v="3"/>
  </r>
  <r>
    <x v="2"/>
    <x v="4"/>
    <x v="0"/>
    <x v="5"/>
    <x v="27"/>
    <n v="4"/>
  </r>
  <r>
    <x v="2"/>
    <x v="4"/>
    <x v="0"/>
    <x v="5"/>
    <x v="38"/>
    <n v="1"/>
  </r>
  <r>
    <x v="2"/>
    <x v="4"/>
    <x v="0"/>
    <x v="5"/>
    <x v="43"/>
    <n v="1"/>
  </r>
  <r>
    <x v="2"/>
    <x v="4"/>
    <x v="1"/>
    <x v="0"/>
    <x v="1"/>
    <n v="6"/>
  </r>
  <r>
    <x v="2"/>
    <x v="4"/>
    <x v="1"/>
    <x v="0"/>
    <x v="4"/>
    <n v="1"/>
  </r>
  <r>
    <x v="2"/>
    <x v="4"/>
    <x v="1"/>
    <x v="0"/>
    <x v="10"/>
    <n v="2"/>
  </r>
  <r>
    <x v="2"/>
    <x v="4"/>
    <x v="1"/>
    <x v="0"/>
    <x v="18"/>
    <n v="1"/>
  </r>
  <r>
    <x v="2"/>
    <x v="4"/>
    <x v="1"/>
    <x v="0"/>
    <x v="26"/>
    <n v="2"/>
  </r>
  <r>
    <x v="2"/>
    <x v="4"/>
    <x v="1"/>
    <x v="0"/>
    <x v="28"/>
    <n v="8"/>
  </r>
  <r>
    <x v="2"/>
    <x v="4"/>
    <x v="1"/>
    <x v="0"/>
    <x v="31"/>
    <n v="3"/>
  </r>
  <r>
    <x v="2"/>
    <x v="4"/>
    <x v="1"/>
    <x v="0"/>
    <x v="38"/>
    <n v="1"/>
  </r>
  <r>
    <x v="2"/>
    <x v="4"/>
    <x v="1"/>
    <x v="0"/>
    <x v="43"/>
    <n v="1"/>
  </r>
  <r>
    <x v="2"/>
    <x v="4"/>
    <x v="1"/>
    <x v="1"/>
    <x v="3"/>
    <n v="13"/>
  </r>
  <r>
    <x v="2"/>
    <x v="4"/>
    <x v="1"/>
    <x v="1"/>
    <x v="6"/>
    <n v="1"/>
  </r>
  <r>
    <x v="2"/>
    <x v="4"/>
    <x v="1"/>
    <x v="1"/>
    <x v="7"/>
    <n v="3"/>
  </r>
  <r>
    <x v="2"/>
    <x v="4"/>
    <x v="1"/>
    <x v="1"/>
    <x v="10"/>
    <n v="2"/>
  </r>
  <r>
    <x v="2"/>
    <x v="4"/>
    <x v="1"/>
    <x v="1"/>
    <x v="16"/>
    <n v="1"/>
  </r>
  <r>
    <x v="2"/>
    <x v="4"/>
    <x v="1"/>
    <x v="1"/>
    <x v="19"/>
    <n v="1"/>
  </r>
  <r>
    <x v="2"/>
    <x v="4"/>
    <x v="1"/>
    <x v="1"/>
    <x v="25"/>
    <n v="1"/>
  </r>
  <r>
    <x v="2"/>
    <x v="4"/>
    <x v="1"/>
    <x v="1"/>
    <x v="30"/>
    <n v="1"/>
  </r>
  <r>
    <x v="2"/>
    <x v="4"/>
    <x v="1"/>
    <x v="1"/>
    <x v="32"/>
    <n v="1"/>
  </r>
  <r>
    <x v="2"/>
    <x v="4"/>
    <x v="1"/>
    <x v="1"/>
    <x v="38"/>
    <n v="2"/>
  </r>
  <r>
    <x v="2"/>
    <x v="4"/>
    <x v="1"/>
    <x v="1"/>
    <x v="41"/>
    <n v="1"/>
  </r>
  <r>
    <x v="2"/>
    <x v="4"/>
    <x v="1"/>
    <x v="2"/>
    <x v="45"/>
    <n v="40"/>
  </r>
  <r>
    <x v="2"/>
    <x v="4"/>
    <x v="1"/>
    <x v="2"/>
    <x v="1"/>
    <n v="28"/>
  </r>
  <r>
    <x v="2"/>
    <x v="4"/>
    <x v="1"/>
    <x v="2"/>
    <x v="2"/>
    <n v="38"/>
  </r>
  <r>
    <x v="2"/>
    <x v="4"/>
    <x v="1"/>
    <x v="2"/>
    <x v="3"/>
    <n v="47"/>
  </r>
  <r>
    <x v="2"/>
    <x v="4"/>
    <x v="1"/>
    <x v="2"/>
    <x v="4"/>
    <n v="5"/>
  </r>
  <r>
    <x v="2"/>
    <x v="4"/>
    <x v="1"/>
    <x v="2"/>
    <x v="5"/>
    <n v="5"/>
  </r>
  <r>
    <x v="2"/>
    <x v="4"/>
    <x v="1"/>
    <x v="2"/>
    <x v="51"/>
    <n v="4"/>
  </r>
  <r>
    <x v="2"/>
    <x v="4"/>
    <x v="1"/>
    <x v="2"/>
    <x v="46"/>
    <n v="25"/>
  </r>
  <r>
    <x v="2"/>
    <x v="4"/>
    <x v="1"/>
    <x v="2"/>
    <x v="6"/>
    <n v="122"/>
  </r>
  <r>
    <x v="2"/>
    <x v="4"/>
    <x v="1"/>
    <x v="2"/>
    <x v="7"/>
    <n v="214"/>
  </r>
  <r>
    <x v="2"/>
    <x v="4"/>
    <x v="1"/>
    <x v="2"/>
    <x v="10"/>
    <n v="154"/>
  </r>
  <r>
    <x v="2"/>
    <x v="4"/>
    <x v="1"/>
    <x v="2"/>
    <x v="47"/>
    <n v="134"/>
  </r>
  <r>
    <x v="2"/>
    <x v="4"/>
    <x v="1"/>
    <x v="2"/>
    <x v="11"/>
    <n v="3"/>
  </r>
  <r>
    <x v="2"/>
    <x v="4"/>
    <x v="1"/>
    <x v="2"/>
    <x v="12"/>
    <n v="2"/>
  </r>
  <r>
    <x v="2"/>
    <x v="4"/>
    <x v="1"/>
    <x v="2"/>
    <x v="13"/>
    <n v="35"/>
  </r>
  <r>
    <x v="2"/>
    <x v="4"/>
    <x v="1"/>
    <x v="2"/>
    <x v="14"/>
    <n v="97"/>
  </r>
  <r>
    <x v="2"/>
    <x v="4"/>
    <x v="1"/>
    <x v="2"/>
    <x v="16"/>
    <n v="158"/>
  </r>
  <r>
    <x v="2"/>
    <x v="4"/>
    <x v="1"/>
    <x v="2"/>
    <x v="17"/>
    <n v="15"/>
  </r>
  <r>
    <x v="2"/>
    <x v="4"/>
    <x v="1"/>
    <x v="2"/>
    <x v="48"/>
    <n v="172"/>
  </r>
  <r>
    <x v="2"/>
    <x v="4"/>
    <x v="1"/>
    <x v="2"/>
    <x v="18"/>
    <n v="8"/>
  </r>
  <r>
    <x v="2"/>
    <x v="4"/>
    <x v="1"/>
    <x v="2"/>
    <x v="19"/>
    <n v="62"/>
  </r>
  <r>
    <x v="2"/>
    <x v="4"/>
    <x v="1"/>
    <x v="2"/>
    <x v="20"/>
    <n v="9"/>
  </r>
  <r>
    <x v="2"/>
    <x v="4"/>
    <x v="1"/>
    <x v="2"/>
    <x v="23"/>
    <n v="1"/>
  </r>
  <r>
    <x v="2"/>
    <x v="4"/>
    <x v="1"/>
    <x v="2"/>
    <x v="25"/>
    <n v="28"/>
  </r>
  <r>
    <x v="2"/>
    <x v="4"/>
    <x v="1"/>
    <x v="2"/>
    <x v="27"/>
    <n v="41"/>
  </r>
  <r>
    <x v="2"/>
    <x v="4"/>
    <x v="1"/>
    <x v="2"/>
    <x v="28"/>
    <n v="191"/>
  </r>
  <r>
    <x v="2"/>
    <x v="4"/>
    <x v="1"/>
    <x v="2"/>
    <x v="30"/>
    <n v="18"/>
  </r>
  <r>
    <x v="2"/>
    <x v="4"/>
    <x v="1"/>
    <x v="2"/>
    <x v="31"/>
    <n v="14"/>
  </r>
  <r>
    <x v="2"/>
    <x v="4"/>
    <x v="1"/>
    <x v="2"/>
    <x v="32"/>
    <n v="2"/>
  </r>
  <r>
    <x v="2"/>
    <x v="4"/>
    <x v="1"/>
    <x v="2"/>
    <x v="33"/>
    <n v="43"/>
  </r>
  <r>
    <x v="2"/>
    <x v="4"/>
    <x v="1"/>
    <x v="2"/>
    <x v="34"/>
    <n v="1"/>
  </r>
  <r>
    <x v="2"/>
    <x v="4"/>
    <x v="1"/>
    <x v="2"/>
    <x v="35"/>
    <n v="120"/>
  </r>
  <r>
    <x v="2"/>
    <x v="4"/>
    <x v="1"/>
    <x v="2"/>
    <x v="37"/>
    <n v="239"/>
  </r>
  <r>
    <x v="2"/>
    <x v="4"/>
    <x v="1"/>
    <x v="2"/>
    <x v="38"/>
    <n v="121"/>
  </r>
  <r>
    <x v="2"/>
    <x v="4"/>
    <x v="1"/>
    <x v="2"/>
    <x v="40"/>
    <n v="65"/>
  </r>
  <r>
    <x v="2"/>
    <x v="4"/>
    <x v="1"/>
    <x v="2"/>
    <x v="41"/>
    <n v="10"/>
  </r>
  <r>
    <x v="2"/>
    <x v="4"/>
    <x v="1"/>
    <x v="2"/>
    <x v="43"/>
    <n v="21"/>
  </r>
  <r>
    <x v="2"/>
    <x v="4"/>
    <x v="1"/>
    <x v="3"/>
    <x v="45"/>
    <n v="9"/>
  </r>
  <r>
    <x v="2"/>
    <x v="4"/>
    <x v="1"/>
    <x v="3"/>
    <x v="1"/>
    <n v="45"/>
  </r>
  <r>
    <x v="2"/>
    <x v="4"/>
    <x v="1"/>
    <x v="3"/>
    <x v="2"/>
    <n v="1"/>
  </r>
  <r>
    <x v="2"/>
    <x v="4"/>
    <x v="1"/>
    <x v="3"/>
    <x v="3"/>
    <n v="91"/>
  </r>
  <r>
    <x v="2"/>
    <x v="4"/>
    <x v="1"/>
    <x v="3"/>
    <x v="4"/>
    <n v="3"/>
  </r>
  <r>
    <x v="2"/>
    <x v="4"/>
    <x v="1"/>
    <x v="3"/>
    <x v="5"/>
    <n v="2"/>
  </r>
  <r>
    <x v="2"/>
    <x v="4"/>
    <x v="1"/>
    <x v="3"/>
    <x v="6"/>
    <n v="47"/>
  </r>
  <r>
    <x v="2"/>
    <x v="4"/>
    <x v="1"/>
    <x v="3"/>
    <x v="7"/>
    <n v="3"/>
  </r>
  <r>
    <x v="2"/>
    <x v="4"/>
    <x v="1"/>
    <x v="3"/>
    <x v="10"/>
    <n v="10"/>
  </r>
  <r>
    <x v="2"/>
    <x v="4"/>
    <x v="1"/>
    <x v="3"/>
    <x v="47"/>
    <n v="5"/>
  </r>
  <r>
    <x v="2"/>
    <x v="4"/>
    <x v="1"/>
    <x v="3"/>
    <x v="12"/>
    <n v="1"/>
  </r>
  <r>
    <x v="2"/>
    <x v="4"/>
    <x v="1"/>
    <x v="3"/>
    <x v="14"/>
    <n v="1"/>
  </r>
  <r>
    <x v="2"/>
    <x v="4"/>
    <x v="1"/>
    <x v="3"/>
    <x v="16"/>
    <n v="4"/>
  </r>
  <r>
    <x v="2"/>
    <x v="4"/>
    <x v="1"/>
    <x v="3"/>
    <x v="17"/>
    <n v="10"/>
  </r>
  <r>
    <x v="2"/>
    <x v="4"/>
    <x v="1"/>
    <x v="3"/>
    <x v="48"/>
    <n v="3"/>
  </r>
  <r>
    <x v="2"/>
    <x v="4"/>
    <x v="1"/>
    <x v="3"/>
    <x v="19"/>
    <n v="1"/>
  </r>
  <r>
    <x v="2"/>
    <x v="4"/>
    <x v="1"/>
    <x v="3"/>
    <x v="23"/>
    <n v="1"/>
  </r>
  <r>
    <x v="2"/>
    <x v="4"/>
    <x v="1"/>
    <x v="3"/>
    <x v="25"/>
    <n v="3"/>
  </r>
  <r>
    <x v="2"/>
    <x v="4"/>
    <x v="1"/>
    <x v="3"/>
    <x v="26"/>
    <n v="5"/>
  </r>
  <r>
    <x v="2"/>
    <x v="4"/>
    <x v="1"/>
    <x v="3"/>
    <x v="27"/>
    <n v="20"/>
  </r>
  <r>
    <x v="2"/>
    <x v="4"/>
    <x v="1"/>
    <x v="3"/>
    <x v="28"/>
    <n v="14"/>
  </r>
  <r>
    <x v="2"/>
    <x v="4"/>
    <x v="1"/>
    <x v="3"/>
    <x v="30"/>
    <n v="3"/>
  </r>
  <r>
    <x v="2"/>
    <x v="4"/>
    <x v="1"/>
    <x v="3"/>
    <x v="31"/>
    <n v="11"/>
  </r>
  <r>
    <x v="2"/>
    <x v="4"/>
    <x v="1"/>
    <x v="3"/>
    <x v="32"/>
    <n v="3"/>
  </r>
  <r>
    <x v="2"/>
    <x v="4"/>
    <x v="1"/>
    <x v="3"/>
    <x v="35"/>
    <n v="1"/>
  </r>
  <r>
    <x v="2"/>
    <x v="4"/>
    <x v="1"/>
    <x v="3"/>
    <x v="37"/>
    <n v="7"/>
  </r>
  <r>
    <x v="2"/>
    <x v="4"/>
    <x v="1"/>
    <x v="3"/>
    <x v="38"/>
    <n v="78"/>
  </r>
  <r>
    <x v="2"/>
    <x v="4"/>
    <x v="1"/>
    <x v="3"/>
    <x v="40"/>
    <n v="4"/>
  </r>
  <r>
    <x v="2"/>
    <x v="4"/>
    <x v="1"/>
    <x v="3"/>
    <x v="41"/>
    <n v="4"/>
  </r>
  <r>
    <x v="2"/>
    <x v="4"/>
    <x v="1"/>
    <x v="3"/>
    <x v="43"/>
    <n v="1"/>
  </r>
  <r>
    <x v="2"/>
    <x v="4"/>
    <x v="1"/>
    <x v="3"/>
    <x v="50"/>
    <n v="99"/>
  </r>
  <r>
    <x v="2"/>
    <x v="4"/>
    <x v="1"/>
    <x v="4"/>
    <x v="45"/>
    <n v="11"/>
  </r>
  <r>
    <x v="2"/>
    <x v="4"/>
    <x v="1"/>
    <x v="4"/>
    <x v="1"/>
    <n v="30"/>
  </r>
  <r>
    <x v="2"/>
    <x v="4"/>
    <x v="1"/>
    <x v="4"/>
    <x v="2"/>
    <n v="7"/>
  </r>
  <r>
    <x v="2"/>
    <x v="4"/>
    <x v="1"/>
    <x v="4"/>
    <x v="3"/>
    <n v="119"/>
  </r>
  <r>
    <x v="2"/>
    <x v="4"/>
    <x v="1"/>
    <x v="4"/>
    <x v="4"/>
    <n v="1"/>
  </r>
  <r>
    <x v="2"/>
    <x v="4"/>
    <x v="1"/>
    <x v="4"/>
    <x v="5"/>
    <n v="2"/>
  </r>
  <r>
    <x v="2"/>
    <x v="4"/>
    <x v="1"/>
    <x v="4"/>
    <x v="51"/>
    <n v="4"/>
  </r>
  <r>
    <x v="2"/>
    <x v="4"/>
    <x v="1"/>
    <x v="4"/>
    <x v="46"/>
    <n v="2"/>
  </r>
  <r>
    <x v="2"/>
    <x v="4"/>
    <x v="1"/>
    <x v="4"/>
    <x v="6"/>
    <n v="65"/>
  </r>
  <r>
    <x v="2"/>
    <x v="4"/>
    <x v="1"/>
    <x v="4"/>
    <x v="7"/>
    <n v="16"/>
  </r>
  <r>
    <x v="2"/>
    <x v="4"/>
    <x v="1"/>
    <x v="4"/>
    <x v="10"/>
    <n v="50"/>
  </r>
  <r>
    <x v="2"/>
    <x v="4"/>
    <x v="1"/>
    <x v="4"/>
    <x v="47"/>
    <n v="10"/>
  </r>
  <r>
    <x v="2"/>
    <x v="4"/>
    <x v="1"/>
    <x v="4"/>
    <x v="11"/>
    <n v="2"/>
  </r>
  <r>
    <x v="2"/>
    <x v="4"/>
    <x v="1"/>
    <x v="4"/>
    <x v="12"/>
    <n v="2"/>
  </r>
  <r>
    <x v="2"/>
    <x v="4"/>
    <x v="1"/>
    <x v="4"/>
    <x v="13"/>
    <n v="8"/>
  </r>
  <r>
    <x v="2"/>
    <x v="4"/>
    <x v="1"/>
    <x v="4"/>
    <x v="14"/>
    <n v="12"/>
  </r>
  <r>
    <x v="2"/>
    <x v="4"/>
    <x v="1"/>
    <x v="4"/>
    <x v="16"/>
    <n v="21"/>
  </r>
  <r>
    <x v="2"/>
    <x v="4"/>
    <x v="1"/>
    <x v="4"/>
    <x v="17"/>
    <n v="13"/>
  </r>
  <r>
    <x v="2"/>
    <x v="4"/>
    <x v="1"/>
    <x v="4"/>
    <x v="48"/>
    <n v="12"/>
  </r>
  <r>
    <x v="2"/>
    <x v="4"/>
    <x v="1"/>
    <x v="4"/>
    <x v="18"/>
    <n v="2"/>
  </r>
  <r>
    <x v="2"/>
    <x v="4"/>
    <x v="1"/>
    <x v="4"/>
    <x v="19"/>
    <n v="3"/>
  </r>
  <r>
    <x v="2"/>
    <x v="4"/>
    <x v="1"/>
    <x v="4"/>
    <x v="20"/>
    <n v="9"/>
  </r>
  <r>
    <x v="2"/>
    <x v="4"/>
    <x v="1"/>
    <x v="4"/>
    <x v="23"/>
    <n v="1"/>
  </r>
  <r>
    <x v="2"/>
    <x v="4"/>
    <x v="1"/>
    <x v="4"/>
    <x v="25"/>
    <n v="11"/>
  </r>
  <r>
    <x v="2"/>
    <x v="4"/>
    <x v="1"/>
    <x v="4"/>
    <x v="26"/>
    <n v="4"/>
  </r>
  <r>
    <x v="2"/>
    <x v="4"/>
    <x v="1"/>
    <x v="4"/>
    <x v="27"/>
    <n v="11"/>
  </r>
  <r>
    <x v="2"/>
    <x v="4"/>
    <x v="1"/>
    <x v="4"/>
    <x v="28"/>
    <n v="36"/>
  </r>
  <r>
    <x v="2"/>
    <x v="4"/>
    <x v="1"/>
    <x v="4"/>
    <x v="30"/>
    <n v="21"/>
  </r>
  <r>
    <x v="2"/>
    <x v="4"/>
    <x v="1"/>
    <x v="4"/>
    <x v="31"/>
    <n v="34"/>
  </r>
  <r>
    <x v="2"/>
    <x v="4"/>
    <x v="1"/>
    <x v="4"/>
    <x v="32"/>
    <n v="2"/>
  </r>
  <r>
    <x v="2"/>
    <x v="4"/>
    <x v="1"/>
    <x v="4"/>
    <x v="33"/>
    <n v="3"/>
  </r>
  <r>
    <x v="2"/>
    <x v="4"/>
    <x v="1"/>
    <x v="4"/>
    <x v="34"/>
    <n v="1"/>
  </r>
  <r>
    <x v="2"/>
    <x v="4"/>
    <x v="1"/>
    <x v="4"/>
    <x v="35"/>
    <n v="12"/>
  </r>
  <r>
    <x v="2"/>
    <x v="4"/>
    <x v="1"/>
    <x v="4"/>
    <x v="37"/>
    <n v="39"/>
  </r>
  <r>
    <x v="2"/>
    <x v="4"/>
    <x v="1"/>
    <x v="4"/>
    <x v="38"/>
    <n v="42"/>
  </r>
  <r>
    <x v="2"/>
    <x v="4"/>
    <x v="1"/>
    <x v="4"/>
    <x v="40"/>
    <n v="12"/>
  </r>
  <r>
    <x v="2"/>
    <x v="4"/>
    <x v="1"/>
    <x v="4"/>
    <x v="41"/>
    <n v="42"/>
  </r>
  <r>
    <x v="2"/>
    <x v="4"/>
    <x v="1"/>
    <x v="4"/>
    <x v="43"/>
    <n v="1"/>
  </r>
  <r>
    <x v="2"/>
    <x v="4"/>
    <x v="1"/>
    <x v="5"/>
    <x v="3"/>
    <n v="2"/>
  </r>
  <r>
    <x v="2"/>
    <x v="4"/>
    <x v="1"/>
    <x v="5"/>
    <x v="6"/>
    <n v="15"/>
  </r>
  <r>
    <x v="2"/>
    <x v="4"/>
    <x v="1"/>
    <x v="5"/>
    <x v="7"/>
    <n v="7"/>
  </r>
  <r>
    <x v="2"/>
    <x v="4"/>
    <x v="1"/>
    <x v="5"/>
    <x v="10"/>
    <n v="13"/>
  </r>
  <r>
    <x v="2"/>
    <x v="4"/>
    <x v="1"/>
    <x v="5"/>
    <x v="47"/>
    <n v="6"/>
  </r>
  <r>
    <x v="2"/>
    <x v="4"/>
    <x v="1"/>
    <x v="5"/>
    <x v="14"/>
    <n v="2"/>
  </r>
  <r>
    <x v="2"/>
    <x v="4"/>
    <x v="1"/>
    <x v="5"/>
    <x v="16"/>
    <n v="1"/>
  </r>
  <r>
    <x v="2"/>
    <x v="4"/>
    <x v="1"/>
    <x v="5"/>
    <x v="17"/>
    <n v="6"/>
  </r>
  <r>
    <x v="2"/>
    <x v="4"/>
    <x v="1"/>
    <x v="5"/>
    <x v="48"/>
    <n v="2"/>
  </r>
  <r>
    <x v="2"/>
    <x v="4"/>
    <x v="1"/>
    <x v="5"/>
    <x v="25"/>
    <n v="5"/>
  </r>
  <r>
    <x v="2"/>
    <x v="4"/>
    <x v="1"/>
    <x v="5"/>
    <x v="27"/>
    <n v="48"/>
  </r>
  <r>
    <x v="2"/>
    <x v="4"/>
    <x v="1"/>
    <x v="5"/>
    <x v="33"/>
    <n v="1"/>
  </r>
  <r>
    <x v="2"/>
    <x v="4"/>
    <x v="1"/>
    <x v="5"/>
    <x v="40"/>
    <n v="1"/>
  </r>
  <r>
    <x v="2"/>
    <x v="4"/>
    <x v="1"/>
    <x v="5"/>
    <x v="41"/>
    <n v="1"/>
  </r>
  <r>
    <x v="2"/>
    <x v="4"/>
    <x v="2"/>
    <x v="5"/>
    <x v="3"/>
    <n v="2"/>
  </r>
  <r>
    <x v="2"/>
    <x v="5"/>
    <x v="0"/>
    <x v="0"/>
    <x v="1"/>
    <n v="7"/>
  </r>
  <r>
    <x v="2"/>
    <x v="5"/>
    <x v="0"/>
    <x v="0"/>
    <x v="6"/>
    <n v="1"/>
  </r>
  <r>
    <x v="2"/>
    <x v="5"/>
    <x v="0"/>
    <x v="0"/>
    <x v="18"/>
    <n v="1"/>
  </r>
  <r>
    <x v="2"/>
    <x v="5"/>
    <x v="0"/>
    <x v="0"/>
    <x v="26"/>
    <n v="3"/>
  </r>
  <r>
    <x v="2"/>
    <x v="5"/>
    <x v="0"/>
    <x v="0"/>
    <x v="28"/>
    <n v="25"/>
  </r>
  <r>
    <x v="2"/>
    <x v="5"/>
    <x v="0"/>
    <x v="0"/>
    <x v="31"/>
    <n v="1"/>
  </r>
  <r>
    <x v="2"/>
    <x v="5"/>
    <x v="0"/>
    <x v="0"/>
    <x v="38"/>
    <n v="1"/>
  </r>
  <r>
    <x v="2"/>
    <x v="5"/>
    <x v="0"/>
    <x v="0"/>
    <x v="39"/>
    <n v="1"/>
  </r>
  <r>
    <x v="2"/>
    <x v="5"/>
    <x v="0"/>
    <x v="1"/>
    <x v="14"/>
    <n v="1"/>
  </r>
  <r>
    <x v="2"/>
    <x v="5"/>
    <x v="0"/>
    <x v="1"/>
    <x v="16"/>
    <n v="1"/>
  </r>
  <r>
    <x v="2"/>
    <x v="5"/>
    <x v="0"/>
    <x v="1"/>
    <x v="27"/>
    <n v="1"/>
  </r>
  <r>
    <x v="2"/>
    <x v="5"/>
    <x v="0"/>
    <x v="1"/>
    <x v="31"/>
    <n v="1"/>
  </r>
  <r>
    <x v="2"/>
    <x v="5"/>
    <x v="0"/>
    <x v="2"/>
    <x v="45"/>
    <n v="53"/>
  </r>
  <r>
    <x v="2"/>
    <x v="5"/>
    <x v="0"/>
    <x v="2"/>
    <x v="1"/>
    <n v="11"/>
  </r>
  <r>
    <x v="2"/>
    <x v="5"/>
    <x v="0"/>
    <x v="2"/>
    <x v="2"/>
    <n v="24"/>
  </r>
  <r>
    <x v="2"/>
    <x v="5"/>
    <x v="0"/>
    <x v="2"/>
    <x v="3"/>
    <n v="8"/>
  </r>
  <r>
    <x v="2"/>
    <x v="5"/>
    <x v="0"/>
    <x v="2"/>
    <x v="5"/>
    <n v="1"/>
  </r>
  <r>
    <x v="2"/>
    <x v="5"/>
    <x v="0"/>
    <x v="2"/>
    <x v="51"/>
    <n v="4"/>
  </r>
  <r>
    <x v="2"/>
    <x v="5"/>
    <x v="0"/>
    <x v="2"/>
    <x v="46"/>
    <n v="8"/>
  </r>
  <r>
    <x v="2"/>
    <x v="5"/>
    <x v="0"/>
    <x v="2"/>
    <x v="6"/>
    <n v="92"/>
  </r>
  <r>
    <x v="2"/>
    <x v="5"/>
    <x v="0"/>
    <x v="2"/>
    <x v="7"/>
    <n v="118"/>
  </r>
  <r>
    <x v="2"/>
    <x v="5"/>
    <x v="0"/>
    <x v="2"/>
    <x v="10"/>
    <n v="83"/>
  </r>
  <r>
    <x v="2"/>
    <x v="5"/>
    <x v="0"/>
    <x v="2"/>
    <x v="47"/>
    <n v="62"/>
  </r>
  <r>
    <x v="2"/>
    <x v="5"/>
    <x v="0"/>
    <x v="2"/>
    <x v="12"/>
    <n v="6"/>
  </r>
  <r>
    <x v="2"/>
    <x v="5"/>
    <x v="0"/>
    <x v="2"/>
    <x v="13"/>
    <n v="14"/>
  </r>
  <r>
    <x v="2"/>
    <x v="5"/>
    <x v="0"/>
    <x v="2"/>
    <x v="14"/>
    <n v="77"/>
  </r>
  <r>
    <x v="2"/>
    <x v="5"/>
    <x v="0"/>
    <x v="2"/>
    <x v="16"/>
    <n v="89"/>
  </r>
  <r>
    <x v="2"/>
    <x v="5"/>
    <x v="0"/>
    <x v="2"/>
    <x v="17"/>
    <n v="1"/>
  </r>
  <r>
    <x v="2"/>
    <x v="5"/>
    <x v="0"/>
    <x v="2"/>
    <x v="48"/>
    <n v="149"/>
  </r>
  <r>
    <x v="2"/>
    <x v="5"/>
    <x v="0"/>
    <x v="2"/>
    <x v="18"/>
    <n v="12"/>
  </r>
  <r>
    <x v="2"/>
    <x v="5"/>
    <x v="0"/>
    <x v="2"/>
    <x v="19"/>
    <n v="64"/>
  </r>
  <r>
    <x v="2"/>
    <x v="5"/>
    <x v="0"/>
    <x v="2"/>
    <x v="20"/>
    <n v="7"/>
  </r>
  <r>
    <x v="2"/>
    <x v="5"/>
    <x v="0"/>
    <x v="2"/>
    <x v="22"/>
    <n v="2"/>
  </r>
  <r>
    <x v="2"/>
    <x v="5"/>
    <x v="0"/>
    <x v="2"/>
    <x v="25"/>
    <n v="32"/>
  </r>
  <r>
    <x v="2"/>
    <x v="5"/>
    <x v="0"/>
    <x v="2"/>
    <x v="27"/>
    <n v="11"/>
  </r>
  <r>
    <x v="2"/>
    <x v="5"/>
    <x v="0"/>
    <x v="2"/>
    <x v="28"/>
    <n v="137"/>
  </r>
  <r>
    <x v="2"/>
    <x v="5"/>
    <x v="0"/>
    <x v="2"/>
    <x v="30"/>
    <n v="23"/>
  </r>
  <r>
    <x v="2"/>
    <x v="5"/>
    <x v="0"/>
    <x v="2"/>
    <x v="31"/>
    <n v="12"/>
  </r>
  <r>
    <x v="2"/>
    <x v="5"/>
    <x v="0"/>
    <x v="2"/>
    <x v="33"/>
    <n v="22"/>
  </r>
  <r>
    <x v="2"/>
    <x v="5"/>
    <x v="0"/>
    <x v="2"/>
    <x v="35"/>
    <n v="90"/>
  </r>
  <r>
    <x v="2"/>
    <x v="5"/>
    <x v="0"/>
    <x v="2"/>
    <x v="37"/>
    <n v="137"/>
  </r>
  <r>
    <x v="2"/>
    <x v="5"/>
    <x v="0"/>
    <x v="2"/>
    <x v="38"/>
    <n v="96"/>
  </r>
  <r>
    <x v="2"/>
    <x v="5"/>
    <x v="0"/>
    <x v="2"/>
    <x v="40"/>
    <n v="34"/>
  </r>
  <r>
    <x v="2"/>
    <x v="5"/>
    <x v="0"/>
    <x v="2"/>
    <x v="41"/>
    <n v="1"/>
  </r>
  <r>
    <x v="2"/>
    <x v="5"/>
    <x v="0"/>
    <x v="2"/>
    <x v="43"/>
    <n v="11"/>
  </r>
  <r>
    <x v="2"/>
    <x v="5"/>
    <x v="0"/>
    <x v="3"/>
    <x v="45"/>
    <n v="1"/>
  </r>
  <r>
    <x v="2"/>
    <x v="5"/>
    <x v="0"/>
    <x v="3"/>
    <x v="1"/>
    <n v="18"/>
  </r>
  <r>
    <x v="2"/>
    <x v="5"/>
    <x v="0"/>
    <x v="3"/>
    <x v="3"/>
    <n v="20"/>
  </r>
  <r>
    <x v="2"/>
    <x v="5"/>
    <x v="0"/>
    <x v="3"/>
    <x v="4"/>
    <n v="3"/>
  </r>
  <r>
    <x v="2"/>
    <x v="5"/>
    <x v="0"/>
    <x v="3"/>
    <x v="51"/>
    <n v="1"/>
  </r>
  <r>
    <x v="2"/>
    <x v="5"/>
    <x v="0"/>
    <x v="3"/>
    <x v="6"/>
    <n v="8"/>
  </r>
  <r>
    <x v="2"/>
    <x v="5"/>
    <x v="0"/>
    <x v="3"/>
    <x v="10"/>
    <n v="3"/>
  </r>
  <r>
    <x v="2"/>
    <x v="5"/>
    <x v="0"/>
    <x v="3"/>
    <x v="47"/>
    <n v="2"/>
  </r>
  <r>
    <x v="2"/>
    <x v="5"/>
    <x v="0"/>
    <x v="3"/>
    <x v="11"/>
    <n v="1"/>
  </r>
  <r>
    <x v="2"/>
    <x v="5"/>
    <x v="0"/>
    <x v="3"/>
    <x v="12"/>
    <n v="2"/>
  </r>
  <r>
    <x v="2"/>
    <x v="5"/>
    <x v="0"/>
    <x v="3"/>
    <x v="16"/>
    <n v="1"/>
  </r>
  <r>
    <x v="2"/>
    <x v="5"/>
    <x v="0"/>
    <x v="3"/>
    <x v="17"/>
    <n v="1"/>
  </r>
  <r>
    <x v="2"/>
    <x v="5"/>
    <x v="0"/>
    <x v="3"/>
    <x v="25"/>
    <n v="4"/>
  </r>
  <r>
    <x v="2"/>
    <x v="5"/>
    <x v="0"/>
    <x v="3"/>
    <x v="26"/>
    <n v="1"/>
  </r>
  <r>
    <x v="2"/>
    <x v="5"/>
    <x v="0"/>
    <x v="3"/>
    <x v="27"/>
    <n v="9"/>
  </r>
  <r>
    <x v="2"/>
    <x v="5"/>
    <x v="0"/>
    <x v="3"/>
    <x v="28"/>
    <n v="3"/>
  </r>
  <r>
    <x v="2"/>
    <x v="5"/>
    <x v="0"/>
    <x v="3"/>
    <x v="30"/>
    <n v="1"/>
  </r>
  <r>
    <x v="2"/>
    <x v="5"/>
    <x v="0"/>
    <x v="3"/>
    <x v="31"/>
    <n v="4"/>
  </r>
  <r>
    <x v="2"/>
    <x v="5"/>
    <x v="0"/>
    <x v="3"/>
    <x v="32"/>
    <n v="1"/>
  </r>
  <r>
    <x v="2"/>
    <x v="5"/>
    <x v="0"/>
    <x v="3"/>
    <x v="33"/>
    <n v="2"/>
  </r>
  <r>
    <x v="2"/>
    <x v="5"/>
    <x v="0"/>
    <x v="3"/>
    <x v="38"/>
    <n v="50"/>
  </r>
  <r>
    <x v="2"/>
    <x v="5"/>
    <x v="0"/>
    <x v="3"/>
    <x v="40"/>
    <n v="3"/>
  </r>
  <r>
    <x v="2"/>
    <x v="5"/>
    <x v="0"/>
    <x v="3"/>
    <x v="41"/>
    <n v="4"/>
  </r>
  <r>
    <x v="2"/>
    <x v="5"/>
    <x v="0"/>
    <x v="3"/>
    <x v="50"/>
    <n v="130"/>
  </r>
  <r>
    <x v="2"/>
    <x v="5"/>
    <x v="0"/>
    <x v="4"/>
    <x v="45"/>
    <n v="13"/>
  </r>
  <r>
    <x v="2"/>
    <x v="5"/>
    <x v="0"/>
    <x v="4"/>
    <x v="1"/>
    <n v="12"/>
  </r>
  <r>
    <x v="2"/>
    <x v="5"/>
    <x v="0"/>
    <x v="4"/>
    <x v="2"/>
    <n v="3"/>
  </r>
  <r>
    <x v="2"/>
    <x v="5"/>
    <x v="0"/>
    <x v="4"/>
    <x v="3"/>
    <n v="13"/>
  </r>
  <r>
    <x v="2"/>
    <x v="5"/>
    <x v="0"/>
    <x v="4"/>
    <x v="4"/>
    <n v="1"/>
  </r>
  <r>
    <x v="2"/>
    <x v="5"/>
    <x v="0"/>
    <x v="4"/>
    <x v="5"/>
    <n v="1"/>
  </r>
  <r>
    <x v="2"/>
    <x v="5"/>
    <x v="0"/>
    <x v="4"/>
    <x v="6"/>
    <n v="31"/>
  </r>
  <r>
    <x v="2"/>
    <x v="5"/>
    <x v="0"/>
    <x v="4"/>
    <x v="7"/>
    <n v="3"/>
  </r>
  <r>
    <x v="2"/>
    <x v="5"/>
    <x v="0"/>
    <x v="4"/>
    <x v="10"/>
    <n v="1"/>
  </r>
  <r>
    <x v="2"/>
    <x v="5"/>
    <x v="0"/>
    <x v="4"/>
    <x v="47"/>
    <n v="6"/>
  </r>
  <r>
    <x v="2"/>
    <x v="5"/>
    <x v="0"/>
    <x v="4"/>
    <x v="12"/>
    <n v="3"/>
  </r>
  <r>
    <x v="2"/>
    <x v="5"/>
    <x v="0"/>
    <x v="4"/>
    <x v="13"/>
    <n v="3"/>
  </r>
  <r>
    <x v="2"/>
    <x v="5"/>
    <x v="0"/>
    <x v="4"/>
    <x v="14"/>
    <n v="5"/>
  </r>
  <r>
    <x v="2"/>
    <x v="5"/>
    <x v="0"/>
    <x v="4"/>
    <x v="16"/>
    <n v="13"/>
  </r>
  <r>
    <x v="2"/>
    <x v="5"/>
    <x v="0"/>
    <x v="4"/>
    <x v="48"/>
    <n v="8"/>
  </r>
  <r>
    <x v="2"/>
    <x v="5"/>
    <x v="0"/>
    <x v="4"/>
    <x v="18"/>
    <n v="2"/>
  </r>
  <r>
    <x v="2"/>
    <x v="5"/>
    <x v="0"/>
    <x v="4"/>
    <x v="19"/>
    <n v="5"/>
  </r>
  <r>
    <x v="2"/>
    <x v="5"/>
    <x v="0"/>
    <x v="4"/>
    <x v="20"/>
    <n v="1"/>
  </r>
  <r>
    <x v="2"/>
    <x v="5"/>
    <x v="0"/>
    <x v="4"/>
    <x v="22"/>
    <n v="4"/>
  </r>
  <r>
    <x v="2"/>
    <x v="5"/>
    <x v="0"/>
    <x v="4"/>
    <x v="23"/>
    <n v="1"/>
  </r>
  <r>
    <x v="2"/>
    <x v="5"/>
    <x v="0"/>
    <x v="4"/>
    <x v="25"/>
    <n v="3"/>
  </r>
  <r>
    <x v="2"/>
    <x v="5"/>
    <x v="0"/>
    <x v="4"/>
    <x v="26"/>
    <n v="1"/>
  </r>
  <r>
    <x v="2"/>
    <x v="5"/>
    <x v="0"/>
    <x v="4"/>
    <x v="27"/>
    <n v="1"/>
  </r>
  <r>
    <x v="2"/>
    <x v="5"/>
    <x v="0"/>
    <x v="4"/>
    <x v="28"/>
    <n v="26"/>
  </r>
  <r>
    <x v="2"/>
    <x v="5"/>
    <x v="0"/>
    <x v="4"/>
    <x v="30"/>
    <n v="2"/>
  </r>
  <r>
    <x v="2"/>
    <x v="5"/>
    <x v="0"/>
    <x v="4"/>
    <x v="31"/>
    <n v="10"/>
  </r>
  <r>
    <x v="2"/>
    <x v="5"/>
    <x v="0"/>
    <x v="4"/>
    <x v="32"/>
    <n v="1"/>
  </r>
  <r>
    <x v="2"/>
    <x v="5"/>
    <x v="0"/>
    <x v="4"/>
    <x v="33"/>
    <n v="4"/>
  </r>
  <r>
    <x v="2"/>
    <x v="5"/>
    <x v="0"/>
    <x v="4"/>
    <x v="35"/>
    <n v="11"/>
  </r>
  <r>
    <x v="2"/>
    <x v="5"/>
    <x v="0"/>
    <x v="4"/>
    <x v="37"/>
    <n v="21"/>
  </r>
  <r>
    <x v="2"/>
    <x v="5"/>
    <x v="0"/>
    <x v="4"/>
    <x v="38"/>
    <n v="22"/>
  </r>
  <r>
    <x v="2"/>
    <x v="5"/>
    <x v="0"/>
    <x v="4"/>
    <x v="39"/>
    <n v="1"/>
  </r>
  <r>
    <x v="2"/>
    <x v="5"/>
    <x v="0"/>
    <x v="4"/>
    <x v="40"/>
    <n v="5"/>
  </r>
  <r>
    <x v="2"/>
    <x v="5"/>
    <x v="0"/>
    <x v="4"/>
    <x v="41"/>
    <n v="2"/>
  </r>
  <r>
    <x v="2"/>
    <x v="5"/>
    <x v="0"/>
    <x v="4"/>
    <x v="42"/>
    <n v="1"/>
  </r>
  <r>
    <x v="2"/>
    <x v="5"/>
    <x v="0"/>
    <x v="4"/>
    <x v="43"/>
    <n v="2"/>
  </r>
  <r>
    <x v="2"/>
    <x v="5"/>
    <x v="0"/>
    <x v="5"/>
    <x v="1"/>
    <n v="2"/>
  </r>
  <r>
    <x v="2"/>
    <x v="5"/>
    <x v="0"/>
    <x v="5"/>
    <x v="3"/>
    <n v="1"/>
  </r>
  <r>
    <x v="2"/>
    <x v="5"/>
    <x v="0"/>
    <x v="5"/>
    <x v="4"/>
    <n v="1"/>
  </r>
  <r>
    <x v="2"/>
    <x v="5"/>
    <x v="0"/>
    <x v="5"/>
    <x v="6"/>
    <n v="3"/>
  </r>
  <r>
    <x v="2"/>
    <x v="5"/>
    <x v="0"/>
    <x v="5"/>
    <x v="7"/>
    <n v="8"/>
  </r>
  <r>
    <x v="2"/>
    <x v="5"/>
    <x v="0"/>
    <x v="5"/>
    <x v="10"/>
    <n v="4"/>
  </r>
  <r>
    <x v="2"/>
    <x v="5"/>
    <x v="0"/>
    <x v="5"/>
    <x v="47"/>
    <n v="1"/>
  </r>
  <r>
    <x v="2"/>
    <x v="5"/>
    <x v="0"/>
    <x v="5"/>
    <x v="16"/>
    <n v="9"/>
  </r>
  <r>
    <x v="2"/>
    <x v="5"/>
    <x v="0"/>
    <x v="5"/>
    <x v="17"/>
    <n v="2"/>
  </r>
  <r>
    <x v="2"/>
    <x v="5"/>
    <x v="0"/>
    <x v="5"/>
    <x v="48"/>
    <n v="4"/>
  </r>
  <r>
    <x v="2"/>
    <x v="5"/>
    <x v="0"/>
    <x v="5"/>
    <x v="18"/>
    <n v="1"/>
  </r>
  <r>
    <x v="2"/>
    <x v="5"/>
    <x v="0"/>
    <x v="5"/>
    <x v="22"/>
    <n v="2"/>
  </r>
  <r>
    <x v="2"/>
    <x v="5"/>
    <x v="0"/>
    <x v="5"/>
    <x v="25"/>
    <n v="5"/>
  </r>
  <r>
    <x v="2"/>
    <x v="5"/>
    <x v="0"/>
    <x v="5"/>
    <x v="26"/>
    <n v="1"/>
  </r>
  <r>
    <x v="2"/>
    <x v="5"/>
    <x v="0"/>
    <x v="5"/>
    <x v="27"/>
    <n v="1"/>
  </r>
  <r>
    <x v="2"/>
    <x v="5"/>
    <x v="0"/>
    <x v="5"/>
    <x v="40"/>
    <n v="1"/>
  </r>
  <r>
    <x v="2"/>
    <x v="5"/>
    <x v="1"/>
    <x v="0"/>
    <x v="1"/>
    <n v="9"/>
  </r>
  <r>
    <x v="2"/>
    <x v="5"/>
    <x v="1"/>
    <x v="0"/>
    <x v="3"/>
    <n v="1"/>
  </r>
  <r>
    <x v="2"/>
    <x v="5"/>
    <x v="1"/>
    <x v="0"/>
    <x v="26"/>
    <n v="2"/>
  </r>
  <r>
    <x v="2"/>
    <x v="5"/>
    <x v="1"/>
    <x v="0"/>
    <x v="28"/>
    <n v="33"/>
  </r>
  <r>
    <x v="2"/>
    <x v="5"/>
    <x v="1"/>
    <x v="0"/>
    <x v="31"/>
    <n v="1"/>
  </r>
  <r>
    <x v="2"/>
    <x v="5"/>
    <x v="1"/>
    <x v="0"/>
    <x v="38"/>
    <n v="1"/>
  </r>
  <r>
    <x v="2"/>
    <x v="5"/>
    <x v="1"/>
    <x v="1"/>
    <x v="3"/>
    <n v="23"/>
  </r>
  <r>
    <x v="2"/>
    <x v="5"/>
    <x v="1"/>
    <x v="1"/>
    <x v="46"/>
    <n v="3"/>
  </r>
  <r>
    <x v="2"/>
    <x v="5"/>
    <x v="1"/>
    <x v="1"/>
    <x v="6"/>
    <n v="1"/>
  </r>
  <r>
    <x v="2"/>
    <x v="5"/>
    <x v="1"/>
    <x v="1"/>
    <x v="7"/>
    <n v="1"/>
  </r>
  <r>
    <x v="2"/>
    <x v="5"/>
    <x v="1"/>
    <x v="1"/>
    <x v="8"/>
    <n v="5"/>
  </r>
  <r>
    <x v="2"/>
    <x v="5"/>
    <x v="1"/>
    <x v="1"/>
    <x v="10"/>
    <n v="3"/>
  </r>
  <r>
    <x v="2"/>
    <x v="5"/>
    <x v="1"/>
    <x v="1"/>
    <x v="48"/>
    <n v="1"/>
  </r>
  <r>
    <x v="2"/>
    <x v="5"/>
    <x v="1"/>
    <x v="1"/>
    <x v="20"/>
    <n v="1"/>
  </r>
  <r>
    <x v="2"/>
    <x v="5"/>
    <x v="1"/>
    <x v="1"/>
    <x v="25"/>
    <n v="1"/>
  </r>
  <r>
    <x v="2"/>
    <x v="5"/>
    <x v="1"/>
    <x v="1"/>
    <x v="27"/>
    <n v="3"/>
  </r>
  <r>
    <x v="2"/>
    <x v="5"/>
    <x v="1"/>
    <x v="1"/>
    <x v="28"/>
    <n v="1"/>
  </r>
  <r>
    <x v="2"/>
    <x v="5"/>
    <x v="1"/>
    <x v="1"/>
    <x v="38"/>
    <n v="4"/>
  </r>
  <r>
    <x v="2"/>
    <x v="5"/>
    <x v="1"/>
    <x v="1"/>
    <x v="39"/>
    <n v="1"/>
  </r>
  <r>
    <x v="2"/>
    <x v="5"/>
    <x v="1"/>
    <x v="2"/>
    <x v="45"/>
    <n v="70"/>
  </r>
  <r>
    <x v="2"/>
    <x v="5"/>
    <x v="1"/>
    <x v="2"/>
    <x v="1"/>
    <n v="34"/>
  </r>
  <r>
    <x v="2"/>
    <x v="5"/>
    <x v="1"/>
    <x v="2"/>
    <x v="2"/>
    <n v="19"/>
  </r>
  <r>
    <x v="2"/>
    <x v="5"/>
    <x v="1"/>
    <x v="2"/>
    <x v="3"/>
    <n v="81"/>
  </r>
  <r>
    <x v="2"/>
    <x v="5"/>
    <x v="1"/>
    <x v="2"/>
    <x v="4"/>
    <n v="2"/>
  </r>
  <r>
    <x v="2"/>
    <x v="5"/>
    <x v="1"/>
    <x v="2"/>
    <x v="5"/>
    <n v="2"/>
  </r>
  <r>
    <x v="2"/>
    <x v="5"/>
    <x v="1"/>
    <x v="2"/>
    <x v="51"/>
    <n v="4"/>
  </r>
  <r>
    <x v="2"/>
    <x v="5"/>
    <x v="1"/>
    <x v="2"/>
    <x v="46"/>
    <n v="26"/>
  </r>
  <r>
    <x v="2"/>
    <x v="5"/>
    <x v="1"/>
    <x v="2"/>
    <x v="6"/>
    <n v="154"/>
  </r>
  <r>
    <x v="2"/>
    <x v="5"/>
    <x v="1"/>
    <x v="2"/>
    <x v="7"/>
    <n v="225"/>
  </r>
  <r>
    <x v="2"/>
    <x v="5"/>
    <x v="1"/>
    <x v="2"/>
    <x v="8"/>
    <n v="1"/>
  </r>
  <r>
    <x v="2"/>
    <x v="5"/>
    <x v="1"/>
    <x v="2"/>
    <x v="10"/>
    <n v="128"/>
  </r>
  <r>
    <x v="2"/>
    <x v="5"/>
    <x v="1"/>
    <x v="2"/>
    <x v="47"/>
    <n v="63"/>
  </r>
  <r>
    <x v="2"/>
    <x v="5"/>
    <x v="1"/>
    <x v="2"/>
    <x v="12"/>
    <n v="4"/>
  </r>
  <r>
    <x v="2"/>
    <x v="5"/>
    <x v="1"/>
    <x v="2"/>
    <x v="13"/>
    <n v="20"/>
  </r>
  <r>
    <x v="2"/>
    <x v="5"/>
    <x v="1"/>
    <x v="2"/>
    <x v="14"/>
    <n v="75"/>
  </r>
  <r>
    <x v="2"/>
    <x v="5"/>
    <x v="1"/>
    <x v="2"/>
    <x v="16"/>
    <n v="113"/>
  </r>
  <r>
    <x v="2"/>
    <x v="5"/>
    <x v="1"/>
    <x v="2"/>
    <x v="17"/>
    <n v="2"/>
  </r>
  <r>
    <x v="2"/>
    <x v="5"/>
    <x v="1"/>
    <x v="2"/>
    <x v="48"/>
    <n v="236"/>
  </r>
  <r>
    <x v="2"/>
    <x v="5"/>
    <x v="1"/>
    <x v="2"/>
    <x v="18"/>
    <n v="12"/>
  </r>
  <r>
    <x v="2"/>
    <x v="5"/>
    <x v="1"/>
    <x v="2"/>
    <x v="19"/>
    <n v="63"/>
  </r>
  <r>
    <x v="2"/>
    <x v="5"/>
    <x v="1"/>
    <x v="2"/>
    <x v="20"/>
    <n v="12"/>
  </r>
  <r>
    <x v="2"/>
    <x v="5"/>
    <x v="1"/>
    <x v="2"/>
    <x v="22"/>
    <n v="2"/>
  </r>
  <r>
    <x v="2"/>
    <x v="5"/>
    <x v="1"/>
    <x v="2"/>
    <x v="25"/>
    <n v="52"/>
  </r>
  <r>
    <x v="2"/>
    <x v="5"/>
    <x v="1"/>
    <x v="2"/>
    <x v="26"/>
    <n v="1"/>
  </r>
  <r>
    <x v="2"/>
    <x v="5"/>
    <x v="1"/>
    <x v="2"/>
    <x v="27"/>
    <n v="97"/>
  </r>
  <r>
    <x v="2"/>
    <x v="5"/>
    <x v="1"/>
    <x v="2"/>
    <x v="28"/>
    <n v="167"/>
  </r>
  <r>
    <x v="2"/>
    <x v="5"/>
    <x v="1"/>
    <x v="2"/>
    <x v="30"/>
    <n v="21"/>
  </r>
  <r>
    <x v="2"/>
    <x v="5"/>
    <x v="1"/>
    <x v="2"/>
    <x v="31"/>
    <n v="13"/>
  </r>
  <r>
    <x v="2"/>
    <x v="5"/>
    <x v="1"/>
    <x v="2"/>
    <x v="32"/>
    <n v="1"/>
  </r>
  <r>
    <x v="2"/>
    <x v="5"/>
    <x v="1"/>
    <x v="2"/>
    <x v="33"/>
    <n v="40"/>
  </r>
  <r>
    <x v="2"/>
    <x v="5"/>
    <x v="1"/>
    <x v="2"/>
    <x v="35"/>
    <n v="109"/>
  </r>
  <r>
    <x v="2"/>
    <x v="5"/>
    <x v="1"/>
    <x v="2"/>
    <x v="37"/>
    <n v="151"/>
  </r>
  <r>
    <x v="2"/>
    <x v="5"/>
    <x v="1"/>
    <x v="2"/>
    <x v="38"/>
    <n v="135"/>
  </r>
  <r>
    <x v="2"/>
    <x v="5"/>
    <x v="1"/>
    <x v="2"/>
    <x v="39"/>
    <n v="1"/>
  </r>
  <r>
    <x v="2"/>
    <x v="5"/>
    <x v="1"/>
    <x v="2"/>
    <x v="40"/>
    <n v="39"/>
  </r>
  <r>
    <x v="2"/>
    <x v="5"/>
    <x v="1"/>
    <x v="2"/>
    <x v="41"/>
    <n v="6"/>
  </r>
  <r>
    <x v="2"/>
    <x v="5"/>
    <x v="1"/>
    <x v="2"/>
    <x v="42"/>
    <n v="1"/>
  </r>
  <r>
    <x v="2"/>
    <x v="5"/>
    <x v="1"/>
    <x v="2"/>
    <x v="43"/>
    <n v="7"/>
  </r>
  <r>
    <x v="2"/>
    <x v="5"/>
    <x v="1"/>
    <x v="3"/>
    <x v="45"/>
    <n v="1"/>
  </r>
  <r>
    <x v="2"/>
    <x v="5"/>
    <x v="1"/>
    <x v="3"/>
    <x v="1"/>
    <n v="69"/>
  </r>
  <r>
    <x v="2"/>
    <x v="5"/>
    <x v="1"/>
    <x v="3"/>
    <x v="3"/>
    <n v="155"/>
  </r>
  <r>
    <x v="2"/>
    <x v="5"/>
    <x v="1"/>
    <x v="3"/>
    <x v="4"/>
    <n v="4"/>
  </r>
  <r>
    <x v="2"/>
    <x v="5"/>
    <x v="1"/>
    <x v="3"/>
    <x v="51"/>
    <n v="1"/>
  </r>
  <r>
    <x v="2"/>
    <x v="5"/>
    <x v="1"/>
    <x v="3"/>
    <x v="6"/>
    <n v="71"/>
  </r>
  <r>
    <x v="2"/>
    <x v="5"/>
    <x v="1"/>
    <x v="3"/>
    <x v="7"/>
    <n v="8"/>
  </r>
  <r>
    <x v="2"/>
    <x v="5"/>
    <x v="1"/>
    <x v="3"/>
    <x v="8"/>
    <n v="1"/>
  </r>
  <r>
    <x v="2"/>
    <x v="5"/>
    <x v="1"/>
    <x v="3"/>
    <x v="10"/>
    <n v="28"/>
  </r>
  <r>
    <x v="2"/>
    <x v="5"/>
    <x v="1"/>
    <x v="3"/>
    <x v="47"/>
    <n v="4"/>
  </r>
  <r>
    <x v="2"/>
    <x v="5"/>
    <x v="1"/>
    <x v="3"/>
    <x v="12"/>
    <n v="3"/>
  </r>
  <r>
    <x v="2"/>
    <x v="5"/>
    <x v="1"/>
    <x v="3"/>
    <x v="13"/>
    <n v="3"/>
  </r>
  <r>
    <x v="2"/>
    <x v="5"/>
    <x v="1"/>
    <x v="3"/>
    <x v="14"/>
    <n v="2"/>
  </r>
  <r>
    <x v="2"/>
    <x v="5"/>
    <x v="1"/>
    <x v="3"/>
    <x v="16"/>
    <n v="7"/>
  </r>
  <r>
    <x v="2"/>
    <x v="5"/>
    <x v="1"/>
    <x v="3"/>
    <x v="17"/>
    <n v="4"/>
  </r>
  <r>
    <x v="2"/>
    <x v="5"/>
    <x v="1"/>
    <x v="3"/>
    <x v="48"/>
    <n v="2"/>
  </r>
  <r>
    <x v="2"/>
    <x v="5"/>
    <x v="1"/>
    <x v="3"/>
    <x v="23"/>
    <n v="3"/>
  </r>
  <r>
    <x v="2"/>
    <x v="5"/>
    <x v="1"/>
    <x v="3"/>
    <x v="25"/>
    <n v="12"/>
  </r>
  <r>
    <x v="2"/>
    <x v="5"/>
    <x v="1"/>
    <x v="3"/>
    <x v="26"/>
    <n v="6"/>
  </r>
  <r>
    <x v="2"/>
    <x v="5"/>
    <x v="1"/>
    <x v="3"/>
    <x v="27"/>
    <n v="57"/>
  </r>
  <r>
    <x v="2"/>
    <x v="5"/>
    <x v="1"/>
    <x v="3"/>
    <x v="28"/>
    <n v="11"/>
  </r>
  <r>
    <x v="2"/>
    <x v="5"/>
    <x v="1"/>
    <x v="3"/>
    <x v="30"/>
    <n v="1"/>
  </r>
  <r>
    <x v="2"/>
    <x v="5"/>
    <x v="1"/>
    <x v="3"/>
    <x v="31"/>
    <n v="4"/>
  </r>
  <r>
    <x v="2"/>
    <x v="5"/>
    <x v="1"/>
    <x v="3"/>
    <x v="32"/>
    <n v="2"/>
  </r>
  <r>
    <x v="2"/>
    <x v="5"/>
    <x v="1"/>
    <x v="3"/>
    <x v="33"/>
    <n v="7"/>
  </r>
  <r>
    <x v="2"/>
    <x v="5"/>
    <x v="1"/>
    <x v="3"/>
    <x v="35"/>
    <n v="3"/>
  </r>
  <r>
    <x v="2"/>
    <x v="5"/>
    <x v="1"/>
    <x v="3"/>
    <x v="37"/>
    <n v="3"/>
  </r>
  <r>
    <x v="2"/>
    <x v="5"/>
    <x v="1"/>
    <x v="3"/>
    <x v="38"/>
    <n v="95"/>
  </r>
  <r>
    <x v="2"/>
    <x v="5"/>
    <x v="1"/>
    <x v="3"/>
    <x v="39"/>
    <n v="1"/>
  </r>
  <r>
    <x v="2"/>
    <x v="5"/>
    <x v="1"/>
    <x v="3"/>
    <x v="40"/>
    <n v="3"/>
  </r>
  <r>
    <x v="2"/>
    <x v="5"/>
    <x v="1"/>
    <x v="3"/>
    <x v="41"/>
    <n v="9"/>
  </r>
  <r>
    <x v="2"/>
    <x v="5"/>
    <x v="1"/>
    <x v="3"/>
    <x v="43"/>
    <n v="1"/>
  </r>
  <r>
    <x v="2"/>
    <x v="5"/>
    <x v="1"/>
    <x v="3"/>
    <x v="50"/>
    <n v="114"/>
  </r>
  <r>
    <x v="2"/>
    <x v="5"/>
    <x v="1"/>
    <x v="4"/>
    <x v="45"/>
    <n v="4"/>
  </r>
  <r>
    <x v="2"/>
    <x v="5"/>
    <x v="1"/>
    <x v="4"/>
    <x v="1"/>
    <n v="16"/>
  </r>
  <r>
    <x v="2"/>
    <x v="5"/>
    <x v="1"/>
    <x v="4"/>
    <x v="2"/>
    <n v="3"/>
  </r>
  <r>
    <x v="2"/>
    <x v="5"/>
    <x v="1"/>
    <x v="4"/>
    <x v="3"/>
    <n v="230"/>
  </r>
  <r>
    <x v="2"/>
    <x v="5"/>
    <x v="1"/>
    <x v="4"/>
    <x v="4"/>
    <n v="12"/>
  </r>
  <r>
    <x v="2"/>
    <x v="5"/>
    <x v="1"/>
    <x v="4"/>
    <x v="5"/>
    <n v="8"/>
  </r>
  <r>
    <x v="2"/>
    <x v="5"/>
    <x v="1"/>
    <x v="4"/>
    <x v="51"/>
    <n v="4"/>
  </r>
  <r>
    <x v="2"/>
    <x v="5"/>
    <x v="1"/>
    <x v="4"/>
    <x v="46"/>
    <n v="6"/>
  </r>
  <r>
    <x v="2"/>
    <x v="5"/>
    <x v="1"/>
    <x v="4"/>
    <x v="6"/>
    <n v="100"/>
  </r>
  <r>
    <x v="2"/>
    <x v="5"/>
    <x v="1"/>
    <x v="4"/>
    <x v="7"/>
    <n v="23"/>
  </r>
  <r>
    <x v="2"/>
    <x v="5"/>
    <x v="1"/>
    <x v="4"/>
    <x v="8"/>
    <n v="4"/>
  </r>
  <r>
    <x v="2"/>
    <x v="5"/>
    <x v="1"/>
    <x v="4"/>
    <x v="10"/>
    <n v="122"/>
  </r>
  <r>
    <x v="2"/>
    <x v="5"/>
    <x v="1"/>
    <x v="4"/>
    <x v="47"/>
    <n v="13"/>
  </r>
  <r>
    <x v="2"/>
    <x v="5"/>
    <x v="1"/>
    <x v="4"/>
    <x v="11"/>
    <n v="4"/>
  </r>
  <r>
    <x v="2"/>
    <x v="5"/>
    <x v="1"/>
    <x v="4"/>
    <x v="12"/>
    <n v="7"/>
  </r>
  <r>
    <x v="2"/>
    <x v="5"/>
    <x v="1"/>
    <x v="4"/>
    <x v="13"/>
    <n v="8"/>
  </r>
  <r>
    <x v="2"/>
    <x v="5"/>
    <x v="1"/>
    <x v="4"/>
    <x v="14"/>
    <n v="13"/>
  </r>
  <r>
    <x v="2"/>
    <x v="5"/>
    <x v="1"/>
    <x v="4"/>
    <x v="16"/>
    <n v="24"/>
  </r>
  <r>
    <x v="2"/>
    <x v="5"/>
    <x v="1"/>
    <x v="4"/>
    <x v="17"/>
    <n v="24"/>
  </r>
  <r>
    <x v="2"/>
    <x v="5"/>
    <x v="1"/>
    <x v="4"/>
    <x v="48"/>
    <n v="26"/>
  </r>
  <r>
    <x v="2"/>
    <x v="5"/>
    <x v="1"/>
    <x v="4"/>
    <x v="18"/>
    <n v="5"/>
  </r>
  <r>
    <x v="2"/>
    <x v="5"/>
    <x v="1"/>
    <x v="4"/>
    <x v="19"/>
    <n v="7"/>
  </r>
  <r>
    <x v="2"/>
    <x v="5"/>
    <x v="1"/>
    <x v="4"/>
    <x v="20"/>
    <n v="4"/>
  </r>
  <r>
    <x v="2"/>
    <x v="5"/>
    <x v="1"/>
    <x v="4"/>
    <x v="23"/>
    <n v="2"/>
  </r>
  <r>
    <x v="2"/>
    <x v="5"/>
    <x v="1"/>
    <x v="4"/>
    <x v="25"/>
    <n v="21"/>
  </r>
  <r>
    <x v="2"/>
    <x v="5"/>
    <x v="1"/>
    <x v="4"/>
    <x v="26"/>
    <n v="4"/>
  </r>
  <r>
    <x v="2"/>
    <x v="5"/>
    <x v="1"/>
    <x v="4"/>
    <x v="27"/>
    <n v="88"/>
  </r>
  <r>
    <x v="2"/>
    <x v="5"/>
    <x v="1"/>
    <x v="4"/>
    <x v="28"/>
    <n v="42"/>
  </r>
  <r>
    <x v="2"/>
    <x v="5"/>
    <x v="1"/>
    <x v="4"/>
    <x v="30"/>
    <n v="31"/>
  </r>
  <r>
    <x v="2"/>
    <x v="5"/>
    <x v="1"/>
    <x v="4"/>
    <x v="31"/>
    <n v="14"/>
  </r>
  <r>
    <x v="2"/>
    <x v="5"/>
    <x v="1"/>
    <x v="4"/>
    <x v="32"/>
    <n v="8"/>
  </r>
  <r>
    <x v="2"/>
    <x v="5"/>
    <x v="1"/>
    <x v="4"/>
    <x v="33"/>
    <n v="24"/>
  </r>
  <r>
    <x v="2"/>
    <x v="5"/>
    <x v="1"/>
    <x v="4"/>
    <x v="34"/>
    <n v="9"/>
  </r>
  <r>
    <x v="2"/>
    <x v="5"/>
    <x v="1"/>
    <x v="4"/>
    <x v="35"/>
    <n v="22"/>
  </r>
  <r>
    <x v="2"/>
    <x v="5"/>
    <x v="1"/>
    <x v="4"/>
    <x v="37"/>
    <n v="19"/>
  </r>
  <r>
    <x v="2"/>
    <x v="5"/>
    <x v="1"/>
    <x v="4"/>
    <x v="38"/>
    <n v="72"/>
  </r>
  <r>
    <x v="2"/>
    <x v="5"/>
    <x v="1"/>
    <x v="4"/>
    <x v="39"/>
    <n v="5"/>
  </r>
  <r>
    <x v="2"/>
    <x v="5"/>
    <x v="1"/>
    <x v="4"/>
    <x v="40"/>
    <n v="14"/>
  </r>
  <r>
    <x v="2"/>
    <x v="5"/>
    <x v="1"/>
    <x v="4"/>
    <x v="41"/>
    <n v="34"/>
  </r>
  <r>
    <x v="2"/>
    <x v="5"/>
    <x v="1"/>
    <x v="4"/>
    <x v="42"/>
    <n v="3"/>
  </r>
  <r>
    <x v="2"/>
    <x v="5"/>
    <x v="1"/>
    <x v="4"/>
    <x v="43"/>
    <n v="1"/>
  </r>
  <r>
    <x v="2"/>
    <x v="5"/>
    <x v="1"/>
    <x v="5"/>
    <x v="1"/>
    <n v="2"/>
  </r>
  <r>
    <x v="2"/>
    <x v="5"/>
    <x v="1"/>
    <x v="5"/>
    <x v="3"/>
    <n v="11"/>
  </r>
  <r>
    <x v="2"/>
    <x v="5"/>
    <x v="1"/>
    <x v="5"/>
    <x v="6"/>
    <n v="23"/>
  </r>
  <r>
    <x v="2"/>
    <x v="5"/>
    <x v="1"/>
    <x v="5"/>
    <x v="7"/>
    <n v="28"/>
  </r>
  <r>
    <x v="2"/>
    <x v="5"/>
    <x v="1"/>
    <x v="5"/>
    <x v="8"/>
    <n v="1"/>
  </r>
  <r>
    <x v="2"/>
    <x v="5"/>
    <x v="1"/>
    <x v="5"/>
    <x v="10"/>
    <n v="37"/>
  </r>
  <r>
    <x v="2"/>
    <x v="5"/>
    <x v="1"/>
    <x v="5"/>
    <x v="16"/>
    <n v="9"/>
  </r>
  <r>
    <x v="2"/>
    <x v="5"/>
    <x v="1"/>
    <x v="5"/>
    <x v="17"/>
    <n v="12"/>
  </r>
  <r>
    <x v="2"/>
    <x v="5"/>
    <x v="1"/>
    <x v="5"/>
    <x v="48"/>
    <n v="2"/>
  </r>
  <r>
    <x v="2"/>
    <x v="5"/>
    <x v="1"/>
    <x v="5"/>
    <x v="19"/>
    <n v="1"/>
  </r>
  <r>
    <x v="2"/>
    <x v="5"/>
    <x v="1"/>
    <x v="5"/>
    <x v="20"/>
    <n v="1"/>
  </r>
  <r>
    <x v="2"/>
    <x v="5"/>
    <x v="1"/>
    <x v="5"/>
    <x v="23"/>
    <n v="2"/>
  </r>
  <r>
    <x v="2"/>
    <x v="5"/>
    <x v="1"/>
    <x v="5"/>
    <x v="25"/>
    <n v="7"/>
  </r>
  <r>
    <x v="2"/>
    <x v="5"/>
    <x v="1"/>
    <x v="5"/>
    <x v="27"/>
    <n v="34"/>
  </r>
  <r>
    <x v="2"/>
    <x v="5"/>
    <x v="1"/>
    <x v="5"/>
    <x v="30"/>
    <n v="2"/>
  </r>
  <r>
    <x v="2"/>
    <x v="5"/>
    <x v="1"/>
    <x v="5"/>
    <x v="38"/>
    <n v="2"/>
  </r>
  <r>
    <x v="2"/>
    <x v="5"/>
    <x v="1"/>
    <x v="5"/>
    <x v="39"/>
    <n v="1"/>
  </r>
  <r>
    <x v="2"/>
    <x v="5"/>
    <x v="1"/>
    <x v="5"/>
    <x v="40"/>
    <n v="3"/>
  </r>
  <r>
    <x v="2"/>
    <x v="5"/>
    <x v="1"/>
    <x v="5"/>
    <x v="41"/>
    <n v="1"/>
  </r>
  <r>
    <x v="2"/>
    <x v="5"/>
    <x v="2"/>
    <x v="5"/>
    <x v="3"/>
    <n v="2"/>
  </r>
  <r>
    <x v="2"/>
    <x v="6"/>
    <x v="0"/>
    <x v="0"/>
    <x v="1"/>
    <n v="10"/>
  </r>
  <r>
    <x v="2"/>
    <x v="6"/>
    <x v="0"/>
    <x v="0"/>
    <x v="26"/>
    <n v="5"/>
  </r>
  <r>
    <x v="2"/>
    <x v="6"/>
    <x v="0"/>
    <x v="0"/>
    <x v="28"/>
    <n v="6"/>
  </r>
  <r>
    <x v="2"/>
    <x v="6"/>
    <x v="0"/>
    <x v="0"/>
    <x v="30"/>
    <n v="1"/>
  </r>
  <r>
    <x v="2"/>
    <x v="6"/>
    <x v="0"/>
    <x v="0"/>
    <x v="31"/>
    <n v="1"/>
  </r>
  <r>
    <x v="2"/>
    <x v="6"/>
    <x v="0"/>
    <x v="1"/>
    <x v="45"/>
    <n v="1"/>
  </r>
  <r>
    <x v="2"/>
    <x v="6"/>
    <x v="0"/>
    <x v="1"/>
    <x v="3"/>
    <n v="1"/>
  </r>
  <r>
    <x v="2"/>
    <x v="6"/>
    <x v="0"/>
    <x v="1"/>
    <x v="5"/>
    <n v="1"/>
  </r>
  <r>
    <x v="2"/>
    <x v="6"/>
    <x v="0"/>
    <x v="1"/>
    <x v="8"/>
    <n v="1"/>
  </r>
  <r>
    <x v="2"/>
    <x v="6"/>
    <x v="0"/>
    <x v="1"/>
    <x v="13"/>
    <n v="1"/>
  </r>
  <r>
    <x v="2"/>
    <x v="6"/>
    <x v="0"/>
    <x v="1"/>
    <x v="22"/>
    <n v="1"/>
  </r>
  <r>
    <x v="2"/>
    <x v="6"/>
    <x v="0"/>
    <x v="1"/>
    <x v="27"/>
    <n v="1"/>
  </r>
  <r>
    <x v="2"/>
    <x v="6"/>
    <x v="0"/>
    <x v="1"/>
    <x v="32"/>
    <n v="1"/>
  </r>
  <r>
    <x v="2"/>
    <x v="6"/>
    <x v="0"/>
    <x v="1"/>
    <x v="38"/>
    <n v="2"/>
  </r>
  <r>
    <x v="2"/>
    <x v="6"/>
    <x v="0"/>
    <x v="1"/>
    <x v="41"/>
    <n v="1"/>
  </r>
  <r>
    <x v="2"/>
    <x v="6"/>
    <x v="0"/>
    <x v="2"/>
    <x v="45"/>
    <n v="58"/>
  </r>
  <r>
    <x v="2"/>
    <x v="6"/>
    <x v="0"/>
    <x v="2"/>
    <x v="1"/>
    <n v="16"/>
  </r>
  <r>
    <x v="2"/>
    <x v="6"/>
    <x v="0"/>
    <x v="2"/>
    <x v="2"/>
    <n v="15"/>
  </r>
  <r>
    <x v="2"/>
    <x v="6"/>
    <x v="0"/>
    <x v="2"/>
    <x v="3"/>
    <n v="15"/>
  </r>
  <r>
    <x v="2"/>
    <x v="6"/>
    <x v="0"/>
    <x v="2"/>
    <x v="4"/>
    <n v="1"/>
  </r>
  <r>
    <x v="2"/>
    <x v="6"/>
    <x v="0"/>
    <x v="2"/>
    <x v="5"/>
    <n v="2"/>
  </r>
  <r>
    <x v="2"/>
    <x v="6"/>
    <x v="0"/>
    <x v="2"/>
    <x v="51"/>
    <n v="4"/>
  </r>
  <r>
    <x v="2"/>
    <x v="6"/>
    <x v="0"/>
    <x v="2"/>
    <x v="46"/>
    <n v="9"/>
  </r>
  <r>
    <x v="2"/>
    <x v="6"/>
    <x v="0"/>
    <x v="2"/>
    <x v="6"/>
    <n v="72"/>
  </r>
  <r>
    <x v="2"/>
    <x v="6"/>
    <x v="0"/>
    <x v="2"/>
    <x v="7"/>
    <n v="83"/>
  </r>
  <r>
    <x v="2"/>
    <x v="6"/>
    <x v="0"/>
    <x v="2"/>
    <x v="10"/>
    <n v="65"/>
  </r>
  <r>
    <x v="2"/>
    <x v="6"/>
    <x v="0"/>
    <x v="2"/>
    <x v="47"/>
    <n v="8"/>
  </r>
  <r>
    <x v="2"/>
    <x v="6"/>
    <x v="0"/>
    <x v="2"/>
    <x v="11"/>
    <n v="1"/>
  </r>
  <r>
    <x v="2"/>
    <x v="6"/>
    <x v="0"/>
    <x v="2"/>
    <x v="12"/>
    <n v="3"/>
  </r>
  <r>
    <x v="2"/>
    <x v="6"/>
    <x v="0"/>
    <x v="2"/>
    <x v="13"/>
    <n v="30"/>
  </r>
  <r>
    <x v="2"/>
    <x v="6"/>
    <x v="0"/>
    <x v="2"/>
    <x v="14"/>
    <n v="70"/>
  </r>
  <r>
    <x v="2"/>
    <x v="6"/>
    <x v="0"/>
    <x v="2"/>
    <x v="16"/>
    <n v="42"/>
  </r>
  <r>
    <x v="2"/>
    <x v="6"/>
    <x v="0"/>
    <x v="2"/>
    <x v="17"/>
    <n v="4"/>
  </r>
  <r>
    <x v="2"/>
    <x v="6"/>
    <x v="0"/>
    <x v="2"/>
    <x v="48"/>
    <n v="186"/>
  </r>
  <r>
    <x v="2"/>
    <x v="6"/>
    <x v="0"/>
    <x v="2"/>
    <x v="18"/>
    <n v="2"/>
  </r>
  <r>
    <x v="2"/>
    <x v="6"/>
    <x v="0"/>
    <x v="2"/>
    <x v="19"/>
    <n v="31"/>
  </r>
  <r>
    <x v="2"/>
    <x v="6"/>
    <x v="0"/>
    <x v="2"/>
    <x v="20"/>
    <n v="8"/>
  </r>
  <r>
    <x v="2"/>
    <x v="6"/>
    <x v="0"/>
    <x v="2"/>
    <x v="25"/>
    <n v="31"/>
  </r>
  <r>
    <x v="2"/>
    <x v="6"/>
    <x v="0"/>
    <x v="2"/>
    <x v="27"/>
    <n v="10"/>
  </r>
  <r>
    <x v="2"/>
    <x v="6"/>
    <x v="0"/>
    <x v="2"/>
    <x v="28"/>
    <n v="91"/>
  </r>
  <r>
    <x v="2"/>
    <x v="6"/>
    <x v="0"/>
    <x v="2"/>
    <x v="30"/>
    <n v="22"/>
  </r>
  <r>
    <x v="2"/>
    <x v="6"/>
    <x v="0"/>
    <x v="2"/>
    <x v="31"/>
    <n v="10"/>
  </r>
  <r>
    <x v="2"/>
    <x v="6"/>
    <x v="0"/>
    <x v="2"/>
    <x v="32"/>
    <n v="5"/>
  </r>
  <r>
    <x v="2"/>
    <x v="6"/>
    <x v="0"/>
    <x v="2"/>
    <x v="33"/>
    <n v="11"/>
  </r>
  <r>
    <x v="2"/>
    <x v="6"/>
    <x v="0"/>
    <x v="2"/>
    <x v="35"/>
    <n v="45"/>
  </r>
  <r>
    <x v="2"/>
    <x v="6"/>
    <x v="0"/>
    <x v="2"/>
    <x v="37"/>
    <n v="70"/>
  </r>
  <r>
    <x v="2"/>
    <x v="6"/>
    <x v="0"/>
    <x v="2"/>
    <x v="38"/>
    <n v="124"/>
  </r>
  <r>
    <x v="2"/>
    <x v="6"/>
    <x v="0"/>
    <x v="2"/>
    <x v="40"/>
    <n v="15"/>
  </r>
  <r>
    <x v="2"/>
    <x v="6"/>
    <x v="0"/>
    <x v="2"/>
    <x v="43"/>
    <n v="5"/>
  </r>
  <r>
    <x v="2"/>
    <x v="6"/>
    <x v="0"/>
    <x v="3"/>
    <x v="1"/>
    <n v="26"/>
  </r>
  <r>
    <x v="2"/>
    <x v="6"/>
    <x v="0"/>
    <x v="3"/>
    <x v="2"/>
    <n v="1"/>
  </r>
  <r>
    <x v="2"/>
    <x v="6"/>
    <x v="0"/>
    <x v="3"/>
    <x v="3"/>
    <n v="16"/>
  </r>
  <r>
    <x v="2"/>
    <x v="6"/>
    <x v="0"/>
    <x v="3"/>
    <x v="4"/>
    <n v="1"/>
  </r>
  <r>
    <x v="2"/>
    <x v="6"/>
    <x v="0"/>
    <x v="3"/>
    <x v="6"/>
    <n v="16"/>
  </r>
  <r>
    <x v="2"/>
    <x v="6"/>
    <x v="0"/>
    <x v="3"/>
    <x v="7"/>
    <n v="1"/>
  </r>
  <r>
    <x v="2"/>
    <x v="6"/>
    <x v="0"/>
    <x v="3"/>
    <x v="10"/>
    <n v="5"/>
  </r>
  <r>
    <x v="2"/>
    <x v="6"/>
    <x v="0"/>
    <x v="3"/>
    <x v="47"/>
    <n v="2"/>
  </r>
  <r>
    <x v="2"/>
    <x v="6"/>
    <x v="0"/>
    <x v="3"/>
    <x v="13"/>
    <n v="1"/>
  </r>
  <r>
    <x v="2"/>
    <x v="6"/>
    <x v="0"/>
    <x v="3"/>
    <x v="17"/>
    <n v="3"/>
  </r>
  <r>
    <x v="2"/>
    <x v="6"/>
    <x v="0"/>
    <x v="3"/>
    <x v="48"/>
    <n v="1"/>
  </r>
  <r>
    <x v="2"/>
    <x v="6"/>
    <x v="0"/>
    <x v="3"/>
    <x v="25"/>
    <n v="8"/>
  </r>
  <r>
    <x v="2"/>
    <x v="6"/>
    <x v="0"/>
    <x v="3"/>
    <x v="26"/>
    <n v="4"/>
  </r>
  <r>
    <x v="2"/>
    <x v="6"/>
    <x v="0"/>
    <x v="3"/>
    <x v="27"/>
    <n v="7"/>
  </r>
  <r>
    <x v="2"/>
    <x v="6"/>
    <x v="0"/>
    <x v="3"/>
    <x v="28"/>
    <n v="6"/>
  </r>
  <r>
    <x v="2"/>
    <x v="6"/>
    <x v="0"/>
    <x v="3"/>
    <x v="31"/>
    <n v="2"/>
  </r>
  <r>
    <x v="2"/>
    <x v="6"/>
    <x v="0"/>
    <x v="3"/>
    <x v="32"/>
    <n v="1"/>
  </r>
  <r>
    <x v="2"/>
    <x v="6"/>
    <x v="0"/>
    <x v="3"/>
    <x v="33"/>
    <n v="4"/>
  </r>
  <r>
    <x v="2"/>
    <x v="6"/>
    <x v="0"/>
    <x v="3"/>
    <x v="34"/>
    <n v="1"/>
  </r>
  <r>
    <x v="2"/>
    <x v="6"/>
    <x v="0"/>
    <x v="3"/>
    <x v="35"/>
    <n v="1"/>
  </r>
  <r>
    <x v="2"/>
    <x v="6"/>
    <x v="0"/>
    <x v="3"/>
    <x v="37"/>
    <n v="1"/>
  </r>
  <r>
    <x v="2"/>
    <x v="6"/>
    <x v="0"/>
    <x v="3"/>
    <x v="38"/>
    <n v="36"/>
  </r>
  <r>
    <x v="2"/>
    <x v="6"/>
    <x v="0"/>
    <x v="3"/>
    <x v="50"/>
    <n v="123"/>
  </r>
  <r>
    <x v="2"/>
    <x v="6"/>
    <x v="0"/>
    <x v="4"/>
    <x v="45"/>
    <n v="4"/>
  </r>
  <r>
    <x v="2"/>
    <x v="6"/>
    <x v="0"/>
    <x v="4"/>
    <x v="1"/>
    <n v="20"/>
  </r>
  <r>
    <x v="2"/>
    <x v="6"/>
    <x v="0"/>
    <x v="4"/>
    <x v="2"/>
    <n v="2"/>
  </r>
  <r>
    <x v="2"/>
    <x v="6"/>
    <x v="0"/>
    <x v="4"/>
    <x v="3"/>
    <n v="7"/>
  </r>
  <r>
    <x v="2"/>
    <x v="6"/>
    <x v="0"/>
    <x v="4"/>
    <x v="6"/>
    <n v="14"/>
  </r>
  <r>
    <x v="2"/>
    <x v="6"/>
    <x v="0"/>
    <x v="4"/>
    <x v="7"/>
    <n v="7"/>
  </r>
  <r>
    <x v="2"/>
    <x v="6"/>
    <x v="0"/>
    <x v="4"/>
    <x v="8"/>
    <n v="1"/>
  </r>
  <r>
    <x v="2"/>
    <x v="6"/>
    <x v="0"/>
    <x v="4"/>
    <x v="9"/>
    <n v="4"/>
  </r>
  <r>
    <x v="2"/>
    <x v="6"/>
    <x v="0"/>
    <x v="4"/>
    <x v="10"/>
    <n v="7"/>
  </r>
  <r>
    <x v="2"/>
    <x v="6"/>
    <x v="0"/>
    <x v="4"/>
    <x v="47"/>
    <n v="5"/>
  </r>
  <r>
    <x v="2"/>
    <x v="6"/>
    <x v="0"/>
    <x v="4"/>
    <x v="11"/>
    <n v="3"/>
  </r>
  <r>
    <x v="2"/>
    <x v="6"/>
    <x v="0"/>
    <x v="4"/>
    <x v="12"/>
    <n v="3"/>
  </r>
  <r>
    <x v="2"/>
    <x v="6"/>
    <x v="0"/>
    <x v="4"/>
    <x v="13"/>
    <n v="10"/>
  </r>
  <r>
    <x v="2"/>
    <x v="6"/>
    <x v="0"/>
    <x v="4"/>
    <x v="14"/>
    <n v="6"/>
  </r>
  <r>
    <x v="2"/>
    <x v="6"/>
    <x v="0"/>
    <x v="4"/>
    <x v="16"/>
    <n v="11"/>
  </r>
  <r>
    <x v="2"/>
    <x v="6"/>
    <x v="0"/>
    <x v="4"/>
    <x v="17"/>
    <n v="1"/>
  </r>
  <r>
    <x v="2"/>
    <x v="6"/>
    <x v="0"/>
    <x v="4"/>
    <x v="48"/>
    <n v="4"/>
  </r>
  <r>
    <x v="2"/>
    <x v="6"/>
    <x v="0"/>
    <x v="4"/>
    <x v="18"/>
    <n v="1"/>
  </r>
  <r>
    <x v="2"/>
    <x v="6"/>
    <x v="0"/>
    <x v="4"/>
    <x v="20"/>
    <n v="2"/>
  </r>
  <r>
    <x v="2"/>
    <x v="6"/>
    <x v="0"/>
    <x v="4"/>
    <x v="22"/>
    <n v="1"/>
  </r>
  <r>
    <x v="2"/>
    <x v="6"/>
    <x v="0"/>
    <x v="4"/>
    <x v="25"/>
    <n v="8"/>
  </r>
  <r>
    <x v="2"/>
    <x v="6"/>
    <x v="0"/>
    <x v="4"/>
    <x v="26"/>
    <n v="3"/>
  </r>
  <r>
    <x v="2"/>
    <x v="6"/>
    <x v="0"/>
    <x v="4"/>
    <x v="27"/>
    <n v="2"/>
  </r>
  <r>
    <x v="2"/>
    <x v="6"/>
    <x v="0"/>
    <x v="4"/>
    <x v="28"/>
    <n v="12"/>
  </r>
  <r>
    <x v="2"/>
    <x v="6"/>
    <x v="0"/>
    <x v="4"/>
    <x v="30"/>
    <n v="3"/>
  </r>
  <r>
    <x v="2"/>
    <x v="6"/>
    <x v="0"/>
    <x v="4"/>
    <x v="31"/>
    <n v="7"/>
  </r>
  <r>
    <x v="2"/>
    <x v="6"/>
    <x v="0"/>
    <x v="4"/>
    <x v="32"/>
    <n v="1"/>
  </r>
  <r>
    <x v="2"/>
    <x v="6"/>
    <x v="0"/>
    <x v="4"/>
    <x v="33"/>
    <n v="7"/>
  </r>
  <r>
    <x v="2"/>
    <x v="6"/>
    <x v="0"/>
    <x v="4"/>
    <x v="34"/>
    <n v="1"/>
  </r>
  <r>
    <x v="2"/>
    <x v="6"/>
    <x v="0"/>
    <x v="4"/>
    <x v="35"/>
    <n v="12"/>
  </r>
  <r>
    <x v="2"/>
    <x v="6"/>
    <x v="0"/>
    <x v="4"/>
    <x v="37"/>
    <n v="11"/>
  </r>
  <r>
    <x v="2"/>
    <x v="6"/>
    <x v="0"/>
    <x v="4"/>
    <x v="38"/>
    <n v="30"/>
  </r>
  <r>
    <x v="2"/>
    <x v="6"/>
    <x v="0"/>
    <x v="4"/>
    <x v="40"/>
    <n v="2"/>
  </r>
  <r>
    <x v="2"/>
    <x v="6"/>
    <x v="0"/>
    <x v="5"/>
    <x v="1"/>
    <n v="2"/>
  </r>
  <r>
    <x v="2"/>
    <x v="6"/>
    <x v="0"/>
    <x v="5"/>
    <x v="6"/>
    <n v="6"/>
  </r>
  <r>
    <x v="2"/>
    <x v="6"/>
    <x v="0"/>
    <x v="5"/>
    <x v="7"/>
    <n v="7"/>
  </r>
  <r>
    <x v="2"/>
    <x v="6"/>
    <x v="0"/>
    <x v="5"/>
    <x v="10"/>
    <n v="4"/>
  </r>
  <r>
    <x v="2"/>
    <x v="6"/>
    <x v="0"/>
    <x v="5"/>
    <x v="47"/>
    <n v="3"/>
  </r>
  <r>
    <x v="2"/>
    <x v="6"/>
    <x v="0"/>
    <x v="5"/>
    <x v="13"/>
    <n v="1"/>
  </r>
  <r>
    <x v="2"/>
    <x v="6"/>
    <x v="0"/>
    <x v="5"/>
    <x v="17"/>
    <n v="4"/>
  </r>
  <r>
    <x v="2"/>
    <x v="6"/>
    <x v="0"/>
    <x v="5"/>
    <x v="48"/>
    <n v="1"/>
  </r>
  <r>
    <x v="2"/>
    <x v="6"/>
    <x v="0"/>
    <x v="5"/>
    <x v="18"/>
    <n v="1"/>
  </r>
  <r>
    <x v="2"/>
    <x v="6"/>
    <x v="0"/>
    <x v="5"/>
    <x v="23"/>
    <n v="1"/>
  </r>
  <r>
    <x v="2"/>
    <x v="6"/>
    <x v="0"/>
    <x v="5"/>
    <x v="25"/>
    <n v="1"/>
  </r>
  <r>
    <x v="2"/>
    <x v="6"/>
    <x v="0"/>
    <x v="5"/>
    <x v="27"/>
    <n v="6"/>
  </r>
  <r>
    <x v="2"/>
    <x v="6"/>
    <x v="0"/>
    <x v="5"/>
    <x v="30"/>
    <n v="1"/>
  </r>
  <r>
    <x v="2"/>
    <x v="6"/>
    <x v="0"/>
    <x v="5"/>
    <x v="43"/>
    <n v="1"/>
  </r>
  <r>
    <x v="2"/>
    <x v="6"/>
    <x v="1"/>
    <x v="0"/>
    <x v="1"/>
    <n v="6"/>
  </r>
  <r>
    <x v="2"/>
    <x v="6"/>
    <x v="1"/>
    <x v="0"/>
    <x v="3"/>
    <n v="3"/>
  </r>
  <r>
    <x v="2"/>
    <x v="6"/>
    <x v="1"/>
    <x v="0"/>
    <x v="17"/>
    <n v="1"/>
  </r>
  <r>
    <x v="2"/>
    <x v="6"/>
    <x v="1"/>
    <x v="0"/>
    <x v="23"/>
    <n v="1"/>
  </r>
  <r>
    <x v="2"/>
    <x v="6"/>
    <x v="1"/>
    <x v="0"/>
    <x v="26"/>
    <n v="7"/>
  </r>
  <r>
    <x v="2"/>
    <x v="6"/>
    <x v="1"/>
    <x v="0"/>
    <x v="28"/>
    <n v="4"/>
  </r>
  <r>
    <x v="2"/>
    <x v="6"/>
    <x v="1"/>
    <x v="0"/>
    <x v="38"/>
    <n v="2"/>
  </r>
  <r>
    <x v="2"/>
    <x v="6"/>
    <x v="1"/>
    <x v="0"/>
    <x v="41"/>
    <n v="1"/>
  </r>
  <r>
    <x v="2"/>
    <x v="6"/>
    <x v="1"/>
    <x v="0"/>
    <x v="43"/>
    <n v="1"/>
  </r>
  <r>
    <x v="2"/>
    <x v="6"/>
    <x v="1"/>
    <x v="1"/>
    <x v="1"/>
    <n v="1"/>
  </r>
  <r>
    <x v="2"/>
    <x v="6"/>
    <x v="1"/>
    <x v="1"/>
    <x v="3"/>
    <n v="52"/>
  </r>
  <r>
    <x v="2"/>
    <x v="6"/>
    <x v="1"/>
    <x v="1"/>
    <x v="4"/>
    <n v="1"/>
  </r>
  <r>
    <x v="2"/>
    <x v="6"/>
    <x v="1"/>
    <x v="1"/>
    <x v="6"/>
    <n v="1"/>
  </r>
  <r>
    <x v="2"/>
    <x v="6"/>
    <x v="1"/>
    <x v="1"/>
    <x v="7"/>
    <n v="1"/>
  </r>
  <r>
    <x v="2"/>
    <x v="6"/>
    <x v="1"/>
    <x v="1"/>
    <x v="8"/>
    <n v="4"/>
  </r>
  <r>
    <x v="2"/>
    <x v="6"/>
    <x v="1"/>
    <x v="1"/>
    <x v="11"/>
    <n v="1"/>
  </r>
  <r>
    <x v="2"/>
    <x v="6"/>
    <x v="1"/>
    <x v="1"/>
    <x v="16"/>
    <n v="1"/>
  </r>
  <r>
    <x v="2"/>
    <x v="6"/>
    <x v="1"/>
    <x v="1"/>
    <x v="23"/>
    <n v="1"/>
  </r>
  <r>
    <x v="2"/>
    <x v="6"/>
    <x v="1"/>
    <x v="1"/>
    <x v="27"/>
    <n v="7"/>
  </r>
  <r>
    <x v="2"/>
    <x v="6"/>
    <x v="1"/>
    <x v="1"/>
    <x v="30"/>
    <n v="2"/>
  </r>
  <r>
    <x v="2"/>
    <x v="6"/>
    <x v="1"/>
    <x v="1"/>
    <x v="31"/>
    <n v="1"/>
  </r>
  <r>
    <x v="2"/>
    <x v="6"/>
    <x v="1"/>
    <x v="1"/>
    <x v="32"/>
    <n v="1"/>
  </r>
  <r>
    <x v="2"/>
    <x v="6"/>
    <x v="1"/>
    <x v="1"/>
    <x v="40"/>
    <n v="1"/>
  </r>
  <r>
    <x v="2"/>
    <x v="6"/>
    <x v="1"/>
    <x v="1"/>
    <x v="41"/>
    <n v="2"/>
  </r>
  <r>
    <x v="2"/>
    <x v="6"/>
    <x v="1"/>
    <x v="1"/>
    <x v="43"/>
    <n v="1"/>
  </r>
  <r>
    <x v="2"/>
    <x v="6"/>
    <x v="1"/>
    <x v="2"/>
    <x v="45"/>
    <n v="78"/>
  </r>
  <r>
    <x v="2"/>
    <x v="6"/>
    <x v="1"/>
    <x v="2"/>
    <x v="1"/>
    <n v="22"/>
  </r>
  <r>
    <x v="2"/>
    <x v="6"/>
    <x v="1"/>
    <x v="2"/>
    <x v="2"/>
    <n v="13"/>
  </r>
  <r>
    <x v="2"/>
    <x v="6"/>
    <x v="1"/>
    <x v="2"/>
    <x v="3"/>
    <n v="104"/>
  </r>
  <r>
    <x v="2"/>
    <x v="6"/>
    <x v="1"/>
    <x v="2"/>
    <x v="4"/>
    <n v="6"/>
  </r>
  <r>
    <x v="2"/>
    <x v="6"/>
    <x v="1"/>
    <x v="2"/>
    <x v="5"/>
    <n v="7"/>
  </r>
  <r>
    <x v="2"/>
    <x v="6"/>
    <x v="1"/>
    <x v="2"/>
    <x v="51"/>
    <n v="4"/>
  </r>
  <r>
    <x v="2"/>
    <x v="6"/>
    <x v="1"/>
    <x v="2"/>
    <x v="46"/>
    <n v="38"/>
  </r>
  <r>
    <x v="2"/>
    <x v="6"/>
    <x v="1"/>
    <x v="2"/>
    <x v="6"/>
    <n v="137"/>
  </r>
  <r>
    <x v="2"/>
    <x v="6"/>
    <x v="1"/>
    <x v="2"/>
    <x v="7"/>
    <n v="205"/>
  </r>
  <r>
    <x v="2"/>
    <x v="6"/>
    <x v="1"/>
    <x v="2"/>
    <x v="10"/>
    <n v="135"/>
  </r>
  <r>
    <x v="2"/>
    <x v="6"/>
    <x v="1"/>
    <x v="2"/>
    <x v="47"/>
    <n v="27"/>
  </r>
  <r>
    <x v="2"/>
    <x v="6"/>
    <x v="1"/>
    <x v="2"/>
    <x v="11"/>
    <n v="1"/>
  </r>
  <r>
    <x v="2"/>
    <x v="6"/>
    <x v="1"/>
    <x v="2"/>
    <x v="12"/>
    <n v="6"/>
  </r>
  <r>
    <x v="2"/>
    <x v="6"/>
    <x v="1"/>
    <x v="2"/>
    <x v="13"/>
    <n v="25"/>
  </r>
  <r>
    <x v="2"/>
    <x v="6"/>
    <x v="1"/>
    <x v="2"/>
    <x v="14"/>
    <n v="70"/>
  </r>
  <r>
    <x v="2"/>
    <x v="6"/>
    <x v="1"/>
    <x v="2"/>
    <x v="16"/>
    <n v="126"/>
  </r>
  <r>
    <x v="2"/>
    <x v="6"/>
    <x v="1"/>
    <x v="2"/>
    <x v="17"/>
    <n v="7"/>
  </r>
  <r>
    <x v="2"/>
    <x v="6"/>
    <x v="1"/>
    <x v="2"/>
    <x v="48"/>
    <n v="251"/>
  </r>
  <r>
    <x v="2"/>
    <x v="6"/>
    <x v="1"/>
    <x v="2"/>
    <x v="18"/>
    <n v="7"/>
  </r>
  <r>
    <x v="2"/>
    <x v="6"/>
    <x v="1"/>
    <x v="2"/>
    <x v="19"/>
    <n v="16"/>
  </r>
  <r>
    <x v="2"/>
    <x v="6"/>
    <x v="1"/>
    <x v="2"/>
    <x v="20"/>
    <n v="12"/>
  </r>
  <r>
    <x v="2"/>
    <x v="6"/>
    <x v="1"/>
    <x v="2"/>
    <x v="22"/>
    <n v="3"/>
  </r>
  <r>
    <x v="2"/>
    <x v="6"/>
    <x v="1"/>
    <x v="2"/>
    <x v="24"/>
    <n v="1"/>
  </r>
  <r>
    <x v="2"/>
    <x v="6"/>
    <x v="1"/>
    <x v="2"/>
    <x v="25"/>
    <n v="61"/>
  </r>
  <r>
    <x v="2"/>
    <x v="6"/>
    <x v="1"/>
    <x v="2"/>
    <x v="26"/>
    <n v="3"/>
  </r>
  <r>
    <x v="2"/>
    <x v="6"/>
    <x v="1"/>
    <x v="2"/>
    <x v="27"/>
    <n v="127"/>
  </r>
  <r>
    <x v="2"/>
    <x v="6"/>
    <x v="1"/>
    <x v="2"/>
    <x v="28"/>
    <n v="121"/>
  </r>
  <r>
    <x v="2"/>
    <x v="6"/>
    <x v="1"/>
    <x v="2"/>
    <x v="30"/>
    <n v="46"/>
  </r>
  <r>
    <x v="2"/>
    <x v="6"/>
    <x v="1"/>
    <x v="2"/>
    <x v="31"/>
    <n v="31"/>
  </r>
  <r>
    <x v="2"/>
    <x v="6"/>
    <x v="1"/>
    <x v="2"/>
    <x v="32"/>
    <n v="4"/>
  </r>
  <r>
    <x v="2"/>
    <x v="6"/>
    <x v="1"/>
    <x v="2"/>
    <x v="33"/>
    <n v="43"/>
  </r>
  <r>
    <x v="2"/>
    <x v="6"/>
    <x v="1"/>
    <x v="2"/>
    <x v="34"/>
    <n v="1"/>
  </r>
  <r>
    <x v="2"/>
    <x v="6"/>
    <x v="1"/>
    <x v="2"/>
    <x v="35"/>
    <n v="63"/>
  </r>
  <r>
    <x v="2"/>
    <x v="6"/>
    <x v="1"/>
    <x v="2"/>
    <x v="37"/>
    <n v="66"/>
  </r>
  <r>
    <x v="2"/>
    <x v="6"/>
    <x v="1"/>
    <x v="2"/>
    <x v="38"/>
    <n v="193"/>
  </r>
  <r>
    <x v="2"/>
    <x v="6"/>
    <x v="1"/>
    <x v="2"/>
    <x v="40"/>
    <n v="30"/>
  </r>
  <r>
    <x v="2"/>
    <x v="6"/>
    <x v="1"/>
    <x v="2"/>
    <x v="41"/>
    <n v="7"/>
  </r>
  <r>
    <x v="2"/>
    <x v="6"/>
    <x v="1"/>
    <x v="2"/>
    <x v="43"/>
    <n v="4"/>
  </r>
  <r>
    <x v="2"/>
    <x v="6"/>
    <x v="1"/>
    <x v="3"/>
    <x v="45"/>
    <n v="1"/>
  </r>
  <r>
    <x v="2"/>
    <x v="6"/>
    <x v="1"/>
    <x v="3"/>
    <x v="1"/>
    <n v="45"/>
  </r>
  <r>
    <x v="2"/>
    <x v="6"/>
    <x v="1"/>
    <x v="3"/>
    <x v="2"/>
    <n v="1"/>
  </r>
  <r>
    <x v="2"/>
    <x v="6"/>
    <x v="1"/>
    <x v="3"/>
    <x v="3"/>
    <n v="244"/>
  </r>
  <r>
    <x v="2"/>
    <x v="6"/>
    <x v="1"/>
    <x v="3"/>
    <x v="4"/>
    <n v="9"/>
  </r>
  <r>
    <x v="2"/>
    <x v="6"/>
    <x v="1"/>
    <x v="3"/>
    <x v="5"/>
    <n v="4"/>
  </r>
  <r>
    <x v="2"/>
    <x v="6"/>
    <x v="1"/>
    <x v="3"/>
    <x v="46"/>
    <n v="1"/>
  </r>
  <r>
    <x v="2"/>
    <x v="6"/>
    <x v="1"/>
    <x v="3"/>
    <x v="6"/>
    <n v="125"/>
  </r>
  <r>
    <x v="2"/>
    <x v="6"/>
    <x v="1"/>
    <x v="3"/>
    <x v="7"/>
    <n v="6"/>
  </r>
  <r>
    <x v="2"/>
    <x v="6"/>
    <x v="1"/>
    <x v="3"/>
    <x v="9"/>
    <n v="4"/>
  </r>
  <r>
    <x v="2"/>
    <x v="6"/>
    <x v="1"/>
    <x v="3"/>
    <x v="10"/>
    <n v="51"/>
  </r>
  <r>
    <x v="2"/>
    <x v="6"/>
    <x v="1"/>
    <x v="3"/>
    <x v="47"/>
    <n v="1"/>
  </r>
  <r>
    <x v="2"/>
    <x v="6"/>
    <x v="1"/>
    <x v="3"/>
    <x v="11"/>
    <n v="1"/>
  </r>
  <r>
    <x v="2"/>
    <x v="6"/>
    <x v="1"/>
    <x v="3"/>
    <x v="12"/>
    <n v="4"/>
  </r>
  <r>
    <x v="2"/>
    <x v="6"/>
    <x v="1"/>
    <x v="3"/>
    <x v="13"/>
    <n v="1"/>
  </r>
  <r>
    <x v="2"/>
    <x v="6"/>
    <x v="1"/>
    <x v="3"/>
    <x v="16"/>
    <n v="10"/>
  </r>
  <r>
    <x v="2"/>
    <x v="6"/>
    <x v="1"/>
    <x v="3"/>
    <x v="17"/>
    <n v="5"/>
  </r>
  <r>
    <x v="2"/>
    <x v="6"/>
    <x v="1"/>
    <x v="3"/>
    <x v="48"/>
    <n v="4"/>
  </r>
  <r>
    <x v="2"/>
    <x v="6"/>
    <x v="1"/>
    <x v="3"/>
    <x v="18"/>
    <n v="4"/>
  </r>
  <r>
    <x v="2"/>
    <x v="6"/>
    <x v="1"/>
    <x v="3"/>
    <x v="22"/>
    <n v="1"/>
  </r>
  <r>
    <x v="2"/>
    <x v="6"/>
    <x v="1"/>
    <x v="3"/>
    <x v="23"/>
    <n v="2"/>
  </r>
  <r>
    <x v="2"/>
    <x v="6"/>
    <x v="1"/>
    <x v="3"/>
    <x v="24"/>
    <n v="2"/>
  </r>
  <r>
    <x v="2"/>
    <x v="6"/>
    <x v="1"/>
    <x v="3"/>
    <x v="25"/>
    <n v="18"/>
  </r>
  <r>
    <x v="2"/>
    <x v="6"/>
    <x v="1"/>
    <x v="3"/>
    <x v="26"/>
    <n v="15"/>
  </r>
  <r>
    <x v="2"/>
    <x v="6"/>
    <x v="1"/>
    <x v="3"/>
    <x v="27"/>
    <n v="84"/>
  </r>
  <r>
    <x v="2"/>
    <x v="6"/>
    <x v="1"/>
    <x v="3"/>
    <x v="28"/>
    <n v="8"/>
  </r>
  <r>
    <x v="2"/>
    <x v="6"/>
    <x v="1"/>
    <x v="3"/>
    <x v="30"/>
    <n v="2"/>
  </r>
  <r>
    <x v="2"/>
    <x v="6"/>
    <x v="1"/>
    <x v="3"/>
    <x v="31"/>
    <n v="3"/>
  </r>
  <r>
    <x v="2"/>
    <x v="6"/>
    <x v="1"/>
    <x v="3"/>
    <x v="32"/>
    <n v="1"/>
  </r>
  <r>
    <x v="2"/>
    <x v="6"/>
    <x v="1"/>
    <x v="3"/>
    <x v="33"/>
    <n v="3"/>
  </r>
  <r>
    <x v="2"/>
    <x v="6"/>
    <x v="1"/>
    <x v="3"/>
    <x v="34"/>
    <n v="3"/>
  </r>
  <r>
    <x v="2"/>
    <x v="6"/>
    <x v="1"/>
    <x v="3"/>
    <x v="35"/>
    <n v="1"/>
  </r>
  <r>
    <x v="2"/>
    <x v="6"/>
    <x v="1"/>
    <x v="3"/>
    <x v="37"/>
    <n v="2"/>
  </r>
  <r>
    <x v="2"/>
    <x v="6"/>
    <x v="1"/>
    <x v="3"/>
    <x v="38"/>
    <n v="96"/>
  </r>
  <r>
    <x v="2"/>
    <x v="6"/>
    <x v="1"/>
    <x v="3"/>
    <x v="39"/>
    <n v="2"/>
  </r>
  <r>
    <x v="2"/>
    <x v="6"/>
    <x v="1"/>
    <x v="3"/>
    <x v="41"/>
    <n v="8"/>
  </r>
  <r>
    <x v="2"/>
    <x v="6"/>
    <x v="1"/>
    <x v="3"/>
    <x v="43"/>
    <n v="3"/>
  </r>
  <r>
    <x v="2"/>
    <x v="6"/>
    <x v="1"/>
    <x v="3"/>
    <x v="50"/>
    <n v="147"/>
  </r>
  <r>
    <x v="2"/>
    <x v="6"/>
    <x v="1"/>
    <x v="4"/>
    <x v="45"/>
    <n v="7"/>
  </r>
  <r>
    <x v="2"/>
    <x v="6"/>
    <x v="1"/>
    <x v="4"/>
    <x v="1"/>
    <n v="41"/>
  </r>
  <r>
    <x v="2"/>
    <x v="6"/>
    <x v="1"/>
    <x v="4"/>
    <x v="2"/>
    <n v="2"/>
  </r>
  <r>
    <x v="2"/>
    <x v="6"/>
    <x v="1"/>
    <x v="4"/>
    <x v="3"/>
    <n v="568"/>
  </r>
  <r>
    <x v="2"/>
    <x v="6"/>
    <x v="1"/>
    <x v="4"/>
    <x v="4"/>
    <n v="44"/>
  </r>
  <r>
    <x v="2"/>
    <x v="6"/>
    <x v="1"/>
    <x v="4"/>
    <x v="5"/>
    <n v="14"/>
  </r>
  <r>
    <x v="2"/>
    <x v="6"/>
    <x v="1"/>
    <x v="4"/>
    <x v="51"/>
    <n v="3"/>
  </r>
  <r>
    <x v="2"/>
    <x v="6"/>
    <x v="1"/>
    <x v="4"/>
    <x v="46"/>
    <n v="10"/>
  </r>
  <r>
    <x v="2"/>
    <x v="6"/>
    <x v="1"/>
    <x v="4"/>
    <x v="6"/>
    <n v="211"/>
  </r>
  <r>
    <x v="2"/>
    <x v="6"/>
    <x v="1"/>
    <x v="4"/>
    <x v="7"/>
    <n v="72"/>
  </r>
  <r>
    <x v="2"/>
    <x v="6"/>
    <x v="1"/>
    <x v="4"/>
    <x v="8"/>
    <n v="5"/>
  </r>
  <r>
    <x v="2"/>
    <x v="6"/>
    <x v="1"/>
    <x v="4"/>
    <x v="10"/>
    <n v="165"/>
  </r>
  <r>
    <x v="2"/>
    <x v="6"/>
    <x v="1"/>
    <x v="4"/>
    <x v="47"/>
    <n v="16"/>
  </r>
  <r>
    <x v="2"/>
    <x v="6"/>
    <x v="1"/>
    <x v="4"/>
    <x v="12"/>
    <n v="4"/>
  </r>
  <r>
    <x v="2"/>
    <x v="6"/>
    <x v="1"/>
    <x v="4"/>
    <x v="13"/>
    <n v="18"/>
  </r>
  <r>
    <x v="2"/>
    <x v="6"/>
    <x v="1"/>
    <x v="4"/>
    <x v="14"/>
    <n v="4"/>
  </r>
  <r>
    <x v="2"/>
    <x v="6"/>
    <x v="1"/>
    <x v="4"/>
    <x v="16"/>
    <n v="36"/>
  </r>
  <r>
    <x v="2"/>
    <x v="6"/>
    <x v="1"/>
    <x v="4"/>
    <x v="17"/>
    <n v="59"/>
  </r>
  <r>
    <x v="2"/>
    <x v="6"/>
    <x v="1"/>
    <x v="4"/>
    <x v="48"/>
    <n v="35"/>
  </r>
  <r>
    <x v="2"/>
    <x v="6"/>
    <x v="1"/>
    <x v="4"/>
    <x v="18"/>
    <n v="40"/>
  </r>
  <r>
    <x v="2"/>
    <x v="6"/>
    <x v="1"/>
    <x v="4"/>
    <x v="19"/>
    <n v="2"/>
  </r>
  <r>
    <x v="2"/>
    <x v="6"/>
    <x v="1"/>
    <x v="4"/>
    <x v="20"/>
    <n v="10"/>
  </r>
  <r>
    <x v="2"/>
    <x v="6"/>
    <x v="1"/>
    <x v="4"/>
    <x v="23"/>
    <n v="9"/>
  </r>
  <r>
    <x v="2"/>
    <x v="6"/>
    <x v="1"/>
    <x v="4"/>
    <x v="24"/>
    <n v="5"/>
  </r>
  <r>
    <x v="2"/>
    <x v="6"/>
    <x v="1"/>
    <x v="4"/>
    <x v="25"/>
    <n v="33"/>
  </r>
  <r>
    <x v="2"/>
    <x v="6"/>
    <x v="1"/>
    <x v="4"/>
    <x v="26"/>
    <n v="2"/>
  </r>
  <r>
    <x v="2"/>
    <x v="6"/>
    <x v="1"/>
    <x v="4"/>
    <x v="27"/>
    <n v="158"/>
  </r>
  <r>
    <x v="2"/>
    <x v="6"/>
    <x v="1"/>
    <x v="4"/>
    <x v="28"/>
    <n v="31"/>
  </r>
  <r>
    <x v="2"/>
    <x v="6"/>
    <x v="1"/>
    <x v="4"/>
    <x v="30"/>
    <n v="75"/>
  </r>
  <r>
    <x v="2"/>
    <x v="6"/>
    <x v="1"/>
    <x v="4"/>
    <x v="31"/>
    <n v="17"/>
  </r>
  <r>
    <x v="2"/>
    <x v="6"/>
    <x v="1"/>
    <x v="4"/>
    <x v="32"/>
    <n v="14"/>
  </r>
  <r>
    <x v="2"/>
    <x v="6"/>
    <x v="1"/>
    <x v="4"/>
    <x v="33"/>
    <n v="34"/>
  </r>
  <r>
    <x v="2"/>
    <x v="6"/>
    <x v="1"/>
    <x v="4"/>
    <x v="34"/>
    <n v="7"/>
  </r>
  <r>
    <x v="2"/>
    <x v="6"/>
    <x v="1"/>
    <x v="4"/>
    <x v="35"/>
    <n v="11"/>
  </r>
  <r>
    <x v="2"/>
    <x v="6"/>
    <x v="1"/>
    <x v="4"/>
    <x v="37"/>
    <n v="18"/>
  </r>
  <r>
    <x v="2"/>
    <x v="6"/>
    <x v="1"/>
    <x v="4"/>
    <x v="38"/>
    <n v="106"/>
  </r>
  <r>
    <x v="2"/>
    <x v="6"/>
    <x v="1"/>
    <x v="4"/>
    <x v="39"/>
    <n v="5"/>
  </r>
  <r>
    <x v="2"/>
    <x v="6"/>
    <x v="1"/>
    <x v="4"/>
    <x v="40"/>
    <n v="23"/>
  </r>
  <r>
    <x v="2"/>
    <x v="6"/>
    <x v="1"/>
    <x v="4"/>
    <x v="41"/>
    <n v="48"/>
  </r>
  <r>
    <x v="2"/>
    <x v="6"/>
    <x v="1"/>
    <x v="4"/>
    <x v="43"/>
    <n v="14"/>
  </r>
  <r>
    <x v="2"/>
    <x v="6"/>
    <x v="1"/>
    <x v="5"/>
    <x v="1"/>
    <n v="11"/>
  </r>
  <r>
    <x v="2"/>
    <x v="6"/>
    <x v="1"/>
    <x v="5"/>
    <x v="3"/>
    <n v="23"/>
  </r>
  <r>
    <x v="2"/>
    <x v="6"/>
    <x v="1"/>
    <x v="5"/>
    <x v="4"/>
    <n v="2"/>
  </r>
  <r>
    <x v="2"/>
    <x v="6"/>
    <x v="1"/>
    <x v="5"/>
    <x v="6"/>
    <n v="35"/>
  </r>
  <r>
    <x v="2"/>
    <x v="6"/>
    <x v="1"/>
    <x v="5"/>
    <x v="7"/>
    <n v="56"/>
  </r>
  <r>
    <x v="2"/>
    <x v="6"/>
    <x v="1"/>
    <x v="5"/>
    <x v="10"/>
    <n v="47"/>
  </r>
  <r>
    <x v="2"/>
    <x v="6"/>
    <x v="1"/>
    <x v="5"/>
    <x v="11"/>
    <n v="1"/>
  </r>
  <r>
    <x v="2"/>
    <x v="6"/>
    <x v="1"/>
    <x v="5"/>
    <x v="13"/>
    <n v="1"/>
  </r>
  <r>
    <x v="2"/>
    <x v="6"/>
    <x v="1"/>
    <x v="5"/>
    <x v="14"/>
    <n v="2"/>
  </r>
  <r>
    <x v="2"/>
    <x v="6"/>
    <x v="1"/>
    <x v="5"/>
    <x v="16"/>
    <n v="2"/>
  </r>
  <r>
    <x v="2"/>
    <x v="6"/>
    <x v="1"/>
    <x v="5"/>
    <x v="17"/>
    <n v="15"/>
  </r>
  <r>
    <x v="2"/>
    <x v="6"/>
    <x v="1"/>
    <x v="5"/>
    <x v="48"/>
    <n v="4"/>
  </r>
  <r>
    <x v="2"/>
    <x v="6"/>
    <x v="1"/>
    <x v="5"/>
    <x v="18"/>
    <n v="4"/>
  </r>
  <r>
    <x v="2"/>
    <x v="6"/>
    <x v="1"/>
    <x v="5"/>
    <x v="20"/>
    <n v="2"/>
  </r>
  <r>
    <x v="2"/>
    <x v="6"/>
    <x v="1"/>
    <x v="5"/>
    <x v="23"/>
    <n v="1"/>
  </r>
  <r>
    <x v="2"/>
    <x v="6"/>
    <x v="1"/>
    <x v="5"/>
    <x v="25"/>
    <n v="9"/>
  </r>
  <r>
    <x v="2"/>
    <x v="6"/>
    <x v="1"/>
    <x v="5"/>
    <x v="27"/>
    <n v="76"/>
  </r>
  <r>
    <x v="2"/>
    <x v="6"/>
    <x v="1"/>
    <x v="5"/>
    <x v="30"/>
    <n v="7"/>
  </r>
  <r>
    <x v="2"/>
    <x v="6"/>
    <x v="1"/>
    <x v="5"/>
    <x v="33"/>
    <n v="3"/>
  </r>
  <r>
    <x v="2"/>
    <x v="6"/>
    <x v="1"/>
    <x v="5"/>
    <x v="35"/>
    <n v="1"/>
  </r>
  <r>
    <x v="2"/>
    <x v="6"/>
    <x v="1"/>
    <x v="5"/>
    <x v="41"/>
    <n v="3"/>
  </r>
  <r>
    <x v="2"/>
    <x v="6"/>
    <x v="1"/>
    <x v="5"/>
    <x v="43"/>
    <n v="1"/>
  </r>
  <r>
    <x v="2"/>
    <x v="6"/>
    <x v="2"/>
    <x v="5"/>
    <x v="7"/>
    <n v="1"/>
  </r>
  <r>
    <x v="2"/>
    <x v="7"/>
    <x v="0"/>
    <x v="0"/>
    <x v="1"/>
    <n v="4"/>
  </r>
  <r>
    <x v="2"/>
    <x v="7"/>
    <x v="0"/>
    <x v="0"/>
    <x v="11"/>
    <n v="1"/>
  </r>
  <r>
    <x v="2"/>
    <x v="7"/>
    <x v="0"/>
    <x v="0"/>
    <x v="26"/>
    <n v="11"/>
  </r>
  <r>
    <x v="2"/>
    <x v="7"/>
    <x v="0"/>
    <x v="0"/>
    <x v="39"/>
    <n v="2"/>
  </r>
  <r>
    <x v="2"/>
    <x v="7"/>
    <x v="0"/>
    <x v="1"/>
    <x v="45"/>
    <n v="1"/>
  </r>
  <r>
    <x v="2"/>
    <x v="7"/>
    <x v="0"/>
    <x v="1"/>
    <x v="2"/>
    <n v="1"/>
  </r>
  <r>
    <x v="2"/>
    <x v="7"/>
    <x v="0"/>
    <x v="1"/>
    <x v="11"/>
    <n v="1"/>
  </r>
  <r>
    <x v="2"/>
    <x v="7"/>
    <x v="0"/>
    <x v="1"/>
    <x v="17"/>
    <n v="1"/>
  </r>
  <r>
    <x v="2"/>
    <x v="7"/>
    <x v="0"/>
    <x v="1"/>
    <x v="31"/>
    <n v="1"/>
  </r>
  <r>
    <x v="2"/>
    <x v="7"/>
    <x v="0"/>
    <x v="1"/>
    <x v="34"/>
    <n v="1"/>
  </r>
  <r>
    <x v="2"/>
    <x v="7"/>
    <x v="0"/>
    <x v="1"/>
    <x v="38"/>
    <n v="2"/>
  </r>
  <r>
    <x v="2"/>
    <x v="7"/>
    <x v="0"/>
    <x v="2"/>
    <x v="45"/>
    <n v="41"/>
  </r>
  <r>
    <x v="2"/>
    <x v="7"/>
    <x v="0"/>
    <x v="2"/>
    <x v="1"/>
    <n v="7"/>
  </r>
  <r>
    <x v="2"/>
    <x v="7"/>
    <x v="0"/>
    <x v="2"/>
    <x v="2"/>
    <n v="12"/>
  </r>
  <r>
    <x v="2"/>
    <x v="7"/>
    <x v="0"/>
    <x v="2"/>
    <x v="3"/>
    <n v="7"/>
  </r>
  <r>
    <x v="2"/>
    <x v="7"/>
    <x v="0"/>
    <x v="2"/>
    <x v="4"/>
    <n v="2"/>
  </r>
  <r>
    <x v="2"/>
    <x v="7"/>
    <x v="0"/>
    <x v="2"/>
    <x v="51"/>
    <n v="1"/>
  </r>
  <r>
    <x v="2"/>
    <x v="7"/>
    <x v="0"/>
    <x v="2"/>
    <x v="46"/>
    <n v="3"/>
  </r>
  <r>
    <x v="2"/>
    <x v="7"/>
    <x v="0"/>
    <x v="2"/>
    <x v="6"/>
    <n v="58"/>
  </r>
  <r>
    <x v="2"/>
    <x v="7"/>
    <x v="0"/>
    <x v="2"/>
    <x v="7"/>
    <n v="55"/>
  </r>
  <r>
    <x v="2"/>
    <x v="7"/>
    <x v="0"/>
    <x v="2"/>
    <x v="10"/>
    <n v="41"/>
  </r>
  <r>
    <x v="2"/>
    <x v="7"/>
    <x v="0"/>
    <x v="2"/>
    <x v="47"/>
    <n v="15"/>
  </r>
  <r>
    <x v="2"/>
    <x v="7"/>
    <x v="0"/>
    <x v="2"/>
    <x v="12"/>
    <n v="2"/>
  </r>
  <r>
    <x v="2"/>
    <x v="7"/>
    <x v="0"/>
    <x v="2"/>
    <x v="13"/>
    <n v="11"/>
  </r>
  <r>
    <x v="2"/>
    <x v="7"/>
    <x v="0"/>
    <x v="2"/>
    <x v="14"/>
    <n v="70"/>
  </r>
  <r>
    <x v="2"/>
    <x v="7"/>
    <x v="0"/>
    <x v="2"/>
    <x v="16"/>
    <n v="47"/>
  </r>
  <r>
    <x v="2"/>
    <x v="7"/>
    <x v="0"/>
    <x v="2"/>
    <x v="48"/>
    <n v="80"/>
  </r>
  <r>
    <x v="2"/>
    <x v="7"/>
    <x v="0"/>
    <x v="2"/>
    <x v="18"/>
    <n v="3"/>
  </r>
  <r>
    <x v="2"/>
    <x v="7"/>
    <x v="0"/>
    <x v="2"/>
    <x v="19"/>
    <n v="18"/>
  </r>
  <r>
    <x v="2"/>
    <x v="7"/>
    <x v="0"/>
    <x v="2"/>
    <x v="20"/>
    <n v="9"/>
  </r>
  <r>
    <x v="2"/>
    <x v="7"/>
    <x v="0"/>
    <x v="2"/>
    <x v="22"/>
    <n v="1"/>
  </r>
  <r>
    <x v="2"/>
    <x v="7"/>
    <x v="0"/>
    <x v="2"/>
    <x v="25"/>
    <n v="36"/>
  </r>
  <r>
    <x v="2"/>
    <x v="7"/>
    <x v="0"/>
    <x v="2"/>
    <x v="26"/>
    <n v="1"/>
  </r>
  <r>
    <x v="2"/>
    <x v="7"/>
    <x v="0"/>
    <x v="2"/>
    <x v="27"/>
    <n v="9"/>
  </r>
  <r>
    <x v="2"/>
    <x v="7"/>
    <x v="0"/>
    <x v="2"/>
    <x v="28"/>
    <n v="37"/>
  </r>
  <r>
    <x v="2"/>
    <x v="7"/>
    <x v="0"/>
    <x v="2"/>
    <x v="30"/>
    <n v="28"/>
  </r>
  <r>
    <x v="2"/>
    <x v="7"/>
    <x v="0"/>
    <x v="2"/>
    <x v="31"/>
    <n v="13"/>
  </r>
  <r>
    <x v="2"/>
    <x v="7"/>
    <x v="0"/>
    <x v="2"/>
    <x v="32"/>
    <n v="1"/>
  </r>
  <r>
    <x v="2"/>
    <x v="7"/>
    <x v="0"/>
    <x v="2"/>
    <x v="33"/>
    <n v="17"/>
  </r>
  <r>
    <x v="2"/>
    <x v="7"/>
    <x v="0"/>
    <x v="2"/>
    <x v="34"/>
    <n v="2"/>
  </r>
  <r>
    <x v="2"/>
    <x v="7"/>
    <x v="0"/>
    <x v="2"/>
    <x v="35"/>
    <n v="18"/>
  </r>
  <r>
    <x v="2"/>
    <x v="7"/>
    <x v="0"/>
    <x v="2"/>
    <x v="37"/>
    <n v="33"/>
  </r>
  <r>
    <x v="2"/>
    <x v="7"/>
    <x v="0"/>
    <x v="2"/>
    <x v="38"/>
    <n v="100"/>
  </r>
  <r>
    <x v="2"/>
    <x v="7"/>
    <x v="0"/>
    <x v="2"/>
    <x v="40"/>
    <n v="5"/>
  </r>
  <r>
    <x v="2"/>
    <x v="7"/>
    <x v="0"/>
    <x v="2"/>
    <x v="43"/>
    <n v="1"/>
  </r>
  <r>
    <x v="2"/>
    <x v="7"/>
    <x v="0"/>
    <x v="3"/>
    <x v="1"/>
    <n v="28"/>
  </r>
  <r>
    <x v="2"/>
    <x v="7"/>
    <x v="0"/>
    <x v="3"/>
    <x v="2"/>
    <n v="1"/>
  </r>
  <r>
    <x v="2"/>
    <x v="7"/>
    <x v="0"/>
    <x v="3"/>
    <x v="3"/>
    <n v="37"/>
  </r>
  <r>
    <x v="2"/>
    <x v="7"/>
    <x v="0"/>
    <x v="3"/>
    <x v="4"/>
    <n v="2"/>
  </r>
  <r>
    <x v="2"/>
    <x v="7"/>
    <x v="0"/>
    <x v="3"/>
    <x v="5"/>
    <n v="1"/>
  </r>
  <r>
    <x v="2"/>
    <x v="7"/>
    <x v="0"/>
    <x v="3"/>
    <x v="6"/>
    <n v="6"/>
  </r>
  <r>
    <x v="2"/>
    <x v="7"/>
    <x v="0"/>
    <x v="3"/>
    <x v="7"/>
    <n v="2"/>
  </r>
  <r>
    <x v="2"/>
    <x v="7"/>
    <x v="0"/>
    <x v="3"/>
    <x v="9"/>
    <n v="3"/>
  </r>
  <r>
    <x v="2"/>
    <x v="7"/>
    <x v="0"/>
    <x v="3"/>
    <x v="10"/>
    <n v="3"/>
  </r>
  <r>
    <x v="2"/>
    <x v="7"/>
    <x v="0"/>
    <x v="3"/>
    <x v="12"/>
    <n v="3"/>
  </r>
  <r>
    <x v="2"/>
    <x v="7"/>
    <x v="0"/>
    <x v="3"/>
    <x v="17"/>
    <n v="1"/>
  </r>
  <r>
    <x v="2"/>
    <x v="7"/>
    <x v="0"/>
    <x v="3"/>
    <x v="48"/>
    <n v="1"/>
  </r>
  <r>
    <x v="2"/>
    <x v="7"/>
    <x v="0"/>
    <x v="3"/>
    <x v="25"/>
    <n v="4"/>
  </r>
  <r>
    <x v="2"/>
    <x v="7"/>
    <x v="0"/>
    <x v="3"/>
    <x v="26"/>
    <n v="9"/>
  </r>
  <r>
    <x v="2"/>
    <x v="7"/>
    <x v="0"/>
    <x v="3"/>
    <x v="27"/>
    <n v="8"/>
  </r>
  <r>
    <x v="2"/>
    <x v="7"/>
    <x v="0"/>
    <x v="3"/>
    <x v="28"/>
    <n v="1"/>
  </r>
  <r>
    <x v="2"/>
    <x v="7"/>
    <x v="0"/>
    <x v="3"/>
    <x v="33"/>
    <n v="2"/>
  </r>
  <r>
    <x v="2"/>
    <x v="7"/>
    <x v="0"/>
    <x v="3"/>
    <x v="37"/>
    <n v="2"/>
  </r>
  <r>
    <x v="2"/>
    <x v="7"/>
    <x v="0"/>
    <x v="3"/>
    <x v="38"/>
    <n v="38"/>
  </r>
  <r>
    <x v="2"/>
    <x v="7"/>
    <x v="0"/>
    <x v="3"/>
    <x v="41"/>
    <n v="3"/>
  </r>
  <r>
    <x v="2"/>
    <x v="7"/>
    <x v="0"/>
    <x v="3"/>
    <x v="50"/>
    <n v="93"/>
  </r>
  <r>
    <x v="2"/>
    <x v="7"/>
    <x v="0"/>
    <x v="4"/>
    <x v="45"/>
    <n v="7"/>
  </r>
  <r>
    <x v="2"/>
    <x v="7"/>
    <x v="0"/>
    <x v="4"/>
    <x v="1"/>
    <n v="21"/>
  </r>
  <r>
    <x v="2"/>
    <x v="7"/>
    <x v="0"/>
    <x v="4"/>
    <x v="2"/>
    <n v="2"/>
  </r>
  <r>
    <x v="2"/>
    <x v="7"/>
    <x v="0"/>
    <x v="4"/>
    <x v="3"/>
    <n v="8"/>
  </r>
  <r>
    <x v="2"/>
    <x v="7"/>
    <x v="0"/>
    <x v="4"/>
    <x v="4"/>
    <n v="1"/>
  </r>
  <r>
    <x v="2"/>
    <x v="7"/>
    <x v="0"/>
    <x v="4"/>
    <x v="5"/>
    <n v="2"/>
  </r>
  <r>
    <x v="2"/>
    <x v="7"/>
    <x v="0"/>
    <x v="4"/>
    <x v="51"/>
    <n v="1"/>
  </r>
  <r>
    <x v="2"/>
    <x v="7"/>
    <x v="0"/>
    <x v="4"/>
    <x v="6"/>
    <n v="8"/>
  </r>
  <r>
    <x v="2"/>
    <x v="7"/>
    <x v="0"/>
    <x v="4"/>
    <x v="7"/>
    <n v="9"/>
  </r>
  <r>
    <x v="2"/>
    <x v="7"/>
    <x v="0"/>
    <x v="4"/>
    <x v="9"/>
    <n v="2"/>
  </r>
  <r>
    <x v="2"/>
    <x v="7"/>
    <x v="0"/>
    <x v="4"/>
    <x v="10"/>
    <n v="3"/>
  </r>
  <r>
    <x v="2"/>
    <x v="7"/>
    <x v="0"/>
    <x v="4"/>
    <x v="47"/>
    <n v="1"/>
  </r>
  <r>
    <x v="2"/>
    <x v="7"/>
    <x v="0"/>
    <x v="4"/>
    <x v="12"/>
    <n v="8"/>
  </r>
  <r>
    <x v="2"/>
    <x v="7"/>
    <x v="0"/>
    <x v="4"/>
    <x v="13"/>
    <n v="2"/>
  </r>
  <r>
    <x v="2"/>
    <x v="7"/>
    <x v="0"/>
    <x v="4"/>
    <x v="14"/>
    <n v="9"/>
  </r>
  <r>
    <x v="2"/>
    <x v="7"/>
    <x v="0"/>
    <x v="4"/>
    <x v="16"/>
    <n v="25"/>
  </r>
  <r>
    <x v="2"/>
    <x v="7"/>
    <x v="0"/>
    <x v="4"/>
    <x v="48"/>
    <n v="11"/>
  </r>
  <r>
    <x v="2"/>
    <x v="7"/>
    <x v="0"/>
    <x v="4"/>
    <x v="18"/>
    <n v="1"/>
  </r>
  <r>
    <x v="2"/>
    <x v="7"/>
    <x v="0"/>
    <x v="4"/>
    <x v="19"/>
    <n v="2"/>
  </r>
  <r>
    <x v="2"/>
    <x v="7"/>
    <x v="0"/>
    <x v="4"/>
    <x v="20"/>
    <n v="5"/>
  </r>
  <r>
    <x v="2"/>
    <x v="7"/>
    <x v="0"/>
    <x v="4"/>
    <x v="23"/>
    <n v="3"/>
  </r>
  <r>
    <x v="2"/>
    <x v="7"/>
    <x v="0"/>
    <x v="4"/>
    <x v="25"/>
    <n v="4"/>
  </r>
  <r>
    <x v="2"/>
    <x v="7"/>
    <x v="0"/>
    <x v="4"/>
    <x v="26"/>
    <n v="2"/>
  </r>
  <r>
    <x v="2"/>
    <x v="7"/>
    <x v="0"/>
    <x v="4"/>
    <x v="27"/>
    <n v="2"/>
  </r>
  <r>
    <x v="2"/>
    <x v="7"/>
    <x v="0"/>
    <x v="4"/>
    <x v="28"/>
    <n v="9"/>
  </r>
  <r>
    <x v="2"/>
    <x v="7"/>
    <x v="0"/>
    <x v="4"/>
    <x v="30"/>
    <n v="12"/>
  </r>
  <r>
    <x v="2"/>
    <x v="7"/>
    <x v="0"/>
    <x v="4"/>
    <x v="31"/>
    <n v="6"/>
  </r>
  <r>
    <x v="2"/>
    <x v="7"/>
    <x v="0"/>
    <x v="4"/>
    <x v="32"/>
    <n v="2"/>
  </r>
  <r>
    <x v="2"/>
    <x v="7"/>
    <x v="0"/>
    <x v="4"/>
    <x v="33"/>
    <n v="13"/>
  </r>
  <r>
    <x v="2"/>
    <x v="7"/>
    <x v="0"/>
    <x v="4"/>
    <x v="34"/>
    <n v="5"/>
  </r>
  <r>
    <x v="2"/>
    <x v="7"/>
    <x v="0"/>
    <x v="4"/>
    <x v="35"/>
    <n v="6"/>
  </r>
  <r>
    <x v="2"/>
    <x v="7"/>
    <x v="0"/>
    <x v="4"/>
    <x v="37"/>
    <n v="5"/>
  </r>
  <r>
    <x v="2"/>
    <x v="7"/>
    <x v="0"/>
    <x v="4"/>
    <x v="38"/>
    <n v="19"/>
  </r>
  <r>
    <x v="2"/>
    <x v="7"/>
    <x v="0"/>
    <x v="4"/>
    <x v="40"/>
    <n v="2"/>
  </r>
  <r>
    <x v="2"/>
    <x v="7"/>
    <x v="0"/>
    <x v="4"/>
    <x v="41"/>
    <n v="1"/>
  </r>
  <r>
    <x v="2"/>
    <x v="7"/>
    <x v="0"/>
    <x v="5"/>
    <x v="1"/>
    <n v="6"/>
  </r>
  <r>
    <x v="2"/>
    <x v="7"/>
    <x v="0"/>
    <x v="5"/>
    <x v="6"/>
    <n v="1"/>
  </r>
  <r>
    <x v="2"/>
    <x v="7"/>
    <x v="0"/>
    <x v="5"/>
    <x v="7"/>
    <n v="2"/>
  </r>
  <r>
    <x v="2"/>
    <x v="7"/>
    <x v="0"/>
    <x v="5"/>
    <x v="10"/>
    <n v="1"/>
  </r>
  <r>
    <x v="2"/>
    <x v="7"/>
    <x v="0"/>
    <x v="5"/>
    <x v="16"/>
    <n v="2"/>
  </r>
  <r>
    <x v="2"/>
    <x v="7"/>
    <x v="0"/>
    <x v="5"/>
    <x v="17"/>
    <n v="1"/>
  </r>
  <r>
    <x v="2"/>
    <x v="7"/>
    <x v="0"/>
    <x v="5"/>
    <x v="48"/>
    <n v="1"/>
  </r>
  <r>
    <x v="2"/>
    <x v="7"/>
    <x v="0"/>
    <x v="5"/>
    <x v="25"/>
    <n v="5"/>
  </r>
  <r>
    <x v="2"/>
    <x v="7"/>
    <x v="0"/>
    <x v="5"/>
    <x v="27"/>
    <n v="7"/>
  </r>
  <r>
    <x v="2"/>
    <x v="7"/>
    <x v="0"/>
    <x v="5"/>
    <x v="33"/>
    <n v="1"/>
  </r>
  <r>
    <x v="2"/>
    <x v="7"/>
    <x v="0"/>
    <x v="5"/>
    <x v="38"/>
    <n v="3"/>
  </r>
  <r>
    <x v="2"/>
    <x v="7"/>
    <x v="0"/>
    <x v="5"/>
    <x v="39"/>
    <n v="1"/>
  </r>
  <r>
    <x v="2"/>
    <x v="7"/>
    <x v="1"/>
    <x v="0"/>
    <x v="1"/>
    <n v="8"/>
  </r>
  <r>
    <x v="2"/>
    <x v="7"/>
    <x v="1"/>
    <x v="0"/>
    <x v="3"/>
    <n v="7"/>
  </r>
  <r>
    <x v="2"/>
    <x v="7"/>
    <x v="1"/>
    <x v="0"/>
    <x v="4"/>
    <n v="1"/>
  </r>
  <r>
    <x v="2"/>
    <x v="7"/>
    <x v="1"/>
    <x v="0"/>
    <x v="6"/>
    <n v="1"/>
  </r>
  <r>
    <x v="2"/>
    <x v="7"/>
    <x v="1"/>
    <x v="0"/>
    <x v="7"/>
    <n v="1"/>
  </r>
  <r>
    <x v="2"/>
    <x v="7"/>
    <x v="1"/>
    <x v="0"/>
    <x v="18"/>
    <n v="2"/>
  </r>
  <r>
    <x v="2"/>
    <x v="7"/>
    <x v="1"/>
    <x v="0"/>
    <x v="23"/>
    <n v="1"/>
  </r>
  <r>
    <x v="2"/>
    <x v="7"/>
    <x v="1"/>
    <x v="0"/>
    <x v="26"/>
    <n v="14"/>
  </r>
  <r>
    <x v="2"/>
    <x v="7"/>
    <x v="1"/>
    <x v="0"/>
    <x v="27"/>
    <n v="1"/>
  </r>
  <r>
    <x v="2"/>
    <x v="7"/>
    <x v="1"/>
    <x v="0"/>
    <x v="28"/>
    <n v="4"/>
  </r>
  <r>
    <x v="2"/>
    <x v="7"/>
    <x v="1"/>
    <x v="0"/>
    <x v="31"/>
    <n v="1"/>
  </r>
  <r>
    <x v="2"/>
    <x v="7"/>
    <x v="1"/>
    <x v="0"/>
    <x v="38"/>
    <n v="1"/>
  </r>
  <r>
    <x v="2"/>
    <x v="7"/>
    <x v="1"/>
    <x v="0"/>
    <x v="39"/>
    <n v="1"/>
  </r>
  <r>
    <x v="2"/>
    <x v="7"/>
    <x v="1"/>
    <x v="0"/>
    <x v="41"/>
    <n v="1"/>
  </r>
  <r>
    <x v="2"/>
    <x v="7"/>
    <x v="1"/>
    <x v="0"/>
    <x v="43"/>
    <n v="1"/>
  </r>
  <r>
    <x v="2"/>
    <x v="7"/>
    <x v="1"/>
    <x v="1"/>
    <x v="2"/>
    <n v="5"/>
  </r>
  <r>
    <x v="2"/>
    <x v="7"/>
    <x v="1"/>
    <x v="1"/>
    <x v="3"/>
    <n v="65"/>
  </r>
  <r>
    <x v="2"/>
    <x v="7"/>
    <x v="1"/>
    <x v="1"/>
    <x v="6"/>
    <n v="4"/>
  </r>
  <r>
    <x v="2"/>
    <x v="7"/>
    <x v="1"/>
    <x v="1"/>
    <x v="7"/>
    <n v="1"/>
  </r>
  <r>
    <x v="2"/>
    <x v="7"/>
    <x v="1"/>
    <x v="1"/>
    <x v="8"/>
    <n v="4"/>
  </r>
  <r>
    <x v="2"/>
    <x v="7"/>
    <x v="1"/>
    <x v="1"/>
    <x v="10"/>
    <n v="2"/>
  </r>
  <r>
    <x v="2"/>
    <x v="7"/>
    <x v="1"/>
    <x v="1"/>
    <x v="16"/>
    <n v="3"/>
  </r>
  <r>
    <x v="2"/>
    <x v="7"/>
    <x v="1"/>
    <x v="1"/>
    <x v="17"/>
    <n v="5"/>
  </r>
  <r>
    <x v="2"/>
    <x v="7"/>
    <x v="1"/>
    <x v="1"/>
    <x v="18"/>
    <n v="1"/>
  </r>
  <r>
    <x v="2"/>
    <x v="7"/>
    <x v="1"/>
    <x v="1"/>
    <x v="26"/>
    <n v="1"/>
  </r>
  <r>
    <x v="2"/>
    <x v="7"/>
    <x v="1"/>
    <x v="1"/>
    <x v="27"/>
    <n v="9"/>
  </r>
  <r>
    <x v="2"/>
    <x v="7"/>
    <x v="1"/>
    <x v="1"/>
    <x v="31"/>
    <n v="1"/>
  </r>
  <r>
    <x v="2"/>
    <x v="7"/>
    <x v="1"/>
    <x v="1"/>
    <x v="33"/>
    <n v="1"/>
  </r>
  <r>
    <x v="2"/>
    <x v="7"/>
    <x v="1"/>
    <x v="1"/>
    <x v="34"/>
    <n v="1"/>
  </r>
  <r>
    <x v="2"/>
    <x v="7"/>
    <x v="1"/>
    <x v="1"/>
    <x v="38"/>
    <n v="6"/>
  </r>
  <r>
    <x v="2"/>
    <x v="7"/>
    <x v="1"/>
    <x v="1"/>
    <x v="39"/>
    <n v="1"/>
  </r>
  <r>
    <x v="2"/>
    <x v="7"/>
    <x v="1"/>
    <x v="1"/>
    <x v="41"/>
    <n v="2"/>
  </r>
  <r>
    <x v="2"/>
    <x v="7"/>
    <x v="1"/>
    <x v="2"/>
    <x v="45"/>
    <n v="47"/>
  </r>
  <r>
    <x v="2"/>
    <x v="7"/>
    <x v="1"/>
    <x v="2"/>
    <x v="1"/>
    <n v="10"/>
  </r>
  <r>
    <x v="2"/>
    <x v="7"/>
    <x v="1"/>
    <x v="2"/>
    <x v="2"/>
    <n v="21"/>
  </r>
  <r>
    <x v="2"/>
    <x v="7"/>
    <x v="1"/>
    <x v="2"/>
    <x v="3"/>
    <n v="101"/>
  </r>
  <r>
    <x v="2"/>
    <x v="7"/>
    <x v="1"/>
    <x v="2"/>
    <x v="4"/>
    <n v="6"/>
  </r>
  <r>
    <x v="2"/>
    <x v="7"/>
    <x v="1"/>
    <x v="2"/>
    <x v="5"/>
    <n v="5"/>
  </r>
  <r>
    <x v="2"/>
    <x v="7"/>
    <x v="1"/>
    <x v="2"/>
    <x v="51"/>
    <n v="2"/>
  </r>
  <r>
    <x v="2"/>
    <x v="7"/>
    <x v="1"/>
    <x v="2"/>
    <x v="46"/>
    <n v="29"/>
  </r>
  <r>
    <x v="2"/>
    <x v="7"/>
    <x v="1"/>
    <x v="2"/>
    <x v="6"/>
    <n v="103"/>
  </r>
  <r>
    <x v="2"/>
    <x v="7"/>
    <x v="1"/>
    <x v="2"/>
    <x v="7"/>
    <n v="272"/>
  </r>
  <r>
    <x v="2"/>
    <x v="7"/>
    <x v="1"/>
    <x v="2"/>
    <x v="10"/>
    <n v="130"/>
  </r>
  <r>
    <x v="2"/>
    <x v="7"/>
    <x v="1"/>
    <x v="2"/>
    <x v="47"/>
    <n v="18"/>
  </r>
  <r>
    <x v="2"/>
    <x v="7"/>
    <x v="1"/>
    <x v="2"/>
    <x v="12"/>
    <n v="3"/>
  </r>
  <r>
    <x v="2"/>
    <x v="7"/>
    <x v="1"/>
    <x v="2"/>
    <x v="13"/>
    <n v="10"/>
  </r>
  <r>
    <x v="2"/>
    <x v="7"/>
    <x v="1"/>
    <x v="2"/>
    <x v="14"/>
    <n v="92"/>
  </r>
  <r>
    <x v="2"/>
    <x v="7"/>
    <x v="1"/>
    <x v="2"/>
    <x v="16"/>
    <n v="152"/>
  </r>
  <r>
    <x v="2"/>
    <x v="7"/>
    <x v="1"/>
    <x v="2"/>
    <x v="17"/>
    <n v="8"/>
  </r>
  <r>
    <x v="2"/>
    <x v="7"/>
    <x v="1"/>
    <x v="2"/>
    <x v="48"/>
    <n v="122"/>
  </r>
  <r>
    <x v="2"/>
    <x v="7"/>
    <x v="1"/>
    <x v="2"/>
    <x v="18"/>
    <n v="3"/>
  </r>
  <r>
    <x v="2"/>
    <x v="7"/>
    <x v="1"/>
    <x v="2"/>
    <x v="19"/>
    <n v="16"/>
  </r>
  <r>
    <x v="2"/>
    <x v="7"/>
    <x v="1"/>
    <x v="2"/>
    <x v="20"/>
    <n v="20"/>
  </r>
  <r>
    <x v="2"/>
    <x v="7"/>
    <x v="1"/>
    <x v="2"/>
    <x v="23"/>
    <n v="1"/>
  </r>
  <r>
    <x v="2"/>
    <x v="7"/>
    <x v="1"/>
    <x v="2"/>
    <x v="25"/>
    <n v="48"/>
  </r>
  <r>
    <x v="2"/>
    <x v="7"/>
    <x v="1"/>
    <x v="2"/>
    <x v="26"/>
    <n v="1"/>
  </r>
  <r>
    <x v="2"/>
    <x v="7"/>
    <x v="1"/>
    <x v="2"/>
    <x v="27"/>
    <n v="112"/>
  </r>
  <r>
    <x v="2"/>
    <x v="7"/>
    <x v="1"/>
    <x v="2"/>
    <x v="28"/>
    <n v="76"/>
  </r>
  <r>
    <x v="2"/>
    <x v="7"/>
    <x v="1"/>
    <x v="2"/>
    <x v="30"/>
    <n v="52"/>
  </r>
  <r>
    <x v="2"/>
    <x v="7"/>
    <x v="1"/>
    <x v="2"/>
    <x v="31"/>
    <n v="25"/>
  </r>
  <r>
    <x v="2"/>
    <x v="7"/>
    <x v="1"/>
    <x v="2"/>
    <x v="32"/>
    <n v="4"/>
  </r>
  <r>
    <x v="2"/>
    <x v="7"/>
    <x v="1"/>
    <x v="2"/>
    <x v="33"/>
    <n v="61"/>
  </r>
  <r>
    <x v="2"/>
    <x v="7"/>
    <x v="1"/>
    <x v="2"/>
    <x v="34"/>
    <n v="4"/>
  </r>
  <r>
    <x v="2"/>
    <x v="7"/>
    <x v="1"/>
    <x v="2"/>
    <x v="35"/>
    <n v="53"/>
  </r>
  <r>
    <x v="2"/>
    <x v="7"/>
    <x v="1"/>
    <x v="2"/>
    <x v="37"/>
    <n v="58"/>
  </r>
  <r>
    <x v="2"/>
    <x v="7"/>
    <x v="1"/>
    <x v="2"/>
    <x v="38"/>
    <n v="173"/>
  </r>
  <r>
    <x v="2"/>
    <x v="7"/>
    <x v="1"/>
    <x v="2"/>
    <x v="40"/>
    <n v="41"/>
  </r>
  <r>
    <x v="2"/>
    <x v="7"/>
    <x v="1"/>
    <x v="2"/>
    <x v="41"/>
    <n v="4"/>
  </r>
  <r>
    <x v="2"/>
    <x v="7"/>
    <x v="1"/>
    <x v="2"/>
    <x v="43"/>
    <n v="2"/>
  </r>
  <r>
    <x v="2"/>
    <x v="7"/>
    <x v="1"/>
    <x v="3"/>
    <x v="45"/>
    <n v="2"/>
  </r>
  <r>
    <x v="2"/>
    <x v="7"/>
    <x v="1"/>
    <x v="3"/>
    <x v="1"/>
    <n v="48"/>
  </r>
  <r>
    <x v="2"/>
    <x v="7"/>
    <x v="1"/>
    <x v="3"/>
    <x v="2"/>
    <n v="2"/>
  </r>
  <r>
    <x v="2"/>
    <x v="7"/>
    <x v="1"/>
    <x v="3"/>
    <x v="3"/>
    <n v="324"/>
  </r>
  <r>
    <x v="2"/>
    <x v="7"/>
    <x v="1"/>
    <x v="3"/>
    <x v="4"/>
    <n v="4"/>
  </r>
  <r>
    <x v="2"/>
    <x v="7"/>
    <x v="1"/>
    <x v="3"/>
    <x v="5"/>
    <n v="4"/>
  </r>
  <r>
    <x v="2"/>
    <x v="7"/>
    <x v="1"/>
    <x v="3"/>
    <x v="46"/>
    <n v="3"/>
  </r>
  <r>
    <x v="2"/>
    <x v="7"/>
    <x v="1"/>
    <x v="3"/>
    <x v="6"/>
    <n v="120"/>
  </r>
  <r>
    <x v="2"/>
    <x v="7"/>
    <x v="1"/>
    <x v="3"/>
    <x v="7"/>
    <n v="23"/>
  </r>
  <r>
    <x v="2"/>
    <x v="7"/>
    <x v="1"/>
    <x v="3"/>
    <x v="8"/>
    <n v="2"/>
  </r>
  <r>
    <x v="2"/>
    <x v="7"/>
    <x v="1"/>
    <x v="3"/>
    <x v="9"/>
    <n v="7"/>
  </r>
  <r>
    <x v="2"/>
    <x v="7"/>
    <x v="1"/>
    <x v="3"/>
    <x v="10"/>
    <n v="32"/>
  </r>
  <r>
    <x v="2"/>
    <x v="7"/>
    <x v="1"/>
    <x v="3"/>
    <x v="47"/>
    <n v="1"/>
  </r>
  <r>
    <x v="2"/>
    <x v="7"/>
    <x v="1"/>
    <x v="3"/>
    <x v="11"/>
    <n v="1"/>
  </r>
  <r>
    <x v="2"/>
    <x v="7"/>
    <x v="1"/>
    <x v="3"/>
    <x v="12"/>
    <n v="2"/>
  </r>
  <r>
    <x v="2"/>
    <x v="7"/>
    <x v="1"/>
    <x v="3"/>
    <x v="16"/>
    <n v="7"/>
  </r>
  <r>
    <x v="2"/>
    <x v="7"/>
    <x v="1"/>
    <x v="3"/>
    <x v="17"/>
    <n v="15"/>
  </r>
  <r>
    <x v="2"/>
    <x v="7"/>
    <x v="1"/>
    <x v="3"/>
    <x v="48"/>
    <n v="3"/>
  </r>
  <r>
    <x v="2"/>
    <x v="7"/>
    <x v="1"/>
    <x v="3"/>
    <x v="18"/>
    <n v="2"/>
  </r>
  <r>
    <x v="2"/>
    <x v="7"/>
    <x v="1"/>
    <x v="3"/>
    <x v="20"/>
    <n v="1"/>
  </r>
  <r>
    <x v="2"/>
    <x v="7"/>
    <x v="1"/>
    <x v="3"/>
    <x v="23"/>
    <n v="1"/>
  </r>
  <r>
    <x v="2"/>
    <x v="7"/>
    <x v="1"/>
    <x v="3"/>
    <x v="24"/>
    <n v="1"/>
  </r>
  <r>
    <x v="2"/>
    <x v="7"/>
    <x v="1"/>
    <x v="3"/>
    <x v="25"/>
    <n v="19"/>
  </r>
  <r>
    <x v="2"/>
    <x v="7"/>
    <x v="1"/>
    <x v="3"/>
    <x v="26"/>
    <n v="23"/>
  </r>
  <r>
    <x v="2"/>
    <x v="7"/>
    <x v="1"/>
    <x v="3"/>
    <x v="27"/>
    <n v="122"/>
  </r>
  <r>
    <x v="2"/>
    <x v="7"/>
    <x v="1"/>
    <x v="3"/>
    <x v="28"/>
    <n v="6"/>
  </r>
  <r>
    <x v="2"/>
    <x v="7"/>
    <x v="1"/>
    <x v="3"/>
    <x v="30"/>
    <n v="5"/>
  </r>
  <r>
    <x v="2"/>
    <x v="7"/>
    <x v="1"/>
    <x v="3"/>
    <x v="31"/>
    <n v="1"/>
  </r>
  <r>
    <x v="2"/>
    <x v="7"/>
    <x v="1"/>
    <x v="3"/>
    <x v="32"/>
    <n v="4"/>
  </r>
  <r>
    <x v="2"/>
    <x v="7"/>
    <x v="1"/>
    <x v="3"/>
    <x v="33"/>
    <n v="7"/>
  </r>
  <r>
    <x v="2"/>
    <x v="7"/>
    <x v="1"/>
    <x v="3"/>
    <x v="34"/>
    <n v="1"/>
  </r>
  <r>
    <x v="2"/>
    <x v="7"/>
    <x v="1"/>
    <x v="3"/>
    <x v="35"/>
    <n v="2"/>
  </r>
  <r>
    <x v="2"/>
    <x v="7"/>
    <x v="1"/>
    <x v="3"/>
    <x v="37"/>
    <n v="2"/>
  </r>
  <r>
    <x v="2"/>
    <x v="7"/>
    <x v="1"/>
    <x v="3"/>
    <x v="38"/>
    <n v="126"/>
  </r>
  <r>
    <x v="2"/>
    <x v="7"/>
    <x v="1"/>
    <x v="3"/>
    <x v="39"/>
    <n v="2"/>
  </r>
  <r>
    <x v="2"/>
    <x v="7"/>
    <x v="1"/>
    <x v="3"/>
    <x v="40"/>
    <n v="5"/>
  </r>
  <r>
    <x v="2"/>
    <x v="7"/>
    <x v="1"/>
    <x v="3"/>
    <x v="41"/>
    <n v="11"/>
  </r>
  <r>
    <x v="2"/>
    <x v="7"/>
    <x v="1"/>
    <x v="3"/>
    <x v="50"/>
    <n v="109"/>
  </r>
  <r>
    <x v="2"/>
    <x v="7"/>
    <x v="1"/>
    <x v="4"/>
    <x v="45"/>
    <n v="16"/>
  </r>
  <r>
    <x v="2"/>
    <x v="7"/>
    <x v="1"/>
    <x v="4"/>
    <x v="1"/>
    <n v="41"/>
  </r>
  <r>
    <x v="2"/>
    <x v="7"/>
    <x v="1"/>
    <x v="4"/>
    <x v="2"/>
    <n v="7"/>
  </r>
  <r>
    <x v="2"/>
    <x v="7"/>
    <x v="1"/>
    <x v="4"/>
    <x v="3"/>
    <n v="714"/>
  </r>
  <r>
    <x v="2"/>
    <x v="7"/>
    <x v="1"/>
    <x v="4"/>
    <x v="4"/>
    <n v="21"/>
  </r>
  <r>
    <x v="2"/>
    <x v="7"/>
    <x v="1"/>
    <x v="4"/>
    <x v="5"/>
    <n v="18"/>
  </r>
  <r>
    <x v="2"/>
    <x v="7"/>
    <x v="1"/>
    <x v="4"/>
    <x v="51"/>
    <n v="3"/>
  </r>
  <r>
    <x v="2"/>
    <x v="7"/>
    <x v="1"/>
    <x v="4"/>
    <x v="46"/>
    <n v="12"/>
  </r>
  <r>
    <x v="2"/>
    <x v="7"/>
    <x v="1"/>
    <x v="4"/>
    <x v="6"/>
    <n v="316"/>
  </r>
  <r>
    <x v="2"/>
    <x v="7"/>
    <x v="1"/>
    <x v="4"/>
    <x v="7"/>
    <n v="193"/>
  </r>
  <r>
    <x v="2"/>
    <x v="7"/>
    <x v="1"/>
    <x v="4"/>
    <x v="8"/>
    <n v="8"/>
  </r>
  <r>
    <x v="2"/>
    <x v="7"/>
    <x v="1"/>
    <x v="4"/>
    <x v="9"/>
    <n v="3"/>
  </r>
  <r>
    <x v="2"/>
    <x v="7"/>
    <x v="1"/>
    <x v="4"/>
    <x v="10"/>
    <n v="145"/>
  </r>
  <r>
    <x v="2"/>
    <x v="7"/>
    <x v="1"/>
    <x v="4"/>
    <x v="47"/>
    <n v="13"/>
  </r>
  <r>
    <x v="2"/>
    <x v="7"/>
    <x v="1"/>
    <x v="4"/>
    <x v="11"/>
    <n v="7"/>
  </r>
  <r>
    <x v="2"/>
    <x v="7"/>
    <x v="1"/>
    <x v="4"/>
    <x v="12"/>
    <n v="7"/>
  </r>
  <r>
    <x v="2"/>
    <x v="7"/>
    <x v="1"/>
    <x v="4"/>
    <x v="13"/>
    <n v="9"/>
  </r>
  <r>
    <x v="2"/>
    <x v="7"/>
    <x v="1"/>
    <x v="4"/>
    <x v="14"/>
    <n v="9"/>
  </r>
  <r>
    <x v="2"/>
    <x v="7"/>
    <x v="1"/>
    <x v="4"/>
    <x v="15"/>
    <n v="7"/>
  </r>
  <r>
    <x v="2"/>
    <x v="7"/>
    <x v="1"/>
    <x v="4"/>
    <x v="16"/>
    <n v="68"/>
  </r>
  <r>
    <x v="2"/>
    <x v="7"/>
    <x v="1"/>
    <x v="4"/>
    <x v="17"/>
    <n v="87"/>
  </r>
  <r>
    <x v="2"/>
    <x v="7"/>
    <x v="1"/>
    <x v="4"/>
    <x v="48"/>
    <n v="31"/>
  </r>
  <r>
    <x v="2"/>
    <x v="7"/>
    <x v="1"/>
    <x v="4"/>
    <x v="18"/>
    <n v="33"/>
  </r>
  <r>
    <x v="2"/>
    <x v="7"/>
    <x v="1"/>
    <x v="4"/>
    <x v="19"/>
    <n v="4"/>
  </r>
  <r>
    <x v="2"/>
    <x v="7"/>
    <x v="1"/>
    <x v="4"/>
    <x v="20"/>
    <n v="20"/>
  </r>
  <r>
    <x v="2"/>
    <x v="7"/>
    <x v="1"/>
    <x v="4"/>
    <x v="22"/>
    <n v="9"/>
  </r>
  <r>
    <x v="2"/>
    <x v="7"/>
    <x v="1"/>
    <x v="4"/>
    <x v="23"/>
    <n v="4"/>
  </r>
  <r>
    <x v="2"/>
    <x v="7"/>
    <x v="1"/>
    <x v="4"/>
    <x v="24"/>
    <n v="18"/>
  </r>
  <r>
    <x v="2"/>
    <x v="7"/>
    <x v="1"/>
    <x v="4"/>
    <x v="25"/>
    <n v="37"/>
  </r>
  <r>
    <x v="2"/>
    <x v="7"/>
    <x v="1"/>
    <x v="4"/>
    <x v="26"/>
    <n v="7"/>
  </r>
  <r>
    <x v="2"/>
    <x v="7"/>
    <x v="1"/>
    <x v="4"/>
    <x v="27"/>
    <n v="173"/>
  </r>
  <r>
    <x v="2"/>
    <x v="7"/>
    <x v="1"/>
    <x v="4"/>
    <x v="28"/>
    <n v="19"/>
  </r>
  <r>
    <x v="2"/>
    <x v="7"/>
    <x v="1"/>
    <x v="4"/>
    <x v="30"/>
    <n v="94"/>
  </r>
  <r>
    <x v="2"/>
    <x v="7"/>
    <x v="1"/>
    <x v="4"/>
    <x v="31"/>
    <n v="16"/>
  </r>
  <r>
    <x v="2"/>
    <x v="7"/>
    <x v="1"/>
    <x v="4"/>
    <x v="32"/>
    <n v="36"/>
  </r>
  <r>
    <x v="2"/>
    <x v="7"/>
    <x v="1"/>
    <x v="4"/>
    <x v="33"/>
    <n v="47"/>
  </r>
  <r>
    <x v="2"/>
    <x v="7"/>
    <x v="1"/>
    <x v="4"/>
    <x v="34"/>
    <n v="19"/>
  </r>
  <r>
    <x v="2"/>
    <x v="7"/>
    <x v="1"/>
    <x v="4"/>
    <x v="35"/>
    <n v="15"/>
  </r>
  <r>
    <x v="2"/>
    <x v="7"/>
    <x v="1"/>
    <x v="4"/>
    <x v="37"/>
    <n v="35"/>
  </r>
  <r>
    <x v="2"/>
    <x v="7"/>
    <x v="1"/>
    <x v="4"/>
    <x v="38"/>
    <n v="182"/>
  </r>
  <r>
    <x v="2"/>
    <x v="7"/>
    <x v="1"/>
    <x v="4"/>
    <x v="39"/>
    <n v="6"/>
  </r>
  <r>
    <x v="2"/>
    <x v="7"/>
    <x v="1"/>
    <x v="4"/>
    <x v="40"/>
    <n v="29"/>
  </r>
  <r>
    <x v="2"/>
    <x v="7"/>
    <x v="1"/>
    <x v="4"/>
    <x v="41"/>
    <n v="59"/>
  </r>
  <r>
    <x v="2"/>
    <x v="7"/>
    <x v="1"/>
    <x v="4"/>
    <x v="43"/>
    <n v="9"/>
  </r>
  <r>
    <x v="2"/>
    <x v="7"/>
    <x v="1"/>
    <x v="5"/>
    <x v="1"/>
    <n v="13"/>
  </r>
  <r>
    <x v="2"/>
    <x v="7"/>
    <x v="1"/>
    <x v="5"/>
    <x v="3"/>
    <n v="34"/>
  </r>
  <r>
    <x v="2"/>
    <x v="7"/>
    <x v="1"/>
    <x v="5"/>
    <x v="4"/>
    <n v="2"/>
  </r>
  <r>
    <x v="2"/>
    <x v="7"/>
    <x v="1"/>
    <x v="5"/>
    <x v="46"/>
    <n v="1"/>
  </r>
  <r>
    <x v="2"/>
    <x v="7"/>
    <x v="1"/>
    <x v="5"/>
    <x v="6"/>
    <n v="41"/>
  </r>
  <r>
    <x v="2"/>
    <x v="7"/>
    <x v="1"/>
    <x v="5"/>
    <x v="7"/>
    <n v="27"/>
  </r>
  <r>
    <x v="2"/>
    <x v="7"/>
    <x v="1"/>
    <x v="5"/>
    <x v="10"/>
    <n v="17"/>
  </r>
  <r>
    <x v="2"/>
    <x v="7"/>
    <x v="1"/>
    <x v="5"/>
    <x v="47"/>
    <n v="2"/>
  </r>
  <r>
    <x v="2"/>
    <x v="7"/>
    <x v="1"/>
    <x v="5"/>
    <x v="11"/>
    <n v="2"/>
  </r>
  <r>
    <x v="2"/>
    <x v="7"/>
    <x v="1"/>
    <x v="5"/>
    <x v="14"/>
    <n v="3"/>
  </r>
  <r>
    <x v="2"/>
    <x v="7"/>
    <x v="1"/>
    <x v="5"/>
    <x v="15"/>
    <n v="1"/>
  </r>
  <r>
    <x v="2"/>
    <x v="7"/>
    <x v="1"/>
    <x v="5"/>
    <x v="16"/>
    <n v="8"/>
  </r>
  <r>
    <x v="2"/>
    <x v="7"/>
    <x v="1"/>
    <x v="5"/>
    <x v="17"/>
    <n v="14"/>
  </r>
  <r>
    <x v="2"/>
    <x v="7"/>
    <x v="1"/>
    <x v="5"/>
    <x v="18"/>
    <n v="2"/>
  </r>
  <r>
    <x v="2"/>
    <x v="7"/>
    <x v="1"/>
    <x v="5"/>
    <x v="20"/>
    <n v="6"/>
  </r>
  <r>
    <x v="2"/>
    <x v="7"/>
    <x v="1"/>
    <x v="5"/>
    <x v="23"/>
    <n v="2"/>
  </r>
  <r>
    <x v="2"/>
    <x v="7"/>
    <x v="1"/>
    <x v="5"/>
    <x v="25"/>
    <n v="17"/>
  </r>
  <r>
    <x v="2"/>
    <x v="7"/>
    <x v="1"/>
    <x v="5"/>
    <x v="26"/>
    <n v="2"/>
  </r>
  <r>
    <x v="2"/>
    <x v="7"/>
    <x v="1"/>
    <x v="5"/>
    <x v="27"/>
    <n v="141"/>
  </r>
  <r>
    <x v="2"/>
    <x v="7"/>
    <x v="1"/>
    <x v="5"/>
    <x v="30"/>
    <n v="6"/>
  </r>
  <r>
    <x v="2"/>
    <x v="7"/>
    <x v="1"/>
    <x v="5"/>
    <x v="32"/>
    <n v="1"/>
  </r>
  <r>
    <x v="2"/>
    <x v="7"/>
    <x v="1"/>
    <x v="5"/>
    <x v="33"/>
    <n v="10"/>
  </r>
  <r>
    <x v="2"/>
    <x v="7"/>
    <x v="1"/>
    <x v="5"/>
    <x v="38"/>
    <n v="4"/>
  </r>
  <r>
    <x v="2"/>
    <x v="7"/>
    <x v="1"/>
    <x v="5"/>
    <x v="39"/>
    <n v="1"/>
  </r>
  <r>
    <x v="2"/>
    <x v="7"/>
    <x v="1"/>
    <x v="5"/>
    <x v="41"/>
    <n v="1"/>
  </r>
  <r>
    <x v="2"/>
    <x v="7"/>
    <x v="1"/>
    <x v="5"/>
    <x v="43"/>
    <n v="3"/>
  </r>
  <r>
    <x v="2"/>
    <x v="7"/>
    <x v="2"/>
    <x v="2"/>
    <x v="3"/>
    <n v="1"/>
  </r>
  <r>
    <x v="2"/>
    <x v="7"/>
    <x v="2"/>
    <x v="3"/>
    <x v="3"/>
    <n v="1"/>
  </r>
  <r>
    <x v="2"/>
    <x v="7"/>
    <x v="2"/>
    <x v="5"/>
    <x v="13"/>
    <n v="1"/>
  </r>
  <r>
    <x v="2"/>
    <x v="7"/>
    <x v="2"/>
    <x v="5"/>
    <x v="17"/>
    <n v="1"/>
  </r>
  <r>
    <x v="2"/>
    <x v="8"/>
    <x v="0"/>
    <x v="0"/>
    <x v="1"/>
    <n v="11"/>
  </r>
  <r>
    <x v="2"/>
    <x v="8"/>
    <x v="0"/>
    <x v="0"/>
    <x v="26"/>
    <n v="20"/>
  </r>
  <r>
    <x v="2"/>
    <x v="8"/>
    <x v="0"/>
    <x v="0"/>
    <x v="28"/>
    <n v="2"/>
  </r>
  <r>
    <x v="2"/>
    <x v="8"/>
    <x v="0"/>
    <x v="0"/>
    <x v="39"/>
    <n v="1"/>
  </r>
  <r>
    <x v="2"/>
    <x v="8"/>
    <x v="0"/>
    <x v="1"/>
    <x v="2"/>
    <n v="4"/>
  </r>
  <r>
    <x v="2"/>
    <x v="8"/>
    <x v="0"/>
    <x v="1"/>
    <x v="3"/>
    <n v="2"/>
  </r>
  <r>
    <x v="2"/>
    <x v="8"/>
    <x v="0"/>
    <x v="1"/>
    <x v="4"/>
    <n v="1"/>
  </r>
  <r>
    <x v="2"/>
    <x v="8"/>
    <x v="0"/>
    <x v="1"/>
    <x v="6"/>
    <n v="1"/>
  </r>
  <r>
    <x v="2"/>
    <x v="8"/>
    <x v="0"/>
    <x v="1"/>
    <x v="9"/>
    <n v="1"/>
  </r>
  <r>
    <x v="2"/>
    <x v="8"/>
    <x v="0"/>
    <x v="1"/>
    <x v="16"/>
    <n v="1"/>
  </r>
  <r>
    <x v="2"/>
    <x v="8"/>
    <x v="0"/>
    <x v="1"/>
    <x v="23"/>
    <n v="1"/>
  </r>
  <r>
    <x v="2"/>
    <x v="8"/>
    <x v="0"/>
    <x v="2"/>
    <x v="45"/>
    <n v="44"/>
  </r>
  <r>
    <x v="2"/>
    <x v="8"/>
    <x v="0"/>
    <x v="2"/>
    <x v="1"/>
    <n v="4"/>
  </r>
  <r>
    <x v="2"/>
    <x v="8"/>
    <x v="0"/>
    <x v="2"/>
    <x v="2"/>
    <n v="13"/>
  </r>
  <r>
    <x v="2"/>
    <x v="8"/>
    <x v="0"/>
    <x v="2"/>
    <x v="3"/>
    <n v="24"/>
  </r>
  <r>
    <x v="2"/>
    <x v="8"/>
    <x v="0"/>
    <x v="2"/>
    <x v="5"/>
    <n v="1"/>
  </r>
  <r>
    <x v="2"/>
    <x v="8"/>
    <x v="0"/>
    <x v="2"/>
    <x v="51"/>
    <n v="1"/>
  </r>
  <r>
    <x v="2"/>
    <x v="8"/>
    <x v="0"/>
    <x v="2"/>
    <x v="46"/>
    <n v="3"/>
  </r>
  <r>
    <x v="2"/>
    <x v="8"/>
    <x v="0"/>
    <x v="2"/>
    <x v="6"/>
    <n v="68"/>
  </r>
  <r>
    <x v="2"/>
    <x v="8"/>
    <x v="0"/>
    <x v="2"/>
    <x v="7"/>
    <n v="37"/>
  </r>
  <r>
    <x v="2"/>
    <x v="8"/>
    <x v="0"/>
    <x v="2"/>
    <x v="10"/>
    <n v="44"/>
  </r>
  <r>
    <x v="2"/>
    <x v="8"/>
    <x v="0"/>
    <x v="2"/>
    <x v="47"/>
    <n v="4"/>
  </r>
  <r>
    <x v="2"/>
    <x v="8"/>
    <x v="0"/>
    <x v="2"/>
    <x v="11"/>
    <n v="1"/>
  </r>
  <r>
    <x v="2"/>
    <x v="8"/>
    <x v="0"/>
    <x v="2"/>
    <x v="12"/>
    <n v="5"/>
  </r>
  <r>
    <x v="2"/>
    <x v="8"/>
    <x v="0"/>
    <x v="2"/>
    <x v="13"/>
    <n v="3"/>
  </r>
  <r>
    <x v="2"/>
    <x v="8"/>
    <x v="0"/>
    <x v="2"/>
    <x v="14"/>
    <n v="114"/>
  </r>
  <r>
    <x v="2"/>
    <x v="8"/>
    <x v="0"/>
    <x v="2"/>
    <x v="16"/>
    <n v="55"/>
  </r>
  <r>
    <x v="2"/>
    <x v="8"/>
    <x v="0"/>
    <x v="2"/>
    <x v="17"/>
    <n v="1"/>
  </r>
  <r>
    <x v="2"/>
    <x v="8"/>
    <x v="0"/>
    <x v="2"/>
    <x v="48"/>
    <n v="49"/>
  </r>
  <r>
    <x v="2"/>
    <x v="8"/>
    <x v="0"/>
    <x v="2"/>
    <x v="18"/>
    <n v="3"/>
  </r>
  <r>
    <x v="2"/>
    <x v="8"/>
    <x v="0"/>
    <x v="2"/>
    <x v="19"/>
    <n v="13"/>
  </r>
  <r>
    <x v="2"/>
    <x v="8"/>
    <x v="0"/>
    <x v="2"/>
    <x v="20"/>
    <n v="10"/>
  </r>
  <r>
    <x v="2"/>
    <x v="8"/>
    <x v="0"/>
    <x v="2"/>
    <x v="22"/>
    <n v="1"/>
  </r>
  <r>
    <x v="2"/>
    <x v="8"/>
    <x v="0"/>
    <x v="2"/>
    <x v="23"/>
    <n v="5"/>
  </r>
  <r>
    <x v="2"/>
    <x v="8"/>
    <x v="0"/>
    <x v="2"/>
    <x v="25"/>
    <n v="22"/>
  </r>
  <r>
    <x v="2"/>
    <x v="8"/>
    <x v="0"/>
    <x v="2"/>
    <x v="26"/>
    <n v="2"/>
  </r>
  <r>
    <x v="2"/>
    <x v="8"/>
    <x v="0"/>
    <x v="2"/>
    <x v="27"/>
    <n v="10"/>
  </r>
  <r>
    <x v="2"/>
    <x v="8"/>
    <x v="0"/>
    <x v="2"/>
    <x v="28"/>
    <n v="38"/>
  </r>
  <r>
    <x v="2"/>
    <x v="8"/>
    <x v="0"/>
    <x v="2"/>
    <x v="30"/>
    <n v="33"/>
  </r>
  <r>
    <x v="2"/>
    <x v="8"/>
    <x v="0"/>
    <x v="2"/>
    <x v="31"/>
    <n v="6"/>
  </r>
  <r>
    <x v="2"/>
    <x v="8"/>
    <x v="0"/>
    <x v="2"/>
    <x v="33"/>
    <n v="12"/>
  </r>
  <r>
    <x v="2"/>
    <x v="8"/>
    <x v="0"/>
    <x v="2"/>
    <x v="34"/>
    <n v="3"/>
  </r>
  <r>
    <x v="2"/>
    <x v="8"/>
    <x v="0"/>
    <x v="2"/>
    <x v="35"/>
    <n v="19"/>
  </r>
  <r>
    <x v="2"/>
    <x v="8"/>
    <x v="0"/>
    <x v="2"/>
    <x v="37"/>
    <n v="28"/>
  </r>
  <r>
    <x v="2"/>
    <x v="8"/>
    <x v="0"/>
    <x v="2"/>
    <x v="38"/>
    <n v="103"/>
  </r>
  <r>
    <x v="2"/>
    <x v="8"/>
    <x v="0"/>
    <x v="2"/>
    <x v="40"/>
    <n v="5"/>
  </r>
  <r>
    <x v="2"/>
    <x v="8"/>
    <x v="0"/>
    <x v="2"/>
    <x v="41"/>
    <n v="2"/>
  </r>
  <r>
    <x v="2"/>
    <x v="8"/>
    <x v="0"/>
    <x v="3"/>
    <x v="1"/>
    <n v="13"/>
  </r>
  <r>
    <x v="2"/>
    <x v="8"/>
    <x v="0"/>
    <x v="3"/>
    <x v="3"/>
    <n v="22"/>
  </r>
  <r>
    <x v="2"/>
    <x v="8"/>
    <x v="0"/>
    <x v="3"/>
    <x v="4"/>
    <n v="4"/>
  </r>
  <r>
    <x v="2"/>
    <x v="8"/>
    <x v="0"/>
    <x v="3"/>
    <x v="5"/>
    <n v="2"/>
  </r>
  <r>
    <x v="2"/>
    <x v="8"/>
    <x v="0"/>
    <x v="3"/>
    <x v="6"/>
    <n v="12"/>
  </r>
  <r>
    <x v="2"/>
    <x v="8"/>
    <x v="0"/>
    <x v="3"/>
    <x v="9"/>
    <n v="6"/>
  </r>
  <r>
    <x v="2"/>
    <x v="8"/>
    <x v="0"/>
    <x v="3"/>
    <x v="10"/>
    <n v="8"/>
  </r>
  <r>
    <x v="2"/>
    <x v="8"/>
    <x v="0"/>
    <x v="3"/>
    <x v="17"/>
    <n v="1"/>
  </r>
  <r>
    <x v="2"/>
    <x v="8"/>
    <x v="0"/>
    <x v="3"/>
    <x v="48"/>
    <n v="1"/>
  </r>
  <r>
    <x v="2"/>
    <x v="8"/>
    <x v="0"/>
    <x v="3"/>
    <x v="23"/>
    <n v="1"/>
  </r>
  <r>
    <x v="2"/>
    <x v="8"/>
    <x v="0"/>
    <x v="3"/>
    <x v="25"/>
    <n v="4"/>
  </r>
  <r>
    <x v="2"/>
    <x v="8"/>
    <x v="0"/>
    <x v="3"/>
    <x v="26"/>
    <n v="9"/>
  </r>
  <r>
    <x v="2"/>
    <x v="8"/>
    <x v="0"/>
    <x v="3"/>
    <x v="27"/>
    <n v="5"/>
  </r>
  <r>
    <x v="2"/>
    <x v="8"/>
    <x v="0"/>
    <x v="3"/>
    <x v="28"/>
    <n v="2"/>
  </r>
  <r>
    <x v="2"/>
    <x v="8"/>
    <x v="0"/>
    <x v="3"/>
    <x v="32"/>
    <n v="1"/>
  </r>
  <r>
    <x v="2"/>
    <x v="8"/>
    <x v="0"/>
    <x v="3"/>
    <x v="34"/>
    <n v="4"/>
  </r>
  <r>
    <x v="2"/>
    <x v="8"/>
    <x v="0"/>
    <x v="3"/>
    <x v="38"/>
    <n v="36"/>
  </r>
  <r>
    <x v="2"/>
    <x v="8"/>
    <x v="0"/>
    <x v="3"/>
    <x v="39"/>
    <n v="1"/>
  </r>
  <r>
    <x v="2"/>
    <x v="8"/>
    <x v="0"/>
    <x v="3"/>
    <x v="43"/>
    <n v="1"/>
  </r>
  <r>
    <x v="2"/>
    <x v="8"/>
    <x v="0"/>
    <x v="3"/>
    <x v="50"/>
    <n v="61"/>
  </r>
  <r>
    <x v="2"/>
    <x v="8"/>
    <x v="0"/>
    <x v="4"/>
    <x v="45"/>
    <n v="7"/>
  </r>
  <r>
    <x v="2"/>
    <x v="8"/>
    <x v="0"/>
    <x v="4"/>
    <x v="1"/>
    <n v="9"/>
  </r>
  <r>
    <x v="2"/>
    <x v="8"/>
    <x v="0"/>
    <x v="4"/>
    <x v="2"/>
    <n v="1"/>
  </r>
  <r>
    <x v="2"/>
    <x v="8"/>
    <x v="0"/>
    <x v="4"/>
    <x v="3"/>
    <n v="13"/>
  </r>
  <r>
    <x v="2"/>
    <x v="8"/>
    <x v="0"/>
    <x v="4"/>
    <x v="4"/>
    <n v="2"/>
  </r>
  <r>
    <x v="2"/>
    <x v="8"/>
    <x v="0"/>
    <x v="4"/>
    <x v="46"/>
    <n v="1"/>
  </r>
  <r>
    <x v="2"/>
    <x v="8"/>
    <x v="0"/>
    <x v="4"/>
    <x v="6"/>
    <n v="15"/>
  </r>
  <r>
    <x v="2"/>
    <x v="8"/>
    <x v="0"/>
    <x v="4"/>
    <x v="7"/>
    <n v="6"/>
  </r>
  <r>
    <x v="2"/>
    <x v="8"/>
    <x v="0"/>
    <x v="4"/>
    <x v="9"/>
    <n v="4"/>
  </r>
  <r>
    <x v="2"/>
    <x v="8"/>
    <x v="0"/>
    <x v="4"/>
    <x v="10"/>
    <n v="3"/>
  </r>
  <r>
    <x v="2"/>
    <x v="8"/>
    <x v="0"/>
    <x v="4"/>
    <x v="47"/>
    <n v="2"/>
  </r>
  <r>
    <x v="2"/>
    <x v="8"/>
    <x v="0"/>
    <x v="4"/>
    <x v="12"/>
    <n v="2"/>
  </r>
  <r>
    <x v="2"/>
    <x v="8"/>
    <x v="0"/>
    <x v="4"/>
    <x v="13"/>
    <n v="3"/>
  </r>
  <r>
    <x v="2"/>
    <x v="8"/>
    <x v="0"/>
    <x v="4"/>
    <x v="14"/>
    <n v="8"/>
  </r>
  <r>
    <x v="2"/>
    <x v="8"/>
    <x v="0"/>
    <x v="4"/>
    <x v="16"/>
    <n v="33"/>
  </r>
  <r>
    <x v="2"/>
    <x v="8"/>
    <x v="0"/>
    <x v="4"/>
    <x v="17"/>
    <n v="2"/>
  </r>
  <r>
    <x v="2"/>
    <x v="8"/>
    <x v="0"/>
    <x v="4"/>
    <x v="48"/>
    <n v="9"/>
  </r>
  <r>
    <x v="2"/>
    <x v="8"/>
    <x v="0"/>
    <x v="4"/>
    <x v="19"/>
    <n v="6"/>
  </r>
  <r>
    <x v="2"/>
    <x v="8"/>
    <x v="0"/>
    <x v="4"/>
    <x v="20"/>
    <n v="2"/>
  </r>
  <r>
    <x v="2"/>
    <x v="8"/>
    <x v="0"/>
    <x v="4"/>
    <x v="21"/>
    <n v="1"/>
  </r>
  <r>
    <x v="2"/>
    <x v="8"/>
    <x v="0"/>
    <x v="4"/>
    <x v="22"/>
    <n v="2"/>
  </r>
  <r>
    <x v="2"/>
    <x v="8"/>
    <x v="0"/>
    <x v="4"/>
    <x v="23"/>
    <n v="1"/>
  </r>
  <r>
    <x v="2"/>
    <x v="8"/>
    <x v="0"/>
    <x v="4"/>
    <x v="25"/>
    <n v="3"/>
  </r>
  <r>
    <x v="2"/>
    <x v="8"/>
    <x v="0"/>
    <x v="4"/>
    <x v="26"/>
    <n v="4"/>
  </r>
  <r>
    <x v="2"/>
    <x v="8"/>
    <x v="0"/>
    <x v="4"/>
    <x v="27"/>
    <n v="7"/>
  </r>
  <r>
    <x v="2"/>
    <x v="8"/>
    <x v="0"/>
    <x v="4"/>
    <x v="28"/>
    <n v="6"/>
  </r>
  <r>
    <x v="2"/>
    <x v="8"/>
    <x v="0"/>
    <x v="4"/>
    <x v="30"/>
    <n v="27"/>
  </r>
  <r>
    <x v="2"/>
    <x v="8"/>
    <x v="0"/>
    <x v="4"/>
    <x v="31"/>
    <n v="3"/>
  </r>
  <r>
    <x v="2"/>
    <x v="8"/>
    <x v="0"/>
    <x v="4"/>
    <x v="33"/>
    <n v="4"/>
  </r>
  <r>
    <x v="2"/>
    <x v="8"/>
    <x v="0"/>
    <x v="4"/>
    <x v="34"/>
    <n v="3"/>
  </r>
  <r>
    <x v="2"/>
    <x v="8"/>
    <x v="0"/>
    <x v="4"/>
    <x v="35"/>
    <n v="6"/>
  </r>
  <r>
    <x v="2"/>
    <x v="8"/>
    <x v="0"/>
    <x v="4"/>
    <x v="37"/>
    <n v="6"/>
  </r>
  <r>
    <x v="2"/>
    <x v="8"/>
    <x v="0"/>
    <x v="4"/>
    <x v="38"/>
    <n v="37"/>
  </r>
  <r>
    <x v="2"/>
    <x v="8"/>
    <x v="0"/>
    <x v="4"/>
    <x v="39"/>
    <n v="1"/>
  </r>
  <r>
    <x v="2"/>
    <x v="8"/>
    <x v="0"/>
    <x v="4"/>
    <x v="40"/>
    <n v="1"/>
  </r>
  <r>
    <x v="2"/>
    <x v="8"/>
    <x v="0"/>
    <x v="4"/>
    <x v="41"/>
    <n v="4"/>
  </r>
  <r>
    <x v="2"/>
    <x v="8"/>
    <x v="0"/>
    <x v="4"/>
    <x v="43"/>
    <n v="1"/>
  </r>
  <r>
    <x v="2"/>
    <x v="8"/>
    <x v="0"/>
    <x v="5"/>
    <x v="45"/>
    <n v="1"/>
  </r>
  <r>
    <x v="2"/>
    <x v="8"/>
    <x v="0"/>
    <x v="5"/>
    <x v="1"/>
    <n v="5"/>
  </r>
  <r>
    <x v="2"/>
    <x v="8"/>
    <x v="0"/>
    <x v="5"/>
    <x v="3"/>
    <n v="2"/>
  </r>
  <r>
    <x v="2"/>
    <x v="8"/>
    <x v="0"/>
    <x v="5"/>
    <x v="6"/>
    <n v="2"/>
  </r>
  <r>
    <x v="2"/>
    <x v="8"/>
    <x v="0"/>
    <x v="5"/>
    <x v="7"/>
    <n v="2"/>
  </r>
  <r>
    <x v="2"/>
    <x v="8"/>
    <x v="0"/>
    <x v="5"/>
    <x v="14"/>
    <n v="1"/>
  </r>
  <r>
    <x v="2"/>
    <x v="8"/>
    <x v="0"/>
    <x v="5"/>
    <x v="16"/>
    <n v="3"/>
  </r>
  <r>
    <x v="2"/>
    <x v="8"/>
    <x v="0"/>
    <x v="5"/>
    <x v="17"/>
    <n v="1"/>
  </r>
  <r>
    <x v="2"/>
    <x v="8"/>
    <x v="0"/>
    <x v="5"/>
    <x v="48"/>
    <n v="2"/>
  </r>
  <r>
    <x v="2"/>
    <x v="8"/>
    <x v="0"/>
    <x v="5"/>
    <x v="22"/>
    <n v="1"/>
  </r>
  <r>
    <x v="2"/>
    <x v="8"/>
    <x v="0"/>
    <x v="5"/>
    <x v="25"/>
    <n v="9"/>
  </r>
  <r>
    <x v="2"/>
    <x v="8"/>
    <x v="0"/>
    <x v="5"/>
    <x v="26"/>
    <n v="1"/>
  </r>
  <r>
    <x v="2"/>
    <x v="8"/>
    <x v="0"/>
    <x v="5"/>
    <x v="27"/>
    <n v="10"/>
  </r>
  <r>
    <x v="2"/>
    <x v="8"/>
    <x v="0"/>
    <x v="5"/>
    <x v="30"/>
    <n v="1"/>
  </r>
  <r>
    <x v="2"/>
    <x v="8"/>
    <x v="0"/>
    <x v="5"/>
    <x v="38"/>
    <n v="3"/>
  </r>
  <r>
    <x v="2"/>
    <x v="8"/>
    <x v="1"/>
    <x v="0"/>
    <x v="1"/>
    <n v="8"/>
  </r>
  <r>
    <x v="2"/>
    <x v="8"/>
    <x v="1"/>
    <x v="0"/>
    <x v="3"/>
    <n v="8"/>
  </r>
  <r>
    <x v="2"/>
    <x v="8"/>
    <x v="1"/>
    <x v="0"/>
    <x v="18"/>
    <n v="1"/>
  </r>
  <r>
    <x v="2"/>
    <x v="8"/>
    <x v="1"/>
    <x v="0"/>
    <x v="26"/>
    <n v="14"/>
  </r>
  <r>
    <x v="2"/>
    <x v="8"/>
    <x v="1"/>
    <x v="0"/>
    <x v="27"/>
    <n v="2"/>
  </r>
  <r>
    <x v="2"/>
    <x v="8"/>
    <x v="1"/>
    <x v="0"/>
    <x v="28"/>
    <n v="3"/>
  </r>
  <r>
    <x v="2"/>
    <x v="8"/>
    <x v="1"/>
    <x v="0"/>
    <x v="38"/>
    <n v="1"/>
  </r>
  <r>
    <x v="2"/>
    <x v="8"/>
    <x v="1"/>
    <x v="0"/>
    <x v="41"/>
    <n v="2"/>
  </r>
  <r>
    <x v="2"/>
    <x v="8"/>
    <x v="1"/>
    <x v="1"/>
    <x v="45"/>
    <n v="1"/>
  </r>
  <r>
    <x v="2"/>
    <x v="8"/>
    <x v="1"/>
    <x v="1"/>
    <x v="1"/>
    <n v="1"/>
  </r>
  <r>
    <x v="2"/>
    <x v="8"/>
    <x v="1"/>
    <x v="1"/>
    <x v="2"/>
    <n v="4"/>
  </r>
  <r>
    <x v="2"/>
    <x v="8"/>
    <x v="1"/>
    <x v="1"/>
    <x v="3"/>
    <n v="73"/>
  </r>
  <r>
    <x v="2"/>
    <x v="8"/>
    <x v="1"/>
    <x v="1"/>
    <x v="4"/>
    <n v="1"/>
  </r>
  <r>
    <x v="2"/>
    <x v="8"/>
    <x v="1"/>
    <x v="1"/>
    <x v="5"/>
    <n v="1"/>
  </r>
  <r>
    <x v="2"/>
    <x v="8"/>
    <x v="1"/>
    <x v="1"/>
    <x v="6"/>
    <n v="3"/>
  </r>
  <r>
    <x v="2"/>
    <x v="8"/>
    <x v="1"/>
    <x v="1"/>
    <x v="7"/>
    <n v="5"/>
  </r>
  <r>
    <x v="2"/>
    <x v="8"/>
    <x v="1"/>
    <x v="1"/>
    <x v="8"/>
    <n v="3"/>
  </r>
  <r>
    <x v="2"/>
    <x v="8"/>
    <x v="1"/>
    <x v="1"/>
    <x v="10"/>
    <n v="6"/>
  </r>
  <r>
    <x v="2"/>
    <x v="8"/>
    <x v="1"/>
    <x v="1"/>
    <x v="17"/>
    <n v="2"/>
  </r>
  <r>
    <x v="2"/>
    <x v="8"/>
    <x v="1"/>
    <x v="1"/>
    <x v="25"/>
    <n v="1"/>
  </r>
  <r>
    <x v="2"/>
    <x v="8"/>
    <x v="1"/>
    <x v="1"/>
    <x v="26"/>
    <n v="1"/>
  </r>
  <r>
    <x v="2"/>
    <x v="8"/>
    <x v="1"/>
    <x v="1"/>
    <x v="27"/>
    <n v="11"/>
  </r>
  <r>
    <x v="2"/>
    <x v="8"/>
    <x v="1"/>
    <x v="1"/>
    <x v="32"/>
    <n v="1"/>
  </r>
  <r>
    <x v="2"/>
    <x v="8"/>
    <x v="1"/>
    <x v="1"/>
    <x v="33"/>
    <n v="2"/>
  </r>
  <r>
    <x v="2"/>
    <x v="8"/>
    <x v="1"/>
    <x v="1"/>
    <x v="38"/>
    <n v="7"/>
  </r>
  <r>
    <x v="2"/>
    <x v="8"/>
    <x v="1"/>
    <x v="1"/>
    <x v="39"/>
    <n v="1"/>
  </r>
  <r>
    <x v="2"/>
    <x v="8"/>
    <x v="1"/>
    <x v="1"/>
    <x v="41"/>
    <n v="8"/>
  </r>
  <r>
    <x v="2"/>
    <x v="8"/>
    <x v="1"/>
    <x v="2"/>
    <x v="45"/>
    <n v="79"/>
  </r>
  <r>
    <x v="2"/>
    <x v="8"/>
    <x v="1"/>
    <x v="2"/>
    <x v="0"/>
    <n v="1"/>
  </r>
  <r>
    <x v="2"/>
    <x v="8"/>
    <x v="1"/>
    <x v="2"/>
    <x v="1"/>
    <n v="9"/>
  </r>
  <r>
    <x v="2"/>
    <x v="8"/>
    <x v="1"/>
    <x v="2"/>
    <x v="2"/>
    <n v="21"/>
  </r>
  <r>
    <x v="2"/>
    <x v="8"/>
    <x v="1"/>
    <x v="2"/>
    <x v="3"/>
    <n v="129"/>
  </r>
  <r>
    <x v="2"/>
    <x v="8"/>
    <x v="1"/>
    <x v="2"/>
    <x v="4"/>
    <n v="7"/>
  </r>
  <r>
    <x v="2"/>
    <x v="8"/>
    <x v="1"/>
    <x v="2"/>
    <x v="5"/>
    <n v="11"/>
  </r>
  <r>
    <x v="2"/>
    <x v="8"/>
    <x v="1"/>
    <x v="2"/>
    <x v="51"/>
    <n v="3"/>
  </r>
  <r>
    <x v="2"/>
    <x v="8"/>
    <x v="1"/>
    <x v="2"/>
    <x v="46"/>
    <n v="41"/>
  </r>
  <r>
    <x v="2"/>
    <x v="8"/>
    <x v="1"/>
    <x v="2"/>
    <x v="6"/>
    <n v="173"/>
  </r>
  <r>
    <x v="2"/>
    <x v="8"/>
    <x v="1"/>
    <x v="2"/>
    <x v="7"/>
    <n v="278"/>
  </r>
  <r>
    <x v="2"/>
    <x v="8"/>
    <x v="1"/>
    <x v="2"/>
    <x v="10"/>
    <n v="140"/>
  </r>
  <r>
    <x v="2"/>
    <x v="8"/>
    <x v="1"/>
    <x v="2"/>
    <x v="47"/>
    <n v="14"/>
  </r>
  <r>
    <x v="2"/>
    <x v="8"/>
    <x v="1"/>
    <x v="2"/>
    <x v="11"/>
    <n v="2"/>
  </r>
  <r>
    <x v="2"/>
    <x v="8"/>
    <x v="1"/>
    <x v="2"/>
    <x v="12"/>
    <n v="11"/>
  </r>
  <r>
    <x v="2"/>
    <x v="8"/>
    <x v="1"/>
    <x v="2"/>
    <x v="13"/>
    <n v="9"/>
  </r>
  <r>
    <x v="2"/>
    <x v="8"/>
    <x v="1"/>
    <x v="2"/>
    <x v="14"/>
    <n v="165"/>
  </r>
  <r>
    <x v="2"/>
    <x v="8"/>
    <x v="1"/>
    <x v="2"/>
    <x v="16"/>
    <n v="207"/>
  </r>
  <r>
    <x v="2"/>
    <x v="8"/>
    <x v="1"/>
    <x v="2"/>
    <x v="17"/>
    <n v="17"/>
  </r>
  <r>
    <x v="2"/>
    <x v="8"/>
    <x v="1"/>
    <x v="2"/>
    <x v="48"/>
    <n v="104"/>
  </r>
  <r>
    <x v="2"/>
    <x v="8"/>
    <x v="1"/>
    <x v="2"/>
    <x v="18"/>
    <n v="4"/>
  </r>
  <r>
    <x v="2"/>
    <x v="8"/>
    <x v="1"/>
    <x v="2"/>
    <x v="19"/>
    <n v="31"/>
  </r>
  <r>
    <x v="2"/>
    <x v="8"/>
    <x v="1"/>
    <x v="2"/>
    <x v="20"/>
    <n v="20"/>
  </r>
  <r>
    <x v="2"/>
    <x v="8"/>
    <x v="1"/>
    <x v="2"/>
    <x v="22"/>
    <n v="2"/>
  </r>
  <r>
    <x v="2"/>
    <x v="8"/>
    <x v="1"/>
    <x v="2"/>
    <x v="23"/>
    <n v="11"/>
  </r>
  <r>
    <x v="2"/>
    <x v="8"/>
    <x v="1"/>
    <x v="2"/>
    <x v="25"/>
    <n v="36"/>
  </r>
  <r>
    <x v="2"/>
    <x v="8"/>
    <x v="1"/>
    <x v="2"/>
    <x v="26"/>
    <n v="6"/>
  </r>
  <r>
    <x v="2"/>
    <x v="8"/>
    <x v="1"/>
    <x v="2"/>
    <x v="27"/>
    <n v="158"/>
  </r>
  <r>
    <x v="2"/>
    <x v="8"/>
    <x v="1"/>
    <x v="2"/>
    <x v="28"/>
    <n v="87"/>
  </r>
  <r>
    <x v="2"/>
    <x v="8"/>
    <x v="1"/>
    <x v="2"/>
    <x v="30"/>
    <n v="53"/>
  </r>
  <r>
    <x v="2"/>
    <x v="8"/>
    <x v="1"/>
    <x v="2"/>
    <x v="31"/>
    <n v="7"/>
  </r>
  <r>
    <x v="2"/>
    <x v="8"/>
    <x v="1"/>
    <x v="2"/>
    <x v="32"/>
    <n v="2"/>
  </r>
  <r>
    <x v="2"/>
    <x v="8"/>
    <x v="1"/>
    <x v="2"/>
    <x v="33"/>
    <n v="37"/>
  </r>
  <r>
    <x v="2"/>
    <x v="8"/>
    <x v="1"/>
    <x v="2"/>
    <x v="35"/>
    <n v="58"/>
  </r>
  <r>
    <x v="2"/>
    <x v="8"/>
    <x v="1"/>
    <x v="2"/>
    <x v="37"/>
    <n v="69"/>
  </r>
  <r>
    <x v="2"/>
    <x v="8"/>
    <x v="1"/>
    <x v="2"/>
    <x v="38"/>
    <n v="204"/>
  </r>
  <r>
    <x v="2"/>
    <x v="8"/>
    <x v="1"/>
    <x v="2"/>
    <x v="40"/>
    <n v="54"/>
  </r>
  <r>
    <x v="2"/>
    <x v="8"/>
    <x v="1"/>
    <x v="2"/>
    <x v="41"/>
    <n v="22"/>
  </r>
  <r>
    <x v="2"/>
    <x v="8"/>
    <x v="1"/>
    <x v="2"/>
    <x v="43"/>
    <n v="2"/>
  </r>
  <r>
    <x v="2"/>
    <x v="8"/>
    <x v="1"/>
    <x v="3"/>
    <x v="45"/>
    <n v="2"/>
  </r>
  <r>
    <x v="2"/>
    <x v="8"/>
    <x v="1"/>
    <x v="3"/>
    <x v="1"/>
    <n v="37"/>
  </r>
  <r>
    <x v="2"/>
    <x v="8"/>
    <x v="1"/>
    <x v="3"/>
    <x v="2"/>
    <n v="1"/>
  </r>
  <r>
    <x v="2"/>
    <x v="8"/>
    <x v="1"/>
    <x v="3"/>
    <x v="3"/>
    <n v="336"/>
  </r>
  <r>
    <x v="2"/>
    <x v="8"/>
    <x v="1"/>
    <x v="3"/>
    <x v="4"/>
    <n v="11"/>
  </r>
  <r>
    <x v="2"/>
    <x v="8"/>
    <x v="1"/>
    <x v="3"/>
    <x v="5"/>
    <n v="8"/>
  </r>
  <r>
    <x v="2"/>
    <x v="8"/>
    <x v="1"/>
    <x v="3"/>
    <x v="51"/>
    <n v="1"/>
  </r>
  <r>
    <x v="2"/>
    <x v="8"/>
    <x v="1"/>
    <x v="3"/>
    <x v="46"/>
    <n v="6"/>
  </r>
  <r>
    <x v="2"/>
    <x v="8"/>
    <x v="1"/>
    <x v="3"/>
    <x v="6"/>
    <n v="130"/>
  </r>
  <r>
    <x v="2"/>
    <x v="8"/>
    <x v="1"/>
    <x v="3"/>
    <x v="7"/>
    <n v="11"/>
  </r>
  <r>
    <x v="2"/>
    <x v="8"/>
    <x v="1"/>
    <x v="3"/>
    <x v="8"/>
    <n v="1"/>
  </r>
  <r>
    <x v="2"/>
    <x v="8"/>
    <x v="1"/>
    <x v="3"/>
    <x v="9"/>
    <n v="9"/>
  </r>
  <r>
    <x v="2"/>
    <x v="8"/>
    <x v="1"/>
    <x v="3"/>
    <x v="10"/>
    <n v="31"/>
  </r>
  <r>
    <x v="2"/>
    <x v="8"/>
    <x v="1"/>
    <x v="3"/>
    <x v="47"/>
    <n v="3"/>
  </r>
  <r>
    <x v="2"/>
    <x v="8"/>
    <x v="1"/>
    <x v="3"/>
    <x v="11"/>
    <n v="1"/>
  </r>
  <r>
    <x v="2"/>
    <x v="8"/>
    <x v="1"/>
    <x v="3"/>
    <x v="13"/>
    <n v="1"/>
  </r>
  <r>
    <x v="2"/>
    <x v="8"/>
    <x v="1"/>
    <x v="3"/>
    <x v="16"/>
    <n v="13"/>
  </r>
  <r>
    <x v="2"/>
    <x v="8"/>
    <x v="1"/>
    <x v="3"/>
    <x v="17"/>
    <n v="21"/>
  </r>
  <r>
    <x v="2"/>
    <x v="8"/>
    <x v="1"/>
    <x v="3"/>
    <x v="48"/>
    <n v="4"/>
  </r>
  <r>
    <x v="2"/>
    <x v="8"/>
    <x v="1"/>
    <x v="3"/>
    <x v="20"/>
    <n v="4"/>
  </r>
  <r>
    <x v="2"/>
    <x v="8"/>
    <x v="1"/>
    <x v="3"/>
    <x v="23"/>
    <n v="4"/>
  </r>
  <r>
    <x v="2"/>
    <x v="8"/>
    <x v="1"/>
    <x v="3"/>
    <x v="25"/>
    <n v="30"/>
  </r>
  <r>
    <x v="2"/>
    <x v="8"/>
    <x v="1"/>
    <x v="3"/>
    <x v="26"/>
    <n v="16"/>
  </r>
  <r>
    <x v="2"/>
    <x v="8"/>
    <x v="1"/>
    <x v="3"/>
    <x v="27"/>
    <n v="141"/>
  </r>
  <r>
    <x v="2"/>
    <x v="8"/>
    <x v="1"/>
    <x v="3"/>
    <x v="28"/>
    <n v="6"/>
  </r>
  <r>
    <x v="2"/>
    <x v="8"/>
    <x v="1"/>
    <x v="3"/>
    <x v="30"/>
    <n v="8"/>
  </r>
  <r>
    <x v="2"/>
    <x v="8"/>
    <x v="1"/>
    <x v="3"/>
    <x v="31"/>
    <n v="1"/>
  </r>
  <r>
    <x v="2"/>
    <x v="8"/>
    <x v="1"/>
    <x v="3"/>
    <x v="32"/>
    <n v="6"/>
  </r>
  <r>
    <x v="2"/>
    <x v="8"/>
    <x v="1"/>
    <x v="3"/>
    <x v="33"/>
    <n v="8"/>
  </r>
  <r>
    <x v="2"/>
    <x v="8"/>
    <x v="1"/>
    <x v="3"/>
    <x v="34"/>
    <n v="4"/>
  </r>
  <r>
    <x v="2"/>
    <x v="8"/>
    <x v="1"/>
    <x v="3"/>
    <x v="35"/>
    <n v="4"/>
  </r>
  <r>
    <x v="2"/>
    <x v="8"/>
    <x v="1"/>
    <x v="3"/>
    <x v="38"/>
    <n v="180"/>
  </r>
  <r>
    <x v="2"/>
    <x v="8"/>
    <x v="1"/>
    <x v="3"/>
    <x v="39"/>
    <n v="2"/>
  </r>
  <r>
    <x v="2"/>
    <x v="8"/>
    <x v="1"/>
    <x v="3"/>
    <x v="40"/>
    <n v="5"/>
  </r>
  <r>
    <x v="2"/>
    <x v="8"/>
    <x v="1"/>
    <x v="3"/>
    <x v="41"/>
    <n v="13"/>
  </r>
  <r>
    <x v="2"/>
    <x v="8"/>
    <x v="1"/>
    <x v="3"/>
    <x v="43"/>
    <n v="2"/>
  </r>
  <r>
    <x v="2"/>
    <x v="8"/>
    <x v="1"/>
    <x v="3"/>
    <x v="50"/>
    <n v="120"/>
  </r>
  <r>
    <x v="2"/>
    <x v="8"/>
    <x v="1"/>
    <x v="4"/>
    <x v="45"/>
    <n v="29"/>
  </r>
  <r>
    <x v="2"/>
    <x v="8"/>
    <x v="1"/>
    <x v="4"/>
    <x v="0"/>
    <n v="7"/>
  </r>
  <r>
    <x v="2"/>
    <x v="8"/>
    <x v="1"/>
    <x v="4"/>
    <x v="1"/>
    <n v="40"/>
  </r>
  <r>
    <x v="2"/>
    <x v="8"/>
    <x v="1"/>
    <x v="4"/>
    <x v="2"/>
    <n v="3"/>
  </r>
  <r>
    <x v="2"/>
    <x v="8"/>
    <x v="1"/>
    <x v="4"/>
    <x v="3"/>
    <n v="706"/>
  </r>
  <r>
    <x v="2"/>
    <x v="8"/>
    <x v="1"/>
    <x v="4"/>
    <x v="4"/>
    <n v="34"/>
  </r>
  <r>
    <x v="2"/>
    <x v="8"/>
    <x v="1"/>
    <x v="4"/>
    <x v="5"/>
    <n v="21"/>
  </r>
  <r>
    <x v="2"/>
    <x v="8"/>
    <x v="1"/>
    <x v="4"/>
    <x v="51"/>
    <n v="4"/>
  </r>
  <r>
    <x v="2"/>
    <x v="8"/>
    <x v="1"/>
    <x v="4"/>
    <x v="46"/>
    <n v="18"/>
  </r>
  <r>
    <x v="2"/>
    <x v="8"/>
    <x v="1"/>
    <x v="4"/>
    <x v="6"/>
    <n v="294"/>
  </r>
  <r>
    <x v="2"/>
    <x v="8"/>
    <x v="1"/>
    <x v="4"/>
    <x v="7"/>
    <n v="175"/>
  </r>
  <r>
    <x v="2"/>
    <x v="8"/>
    <x v="1"/>
    <x v="4"/>
    <x v="8"/>
    <n v="4"/>
  </r>
  <r>
    <x v="2"/>
    <x v="8"/>
    <x v="1"/>
    <x v="4"/>
    <x v="9"/>
    <n v="3"/>
  </r>
  <r>
    <x v="2"/>
    <x v="8"/>
    <x v="1"/>
    <x v="4"/>
    <x v="10"/>
    <n v="142"/>
  </r>
  <r>
    <x v="2"/>
    <x v="8"/>
    <x v="1"/>
    <x v="4"/>
    <x v="47"/>
    <n v="35"/>
  </r>
  <r>
    <x v="2"/>
    <x v="8"/>
    <x v="1"/>
    <x v="4"/>
    <x v="12"/>
    <n v="6"/>
  </r>
  <r>
    <x v="2"/>
    <x v="8"/>
    <x v="1"/>
    <x v="4"/>
    <x v="13"/>
    <n v="29"/>
  </r>
  <r>
    <x v="2"/>
    <x v="8"/>
    <x v="1"/>
    <x v="4"/>
    <x v="14"/>
    <n v="37"/>
  </r>
  <r>
    <x v="2"/>
    <x v="8"/>
    <x v="1"/>
    <x v="4"/>
    <x v="16"/>
    <n v="57"/>
  </r>
  <r>
    <x v="2"/>
    <x v="8"/>
    <x v="1"/>
    <x v="4"/>
    <x v="17"/>
    <n v="60"/>
  </r>
  <r>
    <x v="2"/>
    <x v="8"/>
    <x v="1"/>
    <x v="4"/>
    <x v="48"/>
    <n v="22"/>
  </r>
  <r>
    <x v="2"/>
    <x v="8"/>
    <x v="1"/>
    <x v="4"/>
    <x v="18"/>
    <n v="19"/>
  </r>
  <r>
    <x v="2"/>
    <x v="8"/>
    <x v="1"/>
    <x v="4"/>
    <x v="19"/>
    <n v="9"/>
  </r>
  <r>
    <x v="2"/>
    <x v="8"/>
    <x v="1"/>
    <x v="4"/>
    <x v="20"/>
    <n v="58"/>
  </r>
  <r>
    <x v="2"/>
    <x v="8"/>
    <x v="1"/>
    <x v="4"/>
    <x v="21"/>
    <n v="3"/>
  </r>
  <r>
    <x v="2"/>
    <x v="8"/>
    <x v="1"/>
    <x v="4"/>
    <x v="23"/>
    <n v="13"/>
  </r>
  <r>
    <x v="2"/>
    <x v="8"/>
    <x v="1"/>
    <x v="4"/>
    <x v="24"/>
    <n v="4"/>
  </r>
  <r>
    <x v="2"/>
    <x v="8"/>
    <x v="1"/>
    <x v="4"/>
    <x v="25"/>
    <n v="29"/>
  </r>
  <r>
    <x v="2"/>
    <x v="8"/>
    <x v="1"/>
    <x v="4"/>
    <x v="26"/>
    <n v="5"/>
  </r>
  <r>
    <x v="2"/>
    <x v="8"/>
    <x v="1"/>
    <x v="4"/>
    <x v="27"/>
    <n v="146"/>
  </r>
  <r>
    <x v="2"/>
    <x v="8"/>
    <x v="1"/>
    <x v="4"/>
    <x v="28"/>
    <n v="48"/>
  </r>
  <r>
    <x v="2"/>
    <x v="8"/>
    <x v="1"/>
    <x v="4"/>
    <x v="30"/>
    <n v="112"/>
  </r>
  <r>
    <x v="2"/>
    <x v="8"/>
    <x v="1"/>
    <x v="4"/>
    <x v="31"/>
    <n v="8"/>
  </r>
  <r>
    <x v="2"/>
    <x v="8"/>
    <x v="1"/>
    <x v="4"/>
    <x v="32"/>
    <n v="19"/>
  </r>
  <r>
    <x v="2"/>
    <x v="8"/>
    <x v="1"/>
    <x v="4"/>
    <x v="33"/>
    <n v="45"/>
  </r>
  <r>
    <x v="2"/>
    <x v="8"/>
    <x v="1"/>
    <x v="4"/>
    <x v="34"/>
    <n v="12"/>
  </r>
  <r>
    <x v="2"/>
    <x v="8"/>
    <x v="1"/>
    <x v="4"/>
    <x v="35"/>
    <n v="29"/>
  </r>
  <r>
    <x v="2"/>
    <x v="8"/>
    <x v="1"/>
    <x v="4"/>
    <x v="37"/>
    <n v="27"/>
  </r>
  <r>
    <x v="2"/>
    <x v="8"/>
    <x v="1"/>
    <x v="4"/>
    <x v="38"/>
    <n v="244"/>
  </r>
  <r>
    <x v="2"/>
    <x v="8"/>
    <x v="1"/>
    <x v="4"/>
    <x v="39"/>
    <n v="7"/>
  </r>
  <r>
    <x v="2"/>
    <x v="8"/>
    <x v="1"/>
    <x v="4"/>
    <x v="40"/>
    <n v="49"/>
  </r>
  <r>
    <x v="2"/>
    <x v="8"/>
    <x v="1"/>
    <x v="4"/>
    <x v="41"/>
    <n v="93"/>
  </r>
  <r>
    <x v="2"/>
    <x v="8"/>
    <x v="1"/>
    <x v="4"/>
    <x v="43"/>
    <n v="23"/>
  </r>
  <r>
    <x v="2"/>
    <x v="8"/>
    <x v="1"/>
    <x v="5"/>
    <x v="45"/>
    <n v="2"/>
  </r>
  <r>
    <x v="2"/>
    <x v="8"/>
    <x v="1"/>
    <x v="5"/>
    <x v="1"/>
    <n v="20"/>
  </r>
  <r>
    <x v="2"/>
    <x v="8"/>
    <x v="1"/>
    <x v="5"/>
    <x v="3"/>
    <n v="39"/>
  </r>
  <r>
    <x v="2"/>
    <x v="8"/>
    <x v="1"/>
    <x v="5"/>
    <x v="4"/>
    <n v="3"/>
  </r>
  <r>
    <x v="2"/>
    <x v="8"/>
    <x v="1"/>
    <x v="5"/>
    <x v="5"/>
    <n v="1"/>
  </r>
  <r>
    <x v="2"/>
    <x v="8"/>
    <x v="1"/>
    <x v="5"/>
    <x v="6"/>
    <n v="30"/>
  </r>
  <r>
    <x v="2"/>
    <x v="8"/>
    <x v="1"/>
    <x v="5"/>
    <x v="7"/>
    <n v="35"/>
  </r>
  <r>
    <x v="2"/>
    <x v="8"/>
    <x v="1"/>
    <x v="5"/>
    <x v="9"/>
    <n v="1"/>
  </r>
  <r>
    <x v="2"/>
    <x v="8"/>
    <x v="1"/>
    <x v="5"/>
    <x v="10"/>
    <n v="12"/>
  </r>
  <r>
    <x v="2"/>
    <x v="8"/>
    <x v="1"/>
    <x v="5"/>
    <x v="47"/>
    <n v="2"/>
  </r>
  <r>
    <x v="2"/>
    <x v="8"/>
    <x v="1"/>
    <x v="5"/>
    <x v="13"/>
    <n v="2"/>
  </r>
  <r>
    <x v="2"/>
    <x v="8"/>
    <x v="1"/>
    <x v="5"/>
    <x v="14"/>
    <n v="7"/>
  </r>
  <r>
    <x v="2"/>
    <x v="8"/>
    <x v="1"/>
    <x v="5"/>
    <x v="16"/>
    <n v="11"/>
  </r>
  <r>
    <x v="2"/>
    <x v="8"/>
    <x v="1"/>
    <x v="5"/>
    <x v="17"/>
    <n v="9"/>
  </r>
  <r>
    <x v="2"/>
    <x v="8"/>
    <x v="1"/>
    <x v="5"/>
    <x v="48"/>
    <n v="1"/>
  </r>
  <r>
    <x v="2"/>
    <x v="8"/>
    <x v="1"/>
    <x v="5"/>
    <x v="22"/>
    <n v="1"/>
  </r>
  <r>
    <x v="2"/>
    <x v="8"/>
    <x v="1"/>
    <x v="5"/>
    <x v="23"/>
    <n v="4"/>
  </r>
  <r>
    <x v="2"/>
    <x v="8"/>
    <x v="1"/>
    <x v="5"/>
    <x v="24"/>
    <n v="1"/>
  </r>
  <r>
    <x v="2"/>
    <x v="8"/>
    <x v="1"/>
    <x v="5"/>
    <x v="25"/>
    <n v="16"/>
  </r>
  <r>
    <x v="2"/>
    <x v="8"/>
    <x v="1"/>
    <x v="5"/>
    <x v="26"/>
    <n v="4"/>
  </r>
  <r>
    <x v="2"/>
    <x v="8"/>
    <x v="1"/>
    <x v="5"/>
    <x v="27"/>
    <n v="237"/>
  </r>
  <r>
    <x v="2"/>
    <x v="8"/>
    <x v="1"/>
    <x v="5"/>
    <x v="30"/>
    <n v="3"/>
  </r>
  <r>
    <x v="2"/>
    <x v="8"/>
    <x v="1"/>
    <x v="5"/>
    <x v="33"/>
    <n v="10"/>
  </r>
  <r>
    <x v="2"/>
    <x v="8"/>
    <x v="1"/>
    <x v="5"/>
    <x v="38"/>
    <n v="12"/>
  </r>
  <r>
    <x v="2"/>
    <x v="8"/>
    <x v="1"/>
    <x v="5"/>
    <x v="40"/>
    <n v="2"/>
  </r>
  <r>
    <x v="2"/>
    <x v="8"/>
    <x v="1"/>
    <x v="5"/>
    <x v="41"/>
    <n v="6"/>
  </r>
  <r>
    <x v="2"/>
    <x v="8"/>
    <x v="2"/>
    <x v="3"/>
    <x v="3"/>
    <n v="1"/>
  </r>
  <r>
    <x v="2"/>
    <x v="8"/>
    <x v="2"/>
    <x v="3"/>
    <x v="11"/>
    <n v="1"/>
  </r>
  <r>
    <x v="2"/>
    <x v="8"/>
    <x v="2"/>
    <x v="4"/>
    <x v="3"/>
    <n v="1"/>
  </r>
  <r>
    <x v="2"/>
    <x v="9"/>
    <x v="0"/>
    <x v="0"/>
    <x v="1"/>
    <n v="5"/>
  </r>
  <r>
    <x v="2"/>
    <x v="9"/>
    <x v="0"/>
    <x v="0"/>
    <x v="26"/>
    <n v="9"/>
  </r>
  <r>
    <x v="2"/>
    <x v="9"/>
    <x v="0"/>
    <x v="0"/>
    <x v="28"/>
    <n v="3"/>
  </r>
  <r>
    <x v="2"/>
    <x v="9"/>
    <x v="0"/>
    <x v="0"/>
    <x v="30"/>
    <n v="1"/>
  </r>
  <r>
    <x v="2"/>
    <x v="9"/>
    <x v="0"/>
    <x v="0"/>
    <x v="31"/>
    <n v="1"/>
  </r>
  <r>
    <x v="2"/>
    <x v="9"/>
    <x v="0"/>
    <x v="1"/>
    <x v="2"/>
    <n v="1"/>
  </r>
  <r>
    <x v="2"/>
    <x v="9"/>
    <x v="0"/>
    <x v="1"/>
    <x v="3"/>
    <n v="3"/>
  </r>
  <r>
    <x v="2"/>
    <x v="9"/>
    <x v="0"/>
    <x v="1"/>
    <x v="23"/>
    <n v="2"/>
  </r>
  <r>
    <x v="2"/>
    <x v="9"/>
    <x v="0"/>
    <x v="1"/>
    <x v="28"/>
    <n v="1"/>
  </r>
  <r>
    <x v="2"/>
    <x v="9"/>
    <x v="0"/>
    <x v="1"/>
    <x v="38"/>
    <n v="3"/>
  </r>
  <r>
    <x v="2"/>
    <x v="9"/>
    <x v="0"/>
    <x v="1"/>
    <x v="41"/>
    <n v="1"/>
  </r>
  <r>
    <x v="2"/>
    <x v="9"/>
    <x v="0"/>
    <x v="2"/>
    <x v="45"/>
    <n v="55"/>
  </r>
  <r>
    <x v="2"/>
    <x v="9"/>
    <x v="0"/>
    <x v="2"/>
    <x v="1"/>
    <n v="6"/>
  </r>
  <r>
    <x v="2"/>
    <x v="9"/>
    <x v="0"/>
    <x v="2"/>
    <x v="2"/>
    <n v="16"/>
  </r>
  <r>
    <x v="2"/>
    <x v="9"/>
    <x v="0"/>
    <x v="2"/>
    <x v="3"/>
    <n v="36"/>
  </r>
  <r>
    <x v="2"/>
    <x v="9"/>
    <x v="0"/>
    <x v="2"/>
    <x v="5"/>
    <n v="2"/>
  </r>
  <r>
    <x v="2"/>
    <x v="9"/>
    <x v="0"/>
    <x v="2"/>
    <x v="51"/>
    <n v="1"/>
  </r>
  <r>
    <x v="2"/>
    <x v="9"/>
    <x v="0"/>
    <x v="2"/>
    <x v="46"/>
    <n v="10"/>
  </r>
  <r>
    <x v="2"/>
    <x v="9"/>
    <x v="0"/>
    <x v="2"/>
    <x v="6"/>
    <n v="72"/>
  </r>
  <r>
    <x v="2"/>
    <x v="9"/>
    <x v="0"/>
    <x v="2"/>
    <x v="7"/>
    <n v="38"/>
  </r>
  <r>
    <x v="2"/>
    <x v="9"/>
    <x v="0"/>
    <x v="2"/>
    <x v="10"/>
    <n v="43"/>
  </r>
  <r>
    <x v="2"/>
    <x v="9"/>
    <x v="0"/>
    <x v="2"/>
    <x v="47"/>
    <n v="7"/>
  </r>
  <r>
    <x v="2"/>
    <x v="9"/>
    <x v="0"/>
    <x v="2"/>
    <x v="11"/>
    <n v="1"/>
  </r>
  <r>
    <x v="2"/>
    <x v="9"/>
    <x v="0"/>
    <x v="2"/>
    <x v="13"/>
    <n v="1"/>
  </r>
  <r>
    <x v="2"/>
    <x v="9"/>
    <x v="0"/>
    <x v="2"/>
    <x v="14"/>
    <n v="96"/>
  </r>
  <r>
    <x v="2"/>
    <x v="9"/>
    <x v="0"/>
    <x v="2"/>
    <x v="16"/>
    <n v="61"/>
  </r>
  <r>
    <x v="2"/>
    <x v="9"/>
    <x v="0"/>
    <x v="2"/>
    <x v="17"/>
    <n v="1"/>
  </r>
  <r>
    <x v="2"/>
    <x v="9"/>
    <x v="0"/>
    <x v="2"/>
    <x v="48"/>
    <n v="18"/>
  </r>
  <r>
    <x v="2"/>
    <x v="9"/>
    <x v="0"/>
    <x v="2"/>
    <x v="18"/>
    <n v="2"/>
  </r>
  <r>
    <x v="2"/>
    <x v="9"/>
    <x v="0"/>
    <x v="2"/>
    <x v="19"/>
    <n v="9"/>
  </r>
  <r>
    <x v="2"/>
    <x v="9"/>
    <x v="0"/>
    <x v="2"/>
    <x v="20"/>
    <n v="5"/>
  </r>
  <r>
    <x v="2"/>
    <x v="9"/>
    <x v="0"/>
    <x v="2"/>
    <x v="23"/>
    <n v="13"/>
  </r>
  <r>
    <x v="2"/>
    <x v="9"/>
    <x v="0"/>
    <x v="2"/>
    <x v="25"/>
    <n v="13"/>
  </r>
  <r>
    <x v="2"/>
    <x v="9"/>
    <x v="0"/>
    <x v="2"/>
    <x v="26"/>
    <n v="1"/>
  </r>
  <r>
    <x v="2"/>
    <x v="9"/>
    <x v="0"/>
    <x v="2"/>
    <x v="27"/>
    <n v="4"/>
  </r>
  <r>
    <x v="2"/>
    <x v="9"/>
    <x v="0"/>
    <x v="2"/>
    <x v="28"/>
    <n v="36"/>
  </r>
  <r>
    <x v="2"/>
    <x v="9"/>
    <x v="0"/>
    <x v="2"/>
    <x v="30"/>
    <n v="26"/>
  </r>
  <r>
    <x v="2"/>
    <x v="9"/>
    <x v="0"/>
    <x v="2"/>
    <x v="31"/>
    <n v="15"/>
  </r>
  <r>
    <x v="2"/>
    <x v="9"/>
    <x v="0"/>
    <x v="2"/>
    <x v="33"/>
    <n v="23"/>
  </r>
  <r>
    <x v="2"/>
    <x v="9"/>
    <x v="0"/>
    <x v="2"/>
    <x v="34"/>
    <n v="2"/>
  </r>
  <r>
    <x v="2"/>
    <x v="9"/>
    <x v="0"/>
    <x v="2"/>
    <x v="35"/>
    <n v="12"/>
  </r>
  <r>
    <x v="2"/>
    <x v="9"/>
    <x v="0"/>
    <x v="2"/>
    <x v="37"/>
    <n v="51"/>
  </r>
  <r>
    <x v="2"/>
    <x v="9"/>
    <x v="0"/>
    <x v="2"/>
    <x v="38"/>
    <n v="135"/>
  </r>
  <r>
    <x v="2"/>
    <x v="9"/>
    <x v="0"/>
    <x v="2"/>
    <x v="40"/>
    <n v="14"/>
  </r>
  <r>
    <x v="2"/>
    <x v="9"/>
    <x v="0"/>
    <x v="2"/>
    <x v="41"/>
    <n v="2"/>
  </r>
  <r>
    <x v="2"/>
    <x v="9"/>
    <x v="0"/>
    <x v="2"/>
    <x v="43"/>
    <n v="1"/>
  </r>
  <r>
    <x v="2"/>
    <x v="9"/>
    <x v="0"/>
    <x v="3"/>
    <x v="1"/>
    <n v="24"/>
  </r>
  <r>
    <x v="2"/>
    <x v="9"/>
    <x v="0"/>
    <x v="3"/>
    <x v="2"/>
    <n v="1"/>
  </r>
  <r>
    <x v="2"/>
    <x v="9"/>
    <x v="0"/>
    <x v="3"/>
    <x v="3"/>
    <n v="50"/>
  </r>
  <r>
    <x v="2"/>
    <x v="9"/>
    <x v="0"/>
    <x v="3"/>
    <x v="4"/>
    <n v="2"/>
  </r>
  <r>
    <x v="2"/>
    <x v="9"/>
    <x v="0"/>
    <x v="3"/>
    <x v="6"/>
    <n v="13"/>
  </r>
  <r>
    <x v="2"/>
    <x v="9"/>
    <x v="0"/>
    <x v="3"/>
    <x v="7"/>
    <n v="1"/>
  </r>
  <r>
    <x v="2"/>
    <x v="9"/>
    <x v="0"/>
    <x v="3"/>
    <x v="9"/>
    <n v="4"/>
  </r>
  <r>
    <x v="2"/>
    <x v="9"/>
    <x v="0"/>
    <x v="3"/>
    <x v="10"/>
    <n v="4"/>
  </r>
  <r>
    <x v="2"/>
    <x v="9"/>
    <x v="0"/>
    <x v="3"/>
    <x v="17"/>
    <n v="1"/>
  </r>
  <r>
    <x v="2"/>
    <x v="9"/>
    <x v="0"/>
    <x v="3"/>
    <x v="48"/>
    <n v="1"/>
  </r>
  <r>
    <x v="2"/>
    <x v="9"/>
    <x v="0"/>
    <x v="3"/>
    <x v="20"/>
    <n v="3"/>
  </r>
  <r>
    <x v="2"/>
    <x v="9"/>
    <x v="0"/>
    <x v="3"/>
    <x v="23"/>
    <n v="2"/>
  </r>
  <r>
    <x v="2"/>
    <x v="9"/>
    <x v="0"/>
    <x v="3"/>
    <x v="25"/>
    <n v="1"/>
  </r>
  <r>
    <x v="2"/>
    <x v="9"/>
    <x v="0"/>
    <x v="3"/>
    <x v="26"/>
    <n v="6"/>
  </r>
  <r>
    <x v="2"/>
    <x v="9"/>
    <x v="0"/>
    <x v="3"/>
    <x v="27"/>
    <n v="7"/>
  </r>
  <r>
    <x v="2"/>
    <x v="9"/>
    <x v="0"/>
    <x v="3"/>
    <x v="33"/>
    <n v="2"/>
  </r>
  <r>
    <x v="2"/>
    <x v="9"/>
    <x v="0"/>
    <x v="3"/>
    <x v="34"/>
    <n v="4"/>
  </r>
  <r>
    <x v="2"/>
    <x v="9"/>
    <x v="0"/>
    <x v="3"/>
    <x v="35"/>
    <n v="2"/>
  </r>
  <r>
    <x v="2"/>
    <x v="9"/>
    <x v="0"/>
    <x v="3"/>
    <x v="38"/>
    <n v="54"/>
  </r>
  <r>
    <x v="2"/>
    <x v="9"/>
    <x v="0"/>
    <x v="3"/>
    <x v="43"/>
    <n v="1"/>
  </r>
  <r>
    <x v="2"/>
    <x v="9"/>
    <x v="0"/>
    <x v="3"/>
    <x v="50"/>
    <n v="81"/>
  </r>
  <r>
    <x v="2"/>
    <x v="9"/>
    <x v="0"/>
    <x v="4"/>
    <x v="45"/>
    <n v="14"/>
  </r>
  <r>
    <x v="2"/>
    <x v="9"/>
    <x v="0"/>
    <x v="4"/>
    <x v="0"/>
    <n v="1"/>
  </r>
  <r>
    <x v="2"/>
    <x v="9"/>
    <x v="0"/>
    <x v="4"/>
    <x v="1"/>
    <n v="14"/>
  </r>
  <r>
    <x v="2"/>
    <x v="9"/>
    <x v="0"/>
    <x v="4"/>
    <x v="2"/>
    <n v="3"/>
  </r>
  <r>
    <x v="2"/>
    <x v="9"/>
    <x v="0"/>
    <x v="4"/>
    <x v="3"/>
    <n v="32"/>
  </r>
  <r>
    <x v="2"/>
    <x v="9"/>
    <x v="0"/>
    <x v="4"/>
    <x v="51"/>
    <n v="1"/>
  </r>
  <r>
    <x v="2"/>
    <x v="9"/>
    <x v="0"/>
    <x v="4"/>
    <x v="6"/>
    <n v="13"/>
  </r>
  <r>
    <x v="2"/>
    <x v="9"/>
    <x v="0"/>
    <x v="4"/>
    <x v="7"/>
    <n v="8"/>
  </r>
  <r>
    <x v="2"/>
    <x v="9"/>
    <x v="0"/>
    <x v="4"/>
    <x v="9"/>
    <n v="1"/>
  </r>
  <r>
    <x v="2"/>
    <x v="9"/>
    <x v="0"/>
    <x v="4"/>
    <x v="47"/>
    <n v="1"/>
  </r>
  <r>
    <x v="2"/>
    <x v="9"/>
    <x v="0"/>
    <x v="4"/>
    <x v="12"/>
    <n v="2"/>
  </r>
  <r>
    <x v="2"/>
    <x v="9"/>
    <x v="0"/>
    <x v="4"/>
    <x v="13"/>
    <n v="2"/>
  </r>
  <r>
    <x v="2"/>
    <x v="9"/>
    <x v="0"/>
    <x v="4"/>
    <x v="14"/>
    <n v="13"/>
  </r>
  <r>
    <x v="2"/>
    <x v="9"/>
    <x v="0"/>
    <x v="4"/>
    <x v="16"/>
    <n v="26"/>
  </r>
  <r>
    <x v="2"/>
    <x v="9"/>
    <x v="0"/>
    <x v="4"/>
    <x v="17"/>
    <n v="2"/>
  </r>
  <r>
    <x v="2"/>
    <x v="9"/>
    <x v="0"/>
    <x v="4"/>
    <x v="48"/>
    <n v="1"/>
  </r>
  <r>
    <x v="2"/>
    <x v="9"/>
    <x v="0"/>
    <x v="4"/>
    <x v="19"/>
    <n v="2"/>
  </r>
  <r>
    <x v="2"/>
    <x v="9"/>
    <x v="0"/>
    <x v="4"/>
    <x v="20"/>
    <n v="4"/>
  </r>
  <r>
    <x v="2"/>
    <x v="9"/>
    <x v="0"/>
    <x v="4"/>
    <x v="21"/>
    <n v="1"/>
  </r>
  <r>
    <x v="2"/>
    <x v="9"/>
    <x v="0"/>
    <x v="4"/>
    <x v="23"/>
    <n v="5"/>
  </r>
  <r>
    <x v="2"/>
    <x v="9"/>
    <x v="0"/>
    <x v="4"/>
    <x v="25"/>
    <n v="3"/>
  </r>
  <r>
    <x v="2"/>
    <x v="9"/>
    <x v="0"/>
    <x v="4"/>
    <x v="27"/>
    <n v="4"/>
  </r>
  <r>
    <x v="2"/>
    <x v="9"/>
    <x v="0"/>
    <x v="4"/>
    <x v="28"/>
    <n v="17"/>
  </r>
  <r>
    <x v="2"/>
    <x v="9"/>
    <x v="0"/>
    <x v="4"/>
    <x v="30"/>
    <n v="13"/>
  </r>
  <r>
    <x v="2"/>
    <x v="9"/>
    <x v="0"/>
    <x v="4"/>
    <x v="32"/>
    <n v="2"/>
  </r>
  <r>
    <x v="2"/>
    <x v="9"/>
    <x v="0"/>
    <x v="4"/>
    <x v="33"/>
    <n v="4"/>
  </r>
  <r>
    <x v="2"/>
    <x v="9"/>
    <x v="0"/>
    <x v="4"/>
    <x v="35"/>
    <n v="3"/>
  </r>
  <r>
    <x v="2"/>
    <x v="9"/>
    <x v="0"/>
    <x v="4"/>
    <x v="37"/>
    <n v="13"/>
  </r>
  <r>
    <x v="2"/>
    <x v="9"/>
    <x v="0"/>
    <x v="4"/>
    <x v="38"/>
    <n v="49"/>
  </r>
  <r>
    <x v="2"/>
    <x v="9"/>
    <x v="0"/>
    <x v="4"/>
    <x v="39"/>
    <n v="1"/>
  </r>
  <r>
    <x v="2"/>
    <x v="9"/>
    <x v="0"/>
    <x v="4"/>
    <x v="40"/>
    <n v="5"/>
  </r>
  <r>
    <x v="2"/>
    <x v="9"/>
    <x v="0"/>
    <x v="4"/>
    <x v="41"/>
    <n v="2"/>
  </r>
  <r>
    <x v="2"/>
    <x v="9"/>
    <x v="0"/>
    <x v="4"/>
    <x v="43"/>
    <n v="1"/>
  </r>
  <r>
    <x v="2"/>
    <x v="9"/>
    <x v="0"/>
    <x v="5"/>
    <x v="46"/>
    <n v="1"/>
  </r>
  <r>
    <x v="2"/>
    <x v="9"/>
    <x v="0"/>
    <x v="5"/>
    <x v="6"/>
    <n v="2"/>
  </r>
  <r>
    <x v="2"/>
    <x v="9"/>
    <x v="0"/>
    <x v="5"/>
    <x v="9"/>
    <n v="1"/>
  </r>
  <r>
    <x v="2"/>
    <x v="9"/>
    <x v="0"/>
    <x v="5"/>
    <x v="47"/>
    <n v="2"/>
  </r>
  <r>
    <x v="2"/>
    <x v="9"/>
    <x v="0"/>
    <x v="5"/>
    <x v="14"/>
    <n v="3"/>
  </r>
  <r>
    <x v="2"/>
    <x v="9"/>
    <x v="0"/>
    <x v="5"/>
    <x v="16"/>
    <n v="1"/>
  </r>
  <r>
    <x v="2"/>
    <x v="9"/>
    <x v="0"/>
    <x v="5"/>
    <x v="19"/>
    <n v="1"/>
  </r>
  <r>
    <x v="2"/>
    <x v="9"/>
    <x v="0"/>
    <x v="5"/>
    <x v="23"/>
    <n v="2"/>
  </r>
  <r>
    <x v="2"/>
    <x v="9"/>
    <x v="0"/>
    <x v="5"/>
    <x v="27"/>
    <n v="13"/>
  </r>
  <r>
    <x v="2"/>
    <x v="9"/>
    <x v="0"/>
    <x v="5"/>
    <x v="28"/>
    <n v="1"/>
  </r>
  <r>
    <x v="2"/>
    <x v="9"/>
    <x v="0"/>
    <x v="5"/>
    <x v="31"/>
    <n v="1"/>
  </r>
  <r>
    <x v="2"/>
    <x v="9"/>
    <x v="0"/>
    <x v="5"/>
    <x v="33"/>
    <n v="5"/>
  </r>
  <r>
    <x v="2"/>
    <x v="9"/>
    <x v="0"/>
    <x v="5"/>
    <x v="38"/>
    <n v="2"/>
  </r>
  <r>
    <x v="2"/>
    <x v="9"/>
    <x v="1"/>
    <x v="0"/>
    <x v="45"/>
    <n v="1"/>
  </r>
  <r>
    <x v="2"/>
    <x v="9"/>
    <x v="1"/>
    <x v="0"/>
    <x v="0"/>
    <n v="1"/>
  </r>
  <r>
    <x v="2"/>
    <x v="9"/>
    <x v="1"/>
    <x v="0"/>
    <x v="1"/>
    <n v="8"/>
  </r>
  <r>
    <x v="2"/>
    <x v="9"/>
    <x v="1"/>
    <x v="0"/>
    <x v="3"/>
    <n v="6"/>
  </r>
  <r>
    <x v="2"/>
    <x v="9"/>
    <x v="1"/>
    <x v="0"/>
    <x v="4"/>
    <n v="1"/>
  </r>
  <r>
    <x v="2"/>
    <x v="9"/>
    <x v="1"/>
    <x v="0"/>
    <x v="13"/>
    <n v="1"/>
  </r>
  <r>
    <x v="2"/>
    <x v="9"/>
    <x v="1"/>
    <x v="0"/>
    <x v="17"/>
    <n v="1"/>
  </r>
  <r>
    <x v="2"/>
    <x v="9"/>
    <x v="1"/>
    <x v="0"/>
    <x v="18"/>
    <n v="1"/>
  </r>
  <r>
    <x v="2"/>
    <x v="9"/>
    <x v="1"/>
    <x v="0"/>
    <x v="26"/>
    <n v="15"/>
  </r>
  <r>
    <x v="2"/>
    <x v="9"/>
    <x v="1"/>
    <x v="0"/>
    <x v="27"/>
    <n v="1"/>
  </r>
  <r>
    <x v="2"/>
    <x v="9"/>
    <x v="1"/>
    <x v="0"/>
    <x v="43"/>
    <n v="1"/>
  </r>
  <r>
    <x v="2"/>
    <x v="9"/>
    <x v="1"/>
    <x v="1"/>
    <x v="45"/>
    <n v="1"/>
  </r>
  <r>
    <x v="2"/>
    <x v="9"/>
    <x v="1"/>
    <x v="1"/>
    <x v="1"/>
    <n v="3"/>
  </r>
  <r>
    <x v="2"/>
    <x v="9"/>
    <x v="1"/>
    <x v="1"/>
    <x v="2"/>
    <n v="2"/>
  </r>
  <r>
    <x v="2"/>
    <x v="9"/>
    <x v="1"/>
    <x v="1"/>
    <x v="3"/>
    <n v="69"/>
  </r>
  <r>
    <x v="2"/>
    <x v="9"/>
    <x v="1"/>
    <x v="1"/>
    <x v="5"/>
    <n v="1"/>
  </r>
  <r>
    <x v="2"/>
    <x v="9"/>
    <x v="1"/>
    <x v="1"/>
    <x v="46"/>
    <n v="3"/>
  </r>
  <r>
    <x v="2"/>
    <x v="9"/>
    <x v="1"/>
    <x v="1"/>
    <x v="6"/>
    <n v="4"/>
  </r>
  <r>
    <x v="2"/>
    <x v="9"/>
    <x v="1"/>
    <x v="1"/>
    <x v="7"/>
    <n v="4"/>
  </r>
  <r>
    <x v="2"/>
    <x v="9"/>
    <x v="1"/>
    <x v="1"/>
    <x v="8"/>
    <n v="3"/>
  </r>
  <r>
    <x v="2"/>
    <x v="9"/>
    <x v="1"/>
    <x v="1"/>
    <x v="10"/>
    <n v="5"/>
  </r>
  <r>
    <x v="2"/>
    <x v="9"/>
    <x v="1"/>
    <x v="1"/>
    <x v="13"/>
    <n v="2"/>
  </r>
  <r>
    <x v="2"/>
    <x v="9"/>
    <x v="1"/>
    <x v="1"/>
    <x v="16"/>
    <n v="4"/>
  </r>
  <r>
    <x v="2"/>
    <x v="9"/>
    <x v="1"/>
    <x v="1"/>
    <x v="17"/>
    <n v="3"/>
  </r>
  <r>
    <x v="2"/>
    <x v="9"/>
    <x v="1"/>
    <x v="1"/>
    <x v="48"/>
    <n v="2"/>
  </r>
  <r>
    <x v="2"/>
    <x v="9"/>
    <x v="1"/>
    <x v="1"/>
    <x v="18"/>
    <n v="1"/>
  </r>
  <r>
    <x v="2"/>
    <x v="9"/>
    <x v="1"/>
    <x v="1"/>
    <x v="19"/>
    <n v="1"/>
  </r>
  <r>
    <x v="2"/>
    <x v="9"/>
    <x v="1"/>
    <x v="1"/>
    <x v="20"/>
    <n v="1"/>
  </r>
  <r>
    <x v="2"/>
    <x v="9"/>
    <x v="1"/>
    <x v="1"/>
    <x v="23"/>
    <n v="3"/>
  </r>
  <r>
    <x v="2"/>
    <x v="9"/>
    <x v="1"/>
    <x v="1"/>
    <x v="25"/>
    <n v="1"/>
  </r>
  <r>
    <x v="2"/>
    <x v="9"/>
    <x v="1"/>
    <x v="1"/>
    <x v="27"/>
    <n v="7"/>
  </r>
  <r>
    <x v="2"/>
    <x v="9"/>
    <x v="1"/>
    <x v="1"/>
    <x v="30"/>
    <n v="1"/>
  </r>
  <r>
    <x v="2"/>
    <x v="9"/>
    <x v="1"/>
    <x v="1"/>
    <x v="32"/>
    <n v="2"/>
  </r>
  <r>
    <x v="2"/>
    <x v="9"/>
    <x v="1"/>
    <x v="1"/>
    <x v="33"/>
    <n v="1"/>
  </r>
  <r>
    <x v="2"/>
    <x v="9"/>
    <x v="1"/>
    <x v="1"/>
    <x v="38"/>
    <n v="4"/>
  </r>
  <r>
    <x v="2"/>
    <x v="9"/>
    <x v="1"/>
    <x v="1"/>
    <x v="40"/>
    <n v="1"/>
  </r>
  <r>
    <x v="2"/>
    <x v="9"/>
    <x v="1"/>
    <x v="1"/>
    <x v="41"/>
    <n v="7"/>
  </r>
  <r>
    <x v="2"/>
    <x v="9"/>
    <x v="1"/>
    <x v="2"/>
    <x v="45"/>
    <n v="73"/>
  </r>
  <r>
    <x v="2"/>
    <x v="9"/>
    <x v="1"/>
    <x v="2"/>
    <x v="0"/>
    <n v="2"/>
  </r>
  <r>
    <x v="2"/>
    <x v="9"/>
    <x v="1"/>
    <x v="2"/>
    <x v="1"/>
    <n v="13"/>
  </r>
  <r>
    <x v="2"/>
    <x v="9"/>
    <x v="1"/>
    <x v="2"/>
    <x v="2"/>
    <n v="20"/>
  </r>
  <r>
    <x v="2"/>
    <x v="9"/>
    <x v="1"/>
    <x v="2"/>
    <x v="3"/>
    <n v="154"/>
  </r>
  <r>
    <x v="2"/>
    <x v="9"/>
    <x v="1"/>
    <x v="2"/>
    <x v="4"/>
    <n v="5"/>
  </r>
  <r>
    <x v="2"/>
    <x v="9"/>
    <x v="1"/>
    <x v="2"/>
    <x v="5"/>
    <n v="23"/>
  </r>
  <r>
    <x v="2"/>
    <x v="9"/>
    <x v="1"/>
    <x v="2"/>
    <x v="51"/>
    <n v="5"/>
  </r>
  <r>
    <x v="2"/>
    <x v="9"/>
    <x v="1"/>
    <x v="2"/>
    <x v="46"/>
    <n v="57"/>
  </r>
  <r>
    <x v="2"/>
    <x v="9"/>
    <x v="1"/>
    <x v="2"/>
    <x v="6"/>
    <n v="202"/>
  </r>
  <r>
    <x v="2"/>
    <x v="9"/>
    <x v="1"/>
    <x v="2"/>
    <x v="7"/>
    <n v="369"/>
  </r>
  <r>
    <x v="2"/>
    <x v="9"/>
    <x v="1"/>
    <x v="2"/>
    <x v="8"/>
    <n v="1"/>
  </r>
  <r>
    <x v="2"/>
    <x v="9"/>
    <x v="1"/>
    <x v="2"/>
    <x v="10"/>
    <n v="163"/>
  </r>
  <r>
    <x v="2"/>
    <x v="9"/>
    <x v="1"/>
    <x v="2"/>
    <x v="47"/>
    <n v="18"/>
  </r>
  <r>
    <x v="2"/>
    <x v="9"/>
    <x v="1"/>
    <x v="2"/>
    <x v="11"/>
    <n v="2"/>
  </r>
  <r>
    <x v="2"/>
    <x v="9"/>
    <x v="1"/>
    <x v="2"/>
    <x v="12"/>
    <n v="6"/>
  </r>
  <r>
    <x v="2"/>
    <x v="9"/>
    <x v="1"/>
    <x v="2"/>
    <x v="13"/>
    <n v="6"/>
  </r>
  <r>
    <x v="2"/>
    <x v="9"/>
    <x v="1"/>
    <x v="2"/>
    <x v="14"/>
    <n v="145"/>
  </r>
  <r>
    <x v="2"/>
    <x v="9"/>
    <x v="1"/>
    <x v="2"/>
    <x v="16"/>
    <n v="171"/>
  </r>
  <r>
    <x v="2"/>
    <x v="9"/>
    <x v="1"/>
    <x v="2"/>
    <x v="17"/>
    <n v="10"/>
  </r>
  <r>
    <x v="2"/>
    <x v="9"/>
    <x v="1"/>
    <x v="2"/>
    <x v="48"/>
    <n v="51"/>
  </r>
  <r>
    <x v="2"/>
    <x v="9"/>
    <x v="1"/>
    <x v="2"/>
    <x v="18"/>
    <n v="6"/>
  </r>
  <r>
    <x v="2"/>
    <x v="9"/>
    <x v="1"/>
    <x v="2"/>
    <x v="19"/>
    <n v="30"/>
  </r>
  <r>
    <x v="2"/>
    <x v="9"/>
    <x v="1"/>
    <x v="2"/>
    <x v="20"/>
    <n v="49"/>
  </r>
  <r>
    <x v="2"/>
    <x v="9"/>
    <x v="1"/>
    <x v="2"/>
    <x v="22"/>
    <n v="1"/>
  </r>
  <r>
    <x v="2"/>
    <x v="9"/>
    <x v="1"/>
    <x v="2"/>
    <x v="23"/>
    <n v="17"/>
  </r>
  <r>
    <x v="2"/>
    <x v="9"/>
    <x v="1"/>
    <x v="2"/>
    <x v="24"/>
    <n v="1"/>
  </r>
  <r>
    <x v="2"/>
    <x v="9"/>
    <x v="1"/>
    <x v="2"/>
    <x v="25"/>
    <n v="44"/>
  </r>
  <r>
    <x v="2"/>
    <x v="9"/>
    <x v="1"/>
    <x v="2"/>
    <x v="26"/>
    <n v="1"/>
  </r>
  <r>
    <x v="2"/>
    <x v="9"/>
    <x v="1"/>
    <x v="2"/>
    <x v="27"/>
    <n v="199"/>
  </r>
  <r>
    <x v="2"/>
    <x v="9"/>
    <x v="1"/>
    <x v="2"/>
    <x v="28"/>
    <n v="113"/>
  </r>
  <r>
    <x v="2"/>
    <x v="9"/>
    <x v="1"/>
    <x v="2"/>
    <x v="30"/>
    <n v="71"/>
  </r>
  <r>
    <x v="2"/>
    <x v="9"/>
    <x v="1"/>
    <x v="2"/>
    <x v="31"/>
    <n v="9"/>
  </r>
  <r>
    <x v="2"/>
    <x v="9"/>
    <x v="1"/>
    <x v="2"/>
    <x v="33"/>
    <n v="75"/>
  </r>
  <r>
    <x v="2"/>
    <x v="9"/>
    <x v="1"/>
    <x v="2"/>
    <x v="34"/>
    <n v="4"/>
  </r>
  <r>
    <x v="2"/>
    <x v="9"/>
    <x v="1"/>
    <x v="2"/>
    <x v="35"/>
    <n v="37"/>
  </r>
  <r>
    <x v="2"/>
    <x v="9"/>
    <x v="1"/>
    <x v="2"/>
    <x v="37"/>
    <n v="105"/>
  </r>
  <r>
    <x v="2"/>
    <x v="9"/>
    <x v="1"/>
    <x v="2"/>
    <x v="38"/>
    <n v="266"/>
  </r>
  <r>
    <x v="2"/>
    <x v="9"/>
    <x v="1"/>
    <x v="2"/>
    <x v="40"/>
    <n v="64"/>
  </r>
  <r>
    <x v="2"/>
    <x v="9"/>
    <x v="1"/>
    <x v="2"/>
    <x v="41"/>
    <n v="8"/>
  </r>
  <r>
    <x v="2"/>
    <x v="9"/>
    <x v="1"/>
    <x v="2"/>
    <x v="43"/>
    <n v="9"/>
  </r>
  <r>
    <x v="2"/>
    <x v="9"/>
    <x v="1"/>
    <x v="3"/>
    <x v="1"/>
    <n v="53"/>
  </r>
  <r>
    <x v="2"/>
    <x v="9"/>
    <x v="1"/>
    <x v="3"/>
    <x v="2"/>
    <n v="1"/>
  </r>
  <r>
    <x v="2"/>
    <x v="9"/>
    <x v="1"/>
    <x v="3"/>
    <x v="3"/>
    <n v="422"/>
  </r>
  <r>
    <x v="2"/>
    <x v="9"/>
    <x v="1"/>
    <x v="3"/>
    <x v="4"/>
    <n v="8"/>
  </r>
  <r>
    <x v="2"/>
    <x v="9"/>
    <x v="1"/>
    <x v="3"/>
    <x v="5"/>
    <n v="8"/>
  </r>
  <r>
    <x v="2"/>
    <x v="9"/>
    <x v="1"/>
    <x v="3"/>
    <x v="51"/>
    <n v="2"/>
  </r>
  <r>
    <x v="2"/>
    <x v="9"/>
    <x v="1"/>
    <x v="3"/>
    <x v="46"/>
    <n v="4"/>
  </r>
  <r>
    <x v="2"/>
    <x v="9"/>
    <x v="1"/>
    <x v="3"/>
    <x v="6"/>
    <n v="103"/>
  </r>
  <r>
    <x v="2"/>
    <x v="9"/>
    <x v="1"/>
    <x v="3"/>
    <x v="7"/>
    <n v="23"/>
  </r>
  <r>
    <x v="2"/>
    <x v="9"/>
    <x v="1"/>
    <x v="3"/>
    <x v="9"/>
    <n v="10"/>
  </r>
  <r>
    <x v="2"/>
    <x v="9"/>
    <x v="1"/>
    <x v="3"/>
    <x v="10"/>
    <n v="52"/>
  </r>
  <r>
    <x v="2"/>
    <x v="9"/>
    <x v="1"/>
    <x v="3"/>
    <x v="12"/>
    <n v="1"/>
  </r>
  <r>
    <x v="2"/>
    <x v="9"/>
    <x v="1"/>
    <x v="3"/>
    <x v="16"/>
    <n v="2"/>
  </r>
  <r>
    <x v="2"/>
    <x v="9"/>
    <x v="1"/>
    <x v="3"/>
    <x v="17"/>
    <n v="13"/>
  </r>
  <r>
    <x v="2"/>
    <x v="9"/>
    <x v="1"/>
    <x v="3"/>
    <x v="48"/>
    <n v="3"/>
  </r>
  <r>
    <x v="2"/>
    <x v="9"/>
    <x v="1"/>
    <x v="3"/>
    <x v="18"/>
    <n v="5"/>
  </r>
  <r>
    <x v="2"/>
    <x v="9"/>
    <x v="1"/>
    <x v="3"/>
    <x v="20"/>
    <n v="3"/>
  </r>
  <r>
    <x v="2"/>
    <x v="9"/>
    <x v="1"/>
    <x v="3"/>
    <x v="21"/>
    <n v="1"/>
  </r>
  <r>
    <x v="2"/>
    <x v="9"/>
    <x v="1"/>
    <x v="3"/>
    <x v="22"/>
    <n v="1"/>
  </r>
  <r>
    <x v="2"/>
    <x v="9"/>
    <x v="1"/>
    <x v="3"/>
    <x v="23"/>
    <n v="14"/>
  </r>
  <r>
    <x v="2"/>
    <x v="9"/>
    <x v="1"/>
    <x v="3"/>
    <x v="24"/>
    <n v="2"/>
  </r>
  <r>
    <x v="2"/>
    <x v="9"/>
    <x v="1"/>
    <x v="3"/>
    <x v="25"/>
    <n v="24"/>
  </r>
  <r>
    <x v="2"/>
    <x v="9"/>
    <x v="1"/>
    <x v="3"/>
    <x v="26"/>
    <n v="13"/>
  </r>
  <r>
    <x v="2"/>
    <x v="9"/>
    <x v="1"/>
    <x v="3"/>
    <x v="27"/>
    <n v="86"/>
  </r>
  <r>
    <x v="2"/>
    <x v="9"/>
    <x v="1"/>
    <x v="3"/>
    <x v="28"/>
    <n v="13"/>
  </r>
  <r>
    <x v="2"/>
    <x v="9"/>
    <x v="1"/>
    <x v="3"/>
    <x v="30"/>
    <n v="4"/>
  </r>
  <r>
    <x v="2"/>
    <x v="9"/>
    <x v="1"/>
    <x v="3"/>
    <x v="32"/>
    <n v="8"/>
  </r>
  <r>
    <x v="2"/>
    <x v="9"/>
    <x v="1"/>
    <x v="3"/>
    <x v="33"/>
    <n v="9"/>
  </r>
  <r>
    <x v="2"/>
    <x v="9"/>
    <x v="1"/>
    <x v="3"/>
    <x v="34"/>
    <n v="3"/>
  </r>
  <r>
    <x v="2"/>
    <x v="9"/>
    <x v="1"/>
    <x v="3"/>
    <x v="35"/>
    <n v="1"/>
  </r>
  <r>
    <x v="2"/>
    <x v="9"/>
    <x v="1"/>
    <x v="3"/>
    <x v="37"/>
    <n v="7"/>
  </r>
  <r>
    <x v="2"/>
    <x v="9"/>
    <x v="1"/>
    <x v="3"/>
    <x v="38"/>
    <n v="183"/>
  </r>
  <r>
    <x v="2"/>
    <x v="9"/>
    <x v="1"/>
    <x v="3"/>
    <x v="39"/>
    <n v="1"/>
  </r>
  <r>
    <x v="2"/>
    <x v="9"/>
    <x v="1"/>
    <x v="3"/>
    <x v="40"/>
    <n v="10"/>
  </r>
  <r>
    <x v="2"/>
    <x v="9"/>
    <x v="1"/>
    <x v="3"/>
    <x v="41"/>
    <n v="16"/>
  </r>
  <r>
    <x v="2"/>
    <x v="9"/>
    <x v="1"/>
    <x v="3"/>
    <x v="43"/>
    <n v="2"/>
  </r>
  <r>
    <x v="2"/>
    <x v="9"/>
    <x v="1"/>
    <x v="3"/>
    <x v="50"/>
    <n v="143"/>
  </r>
  <r>
    <x v="2"/>
    <x v="9"/>
    <x v="1"/>
    <x v="4"/>
    <x v="45"/>
    <n v="20"/>
  </r>
  <r>
    <x v="2"/>
    <x v="9"/>
    <x v="1"/>
    <x v="4"/>
    <x v="0"/>
    <n v="5"/>
  </r>
  <r>
    <x v="2"/>
    <x v="9"/>
    <x v="1"/>
    <x v="4"/>
    <x v="1"/>
    <n v="48"/>
  </r>
  <r>
    <x v="2"/>
    <x v="9"/>
    <x v="1"/>
    <x v="4"/>
    <x v="2"/>
    <n v="8"/>
  </r>
  <r>
    <x v="2"/>
    <x v="9"/>
    <x v="1"/>
    <x v="4"/>
    <x v="3"/>
    <n v="764"/>
  </r>
  <r>
    <x v="2"/>
    <x v="9"/>
    <x v="1"/>
    <x v="4"/>
    <x v="4"/>
    <n v="26"/>
  </r>
  <r>
    <x v="2"/>
    <x v="9"/>
    <x v="1"/>
    <x v="4"/>
    <x v="5"/>
    <n v="23"/>
  </r>
  <r>
    <x v="2"/>
    <x v="9"/>
    <x v="1"/>
    <x v="4"/>
    <x v="51"/>
    <n v="2"/>
  </r>
  <r>
    <x v="2"/>
    <x v="9"/>
    <x v="1"/>
    <x v="4"/>
    <x v="46"/>
    <n v="38"/>
  </r>
  <r>
    <x v="2"/>
    <x v="9"/>
    <x v="1"/>
    <x v="4"/>
    <x v="6"/>
    <n v="294"/>
  </r>
  <r>
    <x v="2"/>
    <x v="9"/>
    <x v="1"/>
    <x v="4"/>
    <x v="7"/>
    <n v="186"/>
  </r>
  <r>
    <x v="2"/>
    <x v="9"/>
    <x v="1"/>
    <x v="4"/>
    <x v="8"/>
    <n v="7"/>
  </r>
  <r>
    <x v="2"/>
    <x v="9"/>
    <x v="1"/>
    <x v="4"/>
    <x v="9"/>
    <n v="2"/>
  </r>
  <r>
    <x v="2"/>
    <x v="9"/>
    <x v="1"/>
    <x v="4"/>
    <x v="10"/>
    <n v="234"/>
  </r>
  <r>
    <x v="2"/>
    <x v="9"/>
    <x v="1"/>
    <x v="4"/>
    <x v="47"/>
    <n v="30"/>
  </r>
  <r>
    <x v="2"/>
    <x v="9"/>
    <x v="1"/>
    <x v="4"/>
    <x v="11"/>
    <n v="5"/>
  </r>
  <r>
    <x v="2"/>
    <x v="9"/>
    <x v="1"/>
    <x v="4"/>
    <x v="12"/>
    <n v="10"/>
  </r>
  <r>
    <x v="2"/>
    <x v="9"/>
    <x v="1"/>
    <x v="4"/>
    <x v="13"/>
    <n v="40"/>
  </r>
  <r>
    <x v="2"/>
    <x v="9"/>
    <x v="1"/>
    <x v="4"/>
    <x v="14"/>
    <n v="18"/>
  </r>
  <r>
    <x v="2"/>
    <x v="9"/>
    <x v="1"/>
    <x v="4"/>
    <x v="16"/>
    <n v="46"/>
  </r>
  <r>
    <x v="2"/>
    <x v="9"/>
    <x v="1"/>
    <x v="4"/>
    <x v="17"/>
    <n v="92"/>
  </r>
  <r>
    <x v="2"/>
    <x v="9"/>
    <x v="1"/>
    <x v="4"/>
    <x v="48"/>
    <n v="27"/>
  </r>
  <r>
    <x v="2"/>
    <x v="9"/>
    <x v="1"/>
    <x v="4"/>
    <x v="18"/>
    <n v="53"/>
  </r>
  <r>
    <x v="2"/>
    <x v="9"/>
    <x v="1"/>
    <x v="4"/>
    <x v="19"/>
    <n v="6"/>
  </r>
  <r>
    <x v="2"/>
    <x v="9"/>
    <x v="1"/>
    <x v="4"/>
    <x v="20"/>
    <n v="81"/>
  </r>
  <r>
    <x v="2"/>
    <x v="9"/>
    <x v="1"/>
    <x v="4"/>
    <x v="21"/>
    <n v="3"/>
  </r>
  <r>
    <x v="2"/>
    <x v="9"/>
    <x v="1"/>
    <x v="4"/>
    <x v="22"/>
    <n v="2"/>
  </r>
  <r>
    <x v="2"/>
    <x v="9"/>
    <x v="1"/>
    <x v="4"/>
    <x v="23"/>
    <n v="42"/>
  </r>
  <r>
    <x v="2"/>
    <x v="9"/>
    <x v="1"/>
    <x v="4"/>
    <x v="24"/>
    <n v="11"/>
  </r>
  <r>
    <x v="2"/>
    <x v="9"/>
    <x v="1"/>
    <x v="4"/>
    <x v="25"/>
    <n v="41"/>
  </r>
  <r>
    <x v="2"/>
    <x v="9"/>
    <x v="1"/>
    <x v="4"/>
    <x v="26"/>
    <n v="10"/>
  </r>
  <r>
    <x v="2"/>
    <x v="9"/>
    <x v="1"/>
    <x v="4"/>
    <x v="27"/>
    <n v="134"/>
  </r>
  <r>
    <x v="2"/>
    <x v="9"/>
    <x v="1"/>
    <x v="4"/>
    <x v="28"/>
    <n v="89"/>
  </r>
  <r>
    <x v="2"/>
    <x v="9"/>
    <x v="1"/>
    <x v="4"/>
    <x v="30"/>
    <n v="90"/>
  </r>
  <r>
    <x v="2"/>
    <x v="9"/>
    <x v="1"/>
    <x v="4"/>
    <x v="31"/>
    <n v="17"/>
  </r>
  <r>
    <x v="2"/>
    <x v="9"/>
    <x v="1"/>
    <x v="4"/>
    <x v="32"/>
    <n v="27"/>
  </r>
  <r>
    <x v="2"/>
    <x v="9"/>
    <x v="1"/>
    <x v="4"/>
    <x v="33"/>
    <n v="64"/>
  </r>
  <r>
    <x v="2"/>
    <x v="9"/>
    <x v="1"/>
    <x v="4"/>
    <x v="34"/>
    <n v="11"/>
  </r>
  <r>
    <x v="2"/>
    <x v="9"/>
    <x v="1"/>
    <x v="4"/>
    <x v="35"/>
    <n v="29"/>
  </r>
  <r>
    <x v="2"/>
    <x v="9"/>
    <x v="1"/>
    <x v="4"/>
    <x v="37"/>
    <n v="41"/>
  </r>
  <r>
    <x v="2"/>
    <x v="9"/>
    <x v="1"/>
    <x v="4"/>
    <x v="38"/>
    <n v="173"/>
  </r>
  <r>
    <x v="2"/>
    <x v="9"/>
    <x v="1"/>
    <x v="4"/>
    <x v="39"/>
    <n v="8"/>
  </r>
  <r>
    <x v="2"/>
    <x v="9"/>
    <x v="1"/>
    <x v="4"/>
    <x v="40"/>
    <n v="48"/>
  </r>
  <r>
    <x v="2"/>
    <x v="9"/>
    <x v="1"/>
    <x v="4"/>
    <x v="41"/>
    <n v="112"/>
  </r>
  <r>
    <x v="2"/>
    <x v="9"/>
    <x v="1"/>
    <x v="4"/>
    <x v="43"/>
    <n v="26"/>
  </r>
  <r>
    <x v="2"/>
    <x v="9"/>
    <x v="1"/>
    <x v="5"/>
    <x v="45"/>
    <n v="5"/>
  </r>
  <r>
    <x v="2"/>
    <x v="9"/>
    <x v="1"/>
    <x v="5"/>
    <x v="3"/>
    <n v="48"/>
  </r>
  <r>
    <x v="2"/>
    <x v="9"/>
    <x v="1"/>
    <x v="5"/>
    <x v="4"/>
    <n v="4"/>
  </r>
  <r>
    <x v="2"/>
    <x v="9"/>
    <x v="1"/>
    <x v="5"/>
    <x v="5"/>
    <n v="1"/>
  </r>
  <r>
    <x v="2"/>
    <x v="9"/>
    <x v="1"/>
    <x v="5"/>
    <x v="46"/>
    <n v="1"/>
  </r>
  <r>
    <x v="2"/>
    <x v="9"/>
    <x v="1"/>
    <x v="5"/>
    <x v="6"/>
    <n v="21"/>
  </r>
  <r>
    <x v="2"/>
    <x v="9"/>
    <x v="1"/>
    <x v="5"/>
    <x v="7"/>
    <n v="16"/>
  </r>
  <r>
    <x v="2"/>
    <x v="9"/>
    <x v="1"/>
    <x v="5"/>
    <x v="9"/>
    <n v="2"/>
  </r>
  <r>
    <x v="2"/>
    <x v="9"/>
    <x v="1"/>
    <x v="5"/>
    <x v="10"/>
    <n v="24"/>
  </r>
  <r>
    <x v="2"/>
    <x v="9"/>
    <x v="1"/>
    <x v="5"/>
    <x v="47"/>
    <n v="4"/>
  </r>
  <r>
    <x v="2"/>
    <x v="9"/>
    <x v="1"/>
    <x v="5"/>
    <x v="11"/>
    <n v="1"/>
  </r>
  <r>
    <x v="2"/>
    <x v="9"/>
    <x v="1"/>
    <x v="5"/>
    <x v="14"/>
    <n v="3"/>
  </r>
  <r>
    <x v="2"/>
    <x v="9"/>
    <x v="1"/>
    <x v="5"/>
    <x v="16"/>
    <n v="2"/>
  </r>
  <r>
    <x v="2"/>
    <x v="9"/>
    <x v="1"/>
    <x v="5"/>
    <x v="17"/>
    <n v="2"/>
  </r>
  <r>
    <x v="2"/>
    <x v="9"/>
    <x v="1"/>
    <x v="5"/>
    <x v="48"/>
    <n v="2"/>
  </r>
  <r>
    <x v="2"/>
    <x v="9"/>
    <x v="1"/>
    <x v="5"/>
    <x v="18"/>
    <n v="2"/>
  </r>
  <r>
    <x v="2"/>
    <x v="9"/>
    <x v="1"/>
    <x v="5"/>
    <x v="20"/>
    <n v="1"/>
  </r>
  <r>
    <x v="2"/>
    <x v="9"/>
    <x v="1"/>
    <x v="5"/>
    <x v="21"/>
    <n v="2"/>
  </r>
  <r>
    <x v="2"/>
    <x v="9"/>
    <x v="1"/>
    <x v="5"/>
    <x v="23"/>
    <n v="9"/>
  </r>
  <r>
    <x v="2"/>
    <x v="9"/>
    <x v="1"/>
    <x v="5"/>
    <x v="24"/>
    <n v="2"/>
  </r>
  <r>
    <x v="2"/>
    <x v="9"/>
    <x v="1"/>
    <x v="5"/>
    <x v="25"/>
    <n v="6"/>
  </r>
  <r>
    <x v="2"/>
    <x v="9"/>
    <x v="1"/>
    <x v="5"/>
    <x v="26"/>
    <n v="1"/>
  </r>
  <r>
    <x v="2"/>
    <x v="9"/>
    <x v="1"/>
    <x v="5"/>
    <x v="27"/>
    <n v="250"/>
  </r>
  <r>
    <x v="2"/>
    <x v="9"/>
    <x v="1"/>
    <x v="5"/>
    <x v="28"/>
    <n v="1"/>
  </r>
  <r>
    <x v="2"/>
    <x v="9"/>
    <x v="1"/>
    <x v="5"/>
    <x v="30"/>
    <n v="5"/>
  </r>
  <r>
    <x v="2"/>
    <x v="9"/>
    <x v="1"/>
    <x v="5"/>
    <x v="31"/>
    <n v="1"/>
  </r>
  <r>
    <x v="2"/>
    <x v="9"/>
    <x v="1"/>
    <x v="5"/>
    <x v="32"/>
    <n v="2"/>
  </r>
  <r>
    <x v="2"/>
    <x v="9"/>
    <x v="1"/>
    <x v="5"/>
    <x v="33"/>
    <n v="16"/>
  </r>
  <r>
    <x v="2"/>
    <x v="9"/>
    <x v="1"/>
    <x v="5"/>
    <x v="38"/>
    <n v="4"/>
  </r>
  <r>
    <x v="2"/>
    <x v="9"/>
    <x v="1"/>
    <x v="5"/>
    <x v="40"/>
    <n v="1"/>
  </r>
  <r>
    <x v="2"/>
    <x v="9"/>
    <x v="1"/>
    <x v="5"/>
    <x v="41"/>
    <n v="4"/>
  </r>
  <r>
    <x v="2"/>
    <x v="9"/>
    <x v="2"/>
    <x v="0"/>
    <x v="1"/>
    <n v="1"/>
  </r>
  <r>
    <x v="2"/>
    <x v="9"/>
    <x v="2"/>
    <x v="4"/>
    <x v="3"/>
    <n v="1"/>
  </r>
  <r>
    <x v="2"/>
    <x v="10"/>
    <x v="0"/>
    <x v="0"/>
    <x v="1"/>
    <n v="2"/>
  </r>
  <r>
    <x v="2"/>
    <x v="10"/>
    <x v="0"/>
    <x v="0"/>
    <x v="6"/>
    <n v="2"/>
  </r>
  <r>
    <x v="2"/>
    <x v="10"/>
    <x v="0"/>
    <x v="0"/>
    <x v="26"/>
    <n v="11"/>
  </r>
  <r>
    <x v="2"/>
    <x v="10"/>
    <x v="0"/>
    <x v="0"/>
    <x v="27"/>
    <n v="1"/>
  </r>
  <r>
    <x v="2"/>
    <x v="10"/>
    <x v="0"/>
    <x v="0"/>
    <x v="31"/>
    <n v="2"/>
  </r>
  <r>
    <x v="2"/>
    <x v="10"/>
    <x v="0"/>
    <x v="0"/>
    <x v="36"/>
    <n v="4"/>
  </r>
  <r>
    <x v="2"/>
    <x v="10"/>
    <x v="0"/>
    <x v="1"/>
    <x v="45"/>
    <n v="1"/>
  </r>
  <r>
    <x v="2"/>
    <x v="10"/>
    <x v="0"/>
    <x v="1"/>
    <x v="0"/>
    <n v="1"/>
  </r>
  <r>
    <x v="2"/>
    <x v="10"/>
    <x v="0"/>
    <x v="1"/>
    <x v="3"/>
    <n v="1"/>
  </r>
  <r>
    <x v="2"/>
    <x v="10"/>
    <x v="0"/>
    <x v="1"/>
    <x v="4"/>
    <n v="1"/>
  </r>
  <r>
    <x v="2"/>
    <x v="10"/>
    <x v="0"/>
    <x v="1"/>
    <x v="10"/>
    <n v="1"/>
  </r>
  <r>
    <x v="2"/>
    <x v="10"/>
    <x v="0"/>
    <x v="1"/>
    <x v="16"/>
    <n v="1"/>
  </r>
  <r>
    <x v="2"/>
    <x v="10"/>
    <x v="0"/>
    <x v="1"/>
    <x v="23"/>
    <n v="2"/>
  </r>
  <r>
    <x v="2"/>
    <x v="10"/>
    <x v="0"/>
    <x v="1"/>
    <x v="27"/>
    <n v="1"/>
  </r>
  <r>
    <x v="2"/>
    <x v="10"/>
    <x v="0"/>
    <x v="1"/>
    <x v="37"/>
    <n v="1"/>
  </r>
  <r>
    <x v="2"/>
    <x v="10"/>
    <x v="0"/>
    <x v="2"/>
    <x v="45"/>
    <n v="85"/>
  </r>
  <r>
    <x v="2"/>
    <x v="10"/>
    <x v="0"/>
    <x v="2"/>
    <x v="1"/>
    <n v="9"/>
  </r>
  <r>
    <x v="2"/>
    <x v="10"/>
    <x v="0"/>
    <x v="2"/>
    <x v="2"/>
    <n v="23"/>
  </r>
  <r>
    <x v="2"/>
    <x v="10"/>
    <x v="0"/>
    <x v="2"/>
    <x v="3"/>
    <n v="51"/>
  </r>
  <r>
    <x v="2"/>
    <x v="10"/>
    <x v="0"/>
    <x v="2"/>
    <x v="5"/>
    <n v="2"/>
  </r>
  <r>
    <x v="2"/>
    <x v="10"/>
    <x v="0"/>
    <x v="2"/>
    <x v="51"/>
    <n v="3"/>
  </r>
  <r>
    <x v="2"/>
    <x v="10"/>
    <x v="0"/>
    <x v="2"/>
    <x v="46"/>
    <n v="6"/>
  </r>
  <r>
    <x v="2"/>
    <x v="10"/>
    <x v="0"/>
    <x v="2"/>
    <x v="6"/>
    <n v="72"/>
  </r>
  <r>
    <x v="2"/>
    <x v="10"/>
    <x v="0"/>
    <x v="2"/>
    <x v="7"/>
    <n v="32"/>
  </r>
  <r>
    <x v="2"/>
    <x v="10"/>
    <x v="0"/>
    <x v="2"/>
    <x v="8"/>
    <n v="1"/>
  </r>
  <r>
    <x v="2"/>
    <x v="10"/>
    <x v="0"/>
    <x v="2"/>
    <x v="10"/>
    <n v="31"/>
  </r>
  <r>
    <x v="2"/>
    <x v="10"/>
    <x v="0"/>
    <x v="2"/>
    <x v="47"/>
    <n v="7"/>
  </r>
  <r>
    <x v="2"/>
    <x v="10"/>
    <x v="0"/>
    <x v="2"/>
    <x v="11"/>
    <n v="4"/>
  </r>
  <r>
    <x v="2"/>
    <x v="10"/>
    <x v="0"/>
    <x v="2"/>
    <x v="13"/>
    <n v="1"/>
  </r>
  <r>
    <x v="2"/>
    <x v="10"/>
    <x v="0"/>
    <x v="2"/>
    <x v="14"/>
    <n v="99"/>
  </r>
  <r>
    <x v="2"/>
    <x v="10"/>
    <x v="0"/>
    <x v="2"/>
    <x v="16"/>
    <n v="47"/>
  </r>
  <r>
    <x v="2"/>
    <x v="10"/>
    <x v="0"/>
    <x v="2"/>
    <x v="17"/>
    <n v="4"/>
  </r>
  <r>
    <x v="2"/>
    <x v="10"/>
    <x v="0"/>
    <x v="2"/>
    <x v="48"/>
    <n v="21"/>
  </r>
  <r>
    <x v="2"/>
    <x v="10"/>
    <x v="0"/>
    <x v="2"/>
    <x v="18"/>
    <n v="3"/>
  </r>
  <r>
    <x v="2"/>
    <x v="10"/>
    <x v="0"/>
    <x v="2"/>
    <x v="19"/>
    <n v="34"/>
  </r>
  <r>
    <x v="2"/>
    <x v="10"/>
    <x v="0"/>
    <x v="2"/>
    <x v="20"/>
    <n v="11"/>
  </r>
  <r>
    <x v="2"/>
    <x v="10"/>
    <x v="0"/>
    <x v="2"/>
    <x v="23"/>
    <n v="19"/>
  </r>
  <r>
    <x v="2"/>
    <x v="10"/>
    <x v="0"/>
    <x v="2"/>
    <x v="25"/>
    <n v="6"/>
  </r>
  <r>
    <x v="2"/>
    <x v="10"/>
    <x v="0"/>
    <x v="2"/>
    <x v="27"/>
    <n v="10"/>
  </r>
  <r>
    <x v="2"/>
    <x v="10"/>
    <x v="0"/>
    <x v="2"/>
    <x v="28"/>
    <n v="56"/>
  </r>
  <r>
    <x v="2"/>
    <x v="10"/>
    <x v="0"/>
    <x v="2"/>
    <x v="30"/>
    <n v="24"/>
  </r>
  <r>
    <x v="2"/>
    <x v="10"/>
    <x v="0"/>
    <x v="2"/>
    <x v="31"/>
    <n v="8"/>
  </r>
  <r>
    <x v="2"/>
    <x v="10"/>
    <x v="0"/>
    <x v="2"/>
    <x v="33"/>
    <n v="20"/>
  </r>
  <r>
    <x v="2"/>
    <x v="10"/>
    <x v="0"/>
    <x v="2"/>
    <x v="35"/>
    <n v="10"/>
  </r>
  <r>
    <x v="2"/>
    <x v="10"/>
    <x v="0"/>
    <x v="2"/>
    <x v="37"/>
    <n v="52"/>
  </r>
  <r>
    <x v="2"/>
    <x v="10"/>
    <x v="0"/>
    <x v="2"/>
    <x v="38"/>
    <n v="169"/>
  </r>
  <r>
    <x v="2"/>
    <x v="10"/>
    <x v="0"/>
    <x v="2"/>
    <x v="40"/>
    <n v="20"/>
  </r>
  <r>
    <x v="2"/>
    <x v="10"/>
    <x v="0"/>
    <x v="2"/>
    <x v="43"/>
    <n v="2"/>
  </r>
  <r>
    <x v="2"/>
    <x v="10"/>
    <x v="0"/>
    <x v="3"/>
    <x v="1"/>
    <n v="13"/>
  </r>
  <r>
    <x v="2"/>
    <x v="10"/>
    <x v="0"/>
    <x v="3"/>
    <x v="3"/>
    <n v="48"/>
  </r>
  <r>
    <x v="2"/>
    <x v="10"/>
    <x v="0"/>
    <x v="3"/>
    <x v="4"/>
    <n v="2"/>
  </r>
  <r>
    <x v="2"/>
    <x v="10"/>
    <x v="0"/>
    <x v="3"/>
    <x v="51"/>
    <n v="1"/>
  </r>
  <r>
    <x v="2"/>
    <x v="10"/>
    <x v="0"/>
    <x v="3"/>
    <x v="6"/>
    <n v="4"/>
  </r>
  <r>
    <x v="2"/>
    <x v="10"/>
    <x v="0"/>
    <x v="3"/>
    <x v="10"/>
    <n v="1"/>
  </r>
  <r>
    <x v="2"/>
    <x v="10"/>
    <x v="0"/>
    <x v="3"/>
    <x v="47"/>
    <n v="1"/>
  </r>
  <r>
    <x v="2"/>
    <x v="10"/>
    <x v="0"/>
    <x v="3"/>
    <x v="17"/>
    <n v="2"/>
  </r>
  <r>
    <x v="2"/>
    <x v="10"/>
    <x v="0"/>
    <x v="3"/>
    <x v="48"/>
    <n v="2"/>
  </r>
  <r>
    <x v="2"/>
    <x v="10"/>
    <x v="0"/>
    <x v="3"/>
    <x v="18"/>
    <n v="1"/>
  </r>
  <r>
    <x v="2"/>
    <x v="10"/>
    <x v="0"/>
    <x v="3"/>
    <x v="23"/>
    <n v="4"/>
  </r>
  <r>
    <x v="2"/>
    <x v="10"/>
    <x v="0"/>
    <x v="3"/>
    <x v="25"/>
    <n v="4"/>
  </r>
  <r>
    <x v="2"/>
    <x v="10"/>
    <x v="0"/>
    <x v="3"/>
    <x v="26"/>
    <n v="7"/>
  </r>
  <r>
    <x v="2"/>
    <x v="10"/>
    <x v="0"/>
    <x v="3"/>
    <x v="27"/>
    <n v="7"/>
  </r>
  <r>
    <x v="2"/>
    <x v="10"/>
    <x v="0"/>
    <x v="3"/>
    <x v="28"/>
    <n v="2"/>
  </r>
  <r>
    <x v="2"/>
    <x v="10"/>
    <x v="0"/>
    <x v="3"/>
    <x v="33"/>
    <n v="1"/>
  </r>
  <r>
    <x v="2"/>
    <x v="10"/>
    <x v="0"/>
    <x v="3"/>
    <x v="35"/>
    <n v="1"/>
  </r>
  <r>
    <x v="2"/>
    <x v="10"/>
    <x v="0"/>
    <x v="3"/>
    <x v="38"/>
    <n v="55"/>
  </r>
  <r>
    <x v="2"/>
    <x v="10"/>
    <x v="0"/>
    <x v="3"/>
    <x v="39"/>
    <n v="1"/>
  </r>
  <r>
    <x v="2"/>
    <x v="10"/>
    <x v="0"/>
    <x v="3"/>
    <x v="41"/>
    <n v="1"/>
  </r>
  <r>
    <x v="2"/>
    <x v="10"/>
    <x v="0"/>
    <x v="3"/>
    <x v="50"/>
    <n v="46"/>
  </r>
  <r>
    <x v="2"/>
    <x v="10"/>
    <x v="0"/>
    <x v="4"/>
    <x v="45"/>
    <n v="28"/>
  </r>
  <r>
    <x v="2"/>
    <x v="10"/>
    <x v="0"/>
    <x v="4"/>
    <x v="0"/>
    <n v="1"/>
  </r>
  <r>
    <x v="2"/>
    <x v="10"/>
    <x v="0"/>
    <x v="4"/>
    <x v="1"/>
    <n v="5"/>
  </r>
  <r>
    <x v="2"/>
    <x v="10"/>
    <x v="0"/>
    <x v="4"/>
    <x v="2"/>
    <n v="12"/>
  </r>
  <r>
    <x v="2"/>
    <x v="10"/>
    <x v="0"/>
    <x v="4"/>
    <x v="3"/>
    <n v="26"/>
  </r>
  <r>
    <x v="2"/>
    <x v="10"/>
    <x v="0"/>
    <x v="4"/>
    <x v="4"/>
    <n v="2"/>
  </r>
  <r>
    <x v="2"/>
    <x v="10"/>
    <x v="0"/>
    <x v="4"/>
    <x v="6"/>
    <n v="16"/>
  </r>
  <r>
    <x v="2"/>
    <x v="10"/>
    <x v="0"/>
    <x v="4"/>
    <x v="7"/>
    <n v="8"/>
  </r>
  <r>
    <x v="2"/>
    <x v="10"/>
    <x v="0"/>
    <x v="4"/>
    <x v="10"/>
    <n v="4"/>
  </r>
  <r>
    <x v="2"/>
    <x v="10"/>
    <x v="0"/>
    <x v="4"/>
    <x v="11"/>
    <n v="2"/>
  </r>
  <r>
    <x v="2"/>
    <x v="10"/>
    <x v="0"/>
    <x v="4"/>
    <x v="12"/>
    <n v="2"/>
  </r>
  <r>
    <x v="2"/>
    <x v="10"/>
    <x v="0"/>
    <x v="4"/>
    <x v="13"/>
    <n v="6"/>
  </r>
  <r>
    <x v="2"/>
    <x v="10"/>
    <x v="0"/>
    <x v="4"/>
    <x v="14"/>
    <n v="24"/>
  </r>
  <r>
    <x v="2"/>
    <x v="10"/>
    <x v="0"/>
    <x v="4"/>
    <x v="15"/>
    <n v="2"/>
  </r>
  <r>
    <x v="2"/>
    <x v="10"/>
    <x v="0"/>
    <x v="4"/>
    <x v="16"/>
    <n v="12"/>
  </r>
  <r>
    <x v="2"/>
    <x v="10"/>
    <x v="0"/>
    <x v="4"/>
    <x v="17"/>
    <n v="1"/>
  </r>
  <r>
    <x v="2"/>
    <x v="10"/>
    <x v="0"/>
    <x v="4"/>
    <x v="48"/>
    <n v="3"/>
  </r>
  <r>
    <x v="2"/>
    <x v="10"/>
    <x v="0"/>
    <x v="4"/>
    <x v="19"/>
    <n v="1"/>
  </r>
  <r>
    <x v="2"/>
    <x v="10"/>
    <x v="0"/>
    <x v="4"/>
    <x v="20"/>
    <n v="8"/>
  </r>
  <r>
    <x v="2"/>
    <x v="10"/>
    <x v="0"/>
    <x v="4"/>
    <x v="22"/>
    <n v="1"/>
  </r>
  <r>
    <x v="2"/>
    <x v="10"/>
    <x v="0"/>
    <x v="4"/>
    <x v="23"/>
    <n v="6"/>
  </r>
  <r>
    <x v="2"/>
    <x v="10"/>
    <x v="0"/>
    <x v="4"/>
    <x v="25"/>
    <n v="2"/>
  </r>
  <r>
    <x v="2"/>
    <x v="10"/>
    <x v="0"/>
    <x v="4"/>
    <x v="26"/>
    <n v="3"/>
  </r>
  <r>
    <x v="2"/>
    <x v="10"/>
    <x v="0"/>
    <x v="4"/>
    <x v="27"/>
    <n v="5"/>
  </r>
  <r>
    <x v="2"/>
    <x v="10"/>
    <x v="0"/>
    <x v="4"/>
    <x v="28"/>
    <n v="9"/>
  </r>
  <r>
    <x v="2"/>
    <x v="10"/>
    <x v="0"/>
    <x v="4"/>
    <x v="30"/>
    <n v="18"/>
  </r>
  <r>
    <x v="2"/>
    <x v="10"/>
    <x v="0"/>
    <x v="4"/>
    <x v="31"/>
    <n v="9"/>
  </r>
  <r>
    <x v="2"/>
    <x v="10"/>
    <x v="0"/>
    <x v="4"/>
    <x v="33"/>
    <n v="11"/>
  </r>
  <r>
    <x v="2"/>
    <x v="10"/>
    <x v="0"/>
    <x v="4"/>
    <x v="36"/>
    <n v="1"/>
  </r>
  <r>
    <x v="2"/>
    <x v="10"/>
    <x v="0"/>
    <x v="4"/>
    <x v="37"/>
    <n v="19"/>
  </r>
  <r>
    <x v="2"/>
    <x v="10"/>
    <x v="0"/>
    <x v="4"/>
    <x v="38"/>
    <n v="37"/>
  </r>
  <r>
    <x v="2"/>
    <x v="10"/>
    <x v="0"/>
    <x v="4"/>
    <x v="39"/>
    <n v="2"/>
  </r>
  <r>
    <x v="2"/>
    <x v="10"/>
    <x v="0"/>
    <x v="4"/>
    <x v="40"/>
    <n v="3"/>
  </r>
  <r>
    <x v="2"/>
    <x v="10"/>
    <x v="0"/>
    <x v="4"/>
    <x v="41"/>
    <n v="3"/>
  </r>
  <r>
    <x v="2"/>
    <x v="10"/>
    <x v="0"/>
    <x v="4"/>
    <x v="42"/>
    <n v="1"/>
  </r>
  <r>
    <x v="2"/>
    <x v="10"/>
    <x v="0"/>
    <x v="4"/>
    <x v="43"/>
    <n v="1"/>
  </r>
  <r>
    <x v="2"/>
    <x v="10"/>
    <x v="0"/>
    <x v="5"/>
    <x v="45"/>
    <n v="2"/>
  </r>
  <r>
    <x v="2"/>
    <x v="10"/>
    <x v="0"/>
    <x v="5"/>
    <x v="1"/>
    <n v="4"/>
  </r>
  <r>
    <x v="2"/>
    <x v="10"/>
    <x v="0"/>
    <x v="5"/>
    <x v="3"/>
    <n v="2"/>
  </r>
  <r>
    <x v="2"/>
    <x v="10"/>
    <x v="0"/>
    <x v="5"/>
    <x v="6"/>
    <n v="4"/>
  </r>
  <r>
    <x v="2"/>
    <x v="10"/>
    <x v="0"/>
    <x v="5"/>
    <x v="7"/>
    <n v="1"/>
  </r>
  <r>
    <x v="2"/>
    <x v="10"/>
    <x v="0"/>
    <x v="5"/>
    <x v="47"/>
    <n v="2"/>
  </r>
  <r>
    <x v="2"/>
    <x v="10"/>
    <x v="0"/>
    <x v="5"/>
    <x v="16"/>
    <n v="1"/>
  </r>
  <r>
    <x v="2"/>
    <x v="10"/>
    <x v="0"/>
    <x v="5"/>
    <x v="19"/>
    <n v="1"/>
  </r>
  <r>
    <x v="2"/>
    <x v="10"/>
    <x v="0"/>
    <x v="5"/>
    <x v="23"/>
    <n v="3"/>
  </r>
  <r>
    <x v="2"/>
    <x v="10"/>
    <x v="0"/>
    <x v="5"/>
    <x v="26"/>
    <n v="1"/>
  </r>
  <r>
    <x v="2"/>
    <x v="10"/>
    <x v="0"/>
    <x v="5"/>
    <x v="27"/>
    <n v="5"/>
  </r>
  <r>
    <x v="2"/>
    <x v="10"/>
    <x v="0"/>
    <x v="5"/>
    <x v="30"/>
    <n v="1"/>
  </r>
  <r>
    <x v="2"/>
    <x v="10"/>
    <x v="0"/>
    <x v="5"/>
    <x v="33"/>
    <n v="2"/>
  </r>
  <r>
    <x v="2"/>
    <x v="10"/>
    <x v="0"/>
    <x v="5"/>
    <x v="37"/>
    <n v="1"/>
  </r>
  <r>
    <x v="2"/>
    <x v="10"/>
    <x v="1"/>
    <x v="0"/>
    <x v="1"/>
    <n v="7"/>
  </r>
  <r>
    <x v="2"/>
    <x v="10"/>
    <x v="1"/>
    <x v="0"/>
    <x v="3"/>
    <n v="8"/>
  </r>
  <r>
    <x v="2"/>
    <x v="10"/>
    <x v="1"/>
    <x v="0"/>
    <x v="4"/>
    <n v="1"/>
  </r>
  <r>
    <x v="2"/>
    <x v="10"/>
    <x v="1"/>
    <x v="0"/>
    <x v="7"/>
    <n v="2"/>
  </r>
  <r>
    <x v="2"/>
    <x v="10"/>
    <x v="1"/>
    <x v="0"/>
    <x v="11"/>
    <n v="2"/>
  </r>
  <r>
    <x v="2"/>
    <x v="10"/>
    <x v="1"/>
    <x v="0"/>
    <x v="26"/>
    <n v="19"/>
  </r>
  <r>
    <x v="2"/>
    <x v="10"/>
    <x v="1"/>
    <x v="0"/>
    <x v="27"/>
    <n v="3"/>
  </r>
  <r>
    <x v="2"/>
    <x v="10"/>
    <x v="1"/>
    <x v="0"/>
    <x v="31"/>
    <n v="4"/>
  </r>
  <r>
    <x v="2"/>
    <x v="10"/>
    <x v="1"/>
    <x v="0"/>
    <x v="33"/>
    <n v="1"/>
  </r>
  <r>
    <x v="2"/>
    <x v="10"/>
    <x v="1"/>
    <x v="0"/>
    <x v="36"/>
    <n v="4"/>
  </r>
  <r>
    <x v="2"/>
    <x v="10"/>
    <x v="1"/>
    <x v="0"/>
    <x v="38"/>
    <n v="1"/>
  </r>
  <r>
    <x v="2"/>
    <x v="10"/>
    <x v="1"/>
    <x v="0"/>
    <x v="41"/>
    <n v="1"/>
  </r>
  <r>
    <x v="2"/>
    <x v="10"/>
    <x v="1"/>
    <x v="1"/>
    <x v="45"/>
    <n v="1"/>
  </r>
  <r>
    <x v="2"/>
    <x v="10"/>
    <x v="1"/>
    <x v="1"/>
    <x v="1"/>
    <n v="1"/>
  </r>
  <r>
    <x v="2"/>
    <x v="10"/>
    <x v="1"/>
    <x v="1"/>
    <x v="3"/>
    <n v="73"/>
  </r>
  <r>
    <x v="2"/>
    <x v="10"/>
    <x v="1"/>
    <x v="1"/>
    <x v="4"/>
    <n v="1"/>
  </r>
  <r>
    <x v="2"/>
    <x v="10"/>
    <x v="1"/>
    <x v="1"/>
    <x v="5"/>
    <n v="2"/>
  </r>
  <r>
    <x v="2"/>
    <x v="10"/>
    <x v="1"/>
    <x v="1"/>
    <x v="46"/>
    <n v="1"/>
  </r>
  <r>
    <x v="2"/>
    <x v="10"/>
    <x v="1"/>
    <x v="1"/>
    <x v="7"/>
    <n v="3"/>
  </r>
  <r>
    <x v="2"/>
    <x v="10"/>
    <x v="1"/>
    <x v="1"/>
    <x v="8"/>
    <n v="7"/>
  </r>
  <r>
    <x v="2"/>
    <x v="10"/>
    <x v="1"/>
    <x v="1"/>
    <x v="10"/>
    <n v="4"/>
  </r>
  <r>
    <x v="2"/>
    <x v="10"/>
    <x v="1"/>
    <x v="1"/>
    <x v="47"/>
    <n v="1"/>
  </r>
  <r>
    <x v="2"/>
    <x v="10"/>
    <x v="1"/>
    <x v="1"/>
    <x v="13"/>
    <n v="1"/>
  </r>
  <r>
    <x v="2"/>
    <x v="10"/>
    <x v="1"/>
    <x v="1"/>
    <x v="16"/>
    <n v="2"/>
  </r>
  <r>
    <x v="2"/>
    <x v="10"/>
    <x v="1"/>
    <x v="1"/>
    <x v="17"/>
    <n v="3"/>
  </r>
  <r>
    <x v="2"/>
    <x v="10"/>
    <x v="1"/>
    <x v="1"/>
    <x v="48"/>
    <n v="1"/>
  </r>
  <r>
    <x v="2"/>
    <x v="10"/>
    <x v="1"/>
    <x v="1"/>
    <x v="18"/>
    <n v="1"/>
  </r>
  <r>
    <x v="2"/>
    <x v="10"/>
    <x v="1"/>
    <x v="1"/>
    <x v="20"/>
    <n v="1"/>
  </r>
  <r>
    <x v="2"/>
    <x v="10"/>
    <x v="1"/>
    <x v="1"/>
    <x v="23"/>
    <n v="7"/>
  </r>
  <r>
    <x v="2"/>
    <x v="10"/>
    <x v="1"/>
    <x v="1"/>
    <x v="24"/>
    <n v="1"/>
  </r>
  <r>
    <x v="2"/>
    <x v="10"/>
    <x v="1"/>
    <x v="1"/>
    <x v="25"/>
    <n v="5"/>
  </r>
  <r>
    <x v="2"/>
    <x v="10"/>
    <x v="1"/>
    <x v="1"/>
    <x v="26"/>
    <n v="1"/>
  </r>
  <r>
    <x v="2"/>
    <x v="10"/>
    <x v="1"/>
    <x v="1"/>
    <x v="27"/>
    <n v="11"/>
  </r>
  <r>
    <x v="2"/>
    <x v="10"/>
    <x v="1"/>
    <x v="1"/>
    <x v="28"/>
    <n v="1"/>
  </r>
  <r>
    <x v="2"/>
    <x v="10"/>
    <x v="1"/>
    <x v="1"/>
    <x v="33"/>
    <n v="5"/>
  </r>
  <r>
    <x v="2"/>
    <x v="10"/>
    <x v="1"/>
    <x v="1"/>
    <x v="38"/>
    <n v="7"/>
  </r>
  <r>
    <x v="2"/>
    <x v="10"/>
    <x v="1"/>
    <x v="1"/>
    <x v="39"/>
    <n v="2"/>
  </r>
  <r>
    <x v="2"/>
    <x v="10"/>
    <x v="1"/>
    <x v="1"/>
    <x v="40"/>
    <n v="3"/>
  </r>
  <r>
    <x v="2"/>
    <x v="10"/>
    <x v="1"/>
    <x v="1"/>
    <x v="41"/>
    <n v="6"/>
  </r>
  <r>
    <x v="2"/>
    <x v="10"/>
    <x v="1"/>
    <x v="1"/>
    <x v="43"/>
    <n v="1"/>
  </r>
  <r>
    <x v="2"/>
    <x v="10"/>
    <x v="1"/>
    <x v="2"/>
    <x v="45"/>
    <n v="155"/>
  </r>
  <r>
    <x v="2"/>
    <x v="10"/>
    <x v="1"/>
    <x v="2"/>
    <x v="0"/>
    <n v="1"/>
  </r>
  <r>
    <x v="2"/>
    <x v="10"/>
    <x v="1"/>
    <x v="2"/>
    <x v="1"/>
    <n v="17"/>
  </r>
  <r>
    <x v="2"/>
    <x v="10"/>
    <x v="1"/>
    <x v="2"/>
    <x v="2"/>
    <n v="29"/>
  </r>
  <r>
    <x v="2"/>
    <x v="10"/>
    <x v="1"/>
    <x v="2"/>
    <x v="3"/>
    <n v="230"/>
  </r>
  <r>
    <x v="2"/>
    <x v="10"/>
    <x v="1"/>
    <x v="2"/>
    <x v="4"/>
    <n v="3"/>
  </r>
  <r>
    <x v="2"/>
    <x v="10"/>
    <x v="1"/>
    <x v="2"/>
    <x v="5"/>
    <n v="21"/>
  </r>
  <r>
    <x v="2"/>
    <x v="10"/>
    <x v="1"/>
    <x v="2"/>
    <x v="51"/>
    <n v="8"/>
  </r>
  <r>
    <x v="2"/>
    <x v="10"/>
    <x v="1"/>
    <x v="2"/>
    <x v="46"/>
    <n v="55"/>
  </r>
  <r>
    <x v="2"/>
    <x v="10"/>
    <x v="1"/>
    <x v="2"/>
    <x v="6"/>
    <n v="217"/>
  </r>
  <r>
    <x v="2"/>
    <x v="10"/>
    <x v="1"/>
    <x v="2"/>
    <x v="7"/>
    <n v="343"/>
  </r>
  <r>
    <x v="2"/>
    <x v="10"/>
    <x v="1"/>
    <x v="2"/>
    <x v="8"/>
    <n v="2"/>
  </r>
  <r>
    <x v="2"/>
    <x v="10"/>
    <x v="1"/>
    <x v="2"/>
    <x v="10"/>
    <n v="156"/>
  </r>
  <r>
    <x v="2"/>
    <x v="10"/>
    <x v="1"/>
    <x v="2"/>
    <x v="47"/>
    <n v="20"/>
  </r>
  <r>
    <x v="2"/>
    <x v="10"/>
    <x v="1"/>
    <x v="2"/>
    <x v="11"/>
    <n v="3"/>
  </r>
  <r>
    <x v="2"/>
    <x v="10"/>
    <x v="1"/>
    <x v="2"/>
    <x v="12"/>
    <n v="5"/>
  </r>
  <r>
    <x v="2"/>
    <x v="10"/>
    <x v="1"/>
    <x v="2"/>
    <x v="13"/>
    <n v="17"/>
  </r>
  <r>
    <x v="2"/>
    <x v="10"/>
    <x v="1"/>
    <x v="2"/>
    <x v="14"/>
    <n v="174"/>
  </r>
  <r>
    <x v="2"/>
    <x v="10"/>
    <x v="1"/>
    <x v="2"/>
    <x v="15"/>
    <n v="1"/>
  </r>
  <r>
    <x v="2"/>
    <x v="10"/>
    <x v="1"/>
    <x v="2"/>
    <x v="16"/>
    <n v="177"/>
  </r>
  <r>
    <x v="2"/>
    <x v="10"/>
    <x v="1"/>
    <x v="2"/>
    <x v="17"/>
    <n v="17"/>
  </r>
  <r>
    <x v="2"/>
    <x v="10"/>
    <x v="1"/>
    <x v="2"/>
    <x v="48"/>
    <n v="54"/>
  </r>
  <r>
    <x v="2"/>
    <x v="10"/>
    <x v="1"/>
    <x v="2"/>
    <x v="18"/>
    <n v="4"/>
  </r>
  <r>
    <x v="2"/>
    <x v="10"/>
    <x v="1"/>
    <x v="2"/>
    <x v="19"/>
    <n v="40"/>
  </r>
  <r>
    <x v="2"/>
    <x v="10"/>
    <x v="1"/>
    <x v="2"/>
    <x v="20"/>
    <n v="71"/>
  </r>
  <r>
    <x v="2"/>
    <x v="10"/>
    <x v="1"/>
    <x v="2"/>
    <x v="22"/>
    <n v="1"/>
  </r>
  <r>
    <x v="2"/>
    <x v="10"/>
    <x v="1"/>
    <x v="2"/>
    <x v="23"/>
    <n v="17"/>
  </r>
  <r>
    <x v="2"/>
    <x v="10"/>
    <x v="1"/>
    <x v="2"/>
    <x v="25"/>
    <n v="65"/>
  </r>
  <r>
    <x v="2"/>
    <x v="10"/>
    <x v="1"/>
    <x v="2"/>
    <x v="26"/>
    <n v="1"/>
  </r>
  <r>
    <x v="2"/>
    <x v="10"/>
    <x v="1"/>
    <x v="2"/>
    <x v="27"/>
    <n v="206"/>
  </r>
  <r>
    <x v="2"/>
    <x v="10"/>
    <x v="1"/>
    <x v="2"/>
    <x v="28"/>
    <n v="150"/>
  </r>
  <r>
    <x v="2"/>
    <x v="10"/>
    <x v="1"/>
    <x v="2"/>
    <x v="30"/>
    <n v="34"/>
  </r>
  <r>
    <x v="2"/>
    <x v="10"/>
    <x v="1"/>
    <x v="2"/>
    <x v="31"/>
    <n v="23"/>
  </r>
  <r>
    <x v="2"/>
    <x v="10"/>
    <x v="1"/>
    <x v="2"/>
    <x v="32"/>
    <n v="1"/>
  </r>
  <r>
    <x v="2"/>
    <x v="10"/>
    <x v="1"/>
    <x v="2"/>
    <x v="33"/>
    <n v="92"/>
  </r>
  <r>
    <x v="2"/>
    <x v="10"/>
    <x v="1"/>
    <x v="2"/>
    <x v="34"/>
    <n v="2"/>
  </r>
  <r>
    <x v="2"/>
    <x v="10"/>
    <x v="1"/>
    <x v="2"/>
    <x v="35"/>
    <n v="36"/>
  </r>
  <r>
    <x v="2"/>
    <x v="10"/>
    <x v="1"/>
    <x v="2"/>
    <x v="37"/>
    <n v="122"/>
  </r>
  <r>
    <x v="2"/>
    <x v="10"/>
    <x v="1"/>
    <x v="2"/>
    <x v="38"/>
    <n v="388"/>
  </r>
  <r>
    <x v="2"/>
    <x v="10"/>
    <x v="1"/>
    <x v="2"/>
    <x v="39"/>
    <n v="1"/>
  </r>
  <r>
    <x v="2"/>
    <x v="10"/>
    <x v="1"/>
    <x v="2"/>
    <x v="40"/>
    <n v="88"/>
  </r>
  <r>
    <x v="2"/>
    <x v="10"/>
    <x v="1"/>
    <x v="2"/>
    <x v="41"/>
    <n v="23"/>
  </r>
  <r>
    <x v="2"/>
    <x v="10"/>
    <x v="1"/>
    <x v="2"/>
    <x v="43"/>
    <n v="16"/>
  </r>
  <r>
    <x v="2"/>
    <x v="10"/>
    <x v="1"/>
    <x v="3"/>
    <x v="45"/>
    <n v="2"/>
  </r>
  <r>
    <x v="2"/>
    <x v="10"/>
    <x v="1"/>
    <x v="3"/>
    <x v="0"/>
    <n v="1"/>
  </r>
  <r>
    <x v="2"/>
    <x v="10"/>
    <x v="1"/>
    <x v="3"/>
    <x v="1"/>
    <n v="48"/>
  </r>
  <r>
    <x v="2"/>
    <x v="10"/>
    <x v="1"/>
    <x v="3"/>
    <x v="2"/>
    <n v="1"/>
  </r>
  <r>
    <x v="2"/>
    <x v="10"/>
    <x v="1"/>
    <x v="3"/>
    <x v="3"/>
    <n v="494"/>
  </r>
  <r>
    <x v="2"/>
    <x v="10"/>
    <x v="1"/>
    <x v="3"/>
    <x v="4"/>
    <n v="11"/>
  </r>
  <r>
    <x v="2"/>
    <x v="10"/>
    <x v="1"/>
    <x v="3"/>
    <x v="5"/>
    <n v="9"/>
  </r>
  <r>
    <x v="2"/>
    <x v="10"/>
    <x v="1"/>
    <x v="3"/>
    <x v="51"/>
    <n v="2"/>
  </r>
  <r>
    <x v="2"/>
    <x v="10"/>
    <x v="1"/>
    <x v="3"/>
    <x v="46"/>
    <n v="6"/>
  </r>
  <r>
    <x v="2"/>
    <x v="10"/>
    <x v="1"/>
    <x v="3"/>
    <x v="6"/>
    <n v="132"/>
  </r>
  <r>
    <x v="2"/>
    <x v="10"/>
    <x v="1"/>
    <x v="3"/>
    <x v="7"/>
    <n v="21"/>
  </r>
  <r>
    <x v="2"/>
    <x v="10"/>
    <x v="1"/>
    <x v="3"/>
    <x v="8"/>
    <n v="1"/>
  </r>
  <r>
    <x v="2"/>
    <x v="10"/>
    <x v="1"/>
    <x v="3"/>
    <x v="10"/>
    <n v="57"/>
  </r>
  <r>
    <x v="2"/>
    <x v="10"/>
    <x v="1"/>
    <x v="3"/>
    <x v="47"/>
    <n v="6"/>
  </r>
  <r>
    <x v="2"/>
    <x v="10"/>
    <x v="1"/>
    <x v="3"/>
    <x v="11"/>
    <n v="1"/>
  </r>
  <r>
    <x v="2"/>
    <x v="10"/>
    <x v="1"/>
    <x v="3"/>
    <x v="13"/>
    <n v="3"/>
  </r>
  <r>
    <x v="2"/>
    <x v="10"/>
    <x v="1"/>
    <x v="3"/>
    <x v="16"/>
    <n v="6"/>
  </r>
  <r>
    <x v="2"/>
    <x v="10"/>
    <x v="1"/>
    <x v="3"/>
    <x v="17"/>
    <n v="11"/>
  </r>
  <r>
    <x v="2"/>
    <x v="10"/>
    <x v="1"/>
    <x v="3"/>
    <x v="48"/>
    <n v="3"/>
  </r>
  <r>
    <x v="2"/>
    <x v="10"/>
    <x v="1"/>
    <x v="3"/>
    <x v="18"/>
    <n v="2"/>
  </r>
  <r>
    <x v="2"/>
    <x v="10"/>
    <x v="1"/>
    <x v="3"/>
    <x v="20"/>
    <n v="7"/>
  </r>
  <r>
    <x v="2"/>
    <x v="10"/>
    <x v="1"/>
    <x v="3"/>
    <x v="22"/>
    <n v="1"/>
  </r>
  <r>
    <x v="2"/>
    <x v="10"/>
    <x v="1"/>
    <x v="3"/>
    <x v="23"/>
    <n v="16"/>
  </r>
  <r>
    <x v="2"/>
    <x v="10"/>
    <x v="1"/>
    <x v="3"/>
    <x v="25"/>
    <n v="22"/>
  </r>
  <r>
    <x v="2"/>
    <x v="10"/>
    <x v="1"/>
    <x v="3"/>
    <x v="26"/>
    <n v="18"/>
  </r>
  <r>
    <x v="2"/>
    <x v="10"/>
    <x v="1"/>
    <x v="3"/>
    <x v="27"/>
    <n v="132"/>
  </r>
  <r>
    <x v="2"/>
    <x v="10"/>
    <x v="1"/>
    <x v="3"/>
    <x v="28"/>
    <n v="5"/>
  </r>
  <r>
    <x v="2"/>
    <x v="10"/>
    <x v="1"/>
    <x v="3"/>
    <x v="30"/>
    <n v="4"/>
  </r>
  <r>
    <x v="2"/>
    <x v="10"/>
    <x v="1"/>
    <x v="3"/>
    <x v="31"/>
    <n v="6"/>
  </r>
  <r>
    <x v="2"/>
    <x v="10"/>
    <x v="1"/>
    <x v="3"/>
    <x v="32"/>
    <n v="3"/>
  </r>
  <r>
    <x v="2"/>
    <x v="10"/>
    <x v="1"/>
    <x v="3"/>
    <x v="33"/>
    <n v="22"/>
  </r>
  <r>
    <x v="2"/>
    <x v="10"/>
    <x v="1"/>
    <x v="3"/>
    <x v="37"/>
    <n v="4"/>
  </r>
  <r>
    <x v="2"/>
    <x v="10"/>
    <x v="1"/>
    <x v="3"/>
    <x v="38"/>
    <n v="208"/>
  </r>
  <r>
    <x v="2"/>
    <x v="10"/>
    <x v="1"/>
    <x v="3"/>
    <x v="39"/>
    <n v="4"/>
  </r>
  <r>
    <x v="2"/>
    <x v="10"/>
    <x v="1"/>
    <x v="3"/>
    <x v="40"/>
    <n v="8"/>
  </r>
  <r>
    <x v="2"/>
    <x v="10"/>
    <x v="1"/>
    <x v="3"/>
    <x v="41"/>
    <n v="17"/>
  </r>
  <r>
    <x v="2"/>
    <x v="10"/>
    <x v="1"/>
    <x v="3"/>
    <x v="43"/>
    <n v="9"/>
  </r>
  <r>
    <x v="2"/>
    <x v="10"/>
    <x v="1"/>
    <x v="3"/>
    <x v="50"/>
    <n v="103"/>
  </r>
  <r>
    <x v="2"/>
    <x v="10"/>
    <x v="1"/>
    <x v="4"/>
    <x v="45"/>
    <n v="37"/>
  </r>
  <r>
    <x v="2"/>
    <x v="10"/>
    <x v="1"/>
    <x v="4"/>
    <x v="0"/>
    <n v="7"/>
  </r>
  <r>
    <x v="2"/>
    <x v="10"/>
    <x v="1"/>
    <x v="4"/>
    <x v="1"/>
    <n v="67"/>
  </r>
  <r>
    <x v="2"/>
    <x v="10"/>
    <x v="1"/>
    <x v="4"/>
    <x v="2"/>
    <n v="12"/>
  </r>
  <r>
    <x v="2"/>
    <x v="10"/>
    <x v="1"/>
    <x v="4"/>
    <x v="3"/>
    <n v="831"/>
  </r>
  <r>
    <x v="2"/>
    <x v="10"/>
    <x v="1"/>
    <x v="4"/>
    <x v="4"/>
    <n v="43"/>
  </r>
  <r>
    <x v="2"/>
    <x v="10"/>
    <x v="1"/>
    <x v="4"/>
    <x v="5"/>
    <n v="27"/>
  </r>
  <r>
    <x v="2"/>
    <x v="10"/>
    <x v="1"/>
    <x v="4"/>
    <x v="51"/>
    <n v="6"/>
  </r>
  <r>
    <x v="2"/>
    <x v="10"/>
    <x v="1"/>
    <x v="4"/>
    <x v="46"/>
    <n v="47"/>
  </r>
  <r>
    <x v="2"/>
    <x v="10"/>
    <x v="1"/>
    <x v="4"/>
    <x v="6"/>
    <n v="246"/>
  </r>
  <r>
    <x v="2"/>
    <x v="10"/>
    <x v="1"/>
    <x v="4"/>
    <x v="7"/>
    <n v="155"/>
  </r>
  <r>
    <x v="2"/>
    <x v="10"/>
    <x v="1"/>
    <x v="4"/>
    <x v="8"/>
    <n v="7"/>
  </r>
  <r>
    <x v="2"/>
    <x v="10"/>
    <x v="1"/>
    <x v="4"/>
    <x v="10"/>
    <n v="161"/>
  </r>
  <r>
    <x v="2"/>
    <x v="10"/>
    <x v="1"/>
    <x v="4"/>
    <x v="47"/>
    <n v="55"/>
  </r>
  <r>
    <x v="2"/>
    <x v="10"/>
    <x v="1"/>
    <x v="4"/>
    <x v="11"/>
    <n v="7"/>
  </r>
  <r>
    <x v="2"/>
    <x v="10"/>
    <x v="1"/>
    <x v="4"/>
    <x v="12"/>
    <n v="20"/>
  </r>
  <r>
    <x v="2"/>
    <x v="10"/>
    <x v="1"/>
    <x v="4"/>
    <x v="13"/>
    <n v="42"/>
  </r>
  <r>
    <x v="2"/>
    <x v="10"/>
    <x v="1"/>
    <x v="4"/>
    <x v="14"/>
    <n v="42"/>
  </r>
  <r>
    <x v="2"/>
    <x v="10"/>
    <x v="1"/>
    <x v="4"/>
    <x v="15"/>
    <n v="5"/>
  </r>
  <r>
    <x v="2"/>
    <x v="10"/>
    <x v="1"/>
    <x v="4"/>
    <x v="16"/>
    <n v="50"/>
  </r>
  <r>
    <x v="2"/>
    <x v="10"/>
    <x v="1"/>
    <x v="4"/>
    <x v="17"/>
    <n v="80"/>
  </r>
  <r>
    <x v="2"/>
    <x v="10"/>
    <x v="1"/>
    <x v="4"/>
    <x v="48"/>
    <n v="33"/>
  </r>
  <r>
    <x v="2"/>
    <x v="10"/>
    <x v="1"/>
    <x v="4"/>
    <x v="18"/>
    <n v="33"/>
  </r>
  <r>
    <x v="2"/>
    <x v="10"/>
    <x v="1"/>
    <x v="4"/>
    <x v="19"/>
    <n v="8"/>
  </r>
  <r>
    <x v="2"/>
    <x v="10"/>
    <x v="1"/>
    <x v="4"/>
    <x v="20"/>
    <n v="70"/>
  </r>
  <r>
    <x v="2"/>
    <x v="10"/>
    <x v="1"/>
    <x v="4"/>
    <x v="22"/>
    <n v="4"/>
  </r>
  <r>
    <x v="2"/>
    <x v="10"/>
    <x v="1"/>
    <x v="4"/>
    <x v="23"/>
    <n v="41"/>
  </r>
  <r>
    <x v="2"/>
    <x v="10"/>
    <x v="1"/>
    <x v="4"/>
    <x v="24"/>
    <n v="12"/>
  </r>
  <r>
    <x v="2"/>
    <x v="10"/>
    <x v="1"/>
    <x v="4"/>
    <x v="25"/>
    <n v="64"/>
  </r>
  <r>
    <x v="2"/>
    <x v="10"/>
    <x v="1"/>
    <x v="4"/>
    <x v="26"/>
    <n v="15"/>
  </r>
  <r>
    <x v="2"/>
    <x v="10"/>
    <x v="1"/>
    <x v="4"/>
    <x v="27"/>
    <n v="172"/>
  </r>
  <r>
    <x v="2"/>
    <x v="10"/>
    <x v="1"/>
    <x v="4"/>
    <x v="28"/>
    <n v="85"/>
  </r>
  <r>
    <x v="2"/>
    <x v="10"/>
    <x v="1"/>
    <x v="4"/>
    <x v="30"/>
    <n v="100"/>
  </r>
  <r>
    <x v="2"/>
    <x v="10"/>
    <x v="1"/>
    <x v="4"/>
    <x v="31"/>
    <n v="17"/>
  </r>
  <r>
    <x v="2"/>
    <x v="10"/>
    <x v="1"/>
    <x v="4"/>
    <x v="32"/>
    <n v="24"/>
  </r>
  <r>
    <x v="2"/>
    <x v="10"/>
    <x v="1"/>
    <x v="4"/>
    <x v="33"/>
    <n v="99"/>
  </r>
  <r>
    <x v="2"/>
    <x v="10"/>
    <x v="1"/>
    <x v="4"/>
    <x v="34"/>
    <n v="12"/>
  </r>
  <r>
    <x v="2"/>
    <x v="10"/>
    <x v="1"/>
    <x v="4"/>
    <x v="35"/>
    <n v="19"/>
  </r>
  <r>
    <x v="2"/>
    <x v="10"/>
    <x v="1"/>
    <x v="4"/>
    <x v="36"/>
    <n v="4"/>
  </r>
  <r>
    <x v="2"/>
    <x v="10"/>
    <x v="1"/>
    <x v="4"/>
    <x v="37"/>
    <n v="49"/>
  </r>
  <r>
    <x v="2"/>
    <x v="10"/>
    <x v="1"/>
    <x v="4"/>
    <x v="38"/>
    <n v="192"/>
  </r>
  <r>
    <x v="2"/>
    <x v="10"/>
    <x v="1"/>
    <x v="4"/>
    <x v="39"/>
    <n v="11"/>
  </r>
  <r>
    <x v="2"/>
    <x v="10"/>
    <x v="1"/>
    <x v="4"/>
    <x v="40"/>
    <n v="67"/>
  </r>
  <r>
    <x v="2"/>
    <x v="10"/>
    <x v="1"/>
    <x v="4"/>
    <x v="41"/>
    <n v="122"/>
  </r>
  <r>
    <x v="2"/>
    <x v="10"/>
    <x v="1"/>
    <x v="4"/>
    <x v="42"/>
    <n v="8"/>
  </r>
  <r>
    <x v="2"/>
    <x v="10"/>
    <x v="1"/>
    <x v="4"/>
    <x v="43"/>
    <n v="38"/>
  </r>
  <r>
    <x v="2"/>
    <x v="10"/>
    <x v="1"/>
    <x v="5"/>
    <x v="45"/>
    <n v="8"/>
  </r>
  <r>
    <x v="2"/>
    <x v="10"/>
    <x v="1"/>
    <x v="5"/>
    <x v="1"/>
    <n v="26"/>
  </r>
  <r>
    <x v="2"/>
    <x v="10"/>
    <x v="1"/>
    <x v="5"/>
    <x v="3"/>
    <n v="70"/>
  </r>
  <r>
    <x v="2"/>
    <x v="10"/>
    <x v="1"/>
    <x v="5"/>
    <x v="4"/>
    <n v="5"/>
  </r>
  <r>
    <x v="2"/>
    <x v="10"/>
    <x v="1"/>
    <x v="5"/>
    <x v="5"/>
    <n v="3"/>
  </r>
  <r>
    <x v="2"/>
    <x v="10"/>
    <x v="1"/>
    <x v="5"/>
    <x v="46"/>
    <n v="1"/>
  </r>
  <r>
    <x v="2"/>
    <x v="10"/>
    <x v="1"/>
    <x v="5"/>
    <x v="6"/>
    <n v="26"/>
  </r>
  <r>
    <x v="2"/>
    <x v="10"/>
    <x v="1"/>
    <x v="5"/>
    <x v="7"/>
    <n v="16"/>
  </r>
  <r>
    <x v="2"/>
    <x v="10"/>
    <x v="1"/>
    <x v="5"/>
    <x v="10"/>
    <n v="16"/>
  </r>
  <r>
    <x v="2"/>
    <x v="10"/>
    <x v="1"/>
    <x v="5"/>
    <x v="47"/>
    <n v="1"/>
  </r>
  <r>
    <x v="2"/>
    <x v="10"/>
    <x v="1"/>
    <x v="5"/>
    <x v="13"/>
    <n v="3"/>
  </r>
  <r>
    <x v="2"/>
    <x v="10"/>
    <x v="1"/>
    <x v="5"/>
    <x v="14"/>
    <n v="3"/>
  </r>
  <r>
    <x v="2"/>
    <x v="10"/>
    <x v="1"/>
    <x v="5"/>
    <x v="15"/>
    <n v="1"/>
  </r>
  <r>
    <x v="2"/>
    <x v="10"/>
    <x v="1"/>
    <x v="5"/>
    <x v="16"/>
    <n v="4"/>
  </r>
  <r>
    <x v="2"/>
    <x v="10"/>
    <x v="1"/>
    <x v="5"/>
    <x v="17"/>
    <n v="6"/>
  </r>
  <r>
    <x v="2"/>
    <x v="10"/>
    <x v="1"/>
    <x v="5"/>
    <x v="48"/>
    <n v="1"/>
  </r>
  <r>
    <x v="2"/>
    <x v="10"/>
    <x v="1"/>
    <x v="5"/>
    <x v="18"/>
    <n v="3"/>
  </r>
  <r>
    <x v="2"/>
    <x v="10"/>
    <x v="1"/>
    <x v="5"/>
    <x v="19"/>
    <n v="2"/>
  </r>
  <r>
    <x v="2"/>
    <x v="10"/>
    <x v="1"/>
    <x v="5"/>
    <x v="23"/>
    <n v="22"/>
  </r>
  <r>
    <x v="2"/>
    <x v="10"/>
    <x v="1"/>
    <x v="5"/>
    <x v="25"/>
    <n v="5"/>
  </r>
  <r>
    <x v="2"/>
    <x v="10"/>
    <x v="1"/>
    <x v="5"/>
    <x v="26"/>
    <n v="3"/>
  </r>
  <r>
    <x v="2"/>
    <x v="10"/>
    <x v="1"/>
    <x v="5"/>
    <x v="27"/>
    <n v="183"/>
  </r>
  <r>
    <x v="2"/>
    <x v="10"/>
    <x v="1"/>
    <x v="5"/>
    <x v="28"/>
    <n v="1"/>
  </r>
  <r>
    <x v="2"/>
    <x v="10"/>
    <x v="1"/>
    <x v="5"/>
    <x v="30"/>
    <n v="3"/>
  </r>
  <r>
    <x v="2"/>
    <x v="10"/>
    <x v="1"/>
    <x v="5"/>
    <x v="31"/>
    <n v="1"/>
  </r>
  <r>
    <x v="2"/>
    <x v="10"/>
    <x v="1"/>
    <x v="5"/>
    <x v="32"/>
    <n v="1"/>
  </r>
  <r>
    <x v="2"/>
    <x v="10"/>
    <x v="1"/>
    <x v="5"/>
    <x v="33"/>
    <n v="11"/>
  </r>
  <r>
    <x v="2"/>
    <x v="10"/>
    <x v="1"/>
    <x v="5"/>
    <x v="37"/>
    <n v="1"/>
  </r>
  <r>
    <x v="2"/>
    <x v="10"/>
    <x v="1"/>
    <x v="5"/>
    <x v="38"/>
    <n v="7"/>
  </r>
  <r>
    <x v="2"/>
    <x v="10"/>
    <x v="1"/>
    <x v="5"/>
    <x v="40"/>
    <n v="1"/>
  </r>
  <r>
    <x v="2"/>
    <x v="10"/>
    <x v="1"/>
    <x v="5"/>
    <x v="41"/>
    <n v="9"/>
  </r>
  <r>
    <x v="2"/>
    <x v="10"/>
    <x v="1"/>
    <x v="5"/>
    <x v="42"/>
    <n v="2"/>
  </r>
  <r>
    <x v="2"/>
    <x v="10"/>
    <x v="1"/>
    <x v="5"/>
    <x v="43"/>
    <n v="1"/>
  </r>
  <r>
    <x v="2"/>
    <x v="10"/>
    <x v="1"/>
    <x v="5"/>
    <x v="50"/>
    <n v="1"/>
  </r>
  <r>
    <x v="2"/>
    <x v="10"/>
    <x v="2"/>
    <x v="0"/>
    <x v="1"/>
    <n v="1"/>
  </r>
  <r>
    <x v="2"/>
    <x v="10"/>
    <x v="2"/>
    <x v="2"/>
    <x v="3"/>
    <n v="1"/>
  </r>
  <r>
    <x v="2"/>
    <x v="10"/>
    <x v="2"/>
    <x v="3"/>
    <x v="1"/>
    <n v="3"/>
  </r>
  <r>
    <x v="2"/>
    <x v="11"/>
    <x v="0"/>
    <x v="0"/>
    <x v="1"/>
    <n v="17"/>
  </r>
  <r>
    <x v="2"/>
    <x v="11"/>
    <x v="0"/>
    <x v="0"/>
    <x v="26"/>
    <n v="10"/>
  </r>
  <r>
    <x v="2"/>
    <x v="11"/>
    <x v="0"/>
    <x v="0"/>
    <x v="31"/>
    <n v="2"/>
  </r>
  <r>
    <x v="2"/>
    <x v="11"/>
    <x v="0"/>
    <x v="0"/>
    <x v="36"/>
    <n v="2"/>
  </r>
  <r>
    <x v="2"/>
    <x v="11"/>
    <x v="0"/>
    <x v="0"/>
    <x v="38"/>
    <n v="1"/>
  </r>
  <r>
    <x v="2"/>
    <x v="11"/>
    <x v="0"/>
    <x v="1"/>
    <x v="45"/>
    <n v="1"/>
  </r>
  <r>
    <x v="2"/>
    <x v="11"/>
    <x v="0"/>
    <x v="1"/>
    <x v="3"/>
    <n v="1"/>
  </r>
  <r>
    <x v="2"/>
    <x v="11"/>
    <x v="0"/>
    <x v="1"/>
    <x v="10"/>
    <n v="1"/>
  </r>
  <r>
    <x v="2"/>
    <x v="11"/>
    <x v="0"/>
    <x v="1"/>
    <x v="23"/>
    <n v="1"/>
  </r>
  <r>
    <x v="2"/>
    <x v="11"/>
    <x v="0"/>
    <x v="1"/>
    <x v="33"/>
    <n v="1"/>
  </r>
  <r>
    <x v="2"/>
    <x v="11"/>
    <x v="0"/>
    <x v="1"/>
    <x v="38"/>
    <n v="2"/>
  </r>
  <r>
    <x v="2"/>
    <x v="11"/>
    <x v="0"/>
    <x v="2"/>
    <x v="45"/>
    <n v="98"/>
  </r>
  <r>
    <x v="2"/>
    <x v="11"/>
    <x v="0"/>
    <x v="2"/>
    <x v="0"/>
    <n v="1"/>
  </r>
  <r>
    <x v="2"/>
    <x v="11"/>
    <x v="0"/>
    <x v="2"/>
    <x v="1"/>
    <n v="2"/>
  </r>
  <r>
    <x v="2"/>
    <x v="11"/>
    <x v="0"/>
    <x v="2"/>
    <x v="2"/>
    <n v="34"/>
  </r>
  <r>
    <x v="2"/>
    <x v="11"/>
    <x v="0"/>
    <x v="2"/>
    <x v="3"/>
    <n v="32"/>
  </r>
  <r>
    <x v="2"/>
    <x v="11"/>
    <x v="0"/>
    <x v="2"/>
    <x v="4"/>
    <n v="1"/>
  </r>
  <r>
    <x v="2"/>
    <x v="11"/>
    <x v="0"/>
    <x v="2"/>
    <x v="5"/>
    <n v="1"/>
  </r>
  <r>
    <x v="2"/>
    <x v="11"/>
    <x v="0"/>
    <x v="2"/>
    <x v="46"/>
    <n v="5"/>
  </r>
  <r>
    <x v="2"/>
    <x v="11"/>
    <x v="0"/>
    <x v="2"/>
    <x v="6"/>
    <n v="105"/>
  </r>
  <r>
    <x v="2"/>
    <x v="11"/>
    <x v="0"/>
    <x v="2"/>
    <x v="7"/>
    <n v="34"/>
  </r>
  <r>
    <x v="2"/>
    <x v="11"/>
    <x v="0"/>
    <x v="2"/>
    <x v="10"/>
    <n v="27"/>
  </r>
  <r>
    <x v="2"/>
    <x v="11"/>
    <x v="0"/>
    <x v="2"/>
    <x v="47"/>
    <n v="3"/>
  </r>
  <r>
    <x v="2"/>
    <x v="11"/>
    <x v="0"/>
    <x v="2"/>
    <x v="12"/>
    <n v="1"/>
  </r>
  <r>
    <x v="2"/>
    <x v="11"/>
    <x v="0"/>
    <x v="2"/>
    <x v="13"/>
    <n v="3"/>
  </r>
  <r>
    <x v="2"/>
    <x v="11"/>
    <x v="0"/>
    <x v="2"/>
    <x v="14"/>
    <n v="175"/>
  </r>
  <r>
    <x v="2"/>
    <x v="11"/>
    <x v="0"/>
    <x v="2"/>
    <x v="16"/>
    <n v="27"/>
  </r>
  <r>
    <x v="2"/>
    <x v="11"/>
    <x v="0"/>
    <x v="2"/>
    <x v="17"/>
    <n v="8"/>
  </r>
  <r>
    <x v="2"/>
    <x v="11"/>
    <x v="0"/>
    <x v="2"/>
    <x v="48"/>
    <n v="18"/>
  </r>
  <r>
    <x v="2"/>
    <x v="11"/>
    <x v="0"/>
    <x v="2"/>
    <x v="19"/>
    <n v="27"/>
  </r>
  <r>
    <x v="2"/>
    <x v="11"/>
    <x v="0"/>
    <x v="2"/>
    <x v="20"/>
    <n v="14"/>
  </r>
  <r>
    <x v="2"/>
    <x v="11"/>
    <x v="0"/>
    <x v="2"/>
    <x v="23"/>
    <n v="9"/>
  </r>
  <r>
    <x v="2"/>
    <x v="11"/>
    <x v="0"/>
    <x v="2"/>
    <x v="25"/>
    <n v="13"/>
  </r>
  <r>
    <x v="2"/>
    <x v="11"/>
    <x v="0"/>
    <x v="2"/>
    <x v="27"/>
    <n v="20"/>
  </r>
  <r>
    <x v="2"/>
    <x v="11"/>
    <x v="0"/>
    <x v="2"/>
    <x v="28"/>
    <n v="51"/>
  </r>
  <r>
    <x v="2"/>
    <x v="11"/>
    <x v="0"/>
    <x v="2"/>
    <x v="30"/>
    <n v="16"/>
  </r>
  <r>
    <x v="2"/>
    <x v="11"/>
    <x v="0"/>
    <x v="2"/>
    <x v="31"/>
    <n v="14"/>
  </r>
  <r>
    <x v="2"/>
    <x v="11"/>
    <x v="0"/>
    <x v="2"/>
    <x v="33"/>
    <n v="20"/>
  </r>
  <r>
    <x v="2"/>
    <x v="11"/>
    <x v="0"/>
    <x v="2"/>
    <x v="35"/>
    <n v="8"/>
  </r>
  <r>
    <x v="2"/>
    <x v="11"/>
    <x v="0"/>
    <x v="2"/>
    <x v="37"/>
    <n v="90"/>
  </r>
  <r>
    <x v="2"/>
    <x v="11"/>
    <x v="0"/>
    <x v="2"/>
    <x v="38"/>
    <n v="199"/>
  </r>
  <r>
    <x v="2"/>
    <x v="11"/>
    <x v="0"/>
    <x v="2"/>
    <x v="40"/>
    <n v="11"/>
  </r>
  <r>
    <x v="2"/>
    <x v="11"/>
    <x v="0"/>
    <x v="2"/>
    <x v="41"/>
    <n v="2"/>
  </r>
  <r>
    <x v="2"/>
    <x v="11"/>
    <x v="0"/>
    <x v="2"/>
    <x v="43"/>
    <n v="5"/>
  </r>
  <r>
    <x v="2"/>
    <x v="11"/>
    <x v="0"/>
    <x v="2"/>
    <x v="44"/>
    <n v="1"/>
  </r>
  <r>
    <x v="2"/>
    <x v="11"/>
    <x v="0"/>
    <x v="3"/>
    <x v="45"/>
    <n v="2"/>
  </r>
  <r>
    <x v="2"/>
    <x v="11"/>
    <x v="0"/>
    <x v="3"/>
    <x v="1"/>
    <n v="15"/>
  </r>
  <r>
    <x v="2"/>
    <x v="11"/>
    <x v="0"/>
    <x v="3"/>
    <x v="2"/>
    <n v="1"/>
  </r>
  <r>
    <x v="2"/>
    <x v="11"/>
    <x v="0"/>
    <x v="3"/>
    <x v="3"/>
    <n v="46"/>
  </r>
  <r>
    <x v="2"/>
    <x v="11"/>
    <x v="0"/>
    <x v="3"/>
    <x v="6"/>
    <n v="17"/>
  </r>
  <r>
    <x v="2"/>
    <x v="11"/>
    <x v="0"/>
    <x v="3"/>
    <x v="7"/>
    <n v="4"/>
  </r>
  <r>
    <x v="2"/>
    <x v="11"/>
    <x v="0"/>
    <x v="3"/>
    <x v="10"/>
    <n v="5"/>
  </r>
  <r>
    <x v="2"/>
    <x v="11"/>
    <x v="0"/>
    <x v="3"/>
    <x v="12"/>
    <n v="1"/>
  </r>
  <r>
    <x v="2"/>
    <x v="11"/>
    <x v="0"/>
    <x v="3"/>
    <x v="16"/>
    <n v="1"/>
  </r>
  <r>
    <x v="2"/>
    <x v="11"/>
    <x v="0"/>
    <x v="3"/>
    <x v="17"/>
    <n v="2"/>
  </r>
  <r>
    <x v="2"/>
    <x v="11"/>
    <x v="0"/>
    <x v="3"/>
    <x v="48"/>
    <n v="3"/>
  </r>
  <r>
    <x v="2"/>
    <x v="11"/>
    <x v="0"/>
    <x v="3"/>
    <x v="20"/>
    <n v="1"/>
  </r>
  <r>
    <x v="2"/>
    <x v="11"/>
    <x v="0"/>
    <x v="3"/>
    <x v="23"/>
    <n v="1"/>
  </r>
  <r>
    <x v="2"/>
    <x v="11"/>
    <x v="0"/>
    <x v="3"/>
    <x v="25"/>
    <n v="2"/>
  </r>
  <r>
    <x v="2"/>
    <x v="11"/>
    <x v="0"/>
    <x v="3"/>
    <x v="26"/>
    <n v="3"/>
  </r>
  <r>
    <x v="2"/>
    <x v="11"/>
    <x v="0"/>
    <x v="3"/>
    <x v="27"/>
    <n v="9"/>
  </r>
  <r>
    <x v="2"/>
    <x v="11"/>
    <x v="0"/>
    <x v="3"/>
    <x v="28"/>
    <n v="1"/>
  </r>
  <r>
    <x v="2"/>
    <x v="11"/>
    <x v="0"/>
    <x v="3"/>
    <x v="31"/>
    <n v="1"/>
  </r>
  <r>
    <x v="2"/>
    <x v="11"/>
    <x v="0"/>
    <x v="3"/>
    <x v="33"/>
    <n v="1"/>
  </r>
  <r>
    <x v="2"/>
    <x v="11"/>
    <x v="0"/>
    <x v="3"/>
    <x v="35"/>
    <n v="1"/>
  </r>
  <r>
    <x v="2"/>
    <x v="11"/>
    <x v="0"/>
    <x v="3"/>
    <x v="38"/>
    <n v="45"/>
  </r>
  <r>
    <x v="2"/>
    <x v="11"/>
    <x v="0"/>
    <x v="3"/>
    <x v="40"/>
    <n v="1"/>
  </r>
  <r>
    <x v="2"/>
    <x v="11"/>
    <x v="0"/>
    <x v="3"/>
    <x v="50"/>
    <n v="56"/>
  </r>
  <r>
    <x v="2"/>
    <x v="11"/>
    <x v="0"/>
    <x v="4"/>
    <x v="45"/>
    <n v="38"/>
  </r>
  <r>
    <x v="2"/>
    <x v="11"/>
    <x v="0"/>
    <x v="4"/>
    <x v="1"/>
    <n v="19"/>
  </r>
  <r>
    <x v="2"/>
    <x v="11"/>
    <x v="0"/>
    <x v="4"/>
    <x v="2"/>
    <n v="14"/>
  </r>
  <r>
    <x v="2"/>
    <x v="11"/>
    <x v="0"/>
    <x v="4"/>
    <x v="3"/>
    <n v="34"/>
  </r>
  <r>
    <x v="2"/>
    <x v="11"/>
    <x v="0"/>
    <x v="4"/>
    <x v="5"/>
    <n v="1"/>
  </r>
  <r>
    <x v="2"/>
    <x v="11"/>
    <x v="0"/>
    <x v="4"/>
    <x v="51"/>
    <n v="1"/>
  </r>
  <r>
    <x v="2"/>
    <x v="11"/>
    <x v="0"/>
    <x v="4"/>
    <x v="6"/>
    <n v="17"/>
  </r>
  <r>
    <x v="2"/>
    <x v="11"/>
    <x v="0"/>
    <x v="4"/>
    <x v="7"/>
    <n v="15"/>
  </r>
  <r>
    <x v="2"/>
    <x v="11"/>
    <x v="0"/>
    <x v="4"/>
    <x v="8"/>
    <n v="1"/>
  </r>
  <r>
    <x v="2"/>
    <x v="11"/>
    <x v="0"/>
    <x v="4"/>
    <x v="10"/>
    <n v="6"/>
  </r>
  <r>
    <x v="2"/>
    <x v="11"/>
    <x v="0"/>
    <x v="4"/>
    <x v="47"/>
    <n v="5"/>
  </r>
  <r>
    <x v="2"/>
    <x v="11"/>
    <x v="0"/>
    <x v="4"/>
    <x v="11"/>
    <n v="3"/>
  </r>
  <r>
    <x v="2"/>
    <x v="11"/>
    <x v="0"/>
    <x v="4"/>
    <x v="12"/>
    <n v="4"/>
  </r>
  <r>
    <x v="2"/>
    <x v="11"/>
    <x v="0"/>
    <x v="4"/>
    <x v="13"/>
    <n v="6"/>
  </r>
  <r>
    <x v="2"/>
    <x v="11"/>
    <x v="0"/>
    <x v="4"/>
    <x v="14"/>
    <n v="32"/>
  </r>
  <r>
    <x v="2"/>
    <x v="11"/>
    <x v="0"/>
    <x v="4"/>
    <x v="16"/>
    <n v="18"/>
  </r>
  <r>
    <x v="2"/>
    <x v="11"/>
    <x v="0"/>
    <x v="4"/>
    <x v="48"/>
    <n v="5"/>
  </r>
  <r>
    <x v="2"/>
    <x v="11"/>
    <x v="0"/>
    <x v="4"/>
    <x v="18"/>
    <n v="1"/>
  </r>
  <r>
    <x v="2"/>
    <x v="11"/>
    <x v="0"/>
    <x v="4"/>
    <x v="19"/>
    <n v="8"/>
  </r>
  <r>
    <x v="2"/>
    <x v="11"/>
    <x v="0"/>
    <x v="4"/>
    <x v="20"/>
    <n v="12"/>
  </r>
  <r>
    <x v="2"/>
    <x v="11"/>
    <x v="0"/>
    <x v="4"/>
    <x v="21"/>
    <n v="2"/>
  </r>
  <r>
    <x v="2"/>
    <x v="11"/>
    <x v="0"/>
    <x v="4"/>
    <x v="23"/>
    <n v="1"/>
  </r>
  <r>
    <x v="2"/>
    <x v="11"/>
    <x v="0"/>
    <x v="4"/>
    <x v="25"/>
    <n v="1"/>
  </r>
  <r>
    <x v="2"/>
    <x v="11"/>
    <x v="0"/>
    <x v="4"/>
    <x v="26"/>
    <n v="1"/>
  </r>
  <r>
    <x v="2"/>
    <x v="11"/>
    <x v="0"/>
    <x v="4"/>
    <x v="27"/>
    <n v="1"/>
  </r>
  <r>
    <x v="2"/>
    <x v="11"/>
    <x v="0"/>
    <x v="4"/>
    <x v="28"/>
    <n v="8"/>
  </r>
  <r>
    <x v="2"/>
    <x v="11"/>
    <x v="0"/>
    <x v="4"/>
    <x v="30"/>
    <n v="11"/>
  </r>
  <r>
    <x v="2"/>
    <x v="11"/>
    <x v="0"/>
    <x v="4"/>
    <x v="31"/>
    <n v="7"/>
  </r>
  <r>
    <x v="2"/>
    <x v="11"/>
    <x v="0"/>
    <x v="4"/>
    <x v="32"/>
    <n v="2"/>
  </r>
  <r>
    <x v="2"/>
    <x v="11"/>
    <x v="0"/>
    <x v="4"/>
    <x v="33"/>
    <n v="10"/>
  </r>
  <r>
    <x v="2"/>
    <x v="11"/>
    <x v="0"/>
    <x v="4"/>
    <x v="34"/>
    <n v="2"/>
  </r>
  <r>
    <x v="2"/>
    <x v="11"/>
    <x v="0"/>
    <x v="4"/>
    <x v="35"/>
    <n v="1"/>
  </r>
  <r>
    <x v="2"/>
    <x v="11"/>
    <x v="0"/>
    <x v="4"/>
    <x v="37"/>
    <n v="22"/>
  </r>
  <r>
    <x v="2"/>
    <x v="11"/>
    <x v="0"/>
    <x v="4"/>
    <x v="38"/>
    <n v="50"/>
  </r>
  <r>
    <x v="2"/>
    <x v="11"/>
    <x v="0"/>
    <x v="4"/>
    <x v="40"/>
    <n v="4"/>
  </r>
  <r>
    <x v="2"/>
    <x v="11"/>
    <x v="0"/>
    <x v="4"/>
    <x v="41"/>
    <n v="4"/>
  </r>
  <r>
    <x v="2"/>
    <x v="11"/>
    <x v="0"/>
    <x v="4"/>
    <x v="42"/>
    <n v="2"/>
  </r>
  <r>
    <x v="2"/>
    <x v="11"/>
    <x v="0"/>
    <x v="4"/>
    <x v="43"/>
    <n v="1"/>
  </r>
  <r>
    <x v="2"/>
    <x v="11"/>
    <x v="0"/>
    <x v="5"/>
    <x v="45"/>
    <n v="4"/>
  </r>
  <r>
    <x v="2"/>
    <x v="11"/>
    <x v="0"/>
    <x v="5"/>
    <x v="1"/>
    <n v="11"/>
  </r>
  <r>
    <x v="2"/>
    <x v="11"/>
    <x v="0"/>
    <x v="5"/>
    <x v="2"/>
    <n v="1"/>
  </r>
  <r>
    <x v="2"/>
    <x v="11"/>
    <x v="0"/>
    <x v="5"/>
    <x v="3"/>
    <n v="2"/>
  </r>
  <r>
    <x v="2"/>
    <x v="11"/>
    <x v="0"/>
    <x v="5"/>
    <x v="4"/>
    <n v="1"/>
  </r>
  <r>
    <x v="2"/>
    <x v="11"/>
    <x v="0"/>
    <x v="5"/>
    <x v="6"/>
    <n v="14"/>
  </r>
  <r>
    <x v="2"/>
    <x v="11"/>
    <x v="0"/>
    <x v="5"/>
    <x v="14"/>
    <n v="2"/>
  </r>
  <r>
    <x v="2"/>
    <x v="11"/>
    <x v="0"/>
    <x v="5"/>
    <x v="16"/>
    <n v="1"/>
  </r>
  <r>
    <x v="2"/>
    <x v="11"/>
    <x v="0"/>
    <x v="5"/>
    <x v="48"/>
    <n v="1"/>
  </r>
  <r>
    <x v="2"/>
    <x v="11"/>
    <x v="0"/>
    <x v="5"/>
    <x v="26"/>
    <n v="1"/>
  </r>
  <r>
    <x v="2"/>
    <x v="11"/>
    <x v="0"/>
    <x v="5"/>
    <x v="27"/>
    <n v="2"/>
  </r>
  <r>
    <x v="2"/>
    <x v="11"/>
    <x v="0"/>
    <x v="5"/>
    <x v="30"/>
    <n v="1"/>
  </r>
  <r>
    <x v="2"/>
    <x v="11"/>
    <x v="0"/>
    <x v="5"/>
    <x v="33"/>
    <n v="2"/>
  </r>
  <r>
    <x v="2"/>
    <x v="11"/>
    <x v="0"/>
    <x v="5"/>
    <x v="37"/>
    <n v="1"/>
  </r>
  <r>
    <x v="2"/>
    <x v="11"/>
    <x v="1"/>
    <x v="0"/>
    <x v="1"/>
    <n v="16"/>
  </r>
  <r>
    <x v="2"/>
    <x v="11"/>
    <x v="1"/>
    <x v="0"/>
    <x v="3"/>
    <n v="6"/>
  </r>
  <r>
    <x v="2"/>
    <x v="11"/>
    <x v="1"/>
    <x v="0"/>
    <x v="6"/>
    <n v="1"/>
  </r>
  <r>
    <x v="2"/>
    <x v="11"/>
    <x v="1"/>
    <x v="0"/>
    <x v="10"/>
    <n v="1"/>
  </r>
  <r>
    <x v="2"/>
    <x v="11"/>
    <x v="1"/>
    <x v="0"/>
    <x v="13"/>
    <n v="1"/>
  </r>
  <r>
    <x v="2"/>
    <x v="11"/>
    <x v="1"/>
    <x v="0"/>
    <x v="16"/>
    <n v="2"/>
  </r>
  <r>
    <x v="2"/>
    <x v="11"/>
    <x v="1"/>
    <x v="0"/>
    <x v="26"/>
    <n v="6"/>
  </r>
  <r>
    <x v="2"/>
    <x v="11"/>
    <x v="1"/>
    <x v="0"/>
    <x v="27"/>
    <n v="7"/>
  </r>
  <r>
    <x v="2"/>
    <x v="11"/>
    <x v="1"/>
    <x v="0"/>
    <x v="28"/>
    <n v="1"/>
  </r>
  <r>
    <x v="2"/>
    <x v="11"/>
    <x v="1"/>
    <x v="0"/>
    <x v="31"/>
    <n v="1"/>
  </r>
  <r>
    <x v="2"/>
    <x v="11"/>
    <x v="1"/>
    <x v="0"/>
    <x v="34"/>
    <n v="1"/>
  </r>
  <r>
    <x v="2"/>
    <x v="11"/>
    <x v="1"/>
    <x v="0"/>
    <x v="36"/>
    <n v="2"/>
  </r>
  <r>
    <x v="2"/>
    <x v="11"/>
    <x v="1"/>
    <x v="0"/>
    <x v="37"/>
    <n v="1"/>
  </r>
  <r>
    <x v="2"/>
    <x v="11"/>
    <x v="1"/>
    <x v="0"/>
    <x v="38"/>
    <n v="1"/>
  </r>
  <r>
    <x v="2"/>
    <x v="11"/>
    <x v="1"/>
    <x v="0"/>
    <x v="41"/>
    <n v="2"/>
  </r>
  <r>
    <x v="2"/>
    <x v="11"/>
    <x v="1"/>
    <x v="1"/>
    <x v="1"/>
    <n v="1"/>
  </r>
  <r>
    <x v="2"/>
    <x v="11"/>
    <x v="1"/>
    <x v="1"/>
    <x v="2"/>
    <n v="1"/>
  </r>
  <r>
    <x v="2"/>
    <x v="11"/>
    <x v="1"/>
    <x v="1"/>
    <x v="3"/>
    <n v="80"/>
  </r>
  <r>
    <x v="2"/>
    <x v="11"/>
    <x v="1"/>
    <x v="1"/>
    <x v="46"/>
    <n v="3"/>
  </r>
  <r>
    <x v="2"/>
    <x v="11"/>
    <x v="1"/>
    <x v="1"/>
    <x v="6"/>
    <n v="2"/>
  </r>
  <r>
    <x v="2"/>
    <x v="11"/>
    <x v="1"/>
    <x v="1"/>
    <x v="7"/>
    <n v="2"/>
  </r>
  <r>
    <x v="2"/>
    <x v="11"/>
    <x v="1"/>
    <x v="1"/>
    <x v="10"/>
    <n v="6"/>
  </r>
  <r>
    <x v="2"/>
    <x v="11"/>
    <x v="1"/>
    <x v="1"/>
    <x v="16"/>
    <n v="4"/>
  </r>
  <r>
    <x v="2"/>
    <x v="11"/>
    <x v="1"/>
    <x v="1"/>
    <x v="17"/>
    <n v="1"/>
  </r>
  <r>
    <x v="2"/>
    <x v="11"/>
    <x v="1"/>
    <x v="1"/>
    <x v="18"/>
    <n v="1"/>
  </r>
  <r>
    <x v="2"/>
    <x v="11"/>
    <x v="1"/>
    <x v="1"/>
    <x v="19"/>
    <n v="1"/>
  </r>
  <r>
    <x v="2"/>
    <x v="11"/>
    <x v="1"/>
    <x v="1"/>
    <x v="20"/>
    <n v="3"/>
  </r>
  <r>
    <x v="2"/>
    <x v="11"/>
    <x v="1"/>
    <x v="1"/>
    <x v="23"/>
    <n v="4"/>
  </r>
  <r>
    <x v="2"/>
    <x v="11"/>
    <x v="1"/>
    <x v="1"/>
    <x v="25"/>
    <n v="2"/>
  </r>
  <r>
    <x v="2"/>
    <x v="11"/>
    <x v="1"/>
    <x v="1"/>
    <x v="27"/>
    <n v="23"/>
  </r>
  <r>
    <x v="2"/>
    <x v="11"/>
    <x v="1"/>
    <x v="1"/>
    <x v="30"/>
    <n v="1"/>
  </r>
  <r>
    <x v="2"/>
    <x v="11"/>
    <x v="1"/>
    <x v="1"/>
    <x v="33"/>
    <n v="3"/>
  </r>
  <r>
    <x v="2"/>
    <x v="11"/>
    <x v="1"/>
    <x v="1"/>
    <x v="34"/>
    <n v="1"/>
  </r>
  <r>
    <x v="2"/>
    <x v="11"/>
    <x v="1"/>
    <x v="1"/>
    <x v="38"/>
    <n v="9"/>
  </r>
  <r>
    <x v="2"/>
    <x v="11"/>
    <x v="1"/>
    <x v="1"/>
    <x v="40"/>
    <n v="2"/>
  </r>
  <r>
    <x v="2"/>
    <x v="11"/>
    <x v="1"/>
    <x v="1"/>
    <x v="41"/>
    <n v="4"/>
  </r>
  <r>
    <x v="2"/>
    <x v="11"/>
    <x v="1"/>
    <x v="1"/>
    <x v="43"/>
    <n v="1"/>
  </r>
  <r>
    <x v="2"/>
    <x v="11"/>
    <x v="1"/>
    <x v="2"/>
    <x v="45"/>
    <n v="179"/>
  </r>
  <r>
    <x v="2"/>
    <x v="11"/>
    <x v="1"/>
    <x v="2"/>
    <x v="0"/>
    <n v="3"/>
  </r>
  <r>
    <x v="2"/>
    <x v="11"/>
    <x v="1"/>
    <x v="2"/>
    <x v="1"/>
    <n v="26"/>
  </r>
  <r>
    <x v="2"/>
    <x v="11"/>
    <x v="1"/>
    <x v="2"/>
    <x v="2"/>
    <n v="45"/>
  </r>
  <r>
    <x v="2"/>
    <x v="11"/>
    <x v="1"/>
    <x v="2"/>
    <x v="3"/>
    <n v="252"/>
  </r>
  <r>
    <x v="2"/>
    <x v="11"/>
    <x v="1"/>
    <x v="2"/>
    <x v="4"/>
    <n v="4"/>
  </r>
  <r>
    <x v="2"/>
    <x v="11"/>
    <x v="1"/>
    <x v="2"/>
    <x v="5"/>
    <n v="14"/>
  </r>
  <r>
    <x v="2"/>
    <x v="11"/>
    <x v="1"/>
    <x v="2"/>
    <x v="51"/>
    <n v="11"/>
  </r>
  <r>
    <x v="2"/>
    <x v="11"/>
    <x v="1"/>
    <x v="2"/>
    <x v="46"/>
    <n v="96"/>
  </r>
  <r>
    <x v="2"/>
    <x v="11"/>
    <x v="1"/>
    <x v="2"/>
    <x v="6"/>
    <n v="291"/>
  </r>
  <r>
    <x v="2"/>
    <x v="11"/>
    <x v="1"/>
    <x v="2"/>
    <x v="7"/>
    <n v="482"/>
  </r>
  <r>
    <x v="2"/>
    <x v="11"/>
    <x v="1"/>
    <x v="2"/>
    <x v="10"/>
    <n v="169"/>
  </r>
  <r>
    <x v="2"/>
    <x v="11"/>
    <x v="1"/>
    <x v="2"/>
    <x v="47"/>
    <n v="17"/>
  </r>
  <r>
    <x v="2"/>
    <x v="11"/>
    <x v="1"/>
    <x v="2"/>
    <x v="11"/>
    <n v="2"/>
  </r>
  <r>
    <x v="2"/>
    <x v="11"/>
    <x v="1"/>
    <x v="2"/>
    <x v="12"/>
    <n v="8"/>
  </r>
  <r>
    <x v="2"/>
    <x v="11"/>
    <x v="1"/>
    <x v="2"/>
    <x v="13"/>
    <n v="17"/>
  </r>
  <r>
    <x v="2"/>
    <x v="11"/>
    <x v="1"/>
    <x v="2"/>
    <x v="14"/>
    <n v="241"/>
  </r>
  <r>
    <x v="2"/>
    <x v="11"/>
    <x v="1"/>
    <x v="2"/>
    <x v="16"/>
    <n v="202"/>
  </r>
  <r>
    <x v="2"/>
    <x v="11"/>
    <x v="1"/>
    <x v="2"/>
    <x v="17"/>
    <n v="25"/>
  </r>
  <r>
    <x v="2"/>
    <x v="11"/>
    <x v="1"/>
    <x v="2"/>
    <x v="48"/>
    <n v="55"/>
  </r>
  <r>
    <x v="2"/>
    <x v="11"/>
    <x v="1"/>
    <x v="2"/>
    <x v="18"/>
    <n v="11"/>
  </r>
  <r>
    <x v="2"/>
    <x v="11"/>
    <x v="1"/>
    <x v="2"/>
    <x v="19"/>
    <n v="78"/>
  </r>
  <r>
    <x v="2"/>
    <x v="11"/>
    <x v="1"/>
    <x v="2"/>
    <x v="20"/>
    <n v="119"/>
  </r>
  <r>
    <x v="2"/>
    <x v="11"/>
    <x v="1"/>
    <x v="2"/>
    <x v="23"/>
    <n v="24"/>
  </r>
  <r>
    <x v="2"/>
    <x v="11"/>
    <x v="1"/>
    <x v="2"/>
    <x v="25"/>
    <n v="78"/>
  </r>
  <r>
    <x v="2"/>
    <x v="11"/>
    <x v="1"/>
    <x v="2"/>
    <x v="26"/>
    <n v="1"/>
  </r>
  <r>
    <x v="2"/>
    <x v="11"/>
    <x v="1"/>
    <x v="2"/>
    <x v="27"/>
    <n v="306"/>
  </r>
  <r>
    <x v="2"/>
    <x v="11"/>
    <x v="1"/>
    <x v="2"/>
    <x v="28"/>
    <n v="185"/>
  </r>
  <r>
    <x v="2"/>
    <x v="11"/>
    <x v="1"/>
    <x v="2"/>
    <x v="30"/>
    <n v="69"/>
  </r>
  <r>
    <x v="2"/>
    <x v="11"/>
    <x v="1"/>
    <x v="2"/>
    <x v="31"/>
    <n v="19"/>
  </r>
  <r>
    <x v="2"/>
    <x v="11"/>
    <x v="1"/>
    <x v="2"/>
    <x v="32"/>
    <n v="1"/>
  </r>
  <r>
    <x v="2"/>
    <x v="11"/>
    <x v="1"/>
    <x v="2"/>
    <x v="33"/>
    <n v="120"/>
  </r>
  <r>
    <x v="2"/>
    <x v="11"/>
    <x v="1"/>
    <x v="2"/>
    <x v="34"/>
    <n v="4"/>
  </r>
  <r>
    <x v="2"/>
    <x v="11"/>
    <x v="1"/>
    <x v="2"/>
    <x v="35"/>
    <n v="51"/>
  </r>
  <r>
    <x v="2"/>
    <x v="11"/>
    <x v="1"/>
    <x v="2"/>
    <x v="37"/>
    <n v="180"/>
  </r>
  <r>
    <x v="2"/>
    <x v="11"/>
    <x v="1"/>
    <x v="2"/>
    <x v="38"/>
    <n v="405"/>
  </r>
  <r>
    <x v="2"/>
    <x v="11"/>
    <x v="1"/>
    <x v="2"/>
    <x v="39"/>
    <n v="1"/>
  </r>
  <r>
    <x v="2"/>
    <x v="11"/>
    <x v="1"/>
    <x v="2"/>
    <x v="40"/>
    <n v="119"/>
  </r>
  <r>
    <x v="2"/>
    <x v="11"/>
    <x v="1"/>
    <x v="2"/>
    <x v="41"/>
    <n v="16"/>
  </r>
  <r>
    <x v="2"/>
    <x v="11"/>
    <x v="1"/>
    <x v="2"/>
    <x v="43"/>
    <n v="26"/>
  </r>
  <r>
    <x v="2"/>
    <x v="11"/>
    <x v="1"/>
    <x v="3"/>
    <x v="45"/>
    <n v="9"/>
  </r>
  <r>
    <x v="2"/>
    <x v="11"/>
    <x v="1"/>
    <x v="3"/>
    <x v="0"/>
    <n v="1"/>
  </r>
  <r>
    <x v="2"/>
    <x v="11"/>
    <x v="1"/>
    <x v="3"/>
    <x v="1"/>
    <n v="51"/>
  </r>
  <r>
    <x v="2"/>
    <x v="11"/>
    <x v="1"/>
    <x v="3"/>
    <x v="2"/>
    <n v="1"/>
  </r>
  <r>
    <x v="2"/>
    <x v="11"/>
    <x v="1"/>
    <x v="3"/>
    <x v="3"/>
    <n v="637"/>
  </r>
  <r>
    <x v="2"/>
    <x v="11"/>
    <x v="1"/>
    <x v="3"/>
    <x v="4"/>
    <n v="15"/>
  </r>
  <r>
    <x v="2"/>
    <x v="11"/>
    <x v="1"/>
    <x v="3"/>
    <x v="5"/>
    <n v="3"/>
  </r>
  <r>
    <x v="2"/>
    <x v="11"/>
    <x v="1"/>
    <x v="3"/>
    <x v="51"/>
    <n v="1"/>
  </r>
  <r>
    <x v="2"/>
    <x v="11"/>
    <x v="1"/>
    <x v="3"/>
    <x v="46"/>
    <n v="19"/>
  </r>
  <r>
    <x v="2"/>
    <x v="11"/>
    <x v="1"/>
    <x v="3"/>
    <x v="6"/>
    <n v="118"/>
  </r>
  <r>
    <x v="2"/>
    <x v="11"/>
    <x v="1"/>
    <x v="3"/>
    <x v="7"/>
    <n v="16"/>
  </r>
  <r>
    <x v="2"/>
    <x v="11"/>
    <x v="1"/>
    <x v="3"/>
    <x v="8"/>
    <n v="3"/>
  </r>
  <r>
    <x v="2"/>
    <x v="11"/>
    <x v="1"/>
    <x v="3"/>
    <x v="10"/>
    <n v="66"/>
  </r>
  <r>
    <x v="2"/>
    <x v="11"/>
    <x v="1"/>
    <x v="3"/>
    <x v="47"/>
    <n v="4"/>
  </r>
  <r>
    <x v="2"/>
    <x v="11"/>
    <x v="1"/>
    <x v="3"/>
    <x v="12"/>
    <n v="2"/>
  </r>
  <r>
    <x v="2"/>
    <x v="11"/>
    <x v="1"/>
    <x v="3"/>
    <x v="13"/>
    <n v="1"/>
  </r>
  <r>
    <x v="2"/>
    <x v="11"/>
    <x v="1"/>
    <x v="3"/>
    <x v="16"/>
    <n v="16"/>
  </r>
  <r>
    <x v="2"/>
    <x v="11"/>
    <x v="1"/>
    <x v="3"/>
    <x v="17"/>
    <n v="21"/>
  </r>
  <r>
    <x v="2"/>
    <x v="11"/>
    <x v="1"/>
    <x v="3"/>
    <x v="48"/>
    <n v="4"/>
  </r>
  <r>
    <x v="2"/>
    <x v="11"/>
    <x v="1"/>
    <x v="3"/>
    <x v="18"/>
    <n v="1"/>
  </r>
  <r>
    <x v="2"/>
    <x v="11"/>
    <x v="1"/>
    <x v="3"/>
    <x v="20"/>
    <n v="11"/>
  </r>
  <r>
    <x v="2"/>
    <x v="11"/>
    <x v="1"/>
    <x v="3"/>
    <x v="23"/>
    <n v="18"/>
  </r>
  <r>
    <x v="2"/>
    <x v="11"/>
    <x v="1"/>
    <x v="3"/>
    <x v="24"/>
    <n v="1"/>
  </r>
  <r>
    <x v="2"/>
    <x v="11"/>
    <x v="1"/>
    <x v="3"/>
    <x v="25"/>
    <n v="42"/>
  </r>
  <r>
    <x v="2"/>
    <x v="11"/>
    <x v="1"/>
    <x v="3"/>
    <x v="26"/>
    <n v="10"/>
  </r>
  <r>
    <x v="2"/>
    <x v="11"/>
    <x v="1"/>
    <x v="3"/>
    <x v="27"/>
    <n v="240"/>
  </r>
  <r>
    <x v="2"/>
    <x v="11"/>
    <x v="1"/>
    <x v="3"/>
    <x v="28"/>
    <n v="9"/>
  </r>
  <r>
    <x v="2"/>
    <x v="11"/>
    <x v="1"/>
    <x v="3"/>
    <x v="30"/>
    <n v="7"/>
  </r>
  <r>
    <x v="2"/>
    <x v="11"/>
    <x v="1"/>
    <x v="3"/>
    <x v="31"/>
    <n v="5"/>
  </r>
  <r>
    <x v="2"/>
    <x v="11"/>
    <x v="1"/>
    <x v="3"/>
    <x v="33"/>
    <n v="12"/>
  </r>
  <r>
    <x v="2"/>
    <x v="11"/>
    <x v="1"/>
    <x v="3"/>
    <x v="34"/>
    <n v="3"/>
  </r>
  <r>
    <x v="2"/>
    <x v="11"/>
    <x v="1"/>
    <x v="3"/>
    <x v="35"/>
    <n v="3"/>
  </r>
  <r>
    <x v="2"/>
    <x v="11"/>
    <x v="1"/>
    <x v="3"/>
    <x v="37"/>
    <n v="16"/>
  </r>
  <r>
    <x v="2"/>
    <x v="11"/>
    <x v="1"/>
    <x v="3"/>
    <x v="38"/>
    <n v="224"/>
  </r>
  <r>
    <x v="2"/>
    <x v="11"/>
    <x v="1"/>
    <x v="3"/>
    <x v="39"/>
    <n v="3"/>
  </r>
  <r>
    <x v="2"/>
    <x v="11"/>
    <x v="1"/>
    <x v="3"/>
    <x v="40"/>
    <n v="12"/>
  </r>
  <r>
    <x v="2"/>
    <x v="11"/>
    <x v="1"/>
    <x v="3"/>
    <x v="41"/>
    <n v="14"/>
  </r>
  <r>
    <x v="2"/>
    <x v="11"/>
    <x v="1"/>
    <x v="3"/>
    <x v="43"/>
    <n v="8"/>
  </r>
  <r>
    <x v="2"/>
    <x v="11"/>
    <x v="1"/>
    <x v="3"/>
    <x v="50"/>
    <n v="113"/>
  </r>
  <r>
    <x v="2"/>
    <x v="11"/>
    <x v="1"/>
    <x v="4"/>
    <x v="45"/>
    <n v="46"/>
  </r>
  <r>
    <x v="2"/>
    <x v="11"/>
    <x v="1"/>
    <x v="4"/>
    <x v="0"/>
    <n v="2"/>
  </r>
  <r>
    <x v="2"/>
    <x v="11"/>
    <x v="1"/>
    <x v="4"/>
    <x v="1"/>
    <n v="80"/>
  </r>
  <r>
    <x v="2"/>
    <x v="11"/>
    <x v="1"/>
    <x v="4"/>
    <x v="2"/>
    <n v="23"/>
  </r>
  <r>
    <x v="2"/>
    <x v="11"/>
    <x v="1"/>
    <x v="4"/>
    <x v="3"/>
    <n v="886"/>
  </r>
  <r>
    <x v="2"/>
    <x v="11"/>
    <x v="1"/>
    <x v="4"/>
    <x v="4"/>
    <n v="32"/>
  </r>
  <r>
    <x v="2"/>
    <x v="11"/>
    <x v="1"/>
    <x v="4"/>
    <x v="5"/>
    <n v="19"/>
  </r>
  <r>
    <x v="2"/>
    <x v="11"/>
    <x v="1"/>
    <x v="4"/>
    <x v="51"/>
    <n v="4"/>
  </r>
  <r>
    <x v="2"/>
    <x v="11"/>
    <x v="1"/>
    <x v="4"/>
    <x v="46"/>
    <n v="52"/>
  </r>
  <r>
    <x v="2"/>
    <x v="11"/>
    <x v="1"/>
    <x v="4"/>
    <x v="6"/>
    <n v="285"/>
  </r>
  <r>
    <x v="2"/>
    <x v="11"/>
    <x v="1"/>
    <x v="4"/>
    <x v="7"/>
    <n v="110"/>
  </r>
  <r>
    <x v="2"/>
    <x v="11"/>
    <x v="1"/>
    <x v="4"/>
    <x v="8"/>
    <n v="3"/>
  </r>
  <r>
    <x v="2"/>
    <x v="11"/>
    <x v="1"/>
    <x v="4"/>
    <x v="10"/>
    <n v="159"/>
  </r>
  <r>
    <x v="2"/>
    <x v="11"/>
    <x v="1"/>
    <x v="4"/>
    <x v="47"/>
    <n v="23"/>
  </r>
  <r>
    <x v="2"/>
    <x v="11"/>
    <x v="1"/>
    <x v="4"/>
    <x v="11"/>
    <n v="15"/>
  </r>
  <r>
    <x v="2"/>
    <x v="11"/>
    <x v="1"/>
    <x v="4"/>
    <x v="12"/>
    <n v="12"/>
  </r>
  <r>
    <x v="2"/>
    <x v="11"/>
    <x v="1"/>
    <x v="4"/>
    <x v="13"/>
    <n v="26"/>
  </r>
  <r>
    <x v="2"/>
    <x v="11"/>
    <x v="1"/>
    <x v="4"/>
    <x v="14"/>
    <n v="74"/>
  </r>
  <r>
    <x v="2"/>
    <x v="11"/>
    <x v="1"/>
    <x v="4"/>
    <x v="15"/>
    <n v="9"/>
  </r>
  <r>
    <x v="2"/>
    <x v="11"/>
    <x v="1"/>
    <x v="4"/>
    <x v="16"/>
    <n v="63"/>
  </r>
  <r>
    <x v="2"/>
    <x v="11"/>
    <x v="1"/>
    <x v="4"/>
    <x v="17"/>
    <n v="86"/>
  </r>
  <r>
    <x v="2"/>
    <x v="11"/>
    <x v="1"/>
    <x v="4"/>
    <x v="48"/>
    <n v="37"/>
  </r>
  <r>
    <x v="2"/>
    <x v="11"/>
    <x v="1"/>
    <x v="4"/>
    <x v="18"/>
    <n v="40"/>
  </r>
  <r>
    <x v="2"/>
    <x v="11"/>
    <x v="1"/>
    <x v="4"/>
    <x v="19"/>
    <n v="17"/>
  </r>
  <r>
    <x v="2"/>
    <x v="11"/>
    <x v="1"/>
    <x v="4"/>
    <x v="20"/>
    <n v="78"/>
  </r>
  <r>
    <x v="2"/>
    <x v="11"/>
    <x v="1"/>
    <x v="4"/>
    <x v="21"/>
    <n v="4"/>
  </r>
  <r>
    <x v="2"/>
    <x v="11"/>
    <x v="1"/>
    <x v="4"/>
    <x v="22"/>
    <n v="3"/>
  </r>
  <r>
    <x v="2"/>
    <x v="11"/>
    <x v="1"/>
    <x v="4"/>
    <x v="23"/>
    <n v="40"/>
  </r>
  <r>
    <x v="2"/>
    <x v="11"/>
    <x v="1"/>
    <x v="4"/>
    <x v="24"/>
    <n v="29"/>
  </r>
  <r>
    <x v="2"/>
    <x v="11"/>
    <x v="1"/>
    <x v="4"/>
    <x v="25"/>
    <n v="87"/>
  </r>
  <r>
    <x v="2"/>
    <x v="11"/>
    <x v="1"/>
    <x v="4"/>
    <x v="26"/>
    <n v="10"/>
  </r>
  <r>
    <x v="2"/>
    <x v="11"/>
    <x v="1"/>
    <x v="4"/>
    <x v="27"/>
    <n v="283"/>
  </r>
  <r>
    <x v="2"/>
    <x v="11"/>
    <x v="1"/>
    <x v="4"/>
    <x v="28"/>
    <n v="68"/>
  </r>
  <r>
    <x v="2"/>
    <x v="11"/>
    <x v="1"/>
    <x v="4"/>
    <x v="30"/>
    <n v="83"/>
  </r>
  <r>
    <x v="2"/>
    <x v="11"/>
    <x v="1"/>
    <x v="4"/>
    <x v="31"/>
    <n v="16"/>
  </r>
  <r>
    <x v="2"/>
    <x v="11"/>
    <x v="1"/>
    <x v="4"/>
    <x v="32"/>
    <n v="15"/>
  </r>
  <r>
    <x v="2"/>
    <x v="11"/>
    <x v="1"/>
    <x v="4"/>
    <x v="33"/>
    <n v="70"/>
  </r>
  <r>
    <x v="2"/>
    <x v="11"/>
    <x v="1"/>
    <x v="4"/>
    <x v="34"/>
    <n v="23"/>
  </r>
  <r>
    <x v="2"/>
    <x v="11"/>
    <x v="1"/>
    <x v="4"/>
    <x v="35"/>
    <n v="27"/>
  </r>
  <r>
    <x v="2"/>
    <x v="11"/>
    <x v="1"/>
    <x v="4"/>
    <x v="36"/>
    <n v="3"/>
  </r>
  <r>
    <x v="2"/>
    <x v="11"/>
    <x v="1"/>
    <x v="4"/>
    <x v="37"/>
    <n v="57"/>
  </r>
  <r>
    <x v="2"/>
    <x v="11"/>
    <x v="1"/>
    <x v="4"/>
    <x v="38"/>
    <n v="221"/>
  </r>
  <r>
    <x v="2"/>
    <x v="11"/>
    <x v="1"/>
    <x v="4"/>
    <x v="39"/>
    <n v="16"/>
  </r>
  <r>
    <x v="2"/>
    <x v="11"/>
    <x v="1"/>
    <x v="4"/>
    <x v="49"/>
    <n v="10"/>
  </r>
  <r>
    <x v="2"/>
    <x v="11"/>
    <x v="1"/>
    <x v="4"/>
    <x v="40"/>
    <n v="81"/>
  </r>
  <r>
    <x v="2"/>
    <x v="11"/>
    <x v="1"/>
    <x v="4"/>
    <x v="41"/>
    <n v="99"/>
  </r>
  <r>
    <x v="2"/>
    <x v="11"/>
    <x v="1"/>
    <x v="4"/>
    <x v="42"/>
    <n v="4"/>
  </r>
  <r>
    <x v="2"/>
    <x v="11"/>
    <x v="1"/>
    <x v="4"/>
    <x v="43"/>
    <n v="24"/>
  </r>
  <r>
    <x v="2"/>
    <x v="11"/>
    <x v="1"/>
    <x v="4"/>
    <x v="44"/>
    <n v="1"/>
  </r>
  <r>
    <x v="2"/>
    <x v="11"/>
    <x v="1"/>
    <x v="5"/>
    <x v="45"/>
    <n v="3"/>
  </r>
  <r>
    <x v="2"/>
    <x v="11"/>
    <x v="1"/>
    <x v="5"/>
    <x v="1"/>
    <n v="56"/>
  </r>
  <r>
    <x v="2"/>
    <x v="11"/>
    <x v="1"/>
    <x v="5"/>
    <x v="2"/>
    <n v="2"/>
  </r>
  <r>
    <x v="2"/>
    <x v="11"/>
    <x v="1"/>
    <x v="5"/>
    <x v="3"/>
    <n v="60"/>
  </r>
  <r>
    <x v="2"/>
    <x v="11"/>
    <x v="1"/>
    <x v="5"/>
    <x v="4"/>
    <n v="4"/>
  </r>
  <r>
    <x v="2"/>
    <x v="11"/>
    <x v="1"/>
    <x v="5"/>
    <x v="5"/>
    <n v="1"/>
  </r>
  <r>
    <x v="2"/>
    <x v="11"/>
    <x v="1"/>
    <x v="5"/>
    <x v="51"/>
    <n v="1"/>
  </r>
  <r>
    <x v="2"/>
    <x v="11"/>
    <x v="1"/>
    <x v="5"/>
    <x v="46"/>
    <n v="3"/>
  </r>
  <r>
    <x v="2"/>
    <x v="11"/>
    <x v="1"/>
    <x v="5"/>
    <x v="6"/>
    <n v="63"/>
  </r>
  <r>
    <x v="2"/>
    <x v="11"/>
    <x v="1"/>
    <x v="5"/>
    <x v="7"/>
    <n v="16"/>
  </r>
  <r>
    <x v="2"/>
    <x v="11"/>
    <x v="1"/>
    <x v="5"/>
    <x v="8"/>
    <n v="2"/>
  </r>
  <r>
    <x v="2"/>
    <x v="11"/>
    <x v="1"/>
    <x v="5"/>
    <x v="10"/>
    <n v="24"/>
  </r>
  <r>
    <x v="2"/>
    <x v="11"/>
    <x v="1"/>
    <x v="5"/>
    <x v="47"/>
    <n v="2"/>
  </r>
  <r>
    <x v="2"/>
    <x v="11"/>
    <x v="1"/>
    <x v="5"/>
    <x v="11"/>
    <n v="1"/>
  </r>
  <r>
    <x v="2"/>
    <x v="11"/>
    <x v="1"/>
    <x v="5"/>
    <x v="13"/>
    <n v="2"/>
  </r>
  <r>
    <x v="2"/>
    <x v="11"/>
    <x v="1"/>
    <x v="5"/>
    <x v="14"/>
    <n v="9"/>
  </r>
  <r>
    <x v="2"/>
    <x v="11"/>
    <x v="1"/>
    <x v="5"/>
    <x v="16"/>
    <n v="11"/>
  </r>
  <r>
    <x v="2"/>
    <x v="11"/>
    <x v="1"/>
    <x v="5"/>
    <x v="17"/>
    <n v="12"/>
  </r>
  <r>
    <x v="2"/>
    <x v="11"/>
    <x v="1"/>
    <x v="5"/>
    <x v="18"/>
    <n v="5"/>
  </r>
  <r>
    <x v="2"/>
    <x v="11"/>
    <x v="1"/>
    <x v="5"/>
    <x v="19"/>
    <n v="2"/>
  </r>
  <r>
    <x v="2"/>
    <x v="11"/>
    <x v="1"/>
    <x v="5"/>
    <x v="20"/>
    <n v="1"/>
  </r>
  <r>
    <x v="2"/>
    <x v="11"/>
    <x v="1"/>
    <x v="5"/>
    <x v="21"/>
    <n v="2"/>
  </r>
  <r>
    <x v="2"/>
    <x v="11"/>
    <x v="1"/>
    <x v="5"/>
    <x v="22"/>
    <n v="1"/>
  </r>
  <r>
    <x v="2"/>
    <x v="11"/>
    <x v="1"/>
    <x v="5"/>
    <x v="23"/>
    <n v="13"/>
  </r>
  <r>
    <x v="2"/>
    <x v="11"/>
    <x v="1"/>
    <x v="5"/>
    <x v="25"/>
    <n v="2"/>
  </r>
  <r>
    <x v="2"/>
    <x v="11"/>
    <x v="1"/>
    <x v="5"/>
    <x v="26"/>
    <n v="4"/>
  </r>
  <r>
    <x v="2"/>
    <x v="11"/>
    <x v="1"/>
    <x v="5"/>
    <x v="27"/>
    <n v="177"/>
  </r>
  <r>
    <x v="2"/>
    <x v="11"/>
    <x v="1"/>
    <x v="5"/>
    <x v="30"/>
    <n v="6"/>
  </r>
  <r>
    <x v="2"/>
    <x v="11"/>
    <x v="1"/>
    <x v="5"/>
    <x v="33"/>
    <n v="24"/>
  </r>
  <r>
    <x v="2"/>
    <x v="11"/>
    <x v="1"/>
    <x v="5"/>
    <x v="34"/>
    <n v="2"/>
  </r>
  <r>
    <x v="2"/>
    <x v="11"/>
    <x v="1"/>
    <x v="5"/>
    <x v="38"/>
    <n v="3"/>
  </r>
  <r>
    <x v="2"/>
    <x v="11"/>
    <x v="1"/>
    <x v="5"/>
    <x v="41"/>
    <n v="13"/>
  </r>
  <r>
    <x v="2"/>
    <x v="11"/>
    <x v="1"/>
    <x v="5"/>
    <x v="43"/>
    <n v="1"/>
  </r>
  <r>
    <x v="2"/>
    <x v="11"/>
    <x v="1"/>
    <x v="5"/>
    <x v="44"/>
    <n v="2"/>
  </r>
  <r>
    <x v="2"/>
    <x v="11"/>
    <x v="2"/>
    <x v="2"/>
    <x v="7"/>
    <n v="1"/>
  </r>
  <r>
    <x v="2"/>
    <x v="11"/>
    <x v="2"/>
    <x v="3"/>
    <x v="3"/>
    <n v="1"/>
  </r>
  <r>
    <x v="2"/>
    <x v="11"/>
    <x v="2"/>
    <x v="4"/>
    <x v="1"/>
    <n v="2"/>
  </r>
  <r>
    <x v="2"/>
    <x v="11"/>
    <x v="2"/>
    <x v="4"/>
    <x v="3"/>
    <n v="1"/>
  </r>
  <r>
    <x v="2"/>
    <x v="12"/>
    <x v="0"/>
    <x v="0"/>
    <x v="1"/>
    <n v="4"/>
  </r>
  <r>
    <x v="2"/>
    <x v="12"/>
    <x v="0"/>
    <x v="0"/>
    <x v="3"/>
    <n v="1"/>
  </r>
  <r>
    <x v="2"/>
    <x v="12"/>
    <x v="0"/>
    <x v="0"/>
    <x v="26"/>
    <n v="4"/>
  </r>
  <r>
    <x v="2"/>
    <x v="12"/>
    <x v="0"/>
    <x v="0"/>
    <x v="31"/>
    <n v="6"/>
  </r>
  <r>
    <x v="2"/>
    <x v="12"/>
    <x v="0"/>
    <x v="0"/>
    <x v="39"/>
    <n v="1"/>
  </r>
  <r>
    <x v="2"/>
    <x v="12"/>
    <x v="0"/>
    <x v="1"/>
    <x v="2"/>
    <n v="1"/>
  </r>
  <r>
    <x v="2"/>
    <x v="12"/>
    <x v="0"/>
    <x v="1"/>
    <x v="3"/>
    <n v="5"/>
  </r>
  <r>
    <x v="2"/>
    <x v="12"/>
    <x v="0"/>
    <x v="1"/>
    <x v="8"/>
    <n v="1"/>
  </r>
  <r>
    <x v="2"/>
    <x v="12"/>
    <x v="0"/>
    <x v="1"/>
    <x v="20"/>
    <n v="1"/>
  </r>
  <r>
    <x v="2"/>
    <x v="12"/>
    <x v="0"/>
    <x v="1"/>
    <x v="25"/>
    <n v="1"/>
  </r>
  <r>
    <x v="2"/>
    <x v="12"/>
    <x v="0"/>
    <x v="2"/>
    <x v="45"/>
    <n v="133"/>
  </r>
  <r>
    <x v="2"/>
    <x v="12"/>
    <x v="0"/>
    <x v="2"/>
    <x v="1"/>
    <n v="5"/>
  </r>
  <r>
    <x v="2"/>
    <x v="12"/>
    <x v="0"/>
    <x v="2"/>
    <x v="2"/>
    <n v="57"/>
  </r>
  <r>
    <x v="2"/>
    <x v="12"/>
    <x v="0"/>
    <x v="2"/>
    <x v="3"/>
    <n v="34"/>
  </r>
  <r>
    <x v="2"/>
    <x v="12"/>
    <x v="0"/>
    <x v="2"/>
    <x v="4"/>
    <n v="1"/>
  </r>
  <r>
    <x v="2"/>
    <x v="12"/>
    <x v="0"/>
    <x v="2"/>
    <x v="51"/>
    <n v="6"/>
  </r>
  <r>
    <x v="2"/>
    <x v="12"/>
    <x v="0"/>
    <x v="2"/>
    <x v="46"/>
    <n v="7"/>
  </r>
  <r>
    <x v="2"/>
    <x v="12"/>
    <x v="0"/>
    <x v="2"/>
    <x v="6"/>
    <n v="134"/>
  </r>
  <r>
    <x v="2"/>
    <x v="12"/>
    <x v="0"/>
    <x v="2"/>
    <x v="7"/>
    <n v="65"/>
  </r>
  <r>
    <x v="2"/>
    <x v="12"/>
    <x v="0"/>
    <x v="2"/>
    <x v="8"/>
    <n v="1"/>
  </r>
  <r>
    <x v="2"/>
    <x v="12"/>
    <x v="0"/>
    <x v="2"/>
    <x v="10"/>
    <n v="23"/>
  </r>
  <r>
    <x v="2"/>
    <x v="12"/>
    <x v="0"/>
    <x v="2"/>
    <x v="47"/>
    <n v="8"/>
  </r>
  <r>
    <x v="2"/>
    <x v="12"/>
    <x v="0"/>
    <x v="2"/>
    <x v="11"/>
    <n v="1"/>
  </r>
  <r>
    <x v="2"/>
    <x v="12"/>
    <x v="0"/>
    <x v="2"/>
    <x v="12"/>
    <n v="5"/>
  </r>
  <r>
    <x v="2"/>
    <x v="12"/>
    <x v="0"/>
    <x v="2"/>
    <x v="13"/>
    <n v="5"/>
  </r>
  <r>
    <x v="2"/>
    <x v="12"/>
    <x v="0"/>
    <x v="2"/>
    <x v="14"/>
    <n v="266"/>
  </r>
  <r>
    <x v="2"/>
    <x v="12"/>
    <x v="0"/>
    <x v="2"/>
    <x v="16"/>
    <n v="52"/>
  </r>
  <r>
    <x v="2"/>
    <x v="12"/>
    <x v="0"/>
    <x v="2"/>
    <x v="17"/>
    <n v="1"/>
  </r>
  <r>
    <x v="2"/>
    <x v="12"/>
    <x v="0"/>
    <x v="2"/>
    <x v="48"/>
    <n v="47"/>
  </r>
  <r>
    <x v="2"/>
    <x v="12"/>
    <x v="0"/>
    <x v="2"/>
    <x v="18"/>
    <n v="3"/>
  </r>
  <r>
    <x v="2"/>
    <x v="12"/>
    <x v="0"/>
    <x v="2"/>
    <x v="19"/>
    <n v="46"/>
  </r>
  <r>
    <x v="2"/>
    <x v="12"/>
    <x v="0"/>
    <x v="2"/>
    <x v="20"/>
    <n v="14"/>
  </r>
  <r>
    <x v="2"/>
    <x v="12"/>
    <x v="0"/>
    <x v="2"/>
    <x v="22"/>
    <n v="1"/>
  </r>
  <r>
    <x v="2"/>
    <x v="12"/>
    <x v="0"/>
    <x v="2"/>
    <x v="23"/>
    <n v="6"/>
  </r>
  <r>
    <x v="2"/>
    <x v="12"/>
    <x v="0"/>
    <x v="2"/>
    <x v="25"/>
    <n v="14"/>
  </r>
  <r>
    <x v="2"/>
    <x v="12"/>
    <x v="0"/>
    <x v="2"/>
    <x v="27"/>
    <n v="33"/>
  </r>
  <r>
    <x v="2"/>
    <x v="12"/>
    <x v="0"/>
    <x v="2"/>
    <x v="28"/>
    <n v="31"/>
  </r>
  <r>
    <x v="2"/>
    <x v="12"/>
    <x v="0"/>
    <x v="2"/>
    <x v="30"/>
    <n v="33"/>
  </r>
  <r>
    <x v="2"/>
    <x v="12"/>
    <x v="0"/>
    <x v="2"/>
    <x v="31"/>
    <n v="10"/>
  </r>
  <r>
    <x v="2"/>
    <x v="12"/>
    <x v="0"/>
    <x v="2"/>
    <x v="33"/>
    <n v="13"/>
  </r>
  <r>
    <x v="2"/>
    <x v="12"/>
    <x v="0"/>
    <x v="2"/>
    <x v="35"/>
    <n v="8"/>
  </r>
  <r>
    <x v="2"/>
    <x v="12"/>
    <x v="0"/>
    <x v="2"/>
    <x v="37"/>
    <n v="80"/>
  </r>
  <r>
    <x v="2"/>
    <x v="12"/>
    <x v="0"/>
    <x v="2"/>
    <x v="38"/>
    <n v="304"/>
  </r>
  <r>
    <x v="2"/>
    <x v="12"/>
    <x v="0"/>
    <x v="2"/>
    <x v="40"/>
    <n v="21"/>
  </r>
  <r>
    <x v="2"/>
    <x v="12"/>
    <x v="0"/>
    <x v="2"/>
    <x v="41"/>
    <n v="2"/>
  </r>
  <r>
    <x v="2"/>
    <x v="12"/>
    <x v="0"/>
    <x v="2"/>
    <x v="42"/>
    <n v="1"/>
  </r>
  <r>
    <x v="2"/>
    <x v="12"/>
    <x v="0"/>
    <x v="2"/>
    <x v="43"/>
    <n v="7"/>
  </r>
  <r>
    <x v="2"/>
    <x v="12"/>
    <x v="0"/>
    <x v="3"/>
    <x v="45"/>
    <n v="1"/>
  </r>
  <r>
    <x v="2"/>
    <x v="12"/>
    <x v="0"/>
    <x v="3"/>
    <x v="1"/>
    <n v="24"/>
  </r>
  <r>
    <x v="2"/>
    <x v="12"/>
    <x v="0"/>
    <x v="3"/>
    <x v="3"/>
    <n v="40"/>
  </r>
  <r>
    <x v="2"/>
    <x v="12"/>
    <x v="0"/>
    <x v="3"/>
    <x v="4"/>
    <n v="2"/>
  </r>
  <r>
    <x v="2"/>
    <x v="12"/>
    <x v="0"/>
    <x v="3"/>
    <x v="6"/>
    <n v="13"/>
  </r>
  <r>
    <x v="2"/>
    <x v="12"/>
    <x v="0"/>
    <x v="3"/>
    <x v="7"/>
    <n v="3"/>
  </r>
  <r>
    <x v="2"/>
    <x v="12"/>
    <x v="0"/>
    <x v="3"/>
    <x v="8"/>
    <n v="2"/>
  </r>
  <r>
    <x v="2"/>
    <x v="12"/>
    <x v="0"/>
    <x v="3"/>
    <x v="9"/>
    <n v="1"/>
  </r>
  <r>
    <x v="2"/>
    <x v="12"/>
    <x v="0"/>
    <x v="3"/>
    <x v="10"/>
    <n v="6"/>
  </r>
  <r>
    <x v="2"/>
    <x v="12"/>
    <x v="0"/>
    <x v="3"/>
    <x v="47"/>
    <n v="1"/>
  </r>
  <r>
    <x v="2"/>
    <x v="12"/>
    <x v="0"/>
    <x v="3"/>
    <x v="13"/>
    <n v="1"/>
  </r>
  <r>
    <x v="2"/>
    <x v="12"/>
    <x v="0"/>
    <x v="3"/>
    <x v="16"/>
    <n v="2"/>
  </r>
  <r>
    <x v="2"/>
    <x v="12"/>
    <x v="0"/>
    <x v="3"/>
    <x v="17"/>
    <n v="3"/>
  </r>
  <r>
    <x v="2"/>
    <x v="12"/>
    <x v="0"/>
    <x v="3"/>
    <x v="48"/>
    <n v="2"/>
  </r>
  <r>
    <x v="2"/>
    <x v="12"/>
    <x v="0"/>
    <x v="3"/>
    <x v="19"/>
    <n v="2"/>
  </r>
  <r>
    <x v="2"/>
    <x v="12"/>
    <x v="0"/>
    <x v="3"/>
    <x v="20"/>
    <n v="2"/>
  </r>
  <r>
    <x v="2"/>
    <x v="12"/>
    <x v="0"/>
    <x v="3"/>
    <x v="21"/>
    <n v="1"/>
  </r>
  <r>
    <x v="2"/>
    <x v="12"/>
    <x v="0"/>
    <x v="3"/>
    <x v="23"/>
    <n v="2"/>
  </r>
  <r>
    <x v="2"/>
    <x v="12"/>
    <x v="0"/>
    <x v="3"/>
    <x v="26"/>
    <n v="2"/>
  </r>
  <r>
    <x v="2"/>
    <x v="12"/>
    <x v="0"/>
    <x v="3"/>
    <x v="27"/>
    <n v="14"/>
  </r>
  <r>
    <x v="2"/>
    <x v="12"/>
    <x v="0"/>
    <x v="3"/>
    <x v="28"/>
    <n v="3"/>
  </r>
  <r>
    <x v="2"/>
    <x v="12"/>
    <x v="0"/>
    <x v="3"/>
    <x v="30"/>
    <n v="3"/>
  </r>
  <r>
    <x v="2"/>
    <x v="12"/>
    <x v="0"/>
    <x v="3"/>
    <x v="31"/>
    <n v="3"/>
  </r>
  <r>
    <x v="2"/>
    <x v="12"/>
    <x v="0"/>
    <x v="3"/>
    <x v="33"/>
    <n v="3"/>
  </r>
  <r>
    <x v="2"/>
    <x v="12"/>
    <x v="0"/>
    <x v="3"/>
    <x v="37"/>
    <n v="5"/>
  </r>
  <r>
    <x v="2"/>
    <x v="12"/>
    <x v="0"/>
    <x v="3"/>
    <x v="38"/>
    <n v="67"/>
  </r>
  <r>
    <x v="2"/>
    <x v="12"/>
    <x v="0"/>
    <x v="3"/>
    <x v="40"/>
    <n v="1"/>
  </r>
  <r>
    <x v="2"/>
    <x v="12"/>
    <x v="0"/>
    <x v="3"/>
    <x v="50"/>
    <n v="29"/>
  </r>
  <r>
    <x v="2"/>
    <x v="12"/>
    <x v="0"/>
    <x v="4"/>
    <x v="45"/>
    <n v="33"/>
  </r>
  <r>
    <x v="2"/>
    <x v="12"/>
    <x v="0"/>
    <x v="4"/>
    <x v="1"/>
    <n v="19"/>
  </r>
  <r>
    <x v="2"/>
    <x v="12"/>
    <x v="0"/>
    <x v="4"/>
    <x v="2"/>
    <n v="22"/>
  </r>
  <r>
    <x v="2"/>
    <x v="12"/>
    <x v="0"/>
    <x v="4"/>
    <x v="3"/>
    <n v="25"/>
  </r>
  <r>
    <x v="2"/>
    <x v="12"/>
    <x v="0"/>
    <x v="4"/>
    <x v="6"/>
    <n v="37"/>
  </r>
  <r>
    <x v="2"/>
    <x v="12"/>
    <x v="0"/>
    <x v="4"/>
    <x v="7"/>
    <n v="28"/>
  </r>
  <r>
    <x v="2"/>
    <x v="12"/>
    <x v="0"/>
    <x v="4"/>
    <x v="8"/>
    <n v="2"/>
  </r>
  <r>
    <x v="2"/>
    <x v="12"/>
    <x v="0"/>
    <x v="4"/>
    <x v="10"/>
    <n v="7"/>
  </r>
  <r>
    <x v="2"/>
    <x v="12"/>
    <x v="0"/>
    <x v="4"/>
    <x v="47"/>
    <n v="7"/>
  </r>
  <r>
    <x v="2"/>
    <x v="12"/>
    <x v="0"/>
    <x v="4"/>
    <x v="11"/>
    <n v="2"/>
  </r>
  <r>
    <x v="2"/>
    <x v="12"/>
    <x v="0"/>
    <x v="4"/>
    <x v="13"/>
    <n v="7"/>
  </r>
  <r>
    <x v="2"/>
    <x v="12"/>
    <x v="0"/>
    <x v="4"/>
    <x v="14"/>
    <n v="41"/>
  </r>
  <r>
    <x v="2"/>
    <x v="12"/>
    <x v="0"/>
    <x v="4"/>
    <x v="16"/>
    <n v="21"/>
  </r>
  <r>
    <x v="2"/>
    <x v="12"/>
    <x v="0"/>
    <x v="4"/>
    <x v="17"/>
    <n v="1"/>
  </r>
  <r>
    <x v="2"/>
    <x v="12"/>
    <x v="0"/>
    <x v="4"/>
    <x v="48"/>
    <n v="11"/>
  </r>
  <r>
    <x v="2"/>
    <x v="12"/>
    <x v="0"/>
    <x v="4"/>
    <x v="18"/>
    <n v="2"/>
  </r>
  <r>
    <x v="2"/>
    <x v="12"/>
    <x v="0"/>
    <x v="4"/>
    <x v="19"/>
    <n v="16"/>
  </r>
  <r>
    <x v="2"/>
    <x v="12"/>
    <x v="0"/>
    <x v="4"/>
    <x v="20"/>
    <n v="12"/>
  </r>
  <r>
    <x v="2"/>
    <x v="12"/>
    <x v="0"/>
    <x v="4"/>
    <x v="22"/>
    <n v="1"/>
  </r>
  <r>
    <x v="2"/>
    <x v="12"/>
    <x v="0"/>
    <x v="4"/>
    <x v="23"/>
    <n v="3"/>
  </r>
  <r>
    <x v="2"/>
    <x v="12"/>
    <x v="0"/>
    <x v="4"/>
    <x v="25"/>
    <n v="6"/>
  </r>
  <r>
    <x v="2"/>
    <x v="12"/>
    <x v="0"/>
    <x v="4"/>
    <x v="27"/>
    <n v="3"/>
  </r>
  <r>
    <x v="2"/>
    <x v="12"/>
    <x v="0"/>
    <x v="4"/>
    <x v="28"/>
    <n v="10"/>
  </r>
  <r>
    <x v="2"/>
    <x v="12"/>
    <x v="0"/>
    <x v="4"/>
    <x v="30"/>
    <n v="23"/>
  </r>
  <r>
    <x v="2"/>
    <x v="12"/>
    <x v="0"/>
    <x v="4"/>
    <x v="31"/>
    <n v="5"/>
  </r>
  <r>
    <x v="2"/>
    <x v="12"/>
    <x v="0"/>
    <x v="4"/>
    <x v="32"/>
    <n v="2"/>
  </r>
  <r>
    <x v="2"/>
    <x v="12"/>
    <x v="0"/>
    <x v="4"/>
    <x v="33"/>
    <n v="3"/>
  </r>
  <r>
    <x v="2"/>
    <x v="12"/>
    <x v="0"/>
    <x v="4"/>
    <x v="35"/>
    <n v="4"/>
  </r>
  <r>
    <x v="2"/>
    <x v="12"/>
    <x v="0"/>
    <x v="4"/>
    <x v="37"/>
    <n v="32"/>
  </r>
  <r>
    <x v="2"/>
    <x v="12"/>
    <x v="0"/>
    <x v="4"/>
    <x v="38"/>
    <n v="75"/>
  </r>
  <r>
    <x v="2"/>
    <x v="12"/>
    <x v="0"/>
    <x v="4"/>
    <x v="40"/>
    <n v="3"/>
  </r>
  <r>
    <x v="2"/>
    <x v="12"/>
    <x v="0"/>
    <x v="4"/>
    <x v="41"/>
    <n v="2"/>
  </r>
  <r>
    <x v="2"/>
    <x v="12"/>
    <x v="0"/>
    <x v="4"/>
    <x v="42"/>
    <n v="3"/>
  </r>
  <r>
    <x v="2"/>
    <x v="12"/>
    <x v="0"/>
    <x v="4"/>
    <x v="43"/>
    <n v="6"/>
  </r>
  <r>
    <x v="2"/>
    <x v="12"/>
    <x v="0"/>
    <x v="5"/>
    <x v="45"/>
    <n v="4"/>
  </r>
  <r>
    <x v="2"/>
    <x v="12"/>
    <x v="0"/>
    <x v="5"/>
    <x v="1"/>
    <n v="4"/>
  </r>
  <r>
    <x v="2"/>
    <x v="12"/>
    <x v="0"/>
    <x v="5"/>
    <x v="2"/>
    <n v="1"/>
  </r>
  <r>
    <x v="2"/>
    <x v="12"/>
    <x v="0"/>
    <x v="5"/>
    <x v="3"/>
    <n v="5"/>
  </r>
  <r>
    <x v="2"/>
    <x v="12"/>
    <x v="0"/>
    <x v="5"/>
    <x v="6"/>
    <n v="9"/>
  </r>
  <r>
    <x v="2"/>
    <x v="12"/>
    <x v="0"/>
    <x v="5"/>
    <x v="8"/>
    <n v="1"/>
  </r>
  <r>
    <x v="2"/>
    <x v="12"/>
    <x v="0"/>
    <x v="5"/>
    <x v="10"/>
    <n v="2"/>
  </r>
  <r>
    <x v="2"/>
    <x v="12"/>
    <x v="0"/>
    <x v="5"/>
    <x v="13"/>
    <n v="1"/>
  </r>
  <r>
    <x v="2"/>
    <x v="12"/>
    <x v="0"/>
    <x v="5"/>
    <x v="16"/>
    <n v="2"/>
  </r>
  <r>
    <x v="2"/>
    <x v="12"/>
    <x v="0"/>
    <x v="5"/>
    <x v="17"/>
    <n v="1"/>
  </r>
  <r>
    <x v="2"/>
    <x v="12"/>
    <x v="0"/>
    <x v="5"/>
    <x v="19"/>
    <n v="2"/>
  </r>
  <r>
    <x v="2"/>
    <x v="12"/>
    <x v="0"/>
    <x v="5"/>
    <x v="22"/>
    <n v="1"/>
  </r>
  <r>
    <x v="2"/>
    <x v="12"/>
    <x v="0"/>
    <x v="5"/>
    <x v="23"/>
    <n v="3"/>
  </r>
  <r>
    <x v="2"/>
    <x v="12"/>
    <x v="0"/>
    <x v="5"/>
    <x v="27"/>
    <n v="2"/>
  </r>
  <r>
    <x v="2"/>
    <x v="12"/>
    <x v="0"/>
    <x v="5"/>
    <x v="30"/>
    <n v="4"/>
  </r>
  <r>
    <x v="2"/>
    <x v="12"/>
    <x v="0"/>
    <x v="5"/>
    <x v="31"/>
    <n v="1"/>
  </r>
  <r>
    <x v="2"/>
    <x v="12"/>
    <x v="0"/>
    <x v="5"/>
    <x v="33"/>
    <n v="2"/>
  </r>
  <r>
    <x v="2"/>
    <x v="12"/>
    <x v="0"/>
    <x v="5"/>
    <x v="37"/>
    <n v="2"/>
  </r>
  <r>
    <x v="2"/>
    <x v="12"/>
    <x v="0"/>
    <x v="5"/>
    <x v="38"/>
    <n v="4"/>
  </r>
  <r>
    <x v="2"/>
    <x v="12"/>
    <x v="0"/>
    <x v="5"/>
    <x v="41"/>
    <n v="1"/>
  </r>
  <r>
    <x v="2"/>
    <x v="12"/>
    <x v="0"/>
    <x v="5"/>
    <x v="43"/>
    <n v="1"/>
  </r>
  <r>
    <x v="2"/>
    <x v="12"/>
    <x v="1"/>
    <x v="0"/>
    <x v="1"/>
    <n v="11"/>
  </r>
  <r>
    <x v="2"/>
    <x v="12"/>
    <x v="1"/>
    <x v="0"/>
    <x v="3"/>
    <n v="6"/>
  </r>
  <r>
    <x v="2"/>
    <x v="12"/>
    <x v="1"/>
    <x v="0"/>
    <x v="4"/>
    <n v="1"/>
  </r>
  <r>
    <x v="2"/>
    <x v="12"/>
    <x v="1"/>
    <x v="0"/>
    <x v="6"/>
    <n v="1"/>
  </r>
  <r>
    <x v="2"/>
    <x v="12"/>
    <x v="1"/>
    <x v="0"/>
    <x v="12"/>
    <n v="1"/>
  </r>
  <r>
    <x v="2"/>
    <x v="12"/>
    <x v="1"/>
    <x v="0"/>
    <x v="16"/>
    <n v="1"/>
  </r>
  <r>
    <x v="2"/>
    <x v="12"/>
    <x v="1"/>
    <x v="0"/>
    <x v="17"/>
    <n v="1"/>
  </r>
  <r>
    <x v="2"/>
    <x v="12"/>
    <x v="1"/>
    <x v="0"/>
    <x v="20"/>
    <n v="2"/>
  </r>
  <r>
    <x v="2"/>
    <x v="12"/>
    <x v="1"/>
    <x v="0"/>
    <x v="26"/>
    <n v="5"/>
  </r>
  <r>
    <x v="2"/>
    <x v="12"/>
    <x v="1"/>
    <x v="0"/>
    <x v="27"/>
    <n v="4"/>
  </r>
  <r>
    <x v="2"/>
    <x v="12"/>
    <x v="1"/>
    <x v="0"/>
    <x v="31"/>
    <n v="2"/>
  </r>
  <r>
    <x v="2"/>
    <x v="12"/>
    <x v="1"/>
    <x v="0"/>
    <x v="38"/>
    <n v="1"/>
  </r>
  <r>
    <x v="2"/>
    <x v="12"/>
    <x v="1"/>
    <x v="0"/>
    <x v="39"/>
    <n v="1"/>
  </r>
  <r>
    <x v="2"/>
    <x v="12"/>
    <x v="1"/>
    <x v="0"/>
    <x v="41"/>
    <n v="1"/>
  </r>
  <r>
    <x v="2"/>
    <x v="12"/>
    <x v="1"/>
    <x v="1"/>
    <x v="45"/>
    <n v="1"/>
  </r>
  <r>
    <x v="2"/>
    <x v="12"/>
    <x v="1"/>
    <x v="1"/>
    <x v="1"/>
    <n v="5"/>
  </r>
  <r>
    <x v="2"/>
    <x v="12"/>
    <x v="1"/>
    <x v="1"/>
    <x v="2"/>
    <n v="1"/>
  </r>
  <r>
    <x v="2"/>
    <x v="12"/>
    <x v="1"/>
    <x v="1"/>
    <x v="3"/>
    <n v="96"/>
  </r>
  <r>
    <x v="2"/>
    <x v="12"/>
    <x v="1"/>
    <x v="1"/>
    <x v="4"/>
    <n v="1"/>
  </r>
  <r>
    <x v="2"/>
    <x v="12"/>
    <x v="1"/>
    <x v="1"/>
    <x v="46"/>
    <n v="1"/>
  </r>
  <r>
    <x v="2"/>
    <x v="12"/>
    <x v="1"/>
    <x v="1"/>
    <x v="6"/>
    <n v="2"/>
  </r>
  <r>
    <x v="2"/>
    <x v="12"/>
    <x v="1"/>
    <x v="1"/>
    <x v="7"/>
    <n v="5"/>
  </r>
  <r>
    <x v="2"/>
    <x v="12"/>
    <x v="1"/>
    <x v="1"/>
    <x v="8"/>
    <n v="9"/>
  </r>
  <r>
    <x v="2"/>
    <x v="12"/>
    <x v="1"/>
    <x v="1"/>
    <x v="10"/>
    <n v="6"/>
  </r>
  <r>
    <x v="2"/>
    <x v="12"/>
    <x v="1"/>
    <x v="1"/>
    <x v="47"/>
    <n v="1"/>
  </r>
  <r>
    <x v="2"/>
    <x v="12"/>
    <x v="1"/>
    <x v="1"/>
    <x v="16"/>
    <n v="9"/>
  </r>
  <r>
    <x v="2"/>
    <x v="12"/>
    <x v="1"/>
    <x v="1"/>
    <x v="17"/>
    <n v="3"/>
  </r>
  <r>
    <x v="2"/>
    <x v="12"/>
    <x v="1"/>
    <x v="1"/>
    <x v="18"/>
    <n v="1"/>
  </r>
  <r>
    <x v="2"/>
    <x v="12"/>
    <x v="1"/>
    <x v="1"/>
    <x v="20"/>
    <n v="1"/>
  </r>
  <r>
    <x v="2"/>
    <x v="12"/>
    <x v="1"/>
    <x v="1"/>
    <x v="23"/>
    <n v="2"/>
  </r>
  <r>
    <x v="2"/>
    <x v="12"/>
    <x v="1"/>
    <x v="1"/>
    <x v="25"/>
    <n v="4"/>
  </r>
  <r>
    <x v="2"/>
    <x v="12"/>
    <x v="1"/>
    <x v="1"/>
    <x v="27"/>
    <n v="22"/>
  </r>
  <r>
    <x v="2"/>
    <x v="12"/>
    <x v="1"/>
    <x v="1"/>
    <x v="28"/>
    <n v="2"/>
  </r>
  <r>
    <x v="2"/>
    <x v="12"/>
    <x v="1"/>
    <x v="1"/>
    <x v="30"/>
    <n v="3"/>
  </r>
  <r>
    <x v="2"/>
    <x v="12"/>
    <x v="1"/>
    <x v="1"/>
    <x v="31"/>
    <n v="1"/>
  </r>
  <r>
    <x v="2"/>
    <x v="12"/>
    <x v="1"/>
    <x v="1"/>
    <x v="33"/>
    <n v="1"/>
  </r>
  <r>
    <x v="2"/>
    <x v="12"/>
    <x v="1"/>
    <x v="1"/>
    <x v="34"/>
    <n v="1"/>
  </r>
  <r>
    <x v="2"/>
    <x v="12"/>
    <x v="1"/>
    <x v="1"/>
    <x v="37"/>
    <n v="3"/>
  </r>
  <r>
    <x v="2"/>
    <x v="12"/>
    <x v="1"/>
    <x v="1"/>
    <x v="38"/>
    <n v="10"/>
  </r>
  <r>
    <x v="2"/>
    <x v="12"/>
    <x v="1"/>
    <x v="1"/>
    <x v="40"/>
    <n v="5"/>
  </r>
  <r>
    <x v="2"/>
    <x v="12"/>
    <x v="1"/>
    <x v="1"/>
    <x v="41"/>
    <n v="4"/>
  </r>
  <r>
    <x v="2"/>
    <x v="12"/>
    <x v="1"/>
    <x v="1"/>
    <x v="43"/>
    <n v="1"/>
  </r>
  <r>
    <x v="2"/>
    <x v="12"/>
    <x v="1"/>
    <x v="2"/>
    <x v="45"/>
    <n v="210"/>
  </r>
  <r>
    <x v="2"/>
    <x v="12"/>
    <x v="1"/>
    <x v="2"/>
    <x v="1"/>
    <n v="22"/>
  </r>
  <r>
    <x v="2"/>
    <x v="12"/>
    <x v="1"/>
    <x v="2"/>
    <x v="2"/>
    <n v="87"/>
  </r>
  <r>
    <x v="2"/>
    <x v="12"/>
    <x v="1"/>
    <x v="2"/>
    <x v="3"/>
    <n v="310"/>
  </r>
  <r>
    <x v="2"/>
    <x v="12"/>
    <x v="1"/>
    <x v="2"/>
    <x v="4"/>
    <n v="11"/>
  </r>
  <r>
    <x v="2"/>
    <x v="12"/>
    <x v="1"/>
    <x v="2"/>
    <x v="5"/>
    <n v="9"/>
  </r>
  <r>
    <x v="2"/>
    <x v="12"/>
    <x v="1"/>
    <x v="2"/>
    <x v="51"/>
    <n v="7"/>
  </r>
  <r>
    <x v="2"/>
    <x v="12"/>
    <x v="1"/>
    <x v="2"/>
    <x v="46"/>
    <n v="81"/>
  </r>
  <r>
    <x v="2"/>
    <x v="12"/>
    <x v="1"/>
    <x v="2"/>
    <x v="6"/>
    <n v="341"/>
  </r>
  <r>
    <x v="2"/>
    <x v="12"/>
    <x v="1"/>
    <x v="2"/>
    <x v="7"/>
    <n v="632"/>
  </r>
  <r>
    <x v="2"/>
    <x v="12"/>
    <x v="1"/>
    <x v="2"/>
    <x v="10"/>
    <n v="228"/>
  </r>
  <r>
    <x v="2"/>
    <x v="12"/>
    <x v="1"/>
    <x v="2"/>
    <x v="47"/>
    <n v="39"/>
  </r>
  <r>
    <x v="2"/>
    <x v="12"/>
    <x v="1"/>
    <x v="2"/>
    <x v="11"/>
    <n v="2"/>
  </r>
  <r>
    <x v="2"/>
    <x v="12"/>
    <x v="1"/>
    <x v="2"/>
    <x v="12"/>
    <n v="9"/>
  </r>
  <r>
    <x v="2"/>
    <x v="12"/>
    <x v="1"/>
    <x v="2"/>
    <x v="13"/>
    <n v="22"/>
  </r>
  <r>
    <x v="2"/>
    <x v="12"/>
    <x v="1"/>
    <x v="2"/>
    <x v="14"/>
    <n v="344"/>
  </r>
  <r>
    <x v="2"/>
    <x v="12"/>
    <x v="1"/>
    <x v="2"/>
    <x v="16"/>
    <n v="228"/>
  </r>
  <r>
    <x v="2"/>
    <x v="12"/>
    <x v="1"/>
    <x v="2"/>
    <x v="17"/>
    <n v="32"/>
  </r>
  <r>
    <x v="2"/>
    <x v="12"/>
    <x v="1"/>
    <x v="2"/>
    <x v="48"/>
    <n v="111"/>
  </r>
  <r>
    <x v="2"/>
    <x v="12"/>
    <x v="1"/>
    <x v="2"/>
    <x v="18"/>
    <n v="16"/>
  </r>
  <r>
    <x v="2"/>
    <x v="12"/>
    <x v="1"/>
    <x v="2"/>
    <x v="19"/>
    <n v="94"/>
  </r>
  <r>
    <x v="2"/>
    <x v="12"/>
    <x v="1"/>
    <x v="2"/>
    <x v="20"/>
    <n v="76"/>
  </r>
  <r>
    <x v="2"/>
    <x v="12"/>
    <x v="1"/>
    <x v="2"/>
    <x v="21"/>
    <n v="1"/>
  </r>
  <r>
    <x v="2"/>
    <x v="12"/>
    <x v="1"/>
    <x v="2"/>
    <x v="22"/>
    <n v="3"/>
  </r>
  <r>
    <x v="2"/>
    <x v="12"/>
    <x v="1"/>
    <x v="2"/>
    <x v="23"/>
    <n v="14"/>
  </r>
  <r>
    <x v="2"/>
    <x v="12"/>
    <x v="1"/>
    <x v="2"/>
    <x v="25"/>
    <n v="81"/>
  </r>
  <r>
    <x v="2"/>
    <x v="12"/>
    <x v="1"/>
    <x v="2"/>
    <x v="26"/>
    <n v="1"/>
  </r>
  <r>
    <x v="2"/>
    <x v="12"/>
    <x v="1"/>
    <x v="2"/>
    <x v="27"/>
    <n v="426"/>
  </r>
  <r>
    <x v="2"/>
    <x v="12"/>
    <x v="1"/>
    <x v="2"/>
    <x v="28"/>
    <n v="168"/>
  </r>
  <r>
    <x v="2"/>
    <x v="12"/>
    <x v="1"/>
    <x v="2"/>
    <x v="30"/>
    <n v="128"/>
  </r>
  <r>
    <x v="2"/>
    <x v="12"/>
    <x v="1"/>
    <x v="2"/>
    <x v="31"/>
    <n v="31"/>
  </r>
  <r>
    <x v="2"/>
    <x v="12"/>
    <x v="1"/>
    <x v="2"/>
    <x v="33"/>
    <n v="132"/>
  </r>
  <r>
    <x v="2"/>
    <x v="12"/>
    <x v="1"/>
    <x v="2"/>
    <x v="34"/>
    <n v="4"/>
  </r>
  <r>
    <x v="2"/>
    <x v="12"/>
    <x v="1"/>
    <x v="2"/>
    <x v="35"/>
    <n v="61"/>
  </r>
  <r>
    <x v="2"/>
    <x v="12"/>
    <x v="1"/>
    <x v="2"/>
    <x v="37"/>
    <n v="208"/>
  </r>
  <r>
    <x v="2"/>
    <x v="12"/>
    <x v="1"/>
    <x v="2"/>
    <x v="38"/>
    <n v="477"/>
  </r>
  <r>
    <x v="2"/>
    <x v="12"/>
    <x v="1"/>
    <x v="2"/>
    <x v="39"/>
    <n v="2"/>
  </r>
  <r>
    <x v="2"/>
    <x v="12"/>
    <x v="1"/>
    <x v="2"/>
    <x v="49"/>
    <n v="2"/>
  </r>
  <r>
    <x v="2"/>
    <x v="12"/>
    <x v="1"/>
    <x v="2"/>
    <x v="40"/>
    <n v="172"/>
  </r>
  <r>
    <x v="2"/>
    <x v="12"/>
    <x v="1"/>
    <x v="2"/>
    <x v="41"/>
    <n v="22"/>
  </r>
  <r>
    <x v="2"/>
    <x v="12"/>
    <x v="1"/>
    <x v="2"/>
    <x v="42"/>
    <n v="2"/>
  </r>
  <r>
    <x v="2"/>
    <x v="12"/>
    <x v="1"/>
    <x v="2"/>
    <x v="43"/>
    <n v="29"/>
  </r>
  <r>
    <x v="2"/>
    <x v="12"/>
    <x v="1"/>
    <x v="3"/>
    <x v="45"/>
    <n v="17"/>
  </r>
  <r>
    <x v="2"/>
    <x v="12"/>
    <x v="1"/>
    <x v="3"/>
    <x v="1"/>
    <n v="89"/>
  </r>
  <r>
    <x v="2"/>
    <x v="12"/>
    <x v="1"/>
    <x v="3"/>
    <x v="3"/>
    <n v="671"/>
  </r>
  <r>
    <x v="2"/>
    <x v="12"/>
    <x v="1"/>
    <x v="3"/>
    <x v="4"/>
    <n v="27"/>
  </r>
  <r>
    <x v="2"/>
    <x v="12"/>
    <x v="1"/>
    <x v="3"/>
    <x v="5"/>
    <n v="7"/>
  </r>
  <r>
    <x v="2"/>
    <x v="12"/>
    <x v="1"/>
    <x v="3"/>
    <x v="51"/>
    <n v="1"/>
  </r>
  <r>
    <x v="2"/>
    <x v="12"/>
    <x v="1"/>
    <x v="3"/>
    <x v="46"/>
    <n v="13"/>
  </r>
  <r>
    <x v="2"/>
    <x v="12"/>
    <x v="1"/>
    <x v="3"/>
    <x v="6"/>
    <n v="165"/>
  </r>
  <r>
    <x v="2"/>
    <x v="12"/>
    <x v="1"/>
    <x v="3"/>
    <x v="7"/>
    <n v="27"/>
  </r>
  <r>
    <x v="2"/>
    <x v="12"/>
    <x v="1"/>
    <x v="3"/>
    <x v="8"/>
    <n v="3"/>
  </r>
  <r>
    <x v="2"/>
    <x v="12"/>
    <x v="1"/>
    <x v="3"/>
    <x v="9"/>
    <n v="1"/>
  </r>
  <r>
    <x v="2"/>
    <x v="12"/>
    <x v="1"/>
    <x v="3"/>
    <x v="10"/>
    <n v="100"/>
  </r>
  <r>
    <x v="2"/>
    <x v="12"/>
    <x v="1"/>
    <x v="3"/>
    <x v="47"/>
    <n v="3"/>
  </r>
  <r>
    <x v="2"/>
    <x v="12"/>
    <x v="1"/>
    <x v="3"/>
    <x v="12"/>
    <n v="1"/>
  </r>
  <r>
    <x v="2"/>
    <x v="12"/>
    <x v="1"/>
    <x v="3"/>
    <x v="13"/>
    <n v="4"/>
  </r>
  <r>
    <x v="2"/>
    <x v="12"/>
    <x v="1"/>
    <x v="3"/>
    <x v="16"/>
    <n v="8"/>
  </r>
  <r>
    <x v="2"/>
    <x v="12"/>
    <x v="1"/>
    <x v="3"/>
    <x v="17"/>
    <n v="36"/>
  </r>
  <r>
    <x v="2"/>
    <x v="12"/>
    <x v="1"/>
    <x v="3"/>
    <x v="48"/>
    <n v="1"/>
  </r>
  <r>
    <x v="2"/>
    <x v="12"/>
    <x v="1"/>
    <x v="3"/>
    <x v="18"/>
    <n v="3"/>
  </r>
  <r>
    <x v="2"/>
    <x v="12"/>
    <x v="1"/>
    <x v="3"/>
    <x v="19"/>
    <n v="3"/>
  </r>
  <r>
    <x v="2"/>
    <x v="12"/>
    <x v="1"/>
    <x v="3"/>
    <x v="20"/>
    <n v="12"/>
  </r>
  <r>
    <x v="2"/>
    <x v="12"/>
    <x v="1"/>
    <x v="3"/>
    <x v="21"/>
    <n v="1"/>
  </r>
  <r>
    <x v="2"/>
    <x v="12"/>
    <x v="1"/>
    <x v="3"/>
    <x v="22"/>
    <n v="1"/>
  </r>
  <r>
    <x v="2"/>
    <x v="12"/>
    <x v="1"/>
    <x v="3"/>
    <x v="23"/>
    <n v="11"/>
  </r>
  <r>
    <x v="2"/>
    <x v="12"/>
    <x v="1"/>
    <x v="3"/>
    <x v="25"/>
    <n v="55"/>
  </r>
  <r>
    <x v="2"/>
    <x v="12"/>
    <x v="1"/>
    <x v="3"/>
    <x v="26"/>
    <n v="16"/>
  </r>
  <r>
    <x v="2"/>
    <x v="12"/>
    <x v="1"/>
    <x v="3"/>
    <x v="27"/>
    <n v="248"/>
  </r>
  <r>
    <x v="2"/>
    <x v="12"/>
    <x v="1"/>
    <x v="3"/>
    <x v="28"/>
    <n v="9"/>
  </r>
  <r>
    <x v="2"/>
    <x v="12"/>
    <x v="1"/>
    <x v="3"/>
    <x v="30"/>
    <n v="6"/>
  </r>
  <r>
    <x v="2"/>
    <x v="12"/>
    <x v="1"/>
    <x v="3"/>
    <x v="31"/>
    <n v="9"/>
  </r>
  <r>
    <x v="2"/>
    <x v="12"/>
    <x v="1"/>
    <x v="3"/>
    <x v="32"/>
    <n v="5"/>
  </r>
  <r>
    <x v="2"/>
    <x v="12"/>
    <x v="1"/>
    <x v="3"/>
    <x v="33"/>
    <n v="20"/>
  </r>
  <r>
    <x v="2"/>
    <x v="12"/>
    <x v="1"/>
    <x v="3"/>
    <x v="34"/>
    <n v="1"/>
  </r>
  <r>
    <x v="2"/>
    <x v="12"/>
    <x v="1"/>
    <x v="3"/>
    <x v="35"/>
    <n v="2"/>
  </r>
  <r>
    <x v="2"/>
    <x v="12"/>
    <x v="1"/>
    <x v="3"/>
    <x v="37"/>
    <n v="10"/>
  </r>
  <r>
    <x v="2"/>
    <x v="12"/>
    <x v="1"/>
    <x v="3"/>
    <x v="38"/>
    <n v="234"/>
  </r>
  <r>
    <x v="2"/>
    <x v="12"/>
    <x v="1"/>
    <x v="3"/>
    <x v="39"/>
    <n v="2"/>
  </r>
  <r>
    <x v="2"/>
    <x v="12"/>
    <x v="1"/>
    <x v="3"/>
    <x v="40"/>
    <n v="6"/>
  </r>
  <r>
    <x v="2"/>
    <x v="12"/>
    <x v="1"/>
    <x v="3"/>
    <x v="41"/>
    <n v="14"/>
  </r>
  <r>
    <x v="2"/>
    <x v="12"/>
    <x v="1"/>
    <x v="3"/>
    <x v="43"/>
    <n v="2"/>
  </r>
  <r>
    <x v="2"/>
    <x v="12"/>
    <x v="1"/>
    <x v="3"/>
    <x v="50"/>
    <n v="137"/>
  </r>
  <r>
    <x v="2"/>
    <x v="12"/>
    <x v="1"/>
    <x v="4"/>
    <x v="45"/>
    <n v="44"/>
  </r>
  <r>
    <x v="2"/>
    <x v="12"/>
    <x v="1"/>
    <x v="4"/>
    <x v="1"/>
    <n v="129"/>
  </r>
  <r>
    <x v="2"/>
    <x v="12"/>
    <x v="1"/>
    <x v="4"/>
    <x v="2"/>
    <n v="37"/>
  </r>
  <r>
    <x v="2"/>
    <x v="12"/>
    <x v="1"/>
    <x v="4"/>
    <x v="3"/>
    <n v="914"/>
  </r>
  <r>
    <x v="2"/>
    <x v="12"/>
    <x v="1"/>
    <x v="4"/>
    <x v="4"/>
    <n v="79"/>
  </r>
  <r>
    <x v="2"/>
    <x v="12"/>
    <x v="1"/>
    <x v="4"/>
    <x v="5"/>
    <n v="17"/>
  </r>
  <r>
    <x v="2"/>
    <x v="12"/>
    <x v="1"/>
    <x v="4"/>
    <x v="51"/>
    <n v="2"/>
  </r>
  <r>
    <x v="2"/>
    <x v="12"/>
    <x v="1"/>
    <x v="4"/>
    <x v="46"/>
    <n v="40"/>
  </r>
  <r>
    <x v="2"/>
    <x v="12"/>
    <x v="1"/>
    <x v="4"/>
    <x v="6"/>
    <n v="283"/>
  </r>
  <r>
    <x v="2"/>
    <x v="12"/>
    <x v="1"/>
    <x v="4"/>
    <x v="7"/>
    <n v="145"/>
  </r>
  <r>
    <x v="2"/>
    <x v="12"/>
    <x v="1"/>
    <x v="4"/>
    <x v="8"/>
    <n v="8"/>
  </r>
  <r>
    <x v="2"/>
    <x v="12"/>
    <x v="1"/>
    <x v="4"/>
    <x v="9"/>
    <n v="3"/>
  </r>
  <r>
    <x v="2"/>
    <x v="12"/>
    <x v="1"/>
    <x v="4"/>
    <x v="10"/>
    <n v="156"/>
  </r>
  <r>
    <x v="2"/>
    <x v="12"/>
    <x v="1"/>
    <x v="4"/>
    <x v="47"/>
    <n v="80"/>
  </r>
  <r>
    <x v="2"/>
    <x v="12"/>
    <x v="1"/>
    <x v="4"/>
    <x v="11"/>
    <n v="11"/>
  </r>
  <r>
    <x v="2"/>
    <x v="12"/>
    <x v="1"/>
    <x v="4"/>
    <x v="12"/>
    <n v="14"/>
  </r>
  <r>
    <x v="2"/>
    <x v="12"/>
    <x v="1"/>
    <x v="4"/>
    <x v="13"/>
    <n v="47"/>
  </r>
  <r>
    <x v="2"/>
    <x v="12"/>
    <x v="1"/>
    <x v="4"/>
    <x v="14"/>
    <n v="48"/>
  </r>
  <r>
    <x v="2"/>
    <x v="12"/>
    <x v="1"/>
    <x v="4"/>
    <x v="15"/>
    <n v="10"/>
  </r>
  <r>
    <x v="2"/>
    <x v="12"/>
    <x v="1"/>
    <x v="4"/>
    <x v="16"/>
    <n v="53"/>
  </r>
  <r>
    <x v="2"/>
    <x v="12"/>
    <x v="1"/>
    <x v="4"/>
    <x v="17"/>
    <n v="124"/>
  </r>
  <r>
    <x v="2"/>
    <x v="12"/>
    <x v="1"/>
    <x v="4"/>
    <x v="48"/>
    <n v="33"/>
  </r>
  <r>
    <x v="2"/>
    <x v="12"/>
    <x v="1"/>
    <x v="4"/>
    <x v="18"/>
    <n v="86"/>
  </r>
  <r>
    <x v="2"/>
    <x v="12"/>
    <x v="1"/>
    <x v="4"/>
    <x v="19"/>
    <n v="18"/>
  </r>
  <r>
    <x v="2"/>
    <x v="12"/>
    <x v="1"/>
    <x v="4"/>
    <x v="20"/>
    <n v="102"/>
  </r>
  <r>
    <x v="2"/>
    <x v="12"/>
    <x v="1"/>
    <x v="4"/>
    <x v="21"/>
    <n v="3"/>
  </r>
  <r>
    <x v="2"/>
    <x v="12"/>
    <x v="1"/>
    <x v="4"/>
    <x v="22"/>
    <n v="6"/>
  </r>
  <r>
    <x v="2"/>
    <x v="12"/>
    <x v="1"/>
    <x v="4"/>
    <x v="23"/>
    <n v="25"/>
  </r>
  <r>
    <x v="2"/>
    <x v="12"/>
    <x v="1"/>
    <x v="4"/>
    <x v="24"/>
    <n v="20"/>
  </r>
  <r>
    <x v="2"/>
    <x v="12"/>
    <x v="1"/>
    <x v="4"/>
    <x v="25"/>
    <n v="64"/>
  </r>
  <r>
    <x v="2"/>
    <x v="12"/>
    <x v="1"/>
    <x v="4"/>
    <x v="26"/>
    <n v="13"/>
  </r>
  <r>
    <x v="2"/>
    <x v="12"/>
    <x v="1"/>
    <x v="4"/>
    <x v="27"/>
    <n v="304"/>
  </r>
  <r>
    <x v="2"/>
    <x v="12"/>
    <x v="1"/>
    <x v="4"/>
    <x v="28"/>
    <n v="64"/>
  </r>
  <r>
    <x v="2"/>
    <x v="12"/>
    <x v="1"/>
    <x v="4"/>
    <x v="30"/>
    <n v="128"/>
  </r>
  <r>
    <x v="2"/>
    <x v="12"/>
    <x v="1"/>
    <x v="4"/>
    <x v="31"/>
    <n v="18"/>
  </r>
  <r>
    <x v="2"/>
    <x v="12"/>
    <x v="1"/>
    <x v="4"/>
    <x v="32"/>
    <n v="18"/>
  </r>
  <r>
    <x v="2"/>
    <x v="12"/>
    <x v="1"/>
    <x v="4"/>
    <x v="33"/>
    <n v="78"/>
  </r>
  <r>
    <x v="2"/>
    <x v="12"/>
    <x v="1"/>
    <x v="4"/>
    <x v="34"/>
    <n v="12"/>
  </r>
  <r>
    <x v="2"/>
    <x v="12"/>
    <x v="1"/>
    <x v="4"/>
    <x v="35"/>
    <n v="22"/>
  </r>
  <r>
    <x v="2"/>
    <x v="12"/>
    <x v="1"/>
    <x v="4"/>
    <x v="37"/>
    <n v="71"/>
  </r>
  <r>
    <x v="2"/>
    <x v="12"/>
    <x v="1"/>
    <x v="4"/>
    <x v="38"/>
    <n v="224"/>
  </r>
  <r>
    <x v="2"/>
    <x v="12"/>
    <x v="1"/>
    <x v="4"/>
    <x v="39"/>
    <n v="19"/>
  </r>
  <r>
    <x v="2"/>
    <x v="12"/>
    <x v="1"/>
    <x v="4"/>
    <x v="49"/>
    <n v="9"/>
  </r>
  <r>
    <x v="2"/>
    <x v="12"/>
    <x v="1"/>
    <x v="4"/>
    <x v="40"/>
    <n v="57"/>
  </r>
  <r>
    <x v="2"/>
    <x v="12"/>
    <x v="1"/>
    <x v="4"/>
    <x v="41"/>
    <n v="125"/>
  </r>
  <r>
    <x v="2"/>
    <x v="12"/>
    <x v="1"/>
    <x v="4"/>
    <x v="42"/>
    <n v="7"/>
  </r>
  <r>
    <x v="2"/>
    <x v="12"/>
    <x v="1"/>
    <x v="4"/>
    <x v="43"/>
    <n v="18"/>
  </r>
  <r>
    <x v="2"/>
    <x v="12"/>
    <x v="1"/>
    <x v="5"/>
    <x v="45"/>
    <n v="6"/>
  </r>
  <r>
    <x v="2"/>
    <x v="12"/>
    <x v="1"/>
    <x v="5"/>
    <x v="1"/>
    <n v="5"/>
  </r>
  <r>
    <x v="2"/>
    <x v="12"/>
    <x v="1"/>
    <x v="5"/>
    <x v="3"/>
    <n v="95"/>
  </r>
  <r>
    <x v="2"/>
    <x v="12"/>
    <x v="1"/>
    <x v="5"/>
    <x v="4"/>
    <n v="6"/>
  </r>
  <r>
    <x v="2"/>
    <x v="12"/>
    <x v="1"/>
    <x v="5"/>
    <x v="5"/>
    <n v="1"/>
  </r>
  <r>
    <x v="2"/>
    <x v="12"/>
    <x v="1"/>
    <x v="5"/>
    <x v="46"/>
    <n v="4"/>
  </r>
  <r>
    <x v="2"/>
    <x v="12"/>
    <x v="1"/>
    <x v="5"/>
    <x v="6"/>
    <n v="58"/>
  </r>
  <r>
    <x v="2"/>
    <x v="12"/>
    <x v="1"/>
    <x v="5"/>
    <x v="7"/>
    <n v="9"/>
  </r>
  <r>
    <x v="2"/>
    <x v="12"/>
    <x v="1"/>
    <x v="5"/>
    <x v="8"/>
    <n v="2"/>
  </r>
  <r>
    <x v="2"/>
    <x v="12"/>
    <x v="1"/>
    <x v="5"/>
    <x v="9"/>
    <n v="2"/>
  </r>
  <r>
    <x v="2"/>
    <x v="12"/>
    <x v="1"/>
    <x v="5"/>
    <x v="10"/>
    <n v="26"/>
  </r>
  <r>
    <x v="2"/>
    <x v="12"/>
    <x v="1"/>
    <x v="5"/>
    <x v="47"/>
    <n v="1"/>
  </r>
  <r>
    <x v="2"/>
    <x v="12"/>
    <x v="1"/>
    <x v="5"/>
    <x v="13"/>
    <n v="6"/>
  </r>
  <r>
    <x v="2"/>
    <x v="12"/>
    <x v="1"/>
    <x v="5"/>
    <x v="14"/>
    <n v="8"/>
  </r>
  <r>
    <x v="2"/>
    <x v="12"/>
    <x v="1"/>
    <x v="5"/>
    <x v="16"/>
    <n v="2"/>
  </r>
  <r>
    <x v="2"/>
    <x v="12"/>
    <x v="1"/>
    <x v="5"/>
    <x v="17"/>
    <n v="14"/>
  </r>
  <r>
    <x v="2"/>
    <x v="12"/>
    <x v="1"/>
    <x v="5"/>
    <x v="48"/>
    <n v="5"/>
  </r>
  <r>
    <x v="2"/>
    <x v="12"/>
    <x v="1"/>
    <x v="5"/>
    <x v="18"/>
    <n v="5"/>
  </r>
  <r>
    <x v="2"/>
    <x v="12"/>
    <x v="1"/>
    <x v="5"/>
    <x v="19"/>
    <n v="3"/>
  </r>
  <r>
    <x v="2"/>
    <x v="12"/>
    <x v="1"/>
    <x v="5"/>
    <x v="20"/>
    <n v="2"/>
  </r>
  <r>
    <x v="2"/>
    <x v="12"/>
    <x v="1"/>
    <x v="5"/>
    <x v="21"/>
    <n v="1"/>
  </r>
  <r>
    <x v="2"/>
    <x v="12"/>
    <x v="1"/>
    <x v="5"/>
    <x v="22"/>
    <n v="2"/>
  </r>
  <r>
    <x v="2"/>
    <x v="12"/>
    <x v="1"/>
    <x v="5"/>
    <x v="23"/>
    <n v="11"/>
  </r>
  <r>
    <x v="2"/>
    <x v="12"/>
    <x v="1"/>
    <x v="5"/>
    <x v="25"/>
    <n v="1"/>
  </r>
  <r>
    <x v="2"/>
    <x v="12"/>
    <x v="1"/>
    <x v="5"/>
    <x v="26"/>
    <n v="3"/>
  </r>
  <r>
    <x v="2"/>
    <x v="12"/>
    <x v="1"/>
    <x v="5"/>
    <x v="27"/>
    <n v="161"/>
  </r>
  <r>
    <x v="2"/>
    <x v="12"/>
    <x v="1"/>
    <x v="5"/>
    <x v="30"/>
    <n v="23"/>
  </r>
  <r>
    <x v="2"/>
    <x v="12"/>
    <x v="1"/>
    <x v="5"/>
    <x v="32"/>
    <n v="1"/>
  </r>
  <r>
    <x v="2"/>
    <x v="12"/>
    <x v="1"/>
    <x v="5"/>
    <x v="33"/>
    <n v="20"/>
  </r>
  <r>
    <x v="2"/>
    <x v="12"/>
    <x v="1"/>
    <x v="5"/>
    <x v="35"/>
    <n v="1"/>
  </r>
  <r>
    <x v="2"/>
    <x v="12"/>
    <x v="1"/>
    <x v="5"/>
    <x v="37"/>
    <n v="2"/>
  </r>
  <r>
    <x v="2"/>
    <x v="12"/>
    <x v="1"/>
    <x v="5"/>
    <x v="38"/>
    <n v="9"/>
  </r>
  <r>
    <x v="2"/>
    <x v="12"/>
    <x v="1"/>
    <x v="5"/>
    <x v="40"/>
    <n v="1"/>
  </r>
  <r>
    <x v="2"/>
    <x v="12"/>
    <x v="1"/>
    <x v="5"/>
    <x v="41"/>
    <n v="10"/>
  </r>
  <r>
    <x v="2"/>
    <x v="12"/>
    <x v="1"/>
    <x v="5"/>
    <x v="43"/>
    <n v="1"/>
  </r>
  <r>
    <x v="2"/>
    <x v="12"/>
    <x v="1"/>
    <x v="5"/>
    <x v="50"/>
    <n v="1"/>
  </r>
  <r>
    <x v="2"/>
    <x v="12"/>
    <x v="2"/>
    <x v="4"/>
    <x v="3"/>
    <n v="2"/>
  </r>
  <r>
    <x v="2"/>
    <x v="12"/>
    <x v="2"/>
    <x v="5"/>
    <x v="6"/>
    <n v="1"/>
  </r>
  <r>
    <x v="2"/>
    <x v="13"/>
    <x v="0"/>
    <x v="0"/>
    <x v="1"/>
    <n v="3"/>
  </r>
  <r>
    <x v="2"/>
    <x v="13"/>
    <x v="0"/>
    <x v="0"/>
    <x v="4"/>
    <n v="2"/>
  </r>
  <r>
    <x v="2"/>
    <x v="13"/>
    <x v="0"/>
    <x v="0"/>
    <x v="26"/>
    <n v="3"/>
  </r>
  <r>
    <x v="2"/>
    <x v="13"/>
    <x v="0"/>
    <x v="0"/>
    <x v="27"/>
    <n v="1"/>
  </r>
  <r>
    <x v="2"/>
    <x v="13"/>
    <x v="0"/>
    <x v="0"/>
    <x v="33"/>
    <n v="1"/>
  </r>
  <r>
    <x v="2"/>
    <x v="13"/>
    <x v="0"/>
    <x v="0"/>
    <x v="38"/>
    <n v="1"/>
  </r>
  <r>
    <x v="2"/>
    <x v="13"/>
    <x v="0"/>
    <x v="0"/>
    <x v="41"/>
    <n v="1"/>
  </r>
  <r>
    <x v="2"/>
    <x v="13"/>
    <x v="0"/>
    <x v="1"/>
    <x v="2"/>
    <n v="1"/>
  </r>
  <r>
    <x v="2"/>
    <x v="13"/>
    <x v="0"/>
    <x v="1"/>
    <x v="3"/>
    <n v="2"/>
  </r>
  <r>
    <x v="2"/>
    <x v="13"/>
    <x v="0"/>
    <x v="1"/>
    <x v="8"/>
    <n v="2"/>
  </r>
  <r>
    <x v="2"/>
    <x v="13"/>
    <x v="0"/>
    <x v="1"/>
    <x v="47"/>
    <n v="1"/>
  </r>
  <r>
    <x v="2"/>
    <x v="13"/>
    <x v="0"/>
    <x v="1"/>
    <x v="16"/>
    <n v="1"/>
  </r>
  <r>
    <x v="2"/>
    <x v="13"/>
    <x v="0"/>
    <x v="1"/>
    <x v="19"/>
    <n v="1"/>
  </r>
  <r>
    <x v="2"/>
    <x v="13"/>
    <x v="0"/>
    <x v="1"/>
    <x v="23"/>
    <n v="1"/>
  </r>
  <r>
    <x v="2"/>
    <x v="13"/>
    <x v="0"/>
    <x v="1"/>
    <x v="26"/>
    <n v="1"/>
  </r>
  <r>
    <x v="2"/>
    <x v="13"/>
    <x v="0"/>
    <x v="1"/>
    <x v="27"/>
    <n v="2"/>
  </r>
  <r>
    <x v="2"/>
    <x v="13"/>
    <x v="0"/>
    <x v="1"/>
    <x v="31"/>
    <n v="1"/>
  </r>
  <r>
    <x v="2"/>
    <x v="13"/>
    <x v="0"/>
    <x v="1"/>
    <x v="32"/>
    <n v="1"/>
  </r>
  <r>
    <x v="2"/>
    <x v="13"/>
    <x v="0"/>
    <x v="1"/>
    <x v="41"/>
    <n v="1"/>
  </r>
  <r>
    <x v="2"/>
    <x v="13"/>
    <x v="0"/>
    <x v="2"/>
    <x v="45"/>
    <n v="98"/>
  </r>
  <r>
    <x v="2"/>
    <x v="13"/>
    <x v="0"/>
    <x v="2"/>
    <x v="2"/>
    <n v="82"/>
  </r>
  <r>
    <x v="2"/>
    <x v="13"/>
    <x v="0"/>
    <x v="2"/>
    <x v="3"/>
    <n v="24"/>
  </r>
  <r>
    <x v="2"/>
    <x v="13"/>
    <x v="0"/>
    <x v="2"/>
    <x v="4"/>
    <n v="1"/>
  </r>
  <r>
    <x v="2"/>
    <x v="13"/>
    <x v="0"/>
    <x v="2"/>
    <x v="51"/>
    <n v="7"/>
  </r>
  <r>
    <x v="2"/>
    <x v="13"/>
    <x v="0"/>
    <x v="2"/>
    <x v="46"/>
    <n v="9"/>
  </r>
  <r>
    <x v="2"/>
    <x v="13"/>
    <x v="0"/>
    <x v="2"/>
    <x v="6"/>
    <n v="99"/>
  </r>
  <r>
    <x v="2"/>
    <x v="13"/>
    <x v="0"/>
    <x v="2"/>
    <x v="7"/>
    <n v="79"/>
  </r>
  <r>
    <x v="2"/>
    <x v="13"/>
    <x v="0"/>
    <x v="2"/>
    <x v="8"/>
    <n v="1"/>
  </r>
  <r>
    <x v="2"/>
    <x v="13"/>
    <x v="0"/>
    <x v="2"/>
    <x v="10"/>
    <n v="44"/>
  </r>
  <r>
    <x v="2"/>
    <x v="13"/>
    <x v="0"/>
    <x v="2"/>
    <x v="47"/>
    <n v="5"/>
  </r>
  <r>
    <x v="2"/>
    <x v="13"/>
    <x v="0"/>
    <x v="2"/>
    <x v="11"/>
    <n v="2"/>
  </r>
  <r>
    <x v="2"/>
    <x v="13"/>
    <x v="0"/>
    <x v="2"/>
    <x v="12"/>
    <n v="8"/>
  </r>
  <r>
    <x v="2"/>
    <x v="13"/>
    <x v="0"/>
    <x v="2"/>
    <x v="13"/>
    <n v="2"/>
  </r>
  <r>
    <x v="2"/>
    <x v="13"/>
    <x v="0"/>
    <x v="2"/>
    <x v="14"/>
    <n v="292"/>
  </r>
  <r>
    <x v="2"/>
    <x v="13"/>
    <x v="0"/>
    <x v="2"/>
    <x v="16"/>
    <n v="31"/>
  </r>
  <r>
    <x v="2"/>
    <x v="13"/>
    <x v="0"/>
    <x v="2"/>
    <x v="17"/>
    <n v="3"/>
  </r>
  <r>
    <x v="2"/>
    <x v="13"/>
    <x v="0"/>
    <x v="2"/>
    <x v="48"/>
    <n v="36"/>
  </r>
  <r>
    <x v="2"/>
    <x v="13"/>
    <x v="0"/>
    <x v="2"/>
    <x v="19"/>
    <n v="58"/>
  </r>
  <r>
    <x v="2"/>
    <x v="13"/>
    <x v="0"/>
    <x v="2"/>
    <x v="20"/>
    <n v="8"/>
  </r>
  <r>
    <x v="2"/>
    <x v="13"/>
    <x v="0"/>
    <x v="2"/>
    <x v="23"/>
    <n v="3"/>
  </r>
  <r>
    <x v="2"/>
    <x v="13"/>
    <x v="0"/>
    <x v="2"/>
    <x v="25"/>
    <n v="20"/>
  </r>
  <r>
    <x v="2"/>
    <x v="13"/>
    <x v="0"/>
    <x v="2"/>
    <x v="26"/>
    <n v="1"/>
  </r>
  <r>
    <x v="2"/>
    <x v="13"/>
    <x v="0"/>
    <x v="2"/>
    <x v="27"/>
    <n v="36"/>
  </r>
  <r>
    <x v="2"/>
    <x v="13"/>
    <x v="0"/>
    <x v="2"/>
    <x v="28"/>
    <n v="75"/>
  </r>
  <r>
    <x v="2"/>
    <x v="13"/>
    <x v="0"/>
    <x v="2"/>
    <x v="30"/>
    <n v="48"/>
  </r>
  <r>
    <x v="2"/>
    <x v="13"/>
    <x v="0"/>
    <x v="2"/>
    <x v="31"/>
    <n v="19"/>
  </r>
  <r>
    <x v="2"/>
    <x v="13"/>
    <x v="0"/>
    <x v="2"/>
    <x v="33"/>
    <n v="29"/>
  </r>
  <r>
    <x v="2"/>
    <x v="13"/>
    <x v="0"/>
    <x v="2"/>
    <x v="35"/>
    <n v="7"/>
  </r>
  <r>
    <x v="2"/>
    <x v="13"/>
    <x v="0"/>
    <x v="2"/>
    <x v="37"/>
    <n v="89"/>
  </r>
  <r>
    <x v="2"/>
    <x v="13"/>
    <x v="0"/>
    <x v="2"/>
    <x v="38"/>
    <n v="362"/>
  </r>
  <r>
    <x v="2"/>
    <x v="13"/>
    <x v="0"/>
    <x v="2"/>
    <x v="40"/>
    <n v="17"/>
  </r>
  <r>
    <x v="2"/>
    <x v="13"/>
    <x v="0"/>
    <x v="2"/>
    <x v="43"/>
    <n v="10"/>
  </r>
  <r>
    <x v="2"/>
    <x v="13"/>
    <x v="0"/>
    <x v="3"/>
    <x v="45"/>
    <n v="3"/>
  </r>
  <r>
    <x v="2"/>
    <x v="13"/>
    <x v="0"/>
    <x v="3"/>
    <x v="1"/>
    <n v="10"/>
  </r>
  <r>
    <x v="2"/>
    <x v="13"/>
    <x v="0"/>
    <x v="3"/>
    <x v="3"/>
    <n v="27"/>
  </r>
  <r>
    <x v="2"/>
    <x v="13"/>
    <x v="0"/>
    <x v="3"/>
    <x v="5"/>
    <n v="1"/>
  </r>
  <r>
    <x v="2"/>
    <x v="13"/>
    <x v="0"/>
    <x v="3"/>
    <x v="6"/>
    <n v="13"/>
  </r>
  <r>
    <x v="2"/>
    <x v="13"/>
    <x v="0"/>
    <x v="3"/>
    <x v="7"/>
    <n v="3"/>
  </r>
  <r>
    <x v="2"/>
    <x v="13"/>
    <x v="0"/>
    <x v="3"/>
    <x v="8"/>
    <n v="1"/>
  </r>
  <r>
    <x v="2"/>
    <x v="13"/>
    <x v="0"/>
    <x v="3"/>
    <x v="10"/>
    <n v="4"/>
  </r>
  <r>
    <x v="2"/>
    <x v="13"/>
    <x v="0"/>
    <x v="3"/>
    <x v="16"/>
    <n v="1"/>
  </r>
  <r>
    <x v="2"/>
    <x v="13"/>
    <x v="0"/>
    <x v="3"/>
    <x v="19"/>
    <n v="2"/>
  </r>
  <r>
    <x v="2"/>
    <x v="13"/>
    <x v="0"/>
    <x v="3"/>
    <x v="25"/>
    <n v="3"/>
  </r>
  <r>
    <x v="2"/>
    <x v="13"/>
    <x v="0"/>
    <x v="3"/>
    <x v="26"/>
    <n v="1"/>
  </r>
  <r>
    <x v="2"/>
    <x v="13"/>
    <x v="0"/>
    <x v="3"/>
    <x v="27"/>
    <n v="7"/>
  </r>
  <r>
    <x v="2"/>
    <x v="13"/>
    <x v="0"/>
    <x v="3"/>
    <x v="28"/>
    <n v="6"/>
  </r>
  <r>
    <x v="2"/>
    <x v="13"/>
    <x v="0"/>
    <x v="3"/>
    <x v="30"/>
    <n v="2"/>
  </r>
  <r>
    <x v="2"/>
    <x v="13"/>
    <x v="0"/>
    <x v="3"/>
    <x v="31"/>
    <n v="2"/>
  </r>
  <r>
    <x v="2"/>
    <x v="13"/>
    <x v="0"/>
    <x v="3"/>
    <x v="33"/>
    <n v="2"/>
  </r>
  <r>
    <x v="2"/>
    <x v="13"/>
    <x v="0"/>
    <x v="3"/>
    <x v="34"/>
    <n v="1"/>
  </r>
  <r>
    <x v="2"/>
    <x v="13"/>
    <x v="0"/>
    <x v="3"/>
    <x v="37"/>
    <n v="2"/>
  </r>
  <r>
    <x v="2"/>
    <x v="13"/>
    <x v="0"/>
    <x v="3"/>
    <x v="38"/>
    <n v="51"/>
  </r>
  <r>
    <x v="2"/>
    <x v="13"/>
    <x v="0"/>
    <x v="3"/>
    <x v="40"/>
    <n v="1"/>
  </r>
  <r>
    <x v="2"/>
    <x v="13"/>
    <x v="0"/>
    <x v="3"/>
    <x v="41"/>
    <n v="1"/>
  </r>
  <r>
    <x v="2"/>
    <x v="13"/>
    <x v="0"/>
    <x v="3"/>
    <x v="50"/>
    <n v="23"/>
  </r>
  <r>
    <x v="2"/>
    <x v="13"/>
    <x v="0"/>
    <x v="4"/>
    <x v="45"/>
    <n v="31"/>
  </r>
  <r>
    <x v="2"/>
    <x v="13"/>
    <x v="0"/>
    <x v="4"/>
    <x v="1"/>
    <n v="9"/>
  </r>
  <r>
    <x v="2"/>
    <x v="13"/>
    <x v="0"/>
    <x v="4"/>
    <x v="2"/>
    <n v="20"/>
  </r>
  <r>
    <x v="2"/>
    <x v="13"/>
    <x v="0"/>
    <x v="4"/>
    <x v="3"/>
    <n v="21"/>
  </r>
  <r>
    <x v="2"/>
    <x v="13"/>
    <x v="0"/>
    <x v="4"/>
    <x v="4"/>
    <n v="3"/>
  </r>
  <r>
    <x v="2"/>
    <x v="13"/>
    <x v="0"/>
    <x v="4"/>
    <x v="51"/>
    <n v="4"/>
  </r>
  <r>
    <x v="2"/>
    <x v="13"/>
    <x v="0"/>
    <x v="4"/>
    <x v="46"/>
    <n v="1"/>
  </r>
  <r>
    <x v="2"/>
    <x v="13"/>
    <x v="0"/>
    <x v="4"/>
    <x v="6"/>
    <n v="24"/>
  </r>
  <r>
    <x v="2"/>
    <x v="13"/>
    <x v="0"/>
    <x v="4"/>
    <x v="7"/>
    <n v="19"/>
  </r>
  <r>
    <x v="2"/>
    <x v="13"/>
    <x v="0"/>
    <x v="4"/>
    <x v="8"/>
    <n v="1"/>
  </r>
  <r>
    <x v="2"/>
    <x v="13"/>
    <x v="0"/>
    <x v="4"/>
    <x v="10"/>
    <n v="7"/>
  </r>
  <r>
    <x v="2"/>
    <x v="13"/>
    <x v="0"/>
    <x v="4"/>
    <x v="47"/>
    <n v="6"/>
  </r>
  <r>
    <x v="2"/>
    <x v="13"/>
    <x v="0"/>
    <x v="4"/>
    <x v="11"/>
    <n v="4"/>
  </r>
  <r>
    <x v="2"/>
    <x v="13"/>
    <x v="0"/>
    <x v="4"/>
    <x v="12"/>
    <n v="1"/>
  </r>
  <r>
    <x v="2"/>
    <x v="13"/>
    <x v="0"/>
    <x v="4"/>
    <x v="13"/>
    <n v="2"/>
  </r>
  <r>
    <x v="2"/>
    <x v="13"/>
    <x v="0"/>
    <x v="4"/>
    <x v="14"/>
    <n v="56"/>
  </r>
  <r>
    <x v="2"/>
    <x v="13"/>
    <x v="0"/>
    <x v="4"/>
    <x v="16"/>
    <n v="7"/>
  </r>
  <r>
    <x v="2"/>
    <x v="13"/>
    <x v="0"/>
    <x v="4"/>
    <x v="17"/>
    <n v="1"/>
  </r>
  <r>
    <x v="2"/>
    <x v="13"/>
    <x v="0"/>
    <x v="4"/>
    <x v="48"/>
    <n v="4"/>
  </r>
  <r>
    <x v="2"/>
    <x v="13"/>
    <x v="0"/>
    <x v="4"/>
    <x v="19"/>
    <n v="10"/>
  </r>
  <r>
    <x v="2"/>
    <x v="13"/>
    <x v="0"/>
    <x v="4"/>
    <x v="20"/>
    <n v="7"/>
  </r>
  <r>
    <x v="2"/>
    <x v="13"/>
    <x v="0"/>
    <x v="4"/>
    <x v="23"/>
    <n v="1"/>
  </r>
  <r>
    <x v="2"/>
    <x v="13"/>
    <x v="0"/>
    <x v="4"/>
    <x v="25"/>
    <n v="3"/>
  </r>
  <r>
    <x v="2"/>
    <x v="13"/>
    <x v="0"/>
    <x v="4"/>
    <x v="27"/>
    <n v="8"/>
  </r>
  <r>
    <x v="2"/>
    <x v="13"/>
    <x v="0"/>
    <x v="4"/>
    <x v="28"/>
    <n v="27"/>
  </r>
  <r>
    <x v="2"/>
    <x v="13"/>
    <x v="0"/>
    <x v="4"/>
    <x v="29"/>
    <n v="1"/>
  </r>
  <r>
    <x v="2"/>
    <x v="13"/>
    <x v="0"/>
    <x v="4"/>
    <x v="30"/>
    <n v="13"/>
  </r>
  <r>
    <x v="2"/>
    <x v="13"/>
    <x v="0"/>
    <x v="4"/>
    <x v="31"/>
    <n v="2"/>
  </r>
  <r>
    <x v="2"/>
    <x v="13"/>
    <x v="0"/>
    <x v="4"/>
    <x v="33"/>
    <n v="9"/>
  </r>
  <r>
    <x v="2"/>
    <x v="13"/>
    <x v="0"/>
    <x v="4"/>
    <x v="35"/>
    <n v="3"/>
  </r>
  <r>
    <x v="2"/>
    <x v="13"/>
    <x v="0"/>
    <x v="4"/>
    <x v="37"/>
    <n v="31"/>
  </r>
  <r>
    <x v="2"/>
    <x v="13"/>
    <x v="0"/>
    <x v="4"/>
    <x v="38"/>
    <n v="75"/>
  </r>
  <r>
    <x v="2"/>
    <x v="13"/>
    <x v="0"/>
    <x v="4"/>
    <x v="40"/>
    <n v="4"/>
  </r>
  <r>
    <x v="2"/>
    <x v="13"/>
    <x v="0"/>
    <x v="4"/>
    <x v="42"/>
    <n v="2"/>
  </r>
  <r>
    <x v="2"/>
    <x v="13"/>
    <x v="0"/>
    <x v="5"/>
    <x v="45"/>
    <n v="5"/>
  </r>
  <r>
    <x v="2"/>
    <x v="13"/>
    <x v="0"/>
    <x v="5"/>
    <x v="2"/>
    <n v="1"/>
  </r>
  <r>
    <x v="2"/>
    <x v="13"/>
    <x v="0"/>
    <x v="5"/>
    <x v="3"/>
    <n v="5"/>
  </r>
  <r>
    <x v="2"/>
    <x v="13"/>
    <x v="0"/>
    <x v="5"/>
    <x v="6"/>
    <n v="11"/>
  </r>
  <r>
    <x v="2"/>
    <x v="13"/>
    <x v="0"/>
    <x v="5"/>
    <x v="8"/>
    <n v="1"/>
  </r>
  <r>
    <x v="2"/>
    <x v="13"/>
    <x v="0"/>
    <x v="5"/>
    <x v="47"/>
    <n v="1"/>
  </r>
  <r>
    <x v="2"/>
    <x v="13"/>
    <x v="0"/>
    <x v="5"/>
    <x v="14"/>
    <n v="1"/>
  </r>
  <r>
    <x v="2"/>
    <x v="13"/>
    <x v="0"/>
    <x v="5"/>
    <x v="16"/>
    <n v="2"/>
  </r>
  <r>
    <x v="2"/>
    <x v="13"/>
    <x v="0"/>
    <x v="5"/>
    <x v="17"/>
    <n v="1"/>
  </r>
  <r>
    <x v="2"/>
    <x v="13"/>
    <x v="0"/>
    <x v="5"/>
    <x v="19"/>
    <n v="2"/>
  </r>
  <r>
    <x v="2"/>
    <x v="13"/>
    <x v="0"/>
    <x v="5"/>
    <x v="23"/>
    <n v="2"/>
  </r>
  <r>
    <x v="2"/>
    <x v="13"/>
    <x v="0"/>
    <x v="5"/>
    <x v="27"/>
    <n v="1"/>
  </r>
  <r>
    <x v="2"/>
    <x v="13"/>
    <x v="0"/>
    <x v="5"/>
    <x v="33"/>
    <n v="1"/>
  </r>
  <r>
    <x v="2"/>
    <x v="13"/>
    <x v="0"/>
    <x v="5"/>
    <x v="38"/>
    <n v="1"/>
  </r>
  <r>
    <x v="2"/>
    <x v="13"/>
    <x v="0"/>
    <x v="5"/>
    <x v="41"/>
    <n v="3"/>
  </r>
  <r>
    <x v="2"/>
    <x v="13"/>
    <x v="1"/>
    <x v="0"/>
    <x v="1"/>
    <n v="12"/>
  </r>
  <r>
    <x v="2"/>
    <x v="13"/>
    <x v="1"/>
    <x v="0"/>
    <x v="2"/>
    <n v="1"/>
  </r>
  <r>
    <x v="2"/>
    <x v="13"/>
    <x v="1"/>
    <x v="0"/>
    <x v="3"/>
    <n v="6"/>
  </r>
  <r>
    <x v="2"/>
    <x v="13"/>
    <x v="1"/>
    <x v="0"/>
    <x v="4"/>
    <n v="1"/>
  </r>
  <r>
    <x v="2"/>
    <x v="13"/>
    <x v="1"/>
    <x v="0"/>
    <x v="16"/>
    <n v="1"/>
  </r>
  <r>
    <x v="2"/>
    <x v="13"/>
    <x v="1"/>
    <x v="0"/>
    <x v="18"/>
    <n v="1"/>
  </r>
  <r>
    <x v="2"/>
    <x v="13"/>
    <x v="1"/>
    <x v="0"/>
    <x v="20"/>
    <n v="1"/>
  </r>
  <r>
    <x v="2"/>
    <x v="13"/>
    <x v="1"/>
    <x v="0"/>
    <x v="26"/>
    <n v="9"/>
  </r>
  <r>
    <x v="2"/>
    <x v="13"/>
    <x v="1"/>
    <x v="0"/>
    <x v="27"/>
    <n v="2"/>
  </r>
  <r>
    <x v="2"/>
    <x v="13"/>
    <x v="1"/>
    <x v="0"/>
    <x v="28"/>
    <n v="5"/>
  </r>
  <r>
    <x v="2"/>
    <x v="13"/>
    <x v="1"/>
    <x v="0"/>
    <x v="30"/>
    <n v="1"/>
  </r>
  <r>
    <x v="2"/>
    <x v="13"/>
    <x v="1"/>
    <x v="0"/>
    <x v="31"/>
    <n v="5"/>
  </r>
  <r>
    <x v="2"/>
    <x v="13"/>
    <x v="1"/>
    <x v="0"/>
    <x v="32"/>
    <n v="1"/>
  </r>
  <r>
    <x v="2"/>
    <x v="13"/>
    <x v="1"/>
    <x v="0"/>
    <x v="40"/>
    <n v="1"/>
  </r>
  <r>
    <x v="2"/>
    <x v="13"/>
    <x v="1"/>
    <x v="1"/>
    <x v="45"/>
    <n v="1"/>
  </r>
  <r>
    <x v="2"/>
    <x v="13"/>
    <x v="1"/>
    <x v="1"/>
    <x v="1"/>
    <n v="1"/>
  </r>
  <r>
    <x v="2"/>
    <x v="13"/>
    <x v="1"/>
    <x v="1"/>
    <x v="3"/>
    <n v="116"/>
  </r>
  <r>
    <x v="2"/>
    <x v="13"/>
    <x v="1"/>
    <x v="1"/>
    <x v="4"/>
    <n v="1"/>
  </r>
  <r>
    <x v="2"/>
    <x v="13"/>
    <x v="1"/>
    <x v="1"/>
    <x v="5"/>
    <n v="1"/>
  </r>
  <r>
    <x v="2"/>
    <x v="13"/>
    <x v="1"/>
    <x v="1"/>
    <x v="46"/>
    <n v="2"/>
  </r>
  <r>
    <x v="2"/>
    <x v="13"/>
    <x v="1"/>
    <x v="1"/>
    <x v="6"/>
    <n v="7"/>
  </r>
  <r>
    <x v="2"/>
    <x v="13"/>
    <x v="1"/>
    <x v="1"/>
    <x v="7"/>
    <n v="6"/>
  </r>
  <r>
    <x v="2"/>
    <x v="13"/>
    <x v="1"/>
    <x v="1"/>
    <x v="8"/>
    <n v="6"/>
  </r>
  <r>
    <x v="2"/>
    <x v="13"/>
    <x v="1"/>
    <x v="1"/>
    <x v="10"/>
    <n v="3"/>
  </r>
  <r>
    <x v="2"/>
    <x v="13"/>
    <x v="1"/>
    <x v="1"/>
    <x v="47"/>
    <n v="2"/>
  </r>
  <r>
    <x v="2"/>
    <x v="13"/>
    <x v="1"/>
    <x v="1"/>
    <x v="12"/>
    <n v="1"/>
  </r>
  <r>
    <x v="2"/>
    <x v="13"/>
    <x v="1"/>
    <x v="1"/>
    <x v="16"/>
    <n v="2"/>
  </r>
  <r>
    <x v="2"/>
    <x v="13"/>
    <x v="1"/>
    <x v="1"/>
    <x v="17"/>
    <n v="3"/>
  </r>
  <r>
    <x v="2"/>
    <x v="13"/>
    <x v="1"/>
    <x v="1"/>
    <x v="48"/>
    <n v="3"/>
  </r>
  <r>
    <x v="2"/>
    <x v="13"/>
    <x v="1"/>
    <x v="1"/>
    <x v="20"/>
    <n v="1"/>
  </r>
  <r>
    <x v="2"/>
    <x v="13"/>
    <x v="1"/>
    <x v="1"/>
    <x v="23"/>
    <n v="3"/>
  </r>
  <r>
    <x v="2"/>
    <x v="13"/>
    <x v="1"/>
    <x v="1"/>
    <x v="25"/>
    <n v="2"/>
  </r>
  <r>
    <x v="2"/>
    <x v="13"/>
    <x v="1"/>
    <x v="1"/>
    <x v="26"/>
    <n v="2"/>
  </r>
  <r>
    <x v="2"/>
    <x v="13"/>
    <x v="1"/>
    <x v="1"/>
    <x v="27"/>
    <n v="17"/>
  </r>
  <r>
    <x v="2"/>
    <x v="13"/>
    <x v="1"/>
    <x v="1"/>
    <x v="28"/>
    <n v="4"/>
  </r>
  <r>
    <x v="2"/>
    <x v="13"/>
    <x v="1"/>
    <x v="1"/>
    <x v="30"/>
    <n v="3"/>
  </r>
  <r>
    <x v="2"/>
    <x v="13"/>
    <x v="1"/>
    <x v="1"/>
    <x v="33"/>
    <n v="2"/>
  </r>
  <r>
    <x v="2"/>
    <x v="13"/>
    <x v="1"/>
    <x v="1"/>
    <x v="35"/>
    <n v="1"/>
  </r>
  <r>
    <x v="2"/>
    <x v="13"/>
    <x v="1"/>
    <x v="1"/>
    <x v="38"/>
    <n v="7"/>
  </r>
  <r>
    <x v="2"/>
    <x v="13"/>
    <x v="1"/>
    <x v="1"/>
    <x v="39"/>
    <n v="1"/>
  </r>
  <r>
    <x v="2"/>
    <x v="13"/>
    <x v="1"/>
    <x v="1"/>
    <x v="41"/>
    <n v="4"/>
  </r>
  <r>
    <x v="2"/>
    <x v="13"/>
    <x v="1"/>
    <x v="1"/>
    <x v="43"/>
    <n v="1"/>
  </r>
  <r>
    <x v="2"/>
    <x v="13"/>
    <x v="1"/>
    <x v="2"/>
    <x v="45"/>
    <n v="218"/>
  </r>
  <r>
    <x v="2"/>
    <x v="13"/>
    <x v="1"/>
    <x v="2"/>
    <x v="1"/>
    <n v="14"/>
  </r>
  <r>
    <x v="2"/>
    <x v="13"/>
    <x v="1"/>
    <x v="2"/>
    <x v="2"/>
    <n v="124"/>
  </r>
  <r>
    <x v="2"/>
    <x v="13"/>
    <x v="1"/>
    <x v="2"/>
    <x v="3"/>
    <n v="221"/>
  </r>
  <r>
    <x v="2"/>
    <x v="13"/>
    <x v="1"/>
    <x v="2"/>
    <x v="4"/>
    <n v="8"/>
  </r>
  <r>
    <x v="2"/>
    <x v="13"/>
    <x v="1"/>
    <x v="2"/>
    <x v="5"/>
    <n v="12"/>
  </r>
  <r>
    <x v="2"/>
    <x v="13"/>
    <x v="1"/>
    <x v="2"/>
    <x v="51"/>
    <n v="10"/>
  </r>
  <r>
    <x v="2"/>
    <x v="13"/>
    <x v="1"/>
    <x v="2"/>
    <x v="46"/>
    <n v="81"/>
  </r>
  <r>
    <x v="2"/>
    <x v="13"/>
    <x v="1"/>
    <x v="2"/>
    <x v="6"/>
    <n v="352"/>
  </r>
  <r>
    <x v="2"/>
    <x v="13"/>
    <x v="1"/>
    <x v="2"/>
    <x v="7"/>
    <n v="682"/>
  </r>
  <r>
    <x v="2"/>
    <x v="13"/>
    <x v="1"/>
    <x v="2"/>
    <x v="8"/>
    <n v="1"/>
  </r>
  <r>
    <x v="2"/>
    <x v="13"/>
    <x v="1"/>
    <x v="2"/>
    <x v="10"/>
    <n v="379"/>
  </r>
  <r>
    <x v="2"/>
    <x v="13"/>
    <x v="1"/>
    <x v="2"/>
    <x v="47"/>
    <n v="65"/>
  </r>
  <r>
    <x v="2"/>
    <x v="13"/>
    <x v="1"/>
    <x v="2"/>
    <x v="11"/>
    <n v="5"/>
  </r>
  <r>
    <x v="2"/>
    <x v="13"/>
    <x v="1"/>
    <x v="2"/>
    <x v="12"/>
    <n v="5"/>
  </r>
  <r>
    <x v="2"/>
    <x v="13"/>
    <x v="1"/>
    <x v="2"/>
    <x v="13"/>
    <n v="26"/>
  </r>
  <r>
    <x v="2"/>
    <x v="13"/>
    <x v="1"/>
    <x v="2"/>
    <x v="14"/>
    <n v="331"/>
  </r>
  <r>
    <x v="2"/>
    <x v="13"/>
    <x v="1"/>
    <x v="2"/>
    <x v="16"/>
    <n v="216"/>
  </r>
  <r>
    <x v="2"/>
    <x v="13"/>
    <x v="1"/>
    <x v="2"/>
    <x v="17"/>
    <n v="47"/>
  </r>
  <r>
    <x v="2"/>
    <x v="13"/>
    <x v="1"/>
    <x v="2"/>
    <x v="48"/>
    <n v="128"/>
  </r>
  <r>
    <x v="2"/>
    <x v="13"/>
    <x v="1"/>
    <x v="2"/>
    <x v="18"/>
    <n v="11"/>
  </r>
  <r>
    <x v="2"/>
    <x v="13"/>
    <x v="1"/>
    <x v="2"/>
    <x v="19"/>
    <n v="140"/>
  </r>
  <r>
    <x v="2"/>
    <x v="13"/>
    <x v="1"/>
    <x v="2"/>
    <x v="20"/>
    <n v="59"/>
  </r>
  <r>
    <x v="2"/>
    <x v="13"/>
    <x v="1"/>
    <x v="2"/>
    <x v="23"/>
    <n v="23"/>
  </r>
  <r>
    <x v="2"/>
    <x v="13"/>
    <x v="1"/>
    <x v="2"/>
    <x v="25"/>
    <n v="79"/>
  </r>
  <r>
    <x v="2"/>
    <x v="13"/>
    <x v="1"/>
    <x v="2"/>
    <x v="26"/>
    <n v="4"/>
  </r>
  <r>
    <x v="2"/>
    <x v="13"/>
    <x v="1"/>
    <x v="2"/>
    <x v="27"/>
    <n v="438"/>
  </r>
  <r>
    <x v="2"/>
    <x v="13"/>
    <x v="1"/>
    <x v="2"/>
    <x v="28"/>
    <n v="343"/>
  </r>
  <r>
    <x v="2"/>
    <x v="13"/>
    <x v="1"/>
    <x v="2"/>
    <x v="30"/>
    <n v="165"/>
  </r>
  <r>
    <x v="2"/>
    <x v="13"/>
    <x v="1"/>
    <x v="2"/>
    <x v="31"/>
    <n v="30"/>
  </r>
  <r>
    <x v="2"/>
    <x v="13"/>
    <x v="1"/>
    <x v="2"/>
    <x v="32"/>
    <n v="2"/>
  </r>
  <r>
    <x v="2"/>
    <x v="13"/>
    <x v="1"/>
    <x v="2"/>
    <x v="33"/>
    <n v="190"/>
  </r>
  <r>
    <x v="2"/>
    <x v="13"/>
    <x v="1"/>
    <x v="2"/>
    <x v="34"/>
    <n v="1"/>
  </r>
  <r>
    <x v="2"/>
    <x v="13"/>
    <x v="1"/>
    <x v="2"/>
    <x v="35"/>
    <n v="91"/>
  </r>
  <r>
    <x v="2"/>
    <x v="13"/>
    <x v="1"/>
    <x v="2"/>
    <x v="37"/>
    <n v="174"/>
  </r>
  <r>
    <x v="2"/>
    <x v="13"/>
    <x v="1"/>
    <x v="2"/>
    <x v="38"/>
    <n v="636"/>
  </r>
  <r>
    <x v="2"/>
    <x v="13"/>
    <x v="1"/>
    <x v="2"/>
    <x v="40"/>
    <n v="197"/>
  </r>
  <r>
    <x v="2"/>
    <x v="13"/>
    <x v="1"/>
    <x v="2"/>
    <x v="41"/>
    <n v="8"/>
  </r>
  <r>
    <x v="2"/>
    <x v="13"/>
    <x v="1"/>
    <x v="2"/>
    <x v="42"/>
    <n v="2"/>
  </r>
  <r>
    <x v="2"/>
    <x v="13"/>
    <x v="1"/>
    <x v="2"/>
    <x v="43"/>
    <n v="17"/>
  </r>
  <r>
    <x v="2"/>
    <x v="13"/>
    <x v="1"/>
    <x v="3"/>
    <x v="45"/>
    <n v="11"/>
  </r>
  <r>
    <x v="2"/>
    <x v="13"/>
    <x v="1"/>
    <x v="3"/>
    <x v="1"/>
    <n v="75"/>
  </r>
  <r>
    <x v="2"/>
    <x v="13"/>
    <x v="1"/>
    <x v="3"/>
    <x v="2"/>
    <n v="4"/>
  </r>
  <r>
    <x v="2"/>
    <x v="13"/>
    <x v="1"/>
    <x v="3"/>
    <x v="3"/>
    <n v="612"/>
  </r>
  <r>
    <x v="2"/>
    <x v="13"/>
    <x v="1"/>
    <x v="3"/>
    <x v="4"/>
    <n v="22"/>
  </r>
  <r>
    <x v="2"/>
    <x v="13"/>
    <x v="1"/>
    <x v="3"/>
    <x v="5"/>
    <n v="17"/>
  </r>
  <r>
    <x v="2"/>
    <x v="13"/>
    <x v="1"/>
    <x v="3"/>
    <x v="51"/>
    <n v="1"/>
  </r>
  <r>
    <x v="2"/>
    <x v="13"/>
    <x v="1"/>
    <x v="3"/>
    <x v="46"/>
    <n v="18"/>
  </r>
  <r>
    <x v="2"/>
    <x v="13"/>
    <x v="1"/>
    <x v="3"/>
    <x v="6"/>
    <n v="177"/>
  </r>
  <r>
    <x v="2"/>
    <x v="13"/>
    <x v="1"/>
    <x v="3"/>
    <x v="7"/>
    <n v="25"/>
  </r>
  <r>
    <x v="2"/>
    <x v="13"/>
    <x v="1"/>
    <x v="3"/>
    <x v="8"/>
    <n v="2"/>
  </r>
  <r>
    <x v="2"/>
    <x v="13"/>
    <x v="1"/>
    <x v="3"/>
    <x v="10"/>
    <n v="92"/>
  </r>
  <r>
    <x v="2"/>
    <x v="13"/>
    <x v="1"/>
    <x v="3"/>
    <x v="47"/>
    <n v="6"/>
  </r>
  <r>
    <x v="2"/>
    <x v="13"/>
    <x v="1"/>
    <x v="3"/>
    <x v="11"/>
    <n v="1"/>
  </r>
  <r>
    <x v="2"/>
    <x v="13"/>
    <x v="1"/>
    <x v="3"/>
    <x v="12"/>
    <n v="2"/>
  </r>
  <r>
    <x v="2"/>
    <x v="13"/>
    <x v="1"/>
    <x v="3"/>
    <x v="13"/>
    <n v="8"/>
  </r>
  <r>
    <x v="2"/>
    <x v="13"/>
    <x v="1"/>
    <x v="3"/>
    <x v="16"/>
    <n v="11"/>
  </r>
  <r>
    <x v="2"/>
    <x v="13"/>
    <x v="1"/>
    <x v="3"/>
    <x v="17"/>
    <n v="37"/>
  </r>
  <r>
    <x v="2"/>
    <x v="13"/>
    <x v="1"/>
    <x v="3"/>
    <x v="48"/>
    <n v="3"/>
  </r>
  <r>
    <x v="2"/>
    <x v="13"/>
    <x v="1"/>
    <x v="3"/>
    <x v="18"/>
    <n v="6"/>
  </r>
  <r>
    <x v="2"/>
    <x v="13"/>
    <x v="1"/>
    <x v="3"/>
    <x v="20"/>
    <n v="6"/>
  </r>
  <r>
    <x v="2"/>
    <x v="13"/>
    <x v="1"/>
    <x v="3"/>
    <x v="22"/>
    <n v="1"/>
  </r>
  <r>
    <x v="2"/>
    <x v="13"/>
    <x v="1"/>
    <x v="3"/>
    <x v="23"/>
    <n v="19"/>
  </r>
  <r>
    <x v="2"/>
    <x v="13"/>
    <x v="1"/>
    <x v="3"/>
    <x v="25"/>
    <n v="38"/>
  </r>
  <r>
    <x v="2"/>
    <x v="13"/>
    <x v="1"/>
    <x v="3"/>
    <x v="26"/>
    <n v="16"/>
  </r>
  <r>
    <x v="2"/>
    <x v="13"/>
    <x v="1"/>
    <x v="3"/>
    <x v="27"/>
    <n v="308"/>
  </r>
  <r>
    <x v="2"/>
    <x v="13"/>
    <x v="1"/>
    <x v="3"/>
    <x v="28"/>
    <n v="17"/>
  </r>
  <r>
    <x v="2"/>
    <x v="13"/>
    <x v="1"/>
    <x v="3"/>
    <x v="30"/>
    <n v="4"/>
  </r>
  <r>
    <x v="2"/>
    <x v="13"/>
    <x v="1"/>
    <x v="3"/>
    <x v="31"/>
    <n v="8"/>
  </r>
  <r>
    <x v="2"/>
    <x v="13"/>
    <x v="1"/>
    <x v="3"/>
    <x v="32"/>
    <n v="9"/>
  </r>
  <r>
    <x v="2"/>
    <x v="13"/>
    <x v="1"/>
    <x v="3"/>
    <x v="33"/>
    <n v="15"/>
  </r>
  <r>
    <x v="2"/>
    <x v="13"/>
    <x v="1"/>
    <x v="3"/>
    <x v="34"/>
    <n v="3"/>
  </r>
  <r>
    <x v="2"/>
    <x v="13"/>
    <x v="1"/>
    <x v="3"/>
    <x v="37"/>
    <n v="10"/>
  </r>
  <r>
    <x v="2"/>
    <x v="13"/>
    <x v="1"/>
    <x v="3"/>
    <x v="38"/>
    <n v="291"/>
  </r>
  <r>
    <x v="2"/>
    <x v="13"/>
    <x v="1"/>
    <x v="3"/>
    <x v="39"/>
    <n v="7"/>
  </r>
  <r>
    <x v="2"/>
    <x v="13"/>
    <x v="1"/>
    <x v="3"/>
    <x v="40"/>
    <n v="10"/>
  </r>
  <r>
    <x v="2"/>
    <x v="13"/>
    <x v="1"/>
    <x v="3"/>
    <x v="41"/>
    <n v="10"/>
  </r>
  <r>
    <x v="2"/>
    <x v="13"/>
    <x v="1"/>
    <x v="3"/>
    <x v="42"/>
    <n v="1"/>
  </r>
  <r>
    <x v="2"/>
    <x v="13"/>
    <x v="1"/>
    <x v="3"/>
    <x v="50"/>
    <n v="204"/>
  </r>
  <r>
    <x v="2"/>
    <x v="13"/>
    <x v="1"/>
    <x v="4"/>
    <x v="45"/>
    <n v="46"/>
  </r>
  <r>
    <x v="2"/>
    <x v="13"/>
    <x v="1"/>
    <x v="4"/>
    <x v="1"/>
    <n v="106"/>
  </r>
  <r>
    <x v="2"/>
    <x v="13"/>
    <x v="1"/>
    <x v="4"/>
    <x v="2"/>
    <n v="42"/>
  </r>
  <r>
    <x v="2"/>
    <x v="13"/>
    <x v="1"/>
    <x v="4"/>
    <x v="3"/>
    <n v="793"/>
  </r>
  <r>
    <x v="2"/>
    <x v="13"/>
    <x v="1"/>
    <x v="4"/>
    <x v="4"/>
    <n v="60"/>
  </r>
  <r>
    <x v="2"/>
    <x v="13"/>
    <x v="1"/>
    <x v="4"/>
    <x v="5"/>
    <n v="33"/>
  </r>
  <r>
    <x v="2"/>
    <x v="13"/>
    <x v="1"/>
    <x v="4"/>
    <x v="51"/>
    <n v="5"/>
  </r>
  <r>
    <x v="2"/>
    <x v="13"/>
    <x v="1"/>
    <x v="4"/>
    <x v="46"/>
    <n v="43"/>
  </r>
  <r>
    <x v="2"/>
    <x v="13"/>
    <x v="1"/>
    <x v="4"/>
    <x v="6"/>
    <n v="318"/>
  </r>
  <r>
    <x v="2"/>
    <x v="13"/>
    <x v="1"/>
    <x v="4"/>
    <x v="7"/>
    <n v="135"/>
  </r>
  <r>
    <x v="2"/>
    <x v="13"/>
    <x v="1"/>
    <x v="4"/>
    <x v="8"/>
    <n v="12"/>
  </r>
  <r>
    <x v="2"/>
    <x v="13"/>
    <x v="1"/>
    <x v="4"/>
    <x v="10"/>
    <n v="193"/>
  </r>
  <r>
    <x v="2"/>
    <x v="13"/>
    <x v="1"/>
    <x v="4"/>
    <x v="47"/>
    <n v="64"/>
  </r>
  <r>
    <x v="2"/>
    <x v="13"/>
    <x v="1"/>
    <x v="4"/>
    <x v="11"/>
    <n v="11"/>
  </r>
  <r>
    <x v="2"/>
    <x v="13"/>
    <x v="1"/>
    <x v="4"/>
    <x v="12"/>
    <n v="15"/>
  </r>
  <r>
    <x v="2"/>
    <x v="13"/>
    <x v="1"/>
    <x v="4"/>
    <x v="13"/>
    <n v="54"/>
  </r>
  <r>
    <x v="2"/>
    <x v="13"/>
    <x v="1"/>
    <x v="4"/>
    <x v="14"/>
    <n v="58"/>
  </r>
  <r>
    <x v="2"/>
    <x v="13"/>
    <x v="1"/>
    <x v="4"/>
    <x v="15"/>
    <n v="4"/>
  </r>
  <r>
    <x v="2"/>
    <x v="13"/>
    <x v="1"/>
    <x v="4"/>
    <x v="16"/>
    <n v="37"/>
  </r>
  <r>
    <x v="2"/>
    <x v="13"/>
    <x v="1"/>
    <x v="4"/>
    <x v="17"/>
    <n v="128"/>
  </r>
  <r>
    <x v="2"/>
    <x v="13"/>
    <x v="1"/>
    <x v="4"/>
    <x v="48"/>
    <n v="53"/>
  </r>
  <r>
    <x v="2"/>
    <x v="13"/>
    <x v="1"/>
    <x v="4"/>
    <x v="18"/>
    <n v="52"/>
  </r>
  <r>
    <x v="2"/>
    <x v="13"/>
    <x v="1"/>
    <x v="4"/>
    <x v="19"/>
    <n v="23"/>
  </r>
  <r>
    <x v="2"/>
    <x v="13"/>
    <x v="1"/>
    <x v="4"/>
    <x v="20"/>
    <n v="91"/>
  </r>
  <r>
    <x v="2"/>
    <x v="13"/>
    <x v="1"/>
    <x v="4"/>
    <x v="21"/>
    <n v="3"/>
  </r>
  <r>
    <x v="2"/>
    <x v="13"/>
    <x v="1"/>
    <x v="4"/>
    <x v="22"/>
    <n v="1"/>
  </r>
  <r>
    <x v="2"/>
    <x v="13"/>
    <x v="1"/>
    <x v="4"/>
    <x v="23"/>
    <n v="28"/>
  </r>
  <r>
    <x v="2"/>
    <x v="13"/>
    <x v="1"/>
    <x v="4"/>
    <x v="24"/>
    <n v="14"/>
  </r>
  <r>
    <x v="2"/>
    <x v="13"/>
    <x v="1"/>
    <x v="4"/>
    <x v="25"/>
    <n v="64"/>
  </r>
  <r>
    <x v="2"/>
    <x v="13"/>
    <x v="1"/>
    <x v="4"/>
    <x v="26"/>
    <n v="12"/>
  </r>
  <r>
    <x v="2"/>
    <x v="13"/>
    <x v="1"/>
    <x v="4"/>
    <x v="27"/>
    <n v="304"/>
  </r>
  <r>
    <x v="2"/>
    <x v="13"/>
    <x v="1"/>
    <x v="4"/>
    <x v="28"/>
    <n v="100"/>
  </r>
  <r>
    <x v="2"/>
    <x v="13"/>
    <x v="1"/>
    <x v="4"/>
    <x v="29"/>
    <n v="2"/>
  </r>
  <r>
    <x v="2"/>
    <x v="13"/>
    <x v="1"/>
    <x v="4"/>
    <x v="30"/>
    <n v="116"/>
  </r>
  <r>
    <x v="2"/>
    <x v="13"/>
    <x v="1"/>
    <x v="4"/>
    <x v="31"/>
    <n v="28"/>
  </r>
  <r>
    <x v="2"/>
    <x v="13"/>
    <x v="1"/>
    <x v="4"/>
    <x v="32"/>
    <n v="42"/>
  </r>
  <r>
    <x v="2"/>
    <x v="13"/>
    <x v="1"/>
    <x v="4"/>
    <x v="33"/>
    <n v="82"/>
  </r>
  <r>
    <x v="2"/>
    <x v="13"/>
    <x v="1"/>
    <x v="4"/>
    <x v="34"/>
    <n v="13"/>
  </r>
  <r>
    <x v="2"/>
    <x v="13"/>
    <x v="1"/>
    <x v="4"/>
    <x v="35"/>
    <n v="21"/>
  </r>
  <r>
    <x v="2"/>
    <x v="13"/>
    <x v="1"/>
    <x v="4"/>
    <x v="37"/>
    <n v="93"/>
  </r>
  <r>
    <x v="2"/>
    <x v="13"/>
    <x v="1"/>
    <x v="4"/>
    <x v="38"/>
    <n v="211"/>
  </r>
  <r>
    <x v="2"/>
    <x v="13"/>
    <x v="1"/>
    <x v="4"/>
    <x v="39"/>
    <n v="23"/>
  </r>
  <r>
    <x v="2"/>
    <x v="13"/>
    <x v="1"/>
    <x v="4"/>
    <x v="40"/>
    <n v="68"/>
  </r>
  <r>
    <x v="2"/>
    <x v="13"/>
    <x v="1"/>
    <x v="4"/>
    <x v="41"/>
    <n v="84"/>
  </r>
  <r>
    <x v="2"/>
    <x v="13"/>
    <x v="1"/>
    <x v="4"/>
    <x v="42"/>
    <n v="3"/>
  </r>
  <r>
    <x v="2"/>
    <x v="13"/>
    <x v="1"/>
    <x v="4"/>
    <x v="43"/>
    <n v="12"/>
  </r>
  <r>
    <x v="2"/>
    <x v="13"/>
    <x v="1"/>
    <x v="5"/>
    <x v="45"/>
    <n v="4"/>
  </r>
  <r>
    <x v="2"/>
    <x v="13"/>
    <x v="1"/>
    <x v="5"/>
    <x v="3"/>
    <n v="73"/>
  </r>
  <r>
    <x v="2"/>
    <x v="13"/>
    <x v="1"/>
    <x v="5"/>
    <x v="4"/>
    <n v="7"/>
  </r>
  <r>
    <x v="2"/>
    <x v="13"/>
    <x v="1"/>
    <x v="5"/>
    <x v="5"/>
    <n v="1"/>
  </r>
  <r>
    <x v="2"/>
    <x v="13"/>
    <x v="1"/>
    <x v="5"/>
    <x v="46"/>
    <n v="9"/>
  </r>
  <r>
    <x v="2"/>
    <x v="13"/>
    <x v="1"/>
    <x v="5"/>
    <x v="6"/>
    <n v="40"/>
  </r>
  <r>
    <x v="2"/>
    <x v="13"/>
    <x v="1"/>
    <x v="5"/>
    <x v="7"/>
    <n v="4"/>
  </r>
  <r>
    <x v="2"/>
    <x v="13"/>
    <x v="1"/>
    <x v="5"/>
    <x v="8"/>
    <n v="6"/>
  </r>
  <r>
    <x v="2"/>
    <x v="13"/>
    <x v="1"/>
    <x v="5"/>
    <x v="10"/>
    <n v="28"/>
  </r>
  <r>
    <x v="2"/>
    <x v="13"/>
    <x v="1"/>
    <x v="5"/>
    <x v="47"/>
    <n v="8"/>
  </r>
  <r>
    <x v="2"/>
    <x v="13"/>
    <x v="1"/>
    <x v="5"/>
    <x v="14"/>
    <n v="3"/>
  </r>
  <r>
    <x v="2"/>
    <x v="13"/>
    <x v="1"/>
    <x v="5"/>
    <x v="16"/>
    <n v="5"/>
  </r>
  <r>
    <x v="2"/>
    <x v="13"/>
    <x v="1"/>
    <x v="5"/>
    <x v="17"/>
    <n v="18"/>
  </r>
  <r>
    <x v="2"/>
    <x v="13"/>
    <x v="1"/>
    <x v="5"/>
    <x v="48"/>
    <n v="3"/>
  </r>
  <r>
    <x v="2"/>
    <x v="13"/>
    <x v="1"/>
    <x v="5"/>
    <x v="18"/>
    <n v="1"/>
  </r>
  <r>
    <x v="2"/>
    <x v="13"/>
    <x v="1"/>
    <x v="5"/>
    <x v="19"/>
    <n v="1"/>
  </r>
  <r>
    <x v="2"/>
    <x v="13"/>
    <x v="1"/>
    <x v="5"/>
    <x v="21"/>
    <n v="1"/>
  </r>
  <r>
    <x v="2"/>
    <x v="13"/>
    <x v="1"/>
    <x v="5"/>
    <x v="22"/>
    <n v="3"/>
  </r>
  <r>
    <x v="2"/>
    <x v="13"/>
    <x v="1"/>
    <x v="5"/>
    <x v="23"/>
    <n v="11"/>
  </r>
  <r>
    <x v="2"/>
    <x v="13"/>
    <x v="1"/>
    <x v="5"/>
    <x v="25"/>
    <n v="3"/>
  </r>
  <r>
    <x v="2"/>
    <x v="13"/>
    <x v="1"/>
    <x v="5"/>
    <x v="26"/>
    <n v="12"/>
  </r>
  <r>
    <x v="2"/>
    <x v="13"/>
    <x v="1"/>
    <x v="5"/>
    <x v="27"/>
    <n v="58"/>
  </r>
  <r>
    <x v="2"/>
    <x v="13"/>
    <x v="1"/>
    <x v="5"/>
    <x v="28"/>
    <n v="2"/>
  </r>
  <r>
    <x v="2"/>
    <x v="13"/>
    <x v="1"/>
    <x v="5"/>
    <x v="29"/>
    <n v="1"/>
  </r>
  <r>
    <x v="2"/>
    <x v="13"/>
    <x v="1"/>
    <x v="5"/>
    <x v="30"/>
    <n v="8"/>
  </r>
  <r>
    <x v="2"/>
    <x v="13"/>
    <x v="1"/>
    <x v="5"/>
    <x v="31"/>
    <n v="2"/>
  </r>
  <r>
    <x v="2"/>
    <x v="13"/>
    <x v="1"/>
    <x v="5"/>
    <x v="32"/>
    <n v="2"/>
  </r>
  <r>
    <x v="2"/>
    <x v="13"/>
    <x v="1"/>
    <x v="5"/>
    <x v="33"/>
    <n v="10"/>
  </r>
  <r>
    <x v="2"/>
    <x v="13"/>
    <x v="1"/>
    <x v="5"/>
    <x v="34"/>
    <n v="2"/>
  </r>
  <r>
    <x v="2"/>
    <x v="13"/>
    <x v="1"/>
    <x v="5"/>
    <x v="37"/>
    <n v="4"/>
  </r>
  <r>
    <x v="2"/>
    <x v="13"/>
    <x v="1"/>
    <x v="5"/>
    <x v="38"/>
    <n v="9"/>
  </r>
  <r>
    <x v="2"/>
    <x v="13"/>
    <x v="1"/>
    <x v="5"/>
    <x v="40"/>
    <n v="1"/>
  </r>
  <r>
    <x v="2"/>
    <x v="13"/>
    <x v="1"/>
    <x v="5"/>
    <x v="41"/>
    <n v="27"/>
  </r>
  <r>
    <x v="2"/>
    <x v="13"/>
    <x v="1"/>
    <x v="5"/>
    <x v="43"/>
    <n v="4"/>
  </r>
  <r>
    <x v="2"/>
    <x v="13"/>
    <x v="2"/>
    <x v="4"/>
    <x v="1"/>
    <n v="1"/>
  </r>
  <r>
    <x v="2"/>
    <x v="14"/>
    <x v="0"/>
    <x v="0"/>
    <x v="1"/>
    <n v="3"/>
  </r>
  <r>
    <x v="2"/>
    <x v="14"/>
    <x v="0"/>
    <x v="0"/>
    <x v="6"/>
    <n v="1"/>
  </r>
  <r>
    <x v="2"/>
    <x v="14"/>
    <x v="0"/>
    <x v="0"/>
    <x v="10"/>
    <n v="1"/>
  </r>
  <r>
    <x v="2"/>
    <x v="14"/>
    <x v="0"/>
    <x v="0"/>
    <x v="14"/>
    <n v="1"/>
  </r>
  <r>
    <x v="2"/>
    <x v="14"/>
    <x v="0"/>
    <x v="0"/>
    <x v="26"/>
    <n v="1"/>
  </r>
  <r>
    <x v="2"/>
    <x v="14"/>
    <x v="0"/>
    <x v="0"/>
    <x v="27"/>
    <n v="1"/>
  </r>
  <r>
    <x v="2"/>
    <x v="14"/>
    <x v="0"/>
    <x v="0"/>
    <x v="41"/>
    <n v="1"/>
  </r>
  <r>
    <x v="2"/>
    <x v="14"/>
    <x v="0"/>
    <x v="1"/>
    <x v="3"/>
    <n v="1"/>
  </r>
  <r>
    <x v="2"/>
    <x v="14"/>
    <x v="0"/>
    <x v="1"/>
    <x v="6"/>
    <n v="1"/>
  </r>
  <r>
    <x v="2"/>
    <x v="14"/>
    <x v="0"/>
    <x v="1"/>
    <x v="8"/>
    <n v="3"/>
  </r>
  <r>
    <x v="2"/>
    <x v="14"/>
    <x v="0"/>
    <x v="1"/>
    <x v="10"/>
    <n v="1"/>
  </r>
  <r>
    <x v="2"/>
    <x v="14"/>
    <x v="0"/>
    <x v="1"/>
    <x v="48"/>
    <n v="1"/>
  </r>
  <r>
    <x v="2"/>
    <x v="14"/>
    <x v="0"/>
    <x v="1"/>
    <x v="38"/>
    <n v="3"/>
  </r>
  <r>
    <x v="2"/>
    <x v="14"/>
    <x v="0"/>
    <x v="1"/>
    <x v="41"/>
    <n v="1"/>
  </r>
  <r>
    <x v="2"/>
    <x v="14"/>
    <x v="0"/>
    <x v="2"/>
    <x v="45"/>
    <n v="61"/>
  </r>
  <r>
    <x v="2"/>
    <x v="14"/>
    <x v="0"/>
    <x v="2"/>
    <x v="1"/>
    <n v="3"/>
  </r>
  <r>
    <x v="2"/>
    <x v="14"/>
    <x v="0"/>
    <x v="2"/>
    <x v="2"/>
    <n v="66"/>
  </r>
  <r>
    <x v="2"/>
    <x v="14"/>
    <x v="0"/>
    <x v="2"/>
    <x v="3"/>
    <n v="30"/>
  </r>
  <r>
    <x v="2"/>
    <x v="14"/>
    <x v="0"/>
    <x v="2"/>
    <x v="4"/>
    <n v="1"/>
  </r>
  <r>
    <x v="2"/>
    <x v="14"/>
    <x v="0"/>
    <x v="2"/>
    <x v="5"/>
    <n v="3"/>
  </r>
  <r>
    <x v="2"/>
    <x v="14"/>
    <x v="0"/>
    <x v="2"/>
    <x v="51"/>
    <n v="1"/>
  </r>
  <r>
    <x v="2"/>
    <x v="14"/>
    <x v="0"/>
    <x v="2"/>
    <x v="46"/>
    <n v="2"/>
  </r>
  <r>
    <x v="2"/>
    <x v="14"/>
    <x v="0"/>
    <x v="2"/>
    <x v="6"/>
    <n v="92"/>
  </r>
  <r>
    <x v="2"/>
    <x v="14"/>
    <x v="0"/>
    <x v="2"/>
    <x v="7"/>
    <n v="67"/>
  </r>
  <r>
    <x v="2"/>
    <x v="14"/>
    <x v="0"/>
    <x v="2"/>
    <x v="10"/>
    <n v="98"/>
  </r>
  <r>
    <x v="2"/>
    <x v="14"/>
    <x v="0"/>
    <x v="2"/>
    <x v="47"/>
    <n v="16"/>
  </r>
  <r>
    <x v="2"/>
    <x v="14"/>
    <x v="0"/>
    <x v="2"/>
    <x v="11"/>
    <n v="1"/>
  </r>
  <r>
    <x v="2"/>
    <x v="14"/>
    <x v="0"/>
    <x v="2"/>
    <x v="12"/>
    <n v="1"/>
  </r>
  <r>
    <x v="2"/>
    <x v="14"/>
    <x v="0"/>
    <x v="2"/>
    <x v="13"/>
    <n v="1"/>
  </r>
  <r>
    <x v="2"/>
    <x v="14"/>
    <x v="0"/>
    <x v="2"/>
    <x v="14"/>
    <n v="210"/>
  </r>
  <r>
    <x v="2"/>
    <x v="14"/>
    <x v="0"/>
    <x v="2"/>
    <x v="16"/>
    <n v="22"/>
  </r>
  <r>
    <x v="2"/>
    <x v="14"/>
    <x v="0"/>
    <x v="2"/>
    <x v="17"/>
    <n v="7"/>
  </r>
  <r>
    <x v="2"/>
    <x v="14"/>
    <x v="0"/>
    <x v="2"/>
    <x v="48"/>
    <n v="12"/>
  </r>
  <r>
    <x v="2"/>
    <x v="14"/>
    <x v="0"/>
    <x v="2"/>
    <x v="18"/>
    <n v="3"/>
  </r>
  <r>
    <x v="2"/>
    <x v="14"/>
    <x v="0"/>
    <x v="2"/>
    <x v="19"/>
    <n v="58"/>
  </r>
  <r>
    <x v="2"/>
    <x v="14"/>
    <x v="0"/>
    <x v="2"/>
    <x v="20"/>
    <n v="2"/>
  </r>
  <r>
    <x v="2"/>
    <x v="14"/>
    <x v="0"/>
    <x v="2"/>
    <x v="23"/>
    <n v="5"/>
  </r>
  <r>
    <x v="2"/>
    <x v="14"/>
    <x v="0"/>
    <x v="2"/>
    <x v="24"/>
    <n v="1"/>
  </r>
  <r>
    <x v="2"/>
    <x v="14"/>
    <x v="0"/>
    <x v="2"/>
    <x v="25"/>
    <n v="5"/>
  </r>
  <r>
    <x v="2"/>
    <x v="14"/>
    <x v="0"/>
    <x v="2"/>
    <x v="26"/>
    <n v="1"/>
  </r>
  <r>
    <x v="2"/>
    <x v="14"/>
    <x v="0"/>
    <x v="2"/>
    <x v="27"/>
    <n v="26"/>
  </r>
  <r>
    <x v="2"/>
    <x v="14"/>
    <x v="0"/>
    <x v="2"/>
    <x v="28"/>
    <n v="42"/>
  </r>
  <r>
    <x v="2"/>
    <x v="14"/>
    <x v="0"/>
    <x v="2"/>
    <x v="30"/>
    <n v="110"/>
  </r>
  <r>
    <x v="2"/>
    <x v="14"/>
    <x v="0"/>
    <x v="2"/>
    <x v="31"/>
    <n v="8"/>
  </r>
  <r>
    <x v="2"/>
    <x v="14"/>
    <x v="0"/>
    <x v="2"/>
    <x v="33"/>
    <n v="24"/>
  </r>
  <r>
    <x v="2"/>
    <x v="14"/>
    <x v="0"/>
    <x v="2"/>
    <x v="35"/>
    <n v="7"/>
  </r>
  <r>
    <x v="2"/>
    <x v="14"/>
    <x v="0"/>
    <x v="2"/>
    <x v="37"/>
    <n v="40"/>
  </r>
  <r>
    <x v="2"/>
    <x v="14"/>
    <x v="0"/>
    <x v="2"/>
    <x v="38"/>
    <n v="249"/>
  </r>
  <r>
    <x v="2"/>
    <x v="14"/>
    <x v="0"/>
    <x v="2"/>
    <x v="49"/>
    <n v="2"/>
  </r>
  <r>
    <x v="2"/>
    <x v="14"/>
    <x v="0"/>
    <x v="2"/>
    <x v="40"/>
    <n v="13"/>
  </r>
  <r>
    <x v="2"/>
    <x v="14"/>
    <x v="0"/>
    <x v="2"/>
    <x v="43"/>
    <n v="5"/>
  </r>
  <r>
    <x v="2"/>
    <x v="14"/>
    <x v="0"/>
    <x v="3"/>
    <x v="45"/>
    <n v="2"/>
  </r>
  <r>
    <x v="2"/>
    <x v="14"/>
    <x v="0"/>
    <x v="3"/>
    <x v="1"/>
    <n v="8"/>
  </r>
  <r>
    <x v="2"/>
    <x v="14"/>
    <x v="0"/>
    <x v="3"/>
    <x v="3"/>
    <n v="14"/>
  </r>
  <r>
    <x v="2"/>
    <x v="14"/>
    <x v="0"/>
    <x v="3"/>
    <x v="6"/>
    <n v="15"/>
  </r>
  <r>
    <x v="2"/>
    <x v="14"/>
    <x v="0"/>
    <x v="3"/>
    <x v="7"/>
    <n v="2"/>
  </r>
  <r>
    <x v="2"/>
    <x v="14"/>
    <x v="0"/>
    <x v="3"/>
    <x v="8"/>
    <n v="1"/>
  </r>
  <r>
    <x v="2"/>
    <x v="14"/>
    <x v="0"/>
    <x v="3"/>
    <x v="10"/>
    <n v="4"/>
  </r>
  <r>
    <x v="2"/>
    <x v="14"/>
    <x v="0"/>
    <x v="3"/>
    <x v="17"/>
    <n v="3"/>
  </r>
  <r>
    <x v="2"/>
    <x v="14"/>
    <x v="0"/>
    <x v="3"/>
    <x v="48"/>
    <n v="3"/>
  </r>
  <r>
    <x v="2"/>
    <x v="14"/>
    <x v="0"/>
    <x v="3"/>
    <x v="23"/>
    <n v="1"/>
  </r>
  <r>
    <x v="2"/>
    <x v="14"/>
    <x v="0"/>
    <x v="3"/>
    <x v="25"/>
    <n v="4"/>
  </r>
  <r>
    <x v="2"/>
    <x v="14"/>
    <x v="0"/>
    <x v="3"/>
    <x v="26"/>
    <n v="1"/>
  </r>
  <r>
    <x v="2"/>
    <x v="14"/>
    <x v="0"/>
    <x v="3"/>
    <x v="27"/>
    <n v="12"/>
  </r>
  <r>
    <x v="2"/>
    <x v="14"/>
    <x v="0"/>
    <x v="3"/>
    <x v="31"/>
    <n v="1"/>
  </r>
  <r>
    <x v="2"/>
    <x v="14"/>
    <x v="0"/>
    <x v="3"/>
    <x v="33"/>
    <n v="1"/>
  </r>
  <r>
    <x v="2"/>
    <x v="14"/>
    <x v="0"/>
    <x v="3"/>
    <x v="37"/>
    <n v="1"/>
  </r>
  <r>
    <x v="2"/>
    <x v="14"/>
    <x v="0"/>
    <x v="3"/>
    <x v="38"/>
    <n v="44"/>
  </r>
  <r>
    <x v="2"/>
    <x v="14"/>
    <x v="0"/>
    <x v="3"/>
    <x v="40"/>
    <n v="1"/>
  </r>
  <r>
    <x v="2"/>
    <x v="14"/>
    <x v="0"/>
    <x v="3"/>
    <x v="50"/>
    <n v="18"/>
  </r>
  <r>
    <x v="2"/>
    <x v="14"/>
    <x v="0"/>
    <x v="4"/>
    <x v="45"/>
    <n v="12"/>
  </r>
  <r>
    <x v="2"/>
    <x v="14"/>
    <x v="0"/>
    <x v="4"/>
    <x v="1"/>
    <n v="6"/>
  </r>
  <r>
    <x v="2"/>
    <x v="14"/>
    <x v="0"/>
    <x v="4"/>
    <x v="2"/>
    <n v="16"/>
  </r>
  <r>
    <x v="2"/>
    <x v="14"/>
    <x v="0"/>
    <x v="4"/>
    <x v="3"/>
    <n v="23"/>
  </r>
  <r>
    <x v="2"/>
    <x v="14"/>
    <x v="0"/>
    <x v="4"/>
    <x v="4"/>
    <n v="1"/>
  </r>
  <r>
    <x v="2"/>
    <x v="14"/>
    <x v="0"/>
    <x v="4"/>
    <x v="5"/>
    <n v="2"/>
  </r>
  <r>
    <x v="2"/>
    <x v="14"/>
    <x v="0"/>
    <x v="4"/>
    <x v="6"/>
    <n v="31"/>
  </r>
  <r>
    <x v="2"/>
    <x v="14"/>
    <x v="0"/>
    <x v="4"/>
    <x v="7"/>
    <n v="13"/>
  </r>
  <r>
    <x v="2"/>
    <x v="14"/>
    <x v="0"/>
    <x v="4"/>
    <x v="8"/>
    <n v="3"/>
  </r>
  <r>
    <x v="2"/>
    <x v="14"/>
    <x v="0"/>
    <x v="4"/>
    <x v="10"/>
    <n v="3"/>
  </r>
  <r>
    <x v="2"/>
    <x v="14"/>
    <x v="0"/>
    <x v="4"/>
    <x v="47"/>
    <n v="3"/>
  </r>
  <r>
    <x v="2"/>
    <x v="14"/>
    <x v="0"/>
    <x v="4"/>
    <x v="11"/>
    <n v="2"/>
  </r>
  <r>
    <x v="2"/>
    <x v="14"/>
    <x v="0"/>
    <x v="4"/>
    <x v="13"/>
    <n v="7"/>
  </r>
  <r>
    <x v="2"/>
    <x v="14"/>
    <x v="0"/>
    <x v="4"/>
    <x v="14"/>
    <n v="25"/>
  </r>
  <r>
    <x v="2"/>
    <x v="14"/>
    <x v="0"/>
    <x v="4"/>
    <x v="16"/>
    <n v="4"/>
  </r>
  <r>
    <x v="2"/>
    <x v="14"/>
    <x v="0"/>
    <x v="4"/>
    <x v="17"/>
    <n v="6"/>
  </r>
  <r>
    <x v="2"/>
    <x v="14"/>
    <x v="0"/>
    <x v="4"/>
    <x v="48"/>
    <n v="7"/>
  </r>
  <r>
    <x v="2"/>
    <x v="14"/>
    <x v="0"/>
    <x v="4"/>
    <x v="18"/>
    <n v="6"/>
  </r>
  <r>
    <x v="2"/>
    <x v="14"/>
    <x v="0"/>
    <x v="4"/>
    <x v="19"/>
    <n v="11"/>
  </r>
  <r>
    <x v="2"/>
    <x v="14"/>
    <x v="0"/>
    <x v="4"/>
    <x v="20"/>
    <n v="1"/>
  </r>
  <r>
    <x v="2"/>
    <x v="14"/>
    <x v="0"/>
    <x v="4"/>
    <x v="22"/>
    <n v="1"/>
  </r>
  <r>
    <x v="2"/>
    <x v="14"/>
    <x v="0"/>
    <x v="4"/>
    <x v="25"/>
    <n v="7"/>
  </r>
  <r>
    <x v="2"/>
    <x v="14"/>
    <x v="0"/>
    <x v="4"/>
    <x v="27"/>
    <n v="5"/>
  </r>
  <r>
    <x v="2"/>
    <x v="14"/>
    <x v="0"/>
    <x v="4"/>
    <x v="28"/>
    <n v="13"/>
  </r>
  <r>
    <x v="2"/>
    <x v="14"/>
    <x v="0"/>
    <x v="4"/>
    <x v="30"/>
    <n v="21"/>
  </r>
  <r>
    <x v="2"/>
    <x v="14"/>
    <x v="0"/>
    <x v="4"/>
    <x v="31"/>
    <n v="7"/>
  </r>
  <r>
    <x v="2"/>
    <x v="14"/>
    <x v="0"/>
    <x v="4"/>
    <x v="32"/>
    <n v="1"/>
  </r>
  <r>
    <x v="2"/>
    <x v="14"/>
    <x v="0"/>
    <x v="4"/>
    <x v="33"/>
    <n v="9"/>
  </r>
  <r>
    <x v="2"/>
    <x v="14"/>
    <x v="0"/>
    <x v="4"/>
    <x v="34"/>
    <n v="2"/>
  </r>
  <r>
    <x v="2"/>
    <x v="14"/>
    <x v="0"/>
    <x v="4"/>
    <x v="35"/>
    <n v="2"/>
  </r>
  <r>
    <x v="2"/>
    <x v="14"/>
    <x v="0"/>
    <x v="4"/>
    <x v="37"/>
    <n v="7"/>
  </r>
  <r>
    <x v="2"/>
    <x v="14"/>
    <x v="0"/>
    <x v="4"/>
    <x v="38"/>
    <n v="33"/>
  </r>
  <r>
    <x v="2"/>
    <x v="14"/>
    <x v="0"/>
    <x v="4"/>
    <x v="39"/>
    <n v="2"/>
  </r>
  <r>
    <x v="2"/>
    <x v="14"/>
    <x v="0"/>
    <x v="4"/>
    <x v="40"/>
    <n v="6"/>
  </r>
  <r>
    <x v="2"/>
    <x v="14"/>
    <x v="0"/>
    <x v="4"/>
    <x v="43"/>
    <n v="1"/>
  </r>
  <r>
    <x v="2"/>
    <x v="14"/>
    <x v="0"/>
    <x v="5"/>
    <x v="3"/>
    <n v="6"/>
  </r>
  <r>
    <x v="2"/>
    <x v="14"/>
    <x v="0"/>
    <x v="5"/>
    <x v="6"/>
    <n v="7"/>
  </r>
  <r>
    <x v="2"/>
    <x v="14"/>
    <x v="0"/>
    <x v="5"/>
    <x v="10"/>
    <n v="1"/>
  </r>
  <r>
    <x v="2"/>
    <x v="14"/>
    <x v="0"/>
    <x v="5"/>
    <x v="47"/>
    <n v="1"/>
  </r>
  <r>
    <x v="2"/>
    <x v="14"/>
    <x v="0"/>
    <x v="5"/>
    <x v="14"/>
    <n v="15"/>
  </r>
  <r>
    <x v="2"/>
    <x v="14"/>
    <x v="0"/>
    <x v="5"/>
    <x v="22"/>
    <n v="2"/>
  </r>
  <r>
    <x v="2"/>
    <x v="14"/>
    <x v="0"/>
    <x v="5"/>
    <x v="23"/>
    <n v="1"/>
  </r>
  <r>
    <x v="2"/>
    <x v="14"/>
    <x v="0"/>
    <x v="5"/>
    <x v="27"/>
    <n v="3"/>
  </r>
  <r>
    <x v="2"/>
    <x v="14"/>
    <x v="0"/>
    <x v="5"/>
    <x v="30"/>
    <n v="1"/>
  </r>
  <r>
    <x v="2"/>
    <x v="14"/>
    <x v="0"/>
    <x v="5"/>
    <x v="33"/>
    <n v="2"/>
  </r>
  <r>
    <x v="2"/>
    <x v="14"/>
    <x v="0"/>
    <x v="5"/>
    <x v="37"/>
    <n v="1"/>
  </r>
  <r>
    <x v="2"/>
    <x v="14"/>
    <x v="0"/>
    <x v="5"/>
    <x v="38"/>
    <n v="4"/>
  </r>
  <r>
    <x v="2"/>
    <x v="14"/>
    <x v="0"/>
    <x v="5"/>
    <x v="41"/>
    <n v="3"/>
  </r>
  <r>
    <x v="2"/>
    <x v="14"/>
    <x v="1"/>
    <x v="0"/>
    <x v="1"/>
    <n v="19"/>
  </r>
  <r>
    <x v="2"/>
    <x v="14"/>
    <x v="1"/>
    <x v="0"/>
    <x v="3"/>
    <n v="6"/>
  </r>
  <r>
    <x v="2"/>
    <x v="14"/>
    <x v="1"/>
    <x v="0"/>
    <x v="4"/>
    <n v="1"/>
  </r>
  <r>
    <x v="2"/>
    <x v="14"/>
    <x v="1"/>
    <x v="0"/>
    <x v="6"/>
    <n v="1"/>
  </r>
  <r>
    <x v="2"/>
    <x v="14"/>
    <x v="1"/>
    <x v="0"/>
    <x v="10"/>
    <n v="3"/>
  </r>
  <r>
    <x v="2"/>
    <x v="14"/>
    <x v="1"/>
    <x v="0"/>
    <x v="12"/>
    <n v="1"/>
  </r>
  <r>
    <x v="2"/>
    <x v="14"/>
    <x v="1"/>
    <x v="0"/>
    <x v="14"/>
    <n v="1"/>
  </r>
  <r>
    <x v="2"/>
    <x v="14"/>
    <x v="1"/>
    <x v="0"/>
    <x v="48"/>
    <n v="1"/>
  </r>
  <r>
    <x v="2"/>
    <x v="14"/>
    <x v="1"/>
    <x v="0"/>
    <x v="18"/>
    <n v="1"/>
  </r>
  <r>
    <x v="2"/>
    <x v="14"/>
    <x v="1"/>
    <x v="0"/>
    <x v="20"/>
    <n v="1"/>
  </r>
  <r>
    <x v="2"/>
    <x v="14"/>
    <x v="1"/>
    <x v="0"/>
    <x v="23"/>
    <n v="1"/>
  </r>
  <r>
    <x v="2"/>
    <x v="14"/>
    <x v="1"/>
    <x v="0"/>
    <x v="26"/>
    <n v="9"/>
  </r>
  <r>
    <x v="2"/>
    <x v="14"/>
    <x v="1"/>
    <x v="0"/>
    <x v="27"/>
    <n v="1"/>
  </r>
  <r>
    <x v="2"/>
    <x v="14"/>
    <x v="1"/>
    <x v="0"/>
    <x v="28"/>
    <n v="1"/>
  </r>
  <r>
    <x v="2"/>
    <x v="14"/>
    <x v="1"/>
    <x v="0"/>
    <x v="30"/>
    <n v="1"/>
  </r>
  <r>
    <x v="2"/>
    <x v="14"/>
    <x v="1"/>
    <x v="0"/>
    <x v="31"/>
    <n v="4"/>
  </r>
  <r>
    <x v="2"/>
    <x v="14"/>
    <x v="1"/>
    <x v="0"/>
    <x v="38"/>
    <n v="1"/>
  </r>
  <r>
    <x v="2"/>
    <x v="14"/>
    <x v="1"/>
    <x v="0"/>
    <x v="49"/>
    <n v="1"/>
  </r>
  <r>
    <x v="2"/>
    <x v="14"/>
    <x v="1"/>
    <x v="0"/>
    <x v="43"/>
    <n v="1"/>
  </r>
  <r>
    <x v="2"/>
    <x v="14"/>
    <x v="1"/>
    <x v="1"/>
    <x v="1"/>
    <n v="1"/>
  </r>
  <r>
    <x v="2"/>
    <x v="14"/>
    <x v="1"/>
    <x v="1"/>
    <x v="3"/>
    <n v="91"/>
  </r>
  <r>
    <x v="2"/>
    <x v="14"/>
    <x v="1"/>
    <x v="1"/>
    <x v="4"/>
    <n v="1"/>
  </r>
  <r>
    <x v="2"/>
    <x v="14"/>
    <x v="1"/>
    <x v="1"/>
    <x v="46"/>
    <n v="4"/>
  </r>
  <r>
    <x v="2"/>
    <x v="14"/>
    <x v="1"/>
    <x v="1"/>
    <x v="6"/>
    <n v="2"/>
  </r>
  <r>
    <x v="2"/>
    <x v="14"/>
    <x v="1"/>
    <x v="1"/>
    <x v="7"/>
    <n v="3"/>
  </r>
  <r>
    <x v="2"/>
    <x v="14"/>
    <x v="1"/>
    <x v="1"/>
    <x v="8"/>
    <n v="9"/>
  </r>
  <r>
    <x v="2"/>
    <x v="14"/>
    <x v="1"/>
    <x v="1"/>
    <x v="10"/>
    <n v="9"/>
  </r>
  <r>
    <x v="2"/>
    <x v="14"/>
    <x v="1"/>
    <x v="1"/>
    <x v="47"/>
    <n v="1"/>
  </r>
  <r>
    <x v="2"/>
    <x v="14"/>
    <x v="1"/>
    <x v="1"/>
    <x v="11"/>
    <n v="1"/>
  </r>
  <r>
    <x v="2"/>
    <x v="14"/>
    <x v="1"/>
    <x v="1"/>
    <x v="13"/>
    <n v="1"/>
  </r>
  <r>
    <x v="2"/>
    <x v="14"/>
    <x v="1"/>
    <x v="1"/>
    <x v="14"/>
    <n v="2"/>
  </r>
  <r>
    <x v="2"/>
    <x v="14"/>
    <x v="1"/>
    <x v="1"/>
    <x v="16"/>
    <n v="5"/>
  </r>
  <r>
    <x v="2"/>
    <x v="14"/>
    <x v="1"/>
    <x v="1"/>
    <x v="17"/>
    <n v="6"/>
  </r>
  <r>
    <x v="2"/>
    <x v="14"/>
    <x v="1"/>
    <x v="1"/>
    <x v="48"/>
    <n v="1"/>
  </r>
  <r>
    <x v="2"/>
    <x v="14"/>
    <x v="1"/>
    <x v="1"/>
    <x v="18"/>
    <n v="1"/>
  </r>
  <r>
    <x v="2"/>
    <x v="14"/>
    <x v="1"/>
    <x v="1"/>
    <x v="20"/>
    <n v="2"/>
  </r>
  <r>
    <x v="2"/>
    <x v="14"/>
    <x v="1"/>
    <x v="1"/>
    <x v="23"/>
    <n v="2"/>
  </r>
  <r>
    <x v="2"/>
    <x v="14"/>
    <x v="1"/>
    <x v="1"/>
    <x v="24"/>
    <n v="2"/>
  </r>
  <r>
    <x v="2"/>
    <x v="14"/>
    <x v="1"/>
    <x v="1"/>
    <x v="25"/>
    <n v="3"/>
  </r>
  <r>
    <x v="2"/>
    <x v="14"/>
    <x v="1"/>
    <x v="1"/>
    <x v="27"/>
    <n v="15"/>
  </r>
  <r>
    <x v="2"/>
    <x v="14"/>
    <x v="1"/>
    <x v="1"/>
    <x v="28"/>
    <n v="1"/>
  </r>
  <r>
    <x v="2"/>
    <x v="14"/>
    <x v="1"/>
    <x v="1"/>
    <x v="30"/>
    <n v="1"/>
  </r>
  <r>
    <x v="2"/>
    <x v="14"/>
    <x v="1"/>
    <x v="1"/>
    <x v="31"/>
    <n v="1"/>
  </r>
  <r>
    <x v="2"/>
    <x v="14"/>
    <x v="1"/>
    <x v="1"/>
    <x v="32"/>
    <n v="1"/>
  </r>
  <r>
    <x v="2"/>
    <x v="14"/>
    <x v="1"/>
    <x v="1"/>
    <x v="33"/>
    <n v="3"/>
  </r>
  <r>
    <x v="2"/>
    <x v="14"/>
    <x v="1"/>
    <x v="1"/>
    <x v="35"/>
    <n v="1"/>
  </r>
  <r>
    <x v="2"/>
    <x v="14"/>
    <x v="1"/>
    <x v="1"/>
    <x v="38"/>
    <n v="8"/>
  </r>
  <r>
    <x v="2"/>
    <x v="14"/>
    <x v="1"/>
    <x v="1"/>
    <x v="39"/>
    <n v="1"/>
  </r>
  <r>
    <x v="2"/>
    <x v="14"/>
    <x v="1"/>
    <x v="1"/>
    <x v="40"/>
    <n v="1"/>
  </r>
  <r>
    <x v="2"/>
    <x v="14"/>
    <x v="1"/>
    <x v="1"/>
    <x v="41"/>
    <n v="8"/>
  </r>
  <r>
    <x v="2"/>
    <x v="14"/>
    <x v="1"/>
    <x v="1"/>
    <x v="43"/>
    <n v="2"/>
  </r>
  <r>
    <x v="2"/>
    <x v="14"/>
    <x v="1"/>
    <x v="2"/>
    <x v="45"/>
    <n v="158"/>
  </r>
  <r>
    <x v="2"/>
    <x v="14"/>
    <x v="1"/>
    <x v="2"/>
    <x v="1"/>
    <n v="18"/>
  </r>
  <r>
    <x v="2"/>
    <x v="14"/>
    <x v="1"/>
    <x v="2"/>
    <x v="2"/>
    <n v="81"/>
  </r>
  <r>
    <x v="2"/>
    <x v="14"/>
    <x v="1"/>
    <x v="2"/>
    <x v="3"/>
    <n v="274"/>
  </r>
  <r>
    <x v="2"/>
    <x v="14"/>
    <x v="1"/>
    <x v="2"/>
    <x v="4"/>
    <n v="14"/>
  </r>
  <r>
    <x v="2"/>
    <x v="14"/>
    <x v="1"/>
    <x v="2"/>
    <x v="5"/>
    <n v="21"/>
  </r>
  <r>
    <x v="2"/>
    <x v="14"/>
    <x v="1"/>
    <x v="2"/>
    <x v="51"/>
    <n v="6"/>
  </r>
  <r>
    <x v="2"/>
    <x v="14"/>
    <x v="1"/>
    <x v="2"/>
    <x v="46"/>
    <n v="69"/>
  </r>
  <r>
    <x v="2"/>
    <x v="14"/>
    <x v="1"/>
    <x v="2"/>
    <x v="6"/>
    <n v="363"/>
  </r>
  <r>
    <x v="2"/>
    <x v="14"/>
    <x v="1"/>
    <x v="2"/>
    <x v="7"/>
    <n v="575"/>
  </r>
  <r>
    <x v="2"/>
    <x v="14"/>
    <x v="1"/>
    <x v="2"/>
    <x v="8"/>
    <n v="2"/>
  </r>
  <r>
    <x v="2"/>
    <x v="14"/>
    <x v="1"/>
    <x v="2"/>
    <x v="10"/>
    <n v="433"/>
  </r>
  <r>
    <x v="2"/>
    <x v="14"/>
    <x v="1"/>
    <x v="2"/>
    <x v="47"/>
    <n v="80"/>
  </r>
  <r>
    <x v="2"/>
    <x v="14"/>
    <x v="1"/>
    <x v="2"/>
    <x v="11"/>
    <n v="1"/>
  </r>
  <r>
    <x v="2"/>
    <x v="14"/>
    <x v="1"/>
    <x v="2"/>
    <x v="12"/>
    <n v="4"/>
  </r>
  <r>
    <x v="2"/>
    <x v="14"/>
    <x v="1"/>
    <x v="2"/>
    <x v="13"/>
    <n v="43"/>
  </r>
  <r>
    <x v="2"/>
    <x v="14"/>
    <x v="1"/>
    <x v="2"/>
    <x v="14"/>
    <n v="236"/>
  </r>
  <r>
    <x v="2"/>
    <x v="14"/>
    <x v="1"/>
    <x v="2"/>
    <x v="16"/>
    <n v="245"/>
  </r>
  <r>
    <x v="2"/>
    <x v="14"/>
    <x v="1"/>
    <x v="2"/>
    <x v="17"/>
    <n v="39"/>
  </r>
  <r>
    <x v="2"/>
    <x v="14"/>
    <x v="1"/>
    <x v="2"/>
    <x v="48"/>
    <n v="121"/>
  </r>
  <r>
    <x v="2"/>
    <x v="14"/>
    <x v="1"/>
    <x v="2"/>
    <x v="18"/>
    <n v="36"/>
  </r>
  <r>
    <x v="2"/>
    <x v="14"/>
    <x v="1"/>
    <x v="2"/>
    <x v="19"/>
    <n v="134"/>
  </r>
  <r>
    <x v="2"/>
    <x v="14"/>
    <x v="1"/>
    <x v="2"/>
    <x v="20"/>
    <n v="78"/>
  </r>
  <r>
    <x v="2"/>
    <x v="14"/>
    <x v="1"/>
    <x v="2"/>
    <x v="23"/>
    <n v="34"/>
  </r>
  <r>
    <x v="2"/>
    <x v="14"/>
    <x v="1"/>
    <x v="2"/>
    <x v="25"/>
    <n v="94"/>
  </r>
  <r>
    <x v="2"/>
    <x v="14"/>
    <x v="1"/>
    <x v="2"/>
    <x v="26"/>
    <n v="1"/>
  </r>
  <r>
    <x v="2"/>
    <x v="14"/>
    <x v="1"/>
    <x v="2"/>
    <x v="27"/>
    <n v="409"/>
  </r>
  <r>
    <x v="2"/>
    <x v="14"/>
    <x v="1"/>
    <x v="2"/>
    <x v="28"/>
    <n v="278"/>
  </r>
  <r>
    <x v="2"/>
    <x v="14"/>
    <x v="1"/>
    <x v="2"/>
    <x v="30"/>
    <n v="240"/>
  </r>
  <r>
    <x v="2"/>
    <x v="14"/>
    <x v="1"/>
    <x v="2"/>
    <x v="31"/>
    <n v="27"/>
  </r>
  <r>
    <x v="2"/>
    <x v="14"/>
    <x v="1"/>
    <x v="2"/>
    <x v="32"/>
    <n v="3"/>
  </r>
  <r>
    <x v="2"/>
    <x v="14"/>
    <x v="1"/>
    <x v="2"/>
    <x v="33"/>
    <n v="198"/>
  </r>
  <r>
    <x v="2"/>
    <x v="14"/>
    <x v="1"/>
    <x v="2"/>
    <x v="34"/>
    <n v="5"/>
  </r>
  <r>
    <x v="2"/>
    <x v="14"/>
    <x v="1"/>
    <x v="2"/>
    <x v="35"/>
    <n v="118"/>
  </r>
  <r>
    <x v="2"/>
    <x v="14"/>
    <x v="1"/>
    <x v="2"/>
    <x v="36"/>
    <n v="1"/>
  </r>
  <r>
    <x v="2"/>
    <x v="14"/>
    <x v="1"/>
    <x v="2"/>
    <x v="37"/>
    <n v="148"/>
  </r>
  <r>
    <x v="2"/>
    <x v="14"/>
    <x v="1"/>
    <x v="2"/>
    <x v="38"/>
    <n v="448"/>
  </r>
  <r>
    <x v="2"/>
    <x v="14"/>
    <x v="1"/>
    <x v="2"/>
    <x v="39"/>
    <n v="2"/>
  </r>
  <r>
    <x v="2"/>
    <x v="14"/>
    <x v="1"/>
    <x v="2"/>
    <x v="40"/>
    <n v="163"/>
  </r>
  <r>
    <x v="2"/>
    <x v="14"/>
    <x v="1"/>
    <x v="2"/>
    <x v="41"/>
    <n v="19"/>
  </r>
  <r>
    <x v="2"/>
    <x v="14"/>
    <x v="1"/>
    <x v="2"/>
    <x v="43"/>
    <n v="16"/>
  </r>
  <r>
    <x v="2"/>
    <x v="14"/>
    <x v="1"/>
    <x v="3"/>
    <x v="45"/>
    <n v="2"/>
  </r>
  <r>
    <x v="2"/>
    <x v="14"/>
    <x v="1"/>
    <x v="3"/>
    <x v="1"/>
    <n v="80"/>
  </r>
  <r>
    <x v="2"/>
    <x v="14"/>
    <x v="1"/>
    <x v="3"/>
    <x v="2"/>
    <n v="4"/>
  </r>
  <r>
    <x v="2"/>
    <x v="14"/>
    <x v="1"/>
    <x v="3"/>
    <x v="3"/>
    <n v="675"/>
  </r>
  <r>
    <x v="2"/>
    <x v="14"/>
    <x v="1"/>
    <x v="3"/>
    <x v="4"/>
    <n v="26"/>
  </r>
  <r>
    <x v="2"/>
    <x v="14"/>
    <x v="1"/>
    <x v="3"/>
    <x v="5"/>
    <n v="20"/>
  </r>
  <r>
    <x v="2"/>
    <x v="14"/>
    <x v="1"/>
    <x v="3"/>
    <x v="46"/>
    <n v="11"/>
  </r>
  <r>
    <x v="2"/>
    <x v="14"/>
    <x v="1"/>
    <x v="3"/>
    <x v="6"/>
    <n v="268"/>
  </r>
  <r>
    <x v="2"/>
    <x v="14"/>
    <x v="1"/>
    <x v="3"/>
    <x v="7"/>
    <n v="24"/>
  </r>
  <r>
    <x v="2"/>
    <x v="14"/>
    <x v="1"/>
    <x v="3"/>
    <x v="8"/>
    <n v="4"/>
  </r>
  <r>
    <x v="2"/>
    <x v="14"/>
    <x v="1"/>
    <x v="3"/>
    <x v="9"/>
    <n v="3"/>
  </r>
  <r>
    <x v="2"/>
    <x v="14"/>
    <x v="1"/>
    <x v="3"/>
    <x v="10"/>
    <n v="110"/>
  </r>
  <r>
    <x v="2"/>
    <x v="14"/>
    <x v="1"/>
    <x v="3"/>
    <x v="47"/>
    <n v="10"/>
  </r>
  <r>
    <x v="2"/>
    <x v="14"/>
    <x v="1"/>
    <x v="3"/>
    <x v="11"/>
    <n v="1"/>
  </r>
  <r>
    <x v="2"/>
    <x v="14"/>
    <x v="1"/>
    <x v="3"/>
    <x v="12"/>
    <n v="2"/>
  </r>
  <r>
    <x v="2"/>
    <x v="14"/>
    <x v="1"/>
    <x v="3"/>
    <x v="13"/>
    <n v="8"/>
  </r>
  <r>
    <x v="2"/>
    <x v="14"/>
    <x v="1"/>
    <x v="3"/>
    <x v="14"/>
    <n v="4"/>
  </r>
  <r>
    <x v="2"/>
    <x v="14"/>
    <x v="1"/>
    <x v="3"/>
    <x v="16"/>
    <n v="11"/>
  </r>
  <r>
    <x v="2"/>
    <x v="14"/>
    <x v="1"/>
    <x v="3"/>
    <x v="17"/>
    <n v="45"/>
  </r>
  <r>
    <x v="2"/>
    <x v="14"/>
    <x v="1"/>
    <x v="3"/>
    <x v="48"/>
    <n v="7"/>
  </r>
  <r>
    <x v="2"/>
    <x v="14"/>
    <x v="1"/>
    <x v="3"/>
    <x v="18"/>
    <n v="12"/>
  </r>
  <r>
    <x v="2"/>
    <x v="14"/>
    <x v="1"/>
    <x v="3"/>
    <x v="19"/>
    <n v="1"/>
  </r>
  <r>
    <x v="2"/>
    <x v="14"/>
    <x v="1"/>
    <x v="3"/>
    <x v="20"/>
    <n v="6"/>
  </r>
  <r>
    <x v="2"/>
    <x v="14"/>
    <x v="1"/>
    <x v="3"/>
    <x v="22"/>
    <n v="2"/>
  </r>
  <r>
    <x v="2"/>
    <x v="14"/>
    <x v="1"/>
    <x v="3"/>
    <x v="23"/>
    <n v="28"/>
  </r>
  <r>
    <x v="2"/>
    <x v="14"/>
    <x v="1"/>
    <x v="3"/>
    <x v="24"/>
    <n v="1"/>
  </r>
  <r>
    <x v="2"/>
    <x v="14"/>
    <x v="1"/>
    <x v="3"/>
    <x v="25"/>
    <n v="62"/>
  </r>
  <r>
    <x v="2"/>
    <x v="14"/>
    <x v="1"/>
    <x v="3"/>
    <x v="26"/>
    <n v="22"/>
  </r>
  <r>
    <x v="2"/>
    <x v="14"/>
    <x v="1"/>
    <x v="3"/>
    <x v="27"/>
    <n v="278"/>
  </r>
  <r>
    <x v="2"/>
    <x v="14"/>
    <x v="1"/>
    <x v="3"/>
    <x v="28"/>
    <n v="12"/>
  </r>
  <r>
    <x v="2"/>
    <x v="14"/>
    <x v="1"/>
    <x v="3"/>
    <x v="30"/>
    <n v="8"/>
  </r>
  <r>
    <x v="2"/>
    <x v="14"/>
    <x v="1"/>
    <x v="3"/>
    <x v="31"/>
    <n v="8"/>
  </r>
  <r>
    <x v="2"/>
    <x v="14"/>
    <x v="1"/>
    <x v="3"/>
    <x v="32"/>
    <n v="9"/>
  </r>
  <r>
    <x v="2"/>
    <x v="14"/>
    <x v="1"/>
    <x v="3"/>
    <x v="33"/>
    <n v="24"/>
  </r>
  <r>
    <x v="2"/>
    <x v="14"/>
    <x v="1"/>
    <x v="3"/>
    <x v="34"/>
    <n v="9"/>
  </r>
  <r>
    <x v="2"/>
    <x v="14"/>
    <x v="1"/>
    <x v="3"/>
    <x v="35"/>
    <n v="3"/>
  </r>
  <r>
    <x v="2"/>
    <x v="14"/>
    <x v="1"/>
    <x v="3"/>
    <x v="37"/>
    <n v="7"/>
  </r>
  <r>
    <x v="2"/>
    <x v="14"/>
    <x v="1"/>
    <x v="3"/>
    <x v="38"/>
    <n v="254"/>
  </r>
  <r>
    <x v="2"/>
    <x v="14"/>
    <x v="1"/>
    <x v="3"/>
    <x v="39"/>
    <n v="8"/>
  </r>
  <r>
    <x v="2"/>
    <x v="14"/>
    <x v="1"/>
    <x v="3"/>
    <x v="40"/>
    <n v="12"/>
  </r>
  <r>
    <x v="2"/>
    <x v="14"/>
    <x v="1"/>
    <x v="3"/>
    <x v="41"/>
    <n v="33"/>
  </r>
  <r>
    <x v="2"/>
    <x v="14"/>
    <x v="1"/>
    <x v="3"/>
    <x v="43"/>
    <n v="5"/>
  </r>
  <r>
    <x v="2"/>
    <x v="14"/>
    <x v="1"/>
    <x v="3"/>
    <x v="50"/>
    <n v="210"/>
  </r>
  <r>
    <x v="2"/>
    <x v="14"/>
    <x v="1"/>
    <x v="4"/>
    <x v="45"/>
    <n v="25"/>
  </r>
  <r>
    <x v="2"/>
    <x v="14"/>
    <x v="1"/>
    <x v="4"/>
    <x v="1"/>
    <n v="83"/>
  </r>
  <r>
    <x v="2"/>
    <x v="14"/>
    <x v="1"/>
    <x v="4"/>
    <x v="2"/>
    <n v="37"/>
  </r>
  <r>
    <x v="2"/>
    <x v="14"/>
    <x v="1"/>
    <x v="4"/>
    <x v="3"/>
    <n v="876"/>
  </r>
  <r>
    <x v="2"/>
    <x v="14"/>
    <x v="1"/>
    <x v="4"/>
    <x v="4"/>
    <n v="94"/>
  </r>
  <r>
    <x v="2"/>
    <x v="14"/>
    <x v="1"/>
    <x v="4"/>
    <x v="5"/>
    <n v="52"/>
  </r>
  <r>
    <x v="2"/>
    <x v="14"/>
    <x v="1"/>
    <x v="4"/>
    <x v="51"/>
    <n v="2"/>
  </r>
  <r>
    <x v="2"/>
    <x v="14"/>
    <x v="1"/>
    <x v="4"/>
    <x v="46"/>
    <n v="45"/>
  </r>
  <r>
    <x v="2"/>
    <x v="14"/>
    <x v="1"/>
    <x v="4"/>
    <x v="6"/>
    <n v="362"/>
  </r>
  <r>
    <x v="2"/>
    <x v="14"/>
    <x v="1"/>
    <x v="4"/>
    <x v="7"/>
    <n v="99"/>
  </r>
  <r>
    <x v="2"/>
    <x v="14"/>
    <x v="1"/>
    <x v="4"/>
    <x v="8"/>
    <n v="10"/>
  </r>
  <r>
    <x v="2"/>
    <x v="14"/>
    <x v="1"/>
    <x v="4"/>
    <x v="9"/>
    <n v="2"/>
  </r>
  <r>
    <x v="2"/>
    <x v="14"/>
    <x v="1"/>
    <x v="4"/>
    <x v="10"/>
    <n v="215"/>
  </r>
  <r>
    <x v="2"/>
    <x v="14"/>
    <x v="1"/>
    <x v="4"/>
    <x v="47"/>
    <n v="64"/>
  </r>
  <r>
    <x v="2"/>
    <x v="14"/>
    <x v="1"/>
    <x v="4"/>
    <x v="11"/>
    <n v="13"/>
  </r>
  <r>
    <x v="2"/>
    <x v="14"/>
    <x v="1"/>
    <x v="4"/>
    <x v="12"/>
    <n v="11"/>
  </r>
  <r>
    <x v="2"/>
    <x v="14"/>
    <x v="1"/>
    <x v="4"/>
    <x v="13"/>
    <n v="78"/>
  </r>
  <r>
    <x v="2"/>
    <x v="14"/>
    <x v="1"/>
    <x v="4"/>
    <x v="14"/>
    <n v="22"/>
  </r>
  <r>
    <x v="2"/>
    <x v="14"/>
    <x v="1"/>
    <x v="4"/>
    <x v="15"/>
    <n v="30"/>
  </r>
  <r>
    <x v="2"/>
    <x v="14"/>
    <x v="1"/>
    <x v="4"/>
    <x v="16"/>
    <n v="31"/>
  </r>
  <r>
    <x v="2"/>
    <x v="14"/>
    <x v="1"/>
    <x v="4"/>
    <x v="17"/>
    <n v="162"/>
  </r>
  <r>
    <x v="2"/>
    <x v="14"/>
    <x v="1"/>
    <x v="4"/>
    <x v="48"/>
    <n v="80"/>
  </r>
  <r>
    <x v="2"/>
    <x v="14"/>
    <x v="1"/>
    <x v="4"/>
    <x v="18"/>
    <n v="86"/>
  </r>
  <r>
    <x v="2"/>
    <x v="14"/>
    <x v="1"/>
    <x v="4"/>
    <x v="19"/>
    <n v="23"/>
  </r>
  <r>
    <x v="2"/>
    <x v="14"/>
    <x v="1"/>
    <x v="4"/>
    <x v="20"/>
    <n v="57"/>
  </r>
  <r>
    <x v="2"/>
    <x v="14"/>
    <x v="1"/>
    <x v="4"/>
    <x v="22"/>
    <n v="7"/>
  </r>
  <r>
    <x v="2"/>
    <x v="14"/>
    <x v="1"/>
    <x v="4"/>
    <x v="23"/>
    <n v="46"/>
  </r>
  <r>
    <x v="2"/>
    <x v="14"/>
    <x v="1"/>
    <x v="4"/>
    <x v="24"/>
    <n v="18"/>
  </r>
  <r>
    <x v="2"/>
    <x v="14"/>
    <x v="1"/>
    <x v="4"/>
    <x v="25"/>
    <n v="69"/>
  </r>
  <r>
    <x v="2"/>
    <x v="14"/>
    <x v="1"/>
    <x v="4"/>
    <x v="26"/>
    <n v="8"/>
  </r>
  <r>
    <x v="2"/>
    <x v="14"/>
    <x v="1"/>
    <x v="4"/>
    <x v="27"/>
    <n v="285"/>
  </r>
  <r>
    <x v="2"/>
    <x v="14"/>
    <x v="1"/>
    <x v="4"/>
    <x v="28"/>
    <n v="46"/>
  </r>
  <r>
    <x v="2"/>
    <x v="14"/>
    <x v="1"/>
    <x v="4"/>
    <x v="30"/>
    <n v="143"/>
  </r>
  <r>
    <x v="2"/>
    <x v="14"/>
    <x v="1"/>
    <x v="4"/>
    <x v="31"/>
    <n v="36"/>
  </r>
  <r>
    <x v="2"/>
    <x v="14"/>
    <x v="1"/>
    <x v="4"/>
    <x v="32"/>
    <n v="54"/>
  </r>
  <r>
    <x v="2"/>
    <x v="14"/>
    <x v="1"/>
    <x v="4"/>
    <x v="33"/>
    <n v="98"/>
  </r>
  <r>
    <x v="2"/>
    <x v="14"/>
    <x v="1"/>
    <x v="4"/>
    <x v="34"/>
    <n v="24"/>
  </r>
  <r>
    <x v="2"/>
    <x v="14"/>
    <x v="1"/>
    <x v="4"/>
    <x v="35"/>
    <n v="23"/>
  </r>
  <r>
    <x v="2"/>
    <x v="14"/>
    <x v="1"/>
    <x v="4"/>
    <x v="36"/>
    <n v="3"/>
  </r>
  <r>
    <x v="2"/>
    <x v="14"/>
    <x v="1"/>
    <x v="4"/>
    <x v="37"/>
    <n v="68"/>
  </r>
  <r>
    <x v="2"/>
    <x v="14"/>
    <x v="1"/>
    <x v="4"/>
    <x v="38"/>
    <n v="181"/>
  </r>
  <r>
    <x v="2"/>
    <x v="14"/>
    <x v="1"/>
    <x v="4"/>
    <x v="39"/>
    <n v="52"/>
  </r>
  <r>
    <x v="2"/>
    <x v="14"/>
    <x v="1"/>
    <x v="4"/>
    <x v="49"/>
    <n v="1"/>
  </r>
  <r>
    <x v="2"/>
    <x v="14"/>
    <x v="1"/>
    <x v="4"/>
    <x v="40"/>
    <n v="82"/>
  </r>
  <r>
    <x v="2"/>
    <x v="14"/>
    <x v="1"/>
    <x v="4"/>
    <x v="41"/>
    <n v="145"/>
  </r>
  <r>
    <x v="2"/>
    <x v="14"/>
    <x v="1"/>
    <x v="4"/>
    <x v="42"/>
    <n v="4"/>
  </r>
  <r>
    <x v="2"/>
    <x v="14"/>
    <x v="1"/>
    <x v="4"/>
    <x v="43"/>
    <n v="15"/>
  </r>
  <r>
    <x v="2"/>
    <x v="14"/>
    <x v="1"/>
    <x v="5"/>
    <x v="1"/>
    <n v="9"/>
  </r>
  <r>
    <x v="2"/>
    <x v="14"/>
    <x v="1"/>
    <x v="5"/>
    <x v="2"/>
    <n v="1"/>
  </r>
  <r>
    <x v="2"/>
    <x v="14"/>
    <x v="1"/>
    <x v="5"/>
    <x v="3"/>
    <n v="68"/>
  </r>
  <r>
    <x v="2"/>
    <x v="14"/>
    <x v="1"/>
    <x v="5"/>
    <x v="46"/>
    <n v="3"/>
  </r>
  <r>
    <x v="2"/>
    <x v="14"/>
    <x v="1"/>
    <x v="5"/>
    <x v="6"/>
    <n v="41"/>
  </r>
  <r>
    <x v="2"/>
    <x v="14"/>
    <x v="1"/>
    <x v="5"/>
    <x v="7"/>
    <n v="12"/>
  </r>
  <r>
    <x v="2"/>
    <x v="14"/>
    <x v="1"/>
    <x v="5"/>
    <x v="8"/>
    <n v="3"/>
  </r>
  <r>
    <x v="2"/>
    <x v="14"/>
    <x v="1"/>
    <x v="5"/>
    <x v="9"/>
    <n v="1"/>
  </r>
  <r>
    <x v="2"/>
    <x v="14"/>
    <x v="1"/>
    <x v="5"/>
    <x v="10"/>
    <n v="30"/>
  </r>
  <r>
    <x v="2"/>
    <x v="14"/>
    <x v="1"/>
    <x v="5"/>
    <x v="13"/>
    <n v="1"/>
  </r>
  <r>
    <x v="2"/>
    <x v="14"/>
    <x v="1"/>
    <x v="5"/>
    <x v="14"/>
    <n v="19"/>
  </r>
  <r>
    <x v="2"/>
    <x v="14"/>
    <x v="1"/>
    <x v="5"/>
    <x v="15"/>
    <n v="2"/>
  </r>
  <r>
    <x v="2"/>
    <x v="14"/>
    <x v="1"/>
    <x v="5"/>
    <x v="16"/>
    <n v="10"/>
  </r>
  <r>
    <x v="2"/>
    <x v="14"/>
    <x v="1"/>
    <x v="5"/>
    <x v="17"/>
    <n v="17"/>
  </r>
  <r>
    <x v="2"/>
    <x v="14"/>
    <x v="1"/>
    <x v="5"/>
    <x v="48"/>
    <n v="2"/>
  </r>
  <r>
    <x v="2"/>
    <x v="14"/>
    <x v="1"/>
    <x v="5"/>
    <x v="18"/>
    <n v="4"/>
  </r>
  <r>
    <x v="2"/>
    <x v="14"/>
    <x v="1"/>
    <x v="5"/>
    <x v="19"/>
    <n v="1"/>
  </r>
  <r>
    <x v="2"/>
    <x v="14"/>
    <x v="1"/>
    <x v="5"/>
    <x v="20"/>
    <n v="5"/>
  </r>
  <r>
    <x v="2"/>
    <x v="14"/>
    <x v="1"/>
    <x v="5"/>
    <x v="23"/>
    <n v="12"/>
  </r>
  <r>
    <x v="2"/>
    <x v="14"/>
    <x v="1"/>
    <x v="5"/>
    <x v="26"/>
    <n v="10"/>
  </r>
  <r>
    <x v="2"/>
    <x v="14"/>
    <x v="1"/>
    <x v="5"/>
    <x v="27"/>
    <n v="63"/>
  </r>
  <r>
    <x v="2"/>
    <x v="14"/>
    <x v="1"/>
    <x v="5"/>
    <x v="28"/>
    <n v="3"/>
  </r>
  <r>
    <x v="2"/>
    <x v="14"/>
    <x v="1"/>
    <x v="5"/>
    <x v="30"/>
    <n v="3"/>
  </r>
  <r>
    <x v="2"/>
    <x v="14"/>
    <x v="1"/>
    <x v="5"/>
    <x v="32"/>
    <n v="3"/>
  </r>
  <r>
    <x v="2"/>
    <x v="14"/>
    <x v="1"/>
    <x v="5"/>
    <x v="33"/>
    <n v="10"/>
  </r>
  <r>
    <x v="2"/>
    <x v="14"/>
    <x v="1"/>
    <x v="5"/>
    <x v="34"/>
    <n v="1"/>
  </r>
  <r>
    <x v="2"/>
    <x v="14"/>
    <x v="1"/>
    <x v="5"/>
    <x v="35"/>
    <n v="1"/>
  </r>
  <r>
    <x v="2"/>
    <x v="14"/>
    <x v="1"/>
    <x v="5"/>
    <x v="37"/>
    <n v="5"/>
  </r>
  <r>
    <x v="2"/>
    <x v="14"/>
    <x v="1"/>
    <x v="5"/>
    <x v="38"/>
    <n v="4"/>
  </r>
  <r>
    <x v="2"/>
    <x v="14"/>
    <x v="1"/>
    <x v="5"/>
    <x v="40"/>
    <n v="1"/>
  </r>
  <r>
    <x v="2"/>
    <x v="14"/>
    <x v="1"/>
    <x v="5"/>
    <x v="41"/>
    <n v="56"/>
  </r>
  <r>
    <x v="2"/>
    <x v="14"/>
    <x v="1"/>
    <x v="5"/>
    <x v="42"/>
    <n v="2"/>
  </r>
  <r>
    <x v="2"/>
    <x v="14"/>
    <x v="1"/>
    <x v="5"/>
    <x v="43"/>
    <n v="4"/>
  </r>
  <r>
    <x v="2"/>
    <x v="14"/>
    <x v="2"/>
    <x v="3"/>
    <x v="3"/>
    <n v="1"/>
  </r>
  <r>
    <x v="2"/>
    <x v="14"/>
    <x v="2"/>
    <x v="5"/>
    <x v="14"/>
    <n v="11"/>
  </r>
  <r>
    <x v="2"/>
    <x v="14"/>
    <x v="2"/>
    <x v="5"/>
    <x v="38"/>
    <n v="1"/>
  </r>
  <r>
    <x v="2"/>
    <x v="15"/>
    <x v="0"/>
    <x v="0"/>
    <x v="1"/>
    <n v="1"/>
  </r>
  <r>
    <x v="2"/>
    <x v="15"/>
    <x v="0"/>
    <x v="0"/>
    <x v="3"/>
    <n v="3"/>
  </r>
  <r>
    <x v="2"/>
    <x v="15"/>
    <x v="0"/>
    <x v="0"/>
    <x v="26"/>
    <n v="1"/>
  </r>
  <r>
    <x v="2"/>
    <x v="15"/>
    <x v="0"/>
    <x v="0"/>
    <x v="31"/>
    <n v="1"/>
  </r>
  <r>
    <x v="2"/>
    <x v="15"/>
    <x v="0"/>
    <x v="1"/>
    <x v="3"/>
    <n v="2"/>
  </r>
  <r>
    <x v="2"/>
    <x v="15"/>
    <x v="0"/>
    <x v="1"/>
    <x v="6"/>
    <n v="2"/>
  </r>
  <r>
    <x v="2"/>
    <x v="15"/>
    <x v="0"/>
    <x v="1"/>
    <x v="13"/>
    <n v="1"/>
  </r>
  <r>
    <x v="2"/>
    <x v="15"/>
    <x v="0"/>
    <x v="1"/>
    <x v="16"/>
    <n v="1"/>
  </r>
  <r>
    <x v="2"/>
    <x v="15"/>
    <x v="0"/>
    <x v="1"/>
    <x v="17"/>
    <n v="2"/>
  </r>
  <r>
    <x v="2"/>
    <x v="15"/>
    <x v="0"/>
    <x v="1"/>
    <x v="27"/>
    <n v="1"/>
  </r>
  <r>
    <x v="2"/>
    <x v="15"/>
    <x v="0"/>
    <x v="1"/>
    <x v="28"/>
    <n v="1"/>
  </r>
  <r>
    <x v="2"/>
    <x v="15"/>
    <x v="0"/>
    <x v="1"/>
    <x v="41"/>
    <n v="2"/>
  </r>
  <r>
    <x v="2"/>
    <x v="15"/>
    <x v="0"/>
    <x v="2"/>
    <x v="45"/>
    <n v="41"/>
  </r>
  <r>
    <x v="2"/>
    <x v="15"/>
    <x v="0"/>
    <x v="2"/>
    <x v="1"/>
    <n v="3"/>
  </r>
  <r>
    <x v="2"/>
    <x v="15"/>
    <x v="0"/>
    <x v="2"/>
    <x v="2"/>
    <n v="64"/>
  </r>
  <r>
    <x v="2"/>
    <x v="15"/>
    <x v="0"/>
    <x v="2"/>
    <x v="3"/>
    <n v="33"/>
  </r>
  <r>
    <x v="2"/>
    <x v="15"/>
    <x v="0"/>
    <x v="2"/>
    <x v="5"/>
    <n v="2"/>
  </r>
  <r>
    <x v="2"/>
    <x v="15"/>
    <x v="0"/>
    <x v="2"/>
    <x v="46"/>
    <n v="7"/>
  </r>
  <r>
    <x v="2"/>
    <x v="15"/>
    <x v="0"/>
    <x v="2"/>
    <x v="6"/>
    <n v="83"/>
  </r>
  <r>
    <x v="2"/>
    <x v="15"/>
    <x v="0"/>
    <x v="2"/>
    <x v="7"/>
    <n v="53"/>
  </r>
  <r>
    <x v="2"/>
    <x v="15"/>
    <x v="0"/>
    <x v="2"/>
    <x v="10"/>
    <n v="66"/>
  </r>
  <r>
    <x v="2"/>
    <x v="15"/>
    <x v="0"/>
    <x v="2"/>
    <x v="47"/>
    <n v="7"/>
  </r>
  <r>
    <x v="2"/>
    <x v="15"/>
    <x v="0"/>
    <x v="2"/>
    <x v="11"/>
    <n v="2"/>
  </r>
  <r>
    <x v="2"/>
    <x v="15"/>
    <x v="0"/>
    <x v="2"/>
    <x v="13"/>
    <n v="7"/>
  </r>
  <r>
    <x v="2"/>
    <x v="15"/>
    <x v="0"/>
    <x v="2"/>
    <x v="14"/>
    <n v="163"/>
  </r>
  <r>
    <x v="2"/>
    <x v="15"/>
    <x v="0"/>
    <x v="2"/>
    <x v="16"/>
    <n v="42"/>
  </r>
  <r>
    <x v="2"/>
    <x v="15"/>
    <x v="0"/>
    <x v="2"/>
    <x v="17"/>
    <n v="4"/>
  </r>
  <r>
    <x v="2"/>
    <x v="15"/>
    <x v="0"/>
    <x v="2"/>
    <x v="48"/>
    <n v="21"/>
  </r>
  <r>
    <x v="2"/>
    <x v="15"/>
    <x v="0"/>
    <x v="2"/>
    <x v="18"/>
    <n v="3"/>
  </r>
  <r>
    <x v="2"/>
    <x v="15"/>
    <x v="0"/>
    <x v="2"/>
    <x v="19"/>
    <n v="36"/>
  </r>
  <r>
    <x v="2"/>
    <x v="15"/>
    <x v="0"/>
    <x v="2"/>
    <x v="20"/>
    <n v="4"/>
  </r>
  <r>
    <x v="2"/>
    <x v="15"/>
    <x v="0"/>
    <x v="2"/>
    <x v="22"/>
    <n v="1"/>
  </r>
  <r>
    <x v="2"/>
    <x v="15"/>
    <x v="0"/>
    <x v="2"/>
    <x v="23"/>
    <n v="2"/>
  </r>
  <r>
    <x v="2"/>
    <x v="15"/>
    <x v="0"/>
    <x v="2"/>
    <x v="25"/>
    <n v="5"/>
  </r>
  <r>
    <x v="2"/>
    <x v="15"/>
    <x v="0"/>
    <x v="2"/>
    <x v="27"/>
    <n v="10"/>
  </r>
  <r>
    <x v="2"/>
    <x v="15"/>
    <x v="0"/>
    <x v="2"/>
    <x v="28"/>
    <n v="28"/>
  </r>
  <r>
    <x v="2"/>
    <x v="15"/>
    <x v="0"/>
    <x v="2"/>
    <x v="30"/>
    <n v="89"/>
  </r>
  <r>
    <x v="2"/>
    <x v="15"/>
    <x v="0"/>
    <x v="2"/>
    <x v="31"/>
    <n v="5"/>
  </r>
  <r>
    <x v="2"/>
    <x v="15"/>
    <x v="0"/>
    <x v="2"/>
    <x v="33"/>
    <n v="24"/>
  </r>
  <r>
    <x v="2"/>
    <x v="15"/>
    <x v="0"/>
    <x v="2"/>
    <x v="35"/>
    <n v="21"/>
  </r>
  <r>
    <x v="2"/>
    <x v="15"/>
    <x v="0"/>
    <x v="2"/>
    <x v="37"/>
    <n v="24"/>
  </r>
  <r>
    <x v="2"/>
    <x v="15"/>
    <x v="0"/>
    <x v="2"/>
    <x v="38"/>
    <n v="170"/>
  </r>
  <r>
    <x v="2"/>
    <x v="15"/>
    <x v="0"/>
    <x v="2"/>
    <x v="40"/>
    <n v="15"/>
  </r>
  <r>
    <x v="2"/>
    <x v="15"/>
    <x v="0"/>
    <x v="2"/>
    <x v="41"/>
    <n v="1"/>
  </r>
  <r>
    <x v="2"/>
    <x v="15"/>
    <x v="0"/>
    <x v="2"/>
    <x v="43"/>
    <n v="5"/>
  </r>
  <r>
    <x v="2"/>
    <x v="15"/>
    <x v="0"/>
    <x v="3"/>
    <x v="45"/>
    <n v="1"/>
  </r>
  <r>
    <x v="2"/>
    <x v="15"/>
    <x v="0"/>
    <x v="3"/>
    <x v="1"/>
    <n v="7"/>
  </r>
  <r>
    <x v="2"/>
    <x v="15"/>
    <x v="0"/>
    <x v="3"/>
    <x v="2"/>
    <n v="2"/>
  </r>
  <r>
    <x v="2"/>
    <x v="15"/>
    <x v="0"/>
    <x v="3"/>
    <x v="3"/>
    <n v="24"/>
  </r>
  <r>
    <x v="2"/>
    <x v="15"/>
    <x v="0"/>
    <x v="3"/>
    <x v="5"/>
    <n v="2"/>
  </r>
  <r>
    <x v="2"/>
    <x v="15"/>
    <x v="0"/>
    <x v="3"/>
    <x v="6"/>
    <n v="11"/>
  </r>
  <r>
    <x v="2"/>
    <x v="15"/>
    <x v="0"/>
    <x v="3"/>
    <x v="10"/>
    <n v="7"/>
  </r>
  <r>
    <x v="2"/>
    <x v="15"/>
    <x v="0"/>
    <x v="3"/>
    <x v="47"/>
    <n v="1"/>
  </r>
  <r>
    <x v="2"/>
    <x v="15"/>
    <x v="0"/>
    <x v="3"/>
    <x v="11"/>
    <n v="1"/>
  </r>
  <r>
    <x v="2"/>
    <x v="15"/>
    <x v="0"/>
    <x v="3"/>
    <x v="17"/>
    <n v="8"/>
  </r>
  <r>
    <x v="2"/>
    <x v="15"/>
    <x v="0"/>
    <x v="3"/>
    <x v="20"/>
    <n v="1"/>
  </r>
  <r>
    <x v="2"/>
    <x v="15"/>
    <x v="0"/>
    <x v="3"/>
    <x v="23"/>
    <n v="1"/>
  </r>
  <r>
    <x v="2"/>
    <x v="15"/>
    <x v="0"/>
    <x v="3"/>
    <x v="25"/>
    <n v="5"/>
  </r>
  <r>
    <x v="2"/>
    <x v="15"/>
    <x v="0"/>
    <x v="3"/>
    <x v="26"/>
    <n v="1"/>
  </r>
  <r>
    <x v="2"/>
    <x v="15"/>
    <x v="0"/>
    <x v="3"/>
    <x v="27"/>
    <n v="12"/>
  </r>
  <r>
    <x v="2"/>
    <x v="15"/>
    <x v="0"/>
    <x v="3"/>
    <x v="31"/>
    <n v="1"/>
  </r>
  <r>
    <x v="2"/>
    <x v="15"/>
    <x v="0"/>
    <x v="3"/>
    <x v="33"/>
    <n v="4"/>
  </r>
  <r>
    <x v="2"/>
    <x v="15"/>
    <x v="0"/>
    <x v="3"/>
    <x v="38"/>
    <n v="53"/>
  </r>
  <r>
    <x v="2"/>
    <x v="15"/>
    <x v="0"/>
    <x v="3"/>
    <x v="50"/>
    <n v="17"/>
  </r>
  <r>
    <x v="2"/>
    <x v="15"/>
    <x v="0"/>
    <x v="4"/>
    <x v="45"/>
    <n v="11"/>
  </r>
  <r>
    <x v="2"/>
    <x v="15"/>
    <x v="0"/>
    <x v="4"/>
    <x v="0"/>
    <n v="1"/>
  </r>
  <r>
    <x v="2"/>
    <x v="15"/>
    <x v="0"/>
    <x v="4"/>
    <x v="1"/>
    <n v="4"/>
  </r>
  <r>
    <x v="2"/>
    <x v="15"/>
    <x v="0"/>
    <x v="4"/>
    <x v="2"/>
    <n v="10"/>
  </r>
  <r>
    <x v="2"/>
    <x v="15"/>
    <x v="0"/>
    <x v="4"/>
    <x v="3"/>
    <n v="35"/>
  </r>
  <r>
    <x v="2"/>
    <x v="15"/>
    <x v="0"/>
    <x v="4"/>
    <x v="4"/>
    <n v="4"/>
  </r>
  <r>
    <x v="2"/>
    <x v="15"/>
    <x v="0"/>
    <x v="4"/>
    <x v="5"/>
    <n v="1"/>
  </r>
  <r>
    <x v="2"/>
    <x v="15"/>
    <x v="0"/>
    <x v="4"/>
    <x v="51"/>
    <n v="1"/>
  </r>
  <r>
    <x v="2"/>
    <x v="15"/>
    <x v="0"/>
    <x v="4"/>
    <x v="6"/>
    <n v="33"/>
  </r>
  <r>
    <x v="2"/>
    <x v="15"/>
    <x v="0"/>
    <x v="4"/>
    <x v="7"/>
    <n v="2"/>
  </r>
  <r>
    <x v="2"/>
    <x v="15"/>
    <x v="0"/>
    <x v="4"/>
    <x v="10"/>
    <n v="7"/>
  </r>
  <r>
    <x v="2"/>
    <x v="15"/>
    <x v="0"/>
    <x v="4"/>
    <x v="47"/>
    <n v="5"/>
  </r>
  <r>
    <x v="2"/>
    <x v="15"/>
    <x v="0"/>
    <x v="4"/>
    <x v="11"/>
    <n v="2"/>
  </r>
  <r>
    <x v="2"/>
    <x v="15"/>
    <x v="0"/>
    <x v="4"/>
    <x v="13"/>
    <n v="11"/>
  </r>
  <r>
    <x v="2"/>
    <x v="15"/>
    <x v="0"/>
    <x v="4"/>
    <x v="14"/>
    <n v="15"/>
  </r>
  <r>
    <x v="2"/>
    <x v="15"/>
    <x v="0"/>
    <x v="4"/>
    <x v="16"/>
    <n v="4"/>
  </r>
  <r>
    <x v="2"/>
    <x v="15"/>
    <x v="0"/>
    <x v="4"/>
    <x v="17"/>
    <n v="9"/>
  </r>
  <r>
    <x v="2"/>
    <x v="15"/>
    <x v="0"/>
    <x v="4"/>
    <x v="48"/>
    <n v="5"/>
  </r>
  <r>
    <x v="2"/>
    <x v="15"/>
    <x v="0"/>
    <x v="4"/>
    <x v="18"/>
    <n v="2"/>
  </r>
  <r>
    <x v="2"/>
    <x v="15"/>
    <x v="0"/>
    <x v="4"/>
    <x v="19"/>
    <n v="9"/>
  </r>
  <r>
    <x v="2"/>
    <x v="15"/>
    <x v="0"/>
    <x v="4"/>
    <x v="20"/>
    <n v="1"/>
  </r>
  <r>
    <x v="2"/>
    <x v="15"/>
    <x v="0"/>
    <x v="4"/>
    <x v="21"/>
    <n v="1"/>
  </r>
  <r>
    <x v="2"/>
    <x v="15"/>
    <x v="0"/>
    <x v="4"/>
    <x v="23"/>
    <n v="3"/>
  </r>
  <r>
    <x v="2"/>
    <x v="15"/>
    <x v="0"/>
    <x v="4"/>
    <x v="24"/>
    <n v="1"/>
  </r>
  <r>
    <x v="2"/>
    <x v="15"/>
    <x v="0"/>
    <x v="4"/>
    <x v="25"/>
    <n v="3"/>
  </r>
  <r>
    <x v="2"/>
    <x v="15"/>
    <x v="0"/>
    <x v="4"/>
    <x v="27"/>
    <n v="8"/>
  </r>
  <r>
    <x v="2"/>
    <x v="15"/>
    <x v="0"/>
    <x v="4"/>
    <x v="28"/>
    <n v="2"/>
  </r>
  <r>
    <x v="2"/>
    <x v="15"/>
    <x v="0"/>
    <x v="4"/>
    <x v="30"/>
    <n v="17"/>
  </r>
  <r>
    <x v="2"/>
    <x v="15"/>
    <x v="0"/>
    <x v="4"/>
    <x v="31"/>
    <n v="5"/>
  </r>
  <r>
    <x v="2"/>
    <x v="15"/>
    <x v="0"/>
    <x v="4"/>
    <x v="33"/>
    <n v="4"/>
  </r>
  <r>
    <x v="2"/>
    <x v="15"/>
    <x v="0"/>
    <x v="4"/>
    <x v="34"/>
    <n v="2"/>
  </r>
  <r>
    <x v="2"/>
    <x v="15"/>
    <x v="0"/>
    <x v="4"/>
    <x v="35"/>
    <n v="3"/>
  </r>
  <r>
    <x v="2"/>
    <x v="15"/>
    <x v="0"/>
    <x v="4"/>
    <x v="37"/>
    <n v="6"/>
  </r>
  <r>
    <x v="2"/>
    <x v="15"/>
    <x v="0"/>
    <x v="4"/>
    <x v="38"/>
    <n v="32"/>
  </r>
  <r>
    <x v="2"/>
    <x v="15"/>
    <x v="0"/>
    <x v="4"/>
    <x v="40"/>
    <n v="2"/>
  </r>
  <r>
    <x v="2"/>
    <x v="15"/>
    <x v="0"/>
    <x v="5"/>
    <x v="45"/>
    <n v="1"/>
  </r>
  <r>
    <x v="2"/>
    <x v="15"/>
    <x v="0"/>
    <x v="5"/>
    <x v="3"/>
    <n v="6"/>
  </r>
  <r>
    <x v="2"/>
    <x v="15"/>
    <x v="0"/>
    <x v="5"/>
    <x v="6"/>
    <n v="5"/>
  </r>
  <r>
    <x v="2"/>
    <x v="15"/>
    <x v="0"/>
    <x v="5"/>
    <x v="7"/>
    <n v="3"/>
  </r>
  <r>
    <x v="2"/>
    <x v="15"/>
    <x v="0"/>
    <x v="5"/>
    <x v="9"/>
    <n v="1"/>
  </r>
  <r>
    <x v="2"/>
    <x v="15"/>
    <x v="0"/>
    <x v="5"/>
    <x v="10"/>
    <n v="1"/>
  </r>
  <r>
    <x v="2"/>
    <x v="15"/>
    <x v="0"/>
    <x v="5"/>
    <x v="14"/>
    <n v="1"/>
  </r>
  <r>
    <x v="2"/>
    <x v="15"/>
    <x v="0"/>
    <x v="5"/>
    <x v="16"/>
    <n v="2"/>
  </r>
  <r>
    <x v="2"/>
    <x v="15"/>
    <x v="0"/>
    <x v="5"/>
    <x v="23"/>
    <n v="1"/>
  </r>
  <r>
    <x v="2"/>
    <x v="15"/>
    <x v="0"/>
    <x v="5"/>
    <x v="27"/>
    <n v="6"/>
  </r>
  <r>
    <x v="2"/>
    <x v="15"/>
    <x v="0"/>
    <x v="5"/>
    <x v="30"/>
    <n v="1"/>
  </r>
  <r>
    <x v="2"/>
    <x v="15"/>
    <x v="0"/>
    <x v="5"/>
    <x v="33"/>
    <n v="2"/>
  </r>
  <r>
    <x v="2"/>
    <x v="15"/>
    <x v="0"/>
    <x v="5"/>
    <x v="34"/>
    <n v="1"/>
  </r>
  <r>
    <x v="2"/>
    <x v="15"/>
    <x v="0"/>
    <x v="5"/>
    <x v="37"/>
    <n v="4"/>
  </r>
  <r>
    <x v="2"/>
    <x v="15"/>
    <x v="0"/>
    <x v="5"/>
    <x v="40"/>
    <n v="1"/>
  </r>
  <r>
    <x v="2"/>
    <x v="15"/>
    <x v="0"/>
    <x v="5"/>
    <x v="41"/>
    <n v="3"/>
  </r>
  <r>
    <x v="2"/>
    <x v="15"/>
    <x v="1"/>
    <x v="0"/>
    <x v="0"/>
    <n v="1"/>
  </r>
  <r>
    <x v="2"/>
    <x v="15"/>
    <x v="1"/>
    <x v="0"/>
    <x v="1"/>
    <n v="11"/>
  </r>
  <r>
    <x v="2"/>
    <x v="15"/>
    <x v="1"/>
    <x v="0"/>
    <x v="3"/>
    <n v="9"/>
  </r>
  <r>
    <x v="2"/>
    <x v="15"/>
    <x v="1"/>
    <x v="0"/>
    <x v="4"/>
    <n v="3"/>
  </r>
  <r>
    <x v="2"/>
    <x v="15"/>
    <x v="1"/>
    <x v="0"/>
    <x v="46"/>
    <n v="1"/>
  </r>
  <r>
    <x v="2"/>
    <x v="15"/>
    <x v="1"/>
    <x v="0"/>
    <x v="6"/>
    <n v="1"/>
  </r>
  <r>
    <x v="2"/>
    <x v="15"/>
    <x v="1"/>
    <x v="0"/>
    <x v="7"/>
    <n v="3"/>
  </r>
  <r>
    <x v="2"/>
    <x v="15"/>
    <x v="1"/>
    <x v="0"/>
    <x v="10"/>
    <n v="1"/>
  </r>
  <r>
    <x v="2"/>
    <x v="15"/>
    <x v="1"/>
    <x v="0"/>
    <x v="13"/>
    <n v="1"/>
  </r>
  <r>
    <x v="2"/>
    <x v="15"/>
    <x v="1"/>
    <x v="0"/>
    <x v="17"/>
    <n v="1"/>
  </r>
  <r>
    <x v="2"/>
    <x v="15"/>
    <x v="1"/>
    <x v="0"/>
    <x v="18"/>
    <n v="1"/>
  </r>
  <r>
    <x v="2"/>
    <x v="15"/>
    <x v="1"/>
    <x v="0"/>
    <x v="21"/>
    <n v="1"/>
  </r>
  <r>
    <x v="2"/>
    <x v="15"/>
    <x v="1"/>
    <x v="0"/>
    <x v="23"/>
    <n v="2"/>
  </r>
  <r>
    <x v="2"/>
    <x v="15"/>
    <x v="1"/>
    <x v="0"/>
    <x v="26"/>
    <n v="11"/>
  </r>
  <r>
    <x v="2"/>
    <x v="15"/>
    <x v="1"/>
    <x v="0"/>
    <x v="27"/>
    <n v="5"/>
  </r>
  <r>
    <x v="2"/>
    <x v="15"/>
    <x v="1"/>
    <x v="0"/>
    <x v="28"/>
    <n v="1"/>
  </r>
  <r>
    <x v="2"/>
    <x v="15"/>
    <x v="1"/>
    <x v="0"/>
    <x v="30"/>
    <n v="1"/>
  </r>
  <r>
    <x v="2"/>
    <x v="15"/>
    <x v="1"/>
    <x v="0"/>
    <x v="31"/>
    <n v="4"/>
  </r>
  <r>
    <x v="2"/>
    <x v="15"/>
    <x v="1"/>
    <x v="0"/>
    <x v="32"/>
    <n v="1"/>
  </r>
  <r>
    <x v="2"/>
    <x v="15"/>
    <x v="1"/>
    <x v="0"/>
    <x v="37"/>
    <n v="1"/>
  </r>
  <r>
    <x v="2"/>
    <x v="15"/>
    <x v="1"/>
    <x v="0"/>
    <x v="38"/>
    <n v="1"/>
  </r>
  <r>
    <x v="2"/>
    <x v="15"/>
    <x v="1"/>
    <x v="0"/>
    <x v="39"/>
    <n v="1"/>
  </r>
  <r>
    <x v="2"/>
    <x v="15"/>
    <x v="1"/>
    <x v="0"/>
    <x v="40"/>
    <n v="1"/>
  </r>
  <r>
    <x v="2"/>
    <x v="15"/>
    <x v="1"/>
    <x v="1"/>
    <x v="1"/>
    <n v="4"/>
  </r>
  <r>
    <x v="2"/>
    <x v="15"/>
    <x v="1"/>
    <x v="1"/>
    <x v="3"/>
    <n v="110"/>
  </r>
  <r>
    <x v="2"/>
    <x v="15"/>
    <x v="1"/>
    <x v="1"/>
    <x v="4"/>
    <n v="3"/>
  </r>
  <r>
    <x v="2"/>
    <x v="15"/>
    <x v="1"/>
    <x v="1"/>
    <x v="6"/>
    <n v="6"/>
  </r>
  <r>
    <x v="2"/>
    <x v="15"/>
    <x v="1"/>
    <x v="1"/>
    <x v="7"/>
    <n v="3"/>
  </r>
  <r>
    <x v="2"/>
    <x v="15"/>
    <x v="1"/>
    <x v="1"/>
    <x v="8"/>
    <n v="1"/>
  </r>
  <r>
    <x v="2"/>
    <x v="15"/>
    <x v="1"/>
    <x v="1"/>
    <x v="10"/>
    <n v="9"/>
  </r>
  <r>
    <x v="2"/>
    <x v="15"/>
    <x v="1"/>
    <x v="1"/>
    <x v="12"/>
    <n v="1"/>
  </r>
  <r>
    <x v="2"/>
    <x v="15"/>
    <x v="1"/>
    <x v="1"/>
    <x v="14"/>
    <n v="1"/>
  </r>
  <r>
    <x v="2"/>
    <x v="15"/>
    <x v="1"/>
    <x v="1"/>
    <x v="16"/>
    <n v="3"/>
  </r>
  <r>
    <x v="2"/>
    <x v="15"/>
    <x v="1"/>
    <x v="1"/>
    <x v="17"/>
    <n v="9"/>
  </r>
  <r>
    <x v="2"/>
    <x v="15"/>
    <x v="1"/>
    <x v="1"/>
    <x v="18"/>
    <n v="4"/>
  </r>
  <r>
    <x v="2"/>
    <x v="15"/>
    <x v="1"/>
    <x v="1"/>
    <x v="20"/>
    <n v="2"/>
  </r>
  <r>
    <x v="2"/>
    <x v="15"/>
    <x v="1"/>
    <x v="1"/>
    <x v="23"/>
    <n v="8"/>
  </r>
  <r>
    <x v="2"/>
    <x v="15"/>
    <x v="1"/>
    <x v="1"/>
    <x v="25"/>
    <n v="7"/>
  </r>
  <r>
    <x v="2"/>
    <x v="15"/>
    <x v="1"/>
    <x v="1"/>
    <x v="27"/>
    <n v="35"/>
  </r>
  <r>
    <x v="2"/>
    <x v="15"/>
    <x v="1"/>
    <x v="1"/>
    <x v="28"/>
    <n v="3"/>
  </r>
  <r>
    <x v="2"/>
    <x v="15"/>
    <x v="1"/>
    <x v="1"/>
    <x v="31"/>
    <n v="3"/>
  </r>
  <r>
    <x v="2"/>
    <x v="15"/>
    <x v="1"/>
    <x v="1"/>
    <x v="33"/>
    <n v="1"/>
  </r>
  <r>
    <x v="2"/>
    <x v="15"/>
    <x v="1"/>
    <x v="1"/>
    <x v="34"/>
    <n v="1"/>
  </r>
  <r>
    <x v="2"/>
    <x v="15"/>
    <x v="1"/>
    <x v="1"/>
    <x v="38"/>
    <n v="12"/>
  </r>
  <r>
    <x v="2"/>
    <x v="15"/>
    <x v="1"/>
    <x v="1"/>
    <x v="40"/>
    <n v="3"/>
  </r>
  <r>
    <x v="2"/>
    <x v="15"/>
    <x v="1"/>
    <x v="1"/>
    <x v="41"/>
    <n v="10"/>
  </r>
  <r>
    <x v="2"/>
    <x v="15"/>
    <x v="1"/>
    <x v="2"/>
    <x v="45"/>
    <n v="123"/>
  </r>
  <r>
    <x v="2"/>
    <x v="15"/>
    <x v="1"/>
    <x v="2"/>
    <x v="0"/>
    <n v="1"/>
  </r>
  <r>
    <x v="2"/>
    <x v="15"/>
    <x v="1"/>
    <x v="2"/>
    <x v="1"/>
    <n v="35"/>
  </r>
  <r>
    <x v="2"/>
    <x v="15"/>
    <x v="1"/>
    <x v="2"/>
    <x v="2"/>
    <n v="76"/>
  </r>
  <r>
    <x v="2"/>
    <x v="15"/>
    <x v="1"/>
    <x v="2"/>
    <x v="3"/>
    <n v="348"/>
  </r>
  <r>
    <x v="2"/>
    <x v="15"/>
    <x v="1"/>
    <x v="2"/>
    <x v="4"/>
    <n v="11"/>
  </r>
  <r>
    <x v="2"/>
    <x v="15"/>
    <x v="1"/>
    <x v="2"/>
    <x v="5"/>
    <n v="18"/>
  </r>
  <r>
    <x v="2"/>
    <x v="15"/>
    <x v="1"/>
    <x v="2"/>
    <x v="51"/>
    <n v="16"/>
  </r>
  <r>
    <x v="2"/>
    <x v="15"/>
    <x v="1"/>
    <x v="2"/>
    <x v="46"/>
    <n v="95"/>
  </r>
  <r>
    <x v="2"/>
    <x v="15"/>
    <x v="1"/>
    <x v="2"/>
    <x v="6"/>
    <n v="376"/>
  </r>
  <r>
    <x v="2"/>
    <x v="15"/>
    <x v="1"/>
    <x v="2"/>
    <x v="7"/>
    <n v="475"/>
  </r>
  <r>
    <x v="2"/>
    <x v="15"/>
    <x v="1"/>
    <x v="2"/>
    <x v="8"/>
    <n v="2"/>
  </r>
  <r>
    <x v="2"/>
    <x v="15"/>
    <x v="1"/>
    <x v="2"/>
    <x v="10"/>
    <n v="415"/>
  </r>
  <r>
    <x v="2"/>
    <x v="15"/>
    <x v="1"/>
    <x v="2"/>
    <x v="47"/>
    <n v="74"/>
  </r>
  <r>
    <x v="2"/>
    <x v="15"/>
    <x v="1"/>
    <x v="2"/>
    <x v="11"/>
    <n v="2"/>
  </r>
  <r>
    <x v="2"/>
    <x v="15"/>
    <x v="1"/>
    <x v="2"/>
    <x v="12"/>
    <n v="9"/>
  </r>
  <r>
    <x v="2"/>
    <x v="15"/>
    <x v="1"/>
    <x v="2"/>
    <x v="13"/>
    <n v="43"/>
  </r>
  <r>
    <x v="2"/>
    <x v="15"/>
    <x v="1"/>
    <x v="2"/>
    <x v="14"/>
    <n v="207"/>
  </r>
  <r>
    <x v="2"/>
    <x v="15"/>
    <x v="1"/>
    <x v="2"/>
    <x v="16"/>
    <n v="318"/>
  </r>
  <r>
    <x v="2"/>
    <x v="15"/>
    <x v="1"/>
    <x v="2"/>
    <x v="17"/>
    <n v="39"/>
  </r>
  <r>
    <x v="2"/>
    <x v="15"/>
    <x v="1"/>
    <x v="2"/>
    <x v="48"/>
    <n v="160"/>
  </r>
  <r>
    <x v="2"/>
    <x v="15"/>
    <x v="1"/>
    <x v="2"/>
    <x v="18"/>
    <n v="22"/>
  </r>
  <r>
    <x v="2"/>
    <x v="15"/>
    <x v="1"/>
    <x v="2"/>
    <x v="19"/>
    <n v="122"/>
  </r>
  <r>
    <x v="2"/>
    <x v="15"/>
    <x v="1"/>
    <x v="2"/>
    <x v="20"/>
    <n v="69"/>
  </r>
  <r>
    <x v="2"/>
    <x v="15"/>
    <x v="1"/>
    <x v="2"/>
    <x v="22"/>
    <n v="3"/>
  </r>
  <r>
    <x v="2"/>
    <x v="15"/>
    <x v="1"/>
    <x v="2"/>
    <x v="23"/>
    <n v="28"/>
  </r>
  <r>
    <x v="2"/>
    <x v="15"/>
    <x v="1"/>
    <x v="2"/>
    <x v="24"/>
    <n v="1"/>
  </r>
  <r>
    <x v="2"/>
    <x v="15"/>
    <x v="1"/>
    <x v="2"/>
    <x v="25"/>
    <n v="78"/>
  </r>
  <r>
    <x v="2"/>
    <x v="15"/>
    <x v="1"/>
    <x v="2"/>
    <x v="26"/>
    <n v="3"/>
  </r>
  <r>
    <x v="2"/>
    <x v="15"/>
    <x v="1"/>
    <x v="2"/>
    <x v="27"/>
    <n v="389"/>
  </r>
  <r>
    <x v="2"/>
    <x v="15"/>
    <x v="1"/>
    <x v="2"/>
    <x v="28"/>
    <n v="291"/>
  </r>
  <r>
    <x v="2"/>
    <x v="15"/>
    <x v="1"/>
    <x v="2"/>
    <x v="30"/>
    <n v="201"/>
  </r>
  <r>
    <x v="2"/>
    <x v="15"/>
    <x v="1"/>
    <x v="2"/>
    <x v="31"/>
    <n v="22"/>
  </r>
  <r>
    <x v="2"/>
    <x v="15"/>
    <x v="1"/>
    <x v="2"/>
    <x v="32"/>
    <n v="6"/>
  </r>
  <r>
    <x v="2"/>
    <x v="15"/>
    <x v="1"/>
    <x v="2"/>
    <x v="33"/>
    <n v="156"/>
  </r>
  <r>
    <x v="2"/>
    <x v="15"/>
    <x v="1"/>
    <x v="2"/>
    <x v="34"/>
    <n v="9"/>
  </r>
  <r>
    <x v="2"/>
    <x v="15"/>
    <x v="1"/>
    <x v="2"/>
    <x v="35"/>
    <n v="150"/>
  </r>
  <r>
    <x v="2"/>
    <x v="15"/>
    <x v="1"/>
    <x v="2"/>
    <x v="37"/>
    <n v="145"/>
  </r>
  <r>
    <x v="2"/>
    <x v="15"/>
    <x v="1"/>
    <x v="2"/>
    <x v="38"/>
    <n v="371"/>
  </r>
  <r>
    <x v="2"/>
    <x v="15"/>
    <x v="1"/>
    <x v="2"/>
    <x v="40"/>
    <n v="115"/>
  </r>
  <r>
    <x v="2"/>
    <x v="15"/>
    <x v="1"/>
    <x v="2"/>
    <x v="41"/>
    <n v="26"/>
  </r>
  <r>
    <x v="2"/>
    <x v="15"/>
    <x v="1"/>
    <x v="2"/>
    <x v="43"/>
    <n v="24"/>
  </r>
  <r>
    <x v="2"/>
    <x v="15"/>
    <x v="1"/>
    <x v="3"/>
    <x v="45"/>
    <n v="1"/>
  </r>
  <r>
    <x v="2"/>
    <x v="15"/>
    <x v="1"/>
    <x v="3"/>
    <x v="0"/>
    <n v="1"/>
  </r>
  <r>
    <x v="2"/>
    <x v="15"/>
    <x v="1"/>
    <x v="3"/>
    <x v="1"/>
    <n v="99"/>
  </r>
  <r>
    <x v="2"/>
    <x v="15"/>
    <x v="1"/>
    <x v="3"/>
    <x v="2"/>
    <n v="1"/>
  </r>
  <r>
    <x v="2"/>
    <x v="15"/>
    <x v="1"/>
    <x v="3"/>
    <x v="3"/>
    <n v="766"/>
  </r>
  <r>
    <x v="2"/>
    <x v="15"/>
    <x v="1"/>
    <x v="3"/>
    <x v="4"/>
    <n v="38"/>
  </r>
  <r>
    <x v="2"/>
    <x v="15"/>
    <x v="1"/>
    <x v="3"/>
    <x v="5"/>
    <n v="16"/>
  </r>
  <r>
    <x v="2"/>
    <x v="15"/>
    <x v="1"/>
    <x v="3"/>
    <x v="46"/>
    <n v="13"/>
  </r>
  <r>
    <x v="2"/>
    <x v="15"/>
    <x v="1"/>
    <x v="3"/>
    <x v="6"/>
    <n v="264"/>
  </r>
  <r>
    <x v="2"/>
    <x v="15"/>
    <x v="1"/>
    <x v="3"/>
    <x v="7"/>
    <n v="17"/>
  </r>
  <r>
    <x v="2"/>
    <x v="15"/>
    <x v="1"/>
    <x v="3"/>
    <x v="9"/>
    <n v="2"/>
  </r>
  <r>
    <x v="2"/>
    <x v="15"/>
    <x v="1"/>
    <x v="3"/>
    <x v="10"/>
    <n v="108"/>
  </r>
  <r>
    <x v="2"/>
    <x v="15"/>
    <x v="1"/>
    <x v="3"/>
    <x v="47"/>
    <n v="8"/>
  </r>
  <r>
    <x v="2"/>
    <x v="15"/>
    <x v="1"/>
    <x v="3"/>
    <x v="12"/>
    <n v="3"/>
  </r>
  <r>
    <x v="2"/>
    <x v="15"/>
    <x v="1"/>
    <x v="3"/>
    <x v="13"/>
    <n v="5"/>
  </r>
  <r>
    <x v="2"/>
    <x v="15"/>
    <x v="1"/>
    <x v="3"/>
    <x v="14"/>
    <n v="4"/>
  </r>
  <r>
    <x v="2"/>
    <x v="15"/>
    <x v="1"/>
    <x v="3"/>
    <x v="16"/>
    <n v="13"/>
  </r>
  <r>
    <x v="2"/>
    <x v="15"/>
    <x v="1"/>
    <x v="3"/>
    <x v="17"/>
    <n v="56"/>
  </r>
  <r>
    <x v="2"/>
    <x v="15"/>
    <x v="1"/>
    <x v="3"/>
    <x v="48"/>
    <n v="4"/>
  </r>
  <r>
    <x v="2"/>
    <x v="15"/>
    <x v="1"/>
    <x v="3"/>
    <x v="18"/>
    <n v="10"/>
  </r>
  <r>
    <x v="2"/>
    <x v="15"/>
    <x v="1"/>
    <x v="3"/>
    <x v="20"/>
    <n v="3"/>
  </r>
  <r>
    <x v="2"/>
    <x v="15"/>
    <x v="1"/>
    <x v="3"/>
    <x v="21"/>
    <n v="1"/>
  </r>
  <r>
    <x v="2"/>
    <x v="15"/>
    <x v="1"/>
    <x v="3"/>
    <x v="23"/>
    <n v="24"/>
  </r>
  <r>
    <x v="2"/>
    <x v="15"/>
    <x v="1"/>
    <x v="3"/>
    <x v="24"/>
    <n v="3"/>
  </r>
  <r>
    <x v="2"/>
    <x v="15"/>
    <x v="1"/>
    <x v="3"/>
    <x v="25"/>
    <n v="55"/>
  </r>
  <r>
    <x v="2"/>
    <x v="15"/>
    <x v="1"/>
    <x v="3"/>
    <x v="26"/>
    <n v="31"/>
  </r>
  <r>
    <x v="2"/>
    <x v="15"/>
    <x v="1"/>
    <x v="3"/>
    <x v="27"/>
    <n v="218"/>
  </r>
  <r>
    <x v="2"/>
    <x v="15"/>
    <x v="1"/>
    <x v="3"/>
    <x v="28"/>
    <n v="11"/>
  </r>
  <r>
    <x v="2"/>
    <x v="15"/>
    <x v="1"/>
    <x v="3"/>
    <x v="30"/>
    <n v="6"/>
  </r>
  <r>
    <x v="2"/>
    <x v="15"/>
    <x v="1"/>
    <x v="3"/>
    <x v="31"/>
    <n v="3"/>
  </r>
  <r>
    <x v="2"/>
    <x v="15"/>
    <x v="1"/>
    <x v="3"/>
    <x v="32"/>
    <n v="9"/>
  </r>
  <r>
    <x v="2"/>
    <x v="15"/>
    <x v="1"/>
    <x v="3"/>
    <x v="33"/>
    <n v="30"/>
  </r>
  <r>
    <x v="2"/>
    <x v="15"/>
    <x v="1"/>
    <x v="3"/>
    <x v="34"/>
    <n v="1"/>
  </r>
  <r>
    <x v="2"/>
    <x v="15"/>
    <x v="1"/>
    <x v="3"/>
    <x v="35"/>
    <n v="3"/>
  </r>
  <r>
    <x v="2"/>
    <x v="15"/>
    <x v="1"/>
    <x v="3"/>
    <x v="37"/>
    <n v="8"/>
  </r>
  <r>
    <x v="2"/>
    <x v="15"/>
    <x v="1"/>
    <x v="3"/>
    <x v="38"/>
    <n v="296"/>
  </r>
  <r>
    <x v="2"/>
    <x v="15"/>
    <x v="1"/>
    <x v="3"/>
    <x v="39"/>
    <n v="2"/>
  </r>
  <r>
    <x v="2"/>
    <x v="15"/>
    <x v="1"/>
    <x v="3"/>
    <x v="40"/>
    <n v="12"/>
  </r>
  <r>
    <x v="2"/>
    <x v="15"/>
    <x v="1"/>
    <x v="3"/>
    <x v="41"/>
    <n v="32"/>
  </r>
  <r>
    <x v="2"/>
    <x v="15"/>
    <x v="1"/>
    <x v="3"/>
    <x v="43"/>
    <n v="4"/>
  </r>
  <r>
    <x v="2"/>
    <x v="15"/>
    <x v="1"/>
    <x v="3"/>
    <x v="50"/>
    <n v="236"/>
  </r>
  <r>
    <x v="2"/>
    <x v="15"/>
    <x v="1"/>
    <x v="4"/>
    <x v="45"/>
    <n v="50"/>
  </r>
  <r>
    <x v="2"/>
    <x v="15"/>
    <x v="1"/>
    <x v="4"/>
    <x v="0"/>
    <n v="1"/>
  </r>
  <r>
    <x v="2"/>
    <x v="15"/>
    <x v="1"/>
    <x v="4"/>
    <x v="1"/>
    <n v="106"/>
  </r>
  <r>
    <x v="2"/>
    <x v="15"/>
    <x v="1"/>
    <x v="4"/>
    <x v="2"/>
    <n v="27"/>
  </r>
  <r>
    <x v="2"/>
    <x v="15"/>
    <x v="1"/>
    <x v="4"/>
    <x v="3"/>
    <n v="978"/>
  </r>
  <r>
    <x v="2"/>
    <x v="15"/>
    <x v="1"/>
    <x v="4"/>
    <x v="4"/>
    <n v="74"/>
  </r>
  <r>
    <x v="2"/>
    <x v="15"/>
    <x v="1"/>
    <x v="4"/>
    <x v="5"/>
    <n v="26"/>
  </r>
  <r>
    <x v="2"/>
    <x v="15"/>
    <x v="1"/>
    <x v="4"/>
    <x v="51"/>
    <n v="10"/>
  </r>
  <r>
    <x v="2"/>
    <x v="15"/>
    <x v="1"/>
    <x v="4"/>
    <x v="46"/>
    <n v="42"/>
  </r>
  <r>
    <x v="2"/>
    <x v="15"/>
    <x v="1"/>
    <x v="4"/>
    <x v="6"/>
    <n v="431"/>
  </r>
  <r>
    <x v="2"/>
    <x v="15"/>
    <x v="1"/>
    <x v="4"/>
    <x v="7"/>
    <n v="102"/>
  </r>
  <r>
    <x v="2"/>
    <x v="15"/>
    <x v="1"/>
    <x v="4"/>
    <x v="8"/>
    <n v="9"/>
  </r>
  <r>
    <x v="2"/>
    <x v="15"/>
    <x v="1"/>
    <x v="4"/>
    <x v="9"/>
    <n v="7"/>
  </r>
  <r>
    <x v="2"/>
    <x v="15"/>
    <x v="1"/>
    <x v="4"/>
    <x v="10"/>
    <n v="230"/>
  </r>
  <r>
    <x v="2"/>
    <x v="15"/>
    <x v="1"/>
    <x v="4"/>
    <x v="47"/>
    <n v="74"/>
  </r>
  <r>
    <x v="2"/>
    <x v="15"/>
    <x v="1"/>
    <x v="4"/>
    <x v="11"/>
    <n v="12"/>
  </r>
  <r>
    <x v="2"/>
    <x v="15"/>
    <x v="1"/>
    <x v="4"/>
    <x v="12"/>
    <n v="11"/>
  </r>
  <r>
    <x v="2"/>
    <x v="15"/>
    <x v="1"/>
    <x v="4"/>
    <x v="13"/>
    <n v="60"/>
  </r>
  <r>
    <x v="2"/>
    <x v="15"/>
    <x v="1"/>
    <x v="4"/>
    <x v="14"/>
    <n v="53"/>
  </r>
  <r>
    <x v="2"/>
    <x v="15"/>
    <x v="1"/>
    <x v="4"/>
    <x v="15"/>
    <n v="9"/>
  </r>
  <r>
    <x v="2"/>
    <x v="15"/>
    <x v="1"/>
    <x v="4"/>
    <x v="16"/>
    <n v="61"/>
  </r>
  <r>
    <x v="2"/>
    <x v="15"/>
    <x v="1"/>
    <x v="4"/>
    <x v="17"/>
    <n v="118"/>
  </r>
  <r>
    <x v="2"/>
    <x v="15"/>
    <x v="1"/>
    <x v="4"/>
    <x v="48"/>
    <n v="90"/>
  </r>
  <r>
    <x v="2"/>
    <x v="15"/>
    <x v="1"/>
    <x v="4"/>
    <x v="18"/>
    <n v="95"/>
  </r>
  <r>
    <x v="2"/>
    <x v="15"/>
    <x v="1"/>
    <x v="4"/>
    <x v="19"/>
    <n v="21"/>
  </r>
  <r>
    <x v="2"/>
    <x v="15"/>
    <x v="1"/>
    <x v="4"/>
    <x v="20"/>
    <n v="55"/>
  </r>
  <r>
    <x v="2"/>
    <x v="15"/>
    <x v="1"/>
    <x v="4"/>
    <x v="21"/>
    <n v="4"/>
  </r>
  <r>
    <x v="2"/>
    <x v="15"/>
    <x v="1"/>
    <x v="4"/>
    <x v="22"/>
    <n v="3"/>
  </r>
  <r>
    <x v="2"/>
    <x v="15"/>
    <x v="1"/>
    <x v="4"/>
    <x v="23"/>
    <n v="56"/>
  </r>
  <r>
    <x v="2"/>
    <x v="15"/>
    <x v="1"/>
    <x v="4"/>
    <x v="24"/>
    <n v="13"/>
  </r>
  <r>
    <x v="2"/>
    <x v="15"/>
    <x v="1"/>
    <x v="4"/>
    <x v="25"/>
    <n v="75"/>
  </r>
  <r>
    <x v="2"/>
    <x v="15"/>
    <x v="1"/>
    <x v="4"/>
    <x v="26"/>
    <n v="12"/>
  </r>
  <r>
    <x v="2"/>
    <x v="15"/>
    <x v="1"/>
    <x v="4"/>
    <x v="27"/>
    <n v="264"/>
  </r>
  <r>
    <x v="2"/>
    <x v="15"/>
    <x v="1"/>
    <x v="4"/>
    <x v="28"/>
    <n v="91"/>
  </r>
  <r>
    <x v="2"/>
    <x v="15"/>
    <x v="1"/>
    <x v="4"/>
    <x v="30"/>
    <n v="114"/>
  </r>
  <r>
    <x v="2"/>
    <x v="15"/>
    <x v="1"/>
    <x v="4"/>
    <x v="31"/>
    <n v="38"/>
  </r>
  <r>
    <x v="2"/>
    <x v="15"/>
    <x v="1"/>
    <x v="4"/>
    <x v="32"/>
    <n v="77"/>
  </r>
  <r>
    <x v="2"/>
    <x v="15"/>
    <x v="1"/>
    <x v="4"/>
    <x v="33"/>
    <n v="134"/>
  </r>
  <r>
    <x v="2"/>
    <x v="15"/>
    <x v="1"/>
    <x v="4"/>
    <x v="34"/>
    <n v="28"/>
  </r>
  <r>
    <x v="2"/>
    <x v="15"/>
    <x v="1"/>
    <x v="4"/>
    <x v="35"/>
    <n v="43"/>
  </r>
  <r>
    <x v="2"/>
    <x v="15"/>
    <x v="1"/>
    <x v="4"/>
    <x v="37"/>
    <n v="85"/>
  </r>
  <r>
    <x v="2"/>
    <x v="15"/>
    <x v="1"/>
    <x v="4"/>
    <x v="38"/>
    <n v="230"/>
  </r>
  <r>
    <x v="2"/>
    <x v="15"/>
    <x v="1"/>
    <x v="4"/>
    <x v="39"/>
    <n v="11"/>
  </r>
  <r>
    <x v="2"/>
    <x v="15"/>
    <x v="1"/>
    <x v="4"/>
    <x v="49"/>
    <n v="9"/>
  </r>
  <r>
    <x v="2"/>
    <x v="15"/>
    <x v="1"/>
    <x v="4"/>
    <x v="40"/>
    <n v="64"/>
  </r>
  <r>
    <x v="2"/>
    <x v="15"/>
    <x v="1"/>
    <x v="4"/>
    <x v="41"/>
    <n v="184"/>
  </r>
  <r>
    <x v="2"/>
    <x v="15"/>
    <x v="1"/>
    <x v="4"/>
    <x v="42"/>
    <n v="4"/>
  </r>
  <r>
    <x v="2"/>
    <x v="15"/>
    <x v="1"/>
    <x v="4"/>
    <x v="43"/>
    <n v="30"/>
  </r>
  <r>
    <x v="2"/>
    <x v="15"/>
    <x v="1"/>
    <x v="5"/>
    <x v="1"/>
    <n v="2"/>
  </r>
  <r>
    <x v="2"/>
    <x v="15"/>
    <x v="1"/>
    <x v="5"/>
    <x v="2"/>
    <n v="2"/>
  </r>
  <r>
    <x v="2"/>
    <x v="15"/>
    <x v="1"/>
    <x v="5"/>
    <x v="3"/>
    <n v="116"/>
  </r>
  <r>
    <x v="2"/>
    <x v="15"/>
    <x v="1"/>
    <x v="5"/>
    <x v="46"/>
    <n v="7"/>
  </r>
  <r>
    <x v="2"/>
    <x v="15"/>
    <x v="1"/>
    <x v="5"/>
    <x v="6"/>
    <n v="45"/>
  </r>
  <r>
    <x v="2"/>
    <x v="15"/>
    <x v="1"/>
    <x v="5"/>
    <x v="7"/>
    <n v="20"/>
  </r>
  <r>
    <x v="2"/>
    <x v="15"/>
    <x v="1"/>
    <x v="5"/>
    <x v="8"/>
    <n v="2"/>
  </r>
  <r>
    <x v="2"/>
    <x v="15"/>
    <x v="1"/>
    <x v="5"/>
    <x v="9"/>
    <n v="3"/>
  </r>
  <r>
    <x v="2"/>
    <x v="15"/>
    <x v="1"/>
    <x v="5"/>
    <x v="10"/>
    <n v="37"/>
  </r>
  <r>
    <x v="2"/>
    <x v="15"/>
    <x v="1"/>
    <x v="5"/>
    <x v="47"/>
    <n v="4"/>
  </r>
  <r>
    <x v="2"/>
    <x v="15"/>
    <x v="1"/>
    <x v="5"/>
    <x v="11"/>
    <n v="1"/>
  </r>
  <r>
    <x v="2"/>
    <x v="15"/>
    <x v="1"/>
    <x v="5"/>
    <x v="13"/>
    <n v="1"/>
  </r>
  <r>
    <x v="2"/>
    <x v="15"/>
    <x v="1"/>
    <x v="5"/>
    <x v="14"/>
    <n v="3"/>
  </r>
  <r>
    <x v="2"/>
    <x v="15"/>
    <x v="1"/>
    <x v="5"/>
    <x v="15"/>
    <n v="3"/>
  </r>
  <r>
    <x v="2"/>
    <x v="15"/>
    <x v="1"/>
    <x v="5"/>
    <x v="16"/>
    <n v="8"/>
  </r>
  <r>
    <x v="2"/>
    <x v="15"/>
    <x v="1"/>
    <x v="5"/>
    <x v="17"/>
    <n v="20"/>
  </r>
  <r>
    <x v="2"/>
    <x v="15"/>
    <x v="1"/>
    <x v="5"/>
    <x v="48"/>
    <n v="6"/>
  </r>
  <r>
    <x v="2"/>
    <x v="15"/>
    <x v="1"/>
    <x v="5"/>
    <x v="18"/>
    <n v="2"/>
  </r>
  <r>
    <x v="2"/>
    <x v="15"/>
    <x v="1"/>
    <x v="5"/>
    <x v="19"/>
    <n v="3"/>
  </r>
  <r>
    <x v="2"/>
    <x v="15"/>
    <x v="1"/>
    <x v="5"/>
    <x v="20"/>
    <n v="1"/>
  </r>
  <r>
    <x v="2"/>
    <x v="15"/>
    <x v="1"/>
    <x v="5"/>
    <x v="22"/>
    <n v="3"/>
  </r>
  <r>
    <x v="2"/>
    <x v="15"/>
    <x v="1"/>
    <x v="5"/>
    <x v="23"/>
    <n v="11"/>
  </r>
  <r>
    <x v="2"/>
    <x v="15"/>
    <x v="1"/>
    <x v="5"/>
    <x v="25"/>
    <n v="4"/>
  </r>
  <r>
    <x v="2"/>
    <x v="15"/>
    <x v="1"/>
    <x v="5"/>
    <x v="26"/>
    <n v="12"/>
  </r>
  <r>
    <x v="2"/>
    <x v="15"/>
    <x v="1"/>
    <x v="5"/>
    <x v="27"/>
    <n v="134"/>
  </r>
  <r>
    <x v="2"/>
    <x v="15"/>
    <x v="1"/>
    <x v="5"/>
    <x v="28"/>
    <n v="3"/>
  </r>
  <r>
    <x v="2"/>
    <x v="15"/>
    <x v="1"/>
    <x v="5"/>
    <x v="30"/>
    <n v="11"/>
  </r>
  <r>
    <x v="2"/>
    <x v="15"/>
    <x v="1"/>
    <x v="5"/>
    <x v="31"/>
    <n v="2"/>
  </r>
  <r>
    <x v="2"/>
    <x v="15"/>
    <x v="1"/>
    <x v="5"/>
    <x v="32"/>
    <n v="4"/>
  </r>
  <r>
    <x v="2"/>
    <x v="15"/>
    <x v="1"/>
    <x v="5"/>
    <x v="33"/>
    <n v="18"/>
  </r>
  <r>
    <x v="2"/>
    <x v="15"/>
    <x v="1"/>
    <x v="5"/>
    <x v="34"/>
    <n v="4"/>
  </r>
  <r>
    <x v="2"/>
    <x v="15"/>
    <x v="1"/>
    <x v="5"/>
    <x v="35"/>
    <n v="1"/>
  </r>
  <r>
    <x v="2"/>
    <x v="15"/>
    <x v="1"/>
    <x v="5"/>
    <x v="37"/>
    <n v="5"/>
  </r>
  <r>
    <x v="2"/>
    <x v="15"/>
    <x v="1"/>
    <x v="5"/>
    <x v="38"/>
    <n v="4"/>
  </r>
  <r>
    <x v="2"/>
    <x v="15"/>
    <x v="1"/>
    <x v="5"/>
    <x v="41"/>
    <n v="70"/>
  </r>
  <r>
    <x v="2"/>
    <x v="15"/>
    <x v="1"/>
    <x v="5"/>
    <x v="43"/>
    <n v="2"/>
  </r>
  <r>
    <x v="2"/>
    <x v="15"/>
    <x v="1"/>
    <x v="5"/>
    <x v="50"/>
    <n v="1"/>
  </r>
  <r>
    <x v="2"/>
    <x v="15"/>
    <x v="2"/>
    <x v="0"/>
    <x v="1"/>
    <n v="1"/>
  </r>
  <r>
    <x v="2"/>
    <x v="15"/>
    <x v="2"/>
    <x v="2"/>
    <x v="1"/>
    <n v="1"/>
  </r>
  <r>
    <x v="2"/>
    <x v="15"/>
    <x v="2"/>
    <x v="2"/>
    <x v="3"/>
    <n v="1"/>
  </r>
  <r>
    <x v="2"/>
    <x v="15"/>
    <x v="2"/>
    <x v="3"/>
    <x v="3"/>
    <n v="6"/>
  </r>
  <r>
    <x v="2"/>
    <x v="15"/>
    <x v="2"/>
    <x v="3"/>
    <x v="27"/>
    <n v="1"/>
  </r>
  <r>
    <x v="2"/>
    <x v="15"/>
    <x v="2"/>
    <x v="4"/>
    <x v="3"/>
    <n v="1"/>
  </r>
  <r>
    <x v="2"/>
    <x v="15"/>
    <x v="2"/>
    <x v="5"/>
    <x v="3"/>
    <n v="5"/>
  </r>
  <r>
    <x v="2"/>
    <x v="16"/>
    <x v="0"/>
    <x v="0"/>
    <x v="0"/>
    <n v="1"/>
  </r>
  <r>
    <x v="2"/>
    <x v="16"/>
    <x v="0"/>
    <x v="0"/>
    <x v="4"/>
    <n v="1"/>
  </r>
  <r>
    <x v="2"/>
    <x v="16"/>
    <x v="0"/>
    <x v="0"/>
    <x v="18"/>
    <n v="3"/>
  </r>
  <r>
    <x v="2"/>
    <x v="16"/>
    <x v="0"/>
    <x v="0"/>
    <x v="26"/>
    <n v="1"/>
  </r>
  <r>
    <x v="2"/>
    <x v="16"/>
    <x v="0"/>
    <x v="0"/>
    <x v="31"/>
    <n v="2"/>
  </r>
  <r>
    <x v="2"/>
    <x v="16"/>
    <x v="0"/>
    <x v="1"/>
    <x v="3"/>
    <n v="3"/>
  </r>
  <r>
    <x v="2"/>
    <x v="16"/>
    <x v="0"/>
    <x v="1"/>
    <x v="6"/>
    <n v="3"/>
  </r>
  <r>
    <x v="2"/>
    <x v="16"/>
    <x v="0"/>
    <x v="1"/>
    <x v="7"/>
    <n v="1"/>
  </r>
  <r>
    <x v="2"/>
    <x v="16"/>
    <x v="0"/>
    <x v="1"/>
    <x v="8"/>
    <n v="1"/>
  </r>
  <r>
    <x v="2"/>
    <x v="16"/>
    <x v="0"/>
    <x v="1"/>
    <x v="10"/>
    <n v="1"/>
  </r>
  <r>
    <x v="2"/>
    <x v="16"/>
    <x v="0"/>
    <x v="1"/>
    <x v="28"/>
    <n v="1"/>
  </r>
  <r>
    <x v="2"/>
    <x v="16"/>
    <x v="0"/>
    <x v="1"/>
    <x v="38"/>
    <n v="3"/>
  </r>
  <r>
    <x v="2"/>
    <x v="16"/>
    <x v="0"/>
    <x v="1"/>
    <x v="43"/>
    <n v="1"/>
  </r>
  <r>
    <x v="2"/>
    <x v="16"/>
    <x v="0"/>
    <x v="2"/>
    <x v="45"/>
    <n v="29"/>
  </r>
  <r>
    <x v="2"/>
    <x v="16"/>
    <x v="0"/>
    <x v="2"/>
    <x v="1"/>
    <n v="2"/>
  </r>
  <r>
    <x v="2"/>
    <x v="16"/>
    <x v="0"/>
    <x v="2"/>
    <x v="2"/>
    <n v="44"/>
  </r>
  <r>
    <x v="2"/>
    <x v="16"/>
    <x v="0"/>
    <x v="2"/>
    <x v="3"/>
    <n v="30"/>
  </r>
  <r>
    <x v="2"/>
    <x v="16"/>
    <x v="0"/>
    <x v="2"/>
    <x v="4"/>
    <n v="1"/>
  </r>
  <r>
    <x v="2"/>
    <x v="16"/>
    <x v="0"/>
    <x v="2"/>
    <x v="5"/>
    <n v="1"/>
  </r>
  <r>
    <x v="2"/>
    <x v="16"/>
    <x v="0"/>
    <x v="2"/>
    <x v="51"/>
    <n v="1"/>
  </r>
  <r>
    <x v="2"/>
    <x v="16"/>
    <x v="0"/>
    <x v="2"/>
    <x v="46"/>
    <n v="6"/>
  </r>
  <r>
    <x v="2"/>
    <x v="16"/>
    <x v="0"/>
    <x v="2"/>
    <x v="6"/>
    <n v="100"/>
  </r>
  <r>
    <x v="2"/>
    <x v="16"/>
    <x v="0"/>
    <x v="2"/>
    <x v="7"/>
    <n v="55"/>
  </r>
  <r>
    <x v="2"/>
    <x v="16"/>
    <x v="0"/>
    <x v="2"/>
    <x v="10"/>
    <n v="58"/>
  </r>
  <r>
    <x v="2"/>
    <x v="16"/>
    <x v="0"/>
    <x v="2"/>
    <x v="47"/>
    <n v="11"/>
  </r>
  <r>
    <x v="2"/>
    <x v="16"/>
    <x v="0"/>
    <x v="2"/>
    <x v="11"/>
    <n v="2"/>
  </r>
  <r>
    <x v="2"/>
    <x v="16"/>
    <x v="0"/>
    <x v="2"/>
    <x v="13"/>
    <n v="9"/>
  </r>
  <r>
    <x v="2"/>
    <x v="16"/>
    <x v="0"/>
    <x v="2"/>
    <x v="14"/>
    <n v="112"/>
  </r>
  <r>
    <x v="2"/>
    <x v="16"/>
    <x v="0"/>
    <x v="2"/>
    <x v="16"/>
    <n v="42"/>
  </r>
  <r>
    <x v="2"/>
    <x v="16"/>
    <x v="0"/>
    <x v="2"/>
    <x v="17"/>
    <n v="2"/>
  </r>
  <r>
    <x v="2"/>
    <x v="16"/>
    <x v="0"/>
    <x v="2"/>
    <x v="48"/>
    <n v="22"/>
  </r>
  <r>
    <x v="2"/>
    <x v="16"/>
    <x v="0"/>
    <x v="2"/>
    <x v="18"/>
    <n v="2"/>
  </r>
  <r>
    <x v="2"/>
    <x v="16"/>
    <x v="0"/>
    <x v="2"/>
    <x v="19"/>
    <n v="30"/>
  </r>
  <r>
    <x v="2"/>
    <x v="16"/>
    <x v="0"/>
    <x v="2"/>
    <x v="20"/>
    <n v="7"/>
  </r>
  <r>
    <x v="2"/>
    <x v="16"/>
    <x v="0"/>
    <x v="2"/>
    <x v="25"/>
    <n v="12"/>
  </r>
  <r>
    <x v="2"/>
    <x v="16"/>
    <x v="0"/>
    <x v="2"/>
    <x v="27"/>
    <n v="19"/>
  </r>
  <r>
    <x v="2"/>
    <x v="16"/>
    <x v="0"/>
    <x v="2"/>
    <x v="28"/>
    <n v="29"/>
  </r>
  <r>
    <x v="2"/>
    <x v="16"/>
    <x v="0"/>
    <x v="2"/>
    <x v="30"/>
    <n v="64"/>
  </r>
  <r>
    <x v="2"/>
    <x v="16"/>
    <x v="0"/>
    <x v="2"/>
    <x v="31"/>
    <n v="1"/>
  </r>
  <r>
    <x v="2"/>
    <x v="16"/>
    <x v="0"/>
    <x v="2"/>
    <x v="33"/>
    <n v="28"/>
  </r>
  <r>
    <x v="2"/>
    <x v="16"/>
    <x v="0"/>
    <x v="2"/>
    <x v="35"/>
    <n v="25"/>
  </r>
  <r>
    <x v="2"/>
    <x v="16"/>
    <x v="0"/>
    <x v="2"/>
    <x v="37"/>
    <n v="24"/>
  </r>
  <r>
    <x v="2"/>
    <x v="16"/>
    <x v="0"/>
    <x v="2"/>
    <x v="38"/>
    <n v="147"/>
  </r>
  <r>
    <x v="2"/>
    <x v="16"/>
    <x v="0"/>
    <x v="2"/>
    <x v="40"/>
    <n v="14"/>
  </r>
  <r>
    <x v="2"/>
    <x v="16"/>
    <x v="0"/>
    <x v="2"/>
    <x v="41"/>
    <n v="1"/>
  </r>
  <r>
    <x v="2"/>
    <x v="16"/>
    <x v="0"/>
    <x v="2"/>
    <x v="43"/>
    <n v="1"/>
  </r>
  <r>
    <x v="2"/>
    <x v="16"/>
    <x v="0"/>
    <x v="3"/>
    <x v="1"/>
    <n v="6"/>
  </r>
  <r>
    <x v="2"/>
    <x v="16"/>
    <x v="0"/>
    <x v="3"/>
    <x v="3"/>
    <n v="38"/>
  </r>
  <r>
    <x v="2"/>
    <x v="16"/>
    <x v="0"/>
    <x v="3"/>
    <x v="5"/>
    <n v="3"/>
  </r>
  <r>
    <x v="2"/>
    <x v="16"/>
    <x v="0"/>
    <x v="3"/>
    <x v="6"/>
    <n v="9"/>
  </r>
  <r>
    <x v="2"/>
    <x v="16"/>
    <x v="0"/>
    <x v="3"/>
    <x v="7"/>
    <n v="2"/>
  </r>
  <r>
    <x v="2"/>
    <x v="16"/>
    <x v="0"/>
    <x v="3"/>
    <x v="10"/>
    <n v="5"/>
  </r>
  <r>
    <x v="2"/>
    <x v="16"/>
    <x v="0"/>
    <x v="3"/>
    <x v="14"/>
    <n v="1"/>
  </r>
  <r>
    <x v="2"/>
    <x v="16"/>
    <x v="0"/>
    <x v="3"/>
    <x v="16"/>
    <n v="1"/>
  </r>
  <r>
    <x v="2"/>
    <x v="16"/>
    <x v="0"/>
    <x v="3"/>
    <x v="17"/>
    <n v="5"/>
  </r>
  <r>
    <x v="2"/>
    <x v="16"/>
    <x v="0"/>
    <x v="3"/>
    <x v="48"/>
    <n v="1"/>
  </r>
  <r>
    <x v="2"/>
    <x v="16"/>
    <x v="0"/>
    <x v="3"/>
    <x v="25"/>
    <n v="5"/>
  </r>
  <r>
    <x v="2"/>
    <x v="16"/>
    <x v="0"/>
    <x v="3"/>
    <x v="26"/>
    <n v="6"/>
  </r>
  <r>
    <x v="2"/>
    <x v="16"/>
    <x v="0"/>
    <x v="3"/>
    <x v="27"/>
    <n v="15"/>
  </r>
  <r>
    <x v="2"/>
    <x v="16"/>
    <x v="0"/>
    <x v="3"/>
    <x v="28"/>
    <n v="1"/>
  </r>
  <r>
    <x v="2"/>
    <x v="16"/>
    <x v="0"/>
    <x v="3"/>
    <x v="30"/>
    <n v="1"/>
  </r>
  <r>
    <x v="2"/>
    <x v="16"/>
    <x v="0"/>
    <x v="3"/>
    <x v="33"/>
    <n v="4"/>
  </r>
  <r>
    <x v="2"/>
    <x v="16"/>
    <x v="0"/>
    <x v="3"/>
    <x v="37"/>
    <n v="1"/>
  </r>
  <r>
    <x v="2"/>
    <x v="16"/>
    <x v="0"/>
    <x v="3"/>
    <x v="38"/>
    <n v="83"/>
  </r>
  <r>
    <x v="2"/>
    <x v="16"/>
    <x v="0"/>
    <x v="3"/>
    <x v="40"/>
    <n v="2"/>
  </r>
  <r>
    <x v="2"/>
    <x v="16"/>
    <x v="0"/>
    <x v="3"/>
    <x v="41"/>
    <n v="1"/>
  </r>
  <r>
    <x v="2"/>
    <x v="16"/>
    <x v="0"/>
    <x v="3"/>
    <x v="43"/>
    <n v="3"/>
  </r>
  <r>
    <x v="2"/>
    <x v="16"/>
    <x v="0"/>
    <x v="3"/>
    <x v="50"/>
    <n v="20"/>
  </r>
  <r>
    <x v="2"/>
    <x v="16"/>
    <x v="0"/>
    <x v="4"/>
    <x v="45"/>
    <n v="9"/>
  </r>
  <r>
    <x v="2"/>
    <x v="16"/>
    <x v="0"/>
    <x v="4"/>
    <x v="1"/>
    <n v="8"/>
  </r>
  <r>
    <x v="2"/>
    <x v="16"/>
    <x v="0"/>
    <x v="4"/>
    <x v="2"/>
    <n v="5"/>
  </r>
  <r>
    <x v="2"/>
    <x v="16"/>
    <x v="0"/>
    <x v="4"/>
    <x v="3"/>
    <n v="41"/>
  </r>
  <r>
    <x v="2"/>
    <x v="16"/>
    <x v="0"/>
    <x v="4"/>
    <x v="4"/>
    <n v="1"/>
  </r>
  <r>
    <x v="2"/>
    <x v="16"/>
    <x v="0"/>
    <x v="4"/>
    <x v="5"/>
    <n v="5"/>
  </r>
  <r>
    <x v="2"/>
    <x v="16"/>
    <x v="0"/>
    <x v="4"/>
    <x v="51"/>
    <n v="1"/>
  </r>
  <r>
    <x v="2"/>
    <x v="16"/>
    <x v="0"/>
    <x v="4"/>
    <x v="6"/>
    <n v="20"/>
  </r>
  <r>
    <x v="2"/>
    <x v="16"/>
    <x v="0"/>
    <x v="4"/>
    <x v="7"/>
    <n v="7"/>
  </r>
  <r>
    <x v="2"/>
    <x v="16"/>
    <x v="0"/>
    <x v="4"/>
    <x v="8"/>
    <n v="1"/>
  </r>
  <r>
    <x v="2"/>
    <x v="16"/>
    <x v="0"/>
    <x v="4"/>
    <x v="9"/>
    <n v="2"/>
  </r>
  <r>
    <x v="2"/>
    <x v="16"/>
    <x v="0"/>
    <x v="4"/>
    <x v="10"/>
    <n v="6"/>
  </r>
  <r>
    <x v="2"/>
    <x v="16"/>
    <x v="0"/>
    <x v="4"/>
    <x v="47"/>
    <n v="9"/>
  </r>
  <r>
    <x v="2"/>
    <x v="16"/>
    <x v="0"/>
    <x v="4"/>
    <x v="11"/>
    <n v="4"/>
  </r>
  <r>
    <x v="2"/>
    <x v="16"/>
    <x v="0"/>
    <x v="4"/>
    <x v="12"/>
    <n v="2"/>
  </r>
  <r>
    <x v="2"/>
    <x v="16"/>
    <x v="0"/>
    <x v="4"/>
    <x v="13"/>
    <n v="4"/>
  </r>
  <r>
    <x v="2"/>
    <x v="16"/>
    <x v="0"/>
    <x v="4"/>
    <x v="14"/>
    <n v="14"/>
  </r>
  <r>
    <x v="2"/>
    <x v="16"/>
    <x v="0"/>
    <x v="4"/>
    <x v="15"/>
    <n v="2"/>
  </r>
  <r>
    <x v="2"/>
    <x v="16"/>
    <x v="0"/>
    <x v="4"/>
    <x v="16"/>
    <n v="2"/>
  </r>
  <r>
    <x v="2"/>
    <x v="16"/>
    <x v="0"/>
    <x v="4"/>
    <x v="17"/>
    <n v="4"/>
  </r>
  <r>
    <x v="2"/>
    <x v="16"/>
    <x v="0"/>
    <x v="4"/>
    <x v="48"/>
    <n v="6"/>
  </r>
  <r>
    <x v="2"/>
    <x v="16"/>
    <x v="0"/>
    <x v="4"/>
    <x v="18"/>
    <n v="2"/>
  </r>
  <r>
    <x v="2"/>
    <x v="16"/>
    <x v="0"/>
    <x v="4"/>
    <x v="19"/>
    <n v="4"/>
  </r>
  <r>
    <x v="2"/>
    <x v="16"/>
    <x v="0"/>
    <x v="4"/>
    <x v="20"/>
    <n v="4"/>
  </r>
  <r>
    <x v="2"/>
    <x v="16"/>
    <x v="0"/>
    <x v="4"/>
    <x v="23"/>
    <n v="4"/>
  </r>
  <r>
    <x v="2"/>
    <x v="16"/>
    <x v="0"/>
    <x v="4"/>
    <x v="25"/>
    <n v="2"/>
  </r>
  <r>
    <x v="2"/>
    <x v="16"/>
    <x v="0"/>
    <x v="4"/>
    <x v="27"/>
    <n v="6"/>
  </r>
  <r>
    <x v="2"/>
    <x v="16"/>
    <x v="0"/>
    <x v="4"/>
    <x v="28"/>
    <n v="6"/>
  </r>
  <r>
    <x v="2"/>
    <x v="16"/>
    <x v="0"/>
    <x v="4"/>
    <x v="30"/>
    <n v="15"/>
  </r>
  <r>
    <x v="2"/>
    <x v="16"/>
    <x v="0"/>
    <x v="4"/>
    <x v="31"/>
    <n v="3"/>
  </r>
  <r>
    <x v="2"/>
    <x v="16"/>
    <x v="0"/>
    <x v="4"/>
    <x v="32"/>
    <n v="4"/>
  </r>
  <r>
    <x v="2"/>
    <x v="16"/>
    <x v="0"/>
    <x v="4"/>
    <x v="33"/>
    <n v="1"/>
  </r>
  <r>
    <x v="2"/>
    <x v="16"/>
    <x v="0"/>
    <x v="4"/>
    <x v="34"/>
    <n v="1"/>
  </r>
  <r>
    <x v="2"/>
    <x v="16"/>
    <x v="0"/>
    <x v="4"/>
    <x v="35"/>
    <n v="9"/>
  </r>
  <r>
    <x v="2"/>
    <x v="16"/>
    <x v="0"/>
    <x v="4"/>
    <x v="36"/>
    <n v="1"/>
  </r>
  <r>
    <x v="2"/>
    <x v="16"/>
    <x v="0"/>
    <x v="4"/>
    <x v="37"/>
    <n v="6"/>
  </r>
  <r>
    <x v="2"/>
    <x v="16"/>
    <x v="0"/>
    <x v="4"/>
    <x v="38"/>
    <n v="36"/>
  </r>
  <r>
    <x v="2"/>
    <x v="16"/>
    <x v="0"/>
    <x v="4"/>
    <x v="40"/>
    <n v="5"/>
  </r>
  <r>
    <x v="2"/>
    <x v="16"/>
    <x v="0"/>
    <x v="4"/>
    <x v="41"/>
    <n v="5"/>
  </r>
  <r>
    <x v="2"/>
    <x v="16"/>
    <x v="0"/>
    <x v="4"/>
    <x v="42"/>
    <n v="2"/>
  </r>
  <r>
    <x v="2"/>
    <x v="16"/>
    <x v="0"/>
    <x v="4"/>
    <x v="43"/>
    <n v="5"/>
  </r>
  <r>
    <x v="2"/>
    <x v="16"/>
    <x v="0"/>
    <x v="5"/>
    <x v="3"/>
    <n v="4"/>
  </r>
  <r>
    <x v="2"/>
    <x v="16"/>
    <x v="0"/>
    <x v="5"/>
    <x v="6"/>
    <n v="2"/>
  </r>
  <r>
    <x v="2"/>
    <x v="16"/>
    <x v="0"/>
    <x v="5"/>
    <x v="7"/>
    <n v="1"/>
  </r>
  <r>
    <x v="2"/>
    <x v="16"/>
    <x v="0"/>
    <x v="5"/>
    <x v="10"/>
    <n v="3"/>
  </r>
  <r>
    <x v="2"/>
    <x v="16"/>
    <x v="0"/>
    <x v="5"/>
    <x v="47"/>
    <n v="2"/>
  </r>
  <r>
    <x v="2"/>
    <x v="16"/>
    <x v="0"/>
    <x v="5"/>
    <x v="11"/>
    <n v="1"/>
  </r>
  <r>
    <x v="2"/>
    <x v="16"/>
    <x v="0"/>
    <x v="5"/>
    <x v="17"/>
    <n v="4"/>
  </r>
  <r>
    <x v="2"/>
    <x v="16"/>
    <x v="0"/>
    <x v="5"/>
    <x v="48"/>
    <n v="1"/>
  </r>
  <r>
    <x v="2"/>
    <x v="16"/>
    <x v="0"/>
    <x v="5"/>
    <x v="20"/>
    <n v="1"/>
  </r>
  <r>
    <x v="2"/>
    <x v="16"/>
    <x v="0"/>
    <x v="5"/>
    <x v="22"/>
    <n v="1"/>
  </r>
  <r>
    <x v="2"/>
    <x v="16"/>
    <x v="0"/>
    <x v="5"/>
    <x v="26"/>
    <n v="2"/>
  </r>
  <r>
    <x v="2"/>
    <x v="16"/>
    <x v="0"/>
    <x v="5"/>
    <x v="27"/>
    <n v="5"/>
  </r>
  <r>
    <x v="2"/>
    <x v="16"/>
    <x v="0"/>
    <x v="5"/>
    <x v="30"/>
    <n v="5"/>
  </r>
  <r>
    <x v="2"/>
    <x v="16"/>
    <x v="0"/>
    <x v="5"/>
    <x v="32"/>
    <n v="2"/>
  </r>
  <r>
    <x v="2"/>
    <x v="16"/>
    <x v="0"/>
    <x v="5"/>
    <x v="33"/>
    <n v="1"/>
  </r>
  <r>
    <x v="2"/>
    <x v="16"/>
    <x v="0"/>
    <x v="5"/>
    <x v="41"/>
    <n v="2"/>
  </r>
  <r>
    <x v="2"/>
    <x v="16"/>
    <x v="0"/>
    <x v="5"/>
    <x v="43"/>
    <n v="1"/>
  </r>
  <r>
    <x v="2"/>
    <x v="16"/>
    <x v="1"/>
    <x v="0"/>
    <x v="0"/>
    <n v="1"/>
  </r>
  <r>
    <x v="2"/>
    <x v="16"/>
    <x v="1"/>
    <x v="0"/>
    <x v="1"/>
    <n v="11"/>
  </r>
  <r>
    <x v="2"/>
    <x v="16"/>
    <x v="1"/>
    <x v="0"/>
    <x v="3"/>
    <n v="9"/>
  </r>
  <r>
    <x v="2"/>
    <x v="16"/>
    <x v="1"/>
    <x v="0"/>
    <x v="4"/>
    <n v="2"/>
  </r>
  <r>
    <x v="2"/>
    <x v="16"/>
    <x v="1"/>
    <x v="0"/>
    <x v="6"/>
    <n v="3"/>
  </r>
  <r>
    <x v="2"/>
    <x v="16"/>
    <x v="1"/>
    <x v="0"/>
    <x v="7"/>
    <n v="1"/>
  </r>
  <r>
    <x v="2"/>
    <x v="16"/>
    <x v="1"/>
    <x v="0"/>
    <x v="17"/>
    <n v="4"/>
  </r>
  <r>
    <x v="2"/>
    <x v="16"/>
    <x v="1"/>
    <x v="0"/>
    <x v="18"/>
    <n v="1"/>
  </r>
  <r>
    <x v="2"/>
    <x v="16"/>
    <x v="1"/>
    <x v="0"/>
    <x v="20"/>
    <n v="1"/>
  </r>
  <r>
    <x v="2"/>
    <x v="16"/>
    <x v="1"/>
    <x v="0"/>
    <x v="26"/>
    <n v="13"/>
  </r>
  <r>
    <x v="2"/>
    <x v="16"/>
    <x v="1"/>
    <x v="0"/>
    <x v="27"/>
    <n v="1"/>
  </r>
  <r>
    <x v="2"/>
    <x v="16"/>
    <x v="1"/>
    <x v="0"/>
    <x v="28"/>
    <n v="1"/>
  </r>
  <r>
    <x v="2"/>
    <x v="16"/>
    <x v="1"/>
    <x v="0"/>
    <x v="31"/>
    <n v="3"/>
  </r>
  <r>
    <x v="2"/>
    <x v="16"/>
    <x v="1"/>
    <x v="0"/>
    <x v="38"/>
    <n v="2"/>
  </r>
  <r>
    <x v="2"/>
    <x v="16"/>
    <x v="1"/>
    <x v="0"/>
    <x v="39"/>
    <n v="1"/>
  </r>
  <r>
    <x v="2"/>
    <x v="16"/>
    <x v="1"/>
    <x v="0"/>
    <x v="41"/>
    <n v="2"/>
  </r>
  <r>
    <x v="2"/>
    <x v="16"/>
    <x v="1"/>
    <x v="1"/>
    <x v="1"/>
    <n v="5"/>
  </r>
  <r>
    <x v="2"/>
    <x v="16"/>
    <x v="1"/>
    <x v="1"/>
    <x v="3"/>
    <n v="173"/>
  </r>
  <r>
    <x v="2"/>
    <x v="16"/>
    <x v="1"/>
    <x v="1"/>
    <x v="4"/>
    <n v="1"/>
  </r>
  <r>
    <x v="2"/>
    <x v="16"/>
    <x v="1"/>
    <x v="1"/>
    <x v="5"/>
    <n v="1"/>
  </r>
  <r>
    <x v="2"/>
    <x v="16"/>
    <x v="1"/>
    <x v="1"/>
    <x v="6"/>
    <n v="14"/>
  </r>
  <r>
    <x v="2"/>
    <x v="16"/>
    <x v="1"/>
    <x v="1"/>
    <x v="7"/>
    <n v="3"/>
  </r>
  <r>
    <x v="2"/>
    <x v="16"/>
    <x v="1"/>
    <x v="1"/>
    <x v="8"/>
    <n v="10"/>
  </r>
  <r>
    <x v="2"/>
    <x v="16"/>
    <x v="1"/>
    <x v="1"/>
    <x v="10"/>
    <n v="15"/>
  </r>
  <r>
    <x v="2"/>
    <x v="16"/>
    <x v="1"/>
    <x v="1"/>
    <x v="47"/>
    <n v="1"/>
  </r>
  <r>
    <x v="2"/>
    <x v="16"/>
    <x v="1"/>
    <x v="1"/>
    <x v="12"/>
    <n v="1"/>
  </r>
  <r>
    <x v="2"/>
    <x v="16"/>
    <x v="1"/>
    <x v="1"/>
    <x v="13"/>
    <n v="1"/>
  </r>
  <r>
    <x v="2"/>
    <x v="16"/>
    <x v="1"/>
    <x v="1"/>
    <x v="14"/>
    <n v="2"/>
  </r>
  <r>
    <x v="2"/>
    <x v="16"/>
    <x v="1"/>
    <x v="1"/>
    <x v="16"/>
    <n v="2"/>
  </r>
  <r>
    <x v="2"/>
    <x v="16"/>
    <x v="1"/>
    <x v="1"/>
    <x v="17"/>
    <n v="5"/>
  </r>
  <r>
    <x v="2"/>
    <x v="16"/>
    <x v="1"/>
    <x v="1"/>
    <x v="48"/>
    <n v="2"/>
  </r>
  <r>
    <x v="2"/>
    <x v="16"/>
    <x v="1"/>
    <x v="1"/>
    <x v="18"/>
    <n v="1"/>
  </r>
  <r>
    <x v="2"/>
    <x v="16"/>
    <x v="1"/>
    <x v="1"/>
    <x v="23"/>
    <n v="3"/>
  </r>
  <r>
    <x v="2"/>
    <x v="16"/>
    <x v="1"/>
    <x v="1"/>
    <x v="24"/>
    <n v="1"/>
  </r>
  <r>
    <x v="2"/>
    <x v="16"/>
    <x v="1"/>
    <x v="1"/>
    <x v="25"/>
    <n v="4"/>
  </r>
  <r>
    <x v="2"/>
    <x v="16"/>
    <x v="1"/>
    <x v="1"/>
    <x v="27"/>
    <n v="28"/>
  </r>
  <r>
    <x v="2"/>
    <x v="16"/>
    <x v="1"/>
    <x v="1"/>
    <x v="28"/>
    <n v="1"/>
  </r>
  <r>
    <x v="2"/>
    <x v="16"/>
    <x v="1"/>
    <x v="1"/>
    <x v="30"/>
    <n v="1"/>
  </r>
  <r>
    <x v="2"/>
    <x v="16"/>
    <x v="1"/>
    <x v="1"/>
    <x v="32"/>
    <n v="7"/>
  </r>
  <r>
    <x v="2"/>
    <x v="16"/>
    <x v="1"/>
    <x v="1"/>
    <x v="33"/>
    <n v="6"/>
  </r>
  <r>
    <x v="2"/>
    <x v="16"/>
    <x v="1"/>
    <x v="1"/>
    <x v="37"/>
    <n v="1"/>
  </r>
  <r>
    <x v="2"/>
    <x v="16"/>
    <x v="1"/>
    <x v="1"/>
    <x v="38"/>
    <n v="8"/>
  </r>
  <r>
    <x v="2"/>
    <x v="16"/>
    <x v="1"/>
    <x v="1"/>
    <x v="39"/>
    <n v="2"/>
  </r>
  <r>
    <x v="2"/>
    <x v="16"/>
    <x v="1"/>
    <x v="1"/>
    <x v="40"/>
    <n v="8"/>
  </r>
  <r>
    <x v="2"/>
    <x v="16"/>
    <x v="1"/>
    <x v="1"/>
    <x v="41"/>
    <n v="11"/>
  </r>
  <r>
    <x v="2"/>
    <x v="16"/>
    <x v="1"/>
    <x v="2"/>
    <x v="45"/>
    <n v="132"/>
  </r>
  <r>
    <x v="2"/>
    <x v="16"/>
    <x v="1"/>
    <x v="2"/>
    <x v="0"/>
    <n v="2"/>
  </r>
  <r>
    <x v="2"/>
    <x v="16"/>
    <x v="1"/>
    <x v="2"/>
    <x v="1"/>
    <n v="22"/>
  </r>
  <r>
    <x v="2"/>
    <x v="16"/>
    <x v="1"/>
    <x v="2"/>
    <x v="2"/>
    <n v="82"/>
  </r>
  <r>
    <x v="2"/>
    <x v="16"/>
    <x v="1"/>
    <x v="2"/>
    <x v="3"/>
    <n v="397"/>
  </r>
  <r>
    <x v="2"/>
    <x v="16"/>
    <x v="1"/>
    <x v="2"/>
    <x v="4"/>
    <n v="14"/>
  </r>
  <r>
    <x v="2"/>
    <x v="16"/>
    <x v="1"/>
    <x v="2"/>
    <x v="5"/>
    <n v="11"/>
  </r>
  <r>
    <x v="2"/>
    <x v="16"/>
    <x v="1"/>
    <x v="2"/>
    <x v="51"/>
    <n v="22"/>
  </r>
  <r>
    <x v="2"/>
    <x v="16"/>
    <x v="1"/>
    <x v="2"/>
    <x v="46"/>
    <n v="83"/>
  </r>
  <r>
    <x v="2"/>
    <x v="16"/>
    <x v="1"/>
    <x v="2"/>
    <x v="6"/>
    <n v="425"/>
  </r>
  <r>
    <x v="2"/>
    <x v="16"/>
    <x v="1"/>
    <x v="2"/>
    <x v="7"/>
    <n v="685"/>
  </r>
  <r>
    <x v="2"/>
    <x v="16"/>
    <x v="1"/>
    <x v="2"/>
    <x v="8"/>
    <n v="1"/>
  </r>
  <r>
    <x v="2"/>
    <x v="16"/>
    <x v="1"/>
    <x v="2"/>
    <x v="9"/>
    <n v="2"/>
  </r>
  <r>
    <x v="2"/>
    <x v="16"/>
    <x v="1"/>
    <x v="2"/>
    <x v="10"/>
    <n v="346"/>
  </r>
  <r>
    <x v="2"/>
    <x v="16"/>
    <x v="1"/>
    <x v="2"/>
    <x v="47"/>
    <n v="99"/>
  </r>
  <r>
    <x v="2"/>
    <x v="16"/>
    <x v="1"/>
    <x v="2"/>
    <x v="11"/>
    <n v="5"/>
  </r>
  <r>
    <x v="2"/>
    <x v="16"/>
    <x v="1"/>
    <x v="2"/>
    <x v="12"/>
    <n v="2"/>
  </r>
  <r>
    <x v="2"/>
    <x v="16"/>
    <x v="1"/>
    <x v="2"/>
    <x v="13"/>
    <n v="43"/>
  </r>
  <r>
    <x v="2"/>
    <x v="16"/>
    <x v="1"/>
    <x v="2"/>
    <x v="14"/>
    <n v="177"/>
  </r>
  <r>
    <x v="2"/>
    <x v="16"/>
    <x v="1"/>
    <x v="2"/>
    <x v="16"/>
    <n v="332"/>
  </r>
  <r>
    <x v="2"/>
    <x v="16"/>
    <x v="1"/>
    <x v="2"/>
    <x v="17"/>
    <n v="47"/>
  </r>
  <r>
    <x v="2"/>
    <x v="16"/>
    <x v="1"/>
    <x v="2"/>
    <x v="48"/>
    <n v="178"/>
  </r>
  <r>
    <x v="2"/>
    <x v="16"/>
    <x v="1"/>
    <x v="2"/>
    <x v="18"/>
    <n v="38"/>
  </r>
  <r>
    <x v="2"/>
    <x v="16"/>
    <x v="1"/>
    <x v="2"/>
    <x v="19"/>
    <n v="97"/>
  </r>
  <r>
    <x v="2"/>
    <x v="16"/>
    <x v="1"/>
    <x v="2"/>
    <x v="20"/>
    <n v="82"/>
  </r>
  <r>
    <x v="2"/>
    <x v="16"/>
    <x v="1"/>
    <x v="2"/>
    <x v="22"/>
    <n v="1"/>
  </r>
  <r>
    <x v="2"/>
    <x v="16"/>
    <x v="1"/>
    <x v="2"/>
    <x v="23"/>
    <n v="20"/>
  </r>
  <r>
    <x v="2"/>
    <x v="16"/>
    <x v="1"/>
    <x v="2"/>
    <x v="24"/>
    <n v="3"/>
  </r>
  <r>
    <x v="2"/>
    <x v="16"/>
    <x v="1"/>
    <x v="2"/>
    <x v="25"/>
    <n v="75"/>
  </r>
  <r>
    <x v="2"/>
    <x v="16"/>
    <x v="1"/>
    <x v="2"/>
    <x v="26"/>
    <n v="4"/>
  </r>
  <r>
    <x v="2"/>
    <x v="16"/>
    <x v="1"/>
    <x v="2"/>
    <x v="27"/>
    <n v="361"/>
  </r>
  <r>
    <x v="2"/>
    <x v="16"/>
    <x v="1"/>
    <x v="2"/>
    <x v="28"/>
    <n v="222"/>
  </r>
  <r>
    <x v="2"/>
    <x v="16"/>
    <x v="1"/>
    <x v="2"/>
    <x v="30"/>
    <n v="178"/>
  </r>
  <r>
    <x v="2"/>
    <x v="16"/>
    <x v="1"/>
    <x v="2"/>
    <x v="31"/>
    <n v="31"/>
  </r>
  <r>
    <x v="2"/>
    <x v="16"/>
    <x v="1"/>
    <x v="2"/>
    <x v="32"/>
    <n v="15"/>
  </r>
  <r>
    <x v="2"/>
    <x v="16"/>
    <x v="1"/>
    <x v="2"/>
    <x v="33"/>
    <n v="231"/>
  </r>
  <r>
    <x v="2"/>
    <x v="16"/>
    <x v="1"/>
    <x v="2"/>
    <x v="34"/>
    <n v="4"/>
  </r>
  <r>
    <x v="2"/>
    <x v="16"/>
    <x v="1"/>
    <x v="2"/>
    <x v="35"/>
    <n v="145"/>
  </r>
  <r>
    <x v="2"/>
    <x v="16"/>
    <x v="1"/>
    <x v="2"/>
    <x v="36"/>
    <n v="1"/>
  </r>
  <r>
    <x v="2"/>
    <x v="16"/>
    <x v="1"/>
    <x v="2"/>
    <x v="37"/>
    <n v="142"/>
  </r>
  <r>
    <x v="2"/>
    <x v="16"/>
    <x v="1"/>
    <x v="2"/>
    <x v="38"/>
    <n v="425"/>
  </r>
  <r>
    <x v="2"/>
    <x v="16"/>
    <x v="1"/>
    <x v="2"/>
    <x v="39"/>
    <n v="1"/>
  </r>
  <r>
    <x v="2"/>
    <x v="16"/>
    <x v="1"/>
    <x v="2"/>
    <x v="49"/>
    <n v="1"/>
  </r>
  <r>
    <x v="2"/>
    <x v="16"/>
    <x v="1"/>
    <x v="2"/>
    <x v="40"/>
    <n v="138"/>
  </r>
  <r>
    <x v="2"/>
    <x v="16"/>
    <x v="1"/>
    <x v="2"/>
    <x v="41"/>
    <n v="25"/>
  </r>
  <r>
    <x v="2"/>
    <x v="16"/>
    <x v="1"/>
    <x v="2"/>
    <x v="42"/>
    <n v="1"/>
  </r>
  <r>
    <x v="2"/>
    <x v="16"/>
    <x v="1"/>
    <x v="2"/>
    <x v="43"/>
    <n v="20"/>
  </r>
  <r>
    <x v="2"/>
    <x v="16"/>
    <x v="1"/>
    <x v="2"/>
    <x v="44"/>
    <n v="1"/>
  </r>
  <r>
    <x v="2"/>
    <x v="16"/>
    <x v="1"/>
    <x v="3"/>
    <x v="45"/>
    <n v="2"/>
  </r>
  <r>
    <x v="2"/>
    <x v="16"/>
    <x v="1"/>
    <x v="3"/>
    <x v="0"/>
    <n v="4"/>
  </r>
  <r>
    <x v="2"/>
    <x v="16"/>
    <x v="1"/>
    <x v="3"/>
    <x v="1"/>
    <n v="66"/>
  </r>
  <r>
    <x v="2"/>
    <x v="16"/>
    <x v="1"/>
    <x v="3"/>
    <x v="2"/>
    <n v="1"/>
  </r>
  <r>
    <x v="2"/>
    <x v="16"/>
    <x v="1"/>
    <x v="3"/>
    <x v="3"/>
    <n v="979"/>
  </r>
  <r>
    <x v="2"/>
    <x v="16"/>
    <x v="1"/>
    <x v="3"/>
    <x v="4"/>
    <n v="56"/>
  </r>
  <r>
    <x v="2"/>
    <x v="16"/>
    <x v="1"/>
    <x v="3"/>
    <x v="5"/>
    <n v="10"/>
  </r>
  <r>
    <x v="2"/>
    <x v="16"/>
    <x v="1"/>
    <x v="3"/>
    <x v="51"/>
    <n v="1"/>
  </r>
  <r>
    <x v="2"/>
    <x v="16"/>
    <x v="1"/>
    <x v="3"/>
    <x v="46"/>
    <n v="13"/>
  </r>
  <r>
    <x v="2"/>
    <x v="16"/>
    <x v="1"/>
    <x v="3"/>
    <x v="6"/>
    <n v="326"/>
  </r>
  <r>
    <x v="2"/>
    <x v="16"/>
    <x v="1"/>
    <x v="3"/>
    <x v="7"/>
    <n v="32"/>
  </r>
  <r>
    <x v="2"/>
    <x v="16"/>
    <x v="1"/>
    <x v="3"/>
    <x v="8"/>
    <n v="4"/>
  </r>
  <r>
    <x v="2"/>
    <x v="16"/>
    <x v="1"/>
    <x v="3"/>
    <x v="9"/>
    <n v="2"/>
  </r>
  <r>
    <x v="2"/>
    <x v="16"/>
    <x v="1"/>
    <x v="3"/>
    <x v="10"/>
    <n v="118"/>
  </r>
  <r>
    <x v="2"/>
    <x v="16"/>
    <x v="1"/>
    <x v="3"/>
    <x v="47"/>
    <n v="7"/>
  </r>
  <r>
    <x v="2"/>
    <x v="16"/>
    <x v="1"/>
    <x v="3"/>
    <x v="11"/>
    <n v="2"/>
  </r>
  <r>
    <x v="2"/>
    <x v="16"/>
    <x v="1"/>
    <x v="3"/>
    <x v="12"/>
    <n v="4"/>
  </r>
  <r>
    <x v="2"/>
    <x v="16"/>
    <x v="1"/>
    <x v="3"/>
    <x v="13"/>
    <n v="3"/>
  </r>
  <r>
    <x v="2"/>
    <x v="16"/>
    <x v="1"/>
    <x v="3"/>
    <x v="14"/>
    <n v="4"/>
  </r>
  <r>
    <x v="2"/>
    <x v="16"/>
    <x v="1"/>
    <x v="3"/>
    <x v="15"/>
    <n v="1"/>
  </r>
  <r>
    <x v="2"/>
    <x v="16"/>
    <x v="1"/>
    <x v="3"/>
    <x v="16"/>
    <n v="11"/>
  </r>
  <r>
    <x v="2"/>
    <x v="16"/>
    <x v="1"/>
    <x v="3"/>
    <x v="17"/>
    <n v="72"/>
  </r>
  <r>
    <x v="2"/>
    <x v="16"/>
    <x v="1"/>
    <x v="3"/>
    <x v="48"/>
    <n v="7"/>
  </r>
  <r>
    <x v="2"/>
    <x v="16"/>
    <x v="1"/>
    <x v="3"/>
    <x v="18"/>
    <n v="10"/>
  </r>
  <r>
    <x v="2"/>
    <x v="16"/>
    <x v="1"/>
    <x v="3"/>
    <x v="20"/>
    <n v="1"/>
  </r>
  <r>
    <x v="2"/>
    <x v="16"/>
    <x v="1"/>
    <x v="3"/>
    <x v="22"/>
    <n v="1"/>
  </r>
  <r>
    <x v="2"/>
    <x v="16"/>
    <x v="1"/>
    <x v="3"/>
    <x v="23"/>
    <n v="25"/>
  </r>
  <r>
    <x v="2"/>
    <x v="16"/>
    <x v="1"/>
    <x v="3"/>
    <x v="24"/>
    <n v="1"/>
  </r>
  <r>
    <x v="2"/>
    <x v="16"/>
    <x v="1"/>
    <x v="3"/>
    <x v="25"/>
    <n v="51"/>
  </r>
  <r>
    <x v="2"/>
    <x v="16"/>
    <x v="1"/>
    <x v="3"/>
    <x v="26"/>
    <n v="41"/>
  </r>
  <r>
    <x v="2"/>
    <x v="16"/>
    <x v="1"/>
    <x v="3"/>
    <x v="27"/>
    <n v="324"/>
  </r>
  <r>
    <x v="2"/>
    <x v="16"/>
    <x v="1"/>
    <x v="3"/>
    <x v="28"/>
    <n v="13"/>
  </r>
  <r>
    <x v="2"/>
    <x v="16"/>
    <x v="1"/>
    <x v="3"/>
    <x v="30"/>
    <n v="12"/>
  </r>
  <r>
    <x v="2"/>
    <x v="16"/>
    <x v="1"/>
    <x v="3"/>
    <x v="31"/>
    <n v="2"/>
  </r>
  <r>
    <x v="2"/>
    <x v="16"/>
    <x v="1"/>
    <x v="3"/>
    <x v="32"/>
    <n v="33"/>
  </r>
  <r>
    <x v="2"/>
    <x v="16"/>
    <x v="1"/>
    <x v="3"/>
    <x v="33"/>
    <n v="34"/>
  </r>
  <r>
    <x v="2"/>
    <x v="16"/>
    <x v="1"/>
    <x v="3"/>
    <x v="34"/>
    <n v="9"/>
  </r>
  <r>
    <x v="2"/>
    <x v="16"/>
    <x v="1"/>
    <x v="3"/>
    <x v="35"/>
    <n v="5"/>
  </r>
  <r>
    <x v="2"/>
    <x v="16"/>
    <x v="1"/>
    <x v="3"/>
    <x v="37"/>
    <n v="5"/>
  </r>
  <r>
    <x v="2"/>
    <x v="16"/>
    <x v="1"/>
    <x v="3"/>
    <x v="38"/>
    <n v="538"/>
  </r>
  <r>
    <x v="2"/>
    <x v="16"/>
    <x v="1"/>
    <x v="3"/>
    <x v="39"/>
    <n v="2"/>
  </r>
  <r>
    <x v="2"/>
    <x v="16"/>
    <x v="1"/>
    <x v="3"/>
    <x v="40"/>
    <n v="10"/>
  </r>
  <r>
    <x v="2"/>
    <x v="16"/>
    <x v="1"/>
    <x v="3"/>
    <x v="41"/>
    <n v="38"/>
  </r>
  <r>
    <x v="2"/>
    <x v="16"/>
    <x v="1"/>
    <x v="3"/>
    <x v="43"/>
    <n v="9"/>
  </r>
  <r>
    <x v="2"/>
    <x v="16"/>
    <x v="1"/>
    <x v="3"/>
    <x v="50"/>
    <n v="286"/>
  </r>
  <r>
    <x v="2"/>
    <x v="16"/>
    <x v="1"/>
    <x v="4"/>
    <x v="45"/>
    <n v="44"/>
  </r>
  <r>
    <x v="2"/>
    <x v="16"/>
    <x v="1"/>
    <x v="4"/>
    <x v="0"/>
    <n v="3"/>
  </r>
  <r>
    <x v="2"/>
    <x v="16"/>
    <x v="1"/>
    <x v="4"/>
    <x v="1"/>
    <n v="81"/>
  </r>
  <r>
    <x v="2"/>
    <x v="16"/>
    <x v="1"/>
    <x v="4"/>
    <x v="2"/>
    <n v="39"/>
  </r>
  <r>
    <x v="2"/>
    <x v="16"/>
    <x v="1"/>
    <x v="4"/>
    <x v="3"/>
    <n v="1136"/>
  </r>
  <r>
    <x v="2"/>
    <x v="16"/>
    <x v="1"/>
    <x v="4"/>
    <x v="4"/>
    <n v="119"/>
  </r>
  <r>
    <x v="2"/>
    <x v="16"/>
    <x v="1"/>
    <x v="4"/>
    <x v="5"/>
    <n v="23"/>
  </r>
  <r>
    <x v="2"/>
    <x v="16"/>
    <x v="1"/>
    <x v="4"/>
    <x v="51"/>
    <n v="13"/>
  </r>
  <r>
    <x v="2"/>
    <x v="16"/>
    <x v="1"/>
    <x v="4"/>
    <x v="46"/>
    <n v="56"/>
  </r>
  <r>
    <x v="2"/>
    <x v="16"/>
    <x v="1"/>
    <x v="4"/>
    <x v="6"/>
    <n v="437"/>
  </r>
  <r>
    <x v="2"/>
    <x v="16"/>
    <x v="1"/>
    <x v="4"/>
    <x v="7"/>
    <n v="123"/>
  </r>
  <r>
    <x v="2"/>
    <x v="16"/>
    <x v="1"/>
    <x v="4"/>
    <x v="8"/>
    <n v="5"/>
  </r>
  <r>
    <x v="2"/>
    <x v="16"/>
    <x v="1"/>
    <x v="4"/>
    <x v="9"/>
    <n v="20"/>
  </r>
  <r>
    <x v="2"/>
    <x v="16"/>
    <x v="1"/>
    <x v="4"/>
    <x v="10"/>
    <n v="233"/>
  </r>
  <r>
    <x v="2"/>
    <x v="16"/>
    <x v="1"/>
    <x v="4"/>
    <x v="47"/>
    <n v="89"/>
  </r>
  <r>
    <x v="2"/>
    <x v="16"/>
    <x v="1"/>
    <x v="4"/>
    <x v="11"/>
    <n v="51"/>
  </r>
  <r>
    <x v="2"/>
    <x v="16"/>
    <x v="1"/>
    <x v="4"/>
    <x v="12"/>
    <n v="14"/>
  </r>
  <r>
    <x v="2"/>
    <x v="16"/>
    <x v="1"/>
    <x v="4"/>
    <x v="13"/>
    <n v="89"/>
  </r>
  <r>
    <x v="2"/>
    <x v="16"/>
    <x v="1"/>
    <x v="4"/>
    <x v="14"/>
    <n v="29"/>
  </r>
  <r>
    <x v="2"/>
    <x v="16"/>
    <x v="1"/>
    <x v="4"/>
    <x v="15"/>
    <n v="12"/>
  </r>
  <r>
    <x v="2"/>
    <x v="16"/>
    <x v="1"/>
    <x v="4"/>
    <x v="16"/>
    <n v="40"/>
  </r>
  <r>
    <x v="2"/>
    <x v="16"/>
    <x v="1"/>
    <x v="4"/>
    <x v="17"/>
    <n v="144"/>
  </r>
  <r>
    <x v="2"/>
    <x v="16"/>
    <x v="1"/>
    <x v="4"/>
    <x v="48"/>
    <n v="76"/>
  </r>
  <r>
    <x v="2"/>
    <x v="16"/>
    <x v="1"/>
    <x v="4"/>
    <x v="18"/>
    <n v="50"/>
  </r>
  <r>
    <x v="2"/>
    <x v="16"/>
    <x v="1"/>
    <x v="4"/>
    <x v="19"/>
    <n v="12"/>
  </r>
  <r>
    <x v="2"/>
    <x v="16"/>
    <x v="1"/>
    <x v="4"/>
    <x v="20"/>
    <n v="57"/>
  </r>
  <r>
    <x v="2"/>
    <x v="16"/>
    <x v="1"/>
    <x v="4"/>
    <x v="22"/>
    <n v="4"/>
  </r>
  <r>
    <x v="2"/>
    <x v="16"/>
    <x v="1"/>
    <x v="4"/>
    <x v="23"/>
    <n v="54"/>
  </r>
  <r>
    <x v="2"/>
    <x v="16"/>
    <x v="1"/>
    <x v="4"/>
    <x v="24"/>
    <n v="31"/>
  </r>
  <r>
    <x v="2"/>
    <x v="16"/>
    <x v="1"/>
    <x v="4"/>
    <x v="25"/>
    <n v="72"/>
  </r>
  <r>
    <x v="2"/>
    <x v="16"/>
    <x v="1"/>
    <x v="4"/>
    <x v="26"/>
    <n v="22"/>
  </r>
  <r>
    <x v="2"/>
    <x v="16"/>
    <x v="1"/>
    <x v="4"/>
    <x v="27"/>
    <n v="337"/>
  </r>
  <r>
    <x v="2"/>
    <x v="16"/>
    <x v="1"/>
    <x v="4"/>
    <x v="28"/>
    <n v="64"/>
  </r>
  <r>
    <x v="2"/>
    <x v="16"/>
    <x v="1"/>
    <x v="4"/>
    <x v="29"/>
    <n v="3"/>
  </r>
  <r>
    <x v="2"/>
    <x v="16"/>
    <x v="1"/>
    <x v="4"/>
    <x v="30"/>
    <n v="127"/>
  </r>
  <r>
    <x v="2"/>
    <x v="16"/>
    <x v="1"/>
    <x v="4"/>
    <x v="31"/>
    <n v="39"/>
  </r>
  <r>
    <x v="2"/>
    <x v="16"/>
    <x v="1"/>
    <x v="4"/>
    <x v="32"/>
    <n v="142"/>
  </r>
  <r>
    <x v="2"/>
    <x v="16"/>
    <x v="1"/>
    <x v="4"/>
    <x v="33"/>
    <n v="163"/>
  </r>
  <r>
    <x v="2"/>
    <x v="16"/>
    <x v="1"/>
    <x v="4"/>
    <x v="34"/>
    <n v="27"/>
  </r>
  <r>
    <x v="2"/>
    <x v="16"/>
    <x v="1"/>
    <x v="4"/>
    <x v="35"/>
    <n v="41"/>
  </r>
  <r>
    <x v="2"/>
    <x v="16"/>
    <x v="1"/>
    <x v="4"/>
    <x v="36"/>
    <n v="15"/>
  </r>
  <r>
    <x v="2"/>
    <x v="16"/>
    <x v="1"/>
    <x v="4"/>
    <x v="37"/>
    <n v="80"/>
  </r>
  <r>
    <x v="2"/>
    <x v="16"/>
    <x v="1"/>
    <x v="4"/>
    <x v="38"/>
    <n v="380"/>
  </r>
  <r>
    <x v="2"/>
    <x v="16"/>
    <x v="1"/>
    <x v="4"/>
    <x v="39"/>
    <n v="36"/>
  </r>
  <r>
    <x v="2"/>
    <x v="16"/>
    <x v="1"/>
    <x v="4"/>
    <x v="49"/>
    <n v="5"/>
  </r>
  <r>
    <x v="2"/>
    <x v="16"/>
    <x v="1"/>
    <x v="4"/>
    <x v="40"/>
    <n v="107"/>
  </r>
  <r>
    <x v="2"/>
    <x v="16"/>
    <x v="1"/>
    <x v="4"/>
    <x v="41"/>
    <n v="134"/>
  </r>
  <r>
    <x v="2"/>
    <x v="16"/>
    <x v="1"/>
    <x v="4"/>
    <x v="42"/>
    <n v="5"/>
  </r>
  <r>
    <x v="2"/>
    <x v="16"/>
    <x v="1"/>
    <x v="4"/>
    <x v="43"/>
    <n v="44"/>
  </r>
  <r>
    <x v="2"/>
    <x v="16"/>
    <x v="1"/>
    <x v="4"/>
    <x v="44"/>
    <n v="3"/>
  </r>
  <r>
    <x v="2"/>
    <x v="16"/>
    <x v="1"/>
    <x v="5"/>
    <x v="1"/>
    <n v="1"/>
  </r>
  <r>
    <x v="2"/>
    <x v="16"/>
    <x v="1"/>
    <x v="5"/>
    <x v="2"/>
    <n v="2"/>
  </r>
  <r>
    <x v="2"/>
    <x v="16"/>
    <x v="1"/>
    <x v="5"/>
    <x v="3"/>
    <n v="129"/>
  </r>
  <r>
    <x v="2"/>
    <x v="16"/>
    <x v="1"/>
    <x v="5"/>
    <x v="4"/>
    <n v="13"/>
  </r>
  <r>
    <x v="2"/>
    <x v="16"/>
    <x v="1"/>
    <x v="5"/>
    <x v="5"/>
    <n v="1"/>
  </r>
  <r>
    <x v="2"/>
    <x v="16"/>
    <x v="1"/>
    <x v="5"/>
    <x v="46"/>
    <n v="7"/>
  </r>
  <r>
    <x v="2"/>
    <x v="16"/>
    <x v="1"/>
    <x v="5"/>
    <x v="6"/>
    <n v="30"/>
  </r>
  <r>
    <x v="2"/>
    <x v="16"/>
    <x v="1"/>
    <x v="5"/>
    <x v="7"/>
    <n v="26"/>
  </r>
  <r>
    <x v="2"/>
    <x v="16"/>
    <x v="1"/>
    <x v="5"/>
    <x v="8"/>
    <n v="1"/>
  </r>
  <r>
    <x v="2"/>
    <x v="16"/>
    <x v="1"/>
    <x v="5"/>
    <x v="10"/>
    <n v="19"/>
  </r>
  <r>
    <x v="2"/>
    <x v="16"/>
    <x v="1"/>
    <x v="5"/>
    <x v="47"/>
    <n v="6"/>
  </r>
  <r>
    <x v="2"/>
    <x v="16"/>
    <x v="1"/>
    <x v="5"/>
    <x v="11"/>
    <n v="5"/>
  </r>
  <r>
    <x v="2"/>
    <x v="16"/>
    <x v="1"/>
    <x v="5"/>
    <x v="12"/>
    <n v="1"/>
  </r>
  <r>
    <x v="2"/>
    <x v="16"/>
    <x v="1"/>
    <x v="5"/>
    <x v="13"/>
    <n v="1"/>
  </r>
  <r>
    <x v="2"/>
    <x v="16"/>
    <x v="1"/>
    <x v="5"/>
    <x v="15"/>
    <n v="2"/>
  </r>
  <r>
    <x v="2"/>
    <x v="16"/>
    <x v="1"/>
    <x v="5"/>
    <x v="16"/>
    <n v="1"/>
  </r>
  <r>
    <x v="2"/>
    <x v="16"/>
    <x v="1"/>
    <x v="5"/>
    <x v="17"/>
    <n v="29"/>
  </r>
  <r>
    <x v="2"/>
    <x v="16"/>
    <x v="1"/>
    <x v="5"/>
    <x v="48"/>
    <n v="2"/>
  </r>
  <r>
    <x v="2"/>
    <x v="16"/>
    <x v="1"/>
    <x v="5"/>
    <x v="18"/>
    <n v="11"/>
  </r>
  <r>
    <x v="2"/>
    <x v="16"/>
    <x v="1"/>
    <x v="5"/>
    <x v="19"/>
    <n v="7"/>
  </r>
  <r>
    <x v="2"/>
    <x v="16"/>
    <x v="1"/>
    <x v="5"/>
    <x v="20"/>
    <n v="4"/>
  </r>
  <r>
    <x v="2"/>
    <x v="16"/>
    <x v="1"/>
    <x v="5"/>
    <x v="22"/>
    <n v="1"/>
  </r>
  <r>
    <x v="2"/>
    <x v="16"/>
    <x v="1"/>
    <x v="5"/>
    <x v="23"/>
    <n v="7"/>
  </r>
  <r>
    <x v="2"/>
    <x v="16"/>
    <x v="1"/>
    <x v="5"/>
    <x v="25"/>
    <n v="8"/>
  </r>
  <r>
    <x v="2"/>
    <x v="16"/>
    <x v="1"/>
    <x v="5"/>
    <x v="26"/>
    <n v="12"/>
  </r>
  <r>
    <x v="2"/>
    <x v="16"/>
    <x v="1"/>
    <x v="5"/>
    <x v="27"/>
    <n v="124"/>
  </r>
  <r>
    <x v="2"/>
    <x v="16"/>
    <x v="1"/>
    <x v="5"/>
    <x v="28"/>
    <n v="9"/>
  </r>
  <r>
    <x v="2"/>
    <x v="16"/>
    <x v="1"/>
    <x v="5"/>
    <x v="29"/>
    <n v="1"/>
  </r>
  <r>
    <x v="2"/>
    <x v="16"/>
    <x v="1"/>
    <x v="5"/>
    <x v="30"/>
    <n v="22"/>
  </r>
  <r>
    <x v="2"/>
    <x v="16"/>
    <x v="1"/>
    <x v="5"/>
    <x v="31"/>
    <n v="2"/>
  </r>
  <r>
    <x v="2"/>
    <x v="16"/>
    <x v="1"/>
    <x v="5"/>
    <x v="32"/>
    <n v="9"/>
  </r>
  <r>
    <x v="2"/>
    <x v="16"/>
    <x v="1"/>
    <x v="5"/>
    <x v="33"/>
    <n v="26"/>
  </r>
  <r>
    <x v="2"/>
    <x v="16"/>
    <x v="1"/>
    <x v="5"/>
    <x v="34"/>
    <n v="3"/>
  </r>
  <r>
    <x v="2"/>
    <x v="16"/>
    <x v="1"/>
    <x v="5"/>
    <x v="36"/>
    <n v="1"/>
  </r>
  <r>
    <x v="2"/>
    <x v="16"/>
    <x v="1"/>
    <x v="5"/>
    <x v="37"/>
    <n v="7"/>
  </r>
  <r>
    <x v="2"/>
    <x v="16"/>
    <x v="1"/>
    <x v="5"/>
    <x v="38"/>
    <n v="5"/>
  </r>
  <r>
    <x v="2"/>
    <x v="16"/>
    <x v="1"/>
    <x v="5"/>
    <x v="40"/>
    <n v="1"/>
  </r>
  <r>
    <x v="2"/>
    <x v="16"/>
    <x v="1"/>
    <x v="5"/>
    <x v="41"/>
    <n v="83"/>
  </r>
  <r>
    <x v="2"/>
    <x v="16"/>
    <x v="1"/>
    <x v="5"/>
    <x v="43"/>
    <n v="7"/>
  </r>
  <r>
    <x v="2"/>
    <x v="16"/>
    <x v="2"/>
    <x v="1"/>
    <x v="3"/>
    <n v="1"/>
  </r>
  <r>
    <x v="2"/>
    <x v="16"/>
    <x v="2"/>
    <x v="2"/>
    <x v="3"/>
    <n v="1"/>
  </r>
  <r>
    <x v="2"/>
    <x v="16"/>
    <x v="2"/>
    <x v="2"/>
    <x v="27"/>
    <n v="2"/>
  </r>
  <r>
    <x v="2"/>
    <x v="16"/>
    <x v="2"/>
    <x v="3"/>
    <x v="3"/>
    <n v="6"/>
  </r>
  <r>
    <x v="2"/>
    <x v="16"/>
    <x v="2"/>
    <x v="3"/>
    <x v="27"/>
    <n v="1"/>
  </r>
  <r>
    <x v="2"/>
    <x v="16"/>
    <x v="2"/>
    <x v="4"/>
    <x v="3"/>
    <n v="2"/>
  </r>
  <r>
    <x v="2"/>
    <x v="16"/>
    <x v="2"/>
    <x v="4"/>
    <x v="27"/>
    <n v="1"/>
  </r>
  <r>
    <x v="2"/>
    <x v="16"/>
    <x v="2"/>
    <x v="5"/>
    <x v="3"/>
    <n v="4"/>
  </r>
  <r>
    <x v="2"/>
    <x v="16"/>
    <x v="2"/>
    <x v="5"/>
    <x v="7"/>
    <n v="1"/>
  </r>
  <r>
    <x v="2"/>
    <x v="17"/>
    <x v="0"/>
    <x v="0"/>
    <x v="0"/>
    <n v="1"/>
  </r>
  <r>
    <x v="2"/>
    <x v="17"/>
    <x v="0"/>
    <x v="0"/>
    <x v="1"/>
    <n v="3"/>
  </r>
  <r>
    <x v="2"/>
    <x v="17"/>
    <x v="0"/>
    <x v="0"/>
    <x v="3"/>
    <n v="3"/>
  </r>
  <r>
    <x v="2"/>
    <x v="17"/>
    <x v="0"/>
    <x v="0"/>
    <x v="6"/>
    <n v="1"/>
  </r>
  <r>
    <x v="2"/>
    <x v="17"/>
    <x v="0"/>
    <x v="0"/>
    <x v="20"/>
    <n v="1"/>
  </r>
  <r>
    <x v="2"/>
    <x v="17"/>
    <x v="0"/>
    <x v="0"/>
    <x v="29"/>
    <n v="1"/>
  </r>
  <r>
    <x v="2"/>
    <x v="17"/>
    <x v="0"/>
    <x v="0"/>
    <x v="31"/>
    <n v="1"/>
  </r>
  <r>
    <x v="2"/>
    <x v="17"/>
    <x v="0"/>
    <x v="0"/>
    <x v="36"/>
    <n v="10"/>
  </r>
  <r>
    <x v="2"/>
    <x v="17"/>
    <x v="0"/>
    <x v="0"/>
    <x v="41"/>
    <n v="2"/>
  </r>
  <r>
    <x v="2"/>
    <x v="17"/>
    <x v="0"/>
    <x v="1"/>
    <x v="1"/>
    <n v="1"/>
  </r>
  <r>
    <x v="2"/>
    <x v="17"/>
    <x v="0"/>
    <x v="1"/>
    <x v="2"/>
    <n v="2"/>
  </r>
  <r>
    <x v="2"/>
    <x v="17"/>
    <x v="0"/>
    <x v="1"/>
    <x v="3"/>
    <n v="8"/>
  </r>
  <r>
    <x v="2"/>
    <x v="17"/>
    <x v="0"/>
    <x v="1"/>
    <x v="10"/>
    <n v="2"/>
  </r>
  <r>
    <x v="2"/>
    <x v="17"/>
    <x v="0"/>
    <x v="1"/>
    <x v="16"/>
    <n v="1"/>
  </r>
  <r>
    <x v="2"/>
    <x v="17"/>
    <x v="0"/>
    <x v="1"/>
    <x v="18"/>
    <n v="1"/>
  </r>
  <r>
    <x v="2"/>
    <x v="17"/>
    <x v="0"/>
    <x v="1"/>
    <x v="20"/>
    <n v="1"/>
  </r>
  <r>
    <x v="2"/>
    <x v="17"/>
    <x v="0"/>
    <x v="1"/>
    <x v="27"/>
    <n v="1"/>
  </r>
  <r>
    <x v="2"/>
    <x v="17"/>
    <x v="0"/>
    <x v="1"/>
    <x v="30"/>
    <n v="1"/>
  </r>
  <r>
    <x v="2"/>
    <x v="17"/>
    <x v="0"/>
    <x v="1"/>
    <x v="32"/>
    <n v="1"/>
  </r>
  <r>
    <x v="2"/>
    <x v="17"/>
    <x v="0"/>
    <x v="1"/>
    <x v="38"/>
    <n v="1"/>
  </r>
  <r>
    <x v="2"/>
    <x v="17"/>
    <x v="0"/>
    <x v="2"/>
    <x v="45"/>
    <n v="18"/>
  </r>
  <r>
    <x v="2"/>
    <x v="17"/>
    <x v="0"/>
    <x v="2"/>
    <x v="1"/>
    <n v="5"/>
  </r>
  <r>
    <x v="2"/>
    <x v="17"/>
    <x v="0"/>
    <x v="2"/>
    <x v="2"/>
    <n v="24"/>
  </r>
  <r>
    <x v="2"/>
    <x v="17"/>
    <x v="0"/>
    <x v="2"/>
    <x v="3"/>
    <n v="61"/>
  </r>
  <r>
    <x v="2"/>
    <x v="17"/>
    <x v="0"/>
    <x v="2"/>
    <x v="5"/>
    <n v="5"/>
  </r>
  <r>
    <x v="2"/>
    <x v="17"/>
    <x v="0"/>
    <x v="2"/>
    <x v="51"/>
    <n v="1"/>
  </r>
  <r>
    <x v="2"/>
    <x v="17"/>
    <x v="0"/>
    <x v="2"/>
    <x v="46"/>
    <n v="18"/>
  </r>
  <r>
    <x v="2"/>
    <x v="17"/>
    <x v="0"/>
    <x v="2"/>
    <x v="6"/>
    <n v="98"/>
  </r>
  <r>
    <x v="2"/>
    <x v="17"/>
    <x v="0"/>
    <x v="2"/>
    <x v="7"/>
    <n v="76"/>
  </r>
  <r>
    <x v="2"/>
    <x v="17"/>
    <x v="0"/>
    <x v="2"/>
    <x v="10"/>
    <n v="54"/>
  </r>
  <r>
    <x v="2"/>
    <x v="17"/>
    <x v="0"/>
    <x v="2"/>
    <x v="47"/>
    <n v="7"/>
  </r>
  <r>
    <x v="2"/>
    <x v="17"/>
    <x v="0"/>
    <x v="2"/>
    <x v="11"/>
    <n v="3"/>
  </r>
  <r>
    <x v="2"/>
    <x v="17"/>
    <x v="0"/>
    <x v="2"/>
    <x v="13"/>
    <n v="11"/>
  </r>
  <r>
    <x v="2"/>
    <x v="17"/>
    <x v="0"/>
    <x v="2"/>
    <x v="14"/>
    <n v="102"/>
  </r>
  <r>
    <x v="2"/>
    <x v="17"/>
    <x v="0"/>
    <x v="2"/>
    <x v="15"/>
    <n v="1"/>
  </r>
  <r>
    <x v="2"/>
    <x v="17"/>
    <x v="0"/>
    <x v="2"/>
    <x v="16"/>
    <n v="48"/>
  </r>
  <r>
    <x v="2"/>
    <x v="17"/>
    <x v="0"/>
    <x v="2"/>
    <x v="17"/>
    <n v="4"/>
  </r>
  <r>
    <x v="2"/>
    <x v="17"/>
    <x v="0"/>
    <x v="2"/>
    <x v="48"/>
    <n v="23"/>
  </r>
  <r>
    <x v="2"/>
    <x v="17"/>
    <x v="0"/>
    <x v="2"/>
    <x v="18"/>
    <n v="6"/>
  </r>
  <r>
    <x v="2"/>
    <x v="17"/>
    <x v="0"/>
    <x v="2"/>
    <x v="19"/>
    <n v="16"/>
  </r>
  <r>
    <x v="2"/>
    <x v="17"/>
    <x v="0"/>
    <x v="2"/>
    <x v="20"/>
    <n v="11"/>
  </r>
  <r>
    <x v="2"/>
    <x v="17"/>
    <x v="0"/>
    <x v="2"/>
    <x v="22"/>
    <n v="3"/>
  </r>
  <r>
    <x v="2"/>
    <x v="17"/>
    <x v="0"/>
    <x v="2"/>
    <x v="23"/>
    <n v="2"/>
  </r>
  <r>
    <x v="2"/>
    <x v="17"/>
    <x v="0"/>
    <x v="2"/>
    <x v="25"/>
    <n v="7"/>
  </r>
  <r>
    <x v="2"/>
    <x v="17"/>
    <x v="0"/>
    <x v="2"/>
    <x v="26"/>
    <n v="2"/>
  </r>
  <r>
    <x v="2"/>
    <x v="17"/>
    <x v="0"/>
    <x v="2"/>
    <x v="27"/>
    <n v="16"/>
  </r>
  <r>
    <x v="2"/>
    <x v="17"/>
    <x v="0"/>
    <x v="2"/>
    <x v="28"/>
    <n v="27"/>
  </r>
  <r>
    <x v="2"/>
    <x v="17"/>
    <x v="0"/>
    <x v="2"/>
    <x v="30"/>
    <n v="41"/>
  </r>
  <r>
    <x v="2"/>
    <x v="17"/>
    <x v="0"/>
    <x v="2"/>
    <x v="31"/>
    <n v="3"/>
  </r>
  <r>
    <x v="2"/>
    <x v="17"/>
    <x v="0"/>
    <x v="2"/>
    <x v="32"/>
    <n v="2"/>
  </r>
  <r>
    <x v="2"/>
    <x v="17"/>
    <x v="0"/>
    <x v="2"/>
    <x v="33"/>
    <n v="16"/>
  </r>
  <r>
    <x v="2"/>
    <x v="17"/>
    <x v="0"/>
    <x v="2"/>
    <x v="35"/>
    <n v="35"/>
  </r>
  <r>
    <x v="2"/>
    <x v="17"/>
    <x v="0"/>
    <x v="2"/>
    <x v="37"/>
    <n v="17"/>
  </r>
  <r>
    <x v="2"/>
    <x v="17"/>
    <x v="0"/>
    <x v="2"/>
    <x v="38"/>
    <n v="90"/>
  </r>
  <r>
    <x v="2"/>
    <x v="17"/>
    <x v="0"/>
    <x v="2"/>
    <x v="39"/>
    <n v="1"/>
  </r>
  <r>
    <x v="2"/>
    <x v="17"/>
    <x v="0"/>
    <x v="2"/>
    <x v="40"/>
    <n v="9"/>
  </r>
  <r>
    <x v="2"/>
    <x v="17"/>
    <x v="0"/>
    <x v="2"/>
    <x v="41"/>
    <n v="2"/>
  </r>
  <r>
    <x v="2"/>
    <x v="17"/>
    <x v="0"/>
    <x v="2"/>
    <x v="43"/>
    <n v="4"/>
  </r>
  <r>
    <x v="2"/>
    <x v="17"/>
    <x v="0"/>
    <x v="3"/>
    <x v="1"/>
    <n v="7"/>
  </r>
  <r>
    <x v="2"/>
    <x v="17"/>
    <x v="0"/>
    <x v="3"/>
    <x v="2"/>
    <n v="1"/>
  </r>
  <r>
    <x v="2"/>
    <x v="17"/>
    <x v="0"/>
    <x v="3"/>
    <x v="3"/>
    <n v="69"/>
  </r>
  <r>
    <x v="2"/>
    <x v="17"/>
    <x v="0"/>
    <x v="3"/>
    <x v="4"/>
    <n v="2"/>
  </r>
  <r>
    <x v="2"/>
    <x v="17"/>
    <x v="0"/>
    <x v="3"/>
    <x v="5"/>
    <n v="2"/>
  </r>
  <r>
    <x v="2"/>
    <x v="17"/>
    <x v="0"/>
    <x v="3"/>
    <x v="51"/>
    <n v="1"/>
  </r>
  <r>
    <x v="2"/>
    <x v="17"/>
    <x v="0"/>
    <x v="3"/>
    <x v="6"/>
    <n v="6"/>
  </r>
  <r>
    <x v="2"/>
    <x v="17"/>
    <x v="0"/>
    <x v="3"/>
    <x v="7"/>
    <n v="2"/>
  </r>
  <r>
    <x v="2"/>
    <x v="17"/>
    <x v="0"/>
    <x v="3"/>
    <x v="10"/>
    <n v="3"/>
  </r>
  <r>
    <x v="2"/>
    <x v="17"/>
    <x v="0"/>
    <x v="3"/>
    <x v="47"/>
    <n v="3"/>
  </r>
  <r>
    <x v="2"/>
    <x v="17"/>
    <x v="0"/>
    <x v="3"/>
    <x v="14"/>
    <n v="1"/>
  </r>
  <r>
    <x v="2"/>
    <x v="17"/>
    <x v="0"/>
    <x v="3"/>
    <x v="16"/>
    <n v="6"/>
  </r>
  <r>
    <x v="2"/>
    <x v="17"/>
    <x v="0"/>
    <x v="3"/>
    <x v="17"/>
    <n v="4"/>
  </r>
  <r>
    <x v="2"/>
    <x v="17"/>
    <x v="0"/>
    <x v="3"/>
    <x v="48"/>
    <n v="1"/>
  </r>
  <r>
    <x v="2"/>
    <x v="17"/>
    <x v="0"/>
    <x v="3"/>
    <x v="20"/>
    <n v="2"/>
  </r>
  <r>
    <x v="2"/>
    <x v="17"/>
    <x v="0"/>
    <x v="3"/>
    <x v="23"/>
    <n v="2"/>
  </r>
  <r>
    <x v="2"/>
    <x v="17"/>
    <x v="0"/>
    <x v="3"/>
    <x v="25"/>
    <n v="4"/>
  </r>
  <r>
    <x v="2"/>
    <x v="17"/>
    <x v="0"/>
    <x v="3"/>
    <x v="26"/>
    <n v="11"/>
  </r>
  <r>
    <x v="2"/>
    <x v="17"/>
    <x v="0"/>
    <x v="3"/>
    <x v="27"/>
    <n v="16"/>
  </r>
  <r>
    <x v="2"/>
    <x v="17"/>
    <x v="0"/>
    <x v="3"/>
    <x v="30"/>
    <n v="1"/>
  </r>
  <r>
    <x v="2"/>
    <x v="17"/>
    <x v="0"/>
    <x v="3"/>
    <x v="32"/>
    <n v="1"/>
  </r>
  <r>
    <x v="2"/>
    <x v="17"/>
    <x v="0"/>
    <x v="3"/>
    <x v="33"/>
    <n v="2"/>
  </r>
  <r>
    <x v="2"/>
    <x v="17"/>
    <x v="0"/>
    <x v="3"/>
    <x v="35"/>
    <n v="1"/>
  </r>
  <r>
    <x v="2"/>
    <x v="17"/>
    <x v="0"/>
    <x v="3"/>
    <x v="36"/>
    <n v="2"/>
  </r>
  <r>
    <x v="2"/>
    <x v="17"/>
    <x v="0"/>
    <x v="3"/>
    <x v="38"/>
    <n v="55"/>
  </r>
  <r>
    <x v="2"/>
    <x v="17"/>
    <x v="0"/>
    <x v="3"/>
    <x v="40"/>
    <n v="2"/>
  </r>
  <r>
    <x v="2"/>
    <x v="17"/>
    <x v="0"/>
    <x v="3"/>
    <x v="41"/>
    <n v="1"/>
  </r>
  <r>
    <x v="2"/>
    <x v="17"/>
    <x v="0"/>
    <x v="3"/>
    <x v="43"/>
    <n v="2"/>
  </r>
  <r>
    <x v="2"/>
    <x v="17"/>
    <x v="0"/>
    <x v="3"/>
    <x v="50"/>
    <n v="35"/>
  </r>
  <r>
    <x v="2"/>
    <x v="17"/>
    <x v="0"/>
    <x v="4"/>
    <x v="45"/>
    <n v="3"/>
  </r>
  <r>
    <x v="2"/>
    <x v="17"/>
    <x v="0"/>
    <x v="4"/>
    <x v="0"/>
    <n v="1"/>
  </r>
  <r>
    <x v="2"/>
    <x v="17"/>
    <x v="0"/>
    <x v="4"/>
    <x v="1"/>
    <n v="11"/>
  </r>
  <r>
    <x v="2"/>
    <x v="17"/>
    <x v="0"/>
    <x v="4"/>
    <x v="2"/>
    <n v="16"/>
  </r>
  <r>
    <x v="2"/>
    <x v="17"/>
    <x v="0"/>
    <x v="4"/>
    <x v="3"/>
    <n v="52"/>
  </r>
  <r>
    <x v="2"/>
    <x v="17"/>
    <x v="0"/>
    <x v="4"/>
    <x v="4"/>
    <n v="1"/>
  </r>
  <r>
    <x v="2"/>
    <x v="17"/>
    <x v="0"/>
    <x v="4"/>
    <x v="5"/>
    <n v="1"/>
  </r>
  <r>
    <x v="2"/>
    <x v="17"/>
    <x v="0"/>
    <x v="4"/>
    <x v="51"/>
    <n v="1"/>
  </r>
  <r>
    <x v="2"/>
    <x v="17"/>
    <x v="0"/>
    <x v="4"/>
    <x v="46"/>
    <n v="1"/>
  </r>
  <r>
    <x v="2"/>
    <x v="17"/>
    <x v="0"/>
    <x v="4"/>
    <x v="6"/>
    <n v="18"/>
  </r>
  <r>
    <x v="2"/>
    <x v="17"/>
    <x v="0"/>
    <x v="4"/>
    <x v="7"/>
    <n v="9"/>
  </r>
  <r>
    <x v="2"/>
    <x v="17"/>
    <x v="0"/>
    <x v="4"/>
    <x v="10"/>
    <n v="6"/>
  </r>
  <r>
    <x v="2"/>
    <x v="17"/>
    <x v="0"/>
    <x v="4"/>
    <x v="47"/>
    <n v="5"/>
  </r>
  <r>
    <x v="2"/>
    <x v="17"/>
    <x v="0"/>
    <x v="4"/>
    <x v="11"/>
    <n v="6"/>
  </r>
  <r>
    <x v="2"/>
    <x v="17"/>
    <x v="0"/>
    <x v="4"/>
    <x v="12"/>
    <n v="4"/>
  </r>
  <r>
    <x v="2"/>
    <x v="17"/>
    <x v="0"/>
    <x v="4"/>
    <x v="13"/>
    <n v="6"/>
  </r>
  <r>
    <x v="2"/>
    <x v="17"/>
    <x v="0"/>
    <x v="4"/>
    <x v="14"/>
    <n v="12"/>
  </r>
  <r>
    <x v="2"/>
    <x v="17"/>
    <x v="0"/>
    <x v="4"/>
    <x v="16"/>
    <n v="4"/>
  </r>
  <r>
    <x v="2"/>
    <x v="17"/>
    <x v="0"/>
    <x v="4"/>
    <x v="17"/>
    <n v="9"/>
  </r>
  <r>
    <x v="2"/>
    <x v="17"/>
    <x v="0"/>
    <x v="4"/>
    <x v="48"/>
    <n v="5"/>
  </r>
  <r>
    <x v="2"/>
    <x v="17"/>
    <x v="0"/>
    <x v="4"/>
    <x v="18"/>
    <n v="3"/>
  </r>
  <r>
    <x v="2"/>
    <x v="17"/>
    <x v="0"/>
    <x v="4"/>
    <x v="20"/>
    <n v="3"/>
  </r>
  <r>
    <x v="2"/>
    <x v="17"/>
    <x v="0"/>
    <x v="4"/>
    <x v="21"/>
    <n v="1"/>
  </r>
  <r>
    <x v="2"/>
    <x v="17"/>
    <x v="0"/>
    <x v="4"/>
    <x v="23"/>
    <n v="7"/>
  </r>
  <r>
    <x v="2"/>
    <x v="17"/>
    <x v="0"/>
    <x v="4"/>
    <x v="25"/>
    <n v="2"/>
  </r>
  <r>
    <x v="2"/>
    <x v="17"/>
    <x v="0"/>
    <x v="4"/>
    <x v="26"/>
    <n v="4"/>
  </r>
  <r>
    <x v="2"/>
    <x v="17"/>
    <x v="0"/>
    <x v="4"/>
    <x v="27"/>
    <n v="8"/>
  </r>
  <r>
    <x v="2"/>
    <x v="17"/>
    <x v="0"/>
    <x v="4"/>
    <x v="28"/>
    <n v="5"/>
  </r>
  <r>
    <x v="2"/>
    <x v="17"/>
    <x v="0"/>
    <x v="4"/>
    <x v="30"/>
    <n v="19"/>
  </r>
  <r>
    <x v="2"/>
    <x v="17"/>
    <x v="0"/>
    <x v="4"/>
    <x v="31"/>
    <n v="9"/>
  </r>
  <r>
    <x v="2"/>
    <x v="17"/>
    <x v="0"/>
    <x v="4"/>
    <x v="32"/>
    <n v="8"/>
  </r>
  <r>
    <x v="2"/>
    <x v="17"/>
    <x v="0"/>
    <x v="4"/>
    <x v="33"/>
    <n v="4"/>
  </r>
  <r>
    <x v="2"/>
    <x v="17"/>
    <x v="0"/>
    <x v="4"/>
    <x v="34"/>
    <n v="1"/>
  </r>
  <r>
    <x v="2"/>
    <x v="17"/>
    <x v="0"/>
    <x v="4"/>
    <x v="35"/>
    <n v="3"/>
  </r>
  <r>
    <x v="2"/>
    <x v="17"/>
    <x v="0"/>
    <x v="4"/>
    <x v="36"/>
    <n v="3"/>
  </r>
  <r>
    <x v="2"/>
    <x v="17"/>
    <x v="0"/>
    <x v="4"/>
    <x v="37"/>
    <n v="5"/>
  </r>
  <r>
    <x v="2"/>
    <x v="17"/>
    <x v="0"/>
    <x v="4"/>
    <x v="38"/>
    <n v="32"/>
  </r>
  <r>
    <x v="2"/>
    <x v="17"/>
    <x v="0"/>
    <x v="4"/>
    <x v="39"/>
    <n v="1"/>
  </r>
  <r>
    <x v="2"/>
    <x v="17"/>
    <x v="0"/>
    <x v="4"/>
    <x v="40"/>
    <n v="6"/>
  </r>
  <r>
    <x v="2"/>
    <x v="17"/>
    <x v="0"/>
    <x v="4"/>
    <x v="41"/>
    <n v="2"/>
  </r>
  <r>
    <x v="2"/>
    <x v="17"/>
    <x v="0"/>
    <x v="4"/>
    <x v="42"/>
    <n v="4"/>
  </r>
  <r>
    <x v="2"/>
    <x v="17"/>
    <x v="0"/>
    <x v="4"/>
    <x v="43"/>
    <n v="2"/>
  </r>
  <r>
    <x v="2"/>
    <x v="17"/>
    <x v="0"/>
    <x v="5"/>
    <x v="45"/>
    <n v="1"/>
  </r>
  <r>
    <x v="2"/>
    <x v="17"/>
    <x v="0"/>
    <x v="5"/>
    <x v="2"/>
    <n v="1"/>
  </r>
  <r>
    <x v="2"/>
    <x v="17"/>
    <x v="0"/>
    <x v="5"/>
    <x v="3"/>
    <n v="17"/>
  </r>
  <r>
    <x v="2"/>
    <x v="17"/>
    <x v="0"/>
    <x v="5"/>
    <x v="4"/>
    <n v="1"/>
  </r>
  <r>
    <x v="2"/>
    <x v="17"/>
    <x v="0"/>
    <x v="5"/>
    <x v="6"/>
    <n v="14"/>
  </r>
  <r>
    <x v="2"/>
    <x v="17"/>
    <x v="0"/>
    <x v="5"/>
    <x v="10"/>
    <n v="1"/>
  </r>
  <r>
    <x v="2"/>
    <x v="17"/>
    <x v="0"/>
    <x v="5"/>
    <x v="47"/>
    <n v="3"/>
  </r>
  <r>
    <x v="2"/>
    <x v="17"/>
    <x v="0"/>
    <x v="5"/>
    <x v="11"/>
    <n v="1"/>
  </r>
  <r>
    <x v="2"/>
    <x v="17"/>
    <x v="0"/>
    <x v="5"/>
    <x v="16"/>
    <n v="2"/>
  </r>
  <r>
    <x v="2"/>
    <x v="17"/>
    <x v="0"/>
    <x v="5"/>
    <x v="18"/>
    <n v="2"/>
  </r>
  <r>
    <x v="2"/>
    <x v="17"/>
    <x v="0"/>
    <x v="5"/>
    <x v="19"/>
    <n v="3"/>
  </r>
  <r>
    <x v="2"/>
    <x v="17"/>
    <x v="0"/>
    <x v="5"/>
    <x v="20"/>
    <n v="1"/>
  </r>
  <r>
    <x v="2"/>
    <x v="17"/>
    <x v="0"/>
    <x v="5"/>
    <x v="22"/>
    <n v="1"/>
  </r>
  <r>
    <x v="2"/>
    <x v="17"/>
    <x v="0"/>
    <x v="5"/>
    <x v="23"/>
    <n v="3"/>
  </r>
  <r>
    <x v="2"/>
    <x v="17"/>
    <x v="0"/>
    <x v="5"/>
    <x v="24"/>
    <n v="1"/>
  </r>
  <r>
    <x v="2"/>
    <x v="17"/>
    <x v="0"/>
    <x v="5"/>
    <x v="26"/>
    <n v="3"/>
  </r>
  <r>
    <x v="2"/>
    <x v="17"/>
    <x v="0"/>
    <x v="5"/>
    <x v="27"/>
    <n v="3"/>
  </r>
  <r>
    <x v="2"/>
    <x v="17"/>
    <x v="0"/>
    <x v="5"/>
    <x v="28"/>
    <n v="4"/>
  </r>
  <r>
    <x v="2"/>
    <x v="17"/>
    <x v="0"/>
    <x v="5"/>
    <x v="30"/>
    <n v="1"/>
  </r>
  <r>
    <x v="2"/>
    <x v="17"/>
    <x v="0"/>
    <x v="5"/>
    <x v="33"/>
    <n v="4"/>
  </r>
  <r>
    <x v="2"/>
    <x v="17"/>
    <x v="0"/>
    <x v="5"/>
    <x v="38"/>
    <n v="1"/>
  </r>
  <r>
    <x v="2"/>
    <x v="17"/>
    <x v="0"/>
    <x v="5"/>
    <x v="41"/>
    <n v="6"/>
  </r>
  <r>
    <x v="2"/>
    <x v="17"/>
    <x v="0"/>
    <x v="5"/>
    <x v="43"/>
    <n v="1"/>
  </r>
  <r>
    <x v="2"/>
    <x v="17"/>
    <x v="1"/>
    <x v="0"/>
    <x v="0"/>
    <n v="8"/>
  </r>
  <r>
    <x v="2"/>
    <x v="17"/>
    <x v="1"/>
    <x v="0"/>
    <x v="1"/>
    <n v="13"/>
  </r>
  <r>
    <x v="2"/>
    <x v="17"/>
    <x v="1"/>
    <x v="0"/>
    <x v="3"/>
    <n v="13"/>
  </r>
  <r>
    <x v="2"/>
    <x v="17"/>
    <x v="1"/>
    <x v="0"/>
    <x v="4"/>
    <n v="1"/>
  </r>
  <r>
    <x v="2"/>
    <x v="17"/>
    <x v="1"/>
    <x v="0"/>
    <x v="6"/>
    <n v="1"/>
  </r>
  <r>
    <x v="2"/>
    <x v="17"/>
    <x v="1"/>
    <x v="0"/>
    <x v="7"/>
    <n v="1"/>
  </r>
  <r>
    <x v="2"/>
    <x v="17"/>
    <x v="1"/>
    <x v="0"/>
    <x v="11"/>
    <n v="1"/>
  </r>
  <r>
    <x v="2"/>
    <x v="17"/>
    <x v="1"/>
    <x v="0"/>
    <x v="17"/>
    <n v="4"/>
  </r>
  <r>
    <x v="2"/>
    <x v="17"/>
    <x v="1"/>
    <x v="0"/>
    <x v="48"/>
    <n v="1"/>
  </r>
  <r>
    <x v="2"/>
    <x v="17"/>
    <x v="1"/>
    <x v="0"/>
    <x v="18"/>
    <n v="2"/>
  </r>
  <r>
    <x v="2"/>
    <x v="17"/>
    <x v="1"/>
    <x v="0"/>
    <x v="20"/>
    <n v="1"/>
  </r>
  <r>
    <x v="2"/>
    <x v="17"/>
    <x v="1"/>
    <x v="0"/>
    <x v="21"/>
    <n v="1"/>
  </r>
  <r>
    <x v="2"/>
    <x v="17"/>
    <x v="1"/>
    <x v="0"/>
    <x v="26"/>
    <n v="6"/>
  </r>
  <r>
    <x v="2"/>
    <x v="17"/>
    <x v="1"/>
    <x v="0"/>
    <x v="28"/>
    <n v="4"/>
  </r>
  <r>
    <x v="2"/>
    <x v="17"/>
    <x v="1"/>
    <x v="0"/>
    <x v="29"/>
    <n v="5"/>
  </r>
  <r>
    <x v="2"/>
    <x v="17"/>
    <x v="1"/>
    <x v="0"/>
    <x v="31"/>
    <n v="2"/>
  </r>
  <r>
    <x v="2"/>
    <x v="17"/>
    <x v="1"/>
    <x v="0"/>
    <x v="32"/>
    <n v="2"/>
  </r>
  <r>
    <x v="2"/>
    <x v="17"/>
    <x v="1"/>
    <x v="0"/>
    <x v="36"/>
    <n v="12"/>
  </r>
  <r>
    <x v="2"/>
    <x v="17"/>
    <x v="1"/>
    <x v="0"/>
    <x v="38"/>
    <n v="1"/>
  </r>
  <r>
    <x v="2"/>
    <x v="17"/>
    <x v="1"/>
    <x v="0"/>
    <x v="39"/>
    <n v="1"/>
  </r>
  <r>
    <x v="2"/>
    <x v="17"/>
    <x v="1"/>
    <x v="0"/>
    <x v="41"/>
    <n v="1"/>
  </r>
  <r>
    <x v="2"/>
    <x v="17"/>
    <x v="1"/>
    <x v="0"/>
    <x v="43"/>
    <n v="1"/>
  </r>
  <r>
    <x v="2"/>
    <x v="17"/>
    <x v="1"/>
    <x v="1"/>
    <x v="0"/>
    <n v="2"/>
  </r>
  <r>
    <x v="2"/>
    <x v="17"/>
    <x v="1"/>
    <x v="1"/>
    <x v="1"/>
    <n v="3"/>
  </r>
  <r>
    <x v="2"/>
    <x v="17"/>
    <x v="1"/>
    <x v="1"/>
    <x v="2"/>
    <n v="4"/>
  </r>
  <r>
    <x v="2"/>
    <x v="17"/>
    <x v="1"/>
    <x v="1"/>
    <x v="3"/>
    <n v="201"/>
  </r>
  <r>
    <x v="2"/>
    <x v="17"/>
    <x v="1"/>
    <x v="1"/>
    <x v="4"/>
    <n v="3"/>
  </r>
  <r>
    <x v="2"/>
    <x v="17"/>
    <x v="1"/>
    <x v="1"/>
    <x v="46"/>
    <n v="4"/>
  </r>
  <r>
    <x v="2"/>
    <x v="17"/>
    <x v="1"/>
    <x v="1"/>
    <x v="6"/>
    <n v="12"/>
  </r>
  <r>
    <x v="2"/>
    <x v="17"/>
    <x v="1"/>
    <x v="1"/>
    <x v="7"/>
    <n v="5"/>
  </r>
  <r>
    <x v="2"/>
    <x v="17"/>
    <x v="1"/>
    <x v="1"/>
    <x v="8"/>
    <n v="21"/>
  </r>
  <r>
    <x v="2"/>
    <x v="17"/>
    <x v="1"/>
    <x v="1"/>
    <x v="10"/>
    <n v="20"/>
  </r>
  <r>
    <x v="2"/>
    <x v="17"/>
    <x v="1"/>
    <x v="1"/>
    <x v="47"/>
    <n v="2"/>
  </r>
  <r>
    <x v="2"/>
    <x v="17"/>
    <x v="1"/>
    <x v="1"/>
    <x v="11"/>
    <n v="3"/>
  </r>
  <r>
    <x v="2"/>
    <x v="17"/>
    <x v="1"/>
    <x v="1"/>
    <x v="13"/>
    <n v="1"/>
  </r>
  <r>
    <x v="2"/>
    <x v="17"/>
    <x v="1"/>
    <x v="1"/>
    <x v="14"/>
    <n v="1"/>
  </r>
  <r>
    <x v="2"/>
    <x v="17"/>
    <x v="1"/>
    <x v="1"/>
    <x v="16"/>
    <n v="8"/>
  </r>
  <r>
    <x v="2"/>
    <x v="17"/>
    <x v="1"/>
    <x v="1"/>
    <x v="17"/>
    <n v="9"/>
  </r>
  <r>
    <x v="2"/>
    <x v="17"/>
    <x v="1"/>
    <x v="1"/>
    <x v="48"/>
    <n v="2"/>
  </r>
  <r>
    <x v="2"/>
    <x v="17"/>
    <x v="1"/>
    <x v="1"/>
    <x v="18"/>
    <n v="7"/>
  </r>
  <r>
    <x v="2"/>
    <x v="17"/>
    <x v="1"/>
    <x v="1"/>
    <x v="20"/>
    <n v="1"/>
  </r>
  <r>
    <x v="2"/>
    <x v="17"/>
    <x v="1"/>
    <x v="1"/>
    <x v="22"/>
    <n v="1"/>
  </r>
  <r>
    <x v="2"/>
    <x v="17"/>
    <x v="1"/>
    <x v="1"/>
    <x v="23"/>
    <n v="12"/>
  </r>
  <r>
    <x v="2"/>
    <x v="17"/>
    <x v="1"/>
    <x v="1"/>
    <x v="25"/>
    <n v="3"/>
  </r>
  <r>
    <x v="2"/>
    <x v="17"/>
    <x v="1"/>
    <x v="1"/>
    <x v="27"/>
    <n v="45"/>
  </r>
  <r>
    <x v="2"/>
    <x v="17"/>
    <x v="1"/>
    <x v="1"/>
    <x v="29"/>
    <n v="1"/>
  </r>
  <r>
    <x v="2"/>
    <x v="17"/>
    <x v="1"/>
    <x v="1"/>
    <x v="30"/>
    <n v="1"/>
  </r>
  <r>
    <x v="2"/>
    <x v="17"/>
    <x v="1"/>
    <x v="1"/>
    <x v="31"/>
    <n v="2"/>
  </r>
  <r>
    <x v="2"/>
    <x v="17"/>
    <x v="1"/>
    <x v="1"/>
    <x v="32"/>
    <n v="3"/>
  </r>
  <r>
    <x v="2"/>
    <x v="17"/>
    <x v="1"/>
    <x v="1"/>
    <x v="33"/>
    <n v="4"/>
  </r>
  <r>
    <x v="2"/>
    <x v="17"/>
    <x v="1"/>
    <x v="1"/>
    <x v="34"/>
    <n v="3"/>
  </r>
  <r>
    <x v="2"/>
    <x v="17"/>
    <x v="1"/>
    <x v="1"/>
    <x v="35"/>
    <n v="1"/>
  </r>
  <r>
    <x v="2"/>
    <x v="17"/>
    <x v="1"/>
    <x v="1"/>
    <x v="37"/>
    <n v="1"/>
  </r>
  <r>
    <x v="2"/>
    <x v="17"/>
    <x v="1"/>
    <x v="1"/>
    <x v="38"/>
    <n v="16"/>
  </r>
  <r>
    <x v="2"/>
    <x v="17"/>
    <x v="1"/>
    <x v="1"/>
    <x v="39"/>
    <n v="3"/>
  </r>
  <r>
    <x v="2"/>
    <x v="17"/>
    <x v="1"/>
    <x v="1"/>
    <x v="40"/>
    <n v="3"/>
  </r>
  <r>
    <x v="2"/>
    <x v="17"/>
    <x v="1"/>
    <x v="1"/>
    <x v="41"/>
    <n v="6"/>
  </r>
  <r>
    <x v="2"/>
    <x v="17"/>
    <x v="1"/>
    <x v="2"/>
    <x v="45"/>
    <n v="97"/>
  </r>
  <r>
    <x v="2"/>
    <x v="17"/>
    <x v="1"/>
    <x v="2"/>
    <x v="0"/>
    <n v="3"/>
  </r>
  <r>
    <x v="2"/>
    <x v="17"/>
    <x v="1"/>
    <x v="2"/>
    <x v="1"/>
    <n v="30"/>
  </r>
  <r>
    <x v="2"/>
    <x v="17"/>
    <x v="1"/>
    <x v="2"/>
    <x v="2"/>
    <n v="76"/>
  </r>
  <r>
    <x v="2"/>
    <x v="17"/>
    <x v="1"/>
    <x v="2"/>
    <x v="3"/>
    <n v="429"/>
  </r>
  <r>
    <x v="2"/>
    <x v="17"/>
    <x v="1"/>
    <x v="2"/>
    <x v="4"/>
    <n v="10"/>
  </r>
  <r>
    <x v="2"/>
    <x v="17"/>
    <x v="1"/>
    <x v="2"/>
    <x v="5"/>
    <n v="14"/>
  </r>
  <r>
    <x v="2"/>
    <x v="17"/>
    <x v="1"/>
    <x v="2"/>
    <x v="51"/>
    <n v="33"/>
  </r>
  <r>
    <x v="2"/>
    <x v="17"/>
    <x v="1"/>
    <x v="2"/>
    <x v="46"/>
    <n v="86"/>
  </r>
  <r>
    <x v="2"/>
    <x v="17"/>
    <x v="1"/>
    <x v="2"/>
    <x v="6"/>
    <n v="455"/>
  </r>
  <r>
    <x v="2"/>
    <x v="17"/>
    <x v="1"/>
    <x v="2"/>
    <x v="7"/>
    <n v="692"/>
  </r>
  <r>
    <x v="2"/>
    <x v="17"/>
    <x v="1"/>
    <x v="2"/>
    <x v="8"/>
    <n v="2"/>
  </r>
  <r>
    <x v="2"/>
    <x v="17"/>
    <x v="1"/>
    <x v="2"/>
    <x v="10"/>
    <n v="335"/>
  </r>
  <r>
    <x v="2"/>
    <x v="17"/>
    <x v="1"/>
    <x v="2"/>
    <x v="47"/>
    <n v="82"/>
  </r>
  <r>
    <x v="2"/>
    <x v="17"/>
    <x v="1"/>
    <x v="2"/>
    <x v="11"/>
    <n v="15"/>
  </r>
  <r>
    <x v="2"/>
    <x v="17"/>
    <x v="1"/>
    <x v="2"/>
    <x v="12"/>
    <n v="15"/>
  </r>
  <r>
    <x v="2"/>
    <x v="17"/>
    <x v="1"/>
    <x v="2"/>
    <x v="13"/>
    <n v="40"/>
  </r>
  <r>
    <x v="2"/>
    <x v="17"/>
    <x v="1"/>
    <x v="2"/>
    <x v="14"/>
    <n v="227"/>
  </r>
  <r>
    <x v="2"/>
    <x v="17"/>
    <x v="1"/>
    <x v="2"/>
    <x v="16"/>
    <n v="297"/>
  </r>
  <r>
    <x v="2"/>
    <x v="17"/>
    <x v="1"/>
    <x v="2"/>
    <x v="17"/>
    <n v="46"/>
  </r>
  <r>
    <x v="2"/>
    <x v="17"/>
    <x v="1"/>
    <x v="2"/>
    <x v="48"/>
    <n v="310"/>
  </r>
  <r>
    <x v="2"/>
    <x v="17"/>
    <x v="1"/>
    <x v="2"/>
    <x v="18"/>
    <n v="39"/>
  </r>
  <r>
    <x v="2"/>
    <x v="17"/>
    <x v="1"/>
    <x v="2"/>
    <x v="19"/>
    <n v="56"/>
  </r>
  <r>
    <x v="2"/>
    <x v="17"/>
    <x v="1"/>
    <x v="2"/>
    <x v="20"/>
    <n v="117"/>
  </r>
  <r>
    <x v="2"/>
    <x v="17"/>
    <x v="1"/>
    <x v="2"/>
    <x v="22"/>
    <n v="8"/>
  </r>
  <r>
    <x v="2"/>
    <x v="17"/>
    <x v="1"/>
    <x v="2"/>
    <x v="23"/>
    <n v="35"/>
  </r>
  <r>
    <x v="2"/>
    <x v="17"/>
    <x v="1"/>
    <x v="2"/>
    <x v="24"/>
    <n v="2"/>
  </r>
  <r>
    <x v="2"/>
    <x v="17"/>
    <x v="1"/>
    <x v="2"/>
    <x v="25"/>
    <n v="82"/>
  </r>
  <r>
    <x v="2"/>
    <x v="17"/>
    <x v="1"/>
    <x v="2"/>
    <x v="26"/>
    <n v="4"/>
  </r>
  <r>
    <x v="2"/>
    <x v="17"/>
    <x v="1"/>
    <x v="2"/>
    <x v="27"/>
    <n v="449"/>
  </r>
  <r>
    <x v="2"/>
    <x v="17"/>
    <x v="1"/>
    <x v="2"/>
    <x v="28"/>
    <n v="253"/>
  </r>
  <r>
    <x v="2"/>
    <x v="17"/>
    <x v="1"/>
    <x v="2"/>
    <x v="29"/>
    <n v="1"/>
  </r>
  <r>
    <x v="2"/>
    <x v="17"/>
    <x v="1"/>
    <x v="2"/>
    <x v="30"/>
    <n v="171"/>
  </r>
  <r>
    <x v="2"/>
    <x v="17"/>
    <x v="1"/>
    <x v="2"/>
    <x v="31"/>
    <n v="24"/>
  </r>
  <r>
    <x v="2"/>
    <x v="17"/>
    <x v="1"/>
    <x v="2"/>
    <x v="32"/>
    <n v="12"/>
  </r>
  <r>
    <x v="2"/>
    <x v="17"/>
    <x v="1"/>
    <x v="2"/>
    <x v="33"/>
    <n v="210"/>
  </r>
  <r>
    <x v="2"/>
    <x v="17"/>
    <x v="1"/>
    <x v="2"/>
    <x v="34"/>
    <n v="4"/>
  </r>
  <r>
    <x v="2"/>
    <x v="17"/>
    <x v="1"/>
    <x v="2"/>
    <x v="35"/>
    <n v="170"/>
  </r>
  <r>
    <x v="2"/>
    <x v="17"/>
    <x v="1"/>
    <x v="2"/>
    <x v="36"/>
    <n v="1"/>
  </r>
  <r>
    <x v="2"/>
    <x v="17"/>
    <x v="1"/>
    <x v="2"/>
    <x v="37"/>
    <n v="116"/>
  </r>
  <r>
    <x v="2"/>
    <x v="17"/>
    <x v="1"/>
    <x v="2"/>
    <x v="38"/>
    <n v="427"/>
  </r>
  <r>
    <x v="2"/>
    <x v="17"/>
    <x v="1"/>
    <x v="2"/>
    <x v="39"/>
    <n v="2"/>
  </r>
  <r>
    <x v="2"/>
    <x v="17"/>
    <x v="1"/>
    <x v="2"/>
    <x v="40"/>
    <n v="158"/>
  </r>
  <r>
    <x v="2"/>
    <x v="17"/>
    <x v="1"/>
    <x v="2"/>
    <x v="41"/>
    <n v="25"/>
  </r>
  <r>
    <x v="2"/>
    <x v="17"/>
    <x v="1"/>
    <x v="2"/>
    <x v="42"/>
    <n v="4"/>
  </r>
  <r>
    <x v="2"/>
    <x v="17"/>
    <x v="1"/>
    <x v="2"/>
    <x v="43"/>
    <n v="19"/>
  </r>
  <r>
    <x v="2"/>
    <x v="17"/>
    <x v="1"/>
    <x v="3"/>
    <x v="45"/>
    <n v="2"/>
  </r>
  <r>
    <x v="2"/>
    <x v="17"/>
    <x v="1"/>
    <x v="3"/>
    <x v="0"/>
    <n v="1"/>
  </r>
  <r>
    <x v="2"/>
    <x v="17"/>
    <x v="1"/>
    <x v="3"/>
    <x v="1"/>
    <n v="93"/>
  </r>
  <r>
    <x v="2"/>
    <x v="17"/>
    <x v="1"/>
    <x v="3"/>
    <x v="2"/>
    <n v="4"/>
  </r>
  <r>
    <x v="2"/>
    <x v="17"/>
    <x v="1"/>
    <x v="3"/>
    <x v="3"/>
    <n v="1193"/>
  </r>
  <r>
    <x v="2"/>
    <x v="17"/>
    <x v="1"/>
    <x v="3"/>
    <x v="4"/>
    <n v="37"/>
  </r>
  <r>
    <x v="2"/>
    <x v="17"/>
    <x v="1"/>
    <x v="3"/>
    <x v="5"/>
    <n v="10"/>
  </r>
  <r>
    <x v="2"/>
    <x v="17"/>
    <x v="1"/>
    <x v="3"/>
    <x v="51"/>
    <n v="5"/>
  </r>
  <r>
    <x v="2"/>
    <x v="17"/>
    <x v="1"/>
    <x v="3"/>
    <x v="46"/>
    <n v="6"/>
  </r>
  <r>
    <x v="2"/>
    <x v="17"/>
    <x v="1"/>
    <x v="3"/>
    <x v="6"/>
    <n v="370"/>
  </r>
  <r>
    <x v="2"/>
    <x v="17"/>
    <x v="1"/>
    <x v="3"/>
    <x v="7"/>
    <n v="44"/>
  </r>
  <r>
    <x v="2"/>
    <x v="17"/>
    <x v="1"/>
    <x v="3"/>
    <x v="8"/>
    <n v="4"/>
  </r>
  <r>
    <x v="2"/>
    <x v="17"/>
    <x v="1"/>
    <x v="3"/>
    <x v="9"/>
    <n v="4"/>
  </r>
  <r>
    <x v="2"/>
    <x v="17"/>
    <x v="1"/>
    <x v="3"/>
    <x v="10"/>
    <n v="127"/>
  </r>
  <r>
    <x v="2"/>
    <x v="17"/>
    <x v="1"/>
    <x v="3"/>
    <x v="47"/>
    <n v="20"/>
  </r>
  <r>
    <x v="2"/>
    <x v="17"/>
    <x v="1"/>
    <x v="3"/>
    <x v="11"/>
    <n v="4"/>
  </r>
  <r>
    <x v="2"/>
    <x v="17"/>
    <x v="1"/>
    <x v="3"/>
    <x v="12"/>
    <n v="4"/>
  </r>
  <r>
    <x v="2"/>
    <x v="17"/>
    <x v="1"/>
    <x v="3"/>
    <x v="13"/>
    <n v="7"/>
  </r>
  <r>
    <x v="2"/>
    <x v="17"/>
    <x v="1"/>
    <x v="3"/>
    <x v="14"/>
    <n v="6"/>
  </r>
  <r>
    <x v="2"/>
    <x v="17"/>
    <x v="1"/>
    <x v="3"/>
    <x v="16"/>
    <n v="20"/>
  </r>
  <r>
    <x v="2"/>
    <x v="17"/>
    <x v="1"/>
    <x v="3"/>
    <x v="17"/>
    <n v="64"/>
  </r>
  <r>
    <x v="2"/>
    <x v="17"/>
    <x v="1"/>
    <x v="3"/>
    <x v="48"/>
    <n v="15"/>
  </r>
  <r>
    <x v="2"/>
    <x v="17"/>
    <x v="1"/>
    <x v="3"/>
    <x v="18"/>
    <n v="9"/>
  </r>
  <r>
    <x v="2"/>
    <x v="17"/>
    <x v="1"/>
    <x v="3"/>
    <x v="19"/>
    <n v="1"/>
  </r>
  <r>
    <x v="2"/>
    <x v="17"/>
    <x v="1"/>
    <x v="3"/>
    <x v="20"/>
    <n v="13"/>
  </r>
  <r>
    <x v="2"/>
    <x v="17"/>
    <x v="1"/>
    <x v="3"/>
    <x v="22"/>
    <n v="1"/>
  </r>
  <r>
    <x v="2"/>
    <x v="17"/>
    <x v="1"/>
    <x v="3"/>
    <x v="23"/>
    <n v="61"/>
  </r>
  <r>
    <x v="2"/>
    <x v="17"/>
    <x v="1"/>
    <x v="3"/>
    <x v="24"/>
    <n v="2"/>
  </r>
  <r>
    <x v="2"/>
    <x v="17"/>
    <x v="1"/>
    <x v="3"/>
    <x v="25"/>
    <n v="61"/>
  </r>
  <r>
    <x v="2"/>
    <x v="17"/>
    <x v="1"/>
    <x v="3"/>
    <x v="26"/>
    <n v="26"/>
  </r>
  <r>
    <x v="2"/>
    <x v="17"/>
    <x v="1"/>
    <x v="3"/>
    <x v="27"/>
    <n v="337"/>
  </r>
  <r>
    <x v="2"/>
    <x v="17"/>
    <x v="1"/>
    <x v="3"/>
    <x v="28"/>
    <n v="11"/>
  </r>
  <r>
    <x v="2"/>
    <x v="17"/>
    <x v="1"/>
    <x v="3"/>
    <x v="29"/>
    <n v="1"/>
  </r>
  <r>
    <x v="2"/>
    <x v="17"/>
    <x v="1"/>
    <x v="3"/>
    <x v="30"/>
    <n v="15"/>
  </r>
  <r>
    <x v="2"/>
    <x v="17"/>
    <x v="1"/>
    <x v="3"/>
    <x v="31"/>
    <n v="9"/>
  </r>
  <r>
    <x v="2"/>
    <x v="17"/>
    <x v="1"/>
    <x v="3"/>
    <x v="32"/>
    <n v="50"/>
  </r>
  <r>
    <x v="2"/>
    <x v="17"/>
    <x v="1"/>
    <x v="3"/>
    <x v="33"/>
    <n v="37"/>
  </r>
  <r>
    <x v="2"/>
    <x v="17"/>
    <x v="1"/>
    <x v="3"/>
    <x v="34"/>
    <n v="6"/>
  </r>
  <r>
    <x v="2"/>
    <x v="17"/>
    <x v="1"/>
    <x v="3"/>
    <x v="35"/>
    <n v="3"/>
  </r>
  <r>
    <x v="2"/>
    <x v="17"/>
    <x v="1"/>
    <x v="3"/>
    <x v="36"/>
    <n v="1"/>
  </r>
  <r>
    <x v="2"/>
    <x v="17"/>
    <x v="1"/>
    <x v="3"/>
    <x v="37"/>
    <n v="4"/>
  </r>
  <r>
    <x v="2"/>
    <x v="17"/>
    <x v="1"/>
    <x v="3"/>
    <x v="38"/>
    <n v="477"/>
  </r>
  <r>
    <x v="2"/>
    <x v="17"/>
    <x v="1"/>
    <x v="3"/>
    <x v="39"/>
    <n v="9"/>
  </r>
  <r>
    <x v="2"/>
    <x v="17"/>
    <x v="1"/>
    <x v="3"/>
    <x v="40"/>
    <n v="19"/>
  </r>
  <r>
    <x v="2"/>
    <x v="17"/>
    <x v="1"/>
    <x v="3"/>
    <x v="41"/>
    <n v="38"/>
  </r>
  <r>
    <x v="2"/>
    <x v="17"/>
    <x v="1"/>
    <x v="3"/>
    <x v="43"/>
    <n v="15"/>
  </r>
  <r>
    <x v="2"/>
    <x v="17"/>
    <x v="1"/>
    <x v="3"/>
    <x v="50"/>
    <n v="347"/>
  </r>
  <r>
    <x v="2"/>
    <x v="17"/>
    <x v="1"/>
    <x v="4"/>
    <x v="45"/>
    <n v="40"/>
  </r>
  <r>
    <x v="2"/>
    <x v="17"/>
    <x v="1"/>
    <x v="4"/>
    <x v="0"/>
    <n v="7"/>
  </r>
  <r>
    <x v="2"/>
    <x v="17"/>
    <x v="1"/>
    <x v="4"/>
    <x v="1"/>
    <n v="116"/>
  </r>
  <r>
    <x v="2"/>
    <x v="17"/>
    <x v="1"/>
    <x v="4"/>
    <x v="2"/>
    <n v="45"/>
  </r>
  <r>
    <x v="2"/>
    <x v="17"/>
    <x v="1"/>
    <x v="4"/>
    <x v="3"/>
    <n v="1202"/>
  </r>
  <r>
    <x v="2"/>
    <x v="17"/>
    <x v="1"/>
    <x v="4"/>
    <x v="4"/>
    <n v="93"/>
  </r>
  <r>
    <x v="2"/>
    <x v="17"/>
    <x v="1"/>
    <x v="4"/>
    <x v="5"/>
    <n v="16"/>
  </r>
  <r>
    <x v="2"/>
    <x v="17"/>
    <x v="1"/>
    <x v="4"/>
    <x v="51"/>
    <n v="11"/>
  </r>
  <r>
    <x v="2"/>
    <x v="17"/>
    <x v="1"/>
    <x v="4"/>
    <x v="46"/>
    <n v="41"/>
  </r>
  <r>
    <x v="2"/>
    <x v="17"/>
    <x v="1"/>
    <x v="4"/>
    <x v="6"/>
    <n v="450"/>
  </r>
  <r>
    <x v="2"/>
    <x v="17"/>
    <x v="1"/>
    <x v="4"/>
    <x v="7"/>
    <n v="170"/>
  </r>
  <r>
    <x v="2"/>
    <x v="17"/>
    <x v="1"/>
    <x v="4"/>
    <x v="8"/>
    <n v="12"/>
  </r>
  <r>
    <x v="2"/>
    <x v="17"/>
    <x v="1"/>
    <x v="4"/>
    <x v="9"/>
    <n v="11"/>
  </r>
  <r>
    <x v="2"/>
    <x v="17"/>
    <x v="1"/>
    <x v="4"/>
    <x v="10"/>
    <n v="234"/>
  </r>
  <r>
    <x v="2"/>
    <x v="17"/>
    <x v="1"/>
    <x v="4"/>
    <x v="47"/>
    <n v="88"/>
  </r>
  <r>
    <x v="2"/>
    <x v="17"/>
    <x v="1"/>
    <x v="4"/>
    <x v="11"/>
    <n v="68"/>
  </r>
  <r>
    <x v="2"/>
    <x v="17"/>
    <x v="1"/>
    <x v="4"/>
    <x v="12"/>
    <n v="28"/>
  </r>
  <r>
    <x v="2"/>
    <x v="17"/>
    <x v="1"/>
    <x v="4"/>
    <x v="13"/>
    <n v="56"/>
  </r>
  <r>
    <x v="2"/>
    <x v="17"/>
    <x v="1"/>
    <x v="4"/>
    <x v="14"/>
    <n v="74"/>
  </r>
  <r>
    <x v="2"/>
    <x v="17"/>
    <x v="1"/>
    <x v="4"/>
    <x v="15"/>
    <n v="7"/>
  </r>
  <r>
    <x v="2"/>
    <x v="17"/>
    <x v="1"/>
    <x v="4"/>
    <x v="16"/>
    <n v="63"/>
  </r>
  <r>
    <x v="2"/>
    <x v="17"/>
    <x v="1"/>
    <x v="4"/>
    <x v="17"/>
    <n v="193"/>
  </r>
  <r>
    <x v="2"/>
    <x v="17"/>
    <x v="1"/>
    <x v="4"/>
    <x v="48"/>
    <n v="125"/>
  </r>
  <r>
    <x v="2"/>
    <x v="17"/>
    <x v="1"/>
    <x v="4"/>
    <x v="18"/>
    <n v="105"/>
  </r>
  <r>
    <x v="2"/>
    <x v="17"/>
    <x v="1"/>
    <x v="4"/>
    <x v="19"/>
    <n v="2"/>
  </r>
  <r>
    <x v="2"/>
    <x v="17"/>
    <x v="1"/>
    <x v="4"/>
    <x v="20"/>
    <n v="94"/>
  </r>
  <r>
    <x v="2"/>
    <x v="17"/>
    <x v="1"/>
    <x v="4"/>
    <x v="21"/>
    <n v="2"/>
  </r>
  <r>
    <x v="2"/>
    <x v="17"/>
    <x v="1"/>
    <x v="4"/>
    <x v="22"/>
    <n v="22"/>
  </r>
  <r>
    <x v="2"/>
    <x v="17"/>
    <x v="1"/>
    <x v="4"/>
    <x v="23"/>
    <n v="70"/>
  </r>
  <r>
    <x v="2"/>
    <x v="17"/>
    <x v="1"/>
    <x v="4"/>
    <x v="24"/>
    <n v="23"/>
  </r>
  <r>
    <x v="2"/>
    <x v="17"/>
    <x v="1"/>
    <x v="4"/>
    <x v="25"/>
    <n v="71"/>
  </r>
  <r>
    <x v="2"/>
    <x v="17"/>
    <x v="1"/>
    <x v="4"/>
    <x v="26"/>
    <n v="13"/>
  </r>
  <r>
    <x v="2"/>
    <x v="17"/>
    <x v="1"/>
    <x v="4"/>
    <x v="27"/>
    <n v="411"/>
  </r>
  <r>
    <x v="2"/>
    <x v="17"/>
    <x v="1"/>
    <x v="4"/>
    <x v="28"/>
    <n v="95"/>
  </r>
  <r>
    <x v="2"/>
    <x v="17"/>
    <x v="1"/>
    <x v="4"/>
    <x v="29"/>
    <n v="2"/>
  </r>
  <r>
    <x v="2"/>
    <x v="17"/>
    <x v="1"/>
    <x v="4"/>
    <x v="30"/>
    <n v="174"/>
  </r>
  <r>
    <x v="2"/>
    <x v="17"/>
    <x v="1"/>
    <x v="4"/>
    <x v="31"/>
    <n v="64"/>
  </r>
  <r>
    <x v="2"/>
    <x v="17"/>
    <x v="1"/>
    <x v="4"/>
    <x v="32"/>
    <n v="181"/>
  </r>
  <r>
    <x v="2"/>
    <x v="17"/>
    <x v="1"/>
    <x v="4"/>
    <x v="33"/>
    <n v="165"/>
  </r>
  <r>
    <x v="2"/>
    <x v="17"/>
    <x v="1"/>
    <x v="4"/>
    <x v="34"/>
    <n v="29"/>
  </r>
  <r>
    <x v="2"/>
    <x v="17"/>
    <x v="1"/>
    <x v="4"/>
    <x v="35"/>
    <n v="58"/>
  </r>
  <r>
    <x v="2"/>
    <x v="17"/>
    <x v="1"/>
    <x v="4"/>
    <x v="36"/>
    <n v="14"/>
  </r>
  <r>
    <x v="2"/>
    <x v="17"/>
    <x v="1"/>
    <x v="4"/>
    <x v="37"/>
    <n v="69"/>
  </r>
  <r>
    <x v="2"/>
    <x v="17"/>
    <x v="1"/>
    <x v="4"/>
    <x v="38"/>
    <n v="361"/>
  </r>
  <r>
    <x v="2"/>
    <x v="17"/>
    <x v="1"/>
    <x v="4"/>
    <x v="39"/>
    <n v="57"/>
  </r>
  <r>
    <x v="2"/>
    <x v="17"/>
    <x v="1"/>
    <x v="4"/>
    <x v="40"/>
    <n v="117"/>
  </r>
  <r>
    <x v="2"/>
    <x v="17"/>
    <x v="1"/>
    <x v="4"/>
    <x v="41"/>
    <n v="142"/>
  </r>
  <r>
    <x v="2"/>
    <x v="17"/>
    <x v="1"/>
    <x v="4"/>
    <x v="42"/>
    <n v="7"/>
  </r>
  <r>
    <x v="2"/>
    <x v="17"/>
    <x v="1"/>
    <x v="4"/>
    <x v="43"/>
    <n v="48"/>
  </r>
  <r>
    <x v="2"/>
    <x v="17"/>
    <x v="1"/>
    <x v="5"/>
    <x v="45"/>
    <n v="22"/>
  </r>
  <r>
    <x v="2"/>
    <x v="17"/>
    <x v="1"/>
    <x v="5"/>
    <x v="1"/>
    <n v="5"/>
  </r>
  <r>
    <x v="2"/>
    <x v="17"/>
    <x v="1"/>
    <x v="5"/>
    <x v="2"/>
    <n v="4"/>
  </r>
  <r>
    <x v="2"/>
    <x v="17"/>
    <x v="1"/>
    <x v="5"/>
    <x v="3"/>
    <n v="281"/>
  </r>
  <r>
    <x v="2"/>
    <x v="17"/>
    <x v="1"/>
    <x v="5"/>
    <x v="4"/>
    <n v="15"/>
  </r>
  <r>
    <x v="2"/>
    <x v="17"/>
    <x v="1"/>
    <x v="5"/>
    <x v="5"/>
    <n v="8"/>
  </r>
  <r>
    <x v="2"/>
    <x v="17"/>
    <x v="1"/>
    <x v="5"/>
    <x v="46"/>
    <n v="12"/>
  </r>
  <r>
    <x v="2"/>
    <x v="17"/>
    <x v="1"/>
    <x v="5"/>
    <x v="6"/>
    <n v="88"/>
  </r>
  <r>
    <x v="2"/>
    <x v="17"/>
    <x v="1"/>
    <x v="5"/>
    <x v="7"/>
    <n v="18"/>
  </r>
  <r>
    <x v="2"/>
    <x v="17"/>
    <x v="1"/>
    <x v="5"/>
    <x v="8"/>
    <n v="7"/>
  </r>
  <r>
    <x v="2"/>
    <x v="17"/>
    <x v="1"/>
    <x v="5"/>
    <x v="10"/>
    <n v="15"/>
  </r>
  <r>
    <x v="2"/>
    <x v="17"/>
    <x v="1"/>
    <x v="5"/>
    <x v="47"/>
    <n v="5"/>
  </r>
  <r>
    <x v="2"/>
    <x v="17"/>
    <x v="1"/>
    <x v="5"/>
    <x v="11"/>
    <n v="5"/>
  </r>
  <r>
    <x v="2"/>
    <x v="17"/>
    <x v="1"/>
    <x v="5"/>
    <x v="13"/>
    <n v="1"/>
  </r>
  <r>
    <x v="2"/>
    <x v="17"/>
    <x v="1"/>
    <x v="5"/>
    <x v="15"/>
    <n v="2"/>
  </r>
  <r>
    <x v="2"/>
    <x v="17"/>
    <x v="1"/>
    <x v="5"/>
    <x v="16"/>
    <n v="7"/>
  </r>
  <r>
    <x v="2"/>
    <x v="17"/>
    <x v="1"/>
    <x v="5"/>
    <x v="17"/>
    <n v="27"/>
  </r>
  <r>
    <x v="2"/>
    <x v="17"/>
    <x v="1"/>
    <x v="5"/>
    <x v="48"/>
    <n v="5"/>
  </r>
  <r>
    <x v="2"/>
    <x v="17"/>
    <x v="1"/>
    <x v="5"/>
    <x v="18"/>
    <n v="16"/>
  </r>
  <r>
    <x v="2"/>
    <x v="17"/>
    <x v="1"/>
    <x v="5"/>
    <x v="20"/>
    <n v="6"/>
  </r>
  <r>
    <x v="2"/>
    <x v="17"/>
    <x v="1"/>
    <x v="5"/>
    <x v="21"/>
    <n v="1"/>
  </r>
  <r>
    <x v="2"/>
    <x v="17"/>
    <x v="1"/>
    <x v="5"/>
    <x v="22"/>
    <n v="5"/>
  </r>
  <r>
    <x v="2"/>
    <x v="17"/>
    <x v="1"/>
    <x v="5"/>
    <x v="23"/>
    <n v="13"/>
  </r>
  <r>
    <x v="2"/>
    <x v="17"/>
    <x v="1"/>
    <x v="5"/>
    <x v="25"/>
    <n v="3"/>
  </r>
  <r>
    <x v="2"/>
    <x v="17"/>
    <x v="1"/>
    <x v="5"/>
    <x v="26"/>
    <n v="9"/>
  </r>
  <r>
    <x v="2"/>
    <x v="17"/>
    <x v="1"/>
    <x v="5"/>
    <x v="27"/>
    <n v="166"/>
  </r>
  <r>
    <x v="2"/>
    <x v="17"/>
    <x v="1"/>
    <x v="5"/>
    <x v="28"/>
    <n v="5"/>
  </r>
  <r>
    <x v="2"/>
    <x v="17"/>
    <x v="1"/>
    <x v="5"/>
    <x v="29"/>
    <n v="1"/>
  </r>
  <r>
    <x v="2"/>
    <x v="17"/>
    <x v="1"/>
    <x v="5"/>
    <x v="30"/>
    <n v="12"/>
  </r>
  <r>
    <x v="2"/>
    <x v="17"/>
    <x v="1"/>
    <x v="5"/>
    <x v="31"/>
    <n v="4"/>
  </r>
  <r>
    <x v="2"/>
    <x v="17"/>
    <x v="1"/>
    <x v="5"/>
    <x v="32"/>
    <n v="7"/>
  </r>
  <r>
    <x v="2"/>
    <x v="17"/>
    <x v="1"/>
    <x v="5"/>
    <x v="33"/>
    <n v="29"/>
  </r>
  <r>
    <x v="2"/>
    <x v="17"/>
    <x v="1"/>
    <x v="5"/>
    <x v="34"/>
    <n v="2"/>
  </r>
  <r>
    <x v="2"/>
    <x v="17"/>
    <x v="1"/>
    <x v="5"/>
    <x v="36"/>
    <n v="1"/>
  </r>
  <r>
    <x v="2"/>
    <x v="17"/>
    <x v="1"/>
    <x v="5"/>
    <x v="37"/>
    <n v="2"/>
  </r>
  <r>
    <x v="2"/>
    <x v="17"/>
    <x v="1"/>
    <x v="5"/>
    <x v="38"/>
    <n v="14"/>
  </r>
  <r>
    <x v="2"/>
    <x v="17"/>
    <x v="1"/>
    <x v="5"/>
    <x v="40"/>
    <n v="1"/>
  </r>
  <r>
    <x v="2"/>
    <x v="17"/>
    <x v="1"/>
    <x v="5"/>
    <x v="41"/>
    <n v="59"/>
  </r>
  <r>
    <x v="2"/>
    <x v="17"/>
    <x v="1"/>
    <x v="5"/>
    <x v="43"/>
    <n v="3"/>
  </r>
  <r>
    <x v="2"/>
    <x v="17"/>
    <x v="1"/>
    <x v="5"/>
    <x v="50"/>
    <n v="3"/>
  </r>
  <r>
    <x v="2"/>
    <x v="17"/>
    <x v="2"/>
    <x v="2"/>
    <x v="3"/>
    <n v="1"/>
  </r>
  <r>
    <x v="2"/>
    <x v="17"/>
    <x v="2"/>
    <x v="2"/>
    <x v="10"/>
    <n v="1"/>
  </r>
  <r>
    <x v="2"/>
    <x v="17"/>
    <x v="2"/>
    <x v="2"/>
    <x v="18"/>
    <n v="2"/>
  </r>
  <r>
    <x v="2"/>
    <x v="17"/>
    <x v="2"/>
    <x v="2"/>
    <x v="27"/>
    <n v="3"/>
  </r>
  <r>
    <x v="2"/>
    <x v="17"/>
    <x v="2"/>
    <x v="3"/>
    <x v="27"/>
    <n v="2"/>
  </r>
  <r>
    <x v="2"/>
    <x v="17"/>
    <x v="2"/>
    <x v="4"/>
    <x v="3"/>
    <n v="1"/>
  </r>
  <r>
    <x v="2"/>
    <x v="17"/>
    <x v="2"/>
    <x v="4"/>
    <x v="18"/>
    <n v="1"/>
  </r>
  <r>
    <x v="2"/>
    <x v="17"/>
    <x v="2"/>
    <x v="5"/>
    <x v="3"/>
    <n v="1"/>
  </r>
  <r>
    <x v="2"/>
    <x v="17"/>
    <x v="2"/>
    <x v="5"/>
    <x v="27"/>
    <n v="2"/>
  </r>
  <r>
    <x v="2"/>
    <x v="18"/>
    <x v="0"/>
    <x v="0"/>
    <x v="0"/>
    <n v="1"/>
  </r>
  <r>
    <x v="2"/>
    <x v="18"/>
    <x v="0"/>
    <x v="0"/>
    <x v="1"/>
    <n v="5"/>
  </r>
  <r>
    <x v="2"/>
    <x v="18"/>
    <x v="0"/>
    <x v="0"/>
    <x v="3"/>
    <n v="1"/>
  </r>
  <r>
    <x v="2"/>
    <x v="18"/>
    <x v="0"/>
    <x v="0"/>
    <x v="4"/>
    <n v="1"/>
  </r>
  <r>
    <x v="2"/>
    <x v="18"/>
    <x v="0"/>
    <x v="0"/>
    <x v="10"/>
    <n v="2"/>
  </r>
  <r>
    <x v="2"/>
    <x v="18"/>
    <x v="0"/>
    <x v="0"/>
    <x v="14"/>
    <n v="1"/>
  </r>
  <r>
    <x v="2"/>
    <x v="18"/>
    <x v="0"/>
    <x v="0"/>
    <x v="18"/>
    <n v="1"/>
  </r>
  <r>
    <x v="2"/>
    <x v="18"/>
    <x v="0"/>
    <x v="0"/>
    <x v="20"/>
    <n v="1"/>
  </r>
  <r>
    <x v="2"/>
    <x v="18"/>
    <x v="0"/>
    <x v="0"/>
    <x v="21"/>
    <n v="1"/>
  </r>
  <r>
    <x v="2"/>
    <x v="18"/>
    <x v="0"/>
    <x v="0"/>
    <x v="28"/>
    <n v="2"/>
  </r>
  <r>
    <x v="2"/>
    <x v="18"/>
    <x v="0"/>
    <x v="0"/>
    <x v="29"/>
    <n v="4"/>
  </r>
  <r>
    <x v="2"/>
    <x v="18"/>
    <x v="0"/>
    <x v="0"/>
    <x v="36"/>
    <n v="34"/>
  </r>
  <r>
    <x v="2"/>
    <x v="18"/>
    <x v="0"/>
    <x v="0"/>
    <x v="41"/>
    <n v="1"/>
  </r>
  <r>
    <x v="2"/>
    <x v="18"/>
    <x v="0"/>
    <x v="1"/>
    <x v="1"/>
    <n v="1"/>
  </r>
  <r>
    <x v="2"/>
    <x v="18"/>
    <x v="0"/>
    <x v="1"/>
    <x v="3"/>
    <n v="5"/>
  </r>
  <r>
    <x v="2"/>
    <x v="18"/>
    <x v="0"/>
    <x v="1"/>
    <x v="6"/>
    <n v="1"/>
  </r>
  <r>
    <x v="2"/>
    <x v="18"/>
    <x v="0"/>
    <x v="1"/>
    <x v="8"/>
    <n v="1"/>
  </r>
  <r>
    <x v="2"/>
    <x v="18"/>
    <x v="0"/>
    <x v="1"/>
    <x v="10"/>
    <n v="1"/>
  </r>
  <r>
    <x v="2"/>
    <x v="18"/>
    <x v="0"/>
    <x v="1"/>
    <x v="17"/>
    <n v="1"/>
  </r>
  <r>
    <x v="2"/>
    <x v="18"/>
    <x v="0"/>
    <x v="1"/>
    <x v="25"/>
    <n v="2"/>
  </r>
  <r>
    <x v="2"/>
    <x v="18"/>
    <x v="0"/>
    <x v="1"/>
    <x v="32"/>
    <n v="1"/>
  </r>
  <r>
    <x v="2"/>
    <x v="18"/>
    <x v="0"/>
    <x v="1"/>
    <x v="38"/>
    <n v="2"/>
  </r>
  <r>
    <x v="2"/>
    <x v="18"/>
    <x v="0"/>
    <x v="1"/>
    <x v="43"/>
    <n v="1"/>
  </r>
  <r>
    <x v="2"/>
    <x v="18"/>
    <x v="0"/>
    <x v="2"/>
    <x v="45"/>
    <n v="14"/>
  </r>
  <r>
    <x v="2"/>
    <x v="18"/>
    <x v="0"/>
    <x v="2"/>
    <x v="1"/>
    <n v="3"/>
  </r>
  <r>
    <x v="2"/>
    <x v="18"/>
    <x v="0"/>
    <x v="2"/>
    <x v="2"/>
    <n v="13"/>
  </r>
  <r>
    <x v="2"/>
    <x v="18"/>
    <x v="0"/>
    <x v="2"/>
    <x v="3"/>
    <n v="50"/>
  </r>
  <r>
    <x v="2"/>
    <x v="18"/>
    <x v="0"/>
    <x v="2"/>
    <x v="5"/>
    <n v="1"/>
  </r>
  <r>
    <x v="2"/>
    <x v="18"/>
    <x v="0"/>
    <x v="2"/>
    <x v="51"/>
    <n v="2"/>
  </r>
  <r>
    <x v="2"/>
    <x v="18"/>
    <x v="0"/>
    <x v="2"/>
    <x v="46"/>
    <n v="3"/>
  </r>
  <r>
    <x v="2"/>
    <x v="18"/>
    <x v="0"/>
    <x v="2"/>
    <x v="6"/>
    <n v="86"/>
  </r>
  <r>
    <x v="2"/>
    <x v="18"/>
    <x v="0"/>
    <x v="2"/>
    <x v="7"/>
    <n v="82"/>
  </r>
  <r>
    <x v="2"/>
    <x v="18"/>
    <x v="0"/>
    <x v="2"/>
    <x v="10"/>
    <n v="56"/>
  </r>
  <r>
    <x v="2"/>
    <x v="18"/>
    <x v="0"/>
    <x v="2"/>
    <x v="47"/>
    <n v="8"/>
  </r>
  <r>
    <x v="2"/>
    <x v="18"/>
    <x v="0"/>
    <x v="2"/>
    <x v="11"/>
    <n v="2"/>
  </r>
  <r>
    <x v="2"/>
    <x v="18"/>
    <x v="0"/>
    <x v="2"/>
    <x v="12"/>
    <n v="4"/>
  </r>
  <r>
    <x v="2"/>
    <x v="18"/>
    <x v="0"/>
    <x v="2"/>
    <x v="13"/>
    <n v="16"/>
  </r>
  <r>
    <x v="2"/>
    <x v="18"/>
    <x v="0"/>
    <x v="2"/>
    <x v="14"/>
    <n v="107"/>
  </r>
  <r>
    <x v="2"/>
    <x v="18"/>
    <x v="0"/>
    <x v="2"/>
    <x v="16"/>
    <n v="36"/>
  </r>
  <r>
    <x v="2"/>
    <x v="18"/>
    <x v="0"/>
    <x v="2"/>
    <x v="17"/>
    <n v="3"/>
  </r>
  <r>
    <x v="2"/>
    <x v="18"/>
    <x v="0"/>
    <x v="2"/>
    <x v="48"/>
    <n v="23"/>
  </r>
  <r>
    <x v="2"/>
    <x v="18"/>
    <x v="0"/>
    <x v="2"/>
    <x v="18"/>
    <n v="10"/>
  </r>
  <r>
    <x v="2"/>
    <x v="18"/>
    <x v="0"/>
    <x v="2"/>
    <x v="19"/>
    <n v="15"/>
  </r>
  <r>
    <x v="2"/>
    <x v="18"/>
    <x v="0"/>
    <x v="2"/>
    <x v="20"/>
    <n v="25"/>
  </r>
  <r>
    <x v="2"/>
    <x v="18"/>
    <x v="0"/>
    <x v="2"/>
    <x v="22"/>
    <n v="3"/>
  </r>
  <r>
    <x v="2"/>
    <x v="18"/>
    <x v="0"/>
    <x v="2"/>
    <x v="23"/>
    <n v="8"/>
  </r>
  <r>
    <x v="2"/>
    <x v="18"/>
    <x v="0"/>
    <x v="2"/>
    <x v="24"/>
    <n v="1"/>
  </r>
  <r>
    <x v="2"/>
    <x v="18"/>
    <x v="0"/>
    <x v="2"/>
    <x v="25"/>
    <n v="7"/>
  </r>
  <r>
    <x v="2"/>
    <x v="18"/>
    <x v="0"/>
    <x v="2"/>
    <x v="26"/>
    <n v="1"/>
  </r>
  <r>
    <x v="2"/>
    <x v="18"/>
    <x v="0"/>
    <x v="2"/>
    <x v="27"/>
    <n v="25"/>
  </r>
  <r>
    <x v="2"/>
    <x v="18"/>
    <x v="0"/>
    <x v="2"/>
    <x v="28"/>
    <n v="52"/>
  </r>
  <r>
    <x v="2"/>
    <x v="18"/>
    <x v="0"/>
    <x v="2"/>
    <x v="30"/>
    <n v="42"/>
  </r>
  <r>
    <x v="2"/>
    <x v="18"/>
    <x v="0"/>
    <x v="2"/>
    <x v="31"/>
    <n v="4"/>
  </r>
  <r>
    <x v="2"/>
    <x v="18"/>
    <x v="0"/>
    <x v="2"/>
    <x v="33"/>
    <n v="29"/>
  </r>
  <r>
    <x v="2"/>
    <x v="18"/>
    <x v="0"/>
    <x v="2"/>
    <x v="34"/>
    <n v="2"/>
  </r>
  <r>
    <x v="2"/>
    <x v="18"/>
    <x v="0"/>
    <x v="2"/>
    <x v="35"/>
    <n v="15"/>
  </r>
  <r>
    <x v="2"/>
    <x v="18"/>
    <x v="0"/>
    <x v="2"/>
    <x v="37"/>
    <n v="28"/>
  </r>
  <r>
    <x v="2"/>
    <x v="18"/>
    <x v="0"/>
    <x v="2"/>
    <x v="38"/>
    <n v="124"/>
  </r>
  <r>
    <x v="2"/>
    <x v="18"/>
    <x v="0"/>
    <x v="2"/>
    <x v="40"/>
    <n v="14"/>
  </r>
  <r>
    <x v="2"/>
    <x v="18"/>
    <x v="0"/>
    <x v="2"/>
    <x v="41"/>
    <n v="2"/>
  </r>
  <r>
    <x v="2"/>
    <x v="18"/>
    <x v="0"/>
    <x v="2"/>
    <x v="42"/>
    <n v="1"/>
  </r>
  <r>
    <x v="2"/>
    <x v="18"/>
    <x v="0"/>
    <x v="2"/>
    <x v="43"/>
    <n v="3"/>
  </r>
  <r>
    <x v="2"/>
    <x v="18"/>
    <x v="0"/>
    <x v="3"/>
    <x v="1"/>
    <n v="16"/>
  </r>
  <r>
    <x v="2"/>
    <x v="18"/>
    <x v="0"/>
    <x v="3"/>
    <x v="3"/>
    <n v="129"/>
  </r>
  <r>
    <x v="2"/>
    <x v="18"/>
    <x v="0"/>
    <x v="3"/>
    <x v="4"/>
    <n v="1"/>
  </r>
  <r>
    <x v="2"/>
    <x v="18"/>
    <x v="0"/>
    <x v="3"/>
    <x v="5"/>
    <n v="3"/>
  </r>
  <r>
    <x v="2"/>
    <x v="18"/>
    <x v="0"/>
    <x v="3"/>
    <x v="6"/>
    <n v="12"/>
  </r>
  <r>
    <x v="2"/>
    <x v="18"/>
    <x v="0"/>
    <x v="3"/>
    <x v="7"/>
    <n v="2"/>
  </r>
  <r>
    <x v="2"/>
    <x v="18"/>
    <x v="0"/>
    <x v="3"/>
    <x v="10"/>
    <n v="6"/>
  </r>
  <r>
    <x v="2"/>
    <x v="18"/>
    <x v="0"/>
    <x v="3"/>
    <x v="12"/>
    <n v="1"/>
  </r>
  <r>
    <x v="2"/>
    <x v="18"/>
    <x v="0"/>
    <x v="3"/>
    <x v="14"/>
    <n v="1"/>
  </r>
  <r>
    <x v="2"/>
    <x v="18"/>
    <x v="0"/>
    <x v="3"/>
    <x v="17"/>
    <n v="8"/>
  </r>
  <r>
    <x v="2"/>
    <x v="18"/>
    <x v="0"/>
    <x v="3"/>
    <x v="20"/>
    <n v="1"/>
  </r>
  <r>
    <x v="2"/>
    <x v="18"/>
    <x v="0"/>
    <x v="3"/>
    <x v="23"/>
    <n v="4"/>
  </r>
  <r>
    <x v="2"/>
    <x v="18"/>
    <x v="0"/>
    <x v="3"/>
    <x v="25"/>
    <n v="4"/>
  </r>
  <r>
    <x v="2"/>
    <x v="18"/>
    <x v="0"/>
    <x v="3"/>
    <x v="26"/>
    <n v="8"/>
  </r>
  <r>
    <x v="2"/>
    <x v="18"/>
    <x v="0"/>
    <x v="3"/>
    <x v="27"/>
    <n v="10"/>
  </r>
  <r>
    <x v="2"/>
    <x v="18"/>
    <x v="0"/>
    <x v="3"/>
    <x v="28"/>
    <n v="2"/>
  </r>
  <r>
    <x v="2"/>
    <x v="18"/>
    <x v="0"/>
    <x v="3"/>
    <x v="30"/>
    <n v="1"/>
  </r>
  <r>
    <x v="2"/>
    <x v="18"/>
    <x v="0"/>
    <x v="3"/>
    <x v="31"/>
    <n v="1"/>
  </r>
  <r>
    <x v="2"/>
    <x v="18"/>
    <x v="0"/>
    <x v="3"/>
    <x v="32"/>
    <n v="3"/>
  </r>
  <r>
    <x v="2"/>
    <x v="18"/>
    <x v="0"/>
    <x v="3"/>
    <x v="33"/>
    <n v="8"/>
  </r>
  <r>
    <x v="2"/>
    <x v="18"/>
    <x v="0"/>
    <x v="3"/>
    <x v="34"/>
    <n v="1"/>
  </r>
  <r>
    <x v="2"/>
    <x v="18"/>
    <x v="0"/>
    <x v="3"/>
    <x v="37"/>
    <n v="1"/>
  </r>
  <r>
    <x v="2"/>
    <x v="18"/>
    <x v="0"/>
    <x v="3"/>
    <x v="38"/>
    <n v="71"/>
  </r>
  <r>
    <x v="2"/>
    <x v="18"/>
    <x v="0"/>
    <x v="3"/>
    <x v="41"/>
    <n v="2"/>
  </r>
  <r>
    <x v="2"/>
    <x v="18"/>
    <x v="0"/>
    <x v="3"/>
    <x v="50"/>
    <n v="30"/>
  </r>
  <r>
    <x v="2"/>
    <x v="18"/>
    <x v="0"/>
    <x v="4"/>
    <x v="45"/>
    <n v="2"/>
  </r>
  <r>
    <x v="2"/>
    <x v="18"/>
    <x v="0"/>
    <x v="4"/>
    <x v="1"/>
    <n v="25"/>
  </r>
  <r>
    <x v="2"/>
    <x v="18"/>
    <x v="0"/>
    <x v="4"/>
    <x v="2"/>
    <n v="10"/>
  </r>
  <r>
    <x v="2"/>
    <x v="18"/>
    <x v="0"/>
    <x v="4"/>
    <x v="3"/>
    <n v="96"/>
  </r>
  <r>
    <x v="2"/>
    <x v="18"/>
    <x v="0"/>
    <x v="4"/>
    <x v="4"/>
    <n v="4"/>
  </r>
  <r>
    <x v="2"/>
    <x v="18"/>
    <x v="0"/>
    <x v="4"/>
    <x v="5"/>
    <n v="3"/>
  </r>
  <r>
    <x v="2"/>
    <x v="18"/>
    <x v="0"/>
    <x v="4"/>
    <x v="6"/>
    <n v="31"/>
  </r>
  <r>
    <x v="2"/>
    <x v="18"/>
    <x v="0"/>
    <x v="4"/>
    <x v="7"/>
    <n v="12"/>
  </r>
  <r>
    <x v="2"/>
    <x v="18"/>
    <x v="0"/>
    <x v="4"/>
    <x v="10"/>
    <n v="15"/>
  </r>
  <r>
    <x v="2"/>
    <x v="18"/>
    <x v="0"/>
    <x v="4"/>
    <x v="47"/>
    <n v="3"/>
  </r>
  <r>
    <x v="2"/>
    <x v="18"/>
    <x v="0"/>
    <x v="4"/>
    <x v="11"/>
    <n v="4"/>
  </r>
  <r>
    <x v="2"/>
    <x v="18"/>
    <x v="0"/>
    <x v="4"/>
    <x v="12"/>
    <n v="8"/>
  </r>
  <r>
    <x v="2"/>
    <x v="18"/>
    <x v="0"/>
    <x v="4"/>
    <x v="13"/>
    <n v="6"/>
  </r>
  <r>
    <x v="2"/>
    <x v="18"/>
    <x v="0"/>
    <x v="4"/>
    <x v="14"/>
    <n v="10"/>
  </r>
  <r>
    <x v="2"/>
    <x v="18"/>
    <x v="0"/>
    <x v="4"/>
    <x v="15"/>
    <n v="1"/>
  </r>
  <r>
    <x v="2"/>
    <x v="18"/>
    <x v="0"/>
    <x v="4"/>
    <x v="16"/>
    <n v="11"/>
  </r>
  <r>
    <x v="2"/>
    <x v="18"/>
    <x v="0"/>
    <x v="4"/>
    <x v="17"/>
    <n v="11"/>
  </r>
  <r>
    <x v="2"/>
    <x v="18"/>
    <x v="0"/>
    <x v="4"/>
    <x v="48"/>
    <n v="8"/>
  </r>
  <r>
    <x v="2"/>
    <x v="18"/>
    <x v="0"/>
    <x v="4"/>
    <x v="18"/>
    <n v="10"/>
  </r>
  <r>
    <x v="2"/>
    <x v="18"/>
    <x v="0"/>
    <x v="4"/>
    <x v="19"/>
    <n v="1"/>
  </r>
  <r>
    <x v="2"/>
    <x v="18"/>
    <x v="0"/>
    <x v="4"/>
    <x v="20"/>
    <n v="6"/>
  </r>
  <r>
    <x v="2"/>
    <x v="18"/>
    <x v="0"/>
    <x v="4"/>
    <x v="21"/>
    <n v="1"/>
  </r>
  <r>
    <x v="2"/>
    <x v="18"/>
    <x v="0"/>
    <x v="4"/>
    <x v="22"/>
    <n v="1"/>
  </r>
  <r>
    <x v="2"/>
    <x v="18"/>
    <x v="0"/>
    <x v="4"/>
    <x v="23"/>
    <n v="10"/>
  </r>
  <r>
    <x v="2"/>
    <x v="18"/>
    <x v="0"/>
    <x v="4"/>
    <x v="24"/>
    <n v="2"/>
  </r>
  <r>
    <x v="2"/>
    <x v="18"/>
    <x v="0"/>
    <x v="4"/>
    <x v="25"/>
    <n v="3"/>
  </r>
  <r>
    <x v="2"/>
    <x v="18"/>
    <x v="0"/>
    <x v="4"/>
    <x v="26"/>
    <n v="1"/>
  </r>
  <r>
    <x v="2"/>
    <x v="18"/>
    <x v="0"/>
    <x v="4"/>
    <x v="27"/>
    <n v="8"/>
  </r>
  <r>
    <x v="2"/>
    <x v="18"/>
    <x v="0"/>
    <x v="4"/>
    <x v="28"/>
    <n v="11"/>
  </r>
  <r>
    <x v="2"/>
    <x v="18"/>
    <x v="0"/>
    <x v="4"/>
    <x v="29"/>
    <n v="1"/>
  </r>
  <r>
    <x v="2"/>
    <x v="18"/>
    <x v="0"/>
    <x v="4"/>
    <x v="30"/>
    <n v="28"/>
  </r>
  <r>
    <x v="2"/>
    <x v="18"/>
    <x v="0"/>
    <x v="4"/>
    <x v="31"/>
    <n v="8"/>
  </r>
  <r>
    <x v="2"/>
    <x v="18"/>
    <x v="0"/>
    <x v="4"/>
    <x v="32"/>
    <n v="15"/>
  </r>
  <r>
    <x v="2"/>
    <x v="18"/>
    <x v="0"/>
    <x v="4"/>
    <x v="33"/>
    <n v="9"/>
  </r>
  <r>
    <x v="2"/>
    <x v="18"/>
    <x v="0"/>
    <x v="4"/>
    <x v="35"/>
    <n v="8"/>
  </r>
  <r>
    <x v="2"/>
    <x v="18"/>
    <x v="0"/>
    <x v="4"/>
    <x v="37"/>
    <n v="5"/>
  </r>
  <r>
    <x v="2"/>
    <x v="18"/>
    <x v="0"/>
    <x v="4"/>
    <x v="38"/>
    <n v="44"/>
  </r>
  <r>
    <x v="2"/>
    <x v="18"/>
    <x v="0"/>
    <x v="4"/>
    <x v="39"/>
    <n v="1"/>
  </r>
  <r>
    <x v="2"/>
    <x v="18"/>
    <x v="0"/>
    <x v="4"/>
    <x v="40"/>
    <n v="3"/>
  </r>
  <r>
    <x v="2"/>
    <x v="18"/>
    <x v="0"/>
    <x v="4"/>
    <x v="41"/>
    <n v="7"/>
  </r>
  <r>
    <x v="2"/>
    <x v="18"/>
    <x v="0"/>
    <x v="4"/>
    <x v="42"/>
    <n v="5"/>
  </r>
  <r>
    <x v="2"/>
    <x v="18"/>
    <x v="0"/>
    <x v="4"/>
    <x v="43"/>
    <n v="2"/>
  </r>
  <r>
    <x v="2"/>
    <x v="18"/>
    <x v="0"/>
    <x v="5"/>
    <x v="45"/>
    <n v="1"/>
  </r>
  <r>
    <x v="2"/>
    <x v="18"/>
    <x v="0"/>
    <x v="5"/>
    <x v="3"/>
    <n v="37"/>
  </r>
  <r>
    <x v="2"/>
    <x v="18"/>
    <x v="0"/>
    <x v="5"/>
    <x v="46"/>
    <n v="2"/>
  </r>
  <r>
    <x v="2"/>
    <x v="18"/>
    <x v="0"/>
    <x v="5"/>
    <x v="6"/>
    <n v="7"/>
  </r>
  <r>
    <x v="2"/>
    <x v="18"/>
    <x v="0"/>
    <x v="5"/>
    <x v="8"/>
    <n v="1"/>
  </r>
  <r>
    <x v="2"/>
    <x v="18"/>
    <x v="0"/>
    <x v="5"/>
    <x v="10"/>
    <n v="1"/>
  </r>
  <r>
    <x v="2"/>
    <x v="18"/>
    <x v="0"/>
    <x v="5"/>
    <x v="12"/>
    <n v="1"/>
  </r>
  <r>
    <x v="2"/>
    <x v="18"/>
    <x v="0"/>
    <x v="5"/>
    <x v="14"/>
    <n v="13"/>
  </r>
  <r>
    <x v="2"/>
    <x v="18"/>
    <x v="0"/>
    <x v="5"/>
    <x v="15"/>
    <n v="2"/>
  </r>
  <r>
    <x v="2"/>
    <x v="18"/>
    <x v="0"/>
    <x v="5"/>
    <x v="16"/>
    <n v="2"/>
  </r>
  <r>
    <x v="2"/>
    <x v="18"/>
    <x v="0"/>
    <x v="5"/>
    <x v="19"/>
    <n v="1"/>
  </r>
  <r>
    <x v="2"/>
    <x v="18"/>
    <x v="0"/>
    <x v="5"/>
    <x v="20"/>
    <n v="1"/>
  </r>
  <r>
    <x v="2"/>
    <x v="18"/>
    <x v="0"/>
    <x v="5"/>
    <x v="23"/>
    <n v="1"/>
  </r>
  <r>
    <x v="2"/>
    <x v="18"/>
    <x v="0"/>
    <x v="5"/>
    <x v="24"/>
    <n v="1"/>
  </r>
  <r>
    <x v="2"/>
    <x v="18"/>
    <x v="0"/>
    <x v="5"/>
    <x v="26"/>
    <n v="4"/>
  </r>
  <r>
    <x v="2"/>
    <x v="18"/>
    <x v="0"/>
    <x v="5"/>
    <x v="27"/>
    <n v="6"/>
  </r>
  <r>
    <x v="2"/>
    <x v="18"/>
    <x v="0"/>
    <x v="5"/>
    <x v="28"/>
    <n v="1"/>
  </r>
  <r>
    <x v="2"/>
    <x v="18"/>
    <x v="0"/>
    <x v="5"/>
    <x v="30"/>
    <n v="5"/>
  </r>
  <r>
    <x v="2"/>
    <x v="18"/>
    <x v="0"/>
    <x v="5"/>
    <x v="31"/>
    <n v="2"/>
  </r>
  <r>
    <x v="2"/>
    <x v="18"/>
    <x v="0"/>
    <x v="5"/>
    <x v="32"/>
    <n v="3"/>
  </r>
  <r>
    <x v="2"/>
    <x v="18"/>
    <x v="0"/>
    <x v="5"/>
    <x v="33"/>
    <n v="1"/>
  </r>
  <r>
    <x v="2"/>
    <x v="18"/>
    <x v="0"/>
    <x v="5"/>
    <x v="34"/>
    <n v="2"/>
  </r>
  <r>
    <x v="2"/>
    <x v="18"/>
    <x v="0"/>
    <x v="5"/>
    <x v="38"/>
    <n v="1"/>
  </r>
  <r>
    <x v="2"/>
    <x v="18"/>
    <x v="0"/>
    <x v="5"/>
    <x v="41"/>
    <n v="6"/>
  </r>
  <r>
    <x v="2"/>
    <x v="18"/>
    <x v="0"/>
    <x v="5"/>
    <x v="43"/>
    <n v="1"/>
  </r>
  <r>
    <x v="2"/>
    <x v="18"/>
    <x v="1"/>
    <x v="0"/>
    <x v="0"/>
    <n v="1"/>
  </r>
  <r>
    <x v="2"/>
    <x v="18"/>
    <x v="1"/>
    <x v="0"/>
    <x v="1"/>
    <n v="23"/>
  </r>
  <r>
    <x v="2"/>
    <x v="18"/>
    <x v="1"/>
    <x v="0"/>
    <x v="3"/>
    <n v="10"/>
  </r>
  <r>
    <x v="2"/>
    <x v="18"/>
    <x v="1"/>
    <x v="0"/>
    <x v="6"/>
    <n v="2"/>
  </r>
  <r>
    <x v="2"/>
    <x v="18"/>
    <x v="1"/>
    <x v="0"/>
    <x v="7"/>
    <n v="1"/>
  </r>
  <r>
    <x v="2"/>
    <x v="18"/>
    <x v="1"/>
    <x v="0"/>
    <x v="8"/>
    <n v="1"/>
  </r>
  <r>
    <x v="2"/>
    <x v="18"/>
    <x v="1"/>
    <x v="0"/>
    <x v="10"/>
    <n v="2"/>
  </r>
  <r>
    <x v="2"/>
    <x v="18"/>
    <x v="1"/>
    <x v="0"/>
    <x v="14"/>
    <n v="1"/>
  </r>
  <r>
    <x v="2"/>
    <x v="18"/>
    <x v="1"/>
    <x v="0"/>
    <x v="17"/>
    <n v="2"/>
  </r>
  <r>
    <x v="2"/>
    <x v="18"/>
    <x v="1"/>
    <x v="0"/>
    <x v="19"/>
    <n v="1"/>
  </r>
  <r>
    <x v="2"/>
    <x v="18"/>
    <x v="1"/>
    <x v="0"/>
    <x v="20"/>
    <n v="1"/>
  </r>
  <r>
    <x v="2"/>
    <x v="18"/>
    <x v="1"/>
    <x v="0"/>
    <x v="22"/>
    <n v="2"/>
  </r>
  <r>
    <x v="2"/>
    <x v="18"/>
    <x v="1"/>
    <x v="0"/>
    <x v="23"/>
    <n v="1"/>
  </r>
  <r>
    <x v="2"/>
    <x v="18"/>
    <x v="1"/>
    <x v="0"/>
    <x v="25"/>
    <n v="1"/>
  </r>
  <r>
    <x v="2"/>
    <x v="18"/>
    <x v="1"/>
    <x v="0"/>
    <x v="26"/>
    <n v="20"/>
  </r>
  <r>
    <x v="2"/>
    <x v="18"/>
    <x v="1"/>
    <x v="0"/>
    <x v="27"/>
    <n v="2"/>
  </r>
  <r>
    <x v="2"/>
    <x v="18"/>
    <x v="1"/>
    <x v="0"/>
    <x v="28"/>
    <n v="6"/>
  </r>
  <r>
    <x v="2"/>
    <x v="18"/>
    <x v="1"/>
    <x v="0"/>
    <x v="29"/>
    <n v="5"/>
  </r>
  <r>
    <x v="2"/>
    <x v="18"/>
    <x v="1"/>
    <x v="0"/>
    <x v="31"/>
    <n v="13"/>
  </r>
  <r>
    <x v="2"/>
    <x v="18"/>
    <x v="1"/>
    <x v="0"/>
    <x v="32"/>
    <n v="3"/>
  </r>
  <r>
    <x v="2"/>
    <x v="18"/>
    <x v="1"/>
    <x v="0"/>
    <x v="33"/>
    <n v="1"/>
  </r>
  <r>
    <x v="2"/>
    <x v="18"/>
    <x v="1"/>
    <x v="0"/>
    <x v="34"/>
    <n v="1"/>
  </r>
  <r>
    <x v="2"/>
    <x v="18"/>
    <x v="1"/>
    <x v="0"/>
    <x v="36"/>
    <n v="12"/>
  </r>
  <r>
    <x v="2"/>
    <x v="18"/>
    <x v="1"/>
    <x v="0"/>
    <x v="38"/>
    <n v="1"/>
  </r>
  <r>
    <x v="2"/>
    <x v="18"/>
    <x v="1"/>
    <x v="0"/>
    <x v="41"/>
    <n v="2"/>
  </r>
  <r>
    <x v="2"/>
    <x v="18"/>
    <x v="1"/>
    <x v="1"/>
    <x v="0"/>
    <n v="4"/>
  </r>
  <r>
    <x v="2"/>
    <x v="18"/>
    <x v="1"/>
    <x v="1"/>
    <x v="1"/>
    <n v="9"/>
  </r>
  <r>
    <x v="2"/>
    <x v="18"/>
    <x v="1"/>
    <x v="1"/>
    <x v="3"/>
    <n v="203"/>
  </r>
  <r>
    <x v="2"/>
    <x v="18"/>
    <x v="1"/>
    <x v="1"/>
    <x v="4"/>
    <n v="2"/>
  </r>
  <r>
    <x v="2"/>
    <x v="18"/>
    <x v="1"/>
    <x v="1"/>
    <x v="5"/>
    <n v="2"/>
  </r>
  <r>
    <x v="2"/>
    <x v="18"/>
    <x v="1"/>
    <x v="1"/>
    <x v="51"/>
    <n v="1"/>
  </r>
  <r>
    <x v="2"/>
    <x v="18"/>
    <x v="1"/>
    <x v="1"/>
    <x v="46"/>
    <n v="1"/>
  </r>
  <r>
    <x v="2"/>
    <x v="18"/>
    <x v="1"/>
    <x v="1"/>
    <x v="6"/>
    <n v="14"/>
  </r>
  <r>
    <x v="2"/>
    <x v="18"/>
    <x v="1"/>
    <x v="1"/>
    <x v="7"/>
    <n v="2"/>
  </r>
  <r>
    <x v="2"/>
    <x v="18"/>
    <x v="1"/>
    <x v="1"/>
    <x v="8"/>
    <n v="22"/>
  </r>
  <r>
    <x v="2"/>
    <x v="18"/>
    <x v="1"/>
    <x v="1"/>
    <x v="10"/>
    <n v="15"/>
  </r>
  <r>
    <x v="2"/>
    <x v="18"/>
    <x v="1"/>
    <x v="1"/>
    <x v="47"/>
    <n v="5"/>
  </r>
  <r>
    <x v="2"/>
    <x v="18"/>
    <x v="1"/>
    <x v="1"/>
    <x v="11"/>
    <n v="1"/>
  </r>
  <r>
    <x v="2"/>
    <x v="18"/>
    <x v="1"/>
    <x v="1"/>
    <x v="12"/>
    <n v="2"/>
  </r>
  <r>
    <x v="2"/>
    <x v="18"/>
    <x v="1"/>
    <x v="1"/>
    <x v="13"/>
    <n v="2"/>
  </r>
  <r>
    <x v="2"/>
    <x v="18"/>
    <x v="1"/>
    <x v="1"/>
    <x v="14"/>
    <n v="1"/>
  </r>
  <r>
    <x v="2"/>
    <x v="18"/>
    <x v="1"/>
    <x v="1"/>
    <x v="17"/>
    <n v="7"/>
  </r>
  <r>
    <x v="2"/>
    <x v="18"/>
    <x v="1"/>
    <x v="1"/>
    <x v="48"/>
    <n v="1"/>
  </r>
  <r>
    <x v="2"/>
    <x v="18"/>
    <x v="1"/>
    <x v="1"/>
    <x v="18"/>
    <n v="15"/>
  </r>
  <r>
    <x v="2"/>
    <x v="18"/>
    <x v="1"/>
    <x v="1"/>
    <x v="20"/>
    <n v="1"/>
  </r>
  <r>
    <x v="2"/>
    <x v="18"/>
    <x v="1"/>
    <x v="1"/>
    <x v="22"/>
    <n v="2"/>
  </r>
  <r>
    <x v="2"/>
    <x v="18"/>
    <x v="1"/>
    <x v="1"/>
    <x v="23"/>
    <n v="16"/>
  </r>
  <r>
    <x v="2"/>
    <x v="18"/>
    <x v="1"/>
    <x v="1"/>
    <x v="25"/>
    <n v="9"/>
  </r>
  <r>
    <x v="2"/>
    <x v="18"/>
    <x v="1"/>
    <x v="1"/>
    <x v="26"/>
    <n v="1"/>
  </r>
  <r>
    <x v="2"/>
    <x v="18"/>
    <x v="1"/>
    <x v="1"/>
    <x v="27"/>
    <n v="44"/>
  </r>
  <r>
    <x v="2"/>
    <x v="18"/>
    <x v="1"/>
    <x v="1"/>
    <x v="28"/>
    <n v="5"/>
  </r>
  <r>
    <x v="2"/>
    <x v="18"/>
    <x v="1"/>
    <x v="1"/>
    <x v="30"/>
    <n v="1"/>
  </r>
  <r>
    <x v="2"/>
    <x v="18"/>
    <x v="1"/>
    <x v="1"/>
    <x v="31"/>
    <n v="3"/>
  </r>
  <r>
    <x v="2"/>
    <x v="18"/>
    <x v="1"/>
    <x v="1"/>
    <x v="32"/>
    <n v="7"/>
  </r>
  <r>
    <x v="2"/>
    <x v="18"/>
    <x v="1"/>
    <x v="1"/>
    <x v="33"/>
    <n v="7"/>
  </r>
  <r>
    <x v="2"/>
    <x v="18"/>
    <x v="1"/>
    <x v="1"/>
    <x v="35"/>
    <n v="1"/>
  </r>
  <r>
    <x v="2"/>
    <x v="18"/>
    <x v="1"/>
    <x v="1"/>
    <x v="37"/>
    <n v="3"/>
  </r>
  <r>
    <x v="2"/>
    <x v="18"/>
    <x v="1"/>
    <x v="1"/>
    <x v="38"/>
    <n v="25"/>
  </r>
  <r>
    <x v="2"/>
    <x v="18"/>
    <x v="1"/>
    <x v="1"/>
    <x v="39"/>
    <n v="1"/>
  </r>
  <r>
    <x v="2"/>
    <x v="18"/>
    <x v="1"/>
    <x v="1"/>
    <x v="40"/>
    <n v="9"/>
  </r>
  <r>
    <x v="2"/>
    <x v="18"/>
    <x v="1"/>
    <x v="1"/>
    <x v="41"/>
    <n v="9"/>
  </r>
  <r>
    <x v="2"/>
    <x v="18"/>
    <x v="1"/>
    <x v="1"/>
    <x v="43"/>
    <n v="2"/>
  </r>
  <r>
    <x v="2"/>
    <x v="18"/>
    <x v="1"/>
    <x v="2"/>
    <x v="45"/>
    <n v="88"/>
  </r>
  <r>
    <x v="2"/>
    <x v="18"/>
    <x v="1"/>
    <x v="2"/>
    <x v="0"/>
    <n v="1"/>
  </r>
  <r>
    <x v="2"/>
    <x v="18"/>
    <x v="1"/>
    <x v="2"/>
    <x v="1"/>
    <n v="63"/>
  </r>
  <r>
    <x v="2"/>
    <x v="18"/>
    <x v="1"/>
    <x v="2"/>
    <x v="2"/>
    <n v="49"/>
  </r>
  <r>
    <x v="2"/>
    <x v="18"/>
    <x v="1"/>
    <x v="2"/>
    <x v="3"/>
    <n v="424"/>
  </r>
  <r>
    <x v="2"/>
    <x v="18"/>
    <x v="1"/>
    <x v="2"/>
    <x v="4"/>
    <n v="16"/>
  </r>
  <r>
    <x v="2"/>
    <x v="18"/>
    <x v="1"/>
    <x v="2"/>
    <x v="5"/>
    <n v="27"/>
  </r>
  <r>
    <x v="2"/>
    <x v="18"/>
    <x v="1"/>
    <x v="2"/>
    <x v="51"/>
    <n v="28"/>
  </r>
  <r>
    <x v="2"/>
    <x v="18"/>
    <x v="1"/>
    <x v="2"/>
    <x v="46"/>
    <n v="41"/>
  </r>
  <r>
    <x v="2"/>
    <x v="18"/>
    <x v="1"/>
    <x v="2"/>
    <x v="6"/>
    <n v="526"/>
  </r>
  <r>
    <x v="2"/>
    <x v="18"/>
    <x v="1"/>
    <x v="2"/>
    <x v="7"/>
    <n v="829"/>
  </r>
  <r>
    <x v="2"/>
    <x v="18"/>
    <x v="1"/>
    <x v="2"/>
    <x v="8"/>
    <n v="5"/>
  </r>
  <r>
    <x v="2"/>
    <x v="18"/>
    <x v="1"/>
    <x v="2"/>
    <x v="10"/>
    <n v="344"/>
  </r>
  <r>
    <x v="2"/>
    <x v="18"/>
    <x v="1"/>
    <x v="2"/>
    <x v="47"/>
    <n v="71"/>
  </r>
  <r>
    <x v="2"/>
    <x v="18"/>
    <x v="1"/>
    <x v="2"/>
    <x v="11"/>
    <n v="9"/>
  </r>
  <r>
    <x v="2"/>
    <x v="18"/>
    <x v="1"/>
    <x v="2"/>
    <x v="12"/>
    <n v="10"/>
  </r>
  <r>
    <x v="2"/>
    <x v="18"/>
    <x v="1"/>
    <x v="2"/>
    <x v="13"/>
    <n v="45"/>
  </r>
  <r>
    <x v="2"/>
    <x v="18"/>
    <x v="1"/>
    <x v="2"/>
    <x v="14"/>
    <n v="293"/>
  </r>
  <r>
    <x v="2"/>
    <x v="18"/>
    <x v="1"/>
    <x v="2"/>
    <x v="16"/>
    <n v="289"/>
  </r>
  <r>
    <x v="2"/>
    <x v="18"/>
    <x v="1"/>
    <x v="2"/>
    <x v="17"/>
    <n v="36"/>
  </r>
  <r>
    <x v="2"/>
    <x v="18"/>
    <x v="1"/>
    <x v="2"/>
    <x v="48"/>
    <n v="234"/>
  </r>
  <r>
    <x v="2"/>
    <x v="18"/>
    <x v="1"/>
    <x v="2"/>
    <x v="18"/>
    <n v="54"/>
  </r>
  <r>
    <x v="2"/>
    <x v="18"/>
    <x v="1"/>
    <x v="2"/>
    <x v="19"/>
    <n v="143"/>
  </r>
  <r>
    <x v="2"/>
    <x v="18"/>
    <x v="1"/>
    <x v="2"/>
    <x v="20"/>
    <n v="150"/>
  </r>
  <r>
    <x v="2"/>
    <x v="18"/>
    <x v="1"/>
    <x v="2"/>
    <x v="22"/>
    <n v="14"/>
  </r>
  <r>
    <x v="2"/>
    <x v="18"/>
    <x v="1"/>
    <x v="2"/>
    <x v="23"/>
    <n v="71"/>
  </r>
  <r>
    <x v="2"/>
    <x v="18"/>
    <x v="1"/>
    <x v="2"/>
    <x v="25"/>
    <n v="83"/>
  </r>
  <r>
    <x v="2"/>
    <x v="18"/>
    <x v="1"/>
    <x v="2"/>
    <x v="26"/>
    <n v="5"/>
  </r>
  <r>
    <x v="2"/>
    <x v="18"/>
    <x v="1"/>
    <x v="2"/>
    <x v="27"/>
    <n v="462"/>
  </r>
  <r>
    <x v="2"/>
    <x v="18"/>
    <x v="1"/>
    <x v="2"/>
    <x v="28"/>
    <n v="395"/>
  </r>
  <r>
    <x v="2"/>
    <x v="18"/>
    <x v="1"/>
    <x v="2"/>
    <x v="29"/>
    <n v="1"/>
  </r>
  <r>
    <x v="2"/>
    <x v="18"/>
    <x v="1"/>
    <x v="2"/>
    <x v="30"/>
    <n v="255"/>
  </r>
  <r>
    <x v="2"/>
    <x v="18"/>
    <x v="1"/>
    <x v="2"/>
    <x v="31"/>
    <n v="33"/>
  </r>
  <r>
    <x v="2"/>
    <x v="18"/>
    <x v="1"/>
    <x v="2"/>
    <x v="32"/>
    <n v="12"/>
  </r>
  <r>
    <x v="2"/>
    <x v="18"/>
    <x v="1"/>
    <x v="2"/>
    <x v="33"/>
    <n v="265"/>
  </r>
  <r>
    <x v="2"/>
    <x v="18"/>
    <x v="1"/>
    <x v="2"/>
    <x v="34"/>
    <n v="11"/>
  </r>
  <r>
    <x v="2"/>
    <x v="18"/>
    <x v="1"/>
    <x v="2"/>
    <x v="35"/>
    <n v="149"/>
  </r>
  <r>
    <x v="2"/>
    <x v="18"/>
    <x v="1"/>
    <x v="2"/>
    <x v="37"/>
    <n v="125"/>
  </r>
  <r>
    <x v="2"/>
    <x v="18"/>
    <x v="1"/>
    <x v="2"/>
    <x v="38"/>
    <n v="472"/>
  </r>
  <r>
    <x v="2"/>
    <x v="18"/>
    <x v="1"/>
    <x v="2"/>
    <x v="39"/>
    <n v="6"/>
  </r>
  <r>
    <x v="2"/>
    <x v="18"/>
    <x v="1"/>
    <x v="2"/>
    <x v="40"/>
    <n v="137"/>
  </r>
  <r>
    <x v="2"/>
    <x v="18"/>
    <x v="1"/>
    <x v="2"/>
    <x v="41"/>
    <n v="25"/>
  </r>
  <r>
    <x v="2"/>
    <x v="18"/>
    <x v="1"/>
    <x v="2"/>
    <x v="42"/>
    <n v="3"/>
  </r>
  <r>
    <x v="2"/>
    <x v="18"/>
    <x v="1"/>
    <x v="2"/>
    <x v="43"/>
    <n v="29"/>
  </r>
  <r>
    <x v="2"/>
    <x v="18"/>
    <x v="1"/>
    <x v="3"/>
    <x v="45"/>
    <n v="3"/>
  </r>
  <r>
    <x v="2"/>
    <x v="18"/>
    <x v="1"/>
    <x v="3"/>
    <x v="1"/>
    <n v="193"/>
  </r>
  <r>
    <x v="2"/>
    <x v="18"/>
    <x v="1"/>
    <x v="3"/>
    <x v="2"/>
    <n v="6"/>
  </r>
  <r>
    <x v="2"/>
    <x v="18"/>
    <x v="1"/>
    <x v="3"/>
    <x v="3"/>
    <n v="1268"/>
  </r>
  <r>
    <x v="2"/>
    <x v="18"/>
    <x v="1"/>
    <x v="3"/>
    <x v="4"/>
    <n v="57"/>
  </r>
  <r>
    <x v="2"/>
    <x v="18"/>
    <x v="1"/>
    <x v="3"/>
    <x v="5"/>
    <n v="19"/>
  </r>
  <r>
    <x v="2"/>
    <x v="18"/>
    <x v="1"/>
    <x v="3"/>
    <x v="51"/>
    <n v="2"/>
  </r>
  <r>
    <x v="2"/>
    <x v="18"/>
    <x v="1"/>
    <x v="3"/>
    <x v="46"/>
    <n v="4"/>
  </r>
  <r>
    <x v="2"/>
    <x v="18"/>
    <x v="1"/>
    <x v="3"/>
    <x v="6"/>
    <n v="450"/>
  </r>
  <r>
    <x v="2"/>
    <x v="18"/>
    <x v="1"/>
    <x v="3"/>
    <x v="7"/>
    <n v="74"/>
  </r>
  <r>
    <x v="2"/>
    <x v="18"/>
    <x v="1"/>
    <x v="3"/>
    <x v="8"/>
    <n v="9"/>
  </r>
  <r>
    <x v="2"/>
    <x v="18"/>
    <x v="1"/>
    <x v="3"/>
    <x v="9"/>
    <n v="1"/>
  </r>
  <r>
    <x v="2"/>
    <x v="18"/>
    <x v="1"/>
    <x v="3"/>
    <x v="10"/>
    <n v="122"/>
  </r>
  <r>
    <x v="2"/>
    <x v="18"/>
    <x v="1"/>
    <x v="3"/>
    <x v="47"/>
    <n v="8"/>
  </r>
  <r>
    <x v="2"/>
    <x v="18"/>
    <x v="1"/>
    <x v="3"/>
    <x v="11"/>
    <n v="4"/>
  </r>
  <r>
    <x v="2"/>
    <x v="18"/>
    <x v="1"/>
    <x v="3"/>
    <x v="12"/>
    <n v="5"/>
  </r>
  <r>
    <x v="2"/>
    <x v="18"/>
    <x v="1"/>
    <x v="3"/>
    <x v="13"/>
    <n v="5"/>
  </r>
  <r>
    <x v="2"/>
    <x v="18"/>
    <x v="1"/>
    <x v="3"/>
    <x v="14"/>
    <n v="11"/>
  </r>
  <r>
    <x v="2"/>
    <x v="18"/>
    <x v="1"/>
    <x v="3"/>
    <x v="16"/>
    <n v="18"/>
  </r>
  <r>
    <x v="2"/>
    <x v="18"/>
    <x v="1"/>
    <x v="3"/>
    <x v="17"/>
    <n v="52"/>
  </r>
  <r>
    <x v="2"/>
    <x v="18"/>
    <x v="1"/>
    <x v="3"/>
    <x v="48"/>
    <n v="15"/>
  </r>
  <r>
    <x v="2"/>
    <x v="18"/>
    <x v="1"/>
    <x v="3"/>
    <x v="18"/>
    <n v="22"/>
  </r>
  <r>
    <x v="2"/>
    <x v="18"/>
    <x v="1"/>
    <x v="3"/>
    <x v="19"/>
    <n v="3"/>
  </r>
  <r>
    <x v="2"/>
    <x v="18"/>
    <x v="1"/>
    <x v="3"/>
    <x v="20"/>
    <n v="20"/>
  </r>
  <r>
    <x v="2"/>
    <x v="18"/>
    <x v="1"/>
    <x v="3"/>
    <x v="22"/>
    <n v="1"/>
  </r>
  <r>
    <x v="2"/>
    <x v="18"/>
    <x v="1"/>
    <x v="3"/>
    <x v="23"/>
    <n v="103"/>
  </r>
  <r>
    <x v="2"/>
    <x v="18"/>
    <x v="1"/>
    <x v="3"/>
    <x v="24"/>
    <n v="1"/>
  </r>
  <r>
    <x v="2"/>
    <x v="18"/>
    <x v="1"/>
    <x v="3"/>
    <x v="25"/>
    <n v="77"/>
  </r>
  <r>
    <x v="2"/>
    <x v="18"/>
    <x v="1"/>
    <x v="3"/>
    <x v="26"/>
    <n v="44"/>
  </r>
  <r>
    <x v="2"/>
    <x v="18"/>
    <x v="1"/>
    <x v="3"/>
    <x v="27"/>
    <n v="411"/>
  </r>
  <r>
    <x v="2"/>
    <x v="18"/>
    <x v="1"/>
    <x v="3"/>
    <x v="28"/>
    <n v="47"/>
  </r>
  <r>
    <x v="2"/>
    <x v="18"/>
    <x v="1"/>
    <x v="3"/>
    <x v="30"/>
    <n v="17"/>
  </r>
  <r>
    <x v="2"/>
    <x v="18"/>
    <x v="1"/>
    <x v="3"/>
    <x v="31"/>
    <n v="11"/>
  </r>
  <r>
    <x v="2"/>
    <x v="18"/>
    <x v="1"/>
    <x v="3"/>
    <x v="32"/>
    <n v="37"/>
  </r>
  <r>
    <x v="2"/>
    <x v="18"/>
    <x v="1"/>
    <x v="3"/>
    <x v="33"/>
    <n v="42"/>
  </r>
  <r>
    <x v="2"/>
    <x v="18"/>
    <x v="1"/>
    <x v="3"/>
    <x v="34"/>
    <n v="10"/>
  </r>
  <r>
    <x v="2"/>
    <x v="18"/>
    <x v="1"/>
    <x v="3"/>
    <x v="35"/>
    <n v="9"/>
  </r>
  <r>
    <x v="2"/>
    <x v="18"/>
    <x v="1"/>
    <x v="3"/>
    <x v="36"/>
    <n v="1"/>
  </r>
  <r>
    <x v="2"/>
    <x v="18"/>
    <x v="1"/>
    <x v="3"/>
    <x v="37"/>
    <n v="6"/>
  </r>
  <r>
    <x v="2"/>
    <x v="18"/>
    <x v="1"/>
    <x v="3"/>
    <x v="38"/>
    <n v="465"/>
  </r>
  <r>
    <x v="2"/>
    <x v="18"/>
    <x v="1"/>
    <x v="3"/>
    <x v="39"/>
    <n v="7"/>
  </r>
  <r>
    <x v="2"/>
    <x v="18"/>
    <x v="1"/>
    <x v="3"/>
    <x v="40"/>
    <n v="12"/>
  </r>
  <r>
    <x v="2"/>
    <x v="18"/>
    <x v="1"/>
    <x v="3"/>
    <x v="41"/>
    <n v="62"/>
  </r>
  <r>
    <x v="2"/>
    <x v="18"/>
    <x v="1"/>
    <x v="3"/>
    <x v="43"/>
    <n v="4"/>
  </r>
  <r>
    <x v="2"/>
    <x v="18"/>
    <x v="1"/>
    <x v="3"/>
    <x v="50"/>
    <n v="454"/>
  </r>
  <r>
    <x v="2"/>
    <x v="18"/>
    <x v="1"/>
    <x v="4"/>
    <x v="45"/>
    <n v="41"/>
  </r>
  <r>
    <x v="2"/>
    <x v="18"/>
    <x v="1"/>
    <x v="4"/>
    <x v="0"/>
    <n v="8"/>
  </r>
  <r>
    <x v="2"/>
    <x v="18"/>
    <x v="1"/>
    <x v="4"/>
    <x v="1"/>
    <n v="235"/>
  </r>
  <r>
    <x v="2"/>
    <x v="18"/>
    <x v="1"/>
    <x v="4"/>
    <x v="2"/>
    <n v="41"/>
  </r>
  <r>
    <x v="2"/>
    <x v="18"/>
    <x v="1"/>
    <x v="4"/>
    <x v="3"/>
    <n v="1294"/>
  </r>
  <r>
    <x v="2"/>
    <x v="18"/>
    <x v="1"/>
    <x v="4"/>
    <x v="4"/>
    <n v="91"/>
  </r>
  <r>
    <x v="2"/>
    <x v="18"/>
    <x v="1"/>
    <x v="4"/>
    <x v="5"/>
    <n v="29"/>
  </r>
  <r>
    <x v="2"/>
    <x v="18"/>
    <x v="1"/>
    <x v="4"/>
    <x v="51"/>
    <n v="12"/>
  </r>
  <r>
    <x v="2"/>
    <x v="18"/>
    <x v="1"/>
    <x v="4"/>
    <x v="46"/>
    <n v="28"/>
  </r>
  <r>
    <x v="2"/>
    <x v="18"/>
    <x v="1"/>
    <x v="4"/>
    <x v="6"/>
    <n v="521"/>
  </r>
  <r>
    <x v="2"/>
    <x v="18"/>
    <x v="1"/>
    <x v="4"/>
    <x v="7"/>
    <n v="204"/>
  </r>
  <r>
    <x v="2"/>
    <x v="18"/>
    <x v="1"/>
    <x v="4"/>
    <x v="8"/>
    <n v="19"/>
  </r>
  <r>
    <x v="2"/>
    <x v="18"/>
    <x v="1"/>
    <x v="4"/>
    <x v="9"/>
    <n v="10"/>
  </r>
  <r>
    <x v="2"/>
    <x v="18"/>
    <x v="1"/>
    <x v="4"/>
    <x v="10"/>
    <n v="271"/>
  </r>
  <r>
    <x v="2"/>
    <x v="18"/>
    <x v="1"/>
    <x v="4"/>
    <x v="47"/>
    <n v="72"/>
  </r>
  <r>
    <x v="2"/>
    <x v="18"/>
    <x v="1"/>
    <x v="4"/>
    <x v="11"/>
    <n v="49"/>
  </r>
  <r>
    <x v="2"/>
    <x v="18"/>
    <x v="1"/>
    <x v="4"/>
    <x v="12"/>
    <n v="28"/>
  </r>
  <r>
    <x v="2"/>
    <x v="18"/>
    <x v="1"/>
    <x v="4"/>
    <x v="13"/>
    <n v="84"/>
  </r>
  <r>
    <x v="2"/>
    <x v="18"/>
    <x v="1"/>
    <x v="4"/>
    <x v="14"/>
    <n v="94"/>
  </r>
  <r>
    <x v="2"/>
    <x v="18"/>
    <x v="1"/>
    <x v="4"/>
    <x v="15"/>
    <n v="10"/>
  </r>
  <r>
    <x v="2"/>
    <x v="18"/>
    <x v="1"/>
    <x v="4"/>
    <x v="16"/>
    <n v="77"/>
  </r>
  <r>
    <x v="2"/>
    <x v="18"/>
    <x v="1"/>
    <x v="4"/>
    <x v="17"/>
    <n v="140"/>
  </r>
  <r>
    <x v="2"/>
    <x v="18"/>
    <x v="1"/>
    <x v="4"/>
    <x v="48"/>
    <n v="138"/>
  </r>
  <r>
    <x v="2"/>
    <x v="18"/>
    <x v="1"/>
    <x v="4"/>
    <x v="18"/>
    <n v="138"/>
  </r>
  <r>
    <x v="2"/>
    <x v="18"/>
    <x v="1"/>
    <x v="4"/>
    <x v="19"/>
    <n v="20"/>
  </r>
  <r>
    <x v="2"/>
    <x v="18"/>
    <x v="1"/>
    <x v="4"/>
    <x v="20"/>
    <n v="137"/>
  </r>
  <r>
    <x v="2"/>
    <x v="18"/>
    <x v="1"/>
    <x v="4"/>
    <x v="21"/>
    <n v="5"/>
  </r>
  <r>
    <x v="2"/>
    <x v="18"/>
    <x v="1"/>
    <x v="4"/>
    <x v="22"/>
    <n v="20"/>
  </r>
  <r>
    <x v="2"/>
    <x v="18"/>
    <x v="1"/>
    <x v="4"/>
    <x v="23"/>
    <n v="131"/>
  </r>
  <r>
    <x v="2"/>
    <x v="18"/>
    <x v="1"/>
    <x v="4"/>
    <x v="24"/>
    <n v="27"/>
  </r>
  <r>
    <x v="2"/>
    <x v="18"/>
    <x v="1"/>
    <x v="4"/>
    <x v="25"/>
    <n v="94"/>
  </r>
  <r>
    <x v="2"/>
    <x v="18"/>
    <x v="1"/>
    <x v="4"/>
    <x v="26"/>
    <n v="28"/>
  </r>
  <r>
    <x v="2"/>
    <x v="18"/>
    <x v="1"/>
    <x v="4"/>
    <x v="27"/>
    <n v="472"/>
  </r>
  <r>
    <x v="2"/>
    <x v="18"/>
    <x v="1"/>
    <x v="4"/>
    <x v="28"/>
    <n v="206"/>
  </r>
  <r>
    <x v="2"/>
    <x v="18"/>
    <x v="1"/>
    <x v="4"/>
    <x v="29"/>
    <n v="1"/>
  </r>
  <r>
    <x v="2"/>
    <x v="18"/>
    <x v="1"/>
    <x v="4"/>
    <x v="30"/>
    <n v="201"/>
  </r>
  <r>
    <x v="2"/>
    <x v="18"/>
    <x v="1"/>
    <x v="4"/>
    <x v="31"/>
    <n v="74"/>
  </r>
  <r>
    <x v="2"/>
    <x v="18"/>
    <x v="1"/>
    <x v="4"/>
    <x v="32"/>
    <n v="170"/>
  </r>
  <r>
    <x v="2"/>
    <x v="18"/>
    <x v="1"/>
    <x v="4"/>
    <x v="33"/>
    <n v="155"/>
  </r>
  <r>
    <x v="2"/>
    <x v="18"/>
    <x v="1"/>
    <x v="4"/>
    <x v="34"/>
    <n v="42"/>
  </r>
  <r>
    <x v="2"/>
    <x v="18"/>
    <x v="1"/>
    <x v="4"/>
    <x v="35"/>
    <n v="68"/>
  </r>
  <r>
    <x v="2"/>
    <x v="18"/>
    <x v="1"/>
    <x v="4"/>
    <x v="36"/>
    <n v="6"/>
  </r>
  <r>
    <x v="2"/>
    <x v="18"/>
    <x v="1"/>
    <x v="4"/>
    <x v="37"/>
    <n v="66"/>
  </r>
  <r>
    <x v="2"/>
    <x v="18"/>
    <x v="1"/>
    <x v="4"/>
    <x v="38"/>
    <n v="410"/>
  </r>
  <r>
    <x v="2"/>
    <x v="18"/>
    <x v="1"/>
    <x v="4"/>
    <x v="39"/>
    <n v="31"/>
  </r>
  <r>
    <x v="2"/>
    <x v="18"/>
    <x v="1"/>
    <x v="4"/>
    <x v="49"/>
    <n v="5"/>
  </r>
  <r>
    <x v="2"/>
    <x v="18"/>
    <x v="1"/>
    <x v="4"/>
    <x v="40"/>
    <n v="110"/>
  </r>
  <r>
    <x v="2"/>
    <x v="18"/>
    <x v="1"/>
    <x v="4"/>
    <x v="41"/>
    <n v="125"/>
  </r>
  <r>
    <x v="2"/>
    <x v="18"/>
    <x v="1"/>
    <x v="4"/>
    <x v="42"/>
    <n v="19"/>
  </r>
  <r>
    <x v="2"/>
    <x v="18"/>
    <x v="1"/>
    <x v="4"/>
    <x v="43"/>
    <n v="31"/>
  </r>
  <r>
    <x v="2"/>
    <x v="18"/>
    <x v="1"/>
    <x v="4"/>
    <x v="44"/>
    <n v="3"/>
  </r>
  <r>
    <x v="2"/>
    <x v="18"/>
    <x v="1"/>
    <x v="5"/>
    <x v="45"/>
    <n v="12"/>
  </r>
  <r>
    <x v="2"/>
    <x v="18"/>
    <x v="1"/>
    <x v="5"/>
    <x v="1"/>
    <n v="4"/>
  </r>
  <r>
    <x v="2"/>
    <x v="18"/>
    <x v="1"/>
    <x v="5"/>
    <x v="2"/>
    <n v="2"/>
  </r>
  <r>
    <x v="2"/>
    <x v="18"/>
    <x v="1"/>
    <x v="5"/>
    <x v="3"/>
    <n v="316"/>
  </r>
  <r>
    <x v="2"/>
    <x v="18"/>
    <x v="1"/>
    <x v="5"/>
    <x v="4"/>
    <n v="14"/>
  </r>
  <r>
    <x v="2"/>
    <x v="18"/>
    <x v="1"/>
    <x v="5"/>
    <x v="5"/>
    <n v="2"/>
  </r>
  <r>
    <x v="2"/>
    <x v="18"/>
    <x v="1"/>
    <x v="5"/>
    <x v="51"/>
    <n v="2"/>
  </r>
  <r>
    <x v="2"/>
    <x v="18"/>
    <x v="1"/>
    <x v="5"/>
    <x v="46"/>
    <n v="32"/>
  </r>
  <r>
    <x v="2"/>
    <x v="18"/>
    <x v="1"/>
    <x v="5"/>
    <x v="6"/>
    <n v="89"/>
  </r>
  <r>
    <x v="2"/>
    <x v="18"/>
    <x v="1"/>
    <x v="5"/>
    <x v="7"/>
    <n v="28"/>
  </r>
  <r>
    <x v="2"/>
    <x v="18"/>
    <x v="1"/>
    <x v="5"/>
    <x v="8"/>
    <n v="10"/>
  </r>
  <r>
    <x v="2"/>
    <x v="18"/>
    <x v="1"/>
    <x v="5"/>
    <x v="9"/>
    <n v="1"/>
  </r>
  <r>
    <x v="2"/>
    <x v="18"/>
    <x v="1"/>
    <x v="5"/>
    <x v="10"/>
    <n v="28"/>
  </r>
  <r>
    <x v="2"/>
    <x v="18"/>
    <x v="1"/>
    <x v="5"/>
    <x v="47"/>
    <n v="1"/>
  </r>
  <r>
    <x v="2"/>
    <x v="18"/>
    <x v="1"/>
    <x v="5"/>
    <x v="11"/>
    <n v="3"/>
  </r>
  <r>
    <x v="2"/>
    <x v="18"/>
    <x v="1"/>
    <x v="5"/>
    <x v="12"/>
    <n v="1"/>
  </r>
  <r>
    <x v="2"/>
    <x v="18"/>
    <x v="1"/>
    <x v="5"/>
    <x v="14"/>
    <n v="43"/>
  </r>
  <r>
    <x v="2"/>
    <x v="18"/>
    <x v="1"/>
    <x v="5"/>
    <x v="15"/>
    <n v="3"/>
  </r>
  <r>
    <x v="2"/>
    <x v="18"/>
    <x v="1"/>
    <x v="5"/>
    <x v="16"/>
    <n v="16"/>
  </r>
  <r>
    <x v="2"/>
    <x v="18"/>
    <x v="1"/>
    <x v="5"/>
    <x v="17"/>
    <n v="40"/>
  </r>
  <r>
    <x v="2"/>
    <x v="18"/>
    <x v="1"/>
    <x v="5"/>
    <x v="48"/>
    <n v="2"/>
  </r>
  <r>
    <x v="2"/>
    <x v="18"/>
    <x v="1"/>
    <x v="5"/>
    <x v="18"/>
    <n v="6"/>
  </r>
  <r>
    <x v="2"/>
    <x v="18"/>
    <x v="1"/>
    <x v="5"/>
    <x v="19"/>
    <n v="5"/>
  </r>
  <r>
    <x v="2"/>
    <x v="18"/>
    <x v="1"/>
    <x v="5"/>
    <x v="20"/>
    <n v="9"/>
  </r>
  <r>
    <x v="2"/>
    <x v="18"/>
    <x v="1"/>
    <x v="5"/>
    <x v="21"/>
    <n v="1"/>
  </r>
  <r>
    <x v="2"/>
    <x v="18"/>
    <x v="1"/>
    <x v="5"/>
    <x v="22"/>
    <n v="7"/>
  </r>
  <r>
    <x v="2"/>
    <x v="18"/>
    <x v="1"/>
    <x v="5"/>
    <x v="23"/>
    <n v="12"/>
  </r>
  <r>
    <x v="2"/>
    <x v="18"/>
    <x v="1"/>
    <x v="5"/>
    <x v="24"/>
    <n v="4"/>
  </r>
  <r>
    <x v="2"/>
    <x v="18"/>
    <x v="1"/>
    <x v="5"/>
    <x v="25"/>
    <n v="17"/>
  </r>
  <r>
    <x v="2"/>
    <x v="18"/>
    <x v="1"/>
    <x v="5"/>
    <x v="26"/>
    <n v="14"/>
  </r>
  <r>
    <x v="2"/>
    <x v="18"/>
    <x v="1"/>
    <x v="5"/>
    <x v="27"/>
    <n v="284"/>
  </r>
  <r>
    <x v="2"/>
    <x v="18"/>
    <x v="1"/>
    <x v="5"/>
    <x v="28"/>
    <n v="6"/>
  </r>
  <r>
    <x v="2"/>
    <x v="18"/>
    <x v="1"/>
    <x v="5"/>
    <x v="29"/>
    <n v="1"/>
  </r>
  <r>
    <x v="2"/>
    <x v="18"/>
    <x v="1"/>
    <x v="5"/>
    <x v="30"/>
    <n v="18"/>
  </r>
  <r>
    <x v="2"/>
    <x v="18"/>
    <x v="1"/>
    <x v="5"/>
    <x v="31"/>
    <n v="2"/>
  </r>
  <r>
    <x v="2"/>
    <x v="18"/>
    <x v="1"/>
    <x v="5"/>
    <x v="32"/>
    <n v="21"/>
  </r>
  <r>
    <x v="2"/>
    <x v="18"/>
    <x v="1"/>
    <x v="5"/>
    <x v="33"/>
    <n v="15"/>
  </r>
  <r>
    <x v="2"/>
    <x v="18"/>
    <x v="1"/>
    <x v="5"/>
    <x v="34"/>
    <n v="2"/>
  </r>
  <r>
    <x v="2"/>
    <x v="18"/>
    <x v="1"/>
    <x v="5"/>
    <x v="37"/>
    <n v="3"/>
  </r>
  <r>
    <x v="2"/>
    <x v="18"/>
    <x v="1"/>
    <x v="5"/>
    <x v="38"/>
    <n v="21"/>
  </r>
  <r>
    <x v="2"/>
    <x v="18"/>
    <x v="1"/>
    <x v="5"/>
    <x v="39"/>
    <n v="1"/>
  </r>
  <r>
    <x v="2"/>
    <x v="18"/>
    <x v="1"/>
    <x v="5"/>
    <x v="40"/>
    <n v="4"/>
  </r>
  <r>
    <x v="2"/>
    <x v="18"/>
    <x v="1"/>
    <x v="5"/>
    <x v="41"/>
    <n v="103"/>
  </r>
  <r>
    <x v="2"/>
    <x v="18"/>
    <x v="1"/>
    <x v="5"/>
    <x v="43"/>
    <n v="13"/>
  </r>
  <r>
    <x v="2"/>
    <x v="18"/>
    <x v="1"/>
    <x v="5"/>
    <x v="44"/>
    <n v="1"/>
  </r>
  <r>
    <x v="2"/>
    <x v="18"/>
    <x v="2"/>
    <x v="2"/>
    <x v="46"/>
    <n v="4"/>
  </r>
  <r>
    <x v="2"/>
    <x v="18"/>
    <x v="2"/>
    <x v="2"/>
    <x v="18"/>
    <n v="1"/>
  </r>
  <r>
    <x v="2"/>
    <x v="18"/>
    <x v="2"/>
    <x v="2"/>
    <x v="27"/>
    <n v="3"/>
  </r>
  <r>
    <x v="2"/>
    <x v="18"/>
    <x v="2"/>
    <x v="3"/>
    <x v="3"/>
    <n v="2"/>
  </r>
  <r>
    <x v="2"/>
    <x v="18"/>
    <x v="2"/>
    <x v="4"/>
    <x v="17"/>
    <n v="1"/>
  </r>
  <r>
    <x v="2"/>
    <x v="18"/>
    <x v="2"/>
    <x v="5"/>
    <x v="46"/>
    <n v="1"/>
  </r>
  <r>
    <x v="2"/>
    <x v="18"/>
    <x v="2"/>
    <x v="5"/>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7">
  <r>
    <x v="0"/>
    <n v="1996"/>
    <s v="Female"/>
    <s v="American Indian or Alaska Native"/>
    <x v="0"/>
    <n v="562"/>
  </r>
  <r>
    <x v="0"/>
    <n v="1996"/>
    <s v="Female"/>
    <s v="American Indian or Alaska Native"/>
    <x v="1"/>
    <n v="1181"/>
  </r>
  <r>
    <x v="0"/>
    <n v="1996"/>
    <s v="Female"/>
    <s v="American Indian or Alaska Native"/>
    <x v="2"/>
    <n v="14"/>
  </r>
  <r>
    <x v="0"/>
    <n v="1996"/>
    <s v="Female"/>
    <s v="American Indian or Alaska Native"/>
    <x v="3"/>
    <n v="131"/>
  </r>
  <r>
    <x v="0"/>
    <n v="1996"/>
    <s v="Female"/>
    <s v="American Indian or Alaska Native"/>
    <x v="4"/>
    <n v="19"/>
  </r>
  <r>
    <x v="0"/>
    <n v="1996"/>
    <s v="Female"/>
    <s v="American Indian or Alaska Native"/>
    <x v="5"/>
    <n v="2"/>
  </r>
  <r>
    <x v="0"/>
    <n v="1996"/>
    <s v="Female"/>
    <s v="American Indian or Alaska Native"/>
    <x v="6"/>
    <n v="28"/>
  </r>
  <r>
    <x v="0"/>
    <n v="1996"/>
    <s v="Female"/>
    <s v="American Indian or Alaska Native"/>
    <x v="7"/>
    <n v="3"/>
  </r>
  <r>
    <x v="0"/>
    <n v="1996"/>
    <s v="Female"/>
    <s v="American Indian or Alaska Native"/>
    <x v="8"/>
    <n v="2"/>
  </r>
  <r>
    <x v="0"/>
    <n v="1996"/>
    <s v="Female"/>
    <s v="American Indian or Alaska Native"/>
    <x v="9"/>
    <n v="27"/>
  </r>
  <r>
    <x v="0"/>
    <n v="1996"/>
    <s v="Female"/>
    <s v="American Indian or Alaska Native"/>
    <x v="10"/>
    <n v="36"/>
  </r>
  <r>
    <x v="0"/>
    <n v="1996"/>
    <s v="Female"/>
    <s v="American Indian or Alaska Native"/>
    <x v="11"/>
    <n v="35"/>
  </r>
  <r>
    <x v="0"/>
    <n v="1996"/>
    <s v="Female"/>
    <s v="American Indian or Alaska Native"/>
    <x v="12"/>
    <n v="42"/>
  </r>
  <r>
    <x v="0"/>
    <n v="1996"/>
    <s v="Female"/>
    <s v="American Indian or Alaska Native"/>
    <x v="13"/>
    <n v="3"/>
  </r>
  <r>
    <x v="0"/>
    <n v="1996"/>
    <s v="Female"/>
    <s v="American Indian or Alaska Native"/>
    <x v="14"/>
    <n v="18"/>
  </r>
  <r>
    <x v="0"/>
    <n v="1996"/>
    <s v="Female"/>
    <s v="American Indian or Alaska Native"/>
    <x v="15"/>
    <n v="1"/>
  </r>
  <r>
    <x v="0"/>
    <n v="1996"/>
    <s v="Female"/>
    <s v="American Indian or Alaska Native"/>
    <x v="16"/>
    <n v="5"/>
  </r>
  <r>
    <x v="0"/>
    <n v="1996"/>
    <s v="Female"/>
    <s v="American Indian or Alaska Native"/>
    <x v="17"/>
    <n v="7"/>
  </r>
  <r>
    <x v="0"/>
    <n v="1996"/>
    <s v="Female"/>
    <s v="American Indian or Alaska Native"/>
    <x v="18"/>
    <n v="203"/>
  </r>
  <r>
    <x v="0"/>
    <n v="1996"/>
    <s v="Female"/>
    <s v="American Indian or Alaska Native"/>
    <x v="19"/>
    <n v="24"/>
  </r>
  <r>
    <x v="0"/>
    <n v="1996"/>
    <s v="Female"/>
    <s v="American Indian or Alaska Native"/>
    <x v="20"/>
    <n v="4"/>
  </r>
  <r>
    <x v="0"/>
    <n v="1996"/>
    <s v="Female"/>
    <s v="American Indian or Alaska Native"/>
    <x v="21"/>
    <n v="251"/>
  </r>
  <r>
    <x v="0"/>
    <n v="1996"/>
    <s v="Female"/>
    <s v="American Indian or Alaska Native"/>
    <x v="22"/>
    <n v="58"/>
  </r>
  <r>
    <x v="0"/>
    <n v="1996"/>
    <s v="Female"/>
    <s v="American Indian or Alaska Native"/>
    <x v="23"/>
    <n v="33"/>
  </r>
  <r>
    <x v="0"/>
    <n v="1996"/>
    <s v="Female"/>
    <s v="American Indian or Alaska Native"/>
    <x v="24"/>
    <n v="2"/>
  </r>
  <r>
    <x v="0"/>
    <n v="1996"/>
    <s v="Female"/>
    <s v="American Indian or Alaska Native"/>
    <x v="25"/>
    <n v="9"/>
  </r>
  <r>
    <x v="0"/>
    <n v="1996"/>
    <s v="Female"/>
    <s v="American Indian or Alaska Native"/>
    <x v="26"/>
    <n v="469"/>
  </r>
  <r>
    <x v="0"/>
    <n v="1996"/>
    <s v="Female"/>
    <s v="American Indian or Alaska Native"/>
    <x v="27"/>
    <n v="219"/>
  </r>
  <r>
    <x v="0"/>
    <n v="1996"/>
    <s v="Female"/>
    <s v="American Indian or Alaska Native"/>
    <x v="28"/>
    <n v="215"/>
  </r>
  <r>
    <x v="0"/>
    <n v="1996"/>
    <s v="Female"/>
    <s v="American Indian or Alaska Native"/>
    <x v="29"/>
    <n v="203"/>
  </r>
  <r>
    <x v="0"/>
    <n v="1996"/>
    <s v="Female"/>
    <s v="American Indian or Alaska Native"/>
    <x v="30"/>
    <n v="18"/>
  </r>
  <r>
    <x v="0"/>
    <n v="1996"/>
    <s v="Female"/>
    <s v="American Indian or Alaska Native"/>
    <x v="31"/>
    <n v="824"/>
  </r>
  <r>
    <x v="0"/>
    <n v="1996"/>
    <s v="Female"/>
    <s v="American Indian or Alaska Native"/>
    <x v="32"/>
    <n v="546"/>
  </r>
  <r>
    <x v="0"/>
    <n v="1996"/>
    <s v="Female"/>
    <s v="American Indian or Alaska Native"/>
    <x v="33"/>
    <n v="12"/>
  </r>
  <r>
    <x v="0"/>
    <n v="1996"/>
    <s v="Female"/>
    <s v="American Indian or Alaska Native"/>
    <x v="34"/>
    <n v="7"/>
  </r>
  <r>
    <x v="0"/>
    <n v="1996"/>
    <s v="Female"/>
    <s v="American Indian or Alaska Native"/>
    <x v="35"/>
    <n v="6"/>
  </r>
  <r>
    <x v="0"/>
    <n v="1996"/>
    <s v="Female"/>
    <s v="American Indian or Alaska Native"/>
    <x v="36"/>
    <n v="500"/>
  </r>
  <r>
    <x v="0"/>
    <n v="1996"/>
    <s v="Female"/>
    <s v="American Indian or Alaska Native"/>
    <x v="37"/>
    <n v="1"/>
  </r>
  <r>
    <x v="0"/>
    <n v="1996"/>
    <s v="Female"/>
    <s v="American Indian or Alaska Native"/>
    <x v="38"/>
    <n v="29"/>
  </r>
  <r>
    <x v="0"/>
    <n v="1996"/>
    <s v="Female"/>
    <s v="American Indian or Alaska Native"/>
    <x v="39"/>
    <n v="70"/>
  </r>
  <r>
    <x v="0"/>
    <n v="1996"/>
    <s v="Female"/>
    <s v="American Indian or Alaska Native"/>
    <x v="40"/>
    <n v="3"/>
  </r>
  <r>
    <x v="0"/>
    <n v="1996"/>
    <s v="Female"/>
    <s v="American Indian or Alaska Native"/>
    <x v="41"/>
    <n v="269"/>
  </r>
  <r>
    <x v="0"/>
    <n v="1996"/>
    <s v="Female"/>
    <s v="American Indian or Alaska Native"/>
    <x v="42"/>
    <n v="33"/>
  </r>
  <r>
    <x v="0"/>
    <n v="1996"/>
    <s v="Female"/>
    <s v="American Indian or Alaska Native"/>
    <x v="43"/>
    <n v="107"/>
  </r>
  <r>
    <x v="0"/>
    <n v="1996"/>
    <s v="Female"/>
    <s v="American Indian or Alaska Native"/>
    <x v="44"/>
    <n v="7"/>
  </r>
  <r>
    <x v="0"/>
    <n v="1996"/>
    <s v="Female"/>
    <s v="American Indian or Alaska Native"/>
    <x v="45"/>
    <n v="6238"/>
  </r>
  <r>
    <x v="0"/>
    <n v="1996"/>
    <s v="Female"/>
    <s v="Asian or Pacific Islander"/>
    <x v="46"/>
    <n v="4"/>
  </r>
  <r>
    <x v="0"/>
    <n v="1996"/>
    <s v="Female"/>
    <s v="Asian or Pacific Islander"/>
    <x v="0"/>
    <n v="19"/>
  </r>
  <r>
    <x v="0"/>
    <n v="1996"/>
    <s v="Female"/>
    <s v="Asian or Pacific Islander"/>
    <x v="1"/>
    <n v="49"/>
  </r>
  <r>
    <x v="0"/>
    <n v="1996"/>
    <s v="Female"/>
    <s v="Asian or Pacific Islander"/>
    <x v="2"/>
    <n v="2"/>
  </r>
  <r>
    <x v="0"/>
    <n v="1996"/>
    <s v="Female"/>
    <s v="Asian or Pacific Islander"/>
    <x v="3"/>
    <n v="1245"/>
  </r>
  <r>
    <x v="0"/>
    <n v="1996"/>
    <s v="Female"/>
    <s v="Asian or Pacific Islander"/>
    <x v="4"/>
    <n v="32"/>
  </r>
  <r>
    <x v="0"/>
    <n v="1996"/>
    <s v="Female"/>
    <s v="Asian or Pacific Islander"/>
    <x v="5"/>
    <n v="24"/>
  </r>
  <r>
    <x v="0"/>
    <n v="1996"/>
    <s v="Female"/>
    <s v="Asian or Pacific Islander"/>
    <x v="47"/>
    <n v="2"/>
  </r>
  <r>
    <x v="0"/>
    <n v="1996"/>
    <s v="Female"/>
    <s v="Asian or Pacific Islander"/>
    <x v="6"/>
    <n v="64"/>
  </r>
  <r>
    <x v="0"/>
    <n v="1996"/>
    <s v="Female"/>
    <s v="Asian or Pacific Islander"/>
    <x v="8"/>
    <n v="832"/>
  </r>
  <r>
    <x v="0"/>
    <n v="1996"/>
    <s v="Female"/>
    <s v="Asian or Pacific Islander"/>
    <x v="9"/>
    <n v="4"/>
  </r>
  <r>
    <x v="0"/>
    <n v="1996"/>
    <s v="Female"/>
    <s v="Asian or Pacific Islander"/>
    <x v="10"/>
    <n v="146"/>
  </r>
  <r>
    <x v="0"/>
    <n v="1996"/>
    <s v="Female"/>
    <s v="Asian or Pacific Islander"/>
    <x v="48"/>
    <n v="8"/>
  </r>
  <r>
    <x v="0"/>
    <n v="1996"/>
    <s v="Female"/>
    <s v="Asian or Pacific Islander"/>
    <x v="11"/>
    <n v="29"/>
  </r>
  <r>
    <x v="0"/>
    <n v="1996"/>
    <s v="Female"/>
    <s v="Asian or Pacific Islander"/>
    <x v="12"/>
    <n v="49"/>
  </r>
  <r>
    <x v="0"/>
    <n v="1996"/>
    <s v="Female"/>
    <s v="Asian or Pacific Islander"/>
    <x v="13"/>
    <n v="4"/>
  </r>
  <r>
    <x v="0"/>
    <n v="1996"/>
    <s v="Female"/>
    <s v="Asian or Pacific Islander"/>
    <x v="14"/>
    <n v="42"/>
  </r>
  <r>
    <x v="0"/>
    <n v="1996"/>
    <s v="Female"/>
    <s v="Asian or Pacific Islander"/>
    <x v="15"/>
    <n v="2"/>
  </r>
  <r>
    <x v="0"/>
    <n v="1996"/>
    <s v="Female"/>
    <s v="Asian or Pacific Islander"/>
    <x v="16"/>
    <n v="18"/>
  </r>
  <r>
    <x v="0"/>
    <n v="1996"/>
    <s v="Female"/>
    <s v="Asian or Pacific Islander"/>
    <x v="17"/>
    <n v="141"/>
  </r>
  <r>
    <x v="0"/>
    <n v="1996"/>
    <s v="Female"/>
    <s v="Asian or Pacific Islander"/>
    <x v="49"/>
    <n v="37"/>
  </r>
  <r>
    <x v="0"/>
    <n v="1996"/>
    <s v="Female"/>
    <s v="Asian or Pacific Islander"/>
    <x v="18"/>
    <n v="138"/>
  </r>
  <r>
    <x v="0"/>
    <n v="1996"/>
    <s v="Female"/>
    <s v="Asian or Pacific Islander"/>
    <x v="19"/>
    <n v="13"/>
  </r>
  <r>
    <x v="0"/>
    <n v="1996"/>
    <s v="Female"/>
    <s v="Asian or Pacific Islander"/>
    <x v="20"/>
    <n v="32"/>
  </r>
  <r>
    <x v="0"/>
    <n v="1996"/>
    <s v="Female"/>
    <s v="Asian or Pacific Islander"/>
    <x v="21"/>
    <n v="4"/>
  </r>
  <r>
    <x v="0"/>
    <n v="1996"/>
    <s v="Female"/>
    <s v="Asian or Pacific Islander"/>
    <x v="22"/>
    <n v="24"/>
  </r>
  <r>
    <x v="0"/>
    <n v="1996"/>
    <s v="Female"/>
    <s v="Asian or Pacific Islander"/>
    <x v="23"/>
    <n v="59"/>
  </r>
  <r>
    <x v="0"/>
    <n v="1996"/>
    <s v="Female"/>
    <s v="Asian or Pacific Islander"/>
    <x v="24"/>
    <n v="6"/>
  </r>
  <r>
    <x v="0"/>
    <n v="1996"/>
    <s v="Female"/>
    <s v="Asian or Pacific Islander"/>
    <x v="25"/>
    <n v="54"/>
  </r>
  <r>
    <x v="0"/>
    <n v="1996"/>
    <s v="Female"/>
    <s v="Asian or Pacific Islander"/>
    <x v="26"/>
    <n v="16"/>
  </r>
  <r>
    <x v="0"/>
    <n v="1996"/>
    <s v="Female"/>
    <s v="Asian or Pacific Islander"/>
    <x v="27"/>
    <n v="293"/>
  </r>
  <r>
    <x v="0"/>
    <n v="1996"/>
    <s v="Female"/>
    <s v="Asian or Pacific Islander"/>
    <x v="28"/>
    <n v="89"/>
  </r>
  <r>
    <x v="0"/>
    <n v="1996"/>
    <s v="Female"/>
    <s v="Asian or Pacific Islander"/>
    <x v="30"/>
    <n v="29"/>
  </r>
  <r>
    <x v="0"/>
    <n v="1996"/>
    <s v="Female"/>
    <s v="Asian or Pacific Islander"/>
    <x v="31"/>
    <n v="42"/>
  </r>
  <r>
    <x v="0"/>
    <n v="1996"/>
    <s v="Female"/>
    <s v="Asian or Pacific Islander"/>
    <x v="32"/>
    <n v="60"/>
  </r>
  <r>
    <x v="0"/>
    <n v="1996"/>
    <s v="Female"/>
    <s v="Asian or Pacific Islander"/>
    <x v="33"/>
    <n v="62"/>
  </r>
  <r>
    <x v="0"/>
    <n v="1996"/>
    <s v="Female"/>
    <s v="Asian or Pacific Islander"/>
    <x v="34"/>
    <n v="47"/>
  </r>
  <r>
    <x v="0"/>
    <n v="1996"/>
    <s v="Female"/>
    <s v="Asian or Pacific Islander"/>
    <x v="35"/>
    <n v="7"/>
  </r>
  <r>
    <x v="0"/>
    <n v="1996"/>
    <s v="Female"/>
    <s v="Asian or Pacific Islander"/>
    <x v="36"/>
    <n v="2"/>
  </r>
  <r>
    <x v="0"/>
    <n v="1996"/>
    <s v="Female"/>
    <s v="Asian or Pacific Islander"/>
    <x v="37"/>
    <n v="17"/>
  </r>
  <r>
    <x v="0"/>
    <n v="1996"/>
    <s v="Female"/>
    <s v="Asian or Pacific Islander"/>
    <x v="38"/>
    <n v="139"/>
  </r>
  <r>
    <x v="0"/>
    <n v="1996"/>
    <s v="Female"/>
    <s v="Asian or Pacific Islander"/>
    <x v="39"/>
    <n v="40"/>
  </r>
  <r>
    <x v="0"/>
    <n v="1996"/>
    <s v="Female"/>
    <s v="Asian or Pacific Islander"/>
    <x v="40"/>
    <n v="97"/>
  </r>
  <r>
    <x v="0"/>
    <n v="1996"/>
    <s v="Female"/>
    <s v="Asian or Pacific Islander"/>
    <x v="41"/>
    <n v="427"/>
  </r>
  <r>
    <x v="0"/>
    <n v="1996"/>
    <s v="Female"/>
    <s v="Asian or Pacific Islander"/>
    <x v="42"/>
    <n v="17"/>
  </r>
  <r>
    <x v="0"/>
    <n v="1996"/>
    <s v="Female"/>
    <s v="Asian or Pacific Islander"/>
    <x v="43"/>
    <n v="84"/>
  </r>
  <r>
    <x v="0"/>
    <n v="1996"/>
    <s v="Female"/>
    <s v="Asian or Pacific Islander"/>
    <x v="44"/>
    <n v="6"/>
  </r>
  <r>
    <x v="0"/>
    <n v="1996"/>
    <s v="Female"/>
    <s v="Asian or Pacific Islander"/>
    <x v="45"/>
    <n v="4557"/>
  </r>
  <r>
    <x v="0"/>
    <n v="1996"/>
    <s v="Female"/>
    <s v="Black or African American"/>
    <x v="46"/>
    <n v="3207"/>
  </r>
  <r>
    <x v="0"/>
    <n v="1996"/>
    <s v="Female"/>
    <s v="Black or African American"/>
    <x v="0"/>
    <n v="56"/>
  </r>
  <r>
    <x v="0"/>
    <n v="1996"/>
    <s v="Female"/>
    <s v="Black or African American"/>
    <x v="1"/>
    <n v="593"/>
  </r>
  <r>
    <x v="0"/>
    <n v="1996"/>
    <s v="Female"/>
    <s v="Black or African American"/>
    <x v="2"/>
    <n v="772"/>
  </r>
  <r>
    <x v="0"/>
    <n v="1996"/>
    <s v="Female"/>
    <s v="Black or African American"/>
    <x v="3"/>
    <n v="5846"/>
  </r>
  <r>
    <x v="0"/>
    <n v="1996"/>
    <s v="Female"/>
    <s v="Black or African American"/>
    <x v="4"/>
    <n v="469"/>
  </r>
  <r>
    <x v="0"/>
    <n v="1996"/>
    <s v="Female"/>
    <s v="Black or African American"/>
    <x v="5"/>
    <n v="1543"/>
  </r>
  <r>
    <x v="0"/>
    <n v="1996"/>
    <s v="Female"/>
    <s v="Black or African American"/>
    <x v="47"/>
    <n v="1364"/>
  </r>
  <r>
    <x v="0"/>
    <n v="1996"/>
    <s v="Female"/>
    <s v="Black or African American"/>
    <x v="6"/>
    <n v="9790"/>
  </r>
  <r>
    <x v="0"/>
    <n v="1996"/>
    <s v="Female"/>
    <s v="Black or African American"/>
    <x v="7"/>
    <n v="1629"/>
  </r>
  <r>
    <x v="0"/>
    <n v="1996"/>
    <s v="Female"/>
    <s v="Black or African American"/>
    <x v="8"/>
    <n v="59"/>
  </r>
  <r>
    <x v="0"/>
    <n v="1996"/>
    <s v="Female"/>
    <s v="Black or African American"/>
    <x v="9"/>
    <n v="5"/>
  </r>
  <r>
    <x v="0"/>
    <n v="1996"/>
    <s v="Female"/>
    <s v="Black or African American"/>
    <x v="10"/>
    <n v="12246"/>
  </r>
  <r>
    <x v="0"/>
    <n v="1996"/>
    <s v="Female"/>
    <s v="Black or African American"/>
    <x v="48"/>
    <n v="3178"/>
  </r>
  <r>
    <x v="0"/>
    <n v="1996"/>
    <s v="Female"/>
    <s v="Black or African American"/>
    <x v="11"/>
    <n v="314"/>
  </r>
  <r>
    <x v="0"/>
    <n v="1996"/>
    <s v="Female"/>
    <s v="Black or African American"/>
    <x v="12"/>
    <n v="1168"/>
  </r>
  <r>
    <x v="0"/>
    <n v="1996"/>
    <s v="Female"/>
    <s v="Black or African American"/>
    <x v="13"/>
    <n v="1493"/>
  </r>
  <r>
    <x v="0"/>
    <n v="1996"/>
    <s v="Female"/>
    <s v="Black or African American"/>
    <x v="14"/>
    <n v="7746"/>
  </r>
  <r>
    <x v="0"/>
    <n v="1996"/>
    <s v="Female"/>
    <s v="Black or African American"/>
    <x v="15"/>
    <n v="2"/>
  </r>
  <r>
    <x v="0"/>
    <n v="1996"/>
    <s v="Female"/>
    <s v="Black or African American"/>
    <x v="16"/>
    <n v="3575"/>
  </r>
  <r>
    <x v="0"/>
    <n v="1996"/>
    <s v="Female"/>
    <s v="Black or African American"/>
    <x v="17"/>
    <n v="1272"/>
  </r>
  <r>
    <x v="0"/>
    <n v="1996"/>
    <s v="Female"/>
    <s v="Black or African American"/>
    <x v="49"/>
    <n v="3475"/>
  </r>
  <r>
    <x v="0"/>
    <n v="1996"/>
    <s v="Female"/>
    <s v="Black or African American"/>
    <x v="18"/>
    <n v="1197"/>
  </r>
  <r>
    <x v="0"/>
    <n v="1996"/>
    <s v="Female"/>
    <s v="Black or African American"/>
    <x v="19"/>
    <n v="2417"/>
  </r>
  <r>
    <x v="0"/>
    <n v="1996"/>
    <s v="Female"/>
    <s v="Black or African American"/>
    <x v="20"/>
    <n v="3975"/>
  </r>
  <r>
    <x v="0"/>
    <n v="1996"/>
    <s v="Female"/>
    <s v="Black or African American"/>
    <x v="21"/>
    <n v="7"/>
  </r>
  <r>
    <x v="0"/>
    <n v="1996"/>
    <s v="Female"/>
    <s v="Black or African American"/>
    <x v="22"/>
    <n v="450"/>
  </r>
  <r>
    <x v="0"/>
    <n v="1996"/>
    <s v="Female"/>
    <s v="Black or African American"/>
    <x v="23"/>
    <n v="443"/>
  </r>
  <r>
    <x v="0"/>
    <n v="1996"/>
    <s v="Female"/>
    <s v="Black or African American"/>
    <x v="24"/>
    <n v="24"/>
  </r>
  <r>
    <x v="0"/>
    <n v="1996"/>
    <s v="Female"/>
    <s v="Black or African American"/>
    <x v="25"/>
    <n v="2563"/>
  </r>
  <r>
    <x v="0"/>
    <n v="1996"/>
    <s v="Female"/>
    <s v="Black or African American"/>
    <x v="26"/>
    <n v="107"/>
  </r>
  <r>
    <x v="0"/>
    <n v="1996"/>
    <s v="Female"/>
    <s v="Black or African American"/>
    <x v="27"/>
    <n v="870"/>
  </r>
  <r>
    <x v="0"/>
    <n v="1996"/>
    <s v="Female"/>
    <s v="Black or African American"/>
    <x v="28"/>
    <n v="8761"/>
  </r>
  <r>
    <x v="0"/>
    <n v="1996"/>
    <s v="Female"/>
    <s v="Black or African American"/>
    <x v="29"/>
    <n v="16"/>
  </r>
  <r>
    <x v="0"/>
    <n v="1996"/>
    <s v="Female"/>
    <s v="Black or African American"/>
    <x v="30"/>
    <n v="4316"/>
  </r>
  <r>
    <x v="0"/>
    <n v="1996"/>
    <s v="Female"/>
    <s v="Black or African American"/>
    <x v="31"/>
    <n v="2222"/>
  </r>
  <r>
    <x v="0"/>
    <n v="1996"/>
    <s v="Female"/>
    <s v="Black or African American"/>
    <x v="32"/>
    <n v="333"/>
  </r>
  <r>
    <x v="0"/>
    <n v="1996"/>
    <s v="Female"/>
    <s v="Black or African American"/>
    <x v="33"/>
    <n v="5741"/>
  </r>
  <r>
    <x v="0"/>
    <n v="1996"/>
    <s v="Female"/>
    <s v="Black or African American"/>
    <x v="34"/>
    <n v="396"/>
  </r>
  <r>
    <x v="0"/>
    <n v="1996"/>
    <s v="Female"/>
    <s v="Black or African American"/>
    <x v="35"/>
    <n v="2355"/>
  </r>
  <r>
    <x v="0"/>
    <n v="1996"/>
    <s v="Female"/>
    <s v="Black or African American"/>
    <x v="36"/>
    <n v="5"/>
  </r>
  <r>
    <x v="0"/>
    <n v="1996"/>
    <s v="Female"/>
    <s v="Black or African American"/>
    <x v="37"/>
    <n v="4889"/>
  </r>
  <r>
    <x v="0"/>
    <n v="1996"/>
    <s v="Female"/>
    <s v="Black or African American"/>
    <x v="38"/>
    <n v="9140"/>
  </r>
  <r>
    <x v="0"/>
    <n v="1996"/>
    <s v="Female"/>
    <s v="Black or African American"/>
    <x v="39"/>
    <n v="38"/>
  </r>
  <r>
    <x v="0"/>
    <n v="1996"/>
    <s v="Female"/>
    <s v="Black or African American"/>
    <x v="50"/>
    <n v="12"/>
  </r>
  <r>
    <x v="0"/>
    <n v="1996"/>
    <s v="Female"/>
    <s v="Black or African American"/>
    <x v="40"/>
    <n v="5699"/>
  </r>
  <r>
    <x v="0"/>
    <n v="1996"/>
    <s v="Female"/>
    <s v="Black or African American"/>
    <x v="41"/>
    <n v="918"/>
  </r>
  <r>
    <x v="0"/>
    <n v="1996"/>
    <s v="Female"/>
    <s v="Black or African American"/>
    <x v="42"/>
    <n v="263"/>
  </r>
  <r>
    <x v="0"/>
    <n v="1996"/>
    <s v="Female"/>
    <s v="Black or African American"/>
    <x v="43"/>
    <n v="2757"/>
  </r>
  <r>
    <x v="0"/>
    <n v="1996"/>
    <s v="Female"/>
    <s v="Black or African American"/>
    <x v="44"/>
    <n v="16"/>
  </r>
  <r>
    <x v="0"/>
    <n v="1996"/>
    <s v="Female"/>
    <s v="Black or African American"/>
    <x v="45"/>
    <n v="119732"/>
  </r>
  <r>
    <x v="0"/>
    <n v="1996"/>
    <s v="Female"/>
    <s v="Hispanic"/>
    <x v="46"/>
    <n v="2"/>
  </r>
  <r>
    <x v="0"/>
    <n v="1996"/>
    <s v="Female"/>
    <s v="Hispanic"/>
    <x v="0"/>
    <n v="31"/>
  </r>
  <r>
    <x v="0"/>
    <n v="1996"/>
    <s v="Female"/>
    <s v="Hispanic"/>
    <x v="1"/>
    <n v="2904"/>
  </r>
  <r>
    <x v="0"/>
    <n v="1996"/>
    <s v="Female"/>
    <s v="Hispanic"/>
    <x v="2"/>
    <n v="8"/>
  </r>
  <r>
    <x v="0"/>
    <n v="1996"/>
    <s v="Female"/>
    <s v="Hispanic"/>
    <x v="3"/>
    <n v="14149"/>
  </r>
  <r>
    <x v="0"/>
    <n v="1996"/>
    <s v="Female"/>
    <s v="Hispanic"/>
    <x v="4"/>
    <n v="665"/>
  </r>
  <r>
    <x v="0"/>
    <n v="1996"/>
    <s v="Female"/>
    <s v="Hispanic"/>
    <x v="5"/>
    <n v="1055"/>
  </r>
  <r>
    <x v="0"/>
    <n v="1996"/>
    <s v="Female"/>
    <s v="Hispanic"/>
    <x v="47"/>
    <n v="1"/>
  </r>
  <r>
    <x v="0"/>
    <n v="1996"/>
    <s v="Female"/>
    <s v="Hispanic"/>
    <x v="6"/>
    <n v="965"/>
  </r>
  <r>
    <x v="0"/>
    <n v="1996"/>
    <s v="Female"/>
    <s v="Hispanic"/>
    <x v="7"/>
    <n v="77"/>
  </r>
  <r>
    <x v="0"/>
    <n v="1996"/>
    <s v="Female"/>
    <s v="Hispanic"/>
    <x v="8"/>
    <n v="34"/>
  </r>
  <r>
    <x v="0"/>
    <n v="1996"/>
    <s v="Female"/>
    <s v="Hispanic"/>
    <x v="9"/>
    <n v="75"/>
  </r>
  <r>
    <x v="0"/>
    <n v="1996"/>
    <s v="Female"/>
    <s v="Hispanic"/>
    <x v="10"/>
    <n v="1368"/>
  </r>
  <r>
    <x v="0"/>
    <n v="1996"/>
    <s v="Female"/>
    <s v="Hispanic"/>
    <x v="48"/>
    <n v="184"/>
  </r>
  <r>
    <x v="0"/>
    <n v="1996"/>
    <s v="Female"/>
    <s v="Hispanic"/>
    <x v="11"/>
    <n v="125"/>
  </r>
  <r>
    <x v="0"/>
    <n v="1996"/>
    <s v="Female"/>
    <s v="Hispanic"/>
    <x v="12"/>
    <n v="378"/>
  </r>
  <r>
    <x v="0"/>
    <n v="1996"/>
    <s v="Female"/>
    <s v="Hispanic"/>
    <x v="13"/>
    <n v="23"/>
  </r>
  <r>
    <x v="0"/>
    <n v="1996"/>
    <s v="Female"/>
    <s v="Hispanic"/>
    <x v="14"/>
    <n v="44"/>
  </r>
  <r>
    <x v="0"/>
    <n v="1996"/>
    <s v="Female"/>
    <s v="Hispanic"/>
    <x v="16"/>
    <n v="102"/>
  </r>
  <r>
    <x v="0"/>
    <n v="1996"/>
    <s v="Female"/>
    <s v="Hispanic"/>
    <x v="17"/>
    <n v="1191"/>
  </r>
  <r>
    <x v="0"/>
    <n v="1996"/>
    <s v="Female"/>
    <s v="Hispanic"/>
    <x v="49"/>
    <n v="125"/>
  </r>
  <r>
    <x v="0"/>
    <n v="1996"/>
    <s v="Female"/>
    <s v="Hispanic"/>
    <x v="18"/>
    <n v="248"/>
  </r>
  <r>
    <x v="0"/>
    <n v="1996"/>
    <s v="Female"/>
    <s v="Hispanic"/>
    <x v="19"/>
    <n v="3"/>
  </r>
  <r>
    <x v="0"/>
    <n v="1996"/>
    <s v="Female"/>
    <s v="Hispanic"/>
    <x v="20"/>
    <n v="47"/>
  </r>
  <r>
    <x v="0"/>
    <n v="1996"/>
    <s v="Female"/>
    <s v="Hispanic"/>
    <x v="21"/>
    <n v="26"/>
  </r>
  <r>
    <x v="0"/>
    <n v="1996"/>
    <s v="Female"/>
    <s v="Hispanic"/>
    <x v="22"/>
    <n v="160"/>
  </r>
  <r>
    <x v="0"/>
    <n v="1996"/>
    <s v="Female"/>
    <s v="Hispanic"/>
    <x v="23"/>
    <n v="474"/>
  </r>
  <r>
    <x v="0"/>
    <n v="1996"/>
    <s v="Female"/>
    <s v="Hispanic"/>
    <x v="24"/>
    <n v="18"/>
  </r>
  <r>
    <x v="0"/>
    <n v="1996"/>
    <s v="Female"/>
    <s v="Hispanic"/>
    <x v="25"/>
    <n v="918"/>
  </r>
  <r>
    <x v="0"/>
    <n v="1996"/>
    <s v="Female"/>
    <s v="Hispanic"/>
    <x v="26"/>
    <n v="1975"/>
  </r>
  <r>
    <x v="0"/>
    <n v="1996"/>
    <s v="Female"/>
    <s v="Hispanic"/>
    <x v="27"/>
    <n v="781"/>
  </r>
  <r>
    <x v="0"/>
    <n v="1996"/>
    <s v="Female"/>
    <s v="Hispanic"/>
    <x v="28"/>
    <n v="393"/>
  </r>
  <r>
    <x v="0"/>
    <n v="1996"/>
    <s v="Female"/>
    <s v="Hispanic"/>
    <x v="29"/>
    <n v="26"/>
  </r>
  <r>
    <x v="0"/>
    <n v="1996"/>
    <s v="Female"/>
    <s v="Hispanic"/>
    <x v="30"/>
    <n v="162"/>
  </r>
  <r>
    <x v="0"/>
    <n v="1996"/>
    <s v="Female"/>
    <s v="Hispanic"/>
    <x v="31"/>
    <n v="280"/>
  </r>
  <r>
    <x v="0"/>
    <n v="1996"/>
    <s v="Female"/>
    <s v="Hispanic"/>
    <x v="32"/>
    <n v="159"/>
  </r>
  <r>
    <x v="0"/>
    <n v="1996"/>
    <s v="Female"/>
    <s v="Hispanic"/>
    <x v="33"/>
    <n v="670"/>
  </r>
  <r>
    <x v="0"/>
    <n v="1996"/>
    <s v="Female"/>
    <s v="Hispanic"/>
    <x v="34"/>
    <n v="384"/>
  </r>
  <r>
    <x v="0"/>
    <n v="1996"/>
    <s v="Female"/>
    <s v="Hispanic"/>
    <x v="35"/>
    <n v="20"/>
  </r>
  <r>
    <x v="0"/>
    <n v="1996"/>
    <s v="Female"/>
    <s v="Hispanic"/>
    <x v="36"/>
    <n v="10"/>
  </r>
  <r>
    <x v="0"/>
    <n v="1996"/>
    <s v="Female"/>
    <s v="Hispanic"/>
    <x v="37"/>
    <n v="30"/>
  </r>
  <r>
    <x v="0"/>
    <n v="1996"/>
    <s v="Female"/>
    <s v="Hispanic"/>
    <x v="38"/>
    <n v="15607"/>
  </r>
  <r>
    <x v="0"/>
    <n v="1996"/>
    <s v="Female"/>
    <s v="Hispanic"/>
    <x v="39"/>
    <n v="264"/>
  </r>
  <r>
    <x v="0"/>
    <n v="1996"/>
    <s v="Female"/>
    <s v="Hispanic"/>
    <x v="40"/>
    <n v="277"/>
  </r>
  <r>
    <x v="0"/>
    <n v="1996"/>
    <s v="Female"/>
    <s v="Hispanic"/>
    <x v="41"/>
    <n v="837"/>
  </r>
  <r>
    <x v="0"/>
    <n v="1996"/>
    <s v="Female"/>
    <s v="Hispanic"/>
    <x v="42"/>
    <n v="10"/>
  </r>
  <r>
    <x v="0"/>
    <n v="1996"/>
    <s v="Female"/>
    <s v="Hispanic"/>
    <x v="43"/>
    <n v="101"/>
  </r>
  <r>
    <x v="0"/>
    <n v="1996"/>
    <s v="Female"/>
    <s v="Hispanic"/>
    <x v="44"/>
    <n v="46"/>
  </r>
  <r>
    <x v="0"/>
    <n v="1996"/>
    <s v="Female"/>
    <s v="Hispanic"/>
    <x v="51"/>
    <n v="1988"/>
  </r>
  <r>
    <x v="0"/>
    <n v="1996"/>
    <s v="Female"/>
    <s v="Hispanic"/>
    <x v="45"/>
    <n v="49420"/>
  </r>
  <r>
    <x v="0"/>
    <n v="1996"/>
    <s v="Female"/>
    <s v="White"/>
    <x v="46"/>
    <n v="787"/>
  </r>
  <r>
    <x v="0"/>
    <n v="1996"/>
    <s v="Female"/>
    <s v="White"/>
    <x v="0"/>
    <n v="233"/>
  </r>
  <r>
    <x v="0"/>
    <n v="1996"/>
    <s v="Female"/>
    <s v="White"/>
    <x v="1"/>
    <n v="2207"/>
  </r>
  <r>
    <x v="0"/>
    <n v="1996"/>
    <s v="Female"/>
    <s v="White"/>
    <x v="2"/>
    <n v="245"/>
  </r>
  <r>
    <x v="0"/>
    <n v="1996"/>
    <s v="Female"/>
    <s v="White"/>
    <x v="3"/>
    <n v="6170"/>
  </r>
  <r>
    <x v="0"/>
    <n v="1996"/>
    <s v="Female"/>
    <s v="White"/>
    <x v="4"/>
    <n v="754"/>
  </r>
  <r>
    <x v="0"/>
    <n v="1996"/>
    <s v="Female"/>
    <s v="White"/>
    <x v="5"/>
    <n v="767"/>
  </r>
  <r>
    <x v="0"/>
    <n v="1996"/>
    <s v="Female"/>
    <s v="White"/>
    <x v="47"/>
    <n v="1"/>
  </r>
  <r>
    <x v="0"/>
    <n v="1996"/>
    <s v="Female"/>
    <s v="White"/>
    <x v="6"/>
    <n v="6027"/>
  </r>
  <r>
    <x v="0"/>
    <n v="1996"/>
    <s v="Female"/>
    <s v="White"/>
    <x v="7"/>
    <n v="624"/>
  </r>
  <r>
    <x v="0"/>
    <n v="1996"/>
    <s v="Female"/>
    <s v="White"/>
    <x v="8"/>
    <n v="199"/>
  </r>
  <r>
    <x v="0"/>
    <n v="1996"/>
    <s v="Female"/>
    <s v="White"/>
    <x v="9"/>
    <n v="546"/>
  </r>
  <r>
    <x v="0"/>
    <n v="1996"/>
    <s v="Female"/>
    <s v="White"/>
    <x v="10"/>
    <n v="4443"/>
  </r>
  <r>
    <x v="0"/>
    <n v="1996"/>
    <s v="Female"/>
    <s v="White"/>
    <x v="48"/>
    <n v="3715"/>
  </r>
  <r>
    <x v="0"/>
    <n v="1996"/>
    <s v="Female"/>
    <s v="White"/>
    <x v="11"/>
    <n v="1889"/>
  </r>
  <r>
    <x v="0"/>
    <n v="1996"/>
    <s v="Female"/>
    <s v="White"/>
    <x v="12"/>
    <n v="2046"/>
  </r>
  <r>
    <x v="0"/>
    <n v="1996"/>
    <s v="Female"/>
    <s v="White"/>
    <x v="13"/>
    <n v="2292"/>
  </r>
  <r>
    <x v="0"/>
    <n v="1996"/>
    <s v="Female"/>
    <s v="White"/>
    <x v="14"/>
    <n v="1341"/>
  </r>
  <r>
    <x v="0"/>
    <n v="1996"/>
    <s v="Female"/>
    <s v="White"/>
    <x v="15"/>
    <n v="821"/>
  </r>
  <r>
    <x v="0"/>
    <n v="1996"/>
    <s v="Female"/>
    <s v="White"/>
    <x v="16"/>
    <n v="1177"/>
  </r>
  <r>
    <x v="0"/>
    <n v="1996"/>
    <s v="Female"/>
    <s v="White"/>
    <x v="17"/>
    <n v="1605"/>
  </r>
  <r>
    <x v="0"/>
    <n v="1996"/>
    <s v="Female"/>
    <s v="White"/>
    <x v="49"/>
    <n v="2998"/>
  </r>
  <r>
    <x v="0"/>
    <n v="1996"/>
    <s v="Female"/>
    <s v="White"/>
    <x v="18"/>
    <n v="2047"/>
  </r>
  <r>
    <x v="0"/>
    <n v="1996"/>
    <s v="Female"/>
    <s v="White"/>
    <x v="19"/>
    <n v="293"/>
  </r>
  <r>
    <x v="0"/>
    <n v="1996"/>
    <s v="Female"/>
    <s v="White"/>
    <x v="20"/>
    <n v="2959"/>
  </r>
  <r>
    <x v="0"/>
    <n v="1996"/>
    <s v="Female"/>
    <s v="White"/>
    <x v="21"/>
    <n v="504"/>
  </r>
  <r>
    <x v="0"/>
    <n v="1996"/>
    <s v="Female"/>
    <s v="White"/>
    <x v="22"/>
    <n v="1065"/>
  </r>
  <r>
    <x v="0"/>
    <n v="1996"/>
    <s v="Female"/>
    <s v="White"/>
    <x v="23"/>
    <n v="1006"/>
  </r>
  <r>
    <x v="0"/>
    <n v="1996"/>
    <s v="Female"/>
    <s v="White"/>
    <x v="24"/>
    <n v="507"/>
  </r>
  <r>
    <x v="0"/>
    <n v="1996"/>
    <s v="Female"/>
    <s v="White"/>
    <x v="25"/>
    <n v="946"/>
  </r>
  <r>
    <x v="0"/>
    <n v="1996"/>
    <s v="Female"/>
    <s v="White"/>
    <x v="26"/>
    <n v="789"/>
  </r>
  <r>
    <x v="0"/>
    <n v="1996"/>
    <s v="Female"/>
    <s v="White"/>
    <x v="27"/>
    <n v="34"/>
  </r>
  <r>
    <x v="0"/>
    <n v="1996"/>
    <s v="Female"/>
    <s v="White"/>
    <x v="28"/>
    <n v="3654"/>
  </r>
  <r>
    <x v="0"/>
    <n v="1996"/>
    <s v="Female"/>
    <s v="White"/>
    <x v="29"/>
    <n v="545"/>
  </r>
  <r>
    <x v="0"/>
    <n v="1996"/>
    <s v="Female"/>
    <s v="White"/>
    <x v="30"/>
    <n v="3267"/>
  </r>
  <r>
    <x v="0"/>
    <n v="1996"/>
    <s v="Female"/>
    <s v="White"/>
    <x v="31"/>
    <n v="2801"/>
  </r>
  <r>
    <x v="0"/>
    <n v="1996"/>
    <s v="Female"/>
    <s v="White"/>
    <x v="32"/>
    <n v="2455"/>
  </r>
  <r>
    <x v="0"/>
    <n v="1996"/>
    <s v="Female"/>
    <s v="White"/>
    <x v="33"/>
    <n v="3876"/>
  </r>
  <r>
    <x v="0"/>
    <n v="1996"/>
    <s v="Female"/>
    <s v="White"/>
    <x v="34"/>
    <n v="755"/>
  </r>
  <r>
    <x v="0"/>
    <n v="1996"/>
    <s v="Female"/>
    <s v="White"/>
    <x v="35"/>
    <n v="619"/>
  </r>
  <r>
    <x v="0"/>
    <n v="1996"/>
    <s v="Female"/>
    <s v="White"/>
    <x v="36"/>
    <n v="660"/>
  </r>
  <r>
    <x v="0"/>
    <n v="1996"/>
    <s v="Female"/>
    <s v="White"/>
    <x v="37"/>
    <n v="3423"/>
  </r>
  <r>
    <x v="0"/>
    <n v="1996"/>
    <s v="Female"/>
    <s v="White"/>
    <x v="38"/>
    <n v="6436"/>
  </r>
  <r>
    <x v="0"/>
    <n v="1996"/>
    <s v="Female"/>
    <s v="White"/>
    <x v="39"/>
    <n v="652"/>
  </r>
  <r>
    <x v="0"/>
    <n v="1996"/>
    <s v="Female"/>
    <s v="White"/>
    <x v="50"/>
    <n v="259"/>
  </r>
  <r>
    <x v="0"/>
    <n v="1996"/>
    <s v="Female"/>
    <s v="White"/>
    <x v="40"/>
    <n v="2899"/>
  </r>
  <r>
    <x v="0"/>
    <n v="1996"/>
    <s v="Female"/>
    <s v="White"/>
    <x v="41"/>
    <n v="3649"/>
  </r>
  <r>
    <x v="0"/>
    <n v="1996"/>
    <s v="Female"/>
    <s v="White"/>
    <x v="42"/>
    <n v="1336"/>
  </r>
  <r>
    <x v="0"/>
    <n v="1996"/>
    <s v="Female"/>
    <s v="White"/>
    <x v="43"/>
    <n v="2916"/>
  </r>
  <r>
    <x v="0"/>
    <n v="1996"/>
    <s v="Female"/>
    <s v="White"/>
    <x v="44"/>
    <n v="308"/>
  </r>
  <r>
    <x v="0"/>
    <n v="1996"/>
    <s v="Female"/>
    <s v="White"/>
    <x v="45"/>
    <n v="91547"/>
  </r>
  <r>
    <x v="0"/>
    <n v="1996"/>
    <s v="Female"/>
    <s v="Unknown"/>
    <x v="46"/>
    <n v="3621"/>
  </r>
  <r>
    <x v="0"/>
    <n v="1996"/>
    <s v="Female"/>
    <s v="Unknown"/>
    <x v="0"/>
    <n v="126"/>
  </r>
  <r>
    <x v="0"/>
    <n v="1996"/>
    <s v="Female"/>
    <s v="Unknown"/>
    <x v="1"/>
    <n v="1697"/>
  </r>
  <r>
    <x v="0"/>
    <n v="1996"/>
    <s v="Female"/>
    <s v="Unknown"/>
    <x v="2"/>
    <n v="879"/>
  </r>
  <r>
    <x v="0"/>
    <n v="1996"/>
    <s v="Female"/>
    <s v="Unknown"/>
    <x v="3"/>
    <n v="21981"/>
  </r>
  <r>
    <x v="0"/>
    <n v="1996"/>
    <s v="Female"/>
    <s v="Unknown"/>
    <x v="4"/>
    <n v="3753"/>
  </r>
  <r>
    <x v="0"/>
    <n v="1996"/>
    <s v="Female"/>
    <s v="Unknown"/>
    <x v="5"/>
    <n v="1930"/>
  </r>
  <r>
    <x v="0"/>
    <n v="1996"/>
    <s v="Female"/>
    <s v="Unknown"/>
    <x v="52"/>
    <n v="1875"/>
  </r>
  <r>
    <x v="0"/>
    <n v="1996"/>
    <s v="Female"/>
    <s v="Unknown"/>
    <x v="47"/>
    <n v="396"/>
  </r>
  <r>
    <x v="0"/>
    <n v="1996"/>
    <s v="Female"/>
    <s v="Unknown"/>
    <x v="6"/>
    <n v="3294"/>
  </r>
  <r>
    <x v="0"/>
    <n v="1996"/>
    <s v="Female"/>
    <s v="Unknown"/>
    <x v="7"/>
    <n v="9411"/>
  </r>
  <r>
    <x v="0"/>
    <n v="1996"/>
    <s v="Female"/>
    <s v="Unknown"/>
    <x v="8"/>
    <n v="463"/>
  </r>
  <r>
    <x v="0"/>
    <n v="1996"/>
    <s v="Female"/>
    <s v="Unknown"/>
    <x v="9"/>
    <n v="508"/>
  </r>
  <r>
    <x v="0"/>
    <n v="1996"/>
    <s v="Female"/>
    <s v="Unknown"/>
    <x v="10"/>
    <n v="3206"/>
  </r>
  <r>
    <x v="0"/>
    <n v="1996"/>
    <s v="Female"/>
    <s v="Unknown"/>
    <x v="48"/>
    <n v="1312"/>
  </r>
  <r>
    <x v="0"/>
    <n v="1996"/>
    <s v="Female"/>
    <s v="Unknown"/>
    <x v="11"/>
    <n v="1050"/>
  </r>
  <r>
    <x v="0"/>
    <n v="1996"/>
    <s v="Female"/>
    <s v="Unknown"/>
    <x v="12"/>
    <n v="60"/>
  </r>
  <r>
    <x v="0"/>
    <n v="1996"/>
    <s v="Female"/>
    <s v="Unknown"/>
    <x v="13"/>
    <n v="1769"/>
  </r>
  <r>
    <x v="0"/>
    <n v="1996"/>
    <s v="Female"/>
    <s v="Unknown"/>
    <x v="14"/>
    <n v="243"/>
  </r>
  <r>
    <x v="0"/>
    <n v="1996"/>
    <s v="Female"/>
    <s v="Unknown"/>
    <x v="15"/>
    <n v="1"/>
  </r>
  <r>
    <x v="0"/>
    <n v="1996"/>
    <s v="Female"/>
    <s v="Unknown"/>
    <x v="16"/>
    <n v="5371"/>
  </r>
  <r>
    <x v="0"/>
    <n v="1996"/>
    <s v="Female"/>
    <s v="Unknown"/>
    <x v="17"/>
    <n v="1532"/>
  </r>
  <r>
    <x v="0"/>
    <n v="1996"/>
    <s v="Female"/>
    <s v="Unknown"/>
    <x v="49"/>
    <n v="10302"/>
  </r>
  <r>
    <x v="0"/>
    <n v="1996"/>
    <s v="Female"/>
    <s v="Unknown"/>
    <x v="18"/>
    <n v="496"/>
  </r>
  <r>
    <x v="0"/>
    <n v="1996"/>
    <s v="Female"/>
    <s v="Unknown"/>
    <x v="19"/>
    <n v="1388"/>
  </r>
  <r>
    <x v="0"/>
    <n v="1996"/>
    <s v="Female"/>
    <s v="Unknown"/>
    <x v="20"/>
    <n v="3556"/>
  </r>
  <r>
    <x v="0"/>
    <n v="1996"/>
    <s v="Female"/>
    <s v="Unknown"/>
    <x v="21"/>
    <n v="217"/>
  </r>
  <r>
    <x v="0"/>
    <n v="1996"/>
    <s v="Female"/>
    <s v="Unknown"/>
    <x v="22"/>
    <n v="268"/>
  </r>
  <r>
    <x v="0"/>
    <n v="1996"/>
    <s v="Female"/>
    <s v="Unknown"/>
    <x v="23"/>
    <n v="533"/>
  </r>
  <r>
    <x v="0"/>
    <n v="1996"/>
    <s v="Female"/>
    <s v="Unknown"/>
    <x v="24"/>
    <n v="22"/>
  </r>
  <r>
    <x v="0"/>
    <n v="1996"/>
    <s v="Female"/>
    <s v="Unknown"/>
    <x v="25"/>
    <n v="6981"/>
  </r>
  <r>
    <x v="0"/>
    <n v="1996"/>
    <s v="Female"/>
    <s v="Unknown"/>
    <x v="26"/>
    <n v="135"/>
  </r>
  <r>
    <x v="0"/>
    <n v="1996"/>
    <s v="Female"/>
    <s v="Unknown"/>
    <x v="27"/>
    <n v="22177"/>
  </r>
  <r>
    <x v="0"/>
    <n v="1996"/>
    <s v="Female"/>
    <s v="Unknown"/>
    <x v="29"/>
    <n v="7"/>
  </r>
  <r>
    <x v="0"/>
    <n v="1996"/>
    <s v="Female"/>
    <s v="Unknown"/>
    <x v="30"/>
    <n v="10429"/>
  </r>
  <r>
    <x v="0"/>
    <n v="1996"/>
    <s v="Female"/>
    <s v="Unknown"/>
    <x v="31"/>
    <n v="98"/>
  </r>
  <r>
    <x v="0"/>
    <n v="1996"/>
    <s v="Female"/>
    <s v="Unknown"/>
    <x v="32"/>
    <n v="526"/>
  </r>
  <r>
    <x v="0"/>
    <n v="1996"/>
    <s v="Female"/>
    <s v="Unknown"/>
    <x v="33"/>
    <n v="6865"/>
  </r>
  <r>
    <x v="0"/>
    <n v="1996"/>
    <s v="Female"/>
    <s v="Unknown"/>
    <x v="34"/>
    <n v="11"/>
  </r>
  <r>
    <x v="0"/>
    <n v="1996"/>
    <s v="Female"/>
    <s v="Unknown"/>
    <x v="35"/>
    <n v="5477"/>
  </r>
  <r>
    <x v="0"/>
    <n v="1996"/>
    <s v="Female"/>
    <s v="Unknown"/>
    <x v="36"/>
    <n v="7"/>
  </r>
  <r>
    <x v="0"/>
    <n v="1996"/>
    <s v="Female"/>
    <s v="Unknown"/>
    <x v="37"/>
    <n v="1642"/>
  </r>
  <r>
    <x v="0"/>
    <n v="1996"/>
    <s v="Female"/>
    <s v="Unknown"/>
    <x v="38"/>
    <n v="5747"/>
  </r>
  <r>
    <x v="0"/>
    <n v="1996"/>
    <s v="Female"/>
    <s v="Unknown"/>
    <x v="39"/>
    <n v="165"/>
  </r>
  <r>
    <x v="0"/>
    <n v="1996"/>
    <s v="Female"/>
    <s v="Unknown"/>
    <x v="50"/>
    <n v="65"/>
  </r>
  <r>
    <x v="0"/>
    <n v="1996"/>
    <s v="Female"/>
    <s v="Unknown"/>
    <x v="40"/>
    <n v="1664"/>
  </r>
  <r>
    <x v="0"/>
    <n v="1996"/>
    <s v="Female"/>
    <s v="Unknown"/>
    <x v="41"/>
    <n v="1094"/>
  </r>
  <r>
    <x v="0"/>
    <n v="1996"/>
    <s v="Female"/>
    <s v="Unknown"/>
    <x v="42"/>
    <n v="237"/>
  </r>
  <r>
    <x v="0"/>
    <n v="1996"/>
    <s v="Female"/>
    <s v="Unknown"/>
    <x v="43"/>
    <n v="2192"/>
  </r>
  <r>
    <x v="0"/>
    <n v="1996"/>
    <s v="Female"/>
    <s v="Unknown"/>
    <x v="44"/>
    <n v="138"/>
  </r>
  <r>
    <x v="0"/>
    <n v="1996"/>
    <s v="Female"/>
    <s v="Unknown"/>
    <x v="45"/>
    <n v="146917"/>
  </r>
  <r>
    <x v="0"/>
    <n v="1996"/>
    <s v="Male"/>
    <s v="American Indian or Alaska Native"/>
    <x v="0"/>
    <n v="87"/>
  </r>
  <r>
    <x v="0"/>
    <n v="1996"/>
    <s v="Male"/>
    <s v="American Indian or Alaska Native"/>
    <x v="1"/>
    <n v="123"/>
  </r>
  <r>
    <x v="0"/>
    <n v="1996"/>
    <s v="Male"/>
    <s v="American Indian or Alaska Native"/>
    <x v="3"/>
    <n v="23"/>
  </r>
  <r>
    <x v="0"/>
    <n v="1996"/>
    <s v="Male"/>
    <s v="American Indian or Alaska Native"/>
    <x v="4"/>
    <n v="3"/>
  </r>
  <r>
    <x v="0"/>
    <n v="1996"/>
    <s v="Male"/>
    <s v="American Indian or Alaska Native"/>
    <x v="6"/>
    <n v="3"/>
  </r>
  <r>
    <x v="0"/>
    <n v="1996"/>
    <s v="Male"/>
    <s v="American Indian or Alaska Native"/>
    <x v="7"/>
    <n v="1"/>
  </r>
  <r>
    <x v="0"/>
    <n v="1996"/>
    <s v="Male"/>
    <s v="American Indian or Alaska Native"/>
    <x v="9"/>
    <n v="3"/>
  </r>
  <r>
    <x v="0"/>
    <n v="1996"/>
    <s v="Male"/>
    <s v="American Indian or Alaska Native"/>
    <x v="10"/>
    <n v="10"/>
  </r>
  <r>
    <x v="0"/>
    <n v="1996"/>
    <s v="Male"/>
    <s v="American Indian or Alaska Native"/>
    <x v="11"/>
    <n v="6"/>
  </r>
  <r>
    <x v="0"/>
    <n v="1996"/>
    <s v="Male"/>
    <s v="American Indian or Alaska Native"/>
    <x v="12"/>
    <n v="4"/>
  </r>
  <r>
    <x v="0"/>
    <n v="1996"/>
    <s v="Male"/>
    <s v="American Indian or Alaska Native"/>
    <x v="17"/>
    <n v="2"/>
  </r>
  <r>
    <x v="0"/>
    <n v="1996"/>
    <s v="Male"/>
    <s v="American Indian or Alaska Native"/>
    <x v="18"/>
    <n v="17"/>
  </r>
  <r>
    <x v="0"/>
    <n v="1996"/>
    <s v="Male"/>
    <s v="American Indian or Alaska Native"/>
    <x v="19"/>
    <n v="1"/>
  </r>
  <r>
    <x v="0"/>
    <n v="1996"/>
    <s v="Male"/>
    <s v="American Indian or Alaska Native"/>
    <x v="21"/>
    <n v="35"/>
  </r>
  <r>
    <x v="0"/>
    <n v="1996"/>
    <s v="Male"/>
    <s v="American Indian or Alaska Native"/>
    <x v="22"/>
    <n v="8"/>
  </r>
  <r>
    <x v="0"/>
    <n v="1996"/>
    <s v="Male"/>
    <s v="American Indian or Alaska Native"/>
    <x v="23"/>
    <n v="6"/>
  </r>
  <r>
    <x v="0"/>
    <n v="1996"/>
    <s v="Male"/>
    <s v="American Indian or Alaska Native"/>
    <x v="24"/>
    <n v="2"/>
  </r>
  <r>
    <x v="0"/>
    <n v="1996"/>
    <s v="Male"/>
    <s v="American Indian or Alaska Native"/>
    <x v="25"/>
    <n v="1"/>
  </r>
  <r>
    <x v="0"/>
    <n v="1996"/>
    <s v="Male"/>
    <s v="American Indian or Alaska Native"/>
    <x v="26"/>
    <n v="49"/>
  </r>
  <r>
    <x v="0"/>
    <n v="1996"/>
    <s v="Male"/>
    <s v="American Indian or Alaska Native"/>
    <x v="27"/>
    <n v="10"/>
  </r>
  <r>
    <x v="0"/>
    <n v="1996"/>
    <s v="Male"/>
    <s v="American Indian or Alaska Native"/>
    <x v="28"/>
    <n v="10"/>
  </r>
  <r>
    <x v="0"/>
    <n v="1996"/>
    <s v="Male"/>
    <s v="American Indian or Alaska Native"/>
    <x v="29"/>
    <n v="43"/>
  </r>
  <r>
    <x v="0"/>
    <n v="1996"/>
    <s v="Male"/>
    <s v="American Indian or Alaska Native"/>
    <x v="30"/>
    <n v="1"/>
  </r>
  <r>
    <x v="0"/>
    <n v="1996"/>
    <s v="Male"/>
    <s v="American Indian or Alaska Native"/>
    <x v="31"/>
    <n v="79"/>
  </r>
  <r>
    <x v="0"/>
    <n v="1996"/>
    <s v="Male"/>
    <s v="American Indian or Alaska Native"/>
    <x v="32"/>
    <n v="347"/>
  </r>
  <r>
    <x v="0"/>
    <n v="1996"/>
    <s v="Male"/>
    <s v="American Indian or Alaska Native"/>
    <x v="33"/>
    <n v="3"/>
  </r>
  <r>
    <x v="0"/>
    <n v="1996"/>
    <s v="Male"/>
    <s v="American Indian or Alaska Native"/>
    <x v="34"/>
    <n v="1"/>
  </r>
  <r>
    <x v="0"/>
    <n v="1996"/>
    <s v="Male"/>
    <s v="American Indian or Alaska Native"/>
    <x v="35"/>
    <n v="2"/>
  </r>
  <r>
    <x v="0"/>
    <n v="1996"/>
    <s v="Male"/>
    <s v="American Indian or Alaska Native"/>
    <x v="36"/>
    <n v="151"/>
  </r>
  <r>
    <x v="0"/>
    <n v="1996"/>
    <s v="Male"/>
    <s v="American Indian or Alaska Native"/>
    <x v="38"/>
    <n v="7"/>
  </r>
  <r>
    <x v="0"/>
    <n v="1996"/>
    <s v="Male"/>
    <s v="American Indian or Alaska Native"/>
    <x v="39"/>
    <n v="4"/>
  </r>
  <r>
    <x v="0"/>
    <n v="1996"/>
    <s v="Male"/>
    <s v="American Indian or Alaska Native"/>
    <x v="40"/>
    <n v="1"/>
  </r>
  <r>
    <x v="0"/>
    <n v="1996"/>
    <s v="Male"/>
    <s v="American Indian or Alaska Native"/>
    <x v="41"/>
    <n v="47"/>
  </r>
  <r>
    <x v="0"/>
    <n v="1996"/>
    <s v="Male"/>
    <s v="American Indian or Alaska Native"/>
    <x v="42"/>
    <n v="14"/>
  </r>
  <r>
    <x v="0"/>
    <n v="1996"/>
    <s v="Male"/>
    <s v="American Indian or Alaska Native"/>
    <x v="43"/>
    <n v="31"/>
  </r>
  <r>
    <x v="0"/>
    <n v="1996"/>
    <s v="Male"/>
    <s v="American Indian or Alaska Native"/>
    <x v="44"/>
    <n v="2"/>
  </r>
  <r>
    <x v="0"/>
    <n v="1996"/>
    <s v="Male"/>
    <s v="American Indian or Alaska Native"/>
    <x v="45"/>
    <n v="1137"/>
  </r>
  <r>
    <x v="0"/>
    <n v="1996"/>
    <s v="Male"/>
    <s v="Asian or Pacific Islander"/>
    <x v="0"/>
    <n v="8"/>
  </r>
  <r>
    <x v="0"/>
    <n v="1996"/>
    <s v="Male"/>
    <s v="Asian or Pacific Islander"/>
    <x v="1"/>
    <n v="12"/>
  </r>
  <r>
    <x v="0"/>
    <n v="1996"/>
    <s v="Male"/>
    <s v="Asian or Pacific Islander"/>
    <x v="2"/>
    <n v="1"/>
  </r>
  <r>
    <x v="0"/>
    <n v="1996"/>
    <s v="Male"/>
    <s v="Asian or Pacific Islander"/>
    <x v="3"/>
    <n v="320"/>
  </r>
  <r>
    <x v="0"/>
    <n v="1996"/>
    <s v="Male"/>
    <s v="Asian or Pacific Islander"/>
    <x v="4"/>
    <n v="18"/>
  </r>
  <r>
    <x v="0"/>
    <n v="1996"/>
    <s v="Male"/>
    <s v="Asian or Pacific Islander"/>
    <x v="5"/>
    <n v="7"/>
  </r>
  <r>
    <x v="0"/>
    <n v="1996"/>
    <s v="Male"/>
    <s v="Asian or Pacific Islander"/>
    <x v="47"/>
    <n v="1"/>
  </r>
  <r>
    <x v="0"/>
    <n v="1996"/>
    <s v="Male"/>
    <s v="Asian or Pacific Islander"/>
    <x v="6"/>
    <n v="20"/>
  </r>
  <r>
    <x v="0"/>
    <n v="1996"/>
    <s v="Male"/>
    <s v="Asian or Pacific Islander"/>
    <x v="8"/>
    <n v="19"/>
  </r>
  <r>
    <x v="0"/>
    <n v="1996"/>
    <s v="Male"/>
    <s v="Asian or Pacific Islander"/>
    <x v="9"/>
    <n v="1"/>
  </r>
  <r>
    <x v="0"/>
    <n v="1996"/>
    <s v="Male"/>
    <s v="Asian or Pacific Islander"/>
    <x v="10"/>
    <n v="32"/>
  </r>
  <r>
    <x v="0"/>
    <n v="1996"/>
    <s v="Male"/>
    <s v="Asian or Pacific Islander"/>
    <x v="48"/>
    <n v="2"/>
  </r>
  <r>
    <x v="0"/>
    <n v="1996"/>
    <s v="Male"/>
    <s v="Asian or Pacific Islander"/>
    <x v="11"/>
    <n v="3"/>
  </r>
  <r>
    <x v="0"/>
    <n v="1996"/>
    <s v="Male"/>
    <s v="Asian or Pacific Islander"/>
    <x v="12"/>
    <n v="9"/>
  </r>
  <r>
    <x v="0"/>
    <n v="1996"/>
    <s v="Male"/>
    <s v="Asian or Pacific Islander"/>
    <x v="13"/>
    <n v="2"/>
  </r>
  <r>
    <x v="0"/>
    <n v="1996"/>
    <s v="Male"/>
    <s v="Asian or Pacific Islander"/>
    <x v="14"/>
    <n v="3"/>
  </r>
  <r>
    <x v="0"/>
    <n v="1996"/>
    <s v="Male"/>
    <s v="Asian or Pacific Islander"/>
    <x v="15"/>
    <n v="2"/>
  </r>
  <r>
    <x v="0"/>
    <n v="1996"/>
    <s v="Male"/>
    <s v="Asian or Pacific Islander"/>
    <x v="16"/>
    <n v="5"/>
  </r>
  <r>
    <x v="0"/>
    <n v="1996"/>
    <s v="Male"/>
    <s v="Asian or Pacific Islander"/>
    <x v="17"/>
    <n v="32"/>
  </r>
  <r>
    <x v="0"/>
    <n v="1996"/>
    <s v="Male"/>
    <s v="Asian or Pacific Islander"/>
    <x v="49"/>
    <n v="8"/>
  </r>
  <r>
    <x v="0"/>
    <n v="1996"/>
    <s v="Male"/>
    <s v="Asian or Pacific Islander"/>
    <x v="18"/>
    <n v="36"/>
  </r>
  <r>
    <x v="0"/>
    <n v="1996"/>
    <s v="Male"/>
    <s v="Asian or Pacific Islander"/>
    <x v="19"/>
    <n v="6"/>
  </r>
  <r>
    <x v="0"/>
    <n v="1996"/>
    <s v="Male"/>
    <s v="Asian or Pacific Islander"/>
    <x v="20"/>
    <n v="1"/>
  </r>
  <r>
    <x v="0"/>
    <n v="1996"/>
    <s v="Male"/>
    <s v="Asian or Pacific Islander"/>
    <x v="21"/>
    <n v="1"/>
  </r>
  <r>
    <x v="0"/>
    <n v="1996"/>
    <s v="Male"/>
    <s v="Asian or Pacific Islander"/>
    <x v="22"/>
    <n v="2"/>
  </r>
  <r>
    <x v="0"/>
    <n v="1996"/>
    <s v="Male"/>
    <s v="Asian or Pacific Islander"/>
    <x v="23"/>
    <n v="8"/>
  </r>
  <r>
    <x v="0"/>
    <n v="1996"/>
    <s v="Male"/>
    <s v="Asian or Pacific Islander"/>
    <x v="24"/>
    <n v="1"/>
  </r>
  <r>
    <x v="0"/>
    <n v="1996"/>
    <s v="Male"/>
    <s v="Asian or Pacific Islander"/>
    <x v="25"/>
    <n v="2"/>
  </r>
  <r>
    <x v="0"/>
    <n v="1996"/>
    <s v="Male"/>
    <s v="Asian or Pacific Islander"/>
    <x v="26"/>
    <n v="6"/>
  </r>
  <r>
    <x v="0"/>
    <n v="1996"/>
    <s v="Male"/>
    <s v="Asian or Pacific Islander"/>
    <x v="27"/>
    <n v="16"/>
  </r>
  <r>
    <x v="0"/>
    <n v="1996"/>
    <s v="Male"/>
    <s v="Asian or Pacific Islander"/>
    <x v="28"/>
    <n v="11"/>
  </r>
  <r>
    <x v="0"/>
    <n v="1996"/>
    <s v="Male"/>
    <s v="Asian or Pacific Islander"/>
    <x v="30"/>
    <n v="4"/>
  </r>
  <r>
    <x v="0"/>
    <n v="1996"/>
    <s v="Male"/>
    <s v="Asian or Pacific Islander"/>
    <x v="31"/>
    <n v="9"/>
  </r>
  <r>
    <x v="0"/>
    <n v="1996"/>
    <s v="Male"/>
    <s v="Asian or Pacific Islander"/>
    <x v="32"/>
    <n v="18"/>
  </r>
  <r>
    <x v="0"/>
    <n v="1996"/>
    <s v="Male"/>
    <s v="Asian or Pacific Islander"/>
    <x v="33"/>
    <n v="5"/>
  </r>
  <r>
    <x v="0"/>
    <n v="1996"/>
    <s v="Male"/>
    <s v="Asian or Pacific Islander"/>
    <x v="34"/>
    <n v="8"/>
  </r>
  <r>
    <x v="0"/>
    <n v="1996"/>
    <s v="Male"/>
    <s v="Asian or Pacific Islander"/>
    <x v="36"/>
    <n v="2"/>
  </r>
  <r>
    <x v="0"/>
    <n v="1996"/>
    <s v="Male"/>
    <s v="Asian or Pacific Islander"/>
    <x v="37"/>
    <n v="3"/>
  </r>
  <r>
    <x v="0"/>
    <n v="1996"/>
    <s v="Male"/>
    <s v="Asian or Pacific Islander"/>
    <x v="38"/>
    <n v="38"/>
  </r>
  <r>
    <x v="0"/>
    <n v="1996"/>
    <s v="Male"/>
    <s v="Asian or Pacific Islander"/>
    <x v="39"/>
    <n v="15"/>
  </r>
  <r>
    <x v="0"/>
    <n v="1996"/>
    <s v="Male"/>
    <s v="Asian or Pacific Islander"/>
    <x v="40"/>
    <n v="6"/>
  </r>
  <r>
    <x v="0"/>
    <n v="1996"/>
    <s v="Male"/>
    <s v="Asian or Pacific Islander"/>
    <x v="41"/>
    <n v="113"/>
  </r>
  <r>
    <x v="0"/>
    <n v="1996"/>
    <s v="Male"/>
    <s v="Asian or Pacific Islander"/>
    <x v="42"/>
    <n v="9"/>
  </r>
  <r>
    <x v="0"/>
    <n v="1996"/>
    <s v="Male"/>
    <s v="Asian or Pacific Islander"/>
    <x v="43"/>
    <n v="20"/>
  </r>
  <r>
    <x v="0"/>
    <n v="1996"/>
    <s v="Male"/>
    <s v="Asian or Pacific Islander"/>
    <x v="45"/>
    <n v="845"/>
  </r>
  <r>
    <x v="0"/>
    <n v="1996"/>
    <s v="Male"/>
    <s v="Black or African American"/>
    <x v="46"/>
    <n v="136"/>
  </r>
  <r>
    <x v="0"/>
    <n v="1996"/>
    <s v="Male"/>
    <s v="Black or African American"/>
    <x v="0"/>
    <n v="46"/>
  </r>
  <r>
    <x v="0"/>
    <n v="1996"/>
    <s v="Male"/>
    <s v="Black or African American"/>
    <x v="1"/>
    <n v="386"/>
  </r>
  <r>
    <x v="0"/>
    <n v="1996"/>
    <s v="Male"/>
    <s v="Black or African American"/>
    <x v="2"/>
    <n v="31"/>
  </r>
  <r>
    <x v="0"/>
    <n v="1996"/>
    <s v="Male"/>
    <s v="Black or African American"/>
    <x v="3"/>
    <n v="2612"/>
  </r>
  <r>
    <x v="0"/>
    <n v="1996"/>
    <s v="Male"/>
    <s v="Black or African American"/>
    <x v="4"/>
    <n v="495"/>
  </r>
  <r>
    <x v="0"/>
    <n v="1996"/>
    <s v="Male"/>
    <s v="Black or African American"/>
    <x v="5"/>
    <n v="384"/>
  </r>
  <r>
    <x v="0"/>
    <n v="1996"/>
    <s v="Male"/>
    <s v="Black or African American"/>
    <x v="47"/>
    <n v="171"/>
  </r>
  <r>
    <x v="0"/>
    <n v="1996"/>
    <s v="Male"/>
    <s v="Black or African American"/>
    <x v="6"/>
    <n v="2745"/>
  </r>
  <r>
    <x v="0"/>
    <n v="1996"/>
    <s v="Male"/>
    <s v="Black or African American"/>
    <x v="7"/>
    <n v="496"/>
  </r>
  <r>
    <x v="0"/>
    <n v="1996"/>
    <s v="Male"/>
    <s v="Black or African American"/>
    <x v="8"/>
    <n v="17"/>
  </r>
  <r>
    <x v="0"/>
    <n v="1996"/>
    <s v="Male"/>
    <s v="Black or African American"/>
    <x v="9"/>
    <n v="7"/>
  </r>
  <r>
    <x v="0"/>
    <n v="1996"/>
    <s v="Male"/>
    <s v="Black or African American"/>
    <x v="10"/>
    <n v="2901"/>
  </r>
  <r>
    <x v="0"/>
    <n v="1996"/>
    <s v="Male"/>
    <s v="Black or African American"/>
    <x v="48"/>
    <n v="680"/>
  </r>
  <r>
    <x v="0"/>
    <n v="1996"/>
    <s v="Male"/>
    <s v="Black or African American"/>
    <x v="11"/>
    <n v="185"/>
  </r>
  <r>
    <x v="0"/>
    <n v="1996"/>
    <s v="Male"/>
    <s v="Black or African American"/>
    <x v="12"/>
    <n v="331"/>
  </r>
  <r>
    <x v="0"/>
    <n v="1996"/>
    <s v="Male"/>
    <s v="Black or African American"/>
    <x v="13"/>
    <n v="537"/>
  </r>
  <r>
    <x v="0"/>
    <n v="1996"/>
    <s v="Male"/>
    <s v="Black or African American"/>
    <x v="14"/>
    <n v="1326"/>
  </r>
  <r>
    <x v="0"/>
    <n v="1996"/>
    <s v="Male"/>
    <s v="Black or African American"/>
    <x v="15"/>
    <n v="5"/>
  </r>
  <r>
    <x v="0"/>
    <n v="1996"/>
    <s v="Male"/>
    <s v="Black or African American"/>
    <x v="16"/>
    <n v="583"/>
  </r>
  <r>
    <x v="0"/>
    <n v="1996"/>
    <s v="Male"/>
    <s v="Black or African American"/>
    <x v="17"/>
    <n v="326"/>
  </r>
  <r>
    <x v="0"/>
    <n v="1996"/>
    <s v="Male"/>
    <s v="Black or African American"/>
    <x v="49"/>
    <n v="989"/>
  </r>
  <r>
    <x v="0"/>
    <n v="1996"/>
    <s v="Male"/>
    <s v="Black or African American"/>
    <x v="18"/>
    <n v="582"/>
  </r>
  <r>
    <x v="0"/>
    <n v="1996"/>
    <s v="Male"/>
    <s v="Black or African American"/>
    <x v="19"/>
    <n v="523"/>
  </r>
  <r>
    <x v="0"/>
    <n v="1996"/>
    <s v="Male"/>
    <s v="Black or African American"/>
    <x v="20"/>
    <n v="626"/>
  </r>
  <r>
    <x v="0"/>
    <n v="1996"/>
    <s v="Male"/>
    <s v="Black or African American"/>
    <x v="21"/>
    <n v="8"/>
  </r>
  <r>
    <x v="0"/>
    <n v="1996"/>
    <s v="Male"/>
    <s v="Black or African American"/>
    <x v="22"/>
    <n v="164"/>
  </r>
  <r>
    <x v="0"/>
    <n v="1996"/>
    <s v="Male"/>
    <s v="Black or African American"/>
    <x v="23"/>
    <n v="70"/>
  </r>
  <r>
    <x v="0"/>
    <n v="1996"/>
    <s v="Male"/>
    <s v="Black or African American"/>
    <x v="24"/>
    <n v="25"/>
  </r>
  <r>
    <x v="0"/>
    <n v="1996"/>
    <s v="Male"/>
    <s v="Black or African American"/>
    <x v="25"/>
    <n v="186"/>
  </r>
  <r>
    <x v="0"/>
    <n v="1996"/>
    <s v="Male"/>
    <s v="Black or African American"/>
    <x v="26"/>
    <n v="50"/>
  </r>
  <r>
    <x v="0"/>
    <n v="1996"/>
    <s v="Male"/>
    <s v="Black or African American"/>
    <x v="27"/>
    <n v="111"/>
  </r>
  <r>
    <x v="0"/>
    <n v="1996"/>
    <s v="Male"/>
    <s v="Black or African American"/>
    <x v="28"/>
    <n v="1357"/>
  </r>
  <r>
    <x v="0"/>
    <n v="1996"/>
    <s v="Male"/>
    <s v="Black or African American"/>
    <x v="29"/>
    <n v="19"/>
  </r>
  <r>
    <x v="0"/>
    <n v="1996"/>
    <s v="Male"/>
    <s v="Black or African American"/>
    <x v="30"/>
    <n v="760"/>
  </r>
  <r>
    <x v="0"/>
    <n v="1996"/>
    <s v="Male"/>
    <s v="Black or African American"/>
    <x v="31"/>
    <n v="578"/>
  </r>
  <r>
    <x v="0"/>
    <n v="1996"/>
    <s v="Male"/>
    <s v="Black or African American"/>
    <x v="32"/>
    <n v="232"/>
  </r>
  <r>
    <x v="0"/>
    <n v="1996"/>
    <s v="Male"/>
    <s v="Black or African American"/>
    <x v="33"/>
    <n v="924"/>
  </r>
  <r>
    <x v="0"/>
    <n v="1996"/>
    <s v="Male"/>
    <s v="Black or African American"/>
    <x v="34"/>
    <n v="90"/>
  </r>
  <r>
    <x v="0"/>
    <n v="1996"/>
    <s v="Male"/>
    <s v="Black or African American"/>
    <x v="35"/>
    <n v="270"/>
  </r>
  <r>
    <x v="0"/>
    <n v="1996"/>
    <s v="Male"/>
    <s v="Black or African American"/>
    <x v="36"/>
    <n v="16"/>
  </r>
  <r>
    <x v="0"/>
    <n v="1996"/>
    <s v="Male"/>
    <s v="Black or African American"/>
    <x v="37"/>
    <n v="2312"/>
  </r>
  <r>
    <x v="0"/>
    <n v="1996"/>
    <s v="Male"/>
    <s v="Black or African American"/>
    <x v="38"/>
    <n v="2059"/>
  </r>
  <r>
    <x v="0"/>
    <n v="1996"/>
    <s v="Male"/>
    <s v="Black or African American"/>
    <x v="39"/>
    <n v="37"/>
  </r>
  <r>
    <x v="0"/>
    <n v="1996"/>
    <s v="Male"/>
    <s v="Black or African American"/>
    <x v="50"/>
    <n v="4"/>
  </r>
  <r>
    <x v="0"/>
    <n v="1996"/>
    <s v="Male"/>
    <s v="Black or African American"/>
    <x v="40"/>
    <n v="583"/>
  </r>
  <r>
    <x v="0"/>
    <n v="1996"/>
    <s v="Male"/>
    <s v="Black or African American"/>
    <x v="41"/>
    <n v="551"/>
  </r>
  <r>
    <x v="0"/>
    <n v="1996"/>
    <s v="Male"/>
    <s v="Black or African American"/>
    <x v="42"/>
    <n v="103"/>
  </r>
  <r>
    <x v="0"/>
    <n v="1996"/>
    <s v="Male"/>
    <s v="Black or African American"/>
    <x v="43"/>
    <n v="970"/>
  </r>
  <r>
    <x v="0"/>
    <n v="1996"/>
    <s v="Male"/>
    <s v="Black or African American"/>
    <x v="44"/>
    <n v="10"/>
  </r>
  <r>
    <x v="0"/>
    <n v="1996"/>
    <s v="Male"/>
    <s v="Black or African American"/>
    <x v="45"/>
    <n v="28609"/>
  </r>
  <r>
    <x v="0"/>
    <n v="1996"/>
    <s v="Male"/>
    <s v="Hispanic"/>
    <x v="0"/>
    <n v="19"/>
  </r>
  <r>
    <x v="0"/>
    <n v="1996"/>
    <s v="Male"/>
    <s v="Hispanic"/>
    <x v="1"/>
    <n v="822"/>
  </r>
  <r>
    <x v="0"/>
    <n v="1996"/>
    <s v="Male"/>
    <s v="Hispanic"/>
    <x v="2"/>
    <n v="1"/>
  </r>
  <r>
    <x v="0"/>
    <n v="1996"/>
    <s v="Male"/>
    <s v="Hispanic"/>
    <x v="3"/>
    <n v="3527"/>
  </r>
  <r>
    <x v="0"/>
    <n v="1996"/>
    <s v="Male"/>
    <s v="Hispanic"/>
    <x v="4"/>
    <n v="351"/>
  </r>
  <r>
    <x v="0"/>
    <n v="1996"/>
    <s v="Male"/>
    <s v="Hispanic"/>
    <x v="5"/>
    <n v="116"/>
  </r>
  <r>
    <x v="0"/>
    <n v="1996"/>
    <s v="Male"/>
    <s v="Hispanic"/>
    <x v="47"/>
    <n v="2"/>
  </r>
  <r>
    <x v="0"/>
    <n v="1996"/>
    <s v="Male"/>
    <s v="Hispanic"/>
    <x v="6"/>
    <n v="263"/>
  </r>
  <r>
    <x v="0"/>
    <n v="1996"/>
    <s v="Male"/>
    <s v="Hispanic"/>
    <x v="7"/>
    <n v="12"/>
  </r>
  <r>
    <x v="0"/>
    <n v="1996"/>
    <s v="Male"/>
    <s v="Hispanic"/>
    <x v="8"/>
    <n v="7"/>
  </r>
  <r>
    <x v="0"/>
    <n v="1996"/>
    <s v="Male"/>
    <s v="Hispanic"/>
    <x v="9"/>
    <n v="26"/>
  </r>
  <r>
    <x v="0"/>
    <n v="1996"/>
    <s v="Male"/>
    <s v="Hispanic"/>
    <x v="10"/>
    <n v="285"/>
  </r>
  <r>
    <x v="0"/>
    <n v="1996"/>
    <s v="Male"/>
    <s v="Hispanic"/>
    <x v="48"/>
    <n v="35"/>
  </r>
  <r>
    <x v="0"/>
    <n v="1996"/>
    <s v="Male"/>
    <s v="Hispanic"/>
    <x v="11"/>
    <n v="82"/>
  </r>
  <r>
    <x v="0"/>
    <n v="1996"/>
    <s v="Male"/>
    <s v="Hispanic"/>
    <x v="12"/>
    <n v="77"/>
  </r>
  <r>
    <x v="0"/>
    <n v="1996"/>
    <s v="Male"/>
    <s v="Hispanic"/>
    <x v="13"/>
    <n v="14"/>
  </r>
  <r>
    <x v="0"/>
    <n v="1996"/>
    <s v="Male"/>
    <s v="Hispanic"/>
    <x v="14"/>
    <n v="14"/>
  </r>
  <r>
    <x v="0"/>
    <n v="1996"/>
    <s v="Male"/>
    <s v="Hispanic"/>
    <x v="15"/>
    <n v="3"/>
  </r>
  <r>
    <x v="0"/>
    <n v="1996"/>
    <s v="Male"/>
    <s v="Hispanic"/>
    <x v="16"/>
    <n v="24"/>
  </r>
  <r>
    <x v="0"/>
    <n v="1996"/>
    <s v="Male"/>
    <s v="Hispanic"/>
    <x v="17"/>
    <n v="188"/>
  </r>
  <r>
    <x v="0"/>
    <n v="1996"/>
    <s v="Male"/>
    <s v="Hispanic"/>
    <x v="49"/>
    <n v="45"/>
  </r>
  <r>
    <x v="0"/>
    <n v="1996"/>
    <s v="Male"/>
    <s v="Hispanic"/>
    <x v="18"/>
    <n v="92"/>
  </r>
  <r>
    <x v="0"/>
    <n v="1996"/>
    <s v="Male"/>
    <s v="Hispanic"/>
    <x v="19"/>
    <n v="3"/>
  </r>
  <r>
    <x v="0"/>
    <n v="1996"/>
    <s v="Male"/>
    <s v="Hispanic"/>
    <x v="20"/>
    <n v="12"/>
  </r>
  <r>
    <x v="0"/>
    <n v="1996"/>
    <s v="Male"/>
    <s v="Hispanic"/>
    <x v="21"/>
    <n v="4"/>
  </r>
  <r>
    <x v="0"/>
    <n v="1996"/>
    <s v="Male"/>
    <s v="Hispanic"/>
    <x v="22"/>
    <n v="50"/>
  </r>
  <r>
    <x v="0"/>
    <n v="1996"/>
    <s v="Male"/>
    <s v="Hispanic"/>
    <x v="23"/>
    <n v="97"/>
  </r>
  <r>
    <x v="0"/>
    <n v="1996"/>
    <s v="Male"/>
    <s v="Hispanic"/>
    <x v="24"/>
    <n v="21"/>
  </r>
  <r>
    <x v="0"/>
    <n v="1996"/>
    <s v="Male"/>
    <s v="Hispanic"/>
    <x v="25"/>
    <n v="46"/>
  </r>
  <r>
    <x v="0"/>
    <n v="1996"/>
    <s v="Male"/>
    <s v="Hispanic"/>
    <x v="26"/>
    <n v="342"/>
  </r>
  <r>
    <x v="0"/>
    <n v="1996"/>
    <s v="Male"/>
    <s v="Hispanic"/>
    <x v="27"/>
    <n v="96"/>
  </r>
  <r>
    <x v="0"/>
    <n v="1996"/>
    <s v="Male"/>
    <s v="Hispanic"/>
    <x v="28"/>
    <n v="85"/>
  </r>
  <r>
    <x v="0"/>
    <n v="1996"/>
    <s v="Male"/>
    <s v="Hispanic"/>
    <x v="29"/>
    <n v="6"/>
  </r>
  <r>
    <x v="0"/>
    <n v="1996"/>
    <s v="Male"/>
    <s v="Hispanic"/>
    <x v="30"/>
    <n v="14"/>
  </r>
  <r>
    <x v="0"/>
    <n v="1996"/>
    <s v="Male"/>
    <s v="Hispanic"/>
    <x v="31"/>
    <n v="63"/>
  </r>
  <r>
    <x v="0"/>
    <n v="1996"/>
    <s v="Male"/>
    <s v="Hispanic"/>
    <x v="32"/>
    <n v="55"/>
  </r>
  <r>
    <x v="0"/>
    <n v="1996"/>
    <s v="Male"/>
    <s v="Hispanic"/>
    <x v="33"/>
    <n v="82"/>
  </r>
  <r>
    <x v="0"/>
    <n v="1996"/>
    <s v="Male"/>
    <s v="Hispanic"/>
    <x v="34"/>
    <n v="79"/>
  </r>
  <r>
    <x v="0"/>
    <n v="1996"/>
    <s v="Male"/>
    <s v="Hispanic"/>
    <x v="35"/>
    <n v="5"/>
  </r>
  <r>
    <x v="0"/>
    <n v="1996"/>
    <s v="Male"/>
    <s v="Hispanic"/>
    <x v="36"/>
    <n v="6"/>
  </r>
  <r>
    <x v="0"/>
    <n v="1996"/>
    <s v="Male"/>
    <s v="Hispanic"/>
    <x v="37"/>
    <n v="22"/>
  </r>
  <r>
    <x v="0"/>
    <n v="1996"/>
    <s v="Male"/>
    <s v="Hispanic"/>
    <x v="38"/>
    <n v="1900"/>
  </r>
  <r>
    <x v="0"/>
    <n v="1996"/>
    <s v="Male"/>
    <s v="Hispanic"/>
    <x v="39"/>
    <n v="101"/>
  </r>
  <r>
    <x v="0"/>
    <n v="1996"/>
    <s v="Male"/>
    <s v="Hispanic"/>
    <x v="40"/>
    <n v="27"/>
  </r>
  <r>
    <x v="0"/>
    <n v="1996"/>
    <s v="Male"/>
    <s v="Hispanic"/>
    <x v="41"/>
    <n v="315"/>
  </r>
  <r>
    <x v="0"/>
    <n v="1996"/>
    <s v="Male"/>
    <s v="Hispanic"/>
    <x v="42"/>
    <n v="8"/>
  </r>
  <r>
    <x v="0"/>
    <n v="1996"/>
    <s v="Male"/>
    <s v="Hispanic"/>
    <x v="43"/>
    <n v="34"/>
  </r>
  <r>
    <x v="0"/>
    <n v="1996"/>
    <s v="Male"/>
    <s v="Hispanic"/>
    <x v="44"/>
    <n v="10"/>
  </r>
  <r>
    <x v="0"/>
    <n v="1996"/>
    <s v="Male"/>
    <s v="Hispanic"/>
    <x v="51"/>
    <n v="493"/>
  </r>
  <r>
    <x v="0"/>
    <n v="1996"/>
    <s v="Male"/>
    <s v="Hispanic"/>
    <x v="45"/>
    <n v="9981"/>
  </r>
  <r>
    <x v="0"/>
    <n v="1996"/>
    <s v="Male"/>
    <s v="White"/>
    <x v="46"/>
    <n v="38"/>
  </r>
  <r>
    <x v="0"/>
    <n v="1996"/>
    <s v="Male"/>
    <s v="White"/>
    <x v="0"/>
    <n v="82"/>
  </r>
  <r>
    <x v="0"/>
    <n v="1996"/>
    <s v="Male"/>
    <s v="White"/>
    <x v="1"/>
    <n v="461"/>
  </r>
  <r>
    <x v="0"/>
    <n v="1996"/>
    <s v="Male"/>
    <s v="White"/>
    <x v="2"/>
    <n v="20"/>
  </r>
  <r>
    <x v="0"/>
    <n v="1996"/>
    <s v="Male"/>
    <s v="White"/>
    <x v="3"/>
    <n v="1397"/>
  </r>
  <r>
    <x v="0"/>
    <n v="1996"/>
    <s v="Male"/>
    <s v="White"/>
    <x v="4"/>
    <n v="258"/>
  </r>
  <r>
    <x v="0"/>
    <n v="1996"/>
    <s v="Male"/>
    <s v="White"/>
    <x v="5"/>
    <n v="74"/>
  </r>
  <r>
    <x v="0"/>
    <n v="1996"/>
    <s v="Male"/>
    <s v="White"/>
    <x v="6"/>
    <n v="1173"/>
  </r>
  <r>
    <x v="0"/>
    <n v="1996"/>
    <s v="Male"/>
    <s v="White"/>
    <x v="7"/>
    <n v="55"/>
  </r>
  <r>
    <x v="0"/>
    <n v="1996"/>
    <s v="Male"/>
    <s v="White"/>
    <x v="8"/>
    <n v="19"/>
  </r>
  <r>
    <x v="0"/>
    <n v="1996"/>
    <s v="Male"/>
    <s v="White"/>
    <x v="9"/>
    <n v="159"/>
  </r>
  <r>
    <x v="0"/>
    <n v="1996"/>
    <s v="Male"/>
    <s v="White"/>
    <x v="10"/>
    <n v="691"/>
  </r>
  <r>
    <x v="0"/>
    <n v="1996"/>
    <s v="Male"/>
    <s v="White"/>
    <x v="48"/>
    <n v="388"/>
  </r>
  <r>
    <x v="0"/>
    <n v="1996"/>
    <s v="Male"/>
    <s v="White"/>
    <x v="11"/>
    <n v="283"/>
  </r>
  <r>
    <x v="0"/>
    <n v="1996"/>
    <s v="Male"/>
    <s v="White"/>
    <x v="12"/>
    <n v="268"/>
  </r>
  <r>
    <x v="0"/>
    <n v="1996"/>
    <s v="Male"/>
    <s v="White"/>
    <x v="13"/>
    <n v="377"/>
  </r>
  <r>
    <x v="0"/>
    <n v="1996"/>
    <s v="Male"/>
    <s v="White"/>
    <x v="14"/>
    <n v="147"/>
  </r>
  <r>
    <x v="0"/>
    <n v="1996"/>
    <s v="Male"/>
    <s v="White"/>
    <x v="15"/>
    <n v="128"/>
  </r>
  <r>
    <x v="0"/>
    <n v="1996"/>
    <s v="Male"/>
    <s v="White"/>
    <x v="16"/>
    <n v="157"/>
  </r>
  <r>
    <x v="0"/>
    <n v="1996"/>
    <s v="Male"/>
    <s v="White"/>
    <x v="17"/>
    <n v="174"/>
  </r>
  <r>
    <x v="0"/>
    <n v="1996"/>
    <s v="Male"/>
    <s v="White"/>
    <x v="49"/>
    <n v="419"/>
  </r>
  <r>
    <x v="0"/>
    <n v="1996"/>
    <s v="Male"/>
    <s v="White"/>
    <x v="18"/>
    <n v="433"/>
  </r>
  <r>
    <x v="0"/>
    <n v="1996"/>
    <s v="Male"/>
    <s v="White"/>
    <x v="19"/>
    <n v="43"/>
  </r>
  <r>
    <x v="0"/>
    <n v="1996"/>
    <s v="Male"/>
    <s v="White"/>
    <x v="20"/>
    <n v="302"/>
  </r>
  <r>
    <x v="0"/>
    <n v="1996"/>
    <s v="Male"/>
    <s v="White"/>
    <x v="21"/>
    <n v="105"/>
  </r>
  <r>
    <x v="0"/>
    <n v="1996"/>
    <s v="Male"/>
    <s v="White"/>
    <x v="22"/>
    <n v="172"/>
  </r>
  <r>
    <x v="0"/>
    <n v="1996"/>
    <s v="Male"/>
    <s v="White"/>
    <x v="23"/>
    <n v="161"/>
  </r>
  <r>
    <x v="0"/>
    <n v="1996"/>
    <s v="Male"/>
    <s v="White"/>
    <x v="24"/>
    <n v="100"/>
  </r>
  <r>
    <x v="0"/>
    <n v="1996"/>
    <s v="Male"/>
    <s v="White"/>
    <x v="25"/>
    <n v="54"/>
  </r>
  <r>
    <x v="0"/>
    <n v="1996"/>
    <s v="Male"/>
    <s v="White"/>
    <x v="26"/>
    <n v="146"/>
  </r>
  <r>
    <x v="0"/>
    <n v="1996"/>
    <s v="Male"/>
    <s v="White"/>
    <x v="27"/>
    <n v="3"/>
  </r>
  <r>
    <x v="0"/>
    <n v="1996"/>
    <s v="Male"/>
    <s v="White"/>
    <x v="28"/>
    <n v="371"/>
  </r>
  <r>
    <x v="0"/>
    <n v="1996"/>
    <s v="Male"/>
    <s v="White"/>
    <x v="29"/>
    <n v="152"/>
  </r>
  <r>
    <x v="0"/>
    <n v="1996"/>
    <s v="Male"/>
    <s v="White"/>
    <x v="30"/>
    <n v="290"/>
  </r>
  <r>
    <x v="0"/>
    <n v="1996"/>
    <s v="Male"/>
    <s v="White"/>
    <x v="31"/>
    <n v="342"/>
  </r>
  <r>
    <x v="0"/>
    <n v="1996"/>
    <s v="Male"/>
    <s v="White"/>
    <x v="32"/>
    <n v="605"/>
  </r>
  <r>
    <x v="0"/>
    <n v="1996"/>
    <s v="Male"/>
    <s v="White"/>
    <x v="33"/>
    <n v="357"/>
  </r>
  <r>
    <x v="0"/>
    <n v="1996"/>
    <s v="Male"/>
    <s v="White"/>
    <x v="34"/>
    <n v="55"/>
  </r>
  <r>
    <x v="0"/>
    <n v="1996"/>
    <s v="Male"/>
    <s v="White"/>
    <x v="35"/>
    <n v="61"/>
  </r>
  <r>
    <x v="0"/>
    <n v="1996"/>
    <s v="Male"/>
    <s v="White"/>
    <x v="36"/>
    <n v="176"/>
  </r>
  <r>
    <x v="0"/>
    <n v="1996"/>
    <s v="Male"/>
    <s v="White"/>
    <x v="37"/>
    <n v="612"/>
  </r>
  <r>
    <x v="0"/>
    <n v="1996"/>
    <s v="Male"/>
    <s v="White"/>
    <x v="38"/>
    <n v="1022"/>
  </r>
  <r>
    <x v="0"/>
    <n v="1996"/>
    <s v="Male"/>
    <s v="White"/>
    <x v="39"/>
    <n v="175"/>
  </r>
  <r>
    <x v="0"/>
    <n v="1996"/>
    <s v="Male"/>
    <s v="White"/>
    <x v="50"/>
    <n v="40"/>
  </r>
  <r>
    <x v="0"/>
    <n v="1996"/>
    <s v="Male"/>
    <s v="White"/>
    <x v="40"/>
    <n v="206"/>
  </r>
  <r>
    <x v="0"/>
    <n v="1996"/>
    <s v="Male"/>
    <s v="White"/>
    <x v="41"/>
    <n v="827"/>
  </r>
  <r>
    <x v="0"/>
    <n v="1996"/>
    <s v="Male"/>
    <s v="White"/>
    <x v="42"/>
    <n v="266"/>
  </r>
  <r>
    <x v="0"/>
    <n v="1996"/>
    <s v="Male"/>
    <s v="White"/>
    <x v="43"/>
    <n v="632"/>
  </r>
  <r>
    <x v="0"/>
    <n v="1996"/>
    <s v="Male"/>
    <s v="White"/>
    <x v="44"/>
    <n v="59"/>
  </r>
  <r>
    <x v="0"/>
    <n v="1996"/>
    <s v="Male"/>
    <s v="White"/>
    <x v="45"/>
    <n v="14535"/>
  </r>
  <r>
    <x v="0"/>
    <n v="1996"/>
    <s v="Male"/>
    <s v="Unknown"/>
    <x v="46"/>
    <n v="488"/>
  </r>
  <r>
    <x v="0"/>
    <n v="1996"/>
    <s v="Male"/>
    <s v="Unknown"/>
    <x v="0"/>
    <n v="21"/>
  </r>
  <r>
    <x v="0"/>
    <n v="1996"/>
    <s v="Male"/>
    <s v="Unknown"/>
    <x v="1"/>
    <n v="253"/>
  </r>
  <r>
    <x v="0"/>
    <n v="1996"/>
    <s v="Male"/>
    <s v="Unknown"/>
    <x v="2"/>
    <n v="124"/>
  </r>
  <r>
    <x v="0"/>
    <n v="1996"/>
    <s v="Male"/>
    <s v="Unknown"/>
    <x v="3"/>
    <n v="4335"/>
  </r>
  <r>
    <x v="0"/>
    <n v="1996"/>
    <s v="Male"/>
    <s v="Unknown"/>
    <x v="4"/>
    <n v="460"/>
  </r>
  <r>
    <x v="0"/>
    <n v="1996"/>
    <s v="Male"/>
    <s v="Unknown"/>
    <x v="5"/>
    <n v="367"/>
  </r>
  <r>
    <x v="0"/>
    <n v="1996"/>
    <s v="Male"/>
    <s v="Unknown"/>
    <x v="52"/>
    <n v="394"/>
  </r>
  <r>
    <x v="0"/>
    <n v="1996"/>
    <s v="Male"/>
    <s v="Unknown"/>
    <x v="47"/>
    <n v="60"/>
  </r>
  <r>
    <x v="0"/>
    <n v="1996"/>
    <s v="Male"/>
    <s v="Unknown"/>
    <x v="6"/>
    <n v="420"/>
  </r>
  <r>
    <x v="0"/>
    <n v="1996"/>
    <s v="Male"/>
    <s v="Unknown"/>
    <x v="7"/>
    <n v="1247"/>
  </r>
  <r>
    <x v="0"/>
    <n v="1996"/>
    <s v="Male"/>
    <s v="Unknown"/>
    <x v="8"/>
    <n v="187"/>
  </r>
  <r>
    <x v="0"/>
    <n v="1996"/>
    <s v="Male"/>
    <s v="Unknown"/>
    <x v="9"/>
    <n v="144"/>
  </r>
  <r>
    <x v="0"/>
    <n v="1996"/>
    <s v="Male"/>
    <s v="Unknown"/>
    <x v="10"/>
    <n v="417"/>
  </r>
  <r>
    <x v="0"/>
    <n v="1996"/>
    <s v="Male"/>
    <s v="Unknown"/>
    <x v="48"/>
    <n v="608"/>
  </r>
  <r>
    <x v="0"/>
    <n v="1996"/>
    <s v="Male"/>
    <s v="Unknown"/>
    <x v="11"/>
    <n v="163"/>
  </r>
  <r>
    <x v="0"/>
    <n v="1996"/>
    <s v="Male"/>
    <s v="Unknown"/>
    <x v="12"/>
    <n v="16"/>
  </r>
  <r>
    <x v="0"/>
    <n v="1996"/>
    <s v="Male"/>
    <s v="Unknown"/>
    <x v="13"/>
    <n v="292"/>
  </r>
  <r>
    <x v="0"/>
    <n v="1996"/>
    <s v="Male"/>
    <s v="Unknown"/>
    <x v="14"/>
    <n v="35"/>
  </r>
  <r>
    <x v="0"/>
    <n v="1996"/>
    <s v="Male"/>
    <s v="Unknown"/>
    <x v="16"/>
    <n v="884"/>
  </r>
  <r>
    <x v="0"/>
    <n v="1996"/>
    <s v="Male"/>
    <s v="Unknown"/>
    <x v="17"/>
    <n v="327"/>
  </r>
  <r>
    <x v="0"/>
    <n v="1996"/>
    <s v="Male"/>
    <s v="Unknown"/>
    <x v="49"/>
    <n v="1581"/>
  </r>
  <r>
    <x v="0"/>
    <n v="1996"/>
    <s v="Male"/>
    <s v="Unknown"/>
    <x v="18"/>
    <n v="119"/>
  </r>
  <r>
    <x v="0"/>
    <n v="1996"/>
    <s v="Male"/>
    <s v="Unknown"/>
    <x v="19"/>
    <n v="134"/>
  </r>
  <r>
    <x v="0"/>
    <n v="1996"/>
    <s v="Male"/>
    <s v="Unknown"/>
    <x v="20"/>
    <n v="438"/>
  </r>
  <r>
    <x v="0"/>
    <n v="1996"/>
    <s v="Male"/>
    <s v="Unknown"/>
    <x v="21"/>
    <n v="57"/>
  </r>
  <r>
    <x v="0"/>
    <n v="1996"/>
    <s v="Male"/>
    <s v="Unknown"/>
    <x v="22"/>
    <n v="57"/>
  </r>
  <r>
    <x v="0"/>
    <n v="1996"/>
    <s v="Male"/>
    <s v="Unknown"/>
    <x v="23"/>
    <n v="56"/>
  </r>
  <r>
    <x v="0"/>
    <n v="1996"/>
    <s v="Male"/>
    <s v="Unknown"/>
    <x v="24"/>
    <n v="6"/>
  </r>
  <r>
    <x v="0"/>
    <n v="1996"/>
    <s v="Male"/>
    <s v="Unknown"/>
    <x v="25"/>
    <n v="513"/>
  </r>
  <r>
    <x v="0"/>
    <n v="1996"/>
    <s v="Male"/>
    <s v="Unknown"/>
    <x v="26"/>
    <n v="25"/>
  </r>
  <r>
    <x v="0"/>
    <n v="1996"/>
    <s v="Male"/>
    <s v="Unknown"/>
    <x v="27"/>
    <n v="1845"/>
  </r>
  <r>
    <x v="0"/>
    <n v="1996"/>
    <s v="Male"/>
    <s v="Unknown"/>
    <x v="29"/>
    <n v="5"/>
  </r>
  <r>
    <x v="0"/>
    <n v="1996"/>
    <s v="Male"/>
    <s v="Unknown"/>
    <x v="30"/>
    <n v="1363"/>
  </r>
  <r>
    <x v="0"/>
    <n v="1996"/>
    <s v="Male"/>
    <s v="Unknown"/>
    <x v="31"/>
    <n v="34"/>
  </r>
  <r>
    <x v="0"/>
    <n v="1996"/>
    <s v="Male"/>
    <s v="Unknown"/>
    <x v="32"/>
    <n v="106"/>
  </r>
  <r>
    <x v="0"/>
    <n v="1996"/>
    <s v="Male"/>
    <s v="Unknown"/>
    <x v="33"/>
    <n v="678"/>
  </r>
  <r>
    <x v="0"/>
    <n v="1996"/>
    <s v="Male"/>
    <s v="Unknown"/>
    <x v="35"/>
    <n v="723"/>
  </r>
  <r>
    <x v="0"/>
    <n v="1996"/>
    <s v="Male"/>
    <s v="Unknown"/>
    <x v="36"/>
    <n v="3"/>
  </r>
  <r>
    <x v="0"/>
    <n v="1996"/>
    <s v="Male"/>
    <s v="Unknown"/>
    <x v="37"/>
    <n v="171"/>
  </r>
  <r>
    <x v="0"/>
    <n v="1996"/>
    <s v="Male"/>
    <s v="Unknown"/>
    <x v="38"/>
    <n v="879"/>
  </r>
  <r>
    <x v="0"/>
    <n v="1996"/>
    <s v="Male"/>
    <s v="Unknown"/>
    <x v="39"/>
    <n v="37"/>
  </r>
  <r>
    <x v="0"/>
    <n v="1996"/>
    <s v="Male"/>
    <s v="Unknown"/>
    <x v="50"/>
    <n v="18"/>
  </r>
  <r>
    <x v="0"/>
    <n v="1996"/>
    <s v="Male"/>
    <s v="Unknown"/>
    <x v="40"/>
    <n v="293"/>
  </r>
  <r>
    <x v="0"/>
    <n v="1996"/>
    <s v="Male"/>
    <s v="Unknown"/>
    <x v="41"/>
    <n v="189"/>
  </r>
  <r>
    <x v="0"/>
    <n v="1996"/>
    <s v="Male"/>
    <s v="Unknown"/>
    <x v="42"/>
    <n v="27"/>
  </r>
  <r>
    <x v="0"/>
    <n v="1996"/>
    <s v="Male"/>
    <s v="Unknown"/>
    <x v="43"/>
    <n v="424"/>
  </r>
  <r>
    <x v="0"/>
    <n v="1996"/>
    <s v="Male"/>
    <s v="Unknown"/>
    <x v="44"/>
    <n v="19"/>
  </r>
  <r>
    <x v="0"/>
    <n v="1996"/>
    <s v="Male"/>
    <s v="Unknown"/>
    <x v="45"/>
    <n v="21042"/>
  </r>
  <r>
    <x v="0"/>
    <n v="1996"/>
    <s v="Unknown"/>
    <s v="Unknown"/>
    <x v="4"/>
    <n v="5"/>
  </r>
  <r>
    <x v="0"/>
    <n v="1996"/>
    <s v="Unknown"/>
    <s v="Unknown"/>
    <x v="45"/>
    <n v="5"/>
  </r>
  <r>
    <x v="0"/>
    <n v="1997"/>
    <s v="Female"/>
    <s v="American Indian or Alaska Native"/>
    <x v="0"/>
    <n v="631"/>
  </r>
  <r>
    <x v="0"/>
    <n v="1997"/>
    <s v="Female"/>
    <s v="American Indian or Alaska Native"/>
    <x v="1"/>
    <n v="1198"/>
  </r>
  <r>
    <x v="0"/>
    <n v="1997"/>
    <s v="Female"/>
    <s v="American Indian or Alaska Native"/>
    <x v="2"/>
    <n v="3"/>
  </r>
  <r>
    <x v="0"/>
    <n v="1997"/>
    <s v="Female"/>
    <s v="American Indian or Alaska Native"/>
    <x v="3"/>
    <n v="175"/>
  </r>
  <r>
    <x v="0"/>
    <n v="1997"/>
    <s v="Female"/>
    <s v="American Indian or Alaska Native"/>
    <x v="4"/>
    <n v="15"/>
  </r>
  <r>
    <x v="0"/>
    <n v="1997"/>
    <s v="Female"/>
    <s v="American Indian or Alaska Native"/>
    <x v="6"/>
    <n v="21"/>
  </r>
  <r>
    <x v="0"/>
    <n v="1997"/>
    <s v="Female"/>
    <s v="American Indian or Alaska Native"/>
    <x v="7"/>
    <n v="14"/>
  </r>
  <r>
    <x v="0"/>
    <n v="1997"/>
    <s v="Female"/>
    <s v="American Indian or Alaska Native"/>
    <x v="8"/>
    <n v="2"/>
  </r>
  <r>
    <x v="0"/>
    <n v="1997"/>
    <s v="Female"/>
    <s v="American Indian or Alaska Native"/>
    <x v="9"/>
    <n v="40"/>
  </r>
  <r>
    <x v="0"/>
    <n v="1997"/>
    <s v="Female"/>
    <s v="American Indian or Alaska Native"/>
    <x v="10"/>
    <n v="41"/>
  </r>
  <r>
    <x v="0"/>
    <n v="1997"/>
    <s v="Female"/>
    <s v="American Indian or Alaska Native"/>
    <x v="48"/>
    <n v="1"/>
  </r>
  <r>
    <x v="0"/>
    <n v="1997"/>
    <s v="Female"/>
    <s v="American Indian or Alaska Native"/>
    <x v="11"/>
    <n v="37"/>
  </r>
  <r>
    <x v="0"/>
    <n v="1997"/>
    <s v="Female"/>
    <s v="American Indian or Alaska Native"/>
    <x v="12"/>
    <n v="43"/>
  </r>
  <r>
    <x v="0"/>
    <n v="1997"/>
    <s v="Female"/>
    <s v="American Indian or Alaska Native"/>
    <x v="14"/>
    <n v="27"/>
  </r>
  <r>
    <x v="0"/>
    <n v="1997"/>
    <s v="Female"/>
    <s v="American Indian or Alaska Native"/>
    <x v="15"/>
    <n v="3"/>
  </r>
  <r>
    <x v="0"/>
    <n v="1997"/>
    <s v="Female"/>
    <s v="American Indian or Alaska Native"/>
    <x v="17"/>
    <n v="8"/>
  </r>
  <r>
    <x v="0"/>
    <n v="1997"/>
    <s v="Female"/>
    <s v="American Indian or Alaska Native"/>
    <x v="49"/>
    <n v="15"/>
  </r>
  <r>
    <x v="0"/>
    <n v="1997"/>
    <s v="Female"/>
    <s v="American Indian or Alaska Native"/>
    <x v="18"/>
    <n v="224"/>
  </r>
  <r>
    <x v="0"/>
    <n v="1997"/>
    <s v="Female"/>
    <s v="American Indian or Alaska Native"/>
    <x v="19"/>
    <n v="51"/>
  </r>
  <r>
    <x v="0"/>
    <n v="1997"/>
    <s v="Female"/>
    <s v="American Indian or Alaska Native"/>
    <x v="20"/>
    <n v="12"/>
  </r>
  <r>
    <x v="0"/>
    <n v="1997"/>
    <s v="Female"/>
    <s v="American Indian or Alaska Native"/>
    <x v="21"/>
    <n v="296"/>
  </r>
  <r>
    <x v="0"/>
    <n v="1997"/>
    <s v="Female"/>
    <s v="American Indian or Alaska Native"/>
    <x v="22"/>
    <n v="76"/>
  </r>
  <r>
    <x v="0"/>
    <n v="1997"/>
    <s v="Female"/>
    <s v="American Indian or Alaska Native"/>
    <x v="23"/>
    <n v="39"/>
  </r>
  <r>
    <x v="0"/>
    <n v="1997"/>
    <s v="Female"/>
    <s v="American Indian or Alaska Native"/>
    <x v="24"/>
    <n v="2"/>
  </r>
  <r>
    <x v="0"/>
    <n v="1997"/>
    <s v="Female"/>
    <s v="American Indian or Alaska Native"/>
    <x v="25"/>
    <n v="4"/>
  </r>
  <r>
    <x v="0"/>
    <n v="1997"/>
    <s v="Female"/>
    <s v="American Indian or Alaska Native"/>
    <x v="26"/>
    <n v="500"/>
  </r>
  <r>
    <x v="0"/>
    <n v="1997"/>
    <s v="Female"/>
    <s v="American Indian or Alaska Native"/>
    <x v="27"/>
    <n v="217"/>
  </r>
  <r>
    <x v="0"/>
    <n v="1997"/>
    <s v="Female"/>
    <s v="American Indian or Alaska Native"/>
    <x v="28"/>
    <n v="232"/>
  </r>
  <r>
    <x v="0"/>
    <n v="1997"/>
    <s v="Female"/>
    <s v="American Indian or Alaska Native"/>
    <x v="29"/>
    <n v="175"/>
  </r>
  <r>
    <x v="0"/>
    <n v="1997"/>
    <s v="Female"/>
    <s v="American Indian or Alaska Native"/>
    <x v="30"/>
    <n v="29"/>
  </r>
  <r>
    <x v="0"/>
    <n v="1997"/>
    <s v="Female"/>
    <s v="American Indian or Alaska Native"/>
    <x v="31"/>
    <n v="848"/>
  </r>
  <r>
    <x v="0"/>
    <n v="1997"/>
    <s v="Female"/>
    <s v="American Indian or Alaska Native"/>
    <x v="32"/>
    <n v="71"/>
  </r>
  <r>
    <x v="0"/>
    <n v="1997"/>
    <s v="Female"/>
    <s v="American Indian or Alaska Native"/>
    <x v="33"/>
    <n v="6"/>
  </r>
  <r>
    <x v="0"/>
    <n v="1997"/>
    <s v="Female"/>
    <s v="American Indian or Alaska Native"/>
    <x v="34"/>
    <n v="9"/>
  </r>
  <r>
    <x v="0"/>
    <n v="1997"/>
    <s v="Female"/>
    <s v="American Indian or Alaska Native"/>
    <x v="35"/>
    <n v="15"/>
  </r>
  <r>
    <x v="0"/>
    <n v="1997"/>
    <s v="Female"/>
    <s v="American Indian or Alaska Native"/>
    <x v="36"/>
    <n v="433"/>
  </r>
  <r>
    <x v="0"/>
    <n v="1997"/>
    <s v="Female"/>
    <s v="American Indian or Alaska Native"/>
    <x v="37"/>
    <n v="1"/>
  </r>
  <r>
    <x v="0"/>
    <n v="1997"/>
    <s v="Female"/>
    <s v="American Indian or Alaska Native"/>
    <x v="38"/>
    <n v="37"/>
  </r>
  <r>
    <x v="0"/>
    <n v="1997"/>
    <s v="Female"/>
    <s v="American Indian or Alaska Native"/>
    <x v="39"/>
    <n v="61"/>
  </r>
  <r>
    <x v="0"/>
    <n v="1997"/>
    <s v="Female"/>
    <s v="American Indian or Alaska Native"/>
    <x v="50"/>
    <n v="1"/>
  </r>
  <r>
    <x v="0"/>
    <n v="1997"/>
    <s v="Female"/>
    <s v="American Indian or Alaska Native"/>
    <x v="40"/>
    <n v="6"/>
  </r>
  <r>
    <x v="0"/>
    <n v="1997"/>
    <s v="Female"/>
    <s v="American Indian or Alaska Native"/>
    <x v="41"/>
    <n v="301"/>
  </r>
  <r>
    <x v="0"/>
    <n v="1997"/>
    <s v="Female"/>
    <s v="American Indian or Alaska Native"/>
    <x v="42"/>
    <n v="1"/>
  </r>
  <r>
    <x v="0"/>
    <n v="1997"/>
    <s v="Female"/>
    <s v="American Indian or Alaska Native"/>
    <x v="43"/>
    <n v="134"/>
  </r>
  <r>
    <x v="0"/>
    <n v="1997"/>
    <s v="Female"/>
    <s v="American Indian or Alaska Native"/>
    <x v="44"/>
    <n v="26"/>
  </r>
  <r>
    <x v="0"/>
    <n v="1997"/>
    <s v="Female"/>
    <s v="American Indian or Alaska Native"/>
    <x v="45"/>
    <n v="6081"/>
  </r>
  <r>
    <x v="0"/>
    <n v="1997"/>
    <s v="Female"/>
    <s v="Asian or Pacific Islander"/>
    <x v="46"/>
    <n v="2"/>
  </r>
  <r>
    <x v="0"/>
    <n v="1997"/>
    <s v="Female"/>
    <s v="Asian or Pacific Islander"/>
    <x v="0"/>
    <n v="41"/>
  </r>
  <r>
    <x v="0"/>
    <n v="1997"/>
    <s v="Female"/>
    <s v="Asian or Pacific Islander"/>
    <x v="1"/>
    <n v="53"/>
  </r>
  <r>
    <x v="0"/>
    <n v="1997"/>
    <s v="Female"/>
    <s v="Asian or Pacific Islander"/>
    <x v="2"/>
    <n v="2"/>
  </r>
  <r>
    <x v="0"/>
    <n v="1997"/>
    <s v="Female"/>
    <s v="Asian or Pacific Islander"/>
    <x v="3"/>
    <n v="1407"/>
  </r>
  <r>
    <x v="0"/>
    <n v="1997"/>
    <s v="Female"/>
    <s v="Asian or Pacific Islander"/>
    <x v="4"/>
    <n v="27"/>
  </r>
  <r>
    <x v="0"/>
    <n v="1997"/>
    <s v="Female"/>
    <s v="Asian or Pacific Islander"/>
    <x v="5"/>
    <n v="23"/>
  </r>
  <r>
    <x v="0"/>
    <n v="1997"/>
    <s v="Female"/>
    <s v="Asian or Pacific Islander"/>
    <x v="47"/>
    <n v="4"/>
  </r>
  <r>
    <x v="0"/>
    <n v="1997"/>
    <s v="Female"/>
    <s v="Asian or Pacific Islander"/>
    <x v="6"/>
    <n v="67"/>
  </r>
  <r>
    <x v="0"/>
    <n v="1997"/>
    <s v="Female"/>
    <s v="Asian or Pacific Islander"/>
    <x v="7"/>
    <n v="54"/>
  </r>
  <r>
    <x v="0"/>
    <n v="1997"/>
    <s v="Female"/>
    <s v="Asian or Pacific Islander"/>
    <x v="8"/>
    <n v="812"/>
  </r>
  <r>
    <x v="0"/>
    <n v="1997"/>
    <s v="Female"/>
    <s v="Asian or Pacific Islander"/>
    <x v="9"/>
    <n v="11"/>
  </r>
  <r>
    <x v="0"/>
    <n v="1997"/>
    <s v="Female"/>
    <s v="Asian or Pacific Islander"/>
    <x v="10"/>
    <n v="145"/>
  </r>
  <r>
    <x v="0"/>
    <n v="1997"/>
    <s v="Female"/>
    <s v="Asian or Pacific Islander"/>
    <x v="48"/>
    <n v="17"/>
  </r>
  <r>
    <x v="0"/>
    <n v="1997"/>
    <s v="Female"/>
    <s v="Asian or Pacific Islander"/>
    <x v="11"/>
    <n v="56"/>
  </r>
  <r>
    <x v="0"/>
    <n v="1997"/>
    <s v="Female"/>
    <s v="Asian or Pacific Islander"/>
    <x v="12"/>
    <n v="48"/>
  </r>
  <r>
    <x v="0"/>
    <n v="1997"/>
    <s v="Female"/>
    <s v="Asian or Pacific Islander"/>
    <x v="13"/>
    <n v="4"/>
  </r>
  <r>
    <x v="0"/>
    <n v="1997"/>
    <s v="Female"/>
    <s v="Asian or Pacific Islander"/>
    <x v="14"/>
    <n v="60"/>
  </r>
  <r>
    <x v="0"/>
    <n v="1997"/>
    <s v="Female"/>
    <s v="Asian or Pacific Islander"/>
    <x v="15"/>
    <n v="5"/>
  </r>
  <r>
    <x v="0"/>
    <n v="1997"/>
    <s v="Female"/>
    <s v="Asian or Pacific Islander"/>
    <x v="16"/>
    <n v="30"/>
  </r>
  <r>
    <x v="0"/>
    <n v="1997"/>
    <s v="Female"/>
    <s v="Asian or Pacific Islander"/>
    <x v="17"/>
    <n v="112"/>
  </r>
  <r>
    <x v="0"/>
    <n v="1997"/>
    <s v="Female"/>
    <s v="Asian or Pacific Islander"/>
    <x v="49"/>
    <n v="34"/>
  </r>
  <r>
    <x v="0"/>
    <n v="1997"/>
    <s v="Female"/>
    <s v="Asian or Pacific Islander"/>
    <x v="18"/>
    <n v="169"/>
  </r>
  <r>
    <x v="0"/>
    <n v="1997"/>
    <s v="Female"/>
    <s v="Asian or Pacific Islander"/>
    <x v="19"/>
    <n v="50"/>
  </r>
  <r>
    <x v="0"/>
    <n v="1997"/>
    <s v="Female"/>
    <s v="Asian or Pacific Islander"/>
    <x v="20"/>
    <n v="25"/>
  </r>
  <r>
    <x v="0"/>
    <n v="1997"/>
    <s v="Female"/>
    <s v="Asian or Pacific Islander"/>
    <x v="21"/>
    <n v="4"/>
  </r>
  <r>
    <x v="0"/>
    <n v="1997"/>
    <s v="Female"/>
    <s v="Asian or Pacific Islander"/>
    <x v="22"/>
    <n v="29"/>
  </r>
  <r>
    <x v="0"/>
    <n v="1997"/>
    <s v="Female"/>
    <s v="Asian or Pacific Islander"/>
    <x v="23"/>
    <n v="103"/>
  </r>
  <r>
    <x v="0"/>
    <n v="1997"/>
    <s v="Female"/>
    <s v="Asian or Pacific Islander"/>
    <x v="24"/>
    <n v="7"/>
  </r>
  <r>
    <x v="0"/>
    <n v="1997"/>
    <s v="Female"/>
    <s v="Asian or Pacific Islander"/>
    <x v="25"/>
    <n v="39"/>
  </r>
  <r>
    <x v="0"/>
    <n v="1997"/>
    <s v="Female"/>
    <s v="Asian or Pacific Islander"/>
    <x v="26"/>
    <n v="12"/>
  </r>
  <r>
    <x v="0"/>
    <n v="1997"/>
    <s v="Female"/>
    <s v="Asian or Pacific Islander"/>
    <x v="27"/>
    <n v="218"/>
  </r>
  <r>
    <x v="0"/>
    <n v="1997"/>
    <s v="Female"/>
    <s v="Asian or Pacific Islander"/>
    <x v="28"/>
    <n v="87"/>
  </r>
  <r>
    <x v="0"/>
    <n v="1997"/>
    <s v="Female"/>
    <s v="Asian or Pacific Islander"/>
    <x v="30"/>
    <n v="52"/>
  </r>
  <r>
    <x v="0"/>
    <n v="1997"/>
    <s v="Female"/>
    <s v="Asian or Pacific Islander"/>
    <x v="31"/>
    <n v="52"/>
  </r>
  <r>
    <x v="0"/>
    <n v="1997"/>
    <s v="Female"/>
    <s v="Asian or Pacific Islander"/>
    <x v="32"/>
    <n v="111"/>
  </r>
  <r>
    <x v="0"/>
    <n v="1997"/>
    <s v="Female"/>
    <s v="Asian or Pacific Islander"/>
    <x v="33"/>
    <n v="84"/>
  </r>
  <r>
    <x v="0"/>
    <n v="1997"/>
    <s v="Female"/>
    <s v="Asian or Pacific Islander"/>
    <x v="34"/>
    <n v="66"/>
  </r>
  <r>
    <x v="0"/>
    <n v="1997"/>
    <s v="Female"/>
    <s v="Asian or Pacific Islander"/>
    <x v="35"/>
    <n v="24"/>
  </r>
  <r>
    <x v="0"/>
    <n v="1997"/>
    <s v="Female"/>
    <s v="Asian or Pacific Islander"/>
    <x v="36"/>
    <n v="4"/>
  </r>
  <r>
    <x v="0"/>
    <n v="1997"/>
    <s v="Female"/>
    <s v="Asian or Pacific Islander"/>
    <x v="37"/>
    <n v="13"/>
  </r>
  <r>
    <x v="0"/>
    <n v="1997"/>
    <s v="Female"/>
    <s v="Asian or Pacific Islander"/>
    <x v="38"/>
    <n v="148"/>
  </r>
  <r>
    <x v="0"/>
    <n v="1997"/>
    <s v="Female"/>
    <s v="Asian or Pacific Islander"/>
    <x v="39"/>
    <n v="52"/>
  </r>
  <r>
    <x v="0"/>
    <n v="1997"/>
    <s v="Female"/>
    <s v="Asian or Pacific Islander"/>
    <x v="50"/>
    <n v="3"/>
  </r>
  <r>
    <x v="0"/>
    <n v="1997"/>
    <s v="Female"/>
    <s v="Asian or Pacific Islander"/>
    <x v="40"/>
    <n v="87"/>
  </r>
  <r>
    <x v="0"/>
    <n v="1997"/>
    <s v="Female"/>
    <s v="Asian or Pacific Islander"/>
    <x v="41"/>
    <n v="422"/>
  </r>
  <r>
    <x v="0"/>
    <n v="1997"/>
    <s v="Female"/>
    <s v="Asian or Pacific Islander"/>
    <x v="42"/>
    <n v="10"/>
  </r>
  <r>
    <x v="0"/>
    <n v="1997"/>
    <s v="Female"/>
    <s v="Asian or Pacific Islander"/>
    <x v="43"/>
    <n v="58"/>
  </r>
  <r>
    <x v="0"/>
    <n v="1997"/>
    <s v="Female"/>
    <s v="Asian or Pacific Islander"/>
    <x v="44"/>
    <n v="2"/>
  </r>
  <r>
    <x v="0"/>
    <n v="1997"/>
    <s v="Female"/>
    <s v="Asian or Pacific Islander"/>
    <x v="45"/>
    <n v="4945"/>
  </r>
  <r>
    <x v="0"/>
    <n v="1997"/>
    <s v="Female"/>
    <s v="Black or African American"/>
    <x v="46"/>
    <n v="3804"/>
  </r>
  <r>
    <x v="0"/>
    <n v="1997"/>
    <s v="Female"/>
    <s v="Black or African American"/>
    <x v="0"/>
    <n v="110"/>
  </r>
  <r>
    <x v="0"/>
    <n v="1997"/>
    <s v="Female"/>
    <s v="Black or African American"/>
    <x v="1"/>
    <n v="619"/>
  </r>
  <r>
    <x v="0"/>
    <n v="1997"/>
    <s v="Female"/>
    <s v="Black or African American"/>
    <x v="2"/>
    <n v="1104"/>
  </r>
  <r>
    <x v="0"/>
    <n v="1997"/>
    <s v="Female"/>
    <s v="Black or African American"/>
    <x v="3"/>
    <n v="6362"/>
  </r>
  <r>
    <x v="0"/>
    <n v="1997"/>
    <s v="Female"/>
    <s v="Black or African American"/>
    <x v="4"/>
    <n v="575"/>
  </r>
  <r>
    <x v="0"/>
    <n v="1997"/>
    <s v="Female"/>
    <s v="Black or African American"/>
    <x v="5"/>
    <n v="1679"/>
  </r>
  <r>
    <x v="0"/>
    <n v="1997"/>
    <s v="Female"/>
    <s v="Black or African American"/>
    <x v="47"/>
    <n v="924"/>
  </r>
  <r>
    <x v="0"/>
    <n v="1997"/>
    <s v="Female"/>
    <s v="Black or African American"/>
    <x v="6"/>
    <n v="10370"/>
  </r>
  <r>
    <x v="0"/>
    <n v="1997"/>
    <s v="Female"/>
    <s v="Black or African American"/>
    <x v="7"/>
    <n v="4917"/>
  </r>
  <r>
    <x v="0"/>
    <n v="1997"/>
    <s v="Female"/>
    <s v="Black or African American"/>
    <x v="8"/>
    <n v="61"/>
  </r>
  <r>
    <x v="0"/>
    <n v="1997"/>
    <s v="Female"/>
    <s v="Black or African American"/>
    <x v="9"/>
    <n v="10"/>
  </r>
  <r>
    <x v="0"/>
    <n v="1997"/>
    <s v="Female"/>
    <s v="Black or African American"/>
    <x v="10"/>
    <n v="13155"/>
  </r>
  <r>
    <x v="0"/>
    <n v="1997"/>
    <s v="Female"/>
    <s v="Black or African American"/>
    <x v="48"/>
    <n v="3114"/>
  </r>
  <r>
    <x v="0"/>
    <n v="1997"/>
    <s v="Female"/>
    <s v="Black or African American"/>
    <x v="11"/>
    <n v="482"/>
  </r>
  <r>
    <x v="0"/>
    <n v="1997"/>
    <s v="Female"/>
    <s v="Black or African American"/>
    <x v="12"/>
    <n v="1271"/>
  </r>
  <r>
    <x v="0"/>
    <n v="1997"/>
    <s v="Female"/>
    <s v="Black or African American"/>
    <x v="13"/>
    <n v="1341"/>
  </r>
  <r>
    <x v="0"/>
    <n v="1997"/>
    <s v="Female"/>
    <s v="Black or African American"/>
    <x v="14"/>
    <n v="7441"/>
  </r>
  <r>
    <x v="0"/>
    <n v="1997"/>
    <s v="Female"/>
    <s v="Black or African American"/>
    <x v="15"/>
    <n v="3"/>
  </r>
  <r>
    <x v="0"/>
    <n v="1997"/>
    <s v="Female"/>
    <s v="Black or African American"/>
    <x v="16"/>
    <n v="3959"/>
  </r>
  <r>
    <x v="0"/>
    <n v="1997"/>
    <s v="Female"/>
    <s v="Black or African American"/>
    <x v="17"/>
    <n v="1228"/>
  </r>
  <r>
    <x v="0"/>
    <n v="1997"/>
    <s v="Female"/>
    <s v="Black or African American"/>
    <x v="49"/>
    <n v="5262"/>
  </r>
  <r>
    <x v="0"/>
    <n v="1997"/>
    <s v="Female"/>
    <s v="Black or African American"/>
    <x v="18"/>
    <n v="1412"/>
  </r>
  <r>
    <x v="0"/>
    <n v="1997"/>
    <s v="Female"/>
    <s v="Black or African American"/>
    <x v="19"/>
    <n v="3286"/>
  </r>
  <r>
    <x v="0"/>
    <n v="1997"/>
    <s v="Female"/>
    <s v="Black or African American"/>
    <x v="20"/>
    <n v="4169"/>
  </r>
  <r>
    <x v="0"/>
    <n v="1997"/>
    <s v="Female"/>
    <s v="Black or African American"/>
    <x v="21"/>
    <n v="8"/>
  </r>
  <r>
    <x v="0"/>
    <n v="1997"/>
    <s v="Female"/>
    <s v="Black or African American"/>
    <x v="22"/>
    <n v="601"/>
  </r>
  <r>
    <x v="0"/>
    <n v="1997"/>
    <s v="Female"/>
    <s v="Black or African American"/>
    <x v="23"/>
    <n v="458"/>
  </r>
  <r>
    <x v="0"/>
    <n v="1997"/>
    <s v="Female"/>
    <s v="Black or African American"/>
    <x v="24"/>
    <n v="19"/>
  </r>
  <r>
    <x v="0"/>
    <n v="1997"/>
    <s v="Female"/>
    <s v="Black or African American"/>
    <x v="25"/>
    <n v="1991"/>
  </r>
  <r>
    <x v="0"/>
    <n v="1997"/>
    <s v="Female"/>
    <s v="Black or African American"/>
    <x v="26"/>
    <n v="99"/>
  </r>
  <r>
    <x v="0"/>
    <n v="1997"/>
    <s v="Female"/>
    <s v="Black or African American"/>
    <x v="27"/>
    <n v="2746"/>
  </r>
  <r>
    <x v="0"/>
    <n v="1997"/>
    <s v="Female"/>
    <s v="Black or African American"/>
    <x v="28"/>
    <n v="9405"/>
  </r>
  <r>
    <x v="0"/>
    <n v="1997"/>
    <s v="Female"/>
    <s v="Black or African American"/>
    <x v="29"/>
    <n v="9"/>
  </r>
  <r>
    <x v="0"/>
    <n v="1997"/>
    <s v="Female"/>
    <s v="Black or African American"/>
    <x v="30"/>
    <n v="4975"/>
  </r>
  <r>
    <x v="0"/>
    <n v="1997"/>
    <s v="Female"/>
    <s v="Black or African American"/>
    <x v="31"/>
    <n v="2074"/>
  </r>
  <r>
    <x v="0"/>
    <n v="1997"/>
    <s v="Female"/>
    <s v="Black or African American"/>
    <x v="32"/>
    <n v="328"/>
  </r>
  <r>
    <x v="0"/>
    <n v="1997"/>
    <s v="Female"/>
    <s v="Black or African American"/>
    <x v="33"/>
    <n v="7298"/>
  </r>
  <r>
    <x v="0"/>
    <n v="1997"/>
    <s v="Female"/>
    <s v="Black or African American"/>
    <x v="34"/>
    <n v="430"/>
  </r>
  <r>
    <x v="0"/>
    <n v="1997"/>
    <s v="Female"/>
    <s v="Black or African American"/>
    <x v="35"/>
    <n v="3242"/>
  </r>
  <r>
    <x v="0"/>
    <n v="1997"/>
    <s v="Female"/>
    <s v="Black or African American"/>
    <x v="36"/>
    <n v="7"/>
  </r>
  <r>
    <x v="0"/>
    <n v="1997"/>
    <s v="Female"/>
    <s v="Black or African American"/>
    <x v="37"/>
    <n v="4530"/>
  </r>
  <r>
    <x v="0"/>
    <n v="1997"/>
    <s v="Female"/>
    <s v="Black or African American"/>
    <x v="38"/>
    <n v="11438"/>
  </r>
  <r>
    <x v="0"/>
    <n v="1997"/>
    <s v="Female"/>
    <s v="Black or African American"/>
    <x v="39"/>
    <n v="19"/>
  </r>
  <r>
    <x v="0"/>
    <n v="1997"/>
    <s v="Female"/>
    <s v="Black or African American"/>
    <x v="50"/>
    <n v="3"/>
  </r>
  <r>
    <x v="0"/>
    <n v="1997"/>
    <s v="Female"/>
    <s v="Black or African American"/>
    <x v="40"/>
    <n v="5712"/>
  </r>
  <r>
    <x v="0"/>
    <n v="1997"/>
    <s v="Female"/>
    <s v="Black or African American"/>
    <x v="41"/>
    <n v="1029"/>
  </r>
  <r>
    <x v="0"/>
    <n v="1997"/>
    <s v="Female"/>
    <s v="Black or African American"/>
    <x v="42"/>
    <n v="356"/>
  </r>
  <r>
    <x v="0"/>
    <n v="1997"/>
    <s v="Female"/>
    <s v="Black or African American"/>
    <x v="43"/>
    <n v="2316"/>
  </r>
  <r>
    <x v="0"/>
    <n v="1997"/>
    <s v="Female"/>
    <s v="Black or African American"/>
    <x v="44"/>
    <n v="18"/>
  </r>
  <r>
    <x v="0"/>
    <n v="1997"/>
    <s v="Female"/>
    <s v="Black or African American"/>
    <x v="45"/>
    <n v="135769"/>
  </r>
  <r>
    <x v="0"/>
    <n v="1997"/>
    <s v="Female"/>
    <s v="Hispanic"/>
    <x v="46"/>
    <n v="5"/>
  </r>
  <r>
    <x v="0"/>
    <n v="1997"/>
    <s v="Female"/>
    <s v="Hispanic"/>
    <x v="0"/>
    <n v="37"/>
  </r>
  <r>
    <x v="0"/>
    <n v="1997"/>
    <s v="Female"/>
    <s v="Hispanic"/>
    <x v="1"/>
    <n v="2820"/>
  </r>
  <r>
    <x v="0"/>
    <n v="1997"/>
    <s v="Female"/>
    <s v="Hispanic"/>
    <x v="2"/>
    <n v="9"/>
  </r>
  <r>
    <x v="0"/>
    <n v="1997"/>
    <s v="Female"/>
    <s v="Hispanic"/>
    <x v="3"/>
    <n v="15344"/>
  </r>
  <r>
    <x v="0"/>
    <n v="1997"/>
    <s v="Female"/>
    <s v="Hispanic"/>
    <x v="4"/>
    <n v="709"/>
  </r>
  <r>
    <x v="0"/>
    <n v="1997"/>
    <s v="Female"/>
    <s v="Hispanic"/>
    <x v="5"/>
    <n v="1025"/>
  </r>
  <r>
    <x v="0"/>
    <n v="1997"/>
    <s v="Female"/>
    <s v="Hispanic"/>
    <x v="47"/>
    <n v="12"/>
  </r>
  <r>
    <x v="0"/>
    <n v="1997"/>
    <s v="Female"/>
    <s v="Hispanic"/>
    <x v="6"/>
    <n v="1351"/>
  </r>
  <r>
    <x v="0"/>
    <n v="1997"/>
    <s v="Female"/>
    <s v="Hispanic"/>
    <x v="7"/>
    <n v="100"/>
  </r>
  <r>
    <x v="0"/>
    <n v="1997"/>
    <s v="Female"/>
    <s v="Hispanic"/>
    <x v="8"/>
    <n v="31"/>
  </r>
  <r>
    <x v="0"/>
    <n v="1997"/>
    <s v="Female"/>
    <s v="Hispanic"/>
    <x v="9"/>
    <n v="96"/>
  </r>
  <r>
    <x v="0"/>
    <n v="1997"/>
    <s v="Female"/>
    <s v="Hispanic"/>
    <x v="10"/>
    <n v="2010"/>
  </r>
  <r>
    <x v="0"/>
    <n v="1997"/>
    <s v="Female"/>
    <s v="Hispanic"/>
    <x v="48"/>
    <n v="211"/>
  </r>
  <r>
    <x v="0"/>
    <n v="1997"/>
    <s v="Female"/>
    <s v="Hispanic"/>
    <x v="11"/>
    <n v="159"/>
  </r>
  <r>
    <x v="0"/>
    <n v="1997"/>
    <s v="Female"/>
    <s v="Hispanic"/>
    <x v="12"/>
    <n v="413"/>
  </r>
  <r>
    <x v="0"/>
    <n v="1997"/>
    <s v="Female"/>
    <s v="Hispanic"/>
    <x v="13"/>
    <n v="22"/>
  </r>
  <r>
    <x v="0"/>
    <n v="1997"/>
    <s v="Female"/>
    <s v="Hispanic"/>
    <x v="14"/>
    <n v="30"/>
  </r>
  <r>
    <x v="0"/>
    <n v="1997"/>
    <s v="Female"/>
    <s v="Hispanic"/>
    <x v="15"/>
    <n v="1"/>
  </r>
  <r>
    <x v="0"/>
    <n v="1997"/>
    <s v="Female"/>
    <s v="Hispanic"/>
    <x v="16"/>
    <n v="5"/>
  </r>
  <r>
    <x v="0"/>
    <n v="1997"/>
    <s v="Female"/>
    <s v="Hispanic"/>
    <x v="17"/>
    <n v="1112"/>
  </r>
  <r>
    <x v="0"/>
    <n v="1997"/>
    <s v="Female"/>
    <s v="Hispanic"/>
    <x v="49"/>
    <n v="208"/>
  </r>
  <r>
    <x v="0"/>
    <n v="1997"/>
    <s v="Female"/>
    <s v="Hispanic"/>
    <x v="18"/>
    <n v="273"/>
  </r>
  <r>
    <x v="0"/>
    <n v="1997"/>
    <s v="Female"/>
    <s v="Hispanic"/>
    <x v="19"/>
    <n v="1"/>
  </r>
  <r>
    <x v="0"/>
    <n v="1997"/>
    <s v="Female"/>
    <s v="Hispanic"/>
    <x v="20"/>
    <n v="120"/>
  </r>
  <r>
    <x v="0"/>
    <n v="1997"/>
    <s v="Female"/>
    <s v="Hispanic"/>
    <x v="21"/>
    <n v="24"/>
  </r>
  <r>
    <x v="0"/>
    <n v="1997"/>
    <s v="Female"/>
    <s v="Hispanic"/>
    <x v="22"/>
    <n v="182"/>
  </r>
  <r>
    <x v="0"/>
    <n v="1997"/>
    <s v="Female"/>
    <s v="Hispanic"/>
    <x v="23"/>
    <n v="484"/>
  </r>
  <r>
    <x v="0"/>
    <n v="1997"/>
    <s v="Female"/>
    <s v="Hispanic"/>
    <x v="24"/>
    <n v="31"/>
  </r>
  <r>
    <x v="0"/>
    <n v="1997"/>
    <s v="Female"/>
    <s v="Hispanic"/>
    <x v="25"/>
    <n v="671"/>
  </r>
  <r>
    <x v="0"/>
    <n v="1997"/>
    <s v="Female"/>
    <s v="Hispanic"/>
    <x v="26"/>
    <n v="2023"/>
  </r>
  <r>
    <x v="0"/>
    <n v="1997"/>
    <s v="Female"/>
    <s v="Hispanic"/>
    <x v="27"/>
    <n v="1185"/>
  </r>
  <r>
    <x v="0"/>
    <n v="1997"/>
    <s v="Female"/>
    <s v="Hispanic"/>
    <x v="28"/>
    <n v="549"/>
  </r>
  <r>
    <x v="0"/>
    <n v="1997"/>
    <s v="Female"/>
    <s v="Hispanic"/>
    <x v="29"/>
    <n v="16"/>
  </r>
  <r>
    <x v="0"/>
    <n v="1997"/>
    <s v="Female"/>
    <s v="Hispanic"/>
    <x v="30"/>
    <n v="192"/>
  </r>
  <r>
    <x v="0"/>
    <n v="1997"/>
    <s v="Female"/>
    <s v="Hispanic"/>
    <x v="31"/>
    <n v="319"/>
  </r>
  <r>
    <x v="0"/>
    <n v="1997"/>
    <s v="Female"/>
    <s v="Hispanic"/>
    <x v="32"/>
    <n v="594"/>
  </r>
  <r>
    <x v="0"/>
    <n v="1997"/>
    <s v="Female"/>
    <s v="Hispanic"/>
    <x v="33"/>
    <n v="402"/>
  </r>
  <r>
    <x v="0"/>
    <n v="1997"/>
    <s v="Female"/>
    <s v="Hispanic"/>
    <x v="34"/>
    <n v="425"/>
  </r>
  <r>
    <x v="0"/>
    <n v="1997"/>
    <s v="Female"/>
    <s v="Hispanic"/>
    <x v="35"/>
    <n v="54"/>
  </r>
  <r>
    <x v="0"/>
    <n v="1997"/>
    <s v="Female"/>
    <s v="Hispanic"/>
    <x v="36"/>
    <n v="5"/>
  </r>
  <r>
    <x v="0"/>
    <n v="1997"/>
    <s v="Female"/>
    <s v="Hispanic"/>
    <x v="37"/>
    <n v="36"/>
  </r>
  <r>
    <x v="0"/>
    <n v="1997"/>
    <s v="Female"/>
    <s v="Hispanic"/>
    <x v="38"/>
    <n v="16518"/>
  </r>
  <r>
    <x v="0"/>
    <n v="1997"/>
    <s v="Female"/>
    <s v="Hispanic"/>
    <x v="39"/>
    <n v="316"/>
  </r>
  <r>
    <x v="0"/>
    <n v="1997"/>
    <s v="Female"/>
    <s v="Hispanic"/>
    <x v="50"/>
    <n v="2"/>
  </r>
  <r>
    <x v="0"/>
    <n v="1997"/>
    <s v="Female"/>
    <s v="Hispanic"/>
    <x v="40"/>
    <n v="252"/>
  </r>
  <r>
    <x v="0"/>
    <n v="1997"/>
    <s v="Female"/>
    <s v="Hispanic"/>
    <x v="41"/>
    <n v="1011"/>
  </r>
  <r>
    <x v="0"/>
    <n v="1997"/>
    <s v="Female"/>
    <s v="Hispanic"/>
    <x v="42"/>
    <n v="21"/>
  </r>
  <r>
    <x v="0"/>
    <n v="1997"/>
    <s v="Female"/>
    <s v="Hispanic"/>
    <x v="43"/>
    <n v="112"/>
  </r>
  <r>
    <x v="0"/>
    <n v="1997"/>
    <s v="Female"/>
    <s v="Hispanic"/>
    <x v="44"/>
    <n v="44"/>
  </r>
  <r>
    <x v="0"/>
    <n v="1997"/>
    <s v="Female"/>
    <s v="Hispanic"/>
    <x v="51"/>
    <n v="1722"/>
  </r>
  <r>
    <x v="0"/>
    <n v="1997"/>
    <s v="Female"/>
    <s v="Hispanic"/>
    <x v="45"/>
    <n v="53294"/>
  </r>
  <r>
    <x v="0"/>
    <n v="1997"/>
    <s v="Female"/>
    <s v="White"/>
    <x v="46"/>
    <n v="810"/>
  </r>
  <r>
    <x v="0"/>
    <n v="1997"/>
    <s v="Female"/>
    <s v="White"/>
    <x v="0"/>
    <n v="343"/>
  </r>
  <r>
    <x v="0"/>
    <n v="1997"/>
    <s v="Female"/>
    <s v="White"/>
    <x v="1"/>
    <n v="2138"/>
  </r>
  <r>
    <x v="0"/>
    <n v="1997"/>
    <s v="Female"/>
    <s v="White"/>
    <x v="2"/>
    <n v="339"/>
  </r>
  <r>
    <x v="0"/>
    <n v="1997"/>
    <s v="Female"/>
    <s v="White"/>
    <x v="3"/>
    <n v="6102"/>
  </r>
  <r>
    <x v="0"/>
    <n v="1997"/>
    <s v="Female"/>
    <s v="White"/>
    <x v="4"/>
    <n v="717"/>
  </r>
  <r>
    <x v="0"/>
    <n v="1997"/>
    <s v="Female"/>
    <s v="White"/>
    <x v="5"/>
    <n v="721"/>
  </r>
  <r>
    <x v="0"/>
    <n v="1997"/>
    <s v="Female"/>
    <s v="White"/>
    <x v="47"/>
    <n v="13"/>
  </r>
  <r>
    <x v="0"/>
    <n v="1997"/>
    <s v="Female"/>
    <s v="White"/>
    <x v="6"/>
    <n v="6151"/>
  </r>
  <r>
    <x v="0"/>
    <n v="1997"/>
    <s v="Female"/>
    <s v="White"/>
    <x v="7"/>
    <n v="1113"/>
  </r>
  <r>
    <x v="0"/>
    <n v="1997"/>
    <s v="Female"/>
    <s v="White"/>
    <x v="8"/>
    <n v="149"/>
  </r>
  <r>
    <x v="0"/>
    <n v="1997"/>
    <s v="Female"/>
    <s v="White"/>
    <x v="9"/>
    <n v="608"/>
  </r>
  <r>
    <x v="0"/>
    <n v="1997"/>
    <s v="Female"/>
    <s v="White"/>
    <x v="10"/>
    <n v="4895"/>
  </r>
  <r>
    <x v="0"/>
    <n v="1997"/>
    <s v="Female"/>
    <s v="White"/>
    <x v="48"/>
    <n v="3685"/>
  </r>
  <r>
    <x v="0"/>
    <n v="1997"/>
    <s v="Female"/>
    <s v="White"/>
    <x v="11"/>
    <n v="2254"/>
  </r>
  <r>
    <x v="0"/>
    <n v="1997"/>
    <s v="Female"/>
    <s v="White"/>
    <x v="12"/>
    <n v="2015"/>
  </r>
  <r>
    <x v="0"/>
    <n v="1997"/>
    <s v="Female"/>
    <s v="White"/>
    <x v="13"/>
    <n v="2185"/>
  </r>
  <r>
    <x v="0"/>
    <n v="1997"/>
    <s v="Female"/>
    <s v="White"/>
    <x v="14"/>
    <n v="1461"/>
  </r>
  <r>
    <x v="0"/>
    <n v="1997"/>
    <s v="Female"/>
    <s v="White"/>
    <x v="15"/>
    <n v="870"/>
  </r>
  <r>
    <x v="0"/>
    <n v="1997"/>
    <s v="Female"/>
    <s v="White"/>
    <x v="16"/>
    <n v="1367"/>
  </r>
  <r>
    <x v="0"/>
    <n v="1997"/>
    <s v="Female"/>
    <s v="White"/>
    <x v="17"/>
    <n v="1351"/>
  </r>
  <r>
    <x v="0"/>
    <n v="1997"/>
    <s v="Female"/>
    <s v="White"/>
    <x v="49"/>
    <n v="3315"/>
  </r>
  <r>
    <x v="0"/>
    <n v="1997"/>
    <s v="Female"/>
    <s v="White"/>
    <x v="18"/>
    <n v="2338"/>
  </r>
  <r>
    <x v="0"/>
    <n v="1997"/>
    <s v="Female"/>
    <s v="White"/>
    <x v="19"/>
    <n v="550"/>
  </r>
  <r>
    <x v="0"/>
    <n v="1997"/>
    <s v="Female"/>
    <s v="White"/>
    <x v="20"/>
    <n v="2877"/>
  </r>
  <r>
    <x v="0"/>
    <n v="1997"/>
    <s v="Female"/>
    <s v="White"/>
    <x v="21"/>
    <n v="478"/>
  </r>
  <r>
    <x v="0"/>
    <n v="1997"/>
    <s v="Female"/>
    <s v="White"/>
    <x v="22"/>
    <n v="1141"/>
  </r>
  <r>
    <x v="0"/>
    <n v="1997"/>
    <s v="Female"/>
    <s v="White"/>
    <x v="23"/>
    <n v="1107"/>
  </r>
  <r>
    <x v="0"/>
    <n v="1997"/>
    <s v="Female"/>
    <s v="White"/>
    <x v="24"/>
    <n v="556"/>
  </r>
  <r>
    <x v="0"/>
    <n v="1997"/>
    <s v="Female"/>
    <s v="White"/>
    <x v="25"/>
    <n v="554"/>
  </r>
  <r>
    <x v="0"/>
    <n v="1997"/>
    <s v="Female"/>
    <s v="White"/>
    <x v="26"/>
    <n v="705"/>
  </r>
  <r>
    <x v="0"/>
    <n v="1997"/>
    <s v="Female"/>
    <s v="White"/>
    <x v="27"/>
    <n v="283"/>
  </r>
  <r>
    <x v="0"/>
    <n v="1997"/>
    <s v="Female"/>
    <s v="White"/>
    <x v="28"/>
    <n v="3706"/>
  </r>
  <r>
    <x v="0"/>
    <n v="1997"/>
    <s v="Female"/>
    <s v="White"/>
    <x v="29"/>
    <n v="471"/>
  </r>
  <r>
    <x v="0"/>
    <n v="1997"/>
    <s v="Female"/>
    <s v="White"/>
    <x v="30"/>
    <n v="3837"/>
  </r>
  <r>
    <x v="0"/>
    <n v="1997"/>
    <s v="Female"/>
    <s v="White"/>
    <x v="31"/>
    <n v="2899"/>
  </r>
  <r>
    <x v="0"/>
    <n v="1997"/>
    <s v="Female"/>
    <s v="White"/>
    <x v="32"/>
    <n v="2335"/>
  </r>
  <r>
    <x v="0"/>
    <n v="1997"/>
    <s v="Female"/>
    <s v="White"/>
    <x v="33"/>
    <n v="3111"/>
  </r>
  <r>
    <x v="0"/>
    <n v="1997"/>
    <s v="Female"/>
    <s v="White"/>
    <x v="34"/>
    <n v="800"/>
  </r>
  <r>
    <x v="0"/>
    <n v="1997"/>
    <s v="Female"/>
    <s v="White"/>
    <x v="35"/>
    <n v="971"/>
  </r>
  <r>
    <x v="0"/>
    <n v="1997"/>
    <s v="Female"/>
    <s v="White"/>
    <x v="36"/>
    <n v="565"/>
  </r>
  <r>
    <x v="0"/>
    <n v="1997"/>
    <s v="Female"/>
    <s v="White"/>
    <x v="37"/>
    <n v="3166"/>
  </r>
  <r>
    <x v="0"/>
    <n v="1997"/>
    <s v="Female"/>
    <s v="White"/>
    <x v="38"/>
    <n v="6475"/>
  </r>
  <r>
    <x v="0"/>
    <n v="1997"/>
    <s v="Female"/>
    <s v="White"/>
    <x v="39"/>
    <n v="669"/>
  </r>
  <r>
    <x v="0"/>
    <n v="1997"/>
    <s v="Female"/>
    <s v="White"/>
    <x v="50"/>
    <n v="365"/>
  </r>
  <r>
    <x v="0"/>
    <n v="1997"/>
    <s v="Female"/>
    <s v="White"/>
    <x v="40"/>
    <n v="2377"/>
  </r>
  <r>
    <x v="0"/>
    <n v="1997"/>
    <s v="Female"/>
    <s v="White"/>
    <x v="41"/>
    <n v="3551"/>
  </r>
  <r>
    <x v="0"/>
    <n v="1997"/>
    <s v="Female"/>
    <s v="White"/>
    <x v="42"/>
    <n v="1670"/>
  </r>
  <r>
    <x v="0"/>
    <n v="1997"/>
    <s v="Female"/>
    <s v="White"/>
    <x v="43"/>
    <n v="2799"/>
  </r>
  <r>
    <x v="0"/>
    <n v="1997"/>
    <s v="Female"/>
    <s v="White"/>
    <x v="44"/>
    <n v="299"/>
  </r>
  <r>
    <x v="0"/>
    <n v="1997"/>
    <s v="Female"/>
    <s v="White"/>
    <x v="45"/>
    <n v="93257"/>
  </r>
  <r>
    <x v="0"/>
    <n v="1997"/>
    <s v="Female"/>
    <s v="Unknown"/>
    <x v="46"/>
    <n v="3336"/>
  </r>
  <r>
    <x v="0"/>
    <n v="1997"/>
    <s v="Female"/>
    <s v="Unknown"/>
    <x v="0"/>
    <n v="129"/>
  </r>
  <r>
    <x v="0"/>
    <n v="1997"/>
    <s v="Female"/>
    <s v="Unknown"/>
    <x v="1"/>
    <n v="1749"/>
  </r>
  <r>
    <x v="0"/>
    <n v="1997"/>
    <s v="Female"/>
    <s v="Unknown"/>
    <x v="2"/>
    <n v="949"/>
  </r>
  <r>
    <x v="0"/>
    <n v="1997"/>
    <s v="Female"/>
    <s v="Unknown"/>
    <x v="3"/>
    <n v="24500"/>
  </r>
  <r>
    <x v="0"/>
    <n v="1997"/>
    <s v="Female"/>
    <s v="Unknown"/>
    <x v="4"/>
    <n v="3915"/>
  </r>
  <r>
    <x v="0"/>
    <n v="1997"/>
    <s v="Female"/>
    <s v="Unknown"/>
    <x v="5"/>
    <n v="1834"/>
  </r>
  <r>
    <x v="0"/>
    <n v="1997"/>
    <s v="Female"/>
    <s v="Unknown"/>
    <x v="52"/>
    <n v="2068"/>
  </r>
  <r>
    <x v="0"/>
    <n v="1997"/>
    <s v="Female"/>
    <s v="Unknown"/>
    <x v="47"/>
    <n v="1705"/>
  </r>
  <r>
    <x v="0"/>
    <n v="1997"/>
    <s v="Female"/>
    <s v="Unknown"/>
    <x v="6"/>
    <n v="3993"/>
  </r>
  <r>
    <x v="0"/>
    <n v="1997"/>
    <s v="Female"/>
    <s v="Unknown"/>
    <x v="7"/>
    <n v="7894"/>
  </r>
  <r>
    <x v="0"/>
    <n v="1997"/>
    <s v="Female"/>
    <s v="Unknown"/>
    <x v="8"/>
    <n v="493"/>
  </r>
  <r>
    <x v="0"/>
    <n v="1997"/>
    <s v="Female"/>
    <s v="Unknown"/>
    <x v="9"/>
    <n v="548"/>
  </r>
  <r>
    <x v="0"/>
    <n v="1997"/>
    <s v="Female"/>
    <s v="Unknown"/>
    <x v="10"/>
    <n v="3232"/>
  </r>
  <r>
    <x v="0"/>
    <n v="1997"/>
    <s v="Female"/>
    <s v="Unknown"/>
    <x v="48"/>
    <n v="1083"/>
  </r>
  <r>
    <x v="0"/>
    <n v="1997"/>
    <s v="Female"/>
    <s v="Unknown"/>
    <x v="11"/>
    <n v="911"/>
  </r>
  <r>
    <x v="0"/>
    <n v="1997"/>
    <s v="Female"/>
    <s v="Unknown"/>
    <x v="12"/>
    <n v="50"/>
  </r>
  <r>
    <x v="0"/>
    <n v="1997"/>
    <s v="Female"/>
    <s v="Unknown"/>
    <x v="13"/>
    <n v="1585"/>
  </r>
  <r>
    <x v="0"/>
    <n v="1997"/>
    <s v="Female"/>
    <s v="Unknown"/>
    <x v="14"/>
    <n v="311"/>
  </r>
  <r>
    <x v="0"/>
    <n v="1997"/>
    <s v="Female"/>
    <s v="Unknown"/>
    <x v="15"/>
    <n v="16"/>
  </r>
  <r>
    <x v="0"/>
    <n v="1997"/>
    <s v="Female"/>
    <s v="Unknown"/>
    <x v="16"/>
    <n v="6836"/>
  </r>
  <r>
    <x v="0"/>
    <n v="1997"/>
    <s v="Female"/>
    <s v="Unknown"/>
    <x v="17"/>
    <n v="2182"/>
  </r>
  <r>
    <x v="0"/>
    <n v="1997"/>
    <s v="Female"/>
    <s v="Unknown"/>
    <x v="49"/>
    <n v="9455"/>
  </r>
  <r>
    <x v="0"/>
    <n v="1997"/>
    <s v="Female"/>
    <s v="Unknown"/>
    <x v="18"/>
    <n v="650"/>
  </r>
  <r>
    <x v="0"/>
    <n v="1997"/>
    <s v="Female"/>
    <s v="Unknown"/>
    <x v="19"/>
    <n v="4858"/>
  </r>
  <r>
    <x v="0"/>
    <n v="1997"/>
    <s v="Female"/>
    <s v="Unknown"/>
    <x v="20"/>
    <n v="3546"/>
  </r>
  <r>
    <x v="0"/>
    <n v="1997"/>
    <s v="Female"/>
    <s v="Unknown"/>
    <x v="21"/>
    <n v="188"/>
  </r>
  <r>
    <x v="0"/>
    <n v="1997"/>
    <s v="Female"/>
    <s v="Unknown"/>
    <x v="22"/>
    <n v="259"/>
  </r>
  <r>
    <x v="0"/>
    <n v="1997"/>
    <s v="Female"/>
    <s v="Unknown"/>
    <x v="23"/>
    <n v="293"/>
  </r>
  <r>
    <x v="0"/>
    <n v="1997"/>
    <s v="Female"/>
    <s v="Unknown"/>
    <x v="24"/>
    <n v="24"/>
  </r>
  <r>
    <x v="0"/>
    <n v="1997"/>
    <s v="Female"/>
    <s v="Unknown"/>
    <x v="25"/>
    <n v="6382"/>
  </r>
  <r>
    <x v="0"/>
    <n v="1997"/>
    <s v="Female"/>
    <s v="Unknown"/>
    <x v="26"/>
    <n v="126"/>
  </r>
  <r>
    <x v="0"/>
    <n v="1997"/>
    <s v="Female"/>
    <s v="Unknown"/>
    <x v="27"/>
    <n v="20757"/>
  </r>
  <r>
    <x v="0"/>
    <n v="1997"/>
    <s v="Female"/>
    <s v="Unknown"/>
    <x v="29"/>
    <n v="2"/>
  </r>
  <r>
    <x v="0"/>
    <n v="1997"/>
    <s v="Female"/>
    <s v="Unknown"/>
    <x v="30"/>
    <n v="10831"/>
  </r>
  <r>
    <x v="0"/>
    <n v="1997"/>
    <s v="Female"/>
    <s v="Unknown"/>
    <x v="31"/>
    <n v="77"/>
  </r>
  <r>
    <x v="0"/>
    <n v="1997"/>
    <s v="Female"/>
    <s v="Unknown"/>
    <x v="32"/>
    <n v="394"/>
  </r>
  <r>
    <x v="0"/>
    <n v="1997"/>
    <s v="Female"/>
    <s v="Unknown"/>
    <x v="33"/>
    <n v="6357"/>
  </r>
  <r>
    <x v="0"/>
    <n v="1997"/>
    <s v="Female"/>
    <s v="Unknown"/>
    <x v="34"/>
    <n v="8"/>
  </r>
  <r>
    <x v="0"/>
    <n v="1997"/>
    <s v="Female"/>
    <s v="Unknown"/>
    <x v="35"/>
    <n v="7099"/>
  </r>
  <r>
    <x v="0"/>
    <n v="1997"/>
    <s v="Female"/>
    <s v="Unknown"/>
    <x v="36"/>
    <n v="7"/>
  </r>
  <r>
    <x v="0"/>
    <n v="1997"/>
    <s v="Female"/>
    <s v="Unknown"/>
    <x v="37"/>
    <n v="1859"/>
  </r>
  <r>
    <x v="0"/>
    <n v="1997"/>
    <s v="Female"/>
    <s v="Unknown"/>
    <x v="38"/>
    <n v="7943"/>
  </r>
  <r>
    <x v="0"/>
    <n v="1997"/>
    <s v="Female"/>
    <s v="Unknown"/>
    <x v="39"/>
    <n v="240"/>
  </r>
  <r>
    <x v="0"/>
    <n v="1997"/>
    <s v="Female"/>
    <s v="Unknown"/>
    <x v="50"/>
    <n v="5"/>
  </r>
  <r>
    <x v="0"/>
    <n v="1997"/>
    <s v="Female"/>
    <s v="Unknown"/>
    <x v="40"/>
    <n v="2018"/>
  </r>
  <r>
    <x v="0"/>
    <n v="1997"/>
    <s v="Female"/>
    <s v="Unknown"/>
    <x v="41"/>
    <n v="1017"/>
  </r>
  <r>
    <x v="0"/>
    <n v="1997"/>
    <s v="Female"/>
    <s v="Unknown"/>
    <x v="42"/>
    <n v="475"/>
  </r>
  <r>
    <x v="0"/>
    <n v="1997"/>
    <s v="Female"/>
    <s v="Unknown"/>
    <x v="43"/>
    <n v="2561"/>
  </r>
  <r>
    <x v="0"/>
    <n v="1997"/>
    <s v="Female"/>
    <s v="Unknown"/>
    <x v="44"/>
    <n v="147"/>
  </r>
  <r>
    <x v="0"/>
    <n v="1997"/>
    <s v="Female"/>
    <s v="Unknown"/>
    <x v="45"/>
    <n v="156897"/>
  </r>
  <r>
    <x v="0"/>
    <n v="1997"/>
    <s v="Male"/>
    <s v="American Indian or Alaska Native"/>
    <x v="0"/>
    <n v="105"/>
  </r>
  <r>
    <x v="0"/>
    <n v="1997"/>
    <s v="Male"/>
    <s v="American Indian or Alaska Native"/>
    <x v="1"/>
    <n v="115"/>
  </r>
  <r>
    <x v="0"/>
    <n v="1997"/>
    <s v="Male"/>
    <s v="American Indian or Alaska Native"/>
    <x v="2"/>
    <n v="1"/>
  </r>
  <r>
    <x v="0"/>
    <n v="1997"/>
    <s v="Male"/>
    <s v="American Indian or Alaska Native"/>
    <x v="3"/>
    <n v="24"/>
  </r>
  <r>
    <x v="0"/>
    <n v="1997"/>
    <s v="Male"/>
    <s v="American Indian or Alaska Native"/>
    <x v="4"/>
    <n v="8"/>
  </r>
  <r>
    <x v="0"/>
    <n v="1997"/>
    <s v="Male"/>
    <s v="American Indian or Alaska Native"/>
    <x v="6"/>
    <n v="3"/>
  </r>
  <r>
    <x v="0"/>
    <n v="1997"/>
    <s v="Male"/>
    <s v="American Indian or Alaska Native"/>
    <x v="7"/>
    <n v="2"/>
  </r>
  <r>
    <x v="0"/>
    <n v="1997"/>
    <s v="Male"/>
    <s v="American Indian or Alaska Native"/>
    <x v="9"/>
    <n v="7"/>
  </r>
  <r>
    <x v="0"/>
    <n v="1997"/>
    <s v="Male"/>
    <s v="American Indian or Alaska Native"/>
    <x v="10"/>
    <n v="12"/>
  </r>
  <r>
    <x v="0"/>
    <n v="1997"/>
    <s v="Male"/>
    <s v="American Indian or Alaska Native"/>
    <x v="11"/>
    <n v="5"/>
  </r>
  <r>
    <x v="0"/>
    <n v="1997"/>
    <s v="Male"/>
    <s v="American Indian or Alaska Native"/>
    <x v="12"/>
    <n v="11"/>
  </r>
  <r>
    <x v="0"/>
    <n v="1997"/>
    <s v="Male"/>
    <s v="American Indian or Alaska Native"/>
    <x v="13"/>
    <n v="2"/>
  </r>
  <r>
    <x v="0"/>
    <n v="1997"/>
    <s v="Male"/>
    <s v="American Indian or Alaska Native"/>
    <x v="17"/>
    <n v="1"/>
  </r>
  <r>
    <x v="0"/>
    <n v="1997"/>
    <s v="Male"/>
    <s v="American Indian or Alaska Native"/>
    <x v="49"/>
    <n v="4"/>
  </r>
  <r>
    <x v="0"/>
    <n v="1997"/>
    <s v="Male"/>
    <s v="American Indian or Alaska Native"/>
    <x v="18"/>
    <n v="17"/>
  </r>
  <r>
    <x v="0"/>
    <n v="1997"/>
    <s v="Male"/>
    <s v="American Indian or Alaska Native"/>
    <x v="19"/>
    <n v="6"/>
  </r>
  <r>
    <x v="0"/>
    <n v="1997"/>
    <s v="Male"/>
    <s v="American Indian or Alaska Native"/>
    <x v="21"/>
    <n v="50"/>
  </r>
  <r>
    <x v="0"/>
    <n v="1997"/>
    <s v="Male"/>
    <s v="American Indian or Alaska Native"/>
    <x v="22"/>
    <n v="9"/>
  </r>
  <r>
    <x v="0"/>
    <n v="1997"/>
    <s v="Male"/>
    <s v="American Indian or Alaska Native"/>
    <x v="23"/>
    <n v="5"/>
  </r>
  <r>
    <x v="0"/>
    <n v="1997"/>
    <s v="Male"/>
    <s v="American Indian or Alaska Native"/>
    <x v="24"/>
    <n v="1"/>
  </r>
  <r>
    <x v="0"/>
    <n v="1997"/>
    <s v="Male"/>
    <s v="American Indian or Alaska Native"/>
    <x v="26"/>
    <n v="42"/>
  </r>
  <r>
    <x v="0"/>
    <n v="1997"/>
    <s v="Male"/>
    <s v="American Indian or Alaska Native"/>
    <x v="27"/>
    <n v="13"/>
  </r>
  <r>
    <x v="0"/>
    <n v="1997"/>
    <s v="Male"/>
    <s v="American Indian or Alaska Native"/>
    <x v="28"/>
    <n v="13"/>
  </r>
  <r>
    <x v="0"/>
    <n v="1997"/>
    <s v="Male"/>
    <s v="American Indian or Alaska Native"/>
    <x v="29"/>
    <n v="41"/>
  </r>
  <r>
    <x v="0"/>
    <n v="1997"/>
    <s v="Male"/>
    <s v="American Indian or Alaska Native"/>
    <x v="30"/>
    <n v="14"/>
  </r>
  <r>
    <x v="0"/>
    <n v="1997"/>
    <s v="Male"/>
    <s v="American Indian or Alaska Native"/>
    <x v="31"/>
    <n v="60"/>
  </r>
  <r>
    <x v="0"/>
    <n v="1997"/>
    <s v="Male"/>
    <s v="American Indian or Alaska Native"/>
    <x v="32"/>
    <n v="21"/>
  </r>
  <r>
    <x v="0"/>
    <n v="1997"/>
    <s v="Male"/>
    <s v="American Indian or Alaska Native"/>
    <x v="33"/>
    <n v="3"/>
  </r>
  <r>
    <x v="0"/>
    <n v="1997"/>
    <s v="Male"/>
    <s v="American Indian or Alaska Native"/>
    <x v="34"/>
    <n v="2"/>
  </r>
  <r>
    <x v="0"/>
    <n v="1997"/>
    <s v="Male"/>
    <s v="American Indian or Alaska Native"/>
    <x v="35"/>
    <n v="3"/>
  </r>
  <r>
    <x v="0"/>
    <n v="1997"/>
    <s v="Male"/>
    <s v="American Indian or Alaska Native"/>
    <x v="36"/>
    <n v="175"/>
  </r>
  <r>
    <x v="0"/>
    <n v="1997"/>
    <s v="Male"/>
    <s v="American Indian or Alaska Native"/>
    <x v="38"/>
    <n v="11"/>
  </r>
  <r>
    <x v="0"/>
    <n v="1997"/>
    <s v="Male"/>
    <s v="American Indian or Alaska Native"/>
    <x v="39"/>
    <n v="13"/>
  </r>
  <r>
    <x v="0"/>
    <n v="1997"/>
    <s v="Male"/>
    <s v="American Indian or Alaska Native"/>
    <x v="41"/>
    <n v="41"/>
  </r>
  <r>
    <x v="0"/>
    <n v="1997"/>
    <s v="Male"/>
    <s v="American Indian or Alaska Native"/>
    <x v="43"/>
    <n v="30"/>
  </r>
  <r>
    <x v="0"/>
    <n v="1997"/>
    <s v="Male"/>
    <s v="American Indian or Alaska Native"/>
    <x v="44"/>
    <n v="1"/>
  </r>
  <r>
    <x v="0"/>
    <n v="1997"/>
    <s v="Male"/>
    <s v="American Indian or Alaska Native"/>
    <x v="45"/>
    <n v="871"/>
  </r>
  <r>
    <x v="0"/>
    <n v="1997"/>
    <s v="Male"/>
    <s v="Asian or Pacific Islander"/>
    <x v="46"/>
    <n v="1"/>
  </r>
  <r>
    <x v="0"/>
    <n v="1997"/>
    <s v="Male"/>
    <s v="Asian or Pacific Islander"/>
    <x v="0"/>
    <n v="15"/>
  </r>
  <r>
    <x v="0"/>
    <n v="1997"/>
    <s v="Male"/>
    <s v="Asian or Pacific Islander"/>
    <x v="1"/>
    <n v="17"/>
  </r>
  <r>
    <x v="0"/>
    <n v="1997"/>
    <s v="Male"/>
    <s v="Asian or Pacific Islander"/>
    <x v="3"/>
    <n v="398"/>
  </r>
  <r>
    <x v="0"/>
    <n v="1997"/>
    <s v="Male"/>
    <s v="Asian or Pacific Islander"/>
    <x v="4"/>
    <n v="15"/>
  </r>
  <r>
    <x v="0"/>
    <n v="1997"/>
    <s v="Male"/>
    <s v="Asian or Pacific Islander"/>
    <x v="5"/>
    <n v="5"/>
  </r>
  <r>
    <x v="0"/>
    <n v="1997"/>
    <s v="Male"/>
    <s v="Asian or Pacific Islander"/>
    <x v="6"/>
    <n v="16"/>
  </r>
  <r>
    <x v="0"/>
    <n v="1997"/>
    <s v="Male"/>
    <s v="Asian or Pacific Islander"/>
    <x v="7"/>
    <n v="9"/>
  </r>
  <r>
    <x v="0"/>
    <n v="1997"/>
    <s v="Male"/>
    <s v="Asian or Pacific Islander"/>
    <x v="8"/>
    <n v="33"/>
  </r>
  <r>
    <x v="0"/>
    <n v="1997"/>
    <s v="Male"/>
    <s v="Asian or Pacific Islander"/>
    <x v="9"/>
    <n v="3"/>
  </r>
  <r>
    <x v="0"/>
    <n v="1997"/>
    <s v="Male"/>
    <s v="Asian or Pacific Islander"/>
    <x v="10"/>
    <n v="41"/>
  </r>
  <r>
    <x v="0"/>
    <n v="1997"/>
    <s v="Male"/>
    <s v="Asian or Pacific Islander"/>
    <x v="48"/>
    <n v="2"/>
  </r>
  <r>
    <x v="0"/>
    <n v="1997"/>
    <s v="Male"/>
    <s v="Asian or Pacific Islander"/>
    <x v="11"/>
    <n v="17"/>
  </r>
  <r>
    <x v="0"/>
    <n v="1997"/>
    <s v="Male"/>
    <s v="Asian or Pacific Islander"/>
    <x v="12"/>
    <n v="5"/>
  </r>
  <r>
    <x v="0"/>
    <n v="1997"/>
    <s v="Male"/>
    <s v="Asian or Pacific Islander"/>
    <x v="13"/>
    <n v="5"/>
  </r>
  <r>
    <x v="0"/>
    <n v="1997"/>
    <s v="Male"/>
    <s v="Asian or Pacific Islander"/>
    <x v="14"/>
    <n v="4"/>
  </r>
  <r>
    <x v="0"/>
    <n v="1997"/>
    <s v="Male"/>
    <s v="Asian or Pacific Islander"/>
    <x v="15"/>
    <n v="2"/>
  </r>
  <r>
    <x v="0"/>
    <n v="1997"/>
    <s v="Male"/>
    <s v="Asian or Pacific Islander"/>
    <x v="16"/>
    <n v="7"/>
  </r>
  <r>
    <x v="0"/>
    <n v="1997"/>
    <s v="Male"/>
    <s v="Asian or Pacific Islander"/>
    <x v="17"/>
    <n v="13"/>
  </r>
  <r>
    <x v="0"/>
    <n v="1997"/>
    <s v="Male"/>
    <s v="Asian or Pacific Islander"/>
    <x v="49"/>
    <n v="4"/>
  </r>
  <r>
    <x v="0"/>
    <n v="1997"/>
    <s v="Male"/>
    <s v="Asian or Pacific Islander"/>
    <x v="18"/>
    <n v="51"/>
  </r>
  <r>
    <x v="0"/>
    <n v="1997"/>
    <s v="Male"/>
    <s v="Asian or Pacific Islander"/>
    <x v="19"/>
    <n v="9"/>
  </r>
  <r>
    <x v="0"/>
    <n v="1997"/>
    <s v="Male"/>
    <s v="Asian or Pacific Islander"/>
    <x v="20"/>
    <n v="4"/>
  </r>
  <r>
    <x v="0"/>
    <n v="1997"/>
    <s v="Male"/>
    <s v="Asian or Pacific Islander"/>
    <x v="21"/>
    <n v="1"/>
  </r>
  <r>
    <x v="0"/>
    <n v="1997"/>
    <s v="Male"/>
    <s v="Asian or Pacific Islander"/>
    <x v="22"/>
    <n v="6"/>
  </r>
  <r>
    <x v="0"/>
    <n v="1997"/>
    <s v="Male"/>
    <s v="Asian or Pacific Islander"/>
    <x v="23"/>
    <n v="20"/>
  </r>
  <r>
    <x v="0"/>
    <n v="1997"/>
    <s v="Male"/>
    <s v="Asian or Pacific Islander"/>
    <x v="24"/>
    <n v="3"/>
  </r>
  <r>
    <x v="0"/>
    <n v="1997"/>
    <s v="Male"/>
    <s v="Asian or Pacific Islander"/>
    <x v="26"/>
    <n v="8"/>
  </r>
  <r>
    <x v="0"/>
    <n v="1997"/>
    <s v="Male"/>
    <s v="Asian or Pacific Islander"/>
    <x v="27"/>
    <n v="12"/>
  </r>
  <r>
    <x v="0"/>
    <n v="1997"/>
    <s v="Male"/>
    <s v="Asian or Pacific Islander"/>
    <x v="28"/>
    <n v="8"/>
  </r>
  <r>
    <x v="0"/>
    <n v="1997"/>
    <s v="Male"/>
    <s v="Asian or Pacific Islander"/>
    <x v="30"/>
    <n v="4"/>
  </r>
  <r>
    <x v="0"/>
    <n v="1997"/>
    <s v="Male"/>
    <s v="Asian or Pacific Islander"/>
    <x v="31"/>
    <n v="13"/>
  </r>
  <r>
    <x v="0"/>
    <n v="1997"/>
    <s v="Male"/>
    <s v="Asian or Pacific Islander"/>
    <x v="32"/>
    <n v="41"/>
  </r>
  <r>
    <x v="0"/>
    <n v="1997"/>
    <s v="Male"/>
    <s v="Asian or Pacific Islander"/>
    <x v="33"/>
    <n v="18"/>
  </r>
  <r>
    <x v="0"/>
    <n v="1997"/>
    <s v="Male"/>
    <s v="Asian or Pacific Islander"/>
    <x v="34"/>
    <n v="13"/>
  </r>
  <r>
    <x v="0"/>
    <n v="1997"/>
    <s v="Male"/>
    <s v="Asian or Pacific Islander"/>
    <x v="35"/>
    <n v="1"/>
  </r>
  <r>
    <x v="0"/>
    <n v="1997"/>
    <s v="Male"/>
    <s v="Asian or Pacific Islander"/>
    <x v="36"/>
    <n v="6"/>
  </r>
  <r>
    <x v="0"/>
    <n v="1997"/>
    <s v="Male"/>
    <s v="Asian or Pacific Islander"/>
    <x v="37"/>
    <n v="10"/>
  </r>
  <r>
    <x v="0"/>
    <n v="1997"/>
    <s v="Male"/>
    <s v="Asian or Pacific Islander"/>
    <x v="38"/>
    <n v="33"/>
  </r>
  <r>
    <x v="0"/>
    <n v="1997"/>
    <s v="Male"/>
    <s v="Asian or Pacific Islander"/>
    <x v="39"/>
    <n v="16"/>
  </r>
  <r>
    <x v="0"/>
    <n v="1997"/>
    <s v="Male"/>
    <s v="Asian or Pacific Islander"/>
    <x v="50"/>
    <n v="1"/>
  </r>
  <r>
    <x v="0"/>
    <n v="1997"/>
    <s v="Male"/>
    <s v="Asian or Pacific Islander"/>
    <x v="40"/>
    <n v="13"/>
  </r>
  <r>
    <x v="0"/>
    <n v="1997"/>
    <s v="Male"/>
    <s v="Asian or Pacific Islander"/>
    <x v="41"/>
    <n v="94"/>
  </r>
  <r>
    <x v="0"/>
    <n v="1997"/>
    <s v="Male"/>
    <s v="Asian or Pacific Islander"/>
    <x v="42"/>
    <n v="1"/>
  </r>
  <r>
    <x v="0"/>
    <n v="1997"/>
    <s v="Male"/>
    <s v="Asian or Pacific Islander"/>
    <x v="43"/>
    <n v="21"/>
  </r>
  <r>
    <x v="0"/>
    <n v="1997"/>
    <s v="Male"/>
    <s v="Asian or Pacific Islander"/>
    <x v="45"/>
    <n v="1019"/>
  </r>
  <r>
    <x v="0"/>
    <n v="1997"/>
    <s v="Male"/>
    <s v="Black or African American"/>
    <x v="46"/>
    <n v="179"/>
  </r>
  <r>
    <x v="0"/>
    <n v="1997"/>
    <s v="Male"/>
    <s v="Black or African American"/>
    <x v="0"/>
    <n v="67"/>
  </r>
  <r>
    <x v="0"/>
    <n v="1997"/>
    <s v="Male"/>
    <s v="Black or African American"/>
    <x v="1"/>
    <n v="382"/>
  </r>
  <r>
    <x v="0"/>
    <n v="1997"/>
    <s v="Male"/>
    <s v="Black or African American"/>
    <x v="2"/>
    <n v="22"/>
  </r>
  <r>
    <x v="0"/>
    <n v="1997"/>
    <s v="Male"/>
    <s v="Black or African American"/>
    <x v="3"/>
    <n v="3102"/>
  </r>
  <r>
    <x v="0"/>
    <n v="1997"/>
    <s v="Male"/>
    <s v="Black or African American"/>
    <x v="4"/>
    <n v="529"/>
  </r>
  <r>
    <x v="0"/>
    <n v="1997"/>
    <s v="Male"/>
    <s v="Black or African American"/>
    <x v="5"/>
    <n v="415"/>
  </r>
  <r>
    <x v="0"/>
    <n v="1997"/>
    <s v="Male"/>
    <s v="Black or African American"/>
    <x v="47"/>
    <n v="134"/>
  </r>
  <r>
    <x v="0"/>
    <n v="1997"/>
    <s v="Male"/>
    <s v="Black or African American"/>
    <x v="6"/>
    <n v="2772"/>
  </r>
  <r>
    <x v="0"/>
    <n v="1997"/>
    <s v="Male"/>
    <s v="Black or African American"/>
    <x v="7"/>
    <n v="661"/>
  </r>
  <r>
    <x v="0"/>
    <n v="1997"/>
    <s v="Male"/>
    <s v="Black or African American"/>
    <x v="8"/>
    <n v="32"/>
  </r>
  <r>
    <x v="0"/>
    <n v="1997"/>
    <s v="Male"/>
    <s v="Black or African American"/>
    <x v="9"/>
    <n v="13"/>
  </r>
  <r>
    <x v="0"/>
    <n v="1997"/>
    <s v="Male"/>
    <s v="Black or African American"/>
    <x v="10"/>
    <n v="3712"/>
  </r>
  <r>
    <x v="0"/>
    <n v="1997"/>
    <s v="Male"/>
    <s v="Black or African American"/>
    <x v="48"/>
    <n v="1124"/>
  </r>
  <r>
    <x v="0"/>
    <n v="1997"/>
    <s v="Male"/>
    <s v="Black or African American"/>
    <x v="11"/>
    <n v="262"/>
  </r>
  <r>
    <x v="0"/>
    <n v="1997"/>
    <s v="Male"/>
    <s v="Black or African American"/>
    <x v="12"/>
    <n v="360"/>
  </r>
  <r>
    <x v="0"/>
    <n v="1997"/>
    <s v="Male"/>
    <s v="Black or African American"/>
    <x v="13"/>
    <n v="518"/>
  </r>
  <r>
    <x v="0"/>
    <n v="1997"/>
    <s v="Male"/>
    <s v="Black or African American"/>
    <x v="14"/>
    <n v="1815"/>
  </r>
  <r>
    <x v="0"/>
    <n v="1997"/>
    <s v="Male"/>
    <s v="Black or African American"/>
    <x v="15"/>
    <n v="6"/>
  </r>
  <r>
    <x v="0"/>
    <n v="1997"/>
    <s v="Male"/>
    <s v="Black or African American"/>
    <x v="16"/>
    <n v="678"/>
  </r>
  <r>
    <x v="0"/>
    <n v="1997"/>
    <s v="Male"/>
    <s v="Black or African American"/>
    <x v="17"/>
    <n v="405"/>
  </r>
  <r>
    <x v="0"/>
    <n v="1997"/>
    <s v="Male"/>
    <s v="Black or African American"/>
    <x v="49"/>
    <n v="1296"/>
  </r>
  <r>
    <x v="0"/>
    <n v="1997"/>
    <s v="Male"/>
    <s v="Black or African American"/>
    <x v="18"/>
    <n v="866"/>
  </r>
  <r>
    <x v="0"/>
    <n v="1997"/>
    <s v="Male"/>
    <s v="Black or African American"/>
    <x v="19"/>
    <n v="625"/>
  </r>
  <r>
    <x v="0"/>
    <n v="1997"/>
    <s v="Male"/>
    <s v="Black or African American"/>
    <x v="20"/>
    <n v="708"/>
  </r>
  <r>
    <x v="0"/>
    <n v="1997"/>
    <s v="Male"/>
    <s v="Black or African American"/>
    <x v="21"/>
    <n v="11"/>
  </r>
  <r>
    <x v="0"/>
    <n v="1997"/>
    <s v="Male"/>
    <s v="Black or African American"/>
    <x v="22"/>
    <n v="156"/>
  </r>
  <r>
    <x v="0"/>
    <n v="1997"/>
    <s v="Male"/>
    <s v="Black or African American"/>
    <x v="23"/>
    <n v="57"/>
  </r>
  <r>
    <x v="0"/>
    <n v="1997"/>
    <s v="Male"/>
    <s v="Black or African American"/>
    <x v="24"/>
    <n v="25"/>
  </r>
  <r>
    <x v="0"/>
    <n v="1997"/>
    <s v="Male"/>
    <s v="Black or African American"/>
    <x v="25"/>
    <n v="108"/>
  </r>
  <r>
    <x v="0"/>
    <n v="1997"/>
    <s v="Male"/>
    <s v="Black or African American"/>
    <x v="26"/>
    <n v="53"/>
  </r>
  <r>
    <x v="0"/>
    <n v="1997"/>
    <s v="Male"/>
    <s v="Black or African American"/>
    <x v="27"/>
    <n v="368"/>
  </r>
  <r>
    <x v="0"/>
    <n v="1997"/>
    <s v="Male"/>
    <s v="Black or African American"/>
    <x v="28"/>
    <n v="1679"/>
  </r>
  <r>
    <x v="0"/>
    <n v="1997"/>
    <s v="Male"/>
    <s v="Black or African American"/>
    <x v="29"/>
    <n v="29"/>
  </r>
  <r>
    <x v="0"/>
    <n v="1997"/>
    <s v="Male"/>
    <s v="Black or African American"/>
    <x v="30"/>
    <n v="876"/>
  </r>
  <r>
    <x v="0"/>
    <n v="1997"/>
    <s v="Male"/>
    <s v="Black or African American"/>
    <x v="31"/>
    <n v="596"/>
  </r>
  <r>
    <x v="0"/>
    <n v="1997"/>
    <s v="Male"/>
    <s v="Black or African American"/>
    <x v="32"/>
    <n v="245"/>
  </r>
  <r>
    <x v="0"/>
    <n v="1997"/>
    <s v="Male"/>
    <s v="Black or African American"/>
    <x v="33"/>
    <n v="1416"/>
  </r>
  <r>
    <x v="0"/>
    <n v="1997"/>
    <s v="Male"/>
    <s v="Black or African American"/>
    <x v="34"/>
    <n v="143"/>
  </r>
  <r>
    <x v="0"/>
    <n v="1997"/>
    <s v="Male"/>
    <s v="Black or African American"/>
    <x v="35"/>
    <n v="359"/>
  </r>
  <r>
    <x v="0"/>
    <n v="1997"/>
    <s v="Male"/>
    <s v="Black or African American"/>
    <x v="36"/>
    <n v="27"/>
  </r>
  <r>
    <x v="0"/>
    <n v="1997"/>
    <s v="Male"/>
    <s v="Black or African American"/>
    <x v="37"/>
    <n v="2079"/>
  </r>
  <r>
    <x v="0"/>
    <n v="1997"/>
    <s v="Male"/>
    <s v="Black or African American"/>
    <x v="38"/>
    <n v="3002"/>
  </r>
  <r>
    <x v="0"/>
    <n v="1997"/>
    <s v="Male"/>
    <s v="Black or African American"/>
    <x v="39"/>
    <n v="33"/>
  </r>
  <r>
    <x v="0"/>
    <n v="1997"/>
    <s v="Male"/>
    <s v="Black or African American"/>
    <x v="50"/>
    <n v="3"/>
  </r>
  <r>
    <x v="0"/>
    <n v="1997"/>
    <s v="Male"/>
    <s v="Black or African American"/>
    <x v="40"/>
    <n v="732"/>
  </r>
  <r>
    <x v="0"/>
    <n v="1997"/>
    <s v="Male"/>
    <s v="Black or African American"/>
    <x v="41"/>
    <n v="711"/>
  </r>
  <r>
    <x v="0"/>
    <n v="1997"/>
    <s v="Male"/>
    <s v="Black or African American"/>
    <x v="42"/>
    <n v="151"/>
  </r>
  <r>
    <x v="0"/>
    <n v="1997"/>
    <s v="Male"/>
    <s v="Black or African American"/>
    <x v="43"/>
    <n v="976"/>
  </r>
  <r>
    <x v="0"/>
    <n v="1997"/>
    <s v="Male"/>
    <s v="Black or African American"/>
    <x v="44"/>
    <n v="16"/>
  </r>
  <r>
    <x v="0"/>
    <n v="1997"/>
    <s v="Male"/>
    <s v="Black or African American"/>
    <x v="45"/>
    <n v="34534"/>
  </r>
  <r>
    <x v="0"/>
    <n v="1997"/>
    <s v="Male"/>
    <s v="Hispanic"/>
    <x v="46"/>
    <n v="1"/>
  </r>
  <r>
    <x v="0"/>
    <n v="1997"/>
    <s v="Male"/>
    <s v="Hispanic"/>
    <x v="0"/>
    <n v="22"/>
  </r>
  <r>
    <x v="0"/>
    <n v="1997"/>
    <s v="Male"/>
    <s v="Hispanic"/>
    <x v="1"/>
    <n v="850"/>
  </r>
  <r>
    <x v="0"/>
    <n v="1997"/>
    <s v="Male"/>
    <s v="Hispanic"/>
    <x v="2"/>
    <n v="4"/>
  </r>
  <r>
    <x v="0"/>
    <n v="1997"/>
    <s v="Male"/>
    <s v="Hispanic"/>
    <x v="3"/>
    <n v="4155"/>
  </r>
  <r>
    <x v="0"/>
    <n v="1997"/>
    <s v="Male"/>
    <s v="Hispanic"/>
    <x v="4"/>
    <n v="392"/>
  </r>
  <r>
    <x v="0"/>
    <n v="1997"/>
    <s v="Male"/>
    <s v="Hispanic"/>
    <x v="5"/>
    <n v="132"/>
  </r>
  <r>
    <x v="0"/>
    <n v="1997"/>
    <s v="Male"/>
    <s v="Hispanic"/>
    <x v="47"/>
    <n v="3"/>
  </r>
  <r>
    <x v="0"/>
    <n v="1997"/>
    <s v="Male"/>
    <s v="Hispanic"/>
    <x v="6"/>
    <n v="367"/>
  </r>
  <r>
    <x v="0"/>
    <n v="1997"/>
    <s v="Male"/>
    <s v="Hispanic"/>
    <x v="7"/>
    <n v="17"/>
  </r>
  <r>
    <x v="0"/>
    <n v="1997"/>
    <s v="Male"/>
    <s v="Hispanic"/>
    <x v="8"/>
    <n v="8"/>
  </r>
  <r>
    <x v="0"/>
    <n v="1997"/>
    <s v="Male"/>
    <s v="Hispanic"/>
    <x v="9"/>
    <n v="35"/>
  </r>
  <r>
    <x v="0"/>
    <n v="1997"/>
    <s v="Male"/>
    <s v="Hispanic"/>
    <x v="10"/>
    <n v="393"/>
  </r>
  <r>
    <x v="0"/>
    <n v="1997"/>
    <s v="Male"/>
    <s v="Hispanic"/>
    <x v="48"/>
    <n v="55"/>
  </r>
  <r>
    <x v="0"/>
    <n v="1997"/>
    <s v="Male"/>
    <s v="Hispanic"/>
    <x v="11"/>
    <n v="79"/>
  </r>
  <r>
    <x v="0"/>
    <n v="1997"/>
    <s v="Male"/>
    <s v="Hispanic"/>
    <x v="12"/>
    <n v="90"/>
  </r>
  <r>
    <x v="0"/>
    <n v="1997"/>
    <s v="Male"/>
    <s v="Hispanic"/>
    <x v="13"/>
    <n v="12"/>
  </r>
  <r>
    <x v="0"/>
    <n v="1997"/>
    <s v="Male"/>
    <s v="Hispanic"/>
    <x v="14"/>
    <n v="6"/>
  </r>
  <r>
    <x v="0"/>
    <n v="1997"/>
    <s v="Male"/>
    <s v="Hispanic"/>
    <x v="15"/>
    <n v="1"/>
  </r>
  <r>
    <x v="0"/>
    <n v="1997"/>
    <s v="Male"/>
    <s v="Hispanic"/>
    <x v="16"/>
    <n v="1"/>
  </r>
  <r>
    <x v="0"/>
    <n v="1997"/>
    <s v="Male"/>
    <s v="Hispanic"/>
    <x v="17"/>
    <n v="187"/>
  </r>
  <r>
    <x v="0"/>
    <n v="1997"/>
    <s v="Male"/>
    <s v="Hispanic"/>
    <x v="49"/>
    <n v="65"/>
  </r>
  <r>
    <x v="0"/>
    <n v="1997"/>
    <s v="Male"/>
    <s v="Hispanic"/>
    <x v="18"/>
    <n v="97"/>
  </r>
  <r>
    <x v="0"/>
    <n v="1997"/>
    <s v="Male"/>
    <s v="Hispanic"/>
    <x v="20"/>
    <n v="19"/>
  </r>
  <r>
    <x v="0"/>
    <n v="1997"/>
    <s v="Male"/>
    <s v="Hispanic"/>
    <x v="21"/>
    <n v="7"/>
  </r>
  <r>
    <x v="0"/>
    <n v="1997"/>
    <s v="Male"/>
    <s v="Hispanic"/>
    <x v="22"/>
    <n v="45"/>
  </r>
  <r>
    <x v="0"/>
    <n v="1997"/>
    <s v="Male"/>
    <s v="Hispanic"/>
    <x v="23"/>
    <n v="111"/>
  </r>
  <r>
    <x v="0"/>
    <n v="1997"/>
    <s v="Male"/>
    <s v="Hispanic"/>
    <x v="24"/>
    <n v="19"/>
  </r>
  <r>
    <x v="0"/>
    <n v="1997"/>
    <s v="Male"/>
    <s v="Hispanic"/>
    <x v="25"/>
    <n v="22"/>
  </r>
  <r>
    <x v="0"/>
    <n v="1997"/>
    <s v="Male"/>
    <s v="Hispanic"/>
    <x v="26"/>
    <n v="335"/>
  </r>
  <r>
    <x v="0"/>
    <n v="1997"/>
    <s v="Male"/>
    <s v="Hispanic"/>
    <x v="27"/>
    <n v="134"/>
  </r>
  <r>
    <x v="0"/>
    <n v="1997"/>
    <s v="Male"/>
    <s v="Hispanic"/>
    <x v="28"/>
    <n v="95"/>
  </r>
  <r>
    <x v="0"/>
    <n v="1997"/>
    <s v="Male"/>
    <s v="Hispanic"/>
    <x v="29"/>
    <n v="7"/>
  </r>
  <r>
    <x v="0"/>
    <n v="1997"/>
    <s v="Male"/>
    <s v="Hispanic"/>
    <x v="30"/>
    <n v="38"/>
  </r>
  <r>
    <x v="0"/>
    <n v="1997"/>
    <s v="Male"/>
    <s v="Hispanic"/>
    <x v="31"/>
    <n v="84"/>
  </r>
  <r>
    <x v="0"/>
    <n v="1997"/>
    <s v="Male"/>
    <s v="Hispanic"/>
    <x v="32"/>
    <n v="401"/>
  </r>
  <r>
    <x v="0"/>
    <n v="1997"/>
    <s v="Male"/>
    <s v="Hispanic"/>
    <x v="33"/>
    <n v="86"/>
  </r>
  <r>
    <x v="0"/>
    <n v="1997"/>
    <s v="Male"/>
    <s v="Hispanic"/>
    <x v="34"/>
    <n v="76"/>
  </r>
  <r>
    <x v="0"/>
    <n v="1997"/>
    <s v="Male"/>
    <s v="Hispanic"/>
    <x v="35"/>
    <n v="13"/>
  </r>
  <r>
    <x v="0"/>
    <n v="1997"/>
    <s v="Male"/>
    <s v="Hispanic"/>
    <x v="36"/>
    <n v="5"/>
  </r>
  <r>
    <x v="0"/>
    <n v="1997"/>
    <s v="Male"/>
    <s v="Hispanic"/>
    <x v="37"/>
    <n v="38"/>
  </r>
  <r>
    <x v="0"/>
    <n v="1997"/>
    <s v="Male"/>
    <s v="Hispanic"/>
    <x v="38"/>
    <n v="2545"/>
  </r>
  <r>
    <x v="0"/>
    <n v="1997"/>
    <s v="Male"/>
    <s v="Hispanic"/>
    <x v="39"/>
    <n v="146"/>
  </r>
  <r>
    <x v="0"/>
    <n v="1997"/>
    <s v="Male"/>
    <s v="Hispanic"/>
    <x v="40"/>
    <n v="30"/>
  </r>
  <r>
    <x v="0"/>
    <n v="1997"/>
    <s v="Male"/>
    <s v="Hispanic"/>
    <x v="41"/>
    <n v="335"/>
  </r>
  <r>
    <x v="0"/>
    <n v="1997"/>
    <s v="Male"/>
    <s v="Hispanic"/>
    <x v="42"/>
    <n v="10"/>
  </r>
  <r>
    <x v="0"/>
    <n v="1997"/>
    <s v="Male"/>
    <s v="Hispanic"/>
    <x v="43"/>
    <n v="37"/>
  </r>
  <r>
    <x v="0"/>
    <n v="1997"/>
    <s v="Male"/>
    <s v="Hispanic"/>
    <x v="44"/>
    <n v="9"/>
  </r>
  <r>
    <x v="0"/>
    <n v="1997"/>
    <s v="Male"/>
    <s v="Hispanic"/>
    <x v="51"/>
    <n v="401"/>
  </r>
  <r>
    <x v="0"/>
    <n v="1997"/>
    <s v="Male"/>
    <s v="Hispanic"/>
    <x v="45"/>
    <n v="12020"/>
  </r>
  <r>
    <x v="0"/>
    <n v="1997"/>
    <s v="Male"/>
    <s v="White"/>
    <x v="46"/>
    <n v="39"/>
  </r>
  <r>
    <x v="0"/>
    <n v="1997"/>
    <s v="Male"/>
    <s v="White"/>
    <x v="0"/>
    <n v="86"/>
  </r>
  <r>
    <x v="0"/>
    <n v="1997"/>
    <s v="Male"/>
    <s v="White"/>
    <x v="1"/>
    <n v="488"/>
  </r>
  <r>
    <x v="0"/>
    <n v="1997"/>
    <s v="Male"/>
    <s v="White"/>
    <x v="2"/>
    <n v="16"/>
  </r>
  <r>
    <x v="0"/>
    <n v="1997"/>
    <s v="Male"/>
    <s v="White"/>
    <x v="3"/>
    <n v="1664"/>
  </r>
  <r>
    <x v="0"/>
    <n v="1997"/>
    <s v="Male"/>
    <s v="White"/>
    <x v="4"/>
    <n v="292"/>
  </r>
  <r>
    <x v="0"/>
    <n v="1997"/>
    <s v="Male"/>
    <s v="White"/>
    <x v="5"/>
    <n v="101"/>
  </r>
  <r>
    <x v="0"/>
    <n v="1997"/>
    <s v="Male"/>
    <s v="White"/>
    <x v="47"/>
    <n v="4"/>
  </r>
  <r>
    <x v="0"/>
    <n v="1997"/>
    <s v="Male"/>
    <s v="White"/>
    <x v="6"/>
    <n v="1154"/>
  </r>
  <r>
    <x v="0"/>
    <n v="1997"/>
    <s v="Male"/>
    <s v="White"/>
    <x v="7"/>
    <n v="112"/>
  </r>
  <r>
    <x v="0"/>
    <n v="1997"/>
    <s v="Male"/>
    <s v="White"/>
    <x v="8"/>
    <n v="18"/>
  </r>
  <r>
    <x v="0"/>
    <n v="1997"/>
    <s v="Male"/>
    <s v="White"/>
    <x v="9"/>
    <n v="156"/>
  </r>
  <r>
    <x v="0"/>
    <n v="1997"/>
    <s v="Male"/>
    <s v="White"/>
    <x v="10"/>
    <n v="768"/>
  </r>
  <r>
    <x v="0"/>
    <n v="1997"/>
    <s v="Male"/>
    <s v="White"/>
    <x v="48"/>
    <n v="468"/>
  </r>
  <r>
    <x v="0"/>
    <n v="1997"/>
    <s v="Male"/>
    <s v="White"/>
    <x v="11"/>
    <n v="452"/>
  </r>
  <r>
    <x v="0"/>
    <n v="1997"/>
    <s v="Male"/>
    <s v="White"/>
    <x v="12"/>
    <n v="306"/>
  </r>
  <r>
    <x v="0"/>
    <n v="1997"/>
    <s v="Male"/>
    <s v="White"/>
    <x v="13"/>
    <n v="363"/>
  </r>
  <r>
    <x v="0"/>
    <n v="1997"/>
    <s v="Male"/>
    <s v="White"/>
    <x v="14"/>
    <n v="236"/>
  </r>
  <r>
    <x v="0"/>
    <n v="1997"/>
    <s v="Male"/>
    <s v="White"/>
    <x v="15"/>
    <n v="149"/>
  </r>
  <r>
    <x v="0"/>
    <n v="1997"/>
    <s v="Male"/>
    <s v="White"/>
    <x v="16"/>
    <n v="196"/>
  </r>
  <r>
    <x v="0"/>
    <n v="1997"/>
    <s v="Male"/>
    <s v="White"/>
    <x v="17"/>
    <n v="164"/>
  </r>
  <r>
    <x v="0"/>
    <n v="1997"/>
    <s v="Male"/>
    <s v="White"/>
    <x v="49"/>
    <n v="428"/>
  </r>
  <r>
    <x v="0"/>
    <n v="1997"/>
    <s v="Male"/>
    <s v="White"/>
    <x v="18"/>
    <n v="533"/>
  </r>
  <r>
    <x v="0"/>
    <n v="1997"/>
    <s v="Male"/>
    <s v="White"/>
    <x v="19"/>
    <n v="49"/>
  </r>
  <r>
    <x v="0"/>
    <n v="1997"/>
    <s v="Male"/>
    <s v="White"/>
    <x v="20"/>
    <n v="348"/>
  </r>
  <r>
    <x v="0"/>
    <n v="1997"/>
    <s v="Male"/>
    <s v="White"/>
    <x v="21"/>
    <n v="96"/>
  </r>
  <r>
    <x v="0"/>
    <n v="1997"/>
    <s v="Male"/>
    <s v="White"/>
    <x v="22"/>
    <n v="182"/>
  </r>
  <r>
    <x v="0"/>
    <n v="1997"/>
    <s v="Male"/>
    <s v="White"/>
    <x v="23"/>
    <n v="173"/>
  </r>
  <r>
    <x v="0"/>
    <n v="1997"/>
    <s v="Male"/>
    <s v="White"/>
    <x v="24"/>
    <n v="118"/>
  </r>
  <r>
    <x v="0"/>
    <n v="1997"/>
    <s v="Male"/>
    <s v="White"/>
    <x v="25"/>
    <n v="23"/>
  </r>
  <r>
    <x v="0"/>
    <n v="1997"/>
    <s v="Male"/>
    <s v="White"/>
    <x v="26"/>
    <n v="112"/>
  </r>
  <r>
    <x v="0"/>
    <n v="1997"/>
    <s v="Male"/>
    <s v="White"/>
    <x v="27"/>
    <n v="18"/>
  </r>
  <r>
    <x v="0"/>
    <n v="1997"/>
    <s v="Male"/>
    <s v="White"/>
    <x v="28"/>
    <n v="356"/>
  </r>
  <r>
    <x v="0"/>
    <n v="1997"/>
    <s v="Male"/>
    <s v="White"/>
    <x v="29"/>
    <n v="135"/>
  </r>
  <r>
    <x v="0"/>
    <n v="1997"/>
    <s v="Male"/>
    <s v="White"/>
    <x v="30"/>
    <n v="387"/>
  </r>
  <r>
    <x v="0"/>
    <n v="1997"/>
    <s v="Male"/>
    <s v="White"/>
    <x v="31"/>
    <n v="376"/>
  </r>
  <r>
    <x v="0"/>
    <n v="1997"/>
    <s v="Male"/>
    <s v="White"/>
    <x v="32"/>
    <n v="620"/>
  </r>
  <r>
    <x v="0"/>
    <n v="1997"/>
    <s v="Male"/>
    <s v="White"/>
    <x v="33"/>
    <n v="314"/>
  </r>
  <r>
    <x v="0"/>
    <n v="1997"/>
    <s v="Male"/>
    <s v="White"/>
    <x v="34"/>
    <n v="96"/>
  </r>
  <r>
    <x v="0"/>
    <n v="1997"/>
    <s v="Male"/>
    <s v="White"/>
    <x v="35"/>
    <n v="92"/>
  </r>
  <r>
    <x v="0"/>
    <n v="1997"/>
    <s v="Male"/>
    <s v="White"/>
    <x v="36"/>
    <n v="188"/>
  </r>
  <r>
    <x v="0"/>
    <n v="1997"/>
    <s v="Male"/>
    <s v="White"/>
    <x v="37"/>
    <n v="617"/>
  </r>
  <r>
    <x v="0"/>
    <n v="1997"/>
    <s v="Male"/>
    <s v="White"/>
    <x v="38"/>
    <n v="1013"/>
  </r>
  <r>
    <x v="0"/>
    <n v="1997"/>
    <s v="Male"/>
    <s v="White"/>
    <x v="39"/>
    <n v="161"/>
  </r>
  <r>
    <x v="0"/>
    <n v="1997"/>
    <s v="Male"/>
    <s v="White"/>
    <x v="50"/>
    <n v="50"/>
  </r>
  <r>
    <x v="0"/>
    <n v="1997"/>
    <s v="Male"/>
    <s v="White"/>
    <x v="40"/>
    <n v="229"/>
  </r>
  <r>
    <x v="0"/>
    <n v="1997"/>
    <s v="Male"/>
    <s v="White"/>
    <x v="41"/>
    <n v="767"/>
  </r>
  <r>
    <x v="0"/>
    <n v="1997"/>
    <s v="Male"/>
    <s v="White"/>
    <x v="42"/>
    <n v="278"/>
  </r>
  <r>
    <x v="0"/>
    <n v="1997"/>
    <s v="Male"/>
    <s v="White"/>
    <x v="43"/>
    <n v="603"/>
  </r>
  <r>
    <x v="0"/>
    <n v="1997"/>
    <s v="Male"/>
    <s v="White"/>
    <x v="44"/>
    <n v="39"/>
  </r>
  <r>
    <x v="0"/>
    <n v="1997"/>
    <s v="Male"/>
    <s v="White"/>
    <x v="45"/>
    <n v="15633"/>
  </r>
  <r>
    <x v="0"/>
    <n v="1997"/>
    <s v="Male"/>
    <s v="Unknown"/>
    <x v="46"/>
    <n v="488"/>
  </r>
  <r>
    <x v="0"/>
    <n v="1997"/>
    <s v="Male"/>
    <s v="Unknown"/>
    <x v="0"/>
    <n v="30"/>
  </r>
  <r>
    <x v="0"/>
    <n v="1997"/>
    <s v="Male"/>
    <s v="Unknown"/>
    <x v="1"/>
    <n v="332"/>
  </r>
  <r>
    <x v="0"/>
    <n v="1997"/>
    <s v="Male"/>
    <s v="Unknown"/>
    <x v="2"/>
    <n v="111"/>
  </r>
  <r>
    <x v="0"/>
    <n v="1997"/>
    <s v="Male"/>
    <s v="Unknown"/>
    <x v="3"/>
    <n v="5611"/>
  </r>
  <r>
    <x v="0"/>
    <n v="1997"/>
    <s v="Male"/>
    <s v="Unknown"/>
    <x v="4"/>
    <n v="548"/>
  </r>
  <r>
    <x v="0"/>
    <n v="1997"/>
    <s v="Male"/>
    <s v="Unknown"/>
    <x v="5"/>
    <n v="442"/>
  </r>
  <r>
    <x v="0"/>
    <n v="1997"/>
    <s v="Male"/>
    <s v="Unknown"/>
    <x v="52"/>
    <n v="542"/>
  </r>
  <r>
    <x v="0"/>
    <n v="1997"/>
    <s v="Male"/>
    <s v="Unknown"/>
    <x v="47"/>
    <n v="270"/>
  </r>
  <r>
    <x v="0"/>
    <n v="1997"/>
    <s v="Male"/>
    <s v="Unknown"/>
    <x v="6"/>
    <n v="523"/>
  </r>
  <r>
    <x v="0"/>
    <n v="1997"/>
    <s v="Male"/>
    <s v="Unknown"/>
    <x v="7"/>
    <n v="1176"/>
  </r>
  <r>
    <x v="0"/>
    <n v="1997"/>
    <s v="Male"/>
    <s v="Unknown"/>
    <x v="8"/>
    <n v="190"/>
  </r>
  <r>
    <x v="0"/>
    <n v="1997"/>
    <s v="Male"/>
    <s v="Unknown"/>
    <x v="9"/>
    <n v="151"/>
  </r>
  <r>
    <x v="0"/>
    <n v="1997"/>
    <s v="Male"/>
    <s v="Unknown"/>
    <x v="10"/>
    <n v="780"/>
  </r>
  <r>
    <x v="0"/>
    <n v="1997"/>
    <s v="Male"/>
    <s v="Unknown"/>
    <x v="48"/>
    <n v="219"/>
  </r>
  <r>
    <x v="0"/>
    <n v="1997"/>
    <s v="Male"/>
    <s v="Unknown"/>
    <x v="11"/>
    <n v="191"/>
  </r>
  <r>
    <x v="0"/>
    <n v="1997"/>
    <s v="Male"/>
    <s v="Unknown"/>
    <x v="12"/>
    <n v="15"/>
  </r>
  <r>
    <x v="0"/>
    <n v="1997"/>
    <s v="Male"/>
    <s v="Unknown"/>
    <x v="13"/>
    <n v="295"/>
  </r>
  <r>
    <x v="0"/>
    <n v="1997"/>
    <s v="Male"/>
    <s v="Unknown"/>
    <x v="14"/>
    <n v="56"/>
  </r>
  <r>
    <x v="0"/>
    <n v="1997"/>
    <s v="Male"/>
    <s v="Unknown"/>
    <x v="15"/>
    <n v="10"/>
  </r>
  <r>
    <x v="0"/>
    <n v="1997"/>
    <s v="Male"/>
    <s v="Unknown"/>
    <x v="16"/>
    <n v="886"/>
  </r>
  <r>
    <x v="0"/>
    <n v="1997"/>
    <s v="Male"/>
    <s v="Unknown"/>
    <x v="17"/>
    <n v="567"/>
  </r>
  <r>
    <x v="0"/>
    <n v="1997"/>
    <s v="Male"/>
    <s v="Unknown"/>
    <x v="49"/>
    <n v="1313"/>
  </r>
  <r>
    <x v="0"/>
    <n v="1997"/>
    <s v="Male"/>
    <s v="Unknown"/>
    <x v="18"/>
    <n v="150"/>
  </r>
  <r>
    <x v="0"/>
    <n v="1997"/>
    <s v="Male"/>
    <s v="Unknown"/>
    <x v="19"/>
    <n v="535"/>
  </r>
  <r>
    <x v="0"/>
    <n v="1997"/>
    <s v="Male"/>
    <s v="Unknown"/>
    <x v="20"/>
    <n v="429"/>
  </r>
  <r>
    <x v="0"/>
    <n v="1997"/>
    <s v="Male"/>
    <s v="Unknown"/>
    <x v="21"/>
    <n v="45"/>
  </r>
  <r>
    <x v="0"/>
    <n v="1997"/>
    <s v="Male"/>
    <s v="Unknown"/>
    <x v="22"/>
    <n v="75"/>
  </r>
  <r>
    <x v="0"/>
    <n v="1997"/>
    <s v="Male"/>
    <s v="Unknown"/>
    <x v="23"/>
    <n v="37"/>
  </r>
  <r>
    <x v="0"/>
    <n v="1997"/>
    <s v="Male"/>
    <s v="Unknown"/>
    <x v="24"/>
    <n v="11"/>
  </r>
  <r>
    <x v="0"/>
    <n v="1997"/>
    <s v="Male"/>
    <s v="Unknown"/>
    <x v="25"/>
    <n v="536"/>
  </r>
  <r>
    <x v="0"/>
    <n v="1997"/>
    <s v="Male"/>
    <s v="Unknown"/>
    <x v="26"/>
    <n v="18"/>
  </r>
  <r>
    <x v="0"/>
    <n v="1997"/>
    <s v="Male"/>
    <s v="Unknown"/>
    <x v="27"/>
    <n v="2177"/>
  </r>
  <r>
    <x v="0"/>
    <n v="1997"/>
    <s v="Male"/>
    <s v="Unknown"/>
    <x v="29"/>
    <n v="2"/>
  </r>
  <r>
    <x v="0"/>
    <n v="1997"/>
    <s v="Male"/>
    <s v="Unknown"/>
    <x v="30"/>
    <n v="1592"/>
  </r>
  <r>
    <x v="0"/>
    <n v="1997"/>
    <s v="Male"/>
    <s v="Unknown"/>
    <x v="31"/>
    <n v="21"/>
  </r>
  <r>
    <x v="0"/>
    <n v="1997"/>
    <s v="Male"/>
    <s v="Unknown"/>
    <x v="32"/>
    <n v="93"/>
  </r>
  <r>
    <x v="0"/>
    <n v="1997"/>
    <s v="Male"/>
    <s v="Unknown"/>
    <x v="33"/>
    <n v="743"/>
  </r>
  <r>
    <x v="0"/>
    <n v="1997"/>
    <s v="Male"/>
    <s v="Unknown"/>
    <x v="34"/>
    <n v="1"/>
  </r>
  <r>
    <x v="0"/>
    <n v="1997"/>
    <s v="Male"/>
    <s v="Unknown"/>
    <x v="35"/>
    <n v="808"/>
  </r>
  <r>
    <x v="0"/>
    <n v="1997"/>
    <s v="Male"/>
    <s v="Unknown"/>
    <x v="36"/>
    <n v="16"/>
  </r>
  <r>
    <x v="0"/>
    <n v="1997"/>
    <s v="Male"/>
    <s v="Unknown"/>
    <x v="37"/>
    <n v="152"/>
  </r>
  <r>
    <x v="0"/>
    <n v="1997"/>
    <s v="Male"/>
    <s v="Unknown"/>
    <x v="38"/>
    <n v="1512"/>
  </r>
  <r>
    <x v="0"/>
    <n v="1997"/>
    <s v="Male"/>
    <s v="Unknown"/>
    <x v="39"/>
    <n v="48"/>
  </r>
  <r>
    <x v="0"/>
    <n v="1997"/>
    <s v="Male"/>
    <s v="Unknown"/>
    <x v="50"/>
    <n v="1"/>
  </r>
  <r>
    <x v="0"/>
    <n v="1997"/>
    <s v="Male"/>
    <s v="Unknown"/>
    <x v="40"/>
    <n v="375"/>
  </r>
  <r>
    <x v="0"/>
    <n v="1997"/>
    <s v="Male"/>
    <s v="Unknown"/>
    <x v="41"/>
    <n v="244"/>
  </r>
  <r>
    <x v="0"/>
    <n v="1997"/>
    <s v="Male"/>
    <s v="Unknown"/>
    <x v="42"/>
    <n v="67"/>
  </r>
  <r>
    <x v="0"/>
    <n v="1997"/>
    <s v="Male"/>
    <s v="Unknown"/>
    <x v="43"/>
    <n v="534"/>
  </r>
  <r>
    <x v="0"/>
    <n v="1997"/>
    <s v="Male"/>
    <s v="Unknown"/>
    <x v="44"/>
    <n v="34"/>
  </r>
  <r>
    <x v="0"/>
    <n v="1997"/>
    <s v="Male"/>
    <s v="Unknown"/>
    <x v="45"/>
    <n v="25002"/>
  </r>
  <r>
    <x v="0"/>
    <n v="1997"/>
    <s v="Unknown"/>
    <s v="Asian or Pacific Islander"/>
    <x v="40"/>
    <n v="1"/>
  </r>
  <r>
    <x v="0"/>
    <n v="1997"/>
    <s v="Unknown"/>
    <s v="Asian or Pacific Islander"/>
    <x v="45"/>
    <n v="1"/>
  </r>
  <r>
    <x v="0"/>
    <n v="1997"/>
    <s v="Unknown"/>
    <s v="Black or African American"/>
    <x v="46"/>
    <n v="1"/>
  </r>
  <r>
    <x v="0"/>
    <n v="1997"/>
    <s v="Unknown"/>
    <s v="Black or African American"/>
    <x v="40"/>
    <n v="23"/>
  </r>
  <r>
    <x v="0"/>
    <n v="1997"/>
    <s v="Unknown"/>
    <s v="Black or African American"/>
    <x v="45"/>
    <n v="24"/>
  </r>
  <r>
    <x v="0"/>
    <n v="1997"/>
    <s v="Unknown"/>
    <s v="Hispanic"/>
    <x v="22"/>
    <n v="1"/>
  </r>
  <r>
    <x v="0"/>
    <n v="1997"/>
    <s v="Unknown"/>
    <s v="Hispanic"/>
    <x v="40"/>
    <n v="7"/>
  </r>
  <r>
    <x v="0"/>
    <n v="1997"/>
    <s v="Unknown"/>
    <s v="Hispanic"/>
    <x v="45"/>
    <n v="8"/>
  </r>
  <r>
    <x v="0"/>
    <n v="1997"/>
    <s v="Unknown"/>
    <s v="White"/>
    <x v="22"/>
    <n v="4"/>
  </r>
  <r>
    <x v="0"/>
    <n v="1997"/>
    <s v="Unknown"/>
    <s v="White"/>
    <x v="36"/>
    <n v="1"/>
  </r>
  <r>
    <x v="0"/>
    <n v="1997"/>
    <s v="Unknown"/>
    <s v="White"/>
    <x v="40"/>
    <n v="19"/>
  </r>
  <r>
    <x v="0"/>
    <n v="1997"/>
    <s v="Unknown"/>
    <s v="White"/>
    <x v="45"/>
    <n v="24"/>
  </r>
  <r>
    <x v="0"/>
    <n v="1997"/>
    <s v="Unknown"/>
    <s v="Unknown"/>
    <x v="46"/>
    <n v="38"/>
  </r>
  <r>
    <x v="0"/>
    <n v="1997"/>
    <s v="Unknown"/>
    <s v="Unknown"/>
    <x v="4"/>
    <n v="7"/>
  </r>
  <r>
    <x v="0"/>
    <n v="1997"/>
    <s v="Unknown"/>
    <s v="Unknown"/>
    <x v="25"/>
    <n v="9"/>
  </r>
  <r>
    <x v="0"/>
    <n v="1997"/>
    <s v="Unknown"/>
    <s v="Unknown"/>
    <x v="40"/>
    <n v="74"/>
  </r>
  <r>
    <x v="0"/>
    <n v="1997"/>
    <s v="Unknown"/>
    <s v="Unknown"/>
    <x v="45"/>
    <n v="128"/>
  </r>
  <r>
    <x v="0"/>
    <n v="1998"/>
    <s v="Female"/>
    <s v="American Indian or Alaska Native"/>
    <x v="0"/>
    <n v="704"/>
  </r>
  <r>
    <x v="0"/>
    <n v="1998"/>
    <s v="Female"/>
    <s v="American Indian or Alaska Native"/>
    <x v="1"/>
    <n v="1392"/>
  </r>
  <r>
    <x v="0"/>
    <n v="1998"/>
    <s v="Female"/>
    <s v="American Indian or Alaska Native"/>
    <x v="2"/>
    <n v="3"/>
  </r>
  <r>
    <x v="0"/>
    <n v="1998"/>
    <s v="Female"/>
    <s v="American Indian or Alaska Native"/>
    <x v="3"/>
    <n v="214"/>
  </r>
  <r>
    <x v="0"/>
    <n v="1998"/>
    <s v="Female"/>
    <s v="American Indian or Alaska Native"/>
    <x v="4"/>
    <n v="24"/>
  </r>
  <r>
    <x v="0"/>
    <n v="1998"/>
    <s v="Female"/>
    <s v="American Indian or Alaska Native"/>
    <x v="5"/>
    <n v="5"/>
  </r>
  <r>
    <x v="0"/>
    <n v="1998"/>
    <s v="Female"/>
    <s v="American Indian or Alaska Native"/>
    <x v="52"/>
    <n v="3"/>
  </r>
  <r>
    <x v="0"/>
    <n v="1998"/>
    <s v="Female"/>
    <s v="American Indian or Alaska Native"/>
    <x v="47"/>
    <n v="2"/>
  </r>
  <r>
    <x v="0"/>
    <n v="1998"/>
    <s v="Female"/>
    <s v="American Indian or Alaska Native"/>
    <x v="6"/>
    <n v="23"/>
  </r>
  <r>
    <x v="0"/>
    <n v="1998"/>
    <s v="Female"/>
    <s v="American Indian or Alaska Native"/>
    <x v="7"/>
    <n v="8"/>
  </r>
  <r>
    <x v="0"/>
    <n v="1998"/>
    <s v="Female"/>
    <s v="American Indian or Alaska Native"/>
    <x v="8"/>
    <n v="5"/>
  </r>
  <r>
    <x v="0"/>
    <n v="1998"/>
    <s v="Female"/>
    <s v="American Indian or Alaska Native"/>
    <x v="9"/>
    <n v="29"/>
  </r>
  <r>
    <x v="0"/>
    <n v="1998"/>
    <s v="Female"/>
    <s v="American Indian or Alaska Native"/>
    <x v="10"/>
    <n v="28"/>
  </r>
  <r>
    <x v="0"/>
    <n v="1998"/>
    <s v="Female"/>
    <s v="American Indian or Alaska Native"/>
    <x v="48"/>
    <n v="1"/>
  </r>
  <r>
    <x v="0"/>
    <n v="1998"/>
    <s v="Female"/>
    <s v="American Indian or Alaska Native"/>
    <x v="11"/>
    <n v="15"/>
  </r>
  <r>
    <x v="0"/>
    <n v="1998"/>
    <s v="Female"/>
    <s v="American Indian or Alaska Native"/>
    <x v="12"/>
    <n v="42"/>
  </r>
  <r>
    <x v="0"/>
    <n v="1998"/>
    <s v="Female"/>
    <s v="American Indian or Alaska Native"/>
    <x v="13"/>
    <n v="4"/>
  </r>
  <r>
    <x v="0"/>
    <n v="1998"/>
    <s v="Female"/>
    <s v="American Indian or Alaska Native"/>
    <x v="14"/>
    <n v="16"/>
  </r>
  <r>
    <x v="0"/>
    <n v="1998"/>
    <s v="Female"/>
    <s v="American Indian or Alaska Native"/>
    <x v="15"/>
    <n v="3"/>
  </r>
  <r>
    <x v="0"/>
    <n v="1998"/>
    <s v="Female"/>
    <s v="American Indian or Alaska Native"/>
    <x v="16"/>
    <n v="2"/>
  </r>
  <r>
    <x v="0"/>
    <n v="1998"/>
    <s v="Female"/>
    <s v="American Indian or Alaska Native"/>
    <x v="17"/>
    <n v="5"/>
  </r>
  <r>
    <x v="0"/>
    <n v="1998"/>
    <s v="Female"/>
    <s v="American Indian or Alaska Native"/>
    <x v="49"/>
    <n v="11"/>
  </r>
  <r>
    <x v="0"/>
    <n v="1998"/>
    <s v="Female"/>
    <s v="American Indian or Alaska Native"/>
    <x v="18"/>
    <n v="246"/>
  </r>
  <r>
    <x v="0"/>
    <n v="1998"/>
    <s v="Female"/>
    <s v="American Indian or Alaska Native"/>
    <x v="19"/>
    <n v="115"/>
  </r>
  <r>
    <x v="0"/>
    <n v="1998"/>
    <s v="Female"/>
    <s v="American Indian or Alaska Native"/>
    <x v="20"/>
    <n v="12"/>
  </r>
  <r>
    <x v="0"/>
    <n v="1998"/>
    <s v="Female"/>
    <s v="American Indian or Alaska Native"/>
    <x v="21"/>
    <n v="353"/>
  </r>
  <r>
    <x v="0"/>
    <n v="1998"/>
    <s v="Female"/>
    <s v="American Indian or Alaska Native"/>
    <x v="22"/>
    <n v="89"/>
  </r>
  <r>
    <x v="0"/>
    <n v="1998"/>
    <s v="Female"/>
    <s v="American Indian or Alaska Native"/>
    <x v="23"/>
    <n v="51"/>
  </r>
  <r>
    <x v="0"/>
    <n v="1998"/>
    <s v="Female"/>
    <s v="American Indian or Alaska Native"/>
    <x v="24"/>
    <n v="1"/>
  </r>
  <r>
    <x v="0"/>
    <n v="1998"/>
    <s v="Female"/>
    <s v="American Indian or Alaska Native"/>
    <x v="25"/>
    <n v="6"/>
  </r>
  <r>
    <x v="0"/>
    <n v="1998"/>
    <s v="Female"/>
    <s v="American Indian or Alaska Native"/>
    <x v="26"/>
    <n v="566"/>
  </r>
  <r>
    <x v="0"/>
    <n v="1998"/>
    <s v="Female"/>
    <s v="American Indian or Alaska Native"/>
    <x v="27"/>
    <n v="505"/>
  </r>
  <r>
    <x v="0"/>
    <n v="1998"/>
    <s v="Female"/>
    <s v="American Indian or Alaska Native"/>
    <x v="28"/>
    <n v="291"/>
  </r>
  <r>
    <x v="0"/>
    <n v="1998"/>
    <s v="Female"/>
    <s v="American Indian or Alaska Native"/>
    <x v="29"/>
    <n v="199"/>
  </r>
  <r>
    <x v="0"/>
    <n v="1998"/>
    <s v="Female"/>
    <s v="American Indian or Alaska Native"/>
    <x v="30"/>
    <n v="22"/>
  </r>
  <r>
    <x v="0"/>
    <n v="1998"/>
    <s v="Female"/>
    <s v="American Indian or Alaska Native"/>
    <x v="31"/>
    <n v="962"/>
  </r>
  <r>
    <x v="0"/>
    <n v="1998"/>
    <s v="Female"/>
    <s v="American Indian or Alaska Native"/>
    <x v="32"/>
    <n v="106"/>
  </r>
  <r>
    <x v="0"/>
    <n v="1998"/>
    <s v="Female"/>
    <s v="American Indian or Alaska Native"/>
    <x v="33"/>
    <n v="10"/>
  </r>
  <r>
    <x v="0"/>
    <n v="1998"/>
    <s v="Female"/>
    <s v="American Indian or Alaska Native"/>
    <x v="34"/>
    <n v="9"/>
  </r>
  <r>
    <x v="0"/>
    <n v="1998"/>
    <s v="Female"/>
    <s v="American Indian or Alaska Native"/>
    <x v="35"/>
    <n v="16"/>
  </r>
  <r>
    <x v="0"/>
    <n v="1998"/>
    <s v="Female"/>
    <s v="American Indian or Alaska Native"/>
    <x v="36"/>
    <n v="545"/>
  </r>
  <r>
    <x v="0"/>
    <n v="1998"/>
    <s v="Female"/>
    <s v="American Indian or Alaska Native"/>
    <x v="37"/>
    <n v="3"/>
  </r>
  <r>
    <x v="0"/>
    <n v="1998"/>
    <s v="Female"/>
    <s v="American Indian or Alaska Native"/>
    <x v="38"/>
    <n v="71"/>
  </r>
  <r>
    <x v="0"/>
    <n v="1998"/>
    <s v="Female"/>
    <s v="American Indian or Alaska Native"/>
    <x v="39"/>
    <n v="43"/>
  </r>
  <r>
    <x v="0"/>
    <n v="1998"/>
    <s v="Female"/>
    <s v="American Indian or Alaska Native"/>
    <x v="40"/>
    <n v="11"/>
  </r>
  <r>
    <x v="0"/>
    <n v="1998"/>
    <s v="Female"/>
    <s v="American Indian or Alaska Native"/>
    <x v="41"/>
    <n v="331"/>
  </r>
  <r>
    <x v="0"/>
    <n v="1998"/>
    <s v="Female"/>
    <s v="American Indian or Alaska Native"/>
    <x v="43"/>
    <n v="177"/>
  </r>
  <r>
    <x v="0"/>
    <n v="1998"/>
    <s v="Female"/>
    <s v="American Indian or Alaska Native"/>
    <x v="44"/>
    <n v="55"/>
  </r>
  <r>
    <x v="0"/>
    <n v="1998"/>
    <s v="Female"/>
    <s v="American Indian or Alaska Native"/>
    <x v="45"/>
    <n v="7334"/>
  </r>
  <r>
    <x v="0"/>
    <n v="1998"/>
    <s v="Female"/>
    <s v="Asian or Pacific Islander"/>
    <x v="46"/>
    <n v="10"/>
  </r>
  <r>
    <x v="0"/>
    <n v="1998"/>
    <s v="Female"/>
    <s v="Asian or Pacific Islander"/>
    <x v="0"/>
    <n v="64"/>
  </r>
  <r>
    <x v="0"/>
    <n v="1998"/>
    <s v="Female"/>
    <s v="Asian or Pacific Islander"/>
    <x v="1"/>
    <n v="56"/>
  </r>
  <r>
    <x v="0"/>
    <n v="1998"/>
    <s v="Female"/>
    <s v="Asian or Pacific Islander"/>
    <x v="2"/>
    <n v="20"/>
  </r>
  <r>
    <x v="0"/>
    <n v="1998"/>
    <s v="Female"/>
    <s v="Asian or Pacific Islander"/>
    <x v="3"/>
    <n v="1820"/>
  </r>
  <r>
    <x v="0"/>
    <n v="1998"/>
    <s v="Female"/>
    <s v="Asian or Pacific Islander"/>
    <x v="4"/>
    <n v="35"/>
  </r>
  <r>
    <x v="0"/>
    <n v="1998"/>
    <s v="Female"/>
    <s v="Asian or Pacific Islander"/>
    <x v="5"/>
    <n v="36"/>
  </r>
  <r>
    <x v="0"/>
    <n v="1998"/>
    <s v="Female"/>
    <s v="Asian or Pacific Islander"/>
    <x v="52"/>
    <n v="6"/>
  </r>
  <r>
    <x v="0"/>
    <n v="1998"/>
    <s v="Female"/>
    <s v="Asian or Pacific Islander"/>
    <x v="47"/>
    <n v="5"/>
  </r>
  <r>
    <x v="0"/>
    <n v="1998"/>
    <s v="Female"/>
    <s v="Asian or Pacific Islander"/>
    <x v="6"/>
    <n v="110"/>
  </r>
  <r>
    <x v="0"/>
    <n v="1998"/>
    <s v="Female"/>
    <s v="Asian or Pacific Islander"/>
    <x v="7"/>
    <n v="47"/>
  </r>
  <r>
    <x v="0"/>
    <n v="1998"/>
    <s v="Female"/>
    <s v="Asian or Pacific Islander"/>
    <x v="8"/>
    <n v="1139"/>
  </r>
  <r>
    <x v="0"/>
    <n v="1998"/>
    <s v="Female"/>
    <s v="Asian or Pacific Islander"/>
    <x v="9"/>
    <n v="13"/>
  </r>
  <r>
    <x v="0"/>
    <n v="1998"/>
    <s v="Female"/>
    <s v="Asian or Pacific Islander"/>
    <x v="10"/>
    <n v="123"/>
  </r>
  <r>
    <x v="0"/>
    <n v="1998"/>
    <s v="Female"/>
    <s v="Asian or Pacific Islander"/>
    <x v="48"/>
    <n v="16"/>
  </r>
  <r>
    <x v="0"/>
    <n v="1998"/>
    <s v="Female"/>
    <s v="Asian or Pacific Islander"/>
    <x v="11"/>
    <n v="66"/>
  </r>
  <r>
    <x v="0"/>
    <n v="1998"/>
    <s v="Female"/>
    <s v="Asian or Pacific Islander"/>
    <x v="12"/>
    <n v="63"/>
  </r>
  <r>
    <x v="0"/>
    <n v="1998"/>
    <s v="Female"/>
    <s v="Asian or Pacific Islander"/>
    <x v="13"/>
    <n v="17"/>
  </r>
  <r>
    <x v="0"/>
    <n v="1998"/>
    <s v="Female"/>
    <s v="Asian or Pacific Islander"/>
    <x v="14"/>
    <n v="58"/>
  </r>
  <r>
    <x v="0"/>
    <n v="1998"/>
    <s v="Female"/>
    <s v="Asian or Pacific Islander"/>
    <x v="15"/>
    <n v="8"/>
  </r>
  <r>
    <x v="0"/>
    <n v="1998"/>
    <s v="Female"/>
    <s v="Asian or Pacific Islander"/>
    <x v="16"/>
    <n v="46"/>
  </r>
  <r>
    <x v="0"/>
    <n v="1998"/>
    <s v="Female"/>
    <s v="Asian or Pacific Islander"/>
    <x v="17"/>
    <n v="178"/>
  </r>
  <r>
    <x v="0"/>
    <n v="1998"/>
    <s v="Female"/>
    <s v="Asian or Pacific Islander"/>
    <x v="49"/>
    <n v="23"/>
  </r>
  <r>
    <x v="0"/>
    <n v="1998"/>
    <s v="Female"/>
    <s v="Asian or Pacific Islander"/>
    <x v="18"/>
    <n v="223"/>
  </r>
  <r>
    <x v="0"/>
    <n v="1998"/>
    <s v="Female"/>
    <s v="Asian or Pacific Islander"/>
    <x v="19"/>
    <n v="54"/>
  </r>
  <r>
    <x v="0"/>
    <n v="1998"/>
    <s v="Female"/>
    <s v="Asian or Pacific Islander"/>
    <x v="20"/>
    <n v="29"/>
  </r>
  <r>
    <x v="0"/>
    <n v="1998"/>
    <s v="Female"/>
    <s v="Asian or Pacific Islander"/>
    <x v="21"/>
    <n v="2"/>
  </r>
  <r>
    <x v="0"/>
    <n v="1998"/>
    <s v="Female"/>
    <s v="Asian or Pacific Islander"/>
    <x v="22"/>
    <n v="20"/>
  </r>
  <r>
    <x v="0"/>
    <n v="1998"/>
    <s v="Female"/>
    <s v="Asian or Pacific Islander"/>
    <x v="23"/>
    <n v="122"/>
  </r>
  <r>
    <x v="0"/>
    <n v="1998"/>
    <s v="Female"/>
    <s v="Asian or Pacific Islander"/>
    <x v="24"/>
    <n v="7"/>
  </r>
  <r>
    <x v="0"/>
    <n v="1998"/>
    <s v="Female"/>
    <s v="Asian or Pacific Islander"/>
    <x v="25"/>
    <n v="30"/>
  </r>
  <r>
    <x v="0"/>
    <n v="1998"/>
    <s v="Female"/>
    <s v="Asian or Pacific Islander"/>
    <x v="26"/>
    <n v="12"/>
  </r>
  <r>
    <x v="0"/>
    <n v="1998"/>
    <s v="Female"/>
    <s v="Asian or Pacific Islander"/>
    <x v="27"/>
    <n v="215"/>
  </r>
  <r>
    <x v="0"/>
    <n v="1998"/>
    <s v="Female"/>
    <s v="Asian or Pacific Islander"/>
    <x v="28"/>
    <n v="136"/>
  </r>
  <r>
    <x v="0"/>
    <n v="1998"/>
    <s v="Female"/>
    <s v="Asian or Pacific Islander"/>
    <x v="30"/>
    <n v="65"/>
  </r>
  <r>
    <x v="0"/>
    <n v="1998"/>
    <s v="Female"/>
    <s v="Asian or Pacific Islander"/>
    <x v="31"/>
    <n v="70"/>
  </r>
  <r>
    <x v="0"/>
    <n v="1998"/>
    <s v="Female"/>
    <s v="Asian or Pacific Islander"/>
    <x v="32"/>
    <n v="131"/>
  </r>
  <r>
    <x v="0"/>
    <n v="1998"/>
    <s v="Female"/>
    <s v="Asian or Pacific Islander"/>
    <x v="33"/>
    <n v="109"/>
  </r>
  <r>
    <x v="0"/>
    <n v="1998"/>
    <s v="Female"/>
    <s v="Asian or Pacific Islander"/>
    <x v="34"/>
    <n v="57"/>
  </r>
  <r>
    <x v="0"/>
    <n v="1998"/>
    <s v="Female"/>
    <s v="Asian or Pacific Islander"/>
    <x v="35"/>
    <n v="22"/>
  </r>
  <r>
    <x v="0"/>
    <n v="1998"/>
    <s v="Female"/>
    <s v="Asian or Pacific Islander"/>
    <x v="36"/>
    <n v="2"/>
  </r>
  <r>
    <x v="0"/>
    <n v="1998"/>
    <s v="Female"/>
    <s v="Asian or Pacific Islander"/>
    <x v="37"/>
    <n v="21"/>
  </r>
  <r>
    <x v="0"/>
    <n v="1998"/>
    <s v="Female"/>
    <s v="Asian or Pacific Islander"/>
    <x v="38"/>
    <n v="198"/>
  </r>
  <r>
    <x v="0"/>
    <n v="1998"/>
    <s v="Female"/>
    <s v="Asian or Pacific Islander"/>
    <x v="39"/>
    <n v="53"/>
  </r>
  <r>
    <x v="0"/>
    <n v="1998"/>
    <s v="Female"/>
    <s v="Asian or Pacific Islander"/>
    <x v="50"/>
    <n v="3"/>
  </r>
  <r>
    <x v="0"/>
    <n v="1998"/>
    <s v="Female"/>
    <s v="Asian or Pacific Islander"/>
    <x v="40"/>
    <n v="102"/>
  </r>
  <r>
    <x v="0"/>
    <n v="1998"/>
    <s v="Female"/>
    <s v="Asian or Pacific Islander"/>
    <x v="41"/>
    <n v="454"/>
  </r>
  <r>
    <x v="0"/>
    <n v="1998"/>
    <s v="Female"/>
    <s v="Asian or Pacific Islander"/>
    <x v="42"/>
    <n v="14"/>
  </r>
  <r>
    <x v="0"/>
    <n v="1998"/>
    <s v="Female"/>
    <s v="Asian or Pacific Islander"/>
    <x v="43"/>
    <n v="103"/>
  </r>
  <r>
    <x v="0"/>
    <n v="1998"/>
    <s v="Female"/>
    <s v="Asian or Pacific Islander"/>
    <x v="44"/>
    <n v="3"/>
  </r>
  <r>
    <x v="0"/>
    <n v="1998"/>
    <s v="Female"/>
    <s v="Asian or Pacific Islander"/>
    <x v="45"/>
    <n v="6216"/>
  </r>
  <r>
    <x v="0"/>
    <n v="1998"/>
    <s v="Female"/>
    <s v="Black or African American"/>
    <x v="46"/>
    <n v="4595"/>
  </r>
  <r>
    <x v="0"/>
    <n v="1998"/>
    <s v="Female"/>
    <s v="Black or African American"/>
    <x v="0"/>
    <n v="145"/>
  </r>
  <r>
    <x v="0"/>
    <n v="1998"/>
    <s v="Female"/>
    <s v="Black or African American"/>
    <x v="1"/>
    <n v="658"/>
  </r>
  <r>
    <x v="0"/>
    <n v="1998"/>
    <s v="Female"/>
    <s v="Black or African American"/>
    <x v="2"/>
    <n v="2531"/>
  </r>
  <r>
    <x v="0"/>
    <n v="1998"/>
    <s v="Female"/>
    <s v="Black or African American"/>
    <x v="3"/>
    <n v="7336"/>
  </r>
  <r>
    <x v="0"/>
    <n v="1998"/>
    <s v="Female"/>
    <s v="Black or African American"/>
    <x v="4"/>
    <n v="604"/>
  </r>
  <r>
    <x v="0"/>
    <n v="1998"/>
    <s v="Female"/>
    <s v="Black or African American"/>
    <x v="5"/>
    <n v="1841"/>
  </r>
  <r>
    <x v="0"/>
    <n v="1998"/>
    <s v="Female"/>
    <s v="Black or African American"/>
    <x v="52"/>
    <n v="1365"/>
  </r>
  <r>
    <x v="0"/>
    <n v="1998"/>
    <s v="Female"/>
    <s v="Black or African American"/>
    <x v="47"/>
    <n v="910"/>
  </r>
  <r>
    <x v="0"/>
    <n v="1998"/>
    <s v="Female"/>
    <s v="Black or African American"/>
    <x v="6"/>
    <n v="9789"/>
  </r>
  <r>
    <x v="0"/>
    <n v="1998"/>
    <s v="Female"/>
    <s v="Black or African American"/>
    <x v="7"/>
    <n v="10964"/>
  </r>
  <r>
    <x v="0"/>
    <n v="1998"/>
    <s v="Female"/>
    <s v="Black or African American"/>
    <x v="8"/>
    <n v="55"/>
  </r>
  <r>
    <x v="0"/>
    <n v="1998"/>
    <s v="Female"/>
    <s v="Black or African American"/>
    <x v="9"/>
    <n v="8"/>
  </r>
  <r>
    <x v="0"/>
    <n v="1998"/>
    <s v="Female"/>
    <s v="Black or African American"/>
    <x v="10"/>
    <n v="11941"/>
  </r>
  <r>
    <x v="0"/>
    <n v="1998"/>
    <s v="Female"/>
    <s v="Black or African American"/>
    <x v="48"/>
    <n v="3645"/>
  </r>
  <r>
    <x v="0"/>
    <n v="1998"/>
    <s v="Female"/>
    <s v="Black or African American"/>
    <x v="11"/>
    <n v="553"/>
  </r>
  <r>
    <x v="0"/>
    <n v="1998"/>
    <s v="Female"/>
    <s v="Black or African American"/>
    <x v="12"/>
    <n v="1509"/>
  </r>
  <r>
    <x v="0"/>
    <n v="1998"/>
    <s v="Female"/>
    <s v="Black or African American"/>
    <x v="13"/>
    <n v="1442"/>
  </r>
  <r>
    <x v="0"/>
    <n v="1998"/>
    <s v="Female"/>
    <s v="Black or African American"/>
    <x v="14"/>
    <n v="9440"/>
  </r>
  <r>
    <x v="0"/>
    <n v="1998"/>
    <s v="Female"/>
    <s v="Black or African American"/>
    <x v="15"/>
    <n v="4"/>
  </r>
  <r>
    <x v="0"/>
    <n v="1998"/>
    <s v="Female"/>
    <s v="Black or African American"/>
    <x v="16"/>
    <n v="6484"/>
  </r>
  <r>
    <x v="0"/>
    <n v="1998"/>
    <s v="Female"/>
    <s v="Black or African American"/>
    <x v="17"/>
    <n v="1426"/>
  </r>
  <r>
    <x v="0"/>
    <n v="1998"/>
    <s v="Female"/>
    <s v="Black or African American"/>
    <x v="49"/>
    <n v="4170"/>
  </r>
  <r>
    <x v="0"/>
    <n v="1998"/>
    <s v="Female"/>
    <s v="Black or African American"/>
    <x v="18"/>
    <n v="1438"/>
  </r>
  <r>
    <x v="0"/>
    <n v="1998"/>
    <s v="Female"/>
    <s v="Black or African American"/>
    <x v="19"/>
    <n v="4439"/>
  </r>
  <r>
    <x v="0"/>
    <n v="1998"/>
    <s v="Female"/>
    <s v="Black or African American"/>
    <x v="20"/>
    <n v="4141"/>
  </r>
  <r>
    <x v="0"/>
    <n v="1998"/>
    <s v="Female"/>
    <s v="Black or African American"/>
    <x v="21"/>
    <n v="12"/>
  </r>
  <r>
    <x v="0"/>
    <n v="1998"/>
    <s v="Female"/>
    <s v="Black or African American"/>
    <x v="22"/>
    <n v="601"/>
  </r>
  <r>
    <x v="0"/>
    <n v="1998"/>
    <s v="Female"/>
    <s v="Black or African American"/>
    <x v="23"/>
    <n v="579"/>
  </r>
  <r>
    <x v="0"/>
    <n v="1998"/>
    <s v="Female"/>
    <s v="Black or African American"/>
    <x v="24"/>
    <n v="20"/>
  </r>
  <r>
    <x v="0"/>
    <n v="1998"/>
    <s v="Female"/>
    <s v="Black or African American"/>
    <x v="25"/>
    <n v="2545"/>
  </r>
  <r>
    <x v="0"/>
    <n v="1998"/>
    <s v="Female"/>
    <s v="Black or African American"/>
    <x v="26"/>
    <n v="105"/>
  </r>
  <r>
    <x v="0"/>
    <n v="1998"/>
    <s v="Female"/>
    <s v="Black or African American"/>
    <x v="27"/>
    <n v="3368"/>
  </r>
  <r>
    <x v="0"/>
    <n v="1998"/>
    <s v="Female"/>
    <s v="Black or African American"/>
    <x v="28"/>
    <n v="12293"/>
  </r>
  <r>
    <x v="0"/>
    <n v="1998"/>
    <s v="Female"/>
    <s v="Black or African American"/>
    <x v="29"/>
    <n v="32"/>
  </r>
  <r>
    <x v="0"/>
    <n v="1998"/>
    <s v="Female"/>
    <s v="Black or African American"/>
    <x v="30"/>
    <n v="6561"/>
  </r>
  <r>
    <x v="0"/>
    <n v="1998"/>
    <s v="Female"/>
    <s v="Black or African American"/>
    <x v="31"/>
    <n v="2563"/>
  </r>
  <r>
    <x v="0"/>
    <n v="1998"/>
    <s v="Female"/>
    <s v="Black or African American"/>
    <x v="32"/>
    <n v="403"/>
  </r>
  <r>
    <x v="0"/>
    <n v="1998"/>
    <s v="Female"/>
    <s v="Black or African American"/>
    <x v="33"/>
    <n v="8332"/>
  </r>
  <r>
    <x v="0"/>
    <n v="1998"/>
    <s v="Female"/>
    <s v="Black or African American"/>
    <x v="34"/>
    <n v="451"/>
  </r>
  <r>
    <x v="0"/>
    <n v="1998"/>
    <s v="Female"/>
    <s v="Black or African American"/>
    <x v="35"/>
    <n v="4658"/>
  </r>
  <r>
    <x v="0"/>
    <n v="1998"/>
    <s v="Female"/>
    <s v="Black or African American"/>
    <x v="36"/>
    <n v="16"/>
  </r>
  <r>
    <x v="0"/>
    <n v="1998"/>
    <s v="Female"/>
    <s v="Black or African American"/>
    <x v="37"/>
    <n v="4919"/>
  </r>
  <r>
    <x v="0"/>
    <n v="1998"/>
    <s v="Female"/>
    <s v="Black or African American"/>
    <x v="38"/>
    <n v="11975"/>
  </r>
  <r>
    <x v="0"/>
    <n v="1998"/>
    <s v="Female"/>
    <s v="Black or African American"/>
    <x v="39"/>
    <n v="37"/>
  </r>
  <r>
    <x v="0"/>
    <n v="1998"/>
    <s v="Female"/>
    <s v="Black or African American"/>
    <x v="50"/>
    <n v="10"/>
  </r>
  <r>
    <x v="0"/>
    <n v="1998"/>
    <s v="Female"/>
    <s v="Black or African American"/>
    <x v="40"/>
    <n v="6689"/>
  </r>
  <r>
    <x v="0"/>
    <n v="1998"/>
    <s v="Female"/>
    <s v="Black or African American"/>
    <x v="41"/>
    <n v="1235"/>
  </r>
  <r>
    <x v="0"/>
    <n v="1998"/>
    <s v="Female"/>
    <s v="Black or African American"/>
    <x v="42"/>
    <n v="382"/>
  </r>
  <r>
    <x v="0"/>
    <n v="1998"/>
    <s v="Female"/>
    <s v="Black or African American"/>
    <x v="43"/>
    <n v="3242"/>
  </r>
  <r>
    <x v="0"/>
    <n v="1998"/>
    <s v="Female"/>
    <s v="Black or African American"/>
    <x v="44"/>
    <n v="17"/>
  </r>
  <r>
    <x v="0"/>
    <n v="1998"/>
    <s v="Female"/>
    <s v="Black or African American"/>
    <x v="45"/>
    <n v="162478"/>
  </r>
  <r>
    <x v="0"/>
    <n v="1998"/>
    <s v="Female"/>
    <s v="Hispanic"/>
    <x v="46"/>
    <n v="3"/>
  </r>
  <r>
    <x v="0"/>
    <n v="1998"/>
    <s v="Female"/>
    <s v="Hispanic"/>
    <x v="0"/>
    <n v="41"/>
  </r>
  <r>
    <x v="0"/>
    <n v="1998"/>
    <s v="Female"/>
    <s v="Hispanic"/>
    <x v="1"/>
    <n v="2811"/>
  </r>
  <r>
    <x v="0"/>
    <n v="1998"/>
    <s v="Female"/>
    <s v="Hispanic"/>
    <x v="2"/>
    <n v="70"/>
  </r>
  <r>
    <x v="0"/>
    <n v="1998"/>
    <s v="Female"/>
    <s v="Hispanic"/>
    <x v="3"/>
    <n v="17416"/>
  </r>
  <r>
    <x v="0"/>
    <n v="1998"/>
    <s v="Female"/>
    <s v="Hispanic"/>
    <x v="4"/>
    <n v="785"/>
  </r>
  <r>
    <x v="0"/>
    <n v="1998"/>
    <s v="Female"/>
    <s v="Hispanic"/>
    <x v="5"/>
    <n v="1141"/>
  </r>
  <r>
    <x v="0"/>
    <n v="1998"/>
    <s v="Female"/>
    <s v="Hispanic"/>
    <x v="52"/>
    <n v="92"/>
  </r>
  <r>
    <x v="0"/>
    <n v="1998"/>
    <s v="Female"/>
    <s v="Hispanic"/>
    <x v="47"/>
    <n v="14"/>
  </r>
  <r>
    <x v="0"/>
    <n v="1998"/>
    <s v="Female"/>
    <s v="Hispanic"/>
    <x v="6"/>
    <n v="1574"/>
  </r>
  <r>
    <x v="0"/>
    <n v="1998"/>
    <s v="Female"/>
    <s v="Hispanic"/>
    <x v="7"/>
    <n v="308"/>
  </r>
  <r>
    <x v="0"/>
    <n v="1998"/>
    <s v="Female"/>
    <s v="Hispanic"/>
    <x v="8"/>
    <n v="29"/>
  </r>
  <r>
    <x v="0"/>
    <n v="1998"/>
    <s v="Female"/>
    <s v="Hispanic"/>
    <x v="9"/>
    <n v="131"/>
  </r>
  <r>
    <x v="0"/>
    <n v="1998"/>
    <s v="Female"/>
    <s v="Hispanic"/>
    <x v="10"/>
    <n v="1902"/>
  </r>
  <r>
    <x v="0"/>
    <n v="1998"/>
    <s v="Female"/>
    <s v="Hispanic"/>
    <x v="48"/>
    <n v="237"/>
  </r>
  <r>
    <x v="0"/>
    <n v="1998"/>
    <s v="Female"/>
    <s v="Hispanic"/>
    <x v="11"/>
    <n v="217"/>
  </r>
  <r>
    <x v="0"/>
    <n v="1998"/>
    <s v="Female"/>
    <s v="Hispanic"/>
    <x v="12"/>
    <n v="523"/>
  </r>
  <r>
    <x v="0"/>
    <n v="1998"/>
    <s v="Female"/>
    <s v="Hispanic"/>
    <x v="13"/>
    <n v="31"/>
  </r>
  <r>
    <x v="0"/>
    <n v="1998"/>
    <s v="Female"/>
    <s v="Hispanic"/>
    <x v="14"/>
    <n v="40"/>
  </r>
  <r>
    <x v="0"/>
    <n v="1998"/>
    <s v="Female"/>
    <s v="Hispanic"/>
    <x v="16"/>
    <n v="93"/>
  </r>
  <r>
    <x v="0"/>
    <n v="1998"/>
    <s v="Female"/>
    <s v="Hispanic"/>
    <x v="17"/>
    <n v="1321"/>
  </r>
  <r>
    <x v="0"/>
    <n v="1998"/>
    <s v="Female"/>
    <s v="Hispanic"/>
    <x v="49"/>
    <n v="167"/>
  </r>
  <r>
    <x v="0"/>
    <n v="1998"/>
    <s v="Female"/>
    <s v="Hispanic"/>
    <x v="18"/>
    <n v="311"/>
  </r>
  <r>
    <x v="0"/>
    <n v="1998"/>
    <s v="Female"/>
    <s v="Hispanic"/>
    <x v="19"/>
    <n v="4"/>
  </r>
  <r>
    <x v="0"/>
    <n v="1998"/>
    <s v="Female"/>
    <s v="Hispanic"/>
    <x v="20"/>
    <n v="121"/>
  </r>
  <r>
    <x v="0"/>
    <n v="1998"/>
    <s v="Female"/>
    <s v="Hispanic"/>
    <x v="21"/>
    <n v="18"/>
  </r>
  <r>
    <x v="0"/>
    <n v="1998"/>
    <s v="Female"/>
    <s v="Hispanic"/>
    <x v="22"/>
    <n v="249"/>
  </r>
  <r>
    <x v="0"/>
    <n v="1998"/>
    <s v="Female"/>
    <s v="Hispanic"/>
    <x v="23"/>
    <n v="570"/>
  </r>
  <r>
    <x v="0"/>
    <n v="1998"/>
    <s v="Female"/>
    <s v="Hispanic"/>
    <x v="24"/>
    <n v="37"/>
  </r>
  <r>
    <x v="0"/>
    <n v="1998"/>
    <s v="Female"/>
    <s v="Hispanic"/>
    <x v="25"/>
    <n v="848"/>
  </r>
  <r>
    <x v="0"/>
    <n v="1998"/>
    <s v="Female"/>
    <s v="Hispanic"/>
    <x v="26"/>
    <n v="1769"/>
  </r>
  <r>
    <x v="0"/>
    <n v="1998"/>
    <s v="Female"/>
    <s v="Hispanic"/>
    <x v="27"/>
    <n v="1771"/>
  </r>
  <r>
    <x v="0"/>
    <n v="1998"/>
    <s v="Female"/>
    <s v="Hispanic"/>
    <x v="28"/>
    <n v="793"/>
  </r>
  <r>
    <x v="0"/>
    <n v="1998"/>
    <s v="Female"/>
    <s v="Hispanic"/>
    <x v="29"/>
    <n v="22"/>
  </r>
  <r>
    <x v="0"/>
    <n v="1998"/>
    <s v="Female"/>
    <s v="Hispanic"/>
    <x v="30"/>
    <n v="234"/>
  </r>
  <r>
    <x v="0"/>
    <n v="1998"/>
    <s v="Female"/>
    <s v="Hispanic"/>
    <x v="31"/>
    <n v="440"/>
  </r>
  <r>
    <x v="0"/>
    <n v="1998"/>
    <s v="Female"/>
    <s v="Hispanic"/>
    <x v="32"/>
    <n v="611"/>
  </r>
  <r>
    <x v="0"/>
    <n v="1998"/>
    <s v="Female"/>
    <s v="Hispanic"/>
    <x v="33"/>
    <n v="860"/>
  </r>
  <r>
    <x v="0"/>
    <n v="1998"/>
    <s v="Female"/>
    <s v="Hispanic"/>
    <x v="34"/>
    <n v="503"/>
  </r>
  <r>
    <x v="0"/>
    <n v="1998"/>
    <s v="Female"/>
    <s v="Hispanic"/>
    <x v="35"/>
    <n v="71"/>
  </r>
  <r>
    <x v="0"/>
    <n v="1998"/>
    <s v="Female"/>
    <s v="Hispanic"/>
    <x v="36"/>
    <n v="2"/>
  </r>
  <r>
    <x v="0"/>
    <n v="1998"/>
    <s v="Female"/>
    <s v="Hispanic"/>
    <x v="37"/>
    <n v="46"/>
  </r>
  <r>
    <x v="0"/>
    <n v="1998"/>
    <s v="Female"/>
    <s v="Hispanic"/>
    <x v="38"/>
    <n v="16287"/>
  </r>
  <r>
    <x v="0"/>
    <n v="1998"/>
    <s v="Female"/>
    <s v="Hispanic"/>
    <x v="39"/>
    <n v="390"/>
  </r>
  <r>
    <x v="0"/>
    <n v="1998"/>
    <s v="Female"/>
    <s v="Hispanic"/>
    <x v="50"/>
    <n v="10"/>
  </r>
  <r>
    <x v="0"/>
    <n v="1998"/>
    <s v="Female"/>
    <s v="Hispanic"/>
    <x v="40"/>
    <n v="337"/>
  </r>
  <r>
    <x v="0"/>
    <n v="1998"/>
    <s v="Female"/>
    <s v="Hispanic"/>
    <x v="41"/>
    <n v="1035"/>
  </r>
  <r>
    <x v="0"/>
    <n v="1998"/>
    <s v="Female"/>
    <s v="Hispanic"/>
    <x v="42"/>
    <n v="11"/>
  </r>
  <r>
    <x v="0"/>
    <n v="1998"/>
    <s v="Female"/>
    <s v="Hispanic"/>
    <x v="43"/>
    <n v="327"/>
  </r>
  <r>
    <x v="0"/>
    <n v="1998"/>
    <s v="Female"/>
    <s v="Hispanic"/>
    <x v="44"/>
    <n v="56"/>
  </r>
  <r>
    <x v="0"/>
    <n v="1998"/>
    <s v="Female"/>
    <s v="Hispanic"/>
    <x v="51"/>
    <n v="1327"/>
  </r>
  <r>
    <x v="0"/>
    <n v="1998"/>
    <s v="Female"/>
    <s v="Hispanic"/>
    <x v="45"/>
    <n v="58006"/>
  </r>
  <r>
    <x v="0"/>
    <n v="1998"/>
    <s v="Female"/>
    <s v="White"/>
    <x v="46"/>
    <n v="1062"/>
  </r>
  <r>
    <x v="0"/>
    <n v="1998"/>
    <s v="Female"/>
    <s v="White"/>
    <x v="0"/>
    <n v="440"/>
  </r>
  <r>
    <x v="0"/>
    <n v="1998"/>
    <s v="Female"/>
    <s v="White"/>
    <x v="1"/>
    <n v="2330"/>
  </r>
  <r>
    <x v="0"/>
    <n v="1998"/>
    <s v="Female"/>
    <s v="White"/>
    <x v="2"/>
    <n v="1016"/>
  </r>
  <r>
    <x v="0"/>
    <n v="1998"/>
    <s v="Female"/>
    <s v="White"/>
    <x v="3"/>
    <n v="6895"/>
  </r>
  <r>
    <x v="0"/>
    <n v="1998"/>
    <s v="Female"/>
    <s v="White"/>
    <x v="4"/>
    <n v="911"/>
  </r>
  <r>
    <x v="0"/>
    <n v="1998"/>
    <s v="Female"/>
    <s v="White"/>
    <x v="5"/>
    <n v="807"/>
  </r>
  <r>
    <x v="0"/>
    <n v="1998"/>
    <s v="Female"/>
    <s v="White"/>
    <x v="52"/>
    <n v="593"/>
  </r>
  <r>
    <x v="0"/>
    <n v="1998"/>
    <s v="Female"/>
    <s v="White"/>
    <x v="47"/>
    <n v="14"/>
  </r>
  <r>
    <x v="0"/>
    <n v="1998"/>
    <s v="Female"/>
    <s v="White"/>
    <x v="6"/>
    <n v="5858"/>
  </r>
  <r>
    <x v="0"/>
    <n v="1998"/>
    <s v="Female"/>
    <s v="White"/>
    <x v="7"/>
    <n v="2262"/>
  </r>
  <r>
    <x v="0"/>
    <n v="1998"/>
    <s v="Female"/>
    <s v="White"/>
    <x v="8"/>
    <n v="209"/>
  </r>
  <r>
    <x v="0"/>
    <n v="1998"/>
    <s v="Female"/>
    <s v="White"/>
    <x v="9"/>
    <n v="709"/>
  </r>
  <r>
    <x v="0"/>
    <n v="1998"/>
    <s v="Female"/>
    <s v="White"/>
    <x v="10"/>
    <n v="4996"/>
  </r>
  <r>
    <x v="0"/>
    <n v="1998"/>
    <s v="Female"/>
    <s v="White"/>
    <x v="48"/>
    <n v="4028"/>
  </r>
  <r>
    <x v="0"/>
    <n v="1998"/>
    <s v="Female"/>
    <s v="White"/>
    <x v="11"/>
    <n v="2520"/>
  </r>
  <r>
    <x v="0"/>
    <n v="1998"/>
    <s v="Female"/>
    <s v="White"/>
    <x v="12"/>
    <n v="2444"/>
  </r>
  <r>
    <x v="0"/>
    <n v="1998"/>
    <s v="Female"/>
    <s v="White"/>
    <x v="13"/>
    <n v="2445"/>
  </r>
  <r>
    <x v="0"/>
    <n v="1998"/>
    <s v="Female"/>
    <s v="White"/>
    <x v="14"/>
    <n v="1811"/>
  </r>
  <r>
    <x v="0"/>
    <n v="1998"/>
    <s v="Female"/>
    <s v="White"/>
    <x v="15"/>
    <n v="871"/>
  </r>
  <r>
    <x v="0"/>
    <n v="1998"/>
    <s v="Female"/>
    <s v="White"/>
    <x v="16"/>
    <n v="1356"/>
  </r>
  <r>
    <x v="0"/>
    <n v="1998"/>
    <s v="Female"/>
    <s v="White"/>
    <x v="17"/>
    <n v="1575"/>
  </r>
  <r>
    <x v="0"/>
    <n v="1998"/>
    <s v="Female"/>
    <s v="White"/>
    <x v="49"/>
    <n v="3633"/>
  </r>
  <r>
    <x v="0"/>
    <n v="1998"/>
    <s v="Female"/>
    <s v="White"/>
    <x v="18"/>
    <n v="2195"/>
  </r>
  <r>
    <x v="0"/>
    <n v="1998"/>
    <s v="Female"/>
    <s v="White"/>
    <x v="19"/>
    <n v="662"/>
  </r>
  <r>
    <x v="0"/>
    <n v="1998"/>
    <s v="Female"/>
    <s v="White"/>
    <x v="20"/>
    <n v="2869"/>
  </r>
  <r>
    <x v="0"/>
    <n v="1998"/>
    <s v="Female"/>
    <s v="White"/>
    <x v="21"/>
    <n v="481"/>
  </r>
  <r>
    <x v="0"/>
    <n v="1998"/>
    <s v="Female"/>
    <s v="White"/>
    <x v="22"/>
    <n v="1105"/>
  </r>
  <r>
    <x v="0"/>
    <n v="1998"/>
    <s v="Female"/>
    <s v="White"/>
    <x v="23"/>
    <n v="1319"/>
  </r>
  <r>
    <x v="0"/>
    <n v="1998"/>
    <s v="Female"/>
    <s v="White"/>
    <x v="24"/>
    <n v="620"/>
  </r>
  <r>
    <x v="0"/>
    <n v="1998"/>
    <s v="Female"/>
    <s v="White"/>
    <x v="25"/>
    <n v="758"/>
  </r>
  <r>
    <x v="0"/>
    <n v="1998"/>
    <s v="Female"/>
    <s v="White"/>
    <x v="26"/>
    <n v="680"/>
  </r>
  <r>
    <x v="0"/>
    <n v="1998"/>
    <s v="Female"/>
    <s v="White"/>
    <x v="27"/>
    <n v="276"/>
  </r>
  <r>
    <x v="0"/>
    <n v="1998"/>
    <s v="Female"/>
    <s v="White"/>
    <x v="28"/>
    <n v="5133"/>
  </r>
  <r>
    <x v="0"/>
    <n v="1998"/>
    <s v="Female"/>
    <s v="White"/>
    <x v="29"/>
    <n v="492"/>
  </r>
  <r>
    <x v="0"/>
    <n v="1998"/>
    <s v="Female"/>
    <s v="White"/>
    <x v="30"/>
    <n v="4383"/>
  </r>
  <r>
    <x v="0"/>
    <n v="1998"/>
    <s v="Female"/>
    <s v="White"/>
    <x v="31"/>
    <n v="3578"/>
  </r>
  <r>
    <x v="0"/>
    <n v="1998"/>
    <s v="Female"/>
    <s v="White"/>
    <x v="32"/>
    <n v="2586"/>
  </r>
  <r>
    <x v="0"/>
    <n v="1998"/>
    <s v="Female"/>
    <s v="White"/>
    <x v="33"/>
    <n v="4377"/>
  </r>
  <r>
    <x v="0"/>
    <n v="1998"/>
    <s v="Female"/>
    <s v="White"/>
    <x v="34"/>
    <n v="755"/>
  </r>
  <r>
    <x v="0"/>
    <n v="1998"/>
    <s v="Female"/>
    <s v="White"/>
    <x v="35"/>
    <n v="1488"/>
  </r>
  <r>
    <x v="0"/>
    <n v="1998"/>
    <s v="Female"/>
    <s v="White"/>
    <x v="36"/>
    <n v="603"/>
  </r>
  <r>
    <x v="0"/>
    <n v="1998"/>
    <s v="Female"/>
    <s v="White"/>
    <x v="37"/>
    <n v="3449"/>
  </r>
  <r>
    <x v="0"/>
    <n v="1998"/>
    <s v="Female"/>
    <s v="White"/>
    <x v="38"/>
    <n v="6883"/>
  </r>
  <r>
    <x v="0"/>
    <n v="1998"/>
    <s v="Female"/>
    <s v="White"/>
    <x v="39"/>
    <n v="934"/>
  </r>
  <r>
    <x v="0"/>
    <n v="1998"/>
    <s v="Female"/>
    <s v="White"/>
    <x v="50"/>
    <n v="330"/>
  </r>
  <r>
    <x v="0"/>
    <n v="1998"/>
    <s v="Female"/>
    <s v="White"/>
    <x v="40"/>
    <n v="2532"/>
  </r>
  <r>
    <x v="0"/>
    <n v="1998"/>
    <s v="Female"/>
    <s v="White"/>
    <x v="41"/>
    <n v="4029"/>
  </r>
  <r>
    <x v="0"/>
    <n v="1998"/>
    <s v="Female"/>
    <s v="White"/>
    <x v="42"/>
    <n v="1530"/>
  </r>
  <r>
    <x v="0"/>
    <n v="1998"/>
    <s v="Female"/>
    <s v="White"/>
    <x v="43"/>
    <n v="3171"/>
  </r>
  <r>
    <x v="0"/>
    <n v="1998"/>
    <s v="Female"/>
    <s v="White"/>
    <x v="44"/>
    <n v="364"/>
  </r>
  <r>
    <x v="0"/>
    <n v="1998"/>
    <s v="Female"/>
    <s v="White"/>
    <x v="45"/>
    <n v="106367"/>
  </r>
  <r>
    <x v="0"/>
    <n v="1998"/>
    <s v="Female"/>
    <s v="Unknown"/>
    <x v="46"/>
    <n v="3527"/>
  </r>
  <r>
    <x v="0"/>
    <n v="1998"/>
    <s v="Female"/>
    <s v="Unknown"/>
    <x v="0"/>
    <n v="85"/>
  </r>
  <r>
    <x v="0"/>
    <n v="1998"/>
    <s v="Female"/>
    <s v="Unknown"/>
    <x v="1"/>
    <n v="1679"/>
  </r>
  <r>
    <x v="0"/>
    <n v="1998"/>
    <s v="Female"/>
    <s v="Unknown"/>
    <x v="2"/>
    <n v="216"/>
  </r>
  <r>
    <x v="0"/>
    <n v="1998"/>
    <s v="Female"/>
    <s v="Unknown"/>
    <x v="3"/>
    <n v="26257"/>
  </r>
  <r>
    <x v="0"/>
    <n v="1998"/>
    <s v="Female"/>
    <s v="Unknown"/>
    <x v="4"/>
    <n v="4620"/>
  </r>
  <r>
    <x v="0"/>
    <n v="1998"/>
    <s v="Female"/>
    <s v="Unknown"/>
    <x v="5"/>
    <n v="1998"/>
  </r>
  <r>
    <x v="0"/>
    <n v="1998"/>
    <s v="Female"/>
    <s v="Unknown"/>
    <x v="52"/>
    <n v="58"/>
  </r>
  <r>
    <x v="0"/>
    <n v="1998"/>
    <s v="Female"/>
    <s v="Unknown"/>
    <x v="47"/>
    <n v="1777"/>
  </r>
  <r>
    <x v="0"/>
    <n v="1998"/>
    <s v="Female"/>
    <s v="Unknown"/>
    <x v="6"/>
    <n v="2817"/>
  </r>
  <r>
    <x v="0"/>
    <n v="1998"/>
    <s v="Female"/>
    <s v="Unknown"/>
    <x v="7"/>
    <n v="7697"/>
  </r>
  <r>
    <x v="0"/>
    <n v="1998"/>
    <s v="Female"/>
    <s v="Unknown"/>
    <x v="8"/>
    <n v="772"/>
  </r>
  <r>
    <x v="0"/>
    <n v="1998"/>
    <s v="Female"/>
    <s v="Unknown"/>
    <x v="9"/>
    <n v="655"/>
  </r>
  <r>
    <x v="0"/>
    <n v="1998"/>
    <s v="Female"/>
    <s v="Unknown"/>
    <x v="10"/>
    <n v="2855"/>
  </r>
  <r>
    <x v="0"/>
    <n v="1998"/>
    <s v="Female"/>
    <s v="Unknown"/>
    <x v="48"/>
    <n v="1300"/>
  </r>
  <r>
    <x v="0"/>
    <n v="1998"/>
    <s v="Female"/>
    <s v="Unknown"/>
    <x v="11"/>
    <n v="707"/>
  </r>
  <r>
    <x v="0"/>
    <n v="1998"/>
    <s v="Female"/>
    <s v="Unknown"/>
    <x v="12"/>
    <n v="68"/>
  </r>
  <r>
    <x v="0"/>
    <n v="1998"/>
    <s v="Female"/>
    <s v="Unknown"/>
    <x v="13"/>
    <n v="1370"/>
  </r>
  <r>
    <x v="0"/>
    <n v="1998"/>
    <s v="Female"/>
    <s v="Unknown"/>
    <x v="14"/>
    <n v="856"/>
  </r>
  <r>
    <x v="0"/>
    <n v="1998"/>
    <s v="Female"/>
    <s v="Unknown"/>
    <x v="15"/>
    <n v="13"/>
  </r>
  <r>
    <x v="0"/>
    <n v="1998"/>
    <s v="Female"/>
    <s v="Unknown"/>
    <x v="16"/>
    <n v="3472"/>
  </r>
  <r>
    <x v="0"/>
    <n v="1998"/>
    <s v="Female"/>
    <s v="Unknown"/>
    <x v="17"/>
    <n v="2307"/>
  </r>
  <r>
    <x v="0"/>
    <n v="1998"/>
    <s v="Female"/>
    <s v="Unknown"/>
    <x v="49"/>
    <n v="10765"/>
  </r>
  <r>
    <x v="0"/>
    <n v="1998"/>
    <s v="Female"/>
    <s v="Unknown"/>
    <x v="18"/>
    <n v="706"/>
  </r>
  <r>
    <x v="0"/>
    <n v="1998"/>
    <s v="Female"/>
    <s v="Unknown"/>
    <x v="19"/>
    <n v="3931"/>
  </r>
  <r>
    <x v="0"/>
    <n v="1998"/>
    <s v="Female"/>
    <s v="Unknown"/>
    <x v="20"/>
    <n v="3891"/>
  </r>
  <r>
    <x v="0"/>
    <n v="1998"/>
    <s v="Female"/>
    <s v="Unknown"/>
    <x v="21"/>
    <n v="267"/>
  </r>
  <r>
    <x v="0"/>
    <n v="1998"/>
    <s v="Female"/>
    <s v="Unknown"/>
    <x v="22"/>
    <n v="326"/>
  </r>
  <r>
    <x v="0"/>
    <n v="1998"/>
    <s v="Female"/>
    <s v="Unknown"/>
    <x v="23"/>
    <n v="179"/>
  </r>
  <r>
    <x v="0"/>
    <n v="1998"/>
    <s v="Female"/>
    <s v="Unknown"/>
    <x v="24"/>
    <n v="41"/>
  </r>
  <r>
    <x v="0"/>
    <n v="1998"/>
    <s v="Female"/>
    <s v="Unknown"/>
    <x v="25"/>
    <n v="6548"/>
  </r>
  <r>
    <x v="0"/>
    <n v="1998"/>
    <s v="Female"/>
    <s v="Unknown"/>
    <x v="26"/>
    <n v="65"/>
  </r>
  <r>
    <x v="0"/>
    <n v="1998"/>
    <s v="Female"/>
    <s v="Unknown"/>
    <x v="27"/>
    <n v="17324"/>
  </r>
  <r>
    <x v="0"/>
    <n v="1998"/>
    <s v="Female"/>
    <s v="Unknown"/>
    <x v="29"/>
    <n v="7"/>
  </r>
  <r>
    <x v="0"/>
    <n v="1998"/>
    <s v="Female"/>
    <s v="Unknown"/>
    <x v="30"/>
    <n v="11983"/>
  </r>
  <r>
    <x v="0"/>
    <n v="1998"/>
    <s v="Female"/>
    <s v="Unknown"/>
    <x v="31"/>
    <n v="83"/>
  </r>
  <r>
    <x v="0"/>
    <n v="1998"/>
    <s v="Female"/>
    <s v="Unknown"/>
    <x v="32"/>
    <n v="470"/>
  </r>
  <r>
    <x v="0"/>
    <n v="1998"/>
    <s v="Female"/>
    <s v="Unknown"/>
    <x v="33"/>
    <n v="7192"/>
  </r>
  <r>
    <x v="0"/>
    <n v="1998"/>
    <s v="Female"/>
    <s v="Unknown"/>
    <x v="34"/>
    <n v="4"/>
  </r>
  <r>
    <x v="0"/>
    <n v="1998"/>
    <s v="Female"/>
    <s v="Unknown"/>
    <x v="35"/>
    <n v="10531"/>
  </r>
  <r>
    <x v="0"/>
    <n v="1998"/>
    <s v="Female"/>
    <s v="Unknown"/>
    <x v="36"/>
    <n v="3"/>
  </r>
  <r>
    <x v="0"/>
    <n v="1998"/>
    <s v="Female"/>
    <s v="Unknown"/>
    <x v="37"/>
    <n v="2114"/>
  </r>
  <r>
    <x v="0"/>
    <n v="1998"/>
    <s v="Female"/>
    <s v="Unknown"/>
    <x v="38"/>
    <n v="14689"/>
  </r>
  <r>
    <x v="0"/>
    <n v="1998"/>
    <s v="Female"/>
    <s v="Unknown"/>
    <x v="39"/>
    <n v="159"/>
  </r>
  <r>
    <x v="0"/>
    <n v="1998"/>
    <s v="Female"/>
    <s v="Unknown"/>
    <x v="50"/>
    <n v="4"/>
  </r>
  <r>
    <x v="0"/>
    <n v="1998"/>
    <s v="Female"/>
    <s v="Unknown"/>
    <x v="40"/>
    <n v="1896"/>
  </r>
  <r>
    <x v="0"/>
    <n v="1998"/>
    <s v="Female"/>
    <s v="Unknown"/>
    <x v="41"/>
    <n v="1293"/>
  </r>
  <r>
    <x v="0"/>
    <n v="1998"/>
    <s v="Female"/>
    <s v="Unknown"/>
    <x v="42"/>
    <n v="403"/>
  </r>
  <r>
    <x v="0"/>
    <n v="1998"/>
    <s v="Female"/>
    <s v="Unknown"/>
    <x v="43"/>
    <n v="3693"/>
  </r>
  <r>
    <x v="0"/>
    <n v="1998"/>
    <s v="Female"/>
    <s v="Unknown"/>
    <x v="44"/>
    <n v="100"/>
  </r>
  <r>
    <x v="0"/>
    <n v="1998"/>
    <s v="Female"/>
    <s v="Unknown"/>
    <x v="45"/>
    <n v="163773"/>
  </r>
  <r>
    <x v="0"/>
    <n v="1998"/>
    <s v="Male"/>
    <s v="American Indian or Alaska Native"/>
    <x v="0"/>
    <n v="126"/>
  </r>
  <r>
    <x v="0"/>
    <n v="1998"/>
    <s v="Male"/>
    <s v="American Indian or Alaska Native"/>
    <x v="1"/>
    <n v="147"/>
  </r>
  <r>
    <x v="0"/>
    <n v="1998"/>
    <s v="Male"/>
    <s v="American Indian or Alaska Native"/>
    <x v="3"/>
    <n v="37"/>
  </r>
  <r>
    <x v="0"/>
    <n v="1998"/>
    <s v="Male"/>
    <s v="American Indian or Alaska Native"/>
    <x v="4"/>
    <n v="2"/>
  </r>
  <r>
    <x v="0"/>
    <n v="1998"/>
    <s v="Male"/>
    <s v="American Indian or Alaska Native"/>
    <x v="5"/>
    <n v="1"/>
  </r>
  <r>
    <x v="0"/>
    <n v="1998"/>
    <s v="Male"/>
    <s v="American Indian or Alaska Native"/>
    <x v="52"/>
    <n v="3"/>
  </r>
  <r>
    <x v="0"/>
    <n v="1998"/>
    <s v="Male"/>
    <s v="American Indian or Alaska Native"/>
    <x v="6"/>
    <n v="6"/>
  </r>
  <r>
    <x v="0"/>
    <n v="1998"/>
    <s v="Male"/>
    <s v="American Indian or Alaska Native"/>
    <x v="7"/>
    <n v="1"/>
  </r>
  <r>
    <x v="0"/>
    <n v="1998"/>
    <s v="Male"/>
    <s v="American Indian or Alaska Native"/>
    <x v="8"/>
    <n v="1"/>
  </r>
  <r>
    <x v="0"/>
    <n v="1998"/>
    <s v="Male"/>
    <s v="American Indian or Alaska Native"/>
    <x v="9"/>
    <n v="6"/>
  </r>
  <r>
    <x v="0"/>
    <n v="1998"/>
    <s v="Male"/>
    <s v="American Indian or Alaska Native"/>
    <x v="10"/>
    <n v="5"/>
  </r>
  <r>
    <x v="0"/>
    <n v="1998"/>
    <s v="Male"/>
    <s v="American Indian or Alaska Native"/>
    <x v="11"/>
    <n v="3"/>
  </r>
  <r>
    <x v="0"/>
    <n v="1998"/>
    <s v="Male"/>
    <s v="American Indian or Alaska Native"/>
    <x v="12"/>
    <n v="14"/>
  </r>
  <r>
    <x v="0"/>
    <n v="1998"/>
    <s v="Male"/>
    <s v="American Indian or Alaska Native"/>
    <x v="13"/>
    <n v="2"/>
  </r>
  <r>
    <x v="0"/>
    <n v="1998"/>
    <s v="Male"/>
    <s v="American Indian or Alaska Native"/>
    <x v="14"/>
    <n v="1"/>
  </r>
  <r>
    <x v="0"/>
    <n v="1998"/>
    <s v="Male"/>
    <s v="American Indian or Alaska Native"/>
    <x v="15"/>
    <n v="1"/>
  </r>
  <r>
    <x v="0"/>
    <n v="1998"/>
    <s v="Male"/>
    <s v="American Indian or Alaska Native"/>
    <x v="17"/>
    <n v="1"/>
  </r>
  <r>
    <x v="0"/>
    <n v="1998"/>
    <s v="Male"/>
    <s v="American Indian or Alaska Native"/>
    <x v="49"/>
    <n v="1"/>
  </r>
  <r>
    <x v="0"/>
    <n v="1998"/>
    <s v="Male"/>
    <s v="American Indian or Alaska Native"/>
    <x v="18"/>
    <n v="18"/>
  </r>
  <r>
    <x v="0"/>
    <n v="1998"/>
    <s v="Male"/>
    <s v="American Indian or Alaska Native"/>
    <x v="19"/>
    <n v="41"/>
  </r>
  <r>
    <x v="0"/>
    <n v="1998"/>
    <s v="Male"/>
    <s v="American Indian or Alaska Native"/>
    <x v="20"/>
    <n v="1"/>
  </r>
  <r>
    <x v="0"/>
    <n v="1998"/>
    <s v="Male"/>
    <s v="American Indian or Alaska Native"/>
    <x v="21"/>
    <n v="82"/>
  </r>
  <r>
    <x v="0"/>
    <n v="1998"/>
    <s v="Male"/>
    <s v="American Indian or Alaska Native"/>
    <x v="22"/>
    <n v="12"/>
  </r>
  <r>
    <x v="0"/>
    <n v="1998"/>
    <s v="Male"/>
    <s v="American Indian or Alaska Native"/>
    <x v="23"/>
    <n v="3"/>
  </r>
  <r>
    <x v="0"/>
    <n v="1998"/>
    <s v="Male"/>
    <s v="American Indian or Alaska Native"/>
    <x v="24"/>
    <n v="1"/>
  </r>
  <r>
    <x v="0"/>
    <n v="1998"/>
    <s v="Male"/>
    <s v="American Indian or Alaska Native"/>
    <x v="26"/>
    <n v="78"/>
  </r>
  <r>
    <x v="0"/>
    <n v="1998"/>
    <s v="Male"/>
    <s v="American Indian or Alaska Native"/>
    <x v="27"/>
    <n v="40"/>
  </r>
  <r>
    <x v="0"/>
    <n v="1998"/>
    <s v="Male"/>
    <s v="American Indian or Alaska Native"/>
    <x v="28"/>
    <n v="29"/>
  </r>
  <r>
    <x v="0"/>
    <n v="1998"/>
    <s v="Male"/>
    <s v="American Indian or Alaska Native"/>
    <x v="29"/>
    <n v="68"/>
  </r>
  <r>
    <x v="0"/>
    <n v="1998"/>
    <s v="Male"/>
    <s v="American Indian or Alaska Native"/>
    <x v="30"/>
    <n v="7"/>
  </r>
  <r>
    <x v="0"/>
    <n v="1998"/>
    <s v="Male"/>
    <s v="American Indian or Alaska Native"/>
    <x v="31"/>
    <n v="88"/>
  </r>
  <r>
    <x v="0"/>
    <n v="1998"/>
    <s v="Male"/>
    <s v="American Indian or Alaska Native"/>
    <x v="32"/>
    <n v="20"/>
  </r>
  <r>
    <x v="0"/>
    <n v="1998"/>
    <s v="Male"/>
    <s v="American Indian or Alaska Native"/>
    <x v="33"/>
    <n v="1"/>
  </r>
  <r>
    <x v="0"/>
    <n v="1998"/>
    <s v="Male"/>
    <s v="American Indian or Alaska Native"/>
    <x v="34"/>
    <n v="4"/>
  </r>
  <r>
    <x v="0"/>
    <n v="1998"/>
    <s v="Male"/>
    <s v="American Indian or Alaska Native"/>
    <x v="35"/>
    <n v="3"/>
  </r>
  <r>
    <x v="0"/>
    <n v="1998"/>
    <s v="Male"/>
    <s v="American Indian or Alaska Native"/>
    <x v="36"/>
    <n v="172"/>
  </r>
  <r>
    <x v="0"/>
    <n v="1998"/>
    <s v="Male"/>
    <s v="American Indian or Alaska Native"/>
    <x v="38"/>
    <n v="18"/>
  </r>
  <r>
    <x v="0"/>
    <n v="1998"/>
    <s v="Male"/>
    <s v="American Indian or Alaska Native"/>
    <x v="39"/>
    <n v="11"/>
  </r>
  <r>
    <x v="0"/>
    <n v="1998"/>
    <s v="Male"/>
    <s v="American Indian or Alaska Native"/>
    <x v="40"/>
    <n v="1"/>
  </r>
  <r>
    <x v="0"/>
    <n v="1998"/>
    <s v="Male"/>
    <s v="American Indian or Alaska Native"/>
    <x v="41"/>
    <n v="42"/>
  </r>
  <r>
    <x v="0"/>
    <n v="1998"/>
    <s v="Male"/>
    <s v="American Indian or Alaska Native"/>
    <x v="43"/>
    <n v="33"/>
  </r>
  <r>
    <x v="0"/>
    <n v="1998"/>
    <s v="Male"/>
    <s v="American Indian or Alaska Native"/>
    <x v="44"/>
    <n v="6"/>
  </r>
  <r>
    <x v="0"/>
    <n v="1998"/>
    <s v="Male"/>
    <s v="American Indian or Alaska Native"/>
    <x v="45"/>
    <n v="1137"/>
  </r>
  <r>
    <x v="0"/>
    <n v="1998"/>
    <s v="Male"/>
    <s v="Asian or Pacific Islander"/>
    <x v="46"/>
    <n v="1"/>
  </r>
  <r>
    <x v="0"/>
    <n v="1998"/>
    <s v="Male"/>
    <s v="Asian or Pacific Islander"/>
    <x v="0"/>
    <n v="27"/>
  </r>
  <r>
    <x v="0"/>
    <n v="1998"/>
    <s v="Male"/>
    <s v="Asian or Pacific Islander"/>
    <x v="1"/>
    <n v="7"/>
  </r>
  <r>
    <x v="0"/>
    <n v="1998"/>
    <s v="Male"/>
    <s v="Asian or Pacific Islander"/>
    <x v="2"/>
    <n v="3"/>
  </r>
  <r>
    <x v="0"/>
    <n v="1998"/>
    <s v="Male"/>
    <s v="Asian or Pacific Islander"/>
    <x v="3"/>
    <n v="459"/>
  </r>
  <r>
    <x v="0"/>
    <n v="1998"/>
    <s v="Male"/>
    <s v="Asian or Pacific Islander"/>
    <x v="4"/>
    <n v="12"/>
  </r>
  <r>
    <x v="0"/>
    <n v="1998"/>
    <s v="Male"/>
    <s v="Asian or Pacific Islander"/>
    <x v="5"/>
    <n v="6"/>
  </r>
  <r>
    <x v="0"/>
    <n v="1998"/>
    <s v="Male"/>
    <s v="Asian or Pacific Islander"/>
    <x v="52"/>
    <n v="2"/>
  </r>
  <r>
    <x v="0"/>
    <n v="1998"/>
    <s v="Male"/>
    <s v="Asian or Pacific Islander"/>
    <x v="6"/>
    <n v="15"/>
  </r>
  <r>
    <x v="0"/>
    <n v="1998"/>
    <s v="Male"/>
    <s v="Asian or Pacific Islander"/>
    <x v="7"/>
    <n v="8"/>
  </r>
  <r>
    <x v="0"/>
    <n v="1998"/>
    <s v="Male"/>
    <s v="Asian or Pacific Islander"/>
    <x v="8"/>
    <n v="96"/>
  </r>
  <r>
    <x v="0"/>
    <n v="1998"/>
    <s v="Male"/>
    <s v="Asian or Pacific Islander"/>
    <x v="9"/>
    <n v="7"/>
  </r>
  <r>
    <x v="0"/>
    <n v="1998"/>
    <s v="Male"/>
    <s v="Asian or Pacific Islander"/>
    <x v="10"/>
    <n v="43"/>
  </r>
  <r>
    <x v="0"/>
    <n v="1998"/>
    <s v="Male"/>
    <s v="Asian or Pacific Islander"/>
    <x v="48"/>
    <n v="2"/>
  </r>
  <r>
    <x v="0"/>
    <n v="1998"/>
    <s v="Male"/>
    <s v="Asian or Pacific Islander"/>
    <x v="11"/>
    <n v="16"/>
  </r>
  <r>
    <x v="0"/>
    <n v="1998"/>
    <s v="Male"/>
    <s v="Asian or Pacific Islander"/>
    <x v="12"/>
    <n v="14"/>
  </r>
  <r>
    <x v="0"/>
    <n v="1998"/>
    <s v="Male"/>
    <s v="Asian or Pacific Islander"/>
    <x v="13"/>
    <n v="9"/>
  </r>
  <r>
    <x v="0"/>
    <n v="1998"/>
    <s v="Male"/>
    <s v="Asian or Pacific Islander"/>
    <x v="14"/>
    <n v="6"/>
  </r>
  <r>
    <x v="0"/>
    <n v="1998"/>
    <s v="Male"/>
    <s v="Asian or Pacific Islander"/>
    <x v="16"/>
    <n v="4"/>
  </r>
  <r>
    <x v="0"/>
    <n v="1998"/>
    <s v="Male"/>
    <s v="Asian or Pacific Islander"/>
    <x v="17"/>
    <n v="22"/>
  </r>
  <r>
    <x v="0"/>
    <n v="1998"/>
    <s v="Male"/>
    <s v="Asian or Pacific Islander"/>
    <x v="49"/>
    <n v="10"/>
  </r>
  <r>
    <x v="0"/>
    <n v="1998"/>
    <s v="Male"/>
    <s v="Asian or Pacific Islander"/>
    <x v="18"/>
    <n v="77"/>
  </r>
  <r>
    <x v="0"/>
    <n v="1998"/>
    <s v="Male"/>
    <s v="Asian or Pacific Islander"/>
    <x v="19"/>
    <n v="14"/>
  </r>
  <r>
    <x v="0"/>
    <n v="1998"/>
    <s v="Male"/>
    <s v="Asian or Pacific Islander"/>
    <x v="20"/>
    <n v="3"/>
  </r>
  <r>
    <x v="0"/>
    <n v="1998"/>
    <s v="Male"/>
    <s v="Asian or Pacific Islander"/>
    <x v="21"/>
    <n v="1"/>
  </r>
  <r>
    <x v="0"/>
    <n v="1998"/>
    <s v="Male"/>
    <s v="Asian or Pacific Islander"/>
    <x v="22"/>
    <n v="5"/>
  </r>
  <r>
    <x v="0"/>
    <n v="1998"/>
    <s v="Male"/>
    <s v="Asian or Pacific Islander"/>
    <x v="23"/>
    <n v="21"/>
  </r>
  <r>
    <x v="0"/>
    <n v="1998"/>
    <s v="Male"/>
    <s v="Asian or Pacific Islander"/>
    <x v="24"/>
    <n v="9"/>
  </r>
  <r>
    <x v="0"/>
    <n v="1998"/>
    <s v="Male"/>
    <s v="Asian or Pacific Islander"/>
    <x v="25"/>
    <n v="3"/>
  </r>
  <r>
    <x v="0"/>
    <n v="1998"/>
    <s v="Male"/>
    <s v="Asian or Pacific Islander"/>
    <x v="26"/>
    <n v="2"/>
  </r>
  <r>
    <x v="0"/>
    <n v="1998"/>
    <s v="Male"/>
    <s v="Asian or Pacific Islander"/>
    <x v="27"/>
    <n v="9"/>
  </r>
  <r>
    <x v="0"/>
    <n v="1998"/>
    <s v="Male"/>
    <s v="Asian or Pacific Islander"/>
    <x v="28"/>
    <n v="18"/>
  </r>
  <r>
    <x v="0"/>
    <n v="1998"/>
    <s v="Male"/>
    <s v="Asian or Pacific Islander"/>
    <x v="30"/>
    <n v="6"/>
  </r>
  <r>
    <x v="0"/>
    <n v="1998"/>
    <s v="Male"/>
    <s v="Asian or Pacific Islander"/>
    <x v="31"/>
    <n v="18"/>
  </r>
  <r>
    <x v="0"/>
    <n v="1998"/>
    <s v="Male"/>
    <s v="Asian or Pacific Islander"/>
    <x v="32"/>
    <n v="42"/>
  </r>
  <r>
    <x v="0"/>
    <n v="1998"/>
    <s v="Male"/>
    <s v="Asian or Pacific Islander"/>
    <x v="33"/>
    <n v="25"/>
  </r>
  <r>
    <x v="0"/>
    <n v="1998"/>
    <s v="Male"/>
    <s v="Asian or Pacific Islander"/>
    <x v="34"/>
    <n v="16"/>
  </r>
  <r>
    <x v="0"/>
    <n v="1998"/>
    <s v="Male"/>
    <s v="Asian or Pacific Islander"/>
    <x v="35"/>
    <n v="4"/>
  </r>
  <r>
    <x v="0"/>
    <n v="1998"/>
    <s v="Male"/>
    <s v="Asian or Pacific Islander"/>
    <x v="36"/>
    <n v="2"/>
  </r>
  <r>
    <x v="0"/>
    <n v="1998"/>
    <s v="Male"/>
    <s v="Asian or Pacific Islander"/>
    <x v="37"/>
    <n v="7"/>
  </r>
  <r>
    <x v="0"/>
    <n v="1998"/>
    <s v="Male"/>
    <s v="Asian or Pacific Islander"/>
    <x v="38"/>
    <n v="48"/>
  </r>
  <r>
    <x v="0"/>
    <n v="1998"/>
    <s v="Male"/>
    <s v="Asian or Pacific Islander"/>
    <x v="39"/>
    <n v="30"/>
  </r>
  <r>
    <x v="0"/>
    <n v="1998"/>
    <s v="Male"/>
    <s v="Asian or Pacific Islander"/>
    <x v="50"/>
    <n v="3"/>
  </r>
  <r>
    <x v="0"/>
    <n v="1998"/>
    <s v="Male"/>
    <s v="Asian or Pacific Islander"/>
    <x v="40"/>
    <n v="13"/>
  </r>
  <r>
    <x v="0"/>
    <n v="1998"/>
    <s v="Male"/>
    <s v="Asian or Pacific Islander"/>
    <x v="41"/>
    <n v="118"/>
  </r>
  <r>
    <x v="0"/>
    <n v="1998"/>
    <s v="Male"/>
    <s v="Asian or Pacific Islander"/>
    <x v="43"/>
    <n v="31"/>
  </r>
  <r>
    <x v="0"/>
    <n v="1998"/>
    <s v="Male"/>
    <s v="Asian or Pacific Islander"/>
    <x v="45"/>
    <n v="1294"/>
  </r>
  <r>
    <x v="0"/>
    <n v="1998"/>
    <s v="Male"/>
    <s v="Black or African American"/>
    <x v="46"/>
    <n v="299"/>
  </r>
  <r>
    <x v="0"/>
    <n v="1998"/>
    <s v="Male"/>
    <s v="Black or African American"/>
    <x v="0"/>
    <n v="105"/>
  </r>
  <r>
    <x v="0"/>
    <n v="1998"/>
    <s v="Male"/>
    <s v="Black or African American"/>
    <x v="1"/>
    <n v="417"/>
  </r>
  <r>
    <x v="0"/>
    <n v="1998"/>
    <s v="Male"/>
    <s v="Black or African American"/>
    <x v="2"/>
    <n v="186"/>
  </r>
  <r>
    <x v="0"/>
    <n v="1998"/>
    <s v="Male"/>
    <s v="Black or African American"/>
    <x v="3"/>
    <n v="3562"/>
  </r>
  <r>
    <x v="0"/>
    <n v="1998"/>
    <s v="Male"/>
    <s v="Black or African American"/>
    <x v="4"/>
    <n v="601"/>
  </r>
  <r>
    <x v="0"/>
    <n v="1998"/>
    <s v="Male"/>
    <s v="Black or African American"/>
    <x v="5"/>
    <n v="450"/>
  </r>
  <r>
    <x v="0"/>
    <n v="1998"/>
    <s v="Male"/>
    <s v="Black or African American"/>
    <x v="52"/>
    <n v="354"/>
  </r>
  <r>
    <x v="0"/>
    <n v="1998"/>
    <s v="Male"/>
    <s v="Black or African American"/>
    <x v="47"/>
    <n v="133"/>
  </r>
  <r>
    <x v="0"/>
    <n v="1998"/>
    <s v="Male"/>
    <s v="Black or African American"/>
    <x v="6"/>
    <n v="2512"/>
  </r>
  <r>
    <x v="0"/>
    <n v="1998"/>
    <s v="Male"/>
    <s v="Black or African American"/>
    <x v="7"/>
    <n v="2431"/>
  </r>
  <r>
    <x v="0"/>
    <n v="1998"/>
    <s v="Male"/>
    <s v="Black or African American"/>
    <x v="8"/>
    <n v="38"/>
  </r>
  <r>
    <x v="0"/>
    <n v="1998"/>
    <s v="Male"/>
    <s v="Black or African American"/>
    <x v="9"/>
    <n v="18"/>
  </r>
  <r>
    <x v="0"/>
    <n v="1998"/>
    <s v="Male"/>
    <s v="Black or African American"/>
    <x v="10"/>
    <n v="2638"/>
  </r>
  <r>
    <x v="0"/>
    <n v="1998"/>
    <s v="Male"/>
    <s v="Black or African American"/>
    <x v="48"/>
    <n v="1169"/>
  </r>
  <r>
    <x v="0"/>
    <n v="1998"/>
    <s v="Male"/>
    <s v="Black or African American"/>
    <x v="11"/>
    <n v="386"/>
  </r>
  <r>
    <x v="0"/>
    <n v="1998"/>
    <s v="Male"/>
    <s v="Black or African American"/>
    <x v="12"/>
    <n v="404"/>
  </r>
  <r>
    <x v="0"/>
    <n v="1998"/>
    <s v="Male"/>
    <s v="Black or African American"/>
    <x v="13"/>
    <n v="451"/>
  </r>
  <r>
    <x v="0"/>
    <n v="1998"/>
    <s v="Male"/>
    <s v="Black or African American"/>
    <x v="14"/>
    <n v="2488"/>
  </r>
  <r>
    <x v="0"/>
    <n v="1998"/>
    <s v="Male"/>
    <s v="Black or African American"/>
    <x v="15"/>
    <n v="3"/>
  </r>
  <r>
    <x v="0"/>
    <n v="1998"/>
    <s v="Male"/>
    <s v="Black or African American"/>
    <x v="16"/>
    <n v="1113"/>
  </r>
  <r>
    <x v="0"/>
    <n v="1998"/>
    <s v="Male"/>
    <s v="Black or African American"/>
    <x v="17"/>
    <n v="451"/>
  </r>
  <r>
    <x v="0"/>
    <n v="1998"/>
    <s v="Male"/>
    <s v="Black or African American"/>
    <x v="49"/>
    <n v="1349"/>
  </r>
  <r>
    <x v="0"/>
    <n v="1998"/>
    <s v="Male"/>
    <s v="Black or African American"/>
    <x v="18"/>
    <n v="918"/>
  </r>
  <r>
    <x v="0"/>
    <n v="1998"/>
    <s v="Male"/>
    <s v="Black or African American"/>
    <x v="19"/>
    <n v="762"/>
  </r>
  <r>
    <x v="0"/>
    <n v="1998"/>
    <s v="Male"/>
    <s v="Black or African American"/>
    <x v="20"/>
    <n v="756"/>
  </r>
  <r>
    <x v="0"/>
    <n v="1998"/>
    <s v="Male"/>
    <s v="Black or African American"/>
    <x v="21"/>
    <n v="4"/>
  </r>
  <r>
    <x v="0"/>
    <n v="1998"/>
    <s v="Male"/>
    <s v="Black or African American"/>
    <x v="22"/>
    <n v="185"/>
  </r>
  <r>
    <x v="0"/>
    <n v="1998"/>
    <s v="Male"/>
    <s v="Black or African American"/>
    <x v="23"/>
    <n v="103"/>
  </r>
  <r>
    <x v="0"/>
    <n v="1998"/>
    <s v="Male"/>
    <s v="Black or African American"/>
    <x v="24"/>
    <n v="32"/>
  </r>
  <r>
    <x v="0"/>
    <n v="1998"/>
    <s v="Male"/>
    <s v="Black or African American"/>
    <x v="25"/>
    <n v="219"/>
  </r>
  <r>
    <x v="0"/>
    <n v="1998"/>
    <s v="Male"/>
    <s v="Black or African American"/>
    <x v="26"/>
    <n v="55"/>
  </r>
  <r>
    <x v="0"/>
    <n v="1998"/>
    <s v="Male"/>
    <s v="Black or African American"/>
    <x v="27"/>
    <n v="343"/>
  </r>
  <r>
    <x v="0"/>
    <n v="1998"/>
    <s v="Male"/>
    <s v="Black or African American"/>
    <x v="28"/>
    <n v="2467"/>
  </r>
  <r>
    <x v="0"/>
    <n v="1998"/>
    <s v="Male"/>
    <s v="Black or African American"/>
    <x v="29"/>
    <n v="45"/>
  </r>
  <r>
    <x v="0"/>
    <n v="1998"/>
    <s v="Male"/>
    <s v="Black or African American"/>
    <x v="30"/>
    <n v="1708"/>
  </r>
  <r>
    <x v="0"/>
    <n v="1998"/>
    <s v="Male"/>
    <s v="Black or African American"/>
    <x v="31"/>
    <n v="901"/>
  </r>
  <r>
    <x v="0"/>
    <n v="1998"/>
    <s v="Male"/>
    <s v="Black or African American"/>
    <x v="32"/>
    <n v="278"/>
  </r>
  <r>
    <x v="0"/>
    <n v="1998"/>
    <s v="Male"/>
    <s v="Black or African American"/>
    <x v="33"/>
    <n v="2074"/>
  </r>
  <r>
    <x v="0"/>
    <n v="1998"/>
    <s v="Male"/>
    <s v="Black or African American"/>
    <x v="34"/>
    <n v="227"/>
  </r>
  <r>
    <x v="0"/>
    <n v="1998"/>
    <s v="Male"/>
    <s v="Black or African American"/>
    <x v="35"/>
    <n v="554"/>
  </r>
  <r>
    <x v="0"/>
    <n v="1998"/>
    <s v="Male"/>
    <s v="Black or African American"/>
    <x v="36"/>
    <n v="36"/>
  </r>
  <r>
    <x v="0"/>
    <n v="1998"/>
    <s v="Male"/>
    <s v="Black or African American"/>
    <x v="37"/>
    <n v="2290"/>
  </r>
  <r>
    <x v="0"/>
    <n v="1998"/>
    <s v="Male"/>
    <s v="Black or African American"/>
    <x v="38"/>
    <n v="3461"/>
  </r>
  <r>
    <x v="0"/>
    <n v="1998"/>
    <s v="Male"/>
    <s v="Black or African American"/>
    <x v="39"/>
    <n v="44"/>
  </r>
  <r>
    <x v="0"/>
    <n v="1998"/>
    <s v="Male"/>
    <s v="Black or African American"/>
    <x v="50"/>
    <n v="2"/>
  </r>
  <r>
    <x v="0"/>
    <n v="1998"/>
    <s v="Male"/>
    <s v="Black or African American"/>
    <x v="40"/>
    <n v="1174"/>
  </r>
  <r>
    <x v="0"/>
    <n v="1998"/>
    <s v="Male"/>
    <s v="Black or African American"/>
    <x v="41"/>
    <n v="745"/>
  </r>
  <r>
    <x v="0"/>
    <n v="1998"/>
    <s v="Male"/>
    <s v="Black or African American"/>
    <x v="42"/>
    <n v="155"/>
  </r>
  <r>
    <x v="0"/>
    <n v="1998"/>
    <s v="Male"/>
    <s v="Black or African American"/>
    <x v="43"/>
    <n v="1350"/>
  </r>
  <r>
    <x v="0"/>
    <n v="1998"/>
    <s v="Male"/>
    <s v="Black or African American"/>
    <x v="44"/>
    <n v="20"/>
  </r>
  <r>
    <x v="0"/>
    <n v="1998"/>
    <s v="Male"/>
    <s v="Black or African American"/>
    <x v="45"/>
    <n v="42466"/>
  </r>
  <r>
    <x v="0"/>
    <n v="1998"/>
    <s v="Male"/>
    <s v="Hispanic"/>
    <x v="46"/>
    <n v="3"/>
  </r>
  <r>
    <x v="0"/>
    <n v="1998"/>
    <s v="Male"/>
    <s v="Hispanic"/>
    <x v="0"/>
    <n v="22"/>
  </r>
  <r>
    <x v="0"/>
    <n v="1998"/>
    <s v="Male"/>
    <s v="Hispanic"/>
    <x v="1"/>
    <n v="927"/>
  </r>
  <r>
    <x v="0"/>
    <n v="1998"/>
    <s v="Male"/>
    <s v="Hispanic"/>
    <x v="2"/>
    <n v="8"/>
  </r>
  <r>
    <x v="0"/>
    <n v="1998"/>
    <s v="Male"/>
    <s v="Hispanic"/>
    <x v="3"/>
    <n v="4616"/>
  </r>
  <r>
    <x v="0"/>
    <n v="1998"/>
    <s v="Male"/>
    <s v="Hispanic"/>
    <x v="4"/>
    <n v="470"/>
  </r>
  <r>
    <x v="0"/>
    <n v="1998"/>
    <s v="Male"/>
    <s v="Hispanic"/>
    <x v="5"/>
    <n v="155"/>
  </r>
  <r>
    <x v="0"/>
    <n v="1998"/>
    <s v="Male"/>
    <s v="Hispanic"/>
    <x v="52"/>
    <n v="23"/>
  </r>
  <r>
    <x v="0"/>
    <n v="1998"/>
    <s v="Male"/>
    <s v="Hispanic"/>
    <x v="47"/>
    <n v="4"/>
  </r>
  <r>
    <x v="0"/>
    <n v="1998"/>
    <s v="Male"/>
    <s v="Hispanic"/>
    <x v="6"/>
    <n v="358"/>
  </r>
  <r>
    <x v="0"/>
    <n v="1998"/>
    <s v="Male"/>
    <s v="Hispanic"/>
    <x v="7"/>
    <n v="64"/>
  </r>
  <r>
    <x v="0"/>
    <n v="1998"/>
    <s v="Male"/>
    <s v="Hispanic"/>
    <x v="8"/>
    <n v="15"/>
  </r>
  <r>
    <x v="0"/>
    <n v="1998"/>
    <s v="Male"/>
    <s v="Hispanic"/>
    <x v="9"/>
    <n v="59"/>
  </r>
  <r>
    <x v="0"/>
    <n v="1998"/>
    <s v="Male"/>
    <s v="Hispanic"/>
    <x v="10"/>
    <n v="329"/>
  </r>
  <r>
    <x v="0"/>
    <n v="1998"/>
    <s v="Male"/>
    <s v="Hispanic"/>
    <x v="48"/>
    <n v="79"/>
  </r>
  <r>
    <x v="0"/>
    <n v="1998"/>
    <s v="Male"/>
    <s v="Hispanic"/>
    <x v="11"/>
    <n v="101"/>
  </r>
  <r>
    <x v="0"/>
    <n v="1998"/>
    <s v="Male"/>
    <s v="Hispanic"/>
    <x v="12"/>
    <n v="109"/>
  </r>
  <r>
    <x v="0"/>
    <n v="1998"/>
    <s v="Male"/>
    <s v="Hispanic"/>
    <x v="13"/>
    <n v="25"/>
  </r>
  <r>
    <x v="0"/>
    <n v="1998"/>
    <s v="Male"/>
    <s v="Hispanic"/>
    <x v="14"/>
    <n v="22"/>
  </r>
  <r>
    <x v="0"/>
    <n v="1998"/>
    <s v="Male"/>
    <s v="Hispanic"/>
    <x v="16"/>
    <n v="27"/>
  </r>
  <r>
    <x v="0"/>
    <n v="1998"/>
    <s v="Male"/>
    <s v="Hispanic"/>
    <x v="17"/>
    <n v="240"/>
  </r>
  <r>
    <x v="0"/>
    <n v="1998"/>
    <s v="Male"/>
    <s v="Hispanic"/>
    <x v="49"/>
    <n v="48"/>
  </r>
  <r>
    <x v="0"/>
    <n v="1998"/>
    <s v="Male"/>
    <s v="Hispanic"/>
    <x v="18"/>
    <n v="110"/>
  </r>
  <r>
    <x v="0"/>
    <n v="1998"/>
    <s v="Male"/>
    <s v="Hispanic"/>
    <x v="19"/>
    <n v="2"/>
  </r>
  <r>
    <x v="0"/>
    <n v="1998"/>
    <s v="Male"/>
    <s v="Hispanic"/>
    <x v="20"/>
    <n v="25"/>
  </r>
  <r>
    <x v="0"/>
    <n v="1998"/>
    <s v="Male"/>
    <s v="Hispanic"/>
    <x v="21"/>
    <n v="9"/>
  </r>
  <r>
    <x v="0"/>
    <n v="1998"/>
    <s v="Male"/>
    <s v="Hispanic"/>
    <x v="22"/>
    <n v="57"/>
  </r>
  <r>
    <x v="0"/>
    <n v="1998"/>
    <s v="Male"/>
    <s v="Hispanic"/>
    <x v="23"/>
    <n v="139"/>
  </r>
  <r>
    <x v="0"/>
    <n v="1998"/>
    <s v="Male"/>
    <s v="Hispanic"/>
    <x v="24"/>
    <n v="31"/>
  </r>
  <r>
    <x v="0"/>
    <n v="1998"/>
    <s v="Male"/>
    <s v="Hispanic"/>
    <x v="25"/>
    <n v="37"/>
  </r>
  <r>
    <x v="0"/>
    <n v="1998"/>
    <s v="Male"/>
    <s v="Hispanic"/>
    <x v="26"/>
    <n v="328"/>
  </r>
  <r>
    <x v="0"/>
    <n v="1998"/>
    <s v="Male"/>
    <s v="Hispanic"/>
    <x v="27"/>
    <n v="153"/>
  </r>
  <r>
    <x v="0"/>
    <n v="1998"/>
    <s v="Male"/>
    <s v="Hispanic"/>
    <x v="28"/>
    <n v="246"/>
  </r>
  <r>
    <x v="0"/>
    <n v="1998"/>
    <s v="Male"/>
    <s v="Hispanic"/>
    <x v="29"/>
    <n v="2"/>
  </r>
  <r>
    <x v="0"/>
    <n v="1998"/>
    <s v="Male"/>
    <s v="Hispanic"/>
    <x v="30"/>
    <n v="42"/>
  </r>
  <r>
    <x v="0"/>
    <n v="1998"/>
    <s v="Male"/>
    <s v="Hispanic"/>
    <x v="31"/>
    <n v="135"/>
  </r>
  <r>
    <x v="0"/>
    <n v="1998"/>
    <s v="Male"/>
    <s v="Hispanic"/>
    <x v="32"/>
    <n v="388"/>
  </r>
  <r>
    <x v="0"/>
    <n v="1998"/>
    <s v="Male"/>
    <s v="Hispanic"/>
    <x v="33"/>
    <n v="198"/>
  </r>
  <r>
    <x v="0"/>
    <n v="1998"/>
    <s v="Male"/>
    <s v="Hispanic"/>
    <x v="34"/>
    <n v="160"/>
  </r>
  <r>
    <x v="0"/>
    <n v="1998"/>
    <s v="Male"/>
    <s v="Hispanic"/>
    <x v="35"/>
    <n v="12"/>
  </r>
  <r>
    <x v="0"/>
    <n v="1998"/>
    <s v="Male"/>
    <s v="Hispanic"/>
    <x v="36"/>
    <n v="5"/>
  </r>
  <r>
    <x v="0"/>
    <n v="1998"/>
    <s v="Male"/>
    <s v="Hispanic"/>
    <x v="37"/>
    <n v="25"/>
  </r>
  <r>
    <x v="0"/>
    <n v="1998"/>
    <s v="Male"/>
    <s v="Hispanic"/>
    <x v="38"/>
    <n v="2989"/>
  </r>
  <r>
    <x v="0"/>
    <n v="1998"/>
    <s v="Male"/>
    <s v="Hispanic"/>
    <x v="39"/>
    <n v="216"/>
  </r>
  <r>
    <x v="0"/>
    <n v="1998"/>
    <s v="Male"/>
    <s v="Hispanic"/>
    <x v="50"/>
    <n v="3"/>
  </r>
  <r>
    <x v="0"/>
    <n v="1998"/>
    <s v="Male"/>
    <s v="Hispanic"/>
    <x v="40"/>
    <n v="55"/>
  </r>
  <r>
    <x v="0"/>
    <n v="1998"/>
    <s v="Male"/>
    <s v="Hispanic"/>
    <x v="41"/>
    <n v="425"/>
  </r>
  <r>
    <x v="0"/>
    <n v="1998"/>
    <s v="Male"/>
    <s v="Hispanic"/>
    <x v="42"/>
    <n v="7"/>
  </r>
  <r>
    <x v="0"/>
    <n v="1998"/>
    <s v="Male"/>
    <s v="Hispanic"/>
    <x v="43"/>
    <n v="167"/>
  </r>
  <r>
    <x v="0"/>
    <n v="1998"/>
    <s v="Male"/>
    <s v="Hispanic"/>
    <x v="44"/>
    <n v="7"/>
  </r>
  <r>
    <x v="0"/>
    <n v="1998"/>
    <s v="Male"/>
    <s v="Hispanic"/>
    <x v="51"/>
    <n v="358"/>
  </r>
  <r>
    <x v="0"/>
    <n v="1998"/>
    <s v="Male"/>
    <s v="Hispanic"/>
    <x v="45"/>
    <n v="14035"/>
  </r>
  <r>
    <x v="0"/>
    <n v="1998"/>
    <s v="Male"/>
    <s v="White"/>
    <x v="46"/>
    <n v="74"/>
  </r>
  <r>
    <x v="0"/>
    <n v="1998"/>
    <s v="Male"/>
    <s v="White"/>
    <x v="0"/>
    <n v="122"/>
  </r>
  <r>
    <x v="0"/>
    <n v="1998"/>
    <s v="Male"/>
    <s v="White"/>
    <x v="1"/>
    <n v="532"/>
  </r>
  <r>
    <x v="0"/>
    <n v="1998"/>
    <s v="Male"/>
    <s v="White"/>
    <x v="2"/>
    <n v="43"/>
  </r>
  <r>
    <x v="0"/>
    <n v="1998"/>
    <s v="Male"/>
    <s v="White"/>
    <x v="3"/>
    <n v="1960"/>
  </r>
  <r>
    <x v="0"/>
    <n v="1998"/>
    <s v="Male"/>
    <s v="White"/>
    <x v="4"/>
    <n v="376"/>
  </r>
  <r>
    <x v="0"/>
    <n v="1998"/>
    <s v="Male"/>
    <s v="White"/>
    <x v="5"/>
    <n v="79"/>
  </r>
  <r>
    <x v="0"/>
    <n v="1998"/>
    <s v="Male"/>
    <s v="White"/>
    <x v="52"/>
    <n v="94"/>
  </r>
  <r>
    <x v="0"/>
    <n v="1998"/>
    <s v="Male"/>
    <s v="White"/>
    <x v="47"/>
    <n v="5"/>
  </r>
  <r>
    <x v="0"/>
    <n v="1998"/>
    <s v="Male"/>
    <s v="White"/>
    <x v="6"/>
    <n v="1002"/>
  </r>
  <r>
    <x v="0"/>
    <n v="1998"/>
    <s v="Male"/>
    <s v="White"/>
    <x v="7"/>
    <n v="269"/>
  </r>
  <r>
    <x v="0"/>
    <n v="1998"/>
    <s v="Male"/>
    <s v="White"/>
    <x v="8"/>
    <n v="34"/>
  </r>
  <r>
    <x v="0"/>
    <n v="1998"/>
    <s v="Male"/>
    <s v="White"/>
    <x v="9"/>
    <n v="178"/>
  </r>
  <r>
    <x v="0"/>
    <n v="1998"/>
    <s v="Male"/>
    <s v="White"/>
    <x v="10"/>
    <n v="801"/>
  </r>
  <r>
    <x v="0"/>
    <n v="1998"/>
    <s v="Male"/>
    <s v="White"/>
    <x v="48"/>
    <n v="560"/>
  </r>
  <r>
    <x v="0"/>
    <n v="1998"/>
    <s v="Male"/>
    <s v="White"/>
    <x v="11"/>
    <n v="453"/>
  </r>
  <r>
    <x v="0"/>
    <n v="1998"/>
    <s v="Male"/>
    <s v="White"/>
    <x v="12"/>
    <n v="381"/>
  </r>
  <r>
    <x v="0"/>
    <n v="1998"/>
    <s v="Male"/>
    <s v="White"/>
    <x v="13"/>
    <n v="384"/>
  </r>
  <r>
    <x v="0"/>
    <n v="1998"/>
    <s v="Male"/>
    <s v="White"/>
    <x v="14"/>
    <n v="347"/>
  </r>
  <r>
    <x v="0"/>
    <n v="1998"/>
    <s v="Male"/>
    <s v="White"/>
    <x v="15"/>
    <n v="165"/>
  </r>
  <r>
    <x v="0"/>
    <n v="1998"/>
    <s v="Male"/>
    <s v="White"/>
    <x v="16"/>
    <n v="241"/>
  </r>
  <r>
    <x v="0"/>
    <n v="1998"/>
    <s v="Male"/>
    <s v="White"/>
    <x v="17"/>
    <n v="201"/>
  </r>
  <r>
    <x v="0"/>
    <n v="1998"/>
    <s v="Male"/>
    <s v="White"/>
    <x v="49"/>
    <n v="549"/>
  </r>
  <r>
    <x v="0"/>
    <n v="1998"/>
    <s v="Male"/>
    <s v="White"/>
    <x v="18"/>
    <n v="554"/>
  </r>
  <r>
    <x v="0"/>
    <n v="1998"/>
    <s v="Male"/>
    <s v="White"/>
    <x v="19"/>
    <n v="68"/>
  </r>
  <r>
    <x v="0"/>
    <n v="1998"/>
    <s v="Male"/>
    <s v="White"/>
    <x v="20"/>
    <n v="282"/>
  </r>
  <r>
    <x v="0"/>
    <n v="1998"/>
    <s v="Male"/>
    <s v="White"/>
    <x v="21"/>
    <n v="119"/>
  </r>
  <r>
    <x v="0"/>
    <n v="1998"/>
    <s v="Male"/>
    <s v="White"/>
    <x v="22"/>
    <n v="183"/>
  </r>
  <r>
    <x v="0"/>
    <n v="1998"/>
    <s v="Male"/>
    <s v="White"/>
    <x v="23"/>
    <n v="204"/>
  </r>
  <r>
    <x v="0"/>
    <n v="1998"/>
    <s v="Male"/>
    <s v="White"/>
    <x v="24"/>
    <n v="150"/>
  </r>
  <r>
    <x v="0"/>
    <n v="1998"/>
    <s v="Male"/>
    <s v="White"/>
    <x v="25"/>
    <n v="42"/>
  </r>
  <r>
    <x v="0"/>
    <n v="1998"/>
    <s v="Male"/>
    <s v="White"/>
    <x v="26"/>
    <n v="136"/>
  </r>
  <r>
    <x v="0"/>
    <n v="1998"/>
    <s v="Male"/>
    <s v="White"/>
    <x v="27"/>
    <n v="38"/>
  </r>
  <r>
    <x v="0"/>
    <n v="1998"/>
    <s v="Male"/>
    <s v="White"/>
    <x v="28"/>
    <n v="791"/>
  </r>
  <r>
    <x v="0"/>
    <n v="1998"/>
    <s v="Male"/>
    <s v="White"/>
    <x v="29"/>
    <n v="166"/>
  </r>
  <r>
    <x v="0"/>
    <n v="1998"/>
    <s v="Male"/>
    <s v="White"/>
    <x v="30"/>
    <n v="494"/>
  </r>
  <r>
    <x v="0"/>
    <n v="1998"/>
    <s v="Male"/>
    <s v="White"/>
    <x v="31"/>
    <n v="530"/>
  </r>
  <r>
    <x v="0"/>
    <n v="1998"/>
    <s v="Male"/>
    <s v="White"/>
    <x v="32"/>
    <n v="705"/>
  </r>
  <r>
    <x v="0"/>
    <n v="1998"/>
    <s v="Male"/>
    <s v="White"/>
    <x v="33"/>
    <n v="583"/>
  </r>
  <r>
    <x v="0"/>
    <n v="1998"/>
    <s v="Male"/>
    <s v="White"/>
    <x v="34"/>
    <n v="120"/>
  </r>
  <r>
    <x v="0"/>
    <n v="1998"/>
    <s v="Male"/>
    <s v="White"/>
    <x v="35"/>
    <n v="126"/>
  </r>
  <r>
    <x v="0"/>
    <n v="1998"/>
    <s v="Male"/>
    <s v="White"/>
    <x v="36"/>
    <n v="180"/>
  </r>
  <r>
    <x v="0"/>
    <n v="1998"/>
    <s v="Male"/>
    <s v="White"/>
    <x v="37"/>
    <n v="663"/>
  </r>
  <r>
    <x v="0"/>
    <n v="1998"/>
    <s v="Male"/>
    <s v="White"/>
    <x v="38"/>
    <n v="1114"/>
  </r>
  <r>
    <x v="0"/>
    <n v="1998"/>
    <s v="Male"/>
    <s v="White"/>
    <x v="39"/>
    <n v="251"/>
  </r>
  <r>
    <x v="0"/>
    <n v="1998"/>
    <s v="Male"/>
    <s v="White"/>
    <x v="50"/>
    <n v="46"/>
  </r>
  <r>
    <x v="0"/>
    <n v="1998"/>
    <s v="Male"/>
    <s v="White"/>
    <x v="40"/>
    <n v="333"/>
  </r>
  <r>
    <x v="0"/>
    <n v="1998"/>
    <s v="Male"/>
    <s v="White"/>
    <x v="41"/>
    <n v="937"/>
  </r>
  <r>
    <x v="0"/>
    <n v="1998"/>
    <s v="Male"/>
    <s v="White"/>
    <x v="42"/>
    <n v="212"/>
  </r>
  <r>
    <x v="0"/>
    <n v="1998"/>
    <s v="Male"/>
    <s v="White"/>
    <x v="43"/>
    <n v="775"/>
  </r>
  <r>
    <x v="0"/>
    <n v="1998"/>
    <s v="Male"/>
    <s v="White"/>
    <x v="44"/>
    <n v="68"/>
  </r>
  <r>
    <x v="0"/>
    <n v="1998"/>
    <s v="Male"/>
    <s v="White"/>
    <x v="45"/>
    <n v="18720"/>
  </r>
  <r>
    <x v="0"/>
    <n v="1998"/>
    <s v="Male"/>
    <s v="Unknown"/>
    <x v="46"/>
    <n v="467"/>
  </r>
  <r>
    <x v="0"/>
    <n v="1998"/>
    <s v="Male"/>
    <s v="Unknown"/>
    <x v="0"/>
    <n v="26"/>
  </r>
  <r>
    <x v="0"/>
    <n v="1998"/>
    <s v="Male"/>
    <s v="Unknown"/>
    <x v="1"/>
    <n v="425"/>
  </r>
  <r>
    <x v="0"/>
    <n v="1998"/>
    <s v="Male"/>
    <s v="Unknown"/>
    <x v="2"/>
    <n v="27"/>
  </r>
  <r>
    <x v="0"/>
    <n v="1998"/>
    <s v="Male"/>
    <s v="Unknown"/>
    <x v="3"/>
    <n v="5920"/>
  </r>
  <r>
    <x v="0"/>
    <n v="1998"/>
    <s v="Male"/>
    <s v="Unknown"/>
    <x v="4"/>
    <n v="654"/>
  </r>
  <r>
    <x v="0"/>
    <n v="1998"/>
    <s v="Male"/>
    <s v="Unknown"/>
    <x v="5"/>
    <n v="458"/>
  </r>
  <r>
    <x v="0"/>
    <n v="1998"/>
    <s v="Male"/>
    <s v="Unknown"/>
    <x v="52"/>
    <n v="15"/>
  </r>
  <r>
    <x v="0"/>
    <n v="1998"/>
    <s v="Male"/>
    <s v="Unknown"/>
    <x v="47"/>
    <n v="318"/>
  </r>
  <r>
    <x v="0"/>
    <n v="1998"/>
    <s v="Male"/>
    <s v="Unknown"/>
    <x v="6"/>
    <n v="470"/>
  </r>
  <r>
    <x v="0"/>
    <n v="1998"/>
    <s v="Male"/>
    <s v="Unknown"/>
    <x v="7"/>
    <n v="1189"/>
  </r>
  <r>
    <x v="0"/>
    <n v="1998"/>
    <s v="Male"/>
    <s v="Unknown"/>
    <x v="8"/>
    <n v="211"/>
  </r>
  <r>
    <x v="0"/>
    <n v="1998"/>
    <s v="Male"/>
    <s v="Unknown"/>
    <x v="9"/>
    <n v="206"/>
  </r>
  <r>
    <x v="0"/>
    <n v="1998"/>
    <s v="Male"/>
    <s v="Unknown"/>
    <x v="10"/>
    <n v="702"/>
  </r>
  <r>
    <x v="0"/>
    <n v="1998"/>
    <s v="Male"/>
    <s v="Unknown"/>
    <x v="48"/>
    <n v="272"/>
  </r>
  <r>
    <x v="0"/>
    <n v="1998"/>
    <s v="Male"/>
    <s v="Unknown"/>
    <x v="11"/>
    <n v="137"/>
  </r>
  <r>
    <x v="0"/>
    <n v="1998"/>
    <s v="Male"/>
    <s v="Unknown"/>
    <x v="12"/>
    <n v="16"/>
  </r>
  <r>
    <x v="0"/>
    <n v="1998"/>
    <s v="Male"/>
    <s v="Unknown"/>
    <x v="13"/>
    <n v="261"/>
  </r>
  <r>
    <x v="0"/>
    <n v="1998"/>
    <s v="Male"/>
    <s v="Unknown"/>
    <x v="14"/>
    <n v="140"/>
  </r>
  <r>
    <x v="0"/>
    <n v="1998"/>
    <s v="Male"/>
    <s v="Unknown"/>
    <x v="15"/>
    <n v="5"/>
  </r>
  <r>
    <x v="0"/>
    <n v="1998"/>
    <s v="Male"/>
    <s v="Unknown"/>
    <x v="16"/>
    <n v="612"/>
  </r>
  <r>
    <x v="0"/>
    <n v="1998"/>
    <s v="Male"/>
    <s v="Unknown"/>
    <x v="17"/>
    <n v="636"/>
  </r>
  <r>
    <x v="0"/>
    <n v="1998"/>
    <s v="Male"/>
    <s v="Unknown"/>
    <x v="49"/>
    <n v="1430"/>
  </r>
  <r>
    <x v="0"/>
    <n v="1998"/>
    <s v="Male"/>
    <s v="Unknown"/>
    <x v="18"/>
    <n v="174"/>
  </r>
  <r>
    <x v="0"/>
    <n v="1998"/>
    <s v="Male"/>
    <s v="Unknown"/>
    <x v="19"/>
    <n v="466"/>
  </r>
  <r>
    <x v="0"/>
    <n v="1998"/>
    <s v="Male"/>
    <s v="Unknown"/>
    <x v="20"/>
    <n v="540"/>
  </r>
  <r>
    <x v="0"/>
    <n v="1998"/>
    <s v="Male"/>
    <s v="Unknown"/>
    <x v="21"/>
    <n v="64"/>
  </r>
  <r>
    <x v="0"/>
    <n v="1998"/>
    <s v="Male"/>
    <s v="Unknown"/>
    <x v="22"/>
    <n v="78"/>
  </r>
  <r>
    <x v="0"/>
    <n v="1998"/>
    <s v="Male"/>
    <s v="Unknown"/>
    <x v="23"/>
    <n v="28"/>
  </r>
  <r>
    <x v="0"/>
    <n v="1998"/>
    <s v="Male"/>
    <s v="Unknown"/>
    <x v="24"/>
    <n v="11"/>
  </r>
  <r>
    <x v="0"/>
    <n v="1998"/>
    <s v="Male"/>
    <s v="Unknown"/>
    <x v="25"/>
    <n v="643"/>
  </r>
  <r>
    <x v="0"/>
    <n v="1998"/>
    <s v="Male"/>
    <s v="Unknown"/>
    <x v="26"/>
    <n v="13"/>
  </r>
  <r>
    <x v="0"/>
    <n v="1998"/>
    <s v="Male"/>
    <s v="Unknown"/>
    <x v="27"/>
    <n v="2087"/>
  </r>
  <r>
    <x v="0"/>
    <n v="1998"/>
    <s v="Male"/>
    <s v="Unknown"/>
    <x v="29"/>
    <n v="3"/>
  </r>
  <r>
    <x v="0"/>
    <n v="1998"/>
    <s v="Male"/>
    <s v="Unknown"/>
    <x v="30"/>
    <n v="1954"/>
  </r>
  <r>
    <x v="0"/>
    <n v="1998"/>
    <s v="Male"/>
    <s v="Unknown"/>
    <x v="31"/>
    <n v="25"/>
  </r>
  <r>
    <x v="0"/>
    <n v="1998"/>
    <s v="Male"/>
    <s v="Unknown"/>
    <x v="32"/>
    <n v="115"/>
  </r>
  <r>
    <x v="0"/>
    <n v="1998"/>
    <s v="Male"/>
    <s v="Unknown"/>
    <x v="33"/>
    <n v="871"/>
  </r>
  <r>
    <x v="0"/>
    <n v="1998"/>
    <s v="Male"/>
    <s v="Unknown"/>
    <x v="34"/>
    <n v="1"/>
  </r>
  <r>
    <x v="0"/>
    <n v="1998"/>
    <s v="Male"/>
    <s v="Unknown"/>
    <x v="35"/>
    <n v="1193"/>
  </r>
  <r>
    <x v="0"/>
    <n v="1998"/>
    <s v="Male"/>
    <s v="Unknown"/>
    <x v="36"/>
    <n v="5"/>
  </r>
  <r>
    <x v="0"/>
    <n v="1998"/>
    <s v="Male"/>
    <s v="Unknown"/>
    <x v="37"/>
    <n v="180"/>
  </r>
  <r>
    <x v="0"/>
    <n v="1998"/>
    <s v="Male"/>
    <s v="Unknown"/>
    <x v="38"/>
    <n v="2703"/>
  </r>
  <r>
    <x v="0"/>
    <n v="1998"/>
    <s v="Male"/>
    <s v="Unknown"/>
    <x v="39"/>
    <n v="41"/>
  </r>
  <r>
    <x v="0"/>
    <n v="1998"/>
    <s v="Male"/>
    <s v="Unknown"/>
    <x v="50"/>
    <n v="2"/>
  </r>
  <r>
    <x v="0"/>
    <n v="1998"/>
    <s v="Male"/>
    <s v="Unknown"/>
    <x v="40"/>
    <n v="412"/>
  </r>
  <r>
    <x v="0"/>
    <n v="1998"/>
    <s v="Male"/>
    <s v="Unknown"/>
    <x v="41"/>
    <n v="354"/>
  </r>
  <r>
    <x v="0"/>
    <n v="1998"/>
    <s v="Male"/>
    <s v="Unknown"/>
    <x v="42"/>
    <n v="76"/>
  </r>
  <r>
    <x v="0"/>
    <n v="1998"/>
    <s v="Male"/>
    <s v="Unknown"/>
    <x v="43"/>
    <n v="809"/>
  </r>
  <r>
    <x v="0"/>
    <n v="1998"/>
    <s v="Male"/>
    <s v="Unknown"/>
    <x v="44"/>
    <n v="29"/>
  </r>
  <r>
    <x v="0"/>
    <n v="1998"/>
    <s v="Male"/>
    <s v="Unknown"/>
    <x v="45"/>
    <n v="27474"/>
  </r>
  <r>
    <x v="0"/>
    <n v="1998"/>
    <s v="Unknown"/>
    <s v="Asian or Pacific Islander"/>
    <x v="25"/>
    <n v="1"/>
  </r>
  <r>
    <x v="0"/>
    <n v="1998"/>
    <s v="Unknown"/>
    <s v="Asian or Pacific Islander"/>
    <x v="40"/>
    <n v="1"/>
  </r>
  <r>
    <x v="0"/>
    <n v="1998"/>
    <s v="Unknown"/>
    <s v="Asian or Pacific Islander"/>
    <x v="45"/>
    <n v="2"/>
  </r>
  <r>
    <x v="0"/>
    <n v="1998"/>
    <s v="Unknown"/>
    <s v="Black or African American"/>
    <x v="46"/>
    <n v="1"/>
  </r>
  <r>
    <x v="0"/>
    <n v="1998"/>
    <s v="Unknown"/>
    <s v="Black or African American"/>
    <x v="22"/>
    <n v="1"/>
  </r>
  <r>
    <x v="0"/>
    <n v="1998"/>
    <s v="Unknown"/>
    <s v="Black or African American"/>
    <x v="30"/>
    <n v="11"/>
  </r>
  <r>
    <x v="0"/>
    <n v="1998"/>
    <s v="Unknown"/>
    <s v="Black or African American"/>
    <x v="45"/>
    <n v="13"/>
  </r>
  <r>
    <x v="0"/>
    <n v="1998"/>
    <s v="Unknown"/>
    <s v="Hispanic"/>
    <x v="30"/>
    <n v="1"/>
  </r>
  <r>
    <x v="0"/>
    <n v="1998"/>
    <s v="Unknown"/>
    <s v="Hispanic"/>
    <x v="45"/>
    <n v="1"/>
  </r>
  <r>
    <x v="0"/>
    <n v="1998"/>
    <s v="Unknown"/>
    <s v="White"/>
    <x v="46"/>
    <n v="1"/>
  </r>
  <r>
    <x v="0"/>
    <n v="1998"/>
    <s v="Unknown"/>
    <s v="White"/>
    <x v="30"/>
    <n v="9"/>
  </r>
  <r>
    <x v="0"/>
    <n v="1998"/>
    <s v="Unknown"/>
    <s v="White"/>
    <x v="36"/>
    <n v="1"/>
  </r>
  <r>
    <x v="0"/>
    <n v="1998"/>
    <s v="Unknown"/>
    <s v="White"/>
    <x v="40"/>
    <n v="1"/>
  </r>
  <r>
    <x v="0"/>
    <n v="1998"/>
    <s v="Unknown"/>
    <s v="White"/>
    <x v="45"/>
    <n v="12"/>
  </r>
  <r>
    <x v="0"/>
    <n v="1998"/>
    <s v="Unknown"/>
    <s v="Unknown"/>
    <x v="46"/>
    <n v="22"/>
  </r>
  <r>
    <x v="0"/>
    <n v="1998"/>
    <s v="Unknown"/>
    <s v="Unknown"/>
    <x v="4"/>
    <n v="19"/>
  </r>
  <r>
    <x v="0"/>
    <n v="1998"/>
    <s v="Unknown"/>
    <s v="Unknown"/>
    <x v="6"/>
    <n v="415"/>
  </r>
  <r>
    <x v="0"/>
    <n v="1998"/>
    <s v="Unknown"/>
    <s v="Unknown"/>
    <x v="19"/>
    <n v="73"/>
  </r>
  <r>
    <x v="0"/>
    <n v="1998"/>
    <s v="Unknown"/>
    <s v="Unknown"/>
    <x v="23"/>
    <n v="2"/>
  </r>
  <r>
    <x v="0"/>
    <n v="1998"/>
    <s v="Unknown"/>
    <s v="Unknown"/>
    <x v="25"/>
    <n v="6"/>
  </r>
  <r>
    <x v="0"/>
    <n v="1998"/>
    <s v="Unknown"/>
    <s v="Unknown"/>
    <x v="30"/>
    <n v="306"/>
  </r>
  <r>
    <x v="0"/>
    <n v="1998"/>
    <s v="Unknown"/>
    <s v="Unknown"/>
    <x v="40"/>
    <n v="4"/>
  </r>
  <r>
    <x v="0"/>
    <n v="1998"/>
    <s v="Unknown"/>
    <s v="Unknown"/>
    <x v="45"/>
    <n v="847"/>
  </r>
  <r>
    <x v="0"/>
    <n v="1999"/>
    <s v="Female"/>
    <s v="American Indian or Alaska Native"/>
    <x v="46"/>
    <n v="3"/>
  </r>
  <r>
    <x v="0"/>
    <n v="1999"/>
    <s v="Female"/>
    <s v="American Indian or Alaska Native"/>
    <x v="0"/>
    <n v="763"/>
  </r>
  <r>
    <x v="0"/>
    <n v="1999"/>
    <s v="Female"/>
    <s v="American Indian or Alaska Native"/>
    <x v="1"/>
    <n v="1521"/>
  </r>
  <r>
    <x v="0"/>
    <n v="1999"/>
    <s v="Female"/>
    <s v="American Indian or Alaska Native"/>
    <x v="2"/>
    <n v="4"/>
  </r>
  <r>
    <x v="0"/>
    <n v="1999"/>
    <s v="Female"/>
    <s v="American Indian or Alaska Native"/>
    <x v="3"/>
    <n v="253"/>
  </r>
  <r>
    <x v="0"/>
    <n v="1999"/>
    <s v="Female"/>
    <s v="American Indian or Alaska Native"/>
    <x v="4"/>
    <n v="39"/>
  </r>
  <r>
    <x v="0"/>
    <n v="1999"/>
    <s v="Female"/>
    <s v="American Indian or Alaska Native"/>
    <x v="52"/>
    <n v="2"/>
  </r>
  <r>
    <x v="0"/>
    <n v="1999"/>
    <s v="Female"/>
    <s v="American Indian or Alaska Native"/>
    <x v="6"/>
    <n v="51"/>
  </r>
  <r>
    <x v="0"/>
    <n v="1999"/>
    <s v="Female"/>
    <s v="American Indian or Alaska Native"/>
    <x v="7"/>
    <n v="13"/>
  </r>
  <r>
    <x v="0"/>
    <n v="1999"/>
    <s v="Female"/>
    <s v="American Indian or Alaska Native"/>
    <x v="8"/>
    <n v="4"/>
  </r>
  <r>
    <x v="0"/>
    <n v="1999"/>
    <s v="Female"/>
    <s v="American Indian or Alaska Native"/>
    <x v="9"/>
    <n v="39"/>
  </r>
  <r>
    <x v="0"/>
    <n v="1999"/>
    <s v="Female"/>
    <s v="American Indian or Alaska Native"/>
    <x v="10"/>
    <n v="41"/>
  </r>
  <r>
    <x v="0"/>
    <n v="1999"/>
    <s v="Female"/>
    <s v="American Indian or Alaska Native"/>
    <x v="48"/>
    <n v="9"/>
  </r>
  <r>
    <x v="0"/>
    <n v="1999"/>
    <s v="Female"/>
    <s v="American Indian or Alaska Native"/>
    <x v="11"/>
    <n v="29"/>
  </r>
  <r>
    <x v="0"/>
    <n v="1999"/>
    <s v="Female"/>
    <s v="American Indian or Alaska Native"/>
    <x v="12"/>
    <n v="54"/>
  </r>
  <r>
    <x v="0"/>
    <n v="1999"/>
    <s v="Female"/>
    <s v="American Indian or Alaska Native"/>
    <x v="13"/>
    <n v="10"/>
  </r>
  <r>
    <x v="0"/>
    <n v="1999"/>
    <s v="Female"/>
    <s v="American Indian or Alaska Native"/>
    <x v="14"/>
    <n v="21"/>
  </r>
  <r>
    <x v="0"/>
    <n v="1999"/>
    <s v="Female"/>
    <s v="American Indian or Alaska Native"/>
    <x v="15"/>
    <n v="5"/>
  </r>
  <r>
    <x v="0"/>
    <n v="1999"/>
    <s v="Female"/>
    <s v="American Indian or Alaska Native"/>
    <x v="16"/>
    <n v="6"/>
  </r>
  <r>
    <x v="0"/>
    <n v="1999"/>
    <s v="Female"/>
    <s v="American Indian or Alaska Native"/>
    <x v="17"/>
    <n v="10"/>
  </r>
  <r>
    <x v="0"/>
    <n v="1999"/>
    <s v="Female"/>
    <s v="American Indian or Alaska Native"/>
    <x v="49"/>
    <n v="30"/>
  </r>
  <r>
    <x v="0"/>
    <n v="1999"/>
    <s v="Female"/>
    <s v="American Indian or Alaska Native"/>
    <x v="18"/>
    <n v="310"/>
  </r>
  <r>
    <x v="0"/>
    <n v="1999"/>
    <s v="Female"/>
    <s v="American Indian or Alaska Native"/>
    <x v="19"/>
    <n v="87"/>
  </r>
  <r>
    <x v="0"/>
    <n v="1999"/>
    <s v="Female"/>
    <s v="American Indian or Alaska Native"/>
    <x v="20"/>
    <n v="9"/>
  </r>
  <r>
    <x v="0"/>
    <n v="1999"/>
    <s v="Female"/>
    <s v="American Indian or Alaska Native"/>
    <x v="21"/>
    <n v="487"/>
  </r>
  <r>
    <x v="0"/>
    <n v="1999"/>
    <s v="Female"/>
    <s v="American Indian or Alaska Native"/>
    <x v="22"/>
    <n v="101"/>
  </r>
  <r>
    <x v="0"/>
    <n v="1999"/>
    <s v="Female"/>
    <s v="American Indian or Alaska Native"/>
    <x v="23"/>
    <n v="25"/>
  </r>
  <r>
    <x v="0"/>
    <n v="1999"/>
    <s v="Female"/>
    <s v="American Indian or Alaska Native"/>
    <x v="24"/>
    <n v="1"/>
  </r>
  <r>
    <x v="0"/>
    <n v="1999"/>
    <s v="Female"/>
    <s v="American Indian or Alaska Native"/>
    <x v="25"/>
    <n v="8"/>
  </r>
  <r>
    <x v="0"/>
    <n v="1999"/>
    <s v="Female"/>
    <s v="American Indian or Alaska Native"/>
    <x v="26"/>
    <n v="460"/>
  </r>
  <r>
    <x v="0"/>
    <n v="1999"/>
    <s v="Female"/>
    <s v="American Indian or Alaska Native"/>
    <x v="27"/>
    <n v="193"/>
  </r>
  <r>
    <x v="0"/>
    <n v="1999"/>
    <s v="Female"/>
    <s v="American Indian or Alaska Native"/>
    <x v="28"/>
    <n v="295"/>
  </r>
  <r>
    <x v="0"/>
    <n v="1999"/>
    <s v="Female"/>
    <s v="American Indian or Alaska Native"/>
    <x v="29"/>
    <n v="190"/>
  </r>
  <r>
    <x v="0"/>
    <n v="1999"/>
    <s v="Female"/>
    <s v="American Indian or Alaska Native"/>
    <x v="30"/>
    <n v="10"/>
  </r>
  <r>
    <x v="0"/>
    <n v="1999"/>
    <s v="Female"/>
    <s v="American Indian or Alaska Native"/>
    <x v="31"/>
    <n v="892"/>
  </r>
  <r>
    <x v="0"/>
    <n v="1999"/>
    <s v="Female"/>
    <s v="American Indian or Alaska Native"/>
    <x v="32"/>
    <n v="83"/>
  </r>
  <r>
    <x v="0"/>
    <n v="1999"/>
    <s v="Female"/>
    <s v="American Indian or Alaska Native"/>
    <x v="33"/>
    <n v="10"/>
  </r>
  <r>
    <x v="0"/>
    <n v="1999"/>
    <s v="Female"/>
    <s v="American Indian or Alaska Native"/>
    <x v="34"/>
    <n v="4"/>
  </r>
  <r>
    <x v="0"/>
    <n v="1999"/>
    <s v="Female"/>
    <s v="American Indian or Alaska Native"/>
    <x v="35"/>
    <n v="8"/>
  </r>
  <r>
    <x v="0"/>
    <n v="1999"/>
    <s v="Female"/>
    <s v="American Indian or Alaska Native"/>
    <x v="36"/>
    <n v="577"/>
  </r>
  <r>
    <x v="0"/>
    <n v="1999"/>
    <s v="Female"/>
    <s v="American Indian or Alaska Native"/>
    <x v="37"/>
    <n v="5"/>
  </r>
  <r>
    <x v="0"/>
    <n v="1999"/>
    <s v="Female"/>
    <s v="American Indian or Alaska Native"/>
    <x v="38"/>
    <n v="64"/>
  </r>
  <r>
    <x v="0"/>
    <n v="1999"/>
    <s v="Female"/>
    <s v="American Indian or Alaska Native"/>
    <x v="39"/>
    <n v="80"/>
  </r>
  <r>
    <x v="0"/>
    <n v="1999"/>
    <s v="Female"/>
    <s v="American Indian or Alaska Native"/>
    <x v="50"/>
    <n v="1"/>
  </r>
  <r>
    <x v="0"/>
    <n v="1999"/>
    <s v="Female"/>
    <s v="American Indian or Alaska Native"/>
    <x v="40"/>
    <n v="5"/>
  </r>
  <r>
    <x v="0"/>
    <n v="1999"/>
    <s v="Female"/>
    <s v="American Indian or Alaska Native"/>
    <x v="41"/>
    <n v="393"/>
  </r>
  <r>
    <x v="0"/>
    <n v="1999"/>
    <s v="Female"/>
    <s v="American Indian or Alaska Native"/>
    <x v="43"/>
    <n v="182"/>
  </r>
  <r>
    <x v="0"/>
    <n v="1999"/>
    <s v="Female"/>
    <s v="American Indian or Alaska Native"/>
    <x v="44"/>
    <n v="63"/>
  </r>
  <r>
    <x v="0"/>
    <n v="1999"/>
    <s v="Female"/>
    <s v="American Indian or Alaska Native"/>
    <x v="45"/>
    <n v="7450"/>
  </r>
  <r>
    <x v="0"/>
    <n v="1999"/>
    <s v="Female"/>
    <s v="Asian or Pacific Islander"/>
    <x v="46"/>
    <n v="65"/>
  </r>
  <r>
    <x v="0"/>
    <n v="1999"/>
    <s v="Female"/>
    <s v="Asian or Pacific Islander"/>
    <x v="0"/>
    <n v="69"/>
  </r>
  <r>
    <x v="0"/>
    <n v="1999"/>
    <s v="Female"/>
    <s v="Asian or Pacific Islander"/>
    <x v="1"/>
    <n v="62"/>
  </r>
  <r>
    <x v="0"/>
    <n v="1999"/>
    <s v="Female"/>
    <s v="Asian or Pacific Islander"/>
    <x v="2"/>
    <n v="20"/>
  </r>
  <r>
    <x v="0"/>
    <n v="1999"/>
    <s v="Female"/>
    <s v="Asian or Pacific Islander"/>
    <x v="3"/>
    <n v="2260"/>
  </r>
  <r>
    <x v="0"/>
    <n v="1999"/>
    <s v="Female"/>
    <s v="Asian or Pacific Islander"/>
    <x v="4"/>
    <n v="56"/>
  </r>
  <r>
    <x v="0"/>
    <n v="1999"/>
    <s v="Female"/>
    <s v="Asian or Pacific Islander"/>
    <x v="5"/>
    <n v="19"/>
  </r>
  <r>
    <x v="0"/>
    <n v="1999"/>
    <s v="Female"/>
    <s v="Asian or Pacific Islander"/>
    <x v="52"/>
    <n v="8"/>
  </r>
  <r>
    <x v="0"/>
    <n v="1999"/>
    <s v="Female"/>
    <s v="Asian or Pacific Islander"/>
    <x v="47"/>
    <n v="9"/>
  </r>
  <r>
    <x v="0"/>
    <n v="1999"/>
    <s v="Female"/>
    <s v="Asian or Pacific Islander"/>
    <x v="6"/>
    <n v="150"/>
  </r>
  <r>
    <x v="0"/>
    <n v="1999"/>
    <s v="Female"/>
    <s v="Asian or Pacific Islander"/>
    <x v="7"/>
    <n v="78"/>
  </r>
  <r>
    <x v="0"/>
    <n v="1999"/>
    <s v="Female"/>
    <s v="Asian or Pacific Islander"/>
    <x v="8"/>
    <n v="1412"/>
  </r>
  <r>
    <x v="0"/>
    <n v="1999"/>
    <s v="Female"/>
    <s v="Asian or Pacific Islander"/>
    <x v="9"/>
    <n v="15"/>
  </r>
  <r>
    <x v="0"/>
    <n v="1999"/>
    <s v="Female"/>
    <s v="Asian or Pacific Islander"/>
    <x v="10"/>
    <n v="126"/>
  </r>
  <r>
    <x v="0"/>
    <n v="1999"/>
    <s v="Female"/>
    <s v="Asian or Pacific Islander"/>
    <x v="48"/>
    <n v="20"/>
  </r>
  <r>
    <x v="0"/>
    <n v="1999"/>
    <s v="Female"/>
    <s v="Asian or Pacific Islander"/>
    <x v="11"/>
    <n v="72"/>
  </r>
  <r>
    <x v="0"/>
    <n v="1999"/>
    <s v="Female"/>
    <s v="Asian or Pacific Islander"/>
    <x v="12"/>
    <n v="67"/>
  </r>
  <r>
    <x v="0"/>
    <n v="1999"/>
    <s v="Female"/>
    <s v="Asian or Pacific Islander"/>
    <x v="13"/>
    <n v="24"/>
  </r>
  <r>
    <x v="0"/>
    <n v="1999"/>
    <s v="Female"/>
    <s v="Asian or Pacific Islander"/>
    <x v="14"/>
    <n v="73"/>
  </r>
  <r>
    <x v="0"/>
    <n v="1999"/>
    <s v="Female"/>
    <s v="Asian or Pacific Islander"/>
    <x v="15"/>
    <n v="6"/>
  </r>
  <r>
    <x v="0"/>
    <n v="1999"/>
    <s v="Female"/>
    <s v="Asian or Pacific Islander"/>
    <x v="16"/>
    <n v="50"/>
  </r>
  <r>
    <x v="0"/>
    <n v="1999"/>
    <s v="Female"/>
    <s v="Asian or Pacific Islander"/>
    <x v="17"/>
    <n v="193"/>
  </r>
  <r>
    <x v="0"/>
    <n v="1999"/>
    <s v="Female"/>
    <s v="Asian or Pacific Islander"/>
    <x v="49"/>
    <n v="34"/>
  </r>
  <r>
    <x v="0"/>
    <n v="1999"/>
    <s v="Female"/>
    <s v="Asian or Pacific Islander"/>
    <x v="18"/>
    <n v="227"/>
  </r>
  <r>
    <x v="0"/>
    <n v="1999"/>
    <s v="Female"/>
    <s v="Asian or Pacific Islander"/>
    <x v="19"/>
    <n v="57"/>
  </r>
  <r>
    <x v="0"/>
    <n v="1999"/>
    <s v="Female"/>
    <s v="Asian or Pacific Islander"/>
    <x v="20"/>
    <n v="52"/>
  </r>
  <r>
    <x v="0"/>
    <n v="1999"/>
    <s v="Female"/>
    <s v="Asian or Pacific Islander"/>
    <x v="21"/>
    <n v="9"/>
  </r>
  <r>
    <x v="0"/>
    <n v="1999"/>
    <s v="Female"/>
    <s v="Asian or Pacific Islander"/>
    <x v="22"/>
    <n v="29"/>
  </r>
  <r>
    <x v="0"/>
    <n v="1999"/>
    <s v="Female"/>
    <s v="Asian or Pacific Islander"/>
    <x v="23"/>
    <n v="125"/>
  </r>
  <r>
    <x v="0"/>
    <n v="1999"/>
    <s v="Female"/>
    <s v="Asian or Pacific Islander"/>
    <x v="24"/>
    <n v="11"/>
  </r>
  <r>
    <x v="0"/>
    <n v="1999"/>
    <s v="Female"/>
    <s v="Asian or Pacific Islander"/>
    <x v="25"/>
    <n v="56"/>
  </r>
  <r>
    <x v="0"/>
    <n v="1999"/>
    <s v="Female"/>
    <s v="Asian or Pacific Islander"/>
    <x v="26"/>
    <n v="8"/>
  </r>
  <r>
    <x v="0"/>
    <n v="1999"/>
    <s v="Female"/>
    <s v="Asian or Pacific Islander"/>
    <x v="27"/>
    <n v="272"/>
  </r>
  <r>
    <x v="0"/>
    <n v="1999"/>
    <s v="Female"/>
    <s v="Asian or Pacific Islander"/>
    <x v="28"/>
    <n v="145"/>
  </r>
  <r>
    <x v="0"/>
    <n v="1999"/>
    <s v="Female"/>
    <s v="Asian or Pacific Islander"/>
    <x v="30"/>
    <n v="82"/>
  </r>
  <r>
    <x v="0"/>
    <n v="1999"/>
    <s v="Female"/>
    <s v="Asian or Pacific Islander"/>
    <x v="31"/>
    <n v="71"/>
  </r>
  <r>
    <x v="0"/>
    <n v="1999"/>
    <s v="Female"/>
    <s v="Asian or Pacific Islander"/>
    <x v="32"/>
    <n v="129"/>
  </r>
  <r>
    <x v="0"/>
    <n v="1999"/>
    <s v="Female"/>
    <s v="Asian or Pacific Islander"/>
    <x v="33"/>
    <n v="120"/>
  </r>
  <r>
    <x v="0"/>
    <n v="1999"/>
    <s v="Female"/>
    <s v="Asian or Pacific Islander"/>
    <x v="34"/>
    <n v="65"/>
  </r>
  <r>
    <x v="0"/>
    <n v="1999"/>
    <s v="Female"/>
    <s v="Asian or Pacific Islander"/>
    <x v="35"/>
    <n v="13"/>
  </r>
  <r>
    <x v="0"/>
    <n v="1999"/>
    <s v="Female"/>
    <s v="Asian or Pacific Islander"/>
    <x v="36"/>
    <n v="6"/>
  </r>
  <r>
    <x v="0"/>
    <n v="1999"/>
    <s v="Female"/>
    <s v="Asian or Pacific Islander"/>
    <x v="37"/>
    <n v="27"/>
  </r>
  <r>
    <x v="0"/>
    <n v="1999"/>
    <s v="Female"/>
    <s v="Asian or Pacific Islander"/>
    <x v="38"/>
    <n v="247"/>
  </r>
  <r>
    <x v="0"/>
    <n v="1999"/>
    <s v="Female"/>
    <s v="Asian or Pacific Islander"/>
    <x v="39"/>
    <n v="60"/>
  </r>
  <r>
    <x v="0"/>
    <n v="1999"/>
    <s v="Female"/>
    <s v="Asian or Pacific Islander"/>
    <x v="50"/>
    <n v="6"/>
  </r>
  <r>
    <x v="0"/>
    <n v="1999"/>
    <s v="Female"/>
    <s v="Asian or Pacific Islander"/>
    <x v="40"/>
    <n v="125"/>
  </r>
  <r>
    <x v="0"/>
    <n v="1999"/>
    <s v="Female"/>
    <s v="Asian or Pacific Islander"/>
    <x v="41"/>
    <n v="564"/>
  </r>
  <r>
    <x v="0"/>
    <n v="1999"/>
    <s v="Female"/>
    <s v="Asian or Pacific Islander"/>
    <x v="42"/>
    <n v="5"/>
  </r>
  <r>
    <x v="0"/>
    <n v="1999"/>
    <s v="Female"/>
    <s v="Asian or Pacific Islander"/>
    <x v="43"/>
    <n v="84"/>
  </r>
  <r>
    <x v="0"/>
    <n v="1999"/>
    <s v="Female"/>
    <s v="Asian or Pacific Islander"/>
    <x v="44"/>
    <n v="2"/>
  </r>
  <r>
    <x v="0"/>
    <n v="1999"/>
    <s v="Female"/>
    <s v="Asian or Pacific Islander"/>
    <x v="45"/>
    <n v="7485"/>
  </r>
  <r>
    <x v="0"/>
    <n v="1999"/>
    <s v="Female"/>
    <s v="Black or African American"/>
    <x v="46"/>
    <n v="5905"/>
  </r>
  <r>
    <x v="0"/>
    <n v="1999"/>
    <s v="Female"/>
    <s v="Black or African American"/>
    <x v="0"/>
    <n v="120"/>
  </r>
  <r>
    <x v="0"/>
    <n v="1999"/>
    <s v="Female"/>
    <s v="Black or African American"/>
    <x v="1"/>
    <n v="709"/>
  </r>
  <r>
    <x v="0"/>
    <n v="1999"/>
    <s v="Female"/>
    <s v="Black or African American"/>
    <x v="2"/>
    <n v="2621"/>
  </r>
  <r>
    <x v="0"/>
    <n v="1999"/>
    <s v="Female"/>
    <s v="Black or African American"/>
    <x v="3"/>
    <n v="8445"/>
  </r>
  <r>
    <x v="0"/>
    <n v="1999"/>
    <s v="Female"/>
    <s v="Black or African American"/>
    <x v="4"/>
    <n v="768"/>
  </r>
  <r>
    <x v="0"/>
    <n v="1999"/>
    <s v="Female"/>
    <s v="Black or African American"/>
    <x v="5"/>
    <n v="1702"/>
  </r>
  <r>
    <x v="0"/>
    <n v="1999"/>
    <s v="Female"/>
    <s v="Black or African American"/>
    <x v="52"/>
    <n v="1396"/>
  </r>
  <r>
    <x v="0"/>
    <n v="1999"/>
    <s v="Female"/>
    <s v="Black or African American"/>
    <x v="47"/>
    <n v="1007"/>
  </r>
  <r>
    <x v="0"/>
    <n v="1999"/>
    <s v="Female"/>
    <s v="Black or African American"/>
    <x v="6"/>
    <n v="12423"/>
  </r>
  <r>
    <x v="0"/>
    <n v="1999"/>
    <s v="Female"/>
    <s v="Black or African American"/>
    <x v="7"/>
    <n v="12701"/>
  </r>
  <r>
    <x v="0"/>
    <n v="1999"/>
    <s v="Female"/>
    <s v="Black or African American"/>
    <x v="8"/>
    <n v="80"/>
  </r>
  <r>
    <x v="0"/>
    <n v="1999"/>
    <s v="Female"/>
    <s v="Black or African American"/>
    <x v="9"/>
    <n v="16"/>
  </r>
  <r>
    <x v="0"/>
    <n v="1999"/>
    <s v="Female"/>
    <s v="Black or African American"/>
    <x v="10"/>
    <n v="16220"/>
  </r>
  <r>
    <x v="0"/>
    <n v="1999"/>
    <s v="Female"/>
    <s v="Black or African American"/>
    <x v="48"/>
    <n v="3575"/>
  </r>
  <r>
    <x v="0"/>
    <n v="1999"/>
    <s v="Female"/>
    <s v="Black or African American"/>
    <x v="11"/>
    <n v="570"/>
  </r>
  <r>
    <x v="0"/>
    <n v="1999"/>
    <s v="Female"/>
    <s v="Black or African American"/>
    <x v="12"/>
    <n v="1615"/>
  </r>
  <r>
    <x v="0"/>
    <n v="1999"/>
    <s v="Female"/>
    <s v="Black or African American"/>
    <x v="13"/>
    <n v="1629"/>
  </r>
  <r>
    <x v="0"/>
    <n v="1999"/>
    <s v="Female"/>
    <s v="Black or African American"/>
    <x v="14"/>
    <n v="9674"/>
  </r>
  <r>
    <x v="0"/>
    <n v="1999"/>
    <s v="Female"/>
    <s v="Black or African American"/>
    <x v="15"/>
    <n v="1"/>
  </r>
  <r>
    <x v="0"/>
    <n v="1999"/>
    <s v="Female"/>
    <s v="Black or African American"/>
    <x v="16"/>
    <n v="5992"/>
  </r>
  <r>
    <x v="0"/>
    <n v="1999"/>
    <s v="Female"/>
    <s v="Black or African American"/>
    <x v="17"/>
    <n v="1457"/>
  </r>
  <r>
    <x v="0"/>
    <n v="1999"/>
    <s v="Female"/>
    <s v="Black or African American"/>
    <x v="49"/>
    <n v="4268"/>
  </r>
  <r>
    <x v="0"/>
    <n v="1999"/>
    <s v="Female"/>
    <s v="Black or African American"/>
    <x v="18"/>
    <n v="1493"/>
  </r>
  <r>
    <x v="0"/>
    <n v="1999"/>
    <s v="Female"/>
    <s v="Black or African American"/>
    <x v="19"/>
    <n v="5680"/>
  </r>
  <r>
    <x v="0"/>
    <n v="1999"/>
    <s v="Female"/>
    <s v="Black or African American"/>
    <x v="20"/>
    <n v="4457"/>
  </r>
  <r>
    <x v="0"/>
    <n v="1999"/>
    <s v="Female"/>
    <s v="Black or African American"/>
    <x v="21"/>
    <n v="8"/>
  </r>
  <r>
    <x v="0"/>
    <n v="1999"/>
    <s v="Female"/>
    <s v="Black or African American"/>
    <x v="22"/>
    <n v="755"/>
  </r>
  <r>
    <x v="0"/>
    <n v="1999"/>
    <s v="Female"/>
    <s v="Black or African American"/>
    <x v="23"/>
    <n v="502"/>
  </r>
  <r>
    <x v="0"/>
    <n v="1999"/>
    <s v="Female"/>
    <s v="Black or African American"/>
    <x v="24"/>
    <n v="18"/>
  </r>
  <r>
    <x v="0"/>
    <n v="1999"/>
    <s v="Female"/>
    <s v="Black or African American"/>
    <x v="25"/>
    <n v="3022"/>
  </r>
  <r>
    <x v="0"/>
    <n v="1999"/>
    <s v="Female"/>
    <s v="Black or African American"/>
    <x v="26"/>
    <n v="353"/>
  </r>
  <r>
    <x v="0"/>
    <n v="1999"/>
    <s v="Female"/>
    <s v="Black or African American"/>
    <x v="27"/>
    <n v="3608"/>
  </r>
  <r>
    <x v="0"/>
    <n v="1999"/>
    <s v="Female"/>
    <s v="Black or African American"/>
    <x v="28"/>
    <n v="12219"/>
  </r>
  <r>
    <x v="0"/>
    <n v="1999"/>
    <s v="Female"/>
    <s v="Black or African American"/>
    <x v="29"/>
    <n v="24"/>
  </r>
  <r>
    <x v="0"/>
    <n v="1999"/>
    <s v="Female"/>
    <s v="Black or African American"/>
    <x v="30"/>
    <n v="6612"/>
  </r>
  <r>
    <x v="0"/>
    <n v="1999"/>
    <s v="Female"/>
    <s v="Black or African American"/>
    <x v="31"/>
    <n v="2224"/>
  </r>
  <r>
    <x v="0"/>
    <n v="1999"/>
    <s v="Female"/>
    <s v="Black or African American"/>
    <x v="32"/>
    <n v="362"/>
  </r>
  <r>
    <x v="0"/>
    <n v="1999"/>
    <s v="Female"/>
    <s v="Black or African American"/>
    <x v="33"/>
    <n v="8813"/>
  </r>
  <r>
    <x v="0"/>
    <n v="1999"/>
    <s v="Female"/>
    <s v="Black or African American"/>
    <x v="34"/>
    <n v="428"/>
  </r>
  <r>
    <x v="0"/>
    <n v="1999"/>
    <s v="Female"/>
    <s v="Black or African American"/>
    <x v="35"/>
    <n v="7934"/>
  </r>
  <r>
    <x v="0"/>
    <n v="1999"/>
    <s v="Female"/>
    <s v="Black or African American"/>
    <x v="36"/>
    <n v="7"/>
  </r>
  <r>
    <x v="0"/>
    <n v="1999"/>
    <s v="Female"/>
    <s v="Black or African American"/>
    <x v="37"/>
    <n v="5202"/>
  </r>
  <r>
    <x v="0"/>
    <n v="1999"/>
    <s v="Female"/>
    <s v="Black or African American"/>
    <x v="38"/>
    <n v="13560"/>
  </r>
  <r>
    <x v="0"/>
    <n v="1999"/>
    <s v="Female"/>
    <s v="Black or African American"/>
    <x v="39"/>
    <n v="30"/>
  </r>
  <r>
    <x v="0"/>
    <n v="1999"/>
    <s v="Female"/>
    <s v="Black or African American"/>
    <x v="50"/>
    <n v="9"/>
  </r>
  <r>
    <x v="0"/>
    <n v="1999"/>
    <s v="Female"/>
    <s v="Black or African American"/>
    <x v="40"/>
    <n v="7009"/>
  </r>
  <r>
    <x v="0"/>
    <n v="1999"/>
    <s v="Female"/>
    <s v="Black or African American"/>
    <x v="41"/>
    <n v="1144"/>
  </r>
  <r>
    <x v="0"/>
    <n v="1999"/>
    <s v="Female"/>
    <s v="Black or African American"/>
    <x v="42"/>
    <n v="247"/>
  </r>
  <r>
    <x v="0"/>
    <n v="1999"/>
    <s v="Female"/>
    <s v="Black or African American"/>
    <x v="43"/>
    <n v="2433"/>
  </r>
  <r>
    <x v="0"/>
    <n v="1999"/>
    <s v="Female"/>
    <s v="Black or African American"/>
    <x v="44"/>
    <n v="20"/>
  </r>
  <r>
    <x v="0"/>
    <n v="1999"/>
    <s v="Female"/>
    <s v="Black or African American"/>
    <x v="45"/>
    <n v="181067"/>
  </r>
  <r>
    <x v="0"/>
    <n v="1999"/>
    <s v="Female"/>
    <s v="Hispanic"/>
    <x v="46"/>
    <n v="15"/>
  </r>
  <r>
    <x v="0"/>
    <n v="1999"/>
    <s v="Female"/>
    <s v="Hispanic"/>
    <x v="0"/>
    <n v="37"/>
  </r>
  <r>
    <x v="0"/>
    <n v="1999"/>
    <s v="Female"/>
    <s v="Hispanic"/>
    <x v="1"/>
    <n v="3267"/>
  </r>
  <r>
    <x v="0"/>
    <n v="1999"/>
    <s v="Female"/>
    <s v="Hispanic"/>
    <x v="2"/>
    <n v="167"/>
  </r>
  <r>
    <x v="0"/>
    <n v="1999"/>
    <s v="Female"/>
    <s v="Hispanic"/>
    <x v="3"/>
    <n v="21544"/>
  </r>
  <r>
    <x v="0"/>
    <n v="1999"/>
    <s v="Female"/>
    <s v="Hispanic"/>
    <x v="4"/>
    <n v="1041"/>
  </r>
  <r>
    <x v="0"/>
    <n v="1999"/>
    <s v="Female"/>
    <s v="Hispanic"/>
    <x v="5"/>
    <n v="1109"/>
  </r>
  <r>
    <x v="0"/>
    <n v="1999"/>
    <s v="Female"/>
    <s v="Hispanic"/>
    <x v="52"/>
    <n v="130"/>
  </r>
  <r>
    <x v="0"/>
    <n v="1999"/>
    <s v="Female"/>
    <s v="Hispanic"/>
    <x v="47"/>
    <n v="22"/>
  </r>
  <r>
    <x v="0"/>
    <n v="1999"/>
    <s v="Female"/>
    <s v="Hispanic"/>
    <x v="6"/>
    <n v="2160"/>
  </r>
  <r>
    <x v="0"/>
    <n v="1999"/>
    <s v="Female"/>
    <s v="Hispanic"/>
    <x v="7"/>
    <n v="476"/>
  </r>
  <r>
    <x v="0"/>
    <n v="1999"/>
    <s v="Female"/>
    <s v="Hispanic"/>
    <x v="8"/>
    <n v="45"/>
  </r>
  <r>
    <x v="0"/>
    <n v="1999"/>
    <s v="Female"/>
    <s v="Hispanic"/>
    <x v="9"/>
    <n v="163"/>
  </r>
  <r>
    <x v="0"/>
    <n v="1999"/>
    <s v="Female"/>
    <s v="Hispanic"/>
    <x v="10"/>
    <n v="2586"/>
  </r>
  <r>
    <x v="0"/>
    <n v="1999"/>
    <s v="Female"/>
    <s v="Hispanic"/>
    <x v="48"/>
    <n v="297"/>
  </r>
  <r>
    <x v="0"/>
    <n v="1999"/>
    <s v="Female"/>
    <s v="Hispanic"/>
    <x v="11"/>
    <n v="222"/>
  </r>
  <r>
    <x v="0"/>
    <n v="1999"/>
    <s v="Female"/>
    <s v="Hispanic"/>
    <x v="12"/>
    <n v="595"/>
  </r>
  <r>
    <x v="0"/>
    <n v="1999"/>
    <s v="Female"/>
    <s v="Hispanic"/>
    <x v="13"/>
    <n v="65"/>
  </r>
  <r>
    <x v="0"/>
    <n v="1999"/>
    <s v="Female"/>
    <s v="Hispanic"/>
    <x v="14"/>
    <n v="44"/>
  </r>
  <r>
    <x v="0"/>
    <n v="1999"/>
    <s v="Female"/>
    <s v="Hispanic"/>
    <x v="15"/>
    <n v="1"/>
  </r>
  <r>
    <x v="0"/>
    <n v="1999"/>
    <s v="Female"/>
    <s v="Hispanic"/>
    <x v="16"/>
    <n v="85"/>
  </r>
  <r>
    <x v="0"/>
    <n v="1999"/>
    <s v="Female"/>
    <s v="Hispanic"/>
    <x v="17"/>
    <n v="1452"/>
  </r>
  <r>
    <x v="0"/>
    <n v="1999"/>
    <s v="Female"/>
    <s v="Hispanic"/>
    <x v="49"/>
    <n v="202"/>
  </r>
  <r>
    <x v="0"/>
    <n v="1999"/>
    <s v="Female"/>
    <s v="Hispanic"/>
    <x v="18"/>
    <n v="355"/>
  </r>
  <r>
    <x v="0"/>
    <n v="1999"/>
    <s v="Female"/>
    <s v="Hispanic"/>
    <x v="19"/>
    <n v="30"/>
  </r>
  <r>
    <x v="0"/>
    <n v="1999"/>
    <s v="Female"/>
    <s v="Hispanic"/>
    <x v="20"/>
    <n v="173"/>
  </r>
  <r>
    <x v="0"/>
    <n v="1999"/>
    <s v="Female"/>
    <s v="Hispanic"/>
    <x v="21"/>
    <n v="16"/>
  </r>
  <r>
    <x v="0"/>
    <n v="1999"/>
    <s v="Female"/>
    <s v="Hispanic"/>
    <x v="22"/>
    <n v="270"/>
  </r>
  <r>
    <x v="0"/>
    <n v="1999"/>
    <s v="Female"/>
    <s v="Hispanic"/>
    <x v="23"/>
    <n v="544"/>
  </r>
  <r>
    <x v="0"/>
    <n v="1999"/>
    <s v="Female"/>
    <s v="Hispanic"/>
    <x v="24"/>
    <n v="39"/>
  </r>
  <r>
    <x v="0"/>
    <n v="1999"/>
    <s v="Female"/>
    <s v="Hispanic"/>
    <x v="25"/>
    <n v="1108"/>
  </r>
  <r>
    <x v="0"/>
    <n v="1999"/>
    <s v="Female"/>
    <s v="Hispanic"/>
    <x v="26"/>
    <n v="2336"/>
  </r>
  <r>
    <x v="0"/>
    <n v="1999"/>
    <s v="Female"/>
    <s v="Hispanic"/>
    <x v="27"/>
    <n v="1098"/>
  </r>
  <r>
    <x v="0"/>
    <n v="1999"/>
    <s v="Female"/>
    <s v="Hispanic"/>
    <x v="28"/>
    <n v="906"/>
  </r>
  <r>
    <x v="0"/>
    <n v="1999"/>
    <s v="Female"/>
    <s v="Hispanic"/>
    <x v="29"/>
    <n v="11"/>
  </r>
  <r>
    <x v="0"/>
    <n v="1999"/>
    <s v="Female"/>
    <s v="Hispanic"/>
    <x v="30"/>
    <n v="298"/>
  </r>
  <r>
    <x v="0"/>
    <n v="1999"/>
    <s v="Female"/>
    <s v="Hispanic"/>
    <x v="31"/>
    <n v="469"/>
  </r>
  <r>
    <x v="0"/>
    <n v="1999"/>
    <s v="Female"/>
    <s v="Hispanic"/>
    <x v="32"/>
    <n v="679"/>
  </r>
  <r>
    <x v="0"/>
    <n v="1999"/>
    <s v="Female"/>
    <s v="Hispanic"/>
    <x v="33"/>
    <n v="1075"/>
  </r>
  <r>
    <x v="0"/>
    <n v="1999"/>
    <s v="Female"/>
    <s v="Hispanic"/>
    <x v="34"/>
    <n v="539"/>
  </r>
  <r>
    <x v="0"/>
    <n v="1999"/>
    <s v="Female"/>
    <s v="Hispanic"/>
    <x v="35"/>
    <n v="98"/>
  </r>
  <r>
    <x v="0"/>
    <n v="1999"/>
    <s v="Female"/>
    <s v="Hispanic"/>
    <x v="36"/>
    <n v="5"/>
  </r>
  <r>
    <x v="0"/>
    <n v="1999"/>
    <s v="Female"/>
    <s v="Hispanic"/>
    <x v="37"/>
    <n v="95"/>
  </r>
  <r>
    <x v="0"/>
    <n v="1999"/>
    <s v="Female"/>
    <s v="Hispanic"/>
    <x v="38"/>
    <n v="17695"/>
  </r>
  <r>
    <x v="0"/>
    <n v="1999"/>
    <s v="Female"/>
    <s v="Hispanic"/>
    <x v="39"/>
    <n v="424"/>
  </r>
  <r>
    <x v="0"/>
    <n v="1999"/>
    <s v="Female"/>
    <s v="Hispanic"/>
    <x v="50"/>
    <n v="4"/>
  </r>
  <r>
    <x v="0"/>
    <n v="1999"/>
    <s v="Female"/>
    <s v="Hispanic"/>
    <x v="40"/>
    <n v="386"/>
  </r>
  <r>
    <x v="0"/>
    <n v="1999"/>
    <s v="Female"/>
    <s v="Hispanic"/>
    <x v="41"/>
    <n v="1263"/>
  </r>
  <r>
    <x v="0"/>
    <n v="1999"/>
    <s v="Female"/>
    <s v="Hispanic"/>
    <x v="42"/>
    <n v="14"/>
  </r>
  <r>
    <x v="0"/>
    <n v="1999"/>
    <s v="Female"/>
    <s v="Hispanic"/>
    <x v="43"/>
    <n v="95"/>
  </r>
  <r>
    <x v="0"/>
    <n v="1999"/>
    <s v="Female"/>
    <s v="Hispanic"/>
    <x v="44"/>
    <n v="51"/>
  </r>
  <r>
    <x v="0"/>
    <n v="1999"/>
    <s v="Female"/>
    <s v="Hispanic"/>
    <x v="51"/>
    <n v="1147"/>
  </r>
  <r>
    <x v="0"/>
    <n v="1999"/>
    <s v="Female"/>
    <s v="Hispanic"/>
    <x v="45"/>
    <n v="66948"/>
  </r>
  <r>
    <x v="0"/>
    <n v="1999"/>
    <s v="Female"/>
    <s v="White"/>
    <x v="46"/>
    <n v="1609"/>
  </r>
  <r>
    <x v="0"/>
    <n v="1999"/>
    <s v="Female"/>
    <s v="White"/>
    <x v="0"/>
    <n v="393"/>
  </r>
  <r>
    <x v="0"/>
    <n v="1999"/>
    <s v="Female"/>
    <s v="White"/>
    <x v="1"/>
    <n v="2380"/>
  </r>
  <r>
    <x v="0"/>
    <n v="1999"/>
    <s v="Female"/>
    <s v="White"/>
    <x v="2"/>
    <n v="1478"/>
  </r>
  <r>
    <x v="0"/>
    <n v="1999"/>
    <s v="Female"/>
    <s v="White"/>
    <x v="3"/>
    <n v="7685"/>
  </r>
  <r>
    <x v="0"/>
    <n v="1999"/>
    <s v="Female"/>
    <s v="White"/>
    <x v="4"/>
    <n v="1211"/>
  </r>
  <r>
    <x v="0"/>
    <n v="1999"/>
    <s v="Female"/>
    <s v="White"/>
    <x v="5"/>
    <n v="781"/>
  </r>
  <r>
    <x v="0"/>
    <n v="1999"/>
    <s v="Female"/>
    <s v="White"/>
    <x v="52"/>
    <n v="643"/>
  </r>
  <r>
    <x v="0"/>
    <n v="1999"/>
    <s v="Female"/>
    <s v="White"/>
    <x v="47"/>
    <n v="18"/>
  </r>
  <r>
    <x v="0"/>
    <n v="1999"/>
    <s v="Female"/>
    <s v="White"/>
    <x v="6"/>
    <n v="6957"/>
  </r>
  <r>
    <x v="0"/>
    <n v="1999"/>
    <s v="Female"/>
    <s v="White"/>
    <x v="7"/>
    <n v="2915"/>
  </r>
  <r>
    <x v="0"/>
    <n v="1999"/>
    <s v="Female"/>
    <s v="White"/>
    <x v="8"/>
    <n v="449"/>
  </r>
  <r>
    <x v="0"/>
    <n v="1999"/>
    <s v="Female"/>
    <s v="White"/>
    <x v="9"/>
    <n v="811"/>
  </r>
  <r>
    <x v="0"/>
    <n v="1999"/>
    <s v="Female"/>
    <s v="White"/>
    <x v="10"/>
    <n v="5460"/>
  </r>
  <r>
    <x v="0"/>
    <n v="1999"/>
    <s v="Female"/>
    <s v="White"/>
    <x v="48"/>
    <n v="4004"/>
  </r>
  <r>
    <x v="0"/>
    <n v="1999"/>
    <s v="Female"/>
    <s v="White"/>
    <x v="11"/>
    <n v="2619"/>
  </r>
  <r>
    <x v="0"/>
    <n v="1999"/>
    <s v="Female"/>
    <s v="White"/>
    <x v="12"/>
    <n v="2673"/>
  </r>
  <r>
    <x v="0"/>
    <n v="1999"/>
    <s v="Female"/>
    <s v="White"/>
    <x v="13"/>
    <n v="3013"/>
  </r>
  <r>
    <x v="0"/>
    <n v="1999"/>
    <s v="Female"/>
    <s v="White"/>
    <x v="14"/>
    <n v="2021"/>
  </r>
  <r>
    <x v="0"/>
    <n v="1999"/>
    <s v="Female"/>
    <s v="White"/>
    <x v="15"/>
    <n v="975"/>
  </r>
  <r>
    <x v="0"/>
    <n v="1999"/>
    <s v="Female"/>
    <s v="White"/>
    <x v="16"/>
    <n v="1242"/>
  </r>
  <r>
    <x v="0"/>
    <n v="1999"/>
    <s v="Female"/>
    <s v="White"/>
    <x v="17"/>
    <n v="1606"/>
  </r>
  <r>
    <x v="0"/>
    <n v="1999"/>
    <s v="Female"/>
    <s v="White"/>
    <x v="49"/>
    <n v="3576"/>
  </r>
  <r>
    <x v="0"/>
    <n v="1999"/>
    <s v="Female"/>
    <s v="White"/>
    <x v="18"/>
    <n v="2330"/>
  </r>
  <r>
    <x v="0"/>
    <n v="1999"/>
    <s v="Female"/>
    <s v="White"/>
    <x v="19"/>
    <n v="794"/>
  </r>
  <r>
    <x v="0"/>
    <n v="1999"/>
    <s v="Female"/>
    <s v="White"/>
    <x v="20"/>
    <n v="3128"/>
  </r>
  <r>
    <x v="0"/>
    <n v="1999"/>
    <s v="Female"/>
    <s v="White"/>
    <x v="21"/>
    <n v="453"/>
  </r>
  <r>
    <x v="0"/>
    <n v="1999"/>
    <s v="Female"/>
    <s v="White"/>
    <x v="22"/>
    <n v="1329"/>
  </r>
  <r>
    <x v="0"/>
    <n v="1999"/>
    <s v="Female"/>
    <s v="White"/>
    <x v="23"/>
    <n v="971"/>
  </r>
  <r>
    <x v="0"/>
    <n v="1999"/>
    <s v="Female"/>
    <s v="White"/>
    <x v="24"/>
    <n v="635"/>
  </r>
  <r>
    <x v="0"/>
    <n v="1999"/>
    <s v="Female"/>
    <s v="White"/>
    <x v="25"/>
    <n v="834"/>
  </r>
  <r>
    <x v="0"/>
    <n v="1999"/>
    <s v="Female"/>
    <s v="White"/>
    <x v="26"/>
    <n v="634"/>
  </r>
  <r>
    <x v="0"/>
    <n v="1999"/>
    <s v="Female"/>
    <s v="White"/>
    <x v="27"/>
    <n v="338"/>
  </r>
  <r>
    <x v="0"/>
    <n v="1999"/>
    <s v="Female"/>
    <s v="White"/>
    <x v="28"/>
    <n v="4851"/>
  </r>
  <r>
    <x v="0"/>
    <n v="1999"/>
    <s v="Female"/>
    <s v="White"/>
    <x v="29"/>
    <n v="434"/>
  </r>
  <r>
    <x v="0"/>
    <n v="1999"/>
    <s v="Female"/>
    <s v="White"/>
    <x v="30"/>
    <n v="5278"/>
  </r>
  <r>
    <x v="0"/>
    <n v="1999"/>
    <s v="Female"/>
    <s v="White"/>
    <x v="31"/>
    <n v="2983"/>
  </r>
  <r>
    <x v="0"/>
    <n v="1999"/>
    <s v="Female"/>
    <s v="White"/>
    <x v="32"/>
    <n v="2825"/>
  </r>
  <r>
    <x v="0"/>
    <n v="1999"/>
    <s v="Female"/>
    <s v="White"/>
    <x v="33"/>
    <n v="4537"/>
  </r>
  <r>
    <x v="0"/>
    <n v="1999"/>
    <s v="Female"/>
    <s v="White"/>
    <x v="34"/>
    <n v="730"/>
  </r>
  <r>
    <x v="0"/>
    <n v="1999"/>
    <s v="Female"/>
    <s v="White"/>
    <x v="35"/>
    <n v="2039"/>
  </r>
  <r>
    <x v="0"/>
    <n v="1999"/>
    <s v="Female"/>
    <s v="White"/>
    <x v="36"/>
    <n v="596"/>
  </r>
  <r>
    <x v="0"/>
    <n v="1999"/>
    <s v="Female"/>
    <s v="White"/>
    <x v="37"/>
    <n v="3536"/>
  </r>
  <r>
    <x v="0"/>
    <n v="1999"/>
    <s v="Female"/>
    <s v="White"/>
    <x v="38"/>
    <n v="8086"/>
  </r>
  <r>
    <x v="0"/>
    <n v="1999"/>
    <s v="Female"/>
    <s v="White"/>
    <x v="39"/>
    <n v="776"/>
  </r>
  <r>
    <x v="0"/>
    <n v="1999"/>
    <s v="Female"/>
    <s v="White"/>
    <x v="50"/>
    <n v="393"/>
  </r>
  <r>
    <x v="0"/>
    <n v="1999"/>
    <s v="Female"/>
    <s v="White"/>
    <x v="40"/>
    <n v="2650"/>
  </r>
  <r>
    <x v="0"/>
    <n v="1999"/>
    <s v="Female"/>
    <s v="White"/>
    <x v="41"/>
    <n v="4205"/>
  </r>
  <r>
    <x v="0"/>
    <n v="1999"/>
    <s v="Female"/>
    <s v="White"/>
    <x v="42"/>
    <n v="1112"/>
  </r>
  <r>
    <x v="0"/>
    <n v="1999"/>
    <s v="Female"/>
    <s v="White"/>
    <x v="43"/>
    <n v="3227"/>
  </r>
  <r>
    <x v="0"/>
    <n v="1999"/>
    <s v="Female"/>
    <s v="White"/>
    <x v="44"/>
    <n v="436"/>
  </r>
  <r>
    <x v="0"/>
    <n v="1999"/>
    <s v="Female"/>
    <s v="White"/>
    <x v="45"/>
    <n v="114659"/>
  </r>
  <r>
    <x v="0"/>
    <n v="1999"/>
    <s v="Female"/>
    <s v="Unknown"/>
    <x v="46"/>
    <n v="3927"/>
  </r>
  <r>
    <x v="0"/>
    <n v="1999"/>
    <s v="Female"/>
    <s v="Unknown"/>
    <x v="0"/>
    <n v="74"/>
  </r>
  <r>
    <x v="0"/>
    <n v="1999"/>
    <s v="Female"/>
    <s v="Unknown"/>
    <x v="1"/>
    <n v="1511"/>
  </r>
  <r>
    <x v="0"/>
    <n v="1999"/>
    <s v="Female"/>
    <s v="Unknown"/>
    <x v="2"/>
    <n v="328"/>
  </r>
  <r>
    <x v="0"/>
    <n v="1999"/>
    <s v="Female"/>
    <s v="Unknown"/>
    <x v="3"/>
    <n v="26579"/>
  </r>
  <r>
    <x v="0"/>
    <n v="1999"/>
    <s v="Female"/>
    <s v="Unknown"/>
    <x v="4"/>
    <n v="5057"/>
  </r>
  <r>
    <x v="0"/>
    <n v="1999"/>
    <s v="Female"/>
    <s v="Unknown"/>
    <x v="5"/>
    <n v="2442"/>
  </r>
  <r>
    <x v="0"/>
    <n v="1999"/>
    <s v="Female"/>
    <s v="Unknown"/>
    <x v="52"/>
    <n v="89"/>
  </r>
  <r>
    <x v="0"/>
    <n v="1999"/>
    <s v="Female"/>
    <s v="Unknown"/>
    <x v="47"/>
    <n v="1347"/>
  </r>
  <r>
    <x v="0"/>
    <n v="1999"/>
    <s v="Female"/>
    <s v="Unknown"/>
    <x v="6"/>
    <n v="4216"/>
  </r>
  <r>
    <x v="0"/>
    <n v="1999"/>
    <s v="Female"/>
    <s v="Unknown"/>
    <x v="7"/>
    <n v="8689"/>
  </r>
  <r>
    <x v="0"/>
    <n v="1999"/>
    <s v="Female"/>
    <s v="Unknown"/>
    <x v="8"/>
    <n v="567"/>
  </r>
  <r>
    <x v="0"/>
    <n v="1999"/>
    <s v="Female"/>
    <s v="Unknown"/>
    <x v="9"/>
    <n v="282"/>
  </r>
  <r>
    <x v="0"/>
    <n v="1999"/>
    <s v="Female"/>
    <s v="Unknown"/>
    <x v="10"/>
    <n v="4325"/>
  </r>
  <r>
    <x v="0"/>
    <n v="1999"/>
    <s v="Female"/>
    <s v="Unknown"/>
    <x v="48"/>
    <n v="1624"/>
  </r>
  <r>
    <x v="0"/>
    <n v="1999"/>
    <s v="Female"/>
    <s v="Unknown"/>
    <x v="11"/>
    <n v="696"/>
  </r>
  <r>
    <x v="0"/>
    <n v="1999"/>
    <s v="Female"/>
    <s v="Unknown"/>
    <x v="12"/>
    <n v="30"/>
  </r>
  <r>
    <x v="0"/>
    <n v="1999"/>
    <s v="Female"/>
    <s v="Unknown"/>
    <x v="13"/>
    <n v="1271"/>
  </r>
  <r>
    <x v="0"/>
    <n v="1999"/>
    <s v="Female"/>
    <s v="Unknown"/>
    <x v="14"/>
    <n v="906"/>
  </r>
  <r>
    <x v="0"/>
    <n v="1999"/>
    <s v="Female"/>
    <s v="Unknown"/>
    <x v="15"/>
    <n v="3"/>
  </r>
  <r>
    <x v="0"/>
    <n v="1999"/>
    <s v="Female"/>
    <s v="Unknown"/>
    <x v="16"/>
    <n v="3994"/>
  </r>
  <r>
    <x v="0"/>
    <n v="1999"/>
    <s v="Female"/>
    <s v="Unknown"/>
    <x v="17"/>
    <n v="2359"/>
  </r>
  <r>
    <x v="0"/>
    <n v="1999"/>
    <s v="Female"/>
    <s v="Unknown"/>
    <x v="49"/>
    <n v="10759"/>
  </r>
  <r>
    <x v="0"/>
    <n v="1999"/>
    <s v="Female"/>
    <s v="Unknown"/>
    <x v="18"/>
    <n v="754"/>
  </r>
  <r>
    <x v="0"/>
    <n v="1999"/>
    <s v="Female"/>
    <s v="Unknown"/>
    <x v="19"/>
    <n v="3431"/>
  </r>
  <r>
    <x v="0"/>
    <n v="1999"/>
    <s v="Female"/>
    <s v="Unknown"/>
    <x v="20"/>
    <n v="3696"/>
  </r>
  <r>
    <x v="0"/>
    <n v="1999"/>
    <s v="Female"/>
    <s v="Unknown"/>
    <x v="21"/>
    <n v="224"/>
  </r>
  <r>
    <x v="0"/>
    <n v="1999"/>
    <s v="Female"/>
    <s v="Unknown"/>
    <x v="22"/>
    <n v="419"/>
  </r>
  <r>
    <x v="0"/>
    <n v="1999"/>
    <s v="Female"/>
    <s v="Unknown"/>
    <x v="23"/>
    <n v="333"/>
  </r>
  <r>
    <x v="0"/>
    <n v="1999"/>
    <s v="Female"/>
    <s v="Unknown"/>
    <x v="24"/>
    <n v="65"/>
  </r>
  <r>
    <x v="0"/>
    <n v="1999"/>
    <s v="Female"/>
    <s v="Unknown"/>
    <x v="25"/>
    <n v="6095"/>
  </r>
  <r>
    <x v="0"/>
    <n v="1999"/>
    <s v="Female"/>
    <s v="Unknown"/>
    <x v="26"/>
    <n v="387"/>
  </r>
  <r>
    <x v="0"/>
    <n v="1999"/>
    <s v="Female"/>
    <s v="Unknown"/>
    <x v="27"/>
    <n v="18410"/>
  </r>
  <r>
    <x v="0"/>
    <n v="1999"/>
    <s v="Female"/>
    <s v="Unknown"/>
    <x v="29"/>
    <n v="12"/>
  </r>
  <r>
    <x v="0"/>
    <n v="1999"/>
    <s v="Female"/>
    <s v="Unknown"/>
    <x v="30"/>
    <n v="11100"/>
  </r>
  <r>
    <x v="0"/>
    <n v="1999"/>
    <s v="Female"/>
    <s v="Unknown"/>
    <x v="31"/>
    <n v="98"/>
  </r>
  <r>
    <x v="0"/>
    <n v="1999"/>
    <s v="Female"/>
    <s v="Unknown"/>
    <x v="32"/>
    <n v="384"/>
  </r>
  <r>
    <x v="0"/>
    <n v="1999"/>
    <s v="Female"/>
    <s v="Unknown"/>
    <x v="33"/>
    <n v="7896"/>
  </r>
  <r>
    <x v="0"/>
    <n v="1999"/>
    <s v="Female"/>
    <s v="Unknown"/>
    <x v="34"/>
    <n v="3"/>
  </r>
  <r>
    <x v="0"/>
    <n v="1999"/>
    <s v="Female"/>
    <s v="Unknown"/>
    <x v="35"/>
    <n v="6698"/>
  </r>
  <r>
    <x v="0"/>
    <n v="1999"/>
    <s v="Female"/>
    <s v="Unknown"/>
    <x v="36"/>
    <n v="3"/>
  </r>
  <r>
    <x v="0"/>
    <n v="1999"/>
    <s v="Female"/>
    <s v="Unknown"/>
    <x v="37"/>
    <n v="2219"/>
  </r>
  <r>
    <x v="0"/>
    <n v="1999"/>
    <s v="Female"/>
    <s v="Unknown"/>
    <x v="38"/>
    <n v="12419"/>
  </r>
  <r>
    <x v="0"/>
    <n v="1999"/>
    <s v="Female"/>
    <s v="Unknown"/>
    <x v="39"/>
    <n v="248"/>
  </r>
  <r>
    <x v="0"/>
    <n v="1999"/>
    <s v="Female"/>
    <s v="Unknown"/>
    <x v="50"/>
    <n v="1"/>
  </r>
  <r>
    <x v="0"/>
    <n v="1999"/>
    <s v="Female"/>
    <s v="Unknown"/>
    <x v="40"/>
    <n v="1381"/>
  </r>
  <r>
    <x v="0"/>
    <n v="1999"/>
    <s v="Female"/>
    <s v="Unknown"/>
    <x v="41"/>
    <n v="1311"/>
  </r>
  <r>
    <x v="0"/>
    <n v="1999"/>
    <s v="Female"/>
    <s v="Unknown"/>
    <x v="42"/>
    <n v="209"/>
  </r>
  <r>
    <x v="0"/>
    <n v="1999"/>
    <s v="Female"/>
    <s v="Unknown"/>
    <x v="43"/>
    <n v="5204"/>
  </r>
  <r>
    <x v="0"/>
    <n v="1999"/>
    <s v="Female"/>
    <s v="Unknown"/>
    <x v="44"/>
    <n v="77"/>
  </r>
  <r>
    <x v="0"/>
    <n v="1999"/>
    <s v="Female"/>
    <s v="Unknown"/>
    <x v="45"/>
    <n v="164152"/>
  </r>
  <r>
    <x v="0"/>
    <n v="1999"/>
    <s v="Male"/>
    <s v="American Indian or Alaska Native"/>
    <x v="0"/>
    <n v="144"/>
  </r>
  <r>
    <x v="0"/>
    <n v="1999"/>
    <s v="Male"/>
    <s v="American Indian or Alaska Native"/>
    <x v="1"/>
    <n v="184"/>
  </r>
  <r>
    <x v="0"/>
    <n v="1999"/>
    <s v="Male"/>
    <s v="American Indian or Alaska Native"/>
    <x v="2"/>
    <n v="2"/>
  </r>
  <r>
    <x v="0"/>
    <n v="1999"/>
    <s v="Male"/>
    <s v="American Indian or Alaska Native"/>
    <x v="3"/>
    <n v="51"/>
  </r>
  <r>
    <x v="0"/>
    <n v="1999"/>
    <s v="Male"/>
    <s v="American Indian or Alaska Native"/>
    <x v="4"/>
    <n v="15"/>
  </r>
  <r>
    <x v="0"/>
    <n v="1999"/>
    <s v="Male"/>
    <s v="American Indian or Alaska Native"/>
    <x v="6"/>
    <n v="10"/>
  </r>
  <r>
    <x v="0"/>
    <n v="1999"/>
    <s v="Male"/>
    <s v="American Indian or Alaska Native"/>
    <x v="7"/>
    <n v="6"/>
  </r>
  <r>
    <x v="0"/>
    <n v="1999"/>
    <s v="Male"/>
    <s v="American Indian or Alaska Native"/>
    <x v="9"/>
    <n v="10"/>
  </r>
  <r>
    <x v="0"/>
    <n v="1999"/>
    <s v="Male"/>
    <s v="American Indian or Alaska Native"/>
    <x v="10"/>
    <n v="4"/>
  </r>
  <r>
    <x v="0"/>
    <n v="1999"/>
    <s v="Male"/>
    <s v="American Indian or Alaska Native"/>
    <x v="48"/>
    <n v="1"/>
  </r>
  <r>
    <x v="0"/>
    <n v="1999"/>
    <s v="Male"/>
    <s v="American Indian or Alaska Native"/>
    <x v="11"/>
    <n v="7"/>
  </r>
  <r>
    <x v="0"/>
    <n v="1999"/>
    <s v="Male"/>
    <s v="American Indian or Alaska Native"/>
    <x v="12"/>
    <n v="10"/>
  </r>
  <r>
    <x v="0"/>
    <n v="1999"/>
    <s v="Male"/>
    <s v="American Indian or Alaska Native"/>
    <x v="13"/>
    <n v="1"/>
  </r>
  <r>
    <x v="0"/>
    <n v="1999"/>
    <s v="Male"/>
    <s v="American Indian or Alaska Native"/>
    <x v="14"/>
    <n v="1"/>
  </r>
  <r>
    <x v="0"/>
    <n v="1999"/>
    <s v="Male"/>
    <s v="American Indian or Alaska Native"/>
    <x v="15"/>
    <n v="2"/>
  </r>
  <r>
    <x v="0"/>
    <n v="1999"/>
    <s v="Male"/>
    <s v="American Indian or Alaska Native"/>
    <x v="16"/>
    <n v="2"/>
  </r>
  <r>
    <x v="0"/>
    <n v="1999"/>
    <s v="Male"/>
    <s v="American Indian or Alaska Native"/>
    <x v="17"/>
    <n v="1"/>
  </r>
  <r>
    <x v="0"/>
    <n v="1999"/>
    <s v="Male"/>
    <s v="American Indian or Alaska Native"/>
    <x v="49"/>
    <n v="4"/>
  </r>
  <r>
    <x v="0"/>
    <n v="1999"/>
    <s v="Male"/>
    <s v="American Indian or Alaska Native"/>
    <x v="18"/>
    <n v="32"/>
  </r>
  <r>
    <x v="0"/>
    <n v="1999"/>
    <s v="Male"/>
    <s v="American Indian or Alaska Native"/>
    <x v="19"/>
    <n v="28"/>
  </r>
  <r>
    <x v="0"/>
    <n v="1999"/>
    <s v="Male"/>
    <s v="American Indian or Alaska Native"/>
    <x v="20"/>
    <n v="2"/>
  </r>
  <r>
    <x v="0"/>
    <n v="1999"/>
    <s v="Male"/>
    <s v="American Indian or Alaska Native"/>
    <x v="21"/>
    <n v="182"/>
  </r>
  <r>
    <x v="0"/>
    <n v="1999"/>
    <s v="Male"/>
    <s v="American Indian or Alaska Native"/>
    <x v="22"/>
    <n v="20"/>
  </r>
  <r>
    <x v="0"/>
    <n v="1999"/>
    <s v="Male"/>
    <s v="American Indian or Alaska Native"/>
    <x v="23"/>
    <n v="6"/>
  </r>
  <r>
    <x v="0"/>
    <n v="1999"/>
    <s v="Male"/>
    <s v="American Indian or Alaska Native"/>
    <x v="24"/>
    <n v="2"/>
  </r>
  <r>
    <x v="0"/>
    <n v="1999"/>
    <s v="Male"/>
    <s v="American Indian or Alaska Native"/>
    <x v="25"/>
    <n v="2"/>
  </r>
  <r>
    <x v="0"/>
    <n v="1999"/>
    <s v="Male"/>
    <s v="American Indian or Alaska Native"/>
    <x v="26"/>
    <n v="75"/>
  </r>
  <r>
    <x v="0"/>
    <n v="1999"/>
    <s v="Male"/>
    <s v="American Indian or Alaska Native"/>
    <x v="27"/>
    <n v="26"/>
  </r>
  <r>
    <x v="0"/>
    <n v="1999"/>
    <s v="Male"/>
    <s v="American Indian or Alaska Native"/>
    <x v="28"/>
    <n v="12"/>
  </r>
  <r>
    <x v="0"/>
    <n v="1999"/>
    <s v="Male"/>
    <s v="American Indian or Alaska Native"/>
    <x v="29"/>
    <n v="66"/>
  </r>
  <r>
    <x v="0"/>
    <n v="1999"/>
    <s v="Male"/>
    <s v="American Indian or Alaska Native"/>
    <x v="30"/>
    <n v="8"/>
  </r>
  <r>
    <x v="0"/>
    <n v="1999"/>
    <s v="Male"/>
    <s v="American Indian or Alaska Native"/>
    <x v="31"/>
    <n v="82"/>
  </r>
  <r>
    <x v="0"/>
    <n v="1999"/>
    <s v="Male"/>
    <s v="American Indian or Alaska Native"/>
    <x v="32"/>
    <n v="20"/>
  </r>
  <r>
    <x v="0"/>
    <n v="1999"/>
    <s v="Male"/>
    <s v="American Indian or Alaska Native"/>
    <x v="33"/>
    <n v="3"/>
  </r>
  <r>
    <x v="0"/>
    <n v="1999"/>
    <s v="Male"/>
    <s v="American Indian or Alaska Native"/>
    <x v="34"/>
    <n v="5"/>
  </r>
  <r>
    <x v="0"/>
    <n v="1999"/>
    <s v="Male"/>
    <s v="American Indian or Alaska Native"/>
    <x v="35"/>
    <n v="3"/>
  </r>
  <r>
    <x v="0"/>
    <n v="1999"/>
    <s v="Male"/>
    <s v="American Indian or Alaska Native"/>
    <x v="36"/>
    <n v="139"/>
  </r>
  <r>
    <x v="0"/>
    <n v="1999"/>
    <s v="Male"/>
    <s v="American Indian or Alaska Native"/>
    <x v="37"/>
    <n v="2"/>
  </r>
  <r>
    <x v="0"/>
    <n v="1999"/>
    <s v="Male"/>
    <s v="American Indian or Alaska Native"/>
    <x v="38"/>
    <n v="17"/>
  </r>
  <r>
    <x v="0"/>
    <n v="1999"/>
    <s v="Male"/>
    <s v="American Indian or Alaska Native"/>
    <x v="39"/>
    <n v="11"/>
  </r>
  <r>
    <x v="0"/>
    <n v="1999"/>
    <s v="Male"/>
    <s v="American Indian or Alaska Native"/>
    <x v="40"/>
    <n v="1"/>
  </r>
  <r>
    <x v="0"/>
    <n v="1999"/>
    <s v="Male"/>
    <s v="American Indian or Alaska Native"/>
    <x v="41"/>
    <n v="60"/>
  </r>
  <r>
    <x v="0"/>
    <n v="1999"/>
    <s v="Male"/>
    <s v="American Indian or Alaska Native"/>
    <x v="42"/>
    <n v="1"/>
  </r>
  <r>
    <x v="0"/>
    <n v="1999"/>
    <s v="Male"/>
    <s v="American Indian or Alaska Native"/>
    <x v="43"/>
    <n v="32"/>
  </r>
  <r>
    <x v="0"/>
    <n v="1999"/>
    <s v="Male"/>
    <s v="American Indian or Alaska Native"/>
    <x v="44"/>
    <n v="8"/>
  </r>
  <r>
    <x v="0"/>
    <n v="1999"/>
    <s v="Male"/>
    <s v="American Indian or Alaska Native"/>
    <x v="45"/>
    <n v="1300"/>
  </r>
  <r>
    <x v="0"/>
    <n v="1999"/>
    <s v="Male"/>
    <s v="Asian or Pacific Islander"/>
    <x v="46"/>
    <n v="5"/>
  </r>
  <r>
    <x v="0"/>
    <n v="1999"/>
    <s v="Male"/>
    <s v="Asian or Pacific Islander"/>
    <x v="0"/>
    <n v="14"/>
  </r>
  <r>
    <x v="0"/>
    <n v="1999"/>
    <s v="Male"/>
    <s v="Asian or Pacific Islander"/>
    <x v="1"/>
    <n v="13"/>
  </r>
  <r>
    <x v="0"/>
    <n v="1999"/>
    <s v="Male"/>
    <s v="Asian or Pacific Islander"/>
    <x v="2"/>
    <n v="14"/>
  </r>
  <r>
    <x v="0"/>
    <n v="1999"/>
    <s v="Male"/>
    <s v="Asian or Pacific Islander"/>
    <x v="3"/>
    <n v="605"/>
  </r>
  <r>
    <x v="0"/>
    <n v="1999"/>
    <s v="Male"/>
    <s v="Asian or Pacific Islander"/>
    <x v="4"/>
    <n v="17"/>
  </r>
  <r>
    <x v="0"/>
    <n v="1999"/>
    <s v="Male"/>
    <s v="Asian or Pacific Islander"/>
    <x v="5"/>
    <n v="3"/>
  </r>
  <r>
    <x v="0"/>
    <n v="1999"/>
    <s v="Male"/>
    <s v="Asian or Pacific Islander"/>
    <x v="52"/>
    <n v="2"/>
  </r>
  <r>
    <x v="0"/>
    <n v="1999"/>
    <s v="Male"/>
    <s v="Asian or Pacific Islander"/>
    <x v="47"/>
    <n v="1"/>
  </r>
  <r>
    <x v="0"/>
    <n v="1999"/>
    <s v="Male"/>
    <s v="Asian or Pacific Islander"/>
    <x v="6"/>
    <n v="30"/>
  </r>
  <r>
    <x v="0"/>
    <n v="1999"/>
    <s v="Male"/>
    <s v="Asian or Pacific Islander"/>
    <x v="7"/>
    <n v="33"/>
  </r>
  <r>
    <x v="0"/>
    <n v="1999"/>
    <s v="Male"/>
    <s v="Asian or Pacific Islander"/>
    <x v="8"/>
    <n v="174"/>
  </r>
  <r>
    <x v="0"/>
    <n v="1999"/>
    <s v="Male"/>
    <s v="Asian or Pacific Islander"/>
    <x v="9"/>
    <n v="5"/>
  </r>
  <r>
    <x v="0"/>
    <n v="1999"/>
    <s v="Male"/>
    <s v="Asian or Pacific Islander"/>
    <x v="10"/>
    <n v="42"/>
  </r>
  <r>
    <x v="0"/>
    <n v="1999"/>
    <s v="Male"/>
    <s v="Asian or Pacific Islander"/>
    <x v="48"/>
    <n v="5"/>
  </r>
  <r>
    <x v="0"/>
    <n v="1999"/>
    <s v="Male"/>
    <s v="Asian or Pacific Islander"/>
    <x v="11"/>
    <n v="17"/>
  </r>
  <r>
    <x v="0"/>
    <n v="1999"/>
    <s v="Male"/>
    <s v="Asian or Pacific Islander"/>
    <x v="12"/>
    <n v="17"/>
  </r>
  <r>
    <x v="0"/>
    <n v="1999"/>
    <s v="Male"/>
    <s v="Asian or Pacific Islander"/>
    <x v="13"/>
    <n v="8"/>
  </r>
  <r>
    <x v="0"/>
    <n v="1999"/>
    <s v="Male"/>
    <s v="Asian or Pacific Islander"/>
    <x v="14"/>
    <n v="8"/>
  </r>
  <r>
    <x v="0"/>
    <n v="1999"/>
    <s v="Male"/>
    <s v="Asian or Pacific Islander"/>
    <x v="16"/>
    <n v="6"/>
  </r>
  <r>
    <x v="0"/>
    <n v="1999"/>
    <s v="Male"/>
    <s v="Asian or Pacific Islander"/>
    <x v="17"/>
    <n v="35"/>
  </r>
  <r>
    <x v="0"/>
    <n v="1999"/>
    <s v="Male"/>
    <s v="Asian or Pacific Islander"/>
    <x v="49"/>
    <n v="6"/>
  </r>
  <r>
    <x v="0"/>
    <n v="1999"/>
    <s v="Male"/>
    <s v="Asian or Pacific Islander"/>
    <x v="18"/>
    <n v="89"/>
  </r>
  <r>
    <x v="0"/>
    <n v="1999"/>
    <s v="Male"/>
    <s v="Asian or Pacific Islander"/>
    <x v="19"/>
    <n v="9"/>
  </r>
  <r>
    <x v="0"/>
    <n v="1999"/>
    <s v="Male"/>
    <s v="Asian or Pacific Islander"/>
    <x v="20"/>
    <n v="10"/>
  </r>
  <r>
    <x v="0"/>
    <n v="1999"/>
    <s v="Male"/>
    <s v="Asian or Pacific Islander"/>
    <x v="21"/>
    <n v="3"/>
  </r>
  <r>
    <x v="0"/>
    <n v="1999"/>
    <s v="Male"/>
    <s v="Asian or Pacific Islander"/>
    <x v="22"/>
    <n v="1"/>
  </r>
  <r>
    <x v="0"/>
    <n v="1999"/>
    <s v="Male"/>
    <s v="Asian or Pacific Islander"/>
    <x v="23"/>
    <n v="19"/>
  </r>
  <r>
    <x v="0"/>
    <n v="1999"/>
    <s v="Male"/>
    <s v="Asian or Pacific Islander"/>
    <x v="24"/>
    <n v="3"/>
  </r>
  <r>
    <x v="0"/>
    <n v="1999"/>
    <s v="Male"/>
    <s v="Asian or Pacific Islander"/>
    <x v="25"/>
    <n v="8"/>
  </r>
  <r>
    <x v="0"/>
    <n v="1999"/>
    <s v="Male"/>
    <s v="Asian or Pacific Islander"/>
    <x v="26"/>
    <n v="3"/>
  </r>
  <r>
    <x v="0"/>
    <n v="1999"/>
    <s v="Male"/>
    <s v="Asian or Pacific Islander"/>
    <x v="27"/>
    <n v="18"/>
  </r>
  <r>
    <x v="0"/>
    <n v="1999"/>
    <s v="Male"/>
    <s v="Asian or Pacific Islander"/>
    <x v="28"/>
    <n v="21"/>
  </r>
  <r>
    <x v="0"/>
    <n v="1999"/>
    <s v="Male"/>
    <s v="Asian or Pacific Islander"/>
    <x v="30"/>
    <n v="16"/>
  </r>
  <r>
    <x v="0"/>
    <n v="1999"/>
    <s v="Male"/>
    <s v="Asian or Pacific Islander"/>
    <x v="31"/>
    <n v="10"/>
  </r>
  <r>
    <x v="0"/>
    <n v="1999"/>
    <s v="Male"/>
    <s v="Asian or Pacific Islander"/>
    <x v="32"/>
    <n v="65"/>
  </r>
  <r>
    <x v="0"/>
    <n v="1999"/>
    <s v="Male"/>
    <s v="Asian or Pacific Islander"/>
    <x v="33"/>
    <n v="19"/>
  </r>
  <r>
    <x v="0"/>
    <n v="1999"/>
    <s v="Male"/>
    <s v="Asian or Pacific Islander"/>
    <x v="34"/>
    <n v="27"/>
  </r>
  <r>
    <x v="0"/>
    <n v="1999"/>
    <s v="Male"/>
    <s v="Asian or Pacific Islander"/>
    <x v="35"/>
    <n v="2"/>
  </r>
  <r>
    <x v="0"/>
    <n v="1999"/>
    <s v="Male"/>
    <s v="Asian or Pacific Islander"/>
    <x v="36"/>
    <n v="1"/>
  </r>
  <r>
    <x v="0"/>
    <n v="1999"/>
    <s v="Male"/>
    <s v="Asian or Pacific Islander"/>
    <x v="37"/>
    <n v="4"/>
  </r>
  <r>
    <x v="0"/>
    <n v="1999"/>
    <s v="Male"/>
    <s v="Asian or Pacific Islander"/>
    <x v="38"/>
    <n v="42"/>
  </r>
  <r>
    <x v="0"/>
    <n v="1999"/>
    <s v="Male"/>
    <s v="Asian or Pacific Islander"/>
    <x v="39"/>
    <n v="17"/>
  </r>
  <r>
    <x v="0"/>
    <n v="1999"/>
    <s v="Male"/>
    <s v="Asian or Pacific Islander"/>
    <x v="50"/>
    <n v="1"/>
  </r>
  <r>
    <x v="0"/>
    <n v="1999"/>
    <s v="Male"/>
    <s v="Asian or Pacific Islander"/>
    <x v="40"/>
    <n v="18"/>
  </r>
  <r>
    <x v="0"/>
    <n v="1999"/>
    <s v="Male"/>
    <s v="Asian or Pacific Islander"/>
    <x v="41"/>
    <n v="150"/>
  </r>
  <r>
    <x v="0"/>
    <n v="1999"/>
    <s v="Male"/>
    <s v="Asian or Pacific Islander"/>
    <x v="42"/>
    <n v="1"/>
  </r>
  <r>
    <x v="0"/>
    <n v="1999"/>
    <s v="Male"/>
    <s v="Asian or Pacific Islander"/>
    <x v="43"/>
    <n v="35"/>
  </r>
  <r>
    <x v="0"/>
    <n v="1999"/>
    <s v="Male"/>
    <s v="Asian or Pacific Islander"/>
    <x v="44"/>
    <n v="1"/>
  </r>
  <r>
    <x v="0"/>
    <n v="1999"/>
    <s v="Male"/>
    <s v="Asian or Pacific Islander"/>
    <x v="45"/>
    <n v="1653"/>
  </r>
  <r>
    <x v="0"/>
    <n v="1999"/>
    <s v="Male"/>
    <s v="Black or African American"/>
    <x v="46"/>
    <n v="233"/>
  </r>
  <r>
    <x v="0"/>
    <n v="1999"/>
    <s v="Male"/>
    <s v="Black or African American"/>
    <x v="0"/>
    <n v="69"/>
  </r>
  <r>
    <x v="0"/>
    <n v="1999"/>
    <s v="Male"/>
    <s v="Black or African American"/>
    <x v="1"/>
    <n v="401"/>
  </r>
  <r>
    <x v="0"/>
    <n v="1999"/>
    <s v="Male"/>
    <s v="Black or African American"/>
    <x v="2"/>
    <n v="851"/>
  </r>
  <r>
    <x v="0"/>
    <n v="1999"/>
    <s v="Male"/>
    <s v="Black or African American"/>
    <x v="3"/>
    <n v="3827"/>
  </r>
  <r>
    <x v="0"/>
    <n v="1999"/>
    <s v="Male"/>
    <s v="Black or African American"/>
    <x v="4"/>
    <n v="735"/>
  </r>
  <r>
    <x v="0"/>
    <n v="1999"/>
    <s v="Male"/>
    <s v="Black or African American"/>
    <x v="5"/>
    <n v="468"/>
  </r>
  <r>
    <x v="0"/>
    <n v="1999"/>
    <s v="Male"/>
    <s v="Black or African American"/>
    <x v="52"/>
    <n v="343"/>
  </r>
  <r>
    <x v="0"/>
    <n v="1999"/>
    <s v="Male"/>
    <s v="Black or African American"/>
    <x v="47"/>
    <n v="89"/>
  </r>
  <r>
    <x v="0"/>
    <n v="1999"/>
    <s v="Male"/>
    <s v="Black or African American"/>
    <x v="6"/>
    <n v="2824"/>
  </r>
  <r>
    <x v="0"/>
    <n v="1999"/>
    <s v="Male"/>
    <s v="Black or African American"/>
    <x v="7"/>
    <n v="3656"/>
  </r>
  <r>
    <x v="0"/>
    <n v="1999"/>
    <s v="Male"/>
    <s v="Black or African American"/>
    <x v="8"/>
    <n v="58"/>
  </r>
  <r>
    <x v="0"/>
    <n v="1999"/>
    <s v="Male"/>
    <s v="Black or African American"/>
    <x v="9"/>
    <n v="19"/>
  </r>
  <r>
    <x v="0"/>
    <n v="1999"/>
    <s v="Male"/>
    <s v="Black or African American"/>
    <x v="10"/>
    <n v="4524"/>
  </r>
  <r>
    <x v="0"/>
    <n v="1999"/>
    <s v="Male"/>
    <s v="Black or African American"/>
    <x v="48"/>
    <n v="1229"/>
  </r>
  <r>
    <x v="0"/>
    <n v="1999"/>
    <s v="Male"/>
    <s v="Black or African American"/>
    <x v="11"/>
    <n v="430"/>
  </r>
  <r>
    <x v="0"/>
    <n v="1999"/>
    <s v="Male"/>
    <s v="Black or African American"/>
    <x v="12"/>
    <n v="478"/>
  </r>
  <r>
    <x v="0"/>
    <n v="1999"/>
    <s v="Male"/>
    <s v="Black or African American"/>
    <x v="13"/>
    <n v="575"/>
  </r>
  <r>
    <x v="0"/>
    <n v="1999"/>
    <s v="Male"/>
    <s v="Black or African American"/>
    <x v="14"/>
    <n v="2819"/>
  </r>
  <r>
    <x v="0"/>
    <n v="1999"/>
    <s v="Male"/>
    <s v="Black or African American"/>
    <x v="15"/>
    <n v="2"/>
  </r>
  <r>
    <x v="0"/>
    <n v="1999"/>
    <s v="Male"/>
    <s v="Black or African American"/>
    <x v="16"/>
    <n v="1098"/>
  </r>
  <r>
    <x v="0"/>
    <n v="1999"/>
    <s v="Male"/>
    <s v="Black or African American"/>
    <x v="17"/>
    <n v="552"/>
  </r>
  <r>
    <x v="0"/>
    <n v="1999"/>
    <s v="Male"/>
    <s v="Black or African American"/>
    <x v="49"/>
    <n v="1836"/>
  </r>
  <r>
    <x v="0"/>
    <n v="1999"/>
    <s v="Male"/>
    <s v="Black or African American"/>
    <x v="18"/>
    <n v="925"/>
  </r>
  <r>
    <x v="0"/>
    <n v="1999"/>
    <s v="Male"/>
    <s v="Black or African American"/>
    <x v="19"/>
    <n v="935"/>
  </r>
  <r>
    <x v="0"/>
    <n v="1999"/>
    <s v="Male"/>
    <s v="Black or African American"/>
    <x v="20"/>
    <n v="791"/>
  </r>
  <r>
    <x v="0"/>
    <n v="1999"/>
    <s v="Male"/>
    <s v="Black or African American"/>
    <x v="21"/>
    <n v="13"/>
  </r>
  <r>
    <x v="0"/>
    <n v="1999"/>
    <s v="Male"/>
    <s v="Black or African American"/>
    <x v="22"/>
    <n v="227"/>
  </r>
  <r>
    <x v="0"/>
    <n v="1999"/>
    <s v="Male"/>
    <s v="Black or African American"/>
    <x v="23"/>
    <n v="130"/>
  </r>
  <r>
    <x v="0"/>
    <n v="1999"/>
    <s v="Male"/>
    <s v="Black or African American"/>
    <x v="24"/>
    <n v="21"/>
  </r>
  <r>
    <x v="0"/>
    <n v="1999"/>
    <s v="Male"/>
    <s v="Black or African American"/>
    <x v="25"/>
    <n v="443"/>
  </r>
  <r>
    <x v="0"/>
    <n v="1999"/>
    <s v="Male"/>
    <s v="Black or African American"/>
    <x v="26"/>
    <n v="102"/>
  </r>
  <r>
    <x v="0"/>
    <n v="1999"/>
    <s v="Male"/>
    <s v="Black or African American"/>
    <x v="27"/>
    <n v="340"/>
  </r>
  <r>
    <x v="0"/>
    <n v="1999"/>
    <s v="Male"/>
    <s v="Black or African American"/>
    <x v="28"/>
    <n v="2350"/>
  </r>
  <r>
    <x v="0"/>
    <n v="1999"/>
    <s v="Male"/>
    <s v="Black or African American"/>
    <x v="29"/>
    <n v="34"/>
  </r>
  <r>
    <x v="0"/>
    <n v="1999"/>
    <s v="Male"/>
    <s v="Black or African American"/>
    <x v="30"/>
    <n v="2339"/>
  </r>
  <r>
    <x v="0"/>
    <n v="1999"/>
    <s v="Male"/>
    <s v="Black or African American"/>
    <x v="31"/>
    <n v="765"/>
  </r>
  <r>
    <x v="0"/>
    <n v="1999"/>
    <s v="Male"/>
    <s v="Black or African American"/>
    <x v="32"/>
    <n v="247"/>
  </r>
  <r>
    <x v="0"/>
    <n v="1999"/>
    <s v="Male"/>
    <s v="Black or African American"/>
    <x v="33"/>
    <n v="2503"/>
  </r>
  <r>
    <x v="0"/>
    <n v="1999"/>
    <s v="Male"/>
    <s v="Black or African American"/>
    <x v="34"/>
    <n v="231"/>
  </r>
  <r>
    <x v="0"/>
    <n v="1999"/>
    <s v="Male"/>
    <s v="Black or African American"/>
    <x v="35"/>
    <n v="833"/>
  </r>
  <r>
    <x v="0"/>
    <n v="1999"/>
    <s v="Male"/>
    <s v="Black or African American"/>
    <x v="36"/>
    <n v="28"/>
  </r>
  <r>
    <x v="0"/>
    <n v="1999"/>
    <s v="Male"/>
    <s v="Black or African American"/>
    <x v="37"/>
    <n v="2143"/>
  </r>
  <r>
    <x v="0"/>
    <n v="1999"/>
    <s v="Male"/>
    <s v="Black or African American"/>
    <x v="38"/>
    <n v="3836"/>
  </r>
  <r>
    <x v="0"/>
    <n v="1999"/>
    <s v="Male"/>
    <s v="Black or African American"/>
    <x v="39"/>
    <n v="52"/>
  </r>
  <r>
    <x v="0"/>
    <n v="1999"/>
    <s v="Male"/>
    <s v="Black or African American"/>
    <x v="50"/>
    <n v="4"/>
  </r>
  <r>
    <x v="0"/>
    <n v="1999"/>
    <s v="Male"/>
    <s v="Black or African American"/>
    <x v="40"/>
    <n v="1375"/>
  </r>
  <r>
    <x v="0"/>
    <n v="1999"/>
    <s v="Male"/>
    <s v="Black or African American"/>
    <x v="41"/>
    <n v="887"/>
  </r>
  <r>
    <x v="0"/>
    <n v="1999"/>
    <s v="Male"/>
    <s v="Black or African American"/>
    <x v="42"/>
    <n v="89"/>
  </r>
  <r>
    <x v="0"/>
    <n v="1999"/>
    <s v="Male"/>
    <s v="Black or African American"/>
    <x v="43"/>
    <n v="1216"/>
  </r>
  <r>
    <x v="0"/>
    <n v="1999"/>
    <s v="Male"/>
    <s v="Black or African American"/>
    <x v="44"/>
    <n v="12"/>
  </r>
  <r>
    <x v="0"/>
    <n v="1999"/>
    <s v="Male"/>
    <s v="Black or African American"/>
    <x v="45"/>
    <n v="49987"/>
  </r>
  <r>
    <x v="0"/>
    <n v="1999"/>
    <s v="Male"/>
    <s v="Hispanic"/>
    <x v="46"/>
    <n v="4"/>
  </r>
  <r>
    <x v="0"/>
    <n v="1999"/>
    <s v="Male"/>
    <s v="Hispanic"/>
    <x v="0"/>
    <n v="26"/>
  </r>
  <r>
    <x v="0"/>
    <n v="1999"/>
    <s v="Male"/>
    <s v="Hispanic"/>
    <x v="1"/>
    <n v="1048"/>
  </r>
  <r>
    <x v="0"/>
    <n v="1999"/>
    <s v="Male"/>
    <s v="Hispanic"/>
    <x v="2"/>
    <n v="62"/>
  </r>
  <r>
    <x v="0"/>
    <n v="1999"/>
    <s v="Male"/>
    <s v="Hispanic"/>
    <x v="3"/>
    <n v="5378"/>
  </r>
  <r>
    <x v="0"/>
    <n v="1999"/>
    <s v="Male"/>
    <s v="Hispanic"/>
    <x v="4"/>
    <n v="524"/>
  </r>
  <r>
    <x v="0"/>
    <n v="1999"/>
    <s v="Male"/>
    <s v="Hispanic"/>
    <x v="5"/>
    <n v="163"/>
  </r>
  <r>
    <x v="0"/>
    <n v="1999"/>
    <s v="Male"/>
    <s v="Hispanic"/>
    <x v="52"/>
    <n v="32"/>
  </r>
  <r>
    <x v="0"/>
    <n v="1999"/>
    <s v="Male"/>
    <s v="Hispanic"/>
    <x v="47"/>
    <n v="8"/>
  </r>
  <r>
    <x v="0"/>
    <n v="1999"/>
    <s v="Male"/>
    <s v="Hispanic"/>
    <x v="6"/>
    <n v="520"/>
  </r>
  <r>
    <x v="0"/>
    <n v="1999"/>
    <s v="Male"/>
    <s v="Hispanic"/>
    <x v="7"/>
    <n v="125"/>
  </r>
  <r>
    <x v="0"/>
    <n v="1999"/>
    <s v="Male"/>
    <s v="Hispanic"/>
    <x v="8"/>
    <n v="29"/>
  </r>
  <r>
    <x v="0"/>
    <n v="1999"/>
    <s v="Male"/>
    <s v="Hispanic"/>
    <x v="9"/>
    <n v="99"/>
  </r>
  <r>
    <x v="0"/>
    <n v="1999"/>
    <s v="Male"/>
    <s v="Hispanic"/>
    <x v="10"/>
    <n v="524"/>
  </r>
  <r>
    <x v="0"/>
    <n v="1999"/>
    <s v="Male"/>
    <s v="Hispanic"/>
    <x v="48"/>
    <n v="94"/>
  </r>
  <r>
    <x v="0"/>
    <n v="1999"/>
    <s v="Male"/>
    <s v="Hispanic"/>
    <x v="11"/>
    <n v="100"/>
  </r>
  <r>
    <x v="0"/>
    <n v="1999"/>
    <s v="Male"/>
    <s v="Hispanic"/>
    <x v="12"/>
    <n v="108"/>
  </r>
  <r>
    <x v="0"/>
    <n v="1999"/>
    <s v="Male"/>
    <s v="Hispanic"/>
    <x v="13"/>
    <n v="42"/>
  </r>
  <r>
    <x v="0"/>
    <n v="1999"/>
    <s v="Male"/>
    <s v="Hispanic"/>
    <x v="14"/>
    <n v="18"/>
  </r>
  <r>
    <x v="0"/>
    <n v="1999"/>
    <s v="Male"/>
    <s v="Hispanic"/>
    <x v="15"/>
    <n v="2"/>
  </r>
  <r>
    <x v="0"/>
    <n v="1999"/>
    <s v="Male"/>
    <s v="Hispanic"/>
    <x v="16"/>
    <n v="24"/>
  </r>
  <r>
    <x v="0"/>
    <n v="1999"/>
    <s v="Male"/>
    <s v="Hispanic"/>
    <x v="17"/>
    <n v="398"/>
  </r>
  <r>
    <x v="0"/>
    <n v="1999"/>
    <s v="Male"/>
    <s v="Hispanic"/>
    <x v="49"/>
    <n v="98"/>
  </r>
  <r>
    <x v="0"/>
    <n v="1999"/>
    <s v="Male"/>
    <s v="Hispanic"/>
    <x v="18"/>
    <n v="157"/>
  </r>
  <r>
    <x v="0"/>
    <n v="1999"/>
    <s v="Male"/>
    <s v="Hispanic"/>
    <x v="19"/>
    <n v="3"/>
  </r>
  <r>
    <x v="0"/>
    <n v="1999"/>
    <s v="Male"/>
    <s v="Hispanic"/>
    <x v="20"/>
    <n v="37"/>
  </r>
  <r>
    <x v="0"/>
    <n v="1999"/>
    <s v="Male"/>
    <s v="Hispanic"/>
    <x v="21"/>
    <n v="7"/>
  </r>
  <r>
    <x v="0"/>
    <n v="1999"/>
    <s v="Male"/>
    <s v="Hispanic"/>
    <x v="22"/>
    <n v="74"/>
  </r>
  <r>
    <x v="0"/>
    <n v="1999"/>
    <s v="Male"/>
    <s v="Hispanic"/>
    <x v="23"/>
    <n v="155"/>
  </r>
  <r>
    <x v="0"/>
    <n v="1999"/>
    <s v="Male"/>
    <s v="Hispanic"/>
    <x v="24"/>
    <n v="20"/>
  </r>
  <r>
    <x v="0"/>
    <n v="1999"/>
    <s v="Male"/>
    <s v="Hispanic"/>
    <x v="25"/>
    <n v="88"/>
  </r>
  <r>
    <x v="0"/>
    <n v="1999"/>
    <s v="Male"/>
    <s v="Hispanic"/>
    <x v="26"/>
    <n v="444"/>
  </r>
  <r>
    <x v="0"/>
    <n v="1999"/>
    <s v="Male"/>
    <s v="Hispanic"/>
    <x v="27"/>
    <n v="95"/>
  </r>
  <r>
    <x v="0"/>
    <n v="1999"/>
    <s v="Male"/>
    <s v="Hispanic"/>
    <x v="28"/>
    <n v="250"/>
  </r>
  <r>
    <x v="0"/>
    <n v="1999"/>
    <s v="Male"/>
    <s v="Hispanic"/>
    <x v="29"/>
    <n v="8"/>
  </r>
  <r>
    <x v="0"/>
    <n v="1999"/>
    <s v="Male"/>
    <s v="Hispanic"/>
    <x v="30"/>
    <n v="91"/>
  </r>
  <r>
    <x v="0"/>
    <n v="1999"/>
    <s v="Male"/>
    <s v="Hispanic"/>
    <x v="31"/>
    <n v="115"/>
  </r>
  <r>
    <x v="0"/>
    <n v="1999"/>
    <s v="Male"/>
    <s v="Hispanic"/>
    <x v="32"/>
    <n v="438"/>
  </r>
  <r>
    <x v="0"/>
    <n v="1999"/>
    <s v="Male"/>
    <s v="Hispanic"/>
    <x v="33"/>
    <n v="283"/>
  </r>
  <r>
    <x v="0"/>
    <n v="1999"/>
    <s v="Male"/>
    <s v="Hispanic"/>
    <x v="34"/>
    <n v="170"/>
  </r>
  <r>
    <x v="0"/>
    <n v="1999"/>
    <s v="Male"/>
    <s v="Hispanic"/>
    <x v="35"/>
    <n v="23"/>
  </r>
  <r>
    <x v="0"/>
    <n v="1999"/>
    <s v="Male"/>
    <s v="Hispanic"/>
    <x v="36"/>
    <n v="8"/>
  </r>
  <r>
    <x v="0"/>
    <n v="1999"/>
    <s v="Male"/>
    <s v="Hispanic"/>
    <x v="37"/>
    <n v="41"/>
  </r>
  <r>
    <x v="0"/>
    <n v="1999"/>
    <s v="Male"/>
    <s v="Hispanic"/>
    <x v="38"/>
    <n v="3223"/>
  </r>
  <r>
    <x v="0"/>
    <n v="1999"/>
    <s v="Male"/>
    <s v="Hispanic"/>
    <x v="39"/>
    <n v="209"/>
  </r>
  <r>
    <x v="0"/>
    <n v="1999"/>
    <s v="Male"/>
    <s v="Hispanic"/>
    <x v="50"/>
    <n v="1"/>
  </r>
  <r>
    <x v="0"/>
    <n v="1999"/>
    <s v="Male"/>
    <s v="Hispanic"/>
    <x v="40"/>
    <n v="61"/>
  </r>
  <r>
    <x v="0"/>
    <n v="1999"/>
    <s v="Male"/>
    <s v="Hispanic"/>
    <x v="41"/>
    <n v="443"/>
  </r>
  <r>
    <x v="0"/>
    <n v="1999"/>
    <s v="Male"/>
    <s v="Hispanic"/>
    <x v="42"/>
    <n v="3"/>
  </r>
  <r>
    <x v="0"/>
    <n v="1999"/>
    <s v="Male"/>
    <s v="Hispanic"/>
    <x v="43"/>
    <n v="56"/>
  </r>
  <r>
    <x v="0"/>
    <n v="1999"/>
    <s v="Male"/>
    <s v="Hispanic"/>
    <x v="44"/>
    <n v="13"/>
  </r>
  <r>
    <x v="0"/>
    <n v="1999"/>
    <s v="Male"/>
    <s v="Hispanic"/>
    <x v="51"/>
    <n v="298"/>
  </r>
  <r>
    <x v="0"/>
    <n v="1999"/>
    <s v="Male"/>
    <s v="Hispanic"/>
    <x v="45"/>
    <n v="16240"/>
  </r>
  <r>
    <x v="0"/>
    <n v="1999"/>
    <s v="Male"/>
    <s v="White"/>
    <x v="46"/>
    <n v="47"/>
  </r>
  <r>
    <x v="0"/>
    <n v="1999"/>
    <s v="Male"/>
    <s v="White"/>
    <x v="0"/>
    <n v="142"/>
  </r>
  <r>
    <x v="0"/>
    <n v="1999"/>
    <s v="Male"/>
    <s v="White"/>
    <x v="1"/>
    <n v="549"/>
  </r>
  <r>
    <x v="0"/>
    <n v="1999"/>
    <s v="Male"/>
    <s v="White"/>
    <x v="2"/>
    <n v="271"/>
  </r>
  <r>
    <x v="0"/>
    <n v="1999"/>
    <s v="Male"/>
    <s v="White"/>
    <x v="3"/>
    <n v="2338"/>
  </r>
  <r>
    <x v="0"/>
    <n v="1999"/>
    <s v="Male"/>
    <s v="White"/>
    <x v="4"/>
    <n v="494"/>
  </r>
  <r>
    <x v="0"/>
    <n v="1999"/>
    <s v="Male"/>
    <s v="White"/>
    <x v="5"/>
    <n v="91"/>
  </r>
  <r>
    <x v="0"/>
    <n v="1999"/>
    <s v="Male"/>
    <s v="White"/>
    <x v="52"/>
    <n v="98"/>
  </r>
  <r>
    <x v="0"/>
    <n v="1999"/>
    <s v="Male"/>
    <s v="White"/>
    <x v="47"/>
    <n v="3"/>
  </r>
  <r>
    <x v="0"/>
    <n v="1999"/>
    <s v="Male"/>
    <s v="White"/>
    <x v="6"/>
    <n v="1177"/>
  </r>
  <r>
    <x v="0"/>
    <n v="1999"/>
    <s v="Male"/>
    <s v="White"/>
    <x v="7"/>
    <n v="444"/>
  </r>
  <r>
    <x v="0"/>
    <n v="1999"/>
    <s v="Male"/>
    <s v="White"/>
    <x v="8"/>
    <n v="104"/>
  </r>
  <r>
    <x v="0"/>
    <n v="1999"/>
    <s v="Male"/>
    <s v="White"/>
    <x v="9"/>
    <n v="236"/>
  </r>
  <r>
    <x v="0"/>
    <n v="1999"/>
    <s v="Male"/>
    <s v="White"/>
    <x v="10"/>
    <n v="1180"/>
  </r>
  <r>
    <x v="0"/>
    <n v="1999"/>
    <s v="Male"/>
    <s v="White"/>
    <x v="48"/>
    <n v="616"/>
  </r>
  <r>
    <x v="0"/>
    <n v="1999"/>
    <s v="Male"/>
    <s v="White"/>
    <x v="11"/>
    <n v="574"/>
  </r>
  <r>
    <x v="0"/>
    <n v="1999"/>
    <s v="Male"/>
    <s v="White"/>
    <x v="12"/>
    <n v="439"/>
  </r>
  <r>
    <x v="0"/>
    <n v="1999"/>
    <s v="Male"/>
    <s v="White"/>
    <x v="13"/>
    <n v="466"/>
  </r>
  <r>
    <x v="0"/>
    <n v="1999"/>
    <s v="Male"/>
    <s v="White"/>
    <x v="14"/>
    <n v="387"/>
  </r>
  <r>
    <x v="0"/>
    <n v="1999"/>
    <s v="Male"/>
    <s v="White"/>
    <x v="15"/>
    <n v="220"/>
  </r>
  <r>
    <x v="0"/>
    <n v="1999"/>
    <s v="Male"/>
    <s v="White"/>
    <x v="16"/>
    <n v="251"/>
  </r>
  <r>
    <x v="0"/>
    <n v="1999"/>
    <s v="Male"/>
    <s v="White"/>
    <x v="17"/>
    <n v="301"/>
  </r>
  <r>
    <x v="0"/>
    <n v="1999"/>
    <s v="Male"/>
    <s v="White"/>
    <x v="49"/>
    <n v="624"/>
  </r>
  <r>
    <x v="0"/>
    <n v="1999"/>
    <s v="Male"/>
    <s v="White"/>
    <x v="18"/>
    <n v="577"/>
  </r>
  <r>
    <x v="0"/>
    <n v="1999"/>
    <s v="Male"/>
    <s v="White"/>
    <x v="19"/>
    <n v="77"/>
  </r>
  <r>
    <x v="0"/>
    <n v="1999"/>
    <s v="Male"/>
    <s v="White"/>
    <x v="20"/>
    <n v="333"/>
  </r>
  <r>
    <x v="0"/>
    <n v="1999"/>
    <s v="Male"/>
    <s v="White"/>
    <x v="21"/>
    <n v="114"/>
  </r>
  <r>
    <x v="0"/>
    <n v="1999"/>
    <s v="Male"/>
    <s v="White"/>
    <x v="22"/>
    <n v="260"/>
  </r>
  <r>
    <x v="0"/>
    <n v="1999"/>
    <s v="Male"/>
    <s v="White"/>
    <x v="23"/>
    <n v="222"/>
  </r>
  <r>
    <x v="0"/>
    <n v="1999"/>
    <s v="Male"/>
    <s v="White"/>
    <x v="24"/>
    <n v="139"/>
  </r>
  <r>
    <x v="0"/>
    <n v="1999"/>
    <s v="Male"/>
    <s v="White"/>
    <x v="25"/>
    <n v="53"/>
  </r>
  <r>
    <x v="0"/>
    <n v="1999"/>
    <s v="Male"/>
    <s v="White"/>
    <x v="26"/>
    <n v="126"/>
  </r>
  <r>
    <x v="0"/>
    <n v="1999"/>
    <s v="Male"/>
    <s v="White"/>
    <x v="27"/>
    <n v="33"/>
  </r>
  <r>
    <x v="0"/>
    <n v="1999"/>
    <s v="Male"/>
    <s v="White"/>
    <x v="28"/>
    <n v="763"/>
  </r>
  <r>
    <x v="0"/>
    <n v="1999"/>
    <s v="Male"/>
    <s v="White"/>
    <x v="29"/>
    <n v="149"/>
  </r>
  <r>
    <x v="0"/>
    <n v="1999"/>
    <s v="Male"/>
    <s v="White"/>
    <x v="30"/>
    <n v="1065"/>
  </r>
  <r>
    <x v="0"/>
    <n v="1999"/>
    <s v="Male"/>
    <s v="White"/>
    <x v="31"/>
    <n v="468"/>
  </r>
  <r>
    <x v="0"/>
    <n v="1999"/>
    <s v="Male"/>
    <s v="White"/>
    <x v="32"/>
    <n v="785"/>
  </r>
  <r>
    <x v="0"/>
    <n v="1999"/>
    <s v="Male"/>
    <s v="White"/>
    <x v="33"/>
    <n v="606"/>
  </r>
  <r>
    <x v="0"/>
    <n v="1999"/>
    <s v="Male"/>
    <s v="White"/>
    <x v="34"/>
    <n v="143"/>
  </r>
  <r>
    <x v="0"/>
    <n v="1999"/>
    <s v="Male"/>
    <s v="White"/>
    <x v="35"/>
    <n v="144"/>
  </r>
  <r>
    <x v="0"/>
    <n v="1999"/>
    <s v="Male"/>
    <s v="White"/>
    <x v="36"/>
    <n v="170"/>
  </r>
  <r>
    <x v="0"/>
    <n v="1999"/>
    <s v="Male"/>
    <s v="White"/>
    <x v="37"/>
    <n v="755"/>
  </r>
  <r>
    <x v="0"/>
    <n v="1999"/>
    <s v="Male"/>
    <s v="White"/>
    <x v="38"/>
    <n v="1308"/>
  </r>
  <r>
    <x v="0"/>
    <n v="1999"/>
    <s v="Male"/>
    <s v="White"/>
    <x v="39"/>
    <n v="238"/>
  </r>
  <r>
    <x v="0"/>
    <n v="1999"/>
    <s v="Male"/>
    <s v="White"/>
    <x v="50"/>
    <n v="65"/>
  </r>
  <r>
    <x v="0"/>
    <n v="1999"/>
    <s v="Male"/>
    <s v="White"/>
    <x v="40"/>
    <n v="370"/>
  </r>
  <r>
    <x v="0"/>
    <n v="1999"/>
    <s v="Male"/>
    <s v="White"/>
    <x v="41"/>
    <n v="1187"/>
  </r>
  <r>
    <x v="0"/>
    <n v="1999"/>
    <s v="Male"/>
    <s v="White"/>
    <x v="42"/>
    <n v="115"/>
  </r>
  <r>
    <x v="0"/>
    <n v="1999"/>
    <s v="Male"/>
    <s v="White"/>
    <x v="43"/>
    <n v="815"/>
  </r>
  <r>
    <x v="0"/>
    <n v="1999"/>
    <s v="Male"/>
    <s v="White"/>
    <x v="44"/>
    <n v="77"/>
  </r>
  <r>
    <x v="0"/>
    <n v="1999"/>
    <s v="Male"/>
    <s v="White"/>
    <x v="45"/>
    <n v="22209"/>
  </r>
  <r>
    <x v="0"/>
    <n v="1999"/>
    <s v="Male"/>
    <s v="Unknown"/>
    <x v="46"/>
    <n v="506"/>
  </r>
  <r>
    <x v="0"/>
    <n v="1999"/>
    <s v="Male"/>
    <s v="Unknown"/>
    <x v="0"/>
    <n v="35"/>
  </r>
  <r>
    <x v="0"/>
    <n v="1999"/>
    <s v="Male"/>
    <s v="Unknown"/>
    <x v="1"/>
    <n v="401"/>
  </r>
  <r>
    <x v="0"/>
    <n v="1999"/>
    <s v="Male"/>
    <s v="Unknown"/>
    <x v="2"/>
    <n v="47"/>
  </r>
  <r>
    <x v="0"/>
    <n v="1999"/>
    <s v="Male"/>
    <s v="Unknown"/>
    <x v="3"/>
    <n v="6146"/>
  </r>
  <r>
    <x v="0"/>
    <n v="1999"/>
    <s v="Male"/>
    <s v="Unknown"/>
    <x v="4"/>
    <n v="881"/>
  </r>
  <r>
    <x v="0"/>
    <n v="1999"/>
    <s v="Male"/>
    <s v="Unknown"/>
    <x v="5"/>
    <n v="644"/>
  </r>
  <r>
    <x v="0"/>
    <n v="1999"/>
    <s v="Male"/>
    <s v="Unknown"/>
    <x v="52"/>
    <n v="18"/>
  </r>
  <r>
    <x v="0"/>
    <n v="1999"/>
    <s v="Male"/>
    <s v="Unknown"/>
    <x v="47"/>
    <n v="216"/>
  </r>
  <r>
    <x v="0"/>
    <n v="1999"/>
    <s v="Male"/>
    <s v="Unknown"/>
    <x v="6"/>
    <n v="780"/>
  </r>
  <r>
    <x v="0"/>
    <n v="1999"/>
    <s v="Male"/>
    <s v="Unknown"/>
    <x v="7"/>
    <n v="1232"/>
  </r>
  <r>
    <x v="0"/>
    <n v="1999"/>
    <s v="Male"/>
    <s v="Unknown"/>
    <x v="8"/>
    <n v="218"/>
  </r>
  <r>
    <x v="0"/>
    <n v="1999"/>
    <s v="Male"/>
    <s v="Unknown"/>
    <x v="9"/>
    <n v="82"/>
  </r>
  <r>
    <x v="0"/>
    <n v="1999"/>
    <s v="Male"/>
    <s v="Unknown"/>
    <x v="10"/>
    <n v="1368"/>
  </r>
  <r>
    <x v="0"/>
    <n v="1999"/>
    <s v="Male"/>
    <s v="Unknown"/>
    <x v="48"/>
    <n v="385"/>
  </r>
  <r>
    <x v="0"/>
    <n v="1999"/>
    <s v="Male"/>
    <s v="Unknown"/>
    <x v="11"/>
    <n v="174"/>
  </r>
  <r>
    <x v="0"/>
    <n v="1999"/>
    <s v="Male"/>
    <s v="Unknown"/>
    <x v="12"/>
    <n v="7"/>
  </r>
  <r>
    <x v="0"/>
    <n v="1999"/>
    <s v="Male"/>
    <s v="Unknown"/>
    <x v="13"/>
    <n v="274"/>
  </r>
  <r>
    <x v="0"/>
    <n v="1999"/>
    <s v="Male"/>
    <s v="Unknown"/>
    <x v="14"/>
    <n v="132"/>
  </r>
  <r>
    <x v="0"/>
    <n v="1999"/>
    <s v="Male"/>
    <s v="Unknown"/>
    <x v="15"/>
    <n v="3"/>
  </r>
  <r>
    <x v="0"/>
    <n v="1999"/>
    <s v="Male"/>
    <s v="Unknown"/>
    <x v="16"/>
    <n v="818"/>
  </r>
  <r>
    <x v="0"/>
    <n v="1999"/>
    <s v="Male"/>
    <s v="Unknown"/>
    <x v="17"/>
    <n v="562"/>
  </r>
  <r>
    <x v="0"/>
    <n v="1999"/>
    <s v="Male"/>
    <s v="Unknown"/>
    <x v="49"/>
    <n v="1669"/>
  </r>
  <r>
    <x v="0"/>
    <n v="1999"/>
    <s v="Male"/>
    <s v="Unknown"/>
    <x v="18"/>
    <n v="201"/>
  </r>
  <r>
    <x v="0"/>
    <n v="1999"/>
    <s v="Male"/>
    <s v="Unknown"/>
    <x v="19"/>
    <n v="416"/>
  </r>
  <r>
    <x v="0"/>
    <n v="1999"/>
    <s v="Male"/>
    <s v="Unknown"/>
    <x v="20"/>
    <n v="667"/>
  </r>
  <r>
    <x v="0"/>
    <n v="1999"/>
    <s v="Male"/>
    <s v="Unknown"/>
    <x v="21"/>
    <n v="73"/>
  </r>
  <r>
    <x v="0"/>
    <n v="1999"/>
    <s v="Male"/>
    <s v="Unknown"/>
    <x v="22"/>
    <n v="130"/>
  </r>
  <r>
    <x v="0"/>
    <n v="1999"/>
    <s v="Male"/>
    <s v="Unknown"/>
    <x v="23"/>
    <n v="54"/>
  </r>
  <r>
    <x v="0"/>
    <n v="1999"/>
    <s v="Male"/>
    <s v="Unknown"/>
    <x v="24"/>
    <n v="22"/>
  </r>
  <r>
    <x v="0"/>
    <n v="1999"/>
    <s v="Male"/>
    <s v="Unknown"/>
    <x v="25"/>
    <n v="687"/>
  </r>
  <r>
    <x v="0"/>
    <n v="1999"/>
    <s v="Male"/>
    <s v="Unknown"/>
    <x v="26"/>
    <n v="89"/>
  </r>
  <r>
    <x v="0"/>
    <n v="1999"/>
    <s v="Male"/>
    <s v="Unknown"/>
    <x v="27"/>
    <n v="2336"/>
  </r>
  <r>
    <x v="0"/>
    <n v="1999"/>
    <s v="Male"/>
    <s v="Unknown"/>
    <x v="29"/>
    <n v="6"/>
  </r>
  <r>
    <x v="0"/>
    <n v="1999"/>
    <s v="Male"/>
    <s v="Unknown"/>
    <x v="30"/>
    <n v="2085"/>
  </r>
  <r>
    <x v="0"/>
    <n v="1999"/>
    <s v="Male"/>
    <s v="Unknown"/>
    <x v="31"/>
    <n v="18"/>
  </r>
  <r>
    <x v="0"/>
    <n v="1999"/>
    <s v="Male"/>
    <s v="Unknown"/>
    <x v="32"/>
    <n v="110"/>
  </r>
  <r>
    <x v="0"/>
    <n v="1999"/>
    <s v="Male"/>
    <s v="Unknown"/>
    <x v="33"/>
    <n v="1129"/>
  </r>
  <r>
    <x v="0"/>
    <n v="1999"/>
    <s v="Male"/>
    <s v="Unknown"/>
    <x v="35"/>
    <n v="704"/>
  </r>
  <r>
    <x v="0"/>
    <n v="1999"/>
    <s v="Male"/>
    <s v="Unknown"/>
    <x v="36"/>
    <n v="2"/>
  </r>
  <r>
    <x v="0"/>
    <n v="1999"/>
    <s v="Male"/>
    <s v="Unknown"/>
    <x v="37"/>
    <n v="187"/>
  </r>
  <r>
    <x v="0"/>
    <n v="1999"/>
    <s v="Male"/>
    <s v="Unknown"/>
    <x v="38"/>
    <n v="2171"/>
  </r>
  <r>
    <x v="0"/>
    <n v="1999"/>
    <s v="Male"/>
    <s v="Unknown"/>
    <x v="39"/>
    <n v="74"/>
  </r>
  <r>
    <x v="0"/>
    <n v="1999"/>
    <s v="Male"/>
    <s v="Unknown"/>
    <x v="40"/>
    <n v="352"/>
  </r>
  <r>
    <x v="0"/>
    <n v="1999"/>
    <s v="Male"/>
    <s v="Unknown"/>
    <x v="41"/>
    <n v="357"/>
  </r>
  <r>
    <x v="0"/>
    <n v="1999"/>
    <s v="Male"/>
    <s v="Unknown"/>
    <x v="42"/>
    <n v="24"/>
  </r>
  <r>
    <x v="0"/>
    <n v="1999"/>
    <s v="Male"/>
    <s v="Unknown"/>
    <x v="43"/>
    <n v="1058"/>
  </r>
  <r>
    <x v="0"/>
    <n v="1999"/>
    <s v="Male"/>
    <s v="Unknown"/>
    <x v="44"/>
    <n v="27"/>
  </r>
  <r>
    <x v="0"/>
    <n v="1999"/>
    <s v="Male"/>
    <s v="Unknown"/>
    <x v="45"/>
    <n v="29577"/>
  </r>
  <r>
    <x v="0"/>
    <n v="1999"/>
    <s v="Unknown"/>
    <s v="Asian or Pacific Islander"/>
    <x v="6"/>
    <n v="1"/>
  </r>
  <r>
    <x v="0"/>
    <n v="1999"/>
    <s v="Unknown"/>
    <s v="Asian or Pacific Islander"/>
    <x v="8"/>
    <n v="1"/>
  </r>
  <r>
    <x v="0"/>
    <n v="1999"/>
    <s v="Unknown"/>
    <s v="Asian or Pacific Islander"/>
    <x v="30"/>
    <n v="5"/>
  </r>
  <r>
    <x v="0"/>
    <n v="1999"/>
    <s v="Unknown"/>
    <s v="Asian or Pacific Islander"/>
    <x v="36"/>
    <n v="1"/>
  </r>
  <r>
    <x v="0"/>
    <n v="1999"/>
    <s v="Unknown"/>
    <s v="Asian or Pacific Islander"/>
    <x v="38"/>
    <n v="1"/>
  </r>
  <r>
    <x v="0"/>
    <n v="1999"/>
    <s v="Unknown"/>
    <s v="Asian or Pacific Islander"/>
    <x v="45"/>
    <n v="9"/>
  </r>
  <r>
    <x v="0"/>
    <n v="1999"/>
    <s v="Unknown"/>
    <s v="Black or African American"/>
    <x v="46"/>
    <n v="1"/>
  </r>
  <r>
    <x v="0"/>
    <n v="1999"/>
    <s v="Unknown"/>
    <s v="Black or African American"/>
    <x v="6"/>
    <n v="38"/>
  </r>
  <r>
    <x v="0"/>
    <n v="1999"/>
    <s v="Unknown"/>
    <s v="Black or African American"/>
    <x v="10"/>
    <n v="3"/>
  </r>
  <r>
    <x v="0"/>
    <n v="1999"/>
    <s v="Unknown"/>
    <s v="Black or African American"/>
    <x v="22"/>
    <n v="1"/>
  </r>
  <r>
    <x v="0"/>
    <n v="1999"/>
    <s v="Unknown"/>
    <s v="Black or African American"/>
    <x v="30"/>
    <n v="11"/>
  </r>
  <r>
    <x v="0"/>
    <n v="1999"/>
    <s v="Unknown"/>
    <s v="Black or African American"/>
    <x v="38"/>
    <n v="11"/>
  </r>
  <r>
    <x v="0"/>
    <n v="1999"/>
    <s v="Unknown"/>
    <s v="Black or African American"/>
    <x v="45"/>
    <n v="65"/>
  </r>
  <r>
    <x v="0"/>
    <n v="1999"/>
    <s v="Unknown"/>
    <s v="Hispanic"/>
    <x v="4"/>
    <n v="1"/>
  </r>
  <r>
    <x v="0"/>
    <n v="1999"/>
    <s v="Unknown"/>
    <s v="Hispanic"/>
    <x v="6"/>
    <n v="19"/>
  </r>
  <r>
    <x v="0"/>
    <n v="1999"/>
    <s v="Unknown"/>
    <s v="Hispanic"/>
    <x v="30"/>
    <n v="4"/>
  </r>
  <r>
    <x v="0"/>
    <n v="1999"/>
    <s v="Unknown"/>
    <s v="Hispanic"/>
    <x v="38"/>
    <n v="6"/>
  </r>
  <r>
    <x v="0"/>
    <n v="1999"/>
    <s v="Unknown"/>
    <s v="Hispanic"/>
    <x v="45"/>
    <n v="30"/>
  </r>
  <r>
    <x v="0"/>
    <n v="1999"/>
    <s v="Unknown"/>
    <s v="White"/>
    <x v="6"/>
    <n v="20"/>
  </r>
  <r>
    <x v="0"/>
    <n v="1999"/>
    <s v="Unknown"/>
    <s v="White"/>
    <x v="11"/>
    <n v="1"/>
  </r>
  <r>
    <x v="0"/>
    <n v="1999"/>
    <s v="Unknown"/>
    <s v="White"/>
    <x v="30"/>
    <n v="12"/>
  </r>
  <r>
    <x v="0"/>
    <n v="1999"/>
    <s v="Unknown"/>
    <s v="White"/>
    <x v="38"/>
    <n v="2"/>
  </r>
  <r>
    <x v="0"/>
    <n v="1999"/>
    <s v="Unknown"/>
    <s v="White"/>
    <x v="45"/>
    <n v="35"/>
  </r>
  <r>
    <x v="0"/>
    <n v="1999"/>
    <s v="Unknown"/>
    <s v="Unknown"/>
    <x v="46"/>
    <n v="55"/>
  </r>
  <r>
    <x v="0"/>
    <n v="1999"/>
    <s v="Unknown"/>
    <s v="Unknown"/>
    <x v="4"/>
    <n v="9"/>
  </r>
  <r>
    <x v="0"/>
    <n v="1999"/>
    <s v="Unknown"/>
    <s v="Unknown"/>
    <x v="6"/>
    <n v="34"/>
  </r>
  <r>
    <x v="0"/>
    <n v="1999"/>
    <s v="Unknown"/>
    <s v="Unknown"/>
    <x v="8"/>
    <n v="24"/>
  </r>
  <r>
    <x v="0"/>
    <n v="1999"/>
    <s v="Unknown"/>
    <s v="Unknown"/>
    <x v="10"/>
    <n v="6"/>
  </r>
  <r>
    <x v="0"/>
    <n v="1999"/>
    <s v="Unknown"/>
    <s v="Unknown"/>
    <x v="49"/>
    <n v="1"/>
  </r>
  <r>
    <x v="0"/>
    <n v="1999"/>
    <s v="Unknown"/>
    <s v="Unknown"/>
    <x v="25"/>
    <n v="20"/>
  </r>
  <r>
    <x v="0"/>
    <n v="1999"/>
    <s v="Unknown"/>
    <s v="Unknown"/>
    <x v="30"/>
    <n v="382"/>
  </r>
  <r>
    <x v="0"/>
    <n v="1999"/>
    <s v="Unknown"/>
    <s v="Unknown"/>
    <x v="36"/>
    <n v="1"/>
  </r>
  <r>
    <x v="0"/>
    <n v="1999"/>
    <s v="Unknown"/>
    <s v="Unknown"/>
    <x v="38"/>
    <n v="270"/>
  </r>
  <r>
    <x v="0"/>
    <n v="1999"/>
    <s v="Unknown"/>
    <s v="Unknown"/>
    <x v="40"/>
    <n v="2"/>
  </r>
  <r>
    <x v="0"/>
    <n v="1999"/>
    <s v="Unknown"/>
    <s v="Unknown"/>
    <x v="43"/>
    <n v="25"/>
  </r>
  <r>
    <x v="0"/>
    <n v="1999"/>
    <s v="Unknown"/>
    <s v="Unknown"/>
    <x v="45"/>
    <n v="829"/>
  </r>
  <r>
    <x v="0"/>
    <n v="2000"/>
    <s v="Female"/>
    <s v="American Indian or Alaska Native"/>
    <x v="46"/>
    <n v="3"/>
  </r>
  <r>
    <x v="0"/>
    <n v="2000"/>
    <s v="Female"/>
    <s v="American Indian or Alaska Native"/>
    <x v="0"/>
    <n v="955"/>
  </r>
  <r>
    <x v="0"/>
    <n v="2000"/>
    <s v="Female"/>
    <s v="American Indian or Alaska Native"/>
    <x v="1"/>
    <n v="1915"/>
  </r>
  <r>
    <x v="0"/>
    <n v="2000"/>
    <s v="Female"/>
    <s v="American Indian or Alaska Native"/>
    <x v="2"/>
    <n v="7"/>
  </r>
  <r>
    <x v="0"/>
    <n v="2000"/>
    <s v="Female"/>
    <s v="American Indian or Alaska Native"/>
    <x v="3"/>
    <n v="240"/>
  </r>
  <r>
    <x v="0"/>
    <n v="2000"/>
    <s v="Female"/>
    <s v="American Indian or Alaska Native"/>
    <x v="4"/>
    <n v="24"/>
  </r>
  <r>
    <x v="0"/>
    <n v="2000"/>
    <s v="Female"/>
    <s v="American Indian or Alaska Native"/>
    <x v="5"/>
    <n v="2"/>
  </r>
  <r>
    <x v="0"/>
    <n v="2000"/>
    <s v="Female"/>
    <s v="American Indian or Alaska Native"/>
    <x v="52"/>
    <n v="6"/>
  </r>
  <r>
    <x v="0"/>
    <n v="2000"/>
    <s v="Female"/>
    <s v="American Indian or Alaska Native"/>
    <x v="6"/>
    <n v="49"/>
  </r>
  <r>
    <x v="0"/>
    <n v="2000"/>
    <s v="Female"/>
    <s v="American Indian or Alaska Native"/>
    <x v="7"/>
    <n v="30"/>
  </r>
  <r>
    <x v="0"/>
    <n v="2000"/>
    <s v="Female"/>
    <s v="American Indian or Alaska Native"/>
    <x v="8"/>
    <n v="3"/>
  </r>
  <r>
    <x v="0"/>
    <n v="2000"/>
    <s v="Female"/>
    <s v="American Indian or Alaska Native"/>
    <x v="9"/>
    <n v="48"/>
  </r>
  <r>
    <x v="0"/>
    <n v="2000"/>
    <s v="Female"/>
    <s v="American Indian or Alaska Native"/>
    <x v="10"/>
    <n v="41"/>
  </r>
  <r>
    <x v="0"/>
    <n v="2000"/>
    <s v="Female"/>
    <s v="American Indian or Alaska Native"/>
    <x v="48"/>
    <n v="19"/>
  </r>
  <r>
    <x v="0"/>
    <n v="2000"/>
    <s v="Female"/>
    <s v="American Indian or Alaska Native"/>
    <x v="11"/>
    <n v="53"/>
  </r>
  <r>
    <x v="0"/>
    <n v="2000"/>
    <s v="Female"/>
    <s v="American Indian or Alaska Native"/>
    <x v="12"/>
    <n v="46"/>
  </r>
  <r>
    <x v="0"/>
    <n v="2000"/>
    <s v="Female"/>
    <s v="American Indian or Alaska Native"/>
    <x v="13"/>
    <n v="6"/>
  </r>
  <r>
    <x v="0"/>
    <n v="2000"/>
    <s v="Female"/>
    <s v="American Indian or Alaska Native"/>
    <x v="14"/>
    <n v="12"/>
  </r>
  <r>
    <x v="0"/>
    <n v="2000"/>
    <s v="Female"/>
    <s v="American Indian or Alaska Native"/>
    <x v="15"/>
    <n v="7"/>
  </r>
  <r>
    <x v="0"/>
    <n v="2000"/>
    <s v="Female"/>
    <s v="American Indian or Alaska Native"/>
    <x v="16"/>
    <n v="7"/>
  </r>
  <r>
    <x v="0"/>
    <n v="2000"/>
    <s v="Female"/>
    <s v="American Indian or Alaska Native"/>
    <x v="17"/>
    <n v="12"/>
  </r>
  <r>
    <x v="0"/>
    <n v="2000"/>
    <s v="Female"/>
    <s v="American Indian or Alaska Native"/>
    <x v="49"/>
    <n v="28"/>
  </r>
  <r>
    <x v="0"/>
    <n v="2000"/>
    <s v="Female"/>
    <s v="American Indian or Alaska Native"/>
    <x v="18"/>
    <n v="275"/>
  </r>
  <r>
    <x v="0"/>
    <n v="2000"/>
    <s v="Female"/>
    <s v="American Indian or Alaska Native"/>
    <x v="19"/>
    <n v="56"/>
  </r>
  <r>
    <x v="0"/>
    <n v="2000"/>
    <s v="Female"/>
    <s v="American Indian or Alaska Native"/>
    <x v="20"/>
    <n v="11"/>
  </r>
  <r>
    <x v="0"/>
    <n v="2000"/>
    <s v="Female"/>
    <s v="American Indian or Alaska Native"/>
    <x v="21"/>
    <n v="372"/>
  </r>
  <r>
    <x v="0"/>
    <n v="2000"/>
    <s v="Female"/>
    <s v="American Indian or Alaska Native"/>
    <x v="22"/>
    <n v="96"/>
  </r>
  <r>
    <x v="0"/>
    <n v="2000"/>
    <s v="Female"/>
    <s v="American Indian or Alaska Native"/>
    <x v="23"/>
    <n v="60"/>
  </r>
  <r>
    <x v="0"/>
    <n v="2000"/>
    <s v="Female"/>
    <s v="American Indian or Alaska Native"/>
    <x v="24"/>
    <n v="1"/>
  </r>
  <r>
    <x v="0"/>
    <n v="2000"/>
    <s v="Female"/>
    <s v="American Indian or Alaska Native"/>
    <x v="25"/>
    <n v="7"/>
  </r>
  <r>
    <x v="0"/>
    <n v="2000"/>
    <s v="Female"/>
    <s v="American Indian or Alaska Native"/>
    <x v="26"/>
    <n v="622"/>
  </r>
  <r>
    <x v="0"/>
    <n v="2000"/>
    <s v="Female"/>
    <s v="American Indian or Alaska Native"/>
    <x v="27"/>
    <n v="27"/>
  </r>
  <r>
    <x v="0"/>
    <n v="2000"/>
    <s v="Female"/>
    <s v="American Indian or Alaska Native"/>
    <x v="28"/>
    <n v="369"/>
  </r>
  <r>
    <x v="0"/>
    <n v="2000"/>
    <s v="Female"/>
    <s v="American Indian or Alaska Native"/>
    <x v="29"/>
    <n v="162"/>
  </r>
  <r>
    <x v="0"/>
    <n v="2000"/>
    <s v="Female"/>
    <s v="American Indian or Alaska Native"/>
    <x v="30"/>
    <n v="14"/>
  </r>
  <r>
    <x v="0"/>
    <n v="2000"/>
    <s v="Female"/>
    <s v="American Indian or Alaska Native"/>
    <x v="31"/>
    <n v="875"/>
  </r>
  <r>
    <x v="0"/>
    <n v="2000"/>
    <s v="Female"/>
    <s v="American Indian or Alaska Native"/>
    <x v="32"/>
    <n v="79"/>
  </r>
  <r>
    <x v="0"/>
    <n v="2000"/>
    <s v="Female"/>
    <s v="American Indian or Alaska Native"/>
    <x v="33"/>
    <n v="15"/>
  </r>
  <r>
    <x v="0"/>
    <n v="2000"/>
    <s v="Female"/>
    <s v="American Indian or Alaska Native"/>
    <x v="34"/>
    <n v="10"/>
  </r>
  <r>
    <x v="0"/>
    <n v="2000"/>
    <s v="Female"/>
    <s v="American Indian or Alaska Native"/>
    <x v="35"/>
    <n v="34"/>
  </r>
  <r>
    <x v="0"/>
    <n v="2000"/>
    <s v="Female"/>
    <s v="American Indian or Alaska Native"/>
    <x v="36"/>
    <n v="625"/>
  </r>
  <r>
    <x v="0"/>
    <n v="2000"/>
    <s v="Female"/>
    <s v="American Indian or Alaska Native"/>
    <x v="37"/>
    <n v="2"/>
  </r>
  <r>
    <x v="0"/>
    <n v="2000"/>
    <s v="Female"/>
    <s v="American Indian or Alaska Native"/>
    <x v="38"/>
    <n v="77"/>
  </r>
  <r>
    <x v="0"/>
    <n v="2000"/>
    <s v="Female"/>
    <s v="American Indian or Alaska Native"/>
    <x v="39"/>
    <n v="66"/>
  </r>
  <r>
    <x v="0"/>
    <n v="2000"/>
    <s v="Female"/>
    <s v="American Indian or Alaska Native"/>
    <x v="50"/>
    <n v="2"/>
  </r>
  <r>
    <x v="0"/>
    <n v="2000"/>
    <s v="Female"/>
    <s v="American Indian or Alaska Native"/>
    <x v="40"/>
    <n v="3"/>
  </r>
  <r>
    <x v="0"/>
    <n v="2000"/>
    <s v="Female"/>
    <s v="American Indian or Alaska Native"/>
    <x v="41"/>
    <n v="414"/>
  </r>
  <r>
    <x v="0"/>
    <n v="2000"/>
    <s v="Female"/>
    <s v="American Indian or Alaska Native"/>
    <x v="43"/>
    <n v="216"/>
  </r>
  <r>
    <x v="0"/>
    <n v="2000"/>
    <s v="Female"/>
    <s v="American Indian or Alaska Native"/>
    <x v="44"/>
    <n v="70"/>
  </r>
  <r>
    <x v="0"/>
    <n v="2000"/>
    <s v="Female"/>
    <s v="American Indian or Alaska Native"/>
    <x v="45"/>
    <n v="8073"/>
  </r>
  <r>
    <x v="0"/>
    <n v="2000"/>
    <s v="Female"/>
    <s v="Asian or Pacific Islander"/>
    <x v="46"/>
    <n v="63"/>
  </r>
  <r>
    <x v="0"/>
    <n v="2000"/>
    <s v="Female"/>
    <s v="Asian or Pacific Islander"/>
    <x v="0"/>
    <n v="103"/>
  </r>
  <r>
    <x v="0"/>
    <n v="2000"/>
    <s v="Female"/>
    <s v="Asian or Pacific Islander"/>
    <x v="1"/>
    <n v="70"/>
  </r>
  <r>
    <x v="0"/>
    <n v="2000"/>
    <s v="Female"/>
    <s v="Asian or Pacific Islander"/>
    <x v="2"/>
    <n v="32"/>
  </r>
  <r>
    <x v="0"/>
    <n v="2000"/>
    <s v="Female"/>
    <s v="Asian or Pacific Islander"/>
    <x v="3"/>
    <n v="2361"/>
  </r>
  <r>
    <x v="0"/>
    <n v="2000"/>
    <s v="Female"/>
    <s v="Asian or Pacific Islander"/>
    <x v="4"/>
    <n v="50"/>
  </r>
  <r>
    <x v="0"/>
    <n v="2000"/>
    <s v="Female"/>
    <s v="Asian or Pacific Islander"/>
    <x v="5"/>
    <n v="34"/>
  </r>
  <r>
    <x v="0"/>
    <n v="2000"/>
    <s v="Female"/>
    <s v="Asian or Pacific Islander"/>
    <x v="52"/>
    <n v="19"/>
  </r>
  <r>
    <x v="0"/>
    <n v="2000"/>
    <s v="Female"/>
    <s v="Asian or Pacific Islander"/>
    <x v="47"/>
    <n v="10"/>
  </r>
  <r>
    <x v="0"/>
    <n v="2000"/>
    <s v="Female"/>
    <s v="Asian or Pacific Islander"/>
    <x v="6"/>
    <n v="175"/>
  </r>
  <r>
    <x v="0"/>
    <n v="2000"/>
    <s v="Female"/>
    <s v="Asian or Pacific Islander"/>
    <x v="7"/>
    <n v="64"/>
  </r>
  <r>
    <x v="0"/>
    <n v="2000"/>
    <s v="Female"/>
    <s v="Asian or Pacific Islander"/>
    <x v="8"/>
    <n v="1273"/>
  </r>
  <r>
    <x v="0"/>
    <n v="2000"/>
    <s v="Female"/>
    <s v="Asian or Pacific Islander"/>
    <x v="9"/>
    <n v="18"/>
  </r>
  <r>
    <x v="0"/>
    <n v="2000"/>
    <s v="Female"/>
    <s v="Asian or Pacific Islander"/>
    <x v="10"/>
    <n v="196"/>
  </r>
  <r>
    <x v="0"/>
    <n v="2000"/>
    <s v="Female"/>
    <s v="Asian or Pacific Islander"/>
    <x v="48"/>
    <n v="28"/>
  </r>
  <r>
    <x v="0"/>
    <n v="2000"/>
    <s v="Female"/>
    <s v="Asian or Pacific Islander"/>
    <x v="11"/>
    <n v="72"/>
  </r>
  <r>
    <x v="0"/>
    <n v="2000"/>
    <s v="Female"/>
    <s v="Asian or Pacific Islander"/>
    <x v="12"/>
    <n v="58"/>
  </r>
  <r>
    <x v="0"/>
    <n v="2000"/>
    <s v="Female"/>
    <s v="Asian or Pacific Islander"/>
    <x v="13"/>
    <n v="17"/>
  </r>
  <r>
    <x v="0"/>
    <n v="2000"/>
    <s v="Female"/>
    <s v="Asian or Pacific Islander"/>
    <x v="14"/>
    <n v="37"/>
  </r>
  <r>
    <x v="0"/>
    <n v="2000"/>
    <s v="Female"/>
    <s v="Asian or Pacific Islander"/>
    <x v="15"/>
    <n v="8"/>
  </r>
  <r>
    <x v="0"/>
    <n v="2000"/>
    <s v="Female"/>
    <s v="Asian or Pacific Islander"/>
    <x v="16"/>
    <n v="49"/>
  </r>
  <r>
    <x v="0"/>
    <n v="2000"/>
    <s v="Female"/>
    <s v="Asian or Pacific Islander"/>
    <x v="17"/>
    <n v="220"/>
  </r>
  <r>
    <x v="0"/>
    <n v="2000"/>
    <s v="Female"/>
    <s v="Asian or Pacific Islander"/>
    <x v="49"/>
    <n v="61"/>
  </r>
  <r>
    <x v="0"/>
    <n v="2000"/>
    <s v="Female"/>
    <s v="Asian or Pacific Islander"/>
    <x v="18"/>
    <n v="294"/>
  </r>
  <r>
    <x v="0"/>
    <n v="2000"/>
    <s v="Female"/>
    <s v="Asian or Pacific Islander"/>
    <x v="19"/>
    <n v="32"/>
  </r>
  <r>
    <x v="0"/>
    <n v="2000"/>
    <s v="Female"/>
    <s v="Asian or Pacific Islander"/>
    <x v="20"/>
    <n v="49"/>
  </r>
  <r>
    <x v="0"/>
    <n v="2000"/>
    <s v="Female"/>
    <s v="Asian or Pacific Islander"/>
    <x v="21"/>
    <n v="6"/>
  </r>
  <r>
    <x v="0"/>
    <n v="2000"/>
    <s v="Female"/>
    <s v="Asian or Pacific Islander"/>
    <x v="22"/>
    <n v="18"/>
  </r>
  <r>
    <x v="0"/>
    <n v="2000"/>
    <s v="Female"/>
    <s v="Asian or Pacific Islander"/>
    <x v="23"/>
    <n v="138"/>
  </r>
  <r>
    <x v="0"/>
    <n v="2000"/>
    <s v="Female"/>
    <s v="Asian or Pacific Islander"/>
    <x v="24"/>
    <n v="14"/>
  </r>
  <r>
    <x v="0"/>
    <n v="2000"/>
    <s v="Female"/>
    <s v="Asian or Pacific Islander"/>
    <x v="25"/>
    <n v="59"/>
  </r>
  <r>
    <x v="0"/>
    <n v="2000"/>
    <s v="Female"/>
    <s v="Asian or Pacific Islander"/>
    <x v="26"/>
    <n v="14"/>
  </r>
  <r>
    <x v="0"/>
    <n v="2000"/>
    <s v="Female"/>
    <s v="Asian or Pacific Islander"/>
    <x v="27"/>
    <n v="161"/>
  </r>
  <r>
    <x v="0"/>
    <n v="2000"/>
    <s v="Female"/>
    <s v="Asian or Pacific Islander"/>
    <x v="28"/>
    <n v="150"/>
  </r>
  <r>
    <x v="0"/>
    <n v="2000"/>
    <s v="Female"/>
    <s v="Asian or Pacific Islander"/>
    <x v="29"/>
    <n v="3"/>
  </r>
  <r>
    <x v="0"/>
    <n v="2000"/>
    <s v="Female"/>
    <s v="Asian or Pacific Islander"/>
    <x v="30"/>
    <n v="69"/>
  </r>
  <r>
    <x v="0"/>
    <n v="2000"/>
    <s v="Female"/>
    <s v="Asian or Pacific Islander"/>
    <x v="31"/>
    <n v="58"/>
  </r>
  <r>
    <x v="0"/>
    <n v="2000"/>
    <s v="Female"/>
    <s v="Asian or Pacific Islander"/>
    <x v="32"/>
    <n v="202"/>
  </r>
  <r>
    <x v="0"/>
    <n v="2000"/>
    <s v="Female"/>
    <s v="Asian or Pacific Islander"/>
    <x v="33"/>
    <n v="131"/>
  </r>
  <r>
    <x v="0"/>
    <n v="2000"/>
    <s v="Female"/>
    <s v="Asian or Pacific Islander"/>
    <x v="34"/>
    <n v="68"/>
  </r>
  <r>
    <x v="0"/>
    <n v="2000"/>
    <s v="Female"/>
    <s v="Asian or Pacific Islander"/>
    <x v="35"/>
    <n v="93"/>
  </r>
  <r>
    <x v="0"/>
    <n v="2000"/>
    <s v="Female"/>
    <s v="Asian or Pacific Islander"/>
    <x v="36"/>
    <n v="3"/>
  </r>
  <r>
    <x v="0"/>
    <n v="2000"/>
    <s v="Female"/>
    <s v="Asian or Pacific Islander"/>
    <x v="37"/>
    <n v="23"/>
  </r>
  <r>
    <x v="0"/>
    <n v="2000"/>
    <s v="Female"/>
    <s v="Asian or Pacific Islander"/>
    <x v="38"/>
    <n v="317"/>
  </r>
  <r>
    <x v="0"/>
    <n v="2000"/>
    <s v="Female"/>
    <s v="Asian or Pacific Islander"/>
    <x v="39"/>
    <n v="44"/>
  </r>
  <r>
    <x v="0"/>
    <n v="2000"/>
    <s v="Female"/>
    <s v="Asian or Pacific Islander"/>
    <x v="50"/>
    <n v="8"/>
  </r>
  <r>
    <x v="0"/>
    <n v="2000"/>
    <s v="Female"/>
    <s v="Asian or Pacific Islander"/>
    <x v="40"/>
    <n v="93"/>
  </r>
  <r>
    <x v="0"/>
    <n v="2000"/>
    <s v="Female"/>
    <s v="Asian or Pacific Islander"/>
    <x v="41"/>
    <n v="716"/>
  </r>
  <r>
    <x v="0"/>
    <n v="2000"/>
    <s v="Female"/>
    <s v="Asian or Pacific Islander"/>
    <x v="42"/>
    <n v="11"/>
  </r>
  <r>
    <x v="0"/>
    <n v="2000"/>
    <s v="Female"/>
    <s v="Asian or Pacific Islander"/>
    <x v="43"/>
    <n v="97"/>
  </r>
  <r>
    <x v="0"/>
    <n v="2000"/>
    <s v="Female"/>
    <s v="Asian or Pacific Islander"/>
    <x v="44"/>
    <n v="5"/>
  </r>
  <r>
    <x v="0"/>
    <n v="2000"/>
    <s v="Female"/>
    <s v="Asian or Pacific Islander"/>
    <x v="45"/>
    <n v="7894"/>
  </r>
  <r>
    <x v="0"/>
    <n v="2000"/>
    <s v="Female"/>
    <s v="Black or African American"/>
    <x v="46"/>
    <n v="6498"/>
  </r>
  <r>
    <x v="0"/>
    <n v="2000"/>
    <s v="Female"/>
    <s v="Black or African American"/>
    <x v="0"/>
    <n v="185"/>
  </r>
  <r>
    <x v="0"/>
    <n v="2000"/>
    <s v="Female"/>
    <s v="Black or African American"/>
    <x v="1"/>
    <n v="725"/>
  </r>
  <r>
    <x v="0"/>
    <n v="2000"/>
    <s v="Female"/>
    <s v="Black or African American"/>
    <x v="2"/>
    <n v="2780"/>
  </r>
  <r>
    <x v="0"/>
    <n v="2000"/>
    <s v="Female"/>
    <s v="Black or African American"/>
    <x v="3"/>
    <n v="9330"/>
  </r>
  <r>
    <x v="0"/>
    <n v="2000"/>
    <s v="Female"/>
    <s v="Black or African American"/>
    <x v="4"/>
    <n v="612"/>
  </r>
  <r>
    <x v="0"/>
    <n v="2000"/>
    <s v="Female"/>
    <s v="Black or African American"/>
    <x v="5"/>
    <n v="1749"/>
  </r>
  <r>
    <x v="0"/>
    <n v="2000"/>
    <s v="Female"/>
    <s v="Black or African American"/>
    <x v="52"/>
    <n v="1414"/>
  </r>
  <r>
    <x v="0"/>
    <n v="2000"/>
    <s v="Female"/>
    <s v="Black or African American"/>
    <x v="47"/>
    <n v="1210"/>
  </r>
  <r>
    <x v="0"/>
    <n v="2000"/>
    <s v="Female"/>
    <s v="Black or African American"/>
    <x v="6"/>
    <n v="13013"/>
  </r>
  <r>
    <x v="0"/>
    <n v="2000"/>
    <s v="Female"/>
    <s v="Black or African American"/>
    <x v="7"/>
    <n v="12383"/>
  </r>
  <r>
    <x v="0"/>
    <n v="2000"/>
    <s v="Female"/>
    <s v="Black or African American"/>
    <x v="8"/>
    <n v="59"/>
  </r>
  <r>
    <x v="0"/>
    <n v="2000"/>
    <s v="Female"/>
    <s v="Black or African American"/>
    <x v="9"/>
    <n v="18"/>
  </r>
  <r>
    <x v="0"/>
    <n v="2000"/>
    <s v="Female"/>
    <s v="Black or African American"/>
    <x v="10"/>
    <n v="17434"/>
  </r>
  <r>
    <x v="0"/>
    <n v="2000"/>
    <s v="Female"/>
    <s v="Black or African American"/>
    <x v="48"/>
    <n v="3844"/>
  </r>
  <r>
    <x v="0"/>
    <n v="2000"/>
    <s v="Female"/>
    <s v="Black or African American"/>
    <x v="11"/>
    <n v="624"/>
  </r>
  <r>
    <x v="0"/>
    <n v="2000"/>
    <s v="Female"/>
    <s v="Black or African American"/>
    <x v="12"/>
    <n v="1560"/>
  </r>
  <r>
    <x v="0"/>
    <n v="2000"/>
    <s v="Female"/>
    <s v="Black or African American"/>
    <x v="13"/>
    <n v="1597"/>
  </r>
  <r>
    <x v="0"/>
    <n v="2000"/>
    <s v="Female"/>
    <s v="Black or African American"/>
    <x v="14"/>
    <n v="10334"/>
  </r>
  <r>
    <x v="0"/>
    <n v="2000"/>
    <s v="Female"/>
    <s v="Black or African American"/>
    <x v="15"/>
    <n v="11"/>
  </r>
  <r>
    <x v="0"/>
    <n v="2000"/>
    <s v="Female"/>
    <s v="Black or African American"/>
    <x v="16"/>
    <n v="6111"/>
  </r>
  <r>
    <x v="0"/>
    <n v="2000"/>
    <s v="Female"/>
    <s v="Black or African American"/>
    <x v="17"/>
    <n v="1631"/>
  </r>
  <r>
    <x v="0"/>
    <n v="2000"/>
    <s v="Female"/>
    <s v="Black or African American"/>
    <x v="49"/>
    <n v="4926"/>
  </r>
  <r>
    <x v="0"/>
    <n v="2000"/>
    <s v="Female"/>
    <s v="Black or African American"/>
    <x v="18"/>
    <n v="1592"/>
  </r>
  <r>
    <x v="0"/>
    <n v="2000"/>
    <s v="Female"/>
    <s v="Black or African American"/>
    <x v="19"/>
    <n v="6262"/>
  </r>
  <r>
    <x v="0"/>
    <n v="2000"/>
    <s v="Female"/>
    <s v="Black or African American"/>
    <x v="20"/>
    <n v="4893"/>
  </r>
  <r>
    <x v="0"/>
    <n v="2000"/>
    <s v="Female"/>
    <s v="Black or African American"/>
    <x v="21"/>
    <n v="6"/>
  </r>
  <r>
    <x v="0"/>
    <n v="2000"/>
    <s v="Female"/>
    <s v="Black or African American"/>
    <x v="22"/>
    <n v="774"/>
  </r>
  <r>
    <x v="0"/>
    <n v="2000"/>
    <s v="Female"/>
    <s v="Black or African American"/>
    <x v="23"/>
    <n v="577"/>
  </r>
  <r>
    <x v="0"/>
    <n v="2000"/>
    <s v="Female"/>
    <s v="Black or African American"/>
    <x v="24"/>
    <n v="22"/>
  </r>
  <r>
    <x v="0"/>
    <n v="2000"/>
    <s v="Female"/>
    <s v="Black or African American"/>
    <x v="25"/>
    <n v="3150"/>
  </r>
  <r>
    <x v="0"/>
    <n v="2000"/>
    <s v="Female"/>
    <s v="Black or African American"/>
    <x v="26"/>
    <n v="121"/>
  </r>
  <r>
    <x v="0"/>
    <n v="2000"/>
    <s v="Female"/>
    <s v="Black or African American"/>
    <x v="27"/>
    <n v="3956"/>
  </r>
  <r>
    <x v="0"/>
    <n v="2000"/>
    <s v="Female"/>
    <s v="Black or African American"/>
    <x v="28"/>
    <n v="12199"/>
  </r>
  <r>
    <x v="0"/>
    <n v="2000"/>
    <s v="Female"/>
    <s v="Black or African American"/>
    <x v="29"/>
    <n v="17"/>
  </r>
  <r>
    <x v="0"/>
    <n v="2000"/>
    <s v="Female"/>
    <s v="Black or African American"/>
    <x v="30"/>
    <n v="6935"/>
  </r>
  <r>
    <x v="0"/>
    <n v="2000"/>
    <s v="Female"/>
    <s v="Black or African American"/>
    <x v="31"/>
    <n v="2506"/>
  </r>
  <r>
    <x v="0"/>
    <n v="2000"/>
    <s v="Female"/>
    <s v="Black or African American"/>
    <x v="32"/>
    <n v="367"/>
  </r>
  <r>
    <x v="0"/>
    <n v="2000"/>
    <s v="Female"/>
    <s v="Black or African American"/>
    <x v="33"/>
    <n v="8817"/>
  </r>
  <r>
    <x v="0"/>
    <n v="2000"/>
    <s v="Female"/>
    <s v="Black or African American"/>
    <x v="34"/>
    <n v="446"/>
  </r>
  <r>
    <x v="0"/>
    <n v="2000"/>
    <s v="Female"/>
    <s v="Black or African American"/>
    <x v="35"/>
    <n v="3915"/>
  </r>
  <r>
    <x v="0"/>
    <n v="2000"/>
    <s v="Female"/>
    <s v="Black or African American"/>
    <x v="36"/>
    <n v="15"/>
  </r>
  <r>
    <x v="0"/>
    <n v="2000"/>
    <s v="Female"/>
    <s v="Black or African American"/>
    <x v="37"/>
    <n v="5386"/>
  </r>
  <r>
    <x v="0"/>
    <n v="2000"/>
    <s v="Female"/>
    <s v="Black or African American"/>
    <x v="38"/>
    <n v="14405"/>
  </r>
  <r>
    <x v="0"/>
    <n v="2000"/>
    <s v="Female"/>
    <s v="Black or African American"/>
    <x v="39"/>
    <n v="23"/>
  </r>
  <r>
    <x v="0"/>
    <n v="2000"/>
    <s v="Female"/>
    <s v="Black or African American"/>
    <x v="50"/>
    <n v="7"/>
  </r>
  <r>
    <x v="0"/>
    <n v="2000"/>
    <s v="Female"/>
    <s v="Black or African American"/>
    <x v="40"/>
    <n v="7560"/>
  </r>
  <r>
    <x v="0"/>
    <n v="2000"/>
    <s v="Female"/>
    <s v="Black or African American"/>
    <x v="41"/>
    <n v="1320"/>
  </r>
  <r>
    <x v="0"/>
    <n v="2000"/>
    <s v="Female"/>
    <s v="Black or African American"/>
    <x v="42"/>
    <n v="294"/>
  </r>
  <r>
    <x v="0"/>
    <n v="2000"/>
    <s v="Female"/>
    <s v="Black or African American"/>
    <x v="43"/>
    <n v="2255"/>
  </r>
  <r>
    <x v="0"/>
    <n v="2000"/>
    <s v="Female"/>
    <s v="Black or African American"/>
    <x v="44"/>
    <n v="14"/>
  </r>
  <r>
    <x v="0"/>
    <n v="2000"/>
    <s v="Female"/>
    <s v="Black or African American"/>
    <x v="45"/>
    <n v="185882"/>
  </r>
  <r>
    <x v="0"/>
    <n v="2000"/>
    <s v="Female"/>
    <s v="Hispanic"/>
    <x v="46"/>
    <n v="11"/>
  </r>
  <r>
    <x v="0"/>
    <n v="2000"/>
    <s v="Female"/>
    <s v="Hispanic"/>
    <x v="0"/>
    <n v="56"/>
  </r>
  <r>
    <x v="0"/>
    <n v="2000"/>
    <s v="Female"/>
    <s v="Hispanic"/>
    <x v="1"/>
    <n v="3535"/>
  </r>
  <r>
    <x v="0"/>
    <n v="2000"/>
    <s v="Female"/>
    <s v="Hispanic"/>
    <x v="2"/>
    <n v="139"/>
  </r>
  <r>
    <x v="0"/>
    <n v="2000"/>
    <s v="Female"/>
    <s v="Hispanic"/>
    <x v="3"/>
    <n v="23662"/>
  </r>
  <r>
    <x v="0"/>
    <n v="2000"/>
    <s v="Female"/>
    <s v="Hispanic"/>
    <x v="4"/>
    <n v="1037"/>
  </r>
  <r>
    <x v="0"/>
    <n v="2000"/>
    <s v="Female"/>
    <s v="Hispanic"/>
    <x v="5"/>
    <n v="1274"/>
  </r>
  <r>
    <x v="0"/>
    <n v="2000"/>
    <s v="Female"/>
    <s v="Hispanic"/>
    <x v="52"/>
    <n v="143"/>
  </r>
  <r>
    <x v="0"/>
    <n v="2000"/>
    <s v="Female"/>
    <s v="Hispanic"/>
    <x v="47"/>
    <n v="36"/>
  </r>
  <r>
    <x v="0"/>
    <n v="2000"/>
    <s v="Female"/>
    <s v="Hispanic"/>
    <x v="6"/>
    <n v="2145"/>
  </r>
  <r>
    <x v="0"/>
    <n v="2000"/>
    <s v="Female"/>
    <s v="Hispanic"/>
    <x v="7"/>
    <n v="573"/>
  </r>
  <r>
    <x v="0"/>
    <n v="2000"/>
    <s v="Female"/>
    <s v="Hispanic"/>
    <x v="8"/>
    <n v="47"/>
  </r>
  <r>
    <x v="0"/>
    <n v="2000"/>
    <s v="Female"/>
    <s v="Hispanic"/>
    <x v="9"/>
    <n v="169"/>
  </r>
  <r>
    <x v="0"/>
    <n v="2000"/>
    <s v="Female"/>
    <s v="Hispanic"/>
    <x v="10"/>
    <n v="3000"/>
  </r>
  <r>
    <x v="0"/>
    <n v="2000"/>
    <s v="Female"/>
    <s v="Hispanic"/>
    <x v="48"/>
    <n v="368"/>
  </r>
  <r>
    <x v="0"/>
    <n v="2000"/>
    <s v="Female"/>
    <s v="Hispanic"/>
    <x v="11"/>
    <n v="298"/>
  </r>
  <r>
    <x v="0"/>
    <n v="2000"/>
    <s v="Female"/>
    <s v="Hispanic"/>
    <x v="12"/>
    <n v="622"/>
  </r>
  <r>
    <x v="0"/>
    <n v="2000"/>
    <s v="Female"/>
    <s v="Hispanic"/>
    <x v="13"/>
    <n v="79"/>
  </r>
  <r>
    <x v="0"/>
    <n v="2000"/>
    <s v="Female"/>
    <s v="Hispanic"/>
    <x v="14"/>
    <n v="57"/>
  </r>
  <r>
    <x v="0"/>
    <n v="2000"/>
    <s v="Female"/>
    <s v="Hispanic"/>
    <x v="15"/>
    <n v="5"/>
  </r>
  <r>
    <x v="0"/>
    <n v="2000"/>
    <s v="Female"/>
    <s v="Hispanic"/>
    <x v="16"/>
    <n v="117"/>
  </r>
  <r>
    <x v="0"/>
    <n v="2000"/>
    <s v="Female"/>
    <s v="Hispanic"/>
    <x v="17"/>
    <n v="1916"/>
  </r>
  <r>
    <x v="0"/>
    <n v="2000"/>
    <s v="Female"/>
    <s v="Hispanic"/>
    <x v="49"/>
    <n v="247"/>
  </r>
  <r>
    <x v="0"/>
    <n v="2000"/>
    <s v="Female"/>
    <s v="Hispanic"/>
    <x v="18"/>
    <n v="401"/>
  </r>
  <r>
    <x v="0"/>
    <n v="2000"/>
    <s v="Female"/>
    <s v="Hispanic"/>
    <x v="19"/>
    <n v="45"/>
  </r>
  <r>
    <x v="0"/>
    <n v="2000"/>
    <s v="Female"/>
    <s v="Hispanic"/>
    <x v="20"/>
    <n v="212"/>
  </r>
  <r>
    <x v="0"/>
    <n v="2000"/>
    <s v="Female"/>
    <s v="Hispanic"/>
    <x v="21"/>
    <n v="15"/>
  </r>
  <r>
    <x v="0"/>
    <n v="2000"/>
    <s v="Female"/>
    <s v="Hispanic"/>
    <x v="22"/>
    <n v="296"/>
  </r>
  <r>
    <x v="0"/>
    <n v="2000"/>
    <s v="Female"/>
    <s v="Hispanic"/>
    <x v="23"/>
    <n v="709"/>
  </r>
  <r>
    <x v="0"/>
    <n v="2000"/>
    <s v="Female"/>
    <s v="Hispanic"/>
    <x v="24"/>
    <n v="50"/>
  </r>
  <r>
    <x v="0"/>
    <n v="2000"/>
    <s v="Female"/>
    <s v="Hispanic"/>
    <x v="25"/>
    <n v="1273"/>
  </r>
  <r>
    <x v="0"/>
    <n v="2000"/>
    <s v="Female"/>
    <s v="Hispanic"/>
    <x v="26"/>
    <n v="2030"/>
  </r>
  <r>
    <x v="0"/>
    <n v="2000"/>
    <s v="Female"/>
    <s v="Hispanic"/>
    <x v="27"/>
    <n v="1936"/>
  </r>
  <r>
    <x v="0"/>
    <n v="2000"/>
    <s v="Female"/>
    <s v="Hispanic"/>
    <x v="28"/>
    <n v="1089"/>
  </r>
  <r>
    <x v="0"/>
    <n v="2000"/>
    <s v="Female"/>
    <s v="Hispanic"/>
    <x v="29"/>
    <n v="14"/>
  </r>
  <r>
    <x v="0"/>
    <n v="2000"/>
    <s v="Female"/>
    <s v="Hispanic"/>
    <x v="30"/>
    <n v="321"/>
  </r>
  <r>
    <x v="0"/>
    <n v="2000"/>
    <s v="Female"/>
    <s v="Hispanic"/>
    <x v="31"/>
    <n v="596"/>
  </r>
  <r>
    <x v="0"/>
    <n v="2000"/>
    <s v="Female"/>
    <s v="Hispanic"/>
    <x v="32"/>
    <n v="820"/>
  </r>
  <r>
    <x v="0"/>
    <n v="2000"/>
    <s v="Female"/>
    <s v="Hispanic"/>
    <x v="33"/>
    <n v="1093"/>
  </r>
  <r>
    <x v="0"/>
    <n v="2000"/>
    <s v="Female"/>
    <s v="Hispanic"/>
    <x v="34"/>
    <n v="670"/>
  </r>
  <r>
    <x v="0"/>
    <n v="2000"/>
    <s v="Female"/>
    <s v="Hispanic"/>
    <x v="35"/>
    <n v="104"/>
  </r>
  <r>
    <x v="0"/>
    <n v="2000"/>
    <s v="Female"/>
    <s v="Hispanic"/>
    <x v="36"/>
    <n v="14"/>
  </r>
  <r>
    <x v="0"/>
    <n v="2000"/>
    <s v="Female"/>
    <s v="Hispanic"/>
    <x v="37"/>
    <n v="124"/>
  </r>
  <r>
    <x v="0"/>
    <n v="2000"/>
    <s v="Female"/>
    <s v="Hispanic"/>
    <x v="38"/>
    <n v="21448"/>
  </r>
  <r>
    <x v="0"/>
    <n v="2000"/>
    <s v="Female"/>
    <s v="Hispanic"/>
    <x v="39"/>
    <n v="448"/>
  </r>
  <r>
    <x v="0"/>
    <n v="2000"/>
    <s v="Female"/>
    <s v="Hispanic"/>
    <x v="50"/>
    <n v="8"/>
  </r>
  <r>
    <x v="0"/>
    <n v="2000"/>
    <s v="Female"/>
    <s v="Hispanic"/>
    <x v="40"/>
    <n v="476"/>
  </r>
  <r>
    <x v="0"/>
    <n v="2000"/>
    <s v="Female"/>
    <s v="Hispanic"/>
    <x v="41"/>
    <n v="1458"/>
  </r>
  <r>
    <x v="0"/>
    <n v="2000"/>
    <s v="Female"/>
    <s v="Hispanic"/>
    <x v="42"/>
    <n v="11"/>
  </r>
  <r>
    <x v="0"/>
    <n v="2000"/>
    <s v="Female"/>
    <s v="Hispanic"/>
    <x v="43"/>
    <n v="390"/>
  </r>
  <r>
    <x v="0"/>
    <n v="2000"/>
    <s v="Female"/>
    <s v="Hispanic"/>
    <x v="44"/>
    <n v="85"/>
  </r>
  <r>
    <x v="0"/>
    <n v="2000"/>
    <s v="Female"/>
    <s v="Hispanic"/>
    <x v="51"/>
    <n v="2225"/>
  </r>
  <r>
    <x v="0"/>
    <n v="2000"/>
    <s v="Female"/>
    <s v="Hispanic"/>
    <x v="45"/>
    <n v="77897"/>
  </r>
  <r>
    <x v="0"/>
    <n v="2000"/>
    <s v="Female"/>
    <s v="White"/>
    <x v="46"/>
    <n v="1546"/>
  </r>
  <r>
    <x v="0"/>
    <n v="2000"/>
    <s v="Female"/>
    <s v="White"/>
    <x v="0"/>
    <n v="524"/>
  </r>
  <r>
    <x v="0"/>
    <n v="2000"/>
    <s v="Female"/>
    <s v="White"/>
    <x v="1"/>
    <n v="2561"/>
  </r>
  <r>
    <x v="0"/>
    <n v="2000"/>
    <s v="Female"/>
    <s v="White"/>
    <x v="2"/>
    <n v="1599"/>
  </r>
  <r>
    <x v="0"/>
    <n v="2000"/>
    <s v="Female"/>
    <s v="White"/>
    <x v="3"/>
    <n v="8496"/>
  </r>
  <r>
    <x v="0"/>
    <n v="2000"/>
    <s v="Female"/>
    <s v="White"/>
    <x v="4"/>
    <n v="913"/>
  </r>
  <r>
    <x v="0"/>
    <n v="2000"/>
    <s v="Female"/>
    <s v="White"/>
    <x v="5"/>
    <n v="737"/>
  </r>
  <r>
    <x v="0"/>
    <n v="2000"/>
    <s v="Female"/>
    <s v="White"/>
    <x v="52"/>
    <n v="615"/>
  </r>
  <r>
    <x v="0"/>
    <n v="2000"/>
    <s v="Female"/>
    <s v="White"/>
    <x v="47"/>
    <n v="17"/>
  </r>
  <r>
    <x v="0"/>
    <n v="2000"/>
    <s v="Female"/>
    <s v="White"/>
    <x v="6"/>
    <n v="7303"/>
  </r>
  <r>
    <x v="0"/>
    <n v="2000"/>
    <s v="Female"/>
    <s v="White"/>
    <x v="7"/>
    <n v="2533"/>
  </r>
  <r>
    <x v="0"/>
    <n v="2000"/>
    <s v="Female"/>
    <s v="White"/>
    <x v="8"/>
    <n v="331"/>
  </r>
  <r>
    <x v="0"/>
    <n v="2000"/>
    <s v="Female"/>
    <s v="White"/>
    <x v="9"/>
    <n v="908"/>
  </r>
  <r>
    <x v="0"/>
    <n v="2000"/>
    <s v="Female"/>
    <s v="White"/>
    <x v="10"/>
    <n v="6037"/>
  </r>
  <r>
    <x v="0"/>
    <n v="2000"/>
    <s v="Female"/>
    <s v="White"/>
    <x v="48"/>
    <n v="4092"/>
  </r>
  <r>
    <x v="0"/>
    <n v="2000"/>
    <s v="Female"/>
    <s v="White"/>
    <x v="11"/>
    <n v="2724"/>
  </r>
  <r>
    <x v="0"/>
    <n v="2000"/>
    <s v="Female"/>
    <s v="White"/>
    <x v="12"/>
    <n v="2501"/>
  </r>
  <r>
    <x v="0"/>
    <n v="2000"/>
    <s v="Female"/>
    <s v="White"/>
    <x v="13"/>
    <n v="2892"/>
  </r>
  <r>
    <x v="0"/>
    <n v="2000"/>
    <s v="Female"/>
    <s v="White"/>
    <x v="14"/>
    <n v="2022"/>
  </r>
  <r>
    <x v="0"/>
    <n v="2000"/>
    <s v="Female"/>
    <s v="White"/>
    <x v="15"/>
    <n v="1034"/>
  </r>
  <r>
    <x v="0"/>
    <n v="2000"/>
    <s v="Female"/>
    <s v="White"/>
    <x v="16"/>
    <n v="1513"/>
  </r>
  <r>
    <x v="0"/>
    <n v="2000"/>
    <s v="Female"/>
    <s v="White"/>
    <x v="17"/>
    <n v="1783"/>
  </r>
  <r>
    <x v="0"/>
    <n v="2000"/>
    <s v="Female"/>
    <s v="White"/>
    <x v="49"/>
    <n v="3905"/>
  </r>
  <r>
    <x v="0"/>
    <n v="2000"/>
    <s v="Female"/>
    <s v="White"/>
    <x v="18"/>
    <n v="2423"/>
  </r>
  <r>
    <x v="0"/>
    <n v="2000"/>
    <s v="Female"/>
    <s v="White"/>
    <x v="19"/>
    <n v="932"/>
  </r>
  <r>
    <x v="0"/>
    <n v="2000"/>
    <s v="Female"/>
    <s v="White"/>
    <x v="20"/>
    <n v="3527"/>
  </r>
  <r>
    <x v="0"/>
    <n v="2000"/>
    <s v="Female"/>
    <s v="White"/>
    <x v="21"/>
    <n v="402"/>
  </r>
  <r>
    <x v="0"/>
    <n v="2000"/>
    <s v="Female"/>
    <s v="White"/>
    <x v="22"/>
    <n v="1409"/>
  </r>
  <r>
    <x v="0"/>
    <n v="2000"/>
    <s v="Female"/>
    <s v="White"/>
    <x v="23"/>
    <n v="1112"/>
  </r>
  <r>
    <x v="0"/>
    <n v="2000"/>
    <s v="Female"/>
    <s v="White"/>
    <x v="24"/>
    <n v="687"/>
  </r>
  <r>
    <x v="0"/>
    <n v="2000"/>
    <s v="Female"/>
    <s v="White"/>
    <x v="25"/>
    <n v="755"/>
  </r>
  <r>
    <x v="0"/>
    <n v="2000"/>
    <s v="Female"/>
    <s v="White"/>
    <x v="26"/>
    <n v="607"/>
  </r>
  <r>
    <x v="0"/>
    <n v="2000"/>
    <s v="Female"/>
    <s v="White"/>
    <x v="27"/>
    <n v="1406"/>
  </r>
  <r>
    <x v="0"/>
    <n v="2000"/>
    <s v="Female"/>
    <s v="White"/>
    <x v="28"/>
    <n v="4814"/>
  </r>
  <r>
    <x v="0"/>
    <n v="2000"/>
    <s v="Female"/>
    <s v="White"/>
    <x v="29"/>
    <n v="457"/>
  </r>
  <r>
    <x v="0"/>
    <n v="2000"/>
    <s v="Female"/>
    <s v="White"/>
    <x v="30"/>
    <n v="5433"/>
  </r>
  <r>
    <x v="0"/>
    <n v="2000"/>
    <s v="Female"/>
    <s v="White"/>
    <x v="31"/>
    <n v="3490"/>
  </r>
  <r>
    <x v="0"/>
    <n v="2000"/>
    <s v="Female"/>
    <s v="White"/>
    <x v="32"/>
    <n v="3257"/>
  </r>
  <r>
    <x v="0"/>
    <n v="2000"/>
    <s v="Female"/>
    <s v="White"/>
    <x v="33"/>
    <n v="4152"/>
  </r>
  <r>
    <x v="0"/>
    <n v="2000"/>
    <s v="Female"/>
    <s v="White"/>
    <x v="34"/>
    <n v="765"/>
  </r>
  <r>
    <x v="0"/>
    <n v="2000"/>
    <s v="Female"/>
    <s v="White"/>
    <x v="35"/>
    <n v="942"/>
  </r>
  <r>
    <x v="0"/>
    <n v="2000"/>
    <s v="Female"/>
    <s v="White"/>
    <x v="36"/>
    <n v="643"/>
  </r>
  <r>
    <x v="0"/>
    <n v="2000"/>
    <s v="Female"/>
    <s v="White"/>
    <x v="37"/>
    <n v="3992"/>
  </r>
  <r>
    <x v="0"/>
    <n v="2000"/>
    <s v="Female"/>
    <s v="White"/>
    <x v="38"/>
    <n v="9015"/>
  </r>
  <r>
    <x v="0"/>
    <n v="2000"/>
    <s v="Female"/>
    <s v="White"/>
    <x v="39"/>
    <n v="839"/>
  </r>
  <r>
    <x v="0"/>
    <n v="2000"/>
    <s v="Female"/>
    <s v="White"/>
    <x v="50"/>
    <n v="404"/>
  </r>
  <r>
    <x v="0"/>
    <n v="2000"/>
    <s v="Female"/>
    <s v="White"/>
    <x v="40"/>
    <n v="2987"/>
  </r>
  <r>
    <x v="0"/>
    <n v="2000"/>
    <s v="Female"/>
    <s v="White"/>
    <x v="41"/>
    <n v="4448"/>
  </r>
  <r>
    <x v="0"/>
    <n v="2000"/>
    <s v="Female"/>
    <s v="White"/>
    <x v="42"/>
    <n v="1177"/>
  </r>
  <r>
    <x v="0"/>
    <n v="2000"/>
    <s v="Female"/>
    <s v="White"/>
    <x v="43"/>
    <n v="3317"/>
  </r>
  <r>
    <x v="0"/>
    <n v="2000"/>
    <s v="Female"/>
    <s v="White"/>
    <x v="44"/>
    <n v="454"/>
  </r>
  <r>
    <x v="0"/>
    <n v="2000"/>
    <s v="Female"/>
    <s v="White"/>
    <x v="45"/>
    <n v="120432"/>
  </r>
  <r>
    <x v="0"/>
    <n v="2000"/>
    <s v="Female"/>
    <s v="Unknown"/>
    <x v="46"/>
    <n v="5625"/>
  </r>
  <r>
    <x v="0"/>
    <n v="2000"/>
    <s v="Female"/>
    <s v="Unknown"/>
    <x v="0"/>
    <n v="40"/>
  </r>
  <r>
    <x v="0"/>
    <n v="2000"/>
    <s v="Female"/>
    <s v="Unknown"/>
    <x v="1"/>
    <n v="1219"/>
  </r>
  <r>
    <x v="0"/>
    <n v="2000"/>
    <s v="Female"/>
    <s v="Unknown"/>
    <x v="2"/>
    <n v="458"/>
  </r>
  <r>
    <x v="0"/>
    <n v="2000"/>
    <s v="Female"/>
    <s v="Unknown"/>
    <x v="3"/>
    <n v="28026"/>
  </r>
  <r>
    <x v="0"/>
    <n v="2000"/>
    <s v="Female"/>
    <s v="Unknown"/>
    <x v="4"/>
    <n v="6112"/>
  </r>
  <r>
    <x v="0"/>
    <n v="2000"/>
    <s v="Female"/>
    <s v="Unknown"/>
    <x v="5"/>
    <n v="2442"/>
  </r>
  <r>
    <x v="0"/>
    <n v="2000"/>
    <s v="Female"/>
    <s v="Unknown"/>
    <x v="52"/>
    <n v="74"/>
  </r>
  <r>
    <x v="0"/>
    <n v="2000"/>
    <s v="Female"/>
    <s v="Unknown"/>
    <x v="47"/>
    <n v="1513"/>
  </r>
  <r>
    <x v="0"/>
    <n v="2000"/>
    <s v="Female"/>
    <s v="Unknown"/>
    <x v="6"/>
    <n v="4877"/>
  </r>
  <r>
    <x v="0"/>
    <n v="2000"/>
    <s v="Female"/>
    <s v="Unknown"/>
    <x v="7"/>
    <n v="8484"/>
  </r>
  <r>
    <x v="0"/>
    <n v="2000"/>
    <s v="Female"/>
    <s v="Unknown"/>
    <x v="8"/>
    <n v="1044"/>
  </r>
  <r>
    <x v="0"/>
    <n v="2000"/>
    <s v="Female"/>
    <s v="Unknown"/>
    <x v="9"/>
    <n v="274"/>
  </r>
  <r>
    <x v="0"/>
    <n v="2000"/>
    <s v="Female"/>
    <s v="Unknown"/>
    <x v="10"/>
    <n v="5063"/>
  </r>
  <r>
    <x v="0"/>
    <n v="2000"/>
    <s v="Female"/>
    <s v="Unknown"/>
    <x v="48"/>
    <n v="2584"/>
  </r>
  <r>
    <x v="0"/>
    <n v="2000"/>
    <s v="Female"/>
    <s v="Unknown"/>
    <x v="11"/>
    <n v="709"/>
  </r>
  <r>
    <x v="0"/>
    <n v="2000"/>
    <s v="Female"/>
    <s v="Unknown"/>
    <x v="12"/>
    <n v="186"/>
  </r>
  <r>
    <x v="0"/>
    <n v="2000"/>
    <s v="Female"/>
    <s v="Unknown"/>
    <x v="13"/>
    <n v="1875"/>
  </r>
  <r>
    <x v="0"/>
    <n v="2000"/>
    <s v="Female"/>
    <s v="Unknown"/>
    <x v="14"/>
    <n v="1838"/>
  </r>
  <r>
    <x v="0"/>
    <n v="2000"/>
    <s v="Female"/>
    <s v="Unknown"/>
    <x v="15"/>
    <n v="78"/>
  </r>
  <r>
    <x v="0"/>
    <n v="2000"/>
    <s v="Female"/>
    <s v="Unknown"/>
    <x v="16"/>
    <n v="4302"/>
  </r>
  <r>
    <x v="0"/>
    <n v="2000"/>
    <s v="Female"/>
    <s v="Unknown"/>
    <x v="17"/>
    <n v="2196"/>
  </r>
  <r>
    <x v="0"/>
    <n v="2000"/>
    <s v="Female"/>
    <s v="Unknown"/>
    <x v="49"/>
    <n v="11738"/>
  </r>
  <r>
    <x v="0"/>
    <n v="2000"/>
    <s v="Female"/>
    <s v="Unknown"/>
    <x v="18"/>
    <n v="871"/>
  </r>
  <r>
    <x v="0"/>
    <n v="2000"/>
    <s v="Female"/>
    <s v="Unknown"/>
    <x v="19"/>
    <n v="3678"/>
  </r>
  <r>
    <x v="0"/>
    <n v="2000"/>
    <s v="Female"/>
    <s v="Unknown"/>
    <x v="20"/>
    <n v="2833"/>
  </r>
  <r>
    <x v="0"/>
    <n v="2000"/>
    <s v="Female"/>
    <s v="Unknown"/>
    <x v="21"/>
    <n v="296"/>
  </r>
  <r>
    <x v="0"/>
    <n v="2000"/>
    <s v="Female"/>
    <s v="Unknown"/>
    <x v="22"/>
    <n v="425"/>
  </r>
  <r>
    <x v="0"/>
    <n v="2000"/>
    <s v="Female"/>
    <s v="Unknown"/>
    <x v="23"/>
    <n v="528"/>
  </r>
  <r>
    <x v="0"/>
    <n v="2000"/>
    <s v="Female"/>
    <s v="Unknown"/>
    <x v="24"/>
    <n v="115"/>
  </r>
  <r>
    <x v="0"/>
    <n v="2000"/>
    <s v="Female"/>
    <s v="Unknown"/>
    <x v="25"/>
    <n v="4242"/>
  </r>
  <r>
    <x v="0"/>
    <n v="2000"/>
    <s v="Female"/>
    <s v="Unknown"/>
    <x v="26"/>
    <n v="777"/>
  </r>
  <r>
    <x v="0"/>
    <n v="2000"/>
    <s v="Female"/>
    <s v="Unknown"/>
    <x v="27"/>
    <n v="19419"/>
  </r>
  <r>
    <x v="0"/>
    <n v="2000"/>
    <s v="Female"/>
    <s v="Unknown"/>
    <x v="28"/>
    <n v="4"/>
  </r>
  <r>
    <x v="0"/>
    <n v="2000"/>
    <s v="Female"/>
    <s v="Unknown"/>
    <x v="29"/>
    <n v="10"/>
  </r>
  <r>
    <x v="0"/>
    <n v="2000"/>
    <s v="Female"/>
    <s v="Unknown"/>
    <x v="30"/>
    <n v="12333"/>
  </r>
  <r>
    <x v="0"/>
    <n v="2000"/>
    <s v="Female"/>
    <s v="Unknown"/>
    <x v="31"/>
    <n v="190"/>
  </r>
  <r>
    <x v="0"/>
    <n v="2000"/>
    <s v="Female"/>
    <s v="Unknown"/>
    <x v="32"/>
    <n v="467"/>
  </r>
  <r>
    <x v="0"/>
    <n v="2000"/>
    <s v="Female"/>
    <s v="Unknown"/>
    <x v="33"/>
    <n v="7176"/>
  </r>
  <r>
    <x v="0"/>
    <n v="2000"/>
    <s v="Female"/>
    <s v="Unknown"/>
    <x v="34"/>
    <n v="10"/>
  </r>
  <r>
    <x v="0"/>
    <n v="2000"/>
    <s v="Female"/>
    <s v="Unknown"/>
    <x v="35"/>
    <n v="3633"/>
  </r>
  <r>
    <x v="0"/>
    <n v="2000"/>
    <s v="Female"/>
    <s v="Unknown"/>
    <x v="36"/>
    <n v="8"/>
  </r>
  <r>
    <x v="0"/>
    <n v="2000"/>
    <s v="Female"/>
    <s v="Unknown"/>
    <x v="37"/>
    <n v="2121"/>
  </r>
  <r>
    <x v="0"/>
    <n v="2000"/>
    <s v="Female"/>
    <s v="Unknown"/>
    <x v="38"/>
    <n v="11555"/>
  </r>
  <r>
    <x v="0"/>
    <n v="2000"/>
    <s v="Female"/>
    <s v="Unknown"/>
    <x v="39"/>
    <n v="190"/>
  </r>
  <r>
    <x v="0"/>
    <n v="2000"/>
    <s v="Female"/>
    <s v="Unknown"/>
    <x v="50"/>
    <n v="3"/>
  </r>
  <r>
    <x v="0"/>
    <n v="2000"/>
    <s v="Female"/>
    <s v="Unknown"/>
    <x v="40"/>
    <n v="1857"/>
  </r>
  <r>
    <x v="0"/>
    <n v="2000"/>
    <s v="Female"/>
    <s v="Unknown"/>
    <x v="41"/>
    <n v="1227"/>
  </r>
  <r>
    <x v="0"/>
    <n v="2000"/>
    <s v="Female"/>
    <s v="Unknown"/>
    <x v="42"/>
    <n v="295"/>
  </r>
  <r>
    <x v="0"/>
    <n v="2000"/>
    <s v="Female"/>
    <s v="Unknown"/>
    <x v="43"/>
    <n v="6077"/>
  </r>
  <r>
    <x v="0"/>
    <n v="2000"/>
    <s v="Female"/>
    <s v="Unknown"/>
    <x v="44"/>
    <n v="39"/>
  </r>
  <r>
    <x v="0"/>
    <n v="2000"/>
    <s v="Female"/>
    <s v="Unknown"/>
    <x v="45"/>
    <n v="171136"/>
  </r>
  <r>
    <x v="0"/>
    <n v="2000"/>
    <s v="Male"/>
    <s v="American Indian or Alaska Native"/>
    <x v="46"/>
    <n v="1"/>
  </r>
  <r>
    <x v="0"/>
    <n v="2000"/>
    <s v="Male"/>
    <s v="American Indian or Alaska Native"/>
    <x v="0"/>
    <n v="226"/>
  </r>
  <r>
    <x v="0"/>
    <n v="2000"/>
    <s v="Male"/>
    <s v="American Indian or Alaska Native"/>
    <x v="1"/>
    <n v="257"/>
  </r>
  <r>
    <x v="0"/>
    <n v="2000"/>
    <s v="Male"/>
    <s v="American Indian or Alaska Native"/>
    <x v="3"/>
    <n v="60"/>
  </r>
  <r>
    <x v="0"/>
    <n v="2000"/>
    <s v="Male"/>
    <s v="American Indian or Alaska Native"/>
    <x v="4"/>
    <n v="7"/>
  </r>
  <r>
    <x v="0"/>
    <n v="2000"/>
    <s v="Male"/>
    <s v="American Indian or Alaska Native"/>
    <x v="52"/>
    <n v="1"/>
  </r>
  <r>
    <x v="0"/>
    <n v="2000"/>
    <s v="Male"/>
    <s v="American Indian or Alaska Native"/>
    <x v="6"/>
    <n v="17"/>
  </r>
  <r>
    <x v="0"/>
    <n v="2000"/>
    <s v="Male"/>
    <s v="American Indian or Alaska Native"/>
    <x v="7"/>
    <n v="6"/>
  </r>
  <r>
    <x v="0"/>
    <n v="2000"/>
    <s v="Male"/>
    <s v="American Indian or Alaska Native"/>
    <x v="8"/>
    <n v="1"/>
  </r>
  <r>
    <x v="0"/>
    <n v="2000"/>
    <s v="Male"/>
    <s v="American Indian or Alaska Native"/>
    <x v="9"/>
    <n v="8"/>
  </r>
  <r>
    <x v="0"/>
    <n v="2000"/>
    <s v="Male"/>
    <s v="American Indian or Alaska Native"/>
    <x v="10"/>
    <n v="7"/>
  </r>
  <r>
    <x v="0"/>
    <n v="2000"/>
    <s v="Male"/>
    <s v="American Indian or Alaska Native"/>
    <x v="48"/>
    <n v="4"/>
  </r>
  <r>
    <x v="0"/>
    <n v="2000"/>
    <s v="Male"/>
    <s v="American Indian or Alaska Native"/>
    <x v="11"/>
    <n v="8"/>
  </r>
  <r>
    <x v="0"/>
    <n v="2000"/>
    <s v="Male"/>
    <s v="American Indian or Alaska Native"/>
    <x v="12"/>
    <n v="10"/>
  </r>
  <r>
    <x v="0"/>
    <n v="2000"/>
    <s v="Male"/>
    <s v="American Indian or Alaska Native"/>
    <x v="13"/>
    <n v="2"/>
  </r>
  <r>
    <x v="0"/>
    <n v="2000"/>
    <s v="Male"/>
    <s v="American Indian or Alaska Native"/>
    <x v="14"/>
    <n v="4"/>
  </r>
  <r>
    <x v="0"/>
    <n v="2000"/>
    <s v="Male"/>
    <s v="American Indian or Alaska Native"/>
    <x v="15"/>
    <n v="2"/>
  </r>
  <r>
    <x v="0"/>
    <n v="2000"/>
    <s v="Male"/>
    <s v="American Indian or Alaska Native"/>
    <x v="17"/>
    <n v="1"/>
  </r>
  <r>
    <x v="0"/>
    <n v="2000"/>
    <s v="Male"/>
    <s v="American Indian or Alaska Native"/>
    <x v="49"/>
    <n v="8"/>
  </r>
  <r>
    <x v="0"/>
    <n v="2000"/>
    <s v="Male"/>
    <s v="American Indian or Alaska Native"/>
    <x v="18"/>
    <n v="34"/>
  </r>
  <r>
    <x v="0"/>
    <n v="2000"/>
    <s v="Male"/>
    <s v="American Indian or Alaska Native"/>
    <x v="19"/>
    <n v="5"/>
  </r>
  <r>
    <x v="0"/>
    <n v="2000"/>
    <s v="Male"/>
    <s v="American Indian or Alaska Native"/>
    <x v="20"/>
    <n v="2"/>
  </r>
  <r>
    <x v="0"/>
    <n v="2000"/>
    <s v="Male"/>
    <s v="American Indian or Alaska Native"/>
    <x v="21"/>
    <n v="142"/>
  </r>
  <r>
    <x v="0"/>
    <n v="2000"/>
    <s v="Male"/>
    <s v="American Indian or Alaska Native"/>
    <x v="22"/>
    <n v="14"/>
  </r>
  <r>
    <x v="0"/>
    <n v="2000"/>
    <s v="Male"/>
    <s v="American Indian or Alaska Native"/>
    <x v="23"/>
    <n v="11"/>
  </r>
  <r>
    <x v="0"/>
    <n v="2000"/>
    <s v="Male"/>
    <s v="American Indian or Alaska Native"/>
    <x v="24"/>
    <n v="2"/>
  </r>
  <r>
    <x v="0"/>
    <n v="2000"/>
    <s v="Male"/>
    <s v="American Indian or Alaska Native"/>
    <x v="25"/>
    <n v="2"/>
  </r>
  <r>
    <x v="0"/>
    <n v="2000"/>
    <s v="Male"/>
    <s v="American Indian or Alaska Native"/>
    <x v="26"/>
    <n v="102"/>
  </r>
  <r>
    <x v="0"/>
    <n v="2000"/>
    <s v="Male"/>
    <s v="American Indian or Alaska Native"/>
    <x v="27"/>
    <n v="3"/>
  </r>
  <r>
    <x v="0"/>
    <n v="2000"/>
    <s v="Male"/>
    <s v="American Indian or Alaska Native"/>
    <x v="28"/>
    <n v="31"/>
  </r>
  <r>
    <x v="0"/>
    <n v="2000"/>
    <s v="Male"/>
    <s v="American Indian or Alaska Native"/>
    <x v="29"/>
    <n v="50"/>
  </r>
  <r>
    <x v="0"/>
    <n v="2000"/>
    <s v="Male"/>
    <s v="American Indian or Alaska Native"/>
    <x v="30"/>
    <n v="2"/>
  </r>
  <r>
    <x v="0"/>
    <n v="2000"/>
    <s v="Male"/>
    <s v="American Indian or Alaska Native"/>
    <x v="31"/>
    <n v="94"/>
  </r>
  <r>
    <x v="0"/>
    <n v="2000"/>
    <s v="Male"/>
    <s v="American Indian or Alaska Native"/>
    <x v="32"/>
    <n v="31"/>
  </r>
  <r>
    <x v="0"/>
    <n v="2000"/>
    <s v="Male"/>
    <s v="American Indian or Alaska Native"/>
    <x v="33"/>
    <n v="7"/>
  </r>
  <r>
    <x v="0"/>
    <n v="2000"/>
    <s v="Male"/>
    <s v="American Indian or Alaska Native"/>
    <x v="34"/>
    <n v="3"/>
  </r>
  <r>
    <x v="0"/>
    <n v="2000"/>
    <s v="Male"/>
    <s v="American Indian or Alaska Native"/>
    <x v="35"/>
    <n v="3"/>
  </r>
  <r>
    <x v="0"/>
    <n v="2000"/>
    <s v="Male"/>
    <s v="American Indian or Alaska Native"/>
    <x v="36"/>
    <n v="220"/>
  </r>
  <r>
    <x v="0"/>
    <n v="2000"/>
    <s v="Male"/>
    <s v="American Indian or Alaska Native"/>
    <x v="37"/>
    <n v="1"/>
  </r>
  <r>
    <x v="0"/>
    <n v="2000"/>
    <s v="Male"/>
    <s v="American Indian or Alaska Native"/>
    <x v="38"/>
    <n v="22"/>
  </r>
  <r>
    <x v="0"/>
    <n v="2000"/>
    <s v="Male"/>
    <s v="American Indian or Alaska Native"/>
    <x v="39"/>
    <n v="21"/>
  </r>
  <r>
    <x v="0"/>
    <n v="2000"/>
    <s v="Male"/>
    <s v="American Indian or Alaska Native"/>
    <x v="41"/>
    <n v="54"/>
  </r>
  <r>
    <x v="0"/>
    <n v="2000"/>
    <s v="Male"/>
    <s v="American Indian or Alaska Native"/>
    <x v="42"/>
    <n v="1"/>
  </r>
  <r>
    <x v="0"/>
    <n v="2000"/>
    <s v="Male"/>
    <s v="American Indian or Alaska Native"/>
    <x v="43"/>
    <n v="46"/>
  </r>
  <r>
    <x v="0"/>
    <n v="2000"/>
    <s v="Male"/>
    <s v="American Indian or Alaska Native"/>
    <x v="44"/>
    <n v="8"/>
  </r>
  <r>
    <x v="0"/>
    <n v="2000"/>
    <s v="Male"/>
    <s v="American Indian or Alaska Native"/>
    <x v="45"/>
    <n v="1541"/>
  </r>
  <r>
    <x v="0"/>
    <n v="2000"/>
    <s v="Male"/>
    <s v="Asian or Pacific Islander"/>
    <x v="46"/>
    <n v="16"/>
  </r>
  <r>
    <x v="0"/>
    <n v="2000"/>
    <s v="Male"/>
    <s v="Asian or Pacific Islander"/>
    <x v="0"/>
    <n v="54"/>
  </r>
  <r>
    <x v="0"/>
    <n v="2000"/>
    <s v="Male"/>
    <s v="Asian or Pacific Islander"/>
    <x v="1"/>
    <n v="18"/>
  </r>
  <r>
    <x v="0"/>
    <n v="2000"/>
    <s v="Male"/>
    <s v="Asian or Pacific Islander"/>
    <x v="2"/>
    <n v="4"/>
  </r>
  <r>
    <x v="0"/>
    <n v="2000"/>
    <s v="Male"/>
    <s v="Asian or Pacific Islander"/>
    <x v="3"/>
    <n v="724"/>
  </r>
  <r>
    <x v="0"/>
    <n v="2000"/>
    <s v="Male"/>
    <s v="Asian or Pacific Islander"/>
    <x v="4"/>
    <n v="28"/>
  </r>
  <r>
    <x v="0"/>
    <n v="2000"/>
    <s v="Male"/>
    <s v="Asian or Pacific Islander"/>
    <x v="5"/>
    <n v="8"/>
  </r>
  <r>
    <x v="0"/>
    <n v="2000"/>
    <s v="Male"/>
    <s v="Asian or Pacific Islander"/>
    <x v="52"/>
    <n v="4"/>
  </r>
  <r>
    <x v="0"/>
    <n v="2000"/>
    <s v="Male"/>
    <s v="Asian or Pacific Islander"/>
    <x v="47"/>
    <n v="1"/>
  </r>
  <r>
    <x v="0"/>
    <n v="2000"/>
    <s v="Male"/>
    <s v="Asian or Pacific Islander"/>
    <x v="6"/>
    <n v="51"/>
  </r>
  <r>
    <x v="0"/>
    <n v="2000"/>
    <s v="Male"/>
    <s v="Asian or Pacific Islander"/>
    <x v="7"/>
    <n v="24"/>
  </r>
  <r>
    <x v="0"/>
    <n v="2000"/>
    <s v="Male"/>
    <s v="Asian or Pacific Islander"/>
    <x v="8"/>
    <n v="158"/>
  </r>
  <r>
    <x v="0"/>
    <n v="2000"/>
    <s v="Male"/>
    <s v="Asian or Pacific Islander"/>
    <x v="9"/>
    <n v="4"/>
  </r>
  <r>
    <x v="0"/>
    <n v="2000"/>
    <s v="Male"/>
    <s v="Asian or Pacific Islander"/>
    <x v="10"/>
    <n v="45"/>
  </r>
  <r>
    <x v="0"/>
    <n v="2000"/>
    <s v="Male"/>
    <s v="Asian or Pacific Islander"/>
    <x v="48"/>
    <n v="3"/>
  </r>
  <r>
    <x v="0"/>
    <n v="2000"/>
    <s v="Male"/>
    <s v="Asian or Pacific Islander"/>
    <x v="11"/>
    <n v="18"/>
  </r>
  <r>
    <x v="0"/>
    <n v="2000"/>
    <s v="Male"/>
    <s v="Asian or Pacific Islander"/>
    <x v="12"/>
    <n v="15"/>
  </r>
  <r>
    <x v="0"/>
    <n v="2000"/>
    <s v="Male"/>
    <s v="Asian or Pacific Islander"/>
    <x v="13"/>
    <n v="6"/>
  </r>
  <r>
    <x v="0"/>
    <n v="2000"/>
    <s v="Male"/>
    <s v="Asian or Pacific Islander"/>
    <x v="14"/>
    <n v="2"/>
  </r>
  <r>
    <x v="0"/>
    <n v="2000"/>
    <s v="Male"/>
    <s v="Asian or Pacific Islander"/>
    <x v="15"/>
    <n v="4"/>
  </r>
  <r>
    <x v="0"/>
    <n v="2000"/>
    <s v="Male"/>
    <s v="Asian or Pacific Islander"/>
    <x v="16"/>
    <n v="13"/>
  </r>
  <r>
    <x v="0"/>
    <n v="2000"/>
    <s v="Male"/>
    <s v="Asian or Pacific Islander"/>
    <x v="17"/>
    <n v="57"/>
  </r>
  <r>
    <x v="0"/>
    <n v="2000"/>
    <s v="Male"/>
    <s v="Asian or Pacific Islander"/>
    <x v="49"/>
    <n v="17"/>
  </r>
  <r>
    <x v="0"/>
    <n v="2000"/>
    <s v="Male"/>
    <s v="Asian or Pacific Islander"/>
    <x v="18"/>
    <n v="113"/>
  </r>
  <r>
    <x v="0"/>
    <n v="2000"/>
    <s v="Male"/>
    <s v="Asian or Pacific Islander"/>
    <x v="19"/>
    <n v="4"/>
  </r>
  <r>
    <x v="0"/>
    <n v="2000"/>
    <s v="Male"/>
    <s v="Asian or Pacific Islander"/>
    <x v="20"/>
    <n v="7"/>
  </r>
  <r>
    <x v="0"/>
    <n v="2000"/>
    <s v="Male"/>
    <s v="Asian or Pacific Islander"/>
    <x v="22"/>
    <n v="4"/>
  </r>
  <r>
    <x v="0"/>
    <n v="2000"/>
    <s v="Male"/>
    <s v="Asian or Pacific Islander"/>
    <x v="23"/>
    <n v="30"/>
  </r>
  <r>
    <x v="0"/>
    <n v="2000"/>
    <s v="Male"/>
    <s v="Asian or Pacific Islander"/>
    <x v="24"/>
    <n v="1"/>
  </r>
  <r>
    <x v="0"/>
    <n v="2000"/>
    <s v="Male"/>
    <s v="Asian or Pacific Islander"/>
    <x v="25"/>
    <n v="7"/>
  </r>
  <r>
    <x v="0"/>
    <n v="2000"/>
    <s v="Male"/>
    <s v="Asian or Pacific Islander"/>
    <x v="26"/>
    <n v="5"/>
  </r>
  <r>
    <x v="0"/>
    <n v="2000"/>
    <s v="Male"/>
    <s v="Asian or Pacific Islander"/>
    <x v="27"/>
    <n v="17"/>
  </r>
  <r>
    <x v="0"/>
    <n v="2000"/>
    <s v="Male"/>
    <s v="Asian or Pacific Islander"/>
    <x v="28"/>
    <n v="24"/>
  </r>
  <r>
    <x v="0"/>
    <n v="2000"/>
    <s v="Male"/>
    <s v="Asian or Pacific Islander"/>
    <x v="29"/>
    <n v="1"/>
  </r>
  <r>
    <x v="0"/>
    <n v="2000"/>
    <s v="Male"/>
    <s v="Asian or Pacific Islander"/>
    <x v="30"/>
    <n v="8"/>
  </r>
  <r>
    <x v="0"/>
    <n v="2000"/>
    <s v="Male"/>
    <s v="Asian or Pacific Islander"/>
    <x v="31"/>
    <n v="13"/>
  </r>
  <r>
    <x v="0"/>
    <n v="2000"/>
    <s v="Male"/>
    <s v="Asian or Pacific Islander"/>
    <x v="32"/>
    <n v="67"/>
  </r>
  <r>
    <x v="0"/>
    <n v="2000"/>
    <s v="Male"/>
    <s v="Asian or Pacific Islander"/>
    <x v="33"/>
    <n v="36"/>
  </r>
  <r>
    <x v="0"/>
    <n v="2000"/>
    <s v="Male"/>
    <s v="Asian or Pacific Islander"/>
    <x v="34"/>
    <n v="15"/>
  </r>
  <r>
    <x v="0"/>
    <n v="2000"/>
    <s v="Male"/>
    <s v="Asian or Pacific Islander"/>
    <x v="35"/>
    <n v="14"/>
  </r>
  <r>
    <x v="0"/>
    <n v="2000"/>
    <s v="Male"/>
    <s v="Asian or Pacific Islander"/>
    <x v="36"/>
    <n v="6"/>
  </r>
  <r>
    <x v="0"/>
    <n v="2000"/>
    <s v="Male"/>
    <s v="Asian or Pacific Islander"/>
    <x v="37"/>
    <n v="2"/>
  </r>
  <r>
    <x v="0"/>
    <n v="2000"/>
    <s v="Male"/>
    <s v="Asian or Pacific Islander"/>
    <x v="38"/>
    <n v="67"/>
  </r>
  <r>
    <x v="0"/>
    <n v="2000"/>
    <s v="Male"/>
    <s v="Asian or Pacific Islander"/>
    <x v="39"/>
    <n v="20"/>
  </r>
  <r>
    <x v="0"/>
    <n v="2000"/>
    <s v="Male"/>
    <s v="Asian or Pacific Islander"/>
    <x v="50"/>
    <n v="1"/>
  </r>
  <r>
    <x v="0"/>
    <n v="2000"/>
    <s v="Male"/>
    <s v="Asian or Pacific Islander"/>
    <x v="40"/>
    <n v="11"/>
  </r>
  <r>
    <x v="0"/>
    <n v="2000"/>
    <s v="Male"/>
    <s v="Asian or Pacific Islander"/>
    <x v="41"/>
    <n v="191"/>
  </r>
  <r>
    <x v="0"/>
    <n v="2000"/>
    <s v="Male"/>
    <s v="Asian or Pacific Islander"/>
    <x v="42"/>
    <n v="1"/>
  </r>
  <r>
    <x v="0"/>
    <n v="2000"/>
    <s v="Male"/>
    <s v="Asian or Pacific Islander"/>
    <x v="43"/>
    <n v="59"/>
  </r>
  <r>
    <x v="0"/>
    <n v="2000"/>
    <s v="Male"/>
    <s v="Asian or Pacific Islander"/>
    <x v="45"/>
    <n v="1998"/>
  </r>
  <r>
    <x v="0"/>
    <n v="2000"/>
    <s v="Male"/>
    <s v="Black or African American"/>
    <x v="46"/>
    <n v="729"/>
  </r>
  <r>
    <x v="0"/>
    <n v="2000"/>
    <s v="Male"/>
    <s v="Black or African American"/>
    <x v="0"/>
    <n v="141"/>
  </r>
  <r>
    <x v="0"/>
    <n v="2000"/>
    <s v="Male"/>
    <s v="Black or African American"/>
    <x v="1"/>
    <n v="364"/>
  </r>
  <r>
    <x v="0"/>
    <n v="2000"/>
    <s v="Male"/>
    <s v="Black or African American"/>
    <x v="2"/>
    <n v="824"/>
  </r>
  <r>
    <x v="0"/>
    <n v="2000"/>
    <s v="Male"/>
    <s v="Black or African American"/>
    <x v="3"/>
    <n v="4465"/>
  </r>
  <r>
    <x v="0"/>
    <n v="2000"/>
    <s v="Male"/>
    <s v="Black or African American"/>
    <x v="4"/>
    <n v="660"/>
  </r>
  <r>
    <x v="0"/>
    <n v="2000"/>
    <s v="Male"/>
    <s v="Black or African American"/>
    <x v="5"/>
    <n v="484"/>
  </r>
  <r>
    <x v="0"/>
    <n v="2000"/>
    <s v="Male"/>
    <s v="Black or African American"/>
    <x v="52"/>
    <n v="410"/>
  </r>
  <r>
    <x v="0"/>
    <n v="2000"/>
    <s v="Male"/>
    <s v="Black or African American"/>
    <x v="47"/>
    <n v="151"/>
  </r>
  <r>
    <x v="0"/>
    <n v="2000"/>
    <s v="Male"/>
    <s v="Black or African American"/>
    <x v="6"/>
    <n v="3066"/>
  </r>
  <r>
    <x v="0"/>
    <n v="2000"/>
    <s v="Male"/>
    <s v="Black or African American"/>
    <x v="7"/>
    <n v="3228"/>
  </r>
  <r>
    <x v="0"/>
    <n v="2000"/>
    <s v="Male"/>
    <s v="Black or African American"/>
    <x v="8"/>
    <n v="70"/>
  </r>
  <r>
    <x v="0"/>
    <n v="2000"/>
    <s v="Male"/>
    <s v="Black or African American"/>
    <x v="9"/>
    <n v="30"/>
  </r>
  <r>
    <x v="0"/>
    <n v="2000"/>
    <s v="Male"/>
    <s v="Black or African American"/>
    <x v="10"/>
    <n v="4663"/>
  </r>
  <r>
    <x v="0"/>
    <n v="2000"/>
    <s v="Male"/>
    <s v="Black or African American"/>
    <x v="48"/>
    <n v="1682"/>
  </r>
  <r>
    <x v="0"/>
    <n v="2000"/>
    <s v="Male"/>
    <s v="Black or African American"/>
    <x v="11"/>
    <n v="483"/>
  </r>
  <r>
    <x v="0"/>
    <n v="2000"/>
    <s v="Male"/>
    <s v="Black or African American"/>
    <x v="12"/>
    <n v="443"/>
  </r>
  <r>
    <x v="0"/>
    <n v="2000"/>
    <s v="Male"/>
    <s v="Black or African American"/>
    <x v="13"/>
    <n v="633"/>
  </r>
  <r>
    <x v="0"/>
    <n v="2000"/>
    <s v="Male"/>
    <s v="Black or African American"/>
    <x v="14"/>
    <n v="3149"/>
  </r>
  <r>
    <x v="0"/>
    <n v="2000"/>
    <s v="Male"/>
    <s v="Black or African American"/>
    <x v="15"/>
    <n v="16"/>
  </r>
  <r>
    <x v="0"/>
    <n v="2000"/>
    <s v="Male"/>
    <s v="Black or African American"/>
    <x v="16"/>
    <n v="1185"/>
  </r>
  <r>
    <x v="0"/>
    <n v="2000"/>
    <s v="Male"/>
    <s v="Black or African American"/>
    <x v="17"/>
    <n v="692"/>
  </r>
  <r>
    <x v="0"/>
    <n v="2000"/>
    <s v="Male"/>
    <s v="Black or African American"/>
    <x v="49"/>
    <n v="2745"/>
  </r>
  <r>
    <x v="0"/>
    <n v="2000"/>
    <s v="Male"/>
    <s v="Black or African American"/>
    <x v="18"/>
    <n v="1010"/>
  </r>
  <r>
    <x v="0"/>
    <n v="2000"/>
    <s v="Male"/>
    <s v="Black or African American"/>
    <x v="19"/>
    <n v="1051"/>
  </r>
  <r>
    <x v="0"/>
    <n v="2000"/>
    <s v="Male"/>
    <s v="Black or African American"/>
    <x v="20"/>
    <n v="906"/>
  </r>
  <r>
    <x v="0"/>
    <n v="2000"/>
    <s v="Male"/>
    <s v="Black or African American"/>
    <x v="21"/>
    <n v="16"/>
  </r>
  <r>
    <x v="0"/>
    <n v="2000"/>
    <s v="Male"/>
    <s v="Black or African American"/>
    <x v="22"/>
    <n v="293"/>
  </r>
  <r>
    <x v="0"/>
    <n v="2000"/>
    <s v="Male"/>
    <s v="Black or African American"/>
    <x v="23"/>
    <n v="215"/>
  </r>
  <r>
    <x v="0"/>
    <n v="2000"/>
    <s v="Male"/>
    <s v="Black or African American"/>
    <x v="24"/>
    <n v="21"/>
  </r>
  <r>
    <x v="0"/>
    <n v="2000"/>
    <s v="Male"/>
    <s v="Black or African American"/>
    <x v="25"/>
    <n v="603"/>
  </r>
  <r>
    <x v="0"/>
    <n v="2000"/>
    <s v="Male"/>
    <s v="Black or African American"/>
    <x v="26"/>
    <n v="72"/>
  </r>
  <r>
    <x v="0"/>
    <n v="2000"/>
    <s v="Male"/>
    <s v="Black or African American"/>
    <x v="27"/>
    <n v="814"/>
  </r>
  <r>
    <x v="0"/>
    <n v="2000"/>
    <s v="Male"/>
    <s v="Black or African American"/>
    <x v="28"/>
    <n v="2286"/>
  </r>
  <r>
    <x v="0"/>
    <n v="2000"/>
    <s v="Male"/>
    <s v="Black or African American"/>
    <x v="29"/>
    <n v="23"/>
  </r>
  <r>
    <x v="0"/>
    <n v="2000"/>
    <s v="Male"/>
    <s v="Black or African American"/>
    <x v="30"/>
    <n v="2326"/>
  </r>
  <r>
    <x v="0"/>
    <n v="2000"/>
    <s v="Male"/>
    <s v="Black or African American"/>
    <x v="31"/>
    <n v="794"/>
  </r>
  <r>
    <x v="0"/>
    <n v="2000"/>
    <s v="Male"/>
    <s v="Black or African American"/>
    <x v="32"/>
    <n v="263"/>
  </r>
  <r>
    <x v="0"/>
    <n v="2000"/>
    <s v="Male"/>
    <s v="Black or African American"/>
    <x v="33"/>
    <n v="3035"/>
  </r>
  <r>
    <x v="0"/>
    <n v="2000"/>
    <s v="Male"/>
    <s v="Black or African American"/>
    <x v="34"/>
    <n v="255"/>
  </r>
  <r>
    <x v="0"/>
    <n v="2000"/>
    <s v="Male"/>
    <s v="Black or African American"/>
    <x v="35"/>
    <n v="484"/>
  </r>
  <r>
    <x v="0"/>
    <n v="2000"/>
    <s v="Male"/>
    <s v="Black or African American"/>
    <x v="36"/>
    <n v="51"/>
  </r>
  <r>
    <x v="0"/>
    <n v="2000"/>
    <s v="Male"/>
    <s v="Black or African American"/>
    <x v="37"/>
    <n v="2342"/>
  </r>
  <r>
    <x v="0"/>
    <n v="2000"/>
    <s v="Male"/>
    <s v="Black or African American"/>
    <x v="38"/>
    <n v="4104"/>
  </r>
  <r>
    <x v="0"/>
    <n v="2000"/>
    <s v="Male"/>
    <s v="Black or African American"/>
    <x v="39"/>
    <n v="23"/>
  </r>
  <r>
    <x v="0"/>
    <n v="2000"/>
    <s v="Male"/>
    <s v="Black or African American"/>
    <x v="50"/>
    <n v="10"/>
  </r>
  <r>
    <x v="0"/>
    <n v="2000"/>
    <s v="Male"/>
    <s v="Black or African American"/>
    <x v="40"/>
    <n v="1393"/>
  </r>
  <r>
    <x v="0"/>
    <n v="2000"/>
    <s v="Male"/>
    <s v="Black or African American"/>
    <x v="41"/>
    <n v="977"/>
  </r>
  <r>
    <x v="0"/>
    <n v="2000"/>
    <s v="Male"/>
    <s v="Black or African American"/>
    <x v="42"/>
    <n v="119"/>
  </r>
  <r>
    <x v="0"/>
    <n v="2000"/>
    <s v="Male"/>
    <s v="Black or African American"/>
    <x v="43"/>
    <n v="1352"/>
  </r>
  <r>
    <x v="0"/>
    <n v="2000"/>
    <s v="Male"/>
    <s v="Black or African American"/>
    <x v="44"/>
    <n v="14"/>
  </r>
  <r>
    <x v="0"/>
    <n v="2000"/>
    <s v="Male"/>
    <s v="Black or African American"/>
    <x v="45"/>
    <n v="55165"/>
  </r>
  <r>
    <x v="0"/>
    <n v="2000"/>
    <s v="Male"/>
    <s v="Hispanic"/>
    <x v="46"/>
    <n v="3"/>
  </r>
  <r>
    <x v="0"/>
    <n v="2000"/>
    <s v="Male"/>
    <s v="Hispanic"/>
    <x v="0"/>
    <n v="29"/>
  </r>
  <r>
    <x v="0"/>
    <n v="2000"/>
    <s v="Male"/>
    <s v="Hispanic"/>
    <x v="1"/>
    <n v="1015"/>
  </r>
  <r>
    <x v="0"/>
    <n v="2000"/>
    <s v="Male"/>
    <s v="Hispanic"/>
    <x v="2"/>
    <n v="63"/>
  </r>
  <r>
    <x v="0"/>
    <n v="2000"/>
    <s v="Male"/>
    <s v="Hispanic"/>
    <x v="3"/>
    <n v="6806"/>
  </r>
  <r>
    <x v="0"/>
    <n v="2000"/>
    <s v="Male"/>
    <s v="Hispanic"/>
    <x v="4"/>
    <n v="614"/>
  </r>
  <r>
    <x v="0"/>
    <n v="2000"/>
    <s v="Male"/>
    <s v="Hispanic"/>
    <x v="5"/>
    <n v="200"/>
  </r>
  <r>
    <x v="0"/>
    <n v="2000"/>
    <s v="Male"/>
    <s v="Hispanic"/>
    <x v="52"/>
    <n v="35"/>
  </r>
  <r>
    <x v="0"/>
    <n v="2000"/>
    <s v="Male"/>
    <s v="Hispanic"/>
    <x v="47"/>
    <n v="7"/>
  </r>
  <r>
    <x v="0"/>
    <n v="2000"/>
    <s v="Male"/>
    <s v="Hispanic"/>
    <x v="6"/>
    <n v="544"/>
  </r>
  <r>
    <x v="0"/>
    <n v="2000"/>
    <s v="Male"/>
    <s v="Hispanic"/>
    <x v="7"/>
    <n v="133"/>
  </r>
  <r>
    <x v="0"/>
    <n v="2000"/>
    <s v="Male"/>
    <s v="Hispanic"/>
    <x v="8"/>
    <n v="14"/>
  </r>
  <r>
    <x v="0"/>
    <n v="2000"/>
    <s v="Male"/>
    <s v="Hispanic"/>
    <x v="9"/>
    <n v="82"/>
  </r>
  <r>
    <x v="0"/>
    <n v="2000"/>
    <s v="Male"/>
    <s v="Hispanic"/>
    <x v="10"/>
    <n v="590"/>
  </r>
  <r>
    <x v="0"/>
    <n v="2000"/>
    <s v="Male"/>
    <s v="Hispanic"/>
    <x v="48"/>
    <n v="138"/>
  </r>
  <r>
    <x v="0"/>
    <n v="2000"/>
    <s v="Male"/>
    <s v="Hispanic"/>
    <x v="11"/>
    <n v="156"/>
  </r>
  <r>
    <x v="0"/>
    <n v="2000"/>
    <s v="Male"/>
    <s v="Hispanic"/>
    <x v="12"/>
    <n v="147"/>
  </r>
  <r>
    <x v="0"/>
    <n v="2000"/>
    <s v="Male"/>
    <s v="Hispanic"/>
    <x v="13"/>
    <n v="44"/>
  </r>
  <r>
    <x v="0"/>
    <n v="2000"/>
    <s v="Male"/>
    <s v="Hispanic"/>
    <x v="14"/>
    <n v="16"/>
  </r>
  <r>
    <x v="0"/>
    <n v="2000"/>
    <s v="Male"/>
    <s v="Hispanic"/>
    <x v="15"/>
    <n v="4"/>
  </r>
  <r>
    <x v="0"/>
    <n v="2000"/>
    <s v="Male"/>
    <s v="Hispanic"/>
    <x v="16"/>
    <n v="50"/>
  </r>
  <r>
    <x v="0"/>
    <n v="2000"/>
    <s v="Male"/>
    <s v="Hispanic"/>
    <x v="17"/>
    <n v="586"/>
  </r>
  <r>
    <x v="0"/>
    <n v="2000"/>
    <s v="Male"/>
    <s v="Hispanic"/>
    <x v="49"/>
    <n v="102"/>
  </r>
  <r>
    <x v="0"/>
    <n v="2000"/>
    <s v="Male"/>
    <s v="Hispanic"/>
    <x v="18"/>
    <n v="203"/>
  </r>
  <r>
    <x v="0"/>
    <n v="2000"/>
    <s v="Male"/>
    <s v="Hispanic"/>
    <x v="19"/>
    <n v="10"/>
  </r>
  <r>
    <x v="0"/>
    <n v="2000"/>
    <s v="Male"/>
    <s v="Hispanic"/>
    <x v="20"/>
    <n v="40"/>
  </r>
  <r>
    <x v="0"/>
    <n v="2000"/>
    <s v="Male"/>
    <s v="Hispanic"/>
    <x v="21"/>
    <n v="11"/>
  </r>
  <r>
    <x v="0"/>
    <n v="2000"/>
    <s v="Male"/>
    <s v="Hispanic"/>
    <x v="22"/>
    <n v="87"/>
  </r>
  <r>
    <x v="0"/>
    <n v="2000"/>
    <s v="Male"/>
    <s v="Hispanic"/>
    <x v="23"/>
    <n v="231"/>
  </r>
  <r>
    <x v="0"/>
    <n v="2000"/>
    <s v="Male"/>
    <s v="Hispanic"/>
    <x v="24"/>
    <n v="28"/>
  </r>
  <r>
    <x v="0"/>
    <n v="2000"/>
    <s v="Male"/>
    <s v="Hispanic"/>
    <x v="25"/>
    <n v="126"/>
  </r>
  <r>
    <x v="0"/>
    <n v="2000"/>
    <s v="Male"/>
    <s v="Hispanic"/>
    <x v="26"/>
    <n v="498"/>
  </r>
  <r>
    <x v="0"/>
    <n v="2000"/>
    <s v="Male"/>
    <s v="Hispanic"/>
    <x v="27"/>
    <n v="263"/>
  </r>
  <r>
    <x v="0"/>
    <n v="2000"/>
    <s v="Male"/>
    <s v="Hispanic"/>
    <x v="28"/>
    <n v="289"/>
  </r>
  <r>
    <x v="0"/>
    <n v="2000"/>
    <s v="Male"/>
    <s v="Hispanic"/>
    <x v="29"/>
    <n v="19"/>
  </r>
  <r>
    <x v="0"/>
    <n v="2000"/>
    <s v="Male"/>
    <s v="Hispanic"/>
    <x v="30"/>
    <n v="66"/>
  </r>
  <r>
    <x v="0"/>
    <n v="2000"/>
    <s v="Male"/>
    <s v="Hispanic"/>
    <x v="31"/>
    <n v="125"/>
  </r>
  <r>
    <x v="0"/>
    <n v="2000"/>
    <s v="Male"/>
    <s v="Hispanic"/>
    <x v="32"/>
    <n v="467"/>
  </r>
  <r>
    <x v="0"/>
    <n v="2000"/>
    <s v="Male"/>
    <s v="Hispanic"/>
    <x v="33"/>
    <n v="338"/>
  </r>
  <r>
    <x v="0"/>
    <n v="2000"/>
    <s v="Male"/>
    <s v="Hispanic"/>
    <x v="34"/>
    <n v="234"/>
  </r>
  <r>
    <x v="0"/>
    <n v="2000"/>
    <s v="Male"/>
    <s v="Hispanic"/>
    <x v="35"/>
    <n v="24"/>
  </r>
  <r>
    <x v="0"/>
    <n v="2000"/>
    <s v="Male"/>
    <s v="Hispanic"/>
    <x v="36"/>
    <n v="10"/>
  </r>
  <r>
    <x v="0"/>
    <n v="2000"/>
    <s v="Male"/>
    <s v="Hispanic"/>
    <x v="37"/>
    <n v="69"/>
  </r>
  <r>
    <x v="0"/>
    <n v="2000"/>
    <s v="Male"/>
    <s v="Hispanic"/>
    <x v="38"/>
    <n v="3995"/>
  </r>
  <r>
    <x v="0"/>
    <n v="2000"/>
    <s v="Male"/>
    <s v="Hispanic"/>
    <x v="39"/>
    <n v="185"/>
  </r>
  <r>
    <x v="0"/>
    <n v="2000"/>
    <s v="Male"/>
    <s v="Hispanic"/>
    <x v="50"/>
    <n v="4"/>
  </r>
  <r>
    <x v="0"/>
    <n v="2000"/>
    <s v="Male"/>
    <s v="Hispanic"/>
    <x v="40"/>
    <n v="69"/>
  </r>
  <r>
    <x v="0"/>
    <n v="2000"/>
    <s v="Male"/>
    <s v="Hispanic"/>
    <x v="41"/>
    <n v="558"/>
  </r>
  <r>
    <x v="0"/>
    <n v="2000"/>
    <s v="Male"/>
    <s v="Hispanic"/>
    <x v="42"/>
    <n v="9"/>
  </r>
  <r>
    <x v="0"/>
    <n v="2000"/>
    <s v="Male"/>
    <s v="Hispanic"/>
    <x v="43"/>
    <n v="198"/>
  </r>
  <r>
    <x v="0"/>
    <n v="2000"/>
    <s v="Male"/>
    <s v="Hispanic"/>
    <x v="44"/>
    <n v="15"/>
  </r>
  <r>
    <x v="0"/>
    <n v="2000"/>
    <s v="Male"/>
    <s v="Hispanic"/>
    <x v="51"/>
    <n v="470"/>
  </r>
  <r>
    <x v="0"/>
    <n v="2000"/>
    <s v="Male"/>
    <s v="Hispanic"/>
    <x v="45"/>
    <n v="20019"/>
  </r>
  <r>
    <x v="0"/>
    <n v="2000"/>
    <s v="Male"/>
    <s v="White"/>
    <x v="46"/>
    <n v="68"/>
  </r>
  <r>
    <x v="0"/>
    <n v="2000"/>
    <s v="Male"/>
    <s v="White"/>
    <x v="0"/>
    <n v="247"/>
  </r>
  <r>
    <x v="0"/>
    <n v="2000"/>
    <s v="Male"/>
    <s v="White"/>
    <x v="1"/>
    <n v="622"/>
  </r>
  <r>
    <x v="0"/>
    <n v="2000"/>
    <s v="Male"/>
    <s v="White"/>
    <x v="2"/>
    <n v="267"/>
  </r>
  <r>
    <x v="0"/>
    <n v="2000"/>
    <s v="Male"/>
    <s v="White"/>
    <x v="3"/>
    <n v="2952"/>
  </r>
  <r>
    <x v="0"/>
    <n v="2000"/>
    <s v="Male"/>
    <s v="White"/>
    <x v="4"/>
    <n v="439"/>
  </r>
  <r>
    <x v="0"/>
    <n v="2000"/>
    <s v="Male"/>
    <s v="White"/>
    <x v="5"/>
    <n v="90"/>
  </r>
  <r>
    <x v="0"/>
    <n v="2000"/>
    <s v="Male"/>
    <s v="White"/>
    <x v="52"/>
    <n v="120"/>
  </r>
  <r>
    <x v="0"/>
    <n v="2000"/>
    <s v="Male"/>
    <s v="White"/>
    <x v="47"/>
    <n v="9"/>
  </r>
  <r>
    <x v="0"/>
    <n v="2000"/>
    <s v="Male"/>
    <s v="White"/>
    <x v="6"/>
    <n v="1258"/>
  </r>
  <r>
    <x v="0"/>
    <n v="2000"/>
    <s v="Male"/>
    <s v="White"/>
    <x v="7"/>
    <n v="448"/>
  </r>
  <r>
    <x v="0"/>
    <n v="2000"/>
    <s v="Male"/>
    <s v="White"/>
    <x v="8"/>
    <n v="94"/>
  </r>
  <r>
    <x v="0"/>
    <n v="2000"/>
    <s v="Male"/>
    <s v="White"/>
    <x v="9"/>
    <n v="277"/>
  </r>
  <r>
    <x v="0"/>
    <n v="2000"/>
    <s v="Male"/>
    <s v="White"/>
    <x v="10"/>
    <n v="1304"/>
  </r>
  <r>
    <x v="0"/>
    <n v="2000"/>
    <s v="Male"/>
    <s v="White"/>
    <x v="48"/>
    <n v="739"/>
  </r>
  <r>
    <x v="0"/>
    <n v="2000"/>
    <s v="Male"/>
    <s v="White"/>
    <x v="11"/>
    <n v="645"/>
  </r>
  <r>
    <x v="0"/>
    <n v="2000"/>
    <s v="Male"/>
    <s v="White"/>
    <x v="12"/>
    <n v="429"/>
  </r>
  <r>
    <x v="0"/>
    <n v="2000"/>
    <s v="Male"/>
    <s v="White"/>
    <x v="13"/>
    <n v="519"/>
  </r>
  <r>
    <x v="0"/>
    <n v="2000"/>
    <s v="Male"/>
    <s v="White"/>
    <x v="14"/>
    <n v="378"/>
  </r>
  <r>
    <x v="0"/>
    <n v="2000"/>
    <s v="Male"/>
    <s v="White"/>
    <x v="15"/>
    <n v="275"/>
  </r>
  <r>
    <x v="0"/>
    <n v="2000"/>
    <s v="Male"/>
    <s v="White"/>
    <x v="16"/>
    <n v="278"/>
  </r>
  <r>
    <x v="0"/>
    <n v="2000"/>
    <s v="Male"/>
    <s v="White"/>
    <x v="17"/>
    <n v="356"/>
  </r>
  <r>
    <x v="0"/>
    <n v="2000"/>
    <s v="Male"/>
    <s v="White"/>
    <x v="49"/>
    <n v="722"/>
  </r>
  <r>
    <x v="0"/>
    <n v="2000"/>
    <s v="Male"/>
    <s v="White"/>
    <x v="18"/>
    <n v="669"/>
  </r>
  <r>
    <x v="0"/>
    <n v="2000"/>
    <s v="Male"/>
    <s v="White"/>
    <x v="19"/>
    <n v="75"/>
  </r>
  <r>
    <x v="0"/>
    <n v="2000"/>
    <s v="Male"/>
    <s v="White"/>
    <x v="20"/>
    <n v="425"/>
  </r>
  <r>
    <x v="0"/>
    <n v="2000"/>
    <s v="Male"/>
    <s v="White"/>
    <x v="21"/>
    <n v="113"/>
  </r>
  <r>
    <x v="0"/>
    <n v="2000"/>
    <s v="Male"/>
    <s v="White"/>
    <x v="22"/>
    <n v="252"/>
  </r>
  <r>
    <x v="0"/>
    <n v="2000"/>
    <s v="Male"/>
    <s v="White"/>
    <x v="23"/>
    <n v="284"/>
  </r>
  <r>
    <x v="0"/>
    <n v="2000"/>
    <s v="Male"/>
    <s v="White"/>
    <x v="24"/>
    <n v="144"/>
  </r>
  <r>
    <x v="0"/>
    <n v="2000"/>
    <s v="Male"/>
    <s v="White"/>
    <x v="25"/>
    <n v="63"/>
  </r>
  <r>
    <x v="0"/>
    <n v="2000"/>
    <s v="Male"/>
    <s v="White"/>
    <x v="26"/>
    <n v="155"/>
  </r>
  <r>
    <x v="0"/>
    <n v="2000"/>
    <s v="Male"/>
    <s v="White"/>
    <x v="27"/>
    <n v="246"/>
  </r>
  <r>
    <x v="0"/>
    <n v="2000"/>
    <s v="Male"/>
    <s v="White"/>
    <x v="28"/>
    <n v="728"/>
  </r>
  <r>
    <x v="0"/>
    <n v="2000"/>
    <s v="Male"/>
    <s v="White"/>
    <x v="29"/>
    <n v="148"/>
  </r>
  <r>
    <x v="0"/>
    <n v="2000"/>
    <s v="Male"/>
    <s v="White"/>
    <x v="30"/>
    <n v="930"/>
  </r>
  <r>
    <x v="0"/>
    <n v="2000"/>
    <s v="Male"/>
    <s v="White"/>
    <x v="31"/>
    <n v="560"/>
  </r>
  <r>
    <x v="0"/>
    <n v="2000"/>
    <s v="Male"/>
    <s v="White"/>
    <x v="32"/>
    <n v="945"/>
  </r>
  <r>
    <x v="0"/>
    <n v="2000"/>
    <s v="Male"/>
    <s v="White"/>
    <x v="33"/>
    <n v="605"/>
  </r>
  <r>
    <x v="0"/>
    <n v="2000"/>
    <s v="Male"/>
    <s v="White"/>
    <x v="34"/>
    <n v="154"/>
  </r>
  <r>
    <x v="0"/>
    <n v="2000"/>
    <s v="Male"/>
    <s v="White"/>
    <x v="35"/>
    <n v="107"/>
  </r>
  <r>
    <x v="0"/>
    <n v="2000"/>
    <s v="Male"/>
    <s v="White"/>
    <x v="36"/>
    <n v="229"/>
  </r>
  <r>
    <x v="0"/>
    <n v="2000"/>
    <s v="Male"/>
    <s v="White"/>
    <x v="37"/>
    <n v="819"/>
  </r>
  <r>
    <x v="0"/>
    <n v="2000"/>
    <s v="Male"/>
    <s v="White"/>
    <x v="38"/>
    <n v="1648"/>
  </r>
  <r>
    <x v="0"/>
    <n v="2000"/>
    <s v="Male"/>
    <s v="White"/>
    <x v="39"/>
    <n v="284"/>
  </r>
  <r>
    <x v="0"/>
    <n v="2000"/>
    <s v="Male"/>
    <s v="White"/>
    <x v="50"/>
    <n v="79"/>
  </r>
  <r>
    <x v="0"/>
    <n v="2000"/>
    <s v="Male"/>
    <s v="White"/>
    <x v="40"/>
    <n v="406"/>
  </r>
  <r>
    <x v="0"/>
    <n v="2000"/>
    <s v="Male"/>
    <s v="White"/>
    <x v="41"/>
    <n v="1302"/>
  </r>
  <r>
    <x v="0"/>
    <n v="2000"/>
    <s v="Male"/>
    <s v="White"/>
    <x v="42"/>
    <n v="190"/>
  </r>
  <r>
    <x v="0"/>
    <n v="2000"/>
    <s v="Male"/>
    <s v="White"/>
    <x v="43"/>
    <n v="932"/>
  </r>
  <r>
    <x v="0"/>
    <n v="2000"/>
    <s v="Male"/>
    <s v="White"/>
    <x v="44"/>
    <n v="90"/>
  </r>
  <r>
    <x v="0"/>
    <n v="2000"/>
    <s v="Male"/>
    <s v="White"/>
    <x v="45"/>
    <n v="25118"/>
  </r>
  <r>
    <x v="0"/>
    <n v="2000"/>
    <s v="Male"/>
    <s v="Unknown"/>
    <x v="46"/>
    <n v="615"/>
  </r>
  <r>
    <x v="0"/>
    <n v="2000"/>
    <s v="Male"/>
    <s v="Unknown"/>
    <x v="0"/>
    <n v="9"/>
  </r>
  <r>
    <x v="0"/>
    <n v="2000"/>
    <s v="Male"/>
    <s v="Unknown"/>
    <x v="1"/>
    <n v="311"/>
  </r>
  <r>
    <x v="0"/>
    <n v="2000"/>
    <s v="Male"/>
    <s v="Unknown"/>
    <x v="2"/>
    <n v="46"/>
  </r>
  <r>
    <x v="0"/>
    <n v="2000"/>
    <s v="Male"/>
    <s v="Unknown"/>
    <x v="3"/>
    <n v="7739"/>
  </r>
  <r>
    <x v="0"/>
    <n v="2000"/>
    <s v="Male"/>
    <s v="Unknown"/>
    <x v="4"/>
    <n v="1503"/>
  </r>
  <r>
    <x v="0"/>
    <n v="2000"/>
    <s v="Male"/>
    <s v="Unknown"/>
    <x v="5"/>
    <n v="584"/>
  </r>
  <r>
    <x v="0"/>
    <n v="2000"/>
    <s v="Male"/>
    <s v="Unknown"/>
    <x v="52"/>
    <n v="15"/>
  </r>
  <r>
    <x v="0"/>
    <n v="2000"/>
    <s v="Male"/>
    <s v="Unknown"/>
    <x v="47"/>
    <n v="237"/>
  </r>
  <r>
    <x v="0"/>
    <n v="2000"/>
    <s v="Male"/>
    <s v="Unknown"/>
    <x v="6"/>
    <n v="892"/>
  </r>
  <r>
    <x v="0"/>
    <n v="2000"/>
    <s v="Male"/>
    <s v="Unknown"/>
    <x v="7"/>
    <n v="1263"/>
  </r>
  <r>
    <x v="0"/>
    <n v="2000"/>
    <s v="Male"/>
    <s v="Unknown"/>
    <x v="8"/>
    <n v="440"/>
  </r>
  <r>
    <x v="0"/>
    <n v="2000"/>
    <s v="Male"/>
    <s v="Unknown"/>
    <x v="9"/>
    <n v="61"/>
  </r>
  <r>
    <x v="0"/>
    <n v="2000"/>
    <s v="Male"/>
    <s v="Unknown"/>
    <x v="10"/>
    <n v="1969"/>
  </r>
  <r>
    <x v="0"/>
    <n v="2000"/>
    <s v="Male"/>
    <s v="Unknown"/>
    <x v="48"/>
    <n v="527"/>
  </r>
  <r>
    <x v="0"/>
    <n v="2000"/>
    <s v="Male"/>
    <s v="Unknown"/>
    <x v="11"/>
    <n v="195"/>
  </r>
  <r>
    <x v="0"/>
    <n v="2000"/>
    <s v="Male"/>
    <s v="Unknown"/>
    <x v="12"/>
    <n v="39"/>
  </r>
  <r>
    <x v="0"/>
    <n v="2000"/>
    <s v="Male"/>
    <s v="Unknown"/>
    <x v="13"/>
    <n v="309"/>
  </r>
  <r>
    <x v="0"/>
    <n v="2000"/>
    <s v="Male"/>
    <s v="Unknown"/>
    <x v="14"/>
    <n v="239"/>
  </r>
  <r>
    <x v="0"/>
    <n v="2000"/>
    <s v="Male"/>
    <s v="Unknown"/>
    <x v="15"/>
    <n v="30"/>
  </r>
  <r>
    <x v="0"/>
    <n v="2000"/>
    <s v="Male"/>
    <s v="Unknown"/>
    <x v="16"/>
    <n v="853"/>
  </r>
  <r>
    <x v="0"/>
    <n v="2000"/>
    <s v="Male"/>
    <s v="Unknown"/>
    <x v="17"/>
    <n v="623"/>
  </r>
  <r>
    <x v="0"/>
    <n v="2000"/>
    <s v="Male"/>
    <s v="Unknown"/>
    <x v="49"/>
    <n v="1737"/>
  </r>
  <r>
    <x v="0"/>
    <n v="2000"/>
    <s v="Male"/>
    <s v="Unknown"/>
    <x v="18"/>
    <n v="217"/>
  </r>
  <r>
    <x v="0"/>
    <n v="2000"/>
    <s v="Male"/>
    <s v="Unknown"/>
    <x v="19"/>
    <n v="502"/>
  </r>
  <r>
    <x v="0"/>
    <n v="2000"/>
    <s v="Male"/>
    <s v="Unknown"/>
    <x v="20"/>
    <n v="543"/>
  </r>
  <r>
    <x v="0"/>
    <n v="2000"/>
    <s v="Male"/>
    <s v="Unknown"/>
    <x v="21"/>
    <n v="89"/>
  </r>
  <r>
    <x v="0"/>
    <n v="2000"/>
    <s v="Male"/>
    <s v="Unknown"/>
    <x v="22"/>
    <n v="119"/>
  </r>
  <r>
    <x v="0"/>
    <n v="2000"/>
    <s v="Male"/>
    <s v="Unknown"/>
    <x v="23"/>
    <n v="122"/>
  </r>
  <r>
    <x v="0"/>
    <n v="2000"/>
    <s v="Male"/>
    <s v="Unknown"/>
    <x v="24"/>
    <n v="45"/>
  </r>
  <r>
    <x v="0"/>
    <n v="2000"/>
    <s v="Male"/>
    <s v="Unknown"/>
    <x v="25"/>
    <n v="478"/>
  </r>
  <r>
    <x v="0"/>
    <n v="2000"/>
    <s v="Male"/>
    <s v="Unknown"/>
    <x v="26"/>
    <n v="169"/>
  </r>
  <r>
    <x v="0"/>
    <n v="2000"/>
    <s v="Male"/>
    <s v="Unknown"/>
    <x v="27"/>
    <n v="3070"/>
  </r>
  <r>
    <x v="0"/>
    <n v="2000"/>
    <s v="Male"/>
    <s v="Unknown"/>
    <x v="28"/>
    <n v="1"/>
  </r>
  <r>
    <x v="0"/>
    <n v="2000"/>
    <s v="Male"/>
    <s v="Unknown"/>
    <x v="29"/>
    <n v="5"/>
  </r>
  <r>
    <x v="0"/>
    <n v="2000"/>
    <s v="Male"/>
    <s v="Unknown"/>
    <x v="30"/>
    <n v="2487"/>
  </r>
  <r>
    <x v="0"/>
    <n v="2000"/>
    <s v="Male"/>
    <s v="Unknown"/>
    <x v="31"/>
    <n v="30"/>
  </r>
  <r>
    <x v="0"/>
    <n v="2000"/>
    <s v="Male"/>
    <s v="Unknown"/>
    <x v="32"/>
    <n v="142"/>
  </r>
  <r>
    <x v="0"/>
    <n v="2000"/>
    <s v="Male"/>
    <s v="Unknown"/>
    <x v="33"/>
    <n v="1070"/>
  </r>
  <r>
    <x v="0"/>
    <n v="2000"/>
    <s v="Male"/>
    <s v="Unknown"/>
    <x v="34"/>
    <n v="2"/>
  </r>
  <r>
    <x v="0"/>
    <n v="2000"/>
    <s v="Male"/>
    <s v="Unknown"/>
    <x v="35"/>
    <n v="495"/>
  </r>
  <r>
    <x v="0"/>
    <n v="2000"/>
    <s v="Male"/>
    <s v="Unknown"/>
    <x v="36"/>
    <n v="7"/>
  </r>
  <r>
    <x v="0"/>
    <n v="2000"/>
    <s v="Male"/>
    <s v="Unknown"/>
    <x v="37"/>
    <n v="187"/>
  </r>
  <r>
    <x v="0"/>
    <n v="2000"/>
    <s v="Male"/>
    <s v="Unknown"/>
    <x v="38"/>
    <n v="1993"/>
  </r>
  <r>
    <x v="0"/>
    <n v="2000"/>
    <s v="Male"/>
    <s v="Unknown"/>
    <x v="39"/>
    <n v="47"/>
  </r>
  <r>
    <x v="0"/>
    <n v="2000"/>
    <s v="Male"/>
    <s v="Unknown"/>
    <x v="40"/>
    <n v="480"/>
  </r>
  <r>
    <x v="0"/>
    <n v="2000"/>
    <s v="Male"/>
    <s v="Unknown"/>
    <x v="41"/>
    <n v="401"/>
  </r>
  <r>
    <x v="0"/>
    <n v="2000"/>
    <s v="Male"/>
    <s v="Unknown"/>
    <x v="42"/>
    <n v="31"/>
  </r>
  <r>
    <x v="0"/>
    <n v="2000"/>
    <s v="Male"/>
    <s v="Unknown"/>
    <x v="43"/>
    <n v="1419"/>
  </r>
  <r>
    <x v="0"/>
    <n v="2000"/>
    <s v="Male"/>
    <s v="Unknown"/>
    <x v="44"/>
    <n v="13"/>
  </r>
  <r>
    <x v="0"/>
    <n v="2000"/>
    <s v="Male"/>
    <s v="Unknown"/>
    <x v="45"/>
    <n v="34400"/>
  </r>
  <r>
    <x v="0"/>
    <n v="2000"/>
    <s v="Unknown"/>
    <s v="American Indian or Alaska Native"/>
    <x v="26"/>
    <n v="2"/>
  </r>
  <r>
    <x v="0"/>
    <n v="2000"/>
    <s v="Unknown"/>
    <s v="American Indian or Alaska Native"/>
    <x v="35"/>
    <n v="1"/>
  </r>
  <r>
    <x v="0"/>
    <n v="2000"/>
    <s v="Unknown"/>
    <s v="American Indian or Alaska Native"/>
    <x v="36"/>
    <n v="1"/>
  </r>
  <r>
    <x v="0"/>
    <n v="2000"/>
    <s v="Unknown"/>
    <s v="American Indian or Alaska Native"/>
    <x v="38"/>
    <n v="1"/>
  </r>
  <r>
    <x v="0"/>
    <n v="2000"/>
    <s v="Unknown"/>
    <s v="American Indian or Alaska Native"/>
    <x v="45"/>
    <n v="5"/>
  </r>
  <r>
    <x v="0"/>
    <n v="2000"/>
    <s v="Unknown"/>
    <s v="Asian or Pacific Islander"/>
    <x v="19"/>
    <n v="1"/>
  </r>
  <r>
    <x v="0"/>
    <n v="2000"/>
    <s v="Unknown"/>
    <s v="Asian or Pacific Islander"/>
    <x v="25"/>
    <n v="1"/>
  </r>
  <r>
    <x v="0"/>
    <n v="2000"/>
    <s v="Unknown"/>
    <s v="Asian or Pacific Islander"/>
    <x v="30"/>
    <n v="2"/>
  </r>
  <r>
    <x v="0"/>
    <n v="2000"/>
    <s v="Unknown"/>
    <s v="Asian or Pacific Islander"/>
    <x v="35"/>
    <n v="2"/>
  </r>
  <r>
    <x v="0"/>
    <n v="2000"/>
    <s v="Unknown"/>
    <s v="Asian or Pacific Islander"/>
    <x v="38"/>
    <n v="1"/>
  </r>
  <r>
    <x v="0"/>
    <n v="2000"/>
    <s v="Unknown"/>
    <s v="Asian or Pacific Islander"/>
    <x v="45"/>
    <n v="7"/>
  </r>
  <r>
    <x v="0"/>
    <n v="2000"/>
    <s v="Unknown"/>
    <s v="Black or African American"/>
    <x v="46"/>
    <n v="24"/>
  </r>
  <r>
    <x v="0"/>
    <n v="2000"/>
    <s v="Unknown"/>
    <s v="Black or African American"/>
    <x v="10"/>
    <n v="1"/>
  </r>
  <r>
    <x v="0"/>
    <n v="2000"/>
    <s v="Unknown"/>
    <s v="Black or African American"/>
    <x v="19"/>
    <n v="5"/>
  </r>
  <r>
    <x v="0"/>
    <n v="2000"/>
    <s v="Unknown"/>
    <s v="Black or African American"/>
    <x v="25"/>
    <n v="2"/>
  </r>
  <r>
    <x v="0"/>
    <n v="2000"/>
    <s v="Unknown"/>
    <s v="Black or African American"/>
    <x v="30"/>
    <n v="9"/>
  </r>
  <r>
    <x v="0"/>
    <n v="2000"/>
    <s v="Unknown"/>
    <s v="Black or African American"/>
    <x v="35"/>
    <n v="9"/>
  </r>
  <r>
    <x v="0"/>
    <n v="2000"/>
    <s v="Unknown"/>
    <s v="Black or African American"/>
    <x v="36"/>
    <n v="1"/>
  </r>
  <r>
    <x v="0"/>
    <n v="2000"/>
    <s v="Unknown"/>
    <s v="Black or African American"/>
    <x v="38"/>
    <n v="5"/>
  </r>
  <r>
    <x v="0"/>
    <n v="2000"/>
    <s v="Unknown"/>
    <s v="Black or African American"/>
    <x v="40"/>
    <n v="6"/>
  </r>
  <r>
    <x v="0"/>
    <n v="2000"/>
    <s v="Unknown"/>
    <s v="Black or African American"/>
    <x v="45"/>
    <n v="62"/>
  </r>
  <r>
    <x v="0"/>
    <n v="2000"/>
    <s v="Unknown"/>
    <s v="Hispanic"/>
    <x v="8"/>
    <n v="1"/>
  </r>
  <r>
    <x v="0"/>
    <n v="2000"/>
    <s v="Unknown"/>
    <s v="Hispanic"/>
    <x v="11"/>
    <n v="1"/>
  </r>
  <r>
    <x v="0"/>
    <n v="2000"/>
    <s v="Unknown"/>
    <s v="Hispanic"/>
    <x v="19"/>
    <n v="2"/>
  </r>
  <r>
    <x v="0"/>
    <n v="2000"/>
    <s v="Unknown"/>
    <s v="Hispanic"/>
    <x v="23"/>
    <n v="1"/>
  </r>
  <r>
    <x v="0"/>
    <n v="2000"/>
    <s v="Unknown"/>
    <s v="Hispanic"/>
    <x v="25"/>
    <n v="5"/>
  </r>
  <r>
    <x v="0"/>
    <n v="2000"/>
    <s v="Unknown"/>
    <s v="Hispanic"/>
    <x v="26"/>
    <n v="8"/>
  </r>
  <r>
    <x v="0"/>
    <n v="2000"/>
    <s v="Unknown"/>
    <s v="Hispanic"/>
    <x v="30"/>
    <n v="3"/>
  </r>
  <r>
    <x v="0"/>
    <n v="2000"/>
    <s v="Unknown"/>
    <s v="Hispanic"/>
    <x v="35"/>
    <n v="3"/>
  </r>
  <r>
    <x v="0"/>
    <n v="2000"/>
    <s v="Unknown"/>
    <s v="Hispanic"/>
    <x v="38"/>
    <n v="8"/>
  </r>
  <r>
    <x v="0"/>
    <n v="2000"/>
    <s v="Unknown"/>
    <s v="Hispanic"/>
    <x v="40"/>
    <n v="1"/>
  </r>
  <r>
    <x v="0"/>
    <n v="2000"/>
    <s v="Unknown"/>
    <s v="Hispanic"/>
    <x v="45"/>
    <n v="33"/>
  </r>
  <r>
    <x v="0"/>
    <n v="2000"/>
    <s v="Unknown"/>
    <s v="White"/>
    <x v="46"/>
    <n v="1"/>
  </r>
  <r>
    <x v="0"/>
    <n v="2000"/>
    <s v="Unknown"/>
    <s v="White"/>
    <x v="22"/>
    <n v="1"/>
  </r>
  <r>
    <x v="0"/>
    <n v="2000"/>
    <s v="Unknown"/>
    <s v="White"/>
    <x v="30"/>
    <n v="11"/>
  </r>
  <r>
    <x v="0"/>
    <n v="2000"/>
    <s v="Unknown"/>
    <s v="White"/>
    <x v="35"/>
    <n v="3"/>
  </r>
  <r>
    <x v="0"/>
    <n v="2000"/>
    <s v="Unknown"/>
    <s v="White"/>
    <x v="38"/>
    <n v="1"/>
  </r>
  <r>
    <x v="0"/>
    <n v="2000"/>
    <s v="Unknown"/>
    <s v="White"/>
    <x v="40"/>
    <n v="2"/>
  </r>
  <r>
    <x v="0"/>
    <n v="2000"/>
    <s v="Unknown"/>
    <s v="White"/>
    <x v="45"/>
    <n v="19"/>
  </r>
  <r>
    <x v="0"/>
    <n v="2000"/>
    <s v="Unknown"/>
    <s v="Unknown"/>
    <x v="46"/>
    <n v="120"/>
  </r>
  <r>
    <x v="0"/>
    <n v="2000"/>
    <s v="Unknown"/>
    <s v="Unknown"/>
    <x v="3"/>
    <n v="455"/>
  </r>
  <r>
    <x v="0"/>
    <n v="2000"/>
    <s v="Unknown"/>
    <s v="Unknown"/>
    <x v="4"/>
    <n v="1"/>
  </r>
  <r>
    <x v="0"/>
    <n v="2000"/>
    <s v="Unknown"/>
    <s v="Unknown"/>
    <x v="47"/>
    <n v="14"/>
  </r>
  <r>
    <x v="0"/>
    <n v="2000"/>
    <s v="Unknown"/>
    <s v="Unknown"/>
    <x v="7"/>
    <n v="190"/>
  </r>
  <r>
    <x v="0"/>
    <n v="2000"/>
    <s v="Unknown"/>
    <s v="Unknown"/>
    <x v="8"/>
    <n v="12"/>
  </r>
  <r>
    <x v="0"/>
    <n v="2000"/>
    <s v="Unknown"/>
    <s v="Unknown"/>
    <x v="9"/>
    <n v="10"/>
  </r>
  <r>
    <x v="0"/>
    <n v="2000"/>
    <s v="Unknown"/>
    <s v="Unknown"/>
    <x v="48"/>
    <n v="35"/>
  </r>
  <r>
    <x v="0"/>
    <n v="2000"/>
    <s v="Unknown"/>
    <s v="Unknown"/>
    <x v="11"/>
    <n v="1"/>
  </r>
  <r>
    <x v="0"/>
    <n v="2000"/>
    <s v="Unknown"/>
    <s v="Unknown"/>
    <x v="13"/>
    <n v="84"/>
  </r>
  <r>
    <x v="0"/>
    <n v="2000"/>
    <s v="Unknown"/>
    <s v="Unknown"/>
    <x v="16"/>
    <n v="55"/>
  </r>
  <r>
    <x v="0"/>
    <n v="2000"/>
    <s v="Unknown"/>
    <s v="Unknown"/>
    <x v="49"/>
    <n v="1"/>
  </r>
  <r>
    <x v="0"/>
    <n v="2000"/>
    <s v="Unknown"/>
    <s v="Unknown"/>
    <x v="19"/>
    <n v="37"/>
  </r>
  <r>
    <x v="0"/>
    <n v="2000"/>
    <s v="Unknown"/>
    <s v="Unknown"/>
    <x v="21"/>
    <n v="1"/>
  </r>
  <r>
    <x v="0"/>
    <n v="2000"/>
    <s v="Unknown"/>
    <s v="Unknown"/>
    <x v="22"/>
    <n v="3"/>
  </r>
  <r>
    <x v="0"/>
    <n v="2000"/>
    <s v="Unknown"/>
    <s v="Unknown"/>
    <x v="23"/>
    <n v="1"/>
  </r>
  <r>
    <x v="0"/>
    <n v="2000"/>
    <s v="Unknown"/>
    <s v="Unknown"/>
    <x v="25"/>
    <n v="41"/>
  </r>
  <r>
    <x v="0"/>
    <n v="2000"/>
    <s v="Unknown"/>
    <s v="Unknown"/>
    <x v="26"/>
    <n v="22"/>
  </r>
  <r>
    <x v="0"/>
    <n v="2000"/>
    <s v="Unknown"/>
    <s v="Unknown"/>
    <x v="27"/>
    <n v="130"/>
  </r>
  <r>
    <x v="0"/>
    <n v="2000"/>
    <s v="Unknown"/>
    <s v="Unknown"/>
    <x v="28"/>
    <n v="1"/>
  </r>
  <r>
    <x v="0"/>
    <n v="2000"/>
    <s v="Unknown"/>
    <s v="Unknown"/>
    <x v="30"/>
    <n v="241"/>
  </r>
  <r>
    <x v="0"/>
    <n v="2000"/>
    <s v="Unknown"/>
    <s v="Unknown"/>
    <x v="33"/>
    <n v="1"/>
  </r>
  <r>
    <x v="0"/>
    <n v="2000"/>
    <s v="Unknown"/>
    <s v="Unknown"/>
    <x v="35"/>
    <n v="84"/>
  </r>
  <r>
    <x v="0"/>
    <n v="2000"/>
    <s v="Unknown"/>
    <s v="Unknown"/>
    <x v="36"/>
    <n v="1"/>
  </r>
  <r>
    <x v="0"/>
    <n v="2000"/>
    <s v="Unknown"/>
    <s v="Unknown"/>
    <x v="38"/>
    <n v="152"/>
  </r>
  <r>
    <x v="0"/>
    <n v="2000"/>
    <s v="Unknown"/>
    <s v="Unknown"/>
    <x v="40"/>
    <n v="8"/>
  </r>
  <r>
    <x v="0"/>
    <n v="2000"/>
    <s v="Unknown"/>
    <s v="Unknown"/>
    <x v="42"/>
    <n v="4"/>
  </r>
  <r>
    <x v="0"/>
    <n v="2000"/>
    <s v="Unknown"/>
    <s v="Unknown"/>
    <x v="43"/>
    <n v="7"/>
  </r>
  <r>
    <x v="0"/>
    <n v="2000"/>
    <s v="Unknown"/>
    <s v="Unknown"/>
    <x v="45"/>
    <n v="1712"/>
  </r>
  <r>
    <x v="0"/>
    <n v="2001"/>
    <s v="Female"/>
    <s v="American Indian or Alaska Native"/>
    <x v="46"/>
    <n v="7"/>
  </r>
  <r>
    <x v="0"/>
    <n v="2001"/>
    <s v="Female"/>
    <s v="American Indian or Alaska Native"/>
    <x v="0"/>
    <n v="1030"/>
  </r>
  <r>
    <x v="0"/>
    <n v="2001"/>
    <s v="Female"/>
    <s v="American Indian or Alaska Native"/>
    <x v="1"/>
    <n v="1717"/>
  </r>
  <r>
    <x v="0"/>
    <n v="2001"/>
    <s v="Female"/>
    <s v="American Indian or Alaska Native"/>
    <x v="2"/>
    <n v="11"/>
  </r>
  <r>
    <x v="0"/>
    <n v="2001"/>
    <s v="Female"/>
    <s v="American Indian or Alaska Native"/>
    <x v="3"/>
    <n v="262"/>
  </r>
  <r>
    <x v="0"/>
    <n v="2001"/>
    <s v="Female"/>
    <s v="American Indian or Alaska Native"/>
    <x v="4"/>
    <n v="28"/>
  </r>
  <r>
    <x v="0"/>
    <n v="2001"/>
    <s v="Female"/>
    <s v="American Indian or Alaska Native"/>
    <x v="5"/>
    <n v="11"/>
  </r>
  <r>
    <x v="0"/>
    <n v="2001"/>
    <s v="Female"/>
    <s v="American Indian or Alaska Native"/>
    <x v="52"/>
    <n v="1"/>
  </r>
  <r>
    <x v="0"/>
    <n v="2001"/>
    <s v="Female"/>
    <s v="American Indian or Alaska Native"/>
    <x v="47"/>
    <n v="1"/>
  </r>
  <r>
    <x v="0"/>
    <n v="2001"/>
    <s v="Female"/>
    <s v="American Indian or Alaska Native"/>
    <x v="6"/>
    <n v="38"/>
  </r>
  <r>
    <x v="0"/>
    <n v="2001"/>
    <s v="Female"/>
    <s v="American Indian or Alaska Native"/>
    <x v="7"/>
    <n v="37"/>
  </r>
  <r>
    <x v="0"/>
    <n v="2001"/>
    <s v="Female"/>
    <s v="American Indian or Alaska Native"/>
    <x v="8"/>
    <n v="5"/>
  </r>
  <r>
    <x v="0"/>
    <n v="2001"/>
    <s v="Female"/>
    <s v="American Indian or Alaska Native"/>
    <x v="9"/>
    <n v="39"/>
  </r>
  <r>
    <x v="0"/>
    <n v="2001"/>
    <s v="Female"/>
    <s v="American Indian or Alaska Native"/>
    <x v="10"/>
    <n v="35"/>
  </r>
  <r>
    <x v="0"/>
    <n v="2001"/>
    <s v="Female"/>
    <s v="American Indian or Alaska Native"/>
    <x v="48"/>
    <n v="8"/>
  </r>
  <r>
    <x v="0"/>
    <n v="2001"/>
    <s v="Female"/>
    <s v="American Indian or Alaska Native"/>
    <x v="11"/>
    <n v="34"/>
  </r>
  <r>
    <x v="0"/>
    <n v="2001"/>
    <s v="Female"/>
    <s v="American Indian or Alaska Native"/>
    <x v="12"/>
    <n v="45"/>
  </r>
  <r>
    <x v="0"/>
    <n v="2001"/>
    <s v="Female"/>
    <s v="American Indian or Alaska Native"/>
    <x v="13"/>
    <n v="4"/>
  </r>
  <r>
    <x v="0"/>
    <n v="2001"/>
    <s v="Female"/>
    <s v="American Indian or Alaska Native"/>
    <x v="14"/>
    <n v="5"/>
  </r>
  <r>
    <x v="0"/>
    <n v="2001"/>
    <s v="Female"/>
    <s v="American Indian or Alaska Native"/>
    <x v="15"/>
    <n v="4"/>
  </r>
  <r>
    <x v="0"/>
    <n v="2001"/>
    <s v="Female"/>
    <s v="American Indian or Alaska Native"/>
    <x v="16"/>
    <n v="11"/>
  </r>
  <r>
    <x v="0"/>
    <n v="2001"/>
    <s v="Female"/>
    <s v="American Indian or Alaska Native"/>
    <x v="17"/>
    <n v="31"/>
  </r>
  <r>
    <x v="0"/>
    <n v="2001"/>
    <s v="Female"/>
    <s v="American Indian or Alaska Native"/>
    <x v="49"/>
    <n v="36"/>
  </r>
  <r>
    <x v="0"/>
    <n v="2001"/>
    <s v="Female"/>
    <s v="American Indian or Alaska Native"/>
    <x v="18"/>
    <n v="297"/>
  </r>
  <r>
    <x v="0"/>
    <n v="2001"/>
    <s v="Female"/>
    <s v="American Indian or Alaska Native"/>
    <x v="19"/>
    <n v="74"/>
  </r>
  <r>
    <x v="0"/>
    <n v="2001"/>
    <s v="Female"/>
    <s v="American Indian or Alaska Native"/>
    <x v="20"/>
    <n v="8"/>
  </r>
  <r>
    <x v="0"/>
    <n v="2001"/>
    <s v="Female"/>
    <s v="American Indian or Alaska Native"/>
    <x v="21"/>
    <n v="427"/>
  </r>
  <r>
    <x v="0"/>
    <n v="2001"/>
    <s v="Female"/>
    <s v="American Indian or Alaska Native"/>
    <x v="22"/>
    <n v="75"/>
  </r>
  <r>
    <x v="0"/>
    <n v="2001"/>
    <s v="Female"/>
    <s v="American Indian or Alaska Native"/>
    <x v="23"/>
    <n v="48"/>
  </r>
  <r>
    <x v="0"/>
    <n v="2001"/>
    <s v="Female"/>
    <s v="American Indian or Alaska Native"/>
    <x v="24"/>
    <n v="3"/>
  </r>
  <r>
    <x v="0"/>
    <n v="2001"/>
    <s v="Female"/>
    <s v="American Indian or Alaska Native"/>
    <x v="25"/>
    <n v="18"/>
  </r>
  <r>
    <x v="0"/>
    <n v="2001"/>
    <s v="Female"/>
    <s v="American Indian or Alaska Native"/>
    <x v="26"/>
    <n v="589"/>
  </r>
  <r>
    <x v="0"/>
    <n v="2001"/>
    <s v="Female"/>
    <s v="American Indian or Alaska Native"/>
    <x v="27"/>
    <n v="51"/>
  </r>
  <r>
    <x v="0"/>
    <n v="2001"/>
    <s v="Female"/>
    <s v="American Indian or Alaska Native"/>
    <x v="28"/>
    <n v="226"/>
  </r>
  <r>
    <x v="0"/>
    <n v="2001"/>
    <s v="Female"/>
    <s v="American Indian or Alaska Native"/>
    <x v="29"/>
    <n v="160"/>
  </r>
  <r>
    <x v="0"/>
    <n v="2001"/>
    <s v="Female"/>
    <s v="American Indian or Alaska Native"/>
    <x v="30"/>
    <n v="59"/>
  </r>
  <r>
    <x v="0"/>
    <n v="2001"/>
    <s v="Female"/>
    <s v="American Indian or Alaska Native"/>
    <x v="31"/>
    <n v="1131"/>
  </r>
  <r>
    <x v="0"/>
    <n v="2001"/>
    <s v="Female"/>
    <s v="American Indian or Alaska Native"/>
    <x v="32"/>
    <n v="80"/>
  </r>
  <r>
    <x v="0"/>
    <n v="2001"/>
    <s v="Female"/>
    <s v="American Indian or Alaska Native"/>
    <x v="33"/>
    <n v="20"/>
  </r>
  <r>
    <x v="0"/>
    <n v="2001"/>
    <s v="Female"/>
    <s v="American Indian or Alaska Native"/>
    <x v="34"/>
    <n v="14"/>
  </r>
  <r>
    <x v="0"/>
    <n v="2001"/>
    <s v="Female"/>
    <s v="American Indian or Alaska Native"/>
    <x v="35"/>
    <n v="10"/>
  </r>
  <r>
    <x v="0"/>
    <n v="2001"/>
    <s v="Female"/>
    <s v="American Indian or Alaska Native"/>
    <x v="36"/>
    <n v="653"/>
  </r>
  <r>
    <x v="0"/>
    <n v="2001"/>
    <s v="Female"/>
    <s v="American Indian or Alaska Native"/>
    <x v="37"/>
    <n v="4"/>
  </r>
  <r>
    <x v="0"/>
    <n v="2001"/>
    <s v="Female"/>
    <s v="American Indian or Alaska Native"/>
    <x v="38"/>
    <n v="46"/>
  </r>
  <r>
    <x v="0"/>
    <n v="2001"/>
    <s v="Female"/>
    <s v="American Indian or Alaska Native"/>
    <x v="39"/>
    <n v="29"/>
  </r>
  <r>
    <x v="0"/>
    <n v="2001"/>
    <s v="Female"/>
    <s v="American Indian or Alaska Native"/>
    <x v="50"/>
    <n v="1"/>
  </r>
  <r>
    <x v="0"/>
    <n v="2001"/>
    <s v="Female"/>
    <s v="American Indian or Alaska Native"/>
    <x v="40"/>
    <n v="10"/>
  </r>
  <r>
    <x v="0"/>
    <n v="2001"/>
    <s v="Female"/>
    <s v="American Indian or Alaska Native"/>
    <x v="41"/>
    <n v="435"/>
  </r>
  <r>
    <x v="0"/>
    <n v="2001"/>
    <s v="Female"/>
    <s v="American Indian or Alaska Native"/>
    <x v="42"/>
    <n v="2"/>
  </r>
  <r>
    <x v="0"/>
    <n v="2001"/>
    <s v="Female"/>
    <s v="American Indian or Alaska Native"/>
    <x v="43"/>
    <n v="206"/>
  </r>
  <r>
    <x v="0"/>
    <n v="2001"/>
    <s v="Female"/>
    <s v="American Indian or Alaska Native"/>
    <x v="44"/>
    <n v="48"/>
  </r>
  <r>
    <x v="0"/>
    <n v="2001"/>
    <s v="Female"/>
    <s v="American Indian or Alaska Native"/>
    <x v="45"/>
    <n v="8124"/>
  </r>
  <r>
    <x v="0"/>
    <n v="2001"/>
    <s v="Female"/>
    <s v="Asian or Pacific Islander"/>
    <x v="46"/>
    <n v="34"/>
  </r>
  <r>
    <x v="0"/>
    <n v="2001"/>
    <s v="Female"/>
    <s v="Asian or Pacific Islander"/>
    <x v="0"/>
    <n v="93"/>
  </r>
  <r>
    <x v="0"/>
    <n v="2001"/>
    <s v="Female"/>
    <s v="Asian or Pacific Islander"/>
    <x v="1"/>
    <n v="91"/>
  </r>
  <r>
    <x v="0"/>
    <n v="2001"/>
    <s v="Female"/>
    <s v="Asian or Pacific Islander"/>
    <x v="2"/>
    <n v="30"/>
  </r>
  <r>
    <x v="0"/>
    <n v="2001"/>
    <s v="Female"/>
    <s v="Asian or Pacific Islander"/>
    <x v="3"/>
    <n v="2569"/>
  </r>
  <r>
    <x v="0"/>
    <n v="2001"/>
    <s v="Female"/>
    <s v="Asian or Pacific Islander"/>
    <x v="4"/>
    <n v="61"/>
  </r>
  <r>
    <x v="0"/>
    <n v="2001"/>
    <s v="Female"/>
    <s v="Asian or Pacific Islander"/>
    <x v="5"/>
    <n v="26"/>
  </r>
  <r>
    <x v="0"/>
    <n v="2001"/>
    <s v="Female"/>
    <s v="Asian or Pacific Islander"/>
    <x v="52"/>
    <n v="11"/>
  </r>
  <r>
    <x v="0"/>
    <n v="2001"/>
    <s v="Female"/>
    <s v="Asian or Pacific Islander"/>
    <x v="47"/>
    <n v="11"/>
  </r>
  <r>
    <x v="0"/>
    <n v="2001"/>
    <s v="Female"/>
    <s v="Asian or Pacific Islander"/>
    <x v="6"/>
    <n v="203"/>
  </r>
  <r>
    <x v="0"/>
    <n v="2001"/>
    <s v="Female"/>
    <s v="Asian or Pacific Islander"/>
    <x v="7"/>
    <n v="136"/>
  </r>
  <r>
    <x v="0"/>
    <n v="2001"/>
    <s v="Female"/>
    <s v="Asian or Pacific Islander"/>
    <x v="8"/>
    <n v="1196"/>
  </r>
  <r>
    <x v="0"/>
    <n v="2001"/>
    <s v="Female"/>
    <s v="Asian or Pacific Islander"/>
    <x v="9"/>
    <n v="26"/>
  </r>
  <r>
    <x v="0"/>
    <n v="2001"/>
    <s v="Female"/>
    <s v="Asian or Pacific Islander"/>
    <x v="10"/>
    <n v="141"/>
  </r>
  <r>
    <x v="0"/>
    <n v="2001"/>
    <s v="Female"/>
    <s v="Asian or Pacific Islander"/>
    <x v="48"/>
    <n v="38"/>
  </r>
  <r>
    <x v="0"/>
    <n v="2001"/>
    <s v="Female"/>
    <s v="Asian or Pacific Islander"/>
    <x v="11"/>
    <n v="66"/>
  </r>
  <r>
    <x v="0"/>
    <n v="2001"/>
    <s v="Female"/>
    <s v="Asian or Pacific Islander"/>
    <x v="12"/>
    <n v="54"/>
  </r>
  <r>
    <x v="0"/>
    <n v="2001"/>
    <s v="Female"/>
    <s v="Asian or Pacific Islander"/>
    <x v="13"/>
    <n v="17"/>
  </r>
  <r>
    <x v="0"/>
    <n v="2001"/>
    <s v="Female"/>
    <s v="Asian or Pacific Islander"/>
    <x v="14"/>
    <n v="32"/>
  </r>
  <r>
    <x v="0"/>
    <n v="2001"/>
    <s v="Female"/>
    <s v="Asian or Pacific Islander"/>
    <x v="15"/>
    <n v="11"/>
  </r>
  <r>
    <x v="0"/>
    <n v="2001"/>
    <s v="Female"/>
    <s v="Asian or Pacific Islander"/>
    <x v="16"/>
    <n v="71"/>
  </r>
  <r>
    <x v="0"/>
    <n v="2001"/>
    <s v="Female"/>
    <s v="Asian or Pacific Islander"/>
    <x v="17"/>
    <n v="239"/>
  </r>
  <r>
    <x v="0"/>
    <n v="2001"/>
    <s v="Female"/>
    <s v="Asian or Pacific Islander"/>
    <x v="49"/>
    <n v="50"/>
  </r>
  <r>
    <x v="0"/>
    <n v="2001"/>
    <s v="Female"/>
    <s v="Asian or Pacific Islander"/>
    <x v="18"/>
    <n v="304"/>
  </r>
  <r>
    <x v="0"/>
    <n v="2001"/>
    <s v="Female"/>
    <s v="Asian or Pacific Islander"/>
    <x v="19"/>
    <n v="36"/>
  </r>
  <r>
    <x v="0"/>
    <n v="2001"/>
    <s v="Female"/>
    <s v="Asian or Pacific Islander"/>
    <x v="20"/>
    <n v="65"/>
  </r>
  <r>
    <x v="0"/>
    <n v="2001"/>
    <s v="Female"/>
    <s v="Asian or Pacific Islander"/>
    <x v="21"/>
    <n v="4"/>
  </r>
  <r>
    <x v="0"/>
    <n v="2001"/>
    <s v="Female"/>
    <s v="Asian or Pacific Islander"/>
    <x v="22"/>
    <n v="23"/>
  </r>
  <r>
    <x v="0"/>
    <n v="2001"/>
    <s v="Female"/>
    <s v="Asian or Pacific Islander"/>
    <x v="23"/>
    <n v="101"/>
  </r>
  <r>
    <x v="0"/>
    <n v="2001"/>
    <s v="Female"/>
    <s v="Asian or Pacific Islander"/>
    <x v="24"/>
    <n v="12"/>
  </r>
  <r>
    <x v="0"/>
    <n v="2001"/>
    <s v="Female"/>
    <s v="Asian or Pacific Islander"/>
    <x v="25"/>
    <n v="69"/>
  </r>
  <r>
    <x v="0"/>
    <n v="2001"/>
    <s v="Female"/>
    <s v="Asian or Pacific Islander"/>
    <x v="26"/>
    <n v="15"/>
  </r>
  <r>
    <x v="0"/>
    <n v="2001"/>
    <s v="Female"/>
    <s v="Asian or Pacific Islander"/>
    <x v="27"/>
    <n v="264"/>
  </r>
  <r>
    <x v="0"/>
    <n v="2001"/>
    <s v="Female"/>
    <s v="Asian or Pacific Islander"/>
    <x v="28"/>
    <n v="190"/>
  </r>
  <r>
    <x v="0"/>
    <n v="2001"/>
    <s v="Female"/>
    <s v="Asian or Pacific Islander"/>
    <x v="29"/>
    <n v="7"/>
  </r>
  <r>
    <x v="0"/>
    <n v="2001"/>
    <s v="Female"/>
    <s v="Asian or Pacific Islander"/>
    <x v="30"/>
    <n v="307"/>
  </r>
  <r>
    <x v="0"/>
    <n v="2001"/>
    <s v="Female"/>
    <s v="Asian or Pacific Islander"/>
    <x v="31"/>
    <n v="73"/>
  </r>
  <r>
    <x v="0"/>
    <n v="2001"/>
    <s v="Female"/>
    <s v="Asian or Pacific Islander"/>
    <x v="32"/>
    <n v="168"/>
  </r>
  <r>
    <x v="0"/>
    <n v="2001"/>
    <s v="Female"/>
    <s v="Asian or Pacific Islander"/>
    <x v="33"/>
    <n v="124"/>
  </r>
  <r>
    <x v="0"/>
    <n v="2001"/>
    <s v="Female"/>
    <s v="Asian or Pacific Islander"/>
    <x v="34"/>
    <n v="78"/>
  </r>
  <r>
    <x v="0"/>
    <n v="2001"/>
    <s v="Female"/>
    <s v="Asian or Pacific Islander"/>
    <x v="35"/>
    <n v="22"/>
  </r>
  <r>
    <x v="0"/>
    <n v="2001"/>
    <s v="Female"/>
    <s v="Asian or Pacific Islander"/>
    <x v="36"/>
    <n v="8"/>
  </r>
  <r>
    <x v="0"/>
    <n v="2001"/>
    <s v="Female"/>
    <s v="Asian or Pacific Islander"/>
    <x v="37"/>
    <n v="28"/>
  </r>
  <r>
    <x v="0"/>
    <n v="2001"/>
    <s v="Female"/>
    <s v="Asian or Pacific Islander"/>
    <x v="38"/>
    <n v="335"/>
  </r>
  <r>
    <x v="0"/>
    <n v="2001"/>
    <s v="Female"/>
    <s v="Asian or Pacific Islander"/>
    <x v="39"/>
    <n v="37"/>
  </r>
  <r>
    <x v="0"/>
    <n v="2001"/>
    <s v="Female"/>
    <s v="Asian or Pacific Islander"/>
    <x v="50"/>
    <n v="7"/>
  </r>
  <r>
    <x v="0"/>
    <n v="2001"/>
    <s v="Female"/>
    <s v="Asian or Pacific Islander"/>
    <x v="40"/>
    <n v="143"/>
  </r>
  <r>
    <x v="0"/>
    <n v="2001"/>
    <s v="Female"/>
    <s v="Asian or Pacific Islander"/>
    <x v="41"/>
    <n v="555"/>
  </r>
  <r>
    <x v="0"/>
    <n v="2001"/>
    <s v="Female"/>
    <s v="Asian or Pacific Islander"/>
    <x v="42"/>
    <n v="5"/>
  </r>
  <r>
    <x v="0"/>
    <n v="2001"/>
    <s v="Female"/>
    <s v="Asian or Pacific Islander"/>
    <x v="43"/>
    <n v="147"/>
  </r>
  <r>
    <x v="0"/>
    <n v="2001"/>
    <s v="Female"/>
    <s v="Asian or Pacific Islander"/>
    <x v="44"/>
    <n v="5"/>
  </r>
  <r>
    <x v="0"/>
    <n v="2001"/>
    <s v="Female"/>
    <s v="Asian or Pacific Islander"/>
    <x v="45"/>
    <n v="8338"/>
  </r>
  <r>
    <x v="0"/>
    <n v="2001"/>
    <s v="Female"/>
    <s v="Black or African American"/>
    <x v="46"/>
    <n v="7352"/>
  </r>
  <r>
    <x v="0"/>
    <n v="2001"/>
    <s v="Female"/>
    <s v="Black or African American"/>
    <x v="0"/>
    <n v="174"/>
  </r>
  <r>
    <x v="0"/>
    <n v="2001"/>
    <s v="Female"/>
    <s v="Black or African American"/>
    <x v="1"/>
    <n v="809"/>
  </r>
  <r>
    <x v="0"/>
    <n v="2001"/>
    <s v="Female"/>
    <s v="Black or African American"/>
    <x v="2"/>
    <n v="3100"/>
  </r>
  <r>
    <x v="0"/>
    <n v="2001"/>
    <s v="Female"/>
    <s v="Black or African American"/>
    <x v="3"/>
    <n v="9324"/>
  </r>
  <r>
    <x v="0"/>
    <n v="2001"/>
    <s v="Female"/>
    <s v="Black or African American"/>
    <x v="4"/>
    <n v="962"/>
  </r>
  <r>
    <x v="0"/>
    <n v="2001"/>
    <s v="Female"/>
    <s v="Black or African American"/>
    <x v="5"/>
    <n v="1765"/>
  </r>
  <r>
    <x v="0"/>
    <n v="2001"/>
    <s v="Female"/>
    <s v="Black or African American"/>
    <x v="52"/>
    <n v="1326"/>
  </r>
  <r>
    <x v="0"/>
    <n v="2001"/>
    <s v="Female"/>
    <s v="Black or African American"/>
    <x v="47"/>
    <n v="1217"/>
  </r>
  <r>
    <x v="0"/>
    <n v="2001"/>
    <s v="Female"/>
    <s v="Black or African American"/>
    <x v="6"/>
    <n v="14358"/>
  </r>
  <r>
    <x v="0"/>
    <n v="2001"/>
    <s v="Female"/>
    <s v="Black or African American"/>
    <x v="7"/>
    <n v="10510"/>
  </r>
  <r>
    <x v="0"/>
    <n v="2001"/>
    <s v="Female"/>
    <s v="Black or African American"/>
    <x v="8"/>
    <n v="86"/>
  </r>
  <r>
    <x v="0"/>
    <n v="2001"/>
    <s v="Female"/>
    <s v="Black or African American"/>
    <x v="9"/>
    <n v="11"/>
  </r>
  <r>
    <x v="0"/>
    <n v="2001"/>
    <s v="Female"/>
    <s v="Black or African American"/>
    <x v="10"/>
    <n v="17323"/>
  </r>
  <r>
    <x v="0"/>
    <n v="2001"/>
    <s v="Female"/>
    <s v="Black or African American"/>
    <x v="48"/>
    <n v="4347"/>
  </r>
  <r>
    <x v="0"/>
    <n v="2001"/>
    <s v="Female"/>
    <s v="Black or African American"/>
    <x v="11"/>
    <n v="656"/>
  </r>
  <r>
    <x v="0"/>
    <n v="2001"/>
    <s v="Female"/>
    <s v="Black or African American"/>
    <x v="12"/>
    <n v="1440"/>
  </r>
  <r>
    <x v="0"/>
    <n v="2001"/>
    <s v="Female"/>
    <s v="Black or African American"/>
    <x v="13"/>
    <n v="1840"/>
  </r>
  <r>
    <x v="0"/>
    <n v="2001"/>
    <s v="Female"/>
    <s v="Black or African American"/>
    <x v="14"/>
    <n v="10720"/>
  </r>
  <r>
    <x v="0"/>
    <n v="2001"/>
    <s v="Female"/>
    <s v="Black or African American"/>
    <x v="15"/>
    <n v="13"/>
  </r>
  <r>
    <x v="0"/>
    <n v="2001"/>
    <s v="Female"/>
    <s v="Black or African American"/>
    <x v="16"/>
    <n v="4408"/>
  </r>
  <r>
    <x v="0"/>
    <n v="2001"/>
    <s v="Female"/>
    <s v="Black or African American"/>
    <x v="17"/>
    <n v="1338"/>
  </r>
  <r>
    <x v="0"/>
    <n v="2001"/>
    <s v="Female"/>
    <s v="Black or African American"/>
    <x v="49"/>
    <n v="5924"/>
  </r>
  <r>
    <x v="0"/>
    <n v="2001"/>
    <s v="Female"/>
    <s v="Black or African American"/>
    <x v="18"/>
    <n v="1575"/>
  </r>
  <r>
    <x v="0"/>
    <n v="2001"/>
    <s v="Female"/>
    <s v="Black or African American"/>
    <x v="19"/>
    <n v="5957"/>
  </r>
  <r>
    <x v="0"/>
    <n v="2001"/>
    <s v="Female"/>
    <s v="Black or African American"/>
    <x v="20"/>
    <n v="5356"/>
  </r>
  <r>
    <x v="0"/>
    <n v="2001"/>
    <s v="Female"/>
    <s v="Black or African American"/>
    <x v="21"/>
    <n v="6"/>
  </r>
  <r>
    <x v="0"/>
    <n v="2001"/>
    <s v="Female"/>
    <s v="Black or African American"/>
    <x v="22"/>
    <n v="674"/>
  </r>
  <r>
    <x v="0"/>
    <n v="2001"/>
    <s v="Female"/>
    <s v="Black or African American"/>
    <x v="23"/>
    <n v="534"/>
  </r>
  <r>
    <x v="0"/>
    <n v="2001"/>
    <s v="Female"/>
    <s v="Black or African American"/>
    <x v="24"/>
    <n v="24"/>
  </r>
  <r>
    <x v="0"/>
    <n v="2001"/>
    <s v="Female"/>
    <s v="Black or African American"/>
    <x v="25"/>
    <n v="3639"/>
  </r>
  <r>
    <x v="0"/>
    <n v="2001"/>
    <s v="Female"/>
    <s v="Black or African American"/>
    <x v="26"/>
    <n v="133"/>
  </r>
  <r>
    <x v="0"/>
    <n v="2001"/>
    <s v="Female"/>
    <s v="Black or African American"/>
    <x v="27"/>
    <n v="8342"/>
  </r>
  <r>
    <x v="0"/>
    <n v="2001"/>
    <s v="Female"/>
    <s v="Black or African American"/>
    <x v="28"/>
    <n v="12063"/>
  </r>
  <r>
    <x v="0"/>
    <n v="2001"/>
    <s v="Female"/>
    <s v="Black or African American"/>
    <x v="29"/>
    <n v="32"/>
  </r>
  <r>
    <x v="0"/>
    <n v="2001"/>
    <s v="Female"/>
    <s v="Black or African American"/>
    <x v="30"/>
    <n v="8441"/>
  </r>
  <r>
    <x v="0"/>
    <n v="2001"/>
    <s v="Female"/>
    <s v="Black or African American"/>
    <x v="31"/>
    <n v="2676"/>
  </r>
  <r>
    <x v="0"/>
    <n v="2001"/>
    <s v="Female"/>
    <s v="Black or African American"/>
    <x v="32"/>
    <n v="383"/>
  </r>
  <r>
    <x v="0"/>
    <n v="2001"/>
    <s v="Female"/>
    <s v="Black or African American"/>
    <x v="33"/>
    <n v="9104"/>
  </r>
  <r>
    <x v="0"/>
    <n v="2001"/>
    <s v="Female"/>
    <s v="Black or African American"/>
    <x v="34"/>
    <n v="455"/>
  </r>
  <r>
    <x v="0"/>
    <n v="2001"/>
    <s v="Female"/>
    <s v="Black or African American"/>
    <x v="35"/>
    <n v="6897"/>
  </r>
  <r>
    <x v="0"/>
    <n v="2001"/>
    <s v="Female"/>
    <s v="Black or African American"/>
    <x v="36"/>
    <n v="10"/>
  </r>
  <r>
    <x v="0"/>
    <n v="2001"/>
    <s v="Female"/>
    <s v="Black or African American"/>
    <x v="37"/>
    <n v="5141"/>
  </r>
  <r>
    <x v="0"/>
    <n v="2001"/>
    <s v="Female"/>
    <s v="Black or African American"/>
    <x v="38"/>
    <n v="14265"/>
  </r>
  <r>
    <x v="0"/>
    <n v="2001"/>
    <s v="Female"/>
    <s v="Black or African American"/>
    <x v="39"/>
    <n v="29"/>
  </r>
  <r>
    <x v="0"/>
    <n v="2001"/>
    <s v="Female"/>
    <s v="Black or African American"/>
    <x v="50"/>
    <n v="12"/>
  </r>
  <r>
    <x v="0"/>
    <n v="2001"/>
    <s v="Female"/>
    <s v="Black or African American"/>
    <x v="40"/>
    <n v="8792"/>
  </r>
  <r>
    <x v="0"/>
    <n v="2001"/>
    <s v="Female"/>
    <s v="Black or African American"/>
    <x v="41"/>
    <n v="1286"/>
  </r>
  <r>
    <x v="0"/>
    <n v="2001"/>
    <s v="Female"/>
    <s v="Black or African American"/>
    <x v="42"/>
    <n v="266"/>
  </r>
  <r>
    <x v="0"/>
    <n v="2001"/>
    <s v="Female"/>
    <s v="Black or African American"/>
    <x v="43"/>
    <n v="2930"/>
  </r>
  <r>
    <x v="0"/>
    <n v="2001"/>
    <s v="Female"/>
    <s v="Black or African American"/>
    <x v="44"/>
    <n v="36"/>
  </r>
  <r>
    <x v="0"/>
    <n v="2001"/>
    <s v="Female"/>
    <s v="Black or African American"/>
    <x v="45"/>
    <n v="198061"/>
  </r>
  <r>
    <x v="0"/>
    <n v="2001"/>
    <s v="Female"/>
    <s v="Hispanic"/>
    <x v="46"/>
    <n v="31"/>
  </r>
  <r>
    <x v="0"/>
    <n v="2001"/>
    <s v="Female"/>
    <s v="Hispanic"/>
    <x v="0"/>
    <n v="62"/>
  </r>
  <r>
    <x v="0"/>
    <n v="2001"/>
    <s v="Female"/>
    <s v="Hispanic"/>
    <x v="1"/>
    <n v="4828"/>
  </r>
  <r>
    <x v="0"/>
    <n v="2001"/>
    <s v="Female"/>
    <s v="Hispanic"/>
    <x v="2"/>
    <n v="143"/>
  </r>
  <r>
    <x v="0"/>
    <n v="2001"/>
    <s v="Female"/>
    <s v="Hispanic"/>
    <x v="3"/>
    <n v="26309"/>
  </r>
  <r>
    <x v="0"/>
    <n v="2001"/>
    <s v="Female"/>
    <s v="Hispanic"/>
    <x v="4"/>
    <n v="1428"/>
  </r>
  <r>
    <x v="0"/>
    <n v="2001"/>
    <s v="Female"/>
    <s v="Hispanic"/>
    <x v="5"/>
    <n v="1199"/>
  </r>
  <r>
    <x v="0"/>
    <n v="2001"/>
    <s v="Female"/>
    <s v="Hispanic"/>
    <x v="52"/>
    <n v="135"/>
  </r>
  <r>
    <x v="0"/>
    <n v="2001"/>
    <s v="Female"/>
    <s v="Hispanic"/>
    <x v="47"/>
    <n v="53"/>
  </r>
  <r>
    <x v="0"/>
    <n v="2001"/>
    <s v="Female"/>
    <s v="Hispanic"/>
    <x v="6"/>
    <n v="2616"/>
  </r>
  <r>
    <x v="0"/>
    <n v="2001"/>
    <s v="Female"/>
    <s v="Hispanic"/>
    <x v="7"/>
    <n v="611"/>
  </r>
  <r>
    <x v="0"/>
    <n v="2001"/>
    <s v="Female"/>
    <s v="Hispanic"/>
    <x v="8"/>
    <n v="53"/>
  </r>
  <r>
    <x v="0"/>
    <n v="2001"/>
    <s v="Female"/>
    <s v="Hispanic"/>
    <x v="9"/>
    <n v="190"/>
  </r>
  <r>
    <x v="0"/>
    <n v="2001"/>
    <s v="Female"/>
    <s v="Hispanic"/>
    <x v="10"/>
    <n v="3154"/>
  </r>
  <r>
    <x v="0"/>
    <n v="2001"/>
    <s v="Female"/>
    <s v="Hispanic"/>
    <x v="48"/>
    <n v="514"/>
  </r>
  <r>
    <x v="0"/>
    <n v="2001"/>
    <s v="Female"/>
    <s v="Hispanic"/>
    <x v="11"/>
    <n v="267"/>
  </r>
  <r>
    <x v="0"/>
    <n v="2001"/>
    <s v="Female"/>
    <s v="Hispanic"/>
    <x v="12"/>
    <n v="637"/>
  </r>
  <r>
    <x v="0"/>
    <n v="2001"/>
    <s v="Female"/>
    <s v="Hispanic"/>
    <x v="13"/>
    <n v="100"/>
  </r>
  <r>
    <x v="0"/>
    <n v="2001"/>
    <s v="Female"/>
    <s v="Hispanic"/>
    <x v="14"/>
    <n v="76"/>
  </r>
  <r>
    <x v="0"/>
    <n v="2001"/>
    <s v="Female"/>
    <s v="Hispanic"/>
    <x v="15"/>
    <n v="6"/>
  </r>
  <r>
    <x v="0"/>
    <n v="2001"/>
    <s v="Female"/>
    <s v="Hispanic"/>
    <x v="16"/>
    <n v="193"/>
  </r>
  <r>
    <x v="0"/>
    <n v="2001"/>
    <s v="Female"/>
    <s v="Hispanic"/>
    <x v="17"/>
    <n v="1902"/>
  </r>
  <r>
    <x v="0"/>
    <n v="2001"/>
    <s v="Female"/>
    <s v="Hispanic"/>
    <x v="49"/>
    <n v="344"/>
  </r>
  <r>
    <x v="0"/>
    <n v="2001"/>
    <s v="Female"/>
    <s v="Hispanic"/>
    <x v="18"/>
    <n v="531"/>
  </r>
  <r>
    <x v="0"/>
    <n v="2001"/>
    <s v="Female"/>
    <s v="Hispanic"/>
    <x v="19"/>
    <n v="52"/>
  </r>
  <r>
    <x v="0"/>
    <n v="2001"/>
    <s v="Female"/>
    <s v="Hispanic"/>
    <x v="20"/>
    <n v="223"/>
  </r>
  <r>
    <x v="0"/>
    <n v="2001"/>
    <s v="Female"/>
    <s v="Hispanic"/>
    <x v="21"/>
    <n v="28"/>
  </r>
  <r>
    <x v="0"/>
    <n v="2001"/>
    <s v="Female"/>
    <s v="Hispanic"/>
    <x v="22"/>
    <n v="275"/>
  </r>
  <r>
    <x v="0"/>
    <n v="2001"/>
    <s v="Female"/>
    <s v="Hispanic"/>
    <x v="23"/>
    <n v="650"/>
  </r>
  <r>
    <x v="0"/>
    <n v="2001"/>
    <s v="Female"/>
    <s v="Hispanic"/>
    <x v="24"/>
    <n v="58"/>
  </r>
  <r>
    <x v="0"/>
    <n v="2001"/>
    <s v="Female"/>
    <s v="Hispanic"/>
    <x v="25"/>
    <n v="1427"/>
  </r>
  <r>
    <x v="0"/>
    <n v="2001"/>
    <s v="Female"/>
    <s v="Hispanic"/>
    <x v="26"/>
    <n v="2251"/>
  </r>
  <r>
    <x v="0"/>
    <n v="2001"/>
    <s v="Female"/>
    <s v="Hispanic"/>
    <x v="27"/>
    <n v="3545"/>
  </r>
  <r>
    <x v="0"/>
    <n v="2001"/>
    <s v="Female"/>
    <s v="Hispanic"/>
    <x v="28"/>
    <n v="1280"/>
  </r>
  <r>
    <x v="0"/>
    <n v="2001"/>
    <s v="Female"/>
    <s v="Hispanic"/>
    <x v="29"/>
    <n v="19"/>
  </r>
  <r>
    <x v="0"/>
    <n v="2001"/>
    <s v="Female"/>
    <s v="Hispanic"/>
    <x v="30"/>
    <n v="401"/>
  </r>
  <r>
    <x v="0"/>
    <n v="2001"/>
    <s v="Female"/>
    <s v="Hispanic"/>
    <x v="31"/>
    <n v="632"/>
  </r>
  <r>
    <x v="0"/>
    <n v="2001"/>
    <s v="Female"/>
    <s v="Hispanic"/>
    <x v="32"/>
    <n v="845"/>
  </r>
  <r>
    <x v="0"/>
    <n v="2001"/>
    <s v="Female"/>
    <s v="Hispanic"/>
    <x v="33"/>
    <n v="1023"/>
  </r>
  <r>
    <x v="0"/>
    <n v="2001"/>
    <s v="Female"/>
    <s v="Hispanic"/>
    <x v="34"/>
    <n v="778"/>
  </r>
  <r>
    <x v="0"/>
    <n v="2001"/>
    <s v="Female"/>
    <s v="Hispanic"/>
    <x v="35"/>
    <n v="199"/>
  </r>
  <r>
    <x v="0"/>
    <n v="2001"/>
    <s v="Female"/>
    <s v="Hispanic"/>
    <x v="36"/>
    <n v="19"/>
  </r>
  <r>
    <x v="0"/>
    <n v="2001"/>
    <s v="Female"/>
    <s v="Hispanic"/>
    <x v="37"/>
    <n v="198"/>
  </r>
  <r>
    <x v="0"/>
    <n v="2001"/>
    <s v="Female"/>
    <s v="Hispanic"/>
    <x v="38"/>
    <n v="21920"/>
  </r>
  <r>
    <x v="0"/>
    <n v="2001"/>
    <s v="Female"/>
    <s v="Hispanic"/>
    <x v="39"/>
    <n v="439"/>
  </r>
  <r>
    <x v="0"/>
    <n v="2001"/>
    <s v="Female"/>
    <s v="Hispanic"/>
    <x v="50"/>
    <n v="7"/>
  </r>
  <r>
    <x v="0"/>
    <n v="2001"/>
    <s v="Female"/>
    <s v="Hispanic"/>
    <x v="40"/>
    <n v="657"/>
  </r>
  <r>
    <x v="0"/>
    <n v="2001"/>
    <s v="Female"/>
    <s v="Hispanic"/>
    <x v="41"/>
    <n v="1640"/>
  </r>
  <r>
    <x v="0"/>
    <n v="2001"/>
    <s v="Female"/>
    <s v="Hispanic"/>
    <x v="42"/>
    <n v="14"/>
  </r>
  <r>
    <x v="0"/>
    <n v="2001"/>
    <s v="Female"/>
    <s v="Hispanic"/>
    <x v="43"/>
    <n v="402"/>
  </r>
  <r>
    <x v="0"/>
    <n v="2001"/>
    <s v="Female"/>
    <s v="Hispanic"/>
    <x v="44"/>
    <n v="73"/>
  </r>
  <r>
    <x v="0"/>
    <n v="2001"/>
    <s v="Female"/>
    <s v="Hispanic"/>
    <x v="51"/>
    <n v="2313"/>
  </r>
  <r>
    <x v="0"/>
    <n v="2001"/>
    <s v="Female"/>
    <s v="Hispanic"/>
    <x v="45"/>
    <n v="86750"/>
  </r>
  <r>
    <x v="0"/>
    <n v="2001"/>
    <s v="Female"/>
    <s v="White"/>
    <x v="46"/>
    <n v="1860"/>
  </r>
  <r>
    <x v="0"/>
    <n v="2001"/>
    <s v="Female"/>
    <s v="White"/>
    <x v="0"/>
    <n v="592"/>
  </r>
  <r>
    <x v="0"/>
    <n v="2001"/>
    <s v="Female"/>
    <s v="White"/>
    <x v="1"/>
    <n v="3088"/>
  </r>
  <r>
    <x v="0"/>
    <n v="2001"/>
    <s v="Female"/>
    <s v="White"/>
    <x v="2"/>
    <n v="1687"/>
  </r>
  <r>
    <x v="0"/>
    <n v="2001"/>
    <s v="Female"/>
    <s v="White"/>
    <x v="3"/>
    <n v="8495"/>
  </r>
  <r>
    <x v="0"/>
    <n v="2001"/>
    <s v="Female"/>
    <s v="White"/>
    <x v="4"/>
    <n v="1492"/>
  </r>
  <r>
    <x v="0"/>
    <n v="2001"/>
    <s v="Female"/>
    <s v="White"/>
    <x v="5"/>
    <n v="835"/>
  </r>
  <r>
    <x v="0"/>
    <n v="2001"/>
    <s v="Female"/>
    <s v="White"/>
    <x v="52"/>
    <n v="578"/>
  </r>
  <r>
    <x v="0"/>
    <n v="2001"/>
    <s v="Female"/>
    <s v="White"/>
    <x v="47"/>
    <n v="23"/>
  </r>
  <r>
    <x v="0"/>
    <n v="2001"/>
    <s v="Female"/>
    <s v="White"/>
    <x v="6"/>
    <n v="8191"/>
  </r>
  <r>
    <x v="0"/>
    <n v="2001"/>
    <s v="Female"/>
    <s v="White"/>
    <x v="7"/>
    <n v="2455"/>
  </r>
  <r>
    <x v="0"/>
    <n v="2001"/>
    <s v="Female"/>
    <s v="White"/>
    <x v="8"/>
    <n v="275"/>
  </r>
  <r>
    <x v="0"/>
    <n v="2001"/>
    <s v="Female"/>
    <s v="White"/>
    <x v="9"/>
    <n v="857"/>
  </r>
  <r>
    <x v="0"/>
    <n v="2001"/>
    <s v="Female"/>
    <s v="White"/>
    <x v="10"/>
    <n v="5866"/>
  </r>
  <r>
    <x v="0"/>
    <n v="2001"/>
    <s v="Female"/>
    <s v="White"/>
    <x v="48"/>
    <n v="4434"/>
  </r>
  <r>
    <x v="0"/>
    <n v="2001"/>
    <s v="Female"/>
    <s v="White"/>
    <x v="11"/>
    <n v="2590"/>
  </r>
  <r>
    <x v="0"/>
    <n v="2001"/>
    <s v="Female"/>
    <s v="White"/>
    <x v="12"/>
    <n v="2393"/>
  </r>
  <r>
    <x v="0"/>
    <n v="2001"/>
    <s v="Female"/>
    <s v="White"/>
    <x v="13"/>
    <n v="3043"/>
  </r>
  <r>
    <x v="0"/>
    <n v="2001"/>
    <s v="Female"/>
    <s v="White"/>
    <x v="14"/>
    <n v="2087"/>
  </r>
  <r>
    <x v="0"/>
    <n v="2001"/>
    <s v="Female"/>
    <s v="White"/>
    <x v="15"/>
    <n v="915"/>
  </r>
  <r>
    <x v="0"/>
    <n v="2001"/>
    <s v="Female"/>
    <s v="White"/>
    <x v="16"/>
    <n v="1289"/>
  </r>
  <r>
    <x v="0"/>
    <n v="2001"/>
    <s v="Female"/>
    <s v="White"/>
    <x v="17"/>
    <n v="1481"/>
  </r>
  <r>
    <x v="0"/>
    <n v="2001"/>
    <s v="Female"/>
    <s v="White"/>
    <x v="49"/>
    <n v="4904"/>
  </r>
  <r>
    <x v="0"/>
    <n v="2001"/>
    <s v="Female"/>
    <s v="White"/>
    <x v="18"/>
    <n v="2452"/>
  </r>
  <r>
    <x v="0"/>
    <n v="2001"/>
    <s v="Female"/>
    <s v="White"/>
    <x v="19"/>
    <n v="890"/>
  </r>
  <r>
    <x v="0"/>
    <n v="2001"/>
    <s v="Female"/>
    <s v="White"/>
    <x v="20"/>
    <n v="3874"/>
  </r>
  <r>
    <x v="0"/>
    <n v="2001"/>
    <s v="Female"/>
    <s v="White"/>
    <x v="21"/>
    <n v="373"/>
  </r>
  <r>
    <x v="0"/>
    <n v="2001"/>
    <s v="Female"/>
    <s v="White"/>
    <x v="22"/>
    <n v="1050"/>
  </r>
  <r>
    <x v="0"/>
    <n v="2001"/>
    <s v="Female"/>
    <s v="White"/>
    <x v="23"/>
    <n v="1024"/>
  </r>
  <r>
    <x v="0"/>
    <n v="2001"/>
    <s v="Female"/>
    <s v="White"/>
    <x v="24"/>
    <n v="791"/>
  </r>
  <r>
    <x v="0"/>
    <n v="2001"/>
    <s v="Female"/>
    <s v="White"/>
    <x v="25"/>
    <n v="936"/>
  </r>
  <r>
    <x v="0"/>
    <n v="2001"/>
    <s v="Female"/>
    <s v="White"/>
    <x v="26"/>
    <n v="668"/>
  </r>
  <r>
    <x v="0"/>
    <n v="2001"/>
    <s v="Female"/>
    <s v="White"/>
    <x v="27"/>
    <n v="4557"/>
  </r>
  <r>
    <x v="0"/>
    <n v="2001"/>
    <s v="Female"/>
    <s v="White"/>
    <x v="28"/>
    <n v="4822"/>
  </r>
  <r>
    <x v="0"/>
    <n v="2001"/>
    <s v="Female"/>
    <s v="White"/>
    <x v="29"/>
    <n v="486"/>
  </r>
  <r>
    <x v="0"/>
    <n v="2001"/>
    <s v="Female"/>
    <s v="White"/>
    <x v="30"/>
    <n v="6776"/>
  </r>
  <r>
    <x v="0"/>
    <n v="2001"/>
    <s v="Female"/>
    <s v="White"/>
    <x v="31"/>
    <n v="3981"/>
  </r>
  <r>
    <x v="0"/>
    <n v="2001"/>
    <s v="Female"/>
    <s v="White"/>
    <x v="32"/>
    <n v="3366"/>
  </r>
  <r>
    <x v="0"/>
    <n v="2001"/>
    <s v="Female"/>
    <s v="White"/>
    <x v="33"/>
    <n v="4747"/>
  </r>
  <r>
    <x v="0"/>
    <n v="2001"/>
    <s v="Female"/>
    <s v="White"/>
    <x v="34"/>
    <n v="864"/>
  </r>
  <r>
    <x v="0"/>
    <n v="2001"/>
    <s v="Female"/>
    <s v="White"/>
    <x v="35"/>
    <n v="1627"/>
  </r>
  <r>
    <x v="0"/>
    <n v="2001"/>
    <s v="Female"/>
    <s v="White"/>
    <x v="36"/>
    <n v="621"/>
  </r>
  <r>
    <x v="0"/>
    <n v="2001"/>
    <s v="Female"/>
    <s v="White"/>
    <x v="37"/>
    <n v="4083"/>
  </r>
  <r>
    <x v="0"/>
    <n v="2001"/>
    <s v="Female"/>
    <s v="White"/>
    <x v="38"/>
    <n v="9083"/>
  </r>
  <r>
    <x v="0"/>
    <n v="2001"/>
    <s v="Female"/>
    <s v="White"/>
    <x v="39"/>
    <n v="1372"/>
  </r>
  <r>
    <x v="0"/>
    <n v="2001"/>
    <s v="Female"/>
    <s v="White"/>
    <x v="50"/>
    <n v="495"/>
  </r>
  <r>
    <x v="0"/>
    <n v="2001"/>
    <s v="Female"/>
    <s v="White"/>
    <x v="40"/>
    <n v="3714"/>
  </r>
  <r>
    <x v="0"/>
    <n v="2001"/>
    <s v="Female"/>
    <s v="White"/>
    <x v="41"/>
    <n v="4955"/>
  </r>
  <r>
    <x v="0"/>
    <n v="2001"/>
    <s v="Female"/>
    <s v="White"/>
    <x v="42"/>
    <n v="1333"/>
  </r>
  <r>
    <x v="0"/>
    <n v="2001"/>
    <s v="Female"/>
    <s v="White"/>
    <x v="43"/>
    <n v="3514"/>
  </r>
  <r>
    <x v="0"/>
    <n v="2001"/>
    <s v="Female"/>
    <s v="White"/>
    <x v="44"/>
    <n v="508"/>
  </r>
  <r>
    <x v="0"/>
    <n v="2001"/>
    <s v="Female"/>
    <s v="White"/>
    <x v="45"/>
    <n v="132392"/>
  </r>
  <r>
    <x v="0"/>
    <n v="2001"/>
    <s v="Female"/>
    <s v="Unknown"/>
    <x v="46"/>
    <n v="4091"/>
  </r>
  <r>
    <x v="0"/>
    <n v="2001"/>
    <s v="Female"/>
    <s v="Unknown"/>
    <x v="0"/>
    <n v="30"/>
  </r>
  <r>
    <x v="0"/>
    <n v="2001"/>
    <s v="Female"/>
    <s v="Unknown"/>
    <x v="1"/>
    <n v="669"/>
  </r>
  <r>
    <x v="0"/>
    <n v="2001"/>
    <s v="Female"/>
    <s v="Unknown"/>
    <x v="2"/>
    <n v="978"/>
  </r>
  <r>
    <x v="0"/>
    <n v="2001"/>
    <s v="Female"/>
    <s v="Unknown"/>
    <x v="3"/>
    <n v="29283"/>
  </r>
  <r>
    <x v="0"/>
    <n v="2001"/>
    <s v="Female"/>
    <s v="Unknown"/>
    <x v="4"/>
    <n v="5923"/>
  </r>
  <r>
    <x v="0"/>
    <n v="2001"/>
    <s v="Female"/>
    <s v="Unknown"/>
    <x v="5"/>
    <n v="2424"/>
  </r>
  <r>
    <x v="0"/>
    <n v="2001"/>
    <s v="Female"/>
    <s v="Unknown"/>
    <x v="52"/>
    <n v="74"/>
  </r>
  <r>
    <x v="0"/>
    <n v="2001"/>
    <s v="Female"/>
    <s v="Unknown"/>
    <x v="47"/>
    <n v="1502"/>
  </r>
  <r>
    <x v="0"/>
    <n v="2001"/>
    <s v="Female"/>
    <s v="Unknown"/>
    <x v="6"/>
    <n v="5241"/>
  </r>
  <r>
    <x v="0"/>
    <n v="2001"/>
    <s v="Female"/>
    <s v="Unknown"/>
    <x v="7"/>
    <n v="14156"/>
  </r>
  <r>
    <x v="0"/>
    <n v="2001"/>
    <s v="Female"/>
    <s v="Unknown"/>
    <x v="8"/>
    <n v="1438"/>
  </r>
  <r>
    <x v="0"/>
    <n v="2001"/>
    <s v="Female"/>
    <s v="Unknown"/>
    <x v="9"/>
    <n v="346"/>
  </r>
  <r>
    <x v="0"/>
    <n v="2001"/>
    <s v="Female"/>
    <s v="Unknown"/>
    <x v="10"/>
    <n v="6605"/>
  </r>
  <r>
    <x v="0"/>
    <n v="2001"/>
    <s v="Female"/>
    <s v="Unknown"/>
    <x v="48"/>
    <n v="2327"/>
  </r>
  <r>
    <x v="0"/>
    <n v="2001"/>
    <s v="Female"/>
    <s v="Unknown"/>
    <x v="11"/>
    <n v="682"/>
  </r>
  <r>
    <x v="0"/>
    <n v="2001"/>
    <s v="Female"/>
    <s v="Unknown"/>
    <x v="12"/>
    <n v="408"/>
  </r>
  <r>
    <x v="0"/>
    <n v="2001"/>
    <s v="Female"/>
    <s v="Unknown"/>
    <x v="13"/>
    <n v="2077"/>
  </r>
  <r>
    <x v="0"/>
    <n v="2001"/>
    <s v="Female"/>
    <s v="Unknown"/>
    <x v="14"/>
    <n v="1592"/>
  </r>
  <r>
    <x v="0"/>
    <n v="2001"/>
    <s v="Female"/>
    <s v="Unknown"/>
    <x v="15"/>
    <n v="91"/>
  </r>
  <r>
    <x v="0"/>
    <n v="2001"/>
    <s v="Female"/>
    <s v="Unknown"/>
    <x v="16"/>
    <n v="6891"/>
  </r>
  <r>
    <x v="0"/>
    <n v="2001"/>
    <s v="Female"/>
    <s v="Unknown"/>
    <x v="17"/>
    <n v="2906"/>
  </r>
  <r>
    <x v="0"/>
    <n v="2001"/>
    <s v="Female"/>
    <s v="Unknown"/>
    <x v="49"/>
    <n v="13292"/>
  </r>
  <r>
    <x v="0"/>
    <n v="2001"/>
    <s v="Female"/>
    <s v="Unknown"/>
    <x v="18"/>
    <n v="851"/>
  </r>
  <r>
    <x v="0"/>
    <n v="2001"/>
    <s v="Female"/>
    <s v="Unknown"/>
    <x v="19"/>
    <n v="3249"/>
  </r>
  <r>
    <x v="0"/>
    <n v="2001"/>
    <s v="Female"/>
    <s v="Unknown"/>
    <x v="20"/>
    <n v="2328"/>
  </r>
  <r>
    <x v="0"/>
    <n v="2001"/>
    <s v="Female"/>
    <s v="Unknown"/>
    <x v="21"/>
    <n v="608"/>
  </r>
  <r>
    <x v="0"/>
    <n v="2001"/>
    <s v="Female"/>
    <s v="Unknown"/>
    <x v="22"/>
    <n v="424"/>
  </r>
  <r>
    <x v="0"/>
    <n v="2001"/>
    <s v="Female"/>
    <s v="Unknown"/>
    <x v="23"/>
    <n v="1229"/>
  </r>
  <r>
    <x v="0"/>
    <n v="2001"/>
    <s v="Female"/>
    <s v="Unknown"/>
    <x v="24"/>
    <n v="154"/>
  </r>
  <r>
    <x v="0"/>
    <n v="2001"/>
    <s v="Female"/>
    <s v="Unknown"/>
    <x v="25"/>
    <n v="8263"/>
  </r>
  <r>
    <x v="0"/>
    <n v="2001"/>
    <s v="Female"/>
    <s v="Unknown"/>
    <x v="26"/>
    <n v="1235"/>
  </r>
  <r>
    <x v="0"/>
    <n v="2001"/>
    <s v="Female"/>
    <s v="Unknown"/>
    <x v="27"/>
    <n v="21469"/>
  </r>
  <r>
    <x v="0"/>
    <n v="2001"/>
    <s v="Female"/>
    <s v="Unknown"/>
    <x v="28"/>
    <n v="47"/>
  </r>
  <r>
    <x v="0"/>
    <n v="2001"/>
    <s v="Female"/>
    <s v="Unknown"/>
    <x v="29"/>
    <n v="12"/>
  </r>
  <r>
    <x v="0"/>
    <n v="2001"/>
    <s v="Female"/>
    <s v="Unknown"/>
    <x v="30"/>
    <n v="13537"/>
  </r>
  <r>
    <x v="0"/>
    <n v="2001"/>
    <s v="Female"/>
    <s v="Unknown"/>
    <x v="31"/>
    <n v="107"/>
  </r>
  <r>
    <x v="0"/>
    <n v="2001"/>
    <s v="Female"/>
    <s v="Unknown"/>
    <x v="32"/>
    <n v="600"/>
  </r>
  <r>
    <x v="0"/>
    <n v="2001"/>
    <s v="Female"/>
    <s v="Unknown"/>
    <x v="33"/>
    <n v="7459"/>
  </r>
  <r>
    <x v="0"/>
    <n v="2001"/>
    <s v="Female"/>
    <s v="Unknown"/>
    <x v="34"/>
    <n v="8"/>
  </r>
  <r>
    <x v="0"/>
    <n v="2001"/>
    <s v="Female"/>
    <s v="Unknown"/>
    <x v="35"/>
    <n v="4773"/>
  </r>
  <r>
    <x v="0"/>
    <n v="2001"/>
    <s v="Female"/>
    <s v="Unknown"/>
    <x v="37"/>
    <n v="2651"/>
  </r>
  <r>
    <x v="0"/>
    <n v="2001"/>
    <s v="Female"/>
    <s v="Unknown"/>
    <x v="38"/>
    <n v="11962"/>
  </r>
  <r>
    <x v="0"/>
    <n v="2001"/>
    <s v="Female"/>
    <s v="Unknown"/>
    <x v="39"/>
    <n v="213"/>
  </r>
  <r>
    <x v="0"/>
    <n v="2001"/>
    <s v="Female"/>
    <s v="Unknown"/>
    <x v="50"/>
    <n v="1"/>
  </r>
  <r>
    <x v="0"/>
    <n v="2001"/>
    <s v="Female"/>
    <s v="Unknown"/>
    <x v="40"/>
    <n v="1861"/>
  </r>
  <r>
    <x v="0"/>
    <n v="2001"/>
    <s v="Female"/>
    <s v="Unknown"/>
    <x v="41"/>
    <n v="1288"/>
  </r>
  <r>
    <x v="0"/>
    <n v="2001"/>
    <s v="Female"/>
    <s v="Unknown"/>
    <x v="42"/>
    <n v="359"/>
  </r>
  <r>
    <x v="0"/>
    <n v="2001"/>
    <s v="Female"/>
    <s v="Unknown"/>
    <x v="43"/>
    <n v="4851"/>
  </r>
  <r>
    <x v="0"/>
    <n v="2001"/>
    <s v="Female"/>
    <s v="Unknown"/>
    <x v="44"/>
    <n v="9"/>
  </r>
  <r>
    <x v="0"/>
    <n v="2001"/>
    <s v="Female"/>
    <s v="Unknown"/>
    <x v="45"/>
    <n v="192574"/>
  </r>
  <r>
    <x v="0"/>
    <n v="2001"/>
    <s v="Male"/>
    <s v="American Indian or Alaska Native"/>
    <x v="0"/>
    <n v="215"/>
  </r>
  <r>
    <x v="0"/>
    <n v="2001"/>
    <s v="Male"/>
    <s v="American Indian or Alaska Native"/>
    <x v="1"/>
    <n v="238"/>
  </r>
  <r>
    <x v="0"/>
    <n v="2001"/>
    <s v="Male"/>
    <s v="American Indian or Alaska Native"/>
    <x v="2"/>
    <n v="1"/>
  </r>
  <r>
    <x v="0"/>
    <n v="2001"/>
    <s v="Male"/>
    <s v="American Indian or Alaska Native"/>
    <x v="3"/>
    <n v="79"/>
  </r>
  <r>
    <x v="0"/>
    <n v="2001"/>
    <s v="Male"/>
    <s v="American Indian or Alaska Native"/>
    <x v="4"/>
    <n v="3"/>
  </r>
  <r>
    <x v="0"/>
    <n v="2001"/>
    <s v="Male"/>
    <s v="American Indian or Alaska Native"/>
    <x v="5"/>
    <n v="3"/>
  </r>
  <r>
    <x v="0"/>
    <n v="2001"/>
    <s v="Male"/>
    <s v="American Indian or Alaska Native"/>
    <x v="52"/>
    <n v="1"/>
  </r>
  <r>
    <x v="0"/>
    <n v="2001"/>
    <s v="Male"/>
    <s v="American Indian or Alaska Native"/>
    <x v="6"/>
    <n v="7"/>
  </r>
  <r>
    <x v="0"/>
    <n v="2001"/>
    <s v="Male"/>
    <s v="American Indian or Alaska Native"/>
    <x v="7"/>
    <n v="9"/>
  </r>
  <r>
    <x v="0"/>
    <n v="2001"/>
    <s v="Male"/>
    <s v="American Indian or Alaska Native"/>
    <x v="8"/>
    <n v="3"/>
  </r>
  <r>
    <x v="0"/>
    <n v="2001"/>
    <s v="Male"/>
    <s v="American Indian or Alaska Native"/>
    <x v="9"/>
    <n v="12"/>
  </r>
  <r>
    <x v="0"/>
    <n v="2001"/>
    <s v="Male"/>
    <s v="American Indian or Alaska Native"/>
    <x v="10"/>
    <n v="7"/>
  </r>
  <r>
    <x v="0"/>
    <n v="2001"/>
    <s v="Male"/>
    <s v="American Indian or Alaska Native"/>
    <x v="48"/>
    <n v="5"/>
  </r>
  <r>
    <x v="0"/>
    <n v="2001"/>
    <s v="Male"/>
    <s v="American Indian or Alaska Native"/>
    <x v="11"/>
    <n v="6"/>
  </r>
  <r>
    <x v="0"/>
    <n v="2001"/>
    <s v="Male"/>
    <s v="American Indian or Alaska Native"/>
    <x v="12"/>
    <n v="16"/>
  </r>
  <r>
    <x v="0"/>
    <n v="2001"/>
    <s v="Male"/>
    <s v="American Indian or Alaska Native"/>
    <x v="13"/>
    <n v="5"/>
  </r>
  <r>
    <x v="0"/>
    <n v="2001"/>
    <s v="Male"/>
    <s v="American Indian or Alaska Native"/>
    <x v="14"/>
    <n v="1"/>
  </r>
  <r>
    <x v="0"/>
    <n v="2001"/>
    <s v="Male"/>
    <s v="American Indian or Alaska Native"/>
    <x v="15"/>
    <n v="2"/>
  </r>
  <r>
    <x v="0"/>
    <n v="2001"/>
    <s v="Male"/>
    <s v="American Indian or Alaska Native"/>
    <x v="16"/>
    <n v="2"/>
  </r>
  <r>
    <x v="0"/>
    <n v="2001"/>
    <s v="Male"/>
    <s v="American Indian or Alaska Native"/>
    <x v="17"/>
    <n v="11"/>
  </r>
  <r>
    <x v="0"/>
    <n v="2001"/>
    <s v="Male"/>
    <s v="American Indian or Alaska Native"/>
    <x v="49"/>
    <n v="7"/>
  </r>
  <r>
    <x v="0"/>
    <n v="2001"/>
    <s v="Male"/>
    <s v="American Indian or Alaska Native"/>
    <x v="18"/>
    <n v="40"/>
  </r>
  <r>
    <x v="0"/>
    <n v="2001"/>
    <s v="Male"/>
    <s v="American Indian or Alaska Native"/>
    <x v="19"/>
    <n v="11"/>
  </r>
  <r>
    <x v="0"/>
    <n v="2001"/>
    <s v="Male"/>
    <s v="American Indian or Alaska Native"/>
    <x v="20"/>
    <n v="2"/>
  </r>
  <r>
    <x v="0"/>
    <n v="2001"/>
    <s v="Male"/>
    <s v="American Indian or Alaska Native"/>
    <x v="21"/>
    <n v="141"/>
  </r>
  <r>
    <x v="0"/>
    <n v="2001"/>
    <s v="Male"/>
    <s v="American Indian or Alaska Native"/>
    <x v="22"/>
    <n v="18"/>
  </r>
  <r>
    <x v="0"/>
    <n v="2001"/>
    <s v="Male"/>
    <s v="American Indian or Alaska Native"/>
    <x v="23"/>
    <n v="8"/>
  </r>
  <r>
    <x v="0"/>
    <n v="2001"/>
    <s v="Male"/>
    <s v="American Indian or Alaska Native"/>
    <x v="25"/>
    <n v="1"/>
  </r>
  <r>
    <x v="0"/>
    <n v="2001"/>
    <s v="Male"/>
    <s v="American Indian or Alaska Native"/>
    <x v="26"/>
    <n v="114"/>
  </r>
  <r>
    <x v="0"/>
    <n v="2001"/>
    <s v="Male"/>
    <s v="American Indian or Alaska Native"/>
    <x v="27"/>
    <n v="8"/>
  </r>
  <r>
    <x v="0"/>
    <n v="2001"/>
    <s v="Male"/>
    <s v="American Indian or Alaska Native"/>
    <x v="28"/>
    <n v="23"/>
  </r>
  <r>
    <x v="0"/>
    <n v="2001"/>
    <s v="Male"/>
    <s v="American Indian or Alaska Native"/>
    <x v="29"/>
    <n v="68"/>
  </r>
  <r>
    <x v="0"/>
    <n v="2001"/>
    <s v="Male"/>
    <s v="American Indian or Alaska Native"/>
    <x v="30"/>
    <n v="10"/>
  </r>
  <r>
    <x v="0"/>
    <n v="2001"/>
    <s v="Male"/>
    <s v="American Indian or Alaska Native"/>
    <x v="31"/>
    <n v="92"/>
  </r>
  <r>
    <x v="0"/>
    <n v="2001"/>
    <s v="Male"/>
    <s v="American Indian or Alaska Native"/>
    <x v="32"/>
    <n v="16"/>
  </r>
  <r>
    <x v="0"/>
    <n v="2001"/>
    <s v="Male"/>
    <s v="American Indian or Alaska Native"/>
    <x v="33"/>
    <n v="7"/>
  </r>
  <r>
    <x v="0"/>
    <n v="2001"/>
    <s v="Male"/>
    <s v="American Indian or Alaska Native"/>
    <x v="34"/>
    <n v="7"/>
  </r>
  <r>
    <x v="0"/>
    <n v="2001"/>
    <s v="Male"/>
    <s v="American Indian or Alaska Native"/>
    <x v="35"/>
    <n v="1"/>
  </r>
  <r>
    <x v="0"/>
    <n v="2001"/>
    <s v="Male"/>
    <s v="American Indian or Alaska Native"/>
    <x v="36"/>
    <n v="207"/>
  </r>
  <r>
    <x v="0"/>
    <n v="2001"/>
    <s v="Male"/>
    <s v="American Indian or Alaska Native"/>
    <x v="37"/>
    <n v="1"/>
  </r>
  <r>
    <x v="0"/>
    <n v="2001"/>
    <s v="Male"/>
    <s v="American Indian or Alaska Native"/>
    <x v="38"/>
    <n v="24"/>
  </r>
  <r>
    <x v="0"/>
    <n v="2001"/>
    <s v="Male"/>
    <s v="American Indian or Alaska Native"/>
    <x v="39"/>
    <n v="5"/>
  </r>
  <r>
    <x v="0"/>
    <n v="2001"/>
    <s v="Male"/>
    <s v="American Indian or Alaska Native"/>
    <x v="41"/>
    <n v="71"/>
  </r>
  <r>
    <x v="0"/>
    <n v="2001"/>
    <s v="Male"/>
    <s v="American Indian or Alaska Native"/>
    <x v="43"/>
    <n v="59"/>
  </r>
  <r>
    <x v="0"/>
    <n v="2001"/>
    <s v="Male"/>
    <s v="American Indian or Alaska Native"/>
    <x v="44"/>
    <n v="9"/>
  </r>
  <r>
    <x v="0"/>
    <n v="2001"/>
    <s v="Male"/>
    <s v="American Indian or Alaska Native"/>
    <x v="45"/>
    <n v="1576"/>
  </r>
  <r>
    <x v="0"/>
    <n v="2001"/>
    <s v="Male"/>
    <s v="Asian or Pacific Islander"/>
    <x v="46"/>
    <n v="11"/>
  </r>
  <r>
    <x v="0"/>
    <n v="2001"/>
    <s v="Male"/>
    <s v="Asian or Pacific Islander"/>
    <x v="0"/>
    <n v="49"/>
  </r>
  <r>
    <x v="0"/>
    <n v="2001"/>
    <s v="Male"/>
    <s v="Asian or Pacific Islander"/>
    <x v="1"/>
    <n v="27"/>
  </r>
  <r>
    <x v="0"/>
    <n v="2001"/>
    <s v="Male"/>
    <s v="Asian or Pacific Islander"/>
    <x v="2"/>
    <n v="9"/>
  </r>
  <r>
    <x v="0"/>
    <n v="2001"/>
    <s v="Male"/>
    <s v="Asian or Pacific Islander"/>
    <x v="3"/>
    <n v="717"/>
  </r>
  <r>
    <x v="0"/>
    <n v="2001"/>
    <s v="Male"/>
    <s v="Asian or Pacific Islander"/>
    <x v="4"/>
    <n v="25"/>
  </r>
  <r>
    <x v="0"/>
    <n v="2001"/>
    <s v="Male"/>
    <s v="Asian or Pacific Islander"/>
    <x v="5"/>
    <n v="11"/>
  </r>
  <r>
    <x v="0"/>
    <n v="2001"/>
    <s v="Male"/>
    <s v="Asian or Pacific Islander"/>
    <x v="52"/>
    <n v="2"/>
  </r>
  <r>
    <x v="0"/>
    <n v="2001"/>
    <s v="Male"/>
    <s v="Asian or Pacific Islander"/>
    <x v="6"/>
    <n v="51"/>
  </r>
  <r>
    <x v="0"/>
    <n v="2001"/>
    <s v="Male"/>
    <s v="Asian or Pacific Islander"/>
    <x v="7"/>
    <n v="23"/>
  </r>
  <r>
    <x v="0"/>
    <n v="2001"/>
    <s v="Male"/>
    <s v="Asian or Pacific Islander"/>
    <x v="8"/>
    <n v="216"/>
  </r>
  <r>
    <x v="0"/>
    <n v="2001"/>
    <s v="Male"/>
    <s v="Asian or Pacific Islander"/>
    <x v="9"/>
    <n v="3"/>
  </r>
  <r>
    <x v="0"/>
    <n v="2001"/>
    <s v="Male"/>
    <s v="Asian or Pacific Islander"/>
    <x v="10"/>
    <n v="59"/>
  </r>
  <r>
    <x v="0"/>
    <n v="2001"/>
    <s v="Male"/>
    <s v="Asian or Pacific Islander"/>
    <x v="48"/>
    <n v="18"/>
  </r>
  <r>
    <x v="0"/>
    <n v="2001"/>
    <s v="Male"/>
    <s v="Asian or Pacific Islander"/>
    <x v="11"/>
    <n v="15"/>
  </r>
  <r>
    <x v="0"/>
    <n v="2001"/>
    <s v="Male"/>
    <s v="Asian or Pacific Islander"/>
    <x v="12"/>
    <n v="9"/>
  </r>
  <r>
    <x v="0"/>
    <n v="2001"/>
    <s v="Male"/>
    <s v="Asian or Pacific Islander"/>
    <x v="13"/>
    <n v="1"/>
  </r>
  <r>
    <x v="0"/>
    <n v="2001"/>
    <s v="Male"/>
    <s v="Asian or Pacific Islander"/>
    <x v="14"/>
    <n v="9"/>
  </r>
  <r>
    <x v="0"/>
    <n v="2001"/>
    <s v="Male"/>
    <s v="Asian or Pacific Islander"/>
    <x v="15"/>
    <n v="7"/>
  </r>
  <r>
    <x v="0"/>
    <n v="2001"/>
    <s v="Male"/>
    <s v="Asian or Pacific Islander"/>
    <x v="16"/>
    <n v="15"/>
  </r>
  <r>
    <x v="0"/>
    <n v="2001"/>
    <s v="Male"/>
    <s v="Asian or Pacific Islander"/>
    <x v="17"/>
    <n v="76"/>
  </r>
  <r>
    <x v="0"/>
    <n v="2001"/>
    <s v="Male"/>
    <s v="Asian or Pacific Islander"/>
    <x v="49"/>
    <n v="17"/>
  </r>
  <r>
    <x v="0"/>
    <n v="2001"/>
    <s v="Male"/>
    <s v="Asian or Pacific Islander"/>
    <x v="18"/>
    <n v="96"/>
  </r>
  <r>
    <x v="0"/>
    <n v="2001"/>
    <s v="Male"/>
    <s v="Asian or Pacific Islander"/>
    <x v="19"/>
    <n v="4"/>
  </r>
  <r>
    <x v="0"/>
    <n v="2001"/>
    <s v="Male"/>
    <s v="Asian or Pacific Islander"/>
    <x v="20"/>
    <n v="19"/>
  </r>
  <r>
    <x v="0"/>
    <n v="2001"/>
    <s v="Male"/>
    <s v="Asian or Pacific Islander"/>
    <x v="21"/>
    <n v="1"/>
  </r>
  <r>
    <x v="0"/>
    <n v="2001"/>
    <s v="Male"/>
    <s v="Asian or Pacific Islander"/>
    <x v="22"/>
    <n v="6"/>
  </r>
  <r>
    <x v="0"/>
    <n v="2001"/>
    <s v="Male"/>
    <s v="Asian or Pacific Islander"/>
    <x v="23"/>
    <n v="34"/>
  </r>
  <r>
    <x v="0"/>
    <n v="2001"/>
    <s v="Male"/>
    <s v="Asian or Pacific Islander"/>
    <x v="24"/>
    <n v="1"/>
  </r>
  <r>
    <x v="0"/>
    <n v="2001"/>
    <s v="Male"/>
    <s v="Asian or Pacific Islander"/>
    <x v="25"/>
    <n v="9"/>
  </r>
  <r>
    <x v="0"/>
    <n v="2001"/>
    <s v="Male"/>
    <s v="Asian or Pacific Islander"/>
    <x v="26"/>
    <n v="4"/>
  </r>
  <r>
    <x v="0"/>
    <n v="2001"/>
    <s v="Male"/>
    <s v="Asian or Pacific Islander"/>
    <x v="27"/>
    <n v="21"/>
  </r>
  <r>
    <x v="0"/>
    <n v="2001"/>
    <s v="Male"/>
    <s v="Asian or Pacific Islander"/>
    <x v="28"/>
    <n v="26"/>
  </r>
  <r>
    <x v="0"/>
    <n v="2001"/>
    <s v="Male"/>
    <s v="Asian or Pacific Islander"/>
    <x v="29"/>
    <n v="5"/>
  </r>
  <r>
    <x v="0"/>
    <n v="2001"/>
    <s v="Male"/>
    <s v="Asian or Pacific Islander"/>
    <x v="30"/>
    <n v="45"/>
  </r>
  <r>
    <x v="0"/>
    <n v="2001"/>
    <s v="Male"/>
    <s v="Asian or Pacific Islander"/>
    <x v="31"/>
    <n v="25"/>
  </r>
  <r>
    <x v="0"/>
    <n v="2001"/>
    <s v="Male"/>
    <s v="Asian or Pacific Islander"/>
    <x v="32"/>
    <n v="44"/>
  </r>
  <r>
    <x v="0"/>
    <n v="2001"/>
    <s v="Male"/>
    <s v="Asian or Pacific Islander"/>
    <x v="33"/>
    <n v="17"/>
  </r>
  <r>
    <x v="0"/>
    <n v="2001"/>
    <s v="Male"/>
    <s v="Asian or Pacific Islander"/>
    <x v="34"/>
    <n v="21"/>
  </r>
  <r>
    <x v="0"/>
    <n v="2001"/>
    <s v="Male"/>
    <s v="Asian or Pacific Islander"/>
    <x v="35"/>
    <n v="4"/>
  </r>
  <r>
    <x v="0"/>
    <n v="2001"/>
    <s v="Male"/>
    <s v="Asian or Pacific Islander"/>
    <x v="36"/>
    <n v="14"/>
  </r>
  <r>
    <x v="0"/>
    <n v="2001"/>
    <s v="Male"/>
    <s v="Asian or Pacific Islander"/>
    <x v="37"/>
    <n v="8"/>
  </r>
  <r>
    <x v="0"/>
    <n v="2001"/>
    <s v="Male"/>
    <s v="Asian or Pacific Islander"/>
    <x v="38"/>
    <n v="75"/>
  </r>
  <r>
    <x v="0"/>
    <n v="2001"/>
    <s v="Male"/>
    <s v="Asian or Pacific Islander"/>
    <x v="39"/>
    <n v="8"/>
  </r>
  <r>
    <x v="0"/>
    <n v="2001"/>
    <s v="Male"/>
    <s v="Asian or Pacific Islander"/>
    <x v="50"/>
    <n v="1"/>
  </r>
  <r>
    <x v="0"/>
    <n v="2001"/>
    <s v="Male"/>
    <s v="Asian or Pacific Islander"/>
    <x v="40"/>
    <n v="21"/>
  </r>
  <r>
    <x v="0"/>
    <n v="2001"/>
    <s v="Male"/>
    <s v="Asian or Pacific Islander"/>
    <x v="41"/>
    <n v="127"/>
  </r>
  <r>
    <x v="0"/>
    <n v="2001"/>
    <s v="Male"/>
    <s v="Asian or Pacific Islander"/>
    <x v="42"/>
    <n v="1"/>
  </r>
  <r>
    <x v="0"/>
    <n v="2001"/>
    <s v="Male"/>
    <s v="Asian or Pacific Islander"/>
    <x v="43"/>
    <n v="65"/>
  </r>
  <r>
    <x v="0"/>
    <n v="2001"/>
    <s v="Male"/>
    <s v="Asian or Pacific Islander"/>
    <x v="44"/>
    <n v="2"/>
  </r>
  <r>
    <x v="0"/>
    <n v="2001"/>
    <s v="Male"/>
    <s v="Asian or Pacific Islander"/>
    <x v="45"/>
    <n v="2074"/>
  </r>
  <r>
    <x v="0"/>
    <n v="2001"/>
    <s v="Male"/>
    <s v="Black or African American"/>
    <x v="46"/>
    <n v="553"/>
  </r>
  <r>
    <x v="0"/>
    <n v="2001"/>
    <s v="Male"/>
    <s v="Black or African American"/>
    <x v="0"/>
    <n v="158"/>
  </r>
  <r>
    <x v="0"/>
    <n v="2001"/>
    <s v="Male"/>
    <s v="Black or African American"/>
    <x v="1"/>
    <n v="431"/>
  </r>
  <r>
    <x v="0"/>
    <n v="2001"/>
    <s v="Male"/>
    <s v="Black or African American"/>
    <x v="2"/>
    <n v="872"/>
  </r>
  <r>
    <x v="0"/>
    <n v="2001"/>
    <s v="Male"/>
    <s v="Black or African American"/>
    <x v="3"/>
    <n v="4441"/>
  </r>
  <r>
    <x v="0"/>
    <n v="2001"/>
    <s v="Male"/>
    <s v="Black or African American"/>
    <x v="4"/>
    <n v="824"/>
  </r>
  <r>
    <x v="0"/>
    <n v="2001"/>
    <s v="Male"/>
    <s v="Black or African American"/>
    <x v="5"/>
    <n v="570"/>
  </r>
  <r>
    <x v="0"/>
    <n v="2001"/>
    <s v="Male"/>
    <s v="Black or African American"/>
    <x v="52"/>
    <n v="447"/>
  </r>
  <r>
    <x v="0"/>
    <n v="2001"/>
    <s v="Male"/>
    <s v="Black or African American"/>
    <x v="47"/>
    <n v="161"/>
  </r>
  <r>
    <x v="0"/>
    <n v="2001"/>
    <s v="Male"/>
    <s v="Black or African American"/>
    <x v="6"/>
    <n v="3653"/>
  </r>
  <r>
    <x v="0"/>
    <n v="2001"/>
    <s v="Male"/>
    <s v="Black or African American"/>
    <x v="7"/>
    <n v="2814"/>
  </r>
  <r>
    <x v="0"/>
    <n v="2001"/>
    <s v="Male"/>
    <s v="Black or African American"/>
    <x v="8"/>
    <n v="108"/>
  </r>
  <r>
    <x v="0"/>
    <n v="2001"/>
    <s v="Male"/>
    <s v="Black or African American"/>
    <x v="9"/>
    <n v="22"/>
  </r>
  <r>
    <x v="0"/>
    <n v="2001"/>
    <s v="Male"/>
    <s v="Black or African American"/>
    <x v="10"/>
    <n v="5503"/>
  </r>
  <r>
    <x v="0"/>
    <n v="2001"/>
    <s v="Male"/>
    <s v="Black or African American"/>
    <x v="48"/>
    <n v="1930"/>
  </r>
  <r>
    <x v="0"/>
    <n v="2001"/>
    <s v="Male"/>
    <s v="Black or African American"/>
    <x v="11"/>
    <n v="470"/>
  </r>
  <r>
    <x v="0"/>
    <n v="2001"/>
    <s v="Male"/>
    <s v="Black or African American"/>
    <x v="12"/>
    <n v="410"/>
  </r>
  <r>
    <x v="0"/>
    <n v="2001"/>
    <s v="Male"/>
    <s v="Black or African American"/>
    <x v="13"/>
    <n v="728"/>
  </r>
  <r>
    <x v="0"/>
    <n v="2001"/>
    <s v="Male"/>
    <s v="Black or African American"/>
    <x v="14"/>
    <n v="2766"/>
  </r>
  <r>
    <x v="0"/>
    <n v="2001"/>
    <s v="Male"/>
    <s v="Black or African American"/>
    <x v="15"/>
    <n v="24"/>
  </r>
  <r>
    <x v="0"/>
    <n v="2001"/>
    <s v="Male"/>
    <s v="Black or African American"/>
    <x v="16"/>
    <n v="1001"/>
  </r>
  <r>
    <x v="0"/>
    <n v="2001"/>
    <s v="Male"/>
    <s v="Black or African American"/>
    <x v="17"/>
    <n v="591"/>
  </r>
  <r>
    <x v="0"/>
    <n v="2001"/>
    <s v="Male"/>
    <s v="Black or African American"/>
    <x v="49"/>
    <n v="3267"/>
  </r>
  <r>
    <x v="0"/>
    <n v="2001"/>
    <s v="Male"/>
    <s v="Black or African American"/>
    <x v="18"/>
    <n v="980"/>
  </r>
  <r>
    <x v="0"/>
    <n v="2001"/>
    <s v="Male"/>
    <s v="Black or African American"/>
    <x v="19"/>
    <n v="965"/>
  </r>
  <r>
    <x v="0"/>
    <n v="2001"/>
    <s v="Male"/>
    <s v="Black or African American"/>
    <x v="20"/>
    <n v="1033"/>
  </r>
  <r>
    <x v="0"/>
    <n v="2001"/>
    <s v="Male"/>
    <s v="Black or African American"/>
    <x v="21"/>
    <n v="14"/>
  </r>
  <r>
    <x v="0"/>
    <n v="2001"/>
    <s v="Male"/>
    <s v="Black or African American"/>
    <x v="22"/>
    <n v="251"/>
  </r>
  <r>
    <x v="0"/>
    <n v="2001"/>
    <s v="Male"/>
    <s v="Black or African American"/>
    <x v="23"/>
    <n v="238"/>
  </r>
  <r>
    <x v="0"/>
    <n v="2001"/>
    <s v="Male"/>
    <s v="Black or African American"/>
    <x v="24"/>
    <n v="39"/>
  </r>
  <r>
    <x v="0"/>
    <n v="2001"/>
    <s v="Male"/>
    <s v="Black or African American"/>
    <x v="25"/>
    <n v="649"/>
  </r>
  <r>
    <x v="0"/>
    <n v="2001"/>
    <s v="Male"/>
    <s v="Black or African American"/>
    <x v="26"/>
    <n v="89"/>
  </r>
  <r>
    <x v="0"/>
    <n v="2001"/>
    <s v="Male"/>
    <s v="Black or African American"/>
    <x v="27"/>
    <n v="2644"/>
  </r>
  <r>
    <x v="0"/>
    <n v="2001"/>
    <s v="Male"/>
    <s v="Black or African American"/>
    <x v="28"/>
    <n v="2333"/>
  </r>
  <r>
    <x v="0"/>
    <n v="2001"/>
    <s v="Male"/>
    <s v="Black or African American"/>
    <x v="29"/>
    <n v="49"/>
  </r>
  <r>
    <x v="0"/>
    <n v="2001"/>
    <s v="Male"/>
    <s v="Black or African American"/>
    <x v="30"/>
    <n v="3430"/>
  </r>
  <r>
    <x v="0"/>
    <n v="2001"/>
    <s v="Male"/>
    <s v="Black or African American"/>
    <x v="31"/>
    <n v="932"/>
  </r>
  <r>
    <x v="0"/>
    <n v="2001"/>
    <s v="Male"/>
    <s v="Black or African American"/>
    <x v="32"/>
    <n v="247"/>
  </r>
  <r>
    <x v="0"/>
    <n v="2001"/>
    <s v="Male"/>
    <s v="Black or African American"/>
    <x v="33"/>
    <n v="3344"/>
  </r>
  <r>
    <x v="0"/>
    <n v="2001"/>
    <s v="Male"/>
    <s v="Black or African American"/>
    <x v="34"/>
    <n v="239"/>
  </r>
  <r>
    <x v="0"/>
    <n v="2001"/>
    <s v="Male"/>
    <s v="Black or African American"/>
    <x v="35"/>
    <n v="851"/>
  </r>
  <r>
    <x v="0"/>
    <n v="2001"/>
    <s v="Male"/>
    <s v="Black or African American"/>
    <x v="36"/>
    <n v="40"/>
  </r>
  <r>
    <x v="0"/>
    <n v="2001"/>
    <s v="Male"/>
    <s v="Black or African American"/>
    <x v="37"/>
    <n v="2170"/>
  </r>
  <r>
    <x v="0"/>
    <n v="2001"/>
    <s v="Male"/>
    <s v="Black or African American"/>
    <x v="38"/>
    <n v="4029"/>
  </r>
  <r>
    <x v="0"/>
    <n v="2001"/>
    <s v="Male"/>
    <s v="Black or African American"/>
    <x v="39"/>
    <n v="20"/>
  </r>
  <r>
    <x v="0"/>
    <n v="2001"/>
    <s v="Male"/>
    <s v="Black or African American"/>
    <x v="50"/>
    <n v="10"/>
  </r>
  <r>
    <x v="0"/>
    <n v="2001"/>
    <s v="Male"/>
    <s v="Black or African American"/>
    <x v="40"/>
    <n v="1958"/>
  </r>
  <r>
    <x v="0"/>
    <n v="2001"/>
    <s v="Male"/>
    <s v="Black or African American"/>
    <x v="41"/>
    <n v="769"/>
  </r>
  <r>
    <x v="0"/>
    <n v="2001"/>
    <s v="Male"/>
    <s v="Black or African American"/>
    <x v="42"/>
    <n v="131"/>
  </r>
  <r>
    <x v="0"/>
    <n v="2001"/>
    <s v="Male"/>
    <s v="Black or African American"/>
    <x v="43"/>
    <n v="1618"/>
  </r>
  <r>
    <x v="0"/>
    <n v="2001"/>
    <s v="Male"/>
    <s v="Black or African American"/>
    <x v="44"/>
    <n v="12"/>
  </r>
  <r>
    <x v="0"/>
    <n v="2001"/>
    <s v="Male"/>
    <s v="Black or African American"/>
    <x v="45"/>
    <n v="60828"/>
  </r>
  <r>
    <x v="0"/>
    <n v="2001"/>
    <s v="Male"/>
    <s v="Hispanic"/>
    <x v="46"/>
    <n v="9"/>
  </r>
  <r>
    <x v="0"/>
    <n v="2001"/>
    <s v="Male"/>
    <s v="Hispanic"/>
    <x v="0"/>
    <n v="44"/>
  </r>
  <r>
    <x v="0"/>
    <n v="2001"/>
    <s v="Male"/>
    <s v="Hispanic"/>
    <x v="1"/>
    <n v="1419"/>
  </r>
  <r>
    <x v="0"/>
    <n v="2001"/>
    <s v="Male"/>
    <s v="Hispanic"/>
    <x v="2"/>
    <n v="60"/>
  </r>
  <r>
    <x v="0"/>
    <n v="2001"/>
    <s v="Male"/>
    <s v="Hispanic"/>
    <x v="3"/>
    <n v="7882"/>
  </r>
  <r>
    <x v="0"/>
    <n v="2001"/>
    <s v="Male"/>
    <s v="Hispanic"/>
    <x v="4"/>
    <n v="807"/>
  </r>
  <r>
    <x v="0"/>
    <n v="2001"/>
    <s v="Male"/>
    <s v="Hispanic"/>
    <x v="5"/>
    <n v="178"/>
  </r>
  <r>
    <x v="0"/>
    <n v="2001"/>
    <s v="Male"/>
    <s v="Hispanic"/>
    <x v="52"/>
    <n v="55"/>
  </r>
  <r>
    <x v="0"/>
    <n v="2001"/>
    <s v="Male"/>
    <s v="Hispanic"/>
    <x v="47"/>
    <n v="3"/>
  </r>
  <r>
    <x v="0"/>
    <n v="2001"/>
    <s v="Male"/>
    <s v="Hispanic"/>
    <x v="6"/>
    <n v="677"/>
  </r>
  <r>
    <x v="0"/>
    <n v="2001"/>
    <s v="Male"/>
    <s v="Hispanic"/>
    <x v="7"/>
    <n v="155"/>
  </r>
  <r>
    <x v="0"/>
    <n v="2001"/>
    <s v="Male"/>
    <s v="Hispanic"/>
    <x v="8"/>
    <n v="40"/>
  </r>
  <r>
    <x v="0"/>
    <n v="2001"/>
    <s v="Male"/>
    <s v="Hispanic"/>
    <x v="9"/>
    <n v="89"/>
  </r>
  <r>
    <x v="0"/>
    <n v="2001"/>
    <s v="Male"/>
    <s v="Hispanic"/>
    <x v="10"/>
    <n v="756"/>
  </r>
  <r>
    <x v="0"/>
    <n v="2001"/>
    <s v="Male"/>
    <s v="Hispanic"/>
    <x v="48"/>
    <n v="212"/>
  </r>
  <r>
    <x v="0"/>
    <n v="2001"/>
    <s v="Male"/>
    <s v="Hispanic"/>
    <x v="11"/>
    <n v="135"/>
  </r>
  <r>
    <x v="0"/>
    <n v="2001"/>
    <s v="Male"/>
    <s v="Hispanic"/>
    <x v="12"/>
    <n v="146"/>
  </r>
  <r>
    <x v="0"/>
    <n v="2001"/>
    <s v="Male"/>
    <s v="Hispanic"/>
    <x v="13"/>
    <n v="42"/>
  </r>
  <r>
    <x v="0"/>
    <n v="2001"/>
    <s v="Male"/>
    <s v="Hispanic"/>
    <x v="14"/>
    <n v="33"/>
  </r>
  <r>
    <x v="0"/>
    <n v="2001"/>
    <s v="Male"/>
    <s v="Hispanic"/>
    <x v="15"/>
    <n v="3"/>
  </r>
  <r>
    <x v="0"/>
    <n v="2001"/>
    <s v="Male"/>
    <s v="Hispanic"/>
    <x v="16"/>
    <n v="63"/>
  </r>
  <r>
    <x v="0"/>
    <n v="2001"/>
    <s v="Male"/>
    <s v="Hispanic"/>
    <x v="17"/>
    <n v="594"/>
  </r>
  <r>
    <x v="0"/>
    <n v="2001"/>
    <s v="Male"/>
    <s v="Hispanic"/>
    <x v="49"/>
    <n v="145"/>
  </r>
  <r>
    <x v="0"/>
    <n v="2001"/>
    <s v="Male"/>
    <s v="Hispanic"/>
    <x v="18"/>
    <n v="225"/>
  </r>
  <r>
    <x v="0"/>
    <n v="2001"/>
    <s v="Male"/>
    <s v="Hispanic"/>
    <x v="19"/>
    <n v="14"/>
  </r>
  <r>
    <x v="0"/>
    <n v="2001"/>
    <s v="Male"/>
    <s v="Hispanic"/>
    <x v="20"/>
    <n v="52"/>
  </r>
  <r>
    <x v="0"/>
    <n v="2001"/>
    <s v="Male"/>
    <s v="Hispanic"/>
    <x v="21"/>
    <n v="9"/>
  </r>
  <r>
    <x v="0"/>
    <n v="2001"/>
    <s v="Male"/>
    <s v="Hispanic"/>
    <x v="22"/>
    <n v="73"/>
  </r>
  <r>
    <x v="0"/>
    <n v="2001"/>
    <s v="Male"/>
    <s v="Hispanic"/>
    <x v="23"/>
    <n v="280"/>
  </r>
  <r>
    <x v="0"/>
    <n v="2001"/>
    <s v="Male"/>
    <s v="Hispanic"/>
    <x v="24"/>
    <n v="33"/>
  </r>
  <r>
    <x v="0"/>
    <n v="2001"/>
    <s v="Male"/>
    <s v="Hispanic"/>
    <x v="25"/>
    <n v="143"/>
  </r>
  <r>
    <x v="0"/>
    <n v="2001"/>
    <s v="Male"/>
    <s v="Hispanic"/>
    <x v="26"/>
    <n v="580"/>
  </r>
  <r>
    <x v="0"/>
    <n v="2001"/>
    <s v="Male"/>
    <s v="Hispanic"/>
    <x v="27"/>
    <n v="750"/>
  </r>
  <r>
    <x v="0"/>
    <n v="2001"/>
    <s v="Male"/>
    <s v="Hispanic"/>
    <x v="28"/>
    <n v="281"/>
  </r>
  <r>
    <x v="0"/>
    <n v="2001"/>
    <s v="Male"/>
    <s v="Hispanic"/>
    <x v="29"/>
    <n v="20"/>
  </r>
  <r>
    <x v="0"/>
    <n v="2001"/>
    <s v="Male"/>
    <s v="Hispanic"/>
    <x v="30"/>
    <n v="145"/>
  </r>
  <r>
    <x v="0"/>
    <n v="2001"/>
    <s v="Male"/>
    <s v="Hispanic"/>
    <x v="31"/>
    <n v="152"/>
  </r>
  <r>
    <x v="0"/>
    <n v="2001"/>
    <s v="Male"/>
    <s v="Hispanic"/>
    <x v="32"/>
    <n v="486"/>
  </r>
  <r>
    <x v="0"/>
    <n v="2001"/>
    <s v="Male"/>
    <s v="Hispanic"/>
    <x v="33"/>
    <n v="357"/>
  </r>
  <r>
    <x v="0"/>
    <n v="2001"/>
    <s v="Male"/>
    <s v="Hispanic"/>
    <x v="34"/>
    <n v="246"/>
  </r>
  <r>
    <x v="0"/>
    <n v="2001"/>
    <s v="Male"/>
    <s v="Hispanic"/>
    <x v="35"/>
    <n v="50"/>
  </r>
  <r>
    <x v="0"/>
    <n v="2001"/>
    <s v="Male"/>
    <s v="Hispanic"/>
    <x v="36"/>
    <n v="11"/>
  </r>
  <r>
    <x v="0"/>
    <n v="2001"/>
    <s v="Male"/>
    <s v="Hispanic"/>
    <x v="37"/>
    <n v="91"/>
  </r>
  <r>
    <x v="0"/>
    <n v="2001"/>
    <s v="Male"/>
    <s v="Hispanic"/>
    <x v="38"/>
    <n v="4145"/>
  </r>
  <r>
    <x v="0"/>
    <n v="2001"/>
    <s v="Male"/>
    <s v="Hispanic"/>
    <x v="39"/>
    <n v="268"/>
  </r>
  <r>
    <x v="0"/>
    <n v="2001"/>
    <s v="Male"/>
    <s v="Hispanic"/>
    <x v="50"/>
    <n v="4"/>
  </r>
  <r>
    <x v="0"/>
    <n v="2001"/>
    <s v="Male"/>
    <s v="Hispanic"/>
    <x v="40"/>
    <n v="120"/>
  </r>
  <r>
    <x v="0"/>
    <n v="2001"/>
    <s v="Male"/>
    <s v="Hispanic"/>
    <x v="41"/>
    <n v="603"/>
  </r>
  <r>
    <x v="0"/>
    <n v="2001"/>
    <s v="Male"/>
    <s v="Hispanic"/>
    <x v="42"/>
    <n v="4"/>
  </r>
  <r>
    <x v="0"/>
    <n v="2001"/>
    <s v="Male"/>
    <s v="Hispanic"/>
    <x v="43"/>
    <n v="298"/>
  </r>
  <r>
    <x v="0"/>
    <n v="2001"/>
    <s v="Male"/>
    <s v="Hispanic"/>
    <x v="44"/>
    <n v="27"/>
  </r>
  <r>
    <x v="0"/>
    <n v="2001"/>
    <s v="Male"/>
    <s v="Hispanic"/>
    <x v="51"/>
    <n v="435"/>
  </r>
  <r>
    <x v="0"/>
    <n v="2001"/>
    <s v="Male"/>
    <s v="Hispanic"/>
    <x v="45"/>
    <n v="23449"/>
  </r>
  <r>
    <x v="0"/>
    <n v="2001"/>
    <s v="Male"/>
    <s v="White"/>
    <x v="46"/>
    <n v="53"/>
  </r>
  <r>
    <x v="0"/>
    <n v="2001"/>
    <s v="Male"/>
    <s v="White"/>
    <x v="0"/>
    <n v="289"/>
  </r>
  <r>
    <x v="0"/>
    <n v="2001"/>
    <s v="Male"/>
    <s v="White"/>
    <x v="1"/>
    <n v="850"/>
  </r>
  <r>
    <x v="0"/>
    <n v="2001"/>
    <s v="Male"/>
    <s v="White"/>
    <x v="2"/>
    <n v="275"/>
  </r>
  <r>
    <x v="0"/>
    <n v="2001"/>
    <s v="Male"/>
    <s v="White"/>
    <x v="3"/>
    <n v="3153"/>
  </r>
  <r>
    <x v="0"/>
    <n v="2001"/>
    <s v="Male"/>
    <s v="White"/>
    <x v="4"/>
    <n v="642"/>
  </r>
  <r>
    <x v="0"/>
    <n v="2001"/>
    <s v="Male"/>
    <s v="White"/>
    <x v="5"/>
    <n v="121"/>
  </r>
  <r>
    <x v="0"/>
    <n v="2001"/>
    <s v="Male"/>
    <s v="White"/>
    <x v="52"/>
    <n v="125"/>
  </r>
  <r>
    <x v="0"/>
    <n v="2001"/>
    <s v="Male"/>
    <s v="White"/>
    <x v="47"/>
    <n v="17"/>
  </r>
  <r>
    <x v="0"/>
    <n v="2001"/>
    <s v="Male"/>
    <s v="White"/>
    <x v="6"/>
    <n v="1622"/>
  </r>
  <r>
    <x v="0"/>
    <n v="2001"/>
    <s v="Male"/>
    <s v="White"/>
    <x v="7"/>
    <n v="451"/>
  </r>
  <r>
    <x v="0"/>
    <n v="2001"/>
    <s v="Male"/>
    <s v="White"/>
    <x v="8"/>
    <n v="123"/>
  </r>
  <r>
    <x v="0"/>
    <n v="2001"/>
    <s v="Male"/>
    <s v="White"/>
    <x v="9"/>
    <n v="317"/>
  </r>
  <r>
    <x v="0"/>
    <n v="2001"/>
    <s v="Male"/>
    <s v="White"/>
    <x v="10"/>
    <n v="1315"/>
  </r>
  <r>
    <x v="0"/>
    <n v="2001"/>
    <s v="Male"/>
    <s v="White"/>
    <x v="48"/>
    <n v="871"/>
  </r>
  <r>
    <x v="0"/>
    <n v="2001"/>
    <s v="Male"/>
    <s v="White"/>
    <x v="11"/>
    <n v="594"/>
  </r>
  <r>
    <x v="0"/>
    <n v="2001"/>
    <s v="Male"/>
    <s v="White"/>
    <x v="12"/>
    <n v="393"/>
  </r>
  <r>
    <x v="0"/>
    <n v="2001"/>
    <s v="Male"/>
    <s v="White"/>
    <x v="13"/>
    <n v="550"/>
  </r>
  <r>
    <x v="0"/>
    <n v="2001"/>
    <s v="Male"/>
    <s v="White"/>
    <x v="14"/>
    <n v="370"/>
  </r>
  <r>
    <x v="0"/>
    <n v="2001"/>
    <s v="Male"/>
    <s v="White"/>
    <x v="15"/>
    <n v="239"/>
  </r>
  <r>
    <x v="0"/>
    <n v="2001"/>
    <s v="Male"/>
    <s v="White"/>
    <x v="16"/>
    <n v="283"/>
  </r>
  <r>
    <x v="0"/>
    <n v="2001"/>
    <s v="Male"/>
    <s v="White"/>
    <x v="17"/>
    <n v="358"/>
  </r>
  <r>
    <x v="0"/>
    <n v="2001"/>
    <s v="Male"/>
    <s v="White"/>
    <x v="49"/>
    <n v="1045"/>
  </r>
  <r>
    <x v="0"/>
    <n v="2001"/>
    <s v="Male"/>
    <s v="White"/>
    <x v="18"/>
    <n v="694"/>
  </r>
  <r>
    <x v="0"/>
    <n v="2001"/>
    <s v="Male"/>
    <s v="White"/>
    <x v="19"/>
    <n v="82"/>
  </r>
  <r>
    <x v="0"/>
    <n v="2001"/>
    <s v="Male"/>
    <s v="White"/>
    <x v="20"/>
    <n v="547"/>
  </r>
  <r>
    <x v="0"/>
    <n v="2001"/>
    <s v="Male"/>
    <s v="White"/>
    <x v="21"/>
    <n v="93"/>
  </r>
  <r>
    <x v="0"/>
    <n v="2001"/>
    <s v="Male"/>
    <s v="White"/>
    <x v="22"/>
    <n v="227"/>
  </r>
  <r>
    <x v="0"/>
    <n v="2001"/>
    <s v="Male"/>
    <s v="White"/>
    <x v="23"/>
    <n v="356"/>
  </r>
  <r>
    <x v="0"/>
    <n v="2001"/>
    <s v="Male"/>
    <s v="White"/>
    <x v="24"/>
    <n v="213"/>
  </r>
  <r>
    <x v="0"/>
    <n v="2001"/>
    <s v="Male"/>
    <s v="White"/>
    <x v="25"/>
    <n v="94"/>
  </r>
  <r>
    <x v="0"/>
    <n v="2001"/>
    <s v="Male"/>
    <s v="White"/>
    <x v="26"/>
    <n v="212"/>
  </r>
  <r>
    <x v="0"/>
    <n v="2001"/>
    <s v="Male"/>
    <s v="White"/>
    <x v="27"/>
    <n v="823"/>
  </r>
  <r>
    <x v="0"/>
    <n v="2001"/>
    <s v="Male"/>
    <s v="White"/>
    <x v="28"/>
    <n v="801"/>
  </r>
  <r>
    <x v="0"/>
    <n v="2001"/>
    <s v="Male"/>
    <s v="White"/>
    <x v="29"/>
    <n v="199"/>
  </r>
  <r>
    <x v="0"/>
    <n v="2001"/>
    <s v="Male"/>
    <s v="White"/>
    <x v="30"/>
    <n v="1244"/>
  </r>
  <r>
    <x v="0"/>
    <n v="2001"/>
    <s v="Male"/>
    <s v="White"/>
    <x v="31"/>
    <n v="650"/>
  </r>
  <r>
    <x v="0"/>
    <n v="2001"/>
    <s v="Male"/>
    <s v="White"/>
    <x v="32"/>
    <n v="1001"/>
  </r>
  <r>
    <x v="0"/>
    <n v="2001"/>
    <s v="Male"/>
    <s v="White"/>
    <x v="33"/>
    <n v="874"/>
  </r>
  <r>
    <x v="0"/>
    <n v="2001"/>
    <s v="Male"/>
    <s v="White"/>
    <x v="34"/>
    <n v="200"/>
  </r>
  <r>
    <x v="0"/>
    <n v="2001"/>
    <s v="Male"/>
    <s v="White"/>
    <x v="35"/>
    <n v="162"/>
  </r>
  <r>
    <x v="0"/>
    <n v="2001"/>
    <s v="Male"/>
    <s v="White"/>
    <x v="36"/>
    <n v="238"/>
  </r>
  <r>
    <x v="0"/>
    <n v="2001"/>
    <s v="Male"/>
    <s v="White"/>
    <x v="37"/>
    <n v="907"/>
  </r>
  <r>
    <x v="0"/>
    <n v="2001"/>
    <s v="Male"/>
    <s v="White"/>
    <x v="38"/>
    <n v="1708"/>
  </r>
  <r>
    <x v="0"/>
    <n v="2001"/>
    <s v="Male"/>
    <s v="White"/>
    <x v="39"/>
    <n v="518"/>
  </r>
  <r>
    <x v="0"/>
    <n v="2001"/>
    <s v="Male"/>
    <s v="White"/>
    <x v="50"/>
    <n v="98"/>
  </r>
  <r>
    <x v="0"/>
    <n v="2001"/>
    <s v="Male"/>
    <s v="White"/>
    <x v="40"/>
    <n v="575"/>
  </r>
  <r>
    <x v="0"/>
    <n v="2001"/>
    <s v="Male"/>
    <s v="White"/>
    <x v="41"/>
    <n v="1426"/>
  </r>
  <r>
    <x v="0"/>
    <n v="2001"/>
    <s v="Male"/>
    <s v="White"/>
    <x v="42"/>
    <n v="193"/>
  </r>
  <r>
    <x v="0"/>
    <n v="2001"/>
    <s v="Male"/>
    <s v="White"/>
    <x v="43"/>
    <n v="945"/>
  </r>
  <r>
    <x v="0"/>
    <n v="2001"/>
    <s v="Male"/>
    <s v="White"/>
    <x v="44"/>
    <n v="107"/>
  </r>
  <r>
    <x v="0"/>
    <n v="2001"/>
    <s v="Male"/>
    <s v="White"/>
    <x v="45"/>
    <n v="29243"/>
  </r>
  <r>
    <x v="0"/>
    <n v="2001"/>
    <s v="Male"/>
    <s v="Unknown"/>
    <x v="46"/>
    <n v="498"/>
  </r>
  <r>
    <x v="0"/>
    <n v="2001"/>
    <s v="Male"/>
    <s v="Unknown"/>
    <x v="0"/>
    <n v="8"/>
  </r>
  <r>
    <x v="0"/>
    <n v="2001"/>
    <s v="Male"/>
    <s v="Unknown"/>
    <x v="1"/>
    <n v="187"/>
  </r>
  <r>
    <x v="0"/>
    <n v="2001"/>
    <s v="Male"/>
    <s v="Unknown"/>
    <x v="2"/>
    <n v="108"/>
  </r>
  <r>
    <x v="0"/>
    <n v="2001"/>
    <s v="Male"/>
    <s v="Unknown"/>
    <x v="3"/>
    <n v="8648"/>
  </r>
  <r>
    <x v="0"/>
    <n v="2001"/>
    <s v="Male"/>
    <s v="Unknown"/>
    <x v="4"/>
    <n v="1027"/>
  </r>
  <r>
    <x v="0"/>
    <n v="2001"/>
    <s v="Male"/>
    <s v="Unknown"/>
    <x v="5"/>
    <n v="562"/>
  </r>
  <r>
    <x v="0"/>
    <n v="2001"/>
    <s v="Male"/>
    <s v="Unknown"/>
    <x v="52"/>
    <n v="38"/>
  </r>
  <r>
    <x v="0"/>
    <n v="2001"/>
    <s v="Male"/>
    <s v="Unknown"/>
    <x v="47"/>
    <n v="270"/>
  </r>
  <r>
    <x v="0"/>
    <n v="2001"/>
    <s v="Male"/>
    <s v="Unknown"/>
    <x v="6"/>
    <n v="957"/>
  </r>
  <r>
    <x v="0"/>
    <n v="2001"/>
    <s v="Male"/>
    <s v="Unknown"/>
    <x v="7"/>
    <n v="2474"/>
  </r>
  <r>
    <x v="0"/>
    <n v="2001"/>
    <s v="Male"/>
    <s v="Unknown"/>
    <x v="8"/>
    <n v="487"/>
  </r>
  <r>
    <x v="0"/>
    <n v="2001"/>
    <s v="Male"/>
    <s v="Unknown"/>
    <x v="9"/>
    <n v="85"/>
  </r>
  <r>
    <x v="0"/>
    <n v="2001"/>
    <s v="Male"/>
    <s v="Unknown"/>
    <x v="10"/>
    <n v="2948"/>
  </r>
  <r>
    <x v="0"/>
    <n v="2001"/>
    <s v="Male"/>
    <s v="Unknown"/>
    <x v="48"/>
    <n v="519"/>
  </r>
  <r>
    <x v="0"/>
    <n v="2001"/>
    <s v="Male"/>
    <s v="Unknown"/>
    <x v="11"/>
    <n v="181"/>
  </r>
  <r>
    <x v="0"/>
    <n v="2001"/>
    <s v="Male"/>
    <s v="Unknown"/>
    <x v="12"/>
    <n v="99"/>
  </r>
  <r>
    <x v="0"/>
    <n v="2001"/>
    <s v="Male"/>
    <s v="Unknown"/>
    <x v="13"/>
    <n v="453"/>
  </r>
  <r>
    <x v="0"/>
    <n v="2001"/>
    <s v="Male"/>
    <s v="Unknown"/>
    <x v="14"/>
    <n v="235"/>
  </r>
  <r>
    <x v="0"/>
    <n v="2001"/>
    <s v="Male"/>
    <s v="Unknown"/>
    <x v="15"/>
    <n v="22"/>
  </r>
  <r>
    <x v="0"/>
    <n v="2001"/>
    <s v="Male"/>
    <s v="Unknown"/>
    <x v="16"/>
    <n v="1413"/>
  </r>
  <r>
    <x v="0"/>
    <n v="2001"/>
    <s v="Male"/>
    <s v="Unknown"/>
    <x v="17"/>
    <n v="872"/>
  </r>
  <r>
    <x v="0"/>
    <n v="2001"/>
    <s v="Male"/>
    <s v="Unknown"/>
    <x v="49"/>
    <n v="2059"/>
  </r>
  <r>
    <x v="0"/>
    <n v="2001"/>
    <s v="Male"/>
    <s v="Unknown"/>
    <x v="18"/>
    <n v="278"/>
  </r>
  <r>
    <x v="0"/>
    <n v="2001"/>
    <s v="Male"/>
    <s v="Unknown"/>
    <x v="19"/>
    <n v="459"/>
  </r>
  <r>
    <x v="0"/>
    <n v="2001"/>
    <s v="Male"/>
    <s v="Unknown"/>
    <x v="20"/>
    <n v="442"/>
  </r>
  <r>
    <x v="0"/>
    <n v="2001"/>
    <s v="Male"/>
    <s v="Unknown"/>
    <x v="21"/>
    <n v="189"/>
  </r>
  <r>
    <x v="0"/>
    <n v="2001"/>
    <s v="Male"/>
    <s v="Unknown"/>
    <x v="22"/>
    <n v="105"/>
  </r>
  <r>
    <x v="0"/>
    <n v="2001"/>
    <s v="Male"/>
    <s v="Unknown"/>
    <x v="23"/>
    <n v="323"/>
  </r>
  <r>
    <x v="0"/>
    <n v="2001"/>
    <s v="Male"/>
    <s v="Unknown"/>
    <x v="24"/>
    <n v="55"/>
  </r>
  <r>
    <x v="0"/>
    <n v="2001"/>
    <s v="Male"/>
    <s v="Unknown"/>
    <x v="25"/>
    <n v="1052"/>
  </r>
  <r>
    <x v="0"/>
    <n v="2001"/>
    <s v="Male"/>
    <s v="Unknown"/>
    <x v="26"/>
    <n v="238"/>
  </r>
  <r>
    <x v="0"/>
    <n v="2001"/>
    <s v="Male"/>
    <s v="Unknown"/>
    <x v="27"/>
    <n v="3737"/>
  </r>
  <r>
    <x v="0"/>
    <n v="2001"/>
    <s v="Male"/>
    <s v="Unknown"/>
    <x v="28"/>
    <n v="9"/>
  </r>
  <r>
    <x v="0"/>
    <n v="2001"/>
    <s v="Male"/>
    <s v="Unknown"/>
    <x v="29"/>
    <n v="5"/>
  </r>
  <r>
    <x v="0"/>
    <n v="2001"/>
    <s v="Male"/>
    <s v="Unknown"/>
    <x v="30"/>
    <n v="2729"/>
  </r>
  <r>
    <x v="0"/>
    <n v="2001"/>
    <s v="Male"/>
    <s v="Unknown"/>
    <x v="31"/>
    <n v="27"/>
  </r>
  <r>
    <x v="0"/>
    <n v="2001"/>
    <s v="Male"/>
    <s v="Unknown"/>
    <x v="32"/>
    <n v="218"/>
  </r>
  <r>
    <x v="0"/>
    <n v="2001"/>
    <s v="Male"/>
    <s v="Unknown"/>
    <x v="33"/>
    <n v="1243"/>
  </r>
  <r>
    <x v="0"/>
    <n v="2001"/>
    <s v="Male"/>
    <s v="Unknown"/>
    <x v="34"/>
    <n v="2"/>
  </r>
  <r>
    <x v="0"/>
    <n v="2001"/>
    <s v="Male"/>
    <s v="Unknown"/>
    <x v="35"/>
    <n v="663"/>
  </r>
  <r>
    <x v="0"/>
    <n v="2001"/>
    <s v="Male"/>
    <s v="Unknown"/>
    <x v="37"/>
    <n v="278"/>
  </r>
  <r>
    <x v="0"/>
    <n v="2001"/>
    <s v="Male"/>
    <s v="Unknown"/>
    <x v="38"/>
    <n v="2052"/>
  </r>
  <r>
    <x v="0"/>
    <n v="2001"/>
    <s v="Male"/>
    <s v="Unknown"/>
    <x v="39"/>
    <n v="63"/>
  </r>
  <r>
    <x v="0"/>
    <n v="2001"/>
    <s v="Male"/>
    <s v="Unknown"/>
    <x v="50"/>
    <n v="2"/>
  </r>
  <r>
    <x v="0"/>
    <n v="2001"/>
    <s v="Male"/>
    <s v="Unknown"/>
    <x v="40"/>
    <n v="433"/>
  </r>
  <r>
    <x v="0"/>
    <n v="2001"/>
    <s v="Male"/>
    <s v="Unknown"/>
    <x v="41"/>
    <n v="476"/>
  </r>
  <r>
    <x v="0"/>
    <n v="2001"/>
    <s v="Male"/>
    <s v="Unknown"/>
    <x v="42"/>
    <n v="47"/>
  </r>
  <r>
    <x v="0"/>
    <n v="2001"/>
    <s v="Male"/>
    <s v="Unknown"/>
    <x v="43"/>
    <n v="1208"/>
  </r>
  <r>
    <x v="0"/>
    <n v="2001"/>
    <s v="Male"/>
    <s v="Unknown"/>
    <x v="44"/>
    <n v="3"/>
  </r>
  <r>
    <x v="0"/>
    <n v="2001"/>
    <s v="Male"/>
    <s v="Unknown"/>
    <x v="45"/>
    <n v="40486"/>
  </r>
  <r>
    <x v="0"/>
    <n v="2001"/>
    <s v="Unknown"/>
    <s v="American Indian or Alaska Native"/>
    <x v="5"/>
    <n v="1"/>
  </r>
  <r>
    <x v="0"/>
    <n v="2001"/>
    <s v="Unknown"/>
    <s v="American Indian or Alaska Native"/>
    <x v="26"/>
    <n v="3"/>
  </r>
  <r>
    <x v="0"/>
    <n v="2001"/>
    <s v="Unknown"/>
    <s v="American Indian or Alaska Native"/>
    <x v="30"/>
    <n v="1"/>
  </r>
  <r>
    <x v="0"/>
    <n v="2001"/>
    <s v="Unknown"/>
    <s v="American Indian or Alaska Native"/>
    <x v="45"/>
    <n v="5"/>
  </r>
  <r>
    <x v="0"/>
    <n v="2001"/>
    <s v="Unknown"/>
    <s v="Asian or Pacific Islander"/>
    <x v="2"/>
    <n v="1"/>
  </r>
  <r>
    <x v="0"/>
    <n v="2001"/>
    <s v="Unknown"/>
    <s v="Asian or Pacific Islander"/>
    <x v="11"/>
    <n v="1"/>
  </r>
  <r>
    <x v="0"/>
    <n v="2001"/>
    <s v="Unknown"/>
    <s v="Asian or Pacific Islander"/>
    <x v="30"/>
    <n v="1"/>
  </r>
  <r>
    <x v="0"/>
    <n v="2001"/>
    <s v="Unknown"/>
    <s v="Asian or Pacific Islander"/>
    <x v="38"/>
    <n v="1"/>
  </r>
  <r>
    <x v="0"/>
    <n v="2001"/>
    <s v="Unknown"/>
    <s v="Asian or Pacific Islander"/>
    <x v="39"/>
    <n v="1"/>
  </r>
  <r>
    <x v="0"/>
    <n v="2001"/>
    <s v="Unknown"/>
    <s v="Asian or Pacific Islander"/>
    <x v="45"/>
    <n v="5"/>
  </r>
  <r>
    <x v="0"/>
    <n v="2001"/>
    <s v="Unknown"/>
    <s v="Black or African American"/>
    <x v="47"/>
    <n v="1"/>
  </r>
  <r>
    <x v="0"/>
    <n v="2001"/>
    <s v="Unknown"/>
    <s v="Black or African American"/>
    <x v="10"/>
    <n v="2"/>
  </r>
  <r>
    <x v="0"/>
    <n v="2001"/>
    <s v="Unknown"/>
    <s v="Black or African American"/>
    <x v="48"/>
    <n v="1"/>
  </r>
  <r>
    <x v="0"/>
    <n v="2001"/>
    <s v="Unknown"/>
    <s v="Black or African American"/>
    <x v="11"/>
    <n v="1"/>
  </r>
  <r>
    <x v="0"/>
    <n v="2001"/>
    <s v="Unknown"/>
    <s v="Black or African American"/>
    <x v="25"/>
    <n v="2"/>
  </r>
  <r>
    <x v="0"/>
    <n v="2001"/>
    <s v="Unknown"/>
    <s v="Black or African American"/>
    <x v="30"/>
    <n v="16"/>
  </r>
  <r>
    <x v="0"/>
    <n v="2001"/>
    <s v="Unknown"/>
    <s v="Black or African American"/>
    <x v="35"/>
    <n v="9"/>
  </r>
  <r>
    <x v="0"/>
    <n v="2001"/>
    <s v="Unknown"/>
    <s v="Black or African American"/>
    <x v="38"/>
    <n v="1"/>
  </r>
  <r>
    <x v="0"/>
    <n v="2001"/>
    <s v="Unknown"/>
    <s v="Black or African American"/>
    <x v="40"/>
    <n v="8"/>
  </r>
  <r>
    <x v="0"/>
    <n v="2001"/>
    <s v="Unknown"/>
    <s v="Black or African American"/>
    <x v="45"/>
    <n v="41"/>
  </r>
  <r>
    <x v="0"/>
    <n v="2001"/>
    <s v="Unknown"/>
    <s v="Hispanic"/>
    <x v="5"/>
    <n v="4"/>
  </r>
  <r>
    <x v="0"/>
    <n v="2001"/>
    <s v="Unknown"/>
    <s v="Hispanic"/>
    <x v="13"/>
    <n v="1"/>
  </r>
  <r>
    <x v="0"/>
    <n v="2001"/>
    <s v="Unknown"/>
    <s v="Hispanic"/>
    <x v="26"/>
    <n v="4"/>
  </r>
  <r>
    <x v="0"/>
    <n v="2001"/>
    <s v="Unknown"/>
    <s v="Hispanic"/>
    <x v="30"/>
    <n v="2"/>
  </r>
  <r>
    <x v="0"/>
    <n v="2001"/>
    <s v="Unknown"/>
    <s v="Hispanic"/>
    <x v="35"/>
    <n v="2"/>
  </r>
  <r>
    <x v="0"/>
    <n v="2001"/>
    <s v="Unknown"/>
    <s v="Hispanic"/>
    <x v="38"/>
    <n v="5"/>
  </r>
  <r>
    <x v="0"/>
    <n v="2001"/>
    <s v="Unknown"/>
    <s v="Hispanic"/>
    <x v="40"/>
    <n v="1"/>
  </r>
  <r>
    <x v="0"/>
    <n v="2001"/>
    <s v="Unknown"/>
    <s v="Hispanic"/>
    <x v="45"/>
    <n v="19"/>
  </r>
  <r>
    <x v="0"/>
    <n v="2001"/>
    <s v="Unknown"/>
    <s v="White"/>
    <x v="2"/>
    <n v="1"/>
  </r>
  <r>
    <x v="0"/>
    <n v="2001"/>
    <s v="Unknown"/>
    <s v="White"/>
    <x v="6"/>
    <n v="1"/>
  </r>
  <r>
    <x v="0"/>
    <n v="2001"/>
    <s v="Unknown"/>
    <s v="White"/>
    <x v="48"/>
    <n v="3"/>
  </r>
  <r>
    <x v="0"/>
    <n v="2001"/>
    <s v="Unknown"/>
    <s v="White"/>
    <x v="22"/>
    <n v="3"/>
  </r>
  <r>
    <x v="0"/>
    <n v="2001"/>
    <s v="Unknown"/>
    <s v="White"/>
    <x v="25"/>
    <n v="1"/>
  </r>
  <r>
    <x v="0"/>
    <n v="2001"/>
    <s v="Unknown"/>
    <s v="White"/>
    <x v="26"/>
    <n v="3"/>
  </r>
  <r>
    <x v="0"/>
    <n v="2001"/>
    <s v="Unknown"/>
    <s v="White"/>
    <x v="30"/>
    <n v="20"/>
  </r>
  <r>
    <x v="0"/>
    <n v="2001"/>
    <s v="Unknown"/>
    <s v="White"/>
    <x v="38"/>
    <n v="1"/>
  </r>
  <r>
    <x v="0"/>
    <n v="2001"/>
    <s v="Unknown"/>
    <s v="White"/>
    <x v="40"/>
    <n v="3"/>
  </r>
  <r>
    <x v="0"/>
    <n v="2001"/>
    <s v="Unknown"/>
    <s v="White"/>
    <x v="45"/>
    <n v="36"/>
  </r>
  <r>
    <x v="0"/>
    <n v="2001"/>
    <s v="Unknown"/>
    <s v="Unknown"/>
    <x v="46"/>
    <n v="25"/>
  </r>
  <r>
    <x v="0"/>
    <n v="2001"/>
    <s v="Unknown"/>
    <s v="Unknown"/>
    <x v="2"/>
    <n v="4"/>
  </r>
  <r>
    <x v="0"/>
    <n v="2001"/>
    <s v="Unknown"/>
    <s v="Unknown"/>
    <x v="3"/>
    <n v="753"/>
  </r>
  <r>
    <x v="0"/>
    <n v="2001"/>
    <s v="Unknown"/>
    <s v="Unknown"/>
    <x v="4"/>
    <n v="17"/>
  </r>
  <r>
    <x v="0"/>
    <n v="2001"/>
    <s v="Unknown"/>
    <s v="Unknown"/>
    <x v="5"/>
    <n v="8"/>
  </r>
  <r>
    <x v="0"/>
    <n v="2001"/>
    <s v="Unknown"/>
    <s v="Unknown"/>
    <x v="47"/>
    <n v="27"/>
  </r>
  <r>
    <x v="0"/>
    <n v="2001"/>
    <s v="Unknown"/>
    <s v="Unknown"/>
    <x v="6"/>
    <n v="10"/>
  </r>
  <r>
    <x v="0"/>
    <n v="2001"/>
    <s v="Unknown"/>
    <s v="Unknown"/>
    <x v="7"/>
    <n v="9"/>
  </r>
  <r>
    <x v="0"/>
    <n v="2001"/>
    <s v="Unknown"/>
    <s v="Unknown"/>
    <x v="8"/>
    <n v="1"/>
  </r>
  <r>
    <x v="0"/>
    <n v="2001"/>
    <s v="Unknown"/>
    <s v="Unknown"/>
    <x v="9"/>
    <n v="26"/>
  </r>
  <r>
    <x v="0"/>
    <n v="2001"/>
    <s v="Unknown"/>
    <s v="Unknown"/>
    <x v="10"/>
    <n v="2"/>
  </r>
  <r>
    <x v="0"/>
    <n v="2001"/>
    <s v="Unknown"/>
    <s v="Unknown"/>
    <x v="48"/>
    <n v="31"/>
  </r>
  <r>
    <x v="0"/>
    <n v="2001"/>
    <s v="Unknown"/>
    <s v="Unknown"/>
    <x v="11"/>
    <n v="1"/>
  </r>
  <r>
    <x v="0"/>
    <n v="2001"/>
    <s v="Unknown"/>
    <s v="Unknown"/>
    <x v="13"/>
    <n v="20"/>
  </r>
  <r>
    <x v="0"/>
    <n v="2001"/>
    <s v="Unknown"/>
    <s v="Unknown"/>
    <x v="15"/>
    <n v="1"/>
  </r>
  <r>
    <x v="0"/>
    <n v="2001"/>
    <s v="Unknown"/>
    <s v="Unknown"/>
    <x v="17"/>
    <n v="3"/>
  </r>
  <r>
    <x v="0"/>
    <n v="2001"/>
    <s v="Unknown"/>
    <s v="Unknown"/>
    <x v="21"/>
    <n v="4"/>
  </r>
  <r>
    <x v="0"/>
    <n v="2001"/>
    <s v="Unknown"/>
    <s v="Unknown"/>
    <x v="22"/>
    <n v="2"/>
  </r>
  <r>
    <x v="0"/>
    <n v="2001"/>
    <s v="Unknown"/>
    <s v="Unknown"/>
    <x v="23"/>
    <n v="6"/>
  </r>
  <r>
    <x v="0"/>
    <n v="2001"/>
    <s v="Unknown"/>
    <s v="Unknown"/>
    <x v="25"/>
    <n v="9"/>
  </r>
  <r>
    <x v="0"/>
    <n v="2001"/>
    <s v="Unknown"/>
    <s v="Unknown"/>
    <x v="26"/>
    <n v="116"/>
  </r>
  <r>
    <x v="0"/>
    <n v="2001"/>
    <s v="Unknown"/>
    <s v="Unknown"/>
    <x v="27"/>
    <n v="54"/>
  </r>
  <r>
    <x v="0"/>
    <n v="2001"/>
    <s v="Unknown"/>
    <s v="Unknown"/>
    <x v="30"/>
    <n v="489"/>
  </r>
  <r>
    <x v="0"/>
    <n v="2001"/>
    <s v="Unknown"/>
    <s v="Unknown"/>
    <x v="35"/>
    <n v="59"/>
  </r>
  <r>
    <x v="0"/>
    <n v="2001"/>
    <s v="Unknown"/>
    <s v="Unknown"/>
    <x v="38"/>
    <n v="100"/>
  </r>
  <r>
    <x v="0"/>
    <n v="2001"/>
    <s v="Unknown"/>
    <s v="Unknown"/>
    <x v="39"/>
    <n v="2"/>
  </r>
  <r>
    <x v="0"/>
    <n v="2001"/>
    <s v="Unknown"/>
    <s v="Unknown"/>
    <x v="40"/>
    <n v="41"/>
  </r>
  <r>
    <x v="0"/>
    <n v="2001"/>
    <s v="Unknown"/>
    <s v="Unknown"/>
    <x v="42"/>
    <n v="6"/>
  </r>
  <r>
    <x v="0"/>
    <n v="2001"/>
    <s v="Unknown"/>
    <s v="Unknown"/>
    <x v="43"/>
    <n v="48"/>
  </r>
  <r>
    <x v="0"/>
    <n v="2001"/>
    <s v="Unknown"/>
    <s v="Unknown"/>
    <x v="45"/>
    <n v="1874"/>
  </r>
  <r>
    <x v="0"/>
    <n v="2002"/>
    <s v="Female"/>
    <s v="American Indian or Alaska Native"/>
    <x v="46"/>
    <n v="7"/>
  </r>
  <r>
    <x v="0"/>
    <n v="2002"/>
    <s v="Female"/>
    <s v="American Indian or Alaska Native"/>
    <x v="0"/>
    <n v="1233"/>
  </r>
  <r>
    <x v="0"/>
    <n v="2002"/>
    <s v="Female"/>
    <s v="American Indian or Alaska Native"/>
    <x v="1"/>
    <n v="1684"/>
  </r>
  <r>
    <x v="0"/>
    <n v="2002"/>
    <s v="Female"/>
    <s v="American Indian or Alaska Native"/>
    <x v="2"/>
    <n v="18"/>
  </r>
  <r>
    <x v="0"/>
    <n v="2002"/>
    <s v="Female"/>
    <s v="American Indian or Alaska Native"/>
    <x v="3"/>
    <n v="266"/>
  </r>
  <r>
    <x v="0"/>
    <n v="2002"/>
    <s v="Female"/>
    <s v="American Indian or Alaska Native"/>
    <x v="4"/>
    <n v="47"/>
  </r>
  <r>
    <x v="0"/>
    <n v="2002"/>
    <s v="Female"/>
    <s v="American Indian or Alaska Native"/>
    <x v="5"/>
    <n v="4"/>
  </r>
  <r>
    <x v="0"/>
    <n v="2002"/>
    <s v="Female"/>
    <s v="American Indian or Alaska Native"/>
    <x v="52"/>
    <n v="1"/>
  </r>
  <r>
    <x v="0"/>
    <n v="2002"/>
    <s v="Female"/>
    <s v="American Indian or Alaska Native"/>
    <x v="47"/>
    <n v="1"/>
  </r>
  <r>
    <x v="0"/>
    <n v="2002"/>
    <s v="Female"/>
    <s v="American Indian or Alaska Native"/>
    <x v="6"/>
    <n v="65"/>
  </r>
  <r>
    <x v="0"/>
    <n v="2002"/>
    <s v="Female"/>
    <s v="American Indian or Alaska Native"/>
    <x v="7"/>
    <n v="28"/>
  </r>
  <r>
    <x v="0"/>
    <n v="2002"/>
    <s v="Female"/>
    <s v="American Indian or Alaska Native"/>
    <x v="8"/>
    <n v="7"/>
  </r>
  <r>
    <x v="0"/>
    <n v="2002"/>
    <s v="Female"/>
    <s v="American Indian or Alaska Native"/>
    <x v="9"/>
    <n v="44"/>
  </r>
  <r>
    <x v="0"/>
    <n v="2002"/>
    <s v="Female"/>
    <s v="American Indian or Alaska Native"/>
    <x v="10"/>
    <n v="31"/>
  </r>
  <r>
    <x v="0"/>
    <n v="2002"/>
    <s v="Female"/>
    <s v="American Indian or Alaska Native"/>
    <x v="48"/>
    <n v="16"/>
  </r>
  <r>
    <x v="0"/>
    <n v="2002"/>
    <s v="Female"/>
    <s v="American Indian or Alaska Native"/>
    <x v="11"/>
    <n v="18"/>
  </r>
  <r>
    <x v="0"/>
    <n v="2002"/>
    <s v="Female"/>
    <s v="American Indian or Alaska Native"/>
    <x v="12"/>
    <n v="68"/>
  </r>
  <r>
    <x v="0"/>
    <n v="2002"/>
    <s v="Female"/>
    <s v="American Indian or Alaska Native"/>
    <x v="13"/>
    <n v="11"/>
  </r>
  <r>
    <x v="0"/>
    <n v="2002"/>
    <s v="Female"/>
    <s v="American Indian or Alaska Native"/>
    <x v="14"/>
    <n v="4"/>
  </r>
  <r>
    <x v="0"/>
    <n v="2002"/>
    <s v="Female"/>
    <s v="American Indian or Alaska Native"/>
    <x v="15"/>
    <n v="3"/>
  </r>
  <r>
    <x v="0"/>
    <n v="2002"/>
    <s v="Female"/>
    <s v="American Indian or Alaska Native"/>
    <x v="16"/>
    <n v="9"/>
  </r>
  <r>
    <x v="0"/>
    <n v="2002"/>
    <s v="Female"/>
    <s v="American Indian or Alaska Native"/>
    <x v="17"/>
    <n v="37"/>
  </r>
  <r>
    <x v="0"/>
    <n v="2002"/>
    <s v="Female"/>
    <s v="American Indian or Alaska Native"/>
    <x v="49"/>
    <n v="44"/>
  </r>
  <r>
    <x v="0"/>
    <n v="2002"/>
    <s v="Female"/>
    <s v="American Indian or Alaska Native"/>
    <x v="18"/>
    <n v="263"/>
  </r>
  <r>
    <x v="0"/>
    <n v="2002"/>
    <s v="Female"/>
    <s v="American Indian or Alaska Native"/>
    <x v="19"/>
    <n v="72"/>
  </r>
  <r>
    <x v="0"/>
    <n v="2002"/>
    <s v="Female"/>
    <s v="American Indian or Alaska Native"/>
    <x v="20"/>
    <n v="14"/>
  </r>
  <r>
    <x v="0"/>
    <n v="2002"/>
    <s v="Female"/>
    <s v="American Indian or Alaska Native"/>
    <x v="21"/>
    <n v="533"/>
  </r>
  <r>
    <x v="0"/>
    <n v="2002"/>
    <s v="Female"/>
    <s v="American Indian or Alaska Native"/>
    <x v="22"/>
    <n v="110"/>
  </r>
  <r>
    <x v="0"/>
    <n v="2002"/>
    <s v="Female"/>
    <s v="American Indian or Alaska Native"/>
    <x v="23"/>
    <n v="62"/>
  </r>
  <r>
    <x v="0"/>
    <n v="2002"/>
    <s v="Female"/>
    <s v="American Indian or Alaska Native"/>
    <x v="24"/>
    <n v="4"/>
  </r>
  <r>
    <x v="0"/>
    <n v="2002"/>
    <s v="Female"/>
    <s v="American Indian or Alaska Native"/>
    <x v="25"/>
    <n v="7"/>
  </r>
  <r>
    <x v="0"/>
    <n v="2002"/>
    <s v="Female"/>
    <s v="American Indian or Alaska Native"/>
    <x v="26"/>
    <n v="774"/>
  </r>
  <r>
    <x v="0"/>
    <n v="2002"/>
    <s v="Female"/>
    <s v="American Indian or Alaska Native"/>
    <x v="27"/>
    <n v="79"/>
  </r>
  <r>
    <x v="0"/>
    <n v="2002"/>
    <s v="Female"/>
    <s v="American Indian or Alaska Native"/>
    <x v="28"/>
    <n v="315"/>
  </r>
  <r>
    <x v="0"/>
    <n v="2002"/>
    <s v="Female"/>
    <s v="American Indian or Alaska Native"/>
    <x v="29"/>
    <n v="190"/>
  </r>
  <r>
    <x v="0"/>
    <n v="2002"/>
    <s v="Female"/>
    <s v="American Indian or Alaska Native"/>
    <x v="30"/>
    <n v="26"/>
  </r>
  <r>
    <x v="0"/>
    <n v="2002"/>
    <s v="Female"/>
    <s v="American Indian or Alaska Native"/>
    <x v="31"/>
    <n v="1145"/>
  </r>
  <r>
    <x v="0"/>
    <n v="2002"/>
    <s v="Female"/>
    <s v="American Indian or Alaska Native"/>
    <x v="32"/>
    <n v="91"/>
  </r>
  <r>
    <x v="0"/>
    <n v="2002"/>
    <s v="Female"/>
    <s v="American Indian or Alaska Native"/>
    <x v="33"/>
    <n v="15"/>
  </r>
  <r>
    <x v="0"/>
    <n v="2002"/>
    <s v="Female"/>
    <s v="American Indian or Alaska Native"/>
    <x v="34"/>
    <n v="19"/>
  </r>
  <r>
    <x v="0"/>
    <n v="2002"/>
    <s v="Female"/>
    <s v="American Indian or Alaska Native"/>
    <x v="35"/>
    <n v="8"/>
  </r>
  <r>
    <x v="0"/>
    <n v="2002"/>
    <s v="Female"/>
    <s v="American Indian or Alaska Native"/>
    <x v="36"/>
    <n v="783"/>
  </r>
  <r>
    <x v="0"/>
    <n v="2002"/>
    <s v="Female"/>
    <s v="American Indian or Alaska Native"/>
    <x v="37"/>
    <n v="1"/>
  </r>
  <r>
    <x v="0"/>
    <n v="2002"/>
    <s v="Female"/>
    <s v="American Indian or Alaska Native"/>
    <x v="38"/>
    <n v="59"/>
  </r>
  <r>
    <x v="0"/>
    <n v="2002"/>
    <s v="Female"/>
    <s v="American Indian or Alaska Native"/>
    <x v="39"/>
    <n v="69"/>
  </r>
  <r>
    <x v="0"/>
    <n v="2002"/>
    <s v="Female"/>
    <s v="American Indian or Alaska Native"/>
    <x v="40"/>
    <n v="7"/>
  </r>
  <r>
    <x v="0"/>
    <n v="2002"/>
    <s v="Female"/>
    <s v="American Indian or Alaska Native"/>
    <x v="41"/>
    <n v="392"/>
  </r>
  <r>
    <x v="0"/>
    <n v="2002"/>
    <s v="Female"/>
    <s v="American Indian or Alaska Native"/>
    <x v="42"/>
    <n v="2"/>
  </r>
  <r>
    <x v="0"/>
    <n v="2002"/>
    <s v="Female"/>
    <s v="American Indian or Alaska Native"/>
    <x v="43"/>
    <n v="236"/>
  </r>
  <r>
    <x v="0"/>
    <n v="2002"/>
    <s v="Female"/>
    <s v="American Indian or Alaska Native"/>
    <x v="44"/>
    <n v="77"/>
  </r>
  <r>
    <x v="0"/>
    <n v="2002"/>
    <s v="Female"/>
    <s v="American Indian or Alaska Native"/>
    <x v="45"/>
    <n v="8999"/>
  </r>
  <r>
    <x v="0"/>
    <n v="2002"/>
    <s v="Female"/>
    <s v="Asian or Pacific Islander"/>
    <x v="46"/>
    <n v="39"/>
  </r>
  <r>
    <x v="0"/>
    <n v="2002"/>
    <s v="Female"/>
    <s v="Asian or Pacific Islander"/>
    <x v="0"/>
    <n v="146"/>
  </r>
  <r>
    <x v="0"/>
    <n v="2002"/>
    <s v="Female"/>
    <s v="Asian or Pacific Islander"/>
    <x v="1"/>
    <n v="88"/>
  </r>
  <r>
    <x v="0"/>
    <n v="2002"/>
    <s v="Female"/>
    <s v="Asian or Pacific Islander"/>
    <x v="2"/>
    <n v="52"/>
  </r>
  <r>
    <x v="0"/>
    <n v="2002"/>
    <s v="Female"/>
    <s v="Asian or Pacific Islander"/>
    <x v="3"/>
    <n v="3402"/>
  </r>
  <r>
    <x v="0"/>
    <n v="2002"/>
    <s v="Female"/>
    <s v="Asian or Pacific Islander"/>
    <x v="4"/>
    <n v="63"/>
  </r>
  <r>
    <x v="0"/>
    <n v="2002"/>
    <s v="Female"/>
    <s v="Asian or Pacific Islander"/>
    <x v="5"/>
    <n v="48"/>
  </r>
  <r>
    <x v="0"/>
    <n v="2002"/>
    <s v="Female"/>
    <s v="Asian or Pacific Islander"/>
    <x v="52"/>
    <n v="13"/>
  </r>
  <r>
    <x v="0"/>
    <n v="2002"/>
    <s v="Female"/>
    <s v="Asian or Pacific Islander"/>
    <x v="47"/>
    <n v="6"/>
  </r>
  <r>
    <x v="0"/>
    <n v="2002"/>
    <s v="Female"/>
    <s v="Asian or Pacific Islander"/>
    <x v="6"/>
    <n v="186"/>
  </r>
  <r>
    <x v="0"/>
    <n v="2002"/>
    <s v="Female"/>
    <s v="Asian or Pacific Islander"/>
    <x v="7"/>
    <n v="139"/>
  </r>
  <r>
    <x v="0"/>
    <n v="2002"/>
    <s v="Female"/>
    <s v="Asian or Pacific Islander"/>
    <x v="8"/>
    <n v="1290"/>
  </r>
  <r>
    <x v="0"/>
    <n v="2002"/>
    <s v="Female"/>
    <s v="Asian or Pacific Islander"/>
    <x v="9"/>
    <n v="21"/>
  </r>
  <r>
    <x v="0"/>
    <n v="2002"/>
    <s v="Female"/>
    <s v="Asian or Pacific Islander"/>
    <x v="10"/>
    <n v="146"/>
  </r>
  <r>
    <x v="0"/>
    <n v="2002"/>
    <s v="Female"/>
    <s v="Asian or Pacific Islander"/>
    <x v="48"/>
    <n v="49"/>
  </r>
  <r>
    <x v="0"/>
    <n v="2002"/>
    <s v="Female"/>
    <s v="Asian or Pacific Islander"/>
    <x v="11"/>
    <n v="67"/>
  </r>
  <r>
    <x v="0"/>
    <n v="2002"/>
    <s v="Female"/>
    <s v="Asian or Pacific Islander"/>
    <x v="12"/>
    <n v="67"/>
  </r>
  <r>
    <x v="0"/>
    <n v="2002"/>
    <s v="Female"/>
    <s v="Asian or Pacific Islander"/>
    <x v="13"/>
    <n v="24"/>
  </r>
  <r>
    <x v="0"/>
    <n v="2002"/>
    <s v="Female"/>
    <s v="Asian or Pacific Islander"/>
    <x v="15"/>
    <n v="8"/>
  </r>
  <r>
    <x v="0"/>
    <n v="2002"/>
    <s v="Female"/>
    <s v="Asian or Pacific Islander"/>
    <x v="16"/>
    <n v="62"/>
  </r>
  <r>
    <x v="0"/>
    <n v="2002"/>
    <s v="Female"/>
    <s v="Asian or Pacific Islander"/>
    <x v="17"/>
    <n v="206"/>
  </r>
  <r>
    <x v="0"/>
    <n v="2002"/>
    <s v="Female"/>
    <s v="Asian or Pacific Islander"/>
    <x v="49"/>
    <n v="70"/>
  </r>
  <r>
    <x v="0"/>
    <n v="2002"/>
    <s v="Female"/>
    <s v="Asian or Pacific Islander"/>
    <x v="18"/>
    <n v="315"/>
  </r>
  <r>
    <x v="0"/>
    <n v="2002"/>
    <s v="Female"/>
    <s v="Asian or Pacific Islander"/>
    <x v="19"/>
    <n v="46"/>
  </r>
  <r>
    <x v="0"/>
    <n v="2002"/>
    <s v="Female"/>
    <s v="Asian or Pacific Islander"/>
    <x v="20"/>
    <n v="68"/>
  </r>
  <r>
    <x v="0"/>
    <n v="2002"/>
    <s v="Female"/>
    <s v="Asian or Pacific Islander"/>
    <x v="21"/>
    <n v="4"/>
  </r>
  <r>
    <x v="0"/>
    <n v="2002"/>
    <s v="Female"/>
    <s v="Asian or Pacific Islander"/>
    <x v="22"/>
    <n v="33"/>
  </r>
  <r>
    <x v="0"/>
    <n v="2002"/>
    <s v="Female"/>
    <s v="Asian or Pacific Islander"/>
    <x v="23"/>
    <n v="121"/>
  </r>
  <r>
    <x v="0"/>
    <n v="2002"/>
    <s v="Female"/>
    <s v="Asian or Pacific Islander"/>
    <x v="24"/>
    <n v="13"/>
  </r>
  <r>
    <x v="0"/>
    <n v="2002"/>
    <s v="Female"/>
    <s v="Asian or Pacific Islander"/>
    <x v="25"/>
    <n v="62"/>
  </r>
  <r>
    <x v="0"/>
    <n v="2002"/>
    <s v="Female"/>
    <s v="Asian or Pacific Islander"/>
    <x v="26"/>
    <n v="22"/>
  </r>
  <r>
    <x v="0"/>
    <n v="2002"/>
    <s v="Female"/>
    <s v="Asian or Pacific Islander"/>
    <x v="27"/>
    <n v="418"/>
  </r>
  <r>
    <x v="0"/>
    <n v="2002"/>
    <s v="Female"/>
    <s v="Asian or Pacific Islander"/>
    <x v="28"/>
    <n v="167"/>
  </r>
  <r>
    <x v="0"/>
    <n v="2002"/>
    <s v="Female"/>
    <s v="Asian or Pacific Islander"/>
    <x v="29"/>
    <n v="6"/>
  </r>
  <r>
    <x v="0"/>
    <n v="2002"/>
    <s v="Female"/>
    <s v="Asian or Pacific Islander"/>
    <x v="30"/>
    <n v="95"/>
  </r>
  <r>
    <x v="0"/>
    <n v="2002"/>
    <s v="Female"/>
    <s v="Asian or Pacific Islander"/>
    <x v="31"/>
    <n v="84"/>
  </r>
  <r>
    <x v="0"/>
    <n v="2002"/>
    <s v="Female"/>
    <s v="Asian or Pacific Islander"/>
    <x v="32"/>
    <n v="156"/>
  </r>
  <r>
    <x v="0"/>
    <n v="2002"/>
    <s v="Female"/>
    <s v="Asian or Pacific Islander"/>
    <x v="33"/>
    <n v="115"/>
  </r>
  <r>
    <x v="0"/>
    <n v="2002"/>
    <s v="Female"/>
    <s v="Asian or Pacific Islander"/>
    <x v="34"/>
    <n v="69"/>
  </r>
  <r>
    <x v="0"/>
    <n v="2002"/>
    <s v="Female"/>
    <s v="Asian or Pacific Islander"/>
    <x v="35"/>
    <n v="14"/>
  </r>
  <r>
    <x v="0"/>
    <n v="2002"/>
    <s v="Female"/>
    <s v="Asian or Pacific Islander"/>
    <x v="36"/>
    <n v="6"/>
  </r>
  <r>
    <x v="0"/>
    <n v="2002"/>
    <s v="Female"/>
    <s v="Asian or Pacific Islander"/>
    <x v="37"/>
    <n v="34"/>
  </r>
  <r>
    <x v="0"/>
    <n v="2002"/>
    <s v="Female"/>
    <s v="Asian or Pacific Islander"/>
    <x v="38"/>
    <n v="304"/>
  </r>
  <r>
    <x v="0"/>
    <n v="2002"/>
    <s v="Female"/>
    <s v="Asian or Pacific Islander"/>
    <x v="39"/>
    <n v="72"/>
  </r>
  <r>
    <x v="0"/>
    <n v="2002"/>
    <s v="Female"/>
    <s v="Asian or Pacific Islander"/>
    <x v="50"/>
    <n v="3"/>
  </r>
  <r>
    <x v="0"/>
    <n v="2002"/>
    <s v="Female"/>
    <s v="Asian or Pacific Islander"/>
    <x v="40"/>
    <n v="181"/>
  </r>
  <r>
    <x v="0"/>
    <n v="2002"/>
    <s v="Female"/>
    <s v="Asian or Pacific Islander"/>
    <x v="41"/>
    <n v="608"/>
  </r>
  <r>
    <x v="0"/>
    <n v="2002"/>
    <s v="Female"/>
    <s v="Asian or Pacific Islander"/>
    <x v="42"/>
    <n v="7"/>
  </r>
  <r>
    <x v="0"/>
    <n v="2002"/>
    <s v="Female"/>
    <s v="Asian or Pacific Islander"/>
    <x v="43"/>
    <n v="143"/>
  </r>
  <r>
    <x v="0"/>
    <n v="2002"/>
    <s v="Female"/>
    <s v="Asian or Pacific Islander"/>
    <x v="44"/>
    <n v="4"/>
  </r>
  <r>
    <x v="0"/>
    <n v="2002"/>
    <s v="Female"/>
    <s v="Asian or Pacific Islander"/>
    <x v="45"/>
    <n v="9362"/>
  </r>
  <r>
    <x v="0"/>
    <n v="2002"/>
    <s v="Female"/>
    <s v="Black or African American"/>
    <x v="46"/>
    <n v="7647"/>
  </r>
  <r>
    <x v="0"/>
    <n v="2002"/>
    <s v="Female"/>
    <s v="Black or African American"/>
    <x v="0"/>
    <n v="191"/>
  </r>
  <r>
    <x v="0"/>
    <n v="2002"/>
    <s v="Female"/>
    <s v="Black or African American"/>
    <x v="1"/>
    <n v="798"/>
  </r>
  <r>
    <x v="0"/>
    <n v="2002"/>
    <s v="Female"/>
    <s v="Black or African American"/>
    <x v="2"/>
    <n v="3365"/>
  </r>
  <r>
    <x v="0"/>
    <n v="2002"/>
    <s v="Female"/>
    <s v="Black or African American"/>
    <x v="3"/>
    <n v="10118"/>
  </r>
  <r>
    <x v="0"/>
    <n v="2002"/>
    <s v="Female"/>
    <s v="Black or African American"/>
    <x v="4"/>
    <n v="1008"/>
  </r>
  <r>
    <x v="0"/>
    <n v="2002"/>
    <s v="Female"/>
    <s v="Black or African American"/>
    <x v="5"/>
    <n v="2107"/>
  </r>
  <r>
    <x v="0"/>
    <n v="2002"/>
    <s v="Female"/>
    <s v="Black or African American"/>
    <x v="52"/>
    <n v="1220"/>
  </r>
  <r>
    <x v="0"/>
    <n v="2002"/>
    <s v="Female"/>
    <s v="Black or African American"/>
    <x v="47"/>
    <n v="1370"/>
  </r>
  <r>
    <x v="0"/>
    <n v="2002"/>
    <s v="Female"/>
    <s v="Black or African American"/>
    <x v="6"/>
    <n v="15402"/>
  </r>
  <r>
    <x v="0"/>
    <n v="2002"/>
    <s v="Female"/>
    <s v="Black or African American"/>
    <x v="7"/>
    <n v="13433"/>
  </r>
  <r>
    <x v="0"/>
    <n v="2002"/>
    <s v="Female"/>
    <s v="Black or African American"/>
    <x v="8"/>
    <n v="95"/>
  </r>
  <r>
    <x v="0"/>
    <n v="2002"/>
    <s v="Female"/>
    <s v="Black or African American"/>
    <x v="9"/>
    <n v="22"/>
  </r>
  <r>
    <x v="0"/>
    <n v="2002"/>
    <s v="Female"/>
    <s v="Black or African American"/>
    <x v="10"/>
    <n v="16825"/>
  </r>
  <r>
    <x v="0"/>
    <n v="2002"/>
    <s v="Female"/>
    <s v="Black or African American"/>
    <x v="48"/>
    <n v="4860"/>
  </r>
  <r>
    <x v="0"/>
    <n v="2002"/>
    <s v="Female"/>
    <s v="Black or African American"/>
    <x v="11"/>
    <n v="681"/>
  </r>
  <r>
    <x v="0"/>
    <n v="2002"/>
    <s v="Female"/>
    <s v="Black or African American"/>
    <x v="12"/>
    <n v="1435"/>
  </r>
  <r>
    <x v="0"/>
    <n v="2002"/>
    <s v="Female"/>
    <s v="Black or African American"/>
    <x v="13"/>
    <n v="1861"/>
  </r>
  <r>
    <x v="0"/>
    <n v="2002"/>
    <s v="Female"/>
    <s v="Black or African American"/>
    <x v="14"/>
    <n v="10705"/>
  </r>
  <r>
    <x v="0"/>
    <n v="2002"/>
    <s v="Female"/>
    <s v="Black or African American"/>
    <x v="15"/>
    <n v="18"/>
  </r>
  <r>
    <x v="0"/>
    <n v="2002"/>
    <s v="Female"/>
    <s v="Black or African American"/>
    <x v="16"/>
    <n v="6588"/>
  </r>
  <r>
    <x v="0"/>
    <n v="2002"/>
    <s v="Female"/>
    <s v="Black or African American"/>
    <x v="17"/>
    <n v="1543"/>
  </r>
  <r>
    <x v="0"/>
    <n v="2002"/>
    <s v="Female"/>
    <s v="Black or African American"/>
    <x v="49"/>
    <n v="5722"/>
  </r>
  <r>
    <x v="0"/>
    <n v="2002"/>
    <s v="Female"/>
    <s v="Black or African American"/>
    <x v="18"/>
    <n v="1818"/>
  </r>
  <r>
    <x v="0"/>
    <n v="2002"/>
    <s v="Female"/>
    <s v="Black or African American"/>
    <x v="19"/>
    <n v="6230"/>
  </r>
  <r>
    <x v="0"/>
    <n v="2002"/>
    <s v="Female"/>
    <s v="Black or African American"/>
    <x v="20"/>
    <n v="5587"/>
  </r>
  <r>
    <x v="0"/>
    <n v="2002"/>
    <s v="Female"/>
    <s v="Black or African American"/>
    <x v="21"/>
    <n v="10"/>
  </r>
  <r>
    <x v="0"/>
    <n v="2002"/>
    <s v="Female"/>
    <s v="Black or African American"/>
    <x v="22"/>
    <n v="936"/>
  </r>
  <r>
    <x v="0"/>
    <n v="2002"/>
    <s v="Female"/>
    <s v="Black or African American"/>
    <x v="23"/>
    <n v="637"/>
  </r>
  <r>
    <x v="0"/>
    <n v="2002"/>
    <s v="Female"/>
    <s v="Black or African American"/>
    <x v="24"/>
    <n v="33"/>
  </r>
  <r>
    <x v="0"/>
    <n v="2002"/>
    <s v="Female"/>
    <s v="Black or African American"/>
    <x v="25"/>
    <n v="3165"/>
  </r>
  <r>
    <x v="0"/>
    <n v="2002"/>
    <s v="Female"/>
    <s v="Black or African American"/>
    <x v="26"/>
    <n v="137"/>
  </r>
  <r>
    <x v="0"/>
    <n v="2002"/>
    <s v="Female"/>
    <s v="Black or African American"/>
    <x v="27"/>
    <n v="10152"/>
  </r>
  <r>
    <x v="0"/>
    <n v="2002"/>
    <s v="Female"/>
    <s v="Black or African American"/>
    <x v="28"/>
    <n v="13227"/>
  </r>
  <r>
    <x v="0"/>
    <n v="2002"/>
    <s v="Female"/>
    <s v="Black or African American"/>
    <x v="29"/>
    <n v="28"/>
  </r>
  <r>
    <x v="0"/>
    <n v="2002"/>
    <s v="Female"/>
    <s v="Black or African American"/>
    <x v="30"/>
    <n v="8800"/>
  </r>
  <r>
    <x v="0"/>
    <n v="2002"/>
    <s v="Female"/>
    <s v="Black or African American"/>
    <x v="31"/>
    <n v="2738"/>
  </r>
  <r>
    <x v="0"/>
    <n v="2002"/>
    <s v="Female"/>
    <s v="Black or African American"/>
    <x v="32"/>
    <n v="341"/>
  </r>
  <r>
    <x v="0"/>
    <n v="2002"/>
    <s v="Female"/>
    <s v="Black or African American"/>
    <x v="33"/>
    <n v="9285"/>
  </r>
  <r>
    <x v="0"/>
    <n v="2002"/>
    <s v="Female"/>
    <s v="Black or African American"/>
    <x v="34"/>
    <n v="378"/>
  </r>
  <r>
    <x v="0"/>
    <n v="2002"/>
    <s v="Female"/>
    <s v="Black or African American"/>
    <x v="35"/>
    <n v="6420"/>
  </r>
  <r>
    <x v="0"/>
    <n v="2002"/>
    <s v="Female"/>
    <s v="Black or African American"/>
    <x v="36"/>
    <n v="23"/>
  </r>
  <r>
    <x v="0"/>
    <n v="2002"/>
    <s v="Female"/>
    <s v="Black or African American"/>
    <x v="37"/>
    <n v="4327"/>
  </r>
  <r>
    <x v="0"/>
    <n v="2002"/>
    <s v="Female"/>
    <s v="Black or African American"/>
    <x v="38"/>
    <n v="14779"/>
  </r>
  <r>
    <x v="0"/>
    <n v="2002"/>
    <s v="Female"/>
    <s v="Black or African American"/>
    <x v="39"/>
    <n v="40"/>
  </r>
  <r>
    <x v="0"/>
    <n v="2002"/>
    <s v="Female"/>
    <s v="Black or African American"/>
    <x v="50"/>
    <n v="7"/>
  </r>
  <r>
    <x v="0"/>
    <n v="2002"/>
    <s v="Female"/>
    <s v="Black or African American"/>
    <x v="40"/>
    <n v="8522"/>
  </r>
  <r>
    <x v="0"/>
    <n v="2002"/>
    <s v="Female"/>
    <s v="Black or African American"/>
    <x v="41"/>
    <n v="1279"/>
  </r>
  <r>
    <x v="0"/>
    <n v="2002"/>
    <s v="Female"/>
    <s v="Black or African American"/>
    <x v="42"/>
    <n v="293"/>
  </r>
  <r>
    <x v="0"/>
    <n v="2002"/>
    <s v="Female"/>
    <s v="Black or African American"/>
    <x v="43"/>
    <n v="3256"/>
  </r>
  <r>
    <x v="0"/>
    <n v="2002"/>
    <s v="Female"/>
    <s v="Black or African American"/>
    <x v="44"/>
    <n v="12"/>
  </r>
  <r>
    <x v="0"/>
    <n v="2002"/>
    <s v="Female"/>
    <s v="Black or African American"/>
    <x v="45"/>
    <n v="209474"/>
  </r>
  <r>
    <x v="0"/>
    <n v="2002"/>
    <s v="Female"/>
    <s v="Hispanic"/>
    <x v="46"/>
    <n v="42"/>
  </r>
  <r>
    <x v="0"/>
    <n v="2002"/>
    <s v="Female"/>
    <s v="Hispanic"/>
    <x v="0"/>
    <n v="85"/>
  </r>
  <r>
    <x v="0"/>
    <n v="2002"/>
    <s v="Female"/>
    <s v="Hispanic"/>
    <x v="1"/>
    <n v="4812"/>
  </r>
  <r>
    <x v="0"/>
    <n v="2002"/>
    <s v="Female"/>
    <s v="Hispanic"/>
    <x v="2"/>
    <n v="186"/>
  </r>
  <r>
    <x v="0"/>
    <n v="2002"/>
    <s v="Female"/>
    <s v="Hispanic"/>
    <x v="3"/>
    <n v="28369"/>
  </r>
  <r>
    <x v="0"/>
    <n v="2002"/>
    <s v="Female"/>
    <s v="Hispanic"/>
    <x v="4"/>
    <n v="1734"/>
  </r>
  <r>
    <x v="0"/>
    <n v="2002"/>
    <s v="Female"/>
    <s v="Hispanic"/>
    <x v="5"/>
    <n v="1352"/>
  </r>
  <r>
    <x v="0"/>
    <n v="2002"/>
    <s v="Female"/>
    <s v="Hispanic"/>
    <x v="52"/>
    <n v="154"/>
  </r>
  <r>
    <x v="0"/>
    <n v="2002"/>
    <s v="Female"/>
    <s v="Hispanic"/>
    <x v="47"/>
    <n v="35"/>
  </r>
  <r>
    <x v="0"/>
    <n v="2002"/>
    <s v="Female"/>
    <s v="Hispanic"/>
    <x v="6"/>
    <n v="2862"/>
  </r>
  <r>
    <x v="0"/>
    <n v="2002"/>
    <s v="Female"/>
    <s v="Hispanic"/>
    <x v="7"/>
    <n v="911"/>
  </r>
  <r>
    <x v="0"/>
    <n v="2002"/>
    <s v="Female"/>
    <s v="Hispanic"/>
    <x v="8"/>
    <n v="81"/>
  </r>
  <r>
    <x v="0"/>
    <n v="2002"/>
    <s v="Female"/>
    <s v="Hispanic"/>
    <x v="9"/>
    <n v="258"/>
  </r>
  <r>
    <x v="0"/>
    <n v="2002"/>
    <s v="Female"/>
    <s v="Hispanic"/>
    <x v="10"/>
    <n v="2989"/>
  </r>
  <r>
    <x v="0"/>
    <n v="2002"/>
    <s v="Female"/>
    <s v="Hispanic"/>
    <x v="48"/>
    <n v="655"/>
  </r>
  <r>
    <x v="0"/>
    <n v="2002"/>
    <s v="Female"/>
    <s v="Hispanic"/>
    <x v="11"/>
    <n v="266"/>
  </r>
  <r>
    <x v="0"/>
    <n v="2002"/>
    <s v="Female"/>
    <s v="Hispanic"/>
    <x v="12"/>
    <n v="715"/>
  </r>
  <r>
    <x v="0"/>
    <n v="2002"/>
    <s v="Female"/>
    <s v="Hispanic"/>
    <x v="13"/>
    <n v="135"/>
  </r>
  <r>
    <x v="0"/>
    <n v="2002"/>
    <s v="Female"/>
    <s v="Hispanic"/>
    <x v="15"/>
    <n v="16"/>
  </r>
  <r>
    <x v="0"/>
    <n v="2002"/>
    <s v="Female"/>
    <s v="Hispanic"/>
    <x v="16"/>
    <n v="131"/>
  </r>
  <r>
    <x v="0"/>
    <n v="2002"/>
    <s v="Female"/>
    <s v="Hispanic"/>
    <x v="17"/>
    <n v="1691"/>
  </r>
  <r>
    <x v="0"/>
    <n v="2002"/>
    <s v="Female"/>
    <s v="Hispanic"/>
    <x v="49"/>
    <n v="353"/>
  </r>
  <r>
    <x v="0"/>
    <n v="2002"/>
    <s v="Female"/>
    <s v="Hispanic"/>
    <x v="18"/>
    <n v="579"/>
  </r>
  <r>
    <x v="0"/>
    <n v="2002"/>
    <s v="Female"/>
    <s v="Hispanic"/>
    <x v="19"/>
    <n v="55"/>
  </r>
  <r>
    <x v="0"/>
    <n v="2002"/>
    <s v="Female"/>
    <s v="Hispanic"/>
    <x v="20"/>
    <n v="275"/>
  </r>
  <r>
    <x v="0"/>
    <n v="2002"/>
    <s v="Female"/>
    <s v="Hispanic"/>
    <x v="21"/>
    <n v="36"/>
  </r>
  <r>
    <x v="0"/>
    <n v="2002"/>
    <s v="Female"/>
    <s v="Hispanic"/>
    <x v="22"/>
    <n v="330"/>
  </r>
  <r>
    <x v="0"/>
    <n v="2002"/>
    <s v="Female"/>
    <s v="Hispanic"/>
    <x v="23"/>
    <n v="730"/>
  </r>
  <r>
    <x v="0"/>
    <n v="2002"/>
    <s v="Female"/>
    <s v="Hispanic"/>
    <x v="24"/>
    <n v="84"/>
  </r>
  <r>
    <x v="0"/>
    <n v="2002"/>
    <s v="Female"/>
    <s v="Hispanic"/>
    <x v="25"/>
    <n v="1686"/>
  </r>
  <r>
    <x v="0"/>
    <n v="2002"/>
    <s v="Female"/>
    <s v="Hispanic"/>
    <x v="26"/>
    <n v="3205"/>
  </r>
  <r>
    <x v="0"/>
    <n v="2002"/>
    <s v="Female"/>
    <s v="Hispanic"/>
    <x v="27"/>
    <n v="4417"/>
  </r>
  <r>
    <x v="0"/>
    <n v="2002"/>
    <s v="Female"/>
    <s v="Hispanic"/>
    <x v="28"/>
    <n v="1275"/>
  </r>
  <r>
    <x v="0"/>
    <n v="2002"/>
    <s v="Female"/>
    <s v="Hispanic"/>
    <x v="29"/>
    <n v="32"/>
  </r>
  <r>
    <x v="0"/>
    <n v="2002"/>
    <s v="Female"/>
    <s v="Hispanic"/>
    <x v="30"/>
    <n v="394"/>
  </r>
  <r>
    <x v="0"/>
    <n v="2002"/>
    <s v="Female"/>
    <s v="Hispanic"/>
    <x v="31"/>
    <n v="681"/>
  </r>
  <r>
    <x v="0"/>
    <n v="2002"/>
    <s v="Female"/>
    <s v="Hispanic"/>
    <x v="32"/>
    <n v="832"/>
  </r>
  <r>
    <x v="0"/>
    <n v="2002"/>
    <s v="Female"/>
    <s v="Hispanic"/>
    <x v="33"/>
    <n v="1041"/>
  </r>
  <r>
    <x v="0"/>
    <n v="2002"/>
    <s v="Female"/>
    <s v="Hispanic"/>
    <x v="34"/>
    <n v="692"/>
  </r>
  <r>
    <x v="0"/>
    <n v="2002"/>
    <s v="Female"/>
    <s v="Hispanic"/>
    <x v="35"/>
    <n v="193"/>
  </r>
  <r>
    <x v="0"/>
    <n v="2002"/>
    <s v="Female"/>
    <s v="Hispanic"/>
    <x v="36"/>
    <n v="17"/>
  </r>
  <r>
    <x v="0"/>
    <n v="2002"/>
    <s v="Female"/>
    <s v="Hispanic"/>
    <x v="37"/>
    <n v="260"/>
  </r>
  <r>
    <x v="0"/>
    <n v="2002"/>
    <s v="Female"/>
    <s v="Hispanic"/>
    <x v="38"/>
    <n v="23178"/>
  </r>
  <r>
    <x v="0"/>
    <n v="2002"/>
    <s v="Female"/>
    <s v="Hispanic"/>
    <x v="39"/>
    <n v="573"/>
  </r>
  <r>
    <x v="0"/>
    <n v="2002"/>
    <s v="Female"/>
    <s v="Hispanic"/>
    <x v="50"/>
    <n v="7"/>
  </r>
  <r>
    <x v="0"/>
    <n v="2002"/>
    <s v="Female"/>
    <s v="Hispanic"/>
    <x v="40"/>
    <n v="563"/>
  </r>
  <r>
    <x v="0"/>
    <n v="2002"/>
    <s v="Female"/>
    <s v="Hispanic"/>
    <x v="41"/>
    <n v="1561"/>
  </r>
  <r>
    <x v="0"/>
    <n v="2002"/>
    <s v="Female"/>
    <s v="Hispanic"/>
    <x v="42"/>
    <n v="17"/>
  </r>
  <r>
    <x v="0"/>
    <n v="2002"/>
    <s v="Female"/>
    <s v="Hispanic"/>
    <x v="43"/>
    <n v="485"/>
  </r>
  <r>
    <x v="0"/>
    <n v="2002"/>
    <s v="Female"/>
    <s v="Hispanic"/>
    <x v="44"/>
    <n v="74"/>
  </r>
  <r>
    <x v="0"/>
    <n v="2002"/>
    <s v="Female"/>
    <s v="Hispanic"/>
    <x v="51"/>
    <n v="2665"/>
  </r>
  <r>
    <x v="0"/>
    <n v="2002"/>
    <s v="Female"/>
    <s v="Hispanic"/>
    <x v="45"/>
    <n v="93769"/>
  </r>
  <r>
    <x v="0"/>
    <n v="2002"/>
    <s v="Female"/>
    <s v="White"/>
    <x v="46"/>
    <n v="1959"/>
  </r>
  <r>
    <x v="0"/>
    <n v="2002"/>
    <s v="Female"/>
    <s v="White"/>
    <x v="0"/>
    <n v="914"/>
  </r>
  <r>
    <x v="0"/>
    <n v="2002"/>
    <s v="Female"/>
    <s v="White"/>
    <x v="1"/>
    <n v="3069"/>
  </r>
  <r>
    <x v="0"/>
    <n v="2002"/>
    <s v="Female"/>
    <s v="White"/>
    <x v="2"/>
    <n v="1791"/>
  </r>
  <r>
    <x v="0"/>
    <n v="2002"/>
    <s v="Female"/>
    <s v="White"/>
    <x v="3"/>
    <n v="9754"/>
  </r>
  <r>
    <x v="0"/>
    <n v="2002"/>
    <s v="Female"/>
    <s v="White"/>
    <x v="4"/>
    <n v="1637"/>
  </r>
  <r>
    <x v="0"/>
    <n v="2002"/>
    <s v="Female"/>
    <s v="White"/>
    <x v="5"/>
    <n v="1040"/>
  </r>
  <r>
    <x v="0"/>
    <n v="2002"/>
    <s v="Female"/>
    <s v="White"/>
    <x v="52"/>
    <n v="571"/>
  </r>
  <r>
    <x v="0"/>
    <n v="2002"/>
    <s v="Female"/>
    <s v="White"/>
    <x v="47"/>
    <n v="24"/>
  </r>
  <r>
    <x v="0"/>
    <n v="2002"/>
    <s v="Female"/>
    <s v="White"/>
    <x v="6"/>
    <n v="9402"/>
  </r>
  <r>
    <x v="0"/>
    <n v="2002"/>
    <s v="Female"/>
    <s v="White"/>
    <x v="7"/>
    <n v="2889"/>
  </r>
  <r>
    <x v="0"/>
    <n v="2002"/>
    <s v="Female"/>
    <s v="White"/>
    <x v="8"/>
    <n v="286"/>
  </r>
  <r>
    <x v="0"/>
    <n v="2002"/>
    <s v="Female"/>
    <s v="White"/>
    <x v="9"/>
    <n v="1072"/>
  </r>
  <r>
    <x v="0"/>
    <n v="2002"/>
    <s v="Female"/>
    <s v="White"/>
    <x v="10"/>
    <n v="6268"/>
  </r>
  <r>
    <x v="0"/>
    <n v="2002"/>
    <s v="Female"/>
    <s v="White"/>
    <x v="48"/>
    <n v="4872"/>
  </r>
  <r>
    <x v="0"/>
    <n v="2002"/>
    <s v="Female"/>
    <s v="White"/>
    <x v="11"/>
    <n v="2725"/>
  </r>
  <r>
    <x v="0"/>
    <n v="2002"/>
    <s v="Female"/>
    <s v="White"/>
    <x v="12"/>
    <n v="2553"/>
  </r>
  <r>
    <x v="0"/>
    <n v="2002"/>
    <s v="Female"/>
    <s v="White"/>
    <x v="13"/>
    <n v="3079"/>
  </r>
  <r>
    <x v="0"/>
    <n v="2002"/>
    <s v="Female"/>
    <s v="White"/>
    <x v="14"/>
    <n v="2188"/>
  </r>
  <r>
    <x v="0"/>
    <n v="2002"/>
    <s v="Female"/>
    <s v="White"/>
    <x v="15"/>
    <n v="1201"/>
  </r>
  <r>
    <x v="0"/>
    <n v="2002"/>
    <s v="Female"/>
    <s v="White"/>
    <x v="16"/>
    <n v="1721"/>
  </r>
  <r>
    <x v="0"/>
    <n v="2002"/>
    <s v="Female"/>
    <s v="White"/>
    <x v="17"/>
    <n v="1696"/>
  </r>
  <r>
    <x v="0"/>
    <n v="2002"/>
    <s v="Female"/>
    <s v="White"/>
    <x v="49"/>
    <n v="4652"/>
  </r>
  <r>
    <x v="0"/>
    <n v="2002"/>
    <s v="Female"/>
    <s v="White"/>
    <x v="18"/>
    <n v="3216"/>
  </r>
  <r>
    <x v="0"/>
    <n v="2002"/>
    <s v="Female"/>
    <s v="White"/>
    <x v="19"/>
    <n v="983"/>
  </r>
  <r>
    <x v="0"/>
    <n v="2002"/>
    <s v="Female"/>
    <s v="White"/>
    <x v="20"/>
    <n v="4588"/>
  </r>
  <r>
    <x v="0"/>
    <n v="2002"/>
    <s v="Female"/>
    <s v="White"/>
    <x v="21"/>
    <n v="517"/>
  </r>
  <r>
    <x v="0"/>
    <n v="2002"/>
    <s v="Female"/>
    <s v="White"/>
    <x v="22"/>
    <n v="1597"/>
  </r>
  <r>
    <x v="0"/>
    <n v="2002"/>
    <s v="Female"/>
    <s v="White"/>
    <x v="23"/>
    <n v="986"/>
  </r>
  <r>
    <x v="0"/>
    <n v="2002"/>
    <s v="Female"/>
    <s v="White"/>
    <x v="24"/>
    <n v="922"/>
  </r>
  <r>
    <x v="0"/>
    <n v="2002"/>
    <s v="Female"/>
    <s v="White"/>
    <x v="25"/>
    <n v="987"/>
  </r>
  <r>
    <x v="0"/>
    <n v="2002"/>
    <s v="Female"/>
    <s v="White"/>
    <x v="26"/>
    <n v="762"/>
  </r>
  <r>
    <x v="0"/>
    <n v="2002"/>
    <s v="Female"/>
    <s v="White"/>
    <x v="27"/>
    <n v="5189"/>
  </r>
  <r>
    <x v="0"/>
    <n v="2002"/>
    <s v="Female"/>
    <s v="White"/>
    <x v="28"/>
    <n v="5372"/>
  </r>
  <r>
    <x v="0"/>
    <n v="2002"/>
    <s v="Female"/>
    <s v="White"/>
    <x v="29"/>
    <n v="534"/>
  </r>
  <r>
    <x v="0"/>
    <n v="2002"/>
    <s v="Female"/>
    <s v="White"/>
    <x v="30"/>
    <n v="6401"/>
  </r>
  <r>
    <x v="0"/>
    <n v="2002"/>
    <s v="Female"/>
    <s v="White"/>
    <x v="31"/>
    <n v="4038"/>
  </r>
  <r>
    <x v="0"/>
    <n v="2002"/>
    <s v="Female"/>
    <s v="White"/>
    <x v="32"/>
    <n v="3205"/>
  </r>
  <r>
    <x v="0"/>
    <n v="2002"/>
    <s v="Female"/>
    <s v="White"/>
    <x v="33"/>
    <n v="5088"/>
  </r>
  <r>
    <x v="0"/>
    <n v="2002"/>
    <s v="Female"/>
    <s v="White"/>
    <x v="34"/>
    <n v="876"/>
  </r>
  <r>
    <x v="0"/>
    <n v="2002"/>
    <s v="Female"/>
    <s v="White"/>
    <x v="35"/>
    <n v="1663"/>
  </r>
  <r>
    <x v="0"/>
    <n v="2002"/>
    <s v="Female"/>
    <s v="White"/>
    <x v="36"/>
    <n v="772"/>
  </r>
  <r>
    <x v="0"/>
    <n v="2002"/>
    <s v="Female"/>
    <s v="White"/>
    <x v="37"/>
    <n v="4351"/>
  </r>
  <r>
    <x v="0"/>
    <n v="2002"/>
    <s v="Female"/>
    <s v="White"/>
    <x v="38"/>
    <n v="10070"/>
  </r>
  <r>
    <x v="0"/>
    <n v="2002"/>
    <s v="Female"/>
    <s v="White"/>
    <x v="39"/>
    <n v="1340"/>
  </r>
  <r>
    <x v="0"/>
    <n v="2002"/>
    <s v="Female"/>
    <s v="White"/>
    <x v="50"/>
    <n v="727"/>
  </r>
  <r>
    <x v="0"/>
    <n v="2002"/>
    <s v="Female"/>
    <s v="White"/>
    <x v="40"/>
    <n v="3805"/>
  </r>
  <r>
    <x v="0"/>
    <n v="2002"/>
    <s v="Female"/>
    <s v="White"/>
    <x v="41"/>
    <n v="5387"/>
  </r>
  <r>
    <x v="0"/>
    <n v="2002"/>
    <s v="Female"/>
    <s v="White"/>
    <x v="42"/>
    <n v="1412"/>
  </r>
  <r>
    <x v="0"/>
    <n v="2002"/>
    <s v="Female"/>
    <s v="White"/>
    <x v="43"/>
    <n v="3536"/>
  </r>
  <r>
    <x v="0"/>
    <n v="2002"/>
    <s v="Female"/>
    <s v="White"/>
    <x v="44"/>
    <n v="567"/>
  </r>
  <r>
    <x v="0"/>
    <n v="2002"/>
    <s v="Female"/>
    <s v="White"/>
    <x v="45"/>
    <n v="144254"/>
  </r>
  <r>
    <x v="0"/>
    <n v="2002"/>
    <s v="Female"/>
    <s v="Unknown"/>
    <x v="46"/>
    <n v="4294"/>
  </r>
  <r>
    <x v="0"/>
    <n v="2002"/>
    <s v="Female"/>
    <s v="Unknown"/>
    <x v="0"/>
    <n v="7"/>
  </r>
  <r>
    <x v="0"/>
    <n v="2002"/>
    <s v="Female"/>
    <s v="Unknown"/>
    <x v="1"/>
    <n v="1167"/>
  </r>
  <r>
    <x v="0"/>
    <n v="2002"/>
    <s v="Female"/>
    <s v="Unknown"/>
    <x v="2"/>
    <n v="405"/>
  </r>
  <r>
    <x v="0"/>
    <n v="2002"/>
    <s v="Female"/>
    <s v="Unknown"/>
    <x v="3"/>
    <n v="29309"/>
  </r>
  <r>
    <x v="0"/>
    <n v="2002"/>
    <s v="Female"/>
    <s v="Unknown"/>
    <x v="4"/>
    <n v="5933"/>
  </r>
  <r>
    <x v="0"/>
    <n v="2002"/>
    <s v="Female"/>
    <s v="Unknown"/>
    <x v="5"/>
    <n v="3187"/>
  </r>
  <r>
    <x v="0"/>
    <n v="2002"/>
    <s v="Female"/>
    <s v="Unknown"/>
    <x v="52"/>
    <n v="75"/>
  </r>
  <r>
    <x v="0"/>
    <n v="2002"/>
    <s v="Female"/>
    <s v="Unknown"/>
    <x v="47"/>
    <n v="1389"/>
  </r>
  <r>
    <x v="0"/>
    <n v="2002"/>
    <s v="Female"/>
    <s v="Unknown"/>
    <x v="6"/>
    <n v="5985"/>
  </r>
  <r>
    <x v="0"/>
    <n v="2002"/>
    <s v="Female"/>
    <s v="Unknown"/>
    <x v="7"/>
    <n v="10094"/>
  </r>
  <r>
    <x v="0"/>
    <n v="2002"/>
    <s v="Female"/>
    <s v="Unknown"/>
    <x v="8"/>
    <n v="1686"/>
  </r>
  <r>
    <x v="0"/>
    <n v="2002"/>
    <s v="Female"/>
    <s v="Unknown"/>
    <x v="9"/>
    <n v="445"/>
  </r>
  <r>
    <x v="0"/>
    <n v="2002"/>
    <s v="Female"/>
    <s v="Unknown"/>
    <x v="10"/>
    <n v="7895"/>
  </r>
  <r>
    <x v="0"/>
    <n v="2002"/>
    <s v="Female"/>
    <s v="Unknown"/>
    <x v="48"/>
    <n v="2699"/>
  </r>
  <r>
    <x v="0"/>
    <n v="2002"/>
    <s v="Female"/>
    <s v="Unknown"/>
    <x v="11"/>
    <n v="923"/>
  </r>
  <r>
    <x v="0"/>
    <n v="2002"/>
    <s v="Female"/>
    <s v="Unknown"/>
    <x v="12"/>
    <n v="815"/>
  </r>
  <r>
    <x v="0"/>
    <n v="2002"/>
    <s v="Female"/>
    <s v="Unknown"/>
    <x v="13"/>
    <n v="1933"/>
  </r>
  <r>
    <x v="0"/>
    <n v="2002"/>
    <s v="Female"/>
    <s v="Unknown"/>
    <x v="14"/>
    <n v="1861"/>
  </r>
  <r>
    <x v="0"/>
    <n v="2002"/>
    <s v="Female"/>
    <s v="Unknown"/>
    <x v="15"/>
    <n v="91"/>
  </r>
  <r>
    <x v="0"/>
    <n v="2002"/>
    <s v="Female"/>
    <s v="Unknown"/>
    <x v="16"/>
    <n v="5340"/>
  </r>
  <r>
    <x v="0"/>
    <n v="2002"/>
    <s v="Female"/>
    <s v="Unknown"/>
    <x v="17"/>
    <n v="3004"/>
  </r>
  <r>
    <x v="0"/>
    <n v="2002"/>
    <s v="Female"/>
    <s v="Unknown"/>
    <x v="49"/>
    <n v="14288"/>
  </r>
  <r>
    <x v="0"/>
    <n v="2002"/>
    <s v="Female"/>
    <s v="Unknown"/>
    <x v="18"/>
    <n v="1161"/>
  </r>
  <r>
    <x v="0"/>
    <n v="2002"/>
    <s v="Female"/>
    <s v="Unknown"/>
    <x v="19"/>
    <n v="2888"/>
  </r>
  <r>
    <x v="0"/>
    <n v="2002"/>
    <s v="Female"/>
    <s v="Unknown"/>
    <x v="20"/>
    <n v="2721"/>
  </r>
  <r>
    <x v="0"/>
    <n v="2002"/>
    <s v="Female"/>
    <s v="Unknown"/>
    <x v="21"/>
    <n v="740"/>
  </r>
  <r>
    <x v="0"/>
    <n v="2002"/>
    <s v="Female"/>
    <s v="Unknown"/>
    <x v="22"/>
    <n v="603"/>
  </r>
  <r>
    <x v="0"/>
    <n v="2002"/>
    <s v="Female"/>
    <s v="Unknown"/>
    <x v="23"/>
    <n v="1829"/>
  </r>
  <r>
    <x v="0"/>
    <n v="2002"/>
    <s v="Female"/>
    <s v="Unknown"/>
    <x v="24"/>
    <n v="112"/>
  </r>
  <r>
    <x v="0"/>
    <n v="2002"/>
    <s v="Female"/>
    <s v="Unknown"/>
    <x v="25"/>
    <n v="6276"/>
  </r>
  <r>
    <x v="0"/>
    <n v="2002"/>
    <s v="Female"/>
    <s v="Unknown"/>
    <x v="26"/>
    <n v="1018"/>
  </r>
  <r>
    <x v="0"/>
    <n v="2002"/>
    <s v="Female"/>
    <s v="Unknown"/>
    <x v="27"/>
    <n v="20947"/>
  </r>
  <r>
    <x v="0"/>
    <n v="2002"/>
    <s v="Female"/>
    <s v="Unknown"/>
    <x v="28"/>
    <n v="28"/>
  </r>
  <r>
    <x v="0"/>
    <n v="2002"/>
    <s v="Female"/>
    <s v="Unknown"/>
    <x v="29"/>
    <n v="36"/>
  </r>
  <r>
    <x v="0"/>
    <n v="2002"/>
    <s v="Female"/>
    <s v="Unknown"/>
    <x v="30"/>
    <n v="13842"/>
  </r>
  <r>
    <x v="0"/>
    <n v="2002"/>
    <s v="Female"/>
    <s v="Unknown"/>
    <x v="31"/>
    <n v="78"/>
  </r>
  <r>
    <x v="0"/>
    <n v="2002"/>
    <s v="Female"/>
    <s v="Unknown"/>
    <x v="32"/>
    <n v="408"/>
  </r>
  <r>
    <x v="0"/>
    <n v="2002"/>
    <s v="Female"/>
    <s v="Unknown"/>
    <x v="33"/>
    <n v="8002"/>
  </r>
  <r>
    <x v="0"/>
    <n v="2002"/>
    <s v="Female"/>
    <s v="Unknown"/>
    <x v="34"/>
    <n v="23"/>
  </r>
  <r>
    <x v="0"/>
    <n v="2002"/>
    <s v="Female"/>
    <s v="Unknown"/>
    <x v="35"/>
    <n v="4170"/>
  </r>
  <r>
    <x v="0"/>
    <n v="2002"/>
    <s v="Female"/>
    <s v="Unknown"/>
    <x v="36"/>
    <n v="7"/>
  </r>
  <r>
    <x v="0"/>
    <n v="2002"/>
    <s v="Female"/>
    <s v="Unknown"/>
    <x v="37"/>
    <n v="3652"/>
  </r>
  <r>
    <x v="0"/>
    <n v="2002"/>
    <s v="Female"/>
    <s v="Unknown"/>
    <x v="38"/>
    <n v="9048"/>
  </r>
  <r>
    <x v="0"/>
    <n v="2002"/>
    <s v="Female"/>
    <s v="Unknown"/>
    <x v="39"/>
    <n v="400"/>
  </r>
  <r>
    <x v="0"/>
    <n v="2002"/>
    <s v="Female"/>
    <s v="Unknown"/>
    <x v="50"/>
    <n v="2"/>
  </r>
  <r>
    <x v="0"/>
    <n v="2002"/>
    <s v="Female"/>
    <s v="Unknown"/>
    <x v="40"/>
    <n v="2024"/>
  </r>
  <r>
    <x v="0"/>
    <n v="2002"/>
    <s v="Female"/>
    <s v="Unknown"/>
    <x v="41"/>
    <n v="1776"/>
  </r>
  <r>
    <x v="0"/>
    <n v="2002"/>
    <s v="Female"/>
    <s v="Unknown"/>
    <x v="42"/>
    <n v="341"/>
  </r>
  <r>
    <x v="0"/>
    <n v="2002"/>
    <s v="Female"/>
    <s v="Unknown"/>
    <x v="43"/>
    <n v="4640"/>
  </r>
  <r>
    <x v="0"/>
    <n v="2002"/>
    <s v="Female"/>
    <s v="Unknown"/>
    <x v="44"/>
    <n v="21"/>
  </r>
  <r>
    <x v="0"/>
    <n v="2002"/>
    <s v="Female"/>
    <s v="Unknown"/>
    <x v="45"/>
    <n v="189618"/>
  </r>
  <r>
    <x v="0"/>
    <n v="2002"/>
    <s v="Male"/>
    <s v="American Indian or Alaska Native"/>
    <x v="0"/>
    <n v="371"/>
  </r>
  <r>
    <x v="0"/>
    <n v="2002"/>
    <s v="Male"/>
    <s v="American Indian or Alaska Native"/>
    <x v="1"/>
    <n v="274"/>
  </r>
  <r>
    <x v="0"/>
    <n v="2002"/>
    <s v="Male"/>
    <s v="American Indian or Alaska Native"/>
    <x v="2"/>
    <n v="3"/>
  </r>
  <r>
    <x v="0"/>
    <n v="2002"/>
    <s v="Male"/>
    <s v="American Indian or Alaska Native"/>
    <x v="3"/>
    <n v="87"/>
  </r>
  <r>
    <x v="0"/>
    <n v="2002"/>
    <s v="Male"/>
    <s v="American Indian or Alaska Native"/>
    <x v="4"/>
    <n v="16"/>
  </r>
  <r>
    <x v="0"/>
    <n v="2002"/>
    <s v="Male"/>
    <s v="American Indian or Alaska Native"/>
    <x v="5"/>
    <n v="6"/>
  </r>
  <r>
    <x v="0"/>
    <n v="2002"/>
    <s v="Male"/>
    <s v="American Indian or Alaska Native"/>
    <x v="52"/>
    <n v="2"/>
  </r>
  <r>
    <x v="0"/>
    <n v="2002"/>
    <s v="Male"/>
    <s v="American Indian or Alaska Native"/>
    <x v="6"/>
    <n v="13"/>
  </r>
  <r>
    <x v="0"/>
    <n v="2002"/>
    <s v="Male"/>
    <s v="American Indian or Alaska Native"/>
    <x v="7"/>
    <n v="10"/>
  </r>
  <r>
    <x v="0"/>
    <n v="2002"/>
    <s v="Male"/>
    <s v="American Indian or Alaska Native"/>
    <x v="8"/>
    <n v="2"/>
  </r>
  <r>
    <x v="0"/>
    <n v="2002"/>
    <s v="Male"/>
    <s v="American Indian or Alaska Native"/>
    <x v="9"/>
    <n v="6"/>
  </r>
  <r>
    <x v="0"/>
    <n v="2002"/>
    <s v="Male"/>
    <s v="American Indian or Alaska Native"/>
    <x v="10"/>
    <n v="12"/>
  </r>
  <r>
    <x v="0"/>
    <n v="2002"/>
    <s v="Male"/>
    <s v="American Indian or Alaska Native"/>
    <x v="48"/>
    <n v="1"/>
  </r>
  <r>
    <x v="0"/>
    <n v="2002"/>
    <s v="Male"/>
    <s v="American Indian or Alaska Native"/>
    <x v="11"/>
    <n v="5"/>
  </r>
  <r>
    <x v="0"/>
    <n v="2002"/>
    <s v="Male"/>
    <s v="American Indian or Alaska Native"/>
    <x v="12"/>
    <n v="14"/>
  </r>
  <r>
    <x v="0"/>
    <n v="2002"/>
    <s v="Male"/>
    <s v="American Indian or Alaska Native"/>
    <x v="13"/>
    <n v="1"/>
  </r>
  <r>
    <x v="0"/>
    <n v="2002"/>
    <s v="Male"/>
    <s v="American Indian or Alaska Native"/>
    <x v="15"/>
    <n v="1"/>
  </r>
  <r>
    <x v="0"/>
    <n v="2002"/>
    <s v="Male"/>
    <s v="American Indian or Alaska Native"/>
    <x v="16"/>
    <n v="3"/>
  </r>
  <r>
    <x v="0"/>
    <n v="2002"/>
    <s v="Male"/>
    <s v="American Indian or Alaska Native"/>
    <x v="17"/>
    <n v="5"/>
  </r>
  <r>
    <x v="0"/>
    <n v="2002"/>
    <s v="Male"/>
    <s v="American Indian or Alaska Native"/>
    <x v="49"/>
    <n v="4"/>
  </r>
  <r>
    <x v="0"/>
    <n v="2002"/>
    <s v="Male"/>
    <s v="American Indian or Alaska Native"/>
    <x v="18"/>
    <n v="35"/>
  </r>
  <r>
    <x v="0"/>
    <n v="2002"/>
    <s v="Male"/>
    <s v="American Indian or Alaska Native"/>
    <x v="19"/>
    <n v="7"/>
  </r>
  <r>
    <x v="0"/>
    <n v="2002"/>
    <s v="Male"/>
    <s v="American Indian or Alaska Native"/>
    <x v="20"/>
    <n v="2"/>
  </r>
  <r>
    <x v="0"/>
    <n v="2002"/>
    <s v="Male"/>
    <s v="American Indian or Alaska Native"/>
    <x v="21"/>
    <n v="194"/>
  </r>
  <r>
    <x v="0"/>
    <n v="2002"/>
    <s v="Male"/>
    <s v="American Indian or Alaska Native"/>
    <x v="22"/>
    <n v="21"/>
  </r>
  <r>
    <x v="0"/>
    <n v="2002"/>
    <s v="Male"/>
    <s v="American Indian or Alaska Native"/>
    <x v="23"/>
    <n v="11"/>
  </r>
  <r>
    <x v="0"/>
    <n v="2002"/>
    <s v="Male"/>
    <s v="American Indian or Alaska Native"/>
    <x v="24"/>
    <n v="1"/>
  </r>
  <r>
    <x v="0"/>
    <n v="2002"/>
    <s v="Male"/>
    <s v="American Indian or Alaska Native"/>
    <x v="25"/>
    <n v="3"/>
  </r>
  <r>
    <x v="0"/>
    <n v="2002"/>
    <s v="Male"/>
    <s v="American Indian or Alaska Native"/>
    <x v="26"/>
    <n v="145"/>
  </r>
  <r>
    <x v="0"/>
    <n v="2002"/>
    <s v="Male"/>
    <s v="American Indian or Alaska Native"/>
    <x v="27"/>
    <n v="13"/>
  </r>
  <r>
    <x v="0"/>
    <n v="2002"/>
    <s v="Male"/>
    <s v="American Indian or Alaska Native"/>
    <x v="28"/>
    <n v="41"/>
  </r>
  <r>
    <x v="0"/>
    <n v="2002"/>
    <s v="Male"/>
    <s v="American Indian or Alaska Native"/>
    <x v="29"/>
    <n v="64"/>
  </r>
  <r>
    <x v="0"/>
    <n v="2002"/>
    <s v="Male"/>
    <s v="American Indian or Alaska Native"/>
    <x v="30"/>
    <n v="14"/>
  </r>
  <r>
    <x v="0"/>
    <n v="2002"/>
    <s v="Male"/>
    <s v="American Indian or Alaska Native"/>
    <x v="31"/>
    <n v="97"/>
  </r>
  <r>
    <x v="0"/>
    <n v="2002"/>
    <s v="Male"/>
    <s v="American Indian or Alaska Native"/>
    <x v="32"/>
    <n v="27"/>
  </r>
  <r>
    <x v="0"/>
    <n v="2002"/>
    <s v="Male"/>
    <s v="American Indian or Alaska Native"/>
    <x v="33"/>
    <n v="6"/>
  </r>
  <r>
    <x v="0"/>
    <n v="2002"/>
    <s v="Male"/>
    <s v="American Indian or Alaska Native"/>
    <x v="34"/>
    <n v="7"/>
  </r>
  <r>
    <x v="0"/>
    <n v="2002"/>
    <s v="Male"/>
    <s v="American Indian or Alaska Native"/>
    <x v="35"/>
    <n v="2"/>
  </r>
  <r>
    <x v="0"/>
    <n v="2002"/>
    <s v="Male"/>
    <s v="American Indian or Alaska Native"/>
    <x v="36"/>
    <n v="244"/>
  </r>
  <r>
    <x v="0"/>
    <n v="2002"/>
    <s v="Male"/>
    <s v="American Indian or Alaska Native"/>
    <x v="38"/>
    <n v="9"/>
  </r>
  <r>
    <x v="0"/>
    <n v="2002"/>
    <s v="Male"/>
    <s v="American Indian or Alaska Native"/>
    <x v="39"/>
    <n v="7"/>
  </r>
  <r>
    <x v="0"/>
    <n v="2002"/>
    <s v="Male"/>
    <s v="American Indian or Alaska Native"/>
    <x v="40"/>
    <n v="1"/>
  </r>
  <r>
    <x v="0"/>
    <n v="2002"/>
    <s v="Male"/>
    <s v="American Indian or Alaska Native"/>
    <x v="41"/>
    <n v="82"/>
  </r>
  <r>
    <x v="0"/>
    <n v="2002"/>
    <s v="Male"/>
    <s v="American Indian or Alaska Native"/>
    <x v="42"/>
    <n v="1"/>
  </r>
  <r>
    <x v="0"/>
    <n v="2002"/>
    <s v="Male"/>
    <s v="American Indian or Alaska Native"/>
    <x v="43"/>
    <n v="36"/>
  </r>
  <r>
    <x v="0"/>
    <n v="2002"/>
    <s v="Male"/>
    <s v="American Indian or Alaska Native"/>
    <x v="44"/>
    <n v="13"/>
  </r>
  <r>
    <x v="0"/>
    <n v="2002"/>
    <s v="Male"/>
    <s v="American Indian or Alaska Native"/>
    <x v="45"/>
    <n v="1919"/>
  </r>
  <r>
    <x v="0"/>
    <n v="2002"/>
    <s v="Male"/>
    <s v="Asian or Pacific Islander"/>
    <x v="46"/>
    <n v="17"/>
  </r>
  <r>
    <x v="0"/>
    <n v="2002"/>
    <s v="Male"/>
    <s v="Asian or Pacific Islander"/>
    <x v="0"/>
    <n v="62"/>
  </r>
  <r>
    <x v="0"/>
    <n v="2002"/>
    <s v="Male"/>
    <s v="Asian or Pacific Islander"/>
    <x v="1"/>
    <n v="23"/>
  </r>
  <r>
    <x v="0"/>
    <n v="2002"/>
    <s v="Male"/>
    <s v="Asian or Pacific Islander"/>
    <x v="2"/>
    <n v="11"/>
  </r>
  <r>
    <x v="0"/>
    <n v="2002"/>
    <s v="Male"/>
    <s v="Asian or Pacific Islander"/>
    <x v="3"/>
    <n v="983"/>
  </r>
  <r>
    <x v="0"/>
    <n v="2002"/>
    <s v="Male"/>
    <s v="Asian or Pacific Islander"/>
    <x v="4"/>
    <n v="35"/>
  </r>
  <r>
    <x v="0"/>
    <n v="2002"/>
    <s v="Male"/>
    <s v="Asian or Pacific Islander"/>
    <x v="5"/>
    <n v="12"/>
  </r>
  <r>
    <x v="0"/>
    <n v="2002"/>
    <s v="Male"/>
    <s v="Asian or Pacific Islander"/>
    <x v="52"/>
    <n v="2"/>
  </r>
  <r>
    <x v="0"/>
    <n v="2002"/>
    <s v="Male"/>
    <s v="Asian or Pacific Islander"/>
    <x v="6"/>
    <n v="46"/>
  </r>
  <r>
    <x v="0"/>
    <n v="2002"/>
    <s v="Male"/>
    <s v="Asian or Pacific Islander"/>
    <x v="7"/>
    <n v="21"/>
  </r>
  <r>
    <x v="0"/>
    <n v="2002"/>
    <s v="Male"/>
    <s v="Asian or Pacific Islander"/>
    <x v="8"/>
    <n v="233"/>
  </r>
  <r>
    <x v="0"/>
    <n v="2002"/>
    <s v="Male"/>
    <s v="Asian or Pacific Islander"/>
    <x v="9"/>
    <n v="3"/>
  </r>
  <r>
    <x v="0"/>
    <n v="2002"/>
    <s v="Male"/>
    <s v="Asian or Pacific Islander"/>
    <x v="10"/>
    <n v="49"/>
  </r>
  <r>
    <x v="0"/>
    <n v="2002"/>
    <s v="Male"/>
    <s v="Asian or Pacific Islander"/>
    <x v="48"/>
    <n v="10"/>
  </r>
  <r>
    <x v="0"/>
    <n v="2002"/>
    <s v="Male"/>
    <s v="Asian or Pacific Islander"/>
    <x v="11"/>
    <n v="15"/>
  </r>
  <r>
    <x v="0"/>
    <n v="2002"/>
    <s v="Male"/>
    <s v="Asian or Pacific Islander"/>
    <x v="12"/>
    <n v="8"/>
  </r>
  <r>
    <x v="0"/>
    <n v="2002"/>
    <s v="Male"/>
    <s v="Asian or Pacific Islander"/>
    <x v="13"/>
    <n v="5"/>
  </r>
  <r>
    <x v="0"/>
    <n v="2002"/>
    <s v="Male"/>
    <s v="Asian or Pacific Islander"/>
    <x v="15"/>
    <n v="4"/>
  </r>
  <r>
    <x v="0"/>
    <n v="2002"/>
    <s v="Male"/>
    <s v="Asian or Pacific Islander"/>
    <x v="16"/>
    <n v="15"/>
  </r>
  <r>
    <x v="0"/>
    <n v="2002"/>
    <s v="Male"/>
    <s v="Asian or Pacific Islander"/>
    <x v="17"/>
    <n v="65"/>
  </r>
  <r>
    <x v="0"/>
    <n v="2002"/>
    <s v="Male"/>
    <s v="Asian or Pacific Islander"/>
    <x v="49"/>
    <n v="14"/>
  </r>
  <r>
    <x v="0"/>
    <n v="2002"/>
    <s v="Male"/>
    <s v="Asian or Pacific Islander"/>
    <x v="18"/>
    <n v="94"/>
  </r>
  <r>
    <x v="0"/>
    <n v="2002"/>
    <s v="Male"/>
    <s v="Asian or Pacific Islander"/>
    <x v="19"/>
    <n v="3"/>
  </r>
  <r>
    <x v="0"/>
    <n v="2002"/>
    <s v="Male"/>
    <s v="Asian or Pacific Islander"/>
    <x v="20"/>
    <n v="13"/>
  </r>
  <r>
    <x v="0"/>
    <n v="2002"/>
    <s v="Male"/>
    <s v="Asian or Pacific Islander"/>
    <x v="21"/>
    <n v="4"/>
  </r>
  <r>
    <x v="0"/>
    <n v="2002"/>
    <s v="Male"/>
    <s v="Asian or Pacific Islander"/>
    <x v="22"/>
    <n v="11"/>
  </r>
  <r>
    <x v="0"/>
    <n v="2002"/>
    <s v="Male"/>
    <s v="Asian or Pacific Islander"/>
    <x v="23"/>
    <n v="47"/>
  </r>
  <r>
    <x v="0"/>
    <n v="2002"/>
    <s v="Male"/>
    <s v="Asian or Pacific Islander"/>
    <x v="24"/>
    <n v="3"/>
  </r>
  <r>
    <x v="0"/>
    <n v="2002"/>
    <s v="Male"/>
    <s v="Asian or Pacific Islander"/>
    <x v="25"/>
    <n v="7"/>
  </r>
  <r>
    <x v="0"/>
    <n v="2002"/>
    <s v="Male"/>
    <s v="Asian or Pacific Islander"/>
    <x v="26"/>
    <n v="8"/>
  </r>
  <r>
    <x v="0"/>
    <n v="2002"/>
    <s v="Male"/>
    <s v="Asian or Pacific Islander"/>
    <x v="27"/>
    <n v="60"/>
  </r>
  <r>
    <x v="0"/>
    <n v="2002"/>
    <s v="Male"/>
    <s v="Asian or Pacific Islander"/>
    <x v="28"/>
    <n v="38"/>
  </r>
  <r>
    <x v="0"/>
    <n v="2002"/>
    <s v="Male"/>
    <s v="Asian or Pacific Islander"/>
    <x v="29"/>
    <n v="5"/>
  </r>
  <r>
    <x v="0"/>
    <n v="2002"/>
    <s v="Male"/>
    <s v="Asian or Pacific Islander"/>
    <x v="30"/>
    <n v="22"/>
  </r>
  <r>
    <x v="0"/>
    <n v="2002"/>
    <s v="Male"/>
    <s v="Asian or Pacific Islander"/>
    <x v="31"/>
    <n v="27"/>
  </r>
  <r>
    <x v="0"/>
    <n v="2002"/>
    <s v="Male"/>
    <s v="Asian or Pacific Islander"/>
    <x v="32"/>
    <n v="62"/>
  </r>
  <r>
    <x v="0"/>
    <n v="2002"/>
    <s v="Male"/>
    <s v="Asian or Pacific Islander"/>
    <x v="33"/>
    <n v="40"/>
  </r>
  <r>
    <x v="0"/>
    <n v="2002"/>
    <s v="Male"/>
    <s v="Asian or Pacific Islander"/>
    <x v="34"/>
    <n v="24"/>
  </r>
  <r>
    <x v="0"/>
    <n v="2002"/>
    <s v="Male"/>
    <s v="Asian or Pacific Islander"/>
    <x v="35"/>
    <n v="3"/>
  </r>
  <r>
    <x v="0"/>
    <n v="2002"/>
    <s v="Male"/>
    <s v="Asian or Pacific Islander"/>
    <x v="36"/>
    <n v="8"/>
  </r>
  <r>
    <x v="0"/>
    <n v="2002"/>
    <s v="Male"/>
    <s v="Asian or Pacific Islander"/>
    <x v="37"/>
    <n v="11"/>
  </r>
  <r>
    <x v="0"/>
    <n v="2002"/>
    <s v="Male"/>
    <s v="Asian or Pacific Islander"/>
    <x v="38"/>
    <n v="86"/>
  </r>
  <r>
    <x v="0"/>
    <n v="2002"/>
    <s v="Male"/>
    <s v="Asian or Pacific Islander"/>
    <x v="39"/>
    <n v="24"/>
  </r>
  <r>
    <x v="0"/>
    <n v="2002"/>
    <s v="Male"/>
    <s v="Asian or Pacific Islander"/>
    <x v="50"/>
    <n v="1"/>
  </r>
  <r>
    <x v="0"/>
    <n v="2002"/>
    <s v="Male"/>
    <s v="Asian or Pacific Islander"/>
    <x v="40"/>
    <n v="31"/>
  </r>
  <r>
    <x v="0"/>
    <n v="2002"/>
    <s v="Male"/>
    <s v="Asian or Pacific Islander"/>
    <x v="41"/>
    <n v="143"/>
  </r>
  <r>
    <x v="0"/>
    <n v="2002"/>
    <s v="Male"/>
    <s v="Asian or Pacific Islander"/>
    <x v="42"/>
    <n v="1"/>
  </r>
  <r>
    <x v="0"/>
    <n v="2002"/>
    <s v="Male"/>
    <s v="Asian or Pacific Islander"/>
    <x v="43"/>
    <n v="70"/>
  </r>
  <r>
    <x v="0"/>
    <n v="2002"/>
    <s v="Male"/>
    <s v="Asian or Pacific Islander"/>
    <x v="44"/>
    <n v="2"/>
  </r>
  <r>
    <x v="0"/>
    <n v="2002"/>
    <s v="Male"/>
    <s v="Asian or Pacific Islander"/>
    <x v="45"/>
    <n v="2481"/>
  </r>
  <r>
    <x v="0"/>
    <n v="2002"/>
    <s v="Male"/>
    <s v="Black or African American"/>
    <x v="46"/>
    <n v="898"/>
  </r>
  <r>
    <x v="0"/>
    <n v="2002"/>
    <s v="Male"/>
    <s v="Black or African American"/>
    <x v="0"/>
    <n v="223"/>
  </r>
  <r>
    <x v="0"/>
    <n v="2002"/>
    <s v="Male"/>
    <s v="Black or African American"/>
    <x v="1"/>
    <n v="388"/>
  </r>
  <r>
    <x v="0"/>
    <n v="2002"/>
    <s v="Male"/>
    <s v="Black or African American"/>
    <x v="2"/>
    <n v="1005"/>
  </r>
  <r>
    <x v="0"/>
    <n v="2002"/>
    <s v="Male"/>
    <s v="Black or African American"/>
    <x v="3"/>
    <n v="4892"/>
  </r>
  <r>
    <x v="0"/>
    <n v="2002"/>
    <s v="Male"/>
    <s v="Black or African American"/>
    <x v="4"/>
    <n v="804"/>
  </r>
  <r>
    <x v="0"/>
    <n v="2002"/>
    <s v="Male"/>
    <s v="Black or African American"/>
    <x v="5"/>
    <n v="747"/>
  </r>
  <r>
    <x v="0"/>
    <n v="2002"/>
    <s v="Male"/>
    <s v="Black or African American"/>
    <x v="52"/>
    <n v="453"/>
  </r>
  <r>
    <x v="0"/>
    <n v="2002"/>
    <s v="Male"/>
    <s v="Black or African American"/>
    <x v="47"/>
    <n v="210"/>
  </r>
  <r>
    <x v="0"/>
    <n v="2002"/>
    <s v="Male"/>
    <s v="Black or African American"/>
    <x v="6"/>
    <n v="4255"/>
  </r>
  <r>
    <x v="0"/>
    <n v="2002"/>
    <s v="Male"/>
    <s v="Black or African American"/>
    <x v="7"/>
    <n v="3835"/>
  </r>
  <r>
    <x v="0"/>
    <n v="2002"/>
    <s v="Male"/>
    <s v="Black or African American"/>
    <x v="8"/>
    <n v="99"/>
  </r>
  <r>
    <x v="0"/>
    <n v="2002"/>
    <s v="Male"/>
    <s v="Black or African American"/>
    <x v="9"/>
    <n v="37"/>
  </r>
  <r>
    <x v="0"/>
    <n v="2002"/>
    <s v="Male"/>
    <s v="Black or African American"/>
    <x v="10"/>
    <n v="6874"/>
  </r>
  <r>
    <x v="0"/>
    <n v="2002"/>
    <s v="Male"/>
    <s v="Black or African American"/>
    <x v="48"/>
    <n v="2054"/>
  </r>
  <r>
    <x v="0"/>
    <n v="2002"/>
    <s v="Male"/>
    <s v="Black or African American"/>
    <x v="11"/>
    <n v="489"/>
  </r>
  <r>
    <x v="0"/>
    <n v="2002"/>
    <s v="Male"/>
    <s v="Black or African American"/>
    <x v="12"/>
    <n v="415"/>
  </r>
  <r>
    <x v="0"/>
    <n v="2002"/>
    <s v="Male"/>
    <s v="Black or African American"/>
    <x v="13"/>
    <n v="676"/>
  </r>
  <r>
    <x v="0"/>
    <n v="2002"/>
    <s v="Male"/>
    <s v="Black or African American"/>
    <x v="14"/>
    <n v="2759"/>
  </r>
  <r>
    <x v="0"/>
    <n v="2002"/>
    <s v="Male"/>
    <s v="Black or African American"/>
    <x v="15"/>
    <n v="29"/>
  </r>
  <r>
    <x v="0"/>
    <n v="2002"/>
    <s v="Male"/>
    <s v="Black or African American"/>
    <x v="16"/>
    <n v="1586"/>
  </r>
  <r>
    <x v="0"/>
    <n v="2002"/>
    <s v="Male"/>
    <s v="Black or African American"/>
    <x v="17"/>
    <n v="664"/>
  </r>
  <r>
    <x v="0"/>
    <n v="2002"/>
    <s v="Male"/>
    <s v="Black or African American"/>
    <x v="49"/>
    <n v="3436"/>
  </r>
  <r>
    <x v="0"/>
    <n v="2002"/>
    <s v="Male"/>
    <s v="Black or African American"/>
    <x v="18"/>
    <n v="1094"/>
  </r>
  <r>
    <x v="0"/>
    <n v="2002"/>
    <s v="Male"/>
    <s v="Black or African American"/>
    <x v="19"/>
    <n v="1053"/>
  </r>
  <r>
    <x v="0"/>
    <n v="2002"/>
    <s v="Male"/>
    <s v="Black or African American"/>
    <x v="20"/>
    <n v="1672"/>
  </r>
  <r>
    <x v="0"/>
    <n v="2002"/>
    <s v="Male"/>
    <s v="Black or African American"/>
    <x v="21"/>
    <n v="22"/>
  </r>
  <r>
    <x v="0"/>
    <n v="2002"/>
    <s v="Male"/>
    <s v="Black or African American"/>
    <x v="22"/>
    <n v="417"/>
  </r>
  <r>
    <x v="0"/>
    <n v="2002"/>
    <s v="Male"/>
    <s v="Black or African American"/>
    <x v="23"/>
    <n v="329"/>
  </r>
  <r>
    <x v="0"/>
    <n v="2002"/>
    <s v="Male"/>
    <s v="Black or African American"/>
    <x v="24"/>
    <n v="44"/>
  </r>
  <r>
    <x v="0"/>
    <n v="2002"/>
    <s v="Male"/>
    <s v="Black or African American"/>
    <x v="25"/>
    <n v="716"/>
  </r>
  <r>
    <x v="0"/>
    <n v="2002"/>
    <s v="Male"/>
    <s v="Black or African American"/>
    <x v="26"/>
    <n v="104"/>
  </r>
  <r>
    <x v="0"/>
    <n v="2002"/>
    <s v="Male"/>
    <s v="Black or African American"/>
    <x v="27"/>
    <n v="3987"/>
  </r>
  <r>
    <x v="0"/>
    <n v="2002"/>
    <s v="Male"/>
    <s v="Black or African American"/>
    <x v="28"/>
    <n v="2875"/>
  </r>
  <r>
    <x v="0"/>
    <n v="2002"/>
    <s v="Male"/>
    <s v="Black or African American"/>
    <x v="29"/>
    <n v="59"/>
  </r>
  <r>
    <x v="0"/>
    <n v="2002"/>
    <s v="Male"/>
    <s v="Black or African American"/>
    <x v="30"/>
    <n v="3565"/>
  </r>
  <r>
    <x v="0"/>
    <n v="2002"/>
    <s v="Male"/>
    <s v="Black or African American"/>
    <x v="31"/>
    <n v="1018"/>
  </r>
  <r>
    <x v="0"/>
    <n v="2002"/>
    <s v="Male"/>
    <s v="Black or African American"/>
    <x v="32"/>
    <n v="233"/>
  </r>
  <r>
    <x v="0"/>
    <n v="2002"/>
    <s v="Male"/>
    <s v="Black or African American"/>
    <x v="33"/>
    <n v="4151"/>
  </r>
  <r>
    <x v="0"/>
    <n v="2002"/>
    <s v="Male"/>
    <s v="Black or African American"/>
    <x v="34"/>
    <n v="267"/>
  </r>
  <r>
    <x v="0"/>
    <n v="2002"/>
    <s v="Male"/>
    <s v="Black or African American"/>
    <x v="35"/>
    <n v="812"/>
  </r>
  <r>
    <x v="0"/>
    <n v="2002"/>
    <s v="Male"/>
    <s v="Black or African American"/>
    <x v="36"/>
    <n v="53"/>
  </r>
  <r>
    <x v="0"/>
    <n v="2002"/>
    <s v="Male"/>
    <s v="Black or African American"/>
    <x v="37"/>
    <n v="2077"/>
  </r>
  <r>
    <x v="0"/>
    <n v="2002"/>
    <s v="Male"/>
    <s v="Black or African American"/>
    <x v="38"/>
    <n v="4043"/>
  </r>
  <r>
    <x v="0"/>
    <n v="2002"/>
    <s v="Male"/>
    <s v="Black or African American"/>
    <x v="39"/>
    <n v="61"/>
  </r>
  <r>
    <x v="0"/>
    <n v="2002"/>
    <s v="Male"/>
    <s v="Black or African American"/>
    <x v="50"/>
    <n v="15"/>
  </r>
  <r>
    <x v="0"/>
    <n v="2002"/>
    <s v="Male"/>
    <s v="Black or African American"/>
    <x v="40"/>
    <n v="2008"/>
  </r>
  <r>
    <x v="0"/>
    <n v="2002"/>
    <s v="Male"/>
    <s v="Black or African American"/>
    <x v="41"/>
    <n v="907"/>
  </r>
  <r>
    <x v="0"/>
    <n v="2002"/>
    <s v="Male"/>
    <s v="Black or African American"/>
    <x v="42"/>
    <n v="129"/>
  </r>
  <r>
    <x v="0"/>
    <n v="2002"/>
    <s v="Male"/>
    <s v="Black or African American"/>
    <x v="43"/>
    <n v="1932"/>
  </r>
  <r>
    <x v="0"/>
    <n v="2002"/>
    <s v="Male"/>
    <s v="Black or African American"/>
    <x v="44"/>
    <n v="14"/>
  </r>
  <r>
    <x v="0"/>
    <n v="2002"/>
    <s v="Male"/>
    <s v="Black or African American"/>
    <x v="45"/>
    <n v="70485"/>
  </r>
  <r>
    <x v="0"/>
    <n v="2002"/>
    <s v="Male"/>
    <s v="Hispanic"/>
    <x v="46"/>
    <n v="15"/>
  </r>
  <r>
    <x v="0"/>
    <n v="2002"/>
    <s v="Male"/>
    <s v="Hispanic"/>
    <x v="0"/>
    <n v="75"/>
  </r>
  <r>
    <x v="0"/>
    <n v="2002"/>
    <s v="Male"/>
    <s v="Hispanic"/>
    <x v="1"/>
    <n v="1463"/>
  </r>
  <r>
    <x v="0"/>
    <n v="2002"/>
    <s v="Male"/>
    <s v="Hispanic"/>
    <x v="2"/>
    <n v="73"/>
  </r>
  <r>
    <x v="0"/>
    <n v="2002"/>
    <s v="Male"/>
    <s v="Hispanic"/>
    <x v="3"/>
    <n v="9027"/>
  </r>
  <r>
    <x v="0"/>
    <n v="2002"/>
    <s v="Male"/>
    <s v="Hispanic"/>
    <x v="4"/>
    <n v="935"/>
  </r>
  <r>
    <x v="0"/>
    <n v="2002"/>
    <s v="Male"/>
    <s v="Hispanic"/>
    <x v="5"/>
    <n v="262"/>
  </r>
  <r>
    <x v="0"/>
    <n v="2002"/>
    <s v="Male"/>
    <s v="Hispanic"/>
    <x v="52"/>
    <n v="35"/>
  </r>
  <r>
    <x v="0"/>
    <n v="2002"/>
    <s v="Male"/>
    <s v="Hispanic"/>
    <x v="47"/>
    <n v="4"/>
  </r>
  <r>
    <x v="0"/>
    <n v="2002"/>
    <s v="Male"/>
    <s v="Hispanic"/>
    <x v="6"/>
    <n v="785"/>
  </r>
  <r>
    <x v="0"/>
    <n v="2002"/>
    <s v="Male"/>
    <s v="Hispanic"/>
    <x v="7"/>
    <n v="211"/>
  </r>
  <r>
    <x v="0"/>
    <n v="2002"/>
    <s v="Male"/>
    <s v="Hispanic"/>
    <x v="8"/>
    <n v="40"/>
  </r>
  <r>
    <x v="0"/>
    <n v="2002"/>
    <s v="Male"/>
    <s v="Hispanic"/>
    <x v="9"/>
    <n v="87"/>
  </r>
  <r>
    <x v="0"/>
    <n v="2002"/>
    <s v="Male"/>
    <s v="Hispanic"/>
    <x v="10"/>
    <n v="928"/>
  </r>
  <r>
    <x v="0"/>
    <n v="2002"/>
    <s v="Male"/>
    <s v="Hispanic"/>
    <x v="48"/>
    <n v="230"/>
  </r>
  <r>
    <x v="0"/>
    <n v="2002"/>
    <s v="Male"/>
    <s v="Hispanic"/>
    <x v="11"/>
    <n v="131"/>
  </r>
  <r>
    <x v="0"/>
    <n v="2002"/>
    <s v="Male"/>
    <s v="Hispanic"/>
    <x v="12"/>
    <n v="129"/>
  </r>
  <r>
    <x v="0"/>
    <n v="2002"/>
    <s v="Male"/>
    <s v="Hispanic"/>
    <x v="13"/>
    <n v="66"/>
  </r>
  <r>
    <x v="0"/>
    <n v="2002"/>
    <s v="Male"/>
    <s v="Hispanic"/>
    <x v="15"/>
    <n v="5"/>
  </r>
  <r>
    <x v="0"/>
    <n v="2002"/>
    <s v="Male"/>
    <s v="Hispanic"/>
    <x v="16"/>
    <n v="46"/>
  </r>
  <r>
    <x v="0"/>
    <n v="2002"/>
    <s v="Male"/>
    <s v="Hispanic"/>
    <x v="17"/>
    <n v="572"/>
  </r>
  <r>
    <x v="0"/>
    <n v="2002"/>
    <s v="Male"/>
    <s v="Hispanic"/>
    <x v="49"/>
    <n v="149"/>
  </r>
  <r>
    <x v="0"/>
    <n v="2002"/>
    <s v="Male"/>
    <s v="Hispanic"/>
    <x v="18"/>
    <n v="259"/>
  </r>
  <r>
    <x v="0"/>
    <n v="2002"/>
    <s v="Male"/>
    <s v="Hispanic"/>
    <x v="19"/>
    <n v="8"/>
  </r>
  <r>
    <x v="0"/>
    <n v="2002"/>
    <s v="Male"/>
    <s v="Hispanic"/>
    <x v="20"/>
    <n v="63"/>
  </r>
  <r>
    <x v="0"/>
    <n v="2002"/>
    <s v="Male"/>
    <s v="Hispanic"/>
    <x v="21"/>
    <n v="10"/>
  </r>
  <r>
    <x v="0"/>
    <n v="2002"/>
    <s v="Male"/>
    <s v="Hispanic"/>
    <x v="22"/>
    <n v="122"/>
  </r>
  <r>
    <x v="0"/>
    <n v="2002"/>
    <s v="Male"/>
    <s v="Hispanic"/>
    <x v="23"/>
    <n v="301"/>
  </r>
  <r>
    <x v="0"/>
    <n v="2002"/>
    <s v="Male"/>
    <s v="Hispanic"/>
    <x v="24"/>
    <n v="42"/>
  </r>
  <r>
    <x v="0"/>
    <n v="2002"/>
    <s v="Male"/>
    <s v="Hispanic"/>
    <x v="25"/>
    <n v="213"/>
  </r>
  <r>
    <x v="0"/>
    <n v="2002"/>
    <s v="Male"/>
    <s v="Hispanic"/>
    <x v="26"/>
    <n v="767"/>
  </r>
  <r>
    <x v="0"/>
    <n v="2002"/>
    <s v="Male"/>
    <s v="Hispanic"/>
    <x v="27"/>
    <n v="977"/>
  </r>
  <r>
    <x v="0"/>
    <n v="2002"/>
    <s v="Male"/>
    <s v="Hispanic"/>
    <x v="28"/>
    <n v="348"/>
  </r>
  <r>
    <x v="0"/>
    <n v="2002"/>
    <s v="Male"/>
    <s v="Hispanic"/>
    <x v="29"/>
    <n v="29"/>
  </r>
  <r>
    <x v="0"/>
    <n v="2002"/>
    <s v="Male"/>
    <s v="Hispanic"/>
    <x v="30"/>
    <n v="155"/>
  </r>
  <r>
    <x v="0"/>
    <n v="2002"/>
    <s v="Male"/>
    <s v="Hispanic"/>
    <x v="31"/>
    <n v="215"/>
  </r>
  <r>
    <x v="0"/>
    <n v="2002"/>
    <s v="Male"/>
    <s v="Hispanic"/>
    <x v="32"/>
    <n v="440"/>
  </r>
  <r>
    <x v="0"/>
    <n v="2002"/>
    <s v="Male"/>
    <s v="Hispanic"/>
    <x v="33"/>
    <n v="481"/>
  </r>
  <r>
    <x v="0"/>
    <n v="2002"/>
    <s v="Male"/>
    <s v="Hispanic"/>
    <x v="34"/>
    <n v="271"/>
  </r>
  <r>
    <x v="0"/>
    <n v="2002"/>
    <s v="Male"/>
    <s v="Hispanic"/>
    <x v="35"/>
    <n v="37"/>
  </r>
  <r>
    <x v="0"/>
    <n v="2002"/>
    <s v="Male"/>
    <s v="Hispanic"/>
    <x v="36"/>
    <n v="5"/>
  </r>
  <r>
    <x v="0"/>
    <n v="2002"/>
    <s v="Male"/>
    <s v="Hispanic"/>
    <x v="37"/>
    <n v="107"/>
  </r>
  <r>
    <x v="0"/>
    <n v="2002"/>
    <s v="Male"/>
    <s v="Hispanic"/>
    <x v="38"/>
    <n v="4194"/>
  </r>
  <r>
    <x v="0"/>
    <n v="2002"/>
    <s v="Male"/>
    <s v="Hispanic"/>
    <x v="39"/>
    <n v="242"/>
  </r>
  <r>
    <x v="0"/>
    <n v="2002"/>
    <s v="Male"/>
    <s v="Hispanic"/>
    <x v="50"/>
    <n v="5"/>
  </r>
  <r>
    <x v="0"/>
    <n v="2002"/>
    <s v="Male"/>
    <s v="Hispanic"/>
    <x v="40"/>
    <n v="149"/>
  </r>
  <r>
    <x v="0"/>
    <n v="2002"/>
    <s v="Male"/>
    <s v="Hispanic"/>
    <x v="41"/>
    <n v="576"/>
  </r>
  <r>
    <x v="0"/>
    <n v="2002"/>
    <s v="Male"/>
    <s v="Hispanic"/>
    <x v="42"/>
    <n v="3"/>
  </r>
  <r>
    <x v="0"/>
    <n v="2002"/>
    <s v="Male"/>
    <s v="Hispanic"/>
    <x v="43"/>
    <n v="349"/>
  </r>
  <r>
    <x v="0"/>
    <n v="2002"/>
    <s v="Male"/>
    <s v="Hispanic"/>
    <x v="44"/>
    <n v="23"/>
  </r>
  <r>
    <x v="0"/>
    <n v="2002"/>
    <s v="Male"/>
    <s v="Hispanic"/>
    <x v="51"/>
    <n v="334"/>
  </r>
  <r>
    <x v="0"/>
    <n v="2002"/>
    <s v="Male"/>
    <s v="Hispanic"/>
    <x v="45"/>
    <n v="25993"/>
  </r>
  <r>
    <x v="0"/>
    <n v="2002"/>
    <s v="Male"/>
    <s v="White"/>
    <x v="46"/>
    <n v="51"/>
  </r>
  <r>
    <x v="0"/>
    <n v="2002"/>
    <s v="Male"/>
    <s v="White"/>
    <x v="0"/>
    <n v="493"/>
  </r>
  <r>
    <x v="0"/>
    <n v="2002"/>
    <s v="Male"/>
    <s v="White"/>
    <x v="1"/>
    <n v="886"/>
  </r>
  <r>
    <x v="0"/>
    <n v="2002"/>
    <s v="Male"/>
    <s v="White"/>
    <x v="2"/>
    <n v="334"/>
  </r>
  <r>
    <x v="0"/>
    <n v="2002"/>
    <s v="Male"/>
    <s v="White"/>
    <x v="3"/>
    <n v="3821"/>
  </r>
  <r>
    <x v="0"/>
    <n v="2002"/>
    <s v="Male"/>
    <s v="White"/>
    <x v="4"/>
    <n v="776"/>
  </r>
  <r>
    <x v="0"/>
    <n v="2002"/>
    <s v="Male"/>
    <s v="White"/>
    <x v="5"/>
    <n v="222"/>
  </r>
  <r>
    <x v="0"/>
    <n v="2002"/>
    <s v="Male"/>
    <s v="White"/>
    <x v="52"/>
    <n v="109"/>
  </r>
  <r>
    <x v="0"/>
    <n v="2002"/>
    <s v="Male"/>
    <s v="White"/>
    <x v="47"/>
    <n v="13"/>
  </r>
  <r>
    <x v="0"/>
    <n v="2002"/>
    <s v="Male"/>
    <s v="White"/>
    <x v="6"/>
    <n v="1889"/>
  </r>
  <r>
    <x v="0"/>
    <n v="2002"/>
    <s v="Male"/>
    <s v="White"/>
    <x v="7"/>
    <n v="517"/>
  </r>
  <r>
    <x v="0"/>
    <n v="2002"/>
    <s v="Male"/>
    <s v="White"/>
    <x v="8"/>
    <n v="158"/>
  </r>
  <r>
    <x v="0"/>
    <n v="2002"/>
    <s v="Male"/>
    <s v="White"/>
    <x v="9"/>
    <n v="345"/>
  </r>
  <r>
    <x v="0"/>
    <n v="2002"/>
    <s v="Male"/>
    <s v="White"/>
    <x v="10"/>
    <n v="1626"/>
  </r>
  <r>
    <x v="0"/>
    <n v="2002"/>
    <s v="Male"/>
    <s v="White"/>
    <x v="48"/>
    <n v="1017"/>
  </r>
  <r>
    <x v="0"/>
    <n v="2002"/>
    <s v="Male"/>
    <s v="White"/>
    <x v="11"/>
    <n v="625"/>
  </r>
  <r>
    <x v="0"/>
    <n v="2002"/>
    <s v="Male"/>
    <s v="White"/>
    <x v="12"/>
    <n v="410"/>
  </r>
  <r>
    <x v="0"/>
    <n v="2002"/>
    <s v="Male"/>
    <s v="White"/>
    <x v="13"/>
    <n v="603"/>
  </r>
  <r>
    <x v="0"/>
    <n v="2002"/>
    <s v="Male"/>
    <s v="White"/>
    <x v="14"/>
    <n v="420"/>
  </r>
  <r>
    <x v="0"/>
    <n v="2002"/>
    <s v="Male"/>
    <s v="White"/>
    <x v="15"/>
    <n v="380"/>
  </r>
  <r>
    <x v="0"/>
    <n v="2002"/>
    <s v="Male"/>
    <s v="White"/>
    <x v="16"/>
    <n v="399"/>
  </r>
  <r>
    <x v="0"/>
    <n v="2002"/>
    <s v="Male"/>
    <s v="White"/>
    <x v="17"/>
    <n v="468"/>
  </r>
  <r>
    <x v="0"/>
    <n v="2002"/>
    <s v="Male"/>
    <s v="White"/>
    <x v="49"/>
    <n v="1223"/>
  </r>
  <r>
    <x v="0"/>
    <n v="2002"/>
    <s v="Male"/>
    <s v="White"/>
    <x v="18"/>
    <n v="894"/>
  </r>
  <r>
    <x v="0"/>
    <n v="2002"/>
    <s v="Male"/>
    <s v="White"/>
    <x v="19"/>
    <n v="81"/>
  </r>
  <r>
    <x v="0"/>
    <n v="2002"/>
    <s v="Male"/>
    <s v="White"/>
    <x v="20"/>
    <n v="702"/>
  </r>
  <r>
    <x v="0"/>
    <n v="2002"/>
    <s v="Male"/>
    <s v="White"/>
    <x v="21"/>
    <n v="137"/>
  </r>
  <r>
    <x v="0"/>
    <n v="2002"/>
    <s v="Male"/>
    <s v="White"/>
    <x v="22"/>
    <n v="368"/>
  </r>
  <r>
    <x v="0"/>
    <n v="2002"/>
    <s v="Male"/>
    <s v="White"/>
    <x v="23"/>
    <n v="369"/>
  </r>
  <r>
    <x v="0"/>
    <n v="2002"/>
    <s v="Male"/>
    <s v="White"/>
    <x v="24"/>
    <n v="259"/>
  </r>
  <r>
    <x v="0"/>
    <n v="2002"/>
    <s v="Male"/>
    <s v="White"/>
    <x v="25"/>
    <n v="97"/>
  </r>
  <r>
    <x v="0"/>
    <n v="2002"/>
    <s v="Male"/>
    <s v="White"/>
    <x v="26"/>
    <n v="259"/>
  </r>
  <r>
    <x v="0"/>
    <n v="2002"/>
    <s v="Male"/>
    <s v="White"/>
    <x v="27"/>
    <n v="1009"/>
  </r>
  <r>
    <x v="0"/>
    <n v="2002"/>
    <s v="Male"/>
    <s v="White"/>
    <x v="28"/>
    <n v="1032"/>
  </r>
  <r>
    <x v="0"/>
    <n v="2002"/>
    <s v="Male"/>
    <s v="White"/>
    <x v="29"/>
    <n v="248"/>
  </r>
  <r>
    <x v="0"/>
    <n v="2002"/>
    <s v="Male"/>
    <s v="White"/>
    <x v="30"/>
    <n v="1278"/>
  </r>
  <r>
    <x v="0"/>
    <n v="2002"/>
    <s v="Male"/>
    <s v="White"/>
    <x v="31"/>
    <n v="662"/>
  </r>
  <r>
    <x v="0"/>
    <n v="2002"/>
    <s v="Male"/>
    <s v="White"/>
    <x v="32"/>
    <n v="1071"/>
  </r>
  <r>
    <x v="0"/>
    <n v="2002"/>
    <s v="Male"/>
    <s v="White"/>
    <x v="33"/>
    <n v="1290"/>
  </r>
  <r>
    <x v="0"/>
    <n v="2002"/>
    <s v="Male"/>
    <s v="White"/>
    <x v="34"/>
    <n v="196"/>
  </r>
  <r>
    <x v="0"/>
    <n v="2002"/>
    <s v="Male"/>
    <s v="White"/>
    <x v="35"/>
    <n v="192"/>
  </r>
  <r>
    <x v="0"/>
    <n v="2002"/>
    <s v="Male"/>
    <s v="White"/>
    <x v="36"/>
    <n v="289"/>
  </r>
  <r>
    <x v="0"/>
    <n v="2002"/>
    <s v="Male"/>
    <s v="White"/>
    <x v="37"/>
    <n v="902"/>
  </r>
  <r>
    <x v="0"/>
    <n v="2002"/>
    <s v="Male"/>
    <s v="White"/>
    <x v="38"/>
    <n v="1859"/>
  </r>
  <r>
    <x v="0"/>
    <n v="2002"/>
    <s v="Male"/>
    <s v="White"/>
    <x v="39"/>
    <n v="564"/>
  </r>
  <r>
    <x v="0"/>
    <n v="2002"/>
    <s v="Male"/>
    <s v="White"/>
    <x v="50"/>
    <n v="186"/>
  </r>
  <r>
    <x v="0"/>
    <n v="2002"/>
    <s v="Male"/>
    <s v="White"/>
    <x v="40"/>
    <n v="710"/>
  </r>
  <r>
    <x v="0"/>
    <n v="2002"/>
    <s v="Male"/>
    <s v="White"/>
    <x v="41"/>
    <n v="1609"/>
  </r>
  <r>
    <x v="0"/>
    <n v="2002"/>
    <s v="Male"/>
    <s v="White"/>
    <x v="42"/>
    <n v="201"/>
  </r>
  <r>
    <x v="0"/>
    <n v="2002"/>
    <s v="Male"/>
    <s v="White"/>
    <x v="43"/>
    <n v="1079"/>
  </r>
  <r>
    <x v="0"/>
    <n v="2002"/>
    <s v="Male"/>
    <s v="White"/>
    <x v="44"/>
    <n v="135"/>
  </r>
  <r>
    <x v="0"/>
    <n v="2002"/>
    <s v="Male"/>
    <s v="White"/>
    <x v="45"/>
    <n v="34463"/>
  </r>
  <r>
    <x v="0"/>
    <n v="2002"/>
    <s v="Male"/>
    <s v="Unknown"/>
    <x v="46"/>
    <n v="598"/>
  </r>
  <r>
    <x v="0"/>
    <n v="2002"/>
    <s v="Male"/>
    <s v="Unknown"/>
    <x v="0"/>
    <n v="6"/>
  </r>
  <r>
    <x v="0"/>
    <n v="2002"/>
    <s v="Male"/>
    <s v="Unknown"/>
    <x v="1"/>
    <n v="269"/>
  </r>
  <r>
    <x v="0"/>
    <n v="2002"/>
    <s v="Male"/>
    <s v="Unknown"/>
    <x v="2"/>
    <n v="60"/>
  </r>
  <r>
    <x v="0"/>
    <n v="2002"/>
    <s v="Male"/>
    <s v="Unknown"/>
    <x v="3"/>
    <n v="9590"/>
  </r>
  <r>
    <x v="0"/>
    <n v="2002"/>
    <s v="Male"/>
    <s v="Unknown"/>
    <x v="4"/>
    <n v="1038"/>
  </r>
  <r>
    <x v="0"/>
    <n v="2002"/>
    <s v="Male"/>
    <s v="Unknown"/>
    <x v="5"/>
    <n v="821"/>
  </r>
  <r>
    <x v="0"/>
    <n v="2002"/>
    <s v="Male"/>
    <s v="Unknown"/>
    <x v="52"/>
    <n v="14"/>
  </r>
  <r>
    <x v="0"/>
    <n v="2002"/>
    <s v="Male"/>
    <s v="Unknown"/>
    <x v="47"/>
    <n v="232"/>
  </r>
  <r>
    <x v="0"/>
    <n v="2002"/>
    <s v="Male"/>
    <s v="Unknown"/>
    <x v="6"/>
    <n v="1168"/>
  </r>
  <r>
    <x v="0"/>
    <n v="2002"/>
    <s v="Male"/>
    <s v="Unknown"/>
    <x v="7"/>
    <n v="1769"/>
  </r>
  <r>
    <x v="0"/>
    <n v="2002"/>
    <s v="Male"/>
    <s v="Unknown"/>
    <x v="8"/>
    <n v="544"/>
  </r>
  <r>
    <x v="0"/>
    <n v="2002"/>
    <s v="Male"/>
    <s v="Unknown"/>
    <x v="9"/>
    <n v="163"/>
  </r>
  <r>
    <x v="0"/>
    <n v="2002"/>
    <s v="Male"/>
    <s v="Unknown"/>
    <x v="10"/>
    <n v="4453"/>
  </r>
  <r>
    <x v="0"/>
    <n v="2002"/>
    <s v="Male"/>
    <s v="Unknown"/>
    <x v="48"/>
    <n v="533"/>
  </r>
  <r>
    <x v="0"/>
    <n v="2002"/>
    <s v="Male"/>
    <s v="Unknown"/>
    <x v="11"/>
    <n v="240"/>
  </r>
  <r>
    <x v="0"/>
    <n v="2002"/>
    <s v="Male"/>
    <s v="Unknown"/>
    <x v="12"/>
    <n v="155"/>
  </r>
  <r>
    <x v="0"/>
    <n v="2002"/>
    <s v="Male"/>
    <s v="Unknown"/>
    <x v="13"/>
    <n v="355"/>
  </r>
  <r>
    <x v="0"/>
    <n v="2002"/>
    <s v="Male"/>
    <s v="Unknown"/>
    <x v="14"/>
    <n v="346"/>
  </r>
  <r>
    <x v="0"/>
    <n v="2002"/>
    <s v="Male"/>
    <s v="Unknown"/>
    <x v="15"/>
    <n v="49"/>
  </r>
  <r>
    <x v="0"/>
    <n v="2002"/>
    <s v="Male"/>
    <s v="Unknown"/>
    <x v="16"/>
    <n v="980"/>
  </r>
  <r>
    <x v="0"/>
    <n v="2002"/>
    <s v="Male"/>
    <s v="Unknown"/>
    <x v="17"/>
    <n v="950"/>
  </r>
  <r>
    <x v="0"/>
    <n v="2002"/>
    <s v="Male"/>
    <s v="Unknown"/>
    <x v="49"/>
    <n v="2317"/>
  </r>
  <r>
    <x v="0"/>
    <n v="2002"/>
    <s v="Male"/>
    <s v="Unknown"/>
    <x v="18"/>
    <n v="379"/>
  </r>
  <r>
    <x v="0"/>
    <n v="2002"/>
    <s v="Male"/>
    <s v="Unknown"/>
    <x v="19"/>
    <n v="374"/>
  </r>
  <r>
    <x v="0"/>
    <n v="2002"/>
    <s v="Male"/>
    <s v="Unknown"/>
    <x v="20"/>
    <n v="476"/>
  </r>
  <r>
    <x v="0"/>
    <n v="2002"/>
    <s v="Male"/>
    <s v="Unknown"/>
    <x v="21"/>
    <n v="258"/>
  </r>
  <r>
    <x v="0"/>
    <n v="2002"/>
    <s v="Male"/>
    <s v="Unknown"/>
    <x v="22"/>
    <n v="189"/>
  </r>
  <r>
    <x v="0"/>
    <n v="2002"/>
    <s v="Male"/>
    <s v="Unknown"/>
    <x v="23"/>
    <n v="501"/>
  </r>
  <r>
    <x v="0"/>
    <n v="2002"/>
    <s v="Male"/>
    <s v="Unknown"/>
    <x v="24"/>
    <n v="40"/>
  </r>
  <r>
    <x v="0"/>
    <n v="2002"/>
    <s v="Male"/>
    <s v="Unknown"/>
    <x v="25"/>
    <n v="926"/>
  </r>
  <r>
    <x v="0"/>
    <n v="2002"/>
    <s v="Male"/>
    <s v="Unknown"/>
    <x v="26"/>
    <n v="181"/>
  </r>
  <r>
    <x v="0"/>
    <n v="2002"/>
    <s v="Male"/>
    <s v="Unknown"/>
    <x v="27"/>
    <n v="3839"/>
  </r>
  <r>
    <x v="0"/>
    <n v="2002"/>
    <s v="Male"/>
    <s v="Unknown"/>
    <x v="28"/>
    <n v="6"/>
  </r>
  <r>
    <x v="0"/>
    <n v="2002"/>
    <s v="Male"/>
    <s v="Unknown"/>
    <x v="29"/>
    <n v="24"/>
  </r>
  <r>
    <x v="0"/>
    <n v="2002"/>
    <s v="Male"/>
    <s v="Unknown"/>
    <x v="30"/>
    <n v="2892"/>
  </r>
  <r>
    <x v="0"/>
    <n v="2002"/>
    <s v="Male"/>
    <s v="Unknown"/>
    <x v="31"/>
    <n v="21"/>
  </r>
  <r>
    <x v="0"/>
    <n v="2002"/>
    <s v="Male"/>
    <s v="Unknown"/>
    <x v="32"/>
    <n v="143"/>
  </r>
  <r>
    <x v="0"/>
    <n v="2002"/>
    <s v="Male"/>
    <s v="Unknown"/>
    <x v="33"/>
    <n v="2276"/>
  </r>
  <r>
    <x v="0"/>
    <n v="2002"/>
    <s v="Male"/>
    <s v="Unknown"/>
    <x v="34"/>
    <n v="10"/>
  </r>
  <r>
    <x v="0"/>
    <n v="2002"/>
    <s v="Male"/>
    <s v="Unknown"/>
    <x v="35"/>
    <n v="754"/>
  </r>
  <r>
    <x v="0"/>
    <n v="2002"/>
    <s v="Male"/>
    <s v="Unknown"/>
    <x v="36"/>
    <n v="7"/>
  </r>
  <r>
    <x v="0"/>
    <n v="2002"/>
    <s v="Male"/>
    <s v="Unknown"/>
    <x v="37"/>
    <n v="320"/>
  </r>
  <r>
    <x v="0"/>
    <n v="2002"/>
    <s v="Male"/>
    <s v="Unknown"/>
    <x v="38"/>
    <n v="1773"/>
  </r>
  <r>
    <x v="0"/>
    <n v="2002"/>
    <s v="Male"/>
    <s v="Unknown"/>
    <x v="39"/>
    <n v="146"/>
  </r>
  <r>
    <x v="0"/>
    <n v="2002"/>
    <s v="Male"/>
    <s v="Unknown"/>
    <x v="50"/>
    <n v="1"/>
  </r>
  <r>
    <x v="0"/>
    <n v="2002"/>
    <s v="Male"/>
    <s v="Unknown"/>
    <x v="40"/>
    <n v="517"/>
  </r>
  <r>
    <x v="0"/>
    <n v="2002"/>
    <s v="Male"/>
    <s v="Unknown"/>
    <x v="41"/>
    <n v="614"/>
  </r>
  <r>
    <x v="0"/>
    <n v="2002"/>
    <s v="Male"/>
    <s v="Unknown"/>
    <x v="42"/>
    <n v="51"/>
  </r>
  <r>
    <x v="0"/>
    <n v="2002"/>
    <s v="Male"/>
    <s v="Unknown"/>
    <x v="43"/>
    <n v="1203"/>
  </r>
  <r>
    <x v="0"/>
    <n v="2002"/>
    <s v="Male"/>
    <s v="Unknown"/>
    <x v="44"/>
    <n v="2"/>
  </r>
  <r>
    <x v="0"/>
    <n v="2002"/>
    <s v="Male"/>
    <s v="Unknown"/>
    <x v="45"/>
    <n v="44573"/>
  </r>
  <r>
    <x v="0"/>
    <n v="2002"/>
    <s v="Unknown"/>
    <s v="American Indian or Alaska Native"/>
    <x v="3"/>
    <n v="1"/>
  </r>
  <r>
    <x v="0"/>
    <n v="2002"/>
    <s v="Unknown"/>
    <s v="American Indian or Alaska Native"/>
    <x v="23"/>
    <n v="2"/>
  </r>
  <r>
    <x v="0"/>
    <n v="2002"/>
    <s v="Unknown"/>
    <s v="American Indian or Alaska Native"/>
    <x v="26"/>
    <n v="1"/>
  </r>
  <r>
    <x v="0"/>
    <n v="2002"/>
    <s v="Unknown"/>
    <s v="American Indian or Alaska Native"/>
    <x v="35"/>
    <n v="1"/>
  </r>
  <r>
    <x v="0"/>
    <n v="2002"/>
    <s v="Unknown"/>
    <s v="American Indian or Alaska Native"/>
    <x v="38"/>
    <n v="1"/>
  </r>
  <r>
    <x v="0"/>
    <n v="2002"/>
    <s v="Unknown"/>
    <s v="American Indian or Alaska Native"/>
    <x v="45"/>
    <n v="6"/>
  </r>
  <r>
    <x v="0"/>
    <n v="2002"/>
    <s v="Unknown"/>
    <s v="Asian or Pacific Islander"/>
    <x v="3"/>
    <n v="17"/>
  </r>
  <r>
    <x v="0"/>
    <n v="2002"/>
    <s v="Unknown"/>
    <s v="Asian or Pacific Islander"/>
    <x v="4"/>
    <n v="1"/>
  </r>
  <r>
    <x v="0"/>
    <n v="2002"/>
    <s v="Unknown"/>
    <s v="Asian or Pacific Islander"/>
    <x v="11"/>
    <n v="1"/>
  </r>
  <r>
    <x v="0"/>
    <n v="2002"/>
    <s v="Unknown"/>
    <s v="Asian or Pacific Islander"/>
    <x v="17"/>
    <n v="3"/>
  </r>
  <r>
    <x v="0"/>
    <n v="2002"/>
    <s v="Unknown"/>
    <s v="Asian or Pacific Islander"/>
    <x v="26"/>
    <n v="1"/>
  </r>
  <r>
    <x v="0"/>
    <n v="2002"/>
    <s v="Unknown"/>
    <s v="Asian or Pacific Islander"/>
    <x v="30"/>
    <n v="2"/>
  </r>
  <r>
    <x v="0"/>
    <n v="2002"/>
    <s v="Unknown"/>
    <s v="Asian or Pacific Islander"/>
    <x v="38"/>
    <n v="3"/>
  </r>
  <r>
    <x v="0"/>
    <n v="2002"/>
    <s v="Unknown"/>
    <s v="Asian or Pacific Islander"/>
    <x v="45"/>
    <n v="28"/>
  </r>
  <r>
    <x v="0"/>
    <n v="2002"/>
    <s v="Unknown"/>
    <s v="Black or African American"/>
    <x v="3"/>
    <n v="33"/>
  </r>
  <r>
    <x v="0"/>
    <n v="2002"/>
    <s v="Unknown"/>
    <s v="Black or African American"/>
    <x v="47"/>
    <n v="3"/>
  </r>
  <r>
    <x v="0"/>
    <n v="2002"/>
    <s v="Unknown"/>
    <s v="Black or African American"/>
    <x v="7"/>
    <n v="17"/>
  </r>
  <r>
    <x v="0"/>
    <n v="2002"/>
    <s v="Unknown"/>
    <s v="Black or African American"/>
    <x v="48"/>
    <n v="8"/>
  </r>
  <r>
    <x v="0"/>
    <n v="2002"/>
    <s v="Unknown"/>
    <s v="Black or African American"/>
    <x v="11"/>
    <n v="2"/>
  </r>
  <r>
    <x v="0"/>
    <n v="2002"/>
    <s v="Unknown"/>
    <s v="Black or African American"/>
    <x v="13"/>
    <n v="2"/>
  </r>
  <r>
    <x v="0"/>
    <n v="2002"/>
    <s v="Unknown"/>
    <s v="Black or African American"/>
    <x v="14"/>
    <n v="14"/>
  </r>
  <r>
    <x v="0"/>
    <n v="2002"/>
    <s v="Unknown"/>
    <s v="Black or African American"/>
    <x v="16"/>
    <n v="2"/>
  </r>
  <r>
    <x v="0"/>
    <n v="2002"/>
    <s v="Unknown"/>
    <s v="Black or African American"/>
    <x v="17"/>
    <n v="1"/>
  </r>
  <r>
    <x v="0"/>
    <n v="2002"/>
    <s v="Unknown"/>
    <s v="Black or African American"/>
    <x v="25"/>
    <n v="1"/>
  </r>
  <r>
    <x v="0"/>
    <n v="2002"/>
    <s v="Unknown"/>
    <s v="Black or African American"/>
    <x v="27"/>
    <n v="1"/>
  </r>
  <r>
    <x v="0"/>
    <n v="2002"/>
    <s v="Unknown"/>
    <s v="Black or African American"/>
    <x v="28"/>
    <n v="1"/>
  </r>
  <r>
    <x v="0"/>
    <n v="2002"/>
    <s v="Unknown"/>
    <s v="Black or African American"/>
    <x v="30"/>
    <n v="24"/>
  </r>
  <r>
    <x v="0"/>
    <n v="2002"/>
    <s v="Unknown"/>
    <s v="Black or African American"/>
    <x v="35"/>
    <n v="6"/>
  </r>
  <r>
    <x v="0"/>
    <n v="2002"/>
    <s v="Unknown"/>
    <s v="Black or African American"/>
    <x v="38"/>
    <n v="1"/>
  </r>
  <r>
    <x v="0"/>
    <n v="2002"/>
    <s v="Unknown"/>
    <s v="Black or African American"/>
    <x v="45"/>
    <n v="116"/>
  </r>
  <r>
    <x v="0"/>
    <n v="2002"/>
    <s v="Unknown"/>
    <s v="Hispanic"/>
    <x v="3"/>
    <n v="65"/>
  </r>
  <r>
    <x v="0"/>
    <n v="2002"/>
    <s v="Unknown"/>
    <s v="Hispanic"/>
    <x v="7"/>
    <n v="4"/>
  </r>
  <r>
    <x v="0"/>
    <n v="2002"/>
    <s v="Unknown"/>
    <s v="Hispanic"/>
    <x v="17"/>
    <n v="1"/>
  </r>
  <r>
    <x v="0"/>
    <n v="2002"/>
    <s v="Unknown"/>
    <s v="Hispanic"/>
    <x v="21"/>
    <n v="1"/>
  </r>
  <r>
    <x v="0"/>
    <n v="2002"/>
    <s v="Unknown"/>
    <s v="Hispanic"/>
    <x v="22"/>
    <n v="2"/>
  </r>
  <r>
    <x v="0"/>
    <n v="2002"/>
    <s v="Unknown"/>
    <s v="Hispanic"/>
    <x v="23"/>
    <n v="1"/>
  </r>
  <r>
    <x v="0"/>
    <n v="2002"/>
    <s v="Unknown"/>
    <s v="Hispanic"/>
    <x v="25"/>
    <n v="1"/>
  </r>
  <r>
    <x v="0"/>
    <n v="2002"/>
    <s v="Unknown"/>
    <s v="Hispanic"/>
    <x v="26"/>
    <n v="12"/>
  </r>
  <r>
    <x v="0"/>
    <n v="2002"/>
    <s v="Unknown"/>
    <s v="Hispanic"/>
    <x v="27"/>
    <n v="2"/>
  </r>
  <r>
    <x v="0"/>
    <n v="2002"/>
    <s v="Unknown"/>
    <s v="Hispanic"/>
    <x v="28"/>
    <n v="1"/>
  </r>
  <r>
    <x v="0"/>
    <n v="2002"/>
    <s v="Unknown"/>
    <s v="Hispanic"/>
    <x v="29"/>
    <n v="1"/>
  </r>
  <r>
    <x v="0"/>
    <n v="2002"/>
    <s v="Unknown"/>
    <s v="Hispanic"/>
    <x v="30"/>
    <n v="1"/>
  </r>
  <r>
    <x v="0"/>
    <n v="2002"/>
    <s v="Unknown"/>
    <s v="Hispanic"/>
    <x v="35"/>
    <n v="3"/>
  </r>
  <r>
    <x v="0"/>
    <n v="2002"/>
    <s v="Unknown"/>
    <s v="Hispanic"/>
    <x v="38"/>
    <n v="9"/>
  </r>
  <r>
    <x v="0"/>
    <n v="2002"/>
    <s v="Unknown"/>
    <s v="Hispanic"/>
    <x v="39"/>
    <n v="1"/>
  </r>
  <r>
    <x v="0"/>
    <n v="2002"/>
    <s v="Unknown"/>
    <s v="Hispanic"/>
    <x v="43"/>
    <n v="1"/>
  </r>
  <r>
    <x v="0"/>
    <n v="2002"/>
    <s v="Unknown"/>
    <s v="Hispanic"/>
    <x v="45"/>
    <n v="106"/>
  </r>
  <r>
    <x v="0"/>
    <n v="2002"/>
    <s v="Unknown"/>
    <s v="White"/>
    <x v="2"/>
    <n v="1"/>
  </r>
  <r>
    <x v="0"/>
    <n v="2002"/>
    <s v="Unknown"/>
    <s v="White"/>
    <x v="3"/>
    <n v="26"/>
  </r>
  <r>
    <x v="0"/>
    <n v="2002"/>
    <s v="Unknown"/>
    <s v="White"/>
    <x v="7"/>
    <n v="4"/>
  </r>
  <r>
    <x v="0"/>
    <n v="2002"/>
    <s v="Unknown"/>
    <s v="White"/>
    <x v="48"/>
    <n v="4"/>
  </r>
  <r>
    <x v="0"/>
    <n v="2002"/>
    <s v="Unknown"/>
    <s v="White"/>
    <x v="11"/>
    <n v="3"/>
  </r>
  <r>
    <x v="0"/>
    <n v="2002"/>
    <s v="Unknown"/>
    <s v="White"/>
    <x v="14"/>
    <n v="7"/>
  </r>
  <r>
    <x v="0"/>
    <n v="2002"/>
    <s v="Unknown"/>
    <s v="White"/>
    <x v="21"/>
    <n v="2"/>
  </r>
  <r>
    <x v="0"/>
    <n v="2002"/>
    <s v="Unknown"/>
    <s v="White"/>
    <x v="22"/>
    <n v="3"/>
  </r>
  <r>
    <x v="0"/>
    <n v="2002"/>
    <s v="Unknown"/>
    <s v="White"/>
    <x v="23"/>
    <n v="3"/>
  </r>
  <r>
    <x v="0"/>
    <n v="2002"/>
    <s v="Unknown"/>
    <s v="White"/>
    <x v="25"/>
    <n v="1"/>
  </r>
  <r>
    <x v="0"/>
    <n v="2002"/>
    <s v="Unknown"/>
    <s v="White"/>
    <x v="26"/>
    <n v="1"/>
  </r>
  <r>
    <x v="0"/>
    <n v="2002"/>
    <s v="Unknown"/>
    <s v="White"/>
    <x v="30"/>
    <n v="16"/>
  </r>
  <r>
    <x v="0"/>
    <n v="2002"/>
    <s v="Unknown"/>
    <s v="White"/>
    <x v="35"/>
    <n v="4"/>
  </r>
  <r>
    <x v="0"/>
    <n v="2002"/>
    <s v="Unknown"/>
    <s v="White"/>
    <x v="36"/>
    <n v="1"/>
  </r>
  <r>
    <x v="0"/>
    <n v="2002"/>
    <s v="Unknown"/>
    <s v="White"/>
    <x v="38"/>
    <n v="2"/>
  </r>
  <r>
    <x v="0"/>
    <n v="2002"/>
    <s v="Unknown"/>
    <s v="White"/>
    <x v="39"/>
    <n v="1"/>
  </r>
  <r>
    <x v="0"/>
    <n v="2002"/>
    <s v="Unknown"/>
    <s v="White"/>
    <x v="43"/>
    <n v="6"/>
  </r>
  <r>
    <x v="0"/>
    <n v="2002"/>
    <s v="Unknown"/>
    <s v="White"/>
    <x v="45"/>
    <n v="85"/>
  </r>
  <r>
    <x v="0"/>
    <n v="2002"/>
    <s v="Unknown"/>
    <s v="Unknown"/>
    <x v="46"/>
    <n v="44"/>
  </r>
  <r>
    <x v="0"/>
    <n v="2002"/>
    <s v="Unknown"/>
    <s v="Unknown"/>
    <x v="2"/>
    <n v="8"/>
  </r>
  <r>
    <x v="0"/>
    <n v="2002"/>
    <s v="Unknown"/>
    <s v="Unknown"/>
    <x v="3"/>
    <n v="528"/>
  </r>
  <r>
    <x v="0"/>
    <n v="2002"/>
    <s v="Unknown"/>
    <s v="Unknown"/>
    <x v="4"/>
    <n v="1"/>
  </r>
  <r>
    <x v="0"/>
    <n v="2002"/>
    <s v="Unknown"/>
    <s v="Unknown"/>
    <x v="47"/>
    <n v="18"/>
  </r>
  <r>
    <x v="0"/>
    <n v="2002"/>
    <s v="Unknown"/>
    <s v="Unknown"/>
    <x v="7"/>
    <n v="116"/>
  </r>
  <r>
    <x v="0"/>
    <n v="2002"/>
    <s v="Unknown"/>
    <s v="Unknown"/>
    <x v="10"/>
    <n v="5"/>
  </r>
  <r>
    <x v="0"/>
    <n v="2002"/>
    <s v="Unknown"/>
    <s v="Unknown"/>
    <x v="48"/>
    <n v="92"/>
  </r>
  <r>
    <x v="0"/>
    <n v="2002"/>
    <s v="Unknown"/>
    <s v="Unknown"/>
    <x v="11"/>
    <n v="4"/>
  </r>
  <r>
    <x v="0"/>
    <n v="2002"/>
    <s v="Unknown"/>
    <s v="Unknown"/>
    <x v="13"/>
    <n v="5"/>
  </r>
  <r>
    <x v="0"/>
    <n v="2002"/>
    <s v="Unknown"/>
    <s v="Unknown"/>
    <x v="14"/>
    <n v="138"/>
  </r>
  <r>
    <x v="0"/>
    <n v="2002"/>
    <s v="Unknown"/>
    <s v="Unknown"/>
    <x v="16"/>
    <n v="9"/>
  </r>
  <r>
    <x v="0"/>
    <n v="2002"/>
    <s v="Unknown"/>
    <s v="Unknown"/>
    <x v="17"/>
    <n v="8"/>
  </r>
  <r>
    <x v="0"/>
    <n v="2002"/>
    <s v="Unknown"/>
    <s v="Unknown"/>
    <x v="21"/>
    <n v="7"/>
  </r>
  <r>
    <x v="0"/>
    <n v="2002"/>
    <s v="Unknown"/>
    <s v="Unknown"/>
    <x v="22"/>
    <n v="37"/>
  </r>
  <r>
    <x v="0"/>
    <n v="2002"/>
    <s v="Unknown"/>
    <s v="Unknown"/>
    <x v="23"/>
    <n v="7"/>
  </r>
  <r>
    <x v="0"/>
    <n v="2002"/>
    <s v="Unknown"/>
    <s v="Unknown"/>
    <x v="25"/>
    <n v="16"/>
  </r>
  <r>
    <x v="0"/>
    <n v="2002"/>
    <s v="Unknown"/>
    <s v="Unknown"/>
    <x v="26"/>
    <n v="20"/>
  </r>
  <r>
    <x v="0"/>
    <n v="2002"/>
    <s v="Unknown"/>
    <s v="Unknown"/>
    <x v="27"/>
    <n v="33"/>
  </r>
  <r>
    <x v="0"/>
    <n v="2002"/>
    <s v="Unknown"/>
    <s v="Unknown"/>
    <x v="30"/>
    <n v="505"/>
  </r>
  <r>
    <x v="0"/>
    <n v="2002"/>
    <s v="Unknown"/>
    <s v="Unknown"/>
    <x v="33"/>
    <n v="1"/>
  </r>
  <r>
    <x v="0"/>
    <n v="2002"/>
    <s v="Unknown"/>
    <s v="Unknown"/>
    <x v="35"/>
    <n v="32"/>
  </r>
  <r>
    <x v="0"/>
    <n v="2002"/>
    <s v="Unknown"/>
    <s v="Unknown"/>
    <x v="38"/>
    <n v="103"/>
  </r>
  <r>
    <x v="0"/>
    <n v="2002"/>
    <s v="Unknown"/>
    <s v="Unknown"/>
    <x v="42"/>
    <n v="6"/>
  </r>
  <r>
    <x v="0"/>
    <n v="2002"/>
    <s v="Unknown"/>
    <s v="Unknown"/>
    <x v="43"/>
    <n v="28"/>
  </r>
  <r>
    <x v="0"/>
    <n v="2002"/>
    <s v="Unknown"/>
    <s v="Unknown"/>
    <x v="45"/>
    <n v="1771"/>
  </r>
  <r>
    <x v="0"/>
    <n v="2003"/>
    <s v="Female"/>
    <s v="American Indian or Alaska Native"/>
    <x v="46"/>
    <n v="6"/>
  </r>
  <r>
    <x v="0"/>
    <n v="2003"/>
    <s v="Female"/>
    <s v="American Indian or Alaska Native"/>
    <x v="0"/>
    <n v="1378"/>
  </r>
  <r>
    <x v="0"/>
    <n v="2003"/>
    <s v="Female"/>
    <s v="American Indian or Alaska Native"/>
    <x v="1"/>
    <n v="1535"/>
  </r>
  <r>
    <x v="0"/>
    <n v="2003"/>
    <s v="Female"/>
    <s v="American Indian or Alaska Native"/>
    <x v="2"/>
    <n v="12"/>
  </r>
  <r>
    <x v="0"/>
    <n v="2003"/>
    <s v="Female"/>
    <s v="American Indian or Alaska Native"/>
    <x v="3"/>
    <n v="338"/>
  </r>
  <r>
    <x v="0"/>
    <n v="2003"/>
    <s v="Female"/>
    <s v="American Indian or Alaska Native"/>
    <x v="4"/>
    <n v="56"/>
  </r>
  <r>
    <x v="0"/>
    <n v="2003"/>
    <s v="Female"/>
    <s v="American Indian or Alaska Native"/>
    <x v="5"/>
    <n v="10"/>
  </r>
  <r>
    <x v="0"/>
    <n v="2003"/>
    <s v="Female"/>
    <s v="American Indian or Alaska Native"/>
    <x v="52"/>
    <n v="1"/>
  </r>
  <r>
    <x v="0"/>
    <n v="2003"/>
    <s v="Female"/>
    <s v="American Indian or Alaska Native"/>
    <x v="47"/>
    <n v="1"/>
  </r>
  <r>
    <x v="0"/>
    <n v="2003"/>
    <s v="Female"/>
    <s v="American Indian or Alaska Native"/>
    <x v="6"/>
    <n v="41"/>
  </r>
  <r>
    <x v="0"/>
    <n v="2003"/>
    <s v="Female"/>
    <s v="American Indian or Alaska Native"/>
    <x v="7"/>
    <n v="14"/>
  </r>
  <r>
    <x v="0"/>
    <n v="2003"/>
    <s v="Female"/>
    <s v="American Indian or Alaska Native"/>
    <x v="8"/>
    <n v="3"/>
  </r>
  <r>
    <x v="0"/>
    <n v="2003"/>
    <s v="Female"/>
    <s v="American Indian or Alaska Native"/>
    <x v="9"/>
    <n v="47"/>
  </r>
  <r>
    <x v="0"/>
    <n v="2003"/>
    <s v="Female"/>
    <s v="American Indian or Alaska Native"/>
    <x v="10"/>
    <n v="31"/>
  </r>
  <r>
    <x v="0"/>
    <n v="2003"/>
    <s v="Female"/>
    <s v="American Indian or Alaska Native"/>
    <x v="48"/>
    <n v="11"/>
  </r>
  <r>
    <x v="0"/>
    <n v="2003"/>
    <s v="Female"/>
    <s v="American Indian or Alaska Native"/>
    <x v="11"/>
    <n v="23"/>
  </r>
  <r>
    <x v="0"/>
    <n v="2003"/>
    <s v="Female"/>
    <s v="American Indian or Alaska Native"/>
    <x v="12"/>
    <n v="72"/>
  </r>
  <r>
    <x v="0"/>
    <n v="2003"/>
    <s v="Female"/>
    <s v="American Indian or Alaska Native"/>
    <x v="13"/>
    <n v="9"/>
  </r>
  <r>
    <x v="0"/>
    <n v="2003"/>
    <s v="Female"/>
    <s v="American Indian or Alaska Native"/>
    <x v="14"/>
    <n v="28"/>
  </r>
  <r>
    <x v="0"/>
    <n v="2003"/>
    <s v="Female"/>
    <s v="American Indian or Alaska Native"/>
    <x v="15"/>
    <n v="8"/>
  </r>
  <r>
    <x v="0"/>
    <n v="2003"/>
    <s v="Female"/>
    <s v="American Indian or Alaska Native"/>
    <x v="16"/>
    <n v="5"/>
  </r>
  <r>
    <x v="0"/>
    <n v="2003"/>
    <s v="Female"/>
    <s v="American Indian or Alaska Native"/>
    <x v="17"/>
    <n v="20"/>
  </r>
  <r>
    <x v="0"/>
    <n v="2003"/>
    <s v="Female"/>
    <s v="American Indian or Alaska Native"/>
    <x v="49"/>
    <n v="42"/>
  </r>
  <r>
    <x v="0"/>
    <n v="2003"/>
    <s v="Female"/>
    <s v="American Indian or Alaska Native"/>
    <x v="18"/>
    <n v="313"/>
  </r>
  <r>
    <x v="0"/>
    <n v="2003"/>
    <s v="Female"/>
    <s v="American Indian or Alaska Native"/>
    <x v="19"/>
    <n v="112"/>
  </r>
  <r>
    <x v="0"/>
    <n v="2003"/>
    <s v="Female"/>
    <s v="American Indian or Alaska Native"/>
    <x v="20"/>
    <n v="23"/>
  </r>
  <r>
    <x v="0"/>
    <n v="2003"/>
    <s v="Female"/>
    <s v="American Indian or Alaska Native"/>
    <x v="21"/>
    <n v="561"/>
  </r>
  <r>
    <x v="0"/>
    <n v="2003"/>
    <s v="Female"/>
    <s v="American Indian or Alaska Native"/>
    <x v="22"/>
    <n v="73"/>
  </r>
  <r>
    <x v="0"/>
    <n v="2003"/>
    <s v="Female"/>
    <s v="American Indian or Alaska Native"/>
    <x v="23"/>
    <n v="52"/>
  </r>
  <r>
    <x v="0"/>
    <n v="2003"/>
    <s v="Female"/>
    <s v="American Indian or Alaska Native"/>
    <x v="24"/>
    <n v="4"/>
  </r>
  <r>
    <x v="0"/>
    <n v="2003"/>
    <s v="Female"/>
    <s v="American Indian or Alaska Native"/>
    <x v="25"/>
    <n v="16"/>
  </r>
  <r>
    <x v="0"/>
    <n v="2003"/>
    <s v="Female"/>
    <s v="American Indian or Alaska Native"/>
    <x v="26"/>
    <n v="990"/>
  </r>
  <r>
    <x v="0"/>
    <n v="2003"/>
    <s v="Female"/>
    <s v="American Indian or Alaska Native"/>
    <x v="27"/>
    <n v="90"/>
  </r>
  <r>
    <x v="0"/>
    <n v="2003"/>
    <s v="Female"/>
    <s v="American Indian or Alaska Native"/>
    <x v="28"/>
    <n v="332"/>
  </r>
  <r>
    <x v="0"/>
    <n v="2003"/>
    <s v="Female"/>
    <s v="American Indian or Alaska Native"/>
    <x v="29"/>
    <n v="309"/>
  </r>
  <r>
    <x v="0"/>
    <n v="2003"/>
    <s v="Female"/>
    <s v="American Indian or Alaska Native"/>
    <x v="30"/>
    <n v="25"/>
  </r>
  <r>
    <x v="0"/>
    <n v="2003"/>
    <s v="Female"/>
    <s v="American Indian or Alaska Native"/>
    <x v="31"/>
    <n v="1041"/>
  </r>
  <r>
    <x v="0"/>
    <n v="2003"/>
    <s v="Female"/>
    <s v="American Indian or Alaska Native"/>
    <x v="32"/>
    <n v="119"/>
  </r>
  <r>
    <x v="0"/>
    <n v="2003"/>
    <s v="Female"/>
    <s v="American Indian or Alaska Native"/>
    <x v="33"/>
    <n v="10"/>
  </r>
  <r>
    <x v="0"/>
    <n v="2003"/>
    <s v="Female"/>
    <s v="American Indian or Alaska Native"/>
    <x v="34"/>
    <n v="7"/>
  </r>
  <r>
    <x v="0"/>
    <n v="2003"/>
    <s v="Female"/>
    <s v="American Indian or Alaska Native"/>
    <x v="35"/>
    <n v="6"/>
  </r>
  <r>
    <x v="0"/>
    <n v="2003"/>
    <s v="Female"/>
    <s v="American Indian or Alaska Native"/>
    <x v="36"/>
    <n v="891"/>
  </r>
  <r>
    <x v="0"/>
    <n v="2003"/>
    <s v="Female"/>
    <s v="American Indian or Alaska Native"/>
    <x v="38"/>
    <n v="45"/>
  </r>
  <r>
    <x v="0"/>
    <n v="2003"/>
    <s v="Female"/>
    <s v="American Indian or Alaska Native"/>
    <x v="39"/>
    <n v="61"/>
  </r>
  <r>
    <x v="0"/>
    <n v="2003"/>
    <s v="Female"/>
    <s v="American Indian or Alaska Native"/>
    <x v="40"/>
    <n v="3"/>
  </r>
  <r>
    <x v="0"/>
    <n v="2003"/>
    <s v="Female"/>
    <s v="American Indian or Alaska Native"/>
    <x v="41"/>
    <n v="474"/>
  </r>
  <r>
    <x v="0"/>
    <n v="2003"/>
    <s v="Female"/>
    <s v="American Indian or Alaska Native"/>
    <x v="43"/>
    <n v="203"/>
  </r>
  <r>
    <x v="0"/>
    <n v="2003"/>
    <s v="Female"/>
    <s v="American Indian or Alaska Native"/>
    <x v="44"/>
    <n v="68"/>
  </r>
  <r>
    <x v="0"/>
    <n v="2003"/>
    <s v="Female"/>
    <s v="American Indian or Alaska Native"/>
    <x v="45"/>
    <n v="9519"/>
  </r>
  <r>
    <x v="0"/>
    <n v="2003"/>
    <s v="Female"/>
    <s v="Asian or Pacific Islander"/>
    <x v="46"/>
    <n v="34"/>
  </r>
  <r>
    <x v="0"/>
    <n v="2003"/>
    <s v="Female"/>
    <s v="Asian or Pacific Islander"/>
    <x v="0"/>
    <n v="158"/>
  </r>
  <r>
    <x v="0"/>
    <n v="2003"/>
    <s v="Female"/>
    <s v="Asian or Pacific Islander"/>
    <x v="1"/>
    <n v="70"/>
  </r>
  <r>
    <x v="0"/>
    <n v="2003"/>
    <s v="Female"/>
    <s v="Asian or Pacific Islander"/>
    <x v="2"/>
    <n v="28"/>
  </r>
  <r>
    <x v="0"/>
    <n v="2003"/>
    <s v="Female"/>
    <s v="Asian or Pacific Islander"/>
    <x v="3"/>
    <n v="3328"/>
  </r>
  <r>
    <x v="0"/>
    <n v="2003"/>
    <s v="Female"/>
    <s v="Asian or Pacific Islander"/>
    <x v="4"/>
    <n v="62"/>
  </r>
  <r>
    <x v="0"/>
    <n v="2003"/>
    <s v="Female"/>
    <s v="Asian or Pacific Islander"/>
    <x v="5"/>
    <n v="42"/>
  </r>
  <r>
    <x v="0"/>
    <n v="2003"/>
    <s v="Female"/>
    <s v="Asian or Pacific Islander"/>
    <x v="52"/>
    <n v="9"/>
  </r>
  <r>
    <x v="0"/>
    <n v="2003"/>
    <s v="Female"/>
    <s v="Asian or Pacific Islander"/>
    <x v="47"/>
    <n v="14"/>
  </r>
  <r>
    <x v="0"/>
    <n v="2003"/>
    <s v="Female"/>
    <s v="Asian or Pacific Islander"/>
    <x v="6"/>
    <n v="172"/>
  </r>
  <r>
    <x v="0"/>
    <n v="2003"/>
    <s v="Female"/>
    <s v="Asian or Pacific Islander"/>
    <x v="7"/>
    <n v="95"/>
  </r>
  <r>
    <x v="0"/>
    <n v="2003"/>
    <s v="Female"/>
    <s v="Asian or Pacific Islander"/>
    <x v="8"/>
    <n v="1351"/>
  </r>
  <r>
    <x v="0"/>
    <n v="2003"/>
    <s v="Female"/>
    <s v="Asian or Pacific Islander"/>
    <x v="9"/>
    <n v="18"/>
  </r>
  <r>
    <x v="0"/>
    <n v="2003"/>
    <s v="Female"/>
    <s v="Asian or Pacific Islander"/>
    <x v="10"/>
    <n v="176"/>
  </r>
  <r>
    <x v="0"/>
    <n v="2003"/>
    <s v="Female"/>
    <s v="Asian or Pacific Islander"/>
    <x v="48"/>
    <n v="52"/>
  </r>
  <r>
    <x v="0"/>
    <n v="2003"/>
    <s v="Female"/>
    <s v="Asian or Pacific Islander"/>
    <x v="11"/>
    <n v="58"/>
  </r>
  <r>
    <x v="0"/>
    <n v="2003"/>
    <s v="Female"/>
    <s v="Asian or Pacific Islander"/>
    <x v="12"/>
    <n v="69"/>
  </r>
  <r>
    <x v="0"/>
    <n v="2003"/>
    <s v="Female"/>
    <s v="Asian or Pacific Islander"/>
    <x v="13"/>
    <n v="30"/>
  </r>
  <r>
    <x v="0"/>
    <n v="2003"/>
    <s v="Female"/>
    <s v="Asian or Pacific Islander"/>
    <x v="15"/>
    <n v="13"/>
  </r>
  <r>
    <x v="0"/>
    <n v="2003"/>
    <s v="Female"/>
    <s v="Asian or Pacific Islander"/>
    <x v="16"/>
    <n v="46"/>
  </r>
  <r>
    <x v="0"/>
    <n v="2003"/>
    <s v="Female"/>
    <s v="Asian or Pacific Islander"/>
    <x v="17"/>
    <n v="286"/>
  </r>
  <r>
    <x v="0"/>
    <n v="2003"/>
    <s v="Female"/>
    <s v="Asian or Pacific Islander"/>
    <x v="49"/>
    <n v="83"/>
  </r>
  <r>
    <x v="0"/>
    <n v="2003"/>
    <s v="Female"/>
    <s v="Asian or Pacific Islander"/>
    <x v="18"/>
    <n v="339"/>
  </r>
  <r>
    <x v="0"/>
    <n v="2003"/>
    <s v="Female"/>
    <s v="Asian or Pacific Islander"/>
    <x v="19"/>
    <n v="56"/>
  </r>
  <r>
    <x v="0"/>
    <n v="2003"/>
    <s v="Female"/>
    <s v="Asian or Pacific Islander"/>
    <x v="20"/>
    <n v="76"/>
  </r>
  <r>
    <x v="0"/>
    <n v="2003"/>
    <s v="Female"/>
    <s v="Asian or Pacific Islander"/>
    <x v="21"/>
    <n v="15"/>
  </r>
  <r>
    <x v="0"/>
    <n v="2003"/>
    <s v="Female"/>
    <s v="Asian or Pacific Islander"/>
    <x v="22"/>
    <n v="38"/>
  </r>
  <r>
    <x v="0"/>
    <n v="2003"/>
    <s v="Female"/>
    <s v="Asian or Pacific Islander"/>
    <x v="23"/>
    <n v="122"/>
  </r>
  <r>
    <x v="0"/>
    <n v="2003"/>
    <s v="Female"/>
    <s v="Asian or Pacific Islander"/>
    <x v="24"/>
    <n v="22"/>
  </r>
  <r>
    <x v="0"/>
    <n v="2003"/>
    <s v="Female"/>
    <s v="Asian or Pacific Islander"/>
    <x v="25"/>
    <n v="65"/>
  </r>
  <r>
    <x v="0"/>
    <n v="2003"/>
    <s v="Female"/>
    <s v="Asian or Pacific Islander"/>
    <x v="26"/>
    <n v="20"/>
  </r>
  <r>
    <x v="0"/>
    <n v="2003"/>
    <s v="Female"/>
    <s v="Asian or Pacific Islander"/>
    <x v="27"/>
    <n v="599"/>
  </r>
  <r>
    <x v="0"/>
    <n v="2003"/>
    <s v="Female"/>
    <s v="Asian or Pacific Islander"/>
    <x v="28"/>
    <n v="154"/>
  </r>
  <r>
    <x v="0"/>
    <n v="2003"/>
    <s v="Female"/>
    <s v="Asian or Pacific Islander"/>
    <x v="29"/>
    <n v="5"/>
  </r>
  <r>
    <x v="0"/>
    <n v="2003"/>
    <s v="Female"/>
    <s v="Asian or Pacific Islander"/>
    <x v="30"/>
    <n v="101"/>
  </r>
  <r>
    <x v="0"/>
    <n v="2003"/>
    <s v="Female"/>
    <s v="Asian or Pacific Islander"/>
    <x v="31"/>
    <n v="100"/>
  </r>
  <r>
    <x v="0"/>
    <n v="2003"/>
    <s v="Female"/>
    <s v="Asian or Pacific Islander"/>
    <x v="32"/>
    <n v="179"/>
  </r>
  <r>
    <x v="0"/>
    <n v="2003"/>
    <s v="Female"/>
    <s v="Asian or Pacific Islander"/>
    <x v="33"/>
    <n v="166"/>
  </r>
  <r>
    <x v="0"/>
    <n v="2003"/>
    <s v="Female"/>
    <s v="Asian or Pacific Islander"/>
    <x v="34"/>
    <n v="65"/>
  </r>
  <r>
    <x v="0"/>
    <n v="2003"/>
    <s v="Female"/>
    <s v="Asian or Pacific Islander"/>
    <x v="35"/>
    <n v="14"/>
  </r>
  <r>
    <x v="0"/>
    <n v="2003"/>
    <s v="Female"/>
    <s v="Asian or Pacific Islander"/>
    <x v="36"/>
    <n v="4"/>
  </r>
  <r>
    <x v="0"/>
    <n v="2003"/>
    <s v="Female"/>
    <s v="Asian or Pacific Islander"/>
    <x v="37"/>
    <n v="32"/>
  </r>
  <r>
    <x v="0"/>
    <n v="2003"/>
    <s v="Female"/>
    <s v="Asian or Pacific Islander"/>
    <x v="38"/>
    <n v="398"/>
  </r>
  <r>
    <x v="0"/>
    <n v="2003"/>
    <s v="Female"/>
    <s v="Asian or Pacific Islander"/>
    <x v="39"/>
    <n v="101"/>
  </r>
  <r>
    <x v="0"/>
    <n v="2003"/>
    <s v="Female"/>
    <s v="Asian or Pacific Islander"/>
    <x v="50"/>
    <n v="4"/>
  </r>
  <r>
    <x v="0"/>
    <n v="2003"/>
    <s v="Female"/>
    <s v="Asian or Pacific Islander"/>
    <x v="40"/>
    <n v="162"/>
  </r>
  <r>
    <x v="0"/>
    <n v="2003"/>
    <s v="Female"/>
    <s v="Asian or Pacific Islander"/>
    <x v="41"/>
    <n v="595"/>
  </r>
  <r>
    <x v="0"/>
    <n v="2003"/>
    <s v="Female"/>
    <s v="Asian or Pacific Islander"/>
    <x v="42"/>
    <n v="13"/>
  </r>
  <r>
    <x v="0"/>
    <n v="2003"/>
    <s v="Female"/>
    <s v="Asian or Pacific Islander"/>
    <x v="43"/>
    <n v="190"/>
  </r>
  <r>
    <x v="0"/>
    <n v="2003"/>
    <s v="Female"/>
    <s v="Asian or Pacific Islander"/>
    <x v="44"/>
    <n v="3"/>
  </r>
  <r>
    <x v="0"/>
    <n v="2003"/>
    <s v="Female"/>
    <s v="Asian or Pacific Islander"/>
    <x v="45"/>
    <n v="9832"/>
  </r>
  <r>
    <x v="0"/>
    <n v="2003"/>
    <s v="Female"/>
    <s v="Black or African American"/>
    <x v="46"/>
    <n v="6999"/>
  </r>
  <r>
    <x v="0"/>
    <n v="2003"/>
    <s v="Female"/>
    <s v="Black or African American"/>
    <x v="0"/>
    <n v="194"/>
  </r>
  <r>
    <x v="0"/>
    <n v="2003"/>
    <s v="Female"/>
    <s v="Black or African American"/>
    <x v="1"/>
    <n v="666"/>
  </r>
  <r>
    <x v="0"/>
    <n v="2003"/>
    <s v="Female"/>
    <s v="Black or African American"/>
    <x v="2"/>
    <n v="3607"/>
  </r>
  <r>
    <x v="0"/>
    <n v="2003"/>
    <s v="Female"/>
    <s v="Black or African American"/>
    <x v="3"/>
    <n v="11049"/>
  </r>
  <r>
    <x v="0"/>
    <n v="2003"/>
    <s v="Female"/>
    <s v="Black or African American"/>
    <x v="4"/>
    <n v="759"/>
  </r>
  <r>
    <x v="0"/>
    <n v="2003"/>
    <s v="Female"/>
    <s v="Black or African American"/>
    <x v="5"/>
    <n v="2029"/>
  </r>
  <r>
    <x v="0"/>
    <n v="2003"/>
    <s v="Female"/>
    <s v="Black or African American"/>
    <x v="52"/>
    <n v="1280"/>
  </r>
  <r>
    <x v="0"/>
    <n v="2003"/>
    <s v="Female"/>
    <s v="Black or African American"/>
    <x v="47"/>
    <n v="1279"/>
  </r>
  <r>
    <x v="0"/>
    <n v="2003"/>
    <s v="Female"/>
    <s v="Black or African American"/>
    <x v="6"/>
    <n v="16517"/>
  </r>
  <r>
    <x v="0"/>
    <n v="2003"/>
    <s v="Female"/>
    <s v="Black or African American"/>
    <x v="7"/>
    <n v="13854"/>
  </r>
  <r>
    <x v="0"/>
    <n v="2003"/>
    <s v="Female"/>
    <s v="Black or African American"/>
    <x v="8"/>
    <n v="142"/>
  </r>
  <r>
    <x v="0"/>
    <n v="2003"/>
    <s v="Female"/>
    <s v="Black or African American"/>
    <x v="9"/>
    <n v="23"/>
  </r>
  <r>
    <x v="0"/>
    <n v="2003"/>
    <s v="Female"/>
    <s v="Black or African American"/>
    <x v="10"/>
    <n v="17955"/>
  </r>
  <r>
    <x v="0"/>
    <n v="2003"/>
    <s v="Female"/>
    <s v="Black or African American"/>
    <x v="48"/>
    <n v="4776"/>
  </r>
  <r>
    <x v="0"/>
    <n v="2003"/>
    <s v="Female"/>
    <s v="Black or African American"/>
    <x v="11"/>
    <n v="620"/>
  </r>
  <r>
    <x v="0"/>
    <n v="2003"/>
    <s v="Female"/>
    <s v="Black or African American"/>
    <x v="12"/>
    <n v="1526"/>
  </r>
  <r>
    <x v="0"/>
    <n v="2003"/>
    <s v="Female"/>
    <s v="Black or African American"/>
    <x v="13"/>
    <n v="1655"/>
  </r>
  <r>
    <x v="0"/>
    <n v="2003"/>
    <s v="Female"/>
    <s v="Black or African American"/>
    <x v="14"/>
    <n v="10888"/>
  </r>
  <r>
    <x v="0"/>
    <n v="2003"/>
    <s v="Female"/>
    <s v="Black or African American"/>
    <x v="15"/>
    <n v="25"/>
  </r>
  <r>
    <x v="0"/>
    <n v="2003"/>
    <s v="Female"/>
    <s v="Black or African American"/>
    <x v="16"/>
    <n v="6564"/>
  </r>
  <r>
    <x v="0"/>
    <n v="2003"/>
    <s v="Female"/>
    <s v="Black or African American"/>
    <x v="17"/>
    <n v="1688"/>
  </r>
  <r>
    <x v="0"/>
    <n v="2003"/>
    <s v="Female"/>
    <s v="Black or African American"/>
    <x v="49"/>
    <n v="7272"/>
  </r>
  <r>
    <x v="0"/>
    <n v="2003"/>
    <s v="Female"/>
    <s v="Black or African American"/>
    <x v="18"/>
    <n v="1879"/>
  </r>
  <r>
    <x v="0"/>
    <n v="2003"/>
    <s v="Female"/>
    <s v="Black or African American"/>
    <x v="19"/>
    <n v="6288"/>
  </r>
  <r>
    <x v="0"/>
    <n v="2003"/>
    <s v="Female"/>
    <s v="Black or African American"/>
    <x v="20"/>
    <n v="6044"/>
  </r>
  <r>
    <x v="0"/>
    <n v="2003"/>
    <s v="Female"/>
    <s v="Black or African American"/>
    <x v="21"/>
    <n v="15"/>
  </r>
  <r>
    <x v="0"/>
    <n v="2003"/>
    <s v="Female"/>
    <s v="Black or African American"/>
    <x v="22"/>
    <n v="845"/>
  </r>
  <r>
    <x v="0"/>
    <n v="2003"/>
    <s v="Female"/>
    <s v="Black or African American"/>
    <x v="23"/>
    <n v="558"/>
  </r>
  <r>
    <x v="0"/>
    <n v="2003"/>
    <s v="Female"/>
    <s v="Black or African American"/>
    <x v="24"/>
    <n v="34"/>
  </r>
  <r>
    <x v="0"/>
    <n v="2003"/>
    <s v="Female"/>
    <s v="Black or African American"/>
    <x v="25"/>
    <n v="3182"/>
  </r>
  <r>
    <x v="0"/>
    <n v="2003"/>
    <s v="Female"/>
    <s v="Black or African American"/>
    <x v="26"/>
    <n v="104"/>
  </r>
  <r>
    <x v="0"/>
    <n v="2003"/>
    <s v="Female"/>
    <s v="Black or African American"/>
    <x v="27"/>
    <n v="11192"/>
  </r>
  <r>
    <x v="0"/>
    <n v="2003"/>
    <s v="Female"/>
    <s v="Black or African American"/>
    <x v="28"/>
    <n v="14062"/>
  </r>
  <r>
    <x v="0"/>
    <n v="2003"/>
    <s v="Female"/>
    <s v="Black or African American"/>
    <x v="29"/>
    <n v="25"/>
  </r>
  <r>
    <x v="0"/>
    <n v="2003"/>
    <s v="Female"/>
    <s v="Black or African American"/>
    <x v="30"/>
    <n v="9803"/>
  </r>
  <r>
    <x v="0"/>
    <n v="2003"/>
    <s v="Female"/>
    <s v="Black or African American"/>
    <x v="31"/>
    <n v="2706"/>
  </r>
  <r>
    <x v="0"/>
    <n v="2003"/>
    <s v="Female"/>
    <s v="Black or African American"/>
    <x v="32"/>
    <n v="304"/>
  </r>
  <r>
    <x v="0"/>
    <n v="2003"/>
    <s v="Female"/>
    <s v="Black or African American"/>
    <x v="33"/>
    <n v="10445"/>
  </r>
  <r>
    <x v="0"/>
    <n v="2003"/>
    <s v="Female"/>
    <s v="Black or African American"/>
    <x v="34"/>
    <n v="378"/>
  </r>
  <r>
    <x v="0"/>
    <n v="2003"/>
    <s v="Female"/>
    <s v="Black or African American"/>
    <x v="35"/>
    <n v="6224"/>
  </r>
  <r>
    <x v="0"/>
    <n v="2003"/>
    <s v="Female"/>
    <s v="Black or African American"/>
    <x v="36"/>
    <n v="25"/>
  </r>
  <r>
    <x v="0"/>
    <n v="2003"/>
    <s v="Female"/>
    <s v="Black or African American"/>
    <x v="37"/>
    <n v="5069"/>
  </r>
  <r>
    <x v="0"/>
    <n v="2003"/>
    <s v="Female"/>
    <s v="Black or African American"/>
    <x v="38"/>
    <n v="15365"/>
  </r>
  <r>
    <x v="0"/>
    <n v="2003"/>
    <s v="Female"/>
    <s v="Black or African American"/>
    <x v="39"/>
    <n v="59"/>
  </r>
  <r>
    <x v="0"/>
    <n v="2003"/>
    <s v="Female"/>
    <s v="Black or African American"/>
    <x v="50"/>
    <n v="10"/>
  </r>
  <r>
    <x v="0"/>
    <n v="2003"/>
    <s v="Female"/>
    <s v="Black or African American"/>
    <x v="40"/>
    <n v="8512"/>
  </r>
  <r>
    <x v="0"/>
    <n v="2003"/>
    <s v="Female"/>
    <s v="Black or African American"/>
    <x v="41"/>
    <n v="1278"/>
  </r>
  <r>
    <x v="0"/>
    <n v="2003"/>
    <s v="Female"/>
    <s v="Black or African American"/>
    <x v="42"/>
    <n v="291"/>
  </r>
  <r>
    <x v="0"/>
    <n v="2003"/>
    <s v="Female"/>
    <s v="Black or African American"/>
    <x v="43"/>
    <n v="3227"/>
  </r>
  <r>
    <x v="0"/>
    <n v="2003"/>
    <s v="Female"/>
    <s v="Black or African American"/>
    <x v="44"/>
    <n v="18"/>
  </r>
  <r>
    <x v="0"/>
    <n v="2003"/>
    <s v="Female"/>
    <s v="Black or African American"/>
    <x v="45"/>
    <n v="219309"/>
  </r>
  <r>
    <x v="0"/>
    <n v="2003"/>
    <s v="Female"/>
    <s v="Hispanic"/>
    <x v="46"/>
    <n v="36"/>
  </r>
  <r>
    <x v="0"/>
    <n v="2003"/>
    <s v="Female"/>
    <s v="Hispanic"/>
    <x v="0"/>
    <n v="81"/>
  </r>
  <r>
    <x v="0"/>
    <n v="2003"/>
    <s v="Female"/>
    <s v="Hispanic"/>
    <x v="1"/>
    <n v="3973"/>
  </r>
  <r>
    <x v="0"/>
    <n v="2003"/>
    <s v="Female"/>
    <s v="Hispanic"/>
    <x v="2"/>
    <n v="222"/>
  </r>
  <r>
    <x v="0"/>
    <n v="2003"/>
    <s v="Female"/>
    <s v="Hispanic"/>
    <x v="3"/>
    <n v="30149"/>
  </r>
  <r>
    <x v="0"/>
    <n v="2003"/>
    <s v="Female"/>
    <s v="Hispanic"/>
    <x v="4"/>
    <n v="1676"/>
  </r>
  <r>
    <x v="0"/>
    <n v="2003"/>
    <s v="Female"/>
    <s v="Hispanic"/>
    <x v="5"/>
    <n v="1316"/>
  </r>
  <r>
    <x v="0"/>
    <n v="2003"/>
    <s v="Female"/>
    <s v="Hispanic"/>
    <x v="52"/>
    <n v="171"/>
  </r>
  <r>
    <x v="0"/>
    <n v="2003"/>
    <s v="Female"/>
    <s v="Hispanic"/>
    <x v="47"/>
    <n v="40"/>
  </r>
  <r>
    <x v="0"/>
    <n v="2003"/>
    <s v="Female"/>
    <s v="Hispanic"/>
    <x v="6"/>
    <n v="3297"/>
  </r>
  <r>
    <x v="0"/>
    <n v="2003"/>
    <s v="Female"/>
    <s v="Hispanic"/>
    <x v="7"/>
    <n v="1038"/>
  </r>
  <r>
    <x v="0"/>
    <n v="2003"/>
    <s v="Female"/>
    <s v="Hispanic"/>
    <x v="8"/>
    <n v="155"/>
  </r>
  <r>
    <x v="0"/>
    <n v="2003"/>
    <s v="Female"/>
    <s v="Hispanic"/>
    <x v="9"/>
    <n v="232"/>
  </r>
  <r>
    <x v="0"/>
    <n v="2003"/>
    <s v="Female"/>
    <s v="Hispanic"/>
    <x v="10"/>
    <n v="3285"/>
  </r>
  <r>
    <x v="0"/>
    <n v="2003"/>
    <s v="Female"/>
    <s v="Hispanic"/>
    <x v="48"/>
    <n v="603"/>
  </r>
  <r>
    <x v="0"/>
    <n v="2003"/>
    <s v="Female"/>
    <s v="Hispanic"/>
    <x v="11"/>
    <n v="252"/>
  </r>
  <r>
    <x v="0"/>
    <n v="2003"/>
    <s v="Female"/>
    <s v="Hispanic"/>
    <x v="12"/>
    <n v="673"/>
  </r>
  <r>
    <x v="0"/>
    <n v="2003"/>
    <s v="Female"/>
    <s v="Hispanic"/>
    <x v="13"/>
    <n v="125"/>
  </r>
  <r>
    <x v="0"/>
    <n v="2003"/>
    <s v="Female"/>
    <s v="Hispanic"/>
    <x v="15"/>
    <n v="4"/>
  </r>
  <r>
    <x v="0"/>
    <n v="2003"/>
    <s v="Female"/>
    <s v="Hispanic"/>
    <x v="16"/>
    <n v="145"/>
  </r>
  <r>
    <x v="0"/>
    <n v="2003"/>
    <s v="Female"/>
    <s v="Hispanic"/>
    <x v="17"/>
    <n v="1724"/>
  </r>
  <r>
    <x v="0"/>
    <n v="2003"/>
    <s v="Female"/>
    <s v="Hispanic"/>
    <x v="49"/>
    <n v="284"/>
  </r>
  <r>
    <x v="0"/>
    <n v="2003"/>
    <s v="Female"/>
    <s v="Hispanic"/>
    <x v="18"/>
    <n v="573"/>
  </r>
  <r>
    <x v="0"/>
    <n v="2003"/>
    <s v="Female"/>
    <s v="Hispanic"/>
    <x v="19"/>
    <n v="40"/>
  </r>
  <r>
    <x v="0"/>
    <n v="2003"/>
    <s v="Female"/>
    <s v="Hispanic"/>
    <x v="20"/>
    <n v="254"/>
  </r>
  <r>
    <x v="0"/>
    <n v="2003"/>
    <s v="Female"/>
    <s v="Hispanic"/>
    <x v="21"/>
    <n v="32"/>
  </r>
  <r>
    <x v="0"/>
    <n v="2003"/>
    <s v="Female"/>
    <s v="Hispanic"/>
    <x v="22"/>
    <n v="359"/>
  </r>
  <r>
    <x v="0"/>
    <n v="2003"/>
    <s v="Female"/>
    <s v="Hispanic"/>
    <x v="23"/>
    <n v="743"/>
  </r>
  <r>
    <x v="0"/>
    <n v="2003"/>
    <s v="Female"/>
    <s v="Hispanic"/>
    <x v="24"/>
    <n v="63"/>
  </r>
  <r>
    <x v="0"/>
    <n v="2003"/>
    <s v="Female"/>
    <s v="Hispanic"/>
    <x v="25"/>
    <n v="1643"/>
  </r>
  <r>
    <x v="0"/>
    <n v="2003"/>
    <s v="Female"/>
    <s v="Hispanic"/>
    <x v="26"/>
    <n v="2867"/>
  </r>
  <r>
    <x v="0"/>
    <n v="2003"/>
    <s v="Female"/>
    <s v="Hispanic"/>
    <x v="27"/>
    <n v="5098"/>
  </r>
  <r>
    <x v="0"/>
    <n v="2003"/>
    <s v="Female"/>
    <s v="Hispanic"/>
    <x v="28"/>
    <n v="1481"/>
  </r>
  <r>
    <x v="0"/>
    <n v="2003"/>
    <s v="Female"/>
    <s v="Hispanic"/>
    <x v="29"/>
    <n v="28"/>
  </r>
  <r>
    <x v="0"/>
    <n v="2003"/>
    <s v="Female"/>
    <s v="Hispanic"/>
    <x v="30"/>
    <n v="476"/>
  </r>
  <r>
    <x v="0"/>
    <n v="2003"/>
    <s v="Female"/>
    <s v="Hispanic"/>
    <x v="31"/>
    <n v="687"/>
  </r>
  <r>
    <x v="0"/>
    <n v="2003"/>
    <s v="Female"/>
    <s v="Hispanic"/>
    <x v="32"/>
    <n v="917"/>
  </r>
  <r>
    <x v="0"/>
    <n v="2003"/>
    <s v="Female"/>
    <s v="Hispanic"/>
    <x v="33"/>
    <n v="1276"/>
  </r>
  <r>
    <x v="0"/>
    <n v="2003"/>
    <s v="Female"/>
    <s v="Hispanic"/>
    <x v="34"/>
    <n v="593"/>
  </r>
  <r>
    <x v="0"/>
    <n v="2003"/>
    <s v="Female"/>
    <s v="Hispanic"/>
    <x v="35"/>
    <n v="217"/>
  </r>
  <r>
    <x v="0"/>
    <n v="2003"/>
    <s v="Female"/>
    <s v="Hispanic"/>
    <x v="36"/>
    <n v="19"/>
  </r>
  <r>
    <x v="0"/>
    <n v="2003"/>
    <s v="Female"/>
    <s v="Hispanic"/>
    <x v="37"/>
    <n v="363"/>
  </r>
  <r>
    <x v="0"/>
    <n v="2003"/>
    <s v="Female"/>
    <s v="Hispanic"/>
    <x v="38"/>
    <n v="24733"/>
  </r>
  <r>
    <x v="0"/>
    <n v="2003"/>
    <s v="Female"/>
    <s v="Hispanic"/>
    <x v="39"/>
    <n v="642"/>
  </r>
  <r>
    <x v="0"/>
    <n v="2003"/>
    <s v="Female"/>
    <s v="Hispanic"/>
    <x v="50"/>
    <n v="17"/>
  </r>
  <r>
    <x v="0"/>
    <n v="2003"/>
    <s v="Female"/>
    <s v="Hispanic"/>
    <x v="40"/>
    <n v="678"/>
  </r>
  <r>
    <x v="0"/>
    <n v="2003"/>
    <s v="Female"/>
    <s v="Hispanic"/>
    <x v="41"/>
    <n v="1734"/>
  </r>
  <r>
    <x v="0"/>
    <n v="2003"/>
    <s v="Female"/>
    <s v="Hispanic"/>
    <x v="42"/>
    <n v="6"/>
  </r>
  <r>
    <x v="0"/>
    <n v="2003"/>
    <s v="Female"/>
    <s v="Hispanic"/>
    <x v="43"/>
    <n v="521"/>
  </r>
  <r>
    <x v="0"/>
    <n v="2003"/>
    <s v="Female"/>
    <s v="Hispanic"/>
    <x v="44"/>
    <n v="75"/>
  </r>
  <r>
    <x v="0"/>
    <n v="2003"/>
    <s v="Female"/>
    <s v="Hispanic"/>
    <x v="51"/>
    <n v="2378"/>
  </r>
  <r>
    <x v="0"/>
    <n v="2003"/>
    <s v="Female"/>
    <s v="Hispanic"/>
    <x v="45"/>
    <n v="97994"/>
  </r>
  <r>
    <x v="0"/>
    <n v="2003"/>
    <s v="Female"/>
    <s v="White"/>
    <x v="46"/>
    <n v="1868"/>
  </r>
  <r>
    <x v="0"/>
    <n v="2003"/>
    <s v="Female"/>
    <s v="White"/>
    <x v="0"/>
    <n v="849"/>
  </r>
  <r>
    <x v="0"/>
    <n v="2003"/>
    <s v="Female"/>
    <s v="White"/>
    <x v="1"/>
    <n v="2518"/>
  </r>
  <r>
    <x v="0"/>
    <n v="2003"/>
    <s v="Female"/>
    <s v="White"/>
    <x v="2"/>
    <n v="1986"/>
  </r>
  <r>
    <x v="0"/>
    <n v="2003"/>
    <s v="Female"/>
    <s v="White"/>
    <x v="3"/>
    <n v="11524"/>
  </r>
  <r>
    <x v="0"/>
    <n v="2003"/>
    <s v="Female"/>
    <s v="White"/>
    <x v="4"/>
    <n v="1420"/>
  </r>
  <r>
    <x v="0"/>
    <n v="2003"/>
    <s v="Female"/>
    <s v="White"/>
    <x v="5"/>
    <n v="1120"/>
  </r>
  <r>
    <x v="0"/>
    <n v="2003"/>
    <s v="Female"/>
    <s v="White"/>
    <x v="52"/>
    <n v="620"/>
  </r>
  <r>
    <x v="0"/>
    <n v="2003"/>
    <s v="Female"/>
    <s v="White"/>
    <x v="47"/>
    <n v="20"/>
  </r>
  <r>
    <x v="0"/>
    <n v="2003"/>
    <s v="Female"/>
    <s v="White"/>
    <x v="6"/>
    <n v="9593"/>
  </r>
  <r>
    <x v="0"/>
    <n v="2003"/>
    <s v="Female"/>
    <s v="White"/>
    <x v="7"/>
    <n v="3034"/>
  </r>
  <r>
    <x v="0"/>
    <n v="2003"/>
    <s v="Female"/>
    <s v="White"/>
    <x v="8"/>
    <n v="364"/>
  </r>
  <r>
    <x v="0"/>
    <n v="2003"/>
    <s v="Female"/>
    <s v="White"/>
    <x v="9"/>
    <n v="986"/>
  </r>
  <r>
    <x v="0"/>
    <n v="2003"/>
    <s v="Female"/>
    <s v="White"/>
    <x v="10"/>
    <n v="6930"/>
  </r>
  <r>
    <x v="0"/>
    <n v="2003"/>
    <s v="Female"/>
    <s v="White"/>
    <x v="48"/>
    <n v="5199"/>
  </r>
  <r>
    <x v="0"/>
    <n v="2003"/>
    <s v="Female"/>
    <s v="White"/>
    <x v="11"/>
    <n v="2857"/>
  </r>
  <r>
    <x v="0"/>
    <n v="2003"/>
    <s v="Female"/>
    <s v="White"/>
    <x v="12"/>
    <n v="2583"/>
  </r>
  <r>
    <x v="0"/>
    <n v="2003"/>
    <s v="Female"/>
    <s v="White"/>
    <x v="13"/>
    <n v="3064"/>
  </r>
  <r>
    <x v="0"/>
    <n v="2003"/>
    <s v="Female"/>
    <s v="White"/>
    <x v="14"/>
    <n v="2304"/>
  </r>
  <r>
    <x v="0"/>
    <n v="2003"/>
    <s v="Female"/>
    <s v="White"/>
    <x v="15"/>
    <n v="1210"/>
  </r>
  <r>
    <x v="0"/>
    <n v="2003"/>
    <s v="Female"/>
    <s v="White"/>
    <x v="16"/>
    <n v="1516"/>
  </r>
  <r>
    <x v="0"/>
    <n v="2003"/>
    <s v="Female"/>
    <s v="White"/>
    <x v="17"/>
    <n v="1953"/>
  </r>
  <r>
    <x v="0"/>
    <n v="2003"/>
    <s v="Female"/>
    <s v="White"/>
    <x v="49"/>
    <n v="4706"/>
  </r>
  <r>
    <x v="0"/>
    <n v="2003"/>
    <s v="Female"/>
    <s v="White"/>
    <x v="18"/>
    <n v="3500"/>
  </r>
  <r>
    <x v="0"/>
    <n v="2003"/>
    <s v="Female"/>
    <s v="White"/>
    <x v="19"/>
    <n v="1025"/>
  </r>
  <r>
    <x v="0"/>
    <n v="2003"/>
    <s v="Female"/>
    <s v="White"/>
    <x v="20"/>
    <n v="4876"/>
  </r>
  <r>
    <x v="0"/>
    <n v="2003"/>
    <s v="Female"/>
    <s v="White"/>
    <x v="21"/>
    <n v="702"/>
  </r>
  <r>
    <x v="0"/>
    <n v="2003"/>
    <s v="Female"/>
    <s v="White"/>
    <x v="22"/>
    <n v="1415"/>
  </r>
  <r>
    <x v="0"/>
    <n v="2003"/>
    <s v="Female"/>
    <s v="White"/>
    <x v="23"/>
    <n v="996"/>
  </r>
  <r>
    <x v="0"/>
    <n v="2003"/>
    <s v="Female"/>
    <s v="White"/>
    <x v="24"/>
    <n v="935"/>
  </r>
  <r>
    <x v="0"/>
    <n v="2003"/>
    <s v="Female"/>
    <s v="White"/>
    <x v="25"/>
    <n v="931"/>
  </r>
  <r>
    <x v="0"/>
    <n v="2003"/>
    <s v="Female"/>
    <s v="White"/>
    <x v="26"/>
    <n v="805"/>
  </r>
  <r>
    <x v="0"/>
    <n v="2003"/>
    <s v="Female"/>
    <s v="White"/>
    <x v="27"/>
    <n v="6017"/>
  </r>
  <r>
    <x v="0"/>
    <n v="2003"/>
    <s v="Female"/>
    <s v="White"/>
    <x v="28"/>
    <n v="5734"/>
  </r>
  <r>
    <x v="0"/>
    <n v="2003"/>
    <s v="Female"/>
    <s v="White"/>
    <x v="29"/>
    <n v="626"/>
  </r>
  <r>
    <x v="0"/>
    <n v="2003"/>
    <s v="Female"/>
    <s v="White"/>
    <x v="30"/>
    <n v="8172"/>
  </r>
  <r>
    <x v="0"/>
    <n v="2003"/>
    <s v="Female"/>
    <s v="White"/>
    <x v="31"/>
    <n v="4276"/>
  </r>
  <r>
    <x v="0"/>
    <n v="2003"/>
    <s v="Female"/>
    <s v="White"/>
    <x v="32"/>
    <n v="3397"/>
  </r>
  <r>
    <x v="0"/>
    <n v="2003"/>
    <s v="Female"/>
    <s v="White"/>
    <x v="33"/>
    <n v="5505"/>
  </r>
  <r>
    <x v="0"/>
    <n v="2003"/>
    <s v="Female"/>
    <s v="White"/>
    <x v="34"/>
    <n v="722"/>
  </r>
  <r>
    <x v="0"/>
    <n v="2003"/>
    <s v="Female"/>
    <s v="White"/>
    <x v="35"/>
    <n v="1716"/>
  </r>
  <r>
    <x v="0"/>
    <n v="2003"/>
    <s v="Female"/>
    <s v="White"/>
    <x v="36"/>
    <n v="919"/>
  </r>
  <r>
    <x v="0"/>
    <n v="2003"/>
    <s v="Female"/>
    <s v="White"/>
    <x v="37"/>
    <n v="5279"/>
  </r>
  <r>
    <x v="0"/>
    <n v="2003"/>
    <s v="Female"/>
    <s v="White"/>
    <x v="38"/>
    <n v="10961"/>
  </r>
  <r>
    <x v="0"/>
    <n v="2003"/>
    <s v="Female"/>
    <s v="White"/>
    <x v="39"/>
    <n v="1613"/>
  </r>
  <r>
    <x v="0"/>
    <n v="2003"/>
    <s v="Female"/>
    <s v="White"/>
    <x v="50"/>
    <n v="796"/>
  </r>
  <r>
    <x v="0"/>
    <n v="2003"/>
    <s v="Female"/>
    <s v="White"/>
    <x v="40"/>
    <n v="3891"/>
  </r>
  <r>
    <x v="0"/>
    <n v="2003"/>
    <s v="Female"/>
    <s v="White"/>
    <x v="41"/>
    <n v="6306"/>
  </r>
  <r>
    <x v="0"/>
    <n v="2003"/>
    <s v="Female"/>
    <s v="White"/>
    <x v="42"/>
    <n v="1466"/>
  </r>
  <r>
    <x v="0"/>
    <n v="2003"/>
    <s v="Female"/>
    <s v="White"/>
    <x v="43"/>
    <n v="4209"/>
  </r>
  <r>
    <x v="0"/>
    <n v="2003"/>
    <s v="Female"/>
    <s v="White"/>
    <x v="44"/>
    <n v="539"/>
  </r>
  <r>
    <x v="0"/>
    <n v="2003"/>
    <s v="Female"/>
    <s v="White"/>
    <x v="45"/>
    <n v="155553"/>
  </r>
  <r>
    <x v="0"/>
    <n v="2003"/>
    <s v="Female"/>
    <s v="Unknown"/>
    <x v="46"/>
    <n v="4034"/>
  </r>
  <r>
    <x v="0"/>
    <n v="2003"/>
    <s v="Female"/>
    <s v="Unknown"/>
    <x v="0"/>
    <n v="5"/>
  </r>
  <r>
    <x v="0"/>
    <n v="2003"/>
    <s v="Female"/>
    <s v="Unknown"/>
    <x v="1"/>
    <n v="1281"/>
  </r>
  <r>
    <x v="0"/>
    <n v="2003"/>
    <s v="Female"/>
    <s v="Unknown"/>
    <x v="2"/>
    <n v="429"/>
  </r>
  <r>
    <x v="0"/>
    <n v="2003"/>
    <s v="Female"/>
    <s v="Unknown"/>
    <x v="3"/>
    <n v="29579"/>
  </r>
  <r>
    <x v="0"/>
    <n v="2003"/>
    <s v="Female"/>
    <s v="Unknown"/>
    <x v="4"/>
    <n v="5870"/>
  </r>
  <r>
    <x v="0"/>
    <n v="2003"/>
    <s v="Female"/>
    <s v="Unknown"/>
    <x v="5"/>
    <n v="2792"/>
  </r>
  <r>
    <x v="0"/>
    <n v="2003"/>
    <s v="Female"/>
    <s v="Unknown"/>
    <x v="52"/>
    <n v="74"/>
  </r>
  <r>
    <x v="0"/>
    <n v="2003"/>
    <s v="Female"/>
    <s v="Unknown"/>
    <x v="47"/>
    <n v="1341"/>
  </r>
  <r>
    <x v="0"/>
    <n v="2003"/>
    <s v="Female"/>
    <s v="Unknown"/>
    <x v="6"/>
    <n v="4961"/>
  </r>
  <r>
    <x v="0"/>
    <n v="2003"/>
    <s v="Female"/>
    <s v="Unknown"/>
    <x v="7"/>
    <n v="10957"/>
  </r>
  <r>
    <x v="0"/>
    <n v="2003"/>
    <s v="Female"/>
    <s v="Unknown"/>
    <x v="8"/>
    <n v="2098"/>
  </r>
  <r>
    <x v="0"/>
    <n v="2003"/>
    <s v="Female"/>
    <s v="Unknown"/>
    <x v="9"/>
    <n v="456"/>
  </r>
  <r>
    <x v="0"/>
    <n v="2003"/>
    <s v="Female"/>
    <s v="Unknown"/>
    <x v="10"/>
    <n v="7907"/>
  </r>
  <r>
    <x v="0"/>
    <n v="2003"/>
    <s v="Female"/>
    <s v="Unknown"/>
    <x v="48"/>
    <n v="2477"/>
  </r>
  <r>
    <x v="0"/>
    <n v="2003"/>
    <s v="Female"/>
    <s v="Unknown"/>
    <x v="11"/>
    <n v="1105"/>
  </r>
  <r>
    <x v="0"/>
    <n v="2003"/>
    <s v="Female"/>
    <s v="Unknown"/>
    <x v="12"/>
    <n v="1066"/>
  </r>
  <r>
    <x v="0"/>
    <n v="2003"/>
    <s v="Female"/>
    <s v="Unknown"/>
    <x v="13"/>
    <n v="1470"/>
  </r>
  <r>
    <x v="0"/>
    <n v="2003"/>
    <s v="Female"/>
    <s v="Unknown"/>
    <x v="14"/>
    <n v="3826"/>
  </r>
  <r>
    <x v="0"/>
    <n v="2003"/>
    <s v="Female"/>
    <s v="Unknown"/>
    <x v="15"/>
    <n v="192"/>
  </r>
  <r>
    <x v="0"/>
    <n v="2003"/>
    <s v="Female"/>
    <s v="Unknown"/>
    <x v="16"/>
    <n v="5470"/>
  </r>
  <r>
    <x v="0"/>
    <n v="2003"/>
    <s v="Female"/>
    <s v="Unknown"/>
    <x v="17"/>
    <n v="2758"/>
  </r>
  <r>
    <x v="0"/>
    <n v="2003"/>
    <s v="Female"/>
    <s v="Unknown"/>
    <x v="49"/>
    <n v="13516"/>
  </r>
  <r>
    <x v="0"/>
    <n v="2003"/>
    <s v="Female"/>
    <s v="Unknown"/>
    <x v="18"/>
    <n v="1262"/>
  </r>
  <r>
    <x v="0"/>
    <n v="2003"/>
    <s v="Female"/>
    <s v="Unknown"/>
    <x v="19"/>
    <n v="3015"/>
  </r>
  <r>
    <x v="0"/>
    <n v="2003"/>
    <s v="Female"/>
    <s v="Unknown"/>
    <x v="20"/>
    <n v="3477"/>
  </r>
  <r>
    <x v="0"/>
    <n v="2003"/>
    <s v="Female"/>
    <s v="Unknown"/>
    <x v="21"/>
    <n v="540"/>
  </r>
  <r>
    <x v="0"/>
    <n v="2003"/>
    <s v="Female"/>
    <s v="Unknown"/>
    <x v="22"/>
    <n v="705"/>
  </r>
  <r>
    <x v="0"/>
    <n v="2003"/>
    <s v="Female"/>
    <s v="Unknown"/>
    <x v="23"/>
    <n v="1797"/>
  </r>
  <r>
    <x v="0"/>
    <n v="2003"/>
    <s v="Female"/>
    <s v="Unknown"/>
    <x v="24"/>
    <n v="138"/>
  </r>
  <r>
    <x v="0"/>
    <n v="2003"/>
    <s v="Female"/>
    <s v="Unknown"/>
    <x v="25"/>
    <n v="7976"/>
  </r>
  <r>
    <x v="0"/>
    <n v="2003"/>
    <s v="Female"/>
    <s v="Unknown"/>
    <x v="26"/>
    <n v="1187"/>
  </r>
  <r>
    <x v="0"/>
    <n v="2003"/>
    <s v="Female"/>
    <s v="Unknown"/>
    <x v="27"/>
    <n v="20911"/>
  </r>
  <r>
    <x v="0"/>
    <n v="2003"/>
    <s v="Female"/>
    <s v="Unknown"/>
    <x v="28"/>
    <n v="44"/>
  </r>
  <r>
    <x v="0"/>
    <n v="2003"/>
    <s v="Female"/>
    <s v="Unknown"/>
    <x v="29"/>
    <n v="94"/>
  </r>
  <r>
    <x v="0"/>
    <n v="2003"/>
    <s v="Female"/>
    <s v="Unknown"/>
    <x v="30"/>
    <n v="14972"/>
  </r>
  <r>
    <x v="0"/>
    <n v="2003"/>
    <s v="Female"/>
    <s v="Unknown"/>
    <x v="31"/>
    <n v="180"/>
  </r>
  <r>
    <x v="0"/>
    <n v="2003"/>
    <s v="Female"/>
    <s v="Unknown"/>
    <x v="32"/>
    <n v="674"/>
  </r>
  <r>
    <x v="0"/>
    <n v="2003"/>
    <s v="Female"/>
    <s v="Unknown"/>
    <x v="33"/>
    <n v="10155"/>
  </r>
  <r>
    <x v="0"/>
    <n v="2003"/>
    <s v="Female"/>
    <s v="Unknown"/>
    <x v="34"/>
    <n v="467"/>
  </r>
  <r>
    <x v="0"/>
    <n v="2003"/>
    <s v="Female"/>
    <s v="Unknown"/>
    <x v="35"/>
    <n v="4568"/>
  </r>
  <r>
    <x v="0"/>
    <n v="2003"/>
    <s v="Female"/>
    <s v="Unknown"/>
    <x v="36"/>
    <n v="6"/>
  </r>
  <r>
    <x v="0"/>
    <n v="2003"/>
    <s v="Female"/>
    <s v="Unknown"/>
    <x v="37"/>
    <n v="3926"/>
  </r>
  <r>
    <x v="0"/>
    <n v="2003"/>
    <s v="Female"/>
    <s v="Unknown"/>
    <x v="38"/>
    <n v="6047"/>
  </r>
  <r>
    <x v="0"/>
    <n v="2003"/>
    <s v="Female"/>
    <s v="Unknown"/>
    <x v="39"/>
    <n v="311"/>
  </r>
  <r>
    <x v="0"/>
    <n v="2003"/>
    <s v="Female"/>
    <s v="Unknown"/>
    <x v="50"/>
    <n v="1"/>
  </r>
  <r>
    <x v="0"/>
    <n v="2003"/>
    <s v="Female"/>
    <s v="Unknown"/>
    <x v="40"/>
    <n v="2289"/>
  </r>
  <r>
    <x v="0"/>
    <n v="2003"/>
    <s v="Female"/>
    <s v="Unknown"/>
    <x v="41"/>
    <n v="1954"/>
  </r>
  <r>
    <x v="0"/>
    <n v="2003"/>
    <s v="Female"/>
    <s v="Unknown"/>
    <x v="42"/>
    <n v="326"/>
  </r>
  <r>
    <x v="0"/>
    <n v="2003"/>
    <s v="Female"/>
    <s v="Unknown"/>
    <x v="43"/>
    <n v="4488"/>
  </r>
  <r>
    <x v="0"/>
    <n v="2003"/>
    <s v="Female"/>
    <s v="Unknown"/>
    <x v="44"/>
    <n v="14"/>
  </r>
  <r>
    <x v="0"/>
    <n v="2003"/>
    <s v="Female"/>
    <s v="Unknown"/>
    <x v="45"/>
    <n v="195188"/>
  </r>
  <r>
    <x v="0"/>
    <n v="2003"/>
    <s v="Male"/>
    <s v="American Indian or Alaska Native"/>
    <x v="0"/>
    <n v="410"/>
  </r>
  <r>
    <x v="0"/>
    <n v="2003"/>
    <s v="Male"/>
    <s v="American Indian or Alaska Native"/>
    <x v="1"/>
    <n v="292"/>
  </r>
  <r>
    <x v="0"/>
    <n v="2003"/>
    <s v="Male"/>
    <s v="American Indian or Alaska Native"/>
    <x v="2"/>
    <n v="3"/>
  </r>
  <r>
    <x v="0"/>
    <n v="2003"/>
    <s v="Male"/>
    <s v="American Indian or Alaska Native"/>
    <x v="3"/>
    <n v="96"/>
  </r>
  <r>
    <x v="0"/>
    <n v="2003"/>
    <s v="Male"/>
    <s v="American Indian or Alaska Native"/>
    <x v="4"/>
    <n v="6"/>
  </r>
  <r>
    <x v="0"/>
    <n v="2003"/>
    <s v="Male"/>
    <s v="American Indian or Alaska Native"/>
    <x v="5"/>
    <n v="3"/>
  </r>
  <r>
    <x v="0"/>
    <n v="2003"/>
    <s v="Male"/>
    <s v="American Indian or Alaska Native"/>
    <x v="47"/>
    <n v="1"/>
  </r>
  <r>
    <x v="0"/>
    <n v="2003"/>
    <s v="Male"/>
    <s v="American Indian or Alaska Native"/>
    <x v="6"/>
    <n v="13"/>
  </r>
  <r>
    <x v="0"/>
    <n v="2003"/>
    <s v="Male"/>
    <s v="American Indian or Alaska Native"/>
    <x v="7"/>
    <n v="6"/>
  </r>
  <r>
    <x v="0"/>
    <n v="2003"/>
    <s v="Male"/>
    <s v="American Indian or Alaska Native"/>
    <x v="8"/>
    <n v="3"/>
  </r>
  <r>
    <x v="0"/>
    <n v="2003"/>
    <s v="Male"/>
    <s v="American Indian or Alaska Native"/>
    <x v="9"/>
    <n v="11"/>
  </r>
  <r>
    <x v="0"/>
    <n v="2003"/>
    <s v="Male"/>
    <s v="American Indian or Alaska Native"/>
    <x v="10"/>
    <n v="4"/>
  </r>
  <r>
    <x v="0"/>
    <n v="2003"/>
    <s v="Male"/>
    <s v="American Indian or Alaska Native"/>
    <x v="48"/>
    <n v="5"/>
  </r>
  <r>
    <x v="0"/>
    <n v="2003"/>
    <s v="Male"/>
    <s v="American Indian or Alaska Native"/>
    <x v="11"/>
    <n v="8"/>
  </r>
  <r>
    <x v="0"/>
    <n v="2003"/>
    <s v="Male"/>
    <s v="American Indian or Alaska Native"/>
    <x v="12"/>
    <n v="17"/>
  </r>
  <r>
    <x v="0"/>
    <n v="2003"/>
    <s v="Male"/>
    <s v="American Indian or Alaska Native"/>
    <x v="14"/>
    <n v="3"/>
  </r>
  <r>
    <x v="0"/>
    <n v="2003"/>
    <s v="Male"/>
    <s v="American Indian or Alaska Native"/>
    <x v="15"/>
    <n v="3"/>
  </r>
  <r>
    <x v="0"/>
    <n v="2003"/>
    <s v="Male"/>
    <s v="American Indian or Alaska Native"/>
    <x v="17"/>
    <n v="7"/>
  </r>
  <r>
    <x v="0"/>
    <n v="2003"/>
    <s v="Male"/>
    <s v="American Indian or Alaska Native"/>
    <x v="49"/>
    <n v="7"/>
  </r>
  <r>
    <x v="0"/>
    <n v="2003"/>
    <s v="Male"/>
    <s v="American Indian or Alaska Native"/>
    <x v="18"/>
    <n v="50"/>
  </r>
  <r>
    <x v="0"/>
    <n v="2003"/>
    <s v="Male"/>
    <s v="American Indian or Alaska Native"/>
    <x v="19"/>
    <n v="19"/>
  </r>
  <r>
    <x v="0"/>
    <n v="2003"/>
    <s v="Male"/>
    <s v="American Indian or Alaska Native"/>
    <x v="20"/>
    <n v="4"/>
  </r>
  <r>
    <x v="0"/>
    <n v="2003"/>
    <s v="Male"/>
    <s v="American Indian or Alaska Native"/>
    <x v="21"/>
    <n v="195"/>
  </r>
  <r>
    <x v="0"/>
    <n v="2003"/>
    <s v="Male"/>
    <s v="American Indian or Alaska Native"/>
    <x v="22"/>
    <n v="24"/>
  </r>
  <r>
    <x v="0"/>
    <n v="2003"/>
    <s v="Male"/>
    <s v="American Indian or Alaska Native"/>
    <x v="23"/>
    <n v="28"/>
  </r>
  <r>
    <x v="0"/>
    <n v="2003"/>
    <s v="Male"/>
    <s v="American Indian or Alaska Native"/>
    <x v="25"/>
    <n v="2"/>
  </r>
  <r>
    <x v="0"/>
    <n v="2003"/>
    <s v="Male"/>
    <s v="American Indian or Alaska Native"/>
    <x v="26"/>
    <n v="202"/>
  </r>
  <r>
    <x v="0"/>
    <n v="2003"/>
    <s v="Male"/>
    <s v="American Indian or Alaska Native"/>
    <x v="27"/>
    <n v="25"/>
  </r>
  <r>
    <x v="0"/>
    <n v="2003"/>
    <s v="Male"/>
    <s v="American Indian or Alaska Native"/>
    <x v="28"/>
    <n v="23"/>
  </r>
  <r>
    <x v="0"/>
    <n v="2003"/>
    <s v="Male"/>
    <s v="American Indian or Alaska Native"/>
    <x v="29"/>
    <n v="117"/>
  </r>
  <r>
    <x v="0"/>
    <n v="2003"/>
    <s v="Male"/>
    <s v="American Indian or Alaska Native"/>
    <x v="30"/>
    <n v="4"/>
  </r>
  <r>
    <x v="0"/>
    <n v="2003"/>
    <s v="Male"/>
    <s v="American Indian or Alaska Native"/>
    <x v="31"/>
    <n v="114"/>
  </r>
  <r>
    <x v="0"/>
    <n v="2003"/>
    <s v="Male"/>
    <s v="American Indian or Alaska Native"/>
    <x v="32"/>
    <n v="22"/>
  </r>
  <r>
    <x v="0"/>
    <n v="2003"/>
    <s v="Male"/>
    <s v="American Indian or Alaska Native"/>
    <x v="33"/>
    <n v="7"/>
  </r>
  <r>
    <x v="0"/>
    <n v="2003"/>
    <s v="Male"/>
    <s v="American Indian or Alaska Native"/>
    <x v="34"/>
    <n v="5"/>
  </r>
  <r>
    <x v="0"/>
    <n v="2003"/>
    <s v="Male"/>
    <s v="American Indian or Alaska Native"/>
    <x v="36"/>
    <n v="305"/>
  </r>
  <r>
    <x v="0"/>
    <n v="2003"/>
    <s v="Male"/>
    <s v="American Indian or Alaska Native"/>
    <x v="38"/>
    <n v="13"/>
  </r>
  <r>
    <x v="0"/>
    <n v="2003"/>
    <s v="Male"/>
    <s v="American Indian or Alaska Native"/>
    <x v="39"/>
    <n v="15"/>
  </r>
  <r>
    <x v="0"/>
    <n v="2003"/>
    <s v="Male"/>
    <s v="American Indian or Alaska Native"/>
    <x v="50"/>
    <n v="1"/>
  </r>
  <r>
    <x v="0"/>
    <n v="2003"/>
    <s v="Male"/>
    <s v="American Indian or Alaska Native"/>
    <x v="41"/>
    <n v="74"/>
  </r>
  <r>
    <x v="0"/>
    <n v="2003"/>
    <s v="Male"/>
    <s v="American Indian or Alaska Native"/>
    <x v="42"/>
    <n v="1"/>
  </r>
  <r>
    <x v="0"/>
    <n v="2003"/>
    <s v="Male"/>
    <s v="American Indian or Alaska Native"/>
    <x v="43"/>
    <n v="45"/>
  </r>
  <r>
    <x v="0"/>
    <n v="2003"/>
    <s v="Male"/>
    <s v="American Indian or Alaska Native"/>
    <x v="44"/>
    <n v="16"/>
  </r>
  <r>
    <x v="0"/>
    <n v="2003"/>
    <s v="Male"/>
    <s v="American Indian or Alaska Native"/>
    <x v="45"/>
    <n v="2209"/>
  </r>
  <r>
    <x v="0"/>
    <n v="2003"/>
    <s v="Male"/>
    <s v="Asian or Pacific Islander"/>
    <x v="46"/>
    <n v="7"/>
  </r>
  <r>
    <x v="0"/>
    <n v="2003"/>
    <s v="Male"/>
    <s v="Asian or Pacific Islander"/>
    <x v="0"/>
    <n v="74"/>
  </r>
  <r>
    <x v="0"/>
    <n v="2003"/>
    <s v="Male"/>
    <s v="Asian or Pacific Islander"/>
    <x v="1"/>
    <n v="33"/>
  </r>
  <r>
    <x v="0"/>
    <n v="2003"/>
    <s v="Male"/>
    <s v="Asian or Pacific Islander"/>
    <x v="2"/>
    <n v="11"/>
  </r>
  <r>
    <x v="0"/>
    <n v="2003"/>
    <s v="Male"/>
    <s v="Asian or Pacific Islander"/>
    <x v="3"/>
    <n v="990"/>
  </r>
  <r>
    <x v="0"/>
    <n v="2003"/>
    <s v="Male"/>
    <s v="Asian or Pacific Islander"/>
    <x v="4"/>
    <n v="31"/>
  </r>
  <r>
    <x v="0"/>
    <n v="2003"/>
    <s v="Male"/>
    <s v="Asian or Pacific Islander"/>
    <x v="5"/>
    <n v="20"/>
  </r>
  <r>
    <x v="0"/>
    <n v="2003"/>
    <s v="Male"/>
    <s v="Asian or Pacific Islander"/>
    <x v="52"/>
    <n v="4"/>
  </r>
  <r>
    <x v="0"/>
    <n v="2003"/>
    <s v="Male"/>
    <s v="Asian or Pacific Islander"/>
    <x v="47"/>
    <n v="1"/>
  </r>
  <r>
    <x v="0"/>
    <n v="2003"/>
    <s v="Male"/>
    <s v="Asian or Pacific Islander"/>
    <x v="6"/>
    <n v="38"/>
  </r>
  <r>
    <x v="0"/>
    <n v="2003"/>
    <s v="Male"/>
    <s v="Asian or Pacific Islander"/>
    <x v="7"/>
    <n v="24"/>
  </r>
  <r>
    <x v="0"/>
    <n v="2003"/>
    <s v="Male"/>
    <s v="Asian or Pacific Islander"/>
    <x v="8"/>
    <n v="315"/>
  </r>
  <r>
    <x v="0"/>
    <n v="2003"/>
    <s v="Male"/>
    <s v="Asian or Pacific Islander"/>
    <x v="9"/>
    <n v="10"/>
  </r>
  <r>
    <x v="0"/>
    <n v="2003"/>
    <s v="Male"/>
    <s v="Asian or Pacific Islander"/>
    <x v="10"/>
    <n v="54"/>
  </r>
  <r>
    <x v="0"/>
    <n v="2003"/>
    <s v="Male"/>
    <s v="Asian or Pacific Islander"/>
    <x v="48"/>
    <n v="8"/>
  </r>
  <r>
    <x v="0"/>
    <n v="2003"/>
    <s v="Male"/>
    <s v="Asian or Pacific Islander"/>
    <x v="11"/>
    <n v="23"/>
  </r>
  <r>
    <x v="0"/>
    <n v="2003"/>
    <s v="Male"/>
    <s v="Asian or Pacific Islander"/>
    <x v="12"/>
    <n v="16"/>
  </r>
  <r>
    <x v="0"/>
    <n v="2003"/>
    <s v="Male"/>
    <s v="Asian or Pacific Islander"/>
    <x v="13"/>
    <n v="8"/>
  </r>
  <r>
    <x v="0"/>
    <n v="2003"/>
    <s v="Male"/>
    <s v="Asian or Pacific Islander"/>
    <x v="15"/>
    <n v="6"/>
  </r>
  <r>
    <x v="0"/>
    <n v="2003"/>
    <s v="Male"/>
    <s v="Asian or Pacific Islander"/>
    <x v="16"/>
    <n v="17"/>
  </r>
  <r>
    <x v="0"/>
    <n v="2003"/>
    <s v="Male"/>
    <s v="Asian or Pacific Islander"/>
    <x v="17"/>
    <n v="72"/>
  </r>
  <r>
    <x v="0"/>
    <n v="2003"/>
    <s v="Male"/>
    <s v="Asian or Pacific Islander"/>
    <x v="49"/>
    <n v="19"/>
  </r>
  <r>
    <x v="0"/>
    <n v="2003"/>
    <s v="Male"/>
    <s v="Asian or Pacific Islander"/>
    <x v="18"/>
    <n v="87"/>
  </r>
  <r>
    <x v="0"/>
    <n v="2003"/>
    <s v="Male"/>
    <s v="Asian or Pacific Islander"/>
    <x v="19"/>
    <n v="10"/>
  </r>
  <r>
    <x v="0"/>
    <n v="2003"/>
    <s v="Male"/>
    <s v="Asian or Pacific Islander"/>
    <x v="20"/>
    <n v="15"/>
  </r>
  <r>
    <x v="0"/>
    <n v="2003"/>
    <s v="Male"/>
    <s v="Asian or Pacific Islander"/>
    <x v="21"/>
    <n v="6"/>
  </r>
  <r>
    <x v="0"/>
    <n v="2003"/>
    <s v="Male"/>
    <s v="Asian or Pacific Islander"/>
    <x v="22"/>
    <n v="7"/>
  </r>
  <r>
    <x v="0"/>
    <n v="2003"/>
    <s v="Male"/>
    <s v="Asian or Pacific Islander"/>
    <x v="23"/>
    <n v="41"/>
  </r>
  <r>
    <x v="0"/>
    <n v="2003"/>
    <s v="Male"/>
    <s v="Asian or Pacific Islander"/>
    <x v="24"/>
    <n v="2"/>
  </r>
  <r>
    <x v="0"/>
    <n v="2003"/>
    <s v="Male"/>
    <s v="Asian or Pacific Islander"/>
    <x v="25"/>
    <n v="10"/>
  </r>
  <r>
    <x v="0"/>
    <n v="2003"/>
    <s v="Male"/>
    <s v="Asian or Pacific Islander"/>
    <x v="26"/>
    <n v="3"/>
  </r>
  <r>
    <x v="0"/>
    <n v="2003"/>
    <s v="Male"/>
    <s v="Asian or Pacific Islander"/>
    <x v="27"/>
    <n v="114"/>
  </r>
  <r>
    <x v="0"/>
    <n v="2003"/>
    <s v="Male"/>
    <s v="Asian or Pacific Islander"/>
    <x v="28"/>
    <n v="20"/>
  </r>
  <r>
    <x v="0"/>
    <n v="2003"/>
    <s v="Male"/>
    <s v="Asian or Pacific Islander"/>
    <x v="29"/>
    <n v="4"/>
  </r>
  <r>
    <x v="0"/>
    <n v="2003"/>
    <s v="Male"/>
    <s v="Asian or Pacific Islander"/>
    <x v="30"/>
    <n v="15"/>
  </r>
  <r>
    <x v="0"/>
    <n v="2003"/>
    <s v="Male"/>
    <s v="Asian or Pacific Islander"/>
    <x v="31"/>
    <n v="13"/>
  </r>
  <r>
    <x v="0"/>
    <n v="2003"/>
    <s v="Male"/>
    <s v="Asian or Pacific Islander"/>
    <x v="32"/>
    <n v="43"/>
  </r>
  <r>
    <x v="0"/>
    <n v="2003"/>
    <s v="Male"/>
    <s v="Asian or Pacific Islander"/>
    <x v="33"/>
    <n v="50"/>
  </r>
  <r>
    <x v="0"/>
    <n v="2003"/>
    <s v="Male"/>
    <s v="Asian or Pacific Islander"/>
    <x v="34"/>
    <n v="22"/>
  </r>
  <r>
    <x v="0"/>
    <n v="2003"/>
    <s v="Male"/>
    <s v="Asian or Pacific Islander"/>
    <x v="35"/>
    <n v="3"/>
  </r>
  <r>
    <x v="0"/>
    <n v="2003"/>
    <s v="Male"/>
    <s v="Asian or Pacific Islander"/>
    <x v="36"/>
    <n v="11"/>
  </r>
  <r>
    <x v="0"/>
    <n v="2003"/>
    <s v="Male"/>
    <s v="Asian or Pacific Islander"/>
    <x v="37"/>
    <n v="5"/>
  </r>
  <r>
    <x v="0"/>
    <n v="2003"/>
    <s v="Male"/>
    <s v="Asian or Pacific Islander"/>
    <x v="38"/>
    <n v="81"/>
  </r>
  <r>
    <x v="0"/>
    <n v="2003"/>
    <s v="Male"/>
    <s v="Asian or Pacific Islander"/>
    <x v="39"/>
    <n v="33"/>
  </r>
  <r>
    <x v="0"/>
    <n v="2003"/>
    <s v="Male"/>
    <s v="Asian or Pacific Islander"/>
    <x v="50"/>
    <n v="3"/>
  </r>
  <r>
    <x v="0"/>
    <n v="2003"/>
    <s v="Male"/>
    <s v="Asian or Pacific Islander"/>
    <x v="40"/>
    <n v="37"/>
  </r>
  <r>
    <x v="0"/>
    <n v="2003"/>
    <s v="Male"/>
    <s v="Asian or Pacific Islander"/>
    <x v="41"/>
    <n v="191"/>
  </r>
  <r>
    <x v="0"/>
    <n v="2003"/>
    <s v="Male"/>
    <s v="Asian or Pacific Islander"/>
    <x v="42"/>
    <n v="1"/>
  </r>
  <r>
    <x v="0"/>
    <n v="2003"/>
    <s v="Male"/>
    <s v="Asian or Pacific Islander"/>
    <x v="43"/>
    <n v="65"/>
  </r>
  <r>
    <x v="0"/>
    <n v="2003"/>
    <s v="Male"/>
    <s v="Asian or Pacific Islander"/>
    <x v="44"/>
    <n v="3"/>
  </r>
  <r>
    <x v="0"/>
    <n v="2003"/>
    <s v="Male"/>
    <s v="Asian or Pacific Islander"/>
    <x v="45"/>
    <n v="2676"/>
  </r>
  <r>
    <x v="0"/>
    <n v="2003"/>
    <s v="Male"/>
    <s v="Black or African American"/>
    <x v="46"/>
    <n v="559"/>
  </r>
  <r>
    <x v="0"/>
    <n v="2003"/>
    <s v="Male"/>
    <s v="Black or African American"/>
    <x v="0"/>
    <n v="213"/>
  </r>
  <r>
    <x v="0"/>
    <n v="2003"/>
    <s v="Male"/>
    <s v="Black or African American"/>
    <x v="1"/>
    <n v="335"/>
  </r>
  <r>
    <x v="0"/>
    <n v="2003"/>
    <s v="Male"/>
    <s v="Black or African American"/>
    <x v="2"/>
    <n v="1045"/>
  </r>
  <r>
    <x v="0"/>
    <n v="2003"/>
    <s v="Male"/>
    <s v="Black or African American"/>
    <x v="3"/>
    <n v="5353"/>
  </r>
  <r>
    <x v="0"/>
    <n v="2003"/>
    <s v="Male"/>
    <s v="Black or African American"/>
    <x v="4"/>
    <n v="627"/>
  </r>
  <r>
    <x v="0"/>
    <n v="2003"/>
    <s v="Male"/>
    <s v="Black or African American"/>
    <x v="5"/>
    <n v="734"/>
  </r>
  <r>
    <x v="0"/>
    <n v="2003"/>
    <s v="Male"/>
    <s v="Black or African American"/>
    <x v="52"/>
    <n v="670"/>
  </r>
  <r>
    <x v="0"/>
    <n v="2003"/>
    <s v="Male"/>
    <s v="Black or African American"/>
    <x v="47"/>
    <n v="169"/>
  </r>
  <r>
    <x v="0"/>
    <n v="2003"/>
    <s v="Male"/>
    <s v="Black or African American"/>
    <x v="6"/>
    <n v="4011"/>
  </r>
  <r>
    <x v="0"/>
    <n v="2003"/>
    <s v="Male"/>
    <s v="Black or African American"/>
    <x v="7"/>
    <n v="3963"/>
  </r>
  <r>
    <x v="0"/>
    <n v="2003"/>
    <s v="Male"/>
    <s v="Black or African American"/>
    <x v="8"/>
    <n v="153"/>
  </r>
  <r>
    <x v="0"/>
    <n v="2003"/>
    <s v="Male"/>
    <s v="Black or African American"/>
    <x v="9"/>
    <n v="26"/>
  </r>
  <r>
    <x v="0"/>
    <n v="2003"/>
    <s v="Male"/>
    <s v="Black or African American"/>
    <x v="10"/>
    <n v="6477"/>
  </r>
  <r>
    <x v="0"/>
    <n v="2003"/>
    <s v="Male"/>
    <s v="Black or African American"/>
    <x v="48"/>
    <n v="2068"/>
  </r>
  <r>
    <x v="0"/>
    <n v="2003"/>
    <s v="Male"/>
    <s v="Black or African American"/>
    <x v="11"/>
    <n v="469"/>
  </r>
  <r>
    <x v="0"/>
    <n v="2003"/>
    <s v="Male"/>
    <s v="Black or African American"/>
    <x v="12"/>
    <n v="464"/>
  </r>
  <r>
    <x v="0"/>
    <n v="2003"/>
    <s v="Male"/>
    <s v="Black or African American"/>
    <x v="13"/>
    <n v="647"/>
  </r>
  <r>
    <x v="0"/>
    <n v="2003"/>
    <s v="Male"/>
    <s v="Black or African American"/>
    <x v="14"/>
    <n v="2774"/>
  </r>
  <r>
    <x v="0"/>
    <n v="2003"/>
    <s v="Male"/>
    <s v="Black or African American"/>
    <x v="15"/>
    <n v="47"/>
  </r>
  <r>
    <x v="0"/>
    <n v="2003"/>
    <s v="Male"/>
    <s v="Black or African American"/>
    <x v="16"/>
    <n v="1650"/>
  </r>
  <r>
    <x v="0"/>
    <n v="2003"/>
    <s v="Male"/>
    <s v="Black or African American"/>
    <x v="17"/>
    <n v="695"/>
  </r>
  <r>
    <x v="0"/>
    <n v="2003"/>
    <s v="Male"/>
    <s v="Black or African American"/>
    <x v="49"/>
    <n v="2737"/>
  </r>
  <r>
    <x v="0"/>
    <n v="2003"/>
    <s v="Male"/>
    <s v="Black or African American"/>
    <x v="18"/>
    <n v="1126"/>
  </r>
  <r>
    <x v="0"/>
    <n v="2003"/>
    <s v="Male"/>
    <s v="Black or African American"/>
    <x v="19"/>
    <n v="1048"/>
  </r>
  <r>
    <x v="0"/>
    <n v="2003"/>
    <s v="Male"/>
    <s v="Black or African American"/>
    <x v="20"/>
    <n v="2208"/>
  </r>
  <r>
    <x v="0"/>
    <n v="2003"/>
    <s v="Male"/>
    <s v="Black or African American"/>
    <x v="21"/>
    <n v="34"/>
  </r>
  <r>
    <x v="0"/>
    <n v="2003"/>
    <s v="Male"/>
    <s v="Black or African American"/>
    <x v="22"/>
    <n v="521"/>
  </r>
  <r>
    <x v="0"/>
    <n v="2003"/>
    <s v="Male"/>
    <s v="Black or African American"/>
    <x v="23"/>
    <n v="303"/>
  </r>
  <r>
    <x v="0"/>
    <n v="2003"/>
    <s v="Male"/>
    <s v="Black or African American"/>
    <x v="24"/>
    <n v="41"/>
  </r>
  <r>
    <x v="0"/>
    <n v="2003"/>
    <s v="Male"/>
    <s v="Black or African American"/>
    <x v="25"/>
    <n v="805"/>
  </r>
  <r>
    <x v="0"/>
    <n v="2003"/>
    <s v="Male"/>
    <s v="Black or African American"/>
    <x v="26"/>
    <n v="80"/>
  </r>
  <r>
    <x v="0"/>
    <n v="2003"/>
    <s v="Male"/>
    <s v="Black or African American"/>
    <x v="27"/>
    <n v="5824"/>
  </r>
  <r>
    <x v="0"/>
    <n v="2003"/>
    <s v="Male"/>
    <s v="Black or African American"/>
    <x v="28"/>
    <n v="2885"/>
  </r>
  <r>
    <x v="0"/>
    <n v="2003"/>
    <s v="Male"/>
    <s v="Black or African American"/>
    <x v="29"/>
    <n v="69"/>
  </r>
  <r>
    <x v="0"/>
    <n v="2003"/>
    <s v="Male"/>
    <s v="Black or African American"/>
    <x v="30"/>
    <n v="3644"/>
  </r>
  <r>
    <x v="0"/>
    <n v="2003"/>
    <s v="Male"/>
    <s v="Black or African American"/>
    <x v="31"/>
    <n v="944"/>
  </r>
  <r>
    <x v="0"/>
    <n v="2003"/>
    <s v="Male"/>
    <s v="Black or African American"/>
    <x v="32"/>
    <n v="265"/>
  </r>
  <r>
    <x v="0"/>
    <n v="2003"/>
    <s v="Male"/>
    <s v="Black or African American"/>
    <x v="33"/>
    <n v="5177"/>
  </r>
  <r>
    <x v="0"/>
    <n v="2003"/>
    <s v="Male"/>
    <s v="Black or African American"/>
    <x v="34"/>
    <n v="243"/>
  </r>
  <r>
    <x v="0"/>
    <n v="2003"/>
    <s v="Male"/>
    <s v="Black or African American"/>
    <x v="35"/>
    <n v="841"/>
  </r>
  <r>
    <x v="0"/>
    <n v="2003"/>
    <s v="Male"/>
    <s v="Black or African American"/>
    <x v="36"/>
    <n v="57"/>
  </r>
  <r>
    <x v="0"/>
    <n v="2003"/>
    <s v="Male"/>
    <s v="Black or African American"/>
    <x v="37"/>
    <n v="3480"/>
  </r>
  <r>
    <x v="0"/>
    <n v="2003"/>
    <s v="Male"/>
    <s v="Black or African American"/>
    <x v="38"/>
    <n v="4035"/>
  </r>
  <r>
    <x v="0"/>
    <n v="2003"/>
    <s v="Male"/>
    <s v="Black or African American"/>
    <x v="39"/>
    <n v="60"/>
  </r>
  <r>
    <x v="0"/>
    <n v="2003"/>
    <s v="Male"/>
    <s v="Black or African American"/>
    <x v="50"/>
    <n v="15"/>
  </r>
  <r>
    <x v="0"/>
    <n v="2003"/>
    <s v="Male"/>
    <s v="Black or African American"/>
    <x v="40"/>
    <n v="2404"/>
  </r>
  <r>
    <x v="0"/>
    <n v="2003"/>
    <s v="Male"/>
    <s v="Black or African American"/>
    <x v="41"/>
    <n v="909"/>
  </r>
  <r>
    <x v="0"/>
    <n v="2003"/>
    <s v="Male"/>
    <s v="Black or African American"/>
    <x v="42"/>
    <n v="157"/>
  </r>
  <r>
    <x v="0"/>
    <n v="2003"/>
    <s v="Male"/>
    <s v="Black or African American"/>
    <x v="43"/>
    <n v="2099"/>
  </r>
  <r>
    <x v="0"/>
    <n v="2003"/>
    <s v="Male"/>
    <s v="Black or African American"/>
    <x v="44"/>
    <n v="21"/>
  </r>
  <r>
    <x v="0"/>
    <n v="2003"/>
    <s v="Male"/>
    <s v="Black or African American"/>
    <x v="45"/>
    <n v="75181"/>
  </r>
  <r>
    <x v="0"/>
    <n v="2003"/>
    <s v="Male"/>
    <s v="Hispanic"/>
    <x v="46"/>
    <n v="8"/>
  </r>
  <r>
    <x v="0"/>
    <n v="2003"/>
    <s v="Male"/>
    <s v="Hispanic"/>
    <x v="0"/>
    <n v="70"/>
  </r>
  <r>
    <x v="0"/>
    <n v="2003"/>
    <s v="Male"/>
    <s v="Hispanic"/>
    <x v="1"/>
    <n v="1083"/>
  </r>
  <r>
    <x v="0"/>
    <n v="2003"/>
    <s v="Male"/>
    <s v="Hispanic"/>
    <x v="2"/>
    <n v="84"/>
  </r>
  <r>
    <x v="0"/>
    <n v="2003"/>
    <s v="Male"/>
    <s v="Hispanic"/>
    <x v="3"/>
    <n v="9734"/>
  </r>
  <r>
    <x v="0"/>
    <n v="2003"/>
    <s v="Male"/>
    <s v="Hispanic"/>
    <x v="4"/>
    <n v="754"/>
  </r>
  <r>
    <x v="0"/>
    <n v="2003"/>
    <s v="Male"/>
    <s v="Hispanic"/>
    <x v="5"/>
    <n v="277"/>
  </r>
  <r>
    <x v="0"/>
    <n v="2003"/>
    <s v="Male"/>
    <s v="Hispanic"/>
    <x v="52"/>
    <n v="55"/>
  </r>
  <r>
    <x v="0"/>
    <n v="2003"/>
    <s v="Male"/>
    <s v="Hispanic"/>
    <x v="47"/>
    <n v="1"/>
  </r>
  <r>
    <x v="0"/>
    <n v="2003"/>
    <s v="Male"/>
    <s v="Hispanic"/>
    <x v="6"/>
    <n v="874"/>
  </r>
  <r>
    <x v="0"/>
    <n v="2003"/>
    <s v="Male"/>
    <s v="Hispanic"/>
    <x v="7"/>
    <n v="206"/>
  </r>
  <r>
    <x v="0"/>
    <n v="2003"/>
    <s v="Male"/>
    <s v="Hispanic"/>
    <x v="8"/>
    <n v="61"/>
  </r>
  <r>
    <x v="0"/>
    <n v="2003"/>
    <s v="Male"/>
    <s v="Hispanic"/>
    <x v="9"/>
    <n v="78"/>
  </r>
  <r>
    <x v="0"/>
    <n v="2003"/>
    <s v="Male"/>
    <s v="Hispanic"/>
    <x v="10"/>
    <n v="899"/>
  </r>
  <r>
    <x v="0"/>
    <n v="2003"/>
    <s v="Male"/>
    <s v="Hispanic"/>
    <x v="48"/>
    <n v="229"/>
  </r>
  <r>
    <x v="0"/>
    <n v="2003"/>
    <s v="Male"/>
    <s v="Hispanic"/>
    <x v="11"/>
    <n v="133"/>
  </r>
  <r>
    <x v="0"/>
    <n v="2003"/>
    <s v="Male"/>
    <s v="Hispanic"/>
    <x v="12"/>
    <n v="118"/>
  </r>
  <r>
    <x v="0"/>
    <n v="2003"/>
    <s v="Male"/>
    <s v="Hispanic"/>
    <x v="13"/>
    <n v="62"/>
  </r>
  <r>
    <x v="0"/>
    <n v="2003"/>
    <s v="Male"/>
    <s v="Hispanic"/>
    <x v="15"/>
    <n v="6"/>
  </r>
  <r>
    <x v="0"/>
    <n v="2003"/>
    <s v="Male"/>
    <s v="Hispanic"/>
    <x v="16"/>
    <n v="39"/>
  </r>
  <r>
    <x v="0"/>
    <n v="2003"/>
    <s v="Male"/>
    <s v="Hispanic"/>
    <x v="17"/>
    <n v="554"/>
  </r>
  <r>
    <x v="0"/>
    <n v="2003"/>
    <s v="Male"/>
    <s v="Hispanic"/>
    <x v="49"/>
    <n v="146"/>
  </r>
  <r>
    <x v="0"/>
    <n v="2003"/>
    <s v="Male"/>
    <s v="Hispanic"/>
    <x v="18"/>
    <n v="231"/>
  </r>
  <r>
    <x v="0"/>
    <n v="2003"/>
    <s v="Male"/>
    <s v="Hispanic"/>
    <x v="19"/>
    <n v="13"/>
  </r>
  <r>
    <x v="0"/>
    <n v="2003"/>
    <s v="Male"/>
    <s v="Hispanic"/>
    <x v="20"/>
    <n v="101"/>
  </r>
  <r>
    <x v="0"/>
    <n v="2003"/>
    <s v="Male"/>
    <s v="Hispanic"/>
    <x v="21"/>
    <n v="18"/>
  </r>
  <r>
    <x v="0"/>
    <n v="2003"/>
    <s v="Male"/>
    <s v="Hispanic"/>
    <x v="22"/>
    <n v="116"/>
  </r>
  <r>
    <x v="0"/>
    <n v="2003"/>
    <s v="Male"/>
    <s v="Hispanic"/>
    <x v="23"/>
    <n v="318"/>
  </r>
  <r>
    <x v="0"/>
    <n v="2003"/>
    <s v="Male"/>
    <s v="Hispanic"/>
    <x v="24"/>
    <n v="35"/>
  </r>
  <r>
    <x v="0"/>
    <n v="2003"/>
    <s v="Male"/>
    <s v="Hispanic"/>
    <x v="25"/>
    <n v="278"/>
  </r>
  <r>
    <x v="0"/>
    <n v="2003"/>
    <s v="Male"/>
    <s v="Hispanic"/>
    <x v="26"/>
    <n v="703"/>
  </r>
  <r>
    <x v="0"/>
    <n v="2003"/>
    <s v="Male"/>
    <s v="Hispanic"/>
    <x v="27"/>
    <n v="1580"/>
  </r>
  <r>
    <x v="0"/>
    <n v="2003"/>
    <s v="Male"/>
    <s v="Hispanic"/>
    <x v="28"/>
    <n v="361"/>
  </r>
  <r>
    <x v="0"/>
    <n v="2003"/>
    <s v="Male"/>
    <s v="Hispanic"/>
    <x v="29"/>
    <n v="22"/>
  </r>
  <r>
    <x v="0"/>
    <n v="2003"/>
    <s v="Male"/>
    <s v="Hispanic"/>
    <x v="30"/>
    <n v="182"/>
  </r>
  <r>
    <x v="0"/>
    <n v="2003"/>
    <s v="Male"/>
    <s v="Hispanic"/>
    <x v="31"/>
    <n v="206"/>
  </r>
  <r>
    <x v="0"/>
    <n v="2003"/>
    <s v="Male"/>
    <s v="Hispanic"/>
    <x v="32"/>
    <n v="477"/>
  </r>
  <r>
    <x v="0"/>
    <n v="2003"/>
    <s v="Male"/>
    <s v="Hispanic"/>
    <x v="33"/>
    <n v="667"/>
  </r>
  <r>
    <x v="0"/>
    <n v="2003"/>
    <s v="Male"/>
    <s v="Hispanic"/>
    <x v="34"/>
    <n v="217"/>
  </r>
  <r>
    <x v="0"/>
    <n v="2003"/>
    <s v="Male"/>
    <s v="Hispanic"/>
    <x v="35"/>
    <n v="48"/>
  </r>
  <r>
    <x v="0"/>
    <n v="2003"/>
    <s v="Male"/>
    <s v="Hispanic"/>
    <x v="36"/>
    <n v="29"/>
  </r>
  <r>
    <x v="0"/>
    <n v="2003"/>
    <s v="Male"/>
    <s v="Hispanic"/>
    <x v="37"/>
    <n v="194"/>
  </r>
  <r>
    <x v="0"/>
    <n v="2003"/>
    <s v="Male"/>
    <s v="Hispanic"/>
    <x v="38"/>
    <n v="4126"/>
  </r>
  <r>
    <x v="0"/>
    <n v="2003"/>
    <s v="Male"/>
    <s v="Hispanic"/>
    <x v="39"/>
    <n v="262"/>
  </r>
  <r>
    <x v="0"/>
    <n v="2003"/>
    <s v="Male"/>
    <s v="Hispanic"/>
    <x v="50"/>
    <n v="5"/>
  </r>
  <r>
    <x v="0"/>
    <n v="2003"/>
    <s v="Male"/>
    <s v="Hispanic"/>
    <x v="40"/>
    <n v="151"/>
  </r>
  <r>
    <x v="0"/>
    <n v="2003"/>
    <s v="Male"/>
    <s v="Hispanic"/>
    <x v="41"/>
    <n v="701"/>
  </r>
  <r>
    <x v="0"/>
    <n v="2003"/>
    <s v="Male"/>
    <s v="Hispanic"/>
    <x v="42"/>
    <n v="5"/>
  </r>
  <r>
    <x v="0"/>
    <n v="2003"/>
    <s v="Male"/>
    <s v="Hispanic"/>
    <x v="43"/>
    <n v="315"/>
  </r>
  <r>
    <x v="0"/>
    <n v="2003"/>
    <s v="Male"/>
    <s v="Hispanic"/>
    <x v="44"/>
    <n v="22"/>
  </r>
  <r>
    <x v="0"/>
    <n v="2003"/>
    <s v="Male"/>
    <s v="Hispanic"/>
    <x v="51"/>
    <n v="368"/>
  </r>
  <r>
    <x v="0"/>
    <n v="2003"/>
    <s v="Male"/>
    <s v="Hispanic"/>
    <x v="45"/>
    <n v="27222"/>
  </r>
  <r>
    <x v="0"/>
    <n v="2003"/>
    <s v="Male"/>
    <s v="White"/>
    <x v="46"/>
    <n v="76"/>
  </r>
  <r>
    <x v="0"/>
    <n v="2003"/>
    <s v="Male"/>
    <s v="White"/>
    <x v="0"/>
    <n v="464"/>
  </r>
  <r>
    <x v="0"/>
    <n v="2003"/>
    <s v="Male"/>
    <s v="White"/>
    <x v="1"/>
    <n v="759"/>
  </r>
  <r>
    <x v="0"/>
    <n v="2003"/>
    <s v="Male"/>
    <s v="White"/>
    <x v="2"/>
    <n v="348"/>
  </r>
  <r>
    <x v="0"/>
    <n v="2003"/>
    <s v="Male"/>
    <s v="White"/>
    <x v="3"/>
    <n v="4863"/>
  </r>
  <r>
    <x v="0"/>
    <n v="2003"/>
    <s v="Male"/>
    <s v="White"/>
    <x v="4"/>
    <n v="648"/>
  </r>
  <r>
    <x v="0"/>
    <n v="2003"/>
    <s v="Male"/>
    <s v="White"/>
    <x v="5"/>
    <n v="236"/>
  </r>
  <r>
    <x v="0"/>
    <n v="2003"/>
    <s v="Male"/>
    <s v="White"/>
    <x v="52"/>
    <n v="141"/>
  </r>
  <r>
    <x v="0"/>
    <n v="2003"/>
    <s v="Male"/>
    <s v="White"/>
    <x v="47"/>
    <n v="31"/>
  </r>
  <r>
    <x v="0"/>
    <n v="2003"/>
    <s v="Male"/>
    <s v="White"/>
    <x v="6"/>
    <n v="1936"/>
  </r>
  <r>
    <x v="0"/>
    <n v="2003"/>
    <s v="Male"/>
    <s v="White"/>
    <x v="7"/>
    <n v="503"/>
  </r>
  <r>
    <x v="0"/>
    <n v="2003"/>
    <s v="Male"/>
    <s v="White"/>
    <x v="8"/>
    <n v="204"/>
  </r>
  <r>
    <x v="0"/>
    <n v="2003"/>
    <s v="Male"/>
    <s v="White"/>
    <x v="9"/>
    <n v="353"/>
  </r>
  <r>
    <x v="0"/>
    <n v="2003"/>
    <s v="Male"/>
    <s v="White"/>
    <x v="10"/>
    <n v="1625"/>
  </r>
  <r>
    <x v="0"/>
    <n v="2003"/>
    <s v="Male"/>
    <s v="White"/>
    <x v="48"/>
    <n v="983"/>
  </r>
  <r>
    <x v="0"/>
    <n v="2003"/>
    <s v="Male"/>
    <s v="White"/>
    <x v="11"/>
    <n v="648"/>
  </r>
  <r>
    <x v="0"/>
    <n v="2003"/>
    <s v="Male"/>
    <s v="White"/>
    <x v="12"/>
    <n v="416"/>
  </r>
  <r>
    <x v="0"/>
    <n v="2003"/>
    <s v="Male"/>
    <s v="White"/>
    <x v="13"/>
    <n v="563"/>
  </r>
  <r>
    <x v="0"/>
    <n v="2003"/>
    <s v="Male"/>
    <s v="White"/>
    <x v="14"/>
    <n v="417"/>
  </r>
  <r>
    <x v="0"/>
    <n v="2003"/>
    <s v="Male"/>
    <s v="White"/>
    <x v="15"/>
    <n v="437"/>
  </r>
  <r>
    <x v="0"/>
    <n v="2003"/>
    <s v="Male"/>
    <s v="White"/>
    <x v="16"/>
    <n v="344"/>
  </r>
  <r>
    <x v="0"/>
    <n v="2003"/>
    <s v="Male"/>
    <s v="White"/>
    <x v="17"/>
    <n v="555"/>
  </r>
  <r>
    <x v="0"/>
    <n v="2003"/>
    <s v="Male"/>
    <s v="White"/>
    <x v="49"/>
    <n v="1224"/>
  </r>
  <r>
    <x v="0"/>
    <n v="2003"/>
    <s v="Male"/>
    <s v="White"/>
    <x v="18"/>
    <n v="978"/>
  </r>
  <r>
    <x v="0"/>
    <n v="2003"/>
    <s v="Male"/>
    <s v="White"/>
    <x v="19"/>
    <n v="124"/>
  </r>
  <r>
    <x v="0"/>
    <n v="2003"/>
    <s v="Male"/>
    <s v="White"/>
    <x v="20"/>
    <n v="829"/>
  </r>
  <r>
    <x v="0"/>
    <n v="2003"/>
    <s v="Male"/>
    <s v="White"/>
    <x v="21"/>
    <n v="232"/>
  </r>
  <r>
    <x v="0"/>
    <n v="2003"/>
    <s v="Male"/>
    <s v="White"/>
    <x v="22"/>
    <n v="360"/>
  </r>
  <r>
    <x v="0"/>
    <n v="2003"/>
    <s v="Male"/>
    <s v="White"/>
    <x v="23"/>
    <n v="373"/>
  </r>
  <r>
    <x v="0"/>
    <n v="2003"/>
    <s v="Male"/>
    <s v="White"/>
    <x v="24"/>
    <n v="286"/>
  </r>
  <r>
    <x v="0"/>
    <n v="2003"/>
    <s v="Male"/>
    <s v="White"/>
    <x v="25"/>
    <n v="124"/>
  </r>
  <r>
    <x v="0"/>
    <n v="2003"/>
    <s v="Male"/>
    <s v="White"/>
    <x v="26"/>
    <n v="260"/>
  </r>
  <r>
    <x v="0"/>
    <n v="2003"/>
    <s v="Male"/>
    <s v="White"/>
    <x v="27"/>
    <n v="1539"/>
  </r>
  <r>
    <x v="0"/>
    <n v="2003"/>
    <s v="Male"/>
    <s v="White"/>
    <x v="28"/>
    <n v="1077"/>
  </r>
  <r>
    <x v="0"/>
    <n v="2003"/>
    <s v="Male"/>
    <s v="White"/>
    <x v="29"/>
    <n v="308"/>
  </r>
  <r>
    <x v="0"/>
    <n v="2003"/>
    <s v="Male"/>
    <s v="White"/>
    <x v="30"/>
    <n v="1351"/>
  </r>
  <r>
    <x v="0"/>
    <n v="2003"/>
    <s v="Male"/>
    <s v="White"/>
    <x v="31"/>
    <n v="703"/>
  </r>
  <r>
    <x v="0"/>
    <n v="2003"/>
    <s v="Male"/>
    <s v="White"/>
    <x v="32"/>
    <n v="1037"/>
  </r>
  <r>
    <x v="0"/>
    <n v="2003"/>
    <s v="Male"/>
    <s v="White"/>
    <x v="33"/>
    <n v="1558"/>
  </r>
  <r>
    <x v="0"/>
    <n v="2003"/>
    <s v="Male"/>
    <s v="White"/>
    <x v="34"/>
    <n v="156"/>
  </r>
  <r>
    <x v="0"/>
    <n v="2003"/>
    <s v="Male"/>
    <s v="White"/>
    <x v="35"/>
    <n v="177"/>
  </r>
  <r>
    <x v="0"/>
    <n v="2003"/>
    <s v="Male"/>
    <s v="White"/>
    <x v="36"/>
    <n v="335"/>
  </r>
  <r>
    <x v="0"/>
    <n v="2003"/>
    <s v="Male"/>
    <s v="White"/>
    <x v="37"/>
    <n v="1632"/>
  </r>
  <r>
    <x v="0"/>
    <n v="2003"/>
    <s v="Male"/>
    <s v="White"/>
    <x v="38"/>
    <n v="2051"/>
  </r>
  <r>
    <x v="0"/>
    <n v="2003"/>
    <s v="Male"/>
    <s v="White"/>
    <x v="39"/>
    <n v="639"/>
  </r>
  <r>
    <x v="0"/>
    <n v="2003"/>
    <s v="Male"/>
    <s v="White"/>
    <x v="50"/>
    <n v="208"/>
  </r>
  <r>
    <x v="0"/>
    <n v="2003"/>
    <s v="Male"/>
    <s v="White"/>
    <x v="40"/>
    <n v="753"/>
  </r>
  <r>
    <x v="0"/>
    <n v="2003"/>
    <s v="Male"/>
    <s v="White"/>
    <x v="41"/>
    <n v="1869"/>
  </r>
  <r>
    <x v="0"/>
    <n v="2003"/>
    <s v="Male"/>
    <s v="White"/>
    <x v="42"/>
    <n v="245"/>
  </r>
  <r>
    <x v="0"/>
    <n v="2003"/>
    <s v="Male"/>
    <s v="White"/>
    <x v="43"/>
    <n v="1351"/>
  </r>
  <r>
    <x v="0"/>
    <n v="2003"/>
    <s v="Male"/>
    <s v="White"/>
    <x v="44"/>
    <n v="177"/>
  </r>
  <r>
    <x v="0"/>
    <n v="2003"/>
    <s v="Male"/>
    <s v="White"/>
    <x v="45"/>
    <n v="38506"/>
  </r>
  <r>
    <x v="0"/>
    <n v="2003"/>
    <s v="Male"/>
    <s v="Unknown"/>
    <x v="46"/>
    <n v="551"/>
  </r>
  <r>
    <x v="0"/>
    <n v="2003"/>
    <s v="Male"/>
    <s v="Unknown"/>
    <x v="0"/>
    <n v="4"/>
  </r>
  <r>
    <x v="0"/>
    <n v="2003"/>
    <s v="Male"/>
    <s v="Unknown"/>
    <x v="1"/>
    <n v="270"/>
  </r>
  <r>
    <x v="0"/>
    <n v="2003"/>
    <s v="Male"/>
    <s v="Unknown"/>
    <x v="2"/>
    <n v="76"/>
  </r>
  <r>
    <x v="0"/>
    <n v="2003"/>
    <s v="Male"/>
    <s v="Unknown"/>
    <x v="3"/>
    <n v="10202"/>
  </r>
  <r>
    <x v="0"/>
    <n v="2003"/>
    <s v="Male"/>
    <s v="Unknown"/>
    <x v="4"/>
    <n v="1130"/>
  </r>
  <r>
    <x v="0"/>
    <n v="2003"/>
    <s v="Male"/>
    <s v="Unknown"/>
    <x v="5"/>
    <n v="814"/>
  </r>
  <r>
    <x v="0"/>
    <n v="2003"/>
    <s v="Male"/>
    <s v="Unknown"/>
    <x v="52"/>
    <n v="10"/>
  </r>
  <r>
    <x v="0"/>
    <n v="2003"/>
    <s v="Male"/>
    <s v="Unknown"/>
    <x v="47"/>
    <n v="247"/>
  </r>
  <r>
    <x v="0"/>
    <n v="2003"/>
    <s v="Male"/>
    <s v="Unknown"/>
    <x v="6"/>
    <n v="929"/>
  </r>
  <r>
    <x v="0"/>
    <n v="2003"/>
    <s v="Male"/>
    <s v="Unknown"/>
    <x v="7"/>
    <n v="1807"/>
  </r>
  <r>
    <x v="0"/>
    <n v="2003"/>
    <s v="Male"/>
    <s v="Unknown"/>
    <x v="8"/>
    <n v="631"/>
  </r>
  <r>
    <x v="0"/>
    <n v="2003"/>
    <s v="Male"/>
    <s v="Unknown"/>
    <x v="9"/>
    <n v="126"/>
  </r>
  <r>
    <x v="0"/>
    <n v="2003"/>
    <s v="Male"/>
    <s v="Unknown"/>
    <x v="10"/>
    <n v="2950"/>
  </r>
  <r>
    <x v="0"/>
    <n v="2003"/>
    <s v="Male"/>
    <s v="Unknown"/>
    <x v="48"/>
    <n v="510"/>
  </r>
  <r>
    <x v="0"/>
    <n v="2003"/>
    <s v="Male"/>
    <s v="Unknown"/>
    <x v="11"/>
    <n v="280"/>
  </r>
  <r>
    <x v="0"/>
    <n v="2003"/>
    <s v="Male"/>
    <s v="Unknown"/>
    <x v="12"/>
    <n v="229"/>
  </r>
  <r>
    <x v="0"/>
    <n v="2003"/>
    <s v="Male"/>
    <s v="Unknown"/>
    <x v="13"/>
    <n v="333"/>
  </r>
  <r>
    <x v="0"/>
    <n v="2003"/>
    <s v="Male"/>
    <s v="Unknown"/>
    <x v="14"/>
    <n v="614"/>
  </r>
  <r>
    <x v="0"/>
    <n v="2003"/>
    <s v="Male"/>
    <s v="Unknown"/>
    <x v="15"/>
    <n v="78"/>
  </r>
  <r>
    <x v="0"/>
    <n v="2003"/>
    <s v="Male"/>
    <s v="Unknown"/>
    <x v="16"/>
    <n v="1018"/>
  </r>
  <r>
    <x v="0"/>
    <n v="2003"/>
    <s v="Male"/>
    <s v="Unknown"/>
    <x v="17"/>
    <n v="965"/>
  </r>
  <r>
    <x v="0"/>
    <n v="2003"/>
    <s v="Male"/>
    <s v="Unknown"/>
    <x v="49"/>
    <n v="2536"/>
  </r>
  <r>
    <x v="0"/>
    <n v="2003"/>
    <s v="Male"/>
    <s v="Unknown"/>
    <x v="18"/>
    <n v="376"/>
  </r>
  <r>
    <x v="0"/>
    <n v="2003"/>
    <s v="Male"/>
    <s v="Unknown"/>
    <x v="19"/>
    <n v="443"/>
  </r>
  <r>
    <x v="0"/>
    <n v="2003"/>
    <s v="Male"/>
    <s v="Unknown"/>
    <x v="20"/>
    <n v="663"/>
  </r>
  <r>
    <x v="0"/>
    <n v="2003"/>
    <s v="Male"/>
    <s v="Unknown"/>
    <x v="21"/>
    <n v="194"/>
  </r>
  <r>
    <x v="0"/>
    <n v="2003"/>
    <s v="Male"/>
    <s v="Unknown"/>
    <x v="22"/>
    <n v="216"/>
  </r>
  <r>
    <x v="0"/>
    <n v="2003"/>
    <s v="Male"/>
    <s v="Unknown"/>
    <x v="23"/>
    <n v="489"/>
  </r>
  <r>
    <x v="0"/>
    <n v="2003"/>
    <s v="Male"/>
    <s v="Unknown"/>
    <x v="24"/>
    <n v="56"/>
  </r>
  <r>
    <x v="0"/>
    <n v="2003"/>
    <s v="Male"/>
    <s v="Unknown"/>
    <x v="25"/>
    <n v="1113"/>
  </r>
  <r>
    <x v="0"/>
    <n v="2003"/>
    <s v="Male"/>
    <s v="Unknown"/>
    <x v="26"/>
    <n v="237"/>
  </r>
  <r>
    <x v="0"/>
    <n v="2003"/>
    <s v="Male"/>
    <s v="Unknown"/>
    <x v="27"/>
    <n v="4024"/>
  </r>
  <r>
    <x v="0"/>
    <n v="2003"/>
    <s v="Male"/>
    <s v="Unknown"/>
    <x v="28"/>
    <n v="13"/>
  </r>
  <r>
    <x v="0"/>
    <n v="2003"/>
    <s v="Male"/>
    <s v="Unknown"/>
    <x v="29"/>
    <n v="47"/>
  </r>
  <r>
    <x v="0"/>
    <n v="2003"/>
    <s v="Male"/>
    <s v="Unknown"/>
    <x v="30"/>
    <n v="3019"/>
  </r>
  <r>
    <x v="0"/>
    <n v="2003"/>
    <s v="Male"/>
    <s v="Unknown"/>
    <x v="31"/>
    <n v="43"/>
  </r>
  <r>
    <x v="0"/>
    <n v="2003"/>
    <s v="Male"/>
    <s v="Unknown"/>
    <x v="32"/>
    <n v="254"/>
  </r>
  <r>
    <x v="0"/>
    <n v="2003"/>
    <s v="Male"/>
    <s v="Unknown"/>
    <x v="33"/>
    <n v="2223"/>
  </r>
  <r>
    <x v="0"/>
    <n v="2003"/>
    <s v="Male"/>
    <s v="Unknown"/>
    <x v="34"/>
    <n v="125"/>
  </r>
  <r>
    <x v="0"/>
    <n v="2003"/>
    <s v="Male"/>
    <s v="Unknown"/>
    <x v="35"/>
    <n v="744"/>
  </r>
  <r>
    <x v="0"/>
    <n v="2003"/>
    <s v="Male"/>
    <s v="Unknown"/>
    <x v="36"/>
    <n v="5"/>
  </r>
  <r>
    <x v="0"/>
    <n v="2003"/>
    <s v="Male"/>
    <s v="Unknown"/>
    <x v="37"/>
    <n v="400"/>
  </r>
  <r>
    <x v="0"/>
    <n v="2003"/>
    <s v="Male"/>
    <s v="Unknown"/>
    <x v="38"/>
    <n v="1288"/>
  </r>
  <r>
    <x v="0"/>
    <n v="2003"/>
    <s v="Male"/>
    <s v="Unknown"/>
    <x v="39"/>
    <n v="94"/>
  </r>
  <r>
    <x v="0"/>
    <n v="2003"/>
    <s v="Male"/>
    <s v="Unknown"/>
    <x v="40"/>
    <n v="523"/>
  </r>
  <r>
    <x v="0"/>
    <n v="2003"/>
    <s v="Male"/>
    <s v="Unknown"/>
    <x v="41"/>
    <n v="712"/>
  </r>
  <r>
    <x v="0"/>
    <n v="2003"/>
    <s v="Male"/>
    <s v="Unknown"/>
    <x v="42"/>
    <n v="63"/>
  </r>
  <r>
    <x v="0"/>
    <n v="2003"/>
    <s v="Male"/>
    <s v="Unknown"/>
    <x v="43"/>
    <n v="1140"/>
  </r>
  <r>
    <x v="0"/>
    <n v="2003"/>
    <s v="Male"/>
    <s v="Unknown"/>
    <x v="44"/>
    <n v="4"/>
  </r>
  <r>
    <x v="0"/>
    <n v="2003"/>
    <s v="Male"/>
    <s v="Unknown"/>
    <x v="45"/>
    <n v="44818"/>
  </r>
  <r>
    <x v="0"/>
    <n v="2003"/>
    <s v="Unknown"/>
    <s v="American Indian or Alaska Native"/>
    <x v="3"/>
    <n v="1"/>
  </r>
  <r>
    <x v="0"/>
    <n v="2003"/>
    <s v="Unknown"/>
    <s v="American Indian or Alaska Native"/>
    <x v="17"/>
    <n v="1"/>
  </r>
  <r>
    <x v="0"/>
    <n v="2003"/>
    <s v="Unknown"/>
    <s v="American Indian or Alaska Native"/>
    <x v="21"/>
    <n v="1"/>
  </r>
  <r>
    <x v="0"/>
    <n v="2003"/>
    <s v="Unknown"/>
    <s v="American Indian or Alaska Native"/>
    <x v="26"/>
    <n v="4"/>
  </r>
  <r>
    <x v="0"/>
    <n v="2003"/>
    <s v="Unknown"/>
    <s v="American Indian or Alaska Native"/>
    <x v="45"/>
    <n v="7"/>
  </r>
  <r>
    <x v="0"/>
    <n v="2003"/>
    <s v="Unknown"/>
    <s v="Asian or Pacific Islander"/>
    <x v="3"/>
    <n v="15"/>
  </r>
  <r>
    <x v="0"/>
    <n v="2003"/>
    <s v="Unknown"/>
    <s v="Asian or Pacific Islander"/>
    <x v="48"/>
    <n v="1"/>
  </r>
  <r>
    <x v="0"/>
    <n v="2003"/>
    <s v="Unknown"/>
    <s v="Asian or Pacific Islander"/>
    <x v="17"/>
    <n v="2"/>
  </r>
  <r>
    <x v="0"/>
    <n v="2003"/>
    <s v="Unknown"/>
    <s v="Asian or Pacific Islander"/>
    <x v="27"/>
    <n v="10"/>
  </r>
  <r>
    <x v="0"/>
    <n v="2003"/>
    <s v="Unknown"/>
    <s v="Asian or Pacific Islander"/>
    <x v="30"/>
    <n v="2"/>
  </r>
  <r>
    <x v="0"/>
    <n v="2003"/>
    <s v="Unknown"/>
    <s v="Asian or Pacific Islander"/>
    <x v="35"/>
    <n v="1"/>
  </r>
  <r>
    <x v="0"/>
    <n v="2003"/>
    <s v="Unknown"/>
    <s v="Asian or Pacific Islander"/>
    <x v="38"/>
    <n v="2"/>
  </r>
  <r>
    <x v="0"/>
    <n v="2003"/>
    <s v="Unknown"/>
    <s v="Asian or Pacific Islander"/>
    <x v="40"/>
    <n v="2"/>
  </r>
  <r>
    <x v="0"/>
    <n v="2003"/>
    <s v="Unknown"/>
    <s v="Asian or Pacific Islander"/>
    <x v="45"/>
    <n v="35"/>
  </r>
  <r>
    <x v="0"/>
    <n v="2003"/>
    <s v="Unknown"/>
    <s v="Black or African American"/>
    <x v="3"/>
    <n v="16"/>
  </r>
  <r>
    <x v="0"/>
    <n v="2003"/>
    <s v="Unknown"/>
    <s v="Black or African American"/>
    <x v="47"/>
    <n v="3"/>
  </r>
  <r>
    <x v="0"/>
    <n v="2003"/>
    <s v="Unknown"/>
    <s v="Black or African American"/>
    <x v="7"/>
    <n v="28"/>
  </r>
  <r>
    <x v="0"/>
    <n v="2003"/>
    <s v="Unknown"/>
    <s v="Black or African American"/>
    <x v="10"/>
    <n v="1"/>
  </r>
  <r>
    <x v="0"/>
    <n v="2003"/>
    <s v="Unknown"/>
    <s v="Black or African American"/>
    <x v="48"/>
    <n v="5"/>
  </r>
  <r>
    <x v="0"/>
    <n v="2003"/>
    <s v="Unknown"/>
    <s v="Black or African American"/>
    <x v="11"/>
    <n v="3"/>
  </r>
  <r>
    <x v="0"/>
    <n v="2003"/>
    <s v="Unknown"/>
    <s v="Black or African American"/>
    <x v="14"/>
    <n v="10"/>
  </r>
  <r>
    <x v="0"/>
    <n v="2003"/>
    <s v="Unknown"/>
    <s v="Black or African American"/>
    <x v="15"/>
    <n v="1"/>
  </r>
  <r>
    <x v="0"/>
    <n v="2003"/>
    <s v="Unknown"/>
    <s v="Black or African American"/>
    <x v="17"/>
    <n v="1"/>
  </r>
  <r>
    <x v="0"/>
    <n v="2003"/>
    <s v="Unknown"/>
    <s v="Black or African American"/>
    <x v="22"/>
    <n v="1"/>
  </r>
  <r>
    <x v="0"/>
    <n v="2003"/>
    <s v="Unknown"/>
    <s v="Black or African American"/>
    <x v="27"/>
    <n v="19"/>
  </r>
  <r>
    <x v="0"/>
    <n v="2003"/>
    <s v="Unknown"/>
    <s v="Black or African American"/>
    <x v="28"/>
    <n v="1"/>
  </r>
  <r>
    <x v="0"/>
    <n v="2003"/>
    <s v="Unknown"/>
    <s v="Black or African American"/>
    <x v="30"/>
    <n v="45"/>
  </r>
  <r>
    <x v="0"/>
    <n v="2003"/>
    <s v="Unknown"/>
    <s v="Black or African American"/>
    <x v="33"/>
    <n v="14"/>
  </r>
  <r>
    <x v="0"/>
    <n v="2003"/>
    <s v="Unknown"/>
    <s v="Black or African American"/>
    <x v="35"/>
    <n v="11"/>
  </r>
  <r>
    <x v="0"/>
    <n v="2003"/>
    <s v="Unknown"/>
    <s v="Black or African American"/>
    <x v="36"/>
    <n v="1"/>
  </r>
  <r>
    <x v="0"/>
    <n v="2003"/>
    <s v="Unknown"/>
    <s v="Black or African American"/>
    <x v="38"/>
    <n v="8"/>
  </r>
  <r>
    <x v="0"/>
    <n v="2003"/>
    <s v="Unknown"/>
    <s v="Black or African American"/>
    <x v="40"/>
    <n v="8"/>
  </r>
  <r>
    <x v="0"/>
    <n v="2003"/>
    <s v="Unknown"/>
    <s v="Black or African American"/>
    <x v="43"/>
    <n v="10"/>
  </r>
  <r>
    <x v="0"/>
    <n v="2003"/>
    <s v="Unknown"/>
    <s v="Black or African American"/>
    <x v="45"/>
    <n v="186"/>
  </r>
  <r>
    <x v="0"/>
    <n v="2003"/>
    <s v="Unknown"/>
    <s v="Hispanic"/>
    <x v="1"/>
    <n v="2"/>
  </r>
  <r>
    <x v="0"/>
    <n v="2003"/>
    <s v="Unknown"/>
    <s v="Hispanic"/>
    <x v="3"/>
    <n v="28"/>
  </r>
  <r>
    <x v="0"/>
    <n v="2003"/>
    <s v="Unknown"/>
    <s v="Hispanic"/>
    <x v="47"/>
    <n v="2"/>
  </r>
  <r>
    <x v="0"/>
    <n v="2003"/>
    <s v="Unknown"/>
    <s v="Hispanic"/>
    <x v="7"/>
    <n v="7"/>
  </r>
  <r>
    <x v="0"/>
    <n v="2003"/>
    <s v="Unknown"/>
    <s v="Hispanic"/>
    <x v="48"/>
    <n v="3"/>
  </r>
  <r>
    <x v="0"/>
    <n v="2003"/>
    <s v="Unknown"/>
    <s v="Hispanic"/>
    <x v="11"/>
    <n v="2"/>
  </r>
  <r>
    <x v="0"/>
    <n v="2003"/>
    <s v="Unknown"/>
    <s v="Hispanic"/>
    <x v="13"/>
    <n v="1"/>
  </r>
  <r>
    <x v="0"/>
    <n v="2003"/>
    <s v="Unknown"/>
    <s v="Hispanic"/>
    <x v="17"/>
    <n v="1"/>
  </r>
  <r>
    <x v="0"/>
    <n v="2003"/>
    <s v="Unknown"/>
    <s v="Hispanic"/>
    <x v="22"/>
    <n v="2"/>
  </r>
  <r>
    <x v="0"/>
    <n v="2003"/>
    <s v="Unknown"/>
    <s v="Hispanic"/>
    <x v="23"/>
    <n v="1"/>
  </r>
  <r>
    <x v="0"/>
    <n v="2003"/>
    <s v="Unknown"/>
    <s v="Hispanic"/>
    <x v="25"/>
    <n v="1"/>
  </r>
  <r>
    <x v="0"/>
    <n v="2003"/>
    <s v="Unknown"/>
    <s v="Hispanic"/>
    <x v="26"/>
    <n v="4"/>
  </r>
  <r>
    <x v="0"/>
    <n v="2003"/>
    <s v="Unknown"/>
    <s v="Hispanic"/>
    <x v="27"/>
    <n v="13"/>
  </r>
  <r>
    <x v="0"/>
    <n v="2003"/>
    <s v="Unknown"/>
    <s v="Hispanic"/>
    <x v="30"/>
    <n v="4"/>
  </r>
  <r>
    <x v="0"/>
    <n v="2003"/>
    <s v="Unknown"/>
    <s v="Hispanic"/>
    <x v="33"/>
    <n v="3"/>
  </r>
  <r>
    <x v="0"/>
    <n v="2003"/>
    <s v="Unknown"/>
    <s v="Hispanic"/>
    <x v="35"/>
    <n v="3"/>
  </r>
  <r>
    <x v="0"/>
    <n v="2003"/>
    <s v="Unknown"/>
    <s v="Hispanic"/>
    <x v="38"/>
    <n v="6"/>
  </r>
  <r>
    <x v="0"/>
    <n v="2003"/>
    <s v="Unknown"/>
    <s v="Hispanic"/>
    <x v="39"/>
    <n v="1"/>
  </r>
  <r>
    <x v="0"/>
    <n v="2003"/>
    <s v="Unknown"/>
    <s v="Hispanic"/>
    <x v="40"/>
    <n v="1"/>
  </r>
  <r>
    <x v="0"/>
    <n v="2003"/>
    <s v="Unknown"/>
    <s v="Hispanic"/>
    <x v="43"/>
    <n v="4"/>
  </r>
  <r>
    <x v="0"/>
    <n v="2003"/>
    <s v="Unknown"/>
    <s v="Hispanic"/>
    <x v="45"/>
    <n v="89"/>
  </r>
  <r>
    <x v="0"/>
    <n v="2003"/>
    <s v="Unknown"/>
    <s v="White"/>
    <x v="1"/>
    <n v="2"/>
  </r>
  <r>
    <x v="0"/>
    <n v="2003"/>
    <s v="Unknown"/>
    <s v="White"/>
    <x v="3"/>
    <n v="16"/>
  </r>
  <r>
    <x v="0"/>
    <n v="2003"/>
    <s v="Unknown"/>
    <s v="White"/>
    <x v="7"/>
    <n v="9"/>
  </r>
  <r>
    <x v="0"/>
    <n v="2003"/>
    <s v="Unknown"/>
    <s v="White"/>
    <x v="48"/>
    <n v="3"/>
  </r>
  <r>
    <x v="0"/>
    <n v="2003"/>
    <s v="Unknown"/>
    <s v="White"/>
    <x v="11"/>
    <n v="6"/>
  </r>
  <r>
    <x v="0"/>
    <n v="2003"/>
    <s v="Unknown"/>
    <s v="White"/>
    <x v="13"/>
    <n v="3"/>
  </r>
  <r>
    <x v="0"/>
    <n v="2003"/>
    <s v="Unknown"/>
    <s v="White"/>
    <x v="14"/>
    <n v="1"/>
  </r>
  <r>
    <x v="0"/>
    <n v="2003"/>
    <s v="Unknown"/>
    <s v="White"/>
    <x v="17"/>
    <n v="2"/>
  </r>
  <r>
    <x v="0"/>
    <n v="2003"/>
    <s v="Unknown"/>
    <s v="White"/>
    <x v="22"/>
    <n v="2"/>
  </r>
  <r>
    <x v="0"/>
    <n v="2003"/>
    <s v="Unknown"/>
    <s v="White"/>
    <x v="25"/>
    <n v="1"/>
  </r>
  <r>
    <x v="0"/>
    <n v="2003"/>
    <s v="Unknown"/>
    <s v="White"/>
    <x v="26"/>
    <n v="1"/>
  </r>
  <r>
    <x v="0"/>
    <n v="2003"/>
    <s v="Unknown"/>
    <s v="White"/>
    <x v="27"/>
    <n v="3"/>
  </r>
  <r>
    <x v="0"/>
    <n v="2003"/>
    <s v="Unknown"/>
    <s v="White"/>
    <x v="30"/>
    <n v="65"/>
  </r>
  <r>
    <x v="0"/>
    <n v="2003"/>
    <s v="Unknown"/>
    <s v="White"/>
    <x v="33"/>
    <n v="20"/>
  </r>
  <r>
    <x v="0"/>
    <n v="2003"/>
    <s v="Unknown"/>
    <s v="White"/>
    <x v="35"/>
    <n v="3"/>
  </r>
  <r>
    <x v="0"/>
    <n v="2003"/>
    <s v="Unknown"/>
    <s v="White"/>
    <x v="36"/>
    <n v="1"/>
  </r>
  <r>
    <x v="0"/>
    <n v="2003"/>
    <s v="Unknown"/>
    <s v="White"/>
    <x v="38"/>
    <n v="2"/>
  </r>
  <r>
    <x v="0"/>
    <n v="2003"/>
    <s v="Unknown"/>
    <s v="White"/>
    <x v="40"/>
    <n v="2"/>
  </r>
  <r>
    <x v="0"/>
    <n v="2003"/>
    <s v="Unknown"/>
    <s v="White"/>
    <x v="43"/>
    <n v="3"/>
  </r>
  <r>
    <x v="0"/>
    <n v="2003"/>
    <s v="Unknown"/>
    <s v="White"/>
    <x v="45"/>
    <n v="145"/>
  </r>
  <r>
    <x v="0"/>
    <n v="2003"/>
    <s v="Unknown"/>
    <s v="Unknown"/>
    <x v="46"/>
    <n v="31"/>
  </r>
  <r>
    <x v="0"/>
    <n v="2003"/>
    <s v="Unknown"/>
    <s v="Unknown"/>
    <x v="2"/>
    <n v="5"/>
  </r>
  <r>
    <x v="0"/>
    <n v="2003"/>
    <s v="Unknown"/>
    <s v="Unknown"/>
    <x v="3"/>
    <n v="147"/>
  </r>
  <r>
    <x v="0"/>
    <n v="2003"/>
    <s v="Unknown"/>
    <s v="Unknown"/>
    <x v="47"/>
    <n v="18"/>
  </r>
  <r>
    <x v="0"/>
    <n v="2003"/>
    <s v="Unknown"/>
    <s v="Unknown"/>
    <x v="7"/>
    <n v="141"/>
  </r>
  <r>
    <x v="0"/>
    <n v="2003"/>
    <s v="Unknown"/>
    <s v="Unknown"/>
    <x v="48"/>
    <n v="142"/>
  </r>
  <r>
    <x v="0"/>
    <n v="2003"/>
    <s v="Unknown"/>
    <s v="Unknown"/>
    <x v="11"/>
    <n v="4"/>
  </r>
  <r>
    <x v="0"/>
    <n v="2003"/>
    <s v="Unknown"/>
    <s v="Unknown"/>
    <x v="13"/>
    <n v="11"/>
  </r>
  <r>
    <x v="0"/>
    <n v="2003"/>
    <s v="Unknown"/>
    <s v="Unknown"/>
    <x v="14"/>
    <n v="105"/>
  </r>
  <r>
    <x v="0"/>
    <n v="2003"/>
    <s v="Unknown"/>
    <s v="Unknown"/>
    <x v="16"/>
    <n v="17"/>
  </r>
  <r>
    <x v="0"/>
    <n v="2003"/>
    <s v="Unknown"/>
    <s v="Unknown"/>
    <x v="17"/>
    <n v="17"/>
  </r>
  <r>
    <x v="0"/>
    <n v="2003"/>
    <s v="Unknown"/>
    <s v="Unknown"/>
    <x v="21"/>
    <n v="2"/>
  </r>
  <r>
    <x v="0"/>
    <n v="2003"/>
    <s v="Unknown"/>
    <s v="Unknown"/>
    <x v="22"/>
    <n v="55"/>
  </r>
  <r>
    <x v="0"/>
    <n v="2003"/>
    <s v="Unknown"/>
    <s v="Unknown"/>
    <x v="23"/>
    <n v="9"/>
  </r>
  <r>
    <x v="0"/>
    <n v="2003"/>
    <s v="Unknown"/>
    <s v="Unknown"/>
    <x v="25"/>
    <n v="22"/>
  </r>
  <r>
    <x v="0"/>
    <n v="2003"/>
    <s v="Unknown"/>
    <s v="Unknown"/>
    <x v="26"/>
    <n v="13"/>
  </r>
  <r>
    <x v="0"/>
    <n v="2003"/>
    <s v="Unknown"/>
    <s v="Unknown"/>
    <x v="27"/>
    <n v="164"/>
  </r>
  <r>
    <x v="0"/>
    <n v="2003"/>
    <s v="Unknown"/>
    <s v="Unknown"/>
    <x v="29"/>
    <n v="1"/>
  </r>
  <r>
    <x v="0"/>
    <n v="2003"/>
    <s v="Unknown"/>
    <s v="Unknown"/>
    <x v="30"/>
    <n v="642"/>
  </r>
  <r>
    <x v="0"/>
    <n v="2003"/>
    <s v="Unknown"/>
    <s v="Unknown"/>
    <x v="33"/>
    <n v="15"/>
  </r>
  <r>
    <x v="0"/>
    <n v="2003"/>
    <s v="Unknown"/>
    <s v="Unknown"/>
    <x v="35"/>
    <n v="47"/>
  </r>
  <r>
    <x v="0"/>
    <n v="2003"/>
    <s v="Unknown"/>
    <s v="Unknown"/>
    <x v="38"/>
    <n v="39"/>
  </r>
  <r>
    <x v="0"/>
    <n v="2003"/>
    <s v="Unknown"/>
    <s v="Unknown"/>
    <x v="39"/>
    <n v="2"/>
  </r>
  <r>
    <x v="0"/>
    <n v="2003"/>
    <s v="Unknown"/>
    <s v="Unknown"/>
    <x v="40"/>
    <n v="23"/>
  </r>
  <r>
    <x v="0"/>
    <n v="2003"/>
    <s v="Unknown"/>
    <s v="Unknown"/>
    <x v="42"/>
    <n v="11"/>
  </r>
  <r>
    <x v="0"/>
    <n v="2003"/>
    <s v="Unknown"/>
    <s v="Unknown"/>
    <x v="43"/>
    <n v="72"/>
  </r>
  <r>
    <x v="0"/>
    <n v="2003"/>
    <s v="Unknown"/>
    <s v="Unknown"/>
    <x v="45"/>
    <n v="1755"/>
  </r>
  <r>
    <x v="0"/>
    <n v="2004"/>
    <s v="Female"/>
    <s v="American Indian or Alaska Native"/>
    <x v="46"/>
    <n v="6"/>
  </r>
  <r>
    <x v="0"/>
    <n v="2004"/>
    <s v="Female"/>
    <s v="American Indian or Alaska Native"/>
    <x v="0"/>
    <n v="1349"/>
  </r>
  <r>
    <x v="0"/>
    <n v="2004"/>
    <s v="Female"/>
    <s v="American Indian or Alaska Native"/>
    <x v="1"/>
    <n v="1973"/>
  </r>
  <r>
    <x v="0"/>
    <n v="2004"/>
    <s v="Female"/>
    <s v="American Indian or Alaska Native"/>
    <x v="2"/>
    <n v="7"/>
  </r>
  <r>
    <x v="0"/>
    <n v="2004"/>
    <s v="Female"/>
    <s v="American Indian or Alaska Native"/>
    <x v="3"/>
    <n v="262"/>
  </r>
  <r>
    <x v="0"/>
    <n v="2004"/>
    <s v="Female"/>
    <s v="American Indian or Alaska Native"/>
    <x v="4"/>
    <n v="48"/>
  </r>
  <r>
    <x v="0"/>
    <n v="2004"/>
    <s v="Female"/>
    <s v="American Indian or Alaska Native"/>
    <x v="5"/>
    <n v="12"/>
  </r>
  <r>
    <x v="0"/>
    <n v="2004"/>
    <s v="Female"/>
    <s v="American Indian or Alaska Native"/>
    <x v="52"/>
    <n v="3"/>
  </r>
  <r>
    <x v="0"/>
    <n v="2004"/>
    <s v="Female"/>
    <s v="American Indian or Alaska Native"/>
    <x v="47"/>
    <n v="3"/>
  </r>
  <r>
    <x v="0"/>
    <n v="2004"/>
    <s v="Female"/>
    <s v="American Indian or Alaska Native"/>
    <x v="6"/>
    <n v="75"/>
  </r>
  <r>
    <x v="0"/>
    <n v="2004"/>
    <s v="Female"/>
    <s v="American Indian or Alaska Native"/>
    <x v="7"/>
    <n v="13"/>
  </r>
  <r>
    <x v="0"/>
    <n v="2004"/>
    <s v="Female"/>
    <s v="American Indian or Alaska Native"/>
    <x v="8"/>
    <n v="6"/>
  </r>
  <r>
    <x v="0"/>
    <n v="2004"/>
    <s v="Female"/>
    <s v="American Indian or Alaska Native"/>
    <x v="9"/>
    <n v="71"/>
  </r>
  <r>
    <x v="0"/>
    <n v="2004"/>
    <s v="Female"/>
    <s v="American Indian or Alaska Native"/>
    <x v="10"/>
    <n v="33"/>
  </r>
  <r>
    <x v="0"/>
    <n v="2004"/>
    <s v="Female"/>
    <s v="American Indian or Alaska Native"/>
    <x v="48"/>
    <n v="19"/>
  </r>
  <r>
    <x v="0"/>
    <n v="2004"/>
    <s v="Female"/>
    <s v="American Indian or Alaska Native"/>
    <x v="11"/>
    <n v="28"/>
  </r>
  <r>
    <x v="0"/>
    <n v="2004"/>
    <s v="Female"/>
    <s v="American Indian or Alaska Native"/>
    <x v="12"/>
    <n v="101"/>
  </r>
  <r>
    <x v="0"/>
    <n v="2004"/>
    <s v="Female"/>
    <s v="American Indian or Alaska Native"/>
    <x v="13"/>
    <n v="12"/>
  </r>
  <r>
    <x v="0"/>
    <n v="2004"/>
    <s v="Female"/>
    <s v="American Indian or Alaska Native"/>
    <x v="14"/>
    <n v="15"/>
  </r>
  <r>
    <x v="0"/>
    <n v="2004"/>
    <s v="Female"/>
    <s v="American Indian or Alaska Native"/>
    <x v="15"/>
    <n v="8"/>
  </r>
  <r>
    <x v="0"/>
    <n v="2004"/>
    <s v="Female"/>
    <s v="American Indian or Alaska Native"/>
    <x v="16"/>
    <n v="4"/>
  </r>
  <r>
    <x v="0"/>
    <n v="2004"/>
    <s v="Female"/>
    <s v="American Indian or Alaska Native"/>
    <x v="17"/>
    <n v="14"/>
  </r>
  <r>
    <x v="0"/>
    <n v="2004"/>
    <s v="Female"/>
    <s v="American Indian or Alaska Native"/>
    <x v="49"/>
    <n v="47"/>
  </r>
  <r>
    <x v="0"/>
    <n v="2004"/>
    <s v="Female"/>
    <s v="American Indian or Alaska Native"/>
    <x v="18"/>
    <n v="340"/>
  </r>
  <r>
    <x v="0"/>
    <n v="2004"/>
    <s v="Female"/>
    <s v="American Indian or Alaska Native"/>
    <x v="19"/>
    <n v="144"/>
  </r>
  <r>
    <x v="0"/>
    <n v="2004"/>
    <s v="Female"/>
    <s v="American Indian or Alaska Native"/>
    <x v="20"/>
    <n v="16"/>
  </r>
  <r>
    <x v="0"/>
    <n v="2004"/>
    <s v="Female"/>
    <s v="American Indian or Alaska Native"/>
    <x v="21"/>
    <n v="523"/>
  </r>
  <r>
    <x v="0"/>
    <n v="2004"/>
    <s v="Female"/>
    <s v="American Indian or Alaska Native"/>
    <x v="22"/>
    <n v="115"/>
  </r>
  <r>
    <x v="0"/>
    <n v="2004"/>
    <s v="Female"/>
    <s v="American Indian or Alaska Native"/>
    <x v="23"/>
    <n v="69"/>
  </r>
  <r>
    <x v="0"/>
    <n v="2004"/>
    <s v="Female"/>
    <s v="American Indian or Alaska Native"/>
    <x v="24"/>
    <n v="2"/>
  </r>
  <r>
    <x v="0"/>
    <n v="2004"/>
    <s v="Female"/>
    <s v="American Indian or Alaska Native"/>
    <x v="25"/>
    <n v="16"/>
  </r>
  <r>
    <x v="0"/>
    <n v="2004"/>
    <s v="Female"/>
    <s v="American Indian or Alaska Native"/>
    <x v="26"/>
    <n v="937"/>
  </r>
  <r>
    <x v="0"/>
    <n v="2004"/>
    <s v="Female"/>
    <s v="American Indian or Alaska Native"/>
    <x v="27"/>
    <n v="97"/>
  </r>
  <r>
    <x v="0"/>
    <n v="2004"/>
    <s v="Female"/>
    <s v="American Indian or Alaska Native"/>
    <x v="28"/>
    <n v="356"/>
  </r>
  <r>
    <x v="0"/>
    <n v="2004"/>
    <s v="Female"/>
    <s v="American Indian or Alaska Native"/>
    <x v="29"/>
    <n v="312"/>
  </r>
  <r>
    <x v="0"/>
    <n v="2004"/>
    <s v="Female"/>
    <s v="American Indian or Alaska Native"/>
    <x v="30"/>
    <n v="33"/>
  </r>
  <r>
    <x v="0"/>
    <n v="2004"/>
    <s v="Female"/>
    <s v="American Indian or Alaska Native"/>
    <x v="31"/>
    <n v="902"/>
  </r>
  <r>
    <x v="0"/>
    <n v="2004"/>
    <s v="Female"/>
    <s v="American Indian or Alaska Native"/>
    <x v="32"/>
    <n v="154"/>
  </r>
  <r>
    <x v="0"/>
    <n v="2004"/>
    <s v="Female"/>
    <s v="American Indian or Alaska Native"/>
    <x v="33"/>
    <n v="18"/>
  </r>
  <r>
    <x v="0"/>
    <n v="2004"/>
    <s v="Female"/>
    <s v="American Indian or Alaska Native"/>
    <x v="34"/>
    <n v="10"/>
  </r>
  <r>
    <x v="0"/>
    <n v="2004"/>
    <s v="Female"/>
    <s v="American Indian or Alaska Native"/>
    <x v="35"/>
    <n v="18"/>
  </r>
  <r>
    <x v="0"/>
    <n v="2004"/>
    <s v="Female"/>
    <s v="American Indian or Alaska Native"/>
    <x v="36"/>
    <n v="921"/>
  </r>
  <r>
    <x v="0"/>
    <n v="2004"/>
    <s v="Female"/>
    <s v="American Indian or Alaska Native"/>
    <x v="37"/>
    <n v="2"/>
  </r>
  <r>
    <x v="0"/>
    <n v="2004"/>
    <s v="Female"/>
    <s v="American Indian or Alaska Native"/>
    <x v="38"/>
    <n v="44"/>
  </r>
  <r>
    <x v="0"/>
    <n v="2004"/>
    <s v="Female"/>
    <s v="American Indian or Alaska Native"/>
    <x v="39"/>
    <n v="59"/>
  </r>
  <r>
    <x v="0"/>
    <n v="2004"/>
    <s v="Female"/>
    <s v="American Indian or Alaska Native"/>
    <x v="50"/>
    <n v="1"/>
  </r>
  <r>
    <x v="0"/>
    <n v="2004"/>
    <s v="Female"/>
    <s v="American Indian or Alaska Native"/>
    <x v="40"/>
    <n v="6"/>
  </r>
  <r>
    <x v="0"/>
    <n v="2004"/>
    <s v="Female"/>
    <s v="American Indian or Alaska Native"/>
    <x v="41"/>
    <n v="473"/>
  </r>
  <r>
    <x v="0"/>
    <n v="2004"/>
    <s v="Female"/>
    <s v="American Indian or Alaska Native"/>
    <x v="43"/>
    <n v="246"/>
  </r>
  <r>
    <x v="0"/>
    <n v="2004"/>
    <s v="Female"/>
    <s v="American Indian or Alaska Native"/>
    <x v="44"/>
    <n v="90"/>
  </r>
  <r>
    <x v="0"/>
    <n v="2004"/>
    <s v="Female"/>
    <s v="American Indian or Alaska Native"/>
    <x v="45"/>
    <n v="10013"/>
  </r>
  <r>
    <x v="0"/>
    <n v="2004"/>
    <s v="Female"/>
    <s v="Asian or Pacific Islander"/>
    <x v="46"/>
    <n v="44"/>
  </r>
  <r>
    <x v="0"/>
    <n v="2004"/>
    <s v="Female"/>
    <s v="Asian or Pacific Islander"/>
    <x v="0"/>
    <n v="173"/>
  </r>
  <r>
    <x v="0"/>
    <n v="2004"/>
    <s v="Female"/>
    <s v="Asian or Pacific Islander"/>
    <x v="1"/>
    <n v="89"/>
  </r>
  <r>
    <x v="0"/>
    <n v="2004"/>
    <s v="Female"/>
    <s v="Asian or Pacific Islander"/>
    <x v="2"/>
    <n v="38"/>
  </r>
  <r>
    <x v="0"/>
    <n v="2004"/>
    <s v="Female"/>
    <s v="Asian or Pacific Islander"/>
    <x v="3"/>
    <n v="3406"/>
  </r>
  <r>
    <x v="0"/>
    <n v="2004"/>
    <s v="Female"/>
    <s v="Asian or Pacific Islander"/>
    <x v="4"/>
    <n v="56"/>
  </r>
  <r>
    <x v="0"/>
    <n v="2004"/>
    <s v="Female"/>
    <s v="Asian or Pacific Islander"/>
    <x v="5"/>
    <n v="53"/>
  </r>
  <r>
    <x v="0"/>
    <n v="2004"/>
    <s v="Female"/>
    <s v="Asian or Pacific Islander"/>
    <x v="52"/>
    <n v="20"/>
  </r>
  <r>
    <x v="0"/>
    <n v="2004"/>
    <s v="Female"/>
    <s v="Asian or Pacific Islander"/>
    <x v="47"/>
    <n v="10"/>
  </r>
  <r>
    <x v="0"/>
    <n v="2004"/>
    <s v="Female"/>
    <s v="Asian or Pacific Islander"/>
    <x v="6"/>
    <n v="215"/>
  </r>
  <r>
    <x v="0"/>
    <n v="2004"/>
    <s v="Female"/>
    <s v="Asian or Pacific Islander"/>
    <x v="7"/>
    <n v="59"/>
  </r>
  <r>
    <x v="0"/>
    <n v="2004"/>
    <s v="Female"/>
    <s v="Asian or Pacific Islander"/>
    <x v="8"/>
    <n v="1363"/>
  </r>
  <r>
    <x v="0"/>
    <n v="2004"/>
    <s v="Female"/>
    <s v="Asian or Pacific Islander"/>
    <x v="9"/>
    <n v="28"/>
  </r>
  <r>
    <x v="0"/>
    <n v="2004"/>
    <s v="Female"/>
    <s v="Asian or Pacific Islander"/>
    <x v="10"/>
    <n v="211"/>
  </r>
  <r>
    <x v="0"/>
    <n v="2004"/>
    <s v="Female"/>
    <s v="Asian or Pacific Islander"/>
    <x v="48"/>
    <n v="38"/>
  </r>
  <r>
    <x v="0"/>
    <n v="2004"/>
    <s v="Female"/>
    <s v="Asian or Pacific Islander"/>
    <x v="11"/>
    <n v="48"/>
  </r>
  <r>
    <x v="0"/>
    <n v="2004"/>
    <s v="Female"/>
    <s v="Asian or Pacific Islander"/>
    <x v="12"/>
    <n v="32"/>
  </r>
  <r>
    <x v="0"/>
    <n v="2004"/>
    <s v="Female"/>
    <s v="Asian or Pacific Islander"/>
    <x v="13"/>
    <n v="27"/>
  </r>
  <r>
    <x v="0"/>
    <n v="2004"/>
    <s v="Female"/>
    <s v="Asian or Pacific Islander"/>
    <x v="15"/>
    <n v="13"/>
  </r>
  <r>
    <x v="0"/>
    <n v="2004"/>
    <s v="Female"/>
    <s v="Asian or Pacific Islander"/>
    <x v="16"/>
    <n v="68"/>
  </r>
  <r>
    <x v="0"/>
    <n v="2004"/>
    <s v="Female"/>
    <s v="Asian or Pacific Islander"/>
    <x v="17"/>
    <n v="281"/>
  </r>
  <r>
    <x v="0"/>
    <n v="2004"/>
    <s v="Female"/>
    <s v="Asian or Pacific Islander"/>
    <x v="49"/>
    <n v="101"/>
  </r>
  <r>
    <x v="0"/>
    <n v="2004"/>
    <s v="Female"/>
    <s v="Asian or Pacific Islander"/>
    <x v="18"/>
    <n v="321"/>
  </r>
  <r>
    <x v="0"/>
    <n v="2004"/>
    <s v="Female"/>
    <s v="Asian or Pacific Islander"/>
    <x v="19"/>
    <n v="46"/>
  </r>
  <r>
    <x v="0"/>
    <n v="2004"/>
    <s v="Female"/>
    <s v="Asian or Pacific Islander"/>
    <x v="20"/>
    <n v="68"/>
  </r>
  <r>
    <x v="0"/>
    <n v="2004"/>
    <s v="Female"/>
    <s v="Asian or Pacific Islander"/>
    <x v="21"/>
    <n v="12"/>
  </r>
  <r>
    <x v="0"/>
    <n v="2004"/>
    <s v="Female"/>
    <s v="Asian or Pacific Islander"/>
    <x v="22"/>
    <n v="20"/>
  </r>
  <r>
    <x v="0"/>
    <n v="2004"/>
    <s v="Female"/>
    <s v="Asian or Pacific Islander"/>
    <x v="23"/>
    <n v="129"/>
  </r>
  <r>
    <x v="0"/>
    <n v="2004"/>
    <s v="Female"/>
    <s v="Asian or Pacific Islander"/>
    <x v="24"/>
    <n v="15"/>
  </r>
  <r>
    <x v="0"/>
    <n v="2004"/>
    <s v="Female"/>
    <s v="Asian or Pacific Islander"/>
    <x v="25"/>
    <n v="96"/>
  </r>
  <r>
    <x v="0"/>
    <n v="2004"/>
    <s v="Female"/>
    <s v="Asian or Pacific Islander"/>
    <x v="26"/>
    <n v="15"/>
  </r>
  <r>
    <x v="0"/>
    <n v="2004"/>
    <s v="Female"/>
    <s v="Asian or Pacific Islander"/>
    <x v="27"/>
    <n v="467"/>
  </r>
  <r>
    <x v="0"/>
    <n v="2004"/>
    <s v="Female"/>
    <s v="Asian or Pacific Islander"/>
    <x v="28"/>
    <n v="176"/>
  </r>
  <r>
    <x v="0"/>
    <n v="2004"/>
    <s v="Female"/>
    <s v="Asian or Pacific Islander"/>
    <x v="29"/>
    <n v="4"/>
  </r>
  <r>
    <x v="0"/>
    <n v="2004"/>
    <s v="Female"/>
    <s v="Asian or Pacific Islander"/>
    <x v="30"/>
    <n v="101"/>
  </r>
  <r>
    <x v="0"/>
    <n v="2004"/>
    <s v="Female"/>
    <s v="Asian or Pacific Islander"/>
    <x v="31"/>
    <n v="90"/>
  </r>
  <r>
    <x v="0"/>
    <n v="2004"/>
    <s v="Female"/>
    <s v="Asian or Pacific Islander"/>
    <x v="32"/>
    <n v="160"/>
  </r>
  <r>
    <x v="0"/>
    <n v="2004"/>
    <s v="Female"/>
    <s v="Asian or Pacific Islander"/>
    <x v="33"/>
    <n v="168"/>
  </r>
  <r>
    <x v="0"/>
    <n v="2004"/>
    <s v="Female"/>
    <s v="Asian or Pacific Islander"/>
    <x v="34"/>
    <n v="65"/>
  </r>
  <r>
    <x v="0"/>
    <n v="2004"/>
    <s v="Female"/>
    <s v="Asian or Pacific Islander"/>
    <x v="35"/>
    <n v="20"/>
  </r>
  <r>
    <x v="0"/>
    <n v="2004"/>
    <s v="Female"/>
    <s v="Asian or Pacific Islander"/>
    <x v="37"/>
    <n v="37"/>
  </r>
  <r>
    <x v="0"/>
    <n v="2004"/>
    <s v="Female"/>
    <s v="Asian or Pacific Islander"/>
    <x v="38"/>
    <n v="441"/>
  </r>
  <r>
    <x v="0"/>
    <n v="2004"/>
    <s v="Female"/>
    <s v="Asian or Pacific Islander"/>
    <x v="39"/>
    <n v="92"/>
  </r>
  <r>
    <x v="0"/>
    <n v="2004"/>
    <s v="Female"/>
    <s v="Asian or Pacific Islander"/>
    <x v="50"/>
    <n v="8"/>
  </r>
  <r>
    <x v="0"/>
    <n v="2004"/>
    <s v="Female"/>
    <s v="Asian or Pacific Islander"/>
    <x v="40"/>
    <n v="155"/>
  </r>
  <r>
    <x v="0"/>
    <n v="2004"/>
    <s v="Female"/>
    <s v="Asian or Pacific Islander"/>
    <x v="41"/>
    <n v="676"/>
  </r>
  <r>
    <x v="0"/>
    <n v="2004"/>
    <s v="Female"/>
    <s v="Asian or Pacific Islander"/>
    <x v="42"/>
    <n v="10"/>
  </r>
  <r>
    <x v="0"/>
    <n v="2004"/>
    <s v="Female"/>
    <s v="Asian or Pacific Islander"/>
    <x v="43"/>
    <n v="216"/>
  </r>
  <r>
    <x v="0"/>
    <n v="2004"/>
    <s v="Female"/>
    <s v="Asian or Pacific Islander"/>
    <x v="44"/>
    <n v="3"/>
  </r>
  <r>
    <x v="0"/>
    <n v="2004"/>
    <s v="Female"/>
    <s v="Asian or Pacific Islander"/>
    <x v="45"/>
    <n v="9984"/>
  </r>
  <r>
    <x v="0"/>
    <n v="2004"/>
    <s v="Female"/>
    <s v="Black or African American"/>
    <x v="46"/>
    <n v="6831"/>
  </r>
  <r>
    <x v="0"/>
    <n v="2004"/>
    <s v="Female"/>
    <s v="Black or African American"/>
    <x v="0"/>
    <n v="155"/>
  </r>
  <r>
    <x v="0"/>
    <n v="2004"/>
    <s v="Female"/>
    <s v="Black or African American"/>
    <x v="1"/>
    <n v="800"/>
  </r>
  <r>
    <x v="0"/>
    <n v="2004"/>
    <s v="Female"/>
    <s v="Black or African American"/>
    <x v="2"/>
    <n v="3743"/>
  </r>
  <r>
    <x v="0"/>
    <n v="2004"/>
    <s v="Female"/>
    <s v="Black or African American"/>
    <x v="3"/>
    <n v="11694"/>
  </r>
  <r>
    <x v="0"/>
    <n v="2004"/>
    <s v="Female"/>
    <s v="Black or African American"/>
    <x v="4"/>
    <n v="761"/>
  </r>
  <r>
    <x v="0"/>
    <n v="2004"/>
    <s v="Female"/>
    <s v="Black or African American"/>
    <x v="5"/>
    <n v="2182"/>
  </r>
  <r>
    <x v="0"/>
    <n v="2004"/>
    <s v="Female"/>
    <s v="Black or African American"/>
    <x v="52"/>
    <n v="1256"/>
  </r>
  <r>
    <x v="0"/>
    <n v="2004"/>
    <s v="Female"/>
    <s v="Black or African American"/>
    <x v="47"/>
    <n v="1252"/>
  </r>
  <r>
    <x v="0"/>
    <n v="2004"/>
    <s v="Female"/>
    <s v="Black or African American"/>
    <x v="6"/>
    <n v="16680"/>
  </r>
  <r>
    <x v="0"/>
    <n v="2004"/>
    <s v="Female"/>
    <s v="Black or African American"/>
    <x v="7"/>
    <n v="11846"/>
  </r>
  <r>
    <x v="0"/>
    <n v="2004"/>
    <s v="Female"/>
    <s v="Black or African American"/>
    <x v="8"/>
    <n v="83"/>
  </r>
  <r>
    <x v="0"/>
    <n v="2004"/>
    <s v="Female"/>
    <s v="Black or African American"/>
    <x v="9"/>
    <n v="29"/>
  </r>
  <r>
    <x v="0"/>
    <n v="2004"/>
    <s v="Female"/>
    <s v="Black or African American"/>
    <x v="10"/>
    <n v="18462"/>
  </r>
  <r>
    <x v="0"/>
    <n v="2004"/>
    <s v="Female"/>
    <s v="Black or African American"/>
    <x v="48"/>
    <n v="5021"/>
  </r>
  <r>
    <x v="0"/>
    <n v="2004"/>
    <s v="Female"/>
    <s v="Black or African American"/>
    <x v="11"/>
    <n v="678"/>
  </r>
  <r>
    <x v="0"/>
    <n v="2004"/>
    <s v="Female"/>
    <s v="Black or African American"/>
    <x v="12"/>
    <n v="1447"/>
  </r>
  <r>
    <x v="0"/>
    <n v="2004"/>
    <s v="Female"/>
    <s v="Black or African American"/>
    <x v="13"/>
    <n v="1374"/>
  </r>
  <r>
    <x v="0"/>
    <n v="2004"/>
    <s v="Female"/>
    <s v="Black or African American"/>
    <x v="14"/>
    <n v="11624"/>
  </r>
  <r>
    <x v="0"/>
    <n v="2004"/>
    <s v="Female"/>
    <s v="Black or African American"/>
    <x v="15"/>
    <n v="27"/>
  </r>
  <r>
    <x v="0"/>
    <n v="2004"/>
    <s v="Female"/>
    <s v="Black or African American"/>
    <x v="16"/>
    <n v="6981"/>
  </r>
  <r>
    <x v="0"/>
    <n v="2004"/>
    <s v="Female"/>
    <s v="Black or African American"/>
    <x v="17"/>
    <n v="1788"/>
  </r>
  <r>
    <x v="0"/>
    <n v="2004"/>
    <s v="Female"/>
    <s v="Black or African American"/>
    <x v="49"/>
    <n v="14437"/>
  </r>
  <r>
    <x v="0"/>
    <n v="2004"/>
    <s v="Female"/>
    <s v="Black or African American"/>
    <x v="18"/>
    <n v="1894"/>
  </r>
  <r>
    <x v="0"/>
    <n v="2004"/>
    <s v="Female"/>
    <s v="Black or African American"/>
    <x v="19"/>
    <n v="10830"/>
  </r>
  <r>
    <x v="0"/>
    <n v="2004"/>
    <s v="Female"/>
    <s v="Black or African American"/>
    <x v="20"/>
    <n v="6659"/>
  </r>
  <r>
    <x v="0"/>
    <n v="2004"/>
    <s v="Female"/>
    <s v="Black or African American"/>
    <x v="21"/>
    <n v="15"/>
  </r>
  <r>
    <x v="0"/>
    <n v="2004"/>
    <s v="Female"/>
    <s v="Black or African American"/>
    <x v="22"/>
    <n v="934"/>
  </r>
  <r>
    <x v="0"/>
    <n v="2004"/>
    <s v="Female"/>
    <s v="Black or African American"/>
    <x v="23"/>
    <n v="597"/>
  </r>
  <r>
    <x v="0"/>
    <n v="2004"/>
    <s v="Female"/>
    <s v="Black or African American"/>
    <x v="24"/>
    <n v="34"/>
  </r>
  <r>
    <x v="0"/>
    <n v="2004"/>
    <s v="Female"/>
    <s v="Black or African American"/>
    <x v="25"/>
    <n v="3563"/>
  </r>
  <r>
    <x v="0"/>
    <n v="2004"/>
    <s v="Female"/>
    <s v="Black or African American"/>
    <x v="26"/>
    <n v="106"/>
  </r>
  <r>
    <x v="0"/>
    <n v="2004"/>
    <s v="Female"/>
    <s v="Black or African American"/>
    <x v="27"/>
    <n v="11281"/>
  </r>
  <r>
    <x v="0"/>
    <n v="2004"/>
    <s v="Female"/>
    <s v="Black or African American"/>
    <x v="28"/>
    <n v="15102"/>
  </r>
  <r>
    <x v="0"/>
    <n v="2004"/>
    <s v="Female"/>
    <s v="Black or African American"/>
    <x v="29"/>
    <n v="19"/>
  </r>
  <r>
    <x v="0"/>
    <n v="2004"/>
    <s v="Female"/>
    <s v="Black or African American"/>
    <x v="30"/>
    <n v="10083"/>
  </r>
  <r>
    <x v="0"/>
    <n v="2004"/>
    <s v="Female"/>
    <s v="Black or African American"/>
    <x v="31"/>
    <n v="2540"/>
  </r>
  <r>
    <x v="0"/>
    <n v="2004"/>
    <s v="Female"/>
    <s v="Black or African American"/>
    <x v="32"/>
    <n v="368"/>
  </r>
  <r>
    <x v="0"/>
    <n v="2004"/>
    <s v="Female"/>
    <s v="Black or African American"/>
    <x v="33"/>
    <n v="10091"/>
  </r>
  <r>
    <x v="0"/>
    <n v="2004"/>
    <s v="Female"/>
    <s v="Black or African American"/>
    <x v="34"/>
    <n v="491"/>
  </r>
  <r>
    <x v="0"/>
    <n v="2004"/>
    <s v="Female"/>
    <s v="Black or African American"/>
    <x v="35"/>
    <n v="7857"/>
  </r>
  <r>
    <x v="0"/>
    <n v="2004"/>
    <s v="Female"/>
    <s v="Black or African American"/>
    <x v="36"/>
    <n v="20"/>
  </r>
  <r>
    <x v="0"/>
    <n v="2004"/>
    <s v="Female"/>
    <s v="Black or African American"/>
    <x v="37"/>
    <n v="5630"/>
  </r>
  <r>
    <x v="0"/>
    <n v="2004"/>
    <s v="Female"/>
    <s v="Black or African American"/>
    <x v="38"/>
    <n v="15130"/>
  </r>
  <r>
    <x v="0"/>
    <n v="2004"/>
    <s v="Female"/>
    <s v="Black or African American"/>
    <x v="39"/>
    <n v="53"/>
  </r>
  <r>
    <x v="0"/>
    <n v="2004"/>
    <s v="Female"/>
    <s v="Black or African American"/>
    <x v="50"/>
    <n v="15"/>
  </r>
  <r>
    <x v="0"/>
    <n v="2004"/>
    <s v="Female"/>
    <s v="Black or African American"/>
    <x v="40"/>
    <n v="9043"/>
  </r>
  <r>
    <x v="0"/>
    <n v="2004"/>
    <s v="Female"/>
    <s v="Black or African American"/>
    <x v="41"/>
    <n v="1300"/>
  </r>
  <r>
    <x v="0"/>
    <n v="2004"/>
    <s v="Female"/>
    <s v="Black or African American"/>
    <x v="42"/>
    <n v="274"/>
  </r>
  <r>
    <x v="0"/>
    <n v="2004"/>
    <s v="Female"/>
    <s v="Black or African American"/>
    <x v="43"/>
    <n v="3827"/>
  </r>
  <r>
    <x v="0"/>
    <n v="2004"/>
    <s v="Female"/>
    <s v="Black or African American"/>
    <x v="44"/>
    <n v="14"/>
  </r>
  <r>
    <x v="0"/>
    <n v="2004"/>
    <s v="Female"/>
    <s v="Black or African American"/>
    <x v="45"/>
    <n v="236921"/>
  </r>
  <r>
    <x v="0"/>
    <n v="2004"/>
    <s v="Female"/>
    <s v="Hispanic"/>
    <x v="46"/>
    <n v="59"/>
  </r>
  <r>
    <x v="0"/>
    <n v="2004"/>
    <s v="Female"/>
    <s v="Hispanic"/>
    <x v="0"/>
    <n v="106"/>
  </r>
  <r>
    <x v="0"/>
    <n v="2004"/>
    <s v="Female"/>
    <s v="Hispanic"/>
    <x v="1"/>
    <n v="4759"/>
  </r>
  <r>
    <x v="0"/>
    <n v="2004"/>
    <s v="Female"/>
    <s v="Hispanic"/>
    <x v="2"/>
    <n v="232"/>
  </r>
  <r>
    <x v="0"/>
    <n v="2004"/>
    <s v="Female"/>
    <s v="Hispanic"/>
    <x v="3"/>
    <n v="30100"/>
  </r>
  <r>
    <x v="0"/>
    <n v="2004"/>
    <s v="Female"/>
    <s v="Hispanic"/>
    <x v="4"/>
    <n v="1766"/>
  </r>
  <r>
    <x v="0"/>
    <n v="2004"/>
    <s v="Female"/>
    <s v="Hispanic"/>
    <x v="5"/>
    <n v="1283"/>
  </r>
  <r>
    <x v="0"/>
    <n v="2004"/>
    <s v="Female"/>
    <s v="Hispanic"/>
    <x v="52"/>
    <n v="181"/>
  </r>
  <r>
    <x v="0"/>
    <n v="2004"/>
    <s v="Female"/>
    <s v="Hispanic"/>
    <x v="47"/>
    <n v="36"/>
  </r>
  <r>
    <x v="0"/>
    <n v="2004"/>
    <s v="Female"/>
    <s v="Hispanic"/>
    <x v="6"/>
    <n v="3664"/>
  </r>
  <r>
    <x v="0"/>
    <n v="2004"/>
    <s v="Female"/>
    <s v="Hispanic"/>
    <x v="7"/>
    <n v="635"/>
  </r>
  <r>
    <x v="0"/>
    <n v="2004"/>
    <s v="Female"/>
    <s v="Hispanic"/>
    <x v="8"/>
    <n v="132"/>
  </r>
  <r>
    <x v="0"/>
    <n v="2004"/>
    <s v="Female"/>
    <s v="Hispanic"/>
    <x v="9"/>
    <n v="294"/>
  </r>
  <r>
    <x v="0"/>
    <n v="2004"/>
    <s v="Female"/>
    <s v="Hispanic"/>
    <x v="10"/>
    <n v="3294"/>
  </r>
  <r>
    <x v="0"/>
    <n v="2004"/>
    <s v="Female"/>
    <s v="Hispanic"/>
    <x v="48"/>
    <n v="649"/>
  </r>
  <r>
    <x v="0"/>
    <n v="2004"/>
    <s v="Female"/>
    <s v="Hispanic"/>
    <x v="11"/>
    <n v="295"/>
  </r>
  <r>
    <x v="0"/>
    <n v="2004"/>
    <s v="Female"/>
    <s v="Hispanic"/>
    <x v="12"/>
    <n v="656"/>
  </r>
  <r>
    <x v="0"/>
    <n v="2004"/>
    <s v="Female"/>
    <s v="Hispanic"/>
    <x v="13"/>
    <n v="84"/>
  </r>
  <r>
    <x v="0"/>
    <n v="2004"/>
    <s v="Female"/>
    <s v="Hispanic"/>
    <x v="15"/>
    <n v="13"/>
  </r>
  <r>
    <x v="0"/>
    <n v="2004"/>
    <s v="Female"/>
    <s v="Hispanic"/>
    <x v="16"/>
    <n v="222"/>
  </r>
  <r>
    <x v="0"/>
    <n v="2004"/>
    <s v="Female"/>
    <s v="Hispanic"/>
    <x v="17"/>
    <n v="1761"/>
  </r>
  <r>
    <x v="0"/>
    <n v="2004"/>
    <s v="Female"/>
    <s v="Hispanic"/>
    <x v="49"/>
    <n v="493"/>
  </r>
  <r>
    <x v="0"/>
    <n v="2004"/>
    <s v="Female"/>
    <s v="Hispanic"/>
    <x v="18"/>
    <n v="603"/>
  </r>
  <r>
    <x v="0"/>
    <n v="2004"/>
    <s v="Female"/>
    <s v="Hispanic"/>
    <x v="19"/>
    <n v="67"/>
  </r>
  <r>
    <x v="0"/>
    <n v="2004"/>
    <s v="Female"/>
    <s v="Hispanic"/>
    <x v="20"/>
    <n v="298"/>
  </r>
  <r>
    <x v="0"/>
    <n v="2004"/>
    <s v="Female"/>
    <s v="Hispanic"/>
    <x v="21"/>
    <n v="41"/>
  </r>
  <r>
    <x v="0"/>
    <n v="2004"/>
    <s v="Female"/>
    <s v="Hispanic"/>
    <x v="22"/>
    <n v="317"/>
  </r>
  <r>
    <x v="0"/>
    <n v="2004"/>
    <s v="Female"/>
    <s v="Hispanic"/>
    <x v="23"/>
    <n v="712"/>
  </r>
  <r>
    <x v="0"/>
    <n v="2004"/>
    <s v="Female"/>
    <s v="Hispanic"/>
    <x v="24"/>
    <n v="65"/>
  </r>
  <r>
    <x v="0"/>
    <n v="2004"/>
    <s v="Female"/>
    <s v="Hispanic"/>
    <x v="25"/>
    <n v="1895"/>
  </r>
  <r>
    <x v="0"/>
    <n v="2004"/>
    <s v="Female"/>
    <s v="Hispanic"/>
    <x v="26"/>
    <n v="3528"/>
  </r>
  <r>
    <x v="0"/>
    <n v="2004"/>
    <s v="Female"/>
    <s v="Hispanic"/>
    <x v="27"/>
    <n v="4632"/>
  </r>
  <r>
    <x v="0"/>
    <n v="2004"/>
    <s v="Female"/>
    <s v="Hispanic"/>
    <x v="28"/>
    <n v="1731"/>
  </r>
  <r>
    <x v="0"/>
    <n v="2004"/>
    <s v="Female"/>
    <s v="Hispanic"/>
    <x v="29"/>
    <n v="31"/>
  </r>
  <r>
    <x v="0"/>
    <n v="2004"/>
    <s v="Female"/>
    <s v="Hispanic"/>
    <x v="30"/>
    <n v="532"/>
  </r>
  <r>
    <x v="0"/>
    <n v="2004"/>
    <s v="Female"/>
    <s v="Hispanic"/>
    <x v="31"/>
    <n v="602"/>
  </r>
  <r>
    <x v="0"/>
    <n v="2004"/>
    <s v="Female"/>
    <s v="Hispanic"/>
    <x v="32"/>
    <n v="968"/>
  </r>
  <r>
    <x v="0"/>
    <n v="2004"/>
    <s v="Female"/>
    <s v="Hispanic"/>
    <x v="33"/>
    <n v="1431"/>
  </r>
  <r>
    <x v="0"/>
    <n v="2004"/>
    <s v="Female"/>
    <s v="Hispanic"/>
    <x v="34"/>
    <n v="571"/>
  </r>
  <r>
    <x v="0"/>
    <n v="2004"/>
    <s v="Female"/>
    <s v="Hispanic"/>
    <x v="35"/>
    <n v="280"/>
  </r>
  <r>
    <x v="0"/>
    <n v="2004"/>
    <s v="Female"/>
    <s v="Hispanic"/>
    <x v="36"/>
    <n v="16"/>
  </r>
  <r>
    <x v="0"/>
    <n v="2004"/>
    <s v="Female"/>
    <s v="Hispanic"/>
    <x v="37"/>
    <n v="404"/>
  </r>
  <r>
    <x v="0"/>
    <n v="2004"/>
    <s v="Female"/>
    <s v="Hispanic"/>
    <x v="38"/>
    <n v="24475"/>
  </r>
  <r>
    <x v="0"/>
    <n v="2004"/>
    <s v="Female"/>
    <s v="Hispanic"/>
    <x v="39"/>
    <n v="675"/>
  </r>
  <r>
    <x v="0"/>
    <n v="2004"/>
    <s v="Female"/>
    <s v="Hispanic"/>
    <x v="50"/>
    <n v="10"/>
  </r>
  <r>
    <x v="0"/>
    <n v="2004"/>
    <s v="Female"/>
    <s v="Hispanic"/>
    <x v="40"/>
    <n v="791"/>
  </r>
  <r>
    <x v="0"/>
    <n v="2004"/>
    <s v="Female"/>
    <s v="Hispanic"/>
    <x v="41"/>
    <n v="1900"/>
  </r>
  <r>
    <x v="0"/>
    <n v="2004"/>
    <s v="Female"/>
    <s v="Hispanic"/>
    <x v="42"/>
    <n v="15"/>
  </r>
  <r>
    <x v="0"/>
    <n v="2004"/>
    <s v="Female"/>
    <s v="Hispanic"/>
    <x v="43"/>
    <n v="537"/>
  </r>
  <r>
    <x v="0"/>
    <n v="2004"/>
    <s v="Female"/>
    <s v="Hispanic"/>
    <x v="44"/>
    <n v="115"/>
  </r>
  <r>
    <x v="0"/>
    <n v="2004"/>
    <s v="Female"/>
    <s v="Hispanic"/>
    <x v="51"/>
    <n v="3240"/>
  </r>
  <r>
    <x v="0"/>
    <n v="2004"/>
    <s v="Female"/>
    <s v="Hispanic"/>
    <x v="45"/>
    <n v="101196"/>
  </r>
  <r>
    <x v="0"/>
    <n v="2004"/>
    <s v="Female"/>
    <s v="White"/>
    <x v="46"/>
    <n v="1704"/>
  </r>
  <r>
    <x v="0"/>
    <n v="2004"/>
    <s v="Female"/>
    <s v="White"/>
    <x v="0"/>
    <n v="881"/>
  </r>
  <r>
    <x v="0"/>
    <n v="2004"/>
    <s v="Female"/>
    <s v="White"/>
    <x v="1"/>
    <n v="3226"/>
  </r>
  <r>
    <x v="0"/>
    <n v="2004"/>
    <s v="Female"/>
    <s v="White"/>
    <x v="2"/>
    <n v="2060"/>
  </r>
  <r>
    <x v="0"/>
    <n v="2004"/>
    <s v="Female"/>
    <s v="White"/>
    <x v="3"/>
    <n v="12001"/>
  </r>
  <r>
    <x v="0"/>
    <n v="2004"/>
    <s v="Female"/>
    <s v="White"/>
    <x v="4"/>
    <n v="1299"/>
  </r>
  <r>
    <x v="0"/>
    <n v="2004"/>
    <s v="Female"/>
    <s v="White"/>
    <x v="5"/>
    <n v="1018"/>
  </r>
  <r>
    <x v="0"/>
    <n v="2004"/>
    <s v="Female"/>
    <s v="White"/>
    <x v="52"/>
    <n v="625"/>
  </r>
  <r>
    <x v="0"/>
    <n v="2004"/>
    <s v="Female"/>
    <s v="White"/>
    <x v="47"/>
    <n v="27"/>
  </r>
  <r>
    <x v="0"/>
    <n v="2004"/>
    <s v="Female"/>
    <s v="White"/>
    <x v="6"/>
    <n v="10072"/>
  </r>
  <r>
    <x v="0"/>
    <n v="2004"/>
    <s v="Female"/>
    <s v="White"/>
    <x v="7"/>
    <n v="2638"/>
  </r>
  <r>
    <x v="0"/>
    <n v="2004"/>
    <s v="Female"/>
    <s v="White"/>
    <x v="8"/>
    <n v="370"/>
  </r>
  <r>
    <x v="0"/>
    <n v="2004"/>
    <s v="Female"/>
    <s v="White"/>
    <x v="9"/>
    <n v="1117"/>
  </r>
  <r>
    <x v="0"/>
    <n v="2004"/>
    <s v="Female"/>
    <s v="White"/>
    <x v="10"/>
    <n v="7398"/>
  </r>
  <r>
    <x v="0"/>
    <n v="2004"/>
    <s v="Female"/>
    <s v="White"/>
    <x v="48"/>
    <n v="5731"/>
  </r>
  <r>
    <x v="0"/>
    <n v="2004"/>
    <s v="Female"/>
    <s v="White"/>
    <x v="11"/>
    <n v="3027"/>
  </r>
  <r>
    <x v="0"/>
    <n v="2004"/>
    <s v="Female"/>
    <s v="White"/>
    <x v="12"/>
    <n v="2465"/>
  </r>
  <r>
    <x v="0"/>
    <n v="2004"/>
    <s v="Female"/>
    <s v="White"/>
    <x v="13"/>
    <n v="2560"/>
  </r>
  <r>
    <x v="0"/>
    <n v="2004"/>
    <s v="Female"/>
    <s v="White"/>
    <x v="14"/>
    <n v="2437"/>
  </r>
  <r>
    <x v="0"/>
    <n v="2004"/>
    <s v="Female"/>
    <s v="White"/>
    <x v="15"/>
    <n v="1244"/>
  </r>
  <r>
    <x v="0"/>
    <n v="2004"/>
    <s v="Female"/>
    <s v="White"/>
    <x v="16"/>
    <n v="1755"/>
  </r>
  <r>
    <x v="0"/>
    <n v="2004"/>
    <s v="Female"/>
    <s v="White"/>
    <x v="17"/>
    <n v="2403"/>
  </r>
  <r>
    <x v="0"/>
    <n v="2004"/>
    <s v="Female"/>
    <s v="White"/>
    <x v="49"/>
    <n v="6018"/>
  </r>
  <r>
    <x v="0"/>
    <n v="2004"/>
    <s v="Female"/>
    <s v="White"/>
    <x v="18"/>
    <n v="3758"/>
  </r>
  <r>
    <x v="0"/>
    <n v="2004"/>
    <s v="Female"/>
    <s v="White"/>
    <x v="19"/>
    <n v="2027"/>
  </r>
  <r>
    <x v="0"/>
    <n v="2004"/>
    <s v="Female"/>
    <s v="White"/>
    <x v="20"/>
    <n v="5058"/>
  </r>
  <r>
    <x v="0"/>
    <n v="2004"/>
    <s v="Female"/>
    <s v="White"/>
    <x v="21"/>
    <n v="942"/>
  </r>
  <r>
    <x v="0"/>
    <n v="2004"/>
    <s v="Female"/>
    <s v="White"/>
    <x v="22"/>
    <n v="1572"/>
  </r>
  <r>
    <x v="0"/>
    <n v="2004"/>
    <s v="Female"/>
    <s v="White"/>
    <x v="23"/>
    <n v="1106"/>
  </r>
  <r>
    <x v="0"/>
    <n v="2004"/>
    <s v="Female"/>
    <s v="White"/>
    <x v="24"/>
    <n v="1016"/>
  </r>
  <r>
    <x v="0"/>
    <n v="2004"/>
    <s v="Female"/>
    <s v="White"/>
    <x v="25"/>
    <n v="1030"/>
  </r>
  <r>
    <x v="0"/>
    <n v="2004"/>
    <s v="Female"/>
    <s v="White"/>
    <x v="26"/>
    <n v="1375"/>
  </r>
  <r>
    <x v="0"/>
    <n v="2004"/>
    <s v="Female"/>
    <s v="White"/>
    <x v="27"/>
    <n v="6493"/>
  </r>
  <r>
    <x v="0"/>
    <n v="2004"/>
    <s v="Female"/>
    <s v="White"/>
    <x v="28"/>
    <n v="6365"/>
  </r>
  <r>
    <x v="0"/>
    <n v="2004"/>
    <s v="Female"/>
    <s v="White"/>
    <x v="29"/>
    <n v="726"/>
  </r>
  <r>
    <x v="0"/>
    <n v="2004"/>
    <s v="Female"/>
    <s v="White"/>
    <x v="30"/>
    <n v="7500"/>
  </r>
  <r>
    <x v="0"/>
    <n v="2004"/>
    <s v="Female"/>
    <s v="White"/>
    <x v="31"/>
    <n v="3974"/>
  </r>
  <r>
    <x v="0"/>
    <n v="2004"/>
    <s v="Female"/>
    <s v="White"/>
    <x v="32"/>
    <n v="3556"/>
  </r>
  <r>
    <x v="0"/>
    <n v="2004"/>
    <s v="Female"/>
    <s v="White"/>
    <x v="33"/>
    <n v="5584"/>
  </r>
  <r>
    <x v="0"/>
    <n v="2004"/>
    <s v="Female"/>
    <s v="White"/>
    <x v="34"/>
    <n v="754"/>
  </r>
  <r>
    <x v="0"/>
    <n v="2004"/>
    <s v="Female"/>
    <s v="White"/>
    <x v="35"/>
    <n v="2393"/>
  </r>
  <r>
    <x v="0"/>
    <n v="2004"/>
    <s v="Female"/>
    <s v="White"/>
    <x v="36"/>
    <n v="867"/>
  </r>
  <r>
    <x v="0"/>
    <n v="2004"/>
    <s v="Female"/>
    <s v="White"/>
    <x v="37"/>
    <n v="5637"/>
  </r>
  <r>
    <x v="0"/>
    <n v="2004"/>
    <s v="Female"/>
    <s v="White"/>
    <x v="38"/>
    <n v="10894"/>
  </r>
  <r>
    <x v="0"/>
    <n v="2004"/>
    <s v="Female"/>
    <s v="White"/>
    <x v="39"/>
    <n v="1841"/>
  </r>
  <r>
    <x v="0"/>
    <n v="2004"/>
    <s v="Female"/>
    <s v="White"/>
    <x v="50"/>
    <n v="827"/>
  </r>
  <r>
    <x v="0"/>
    <n v="2004"/>
    <s v="Female"/>
    <s v="White"/>
    <x v="40"/>
    <n v="4062"/>
  </r>
  <r>
    <x v="0"/>
    <n v="2004"/>
    <s v="Female"/>
    <s v="White"/>
    <x v="41"/>
    <n v="6611"/>
  </r>
  <r>
    <x v="0"/>
    <n v="2004"/>
    <s v="Female"/>
    <s v="White"/>
    <x v="42"/>
    <n v="1508"/>
  </r>
  <r>
    <x v="0"/>
    <n v="2004"/>
    <s v="Female"/>
    <s v="White"/>
    <x v="43"/>
    <n v="4452"/>
  </r>
  <r>
    <x v="0"/>
    <n v="2004"/>
    <s v="Female"/>
    <s v="White"/>
    <x v="44"/>
    <n v="578"/>
  </r>
  <r>
    <x v="0"/>
    <n v="2004"/>
    <s v="Female"/>
    <s v="White"/>
    <x v="45"/>
    <n v="164582"/>
  </r>
  <r>
    <x v="0"/>
    <n v="2004"/>
    <s v="Female"/>
    <s v="Unknown"/>
    <x v="46"/>
    <n v="3041"/>
  </r>
  <r>
    <x v="0"/>
    <n v="2004"/>
    <s v="Female"/>
    <s v="Unknown"/>
    <x v="0"/>
    <n v="7"/>
  </r>
  <r>
    <x v="0"/>
    <n v="2004"/>
    <s v="Female"/>
    <s v="Unknown"/>
    <x v="1"/>
    <n v="2049"/>
  </r>
  <r>
    <x v="0"/>
    <n v="2004"/>
    <s v="Female"/>
    <s v="Unknown"/>
    <x v="2"/>
    <n v="172"/>
  </r>
  <r>
    <x v="0"/>
    <n v="2004"/>
    <s v="Female"/>
    <s v="Unknown"/>
    <x v="3"/>
    <n v="30976"/>
  </r>
  <r>
    <x v="0"/>
    <n v="2004"/>
    <s v="Female"/>
    <s v="Unknown"/>
    <x v="4"/>
    <n v="6353"/>
  </r>
  <r>
    <x v="0"/>
    <n v="2004"/>
    <s v="Female"/>
    <s v="Unknown"/>
    <x v="5"/>
    <n v="2835"/>
  </r>
  <r>
    <x v="0"/>
    <n v="2004"/>
    <s v="Female"/>
    <s v="Unknown"/>
    <x v="52"/>
    <n v="55"/>
  </r>
  <r>
    <x v="0"/>
    <n v="2004"/>
    <s v="Female"/>
    <s v="Unknown"/>
    <x v="47"/>
    <n v="1620"/>
  </r>
  <r>
    <x v="0"/>
    <n v="2004"/>
    <s v="Female"/>
    <s v="Unknown"/>
    <x v="6"/>
    <n v="3731"/>
  </r>
  <r>
    <x v="0"/>
    <n v="2004"/>
    <s v="Female"/>
    <s v="Unknown"/>
    <x v="7"/>
    <n v="12465"/>
  </r>
  <r>
    <x v="0"/>
    <n v="2004"/>
    <s v="Female"/>
    <s v="Unknown"/>
    <x v="8"/>
    <n v="2065"/>
  </r>
  <r>
    <x v="0"/>
    <n v="2004"/>
    <s v="Female"/>
    <s v="Unknown"/>
    <x v="9"/>
    <n v="618"/>
  </r>
  <r>
    <x v="0"/>
    <n v="2004"/>
    <s v="Female"/>
    <s v="Unknown"/>
    <x v="10"/>
    <n v="6598"/>
  </r>
  <r>
    <x v="0"/>
    <n v="2004"/>
    <s v="Female"/>
    <s v="Unknown"/>
    <x v="48"/>
    <n v="2759"/>
  </r>
  <r>
    <x v="0"/>
    <n v="2004"/>
    <s v="Female"/>
    <s v="Unknown"/>
    <x v="11"/>
    <n v="1132"/>
  </r>
  <r>
    <x v="0"/>
    <n v="2004"/>
    <s v="Female"/>
    <s v="Unknown"/>
    <x v="12"/>
    <n v="1494"/>
  </r>
  <r>
    <x v="0"/>
    <n v="2004"/>
    <s v="Female"/>
    <s v="Unknown"/>
    <x v="13"/>
    <n v="970"/>
  </r>
  <r>
    <x v="0"/>
    <n v="2004"/>
    <s v="Female"/>
    <s v="Unknown"/>
    <x v="14"/>
    <n v="3473"/>
  </r>
  <r>
    <x v="0"/>
    <n v="2004"/>
    <s v="Female"/>
    <s v="Unknown"/>
    <x v="15"/>
    <n v="227"/>
  </r>
  <r>
    <x v="0"/>
    <n v="2004"/>
    <s v="Female"/>
    <s v="Unknown"/>
    <x v="16"/>
    <n v="7078"/>
  </r>
  <r>
    <x v="0"/>
    <n v="2004"/>
    <s v="Female"/>
    <s v="Unknown"/>
    <x v="17"/>
    <n v="3534"/>
  </r>
  <r>
    <x v="0"/>
    <n v="2004"/>
    <s v="Female"/>
    <s v="Unknown"/>
    <x v="49"/>
    <n v="11528"/>
  </r>
  <r>
    <x v="0"/>
    <n v="2004"/>
    <s v="Female"/>
    <s v="Unknown"/>
    <x v="18"/>
    <n v="1605"/>
  </r>
  <r>
    <x v="0"/>
    <n v="2004"/>
    <s v="Female"/>
    <s v="Unknown"/>
    <x v="19"/>
    <n v="1983"/>
  </r>
  <r>
    <x v="0"/>
    <n v="2004"/>
    <s v="Female"/>
    <s v="Unknown"/>
    <x v="20"/>
    <n v="4207"/>
  </r>
  <r>
    <x v="0"/>
    <n v="2004"/>
    <s v="Female"/>
    <s v="Unknown"/>
    <x v="21"/>
    <n v="383"/>
  </r>
  <r>
    <x v="0"/>
    <n v="2004"/>
    <s v="Female"/>
    <s v="Unknown"/>
    <x v="22"/>
    <n v="854"/>
  </r>
  <r>
    <x v="0"/>
    <n v="2004"/>
    <s v="Female"/>
    <s v="Unknown"/>
    <x v="23"/>
    <n v="2244"/>
  </r>
  <r>
    <x v="0"/>
    <n v="2004"/>
    <s v="Female"/>
    <s v="Unknown"/>
    <x v="24"/>
    <n v="133"/>
  </r>
  <r>
    <x v="0"/>
    <n v="2004"/>
    <s v="Female"/>
    <s v="Unknown"/>
    <x v="25"/>
    <n v="7891"/>
  </r>
  <r>
    <x v="0"/>
    <n v="2004"/>
    <s v="Female"/>
    <s v="Unknown"/>
    <x v="26"/>
    <n v="915"/>
  </r>
  <r>
    <x v="0"/>
    <n v="2004"/>
    <s v="Female"/>
    <s v="Unknown"/>
    <x v="27"/>
    <n v="22005"/>
  </r>
  <r>
    <x v="0"/>
    <n v="2004"/>
    <s v="Female"/>
    <s v="Unknown"/>
    <x v="28"/>
    <n v="186"/>
  </r>
  <r>
    <x v="0"/>
    <n v="2004"/>
    <s v="Female"/>
    <s v="Unknown"/>
    <x v="29"/>
    <n v="114"/>
  </r>
  <r>
    <x v="0"/>
    <n v="2004"/>
    <s v="Female"/>
    <s v="Unknown"/>
    <x v="30"/>
    <n v="12128"/>
  </r>
  <r>
    <x v="0"/>
    <n v="2004"/>
    <s v="Female"/>
    <s v="Unknown"/>
    <x v="31"/>
    <n v="129"/>
  </r>
  <r>
    <x v="0"/>
    <n v="2004"/>
    <s v="Female"/>
    <s v="Unknown"/>
    <x v="32"/>
    <n v="884"/>
  </r>
  <r>
    <x v="0"/>
    <n v="2004"/>
    <s v="Female"/>
    <s v="Unknown"/>
    <x v="33"/>
    <n v="10448"/>
  </r>
  <r>
    <x v="0"/>
    <n v="2004"/>
    <s v="Female"/>
    <s v="Unknown"/>
    <x v="34"/>
    <n v="611"/>
  </r>
  <r>
    <x v="0"/>
    <n v="2004"/>
    <s v="Female"/>
    <s v="Unknown"/>
    <x v="35"/>
    <n v="5357"/>
  </r>
  <r>
    <x v="0"/>
    <n v="2004"/>
    <s v="Female"/>
    <s v="Unknown"/>
    <x v="37"/>
    <n v="4527"/>
  </r>
  <r>
    <x v="0"/>
    <n v="2004"/>
    <s v="Female"/>
    <s v="Unknown"/>
    <x v="38"/>
    <n v="6486"/>
  </r>
  <r>
    <x v="0"/>
    <n v="2004"/>
    <s v="Female"/>
    <s v="Unknown"/>
    <x v="40"/>
    <n v="2521"/>
  </r>
  <r>
    <x v="0"/>
    <n v="2004"/>
    <s v="Female"/>
    <s v="Unknown"/>
    <x v="41"/>
    <n v="1875"/>
  </r>
  <r>
    <x v="0"/>
    <n v="2004"/>
    <s v="Female"/>
    <s v="Unknown"/>
    <x v="42"/>
    <n v="298"/>
  </r>
  <r>
    <x v="0"/>
    <n v="2004"/>
    <s v="Female"/>
    <s v="Unknown"/>
    <x v="43"/>
    <n v="4635"/>
  </r>
  <r>
    <x v="0"/>
    <n v="2004"/>
    <s v="Female"/>
    <s v="Unknown"/>
    <x v="44"/>
    <n v="20"/>
  </r>
  <r>
    <x v="0"/>
    <n v="2004"/>
    <s v="Female"/>
    <s v="Unknown"/>
    <x v="45"/>
    <n v="197219"/>
  </r>
  <r>
    <x v="0"/>
    <n v="2004"/>
    <s v="Male"/>
    <s v="American Indian or Alaska Native"/>
    <x v="46"/>
    <n v="1"/>
  </r>
  <r>
    <x v="0"/>
    <n v="2004"/>
    <s v="Male"/>
    <s v="American Indian or Alaska Native"/>
    <x v="0"/>
    <n v="431"/>
  </r>
  <r>
    <x v="0"/>
    <n v="2004"/>
    <s v="Male"/>
    <s v="American Indian or Alaska Native"/>
    <x v="1"/>
    <n v="449"/>
  </r>
  <r>
    <x v="0"/>
    <n v="2004"/>
    <s v="Male"/>
    <s v="American Indian or Alaska Native"/>
    <x v="2"/>
    <n v="3"/>
  </r>
  <r>
    <x v="0"/>
    <n v="2004"/>
    <s v="Male"/>
    <s v="American Indian or Alaska Native"/>
    <x v="3"/>
    <n v="95"/>
  </r>
  <r>
    <x v="0"/>
    <n v="2004"/>
    <s v="Male"/>
    <s v="American Indian or Alaska Native"/>
    <x v="4"/>
    <n v="20"/>
  </r>
  <r>
    <x v="0"/>
    <n v="2004"/>
    <s v="Male"/>
    <s v="American Indian or Alaska Native"/>
    <x v="5"/>
    <n v="8"/>
  </r>
  <r>
    <x v="0"/>
    <n v="2004"/>
    <s v="Male"/>
    <s v="American Indian or Alaska Native"/>
    <x v="52"/>
    <n v="1"/>
  </r>
  <r>
    <x v="0"/>
    <n v="2004"/>
    <s v="Male"/>
    <s v="American Indian or Alaska Native"/>
    <x v="47"/>
    <n v="1"/>
  </r>
  <r>
    <x v="0"/>
    <n v="2004"/>
    <s v="Male"/>
    <s v="American Indian or Alaska Native"/>
    <x v="6"/>
    <n v="11"/>
  </r>
  <r>
    <x v="0"/>
    <n v="2004"/>
    <s v="Male"/>
    <s v="American Indian or Alaska Native"/>
    <x v="7"/>
    <n v="3"/>
  </r>
  <r>
    <x v="0"/>
    <n v="2004"/>
    <s v="Male"/>
    <s v="American Indian or Alaska Native"/>
    <x v="8"/>
    <n v="3"/>
  </r>
  <r>
    <x v="0"/>
    <n v="2004"/>
    <s v="Male"/>
    <s v="American Indian or Alaska Native"/>
    <x v="9"/>
    <n v="15"/>
  </r>
  <r>
    <x v="0"/>
    <n v="2004"/>
    <s v="Male"/>
    <s v="American Indian or Alaska Native"/>
    <x v="10"/>
    <n v="12"/>
  </r>
  <r>
    <x v="0"/>
    <n v="2004"/>
    <s v="Male"/>
    <s v="American Indian or Alaska Native"/>
    <x v="48"/>
    <n v="1"/>
  </r>
  <r>
    <x v="0"/>
    <n v="2004"/>
    <s v="Male"/>
    <s v="American Indian or Alaska Native"/>
    <x v="11"/>
    <n v="9"/>
  </r>
  <r>
    <x v="0"/>
    <n v="2004"/>
    <s v="Male"/>
    <s v="American Indian or Alaska Native"/>
    <x v="12"/>
    <n v="12"/>
  </r>
  <r>
    <x v="0"/>
    <n v="2004"/>
    <s v="Male"/>
    <s v="American Indian or Alaska Native"/>
    <x v="13"/>
    <n v="4"/>
  </r>
  <r>
    <x v="0"/>
    <n v="2004"/>
    <s v="Male"/>
    <s v="American Indian or Alaska Native"/>
    <x v="14"/>
    <n v="4"/>
  </r>
  <r>
    <x v="0"/>
    <n v="2004"/>
    <s v="Male"/>
    <s v="American Indian or Alaska Native"/>
    <x v="15"/>
    <n v="2"/>
  </r>
  <r>
    <x v="0"/>
    <n v="2004"/>
    <s v="Male"/>
    <s v="American Indian or Alaska Native"/>
    <x v="16"/>
    <n v="3"/>
  </r>
  <r>
    <x v="0"/>
    <n v="2004"/>
    <s v="Male"/>
    <s v="American Indian or Alaska Native"/>
    <x v="17"/>
    <n v="9"/>
  </r>
  <r>
    <x v="0"/>
    <n v="2004"/>
    <s v="Male"/>
    <s v="American Indian or Alaska Native"/>
    <x v="49"/>
    <n v="15"/>
  </r>
  <r>
    <x v="0"/>
    <n v="2004"/>
    <s v="Male"/>
    <s v="American Indian or Alaska Native"/>
    <x v="18"/>
    <n v="43"/>
  </r>
  <r>
    <x v="0"/>
    <n v="2004"/>
    <s v="Male"/>
    <s v="American Indian or Alaska Native"/>
    <x v="19"/>
    <n v="22"/>
  </r>
  <r>
    <x v="0"/>
    <n v="2004"/>
    <s v="Male"/>
    <s v="American Indian or Alaska Native"/>
    <x v="20"/>
    <n v="5"/>
  </r>
  <r>
    <x v="0"/>
    <n v="2004"/>
    <s v="Male"/>
    <s v="American Indian or Alaska Native"/>
    <x v="21"/>
    <n v="207"/>
  </r>
  <r>
    <x v="0"/>
    <n v="2004"/>
    <s v="Male"/>
    <s v="American Indian or Alaska Native"/>
    <x v="22"/>
    <n v="26"/>
  </r>
  <r>
    <x v="0"/>
    <n v="2004"/>
    <s v="Male"/>
    <s v="American Indian or Alaska Native"/>
    <x v="23"/>
    <n v="24"/>
  </r>
  <r>
    <x v="0"/>
    <n v="2004"/>
    <s v="Male"/>
    <s v="American Indian or Alaska Native"/>
    <x v="24"/>
    <n v="2"/>
  </r>
  <r>
    <x v="0"/>
    <n v="2004"/>
    <s v="Male"/>
    <s v="American Indian or Alaska Native"/>
    <x v="25"/>
    <n v="5"/>
  </r>
  <r>
    <x v="0"/>
    <n v="2004"/>
    <s v="Male"/>
    <s v="American Indian or Alaska Native"/>
    <x v="26"/>
    <n v="198"/>
  </r>
  <r>
    <x v="0"/>
    <n v="2004"/>
    <s v="Male"/>
    <s v="American Indian or Alaska Native"/>
    <x v="27"/>
    <n v="26"/>
  </r>
  <r>
    <x v="0"/>
    <n v="2004"/>
    <s v="Male"/>
    <s v="American Indian or Alaska Native"/>
    <x v="28"/>
    <n v="37"/>
  </r>
  <r>
    <x v="0"/>
    <n v="2004"/>
    <s v="Male"/>
    <s v="American Indian or Alaska Native"/>
    <x v="29"/>
    <n v="118"/>
  </r>
  <r>
    <x v="0"/>
    <n v="2004"/>
    <s v="Male"/>
    <s v="American Indian or Alaska Native"/>
    <x v="30"/>
    <n v="6"/>
  </r>
  <r>
    <x v="0"/>
    <n v="2004"/>
    <s v="Male"/>
    <s v="American Indian or Alaska Native"/>
    <x v="31"/>
    <n v="124"/>
  </r>
  <r>
    <x v="0"/>
    <n v="2004"/>
    <s v="Male"/>
    <s v="American Indian or Alaska Native"/>
    <x v="32"/>
    <n v="31"/>
  </r>
  <r>
    <x v="0"/>
    <n v="2004"/>
    <s v="Male"/>
    <s v="American Indian or Alaska Native"/>
    <x v="33"/>
    <n v="6"/>
  </r>
  <r>
    <x v="0"/>
    <n v="2004"/>
    <s v="Male"/>
    <s v="American Indian or Alaska Native"/>
    <x v="34"/>
    <n v="2"/>
  </r>
  <r>
    <x v="0"/>
    <n v="2004"/>
    <s v="Male"/>
    <s v="American Indian or Alaska Native"/>
    <x v="36"/>
    <n v="288"/>
  </r>
  <r>
    <x v="0"/>
    <n v="2004"/>
    <s v="Male"/>
    <s v="American Indian or Alaska Native"/>
    <x v="37"/>
    <n v="1"/>
  </r>
  <r>
    <x v="0"/>
    <n v="2004"/>
    <s v="Male"/>
    <s v="American Indian or Alaska Native"/>
    <x v="38"/>
    <n v="20"/>
  </r>
  <r>
    <x v="0"/>
    <n v="2004"/>
    <s v="Male"/>
    <s v="American Indian or Alaska Native"/>
    <x v="39"/>
    <n v="23"/>
  </r>
  <r>
    <x v="0"/>
    <n v="2004"/>
    <s v="Male"/>
    <s v="American Indian or Alaska Native"/>
    <x v="50"/>
    <n v="1"/>
  </r>
  <r>
    <x v="0"/>
    <n v="2004"/>
    <s v="Male"/>
    <s v="American Indian or Alaska Native"/>
    <x v="40"/>
    <n v="4"/>
  </r>
  <r>
    <x v="0"/>
    <n v="2004"/>
    <s v="Male"/>
    <s v="American Indian or Alaska Native"/>
    <x v="41"/>
    <n v="78"/>
  </r>
  <r>
    <x v="0"/>
    <n v="2004"/>
    <s v="Male"/>
    <s v="American Indian or Alaska Native"/>
    <x v="42"/>
    <n v="1"/>
  </r>
  <r>
    <x v="0"/>
    <n v="2004"/>
    <s v="Male"/>
    <s v="American Indian or Alaska Native"/>
    <x v="43"/>
    <n v="56"/>
  </r>
  <r>
    <x v="0"/>
    <n v="2004"/>
    <s v="Male"/>
    <s v="American Indian or Alaska Native"/>
    <x v="44"/>
    <n v="13"/>
  </r>
  <r>
    <x v="0"/>
    <n v="2004"/>
    <s v="Male"/>
    <s v="American Indian or Alaska Native"/>
    <x v="45"/>
    <n v="2479"/>
  </r>
  <r>
    <x v="0"/>
    <n v="2004"/>
    <s v="Male"/>
    <s v="Asian or Pacific Islander"/>
    <x v="46"/>
    <n v="11"/>
  </r>
  <r>
    <x v="0"/>
    <n v="2004"/>
    <s v="Male"/>
    <s v="Asian or Pacific Islander"/>
    <x v="0"/>
    <n v="82"/>
  </r>
  <r>
    <x v="0"/>
    <n v="2004"/>
    <s v="Male"/>
    <s v="Asian or Pacific Islander"/>
    <x v="1"/>
    <n v="35"/>
  </r>
  <r>
    <x v="0"/>
    <n v="2004"/>
    <s v="Male"/>
    <s v="Asian or Pacific Islander"/>
    <x v="2"/>
    <n v="11"/>
  </r>
  <r>
    <x v="0"/>
    <n v="2004"/>
    <s v="Male"/>
    <s v="Asian or Pacific Islander"/>
    <x v="3"/>
    <n v="1140"/>
  </r>
  <r>
    <x v="0"/>
    <n v="2004"/>
    <s v="Male"/>
    <s v="Asian or Pacific Islander"/>
    <x v="4"/>
    <n v="23"/>
  </r>
  <r>
    <x v="0"/>
    <n v="2004"/>
    <s v="Male"/>
    <s v="Asian or Pacific Islander"/>
    <x v="5"/>
    <n v="9"/>
  </r>
  <r>
    <x v="0"/>
    <n v="2004"/>
    <s v="Male"/>
    <s v="Asian or Pacific Islander"/>
    <x v="52"/>
    <n v="2"/>
  </r>
  <r>
    <x v="0"/>
    <n v="2004"/>
    <s v="Male"/>
    <s v="Asian or Pacific Islander"/>
    <x v="47"/>
    <n v="1"/>
  </r>
  <r>
    <x v="0"/>
    <n v="2004"/>
    <s v="Male"/>
    <s v="Asian or Pacific Islander"/>
    <x v="6"/>
    <n v="50"/>
  </r>
  <r>
    <x v="0"/>
    <n v="2004"/>
    <s v="Male"/>
    <s v="Asian or Pacific Islander"/>
    <x v="7"/>
    <n v="15"/>
  </r>
  <r>
    <x v="0"/>
    <n v="2004"/>
    <s v="Male"/>
    <s v="Asian or Pacific Islander"/>
    <x v="8"/>
    <n v="325"/>
  </r>
  <r>
    <x v="0"/>
    <n v="2004"/>
    <s v="Male"/>
    <s v="Asian or Pacific Islander"/>
    <x v="9"/>
    <n v="10"/>
  </r>
  <r>
    <x v="0"/>
    <n v="2004"/>
    <s v="Male"/>
    <s v="Asian or Pacific Islander"/>
    <x v="10"/>
    <n v="73"/>
  </r>
  <r>
    <x v="0"/>
    <n v="2004"/>
    <s v="Male"/>
    <s v="Asian or Pacific Islander"/>
    <x v="48"/>
    <n v="17"/>
  </r>
  <r>
    <x v="0"/>
    <n v="2004"/>
    <s v="Male"/>
    <s v="Asian or Pacific Islander"/>
    <x v="11"/>
    <n v="16"/>
  </r>
  <r>
    <x v="0"/>
    <n v="2004"/>
    <s v="Male"/>
    <s v="Asian or Pacific Islander"/>
    <x v="12"/>
    <n v="6"/>
  </r>
  <r>
    <x v="0"/>
    <n v="2004"/>
    <s v="Male"/>
    <s v="Asian or Pacific Islander"/>
    <x v="13"/>
    <n v="5"/>
  </r>
  <r>
    <x v="0"/>
    <n v="2004"/>
    <s v="Male"/>
    <s v="Asian or Pacific Islander"/>
    <x v="15"/>
    <n v="5"/>
  </r>
  <r>
    <x v="0"/>
    <n v="2004"/>
    <s v="Male"/>
    <s v="Asian or Pacific Islander"/>
    <x v="16"/>
    <n v="8"/>
  </r>
  <r>
    <x v="0"/>
    <n v="2004"/>
    <s v="Male"/>
    <s v="Asian or Pacific Islander"/>
    <x v="17"/>
    <n v="83"/>
  </r>
  <r>
    <x v="0"/>
    <n v="2004"/>
    <s v="Male"/>
    <s v="Asian or Pacific Islander"/>
    <x v="49"/>
    <n v="30"/>
  </r>
  <r>
    <x v="0"/>
    <n v="2004"/>
    <s v="Male"/>
    <s v="Asian or Pacific Islander"/>
    <x v="18"/>
    <n v="90"/>
  </r>
  <r>
    <x v="0"/>
    <n v="2004"/>
    <s v="Male"/>
    <s v="Asian or Pacific Islander"/>
    <x v="19"/>
    <n v="15"/>
  </r>
  <r>
    <x v="0"/>
    <n v="2004"/>
    <s v="Male"/>
    <s v="Asian or Pacific Islander"/>
    <x v="20"/>
    <n v="17"/>
  </r>
  <r>
    <x v="0"/>
    <n v="2004"/>
    <s v="Male"/>
    <s v="Asian or Pacific Islander"/>
    <x v="21"/>
    <n v="3"/>
  </r>
  <r>
    <x v="0"/>
    <n v="2004"/>
    <s v="Male"/>
    <s v="Asian or Pacific Islander"/>
    <x v="22"/>
    <n v="10"/>
  </r>
  <r>
    <x v="0"/>
    <n v="2004"/>
    <s v="Male"/>
    <s v="Asian or Pacific Islander"/>
    <x v="23"/>
    <n v="59"/>
  </r>
  <r>
    <x v="0"/>
    <n v="2004"/>
    <s v="Male"/>
    <s v="Asian or Pacific Islander"/>
    <x v="24"/>
    <n v="2"/>
  </r>
  <r>
    <x v="0"/>
    <n v="2004"/>
    <s v="Male"/>
    <s v="Asian or Pacific Islander"/>
    <x v="25"/>
    <n v="17"/>
  </r>
  <r>
    <x v="0"/>
    <n v="2004"/>
    <s v="Male"/>
    <s v="Asian or Pacific Islander"/>
    <x v="26"/>
    <n v="7"/>
  </r>
  <r>
    <x v="0"/>
    <n v="2004"/>
    <s v="Male"/>
    <s v="Asian or Pacific Islander"/>
    <x v="27"/>
    <n v="101"/>
  </r>
  <r>
    <x v="0"/>
    <n v="2004"/>
    <s v="Male"/>
    <s v="Asian or Pacific Islander"/>
    <x v="28"/>
    <n v="30"/>
  </r>
  <r>
    <x v="0"/>
    <n v="2004"/>
    <s v="Male"/>
    <s v="Asian or Pacific Islander"/>
    <x v="29"/>
    <n v="5"/>
  </r>
  <r>
    <x v="0"/>
    <n v="2004"/>
    <s v="Male"/>
    <s v="Asian or Pacific Islander"/>
    <x v="30"/>
    <n v="19"/>
  </r>
  <r>
    <x v="0"/>
    <n v="2004"/>
    <s v="Male"/>
    <s v="Asian or Pacific Islander"/>
    <x v="31"/>
    <n v="12"/>
  </r>
  <r>
    <x v="0"/>
    <n v="2004"/>
    <s v="Male"/>
    <s v="Asian or Pacific Islander"/>
    <x v="32"/>
    <n v="58"/>
  </r>
  <r>
    <x v="0"/>
    <n v="2004"/>
    <s v="Male"/>
    <s v="Asian or Pacific Islander"/>
    <x v="33"/>
    <n v="59"/>
  </r>
  <r>
    <x v="0"/>
    <n v="2004"/>
    <s v="Male"/>
    <s v="Asian or Pacific Islander"/>
    <x v="34"/>
    <n v="19"/>
  </r>
  <r>
    <x v="0"/>
    <n v="2004"/>
    <s v="Male"/>
    <s v="Asian or Pacific Islander"/>
    <x v="35"/>
    <n v="6"/>
  </r>
  <r>
    <x v="0"/>
    <n v="2004"/>
    <s v="Male"/>
    <s v="Asian or Pacific Islander"/>
    <x v="36"/>
    <n v="1"/>
  </r>
  <r>
    <x v="0"/>
    <n v="2004"/>
    <s v="Male"/>
    <s v="Asian or Pacific Islander"/>
    <x v="37"/>
    <n v="15"/>
  </r>
  <r>
    <x v="0"/>
    <n v="2004"/>
    <s v="Male"/>
    <s v="Asian or Pacific Islander"/>
    <x v="38"/>
    <n v="92"/>
  </r>
  <r>
    <x v="0"/>
    <n v="2004"/>
    <s v="Male"/>
    <s v="Asian or Pacific Islander"/>
    <x v="39"/>
    <n v="41"/>
  </r>
  <r>
    <x v="0"/>
    <n v="2004"/>
    <s v="Male"/>
    <s v="Asian or Pacific Islander"/>
    <x v="50"/>
    <n v="2"/>
  </r>
  <r>
    <x v="0"/>
    <n v="2004"/>
    <s v="Male"/>
    <s v="Asian or Pacific Islander"/>
    <x v="40"/>
    <n v="37"/>
  </r>
  <r>
    <x v="0"/>
    <n v="2004"/>
    <s v="Male"/>
    <s v="Asian or Pacific Islander"/>
    <x v="41"/>
    <n v="182"/>
  </r>
  <r>
    <x v="0"/>
    <n v="2004"/>
    <s v="Male"/>
    <s v="Asian or Pacific Islander"/>
    <x v="42"/>
    <n v="3"/>
  </r>
  <r>
    <x v="0"/>
    <n v="2004"/>
    <s v="Male"/>
    <s v="Asian or Pacific Islander"/>
    <x v="43"/>
    <n v="67"/>
  </r>
  <r>
    <x v="0"/>
    <n v="2004"/>
    <s v="Male"/>
    <s v="Asian or Pacific Islander"/>
    <x v="44"/>
    <n v="1"/>
  </r>
  <r>
    <x v="0"/>
    <n v="2004"/>
    <s v="Male"/>
    <s v="Asian or Pacific Islander"/>
    <x v="45"/>
    <n v="2927"/>
  </r>
  <r>
    <x v="0"/>
    <n v="2004"/>
    <s v="Male"/>
    <s v="Black or African American"/>
    <x v="46"/>
    <n v="981"/>
  </r>
  <r>
    <x v="0"/>
    <n v="2004"/>
    <s v="Male"/>
    <s v="Black or African American"/>
    <x v="0"/>
    <n v="219"/>
  </r>
  <r>
    <x v="0"/>
    <n v="2004"/>
    <s v="Male"/>
    <s v="Black or African American"/>
    <x v="1"/>
    <n v="421"/>
  </r>
  <r>
    <x v="0"/>
    <n v="2004"/>
    <s v="Male"/>
    <s v="Black or African American"/>
    <x v="2"/>
    <n v="1083"/>
  </r>
  <r>
    <x v="0"/>
    <n v="2004"/>
    <s v="Male"/>
    <s v="Black or African American"/>
    <x v="3"/>
    <n v="5896"/>
  </r>
  <r>
    <x v="0"/>
    <n v="2004"/>
    <s v="Male"/>
    <s v="Black or African American"/>
    <x v="4"/>
    <n v="723"/>
  </r>
  <r>
    <x v="0"/>
    <n v="2004"/>
    <s v="Male"/>
    <s v="Black or African American"/>
    <x v="5"/>
    <n v="771"/>
  </r>
  <r>
    <x v="0"/>
    <n v="2004"/>
    <s v="Male"/>
    <s v="Black or African American"/>
    <x v="52"/>
    <n v="589"/>
  </r>
  <r>
    <x v="0"/>
    <n v="2004"/>
    <s v="Male"/>
    <s v="Black or African American"/>
    <x v="47"/>
    <n v="193"/>
  </r>
  <r>
    <x v="0"/>
    <n v="2004"/>
    <s v="Male"/>
    <s v="Black or African American"/>
    <x v="6"/>
    <n v="4199"/>
  </r>
  <r>
    <x v="0"/>
    <n v="2004"/>
    <s v="Male"/>
    <s v="Black or African American"/>
    <x v="7"/>
    <n v="3642"/>
  </r>
  <r>
    <x v="0"/>
    <n v="2004"/>
    <s v="Male"/>
    <s v="Black or African American"/>
    <x v="8"/>
    <n v="107"/>
  </r>
  <r>
    <x v="0"/>
    <n v="2004"/>
    <s v="Male"/>
    <s v="Black or African American"/>
    <x v="9"/>
    <n v="27"/>
  </r>
  <r>
    <x v="0"/>
    <n v="2004"/>
    <s v="Male"/>
    <s v="Black or African American"/>
    <x v="10"/>
    <n v="6235"/>
  </r>
  <r>
    <x v="0"/>
    <n v="2004"/>
    <s v="Male"/>
    <s v="Black or African American"/>
    <x v="48"/>
    <n v="2122"/>
  </r>
  <r>
    <x v="0"/>
    <n v="2004"/>
    <s v="Male"/>
    <s v="Black or African American"/>
    <x v="11"/>
    <n v="498"/>
  </r>
  <r>
    <x v="0"/>
    <n v="2004"/>
    <s v="Male"/>
    <s v="Black or African American"/>
    <x v="12"/>
    <n v="426"/>
  </r>
  <r>
    <x v="0"/>
    <n v="2004"/>
    <s v="Male"/>
    <s v="Black or African American"/>
    <x v="13"/>
    <n v="615"/>
  </r>
  <r>
    <x v="0"/>
    <n v="2004"/>
    <s v="Male"/>
    <s v="Black or African American"/>
    <x v="14"/>
    <n v="2992"/>
  </r>
  <r>
    <x v="0"/>
    <n v="2004"/>
    <s v="Male"/>
    <s v="Black or African American"/>
    <x v="15"/>
    <n v="56"/>
  </r>
  <r>
    <x v="0"/>
    <n v="2004"/>
    <s v="Male"/>
    <s v="Black or African American"/>
    <x v="16"/>
    <n v="1831"/>
  </r>
  <r>
    <x v="0"/>
    <n v="2004"/>
    <s v="Male"/>
    <s v="Black or African American"/>
    <x v="17"/>
    <n v="912"/>
  </r>
  <r>
    <x v="0"/>
    <n v="2004"/>
    <s v="Male"/>
    <s v="Black or African American"/>
    <x v="49"/>
    <n v="4395"/>
  </r>
  <r>
    <x v="0"/>
    <n v="2004"/>
    <s v="Male"/>
    <s v="Black or African American"/>
    <x v="18"/>
    <n v="1046"/>
  </r>
  <r>
    <x v="0"/>
    <n v="2004"/>
    <s v="Male"/>
    <s v="Black or African American"/>
    <x v="19"/>
    <n v="2885"/>
  </r>
  <r>
    <x v="0"/>
    <n v="2004"/>
    <s v="Male"/>
    <s v="Black or African American"/>
    <x v="20"/>
    <n v="2990"/>
  </r>
  <r>
    <x v="0"/>
    <n v="2004"/>
    <s v="Male"/>
    <s v="Black or African American"/>
    <x v="21"/>
    <n v="34"/>
  </r>
  <r>
    <x v="0"/>
    <n v="2004"/>
    <s v="Male"/>
    <s v="Black or African American"/>
    <x v="22"/>
    <n v="480"/>
  </r>
  <r>
    <x v="0"/>
    <n v="2004"/>
    <s v="Male"/>
    <s v="Black or African American"/>
    <x v="23"/>
    <n v="347"/>
  </r>
  <r>
    <x v="0"/>
    <n v="2004"/>
    <s v="Male"/>
    <s v="Black or African American"/>
    <x v="24"/>
    <n v="60"/>
  </r>
  <r>
    <x v="0"/>
    <n v="2004"/>
    <s v="Male"/>
    <s v="Black or African American"/>
    <x v="25"/>
    <n v="1122"/>
  </r>
  <r>
    <x v="0"/>
    <n v="2004"/>
    <s v="Male"/>
    <s v="Black or African American"/>
    <x v="26"/>
    <n v="105"/>
  </r>
  <r>
    <x v="0"/>
    <n v="2004"/>
    <s v="Male"/>
    <s v="Black or African American"/>
    <x v="27"/>
    <n v="5979"/>
  </r>
  <r>
    <x v="0"/>
    <n v="2004"/>
    <s v="Male"/>
    <s v="Black or African American"/>
    <x v="28"/>
    <n v="3339"/>
  </r>
  <r>
    <x v="0"/>
    <n v="2004"/>
    <s v="Male"/>
    <s v="Black or African American"/>
    <x v="29"/>
    <n v="72"/>
  </r>
  <r>
    <x v="0"/>
    <n v="2004"/>
    <s v="Male"/>
    <s v="Black or African American"/>
    <x v="30"/>
    <n v="3828"/>
  </r>
  <r>
    <x v="0"/>
    <n v="2004"/>
    <s v="Male"/>
    <s v="Black or African American"/>
    <x v="31"/>
    <n v="988"/>
  </r>
  <r>
    <x v="0"/>
    <n v="2004"/>
    <s v="Male"/>
    <s v="Black or African American"/>
    <x v="32"/>
    <n v="295"/>
  </r>
  <r>
    <x v="0"/>
    <n v="2004"/>
    <s v="Male"/>
    <s v="Black or African American"/>
    <x v="33"/>
    <n v="5545"/>
  </r>
  <r>
    <x v="0"/>
    <n v="2004"/>
    <s v="Male"/>
    <s v="Black or African American"/>
    <x v="34"/>
    <n v="298"/>
  </r>
  <r>
    <x v="0"/>
    <n v="2004"/>
    <s v="Male"/>
    <s v="Black or African American"/>
    <x v="35"/>
    <n v="1222"/>
  </r>
  <r>
    <x v="0"/>
    <n v="2004"/>
    <s v="Male"/>
    <s v="Black or African American"/>
    <x v="36"/>
    <n v="48"/>
  </r>
  <r>
    <x v="0"/>
    <n v="2004"/>
    <s v="Male"/>
    <s v="Black or African American"/>
    <x v="37"/>
    <n v="3881"/>
  </r>
  <r>
    <x v="0"/>
    <n v="2004"/>
    <s v="Male"/>
    <s v="Black or African American"/>
    <x v="38"/>
    <n v="4515"/>
  </r>
  <r>
    <x v="0"/>
    <n v="2004"/>
    <s v="Male"/>
    <s v="Black or African American"/>
    <x v="39"/>
    <n v="57"/>
  </r>
  <r>
    <x v="0"/>
    <n v="2004"/>
    <s v="Male"/>
    <s v="Black or African American"/>
    <x v="50"/>
    <n v="21"/>
  </r>
  <r>
    <x v="0"/>
    <n v="2004"/>
    <s v="Male"/>
    <s v="Black or African American"/>
    <x v="40"/>
    <n v="3217"/>
  </r>
  <r>
    <x v="0"/>
    <n v="2004"/>
    <s v="Male"/>
    <s v="Black or African American"/>
    <x v="41"/>
    <n v="964"/>
  </r>
  <r>
    <x v="0"/>
    <n v="2004"/>
    <s v="Male"/>
    <s v="Black or African American"/>
    <x v="42"/>
    <n v="207"/>
  </r>
  <r>
    <x v="0"/>
    <n v="2004"/>
    <s v="Male"/>
    <s v="Black or African American"/>
    <x v="43"/>
    <n v="2359"/>
  </r>
  <r>
    <x v="0"/>
    <n v="2004"/>
    <s v="Male"/>
    <s v="Black or African American"/>
    <x v="44"/>
    <n v="35"/>
  </r>
  <r>
    <x v="0"/>
    <n v="2004"/>
    <s v="Male"/>
    <s v="Black or African American"/>
    <x v="45"/>
    <n v="84872"/>
  </r>
  <r>
    <x v="0"/>
    <n v="2004"/>
    <s v="Male"/>
    <s v="Hispanic"/>
    <x v="46"/>
    <n v="18"/>
  </r>
  <r>
    <x v="0"/>
    <n v="2004"/>
    <s v="Male"/>
    <s v="Hispanic"/>
    <x v="0"/>
    <n v="59"/>
  </r>
  <r>
    <x v="0"/>
    <n v="2004"/>
    <s v="Male"/>
    <s v="Hispanic"/>
    <x v="1"/>
    <n v="1475"/>
  </r>
  <r>
    <x v="0"/>
    <n v="2004"/>
    <s v="Male"/>
    <s v="Hispanic"/>
    <x v="2"/>
    <n v="78"/>
  </r>
  <r>
    <x v="0"/>
    <n v="2004"/>
    <s v="Male"/>
    <s v="Hispanic"/>
    <x v="3"/>
    <n v="9856"/>
  </r>
  <r>
    <x v="0"/>
    <n v="2004"/>
    <s v="Male"/>
    <s v="Hispanic"/>
    <x v="4"/>
    <n v="841"/>
  </r>
  <r>
    <x v="0"/>
    <n v="2004"/>
    <s v="Male"/>
    <s v="Hispanic"/>
    <x v="5"/>
    <n v="297"/>
  </r>
  <r>
    <x v="0"/>
    <n v="2004"/>
    <s v="Male"/>
    <s v="Hispanic"/>
    <x v="52"/>
    <n v="51"/>
  </r>
  <r>
    <x v="0"/>
    <n v="2004"/>
    <s v="Male"/>
    <s v="Hispanic"/>
    <x v="47"/>
    <n v="6"/>
  </r>
  <r>
    <x v="0"/>
    <n v="2004"/>
    <s v="Male"/>
    <s v="Hispanic"/>
    <x v="6"/>
    <n v="1088"/>
  </r>
  <r>
    <x v="0"/>
    <n v="2004"/>
    <s v="Male"/>
    <s v="Hispanic"/>
    <x v="7"/>
    <n v="143"/>
  </r>
  <r>
    <x v="0"/>
    <n v="2004"/>
    <s v="Male"/>
    <s v="Hispanic"/>
    <x v="8"/>
    <n v="47"/>
  </r>
  <r>
    <x v="0"/>
    <n v="2004"/>
    <s v="Male"/>
    <s v="Hispanic"/>
    <x v="9"/>
    <n v="79"/>
  </r>
  <r>
    <x v="0"/>
    <n v="2004"/>
    <s v="Male"/>
    <s v="Hispanic"/>
    <x v="10"/>
    <n v="878"/>
  </r>
  <r>
    <x v="0"/>
    <n v="2004"/>
    <s v="Male"/>
    <s v="Hispanic"/>
    <x v="48"/>
    <n v="218"/>
  </r>
  <r>
    <x v="0"/>
    <n v="2004"/>
    <s v="Male"/>
    <s v="Hispanic"/>
    <x v="11"/>
    <n v="141"/>
  </r>
  <r>
    <x v="0"/>
    <n v="2004"/>
    <s v="Male"/>
    <s v="Hispanic"/>
    <x v="12"/>
    <n v="123"/>
  </r>
  <r>
    <x v="0"/>
    <n v="2004"/>
    <s v="Male"/>
    <s v="Hispanic"/>
    <x v="13"/>
    <n v="55"/>
  </r>
  <r>
    <x v="0"/>
    <n v="2004"/>
    <s v="Male"/>
    <s v="Hispanic"/>
    <x v="15"/>
    <n v="7"/>
  </r>
  <r>
    <x v="0"/>
    <n v="2004"/>
    <s v="Male"/>
    <s v="Hispanic"/>
    <x v="16"/>
    <n v="59"/>
  </r>
  <r>
    <x v="0"/>
    <n v="2004"/>
    <s v="Male"/>
    <s v="Hispanic"/>
    <x v="17"/>
    <n v="607"/>
  </r>
  <r>
    <x v="0"/>
    <n v="2004"/>
    <s v="Male"/>
    <s v="Hispanic"/>
    <x v="49"/>
    <n v="191"/>
  </r>
  <r>
    <x v="0"/>
    <n v="2004"/>
    <s v="Male"/>
    <s v="Hispanic"/>
    <x v="18"/>
    <n v="249"/>
  </r>
  <r>
    <x v="0"/>
    <n v="2004"/>
    <s v="Male"/>
    <s v="Hispanic"/>
    <x v="19"/>
    <n v="10"/>
  </r>
  <r>
    <x v="0"/>
    <n v="2004"/>
    <s v="Male"/>
    <s v="Hispanic"/>
    <x v="20"/>
    <n v="110"/>
  </r>
  <r>
    <x v="0"/>
    <n v="2004"/>
    <s v="Male"/>
    <s v="Hispanic"/>
    <x v="21"/>
    <n v="10"/>
  </r>
  <r>
    <x v="0"/>
    <n v="2004"/>
    <s v="Male"/>
    <s v="Hispanic"/>
    <x v="22"/>
    <n v="158"/>
  </r>
  <r>
    <x v="0"/>
    <n v="2004"/>
    <s v="Male"/>
    <s v="Hispanic"/>
    <x v="23"/>
    <n v="359"/>
  </r>
  <r>
    <x v="0"/>
    <n v="2004"/>
    <s v="Male"/>
    <s v="Hispanic"/>
    <x v="24"/>
    <n v="24"/>
  </r>
  <r>
    <x v="0"/>
    <n v="2004"/>
    <s v="Male"/>
    <s v="Hispanic"/>
    <x v="25"/>
    <n v="341"/>
  </r>
  <r>
    <x v="0"/>
    <n v="2004"/>
    <s v="Male"/>
    <s v="Hispanic"/>
    <x v="26"/>
    <n v="1096"/>
  </r>
  <r>
    <x v="0"/>
    <n v="2004"/>
    <s v="Male"/>
    <s v="Hispanic"/>
    <x v="27"/>
    <n v="1502"/>
  </r>
  <r>
    <x v="0"/>
    <n v="2004"/>
    <s v="Male"/>
    <s v="Hispanic"/>
    <x v="28"/>
    <n v="399"/>
  </r>
  <r>
    <x v="0"/>
    <n v="2004"/>
    <s v="Male"/>
    <s v="Hispanic"/>
    <x v="29"/>
    <n v="19"/>
  </r>
  <r>
    <x v="0"/>
    <n v="2004"/>
    <s v="Male"/>
    <s v="Hispanic"/>
    <x v="30"/>
    <n v="209"/>
  </r>
  <r>
    <x v="0"/>
    <n v="2004"/>
    <s v="Male"/>
    <s v="Hispanic"/>
    <x v="31"/>
    <n v="193"/>
  </r>
  <r>
    <x v="0"/>
    <n v="2004"/>
    <s v="Male"/>
    <s v="Hispanic"/>
    <x v="32"/>
    <n v="533"/>
  </r>
  <r>
    <x v="0"/>
    <n v="2004"/>
    <s v="Male"/>
    <s v="Hispanic"/>
    <x v="33"/>
    <n v="756"/>
  </r>
  <r>
    <x v="0"/>
    <n v="2004"/>
    <s v="Male"/>
    <s v="Hispanic"/>
    <x v="34"/>
    <n v="253"/>
  </r>
  <r>
    <x v="0"/>
    <n v="2004"/>
    <s v="Male"/>
    <s v="Hispanic"/>
    <x v="35"/>
    <n v="49"/>
  </r>
  <r>
    <x v="0"/>
    <n v="2004"/>
    <s v="Male"/>
    <s v="Hispanic"/>
    <x v="36"/>
    <n v="25"/>
  </r>
  <r>
    <x v="0"/>
    <n v="2004"/>
    <s v="Male"/>
    <s v="Hispanic"/>
    <x v="37"/>
    <n v="210"/>
  </r>
  <r>
    <x v="0"/>
    <n v="2004"/>
    <s v="Male"/>
    <s v="Hispanic"/>
    <x v="38"/>
    <n v="4426"/>
  </r>
  <r>
    <x v="0"/>
    <n v="2004"/>
    <s v="Male"/>
    <s v="Hispanic"/>
    <x v="39"/>
    <n v="286"/>
  </r>
  <r>
    <x v="0"/>
    <n v="2004"/>
    <s v="Male"/>
    <s v="Hispanic"/>
    <x v="50"/>
    <n v="8"/>
  </r>
  <r>
    <x v="0"/>
    <n v="2004"/>
    <s v="Male"/>
    <s v="Hispanic"/>
    <x v="40"/>
    <n v="254"/>
  </r>
  <r>
    <x v="0"/>
    <n v="2004"/>
    <s v="Male"/>
    <s v="Hispanic"/>
    <x v="41"/>
    <n v="692"/>
  </r>
  <r>
    <x v="0"/>
    <n v="2004"/>
    <s v="Male"/>
    <s v="Hispanic"/>
    <x v="42"/>
    <n v="8"/>
  </r>
  <r>
    <x v="0"/>
    <n v="2004"/>
    <s v="Male"/>
    <s v="Hispanic"/>
    <x v="43"/>
    <n v="338"/>
  </r>
  <r>
    <x v="0"/>
    <n v="2004"/>
    <s v="Male"/>
    <s v="Hispanic"/>
    <x v="44"/>
    <n v="34"/>
  </r>
  <r>
    <x v="0"/>
    <n v="2004"/>
    <s v="Male"/>
    <s v="Hispanic"/>
    <x v="51"/>
    <n v="348"/>
  </r>
  <r>
    <x v="0"/>
    <n v="2004"/>
    <s v="Male"/>
    <s v="Hispanic"/>
    <x v="45"/>
    <n v="29216"/>
  </r>
  <r>
    <x v="0"/>
    <n v="2004"/>
    <s v="Male"/>
    <s v="White"/>
    <x v="46"/>
    <n v="125"/>
  </r>
  <r>
    <x v="0"/>
    <n v="2004"/>
    <s v="Male"/>
    <s v="White"/>
    <x v="0"/>
    <n v="487"/>
  </r>
  <r>
    <x v="0"/>
    <n v="2004"/>
    <s v="Male"/>
    <s v="White"/>
    <x v="1"/>
    <n v="961"/>
  </r>
  <r>
    <x v="0"/>
    <n v="2004"/>
    <s v="Male"/>
    <s v="White"/>
    <x v="2"/>
    <n v="406"/>
  </r>
  <r>
    <x v="0"/>
    <n v="2004"/>
    <s v="Male"/>
    <s v="White"/>
    <x v="3"/>
    <n v="5044"/>
  </r>
  <r>
    <x v="0"/>
    <n v="2004"/>
    <s v="Male"/>
    <s v="White"/>
    <x v="4"/>
    <n v="666"/>
  </r>
  <r>
    <x v="0"/>
    <n v="2004"/>
    <s v="Male"/>
    <s v="White"/>
    <x v="5"/>
    <n v="212"/>
  </r>
  <r>
    <x v="0"/>
    <n v="2004"/>
    <s v="Male"/>
    <s v="White"/>
    <x v="52"/>
    <n v="156"/>
  </r>
  <r>
    <x v="0"/>
    <n v="2004"/>
    <s v="Male"/>
    <s v="White"/>
    <x v="47"/>
    <n v="16"/>
  </r>
  <r>
    <x v="0"/>
    <n v="2004"/>
    <s v="Male"/>
    <s v="White"/>
    <x v="6"/>
    <n v="1974"/>
  </r>
  <r>
    <x v="0"/>
    <n v="2004"/>
    <s v="Male"/>
    <s v="White"/>
    <x v="7"/>
    <n v="494"/>
  </r>
  <r>
    <x v="0"/>
    <n v="2004"/>
    <s v="Male"/>
    <s v="White"/>
    <x v="8"/>
    <n v="194"/>
  </r>
  <r>
    <x v="0"/>
    <n v="2004"/>
    <s v="Male"/>
    <s v="White"/>
    <x v="9"/>
    <n v="314"/>
  </r>
  <r>
    <x v="0"/>
    <n v="2004"/>
    <s v="Male"/>
    <s v="White"/>
    <x v="10"/>
    <n v="1776"/>
  </r>
  <r>
    <x v="0"/>
    <n v="2004"/>
    <s v="Male"/>
    <s v="White"/>
    <x v="48"/>
    <n v="1101"/>
  </r>
  <r>
    <x v="0"/>
    <n v="2004"/>
    <s v="Male"/>
    <s v="White"/>
    <x v="11"/>
    <n v="757"/>
  </r>
  <r>
    <x v="0"/>
    <n v="2004"/>
    <s v="Male"/>
    <s v="White"/>
    <x v="12"/>
    <n v="425"/>
  </r>
  <r>
    <x v="0"/>
    <n v="2004"/>
    <s v="Male"/>
    <s v="White"/>
    <x v="13"/>
    <n v="533"/>
  </r>
  <r>
    <x v="0"/>
    <n v="2004"/>
    <s v="Male"/>
    <s v="White"/>
    <x v="14"/>
    <n v="459"/>
  </r>
  <r>
    <x v="0"/>
    <n v="2004"/>
    <s v="Male"/>
    <s v="White"/>
    <x v="15"/>
    <n v="392"/>
  </r>
  <r>
    <x v="0"/>
    <n v="2004"/>
    <s v="Male"/>
    <s v="White"/>
    <x v="16"/>
    <n v="428"/>
  </r>
  <r>
    <x v="0"/>
    <n v="2004"/>
    <s v="Male"/>
    <s v="White"/>
    <x v="17"/>
    <n v="633"/>
  </r>
  <r>
    <x v="0"/>
    <n v="2004"/>
    <s v="Male"/>
    <s v="White"/>
    <x v="49"/>
    <n v="1441"/>
  </r>
  <r>
    <x v="0"/>
    <n v="2004"/>
    <s v="Male"/>
    <s v="White"/>
    <x v="18"/>
    <n v="1125"/>
  </r>
  <r>
    <x v="0"/>
    <n v="2004"/>
    <s v="Male"/>
    <s v="White"/>
    <x v="19"/>
    <n v="450"/>
  </r>
  <r>
    <x v="0"/>
    <n v="2004"/>
    <s v="Male"/>
    <s v="White"/>
    <x v="20"/>
    <n v="963"/>
  </r>
  <r>
    <x v="0"/>
    <n v="2004"/>
    <s v="Male"/>
    <s v="White"/>
    <x v="21"/>
    <n v="269"/>
  </r>
  <r>
    <x v="0"/>
    <n v="2004"/>
    <s v="Male"/>
    <s v="White"/>
    <x v="22"/>
    <n v="439"/>
  </r>
  <r>
    <x v="0"/>
    <n v="2004"/>
    <s v="Male"/>
    <s v="White"/>
    <x v="23"/>
    <n v="424"/>
  </r>
  <r>
    <x v="0"/>
    <n v="2004"/>
    <s v="Male"/>
    <s v="White"/>
    <x v="24"/>
    <n v="315"/>
  </r>
  <r>
    <x v="0"/>
    <n v="2004"/>
    <s v="Male"/>
    <s v="White"/>
    <x v="25"/>
    <n v="189"/>
  </r>
  <r>
    <x v="0"/>
    <n v="2004"/>
    <s v="Male"/>
    <s v="White"/>
    <x v="26"/>
    <n v="522"/>
  </r>
  <r>
    <x v="0"/>
    <n v="2004"/>
    <s v="Male"/>
    <s v="White"/>
    <x v="27"/>
    <n v="1626"/>
  </r>
  <r>
    <x v="0"/>
    <n v="2004"/>
    <s v="Male"/>
    <s v="White"/>
    <x v="28"/>
    <n v="1180"/>
  </r>
  <r>
    <x v="0"/>
    <n v="2004"/>
    <s v="Male"/>
    <s v="White"/>
    <x v="29"/>
    <n v="332"/>
  </r>
  <r>
    <x v="0"/>
    <n v="2004"/>
    <s v="Male"/>
    <s v="White"/>
    <x v="30"/>
    <n v="1365"/>
  </r>
  <r>
    <x v="0"/>
    <n v="2004"/>
    <s v="Male"/>
    <s v="White"/>
    <x v="31"/>
    <n v="776"/>
  </r>
  <r>
    <x v="0"/>
    <n v="2004"/>
    <s v="Male"/>
    <s v="White"/>
    <x v="32"/>
    <n v="1324"/>
  </r>
  <r>
    <x v="0"/>
    <n v="2004"/>
    <s v="Male"/>
    <s v="White"/>
    <x v="33"/>
    <n v="1614"/>
  </r>
  <r>
    <x v="0"/>
    <n v="2004"/>
    <s v="Male"/>
    <s v="White"/>
    <x v="34"/>
    <n v="172"/>
  </r>
  <r>
    <x v="0"/>
    <n v="2004"/>
    <s v="Male"/>
    <s v="White"/>
    <x v="35"/>
    <n v="282"/>
  </r>
  <r>
    <x v="0"/>
    <n v="2004"/>
    <s v="Male"/>
    <s v="White"/>
    <x v="36"/>
    <n v="346"/>
  </r>
  <r>
    <x v="0"/>
    <n v="2004"/>
    <s v="Male"/>
    <s v="White"/>
    <x v="37"/>
    <n v="1606"/>
  </r>
  <r>
    <x v="0"/>
    <n v="2004"/>
    <s v="Male"/>
    <s v="White"/>
    <x v="38"/>
    <n v="2072"/>
  </r>
  <r>
    <x v="0"/>
    <n v="2004"/>
    <s v="Male"/>
    <s v="White"/>
    <x v="39"/>
    <n v="730"/>
  </r>
  <r>
    <x v="0"/>
    <n v="2004"/>
    <s v="Male"/>
    <s v="White"/>
    <x v="50"/>
    <n v="244"/>
  </r>
  <r>
    <x v="0"/>
    <n v="2004"/>
    <s v="Male"/>
    <s v="White"/>
    <x v="40"/>
    <n v="891"/>
  </r>
  <r>
    <x v="0"/>
    <n v="2004"/>
    <s v="Male"/>
    <s v="White"/>
    <x v="41"/>
    <n v="2156"/>
  </r>
  <r>
    <x v="0"/>
    <n v="2004"/>
    <s v="Male"/>
    <s v="White"/>
    <x v="42"/>
    <n v="349"/>
  </r>
  <r>
    <x v="0"/>
    <n v="2004"/>
    <s v="Male"/>
    <s v="White"/>
    <x v="43"/>
    <n v="1334"/>
  </r>
  <r>
    <x v="0"/>
    <n v="2004"/>
    <s v="Male"/>
    <s v="White"/>
    <x v="44"/>
    <n v="175"/>
  </r>
  <r>
    <x v="0"/>
    <n v="2004"/>
    <s v="Male"/>
    <s v="White"/>
    <x v="45"/>
    <n v="42264"/>
  </r>
  <r>
    <x v="0"/>
    <n v="2004"/>
    <s v="Male"/>
    <s v="Unknown"/>
    <x v="46"/>
    <n v="467"/>
  </r>
  <r>
    <x v="0"/>
    <n v="2004"/>
    <s v="Male"/>
    <s v="Unknown"/>
    <x v="0"/>
    <n v="5"/>
  </r>
  <r>
    <x v="0"/>
    <n v="2004"/>
    <s v="Male"/>
    <s v="Unknown"/>
    <x v="1"/>
    <n v="543"/>
  </r>
  <r>
    <x v="0"/>
    <n v="2004"/>
    <s v="Male"/>
    <s v="Unknown"/>
    <x v="2"/>
    <n v="31"/>
  </r>
  <r>
    <x v="0"/>
    <n v="2004"/>
    <s v="Male"/>
    <s v="Unknown"/>
    <x v="3"/>
    <n v="11292"/>
  </r>
  <r>
    <x v="0"/>
    <n v="2004"/>
    <s v="Male"/>
    <s v="Unknown"/>
    <x v="4"/>
    <n v="1582"/>
  </r>
  <r>
    <x v="0"/>
    <n v="2004"/>
    <s v="Male"/>
    <s v="Unknown"/>
    <x v="5"/>
    <n v="871"/>
  </r>
  <r>
    <x v="0"/>
    <n v="2004"/>
    <s v="Male"/>
    <s v="Unknown"/>
    <x v="52"/>
    <n v="15"/>
  </r>
  <r>
    <x v="0"/>
    <n v="2004"/>
    <s v="Male"/>
    <s v="Unknown"/>
    <x v="47"/>
    <n v="312"/>
  </r>
  <r>
    <x v="0"/>
    <n v="2004"/>
    <s v="Male"/>
    <s v="Unknown"/>
    <x v="6"/>
    <n v="795"/>
  </r>
  <r>
    <x v="0"/>
    <n v="2004"/>
    <s v="Male"/>
    <s v="Unknown"/>
    <x v="7"/>
    <n v="2114"/>
  </r>
  <r>
    <x v="0"/>
    <n v="2004"/>
    <s v="Male"/>
    <s v="Unknown"/>
    <x v="8"/>
    <n v="612"/>
  </r>
  <r>
    <x v="0"/>
    <n v="2004"/>
    <s v="Male"/>
    <s v="Unknown"/>
    <x v="9"/>
    <n v="172"/>
  </r>
  <r>
    <x v="0"/>
    <n v="2004"/>
    <s v="Male"/>
    <s v="Unknown"/>
    <x v="10"/>
    <n v="2213"/>
  </r>
  <r>
    <x v="0"/>
    <n v="2004"/>
    <s v="Male"/>
    <s v="Unknown"/>
    <x v="48"/>
    <n v="621"/>
  </r>
  <r>
    <x v="0"/>
    <n v="2004"/>
    <s v="Male"/>
    <s v="Unknown"/>
    <x v="11"/>
    <n v="322"/>
  </r>
  <r>
    <x v="0"/>
    <n v="2004"/>
    <s v="Male"/>
    <s v="Unknown"/>
    <x v="12"/>
    <n v="306"/>
  </r>
  <r>
    <x v="0"/>
    <n v="2004"/>
    <s v="Male"/>
    <s v="Unknown"/>
    <x v="13"/>
    <n v="221"/>
  </r>
  <r>
    <x v="0"/>
    <n v="2004"/>
    <s v="Male"/>
    <s v="Unknown"/>
    <x v="14"/>
    <n v="561"/>
  </r>
  <r>
    <x v="0"/>
    <n v="2004"/>
    <s v="Male"/>
    <s v="Unknown"/>
    <x v="15"/>
    <n v="119"/>
  </r>
  <r>
    <x v="0"/>
    <n v="2004"/>
    <s v="Male"/>
    <s v="Unknown"/>
    <x v="16"/>
    <n v="1512"/>
  </r>
  <r>
    <x v="0"/>
    <n v="2004"/>
    <s v="Male"/>
    <s v="Unknown"/>
    <x v="17"/>
    <n v="1205"/>
  </r>
  <r>
    <x v="0"/>
    <n v="2004"/>
    <s v="Male"/>
    <s v="Unknown"/>
    <x v="49"/>
    <n v="2550"/>
  </r>
  <r>
    <x v="0"/>
    <n v="2004"/>
    <s v="Male"/>
    <s v="Unknown"/>
    <x v="18"/>
    <n v="528"/>
  </r>
  <r>
    <x v="0"/>
    <n v="2004"/>
    <s v="Male"/>
    <s v="Unknown"/>
    <x v="19"/>
    <n v="384"/>
  </r>
  <r>
    <x v="0"/>
    <n v="2004"/>
    <s v="Male"/>
    <s v="Unknown"/>
    <x v="20"/>
    <n v="928"/>
  </r>
  <r>
    <x v="0"/>
    <n v="2004"/>
    <s v="Male"/>
    <s v="Unknown"/>
    <x v="21"/>
    <n v="162"/>
  </r>
  <r>
    <x v="0"/>
    <n v="2004"/>
    <s v="Male"/>
    <s v="Unknown"/>
    <x v="22"/>
    <n v="278"/>
  </r>
  <r>
    <x v="0"/>
    <n v="2004"/>
    <s v="Male"/>
    <s v="Unknown"/>
    <x v="23"/>
    <n v="608"/>
  </r>
  <r>
    <x v="0"/>
    <n v="2004"/>
    <s v="Male"/>
    <s v="Unknown"/>
    <x v="24"/>
    <n v="68"/>
  </r>
  <r>
    <x v="0"/>
    <n v="2004"/>
    <s v="Male"/>
    <s v="Unknown"/>
    <x v="25"/>
    <n v="1271"/>
  </r>
  <r>
    <x v="0"/>
    <n v="2004"/>
    <s v="Male"/>
    <s v="Unknown"/>
    <x v="26"/>
    <n v="223"/>
  </r>
  <r>
    <x v="0"/>
    <n v="2004"/>
    <s v="Male"/>
    <s v="Unknown"/>
    <x v="27"/>
    <n v="4797"/>
  </r>
  <r>
    <x v="0"/>
    <n v="2004"/>
    <s v="Male"/>
    <s v="Unknown"/>
    <x v="28"/>
    <n v="66"/>
  </r>
  <r>
    <x v="0"/>
    <n v="2004"/>
    <s v="Male"/>
    <s v="Unknown"/>
    <x v="29"/>
    <n v="55"/>
  </r>
  <r>
    <x v="0"/>
    <n v="2004"/>
    <s v="Male"/>
    <s v="Unknown"/>
    <x v="30"/>
    <n v="2762"/>
  </r>
  <r>
    <x v="0"/>
    <n v="2004"/>
    <s v="Male"/>
    <s v="Unknown"/>
    <x v="31"/>
    <n v="36"/>
  </r>
  <r>
    <x v="0"/>
    <n v="2004"/>
    <s v="Male"/>
    <s v="Unknown"/>
    <x v="32"/>
    <n v="359"/>
  </r>
  <r>
    <x v="0"/>
    <n v="2004"/>
    <s v="Male"/>
    <s v="Unknown"/>
    <x v="33"/>
    <n v="2302"/>
  </r>
  <r>
    <x v="0"/>
    <n v="2004"/>
    <s v="Male"/>
    <s v="Unknown"/>
    <x v="34"/>
    <n v="192"/>
  </r>
  <r>
    <x v="0"/>
    <n v="2004"/>
    <s v="Male"/>
    <s v="Unknown"/>
    <x v="35"/>
    <n v="897"/>
  </r>
  <r>
    <x v="0"/>
    <n v="2004"/>
    <s v="Male"/>
    <s v="Unknown"/>
    <x v="37"/>
    <n v="565"/>
  </r>
  <r>
    <x v="0"/>
    <n v="2004"/>
    <s v="Male"/>
    <s v="Unknown"/>
    <x v="38"/>
    <n v="1494"/>
  </r>
  <r>
    <x v="0"/>
    <n v="2004"/>
    <s v="Male"/>
    <s v="Unknown"/>
    <x v="40"/>
    <n v="621"/>
  </r>
  <r>
    <x v="0"/>
    <n v="2004"/>
    <s v="Male"/>
    <s v="Unknown"/>
    <x v="41"/>
    <n v="728"/>
  </r>
  <r>
    <x v="0"/>
    <n v="2004"/>
    <s v="Male"/>
    <s v="Unknown"/>
    <x v="42"/>
    <n v="81"/>
  </r>
  <r>
    <x v="0"/>
    <n v="2004"/>
    <s v="Male"/>
    <s v="Unknown"/>
    <x v="43"/>
    <n v="1136"/>
  </r>
  <r>
    <x v="0"/>
    <n v="2004"/>
    <s v="Male"/>
    <s v="Unknown"/>
    <x v="44"/>
    <n v="4"/>
  </r>
  <r>
    <x v="0"/>
    <n v="2004"/>
    <s v="Male"/>
    <s v="Unknown"/>
    <x v="45"/>
    <n v="48986"/>
  </r>
  <r>
    <x v="0"/>
    <n v="2004"/>
    <s v="Unknown"/>
    <s v="American Indian or Alaska Native"/>
    <x v="7"/>
    <n v="2"/>
  </r>
  <r>
    <x v="0"/>
    <n v="2004"/>
    <s v="Unknown"/>
    <s v="American Indian or Alaska Native"/>
    <x v="21"/>
    <n v="2"/>
  </r>
  <r>
    <x v="0"/>
    <n v="2004"/>
    <s v="Unknown"/>
    <s v="American Indian or Alaska Native"/>
    <x v="22"/>
    <n v="1"/>
  </r>
  <r>
    <x v="0"/>
    <n v="2004"/>
    <s v="Unknown"/>
    <s v="American Indian or Alaska Native"/>
    <x v="40"/>
    <n v="1"/>
  </r>
  <r>
    <x v="0"/>
    <n v="2004"/>
    <s v="Unknown"/>
    <s v="American Indian or Alaska Native"/>
    <x v="45"/>
    <n v="6"/>
  </r>
  <r>
    <x v="0"/>
    <n v="2004"/>
    <s v="Unknown"/>
    <s v="Asian or Pacific Islander"/>
    <x v="1"/>
    <n v="2"/>
  </r>
  <r>
    <x v="0"/>
    <n v="2004"/>
    <s v="Unknown"/>
    <s v="Asian or Pacific Islander"/>
    <x v="3"/>
    <n v="15"/>
  </r>
  <r>
    <x v="0"/>
    <n v="2004"/>
    <s v="Unknown"/>
    <s v="Asian or Pacific Islander"/>
    <x v="4"/>
    <n v="1"/>
  </r>
  <r>
    <x v="0"/>
    <n v="2004"/>
    <s v="Unknown"/>
    <s v="Asian or Pacific Islander"/>
    <x v="7"/>
    <n v="1"/>
  </r>
  <r>
    <x v="0"/>
    <n v="2004"/>
    <s v="Unknown"/>
    <s v="Asian or Pacific Islander"/>
    <x v="13"/>
    <n v="1"/>
  </r>
  <r>
    <x v="0"/>
    <n v="2004"/>
    <s v="Unknown"/>
    <s v="Asian or Pacific Islander"/>
    <x v="17"/>
    <n v="1"/>
  </r>
  <r>
    <x v="0"/>
    <n v="2004"/>
    <s v="Unknown"/>
    <s v="Asian or Pacific Islander"/>
    <x v="27"/>
    <n v="6"/>
  </r>
  <r>
    <x v="0"/>
    <n v="2004"/>
    <s v="Unknown"/>
    <s v="Asian or Pacific Islander"/>
    <x v="38"/>
    <n v="1"/>
  </r>
  <r>
    <x v="0"/>
    <n v="2004"/>
    <s v="Unknown"/>
    <s v="Asian or Pacific Islander"/>
    <x v="45"/>
    <n v="28"/>
  </r>
  <r>
    <x v="0"/>
    <n v="2004"/>
    <s v="Unknown"/>
    <s v="Black or African American"/>
    <x v="3"/>
    <n v="18"/>
  </r>
  <r>
    <x v="0"/>
    <n v="2004"/>
    <s v="Unknown"/>
    <s v="Black or African American"/>
    <x v="47"/>
    <n v="1"/>
  </r>
  <r>
    <x v="0"/>
    <n v="2004"/>
    <s v="Unknown"/>
    <s v="Black or African American"/>
    <x v="7"/>
    <n v="20"/>
  </r>
  <r>
    <x v="0"/>
    <n v="2004"/>
    <s v="Unknown"/>
    <s v="Black or African American"/>
    <x v="10"/>
    <n v="1"/>
  </r>
  <r>
    <x v="0"/>
    <n v="2004"/>
    <s v="Unknown"/>
    <s v="Black or African American"/>
    <x v="48"/>
    <n v="4"/>
  </r>
  <r>
    <x v="0"/>
    <n v="2004"/>
    <s v="Unknown"/>
    <s v="Black or African American"/>
    <x v="11"/>
    <n v="1"/>
  </r>
  <r>
    <x v="0"/>
    <n v="2004"/>
    <s v="Unknown"/>
    <s v="Black or African American"/>
    <x v="14"/>
    <n v="23"/>
  </r>
  <r>
    <x v="0"/>
    <n v="2004"/>
    <s v="Unknown"/>
    <s v="Black or African American"/>
    <x v="16"/>
    <n v="1"/>
  </r>
  <r>
    <x v="0"/>
    <n v="2004"/>
    <s v="Unknown"/>
    <s v="Black or African American"/>
    <x v="17"/>
    <n v="2"/>
  </r>
  <r>
    <x v="0"/>
    <n v="2004"/>
    <s v="Unknown"/>
    <s v="Black or African American"/>
    <x v="22"/>
    <n v="1"/>
  </r>
  <r>
    <x v="0"/>
    <n v="2004"/>
    <s v="Unknown"/>
    <s v="Black or African American"/>
    <x v="27"/>
    <n v="8"/>
  </r>
  <r>
    <x v="0"/>
    <n v="2004"/>
    <s v="Unknown"/>
    <s v="Black or African American"/>
    <x v="30"/>
    <n v="25"/>
  </r>
  <r>
    <x v="0"/>
    <n v="2004"/>
    <s v="Unknown"/>
    <s v="Black or African American"/>
    <x v="33"/>
    <n v="2"/>
  </r>
  <r>
    <x v="0"/>
    <n v="2004"/>
    <s v="Unknown"/>
    <s v="Black or African American"/>
    <x v="35"/>
    <n v="12"/>
  </r>
  <r>
    <x v="0"/>
    <n v="2004"/>
    <s v="Unknown"/>
    <s v="Black or African American"/>
    <x v="38"/>
    <n v="7"/>
  </r>
  <r>
    <x v="0"/>
    <n v="2004"/>
    <s v="Unknown"/>
    <s v="Black or African American"/>
    <x v="40"/>
    <n v="10"/>
  </r>
  <r>
    <x v="0"/>
    <n v="2004"/>
    <s v="Unknown"/>
    <s v="Black or African American"/>
    <x v="45"/>
    <n v="136"/>
  </r>
  <r>
    <x v="0"/>
    <n v="2004"/>
    <s v="Unknown"/>
    <s v="Hispanic"/>
    <x v="1"/>
    <n v="1"/>
  </r>
  <r>
    <x v="0"/>
    <n v="2004"/>
    <s v="Unknown"/>
    <s v="Hispanic"/>
    <x v="3"/>
    <n v="51"/>
  </r>
  <r>
    <x v="0"/>
    <n v="2004"/>
    <s v="Unknown"/>
    <s v="Hispanic"/>
    <x v="4"/>
    <n v="2"/>
  </r>
  <r>
    <x v="0"/>
    <n v="2004"/>
    <s v="Unknown"/>
    <s v="Hispanic"/>
    <x v="7"/>
    <n v="4"/>
  </r>
  <r>
    <x v="0"/>
    <n v="2004"/>
    <s v="Unknown"/>
    <s v="Hispanic"/>
    <x v="48"/>
    <n v="1"/>
  </r>
  <r>
    <x v="0"/>
    <n v="2004"/>
    <s v="Unknown"/>
    <s v="Hispanic"/>
    <x v="13"/>
    <n v="1"/>
  </r>
  <r>
    <x v="0"/>
    <n v="2004"/>
    <s v="Unknown"/>
    <s v="Hispanic"/>
    <x v="17"/>
    <n v="3"/>
  </r>
  <r>
    <x v="0"/>
    <n v="2004"/>
    <s v="Unknown"/>
    <s v="Hispanic"/>
    <x v="22"/>
    <n v="5"/>
  </r>
  <r>
    <x v="0"/>
    <n v="2004"/>
    <s v="Unknown"/>
    <s v="Hispanic"/>
    <x v="25"/>
    <n v="1"/>
  </r>
  <r>
    <x v="0"/>
    <n v="2004"/>
    <s v="Unknown"/>
    <s v="Hispanic"/>
    <x v="26"/>
    <n v="1"/>
  </r>
  <r>
    <x v="0"/>
    <n v="2004"/>
    <s v="Unknown"/>
    <s v="Hispanic"/>
    <x v="27"/>
    <n v="10"/>
  </r>
  <r>
    <x v="0"/>
    <n v="2004"/>
    <s v="Unknown"/>
    <s v="Hispanic"/>
    <x v="30"/>
    <n v="1"/>
  </r>
  <r>
    <x v="0"/>
    <n v="2004"/>
    <s v="Unknown"/>
    <s v="Hispanic"/>
    <x v="38"/>
    <n v="9"/>
  </r>
  <r>
    <x v="0"/>
    <n v="2004"/>
    <s v="Unknown"/>
    <s v="Hispanic"/>
    <x v="40"/>
    <n v="1"/>
  </r>
  <r>
    <x v="0"/>
    <n v="2004"/>
    <s v="Unknown"/>
    <s v="Hispanic"/>
    <x v="43"/>
    <n v="2"/>
  </r>
  <r>
    <x v="0"/>
    <n v="2004"/>
    <s v="Unknown"/>
    <s v="Hispanic"/>
    <x v="45"/>
    <n v="93"/>
  </r>
  <r>
    <x v="0"/>
    <n v="2004"/>
    <s v="Unknown"/>
    <s v="White"/>
    <x v="1"/>
    <n v="1"/>
  </r>
  <r>
    <x v="0"/>
    <n v="2004"/>
    <s v="Unknown"/>
    <s v="White"/>
    <x v="3"/>
    <n v="33"/>
  </r>
  <r>
    <x v="0"/>
    <n v="2004"/>
    <s v="Unknown"/>
    <s v="White"/>
    <x v="4"/>
    <n v="1"/>
  </r>
  <r>
    <x v="0"/>
    <n v="2004"/>
    <s v="Unknown"/>
    <s v="White"/>
    <x v="7"/>
    <n v="8"/>
  </r>
  <r>
    <x v="0"/>
    <n v="2004"/>
    <s v="Unknown"/>
    <s v="White"/>
    <x v="13"/>
    <n v="1"/>
  </r>
  <r>
    <x v="0"/>
    <n v="2004"/>
    <s v="Unknown"/>
    <s v="White"/>
    <x v="14"/>
    <n v="5"/>
  </r>
  <r>
    <x v="0"/>
    <n v="2004"/>
    <s v="Unknown"/>
    <s v="White"/>
    <x v="17"/>
    <n v="1"/>
  </r>
  <r>
    <x v="0"/>
    <n v="2004"/>
    <s v="Unknown"/>
    <s v="White"/>
    <x v="21"/>
    <n v="3"/>
  </r>
  <r>
    <x v="0"/>
    <n v="2004"/>
    <s v="Unknown"/>
    <s v="White"/>
    <x v="22"/>
    <n v="4"/>
  </r>
  <r>
    <x v="0"/>
    <n v="2004"/>
    <s v="Unknown"/>
    <s v="White"/>
    <x v="25"/>
    <n v="1"/>
  </r>
  <r>
    <x v="0"/>
    <n v="2004"/>
    <s v="Unknown"/>
    <s v="White"/>
    <x v="29"/>
    <n v="1"/>
  </r>
  <r>
    <x v="0"/>
    <n v="2004"/>
    <s v="Unknown"/>
    <s v="White"/>
    <x v="30"/>
    <n v="24"/>
  </r>
  <r>
    <x v="0"/>
    <n v="2004"/>
    <s v="Unknown"/>
    <s v="White"/>
    <x v="35"/>
    <n v="4"/>
  </r>
  <r>
    <x v="0"/>
    <n v="2004"/>
    <s v="Unknown"/>
    <s v="White"/>
    <x v="38"/>
    <n v="4"/>
  </r>
  <r>
    <x v="0"/>
    <n v="2004"/>
    <s v="Unknown"/>
    <s v="White"/>
    <x v="40"/>
    <n v="1"/>
  </r>
  <r>
    <x v="0"/>
    <n v="2004"/>
    <s v="Unknown"/>
    <s v="White"/>
    <x v="43"/>
    <n v="7"/>
  </r>
  <r>
    <x v="0"/>
    <n v="2004"/>
    <s v="Unknown"/>
    <s v="White"/>
    <x v="45"/>
    <n v="99"/>
  </r>
  <r>
    <x v="0"/>
    <n v="2004"/>
    <s v="Unknown"/>
    <s v="Unknown"/>
    <x v="46"/>
    <n v="26"/>
  </r>
  <r>
    <x v="0"/>
    <n v="2004"/>
    <s v="Unknown"/>
    <s v="Unknown"/>
    <x v="1"/>
    <n v="2"/>
  </r>
  <r>
    <x v="0"/>
    <n v="2004"/>
    <s v="Unknown"/>
    <s v="Unknown"/>
    <x v="3"/>
    <n v="318"/>
  </r>
  <r>
    <x v="0"/>
    <n v="2004"/>
    <s v="Unknown"/>
    <s v="Unknown"/>
    <x v="4"/>
    <n v="9"/>
  </r>
  <r>
    <x v="0"/>
    <n v="2004"/>
    <s v="Unknown"/>
    <s v="Unknown"/>
    <x v="5"/>
    <n v="1"/>
  </r>
  <r>
    <x v="0"/>
    <n v="2004"/>
    <s v="Unknown"/>
    <s v="Unknown"/>
    <x v="47"/>
    <n v="15"/>
  </r>
  <r>
    <x v="0"/>
    <n v="2004"/>
    <s v="Unknown"/>
    <s v="Unknown"/>
    <x v="7"/>
    <n v="178"/>
  </r>
  <r>
    <x v="0"/>
    <n v="2004"/>
    <s v="Unknown"/>
    <s v="Unknown"/>
    <x v="9"/>
    <n v="10"/>
  </r>
  <r>
    <x v="0"/>
    <n v="2004"/>
    <s v="Unknown"/>
    <s v="Unknown"/>
    <x v="10"/>
    <n v="1"/>
  </r>
  <r>
    <x v="0"/>
    <n v="2004"/>
    <s v="Unknown"/>
    <s v="Unknown"/>
    <x v="48"/>
    <n v="138"/>
  </r>
  <r>
    <x v="0"/>
    <n v="2004"/>
    <s v="Unknown"/>
    <s v="Unknown"/>
    <x v="11"/>
    <n v="4"/>
  </r>
  <r>
    <x v="0"/>
    <n v="2004"/>
    <s v="Unknown"/>
    <s v="Unknown"/>
    <x v="13"/>
    <n v="7"/>
  </r>
  <r>
    <x v="0"/>
    <n v="2004"/>
    <s v="Unknown"/>
    <s v="Unknown"/>
    <x v="14"/>
    <n v="244"/>
  </r>
  <r>
    <x v="0"/>
    <n v="2004"/>
    <s v="Unknown"/>
    <s v="Unknown"/>
    <x v="16"/>
    <n v="2"/>
  </r>
  <r>
    <x v="0"/>
    <n v="2004"/>
    <s v="Unknown"/>
    <s v="Unknown"/>
    <x v="17"/>
    <n v="5"/>
  </r>
  <r>
    <x v="0"/>
    <n v="2004"/>
    <s v="Unknown"/>
    <s v="Unknown"/>
    <x v="21"/>
    <n v="2"/>
  </r>
  <r>
    <x v="0"/>
    <n v="2004"/>
    <s v="Unknown"/>
    <s v="Unknown"/>
    <x v="22"/>
    <n v="24"/>
  </r>
  <r>
    <x v="0"/>
    <n v="2004"/>
    <s v="Unknown"/>
    <s v="Unknown"/>
    <x v="23"/>
    <n v="12"/>
  </r>
  <r>
    <x v="0"/>
    <n v="2004"/>
    <s v="Unknown"/>
    <s v="Unknown"/>
    <x v="25"/>
    <n v="10"/>
  </r>
  <r>
    <x v="0"/>
    <n v="2004"/>
    <s v="Unknown"/>
    <s v="Unknown"/>
    <x v="26"/>
    <n v="7"/>
  </r>
  <r>
    <x v="0"/>
    <n v="2004"/>
    <s v="Unknown"/>
    <s v="Unknown"/>
    <x v="27"/>
    <n v="67"/>
  </r>
  <r>
    <x v="0"/>
    <n v="2004"/>
    <s v="Unknown"/>
    <s v="Unknown"/>
    <x v="29"/>
    <n v="2"/>
  </r>
  <r>
    <x v="0"/>
    <n v="2004"/>
    <s v="Unknown"/>
    <s v="Unknown"/>
    <x v="30"/>
    <n v="763"/>
  </r>
  <r>
    <x v="0"/>
    <n v="2004"/>
    <s v="Unknown"/>
    <s v="Unknown"/>
    <x v="33"/>
    <n v="1"/>
  </r>
  <r>
    <x v="0"/>
    <n v="2004"/>
    <s v="Unknown"/>
    <s v="Unknown"/>
    <x v="34"/>
    <n v="4"/>
  </r>
  <r>
    <x v="0"/>
    <n v="2004"/>
    <s v="Unknown"/>
    <s v="Unknown"/>
    <x v="35"/>
    <n v="26"/>
  </r>
  <r>
    <x v="0"/>
    <n v="2004"/>
    <s v="Unknown"/>
    <s v="Unknown"/>
    <x v="38"/>
    <n v="122"/>
  </r>
  <r>
    <x v="0"/>
    <n v="2004"/>
    <s v="Unknown"/>
    <s v="Unknown"/>
    <x v="40"/>
    <n v="20"/>
  </r>
  <r>
    <x v="0"/>
    <n v="2004"/>
    <s v="Unknown"/>
    <s v="Unknown"/>
    <x v="42"/>
    <n v="4"/>
  </r>
  <r>
    <x v="0"/>
    <n v="2004"/>
    <s v="Unknown"/>
    <s v="Unknown"/>
    <x v="43"/>
    <n v="5"/>
  </r>
  <r>
    <x v="0"/>
    <n v="2004"/>
    <s v="Unknown"/>
    <s v="Unknown"/>
    <x v="45"/>
    <n v="2029"/>
  </r>
  <r>
    <x v="0"/>
    <n v="2005"/>
    <s v="Female"/>
    <s v="American Indian or Alaska Native"/>
    <x v="46"/>
    <n v="21"/>
  </r>
  <r>
    <x v="0"/>
    <n v="2005"/>
    <s v="Female"/>
    <s v="American Indian or Alaska Native"/>
    <x v="0"/>
    <n v="1548"/>
  </r>
  <r>
    <x v="0"/>
    <n v="2005"/>
    <s v="Female"/>
    <s v="American Indian or Alaska Native"/>
    <x v="1"/>
    <n v="1982"/>
  </r>
  <r>
    <x v="0"/>
    <n v="2005"/>
    <s v="Female"/>
    <s v="American Indian or Alaska Native"/>
    <x v="2"/>
    <n v="13"/>
  </r>
  <r>
    <x v="0"/>
    <n v="2005"/>
    <s v="Female"/>
    <s v="American Indian or Alaska Native"/>
    <x v="3"/>
    <n v="327"/>
  </r>
  <r>
    <x v="0"/>
    <n v="2005"/>
    <s v="Female"/>
    <s v="American Indian or Alaska Native"/>
    <x v="4"/>
    <n v="81"/>
  </r>
  <r>
    <x v="0"/>
    <n v="2005"/>
    <s v="Female"/>
    <s v="American Indian or Alaska Native"/>
    <x v="5"/>
    <n v="10"/>
  </r>
  <r>
    <x v="0"/>
    <n v="2005"/>
    <s v="Female"/>
    <s v="American Indian or Alaska Native"/>
    <x v="47"/>
    <n v="5"/>
  </r>
  <r>
    <x v="0"/>
    <n v="2005"/>
    <s v="Female"/>
    <s v="American Indian or Alaska Native"/>
    <x v="6"/>
    <n v="184"/>
  </r>
  <r>
    <x v="0"/>
    <n v="2005"/>
    <s v="Female"/>
    <s v="American Indian or Alaska Native"/>
    <x v="7"/>
    <n v="13"/>
  </r>
  <r>
    <x v="0"/>
    <n v="2005"/>
    <s v="Female"/>
    <s v="American Indian or Alaska Native"/>
    <x v="8"/>
    <n v="4"/>
  </r>
  <r>
    <x v="0"/>
    <n v="2005"/>
    <s v="Female"/>
    <s v="American Indian or Alaska Native"/>
    <x v="9"/>
    <n v="69"/>
  </r>
  <r>
    <x v="0"/>
    <n v="2005"/>
    <s v="Female"/>
    <s v="American Indian or Alaska Native"/>
    <x v="10"/>
    <n v="47"/>
  </r>
  <r>
    <x v="0"/>
    <n v="2005"/>
    <s v="Female"/>
    <s v="American Indian or Alaska Native"/>
    <x v="48"/>
    <n v="10"/>
  </r>
  <r>
    <x v="0"/>
    <n v="2005"/>
    <s v="Female"/>
    <s v="American Indian or Alaska Native"/>
    <x v="11"/>
    <n v="33"/>
  </r>
  <r>
    <x v="0"/>
    <n v="2005"/>
    <s v="Female"/>
    <s v="American Indian or Alaska Native"/>
    <x v="12"/>
    <n v="67"/>
  </r>
  <r>
    <x v="0"/>
    <n v="2005"/>
    <s v="Female"/>
    <s v="American Indian or Alaska Native"/>
    <x v="13"/>
    <n v="10"/>
  </r>
  <r>
    <x v="0"/>
    <n v="2005"/>
    <s v="Female"/>
    <s v="American Indian or Alaska Native"/>
    <x v="14"/>
    <n v="4"/>
  </r>
  <r>
    <x v="0"/>
    <n v="2005"/>
    <s v="Female"/>
    <s v="American Indian or Alaska Native"/>
    <x v="15"/>
    <n v="15"/>
  </r>
  <r>
    <x v="0"/>
    <n v="2005"/>
    <s v="Female"/>
    <s v="American Indian or Alaska Native"/>
    <x v="16"/>
    <n v="8"/>
  </r>
  <r>
    <x v="0"/>
    <n v="2005"/>
    <s v="Female"/>
    <s v="American Indian or Alaska Native"/>
    <x v="17"/>
    <n v="15"/>
  </r>
  <r>
    <x v="0"/>
    <n v="2005"/>
    <s v="Female"/>
    <s v="American Indian or Alaska Native"/>
    <x v="49"/>
    <n v="58"/>
  </r>
  <r>
    <x v="0"/>
    <n v="2005"/>
    <s v="Female"/>
    <s v="American Indian or Alaska Native"/>
    <x v="18"/>
    <n v="341"/>
  </r>
  <r>
    <x v="0"/>
    <n v="2005"/>
    <s v="Female"/>
    <s v="American Indian or Alaska Native"/>
    <x v="19"/>
    <n v="121"/>
  </r>
  <r>
    <x v="0"/>
    <n v="2005"/>
    <s v="Female"/>
    <s v="American Indian or Alaska Native"/>
    <x v="20"/>
    <n v="16"/>
  </r>
  <r>
    <x v="0"/>
    <n v="2005"/>
    <s v="Female"/>
    <s v="American Indian or Alaska Native"/>
    <x v="21"/>
    <n v="474"/>
  </r>
  <r>
    <x v="0"/>
    <n v="2005"/>
    <s v="Female"/>
    <s v="American Indian or Alaska Native"/>
    <x v="22"/>
    <n v="73"/>
  </r>
  <r>
    <x v="0"/>
    <n v="2005"/>
    <s v="Female"/>
    <s v="American Indian or Alaska Native"/>
    <x v="23"/>
    <n v="61"/>
  </r>
  <r>
    <x v="0"/>
    <n v="2005"/>
    <s v="Female"/>
    <s v="American Indian or Alaska Native"/>
    <x v="24"/>
    <n v="7"/>
  </r>
  <r>
    <x v="0"/>
    <n v="2005"/>
    <s v="Female"/>
    <s v="American Indian or Alaska Native"/>
    <x v="25"/>
    <n v="29"/>
  </r>
  <r>
    <x v="0"/>
    <n v="2005"/>
    <s v="Female"/>
    <s v="American Indian or Alaska Native"/>
    <x v="26"/>
    <n v="699"/>
  </r>
  <r>
    <x v="0"/>
    <n v="2005"/>
    <s v="Female"/>
    <s v="American Indian or Alaska Native"/>
    <x v="27"/>
    <n v="143"/>
  </r>
  <r>
    <x v="0"/>
    <n v="2005"/>
    <s v="Female"/>
    <s v="American Indian or Alaska Native"/>
    <x v="28"/>
    <n v="434"/>
  </r>
  <r>
    <x v="0"/>
    <n v="2005"/>
    <s v="Female"/>
    <s v="American Indian or Alaska Native"/>
    <x v="29"/>
    <n v="263"/>
  </r>
  <r>
    <x v="0"/>
    <n v="2005"/>
    <s v="Female"/>
    <s v="American Indian or Alaska Native"/>
    <x v="30"/>
    <n v="44"/>
  </r>
  <r>
    <x v="0"/>
    <n v="2005"/>
    <s v="Female"/>
    <s v="American Indian or Alaska Native"/>
    <x v="31"/>
    <n v="1199"/>
  </r>
  <r>
    <x v="0"/>
    <n v="2005"/>
    <s v="Female"/>
    <s v="American Indian or Alaska Native"/>
    <x v="32"/>
    <n v="143"/>
  </r>
  <r>
    <x v="0"/>
    <n v="2005"/>
    <s v="Female"/>
    <s v="American Indian or Alaska Native"/>
    <x v="33"/>
    <n v="17"/>
  </r>
  <r>
    <x v="0"/>
    <n v="2005"/>
    <s v="Female"/>
    <s v="American Indian or Alaska Native"/>
    <x v="34"/>
    <n v="13"/>
  </r>
  <r>
    <x v="0"/>
    <n v="2005"/>
    <s v="Female"/>
    <s v="American Indian or Alaska Native"/>
    <x v="35"/>
    <n v="16"/>
  </r>
  <r>
    <x v="0"/>
    <n v="2005"/>
    <s v="Female"/>
    <s v="American Indian or Alaska Native"/>
    <x v="36"/>
    <n v="943"/>
  </r>
  <r>
    <x v="0"/>
    <n v="2005"/>
    <s v="Female"/>
    <s v="American Indian or Alaska Native"/>
    <x v="37"/>
    <n v="36"/>
  </r>
  <r>
    <x v="0"/>
    <n v="2005"/>
    <s v="Female"/>
    <s v="American Indian or Alaska Native"/>
    <x v="38"/>
    <n v="60"/>
  </r>
  <r>
    <x v="0"/>
    <n v="2005"/>
    <s v="Female"/>
    <s v="American Indian or Alaska Native"/>
    <x v="39"/>
    <n v="112"/>
  </r>
  <r>
    <x v="0"/>
    <n v="2005"/>
    <s v="Female"/>
    <s v="American Indian or Alaska Native"/>
    <x v="50"/>
    <n v="3"/>
  </r>
  <r>
    <x v="0"/>
    <n v="2005"/>
    <s v="Female"/>
    <s v="American Indian or Alaska Native"/>
    <x v="40"/>
    <n v="7"/>
  </r>
  <r>
    <x v="0"/>
    <n v="2005"/>
    <s v="Female"/>
    <s v="American Indian or Alaska Native"/>
    <x v="41"/>
    <n v="483"/>
  </r>
  <r>
    <x v="0"/>
    <n v="2005"/>
    <s v="Female"/>
    <s v="American Indian or Alaska Native"/>
    <x v="43"/>
    <n v="239"/>
  </r>
  <r>
    <x v="0"/>
    <n v="2005"/>
    <s v="Female"/>
    <s v="American Indian or Alaska Native"/>
    <x v="44"/>
    <n v="72"/>
  </r>
  <r>
    <x v="0"/>
    <n v="2005"/>
    <s v="Female"/>
    <s v="American Indian or Alaska Native"/>
    <x v="45"/>
    <n v="10572"/>
  </r>
  <r>
    <x v="0"/>
    <n v="2005"/>
    <s v="Female"/>
    <s v="Asian or Pacific Islander"/>
    <x v="46"/>
    <n v="47"/>
  </r>
  <r>
    <x v="0"/>
    <n v="2005"/>
    <s v="Female"/>
    <s v="Asian or Pacific Islander"/>
    <x v="0"/>
    <n v="173"/>
  </r>
  <r>
    <x v="0"/>
    <n v="2005"/>
    <s v="Female"/>
    <s v="Asian or Pacific Islander"/>
    <x v="1"/>
    <n v="81"/>
  </r>
  <r>
    <x v="0"/>
    <n v="2005"/>
    <s v="Female"/>
    <s v="Asian or Pacific Islander"/>
    <x v="2"/>
    <n v="38"/>
  </r>
  <r>
    <x v="0"/>
    <n v="2005"/>
    <s v="Female"/>
    <s v="Asian or Pacific Islander"/>
    <x v="3"/>
    <n v="3763"/>
  </r>
  <r>
    <x v="0"/>
    <n v="2005"/>
    <s v="Female"/>
    <s v="Asian or Pacific Islander"/>
    <x v="4"/>
    <n v="55"/>
  </r>
  <r>
    <x v="0"/>
    <n v="2005"/>
    <s v="Female"/>
    <s v="Asian or Pacific Islander"/>
    <x v="5"/>
    <n v="42"/>
  </r>
  <r>
    <x v="0"/>
    <n v="2005"/>
    <s v="Female"/>
    <s v="Asian or Pacific Islander"/>
    <x v="52"/>
    <n v="12"/>
  </r>
  <r>
    <x v="0"/>
    <n v="2005"/>
    <s v="Female"/>
    <s v="Asian or Pacific Islander"/>
    <x v="47"/>
    <n v="11"/>
  </r>
  <r>
    <x v="0"/>
    <n v="2005"/>
    <s v="Female"/>
    <s v="Asian or Pacific Islander"/>
    <x v="6"/>
    <n v="338"/>
  </r>
  <r>
    <x v="0"/>
    <n v="2005"/>
    <s v="Female"/>
    <s v="Asian or Pacific Islander"/>
    <x v="7"/>
    <n v="56"/>
  </r>
  <r>
    <x v="0"/>
    <n v="2005"/>
    <s v="Female"/>
    <s v="Asian or Pacific Islander"/>
    <x v="8"/>
    <n v="1346"/>
  </r>
  <r>
    <x v="0"/>
    <n v="2005"/>
    <s v="Female"/>
    <s v="Asian or Pacific Islander"/>
    <x v="9"/>
    <n v="18"/>
  </r>
  <r>
    <x v="0"/>
    <n v="2005"/>
    <s v="Female"/>
    <s v="Asian or Pacific Islander"/>
    <x v="10"/>
    <n v="258"/>
  </r>
  <r>
    <x v="0"/>
    <n v="2005"/>
    <s v="Female"/>
    <s v="Asian or Pacific Islander"/>
    <x v="48"/>
    <n v="33"/>
  </r>
  <r>
    <x v="0"/>
    <n v="2005"/>
    <s v="Female"/>
    <s v="Asian or Pacific Islander"/>
    <x v="11"/>
    <n v="33"/>
  </r>
  <r>
    <x v="0"/>
    <n v="2005"/>
    <s v="Female"/>
    <s v="Asian or Pacific Islander"/>
    <x v="12"/>
    <n v="34"/>
  </r>
  <r>
    <x v="0"/>
    <n v="2005"/>
    <s v="Female"/>
    <s v="Asian or Pacific Islander"/>
    <x v="13"/>
    <n v="19"/>
  </r>
  <r>
    <x v="0"/>
    <n v="2005"/>
    <s v="Female"/>
    <s v="Asian or Pacific Islander"/>
    <x v="15"/>
    <n v="14"/>
  </r>
  <r>
    <x v="0"/>
    <n v="2005"/>
    <s v="Female"/>
    <s v="Asian or Pacific Islander"/>
    <x v="16"/>
    <n v="42"/>
  </r>
  <r>
    <x v="0"/>
    <n v="2005"/>
    <s v="Female"/>
    <s v="Asian or Pacific Islander"/>
    <x v="17"/>
    <n v="329"/>
  </r>
  <r>
    <x v="0"/>
    <n v="2005"/>
    <s v="Female"/>
    <s v="Asian or Pacific Islander"/>
    <x v="49"/>
    <n v="146"/>
  </r>
  <r>
    <x v="0"/>
    <n v="2005"/>
    <s v="Female"/>
    <s v="Asian or Pacific Islander"/>
    <x v="18"/>
    <n v="357"/>
  </r>
  <r>
    <x v="0"/>
    <n v="2005"/>
    <s v="Female"/>
    <s v="Asian or Pacific Islander"/>
    <x v="19"/>
    <n v="61"/>
  </r>
  <r>
    <x v="0"/>
    <n v="2005"/>
    <s v="Female"/>
    <s v="Asian or Pacific Islander"/>
    <x v="20"/>
    <n v="70"/>
  </r>
  <r>
    <x v="0"/>
    <n v="2005"/>
    <s v="Female"/>
    <s v="Asian or Pacific Islander"/>
    <x v="21"/>
    <n v="7"/>
  </r>
  <r>
    <x v="0"/>
    <n v="2005"/>
    <s v="Female"/>
    <s v="Asian or Pacific Islander"/>
    <x v="22"/>
    <n v="25"/>
  </r>
  <r>
    <x v="0"/>
    <n v="2005"/>
    <s v="Female"/>
    <s v="Asian or Pacific Islander"/>
    <x v="23"/>
    <n v="203"/>
  </r>
  <r>
    <x v="0"/>
    <n v="2005"/>
    <s v="Female"/>
    <s v="Asian or Pacific Islander"/>
    <x v="24"/>
    <n v="22"/>
  </r>
  <r>
    <x v="0"/>
    <n v="2005"/>
    <s v="Female"/>
    <s v="Asian or Pacific Islander"/>
    <x v="25"/>
    <n v="128"/>
  </r>
  <r>
    <x v="0"/>
    <n v="2005"/>
    <s v="Female"/>
    <s v="Asian or Pacific Islander"/>
    <x v="26"/>
    <n v="5"/>
  </r>
  <r>
    <x v="0"/>
    <n v="2005"/>
    <s v="Female"/>
    <s v="Asian or Pacific Islander"/>
    <x v="27"/>
    <n v="726"/>
  </r>
  <r>
    <x v="0"/>
    <n v="2005"/>
    <s v="Female"/>
    <s v="Asian or Pacific Islander"/>
    <x v="28"/>
    <n v="209"/>
  </r>
  <r>
    <x v="0"/>
    <n v="2005"/>
    <s v="Female"/>
    <s v="Asian or Pacific Islander"/>
    <x v="29"/>
    <n v="5"/>
  </r>
  <r>
    <x v="0"/>
    <n v="2005"/>
    <s v="Female"/>
    <s v="Asian or Pacific Islander"/>
    <x v="30"/>
    <n v="109"/>
  </r>
  <r>
    <x v="0"/>
    <n v="2005"/>
    <s v="Female"/>
    <s v="Asian or Pacific Islander"/>
    <x v="31"/>
    <n v="56"/>
  </r>
  <r>
    <x v="0"/>
    <n v="2005"/>
    <s v="Female"/>
    <s v="Asian or Pacific Islander"/>
    <x v="32"/>
    <n v="172"/>
  </r>
  <r>
    <x v="0"/>
    <n v="2005"/>
    <s v="Female"/>
    <s v="Asian or Pacific Islander"/>
    <x v="33"/>
    <n v="188"/>
  </r>
  <r>
    <x v="0"/>
    <n v="2005"/>
    <s v="Female"/>
    <s v="Asian or Pacific Islander"/>
    <x v="34"/>
    <n v="65"/>
  </r>
  <r>
    <x v="0"/>
    <n v="2005"/>
    <s v="Female"/>
    <s v="Asian or Pacific Islander"/>
    <x v="35"/>
    <n v="30"/>
  </r>
  <r>
    <x v="0"/>
    <n v="2005"/>
    <s v="Female"/>
    <s v="Asian or Pacific Islander"/>
    <x v="36"/>
    <n v="2"/>
  </r>
  <r>
    <x v="0"/>
    <n v="2005"/>
    <s v="Female"/>
    <s v="Asian or Pacific Islander"/>
    <x v="37"/>
    <n v="92"/>
  </r>
  <r>
    <x v="0"/>
    <n v="2005"/>
    <s v="Female"/>
    <s v="Asian or Pacific Islander"/>
    <x v="38"/>
    <n v="458"/>
  </r>
  <r>
    <x v="0"/>
    <n v="2005"/>
    <s v="Female"/>
    <s v="Asian or Pacific Islander"/>
    <x v="39"/>
    <n v="100"/>
  </r>
  <r>
    <x v="0"/>
    <n v="2005"/>
    <s v="Female"/>
    <s v="Asian or Pacific Islander"/>
    <x v="50"/>
    <n v="4"/>
  </r>
  <r>
    <x v="0"/>
    <n v="2005"/>
    <s v="Female"/>
    <s v="Asian or Pacific Islander"/>
    <x v="40"/>
    <n v="202"/>
  </r>
  <r>
    <x v="0"/>
    <n v="2005"/>
    <s v="Female"/>
    <s v="Asian or Pacific Islander"/>
    <x v="41"/>
    <n v="699"/>
  </r>
  <r>
    <x v="0"/>
    <n v="2005"/>
    <s v="Female"/>
    <s v="Asian or Pacific Islander"/>
    <x v="42"/>
    <n v="3"/>
  </r>
  <r>
    <x v="0"/>
    <n v="2005"/>
    <s v="Female"/>
    <s v="Asian or Pacific Islander"/>
    <x v="43"/>
    <n v="197"/>
  </r>
  <r>
    <x v="0"/>
    <n v="2005"/>
    <s v="Female"/>
    <s v="Asian or Pacific Islander"/>
    <x v="44"/>
    <n v="1"/>
  </r>
  <r>
    <x v="0"/>
    <n v="2005"/>
    <s v="Female"/>
    <s v="Asian or Pacific Islander"/>
    <x v="45"/>
    <n v="11084"/>
  </r>
  <r>
    <x v="0"/>
    <n v="2005"/>
    <s v="Female"/>
    <s v="Black or African American"/>
    <x v="46"/>
    <n v="7825"/>
  </r>
  <r>
    <x v="0"/>
    <n v="2005"/>
    <s v="Female"/>
    <s v="Black or African American"/>
    <x v="0"/>
    <n v="191"/>
  </r>
  <r>
    <x v="0"/>
    <n v="2005"/>
    <s v="Female"/>
    <s v="Black or African American"/>
    <x v="1"/>
    <n v="962"/>
  </r>
  <r>
    <x v="0"/>
    <n v="2005"/>
    <s v="Female"/>
    <s v="Black or African American"/>
    <x v="2"/>
    <n v="4069"/>
  </r>
  <r>
    <x v="0"/>
    <n v="2005"/>
    <s v="Female"/>
    <s v="Black or African American"/>
    <x v="3"/>
    <n v="12694"/>
  </r>
  <r>
    <x v="0"/>
    <n v="2005"/>
    <s v="Female"/>
    <s v="Black or African American"/>
    <x v="4"/>
    <n v="869"/>
  </r>
  <r>
    <x v="0"/>
    <n v="2005"/>
    <s v="Female"/>
    <s v="Black or African American"/>
    <x v="5"/>
    <n v="2484"/>
  </r>
  <r>
    <x v="0"/>
    <n v="2005"/>
    <s v="Female"/>
    <s v="Black or African American"/>
    <x v="52"/>
    <n v="1458"/>
  </r>
  <r>
    <x v="0"/>
    <n v="2005"/>
    <s v="Female"/>
    <s v="Black or African American"/>
    <x v="47"/>
    <n v="1228"/>
  </r>
  <r>
    <x v="0"/>
    <n v="2005"/>
    <s v="Female"/>
    <s v="Black or African American"/>
    <x v="6"/>
    <n v="16958"/>
  </r>
  <r>
    <x v="0"/>
    <n v="2005"/>
    <s v="Female"/>
    <s v="Black or African American"/>
    <x v="7"/>
    <n v="9838"/>
  </r>
  <r>
    <x v="0"/>
    <n v="2005"/>
    <s v="Female"/>
    <s v="Black or African American"/>
    <x v="8"/>
    <n v="101"/>
  </r>
  <r>
    <x v="0"/>
    <n v="2005"/>
    <s v="Female"/>
    <s v="Black or African American"/>
    <x v="9"/>
    <n v="24"/>
  </r>
  <r>
    <x v="0"/>
    <n v="2005"/>
    <s v="Female"/>
    <s v="Black or African American"/>
    <x v="10"/>
    <n v="19267"/>
  </r>
  <r>
    <x v="0"/>
    <n v="2005"/>
    <s v="Female"/>
    <s v="Black or African American"/>
    <x v="48"/>
    <n v="5694"/>
  </r>
  <r>
    <x v="0"/>
    <n v="2005"/>
    <s v="Female"/>
    <s v="Black or African American"/>
    <x v="11"/>
    <n v="698"/>
  </r>
  <r>
    <x v="0"/>
    <n v="2005"/>
    <s v="Female"/>
    <s v="Black or African American"/>
    <x v="12"/>
    <n v="1292"/>
  </r>
  <r>
    <x v="0"/>
    <n v="2005"/>
    <s v="Female"/>
    <s v="Black or African American"/>
    <x v="13"/>
    <n v="1510"/>
  </r>
  <r>
    <x v="0"/>
    <n v="2005"/>
    <s v="Female"/>
    <s v="Black or African American"/>
    <x v="14"/>
    <n v="8977"/>
  </r>
  <r>
    <x v="0"/>
    <n v="2005"/>
    <s v="Female"/>
    <s v="Black or African American"/>
    <x v="15"/>
    <n v="32"/>
  </r>
  <r>
    <x v="0"/>
    <n v="2005"/>
    <s v="Female"/>
    <s v="Black or African American"/>
    <x v="16"/>
    <n v="6097"/>
  </r>
  <r>
    <x v="0"/>
    <n v="2005"/>
    <s v="Female"/>
    <s v="Black or African American"/>
    <x v="17"/>
    <n v="1856"/>
  </r>
  <r>
    <x v="0"/>
    <n v="2005"/>
    <s v="Female"/>
    <s v="Black or African American"/>
    <x v="49"/>
    <n v="7540"/>
  </r>
  <r>
    <x v="0"/>
    <n v="2005"/>
    <s v="Female"/>
    <s v="Black or African American"/>
    <x v="18"/>
    <n v="1898"/>
  </r>
  <r>
    <x v="0"/>
    <n v="2005"/>
    <s v="Female"/>
    <s v="Black or African American"/>
    <x v="19"/>
    <n v="11568"/>
  </r>
  <r>
    <x v="0"/>
    <n v="2005"/>
    <s v="Female"/>
    <s v="Black or African American"/>
    <x v="20"/>
    <n v="6459"/>
  </r>
  <r>
    <x v="0"/>
    <n v="2005"/>
    <s v="Female"/>
    <s v="Black or African American"/>
    <x v="21"/>
    <n v="23"/>
  </r>
  <r>
    <x v="0"/>
    <n v="2005"/>
    <s v="Female"/>
    <s v="Black or African American"/>
    <x v="22"/>
    <n v="944"/>
  </r>
  <r>
    <x v="0"/>
    <n v="2005"/>
    <s v="Female"/>
    <s v="Black or African American"/>
    <x v="23"/>
    <n v="740"/>
  </r>
  <r>
    <x v="0"/>
    <n v="2005"/>
    <s v="Female"/>
    <s v="Black or African American"/>
    <x v="24"/>
    <n v="34"/>
  </r>
  <r>
    <x v="0"/>
    <n v="2005"/>
    <s v="Female"/>
    <s v="Black or African American"/>
    <x v="25"/>
    <n v="4027"/>
  </r>
  <r>
    <x v="0"/>
    <n v="2005"/>
    <s v="Female"/>
    <s v="Black or African American"/>
    <x v="26"/>
    <n v="143"/>
  </r>
  <r>
    <x v="0"/>
    <n v="2005"/>
    <s v="Female"/>
    <s v="Black or African American"/>
    <x v="27"/>
    <n v="11364"/>
  </r>
  <r>
    <x v="0"/>
    <n v="2005"/>
    <s v="Female"/>
    <s v="Black or African American"/>
    <x v="28"/>
    <n v="15974"/>
  </r>
  <r>
    <x v="0"/>
    <n v="2005"/>
    <s v="Female"/>
    <s v="Black or African American"/>
    <x v="29"/>
    <n v="23"/>
  </r>
  <r>
    <x v="0"/>
    <n v="2005"/>
    <s v="Female"/>
    <s v="Black or African American"/>
    <x v="30"/>
    <n v="10271"/>
  </r>
  <r>
    <x v="0"/>
    <n v="2005"/>
    <s v="Female"/>
    <s v="Black or African American"/>
    <x v="31"/>
    <n v="3205"/>
  </r>
  <r>
    <x v="0"/>
    <n v="2005"/>
    <s v="Female"/>
    <s v="Black or African American"/>
    <x v="32"/>
    <n v="421"/>
  </r>
  <r>
    <x v="0"/>
    <n v="2005"/>
    <s v="Female"/>
    <s v="Black or African American"/>
    <x v="33"/>
    <n v="9671"/>
  </r>
  <r>
    <x v="0"/>
    <n v="2005"/>
    <s v="Female"/>
    <s v="Black or African American"/>
    <x v="34"/>
    <n v="429"/>
  </r>
  <r>
    <x v="0"/>
    <n v="2005"/>
    <s v="Female"/>
    <s v="Black or African American"/>
    <x v="35"/>
    <n v="7898"/>
  </r>
  <r>
    <x v="0"/>
    <n v="2005"/>
    <s v="Female"/>
    <s v="Black or African American"/>
    <x v="36"/>
    <n v="22"/>
  </r>
  <r>
    <x v="0"/>
    <n v="2005"/>
    <s v="Female"/>
    <s v="Black or African American"/>
    <x v="37"/>
    <n v="6523"/>
  </r>
  <r>
    <x v="0"/>
    <n v="2005"/>
    <s v="Female"/>
    <s v="Black or African American"/>
    <x v="38"/>
    <n v="15932"/>
  </r>
  <r>
    <x v="0"/>
    <n v="2005"/>
    <s v="Female"/>
    <s v="Black or African American"/>
    <x v="39"/>
    <n v="66"/>
  </r>
  <r>
    <x v="0"/>
    <n v="2005"/>
    <s v="Female"/>
    <s v="Black or African American"/>
    <x v="50"/>
    <n v="16"/>
  </r>
  <r>
    <x v="0"/>
    <n v="2005"/>
    <s v="Female"/>
    <s v="Black or African American"/>
    <x v="40"/>
    <n v="9166"/>
  </r>
  <r>
    <x v="0"/>
    <n v="2005"/>
    <s v="Female"/>
    <s v="Black or African American"/>
    <x v="41"/>
    <n v="1293"/>
  </r>
  <r>
    <x v="0"/>
    <n v="2005"/>
    <s v="Female"/>
    <s v="Black or African American"/>
    <x v="42"/>
    <n v="317"/>
  </r>
  <r>
    <x v="0"/>
    <n v="2005"/>
    <s v="Female"/>
    <s v="Black or African American"/>
    <x v="43"/>
    <n v="4197"/>
  </r>
  <r>
    <x v="0"/>
    <n v="2005"/>
    <s v="Female"/>
    <s v="Black or African American"/>
    <x v="44"/>
    <n v="22"/>
  </r>
  <r>
    <x v="0"/>
    <n v="2005"/>
    <s v="Female"/>
    <s v="Black or African American"/>
    <x v="45"/>
    <n v="234310"/>
  </r>
  <r>
    <x v="0"/>
    <n v="2005"/>
    <s v="Female"/>
    <s v="Hispanic"/>
    <x v="46"/>
    <n v="116"/>
  </r>
  <r>
    <x v="0"/>
    <n v="2005"/>
    <s v="Female"/>
    <s v="Hispanic"/>
    <x v="0"/>
    <n v="90"/>
  </r>
  <r>
    <x v="0"/>
    <n v="2005"/>
    <s v="Female"/>
    <s v="Hispanic"/>
    <x v="1"/>
    <n v="5580"/>
  </r>
  <r>
    <x v="0"/>
    <n v="2005"/>
    <s v="Female"/>
    <s v="Hispanic"/>
    <x v="2"/>
    <n v="258"/>
  </r>
  <r>
    <x v="0"/>
    <n v="2005"/>
    <s v="Female"/>
    <s v="Hispanic"/>
    <x v="3"/>
    <n v="33211"/>
  </r>
  <r>
    <x v="0"/>
    <n v="2005"/>
    <s v="Female"/>
    <s v="Hispanic"/>
    <x v="4"/>
    <n v="2212"/>
  </r>
  <r>
    <x v="0"/>
    <n v="2005"/>
    <s v="Female"/>
    <s v="Hispanic"/>
    <x v="5"/>
    <n v="1547"/>
  </r>
  <r>
    <x v="0"/>
    <n v="2005"/>
    <s v="Female"/>
    <s v="Hispanic"/>
    <x v="52"/>
    <n v="242"/>
  </r>
  <r>
    <x v="0"/>
    <n v="2005"/>
    <s v="Female"/>
    <s v="Hispanic"/>
    <x v="47"/>
    <n v="45"/>
  </r>
  <r>
    <x v="0"/>
    <n v="2005"/>
    <s v="Female"/>
    <s v="Hispanic"/>
    <x v="6"/>
    <n v="3773"/>
  </r>
  <r>
    <x v="0"/>
    <n v="2005"/>
    <s v="Female"/>
    <s v="Hispanic"/>
    <x v="7"/>
    <n v="600"/>
  </r>
  <r>
    <x v="0"/>
    <n v="2005"/>
    <s v="Female"/>
    <s v="Hispanic"/>
    <x v="8"/>
    <n v="127"/>
  </r>
  <r>
    <x v="0"/>
    <n v="2005"/>
    <s v="Female"/>
    <s v="Hispanic"/>
    <x v="9"/>
    <n v="323"/>
  </r>
  <r>
    <x v="0"/>
    <n v="2005"/>
    <s v="Female"/>
    <s v="Hispanic"/>
    <x v="10"/>
    <n v="3570"/>
  </r>
  <r>
    <x v="0"/>
    <n v="2005"/>
    <s v="Female"/>
    <s v="Hispanic"/>
    <x v="48"/>
    <n v="773"/>
  </r>
  <r>
    <x v="0"/>
    <n v="2005"/>
    <s v="Female"/>
    <s v="Hispanic"/>
    <x v="11"/>
    <n v="244"/>
  </r>
  <r>
    <x v="0"/>
    <n v="2005"/>
    <s v="Female"/>
    <s v="Hispanic"/>
    <x v="12"/>
    <n v="595"/>
  </r>
  <r>
    <x v="0"/>
    <n v="2005"/>
    <s v="Female"/>
    <s v="Hispanic"/>
    <x v="13"/>
    <n v="118"/>
  </r>
  <r>
    <x v="0"/>
    <n v="2005"/>
    <s v="Female"/>
    <s v="Hispanic"/>
    <x v="15"/>
    <n v="11"/>
  </r>
  <r>
    <x v="0"/>
    <n v="2005"/>
    <s v="Female"/>
    <s v="Hispanic"/>
    <x v="16"/>
    <n v="198"/>
  </r>
  <r>
    <x v="0"/>
    <n v="2005"/>
    <s v="Female"/>
    <s v="Hispanic"/>
    <x v="17"/>
    <n v="1959"/>
  </r>
  <r>
    <x v="0"/>
    <n v="2005"/>
    <s v="Female"/>
    <s v="Hispanic"/>
    <x v="49"/>
    <n v="498"/>
  </r>
  <r>
    <x v="0"/>
    <n v="2005"/>
    <s v="Female"/>
    <s v="Hispanic"/>
    <x v="18"/>
    <n v="622"/>
  </r>
  <r>
    <x v="0"/>
    <n v="2005"/>
    <s v="Female"/>
    <s v="Hispanic"/>
    <x v="19"/>
    <n v="48"/>
  </r>
  <r>
    <x v="0"/>
    <n v="2005"/>
    <s v="Female"/>
    <s v="Hispanic"/>
    <x v="20"/>
    <n v="353"/>
  </r>
  <r>
    <x v="0"/>
    <n v="2005"/>
    <s v="Female"/>
    <s v="Hispanic"/>
    <x v="21"/>
    <n v="39"/>
  </r>
  <r>
    <x v="0"/>
    <n v="2005"/>
    <s v="Female"/>
    <s v="Hispanic"/>
    <x v="22"/>
    <n v="332"/>
  </r>
  <r>
    <x v="0"/>
    <n v="2005"/>
    <s v="Female"/>
    <s v="Hispanic"/>
    <x v="23"/>
    <n v="885"/>
  </r>
  <r>
    <x v="0"/>
    <n v="2005"/>
    <s v="Female"/>
    <s v="Hispanic"/>
    <x v="24"/>
    <n v="67"/>
  </r>
  <r>
    <x v="0"/>
    <n v="2005"/>
    <s v="Female"/>
    <s v="Hispanic"/>
    <x v="25"/>
    <n v="2142"/>
  </r>
  <r>
    <x v="0"/>
    <n v="2005"/>
    <s v="Female"/>
    <s v="Hispanic"/>
    <x v="26"/>
    <n v="3665"/>
  </r>
  <r>
    <x v="0"/>
    <n v="2005"/>
    <s v="Female"/>
    <s v="Hispanic"/>
    <x v="27"/>
    <n v="5104"/>
  </r>
  <r>
    <x v="0"/>
    <n v="2005"/>
    <s v="Female"/>
    <s v="Hispanic"/>
    <x v="28"/>
    <n v="1900"/>
  </r>
  <r>
    <x v="0"/>
    <n v="2005"/>
    <s v="Female"/>
    <s v="Hispanic"/>
    <x v="29"/>
    <n v="31"/>
  </r>
  <r>
    <x v="0"/>
    <n v="2005"/>
    <s v="Female"/>
    <s v="Hispanic"/>
    <x v="30"/>
    <n v="551"/>
  </r>
  <r>
    <x v="0"/>
    <n v="2005"/>
    <s v="Female"/>
    <s v="Hispanic"/>
    <x v="31"/>
    <n v="726"/>
  </r>
  <r>
    <x v="0"/>
    <n v="2005"/>
    <s v="Female"/>
    <s v="Hispanic"/>
    <x v="32"/>
    <n v="961"/>
  </r>
  <r>
    <x v="0"/>
    <n v="2005"/>
    <s v="Female"/>
    <s v="Hispanic"/>
    <x v="33"/>
    <n v="1382"/>
  </r>
  <r>
    <x v="0"/>
    <n v="2005"/>
    <s v="Female"/>
    <s v="Hispanic"/>
    <x v="34"/>
    <n v="572"/>
  </r>
  <r>
    <x v="0"/>
    <n v="2005"/>
    <s v="Female"/>
    <s v="Hispanic"/>
    <x v="35"/>
    <n v="335"/>
  </r>
  <r>
    <x v="0"/>
    <n v="2005"/>
    <s v="Female"/>
    <s v="Hispanic"/>
    <x v="36"/>
    <n v="17"/>
  </r>
  <r>
    <x v="0"/>
    <n v="2005"/>
    <s v="Female"/>
    <s v="Hispanic"/>
    <x v="37"/>
    <n v="496"/>
  </r>
  <r>
    <x v="0"/>
    <n v="2005"/>
    <s v="Female"/>
    <s v="Hispanic"/>
    <x v="38"/>
    <n v="24788"/>
  </r>
  <r>
    <x v="0"/>
    <n v="2005"/>
    <s v="Female"/>
    <s v="Hispanic"/>
    <x v="39"/>
    <n v="794"/>
  </r>
  <r>
    <x v="0"/>
    <n v="2005"/>
    <s v="Female"/>
    <s v="Hispanic"/>
    <x v="50"/>
    <n v="12"/>
  </r>
  <r>
    <x v="0"/>
    <n v="2005"/>
    <s v="Female"/>
    <s v="Hispanic"/>
    <x v="40"/>
    <n v="872"/>
  </r>
  <r>
    <x v="0"/>
    <n v="2005"/>
    <s v="Female"/>
    <s v="Hispanic"/>
    <x v="41"/>
    <n v="1923"/>
  </r>
  <r>
    <x v="0"/>
    <n v="2005"/>
    <s v="Female"/>
    <s v="Hispanic"/>
    <x v="42"/>
    <n v="29"/>
  </r>
  <r>
    <x v="0"/>
    <n v="2005"/>
    <s v="Female"/>
    <s v="Hispanic"/>
    <x v="43"/>
    <n v="658"/>
  </r>
  <r>
    <x v="0"/>
    <n v="2005"/>
    <s v="Female"/>
    <s v="Hispanic"/>
    <x v="44"/>
    <n v="113"/>
  </r>
  <r>
    <x v="0"/>
    <n v="2005"/>
    <s v="Female"/>
    <s v="Hispanic"/>
    <x v="51"/>
    <n v="3366"/>
  </r>
  <r>
    <x v="0"/>
    <n v="2005"/>
    <s v="Female"/>
    <s v="Hispanic"/>
    <x v="45"/>
    <n v="108873"/>
  </r>
  <r>
    <x v="0"/>
    <n v="2005"/>
    <s v="Female"/>
    <s v="White"/>
    <x v="46"/>
    <n v="1940"/>
  </r>
  <r>
    <x v="0"/>
    <n v="2005"/>
    <s v="Female"/>
    <s v="White"/>
    <x v="0"/>
    <n v="897"/>
  </r>
  <r>
    <x v="0"/>
    <n v="2005"/>
    <s v="Female"/>
    <s v="White"/>
    <x v="1"/>
    <n v="3612"/>
  </r>
  <r>
    <x v="0"/>
    <n v="2005"/>
    <s v="Female"/>
    <s v="White"/>
    <x v="2"/>
    <n v="2301"/>
  </r>
  <r>
    <x v="0"/>
    <n v="2005"/>
    <s v="Female"/>
    <s v="White"/>
    <x v="3"/>
    <n v="12475"/>
  </r>
  <r>
    <x v="0"/>
    <n v="2005"/>
    <s v="Female"/>
    <s v="White"/>
    <x v="4"/>
    <n v="1307"/>
  </r>
  <r>
    <x v="0"/>
    <n v="2005"/>
    <s v="Female"/>
    <s v="White"/>
    <x v="5"/>
    <n v="1322"/>
  </r>
  <r>
    <x v="0"/>
    <n v="2005"/>
    <s v="Female"/>
    <s v="White"/>
    <x v="52"/>
    <n v="714"/>
  </r>
  <r>
    <x v="0"/>
    <n v="2005"/>
    <s v="Female"/>
    <s v="White"/>
    <x v="47"/>
    <n v="35"/>
  </r>
  <r>
    <x v="0"/>
    <n v="2005"/>
    <s v="Female"/>
    <s v="White"/>
    <x v="6"/>
    <n v="10313"/>
  </r>
  <r>
    <x v="0"/>
    <n v="2005"/>
    <s v="Female"/>
    <s v="White"/>
    <x v="7"/>
    <n v="1932"/>
  </r>
  <r>
    <x v="0"/>
    <n v="2005"/>
    <s v="Female"/>
    <s v="White"/>
    <x v="8"/>
    <n v="310"/>
  </r>
  <r>
    <x v="0"/>
    <n v="2005"/>
    <s v="Female"/>
    <s v="White"/>
    <x v="9"/>
    <n v="1226"/>
  </r>
  <r>
    <x v="0"/>
    <n v="2005"/>
    <s v="Female"/>
    <s v="White"/>
    <x v="10"/>
    <n v="7554"/>
  </r>
  <r>
    <x v="0"/>
    <n v="2005"/>
    <s v="Female"/>
    <s v="White"/>
    <x v="48"/>
    <n v="5986"/>
  </r>
  <r>
    <x v="0"/>
    <n v="2005"/>
    <s v="Female"/>
    <s v="White"/>
    <x v="11"/>
    <n v="3045"/>
  </r>
  <r>
    <x v="0"/>
    <n v="2005"/>
    <s v="Female"/>
    <s v="White"/>
    <x v="12"/>
    <n v="2330"/>
  </r>
  <r>
    <x v="0"/>
    <n v="2005"/>
    <s v="Female"/>
    <s v="White"/>
    <x v="13"/>
    <n v="2864"/>
  </r>
  <r>
    <x v="0"/>
    <n v="2005"/>
    <s v="Female"/>
    <s v="White"/>
    <x v="14"/>
    <n v="1992"/>
  </r>
  <r>
    <x v="0"/>
    <n v="2005"/>
    <s v="Female"/>
    <s v="White"/>
    <x v="15"/>
    <n v="1275"/>
  </r>
  <r>
    <x v="0"/>
    <n v="2005"/>
    <s v="Female"/>
    <s v="White"/>
    <x v="16"/>
    <n v="1846"/>
  </r>
  <r>
    <x v="0"/>
    <n v="2005"/>
    <s v="Female"/>
    <s v="White"/>
    <x v="17"/>
    <n v="2471"/>
  </r>
  <r>
    <x v="0"/>
    <n v="2005"/>
    <s v="Female"/>
    <s v="White"/>
    <x v="49"/>
    <n v="5828"/>
  </r>
  <r>
    <x v="0"/>
    <n v="2005"/>
    <s v="Female"/>
    <s v="White"/>
    <x v="18"/>
    <n v="3723"/>
  </r>
  <r>
    <x v="0"/>
    <n v="2005"/>
    <s v="Female"/>
    <s v="White"/>
    <x v="19"/>
    <n v="2117"/>
  </r>
  <r>
    <x v="0"/>
    <n v="2005"/>
    <s v="Female"/>
    <s v="White"/>
    <x v="20"/>
    <n v="5252"/>
  </r>
  <r>
    <x v="0"/>
    <n v="2005"/>
    <s v="Female"/>
    <s v="White"/>
    <x v="21"/>
    <n v="946"/>
  </r>
  <r>
    <x v="0"/>
    <n v="2005"/>
    <s v="Female"/>
    <s v="White"/>
    <x v="22"/>
    <n v="1580"/>
  </r>
  <r>
    <x v="0"/>
    <n v="2005"/>
    <s v="Female"/>
    <s v="White"/>
    <x v="23"/>
    <n v="1290"/>
  </r>
  <r>
    <x v="0"/>
    <n v="2005"/>
    <s v="Female"/>
    <s v="White"/>
    <x v="24"/>
    <n v="1088"/>
  </r>
  <r>
    <x v="0"/>
    <n v="2005"/>
    <s v="Female"/>
    <s v="White"/>
    <x v="25"/>
    <n v="1225"/>
  </r>
  <r>
    <x v="0"/>
    <n v="2005"/>
    <s v="Female"/>
    <s v="White"/>
    <x v="26"/>
    <n v="1478"/>
  </r>
  <r>
    <x v="0"/>
    <n v="2005"/>
    <s v="Female"/>
    <s v="White"/>
    <x v="27"/>
    <n v="6662"/>
  </r>
  <r>
    <x v="0"/>
    <n v="2005"/>
    <s v="Female"/>
    <s v="White"/>
    <x v="28"/>
    <n v="6897"/>
  </r>
  <r>
    <x v="0"/>
    <n v="2005"/>
    <s v="Female"/>
    <s v="White"/>
    <x v="29"/>
    <n v="634"/>
  </r>
  <r>
    <x v="0"/>
    <n v="2005"/>
    <s v="Female"/>
    <s v="White"/>
    <x v="30"/>
    <n v="8144"/>
  </r>
  <r>
    <x v="0"/>
    <n v="2005"/>
    <s v="Female"/>
    <s v="White"/>
    <x v="31"/>
    <n v="5136"/>
  </r>
  <r>
    <x v="0"/>
    <n v="2005"/>
    <s v="Female"/>
    <s v="White"/>
    <x v="32"/>
    <n v="3630"/>
  </r>
  <r>
    <x v="0"/>
    <n v="2005"/>
    <s v="Female"/>
    <s v="White"/>
    <x v="33"/>
    <n v="5835"/>
  </r>
  <r>
    <x v="0"/>
    <n v="2005"/>
    <s v="Female"/>
    <s v="White"/>
    <x v="34"/>
    <n v="679"/>
  </r>
  <r>
    <x v="0"/>
    <n v="2005"/>
    <s v="Female"/>
    <s v="White"/>
    <x v="35"/>
    <n v="2395"/>
  </r>
  <r>
    <x v="0"/>
    <n v="2005"/>
    <s v="Female"/>
    <s v="White"/>
    <x v="36"/>
    <n v="937"/>
  </r>
  <r>
    <x v="0"/>
    <n v="2005"/>
    <s v="Female"/>
    <s v="White"/>
    <x v="37"/>
    <n v="5399"/>
  </r>
  <r>
    <x v="0"/>
    <n v="2005"/>
    <s v="Female"/>
    <s v="White"/>
    <x v="38"/>
    <n v="11334"/>
  </r>
  <r>
    <x v="0"/>
    <n v="2005"/>
    <s v="Female"/>
    <s v="White"/>
    <x v="39"/>
    <n v="2009"/>
  </r>
  <r>
    <x v="0"/>
    <n v="2005"/>
    <s v="Female"/>
    <s v="White"/>
    <x v="50"/>
    <n v="690"/>
  </r>
  <r>
    <x v="0"/>
    <n v="2005"/>
    <s v="Female"/>
    <s v="White"/>
    <x v="40"/>
    <n v="4232"/>
  </r>
  <r>
    <x v="0"/>
    <n v="2005"/>
    <s v="Female"/>
    <s v="White"/>
    <x v="41"/>
    <n v="6408"/>
  </r>
  <r>
    <x v="0"/>
    <n v="2005"/>
    <s v="Female"/>
    <s v="White"/>
    <x v="42"/>
    <n v="1647"/>
  </r>
  <r>
    <x v="0"/>
    <n v="2005"/>
    <s v="Female"/>
    <s v="White"/>
    <x v="43"/>
    <n v="4875"/>
  </r>
  <r>
    <x v="0"/>
    <n v="2005"/>
    <s v="Female"/>
    <s v="White"/>
    <x v="44"/>
    <n v="633"/>
  </r>
  <r>
    <x v="0"/>
    <n v="2005"/>
    <s v="Female"/>
    <s v="White"/>
    <x v="45"/>
    <n v="170450"/>
  </r>
  <r>
    <x v="0"/>
    <n v="2005"/>
    <s v="Female"/>
    <s v="Unknown"/>
    <x v="46"/>
    <n v="4583"/>
  </r>
  <r>
    <x v="0"/>
    <n v="2005"/>
    <s v="Female"/>
    <s v="Unknown"/>
    <x v="0"/>
    <n v="9"/>
  </r>
  <r>
    <x v="0"/>
    <n v="2005"/>
    <s v="Female"/>
    <s v="Unknown"/>
    <x v="1"/>
    <n v="3984"/>
  </r>
  <r>
    <x v="0"/>
    <n v="2005"/>
    <s v="Female"/>
    <s v="Unknown"/>
    <x v="2"/>
    <n v="144"/>
  </r>
  <r>
    <x v="0"/>
    <n v="2005"/>
    <s v="Female"/>
    <s v="Unknown"/>
    <x v="3"/>
    <n v="31176"/>
  </r>
  <r>
    <x v="0"/>
    <n v="2005"/>
    <s v="Female"/>
    <s v="Unknown"/>
    <x v="4"/>
    <n v="6695"/>
  </r>
  <r>
    <x v="0"/>
    <n v="2005"/>
    <s v="Female"/>
    <s v="Unknown"/>
    <x v="5"/>
    <n v="2978"/>
  </r>
  <r>
    <x v="0"/>
    <n v="2005"/>
    <s v="Female"/>
    <s v="Unknown"/>
    <x v="52"/>
    <n v="67"/>
  </r>
  <r>
    <x v="0"/>
    <n v="2005"/>
    <s v="Female"/>
    <s v="Unknown"/>
    <x v="47"/>
    <n v="1652"/>
  </r>
  <r>
    <x v="0"/>
    <n v="2005"/>
    <s v="Female"/>
    <s v="Unknown"/>
    <x v="6"/>
    <n v="3284"/>
  </r>
  <r>
    <x v="0"/>
    <n v="2005"/>
    <s v="Female"/>
    <s v="Unknown"/>
    <x v="7"/>
    <n v="13878"/>
  </r>
  <r>
    <x v="0"/>
    <n v="2005"/>
    <s v="Female"/>
    <s v="Unknown"/>
    <x v="8"/>
    <n v="2205"/>
  </r>
  <r>
    <x v="0"/>
    <n v="2005"/>
    <s v="Female"/>
    <s v="Unknown"/>
    <x v="9"/>
    <n v="502"/>
  </r>
  <r>
    <x v="0"/>
    <n v="2005"/>
    <s v="Female"/>
    <s v="Unknown"/>
    <x v="10"/>
    <n v="6976"/>
  </r>
  <r>
    <x v="0"/>
    <n v="2005"/>
    <s v="Female"/>
    <s v="Unknown"/>
    <x v="48"/>
    <n v="2767"/>
  </r>
  <r>
    <x v="0"/>
    <n v="2005"/>
    <s v="Female"/>
    <s v="Unknown"/>
    <x v="11"/>
    <n v="1347"/>
  </r>
  <r>
    <x v="0"/>
    <n v="2005"/>
    <s v="Female"/>
    <s v="Unknown"/>
    <x v="12"/>
    <n v="1736"/>
  </r>
  <r>
    <x v="0"/>
    <n v="2005"/>
    <s v="Female"/>
    <s v="Unknown"/>
    <x v="13"/>
    <n v="1520"/>
  </r>
  <r>
    <x v="0"/>
    <n v="2005"/>
    <s v="Female"/>
    <s v="Unknown"/>
    <x v="14"/>
    <n v="2422"/>
  </r>
  <r>
    <x v="0"/>
    <n v="2005"/>
    <s v="Female"/>
    <s v="Unknown"/>
    <x v="15"/>
    <n v="297"/>
  </r>
  <r>
    <x v="0"/>
    <n v="2005"/>
    <s v="Female"/>
    <s v="Unknown"/>
    <x v="16"/>
    <n v="6462"/>
  </r>
  <r>
    <x v="0"/>
    <n v="2005"/>
    <s v="Female"/>
    <s v="Unknown"/>
    <x v="17"/>
    <n v="3957"/>
  </r>
  <r>
    <x v="0"/>
    <n v="2005"/>
    <s v="Female"/>
    <s v="Unknown"/>
    <x v="49"/>
    <n v="16009"/>
  </r>
  <r>
    <x v="0"/>
    <n v="2005"/>
    <s v="Female"/>
    <s v="Unknown"/>
    <x v="18"/>
    <n v="1879"/>
  </r>
  <r>
    <x v="0"/>
    <n v="2005"/>
    <s v="Female"/>
    <s v="Unknown"/>
    <x v="19"/>
    <n v="2769"/>
  </r>
  <r>
    <x v="0"/>
    <n v="2005"/>
    <s v="Female"/>
    <s v="Unknown"/>
    <x v="20"/>
    <n v="4430"/>
  </r>
  <r>
    <x v="0"/>
    <n v="2005"/>
    <s v="Female"/>
    <s v="Unknown"/>
    <x v="21"/>
    <n v="287"/>
  </r>
  <r>
    <x v="0"/>
    <n v="2005"/>
    <s v="Female"/>
    <s v="Unknown"/>
    <x v="22"/>
    <n v="759"/>
  </r>
  <r>
    <x v="0"/>
    <n v="2005"/>
    <s v="Female"/>
    <s v="Unknown"/>
    <x v="23"/>
    <n v="2183"/>
  </r>
  <r>
    <x v="0"/>
    <n v="2005"/>
    <s v="Female"/>
    <s v="Unknown"/>
    <x v="24"/>
    <n v="125"/>
  </r>
  <r>
    <x v="0"/>
    <n v="2005"/>
    <s v="Female"/>
    <s v="Unknown"/>
    <x v="25"/>
    <n v="8275"/>
  </r>
  <r>
    <x v="0"/>
    <n v="2005"/>
    <s v="Female"/>
    <s v="Unknown"/>
    <x v="26"/>
    <n v="343"/>
  </r>
  <r>
    <x v="0"/>
    <n v="2005"/>
    <s v="Female"/>
    <s v="Unknown"/>
    <x v="27"/>
    <n v="21392"/>
  </r>
  <r>
    <x v="0"/>
    <n v="2005"/>
    <s v="Female"/>
    <s v="Unknown"/>
    <x v="28"/>
    <n v="288"/>
  </r>
  <r>
    <x v="0"/>
    <n v="2005"/>
    <s v="Female"/>
    <s v="Unknown"/>
    <x v="29"/>
    <n v="135"/>
  </r>
  <r>
    <x v="0"/>
    <n v="2005"/>
    <s v="Female"/>
    <s v="Unknown"/>
    <x v="30"/>
    <n v="14193"/>
  </r>
  <r>
    <x v="0"/>
    <n v="2005"/>
    <s v="Female"/>
    <s v="Unknown"/>
    <x v="31"/>
    <n v="286"/>
  </r>
  <r>
    <x v="0"/>
    <n v="2005"/>
    <s v="Female"/>
    <s v="Unknown"/>
    <x v="32"/>
    <n v="867"/>
  </r>
  <r>
    <x v="0"/>
    <n v="2005"/>
    <s v="Female"/>
    <s v="Unknown"/>
    <x v="33"/>
    <n v="10038"/>
  </r>
  <r>
    <x v="0"/>
    <n v="2005"/>
    <s v="Female"/>
    <s v="Unknown"/>
    <x v="34"/>
    <n v="638"/>
  </r>
  <r>
    <x v="0"/>
    <n v="2005"/>
    <s v="Female"/>
    <s v="Unknown"/>
    <x v="35"/>
    <n v="5020"/>
  </r>
  <r>
    <x v="0"/>
    <n v="2005"/>
    <s v="Female"/>
    <s v="Unknown"/>
    <x v="36"/>
    <n v="3"/>
  </r>
  <r>
    <x v="0"/>
    <n v="2005"/>
    <s v="Female"/>
    <s v="Unknown"/>
    <x v="37"/>
    <n v="3907"/>
  </r>
  <r>
    <x v="0"/>
    <n v="2005"/>
    <s v="Female"/>
    <s v="Unknown"/>
    <x v="38"/>
    <n v="6096"/>
  </r>
  <r>
    <x v="0"/>
    <n v="2005"/>
    <s v="Female"/>
    <s v="Unknown"/>
    <x v="40"/>
    <n v="2326"/>
  </r>
  <r>
    <x v="0"/>
    <n v="2005"/>
    <s v="Female"/>
    <s v="Unknown"/>
    <x v="41"/>
    <n v="2665"/>
  </r>
  <r>
    <x v="0"/>
    <n v="2005"/>
    <s v="Female"/>
    <s v="Unknown"/>
    <x v="42"/>
    <n v="276"/>
  </r>
  <r>
    <x v="0"/>
    <n v="2005"/>
    <s v="Female"/>
    <s v="Unknown"/>
    <x v="43"/>
    <n v="4585"/>
  </r>
  <r>
    <x v="0"/>
    <n v="2005"/>
    <s v="Female"/>
    <s v="Unknown"/>
    <x v="44"/>
    <n v="33"/>
  </r>
  <r>
    <x v="0"/>
    <n v="2005"/>
    <s v="Female"/>
    <s v="Unknown"/>
    <x v="45"/>
    <n v="208448"/>
  </r>
  <r>
    <x v="0"/>
    <n v="2005"/>
    <s v="Male"/>
    <s v="American Indian or Alaska Native"/>
    <x v="46"/>
    <n v="1"/>
  </r>
  <r>
    <x v="0"/>
    <n v="2005"/>
    <s v="Male"/>
    <s v="American Indian or Alaska Native"/>
    <x v="0"/>
    <n v="557"/>
  </r>
  <r>
    <x v="0"/>
    <n v="2005"/>
    <s v="Male"/>
    <s v="American Indian or Alaska Native"/>
    <x v="1"/>
    <n v="430"/>
  </r>
  <r>
    <x v="0"/>
    <n v="2005"/>
    <s v="Male"/>
    <s v="American Indian or Alaska Native"/>
    <x v="3"/>
    <n v="96"/>
  </r>
  <r>
    <x v="0"/>
    <n v="2005"/>
    <s v="Male"/>
    <s v="American Indian or Alaska Native"/>
    <x v="4"/>
    <n v="18"/>
  </r>
  <r>
    <x v="0"/>
    <n v="2005"/>
    <s v="Male"/>
    <s v="American Indian or Alaska Native"/>
    <x v="5"/>
    <n v="4"/>
  </r>
  <r>
    <x v="0"/>
    <n v="2005"/>
    <s v="Male"/>
    <s v="American Indian or Alaska Native"/>
    <x v="47"/>
    <n v="1"/>
  </r>
  <r>
    <x v="0"/>
    <n v="2005"/>
    <s v="Male"/>
    <s v="American Indian or Alaska Native"/>
    <x v="6"/>
    <n v="29"/>
  </r>
  <r>
    <x v="0"/>
    <n v="2005"/>
    <s v="Male"/>
    <s v="American Indian or Alaska Native"/>
    <x v="7"/>
    <n v="2"/>
  </r>
  <r>
    <x v="0"/>
    <n v="2005"/>
    <s v="Male"/>
    <s v="American Indian or Alaska Native"/>
    <x v="8"/>
    <n v="5"/>
  </r>
  <r>
    <x v="0"/>
    <n v="2005"/>
    <s v="Male"/>
    <s v="American Indian or Alaska Native"/>
    <x v="9"/>
    <n v="6"/>
  </r>
  <r>
    <x v="0"/>
    <n v="2005"/>
    <s v="Male"/>
    <s v="American Indian or Alaska Native"/>
    <x v="10"/>
    <n v="11"/>
  </r>
  <r>
    <x v="0"/>
    <n v="2005"/>
    <s v="Male"/>
    <s v="American Indian or Alaska Native"/>
    <x v="48"/>
    <n v="6"/>
  </r>
  <r>
    <x v="0"/>
    <n v="2005"/>
    <s v="Male"/>
    <s v="American Indian or Alaska Native"/>
    <x v="11"/>
    <n v="9"/>
  </r>
  <r>
    <x v="0"/>
    <n v="2005"/>
    <s v="Male"/>
    <s v="American Indian or Alaska Native"/>
    <x v="12"/>
    <n v="19"/>
  </r>
  <r>
    <x v="0"/>
    <n v="2005"/>
    <s v="Male"/>
    <s v="American Indian or Alaska Native"/>
    <x v="13"/>
    <n v="3"/>
  </r>
  <r>
    <x v="0"/>
    <n v="2005"/>
    <s v="Male"/>
    <s v="American Indian or Alaska Native"/>
    <x v="14"/>
    <n v="1"/>
  </r>
  <r>
    <x v="0"/>
    <n v="2005"/>
    <s v="Male"/>
    <s v="American Indian or Alaska Native"/>
    <x v="15"/>
    <n v="2"/>
  </r>
  <r>
    <x v="0"/>
    <n v="2005"/>
    <s v="Male"/>
    <s v="American Indian or Alaska Native"/>
    <x v="16"/>
    <n v="2"/>
  </r>
  <r>
    <x v="0"/>
    <n v="2005"/>
    <s v="Male"/>
    <s v="American Indian or Alaska Native"/>
    <x v="17"/>
    <n v="3"/>
  </r>
  <r>
    <x v="0"/>
    <n v="2005"/>
    <s v="Male"/>
    <s v="American Indian or Alaska Native"/>
    <x v="49"/>
    <n v="21"/>
  </r>
  <r>
    <x v="0"/>
    <n v="2005"/>
    <s v="Male"/>
    <s v="American Indian or Alaska Native"/>
    <x v="18"/>
    <n v="58"/>
  </r>
  <r>
    <x v="0"/>
    <n v="2005"/>
    <s v="Male"/>
    <s v="American Indian or Alaska Native"/>
    <x v="19"/>
    <n v="23"/>
  </r>
  <r>
    <x v="0"/>
    <n v="2005"/>
    <s v="Male"/>
    <s v="American Indian or Alaska Native"/>
    <x v="20"/>
    <n v="8"/>
  </r>
  <r>
    <x v="0"/>
    <n v="2005"/>
    <s v="Male"/>
    <s v="American Indian or Alaska Native"/>
    <x v="21"/>
    <n v="172"/>
  </r>
  <r>
    <x v="0"/>
    <n v="2005"/>
    <s v="Male"/>
    <s v="American Indian or Alaska Native"/>
    <x v="22"/>
    <n v="21"/>
  </r>
  <r>
    <x v="0"/>
    <n v="2005"/>
    <s v="Male"/>
    <s v="American Indian or Alaska Native"/>
    <x v="23"/>
    <n v="19"/>
  </r>
  <r>
    <x v="0"/>
    <n v="2005"/>
    <s v="Male"/>
    <s v="American Indian or Alaska Native"/>
    <x v="25"/>
    <n v="5"/>
  </r>
  <r>
    <x v="0"/>
    <n v="2005"/>
    <s v="Male"/>
    <s v="American Indian or Alaska Native"/>
    <x v="26"/>
    <n v="217"/>
  </r>
  <r>
    <x v="0"/>
    <n v="2005"/>
    <s v="Male"/>
    <s v="American Indian or Alaska Native"/>
    <x v="27"/>
    <n v="80"/>
  </r>
  <r>
    <x v="0"/>
    <n v="2005"/>
    <s v="Male"/>
    <s v="American Indian or Alaska Native"/>
    <x v="28"/>
    <n v="41"/>
  </r>
  <r>
    <x v="0"/>
    <n v="2005"/>
    <s v="Male"/>
    <s v="American Indian or Alaska Native"/>
    <x v="29"/>
    <n v="99"/>
  </r>
  <r>
    <x v="0"/>
    <n v="2005"/>
    <s v="Male"/>
    <s v="American Indian or Alaska Native"/>
    <x v="30"/>
    <n v="6"/>
  </r>
  <r>
    <x v="0"/>
    <n v="2005"/>
    <s v="Male"/>
    <s v="American Indian or Alaska Native"/>
    <x v="31"/>
    <n v="176"/>
  </r>
  <r>
    <x v="0"/>
    <n v="2005"/>
    <s v="Male"/>
    <s v="American Indian or Alaska Native"/>
    <x v="32"/>
    <n v="37"/>
  </r>
  <r>
    <x v="0"/>
    <n v="2005"/>
    <s v="Male"/>
    <s v="American Indian or Alaska Native"/>
    <x v="33"/>
    <n v="9"/>
  </r>
  <r>
    <x v="0"/>
    <n v="2005"/>
    <s v="Male"/>
    <s v="American Indian or Alaska Native"/>
    <x v="34"/>
    <n v="5"/>
  </r>
  <r>
    <x v="0"/>
    <n v="2005"/>
    <s v="Male"/>
    <s v="American Indian or Alaska Native"/>
    <x v="35"/>
    <n v="1"/>
  </r>
  <r>
    <x v="0"/>
    <n v="2005"/>
    <s v="Male"/>
    <s v="American Indian or Alaska Native"/>
    <x v="36"/>
    <n v="333"/>
  </r>
  <r>
    <x v="0"/>
    <n v="2005"/>
    <s v="Male"/>
    <s v="American Indian or Alaska Native"/>
    <x v="37"/>
    <n v="11"/>
  </r>
  <r>
    <x v="0"/>
    <n v="2005"/>
    <s v="Male"/>
    <s v="American Indian or Alaska Native"/>
    <x v="38"/>
    <n v="11"/>
  </r>
  <r>
    <x v="0"/>
    <n v="2005"/>
    <s v="Male"/>
    <s v="American Indian or Alaska Native"/>
    <x v="39"/>
    <n v="26"/>
  </r>
  <r>
    <x v="0"/>
    <n v="2005"/>
    <s v="Male"/>
    <s v="American Indian or Alaska Native"/>
    <x v="40"/>
    <n v="4"/>
  </r>
  <r>
    <x v="0"/>
    <n v="2005"/>
    <s v="Male"/>
    <s v="American Indian or Alaska Native"/>
    <x v="41"/>
    <n v="91"/>
  </r>
  <r>
    <x v="0"/>
    <n v="2005"/>
    <s v="Male"/>
    <s v="American Indian or Alaska Native"/>
    <x v="43"/>
    <n v="69"/>
  </r>
  <r>
    <x v="0"/>
    <n v="2005"/>
    <s v="Male"/>
    <s v="American Indian or Alaska Native"/>
    <x v="44"/>
    <n v="7"/>
  </r>
  <r>
    <x v="0"/>
    <n v="2005"/>
    <s v="Male"/>
    <s v="American Indian or Alaska Native"/>
    <x v="45"/>
    <n v="2755"/>
  </r>
  <r>
    <x v="0"/>
    <n v="2005"/>
    <s v="Male"/>
    <s v="Asian or Pacific Islander"/>
    <x v="46"/>
    <n v="12"/>
  </r>
  <r>
    <x v="0"/>
    <n v="2005"/>
    <s v="Male"/>
    <s v="Asian or Pacific Islander"/>
    <x v="0"/>
    <n v="64"/>
  </r>
  <r>
    <x v="0"/>
    <n v="2005"/>
    <s v="Male"/>
    <s v="Asian or Pacific Islander"/>
    <x v="1"/>
    <n v="33"/>
  </r>
  <r>
    <x v="0"/>
    <n v="2005"/>
    <s v="Male"/>
    <s v="Asian or Pacific Islander"/>
    <x v="2"/>
    <n v="10"/>
  </r>
  <r>
    <x v="0"/>
    <n v="2005"/>
    <s v="Male"/>
    <s v="Asian or Pacific Islander"/>
    <x v="3"/>
    <n v="1234"/>
  </r>
  <r>
    <x v="0"/>
    <n v="2005"/>
    <s v="Male"/>
    <s v="Asian or Pacific Islander"/>
    <x v="4"/>
    <n v="26"/>
  </r>
  <r>
    <x v="0"/>
    <n v="2005"/>
    <s v="Male"/>
    <s v="Asian or Pacific Islander"/>
    <x v="5"/>
    <n v="9"/>
  </r>
  <r>
    <x v="0"/>
    <n v="2005"/>
    <s v="Male"/>
    <s v="Asian or Pacific Islander"/>
    <x v="52"/>
    <n v="8"/>
  </r>
  <r>
    <x v="0"/>
    <n v="2005"/>
    <s v="Male"/>
    <s v="Asian or Pacific Islander"/>
    <x v="47"/>
    <n v="3"/>
  </r>
  <r>
    <x v="0"/>
    <n v="2005"/>
    <s v="Male"/>
    <s v="Asian or Pacific Islander"/>
    <x v="6"/>
    <n v="71"/>
  </r>
  <r>
    <x v="0"/>
    <n v="2005"/>
    <s v="Male"/>
    <s v="Asian or Pacific Islander"/>
    <x v="7"/>
    <n v="17"/>
  </r>
  <r>
    <x v="0"/>
    <n v="2005"/>
    <s v="Male"/>
    <s v="Asian or Pacific Islander"/>
    <x v="8"/>
    <n v="324"/>
  </r>
  <r>
    <x v="0"/>
    <n v="2005"/>
    <s v="Male"/>
    <s v="Asian or Pacific Islander"/>
    <x v="9"/>
    <n v="6"/>
  </r>
  <r>
    <x v="0"/>
    <n v="2005"/>
    <s v="Male"/>
    <s v="Asian or Pacific Islander"/>
    <x v="10"/>
    <n v="75"/>
  </r>
  <r>
    <x v="0"/>
    <n v="2005"/>
    <s v="Male"/>
    <s v="Asian or Pacific Islander"/>
    <x v="48"/>
    <n v="15"/>
  </r>
  <r>
    <x v="0"/>
    <n v="2005"/>
    <s v="Male"/>
    <s v="Asian or Pacific Islander"/>
    <x v="11"/>
    <n v="11"/>
  </r>
  <r>
    <x v="0"/>
    <n v="2005"/>
    <s v="Male"/>
    <s v="Asian or Pacific Islander"/>
    <x v="12"/>
    <n v="4"/>
  </r>
  <r>
    <x v="0"/>
    <n v="2005"/>
    <s v="Male"/>
    <s v="Asian or Pacific Islander"/>
    <x v="13"/>
    <n v="11"/>
  </r>
  <r>
    <x v="0"/>
    <n v="2005"/>
    <s v="Male"/>
    <s v="Asian or Pacific Islander"/>
    <x v="15"/>
    <n v="3"/>
  </r>
  <r>
    <x v="0"/>
    <n v="2005"/>
    <s v="Male"/>
    <s v="Asian or Pacific Islander"/>
    <x v="16"/>
    <n v="7"/>
  </r>
  <r>
    <x v="0"/>
    <n v="2005"/>
    <s v="Male"/>
    <s v="Asian or Pacific Islander"/>
    <x v="17"/>
    <n v="87"/>
  </r>
  <r>
    <x v="0"/>
    <n v="2005"/>
    <s v="Male"/>
    <s v="Asian or Pacific Islander"/>
    <x v="49"/>
    <n v="47"/>
  </r>
  <r>
    <x v="0"/>
    <n v="2005"/>
    <s v="Male"/>
    <s v="Asian or Pacific Islander"/>
    <x v="18"/>
    <n v="113"/>
  </r>
  <r>
    <x v="0"/>
    <n v="2005"/>
    <s v="Male"/>
    <s v="Asian or Pacific Islander"/>
    <x v="19"/>
    <n v="6"/>
  </r>
  <r>
    <x v="0"/>
    <n v="2005"/>
    <s v="Male"/>
    <s v="Asian or Pacific Islander"/>
    <x v="20"/>
    <n v="22"/>
  </r>
  <r>
    <x v="0"/>
    <n v="2005"/>
    <s v="Male"/>
    <s v="Asian or Pacific Islander"/>
    <x v="21"/>
    <n v="1"/>
  </r>
  <r>
    <x v="0"/>
    <n v="2005"/>
    <s v="Male"/>
    <s v="Asian or Pacific Islander"/>
    <x v="22"/>
    <n v="11"/>
  </r>
  <r>
    <x v="0"/>
    <n v="2005"/>
    <s v="Male"/>
    <s v="Asian or Pacific Islander"/>
    <x v="23"/>
    <n v="74"/>
  </r>
  <r>
    <x v="0"/>
    <n v="2005"/>
    <s v="Male"/>
    <s v="Asian or Pacific Islander"/>
    <x v="24"/>
    <n v="4"/>
  </r>
  <r>
    <x v="0"/>
    <n v="2005"/>
    <s v="Male"/>
    <s v="Asian or Pacific Islander"/>
    <x v="25"/>
    <n v="10"/>
  </r>
  <r>
    <x v="0"/>
    <n v="2005"/>
    <s v="Male"/>
    <s v="Asian or Pacific Islander"/>
    <x v="26"/>
    <n v="2"/>
  </r>
  <r>
    <x v="0"/>
    <n v="2005"/>
    <s v="Male"/>
    <s v="Asian or Pacific Islander"/>
    <x v="27"/>
    <n v="679"/>
  </r>
  <r>
    <x v="0"/>
    <n v="2005"/>
    <s v="Male"/>
    <s v="Asian or Pacific Islander"/>
    <x v="28"/>
    <n v="43"/>
  </r>
  <r>
    <x v="0"/>
    <n v="2005"/>
    <s v="Male"/>
    <s v="Asian or Pacific Islander"/>
    <x v="29"/>
    <n v="2"/>
  </r>
  <r>
    <x v="0"/>
    <n v="2005"/>
    <s v="Male"/>
    <s v="Asian or Pacific Islander"/>
    <x v="30"/>
    <n v="17"/>
  </r>
  <r>
    <x v="0"/>
    <n v="2005"/>
    <s v="Male"/>
    <s v="Asian or Pacific Islander"/>
    <x v="31"/>
    <n v="12"/>
  </r>
  <r>
    <x v="0"/>
    <n v="2005"/>
    <s v="Male"/>
    <s v="Asian or Pacific Islander"/>
    <x v="32"/>
    <n v="68"/>
  </r>
  <r>
    <x v="0"/>
    <n v="2005"/>
    <s v="Male"/>
    <s v="Asian or Pacific Islander"/>
    <x v="33"/>
    <n v="52"/>
  </r>
  <r>
    <x v="0"/>
    <n v="2005"/>
    <s v="Male"/>
    <s v="Asian or Pacific Islander"/>
    <x v="34"/>
    <n v="18"/>
  </r>
  <r>
    <x v="0"/>
    <n v="2005"/>
    <s v="Male"/>
    <s v="Asian or Pacific Islander"/>
    <x v="35"/>
    <n v="3"/>
  </r>
  <r>
    <x v="0"/>
    <n v="2005"/>
    <s v="Male"/>
    <s v="Asian or Pacific Islander"/>
    <x v="36"/>
    <n v="2"/>
  </r>
  <r>
    <x v="0"/>
    <n v="2005"/>
    <s v="Male"/>
    <s v="Asian or Pacific Islander"/>
    <x v="37"/>
    <n v="10"/>
  </r>
  <r>
    <x v="0"/>
    <n v="2005"/>
    <s v="Male"/>
    <s v="Asian or Pacific Islander"/>
    <x v="38"/>
    <n v="110"/>
  </r>
  <r>
    <x v="0"/>
    <n v="2005"/>
    <s v="Male"/>
    <s v="Asian or Pacific Islander"/>
    <x v="39"/>
    <n v="47"/>
  </r>
  <r>
    <x v="0"/>
    <n v="2005"/>
    <s v="Male"/>
    <s v="Asian or Pacific Islander"/>
    <x v="50"/>
    <n v="4"/>
  </r>
  <r>
    <x v="0"/>
    <n v="2005"/>
    <s v="Male"/>
    <s v="Asian or Pacific Islander"/>
    <x v="40"/>
    <n v="57"/>
  </r>
  <r>
    <x v="0"/>
    <n v="2005"/>
    <s v="Male"/>
    <s v="Asian or Pacific Islander"/>
    <x v="41"/>
    <n v="174"/>
  </r>
  <r>
    <x v="0"/>
    <n v="2005"/>
    <s v="Male"/>
    <s v="Asian or Pacific Islander"/>
    <x v="42"/>
    <n v="1"/>
  </r>
  <r>
    <x v="0"/>
    <n v="2005"/>
    <s v="Male"/>
    <s v="Asian or Pacific Islander"/>
    <x v="43"/>
    <n v="67"/>
  </r>
  <r>
    <x v="0"/>
    <n v="2005"/>
    <s v="Male"/>
    <s v="Asian or Pacific Islander"/>
    <x v="45"/>
    <n v="3686"/>
  </r>
  <r>
    <x v="0"/>
    <n v="2005"/>
    <s v="Male"/>
    <s v="Black or African American"/>
    <x v="46"/>
    <n v="1522"/>
  </r>
  <r>
    <x v="0"/>
    <n v="2005"/>
    <s v="Male"/>
    <s v="Black or African American"/>
    <x v="0"/>
    <n v="233"/>
  </r>
  <r>
    <x v="0"/>
    <n v="2005"/>
    <s v="Male"/>
    <s v="Black or African American"/>
    <x v="1"/>
    <n v="496"/>
  </r>
  <r>
    <x v="0"/>
    <n v="2005"/>
    <s v="Male"/>
    <s v="Black or African American"/>
    <x v="2"/>
    <n v="1146"/>
  </r>
  <r>
    <x v="0"/>
    <n v="2005"/>
    <s v="Male"/>
    <s v="Black or African American"/>
    <x v="3"/>
    <n v="6443"/>
  </r>
  <r>
    <x v="0"/>
    <n v="2005"/>
    <s v="Male"/>
    <s v="Black or African American"/>
    <x v="4"/>
    <n v="719"/>
  </r>
  <r>
    <x v="0"/>
    <n v="2005"/>
    <s v="Male"/>
    <s v="Black or African American"/>
    <x v="5"/>
    <n v="990"/>
  </r>
  <r>
    <x v="0"/>
    <n v="2005"/>
    <s v="Male"/>
    <s v="Black or African American"/>
    <x v="52"/>
    <n v="640"/>
  </r>
  <r>
    <x v="0"/>
    <n v="2005"/>
    <s v="Male"/>
    <s v="Black or African American"/>
    <x v="47"/>
    <n v="232"/>
  </r>
  <r>
    <x v="0"/>
    <n v="2005"/>
    <s v="Male"/>
    <s v="Black or African American"/>
    <x v="6"/>
    <n v="4462"/>
  </r>
  <r>
    <x v="0"/>
    <n v="2005"/>
    <s v="Male"/>
    <s v="Black or African American"/>
    <x v="7"/>
    <n v="3516"/>
  </r>
  <r>
    <x v="0"/>
    <n v="2005"/>
    <s v="Male"/>
    <s v="Black or African American"/>
    <x v="8"/>
    <n v="123"/>
  </r>
  <r>
    <x v="0"/>
    <n v="2005"/>
    <s v="Male"/>
    <s v="Black or African American"/>
    <x v="9"/>
    <n v="28"/>
  </r>
  <r>
    <x v="0"/>
    <n v="2005"/>
    <s v="Male"/>
    <s v="Black or African American"/>
    <x v="10"/>
    <n v="7349"/>
  </r>
  <r>
    <x v="0"/>
    <n v="2005"/>
    <s v="Male"/>
    <s v="Black or African American"/>
    <x v="48"/>
    <n v="2553"/>
  </r>
  <r>
    <x v="0"/>
    <n v="2005"/>
    <s v="Male"/>
    <s v="Black or African American"/>
    <x v="11"/>
    <n v="551"/>
  </r>
  <r>
    <x v="0"/>
    <n v="2005"/>
    <s v="Male"/>
    <s v="Black or African American"/>
    <x v="12"/>
    <n v="372"/>
  </r>
  <r>
    <x v="0"/>
    <n v="2005"/>
    <s v="Male"/>
    <s v="Black or African American"/>
    <x v="13"/>
    <n v="954"/>
  </r>
  <r>
    <x v="0"/>
    <n v="2005"/>
    <s v="Male"/>
    <s v="Black or African American"/>
    <x v="14"/>
    <n v="2674"/>
  </r>
  <r>
    <x v="0"/>
    <n v="2005"/>
    <s v="Male"/>
    <s v="Black or African American"/>
    <x v="15"/>
    <n v="56"/>
  </r>
  <r>
    <x v="0"/>
    <n v="2005"/>
    <s v="Male"/>
    <s v="Black or African American"/>
    <x v="16"/>
    <n v="1653"/>
  </r>
  <r>
    <x v="0"/>
    <n v="2005"/>
    <s v="Male"/>
    <s v="Black or African American"/>
    <x v="17"/>
    <n v="872"/>
  </r>
  <r>
    <x v="0"/>
    <n v="2005"/>
    <s v="Male"/>
    <s v="Black or African American"/>
    <x v="49"/>
    <n v="3717"/>
  </r>
  <r>
    <x v="0"/>
    <n v="2005"/>
    <s v="Male"/>
    <s v="Black or African American"/>
    <x v="18"/>
    <n v="1217"/>
  </r>
  <r>
    <x v="0"/>
    <n v="2005"/>
    <s v="Male"/>
    <s v="Black or African American"/>
    <x v="19"/>
    <n v="3492"/>
  </r>
  <r>
    <x v="0"/>
    <n v="2005"/>
    <s v="Male"/>
    <s v="Black or African American"/>
    <x v="20"/>
    <n v="3404"/>
  </r>
  <r>
    <x v="0"/>
    <n v="2005"/>
    <s v="Male"/>
    <s v="Black or African American"/>
    <x v="21"/>
    <n v="38"/>
  </r>
  <r>
    <x v="0"/>
    <n v="2005"/>
    <s v="Male"/>
    <s v="Black or African American"/>
    <x v="22"/>
    <n v="508"/>
  </r>
  <r>
    <x v="0"/>
    <n v="2005"/>
    <s v="Male"/>
    <s v="Black or African American"/>
    <x v="23"/>
    <n v="406"/>
  </r>
  <r>
    <x v="0"/>
    <n v="2005"/>
    <s v="Male"/>
    <s v="Black or African American"/>
    <x v="24"/>
    <n v="47"/>
  </r>
  <r>
    <x v="0"/>
    <n v="2005"/>
    <s v="Male"/>
    <s v="Black or African American"/>
    <x v="25"/>
    <n v="1126"/>
  </r>
  <r>
    <x v="0"/>
    <n v="2005"/>
    <s v="Male"/>
    <s v="Black or African American"/>
    <x v="26"/>
    <n v="131"/>
  </r>
  <r>
    <x v="0"/>
    <n v="2005"/>
    <s v="Male"/>
    <s v="Black or African American"/>
    <x v="27"/>
    <n v="6189"/>
  </r>
  <r>
    <x v="0"/>
    <n v="2005"/>
    <s v="Male"/>
    <s v="Black or African American"/>
    <x v="28"/>
    <n v="3689"/>
  </r>
  <r>
    <x v="0"/>
    <n v="2005"/>
    <s v="Male"/>
    <s v="Black or African American"/>
    <x v="29"/>
    <n v="57"/>
  </r>
  <r>
    <x v="0"/>
    <n v="2005"/>
    <s v="Male"/>
    <s v="Black or African American"/>
    <x v="30"/>
    <n v="4182"/>
  </r>
  <r>
    <x v="0"/>
    <n v="2005"/>
    <s v="Male"/>
    <s v="Black or African American"/>
    <x v="31"/>
    <n v="1249"/>
  </r>
  <r>
    <x v="0"/>
    <n v="2005"/>
    <s v="Male"/>
    <s v="Black or African American"/>
    <x v="32"/>
    <n v="350"/>
  </r>
  <r>
    <x v="0"/>
    <n v="2005"/>
    <s v="Male"/>
    <s v="Black or African American"/>
    <x v="33"/>
    <n v="5137"/>
  </r>
  <r>
    <x v="0"/>
    <n v="2005"/>
    <s v="Male"/>
    <s v="Black or African American"/>
    <x v="34"/>
    <n v="227"/>
  </r>
  <r>
    <x v="0"/>
    <n v="2005"/>
    <s v="Male"/>
    <s v="Black or African American"/>
    <x v="35"/>
    <n v="1360"/>
  </r>
  <r>
    <x v="0"/>
    <n v="2005"/>
    <s v="Male"/>
    <s v="Black or African American"/>
    <x v="36"/>
    <n v="54"/>
  </r>
  <r>
    <x v="0"/>
    <n v="2005"/>
    <s v="Male"/>
    <s v="Black or African American"/>
    <x v="37"/>
    <n v="4121"/>
  </r>
  <r>
    <x v="0"/>
    <n v="2005"/>
    <s v="Male"/>
    <s v="Black or African American"/>
    <x v="38"/>
    <n v="4817"/>
  </r>
  <r>
    <x v="0"/>
    <n v="2005"/>
    <s v="Male"/>
    <s v="Black or African American"/>
    <x v="39"/>
    <n v="103"/>
  </r>
  <r>
    <x v="0"/>
    <n v="2005"/>
    <s v="Male"/>
    <s v="Black or African American"/>
    <x v="50"/>
    <n v="14"/>
  </r>
  <r>
    <x v="0"/>
    <n v="2005"/>
    <s v="Male"/>
    <s v="Black or African American"/>
    <x v="40"/>
    <n v="3858"/>
  </r>
  <r>
    <x v="0"/>
    <n v="2005"/>
    <s v="Male"/>
    <s v="Black or African American"/>
    <x v="41"/>
    <n v="980"/>
  </r>
  <r>
    <x v="0"/>
    <n v="2005"/>
    <s v="Male"/>
    <s v="Black or African American"/>
    <x v="42"/>
    <n v="229"/>
  </r>
  <r>
    <x v="0"/>
    <n v="2005"/>
    <s v="Male"/>
    <s v="Black or African American"/>
    <x v="43"/>
    <n v="2438"/>
  </r>
  <r>
    <x v="0"/>
    <n v="2005"/>
    <s v="Male"/>
    <s v="Black or African American"/>
    <x v="44"/>
    <n v="37"/>
  </r>
  <r>
    <x v="0"/>
    <n v="2005"/>
    <s v="Male"/>
    <s v="Black or African American"/>
    <x v="45"/>
    <n v="90761"/>
  </r>
  <r>
    <x v="0"/>
    <n v="2005"/>
    <s v="Male"/>
    <s v="Hispanic"/>
    <x v="46"/>
    <n v="28"/>
  </r>
  <r>
    <x v="0"/>
    <n v="2005"/>
    <s v="Male"/>
    <s v="Hispanic"/>
    <x v="0"/>
    <n v="66"/>
  </r>
  <r>
    <x v="0"/>
    <n v="2005"/>
    <s v="Male"/>
    <s v="Hispanic"/>
    <x v="1"/>
    <n v="1577"/>
  </r>
  <r>
    <x v="0"/>
    <n v="2005"/>
    <s v="Male"/>
    <s v="Hispanic"/>
    <x v="2"/>
    <n v="100"/>
  </r>
  <r>
    <x v="0"/>
    <n v="2005"/>
    <s v="Male"/>
    <s v="Hispanic"/>
    <x v="3"/>
    <n v="11080"/>
  </r>
  <r>
    <x v="0"/>
    <n v="2005"/>
    <s v="Male"/>
    <s v="Hispanic"/>
    <x v="4"/>
    <n v="1015"/>
  </r>
  <r>
    <x v="0"/>
    <n v="2005"/>
    <s v="Male"/>
    <s v="Hispanic"/>
    <x v="5"/>
    <n v="397"/>
  </r>
  <r>
    <x v="0"/>
    <n v="2005"/>
    <s v="Male"/>
    <s v="Hispanic"/>
    <x v="52"/>
    <n v="85"/>
  </r>
  <r>
    <x v="0"/>
    <n v="2005"/>
    <s v="Male"/>
    <s v="Hispanic"/>
    <x v="47"/>
    <n v="13"/>
  </r>
  <r>
    <x v="0"/>
    <n v="2005"/>
    <s v="Male"/>
    <s v="Hispanic"/>
    <x v="6"/>
    <n v="1025"/>
  </r>
  <r>
    <x v="0"/>
    <n v="2005"/>
    <s v="Male"/>
    <s v="Hispanic"/>
    <x v="7"/>
    <n v="185"/>
  </r>
  <r>
    <x v="0"/>
    <n v="2005"/>
    <s v="Male"/>
    <s v="Hispanic"/>
    <x v="8"/>
    <n v="67"/>
  </r>
  <r>
    <x v="0"/>
    <n v="2005"/>
    <s v="Male"/>
    <s v="Hispanic"/>
    <x v="9"/>
    <n v="93"/>
  </r>
  <r>
    <x v="0"/>
    <n v="2005"/>
    <s v="Male"/>
    <s v="Hispanic"/>
    <x v="10"/>
    <n v="1043"/>
  </r>
  <r>
    <x v="0"/>
    <n v="2005"/>
    <s v="Male"/>
    <s v="Hispanic"/>
    <x v="48"/>
    <n v="269"/>
  </r>
  <r>
    <x v="0"/>
    <n v="2005"/>
    <s v="Male"/>
    <s v="Hispanic"/>
    <x v="11"/>
    <n v="137"/>
  </r>
  <r>
    <x v="0"/>
    <n v="2005"/>
    <s v="Male"/>
    <s v="Hispanic"/>
    <x v="12"/>
    <n v="93"/>
  </r>
  <r>
    <x v="0"/>
    <n v="2005"/>
    <s v="Male"/>
    <s v="Hispanic"/>
    <x v="13"/>
    <n v="60"/>
  </r>
  <r>
    <x v="0"/>
    <n v="2005"/>
    <s v="Male"/>
    <s v="Hispanic"/>
    <x v="15"/>
    <n v="3"/>
  </r>
  <r>
    <x v="0"/>
    <n v="2005"/>
    <s v="Male"/>
    <s v="Hispanic"/>
    <x v="16"/>
    <n v="51"/>
  </r>
  <r>
    <x v="0"/>
    <n v="2005"/>
    <s v="Male"/>
    <s v="Hispanic"/>
    <x v="17"/>
    <n v="665"/>
  </r>
  <r>
    <x v="0"/>
    <n v="2005"/>
    <s v="Male"/>
    <s v="Hispanic"/>
    <x v="49"/>
    <n v="203"/>
  </r>
  <r>
    <x v="0"/>
    <n v="2005"/>
    <s v="Male"/>
    <s v="Hispanic"/>
    <x v="18"/>
    <n v="274"/>
  </r>
  <r>
    <x v="0"/>
    <n v="2005"/>
    <s v="Male"/>
    <s v="Hispanic"/>
    <x v="19"/>
    <n v="8"/>
  </r>
  <r>
    <x v="0"/>
    <n v="2005"/>
    <s v="Male"/>
    <s v="Hispanic"/>
    <x v="20"/>
    <n v="105"/>
  </r>
  <r>
    <x v="0"/>
    <n v="2005"/>
    <s v="Male"/>
    <s v="Hispanic"/>
    <x v="21"/>
    <n v="13"/>
  </r>
  <r>
    <x v="0"/>
    <n v="2005"/>
    <s v="Male"/>
    <s v="Hispanic"/>
    <x v="22"/>
    <n v="141"/>
  </r>
  <r>
    <x v="0"/>
    <n v="2005"/>
    <s v="Male"/>
    <s v="Hispanic"/>
    <x v="23"/>
    <n v="394"/>
  </r>
  <r>
    <x v="0"/>
    <n v="2005"/>
    <s v="Male"/>
    <s v="Hispanic"/>
    <x v="24"/>
    <n v="25"/>
  </r>
  <r>
    <x v="0"/>
    <n v="2005"/>
    <s v="Male"/>
    <s v="Hispanic"/>
    <x v="25"/>
    <n v="451"/>
  </r>
  <r>
    <x v="0"/>
    <n v="2005"/>
    <s v="Male"/>
    <s v="Hispanic"/>
    <x v="26"/>
    <n v="1120"/>
  </r>
  <r>
    <x v="0"/>
    <n v="2005"/>
    <s v="Male"/>
    <s v="Hispanic"/>
    <x v="27"/>
    <n v="2046"/>
  </r>
  <r>
    <x v="0"/>
    <n v="2005"/>
    <s v="Male"/>
    <s v="Hispanic"/>
    <x v="28"/>
    <n v="413"/>
  </r>
  <r>
    <x v="0"/>
    <n v="2005"/>
    <s v="Male"/>
    <s v="Hispanic"/>
    <x v="29"/>
    <n v="18"/>
  </r>
  <r>
    <x v="0"/>
    <n v="2005"/>
    <s v="Male"/>
    <s v="Hispanic"/>
    <x v="30"/>
    <n v="202"/>
  </r>
  <r>
    <x v="0"/>
    <n v="2005"/>
    <s v="Male"/>
    <s v="Hispanic"/>
    <x v="31"/>
    <n v="231"/>
  </r>
  <r>
    <x v="0"/>
    <n v="2005"/>
    <s v="Male"/>
    <s v="Hispanic"/>
    <x v="32"/>
    <n v="572"/>
  </r>
  <r>
    <x v="0"/>
    <n v="2005"/>
    <s v="Male"/>
    <s v="Hispanic"/>
    <x v="33"/>
    <n v="790"/>
  </r>
  <r>
    <x v="0"/>
    <n v="2005"/>
    <s v="Male"/>
    <s v="Hispanic"/>
    <x v="34"/>
    <n v="250"/>
  </r>
  <r>
    <x v="0"/>
    <n v="2005"/>
    <s v="Male"/>
    <s v="Hispanic"/>
    <x v="35"/>
    <n v="42"/>
  </r>
  <r>
    <x v="0"/>
    <n v="2005"/>
    <s v="Male"/>
    <s v="Hispanic"/>
    <x v="36"/>
    <n v="17"/>
  </r>
  <r>
    <x v="0"/>
    <n v="2005"/>
    <s v="Male"/>
    <s v="Hispanic"/>
    <x v="37"/>
    <n v="267"/>
  </r>
  <r>
    <x v="0"/>
    <n v="2005"/>
    <s v="Male"/>
    <s v="Hispanic"/>
    <x v="38"/>
    <n v="4760"/>
  </r>
  <r>
    <x v="0"/>
    <n v="2005"/>
    <s v="Male"/>
    <s v="Hispanic"/>
    <x v="39"/>
    <n v="378"/>
  </r>
  <r>
    <x v="0"/>
    <n v="2005"/>
    <s v="Male"/>
    <s v="Hispanic"/>
    <x v="50"/>
    <n v="4"/>
  </r>
  <r>
    <x v="0"/>
    <n v="2005"/>
    <s v="Male"/>
    <s v="Hispanic"/>
    <x v="40"/>
    <n v="263"/>
  </r>
  <r>
    <x v="0"/>
    <n v="2005"/>
    <s v="Male"/>
    <s v="Hispanic"/>
    <x v="41"/>
    <n v="718"/>
  </r>
  <r>
    <x v="0"/>
    <n v="2005"/>
    <s v="Male"/>
    <s v="Hispanic"/>
    <x v="42"/>
    <n v="13"/>
  </r>
  <r>
    <x v="0"/>
    <n v="2005"/>
    <s v="Male"/>
    <s v="Hispanic"/>
    <x v="43"/>
    <n v="372"/>
  </r>
  <r>
    <x v="0"/>
    <n v="2005"/>
    <s v="Male"/>
    <s v="Hispanic"/>
    <x v="44"/>
    <n v="30"/>
  </r>
  <r>
    <x v="0"/>
    <n v="2005"/>
    <s v="Male"/>
    <s v="Hispanic"/>
    <x v="51"/>
    <n v="348"/>
  </r>
  <r>
    <x v="0"/>
    <n v="2005"/>
    <s v="Male"/>
    <s v="Hispanic"/>
    <x v="45"/>
    <n v="32520"/>
  </r>
  <r>
    <x v="0"/>
    <n v="2005"/>
    <s v="Male"/>
    <s v="White"/>
    <x v="46"/>
    <n v="216"/>
  </r>
  <r>
    <x v="0"/>
    <n v="2005"/>
    <s v="Male"/>
    <s v="White"/>
    <x v="0"/>
    <n v="525"/>
  </r>
  <r>
    <x v="0"/>
    <n v="2005"/>
    <s v="Male"/>
    <s v="White"/>
    <x v="1"/>
    <n v="1154"/>
  </r>
  <r>
    <x v="0"/>
    <n v="2005"/>
    <s v="Male"/>
    <s v="White"/>
    <x v="2"/>
    <n v="399"/>
  </r>
  <r>
    <x v="0"/>
    <n v="2005"/>
    <s v="Male"/>
    <s v="White"/>
    <x v="3"/>
    <n v="5319"/>
  </r>
  <r>
    <x v="0"/>
    <n v="2005"/>
    <s v="Male"/>
    <s v="White"/>
    <x v="4"/>
    <n v="720"/>
  </r>
  <r>
    <x v="0"/>
    <n v="2005"/>
    <s v="Male"/>
    <s v="White"/>
    <x v="5"/>
    <n v="297"/>
  </r>
  <r>
    <x v="0"/>
    <n v="2005"/>
    <s v="Male"/>
    <s v="White"/>
    <x v="52"/>
    <n v="161"/>
  </r>
  <r>
    <x v="0"/>
    <n v="2005"/>
    <s v="Male"/>
    <s v="White"/>
    <x v="47"/>
    <n v="25"/>
  </r>
  <r>
    <x v="0"/>
    <n v="2005"/>
    <s v="Male"/>
    <s v="White"/>
    <x v="6"/>
    <n v="2075"/>
  </r>
  <r>
    <x v="0"/>
    <n v="2005"/>
    <s v="Male"/>
    <s v="White"/>
    <x v="7"/>
    <n v="416"/>
  </r>
  <r>
    <x v="0"/>
    <n v="2005"/>
    <s v="Male"/>
    <s v="White"/>
    <x v="8"/>
    <n v="192"/>
  </r>
  <r>
    <x v="0"/>
    <n v="2005"/>
    <s v="Male"/>
    <s v="White"/>
    <x v="9"/>
    <n v="294"/>
  </r>
  <r>
    <x v="0"/>
    <n v="2005"/>
    <s v="Male"/>
    <s v="White"/>
    <x v="10"/>
    <n v="1910"/>
  </r>
  <r>
    <x v="0"/>
    <n v="2005"/>
    <s v="Male"/>
    <s v="White"/>
    <x v="48"/>
    <n v="1247"/>
  </r>
  <r>
    <x v="0"/>
    <n v="2005"/>
    <s v="Male"/>
    <s v="White"/>
    <x v="11"/>
    <n v="808"/>
  </r>
  <r>
    <x v="0"/>
    <n v="2005"/>
    <s v="Male"/>
    <s v="White"/>
    <x v="12"/>
    <n v="437"/>
  </r>
  <r>
    <x v="0"/>
    <n v="2005"/>
    <s v="Male"/>
    <s v="White"/>
    <x v="13"/>
    <n v="766"/>
  </r>
  <r>
    <x v="0"/>
    <n v="2005"/>
    <s v="Male"/>
    <s v="White"/>
    <x v="14"/>
    <n v="433"/>
  </r>
  <r>
    <x v="0"/>
    <n v="2005"/>
    <s v="Male"/>
    <s v="White"/>
    <x v="15"/>
    <n v="391"/>
  </r>
  <r>
    <x v="0"/>
    <n v="2005"/>
    <s v="Male"/>
    <s v="White"/>
    <x v="16"/>
    <n v="462"/>
  </r>
  <r>
    <x v="0"/>
    <n v="2005"/>
    <s v="Male"/>
    <s v="White"/>
    <x v="17"/>
    <n v="666"/>
  </r>
  <r>
    <x v="0"/>
    <n v="2005"/>
    <s v="Male"/>
    <s v="White"/>
    <x v="49"/>
    <n v="1474"/>
  </r>
  <r>
    <x v="0"/>
    <n v="2005"/>
    <s v="Male"/>
    <s v="White"/>
    <x v="18"/>
    <n v="1092"/>
  </r>
  <r>
    <x v="0"/>
    <n v="2005"/>
    <s v="Male"/>
    <s v="White"/>
    <x v="19"/>
    <n v="477"/>
  </r>
  <r>
    <x v="0"/>
    <n v="2005"/>
    <s v="Male"/>
    <s v="White"/>
    <x v="20"/>
    <n v="1177"/>
  </r>
  <r>
    <x v="0"/>
    <n v="2005"/>
    <s v="Male"/>
    <s v="White"/>
    <x v="21"/>
    <n v="262"/>
  </r>
  <r>
    <x v="0"/>
    <n v="2005"/>
    <s v="Male"/>
    <s v="White"/>
    <x v="22"/>
    <n v="434"/>
  </r>
  <r>
    <x v="0"/>
    <n v="2005"/>
    <s v="Male"/>
    <s v="White"/>
    <x v="23"/>
    <n v="516"/>
  </r>
  <r>
    <x v="0"/>
    <n v="2005"/>
    <s v="Male"/>
    <s v="White"/>
    <x v="24"/>
    <n v="349"/>
  </r>
  <r>
    <x v="0"/>
    <n v="2005"/>
    <s v="Male"/>
    <s v="White"/>
    <x v="25"/>
    <n v="239"/>
  </r>
  <r>
    <x v="0"/>
    <n v="2005"/>
    <s v="Male"/>
    <s v="White"/>
    <x v="26"/>
    <n v="565"/>
  </r>
  <r>
    <x v="0"/>
    <n v="2005"/>
    <s v="Male"/>
    <s v="White"/>
    <x v="27"/>
    <n v="1683"/>
  </r>
  <r>
    <x v="0"/>
    <n v="2005"/>
    <s v="Male"/>
    <s v="White"/>
    <x v="28"/>
    <n v="1202"/>
  </r>
  <r>
    <x v="0"/>
    <n v="2005"/>
    <s v="Male"/>
    <s v="White"/>
    <x v="29"/>
    <n v="314"/>
  </r>
  <r>
    <x v="0"/>
    <n v="2005"/>
    <s v="Male"/>
    <s v="White"/>
    <x v="30"/>
    <n v="1492"/>
  </r>
  <r>
    <x v="0"/>
    <n v="2005"/>
    <s v="Male"/>
    <s v="White"/>
    <x v="31"/>
    <n v="1049"/>
  </r>
  <r>
    <x v="0"/>
    <n v="2005"/>
    <s v="Male"/>
    <s v="White"/>
    <x v="32"/>
    <n v="1391"/>
  </r>
  <r>
    <x v="0"/>
    <n v="2005"/>
    <s v="Male"/>
    <s v="White"/>
    <x v="33"/>
    <n v="1741"/>
  </r>
  <r>
    <x v="0"/>
    <n v="2005"/>
    <s v="Male"/>
    <s v="White"/>
    <x v="34"/>
    <n v="171"/>
  </r>
  <r>
    <x v="0"/>
    <n v="2005"/>
    <s v="Male"/>
    <s v="White"/>
    <x v="35"/>
    <n v="304"/>
  </r>
  <r>
    <x v="0"/>
    <n v="2005"/>
    <s v="Male"/>
    <s v="White"/>
    <x v="36"/>
    <n v="366"/>
  </r>
  <r>
    <x v="0"/>
    <n v="2005"/>
    <s v="Male"/>
    <s v="White"/>
    <x v="37"/>
    <n v="1640"/>
  </r>
  <r>
    <x v="0"/>
    <n v="2005"/>
    <s v="Male"/>
    <s v="White"/>
    <x v="38"/>
    <n v="2252"/>
  </r>
  <r>
    <x v="0"/>
    <n v="2005"/>
    <s v="Male"/>
    <s v="White"/>
    <x v="39"/>
    <n v="967"/>
  </r>
  <r>
    <x v="0"/>
    <n v="2005"/>
    <s v="Male"/>
    <s v="White"/>
    <x v="50"/>
    <n v="210"/>
  </r>
  <r>
    <x v="0"/>
    <n v="2005"/>
    <s v="Male"/>
    <s v="White"/>
    <x v="40"/>
    <n v="1027"/>
  </r>
  <r>
    <x v="0"/>
    <n v="2005"/>
    <s v="Male"/>
    <s v="White"/>
    <x v="41"/>
    <n v="2205"/>
  </r>
  <r>
    <x v="0"/>
    <n v="2005"/>
    <s v="Male"/>
    <s v="White"/>
    <x v="42"/>
    <n v="371"/>
  </r>
  <r>
    <x v="0"/>
    <n v="2005"/>
    <s v="Male"/>
    <s v="White"/>
    <x v="43"/>
    <n v="1507"/>
  </r>
  <r>
    <x v="0"/>
    <n v="2005"/>
    <s v="Male"/>
    <s v="White"/>
    <x v="44"/>
    <n v="211"/>
  </r>
  <r>
    <x v="0"/>
    <n v="2005"/>
    <s v="Male"/>
    <s v="White"/>
    <x v="45"/>
    <n v="45601"/>
  </r>
  <r>
    <x v="0"/>
    <n v="2005"/>
    <s v="Male"/>
    <s v="Unknown"/>
    <x v="46"/>
    <n v="728"/>
  </r>
  <r>
    <x v="0"/>
    <n v="2005"/>
    <s v="Male"/>
    <s v="Unknown"/>
    <x v="0"/>
    <n v="2"/>
  </r>
  <r>
    <x v="0"/>
    <n v="2005"/>
    <s v="Male"/>
    <s v="Unknown"/>
    <x v="1"/>
    <n v="1368"/>
  </r>
  <r>
    <x v="0"/>
    <n v="2005"/>
    <s v="Male"/>
    <s v="Unknown"/>
    <x v="2"/>
    <n v="29"/>
  </r>
  <r>
    <x v="0"/>
    <n v="2005"/>
    <s v="Male"/>
    <s v="Unknown"/>
    <x v="3"/>
    <n v="12277"/>
  </r>
  <r>
    <x v="0"/>
    <n v="2005"/>
    <s v="Male"/>
    <s v="Unknown"/>
    <x v="4"/>
    <n v="1715"/>
  </r>
  <r>
    <x v="0"/>
    <n v="2005"/>
    <s v="Male"/>
    <s v="Unknown"/>
    <x v="5"/>
    <n v="959"/>
  </r>
  <r>
    <x v="0"/>
    <n v="2005"/>
    <s v="Male"/>
    <s v="Unknown"/>
    <x v="52"/>
    <n v="5"/>
  </r>
  <r>
    <x v="0"/>
    <n v="2005"/>
    <s v="Male"/>
    <s v="Unknown"/>
    <x v="47"/>
    <n v="407"/>
  </r>
  <r>
    <x v="0"/>
    <n v="2005"/>
    <s v="Male"/>
    <s v="Unknown"/>
    <x v="6"/>
    <n v="860"/>
  </r>
  <r>
    <x v="0"/>
    <n v="2005"/>
    <s v="Male"/>
    <s v="Unknown"/>
    <x v="7"/>
    <n v="2657"/>
  </r>
  <r>
    <x v="0"/>
    <n v="2005"/>
    <s v="Male"/>
    <s v="Unknown"/>
    <x v="8"/>
    <n v="685"/>
  </r>
  <r>
    <x v="0"/>
    <n v="2005"/>
    <s v="Male"/>
    <s v="Unknown"/>
    <x v="9"/>
    <n v="189"/>
  </r>
  <r>
    <x v="0"/>
    <n v="2005"/>
    <s v="Male"/>
    <s v="Unknown"/>
    <x v="10"/>
    <n v="2498"/>
  </r>
  <r>
    <x v="0"/>
    <n v="2005"/>
    <s v="Male"/>
    <s v="Unknown"/>
    <x v="48"/>
    <n v="613"/>
  </r>
  <r>
    <x v="0"/>
    <n v="2005"/>
    <s v="Male"/>
    <s v="Unknown"/>
    <x v="11"/>
    <n v="474"/>
  </r>
  <r>
    <x v="0"/>
    <n v="2005"/>
    <s v="Male"/>
    <s v="Unknown"/>
    <x v="12"/>
    <n v="440"/>
  </r>
  <r>
    <x v="0"/>
    <n v="2005"/>
    <s v="Male"/>
    <s v="Unknown"/>
    <x v="13"/>
    <n v="491"/>
  </r>
  <r>
    <x v="0"/>
    <n v="2005"/>
    <s v="Male"/>
    <s v="Unknown"/>
    <x v="14"/>
    <n v="475"/>
  </r>
  <r>
    <x v="0"/>
    <n v="2005"/>
    <s v="Male"/>
    <s v="Unknown"/>
    <x v="15"/>
    <n v="151"/>
  </r>
  <r>
    <x v="0"/>
    <n v="2005"/>
    <s v="Male"/>
    <s v="Unknown"/>
    <x v="16"/>
    <n v="1452"/>
  </r>
  <r>
    <x v="0"/>
    <n v="2005"/>
    <s v="Male"/>
    <s v="Unknown"/>
    <x v="17"/>
    <n v="1516"/>
  </r>
  <r>
    <x v="0"/>
    <n v="2005"/>
    <s v="Male"/>
    <s v="Unknown"/>
    <x v="49"/>
    <n v="3063"/>
  </r>
  <r>
    <x v="0"/>
    <n v="2005"/>
    <s v="Male"/>
    <s v="Unknown"/>
    <x v="18"/>
    <n v="615"/>
  </r>
  <r>
    <x v="0"/>
    <n v="2005"/>
    <s v="Male"/>
    <s v="Unknown"/>
    <x v="19"/>
    <n v="578"/>
  </r>
  <r>
    <x v="0"/>
    <n v="2005"/>
    <s v="Male"/>
    <s v="Unknown"/>
    <x v="20"/>
    <n v="1075"/>
  </r>
  <r>
    <x v="0"/>
    <n v="2005"/>
    <s v="Male"/>
    <s v="Unknown"/>
    <x v="21"/>
    <n v="133"/>
  </r>
  <r>
    <x v="0"/>
    <n v="2005"/>
    <s v="Male"/>
    <s v="Unknown"/>
    <x v="22"/>
    <n v="263"/>
  </r>
  <r>
    <x v="0"/>
    <n v="2005"/>
    <s v="Male"/>
    <s v="Unknown"/>
    <x v="23"/>
    <n v="546"/>
  </r>
  <r>
    <x v="0"/>
    <n v="2005"/>
    <s v="Male"/>
    <s v="Unknown"/>
    <x v="24"/>
    <n v="74"/>
  </r>
  <r>
    <x v="0"/>
    <n v="2005"/>
    <s v="Male"/>
    <s v="Unknown"/>
    <x v="25"/>
    <n v="1492"/>
  </r>
  <r>
    <x v="0"/>
    <n v="2005"/>
    <s v="Male"/>
    <s v="Unknown"/>
    <x v="26"/>
    <n v="86"/>
  </r>
  <r>
    <x v="0"/>
    <n v="2005"/>
    <s v="Male"/>
    <s v="Unknown"/>
    <x v="27"/>
    <n v="7870"/>
  </r>
  <r>
    <x v="0"/>
    <n v="2005"/>
    <s v="Male"/>
    <s v="Unknown"/>
    <x v="28"/>
    <n v="93"/>
  </r>
  <r>
    <x v="0"/>
    <n v="2005"/>
    <s v="Male"/>
    <s v="Unknown"/>
    <x v="29"/>
    <n v="84"/>
  </r>
  <r>
    <x v="0"/>
    <n v="2005"/>
    <s v="Male"/>
    <s v="Unknown"/>
    <x v="30"/>
    <n v="3240"/>
  </r>
  <r>
    <x v="0"/>
    <n v="2005"/>
    <s v="Male"/>
    <s v="Unknown"/>
    <x v="31"/>
    <n v="82"/>
  </r>
  <r>
    <x v="0"/>
    <n v="2005"/>
    <s v="Male"/>
    <s v="Unknown"/>
    <x v="32"/>
    <n v="406"/>
  </r>
  <r>
    <x v="0"/>
    <n v="2005"/>
    <s v="Male"/>
    <s v="Unknown"/>
    <x v="33"/>
    <n v="2399"/>
  </r>
  <r>
    <x v="0"/>
    <n v="2005"/>
    <s v="Male"/>
    <s v="Unknown"/>
    <x v="34"/>
    <n v="197"/>
  </r>
  <r>
    <x v="0"/>
    <n v="2005"/>
    <s v="Male"/>
    <s v="Unknown"/>
    <x v="35"/>
    <n v="862"/>
  </r>
  <r>
    <x v="0"/>
    <n v="2005"/>
    <s v="Male"/>
    <s v="Unknown"/>
    <x v="36"/>
    <n v="2"/>
  </r>
  <r>
    <x v="0"/>
    <n v="2005"/>
    <s v="Male"/>
    <s v="Unknown"/>
    <x v="37"/>
    <n v="570"/>
  </r>
  <r>
    <x v="0"/>
    <n v="2005"/>
    <s v="Male"/>
    <s v="Unknown"/>
    <x v="38"/>
    <n v="1188"/>
  </r>
  <r>
    <x v="0"/>
    <n v="2005"/>
    <s v="Male"/>
    <s v="Unknown"/>
    <x v="40"/>
    <n v="614"/>
  </r>
  <r>
    <x v="0"/>
    <n v="2005"/>
    <s v="Male"/>
    <s v="Unknown"/>
    <x v="41"/>
    <n v="977"/>
  </r>
  <r>
    <x v="0"/>
    <n v="2005"/>
    <s v="Male"/>
    <s v="Unknown"/>
    <x v="42"/>
    <n v="57"/>
  </r>
  <r>
    <x v="0"/>
    <n v="2005"/>
    <s v="Male"/>
    <s v="Unknown"/>
    <x v="43"/>
    <n v="1235"/>
  </r>
  <r>
    <x v="0"/>
    <n v="2005"/>
    <s v="Male"/>
    <s v="Unknown"/>
    <x v="44"/>
    <n v="14"/>
  </r>
  <r>
    <x v="0"/>
    <n v="2005"/>
    <s v="Male"/>
    <s v="Unknown"/>
    <x v="45"/>
    <n v="57806"/>
  </r>
  <r>
    <x v="0"/>
    <n v="2005"/>
    <s v="Unknown"/>
    <s v="American Indian or Alaska Native"/>
    <x v="3"/>
    <n v="2"/>
  </r>
  <r>
    <x v="0"/>
    <n v="2005"/>
    <s v="Unknown"/>
    <s v="American Indian or Alaska Native"/>
    <x v="47"/>
    <n v="1"/>
  </r>
  <r>
    <x v="0"/>
    <n v="2005"/>
    <s v="Unknown"/>
    <s v="American Indian or Alaska Native"/>
    <x v="7"/>
    <n v="1"/>
  </r>
  <r>
    <x v="0"/>
    <n v="2005"/>
    <s v="Unknown"/>
    <s v="American Indian or Alaska Native"/>
    <x v="17"/>
    <n v="2"/>
  </r>
  <r>
    <x v="0"/>
    <n v="2005"/>
    <s v="Unknown"/>
    <s v="American Indian or Alaska Native"/>
    <x v="21"/>
    <n v="1"/>
  </r>
  <r>
    <x v="0"/>
    <n v="2005"/>
    <s v="Unknown"/>
    <s v="American Indian or Alaska Native"/>
    <x v="27"/>
    <n v="2"/>
  </r>
  <r>
    <x v="0"/>
    <n v="2005"/>
    <s v="Unknown"/>
    <s v="American Indian or Alaska Native"/>
    <x v="29"/>
    <n v="1"/>
  </r>
  <r>
    <x v="0"/>
    <n v="2005"/>
    <s v="Unknown"/>
    <s v="American Indian or Alaska Native"/>
    <x v="36"/>
    <n v="1"/>
  </r>
  <r>
    <x v="0"/>
    <n v="2005"/>
    <s v="Unknown"/>
    <s v="American Indian or Alaska Native"/>
    <x v="45"/>
    <n v="11"/>
  </r>
  <r>
    <x v="0"/>
    <n v="2005"/>
    <s v="Unknown"/>
    <s v="Asian or Pacific Islander"/>
    <x v="1"/>
    <n v="1"/>
  </r>
  <r>
    <x v="0"/>
    <n v="2005"/>
    <s v="Unknown"/>
    <s v="Asian or Pacific Islander"/>
    <x v="3"/>
    <n v="17"/>
  </r>
  <r>
    <x v="0"/>
    <n v="2005"/>
    <s v="Unknown"/>
    <s v="Asian or Pacific Islander"/>
    <x v="10"/>
    <n v="1"/>
  </r>
  <r>
    <x v="0"/>
    <n v="2005"/>
    <s v="Unknown"/>
    <s v="Asian or Pacific Islander"/>
    <x v="16"/>
    <n v="1"/>
  </r>
  <r>
    <x v="0"/>
    <n v="2005"/>
    <s v="Unknown"/>
    <s v="Asian or Pacific Islander"/>
    <x v="17"/>
    <n v="1"/>
  </r>
  <r>
    <x v="0"/>
    <n v="2005"/>
    <s v="Unknown"/>
    <s v="Asian or Pacific Islander"/>
    <x v="49"/>
    <n v="1"/>
  </r>
  <r>
    <x v="0"/>
    <n v="2005"/>
    <s v="Unknown"/>
    <s v="Asian or Pacific Islander"/>
    <x v="21"/>
    <n v="2"/>
  </r>
  <r>
    <x v="0"/>
    <n v="2005"/>
    <s v="Unknown"/>
    <s v="Asian or Pacific Islander"/>
    <x v="27"/>
    <n v="1"/>
  </r>
  <r>
    <x v="0"/>
    <n v="2005"/>
    <s v="Unknown"/>
    <s v="Asian or Pacific Islander"/>
    <x v="38"/>
    <n v="3"/>
  </r>
  <r>
    <x v="0"/>
    <n v="2005"/>
    <s v="Unknown"/>
    <s v="Asian or Pacific Islander"/>
    <x v="40"/>
    <n v="1"/>
  </r>
  <r>
    <x v="0"/>
    <n v="2005"/>
    <s v="Unknown"/>
    <s v="Asian or Pacific Islander"/>
    <x v="45"/>
    <n v="29"/>
  </r>
  <r>
    <x v="0"/>
    <n v="2005"/>
    <s v="Unknown"/>
    <s v="Black or African American"/>
    <x v="46"/>
    <n v="1"/>
  </r>
  <r>
    <x v="0"/>
    <n v="2005"/>
    <s v="Unknown"/>
    <s v="Black or African American"/>
    <x v="3"/>
    <n v="38"/>
  </r>
  <r>
    <x v="0"/>
    <n v="2005"/>
    <s v="Unknown"/>
    <s v="Black or African American"/>
    <x v="7"/>
    <n v="23"/>
  </r>
  <r>
    <x v="0"/>
    <n v="2005"/>
    <s v="Unknown"/>
    <s v="Black or African American"/>
    <x v="9"/>
    <n v="1"/>
  </r>
  <r>
    <x v="0"/>
    <n v="2005"/>
    <s v="Unknown"/>
    <s v="Black or African American"/>
    <x v="48"/>
    <n v="3"/>
  </r>
  <r>
    <x v="0"/>
    <n v="2005"/>
    <s v="Unknown"/>
    <s v="Black or African American"/>
    <x v="13"/>
    <n v="1"/>
  </r>
  <r>
    <x v="0"/>
    <n v="2005"/>
    <s v="Unknown"/>
    <s v="Black or African American"/>
    <x v="14"/>
    <n v="62"/>
  </r>
  <r>
    <x v="0"/>
    <n v="2005"/>
    <s v="Unknown"/>
    <s v="Black or African American"/>
    <x v="15"/>
    <n v="1"/>
  </r>
  <r>
    <x v="0"/>
    <n v="2005"/>
    <s v="Unknown"/>
    <s v="Black or African American"/>
    <x v="16"/>
    <n v="2"/>
  </r>
  <r>
    <x v="0"/>
    <n v="2005"/>
    <s v="Unknown"/>
    <s v="Black or African American"/>
    <x v="49"/>
    <n v="9"/>
  </r>
  <r>
    <x v="0"/>
    <n v="2005"/>
    <s v="Unknown"/>
    <s v="Black or African American"/>
    <x v="22"/>
    <n v="1"/>
  </r>
  <r>
    <x v="0"/>
    <n v="2005"/>
    <s v="Unknown"/>
    <s v="Black or African American"/>
    <x v="27"/>
    <n v="2"/>
  </r>
  <r>
    <x v="0"/>
    <n v="2005"/>
    <s v="Unknown"/>
    <s v="Black or African American"/>
    <x v="30"/>
    <n v="15"/>
  </r>
  <r>
    <x v="0"/>
    <n v="2005"/>
    <s v="Unknown"/>
    <s v="Black or African American"/>
    <x v="35"/>
    <n v="5"/>
  </r>
  <r>
    <x v="0"/>
    <n v="2005"/>
    <s v="Unknown"/>
    <s v="Black or African American"/>
    <x v="37"/>
    <n v="1"/>
  </r>
  <r>
    <x v="0"/>
    <n v="2005"/>
    <s v="Unknown"/>
    <s v="Black or African American"/>
    <x v="38"/>
    <n v="2"/>
  </r>
  <r>
    <x v="0"/>
    <n v="2005"/>
    <s v="Unknown"/>
    <s v="Black or African American"/>
    <x v="40"/>
    <n v="8"/>
  </r>
  <r>
    <x v="0"/>
    <n v="2005"/>
    <s v="Unknown"/>
    <s v="Black or African American"/>
    <x v="45"/>
    <n v="175"/>
  </r>
  <r>
    <x v="0"/>
    <n v="2005"/>
    <s v="Unknown"/>
    <s v="Hispanic"/>
    <x v="46"/>
    <n v="1"/>
  </r>
  <r>
    <x v="0"/>
    <n v="2005"/>
    <s v="Unknown"/>
    <s v="Hispanic"/>
    <x v="3"/>
    <n v="77"/>
  </r>
  <r>
    <x v="0"/>
    <n v="2005"/>
    <s v="Unknown"/>
    <s v="Hispanic"/>
    <x v="47"/>
    <n v="1"/>
  </r>
  <r>
    <x v="0"/>
    <n v="2005"/>
    <s v="Unknown"/>
    <s v="Hispanic"/>
    <x v="7"/>
    <n v="11"/>
  </r>
  <r>
    <x v="0"/>
    <n v="2005"/>
    <s v="Unknown"/>
    <s v="Hispanic"/>
    <x v="9"/>
    <n v="1"/>
  </r>
  <r>
    <x v="0"/>
    <n v="2005"/>
    <s v="Unknown"/>
    <s v="Hispanic"/>
    <x v="48"/>
    <n v="1"/>
  </r>
  <r>
    <x v="0"/>
    <n v="2005"/>
    <s v="Unknown"/>
    <s v="Hispanic"/>
    <x v="13"/>
    <n v="1"/>
  </r>
  <r>
    <x v="0"/>
    <n v="2005"/>
    <s v="Unknown"/>
    <s v="Hispanic"/>
    <x v="17"/>
    <n v="5"/>
  </r>
  <r>
    <x v="0"/>
    <n v="2005"/>
    <s v="Unknown"/>
    <s v="Hispanic"/>
    <x v="26"/>
    <n v="1"/>
  </r>
  <r>
    <x v="0"/>
    <n v="2005"/>
    <s v="Unknown"/>
    <s v="Hispanic"/>
    <x v="27"/>
    <n v="2"/>
  </r>
  <r>
    <x v="0"/>
    <n v="2005"/>
    <s v="Unknown"/>
    <s v="Hispanic"/>
    <x v="30"/>
    <n v="8"/>
  </r>
  <r>
    <x v="0"/>
    <n v="2005"/>
    <s v="Unknown"/>
    <s v="Hispanic"/>
    <x v="35"/>
    <n v="1"/>
  </r>
  <r>
    <x v="0"/>
    <n v="2005"/>
    <s v="Unknown"/>
    <s v="Hispanic"/>
    <x v="38"/>
    <n v="3"/>
  </r>
  <r>
    <x v="0"/>
    <n v="2005"/>
    <s v="Unknown"/>
    <s v="Hispanic"/>
    <x v="43"/>
    <n v="4"/>
  </r>
  <r>
    <x v="0"/>
    <n v="2005"/>
    <s v="Unknown"/>
    <s v="Hispanic"/>
    <x v="45"/>
    <n v="117"/>
  </r>
  <r>
    <x v="0"/>
    <n v="2005"/>
    <s v="Unknown"/>
    <s v="White"/>
    <x v="3"/>
    <n v="36"/>
  </r>
  <r>
    <x v="0"/>
    <n v="2005"/>
    <s v="Unknown"/>
    <s v="White"/>
    <x v="7"/>
    <n v="3"/>
  </r>
  <r>
    <x v="0"/>
    <n v="2005"/>
    <s v="Unknown"/>
    <s v="White"/>
    <x v="9"/>
    <n v="3"/>
  </r>
  <r>
    <x v="0"/>
    <n v="2005"/>
    <s v="Unknown"/>
    <s v="White"/>
    <x v="48"/>
    <n v="3"/>
  </r>
  <r>
    <x v="0"/>
    <n v="2005"/>
    <s v="Unknown"/>
    <s v="White"/>
    <x v="13"/>
    <n v="1"/>
  </r>
  <r>
    <x v="0"/>
    <n v="2005"/>
    <s v="Unknown"/>
    <s v="White"/>
    <x v="14"/>
    <n v="15"/>
  </r>
  <r>
    <x v="0"/>
    <n v="2005"/>
    <s v="Unknown"/>
    <s v="White"/>
    <x v="15"/>
    <n v="2"/>
  </r>
  <r>
    <x v="0"/>
    <n v="2005"/>
    <s v="Unknown"/>
    <s v="White"/>
    <x v="23"/>
    <n v="1"/>
  </r>
  <r>
    <x v="0"/>
    <n v="2005"/>
    <s v="Unknown"/>
    <s v="White"/>
    <x v="30"/>
    <n v="33"/>
  </r>
  <r>
    <x v="0"/>
    <n v="2005"/>
    <s v="Unknown"/>
    <s v="White"/>
    <x v="35"/>
    <n v="9"/>
  </r>
  <r>
    <x v="0"/>
    <n v="2005"/>
    <s v="Unknown"/>
    <s v="White"/>
    <x v="36"/>
    <n v="1"/>
  </r>
  <r>
    <x v="0"/>
    <n v="2005"/>
    <s v="Unknown"/>
    <s v="White"/>
    <x v="38"/>
    <n v="2"/>
  </r>
  <r>
    <x v="0"/>
    <n v="2005"/>
    <s v="Unknown"/>
    <s v="White"/>
    <x v="40"/>
    <n v="3"/>
  </r>
  <r>
    <x v="0"/>
    <n v="2005"/>
    <s v="Unknown"/>
    <s v="White"/>
    <x v="43"/>
    <n v="2"/>
  </r>
  <r>
    <x v="0"/>
    <n v="2005"/>
    <s v="Unknown"/>
    <s v="White"/>
    <x v="45"/>
    <n v="114"/>
  </r>
  <r>
    <x v="0"/>
    <n v="2005"/>
    <s v="Unknown"/>
    <s v="Unknown"/>
    <x v="46"/>
    <n v="68"/>
  </r>
  <r>
    <x v="0"/>
    <n v="2005"/>
    <s v="Unknown"/>
    <s v="Unknown"/>
    <x v="1"/>
    <n v="4"/>
  </r>
  <r>
    <x v="0"/>
    <n v="2005"/>
    <s v="Unknown"/>
    <s v="Unknown"/>
    <x v="3"/>
    <n v="451"/>
  </r>
  <r>
    <x v="0"/>
    <n v="2005"/>
    <s v="Unknown"/>
    <s v="Unknown"/>
    <x v="47"/>
    <n v="19"/>
  </r>
  <r>
    <x v="0"/>
    <n v="2005"/>
    <s v="Unknown"/>
    <s v="Unknown"/>
    <x v="7"/>
    <n v="414"/>
  </r>
  <r>
    <x v="0"/>
    <n v="2005"/>
    <s v="Unknown"/>
    <s v="Unknown"/>
    <x v="9"/>
    <n v="16"/>
  </r>
  <r>
    <x v="0"/>
    <n v="2005"/>
    <s v="Unknown"/>
    <s v="Unknown"/>
    <x v="48"/>
    <n v="90"/>
  </r>
  <r>
    <x v="0"/>
    <n v="2005"/>
    <s v="Unknown"/>
    <s v="Unknown"/>
    <x v="13"/>
    <n v="22"/>
  </r>
  <r>
    <x v="0"/>
    <n v="2005"/>
    <s v="Unknown"/>
    <s v="Unknown"/>
    <x v="14"/>
    <n v="172"/>
  </r>
  <r>
    <x v="0"/>
    <n v="2005"/>
    <s v="Unknown"/>
    <s v="Unknown"/>
    <x v="15"/>
    <n v="1"/>
  </r>
  <r>
    <x v="0"/>
    <n v="2005"/>
    <s v="Unknown"/>
    <s v="Unknown"/>
    <x v="16"/>
    <n v="8"/>
  </r>
  <r>
    <x v="0"/>
    <n v="2005"/>
    <s v="Unknown"/>
    <s v="Unknown"/>
    <x v="17"/>
    <n v="7"/>
  </r>
  <r>
    <x v="0"/>
    <n v="2005"/>
    <s v="Unknown"/>
    <s v="Unknown"/>
    <x v="49"/>
    <n v="116"/>
  </r>
  <r>
    <x v="0"/>
    <n v="2005"/>
    <s v="Unknown"/>
    <s v="Unknown"/>
    <x v="21"/>
    <n v="2"/>
  </r>
  <r>
    <x v="0"/>
    <n v="2005"/>
    <s v="Unknown"/>
    <s v="Unknown"/>
    <x v="22"/>
    <n v="6"/>
  </r>
  <r>
    <x v="0"/>
    <n v="2005"/>
    <s v="Unknown"/>
    <s v="Unknown"/>
    <x v="23"/>
    <n v="3"/>
  </r>
  <r>
    <x v="0"/>
    <n v="2005"/>
    <s v="Unknown"/>
    <s v="Unknown"/>
    <x v="25"/>
    <n v="3"/>
  </r>
  <r>
    <x v="0"/>
    <n v="2005"/>
    <s v="Unknown"/>
    <s v="Unknown"/>
    <x v="26"/>
    <n v="1"/>
  </r>
  <r>
    <x v="0"/>
    <n v="2005"/>
    <s v="Unknown"/>
    <s v="Unknown"/>
    <x v="27"/>
    <n v="21"/>
  </r>
  <r>
    <x v="0"/>
    <n v="2005"/>
    <s v="Unknown"/>
    <s v="Unknown"/>
    <x v="29"/>
    <n v="1"/>
  </r>
  <r>
    <x v="0"/>
    <n v="2005"/>
    <s v="Unknown"/>
    <s v="Unknown"/>
    <x v="30"/>
    <n v="1299"/>
  </r>
  <r>
    <x v="0"/>
    <n v="2005"/>
    <s v="Unknown"/>
    <s v="Unknown"/>
    <x v="33"/>
    <n v="2"/>
  </r>
  <r>
    <x v="0"/>
    <n v="2005"/>
    <s v="Unknown"/>
    <s v="Unknown"/>
    <x v="34"/>
    <n v="5"/>
  </r>
  <r>
    <x v="0"/>
    <n v="2005"/>
    <s v="Unknown"/>
    <s v="Unknown"/>
    <x v="35"/>
    <n v="15"/>
  </r>
  <r>
    <x v="0"/>
    <n v="2005"/>
    <s v="Unknown"/>
    <s v="Unknown"/>
    <x v="36"/>
    <n v="1"/>
  </r>
  <r>
    <x v="0"/>
    <n v="2005"/>
    <s v="Unknown"/>
    <s v="Unknown"/>
    <x v="37"/>
    <n v="11"/>
  </r>
  <r>
    <x v="0"/>
    <n v="2005"/>
    <s v="Unknown"/>
    <s v="Unknown"/>
    <x v="38"/>
    <n v="44"/>
  </r>
  <r>
    <x v="0"/>
    <n v="2005"/>
    <s v="Unknown"/>
    <s v="Unknown"/>
    <x v="40"/>
    <n v="28"/>
  </r>
  <r>
    <x v="0"/>
    <n v="2005"/>
    <s v="Unknown"/>
    <s v="Unknown"/>
    <x v="42"/>
    <n v="1"/>
  </r>
  <r>
    <x v="0"/>
    <n v="2005"/>
    <s v="Unknown"/>
    <s v="Unknown"/>
    <x v="43"/>
    <n v="16"/>
  </r>
  <r>
    <x v="0"/>
    <n v="2005"/>
    <s v="Unknown"/>
    <s v="Unknown"/>
    <x v="45"/>
    <n v="2847"/>
  </r>
  <r>
    <x v="0"/>
    <n v="2006"/>
    <s v="Female"/>
    <s v="American Indian or Alaska Native"/>
    <x v="46"/>
    <n v="21"/>
  </r>
  <r>
    <x v="0"/>
    <n v="2006"/>
    <s v="Female"/>
    <s v="American Indian or Alaska Native"/>
    <x v="0"/>
    <n v="1742"/>
  </r>
  <r>
    <x v="0"/>
    <n v="2006"/>
    <s v="Female"/>
    <s v="American Indian or Alaska Native"/>
    <x v="1"/>
    <n v="1871"/>
  </r>
  <r>
    <x v="0"/>
    <n v="2006"/>
    <s v="Female"/>
    <s v="American Indian or Alaska Native"/>
    <x v="2"/>
    <n v="16"/>
  </r>
  <r>
    <x v="0"/>
    <n v="2006"/>
    <s v="Female"/>
    <s v="American Indian or Alaska Native"/>
    <x v="3"/>
    <n v="327"/>
  </r>
  <r>
    <x v="0"/>
    <n v="2006"/>
    <s v="Female"/>
    <s v="American Indian or Alaska Native"/>
    <x v="4"/>
    <n v="80"/>
  </r>
  <r>
    <x v="0"/>
    <n v="2006"/>
    <s v="Female"/>
    <s v="American Indian or Alaska Native"/>
    <x v="5"/>
    <n v="11"/>
  </r>
  <r>
    <x v="0"/>
    <n v="2006"/>
    <s v="Female"/>
    <s v="American Indian or Alaska Native"/>
    <x v="47"/>
    <n v="12"/>
  </r>
  <r>
    <x v="0"/>
    <n v="2006"/>
    <s v="Female"/>
    <s v="American Indian or Alaska Native"/>
    <x v="6"/>
    <n v="113"/>
  </r>
  <r>
    <x v="0"/>
    <n v="2006"/>
    <s v="Female"/>
    <s v="American Indian or Alaska Native"/>
    <x v="7"/>
    <n v="44"/>
  </r>
  <r>
    <x v="0"/>
    <n v="2006"/>
    <s v="Female"/>
    <s v="American Indian or Alaska Native"/>
    <x v="8"/>
    <n v="7"/>
  </r>
  <r>
    <x v="0"/>
    <n v="2006"/>
    <s v="Female"/>
    <s v="American Indian or Alaska Native"/>
    <x v="9"/>
    <n v="75"/>
  </r>
  <r>
    <x v="0"/>
    <n v="2006"/>
    <s v="Female"/>
    <s v="American Indian or Alaska Native"/>
    <x v="10"/>
    <n v="42"/>
  </r>
  <r>
    <x v="0"/>
    <n v="2006"/>
    <s v="Female"/>
    <s v="American Indian or Alaska Native"/>
    <x v="48"/>
    <n v="11"/>
  </r>
  <r>
    <x v="0"/>
    <n v="2006"/>
    <s v="Female"/>
    <s v="American Indian or Alaska Native"/>
    <x v="11"/>
    <n v="54"/>
  </r>
  <r>
    <x v="0"/>
    <n v="2006"/>
    <s v="Female"/>
    <s v="American Indian or Alaska Native"/>
    <x v="12"/>
    <n v="111"/>
  </r>
  <r>
    <x v="0"/>
    <n v="2006"/>
    <s v="Female"/>
    <s v="American Indian or Alaska Native"/>
    <x v="13"/>
    <n v="5"/>
  </r>
  <r>
    <x v="0"/>
    <n v="2006"/>
    <s v="Female"/>
    <s v="American Indian or Alaska Native"/>
    <x v="14"/>
    <n v="11"/>
  </r>
  <r>
    <x v="0"/>
    <n v="2006"/>
    <s v="Female"/>
    <s v="American Indian or Alaska Native"/>
    <x v="15"/>
    <n v="15"/>
  </r>
  <r>
    <x v="0"/>
    <n v="2006"/>
    <s v="Female"/>
    <s v="American Indian or Alaska Native"/>
    <x v="16"/>
    <n v="34"/>
  </r>
  <r>
    <x v="0"/>
    <n v="2006"/>
    <s v="Female"/>
    <s v="American Indian or Alaska Native"/>
    <x v="17"/>
    <n v="20"/>
  </r>
  <r>
    <x v="0"/>
    <n v="2006"/>
    <s v="Female"/>
    <s v="American Indian or Alaska Native"/>
    <x v="49"/>
    <n v="63"/>
  </r>
  <r>
    <x v="0"/>
    <n v="2006"/>
    <s v="Female"/>
    <s v="American Indian or Alaska Native"/>
    <x v="18"/>
    <n v="347"/>
  </r>
  <r>
    <x v="0"/>
    <n v="2006"/>
    <s v="Female"/>
    <s v="American Indian or Alaska Native"/>
    <x v="19"/>
    <n v="96"/>
  </r>
  <r>
    <x v="0"/>
    <n v="2006"/>
    <s v="Female"/>
    <s v="American Indian or Alaska Native"/>
    <x v="20"/>
    <n v="21"/>
  </r>
  <r>
    <x v="0"/>
    <n v="2006"/>
    <s v="Female"/>
    <s v="American Indian or Alaska Native"/>
    <x v="21"/>
    <n v="531"/>
  </r>
  <r>
    <x v="0"/>
    <n v="2006"/>
    <s v="Female"/>
    <s v="American Indian or Alaska Native"/>
    <x v="22"/>
    <n v="108"/>
  </r>
  <r>
    <x v="0"/>
    <n v="2006"/>
    <s v="Female"/>
    <s v="American Indian or Alaska Native"/>
    <x v="23"/>
    <n v="67"/>
  </r>
  <r>
    <x v="0"/>
    <n v="2006"/>
    <s v="Female"/>
    <s v="American Indian or Alaska Native"/>
    <x v="24"/>
    <n v="4"/>
  </r>
  <r>
    <x v="0"/>
    <n v="2006"/>
    <s v="Female"/>
    <s v="American Indian or Alaska Native"/>
    <x v="25"/>
    <n v="70"/>
  </r>
  <r>
    <x v="0"/>
    <n v="2006"/>
    <s v="Female"/>
    <s v="American Indian or Alaska Native"/>
    <x v="26"/>
    <n v="951"/>
  </r>
  <r>
    <x v="0"/>
    <n v="2006"/>
    <s v="Female"/>
    <s v="American Indian or Alaska Native"/>
    <x v="27"/>
    <n v="466"/>
  </r>
  <r>
    <x v="0"/>
    <n v="2006"/>
    <s v="Female"/>
    <s v="American Indian or Alaska Native"/>
    <x v="28"/>
    <n v="352"/>
  </r>
  <r>
    <x v="0"/>
    <n v="2006"/>
    <s v="Female"/>
    <s v="American Indian or Alaska Native"/>
    <x v="29"/>
    <n v="291"/>
  </r>
  <r>
    <x v="0"/>
    <n v="2006"/>
    <s v="Female"/>
    <s v="American Indian or Alaska Native"/>
    <x v="30"/>
    <n v="26"/>
  </r>
  <r>
    <x v="0"/>
    <n v="2006"/>
    <s v="Female"/>
    <s v="American Indian or Alaska Native"/>
    <x v="31"/>
    <n v="1167"/>
  </r>
  <r>
    <x v="0"/>
    <n v="2006"/>
    <s v="Female"/>
    <s v="American Indian or Alaska Native"/>
    <x v="32"/>
    <n v="131"/>
  </r>
  <r>
    <x v="0"/>
    <n v="2006"/>
    <s v="Female"/>
    <s v="American Indian or Alaska Native"/>
    <x v="33"/>
    <n v="22"/>
  </r>
  <r>
    <x v="0"/>
    <n v="2006"/>
    <s v="Female"/>
    <s v="American Indian or Alaska Native"/>
    <x v="34"/>
    <n v="13"/>
  </r>
  <r>
    <x v="0"/>
    <n v="2006"/>
    <s v="Female"/>
    <s v="American Indian or Alaska Native"/>
    <x v="35"/>
    <n v="15"/>
  </r>
  <r>
    <x v="0"/>
    <n v="2006"/>
    <s v="Female"/>
    <s v="American Indian or Alaska Native"/>
    <x v="36"/>
    <n v="889"/>
  </r>
  <r>
    <x v="0"/>
    <n v="2006"/>
    <s v="Female"/>
    <s v="American Indian or Alaska Native"/>
    <x v="37"/>
    <n v="18"/>
  </r>
  <r>
    <x v="0"/>
    <n v="2006"/>
    <s v="Female"/>
    <s v="American Indian or Alaska Native"/>
    <x v="38"/>
    <n v="54"/>
  </r>
  <r>
    <x v="0"/>
    <n v="2006"/>
    <s v="Female"/>
    <s v="American Indian or Alaska Native"/>
    <x v="39"/>
    <n v="89"/>
  </r>
  <r>
    <x v="0"/>
    <n v="2006"/>
    <s v="Female"/>
    <s v="American Indian or Alaska Native"/>
    <x v="40"/>
    <n v="7"/>
  </r>
  <r>
    <x v="0"/>
    <n v="2006"/>
    <s v="Female"/>
    <s v="American Indian or Alaska Native"/>
    <x v="41"/>
    <n v="430"/>
  </r>
  <r>
    <x v="0"/>
    <n v="2006"/>
    <s v="Female"/>
    <s v="American Indian or Alaska Native"/>
    <x v="42"/>
    <n v="1"/>
  </r>
  <r>
    <x v="0"/>
    <n v="2006"/>
    <s v="Female"/>
    <s v="American Indian or Alaska Native"/>
    <x v="43"/>
    <n v="250"/>
  </r>
  <r>
    <x v="0"/>
    <n v="2006"/>
    <s v="Female"/>
    <s v="American Indian or Alaska Native"/>
    <x v="44"/>
    <n v="53"/>
  </r>
  <r>
    <x v="0"/>
    <n v="2006"/>
    <s v="Female"/>
    <s v="American Indian or Alaska Native"/>
    <x v="45"/>
    <n v="11154"/>
  </r>
  <r>
    <x v="0"/>
    <n v="2006"/>
    <s v="Female"/>
    <s v="Asian or Pacific Islander"/>
    <x v="46"/>
    <n v="48"/>
  </r>
  <r>
    <x v="0"/>
    <n v="2006"/>
    <s v="Female"/>
    <s v="Asian or Pacific Islander"/>
    <x v="0"/>
    <n v="189"/>
  </r>
  <r>
    <x v="0"/>
    <n v="2006"/>
    <s v="Female"/>
    <s v="Asian or Pacific Islander"/>
    <x v="1"/>
    <n v="119"/>
  </r>
  <r>
    <x v="0"/>
    <n v="2006"/>
    <s v="Female"/>
    <s v="Asian or Pacific Islander"/>
    <x v="2"/>
    <n v="40"/>
  </r>
  <r>
    <x v="0"/>
    <n v="2006"/>
    <s v="Female"/>
    <s v="Asian or Pacific Islander"/>
    <x v="3"/>
    <n v="3763"/>
  </r>
  <r>
    <x v="0"/>
    <n v="2006"/>
    <s v="Female"/>
    <s v="Asian or Pacific Islander"/>
    <x v="4"/>
    <n v="69"/>
  </r>
  <r>
    <x v="0"/>
    <n v="2006"/>
    <s v="Female"/>
    <s v="Asian or Pacific Islander"/>
    <x v="5"/>
    <n v="58"/>
  </r>
  <r>
    <x v="0"/>
    <n v="2006"/>
    <s v="Female"/>
    <s v="Asian or Pacific Islander"/>
    <x v="52"/>
    <n v="16"/>
  </r>
  <r>
    <x v="0"/>
    <n v="2006"/>
    <s v="Female"/>
    <s v="Asian or Pacific Islander"/>
    <x v="47"/>
    <n v="4"/>
  </r>
  <r>
    <x v="0"/>
    <n v="2006"/>
    <s v="Female"/>
    <s v="Asian or Pacific Islander"/>
    <x v="6"/>
    <n v="3"/>
  </r>
  <r>
    <x v="0"/>
    <n v="2006"/>
    <s v="Female"/>
    <s v="Asian or Pacific Islander"/>
    <x v="7"/>
    <n v="73"/>
  </r>
  <r>
    <x v="0"/>
    <n v="2006"/>
    <s v="Female"/>
    <s v="Asian or Pacific Islander"/>
    <x v="8"/>
    <n v="826"/>
  </r>
  <r>
    <x v="0"/>
    <n v="2006"/>
    <s v="Female"/>
    <s v="Asian or Pacific Islander"/>
    <x v="9"/>
    <n v="33"/>
  </r>
  <r>
    <x v="0"/>
    <n v="2006"/>
    <s v="Female"/>
    <s v="Asian or Pacific Islander"/>
    <x v="10"/>
    <n v="256"/>
  </r>
  <r>
    <x v="0"/>
    <n v="2006"/>
    <s v="Female"/>
    <s v="Asian or Pacific Islander"/>
    <x v="48"/>
    <n v="31"/>
  </r>
  <r>
    <x v="0"/>
    <n v="2006"/>
    <s v="Female"/>
    <s v="Asian or Pacific Islander"/>
    <x v="11"/>
    <n v="56"/>
  </r>
  <r>
    <x v="0"/>
    <n v="2006"/>
    <s v="Female"/>
    <s v="Asian or Pacific Islander"/>
    <x v="12"/>
    <n v="37"/>
  </r>
  <r>
    <x v="0"/>
    <n v="2006"/>
    <s v="Female"/>
    <s v="Asian or Pacific Islander"/>
    <x v="13"/>
    <n v="18"/>
  </r>
  <r>
    <x v="0"/>
    <n v="2006"/>
    <s v="Female"/>
    <s v="Asian or Pacific Islander"/>
    <x v="15"/>
    <n v="10"/>
  </r>
  <r>
    <x v="0"/>
    <n v="2006"/>
    <s v="Female"/>
    <s v="Asian or Pacific Islander"/>
    <x v="16"/>
    <n v="91"/>
  </r>
  <r>
    <x v="0"/>
    <n v="2006"/>
    <s v="Female"/>
    <s v="Asian or Pacific Islander"/>
    <x v="17"/>
    <n v="260"/>
  </r>
  <r>
    <x v="0"/>
    <n v="2006"/>
    <s v="Female"/>
    <s v="Asian or Pacific Islander"/>
    <x v="49"/>
    <n v="143"/>
  </r>
  <r>
    <x v="0"/>
    <n v="2006"/>
    <s v="Female"/>
    <s v="Asian or Pacific Islander"/>
    <x v="18"/>
    <n v="380"/>
  </r>
  <r>
    <x v="0"/>
    <n v="2006"/>
    <s v="Female"/>
    <s v="Asian or Pacific Islander"/>
    <x v="19"/>
    <n v="36"/>
  </r>
  <r>
    <x v="0"/>
    <n v="2006"/>
    <s v="Female"/>
    <s v="Asian or Pacific Islander"/>
    <x v="20"/>
    <n v="70"/>
  </r>
  <r>
    <x v="0"/>
    <n v="2006"/>
    <s v="Female"/>
    <s v="Asian or Pacific Islander"/>
    <x v="21"/>
    <n v="6"/>
  </r>
  <r>
    <x v="0"/>
    <n v="2006"/>
    <s v="Female"/>
    <s v="Asian or Pacific Islander"/>
    <x v="22"/>
    <n v="29"/>
  </r>
  <r>
    <x v="0"/>
    <n v="2006"/>
    <s v="Female"/>
    <s v="Asian or Pacific Islander"/>
    <x v="23"/>
    <n v="186"/>
  </r>
  <r>
    <x v="0"/>
    <n v="2006"/>
    <s v="Female"/>
    <s v="Asian or Pacific Islander"/>
    <x v="24"/>
    <n v="19"/>
  </r>
  <r>
    <x v="0"/>
    <n v="2006"/>
    <s v="Female"/>
    <s v="Asian or Pacific Islander"/>
    <x v="25"/>
    <n v="95"/>
  </r>
  <r>
    <x v="0"/>
    <n v="2006"/>
    <s v="Female"/>
    <s v="Asian or Pacific Islander"/>
    <x v="26"/>
    <n v="15"/>
  </r>
  <r>
    <x v="0"/>
    <n v="2006"/>
    <s v="Female"/>
    <s v="Asian or Pacific Islander"/>
    <x v="27"/>
    <n v="493"/>
  </r>
  <r>
    <x v="0"/>
    <n v="2006"/>
    <s v="Female"/>
    <s v="Asian or Pacific Islander"/>
    <x v="28"/>
    <n v="219"/>
  </r>
  <r>
    <x v="0"/>
    <n v="2006"/>
    <s v="Female"/>
    <s v="Asian or Pacific Islander"/>
    <x v="29"/>
    <n v="15"/>
  </r>
  <r>
    <x v="0"/>
    <n v="2006"/>
    <s v="Female"/>
    <s v="Asian or Pacific Islander"/>
    <x v="30"/>
    <n v="94"/>
  </r>
  <r>
    <x v="0"/>
    <n v="2006"/>
    <s v="Female"/>
    <s v="Asian or Pacific Islander"/>
    <x v="31"/>
    <n v="97"/>
  </r>
  <r>
    <x v="0"/>
    <n v="2006"/>
    <s v="Female"/>
    <s v="Asian or Pacific Islander"/>
    <x v="32"/>
    <n v="200"/>
  </r>
  <r>
    <x v="0"/>
    <n v="2006"/>
    <s v="Female"/>
    <s v="Asian or Pacific Islander"/>
    <x v="33"/>
    <n v="182"/>
  </r>
  <r>
    <x v="0"/>
    <n v="2006"/>
    <s v="Female"/>
    <s v="Asian or Pacific Islander"/>
    <x v="34"/>
    <n v="51"/>
  </r>
  <r>
    <x v="0"/>
    <n v="2006"/>
    <s v="Female"/>
    <s v="Asian or Pacific Islander"/>
    <x v="35"/>
    <n v="30"/>
  </r>
  <r>
    <x v="0"/>
    <n v="2006"/>
    <s v="Female"/>
    <s v="Asian or Pacific Islander"/>
    <x v="36"/>
    <n v="8"/>
  </r>
  <r>
    <x v="0"/>
    <n v="2006"/>
    <s v="Female"/>
    <s v="Asian or Pacific Islander"/>
    <x v="37"/>
    <n v="69"/>
  </r>
  <r>
    <x v="0"/>
    <n v="2006"/>
    <s v="Female"/>
    <s v="Asian or Pacific Islander"/>
    <x v="38"/>
    <n v="523"/>
  </r>
  <r>
    <x v="0"/>
    <n v="2006"/>
    <s v="Female"/>
    <s v="Asian or Pacific Islander"/>
    <x v="39"/>
    <n v="58"/>
  </r>
  <r>
    <x v="0"/>
    <n v="2006"/>
    <s v="Female"/>
    <s v="Asian or Pacific Islander"/>
    <x v="50"/>
    <n v="13"/>
  </r>
  <r>
    <x v="0"/>
    <n v="2006"/>
    <s v="Female"/>
    <s v="Asian or Pacific Islander"/>
    <x v="40"/>
    <n v="264"/>
  </r>
  <r>
    <x v="0"/>
    <n v="2006"/>
    <s v="Female"/>
    <s v="Asian or Pacific Islander"/>
    <x v="41"/>
    <n v="635"/>
  </r>
  <r>
    <x v="0"/>
    <n v="2006"/>
    <s v="Female"/>
    <s v="Asian or Pacific Islander"/>
    <x v="42"/>
    <n v="7"/>
  </r>
  <r>
    <x v="0"/>
    <n v="2006"/>
    <s v="Female"/>
    <s v="Asian or Pacific Islander"/>
    <x v="43"/>
    <n v="190"/>
  </r>
  <r>
    <x v="0"/>
    <n v="2006"/>
    <s v="Female"/>
    <s v="Asian or Pacific Islander"/>
    <x v="44"/>
    <n v="7"/>
  </r>
  <r>
    <x v="0"/>
    <n v="2006"/>
    <s v="Female"/>
    <s v="Asian or Pacific Islander"/>
    <x v="45"/>
    <n v="10134"/>
  </r>
  <r>
    <x v="0"/>
    <n v="2006"/>
    <s v="Female"/>
    <s v="Black or African American"/>
    <x v="46"/>
    <n v="9356"/>
  </r>
  <r>
    <x v="0"/>
    <n v="2006"/>
    <s v="Female"/>
    <s v="Black or African American"/>
    <x v="0"/>
    <n v="192"/>
  </r>
  <r>
    <x v="0"/>
    <n v="2006"/>
    <s v="Female"/>
    <s v="Black or African American"/>
    <x v="1"/>
    <n v="1027"/>
  </r>
  <r>
    <x v="0"/>
    <n v="2006"/>
    <s v="Female"/>
    <s v="Black or African American"/>
    <x v="2"/>
    <n v="3761"/>
  </r>
  <r>
    <x v="0"/>
    <n v="2006"/>
    <s v="Female"/>
    <s v="Black or African American"/>
    <x v="3"/>
    <n v="13789"/>
  </r>
  <r>
    <x v="0"/>
    <n v="2006"/>
    <s v="Female"/>
    <s v="Black or African American"/>
    <x v="4"/>
    <n v="953"/>
  </r>
  <r>
    <x v="0"/>
    <n v="2006"/>
    <s v="Female"/>
    <s v="Black or African American"/>
    <x v="5"/>
    <n v="2499"/>
  </r>
  <r>
    <x v="0"/>
    <n v="2006"/>
    <s v="Female"/>
    <s v="Black or African American"/>
    <x v="52"/>
    <n v="1545"/>
  </r>
  <r>
    <x v="0"/>
    <n v="2006"/>
    <s v="Female"/>
    <s v="Black or African American"/>
    <x v="47"/>
    <n v="1152"/>
  </r>
  <r>
    <x v="0"/>
    <n v="2006"/>
    <s v="Female"/>
    <s v="Black or African American"/>
    <x v="6"/>
    <n v="18344"/>
  </r>
  <r>
    <x v="0"/>
    <n v="2006"/>
    <s v="Female"/>
    <s v="Black or African American"/>
    <x v="7"/>
    <n v="11472"/>
  </r>
  <r>
    <x v="0"/>
    <n v="2006"/>
    <s v="Female"/>
    <s v="Black or African American"/>
    <x v="8"/>
    <n v="133"/>
  </r>
  <r>
    <x v="0"/>
    <n v="2006"/>
    <s v="Female"/>
    <s v="Black or African American"/>
    <x v="9"/>
    <n v="24"/>
  </r>
  <r>
    <x v="0"/>
    <n v="2006"/>
    <s v="Female"/>
    <s v="Black or African American"/>
    <x v="10"/>
    <n v="20822"/>
  </r>
  <r>
    <x v="0"/>
    <n v="2006"/>
    <s v="Female"/>
    <s v="Black or African American"/>
    <x v="48"/>
    <n v="5311"/>
  </r>
  <r>
    <x v="0"/>
    <n v="2006"/>
    <s v="Female"/>
    <s v="Black or African American"/>
    <x v="11"/>
    <n v="936"/>
  </r>
  <r>
    <x v="0"/>
    <n v="2006"/>
    <s v="Female"/>
    <s v="Black or African American"/>
    <x v="12"/>
    <n v="1340"/>
  </r>
  <r>
    <x v="0"/>
    <n v="2006"/>
    <s v="Female"/>
    <s v="Black or African American"/>
    <x v="13"/>
    <n v="1509"/>
  </r>
  <r>
    <x v="0"/>
    <n v="2006"/>
    <s v="Female"/>
    <s v="Black or African American"/>
    <x v="14"/>
    <n v="8542"/>
  </r>
  <r>
    <x v="0"/>
    <n v="2006"/>
    <s v="Female"/>
    <s v="Black or African American"/>
    <x v="15"/>
    <n v="22"/>
  </r>
  <r>
    <x v="0"/>
    <n v="2006"/>
    <s v="Female"/>
    <s v="Black or African American"/>
    <x v="16"/>
    <n v="7524"/>
  </r>
  <r>
    <x v="0"/>
    <n v="2006"/>
    <s v="Female"/>
    <s v="Black or African American"/>
    <x v="17"/>
    <n v="1960"/>
  </r>
  <r>
    <x v="0"/>
    <n v="2006"/>
    <s v="Female"/>
    <s v="Black or African American"/>
    <x v="49"/>
    <n v="6859"/>
  </r>
  <r>
    <x v="0"/>
    <n v="2006"/>
    <s v="Female"/>
    <s v="Black or African American"/>
    <x v="18"/>
    <n v="2231"/>
  </r>
  <r>
    <x v="0"/>
    <n v="2006"/>
    <s v="Female"/>
    <s v="Black or African American"/>
    <x v="19"/>
    <n v="10146"/>
  </r>
  <r>
    <x v="0"/>
    <n v="2006"/>
    <s v="Female"/>
    <s v="Black or African American"/>
    <x v="20"/>
    <n v="6900"/>
  </r>
  <r>
    <x v="0"/>
    <n v="2006"/>
    <s v="Female"/>
    <s v="Black or African American"/>
    <x v="21"/>
    <n v="11"/>
  </r>
  <r>
    <x v="0"/>
    <n v="2006"/>
    <s v="Female"/>
    <s v="Black or African American"/>
    <x v="22"/>
    <n v="929"/>
  </r>
  <r>
    <x v="0"/>
    <n v="2006"/>
    <s v="Female"/>
    <s v="Black or African American"/>
    <x v="23"/>
    <n v="887"/>
  </r>
  <r>
    <x v="0"/>
    <n v="2006"/>
    <s v="Female"/>
    <s v="Black or African American"/>
    <x v="24"/>
    <n v="41"/>
  </r>
  <r>
    <x v="0"/>
    <n v="2006"/>
    <s v="Female"/>
    <s v="Black or African American"/>
    <x v="25"/>
    <n v="4727"/>
  </r>
  <r>
    <x v="0"/>
    <n v="2006"/>
    <s v="Female"/>
    <s v="Black or African American"/>
    <x v="26"/>
    <n v="157"/>
  </r>
  <r>
    <x v="0"/>
    <n v="2006"/>
    <s v="Female"/>
    <s v="Black or African American"/>
    <x v="27"/>
    <n v="12694"/>
  </r>
  <r>
    <x v="0"/>
    <n v="2006"/>
    <s v="Female"/>
    <s v="Black or African American"/>
    <x v="28"/>
    <n v="16818"/>
  </r>
  <r>
    <x v="0"/>
    <n v="2006"/>
    <s v="Female"/>
    <s v="Black or African American"/>
    <x v="29"/>
    <n v="33"/>
  </r>
  <r>
    <x v="0"/>
    <n v="2006"/>
    <s v="Female"/>
    <s v="Black or African American"/>
    <x v="30"/>
    <n v="10237"/>
  </r>
  <r>
    <x v="0"/>
    <n v="2006"/>
    <s v="Female"/>
    <s v="Black or African American"/>
    <x v="31"/>
    <n v="2756"/>
  </r>
  <r>
    <x v="0"/>
    <n v="2006"/>
    <s v="Female"/>
    <s v="Black or African American"/>
    <x v="32"/>
    <n v="410"/>
  </r>
  <r>
    <x v="0"/>
    <n v="2006"/>
    <s v="Female"/>
    <s v="Black or African American"/>
    <x v="33"/>
    <n v="9970"/>
  </r>
  <r>
    <x v="0"/>
    <n v="2006"/>
    <s v="Female"/>
    <s v="Black or African American"/>
    <x v="34"/>
    <n v="357"/>
  </r>
  <r>
    <x v="0"/>
    <n v="2006"/>
    <s v="Female"/>
    <s v="Black or African American"/>
    <x v="35"/>
    <n v="8711"/>
  </r>
  <r>
    <x v="0"/>
    <n v="2006"/>
    <s v="Female"/>
    <s v="Black or African American"/>
    <x v="36"/>
    <n v="21"/>
  </r>
  <r>
    <x v="0"/>
    <n v="2006"/>
    <s v="Female"/>
    <s v="Black or African American"/>
    <x v="37"/>
    <n v="7987"/>
  </r>
  <r>
    <x v="0"/>
    <n v="2006"/>
    <s v="Female"/>
    <s v="Black or African American"/>
    <x v="38"/>
    <n v="16374"/>
  </r>
  <r>
    <x v="0"/>
    <n v="2006"/>
    <s v="Female"/>
    <s v="Black or African American"/>
    <x v="39"/>
    <n v="61"/>
  </r>
  <r>
    <x v="0"/>
    <n v="2006"/>
    <s v="Female"/>
    <s v="Black or African American"/>
    <x v="50"/>
    <n v="33"/>
  </r>
  <r>
    <x v="0"/>
    <n v="2006"/>
    <s v="Female"/>
    <s v="Black or African American"/>
    <x v="40"/>
    <n v="9742"/>
  </r>
  <r>
    <x v="0"/>
    <n v="2006"/>
    <s v="Female"/>
    <s v="Black or African American"/>
    <x v="41"/>
    <n v="1307"/>
  </r>
  <r>
    <x v="0"/>
    <n v="2006"/>
    <s v="Female"/>
    <s v="Black or African American"/>
    <x v="42"/>
    <n v="311"/>
  </r>
  <r>
    <x v="0"/>
    <n v="2006"/>
    <s v="Female"/>
    <s v="Black or African American"/>
    <x v="43"/>
    <n v="4570"/>
  </r>
  <r>
    <x v="0"/>
    <n v="2006"/>
    <s v="Female"/>
    <s v="Black or African American"/>
    <x v="44"/>
    <n v="13"/>
  </r>
  <r>
    <x v="0"/>
    <n v="2006"/>
    <s v="Female"/>
    <s v="Black or African American"/>
    <x v="45"/>
    <n v="247506"/>
  </r>
  <r>
    <x v="0"/>
    <n v="2006"/>
    <s v="Female"/>
    <s v="Hispanic"/>
    <x v="46"/>
    <n v="153"/>
  </r>
  <r>
    <x v="0"/>
    <n v="2006"/>
    <s v="Female"/>
    <s v="Hispanic"/>
    <x v="0"/>
    <n v="100"/>
  </r>
  <r>
    <x v="0"/>
    <n v="2006"/>
    <s v="Female"/>
    <s v="Hispanic"/>
    <x v="1"/>
    <n v="5931"/>
  </r>
  <r>
    <x v="0"/>
    <n v="2006"/>
    <s v="Female"/>
    <s v="Hispanic"/>
    <x v="2"/>
    <n v="257"/>
  </r>
  <r>
    <x v="0"/>
    <n v="2006"/>
    <s v="Female"/>
    <s v="Hispanic"/>
    <x v="3"/>
    <n v="33593"/>
  </r>
  <r>
    <x v="0"/>
    <n v="2006"/>
    <s v="Female"/>
    <s v="Hispanic"/>
    <x v="4"/>
    <n v="2436"/>
  </r>
  <r>
    <x v="0"/>
    <n v="2006"/>
    <s v="Female"/>
    <s v="Hispanic"/>
    <x v="5"/>
    <n v="1563"/>
  </r>
  <r>
    <x v="0"/>
    <n v="2006"/>
    <s v="Female"/>
    <s v="Hispanic"/>
    <x v="52"/>
    <n v="276"/>
  </r>
  <r>
    <x v="0"/>
    <n v="2006"/>
    <s v="Female"/>
    <s v="Hispanic"/>
    <x v="47"/>
    <n v="78"/>
  </r>
  <r>
    <x v="0"/>
    <n v="2006"/>
    <s v="Female"/>
    <s v="Hispanic"/>
    <x v="6"/>
    <n v="4653"/>
  </r>
  <r>
    <x v="0"/>
    <n v="2006"/>
    <s v="Female"/>
    <s v="Hispanic"/>
    <x v="7"/>
    <n v="730"/>
  </r>
  <r>
    <x v="0"/>
    <n v="2006"/>
    <s v="Female"/>
    <s v="Hispanic"/>
    <x v="8"/>
    <n v="171"/>
  </r>
  <r>
    <x v="0"/>
    <n v="2006"/>
    <s v="Female"/>
    <s v="Hispanic"/>
    <x v="9"/>
    <n v="422"/>
  </r>
  <r>
    <x v="0"/>
    <n v="2006"/>
    <s v="Female"/>
    <s v="Hispanic"/>
    <x v="10"/>
    <n v="3939"/>
  </r>
  <r>
    <x v="0"/>
    <n v="2006"/>
    <s v="Female"/>
    <s v="Hispanic"/>
    <x v="48"/>
    <n v="830"/>
  </r>
  <r>
    <x v="0"/>
    <n v="2006"/>
    <s v="Female"/>
    <s v="Hispanic"/>
    <x v="11"/>
    <n v="383"/>
  </r>
  <r>
    <x v="0"/>
    <n v="2006"/>
    <s v="Female"/>
    <s v="Hispanic"/>
    <x v="12"/>
    <n v="643"/>
  </r>
  <r>
    <x v="0"/>
    <n v="2006"/>
    <s v="Female"/>
    <s v="Hispanic"/>
    <x v="13"/>
    <n v="113"/>
  </r>
  <r>
    <x v="0"/>
    <n v="2006"/>
    <s v="Female"/>
    <s v="Hispanic"/>
    <x v="15"/>
    <n v="3"/>
  </r>
  <r>
    <x v="0"/>
    <n v="2006"/>
    <s v="Female"/>
    <s v="Hispanic"/>
    <x v="16"/>
    <n v="360"/>
  </r>
  <r>
    <x v="0"/>
    <n v="2006"/>
    <s v="Female"/>
    <s v="Hispanic"/>
    <x v="17"/>
    <n v="1981"/>
  </r>
  <r>
    <x v="0"/>
    <n v="2006"/>
    <s v="Female"/>
    <s v="Hispanic"/>
    <x v="49"/>
    <n v="524"/>
  </r>
  <r>
    <x v="0"/>
    <n v="2006"/>
    <s v="Female"/>
    <s v="Hispanic"/>
    <x v="18"/>
    <n v="672"/>
  </r>
  <r>
    <x v="0"/>
    <n v="2006"/>
    <s v="Female"/>
    <s v="Hispanic"/>
    <x v="19"/>
    <n v="35"/>
  </r>
  <r>
    <x v="0"/>
    <n v="2006"/>
    <s v="Female"/>
    <s v="Hispanic"/>
    <x v="20"/>
    <n v="386"/>
  </r>
  <r>
    <x v="0"/>
    <n v="2006"/>
    <s v="Female"/>
    <s v="Hispanic"/>
    <x v="21"/>
    <n v="44"/>
  </r>
  <r>
    <x v="0"/>
    <n v="2006"/>
    <s v="Female"/>
    <s v="Hispanic"/>
    <x v="22"/>
    <n v="287"/>
  </r>
  <r>
    <x v="0"/>
    <n v="2006"/>
    <s v="Female"/>
    <s v="Hispanic"/>
    <x v="23"/>
    <n v="1126"/>
  </r>
  <r>
    <x v="0"/>
    <n v="2006"/>
    <s v="Female"/>
    <s v="Hispanic"/>
    <x v="24"/>
    <n v="107"/>
  </r>
  <r>
    <x v="0"/>
    <n v="2006"/>
    <s v="Female"/>
    <s v="Hispanic"/>
    <x v="25"/>
    <n v="2304"/>
  </r>
  <r>
    <x v="0"/>
    <n v="2006"/>
    <s v="Female"/>
    <s v="Hispanic"/>
    <x v="26"/>
    <n v="4081"/>
  </r>
  <r>
    <x v="0"/>
    <n v="2006"/>
    <s v="Female"/>
    <s v="Hispanic"/>
    <x v="27"/>
    <n v="6496"/>
  </r>
  <r>
    <x v="0"/>
    <n v="2006"/>
    <s v="Female"/>
    <s v="Hispanic"/>
    <x v="28"/>
    <n v="2048"/>
  </r>
  <r>
    <x v="0"/>
    <n v="2006"/>
    <s v="Female"/>
    <s v="Hispanic"/>
    <x v="29"/>
    <n v="25"/>
  </r>
  <r>
    <x v="0"/>
    <n v="2006"/>
    <s v="Female"/>
    <s v="Hispanic"/>
    <x v="30"/>
    <n v="543"/>
  </r>
  <r>
    <x v="0"/>
    <n v="2006"/>
    <s v="Female"/>
    <s v="Hispanic"/>
    <x v="31"/>
    <n v="628"/>
  </r>
  <r>
    <x v="0"/>
    <n v="2006"/>
    <s v="Female"/>
    <s v="Hispanic"/>
    <x v="32"/>
    <n v="1106"/>
  </r>
  <r>
    <x v="0"/>
    <n v="2006"/>
    <s v="Female"/>
    <s v="Hispanic"/>
    <x v="33"/>
    <n v="1578"/>
  </r>
  <r>
    <x v="0"/>
    <n v="2006"/>
    <s v="Female"/>
    <s v="Hispanic"/>
    <x v="34"/>
    <n v="567"/>
  </r>
  <r>
    <x v="0"/>
    <n v="2006"/>
    <s v="Female"/>
    <s v="Hispanic"/>
    <x v="35"/>
    <n v="516"/>
  </r>
  <r>
    <x v="0"/>
    <n v="2006"/>
    <s v="Female"/>
    <s v="Hispanic"/>
    <x v="36"/>
    <n v="27"/>
  </r>
  <r>
    <x v="0"/>
    <n v="2006"/>
    <s v="Female"/>
    <s v="Hispanic"/>
    <x v="37"/>
    <n v="761"/>
  </r>
  <r>
    <x v="0"/>
    <n v="2006"/>
    <s v="Female"/>
    <s v="Hispanic"/>
    <x v="38"/>
    <n v="25168"/>
  </r>
  <r>
    <x v="0"/>
    <n v="2006"/>
    <s v="Female"/>
    <s v="Hispanic"/>
    <x v="39"/>
    <n v="865"/>
  </r>
  <r>
    <x v="0"/>
    <n v="2006"/>
    <s v="Female"/>
    <s v="Hispanic"/>
    <x v="50"/>
    <n v="14"/>
  </r>
  <r>
    <x v="0"/>
    <n v="2006"/>
    <s v="Female"/>
    <s v="Hispanic"/>
    <x v="40"/>
    <n v="1085"/>
  </r>
  <r>
    <x v="0"/>
    <n v="2006"/>
    <s v="Female"/>
    <s v="Hispanic"/>
    <x v="41"/>
    <n v="2010"/>
  </r>
  <r>
    <x v="0"/>
    <n v="2006"/>
    <s v="Female"/>
    <s v="Hispanic"/>
    <x v="42"/>
    <n v="23"/>
  </r>
  <r>
    <x v="0"/>
    <n v="2006"/>
    <s v="Female"/>
    <s v="Hispanic"/>
    <x v="43"/>
    <n v="602"/>
  </r>
  <r>
    <x v="0"/>
    <n v="2006"/>
    <s v="Female"/>
    <s v="Hispanic"/>
    <x v="44"/>
    <n v="102"/>
  </r>
  <r>
    <x v="0"/>
    <n v="2006"/>
    <s v="Female"/>
    <s v="Hispanic"/>
    <x v="51"/>
    <n v="4082"/>
  </r>
  <r>
    <x v="0"/>
    <n v="2006"/>
    <s v="Female"/>
    <s v="Hispanic"/>
    <x v="45"/>
    <n v="116427"/>
  </r>
  <r>
    <x v="0"/>
    <n v="2006"/>
    <s v="Female"/>
    <s v="White"/>
    <x v="46"/>
    <n v="2345"/>
  </r>
  <r>
    <x v="0"/>
    <n v="2006"/>
    <s v="Female"/>
    <s v="White"/>
    <x v="0"/>
    <n v="844"/>
  </r>
  <r>
    <x v="0"/>
    <n v="2006"/>
    <s v="Female"/>
    <s v="White"/>
    <x v="1"/>
    <n v="3848"/>
  </r>
  <r>
    <x v="0"/>
    <n v="2006"/>
    <s v="Female"/>
    <s v="White"/>
    <x v="2"/>
    <n v="2251"/>
  </r>
  <r>
    <x v="0"/>
    <n v="2006"/>
    <s v="Female"/>
    <s v="White"/>
    <x v="3"/>
    <n v="12098"/>
  </r>
  <r>
    <x v="0"/>
    <n v="2006"/>
    <s v="Female"/>
    <s v="White"/>
    <x v="4"/>
    <n v="1638"/>
  </r>
  <r>
    <x v="0"/>
    <n v="2006"/>
    <s v="Female"/>
    <s v="White"/>
    <x v="5"/>
    <n v="1331"/>
  </r>
  <r>
    <x v="0"/>
    <n v="2006"/>
    <s v="Female"/>
    <s v="White"/>
    <x v="52"/>
    <n v="735"/>
  </r>
  <r>
    <x v="0"/>
    <n v="2006"/>
    <s v="Female"/>
    <s v="White"/>
    <x v="47"/>
    <n v="43"/>
  </r>
  <r>
    <x v="0"/>
    <n v="2006"/>
    <s v="Female"/>
    <s v="White"/>
    <x v="6"/>
    <n v="9822"/>
  </r>
  <r>
    <x v="0"/>
    <n v="2006"/>
    <s v="Female"/>
    <s v="White"/>
    <x v="7"/>
    <n v="2178"/>
  </r>
  <r>
    <x v="0"/>
    <n v="2006"/>
    <s v="Female"/>
    <s v="White"/>
    <x v="8"/>
    <n v="729"/>
  </r>
  <r>
    <x v="0"/>
    <n v="2006"/>
    <s v="Female"/>
    <s v="White"/>
    <x v="9"/>
    <n v="1347"/>
  </r>
  <r>
    <x v="0"/>
    <n v="2006"/>
    <s v="Female"/>
    <s v="White"/>
    <x v="10"/>
    <n v="8052"/>
  </r>
  <r>
    <x v="0"/>
    <n v="2006"/>
    <s v="Female"/>
    <s v="White"/>
    <x v="48"/>
    <n v="5751"/>
  </r>
  <r>
    <x v="0"/>
    <n v="2006"/>
    <s v="Female"/>
    <s v="White"/>
    <x v="11"/>
    <n v="3940"/>
  </r>
  <r>
    <x v="0"/>
    <n v="2006"/>
    <s v="Female"/>
    <s v="White"/>
    <x v="12"/>
    <n v="2388"/>
  </r>
  <r>
    <x v="0"/>
    <n v="2006"/>
    <s v="Female"/>
    <s v="White"/>
    <x v="13"/>
    <n v="2868"/>
  </r>
  <r>
    <x v="0"/>
    <n v="2006"/>
    <s v="Female"/>
    <s v="White"/>
    <x v="14"/>
    <n v="1985"/>
  </r>
  <r>
    <x v="0"/>
    <n v="2006"/>
    <s v="Female"/>
    <s v="White"/>
    <x v="15"/>
    <n v="1331"/>
  </r>
  <r>
    <x v="0"/>
    <n v="2006"/>
    <s v="Female"/>
    <s v="White"/>
    <x v="16"/>
    <n v="2695"/>
  </r>
  <r>
    <x v="0"/>
    <n v="2006"/>
    <s v="Female"/>
    <s v="White"/>
    <x v="17"/>
    <n v="2416"/>
  </r>
  <r>
    <x v="0"/>
    <n v="2006"/>
    <s v="Female"/>
    <s v="White"/>
    <x v="49"/>
    <n v="5886"/>
  </r>
  <r>
    <x v="0"/>
    <n v="2006"/>
    <s v="Female"/>
    <s v="White"/>
    <x v="18"/>
    <n v="3964"/>
  </r>
  <r>
    <x v="0"/>
    <n v="2006"/>
    <s v="Female"/>
    <s v="White"/>
    <x v="19"/>
    <n v="1581"/>
  </r>
  <r>
    <x v="0"/>
    <n v="2006"/>
    <s v="Female"/>
    <s v="White"/>
    <x v="20"/>
    <n v="5245"/>
  </r>
  <r>
    <x v="0"/>
    <n v="2006"/>
    <s v="Female"/>
    <s v="White"/>
    <x v="21"/>
    <n v="1013"/>
  </r>
  <r>
    <x v="0"/>
    <n v="2006"/>
    <s v="Female"/>
    <s v="White"/>
    <x v="22"/>
    <n v="1618"/>
  </r>
  <r>
    <x v="0"/>
    <n v="2006"/>
    <s v="Female"/>
    <s v="White"/>
    <x v="23"/>
    <n v="1316"/>
  </r>
  <r>
    <x v="0"/>
    <n v="2006"/>
    <s v="Female"/>
    <s v="White"/>
    <x v="24"/>
    <n v="1187"/>
  </r>
  <r>
    <x v="0"/>
    <n v="2006"/>
    <s v="Female"/>
    <s v="White"/>
    <x v="25"/>
    <n v="1355"/>
  </r>
  <r>
    <x v="0"/>
    <n v="2006"/>
    <s v="Female"/>
    <s v="White"/>
    <x v="26"/>
    <n v="1620"/>
  </r>
  <r>
    <x v="0"/>
    <n v="2006"/>
    <s v="Female"/>
    <s v="White"/>
    <x v="27"/>
    <n v="5867"/>
  </r>
  <r>
    <x v="0"/>
    <n v="2006"/>
    <s v="Female"/>
    <s v="White"/>
    <x v="28"/>
    <n v="7457"/>
  </r>
  <r>
    <x v="0"/>
    <n v="2006"/>
    <s v="Female"/>
    <s v="White"/>
    <x v="29"/>
    <n v="775"/>
  </r>
  <r>
    <x v="0"/>
    <n v="2006"/>
    <s v="Female"/>
    <s v="White"/>
    <x v="30"/>
    <n v="7490"/>
  </r>
  <r>
    <x v="0"/>
    <n v="2006"/>
    <s v="Female"/>
    <s v="White"/>
    <x v="31"/>
    <n v="4681"/>
  </r>
  <r>
    <x v="0"/>
    <n v="2006"/>
    <s v="Female"/>
    <s v="White"/>
    <x v="32"/>
    <n v="4023"/>
  </r>
  <r>
    <x v="0"/>
    <n v="2006"/>
    <s v="Female"/>
    <s v="White"/>
    <x v="33"/>
    <n v="5678"/>
  </r>
  <r>
    <x v="0"/>
    <n v="2006"/>
    <s v="Female"/>
    <s v="White"/>
    <x v="34"/>
    <n v="625"/>
  </r>
  <r>
    <x v="0"/>
    <n v="2006"/>
    <s v="Female"/>
    <s v="White"/>
    <x v="35"/>
    <n v="2709"/>
  </r>
  <r>
    <x v="0"/>
    <n v="2006"/>
    <s v="Female"/>
    <s v="White"/>
    <x v="36"/>
    <n v="972"/>
  </r>
  <r>
    <x v="0"/>
    <n v="2006"/>
    <s v="Female"/>
    <s v="White"/>
    <x v="37"/>
    <n v="5583"/>
  </r>
  <r>
    <x v="0"/>
    <n v="2006"/>
    <s v="Female"/>
    <s v="White"/>
    <x v="38"/>
    <n v="11744"/>
  </r>
  <r>
    <x v="0"/>
    <n v="2006"/>
    <s v="Female"/>
    <s v="White"/>
    <x v="39"/>
    <n v="2199"/>
  </r>
  <r>
    <x v="0"/>
    <n v="2006"/>
    <s v="Female"/>
    <s v="White"/>
    <x v="50"/>
    <n v="831"/>
  </r>
  <r>
    <x v="0"/>
    <n v="2006"/>
    <s v="Female"/>
    <s v="White"/>
    <x v="40"/>
    <n v="4469"/>
  </r>
  <r>
    <x v="0"/>
    <n v="2006"/>
    <s v="Female"/>
    <s v="White"/>
    <x v="41"/>
    <n v="5894"/>
  </r>
  <r>
    <x v="0"/>
    <n v="2006"/>
    <s v="Female"/>
    <s v="White"/>
    <x v="42"/>
    <n v="1604"/>
  </r>
  <r>
    <x v="0"/>
    <n v="2006"/>
    <s v="Female"/>
    <s v="White"/>
    <x v="43"/>
    <n v="4728"/>
  </r>
  <r>
    <x v="0"/>
    <n v="2006"/>
    <s v="Female"/>
    <s v="White"/>
    <x v="44"/>
    <n v="601"/>
  </r>
  <r>
    <x v="0"/>
    <n v="2006"/>
    <s v="Female"/>
    <s v="White"/>
    <x v="45"/>
    <n v="173350"/>
  </r>
  <r>
    <x v="0"/>
    <n v="2006"/>
    <s v="Female"/>
    <s v="Unknown"/>
    <x v="46"/>
    <n v="5992"/>
  </r>
  <r>
    <x v="0"/>
    <n v="2006"/>
    <s v="Female"/>
    <s v="Unknown"/>
    <x v="1"/>
    <n v="5689"/>
  </r>
  <r>
    <x v="0"/>
    <n v="2006"/>
    <s v="Female"/>
    <s v="Unknown"/>
    <x v="2"/>
    <n v="279"/>
  </r>
  <r>
    <x v="0"/>
    <n v="2006"/>
    <s v="Female"/>
    <s v="Unknown"/>
    <x v="3"/>
    <n v="33600"/>
  </r>
  <r>
    <x v="0"/>
    <n v="2006"/>
    <s v="Female"/>
    <s v="Unknown"/>
    <x v="4"/>
    <n v="6861"/>
  </r>
  <r>
    <x v="0"/>
    <n v="2006"/>
    <s v="Female"/>
    <s v="Unknown"/>
    <x v="5"/>
    <n v="2743"/>
  </r>
  <r>
    <x v="0"/>
    <n v="2006"/>
    <s v="Female"/>
    <s v="Unknown"/>
    <x v="52"/>
    <n v="53"/>
  </r>
  <r>
    <x v="0"/>
    <n v="2006"/>
    <s v="Female"/>
    <s v="Unknown"/>
    <x v="47"/>
    <n v="1221"/>
  </r>
  <r>
    <x v="0"/>
    <n v="2006"/>
    <s v="Female"/>
    <s v="Unknown"/>
    <x v="6"/>
    <n v="5601"/>
  </r>
  <r>
    <x v="0"/>
    <n v="2006"/>
    <s v="Female"/>
    <s v="Unknown"/>
    <x v="7"/>
    <n v="16049"/>
  </r>
  <r>
    <x v="0"/>
    <n v="2006"/>
    <s v="Female"/>
    <s v="Unknown"/>
    <x v="8"/>
    <n v="2295"/>
  </r>
  <r>
    <x v="0"/>
    <n v="2006"/>
    <s v="Female"/>
    <s v="Unknown"/>
    <x v="9"/>
    <n v="534"/>
  </r>
  <r>
    <x v="0"/>
    <n v="2006"/>
    <s v="Female"/>
    <s v="Unknown"/>
    <x v="10"/>
    <n v="6594"/>
  </r>
  <r>
    <x v="0"/>
    <n v="2006"/>
    <s v="Female"/>
    <s v="Unknown"/>
    <x v="48"/>
    <n v="2973"/>
  </r>
  <r>
    <x v="0"/>
    <n v="2006"/>
    <s v="Female"/>
    <s v="Unknown"/>
    <x v="11"/>
    <n v="788"/>
  </r>
  <r>
    <x v="0"/>
    <n v="2006"/>
    <s v="Female"/>
    <s v="Unknown"/>
    <x v="12"/>
    <n v="1767"/>
  </r>
  <r>
    <x v="0"/>
    <n v="2006"/>
    <s v="Female"/>
    <s v="Unknown"/>
    <x v="13"/>
    <n v="1823"/>
  </r>
  <r>
    <x v="0"/>
    <n v="2006"/>
    <s v="Female"/>
    <s v="Unknown"/>
    <x v="14"/>
    <n v="3752"/>
  </r>
  <r>
    <x v="0"/>
    <n v="2006"/>
    <s v="Female"/>
    <s v="Unknown"/>
    <x v="15"/>
    <n v="291"/>
  </r>
  <r>
    <x v="0"/>
    <n v="2006"/>
    <s v="Female"/>
    <s v="Unknown"/>
    <x v="16"/>
    <n v="6635"/>
  </r>
  <r>
    <x v="0"/>
    <n v="2006"/>
    <s v="Female"/>
    <s v="Unknown"/>
    <x v="17"/>
    <n v="4538"/>
  </r>
  <r>
    <x v="0"/>
    <n v="2006"/>
    <s v="Female"/>
    <s v="Unknown"/>
    <x v="49"/>
    <n v="14440"/>
  </r>
  <r>
    <x v="0"/>
    <n v="2006"/>
    <s v="Female"/>
    <s v="Unknown"/>
    <x v="18"/>
    <n v="1649"/>
  </r>
  <r>
    <x v="0"/>
    <n v="2006"/>
    <s v="Female"/>
    <s v="Unknown"/>
    <x v="19"/>
    <n v="2959"/>
  </r>
  <r>
    <x v="0"/>
    <n v="2006"/>
    <s v="Female"/>
    <s v="Unknown"/>
    <x v="20"/>
    <n v="4316"/>
  </r>
  <r>
    <x v="0"/>
    <n v="2006"/>
    <s v="Female"/>
    <s v="Unknown"/>
    <x v="21"/>
    <n v="327"/>
  </r>
  <r>
    <x v="0"/>
    <n v="2006"/>
    <s v="Female"/>
    <s v="Unknown"/>
    <x v="22"/>
    <n v="985"/>
  </r>
  <r>
    <x v="0"/>
    <n v="2006"/>
    <s v="Female"/>
    <s v="Unknown"/>
    <x v="23"/>
    <n v="2603"/>
  </r>
  <r>
    <x v="0"/>
    <n v="2006"/>
    <s v="Female"/>
    <s v="Unknown"/>
    <x v="24"/>
    <n v="126"/>
  </r>
  <r>
    <x v="0"/>
    <n v="2006"/>
    <s v="Female"/>
    <s v="Unknown"/>
    <x v="25"/>
    <n v="8009"/>
  </r>
  <r>
    <x v="0"/>
    <n v="2006"/>
    <s v="Female"/>
    <s v="Unknown"/>
    <x v="26"/>
    <n v="632"/>
  </r>
  <r>
    <x v="0"/>
    <n v="2006"/>
    <s v="Female"/>
    <s v="Unknown"/>
    <x v="27"/>
    <n v="22552"/>
  </r>
  <r>
    <x v="0"/>
    <n v="2006"/>
    <s v="Female"/>
    <s v="Unknown"/>
    <x v="28"/>
    <n v="407"/>
  </r>
  <r>
    <x v="0"/>
    <n v="2006"/>
    <s v="Female"/>
    <s v="Unknown"/>
    <x v="29"/>
    <n v="92"/>
  </r>
  <r>
    <x v="0"/>
    <n v="2006"/>
    <s v="Female"/>
    <s v="Unknown"/>
    <x v="30"/>
    <n v="12093"/>
  </r>
  <r>
    <x v="0"/>
    <n v="2006"/>
    <s v="Female"/>
    <s v="Unknown"/>
    <x v="31"/>
    <n v="349"/>
  </r>
  <r>
    <x v="0"/>
    <n v="2006"/>
    <s v="Female"/>
    <s v="Unknown"/>
    <x v="32"/>
    <n v="715"/>
  </r>
  <r>
    <x v="0"/>
    <n v="2006"/>
    <s v="Female"/>
    <s v="Unknown"/>
    <x v="33"/>
    <n v="11073"/>
  </r>
  <r>
    <x v="0"/>
    <n v="2006"/>
    <s v="Female"/>
    <s v="Unknown"/>
    <x v="34"/>
    <n v="562"/>
  </r>
  <r>
    <x v="0"/>
    <n v="2006"/>
    <s v="Female"/>
    <s v="Unknown"/>
    <x v="35"/>
    <n v="7074"/>
  </r>
  <r>
    <x v="0"/>
    <n v="2006"/>
    <s v="Female"/>
    <s v="Unknown"/>
    <x v="36"/>
    <n v="6"/>
  </r>
  <r>
    <x v="0"/>
    <n v="2006"/>
    <s v="Female"/>
    <s v="Unknown"/>
    <x v="37"/>
    <n v="3934"/>
  </r>
  <r>
    <x v="0"/>
    <n v="2006"/>
    <s v="Female"/>
    <s v="Unknown"/>
    <x v="38"/>
    <n v="6464"/>
  </r>
  <r>
    <x v="0"/>
    <n v="2006"/>
    <s v="Female"/>
    <s v="Unknown"/>
    <x v="39"/>
    <n v="185"/>
  </r>
  <r>
    <x v="0"/>
    <n v="2006"/>
    <s v="Female"/>
    <s v="Unknown"/>
    <x v="50"/>
    <n v="6"/>
  </r>
  <r>
    <x v="0"/>
    <n v="2006"/>
    <s v="Female"/>
    <s v="Unknown"/>
    <x v="40"/>
    <n v="2115"/>
  </r>
  <r>
    <x v="0"/>
    <n v="2006"/>
    <s v="Female"/>
    <s v="Unknown"/>
    <x v="41"/>
    <n v="2745"/>
  </r>
  <r>
    <x v="0"/>
    <n v="2006"/>
    <s v="Female"/>
    <s v="Unknown"/>
    <x v="42"/>
    <n v="262"/>
  </r>
  <r>
    <x v="0"/>
    <n v="2006"/>
    <s v="Female"/>
    <s v="Unknown"/>
    <x v="43"/>
    <n v="4266"/>
  </r>
  <r>
    <x v="0"/>
    <n v="2006"/>
    <s v="Female"/>
    <s v="Unknown"/>
    <x v="44"/>
    <n v="275"/>
  </r>
  <r>
    <x v="0"/>
    <n v="2006"/>
    <s v="Female"/>
    <s v="Unknown"/>
    <x v="51"/>
    <n v="9"/>
  </r>
  <r>
    <x v="0"/>
    <n v="2006"/>
    <s v="Female"/>
    <s v="Unknown"/>
    <x v="45"/>
    <n v="221308"/>
  </r>
  <r>
    <x v="0"/>
    <n v="2006"/>
    <s v="Male"/>
    <s v="American Indian or Alaska Native"/>
    <x v="46"/>
    <n v="8"/>
  </r>
  <r>
    <x v="0"/>
    <n v="2006"/>
    <s v="Male"/>
    <s v="American Indian or Alaska Native"/>
    <x v="0"/>
    <n v="549"/>
  </r>
  <r>
    <x v="0"/>
    <n v="2006"/>
    <s v="Male"/>
    <s v="American Indian or Alaska Native"/>
    <x v="1"/>
    <n v="347"/>
  </r>
  <r>
    <x v="0"/>
    <n v="2006"/>
    <s v="Male"/>
    <s v="American Indian or Alaska Native"/>
    <x v="2"/>
    <n v="1"/>
  </r>
  <r>
    <x v="0"/>
    <n v="2006"/>
    <s v="Male"/>
    <s v="American Indian or Alaska Native"/>
    <x v="3"/>
    <n v="95"/>
  </r>
  <r>
    <x v="0"/>
    <n v="2006"/>
    <s v="Male"/>
    <s v="American Indian or Alaska Native"/>
    <x v="4"/>
    <n v="25"/>
  </r>
  <r>
    <x v="0"/>
    <n v="2006"/>
    <s v="Male"/>
    <s v="American Indian or Alaska Native"/>
    <x v="5"/>
    <n v="8"/>
  </r>
  <r>
    <x v="0"/>
    <n v="2006"/>
    <s v="Male"/>
    <s v="American Indian or Alaska Native"/>
    <x v="47"/>
    <n v="6"/>
  </r>
  <r>
    <x v="0"/>
    <n v="2006"/>
    <s v="Male"/>
    <s v="American Indian or Alaska Native"/>
    <x v="6"/>
    <n v="28"/>
  </r>
  <r>
    <x v="0"/>
    <n v="2006"/>
    <s v="Male"/>
    <s v="American Indian or Alaska Native"/>
    <x v="7"/>
    <n v="13"/>
  </r>
  <r>
    <x v="0"/>
    <n v="2006"/>
    <s v="Male"/>
    <s v="American Indian or Alaska Native"/>
    <x v="8"/>
    <n v="1"/>
  </r>
  <r>
    <x v="0"/>
    <n v="2006"/>
    <s v="Male"/>
    <s v="American Indian or Alaska Native"/>
    <x v="9"/>
    <n v="15"/>
  </r>
  <r>
    <x v="0"/>
    <n v="2006"/>
    <s v="Male"/>
    <s v="American Indian or Alaska Native"/>
    <x v="10"/>
    <n v="11"/>
  </r>
  <r>
    <x v="0"/>
    <n v="2006"/>
    <s v="Male"/>
    <s v="American Indian or Alaska Native"/>
    <x v="48"/>
    <n v="4"/>
  </r>
  <r>
    <x v="0"/>
    <n v="2006"/>
    <s v="Male"/>
    <s v="American Indian or Alaska Native"/>
    <x v="11"/>
    <n v="13"/>
  </r>
  <r>
    <x v="0"/>
    <n v="2006"/>
    <s v="Male"/>
    <s v="American Indian or Alaska Native"/>
    <x v="12"/>
    <n v="15"/>
  </r>
  <r>
    <x v="0"/>
    <n v="2006"/>
    <s v="Male"/>
    <s v="American Indian or Alaska Native"/>
    <x v="13"/>
    <n v="5"/>
  </r>
  <r>
    <x v="0"/>
    <n v="2006"/>
    <s v="Male"/>
    <s v="American Indian or Alaska Native"/>
    <x v="14"/>
    <n v="1"/>
  </r>
  <r>
    <x v="0"/>
    <n v="2006"/>
    <s v="Male"/>
    <s v="American Indian or Alaska Native"/>
    <x v="15"/>
    <n v="3"/>
  </r>
  <r>
    <x v="0"/>
    <n v="2006"/>
    <s v="Male"/>
    <s v="American Indian or Alaska Native"/>
    <x v="16"/>
    <n v="9"/>
  </r>
  <r>
    <x v="0"/>
    <n v="2006"/>
    <s v="Male"/>
    <s v="American Indian or Alaska Native"/>
    <x v="17"/>
    <n v="11"/>
  </r>
  <r>
    <x v="0"/>
    <n v="2006"/>
    <s v="Male"/>
    <s v="American Indian or Alaska Native"/>
    <x v="49"/>
    <n v="13"/>
  </r>
  <r>
    <x v="0"/>
    <n v="2006"/>
    <s v="Male"/>
    <s v="American Indian or Alaska Native"/>
    <x v="18"/>
    <n v="54"/>
  </r>
  <r>
    <x v="0"/>
    <n v="2006"/>
    <s v="Male"/>
    <s v="American Indian or Alaska Native"/>
    <x v="19"/>
    <n v="20"/>
  </r>
  <r>
    <x v="0"/>
    <n v="2006"/>
    <s v="Male"/>
    <s v="American Indian or Alaska Native"/>
    <x v="20"/>
    <n v="6"/>
  </r>
  <r>
    <x v="0"/>
    <n v="2006"/>
    <s v="Male"/>
    <s v="American Indian or Alaska Native"/>
    <x v="21"/>
    <n v="207"/>
  </r>
  <r>
    <x v="0"/>
    <n v="2006"/>
    <s v="Male"/>
    <s v="American Indian or Alaska Native"/>
    <x v="22"/>
    <n v="29"/>
  </r>
  <r>
    <x v="0"/>
    <n v="2006"/>
    <s v="Male"/>
    <s v="American Indian or Alaska Native"/>
    <x v="23"/>
    <n v="24"/>
  </r>
  <r>
    <x v="0"/>
    <n v="2006"/>
    <s v="Male"/>
    <s v="American Indian or Alaska Native"/>
    <x v="25"/>
    <n v="7"/>
  </r>
  <r>
    <x v="0"/>
    <n v="2006"/>
    <s v="Male"/>
    <s v="American Indian or Alaska Native"/>
    <x v="26"/>
    <n v="239"/>
  </r>
  <r>
    <x v="0"/>
    <n v="2006"/>
    <s v="Male"/>
    <s v="American Indian or Alaska Native"/>
    <x v="27"/>
    <n v="230"/>
  </r>
  <r>
    <x v="0"/>
    <n v="2006"/>
    <s v="Male"/>
    <s v="American Indian or Alaska Native"/>
    <x v="28"/>
    <n v="40"/>
  </r>
  <r>
    <x v="0"/>
    <n v="2006"/>
    <s v="Male"/>
    <s v="American Indian or Alaska Native"/>
    <x v="29"/>
    <n v="94"/>
  </r>
  <r>
    <x v="0"/>
    <n v="2006"/>
    <s v="Male"/>
    <s v="American Indian or Alaska Native"/>
    <x v="30"/>
    <n v="12"/>
  </r>
  <r>
    <x v="0"/>
    <n v="2006"/>
    <s v="Male"/>
    <s v="American Indian or Alaska Native"/>
    <x v="31"/>
    <n v="198"/>
  </r>
  <r>
    <x v="0"/>
    <n v="2006"/>
    <s v="Male"/>
    <s v="American Indian or Alaska Native"/>
    <x v="32"/>
    <n v="34"/>
  </r>
  <r>
    <x v="0"/>
    <n v="2006"/>
    <s v="Male"/>
    <s v="American Indian or Alaska Native"/>
    <x v="33"/>
    <n v="10"/>
  </r>
  <r>
    <x v="0"/>
    <n v="2006"/>
    <s v="Male"/>
    <s v="American Indian or Alaska Native"/>
    <x v="34"/>
    <n v="2"/>
  </r>
  <r>
    <x v="0"/>
    <n v="2006"/>
    <s v="Male"/>
    <s v="American Indian or Alaska Native"/>
    <x v="35"/>
    <n v="3"/>
  </r>
  <r>
    <x v="0"/>
    <n v="2006"/>
    <s v="Male"/>
    <s v="American Indian or Alaska Native"/>
    <x v="36"/>
    <n v="276"/>
  </r>
  <r>
    <x v="0"/>
    <n v="2006"/>
    <s v="Male"/>
    <s v="American Indian or Alaska Native"/>
    <x v="37"/>
    <n v="7"/>
  </r>
  <r>
    <x v="0"/>
    <n v="2006"/>
    <s v="Male"/>
    <s v="American Indian or Alaska Native"/>
    <x v="38"/>
    <n v="21"/>
  </r>
  <r>
    <x v="0"/>
    <n v="2006"/>
    <s v="Male"/>
    <s v="American Indian or Alaska Native"/>
    <x v="39"/>
    <n v="20"/>
  </r>
  <r>
    <x v="0"/>
    <n v="2006"/>
    <s v="Male"/>
    <s v="American Indian or Alaska Native"/>
    <x v="50"/>
    <n v="1"/>
  </r>
  <r>
    <x v="0"/>
    <n v="2006"/>
    <s v="Male"/>
    <s v="American Indian or Alaska Native"/>
    <x v="40"/>
    <n v="2"/>
  </r>
  <r>
    <x v="0"/>
    <n v="2006"/>
    <s v="Male"/>
    <s v="American Indian or Alaska Native"/>
    <x v="41"/>
    <n v="78"/>
  </r>
  <r>
    <x v="0"/>
    <n v="2006"/>
    <s v="Male"/>
    <s v="American Indian or Alaska Native"/>
    <x v="42"/>
    <n v="1"/>
  </r>
  <r>
    <x v="0"/>
    <n v="2006"/>
    <s v="Male"/>
    <s v="American Indian or Alaska Native"/>
    <x v="43"/>
    <n v="54"/>
  </r>
  <r>
    <x v="0"/>
    <n v="2006"/>
    <s v="Male"/>
    <s v="American Indian or Alaska Native"/>
    <x v="44"/>
    <n v="13"/>
  </r>
  <r>
    <x v="0"/>
    <n v="2006"/>
    <s v="Male"/>
    <s v="American Indian or Alaska Native"/>
    <x v="45"/>
    <n v="2863"/>
  </r>
  <r>
    <x v="0"/>
    <n v="2006"/>
    <s v="Male"/>
    <s v="Asian or Pacific Islander"/>
    <x v="46"/>
    <n v="19"/>
  </r>
  <r>
    <x v="0"/>
    <n v="2006"/>
    <s v="Male"/>
    <s v="Asian or Pacific Islander"/>
    <x v="0"/>
    <n v="84"/>
  </r>
  <r>
    <x v="0"/>
    <n v="2006"/>
    <s v="Male"/>
    <s v="Asian or Pacific Islander"/>
    <x v="1"/>
    <n v="35"/>
  </r>
  <r>
    <x v="0"/>
    <n v="2006"/>
    <s v="Male"/>
    <s v="Asian or Pacific Islander"/>
    <x v="2"/>
    <n v="12"/>
  </r>
  <r>
    <x v="0"/>
    <n v="2006"/>
    <s v="Male"/>
    <s v="Asian or Pacific Islander"/>
    <x v="3"/>
    <n v="1102"/>
  </r>
  <r>
    <x v="0"/>
    <n v="2006"/>
    <s v="Male"/>
    <s v="Asian or Pacific Islander"/>
    <x v="4"/>
    <n v="34"/>
  </r>
  <r>
    <x v="0"/>
    <n v="2006"/>
    <s v="Male"/>
    <s v="Asian or Pacific Islander"/>
    <x v="5"/>
    <n v="12"/>
  </r>
  <r>
    <x v="0"/>
    <n v="2006"/>
    <s v="Male"/>
    <s v="Asian or Pacific Islander"/>
    <x v="52"/>
    <n v="5"/>
  </r>
  <r>
    <x v="0"/>
    <n v="2006"/>
    <s v="Male"/>
    <s v="Asian or Pacific Islander"/>
    <x v="47"/>
    <n v="7"/>
  </r>
  <r>
    <x v="0"/>
    <n v="2006"/>
    <s v="Male"/>
    <s v="Asian or Pacific Islander"/>
    <x v="6"/>
    <n v="1"/>
  </r>
  <r>
    <x v="0"/>
    <n v="2006"/>
    <s v="Male"/>
    <s v="Asian or Pacific Islander"/>
    <x v="7"/>
    <n v="21"/>
  </r>
  <r>
    <x v="0"/>
    <n v="2006"/>
    <s v="Male"/>
    <s v="Asian or Pacific Islander"/>
    <x v="8"/>
    <n v="195"/>
  </r>
  <r>
    <x v="0"/>
    <n v="2006"/>
    <s v="Male"/>
    <s v="Asian or Pacific Islander"/>
    <x v="9"/>
    <n v="9"/>
  </r>
  <r>
    <x v="0"/>
    <n v="2006"/>
    <s v="Male"/>
    <s v="Asian or Pacific Islander"/>
    <x v="10"/>
    <n v="87"/>
  </r>
  <r>
    <x v="0"/>
    <n v="2006"/>
    <s v="Male"/>
    <s v="Asian or Pacific Islander"/>
    <x v="48"/>
    <n v="10"/>
  </r>
  <r>
    <x v="0"/>
    <n v="2006"/>
    <s v="Male"/>
    <s v="Asian or Pacific Islander"/>
    <x v="11"/>
    <n v="19"/>
  </r>
  <r>
    <x v="0"/>
    <n v="2006"/>
    <s v="Male"/>
    <s v="Asian or Pacific Islander"/>
    <x v="12"/>
    <n v="11"/>
  </r>
  <r>
    <x v="0"/>
    <n v="2006"/>
    <s v="Male"/>
    <s v="Asian or Pacific Islander"/>
    <x v="13"/>
    <n v="9"/>
  </r>
  <r>
    <x v="0"/>
    <n v="2006"/>
    <s v="Male"/>
    <s v="Asian or Pacific Islander"/>
    <x v="15"/>
    <n v="5"/>
  </r>
  <r>
    <x v="0"/>
    <n v="2006"/>
    <s v="Male"/>
    <s v="Asian or Pacific Islander"/>
    <x v="16"/>
    <n v="27"/>
  </r>
  <r>
    <x v="0"/>
    <n v="2006"/>
    <s v="Male"/>
    <s v="Asian or Pacific Islander"/>
    <x v="17"/>
    <n v="79"/>
  </r>
  <r>
    <x v="0"/>
    <n v="2006"/>
    <s v="Male"/>
    <s v="Asian or Pacific Islander"/>
    <x v="49"/>
    <n v="32"/>
  </r>
  <r>
    <x v="0"/>
    <n v="2006"/>
    <s v="Male"/>
    <s v="Asian or Pacific Islander"/>
    <x v="18"/>
    <n v="110"/>
  </r>
  <r>
    <x v="0"/>
    <n v="2006"/>
    <s v="Male"/>
    <s v="Asian or Pacific Islander"/>
    <x v="19"/>
    <n v="10"/>
  </r>
  <r>
    <x v="0"/>
    <n v="2006"/>
    <s v="Male"/>
    <s v="Asian or Pacific Islander"/>
    <x v="20"/>
    <n v="19"/>
  </r>
  <r>
    <x v="0"/>
    <n v="2006"/>
    <s v="Male"/>
    <s v="Asian or Pacific Islander"/>
    <x v="21"/>
    <n v="1"/>
  </r>
  <r>
    <x v="0"/>
    <n v="2006"/>
    <s v="Male"/>
    <s v="Asian or Pacific Islander"/>
    <x v="22"/>
    <n v="7"/>
  </r>
  <r>
    <x v="0"/>
    <n v="2006"/>
    <s v="Male"/>
    <s v="Asian or Pacific Islander"/>
    <x v="23"/>
    <n v="50"/>
  </r>
  <r>
    <x v="0"/>
    <n v="2006"/>
    <s v="Male"/>
    <s v="Asian or Pacific Islander"/>
    <x v="24"/>
    <n v="5"/>
  </r>
  <r>
    <x v="0"/>
    <n v="2006"/>
    <s v="Male"/>
    <s v="Asian or Pacific Islander"/>
    <x v="25"/>
    <n v="11"/>
  </r>
  <r>
    <x v="0"/>
    <n v="2006"/>
    <s v="Male"/>
    <s v="Asian or Pacific Islander"/>
    <x v="26"/>
    <n v="2"/>
  </r>
  <r>
    <x v="0"/>
    <n v="2006"/>
    <s v="Male"/>
    <s v="Asian or Pacific Islander"/>
    <x v="27"/>
    <n v="163"/>
  </r>
  <r>
    <x v="0"/>
    <n v="2006"/>
    <s v="Male"/>
    <s v="Asian or Pacific Islander"/>
    <x v="28"/>
    <n v="39"/>
  </r>
  <r>
    <x v="0"/>
    <n v="2006"/>
    <s v="Male"/>
    <s v="Asian or Pacific Islander"/>
    <x v="29"/>
    <n v="9"/>
  </r>
  <r>
    <x v="0"/>
    <n v="2006"/>
    <s v="Male"/>
    <s v="Asian or Pacific Islander"/>
    <x v="30"/>
    <n v="23"/>
  </r>
  <r>
    <x v="0"/>
    <n v="2006"/>
    <s v="Male"/>
    <s v="Asian or Pacific Islander"/>
    <x v="31"/>
    <n v="26"/>
  </r>
  <r>
    <x v="0"/>
    <n v="2006"/>
    <s v="Male"/>
    <s v="Asian or Pacific Islander"/>
    <x v="32"/>
    <n v="71"/>
  </r>
  <r>
    <x v="0"/>
    <n v="2006"/>
    <s v="Male"/>
    <s v="Asian or Pacific Islander"/>
    <x v="33"/>
    <n v="56"/>
  </r>
  <r>
    <x v="0"/>
    <n v="2006"/>
    <s v="Male"/>
    <s v="Asian or Pacific Islander"/>
    <x v="34"/>
    <n v="22"/>
  </r>
  <r>
    <x v="0"/>
    <n v="2006"/>
    <s v="Male"/>
    <s v="Asian or Pacific Islander"/>
    <x v="35"/>
    <n v="4"/>
  </r>
  <r>
    <x v="0"/>
    <n v="2006"/>
    <s v="Male"/>
    <s v="Asian or Pacific Islander"/>
    <x v="36"/>
    <n v="6"/>
  </r>
  <r>
    <x v="0"/>
    <n v="2006"/>
    <s v="Male"/>
    <s v="Asian or Pacific Islander"/>
    <x v="37"/>
    <n v="11"/>
  </r>
  <r>
    <x v="0"/>
    <n v="2006"/>
    <s v="Male"/>
    <s v="Asian or Pacific Islander"/>
    <x v="38"/>
    <n v="121"/>
  </r>
  <r>
    <x v="0"/>
    <n v="2006"/>
    <s v="Male"/>
    <s v="Asian or Pacific Islander"/>
    <x v="39"/>
    <n v="19"/>
  </r>
  <r>
    <x v="0"/>
    <n v="2006"/>
    <s v="Male"/>
    <s v="Asian or Pacific Islander"/>
    <x v="50"/>
    <n v="3"/>
  </r>
  <r>
    <x v="0"/>
    <n v="2006"/>
    <s v="Male"/>
    <s v="Asian or Pacific Islander"/>
    <x v="40"/>
    <n v="75"/>
  </r>
  <r>
    <x v="0"/>
    <n v="2006"/>
    <s v="Male"/>
    <s v="Asian or Pacific Islander"/>
    <x v="41"/>
    <n v="192"/>
  </r>
  <r>
    <x v="0"/>
    <n v="2006"/>
    <s v="Male"/>
    <s v="Asian or Pacific Islander"/>
    <x v="43"/>
    <n v="53"/>
  </r>
  <r>
    <x v="0"/>
    <n v="2006"/>
    <s v="Male"/>
    <s v="Asian or Pacific Islander"/>
    <x v="44"/>
    <n v="4"/>
  </r>
  <r>
    <x v="0"/>
    <n v="2006"/>
    <s v="Male"/>
    <s v="Asian or Pacific Islander"/>
    <x v="45"/>
    <n v="2927"/>
  </r>
  <r>
    <x v="0"/>
    <n v="2006"/>
    <s v="Male"/>
    <s v="Black or African American"/>
    <x v="46"/>
    <n v="3173"/>
  </r>
  <r>
    <x v="0"/>
    <n v="2006"/>
    <s v="Male"/>
    <s v="Black or African American"/>
    <x v="0"/>
    <n v="209"/>
  </r>
  <r>
    <x v="0"/>
    <n v="2006"/>
    <s v="Male"/>
    <s v="Black or African American"/>
    <x v="1"/>
    <n v="531"/>
  </r>
  <r>
    <x v="0"/>
    <n v="2006"/>
    <s v="Male"/>
    <s v="Black or African American"/>
    <x v="2"/>
    <n v="1085"/>
  </r>
  <r>
    <x v="0"/>
    <n v="2006"/>
    <s v="Male"/>
    <s v="Black or African American"/>
    <x v="3"/>
    <n v="6935"/>
  </r>
  <r>
    <x v="0"/>
    <n v="2006"/>
    <s v="Male"/>
    <s v="Black or African American"/>
    <x v="4"/>
    <n v="779"/>
  </r>
  <r>
    <x v="0"/>
    <n v="2006"/>
    <s v="Male"/>
    <s v="Black or African American"/>
    <x v="5"/>
    <n v="1023"/>
  </r>
  <r>
    <x v="0"/>
    <n v="2006"/>
    <s v="Male"/>
    <s v="Black or African American"/>
    <x v="52"/>
    <n v="726"/>
  </r>
  <r>
    <x v="0"/>
    <n v="2006"/>
    <s v="Male"/>
    <s v="Black or African American"/>
    <x v="47"/>
    <n v="398"/>
  </r>
  <r>
    <x v="0"/>
    <n v="2006"/>
    <s v="Male"/>
    <s v="Black or African American"/>
    <x v="6"/>
    <n v="5427"/>
  </r>
  <r>
    <x v="0"/>
    <n v="2006"/>
    <s v="Male"/>
    <s v="Black or African American"/>
    <x v="7"/>
    <n v="4050"/>
  </r>
  <r>
    <x v="0"/>
    <n v="2006"/>
    <s v="Male"/>
    <s v="Black or African American"/>
    <x v="8"/>
    <n v="142"/>
  </r>
  <r>
    <x v="0"/>
    <n v="2006"/>
    <s v="Male"/>
    <s v="Black or African American"/>
    <x v="9"/>
    <n v="42"/>
  </r>
  <r>
    <x v="0"/>
    <n v="2006"/>
    <s v="Male"/>
    <s v="Black or African American"/>
    <x v="10"/>
    <n v="8260"/>
  </r>
  <r>
    <x v="0"/>
    <n v="2006"/>
    <s v="Male"/>
    <s v="Black or African American"/>
    <x v="48"/>
    <n v="2494"/>
  </r>
  <r>
    <x v="0"/>
    <n v="2006"/>
    <s v="Male"/>
    <s v="Black or African American"/>
    <x v="11"/>
    <n v="708"/>
  </r>
  <r>
    <x v="0"/>
    <n v="2006"/>
    <s v="Male"/>
    <s v="Black or African American"/>
    <x v="12"/>
    <n v="467"/>
  </r>
  <r>
    <x v="0"/>
    <n v="2006"/>
    <s v="Male"/>
    <s v="Black or African American"/>
    <x v="13"/>
    <n v="1067"/>
  </r>
  <r>
    <x v="0"/>
    <n v="2006"/>
    <s v="Male"/>
    <s v="Black or African American"/>
    <x v="14"/>
    <n v="2341"/>
  </r>
  <r>
    <x v="0"/>
    <n v="2006"/>
    <s v="Male"/>
    <s v="Black or African American"/>
    <x v="15"/>
    <n v="40"/>
  </r>
  <r>
    <x v="0"/>
    <n v="2006"/>
    <s v="Male"/>
    <s v="Black or African American"/>
    <x v="16"/>
    <n v="2161"/>
  </r>
  <r>
    <x v="0"/>
    <n v="2006"/>
    <s v="Male"/>
    <s v="Black or African American"/>
    <x v="17"/>
    <n v="968"/>
  </r>
  <r>
    <x v="0"/>
    <n v="2006"/>
    <s v="Male"/>
    <s v="Black or African American"/>
    <x v="49"/>
    <n v="3555"/>
  </r>
  <r>
    <x v="0"/>
    <n v="2006"/>
    <s v="Male"/>
    <s v="Black or African American"/>
    <x v="18"/>
    <n v="1352"/>
  </r>
  <r>
    <x v="0"/>
    <n v="2006"/>
    <s v="Male"/>
    <s v="Black or African American"/>
    <x v="19"/>
    <n v="3093"/>
  </r>
  <r>
    <x v="0"/>
    <n v="2006"/>
    <s v="Male"/>
    <s v="Black or African American"/>
    <x v="20"/>
    <n v="3576"/>
  </r>
  <r>
    <x v="0"/>
    <n v="2006"/>
    <s v="Male"/>
    <s v="Black or African American"/>
    <x v="21"/>
    <n v="36"/>
  </r>
  <r>
    <x v="0"/>
    <n v="2006"/>
    <s v="Male"/>
    <s v="Black or African American"/>
    <x v="22"/>
    <n v="480"/>
  </r>
  <r>
    <x v="0"/>
    <n v="2006"/>
    <s v="Male"/>
    <s v="Black or African American"/>
    <x v="23"/>
    <n v="474"/>
  </r>
  <r>
    <x v="0"/>
    <n v="2006"/>
    <s v="Male"/>
    <s v="Black or African American"/>
    <x v="24"/>
    <n v="38"/>
  </r>
  <r>
    <x v="0"/>
    <n v="2006"/>
    <s v="Male"/>
    <s v="Black or African American"/>
    <x v="25"/>
    <n v="1375"/>
  </r>
  <r>
    <x v="0"/>
    <n v="2006"/>
    <s v="Male"/>
    <s v="Black or African American"/>
    <x v="26"/>
    <n v="181"/>
  </r>
  <r>
    <x v="0"/>
    <n v="2006"/>
    <s v="Male"/>
    <s v="Black or African American"/>
    <x v="27"/>
    <n v="7084"/>
  </r>
  <r>
    <x v="0"/>
    <n v="2006"/>
    <s v="Male"/>
    <s v="Black or African American"/>
    <x v="28"/>
    <n v="4159"/>
  </r>
  <r>
    <x v="0"/>
    <n v="2006"/>
    <s v="Male"/>
    <s v="Black or African American"/>
    <x v="29"/>
    <n v="67"/>
  </r>
  <r>
    <x v="0"/>
    <n v="2006"/>
    <s v="Male"/>
    <s v="Black or African American"/>
    <x v="30"/>
    <n v="4359"/>
  </r>
  <r>
    <x v="0"/>
    <n v="2006"/>
    <s v="Male"/>
    <s v="Black or African American"/>
    <x v="31"/>
    <n v="1424"/>
  </r>
  <r>
    <x v="0"/>
    <n v="2006"/>
    <s v="Male"/>
    <s v="Black or African American"/>
    <x v="32"/>
    <n v="364"/>
  </r>
  <r>
    <x v="0"/>
    <n v="2006"/>
    <s v="Male"/>
    <s v="Black or African American"/>
    <x v="33"/>
    <n v="5692"/>
  </r>
  <r>
    <x v="0"/>
    <n v="2006"/>
    <s v="Male"/>
    <s v="Black or African American"/>
    <x v="34"/>
    <n v="268"/>
  </r>
  <r>
    <x v="0"/>
    <n v="2006"/>
    <s v="Male"/>
    <s v="Black or African American"/>
    <x v="35"/>
    <n v="1501"/>
  </r>
  <r>
    <x v="0"/>
    <n v="2006"/>
    <s v="Male"/>
    <s v="Black or African American"/>
    <x v="36"/>
    <n v="70"/>
  </r>
  <r>
    <x v="0"/>
    <n v="2006"/>
    <s v="Male"/>
    <s v="Black or African American"/>
    <x v="37"/>
    <n v="4145"/>
  </r>
  <r>
    <x v="0"/>
    <n v="2006"/>
    <s v="Male"/>
    <s v="Black or African American"/>
    <x v="38"/>
    <n v="5419"/>
  </r>
  <r>
    <x v="0"/>
    <n v="2006"/>
    <s v="Male"/>
    <s v="Black or African American"/>
    <x v="39"/>
    <n v="100"/>
  </r>
  <r>
    <x v="0"/>
    <n v="2006"/>
    <s v="Male"/>
    <s v="Black or African American"/>
    <x v="50"/>
    <n v="11"/>
  </r>
  <r>
    <x v="0"/>
    <n v="2006"/>
    <s v="Male"/>
    <s v="Black or African American"/>
    <x v="40"/>
    <n v="4146"/>
  </r>
  <r>
    <x v="0"/>
    <n v="2006"/>
    <s v="Male"/>
    <s v="Black or African American"/>
    <x v="41"/>
    <n v="916"/>
  </r>
  <r>
    <x v="0"/>
    <n v="2006"/>
    <s v="Male"/>
    <s v="Black or African American"/>
    <x v="42"/>
    <n v="236"/>
  </r>
  <r>
    <x v="0"/>
    <n v="2006"/>
    <s v="Male"/>
    <s v="Black or African American"/>
    <x v="43"/>
    <n v="2329"/>
  </r>
  <r>
    <x v="0"/>
    <n v="2006"/>
    <s v="Male"/>
    <s v="Black or African American"/>
    <x v="44"/>
    <n v="31"/>
  </r>
  <r>
    <x v="0"/>
    <n v="2006"/>
    <s v="Male"/>
    <s v="Black or African American"/>
    <x v="45"/>
    <n v="99507"/>
  </r>
  <r>
    <x v="0"/>
    <n v="2006"/>
    <s v="Male"/>
    <s v="Hispanic"/>
    <x v="46"/>
    <n v="71"/>
  </r>
  <r>
    <x v="0"/>
    <n v="2006"/>
    <s v="Male"/>
    <s v="Hispanic"/>
    <x v="0"/>
    <n v="72"/>
  </r>
  <r>
    <x v="0"/>
    <n v="2006"/>
    <s v="Male"/>
    <s v="Hispanic"/>
    <x v="1"/>
    <n v="1638"/>
  </r>
  <r>
    <x v="0"/>
    <n v="2006"/>
    <s v="Male"/>
    <s v="Hispanic"/>
    <x v="2"/>
    <n v="92"/>
  </r>
  <r>
    <x v="0"/>
    <n v="2006"/>
    <s v="Male"/>
    <s v="Hispanic"/>
    <x v="3"/>
    <n v="11369"/>
  </r>
  <r>
    <x v="0"/>
    <n v="2006"/>
    <s v="Male"/>
    <s v="Hispanic"/>
    <x v="4"/>
    <n v="844"/>
  </r>
  <r>
    <x v="0"/>
    <n v="2006"/>
    <s v="Male"/>
    <s v="Hispanic"/>
    <x v="5"/>
    <n v="393"/>
  </r>
  <r>
    <x v="0"/>
    <n v="2006"/>
    <s v="Male"/>
    <s v="Hispanic"/>
    <x v="52"/>
    <n v="78"/>
  </r>
  <r>
    <x v="0"/>
    <n v="2006"/>
    <s v="Male"/>
    <s v="Hispanic"/>
    <x v="47"/>
    <n v="31"/>
  </r>
  <r>
    <x v="0"/>
    <n v="2006"/>
    <s v="Male"/>
    <s v="Hispanic"/>
    <x v="6"/>
    <n v="1393"/>
  </r>
  <r>
    <x v="0"/>
    <n v="2006"/>
    <s v="Male"/>
    <s v="Hispanic"/>
    <x v="7"/>
    <n v="225"/>
  </r>
  <r>
    <x v="0"/>
    <n v="2006"/>
    <s v="Male"/>
    <s v="Hispanic"/>
    <x v="8"/>
    <n v="94"/>
  </r>
  <r>
    <x v="0"/>
    <n v="2006"/>
    <s v="Male"/>
    <s v="Hispanic"/>
    <x v="9"/>
    <n v="150"/>
  </r>
  <r>
    <x v="0"/>
    <n v="2006"/>
    <s v="Male"/>
    <s v="Hispanic"/>
    <x v="10"/>
    <n v="1250"/>
  </r>
  <r>
    <x v="0"/>
    <n v="2006"/>
    <s v="Male"/>
    <s v="Hispanic"/>
    <x v="48"/>
    <n v="323"/>
  </r>
  <r>
    <x v="0"/>
    <n v="2006"/>
    <s v="Male"/>
    <s v="Hispanic"/>
    <x v="11"/>
    <n v="194"/>
  </r>
  <r>
    <x v="0"/>
    <n v="2006"/>
    <s v="Male"/>
    <s v="Hispanic"/>
    <x v="12"/>
    <n v="121"/>
  </r>
  <r>
    <x v="0"/>
    <n v="2006"/>
    <s v="Male"/>
    <s v="Hispanic"/>
    <x v="13"/>
    <n v="64"/>
  </r>
  <r>
    <x v="0"/>
    <n v="2006"/>
    <s v="Male"/>
    <s v="Hispanic"/>
    <x v="15"/>
    <n v="4"/>
  </r>
  <r>
    <x v="0"/>
    <n v="2006"/>
    <s v="Male"/>
    <s v="Hispanic"/>
    <x v="16"/>
    <n v="118"/>
  </r>
  <r>
    <x v="0"/>
    <n v="2006"/>
    <s v="Male"/>
    <s v="Hispanic"/>
    <x v="17"/>
    <n v="731"/>
  </r>
  <r>
    <x v="0"/>
    <n v="2006"/>
    <s v="Male"/>
    <s v="Hispanic"/>
    <x v="49"/>
    <n v="226"/>
  </r>
  <r>
    <x v="0"/>
    <n v="2006"/>
    <s v="Male"/>
    <s v="Hispanic"/>
    <x v="18"/>
    <n v="325"/>
  </r>
  <r>
    <x v="0"/>
    <n v="2006"/>
    <s v="Male"/>
    <s v="Hispanic"/>
    <x v="19"/>
    <n v="8"/>
  </r>
  <r>
    <x v="0"/>
    <n v="2006"/>
    <s v="Male"/>
    <s v="Hispanic"/>
    <x v="20"/>
    <n v="124"/>
  </r>
  <r>
    <x v="0"/>
    <n v="2006"/>
    <s v="Male"/>
    <s v="Hispanic"/>
    <x v="21"/>
    <n v="13"/>
  </r>
  <r>
    <x v="0"/>
    <n v="2006"/>
    <s v="Male"/>
    <s v="Hispanic"/>
    <x v="22"/>
    <n v="110"/>
  </r>
  <r>
    <x v="0"/>
    <n v="2006"/>
    <s v="Male"/>
    <s v="Hispanic"/>
    <x v="23"/>
    <n v="446"/>
  </r>
  <r>
    <x v="0"/>
    <n v="2006"/>
    <s v="Male"/>
    <s v="Hispanic"/>
    <x v="24"/>
    <n v="44"/>
  </r>
  <r>
    <x v="0"/>
    <n v="2006"/>
    <s v="Male"/>
    <s v="Hispanic"/>
    <x v="25"/>
    <n v="433"/>
  </r>
  <r>
    <x v="0"/>
    <n v="2006"/>
    <s v="Male"/>
    <s v="Hispanic"/>
    <x v="26"/>
    <n v="1228"/>
  </r>
  <r>
    <x v="0"/>
    <n v="2006"/>
    <s v="Male"/>
    <s v="Hispanic"/>
    <x v="27"/>
    <n v="2499"/>
  </r>
  <r>
    <x v="0"/>
    <n v="2006"/>
    <s v="Male"/>
    <s v="Hispanic"/>
    <x v="28"/>
    <n v="535"/>
  </r>
  <r>
    <x v="0"/>
    <n v="2006"/>
    <s v="Male"/>
    <s v="Hispanic"/>
    <x v="29"/>
    <n v="18"/>
  </r>
  <r>
    <x v="0"/>
    <n v="2006"/>
    <s v="Male"/>
    <s v="Hispanic"/>
    <x v="30"/>
    <n v="181"/>
  </r>
  <r>
    <x v="0"/>
    <n v="2006"/>
    <s v="Male"/>
    <s v="Hispanic"/>
    <x v="31"/>
    <n v="255"/>
  </r>
  <r>
    <x v="0"/>
    <n v="2006"/>
    <s v="Male"/>
    <s v="Hispanic"/>
    <x v="32"/>
    <n v="580"/>
  </r>
  <r>
    <x v="0"/>
    <n v="2006"/>
    <s v="Male"/>
    <s v="Hispanic"/>
    <x v="33"/>
    <n v="782"/>
  </r>
  <r>
    <x v="0"/>
    <n v="2006"/>
    <s v="Male"/>
    <s v="Hispanic"/>
    <x v="34"/>
    <n v="259"/>
  </r>
  <r>
    <x v="0"/>
    <n v="2006"/>
    <s v="Male"/>
    <s v="Hispanic"/>
    <x v="35"/>
    <n v="69"/>
  </r>
  <r>
    <x v="0"/>
    <n v="2006"/>
    <s v="Male"/>
    <s v="Hispanic"/>
    <x v="36"/>
    <n v="16"/>
  </r>
  <r>
    <x v="0"/>
    <n v="2006"/>
    <s v="Male"/>
    <s v="Hispanic"/>
    <x v="37"/>
    <n v="366"/>
  </r>
  <r>
    <x v="0"/>
    <n v="2006"/>
    <s v="Male"/>
    <s v="Hispanic"/>
    <x v="38"/>
    <n v="5508"/>
  </r>
  <r>
    <x v="0"/>
    <n v="2006"/>
    <s v="Male"/>
    <s v="Hispanic"/>
    <x v="39"/>
    <n v="378"/>
  </r>
  <r>
    <x v="0"/>
    <n v="2006"/>
    <s v="Male"/>
    <s v="Hispanic"/>
    <x v="50"/>
    <n v="14"/>
  </r>
  <r>
    <x v="0"/>
    <n v="2006"/>
    <s v="Male"/>
    <s v="Hispanic"/>
    <x v="40"/>
    <n v="340"/>
  </r>
  <r>
    <x v="0"/>
    <n v="2006"/>
    <s v="Male"/>
    <s v="Hispanic"/>
    <x v="41"/>
    <n v="682"/>
  </r>
  <r>
    <x v="0"/>
    <n v="2006"/>
    <s v="Male"/>
    <s v="Hispanic"/>
    <x v="42"/>
    <n v="16"/>
  </r>
  <r>
    <x v="0"/>
    <n v="2006"/>
    <s v="Male"/>
    <s v="Hispanic"/>
    <x v="43"/>
    <n v="365"/>
  </r>
  <r>
    <x v="0"/>
    <n v="2006"/>
    <s v="Male"/>
    <s v="Hispanic"/>
    <x v="44"/>
    <n v="39"/>
  </r>
  <r>
    <x v="0"/>
    <n v="2006"/>
    <s v="Male"/>
    <s v="Hispanic"/>
    <x v="51"/>
    <n v="1006"/>
  </r>
  <r>
    <x v="0"/>
    <n v="2006"/>
    <s v="Male"/>
    <s v="Hispanic"/>
    <x v="45"/>
    <n v="36120"/>
  </r>
  <r>
    <x v="0"/>
    <n v="2006"/>
    <s v="Male"/>
    <s v="White"/>
    <x v="46"/>
    <n v="532"/>
  </r>
  <r>
    <x v="0"/>
    <n v="2006"/>
    <s v="Male"/>
    <s v="White"/>
    <x v="0"/>
    <n v="543"/>
  </r>
  <r>
    <x v="0"/>
    <n v="2006"/>
    <s v="Male"/>
    <s v="White"/>
    <x v="1"/>
    <n v="1340"/>
  </r>
  <r>
    <x v="0"/>
    <n v="2006"/>
    <s v="Male"/>
    <s v="White"/>
    <x v="2"/>
    <n v="394"/>
  </r>
  <r>
    <x v="0"/>
    <n v="2006"/>
    <s v="Male"/>
    <s v="White"/>
    <x v="3"/>
    <n v="5355"/>
  </r>
  <r>
    <x v="0"/>
    <n v="2006"/>
    <s v="Male"/>
    <s v="White"/>
    <x v="4"/>
    <n v="702"/>
  </r>
  <r>
    <x v="0"/>
    <n v="2006"/>
    <s v="Male"/>
    <s v="White"/>
    <x v="5"/>
    <n v="295"/>
  </r>
  <r>
    <x v="0"/>
    <n v="2006"/>
    <s v="Male"/>
    <s v="White"/>
    <x v="52"/>
    <n v="167"/>
  </r>
  <r>
    <x v="0"/>
    <n v="2006"/>
    <s v="Male"/>
    <s v="White"/>
    <x v="47"/>
    <n v="42"/>
  </r>
  <r>
    <x v="0"/>
    <n v="2006"/>
    <s v="Male"/>
    <s v="White"/>
    <x v="6"/>
    <n v="2195"/>
  </r>
  <r>
    <x v="0"/>
    <n v="2006"/>
    <s v="Male"/>
    <s v="White"/>
    <x v="7"/>
    <n v="482"/>
  </r>
  <r>
    <x v="0"/>
    <n v="2006"/>
    <s v="Male"/>
    <s v="White"/>
    <x v="8"/>
    <n v="287"/>
  </r>
  <r>
    <x v="0"/>
    <n v="2006"/>
    <s v="Male"/>
    <s v="White"/>
    <x v="9"/>
    <n v="494"/>
  </r>
  <r>
    <x v="0"/>
    <n v="2006"/>
    <s v="Male"/>
    <s v="White"/>
    <x v="10"/>
    <n v="2064"/>
  </r>
  <r>
    <x v="0"/>
    <n v="2006"/>
    <s v="Male"/>
    <s v="White"/>
    <x v="48"/>
    <n v="1322"/>
  </r>
  <r>
    <x v="0"/>
    <n v="2006"/>
    <s v="Male"/>
    <s v="White"/>
    <x v="11"/>
    <n v="1042"/>
  </r>
  <r>
    <x v="0"/>
    <n v="2006"/>
    <s v="Male"/>
    <s v="White"/>
    <x v="12"/>
    <n v="431"/>
  </r>
  <r>
    <x v="0"/>
    <n v="2006"/>
    <s v="Male"/>
    <s v="White"/>
    <x v="13"/>
    <n v="837"/>
  </r>
  <r>
    <x v="0"/>
    <n v="2006"/>
    <s v="Male"/>
    <s v="White"/>
    <x v="14"/>
    <n v="415"/>
  </r>
  <r>
    <x v="0"/>
    <n v="2006"/>
    <s v="Male"/>
    <s v="White"/>
    <x v="15"/>
    <n v="405"/>
  </r>
  <r>
    <x v="0"/>
    <n v="2006"/>
    <s v="Male"/>
    <s v="White"/>
    <x v="16"/>
    <n v="713"/>
  </r>
  <r>
    <x v="0"/>
    <n v="2006"/>
    <s v="Male"/>
    <s v="White"/>
    <x v="17"/>
    <n v="732"/>
  </r>
  <r>
    <x v="0"/>
    <n v="2006"/>
    <s v="Male"/>
    <s v="White"/>
    <x v="49"/>
    <n v="1592"/>
  </r>
  <r>
    <x v="0"/>
    <n v="2006"/>
    <s v="Male"/>
    <s v="White"/>
    <x v="18"/>
    <n v="1252"/>
  </r>
  <r>
    <x v="0"/>
    <n v="2006"/>
    <s v="Male"/>
    <s v="White"/>
    <x v="19"/>
    <n v="394"/>
  </r>
  <r>
    <x v="0"/>
    <n v="2006"/>
    <s v="Male"/>
    <s v="White"/>
    <x v="20"/>
    <n v="1212"/>
  </r>
  <r>
    <x v="0"/>
    <n v="2006"/>
    <s v="Male"/>
    <s v="White"/>
    <x v="21"/>
    <n v="315"/>
  </r>
  <r>
    <x v="0"/>
    <n v="2006"/>
    <s v="Male"/>
    <s v="White"/>
    <x v="22"/>
    <n v="481"/>
  </r>
  <r>
    <x v="0"/>
    <n v="2006"/>
    <s v="Male"/>
    <s v="White"/>
    <x v="23"/>
    <n v="513"/>
  </r>
  <r>
    <x v="0"/>
    <n v="2006"/>
    <s v="Male"/>
    <s v="White"/>
    <x v="24"/>
    <n v="366"/>
  </r>
  <r>
    <x v="0"/>
    <n v="2006"/>
    <s v="Male"/>
    <s v="White"/>
    <x v="25"/>
    <n v="261"/>
  </r>
  <r>
    <x v="0"/>
    <n v="2006"/>
    <s v="Male"/>
    <s v="White"/>
    <x v="26"/>
    <n v="594"/>
  </r>
  <r>
    <x v="0"/>
    <n v="2006"/>
    <s v="Male"/>
    <s v="White"/>
    <x v="27"/>
    <n v="1673"/>
  </r>
  <r>
    <x v="0"/>
    <n v="2006"/>
    <s v="Male"/>
    <s v="White"/>
    <x v="28"/>
    <n v="1409"/>
  </r>
  <r>
    <x v="0"/>
    <n v="2006"/>
    <s v="Male"/>
    <s v="White"/>
    <x v="29"/>
    <n v="317"/>
  </r>
  <r>
    <x v="0"/>
    <n v="2006"/>
    <s v="Male"/>
    <s v="White"/>
    <x v="30"/>
    <n v="1405"/>
  </r>
  <r>
    <x v="0"/>
    <n v="2006"/>
    <s v="Male"/>
    <s v="White"/>
    <x v="31"/>
    <n v="1271"/>
  </r>
  <r>
    <x v="0"/>
    <n v="2006"/>
    <s v="Male"/>
    <s v="White"/>
    <x v="32"/>
    <n v="1608"/>
  </r>
  <r>
    <x v="0"/>
    <n v="2006"/>
    <s v="Male"/>
    <s v="White"/>
    <x v="33"/>
    <n v="1718"/>
  </r>
  <r>
    <x v="0"/>
    <n v="2006"/>
    <s v="Male"/>
    <s v="White"/>
    <x v="34"/>
    <n v="193"/>
  </r>
  <r>
    <x v="0"/>
    <n v="2006"/>
    <s v="Male"/>
    <s v="White"/>
    <x v="35"/>
    <n v="328"/>
  </r>
  <r>
    <x v="0"/>
    <n v="2006"/>
    <s v="Male"/>
    <s v="White"/>
    <x v="36"/>
    <n v="340"/>
  </r>
  <r>
    <x v="0"/>
    <n v="2006"/>
    <s v="Male"/>
    <s v="White"/>
    <x v="37"/>
    <n v="1742"/>
  </r>
  <r>
    <x v="0"/>
    <n v="2006"/>
    <s v="Male"/>
    <s v="White"/>
    <x v="38"/>
    <n v="2618"/>
  </r>
  <r>
    <x v="0"/>
    <n v="2006"/>
    <s v="Male"/>
    <s v="White"/>
    <x v="39"/>
    <n v="1043"/>
  </r>
  <r>
    <x v="0"/>
    <n v="2006"/>
    <s v="Male"/>
    <s v="White"/>
    <x v="50"/>
    <n v="264"/>
  </r>
  <r>
    <x v="0"/>
    <n v="2006"/>
    <s v="Male"/>
    <s v="White"/>
    <x v="40"/>
    <n v="1196"/>
  </r>
  <r>
    <x v="0"/>
    <n v="2006"/>
    <s v="Male"/>
    <s v="White"/>
    <x v="41"/>
    <n v="1962"/>
  </r>
  <r>
    <x v="0"/>
    <n v="2006"/>
    <s v="Male"/>
    <s v="White"/>
    <x v="42"/>
    <n v="363"/>
  </r>
  <r>
    <x v="0"/>
    <n v="2006"/>
    <s v="Male"/>
    <s v="White"/>
    <x v="43"/>
    <n v="1456"/>
  </r>
  <r>
    <x v="0"/>
    <n v="2006"/>
    <s v="Male"/>
    <s v="White"/>
    <x v="44"/>
    <n v="185"/>
  </r>
  <r>
    <x v="0"/>
    <n v="2006"/>
    <s v="Male"/>
    <s v="White"/>
    <x v="45"/>
    <n v="48860"/>
  </r>
  <r>
    <x v="0"/>
    <n v="2006"/>
    <s v="Male"/>
    <s v="Unknown"/>
    <x v="46"/>
    <n v="1182"/>
  </r>
  <r>
    <x v="0"/>
    <n v="2006"/>
    <s v="Male"/>
    <s v="Unknown"/>
    <x v="0"/>
    <n v="1"/>
  </r>
  <r>
    <x v="0"/>
    <n v="2006"/>
    <s v="Male"/>
    <s v="Unknown"/>
    <x v="1"/>
    <n v="1697"/>
  </r>
  <r>
    <x v="0"/>
    <n v="2006"/>
    <s v="Male"/>
    <s v="Unknown"/>
    <x v="2"/>
    <n v="71"/>
  </r>
  <r>
    <x v="0"/>
    <n v="2006"/>
    <s v="Male"/>
    <s v="Unknown"/>
    <x v="3"/>
    <n v="13147"/>
  </r>
  <r>
    <x v="0"/>
    <n v="2006"/>
    <s v="Male"/>
    <s v="Unknown"/>
    <x v="4"/>
    <n v="1892"/>
  </r>
  <r>
    <x v="0"/>
    <n v="2006"/>
    <s v="Male"/>
    <s v="Unknown"/>
    <x v="5"/>
    <n v="1010"/>
  </r>
  <r>
    <x v="0"/>
    <n v="2006"/>
    <s v="Male"/>
    <s v="Unknown"/>
    <x v="52"/>
    <n v="14"/>
  </r>
  <r>
    <x v="0"/>
    <n v="2006"/>
    <s v="Male"/>
    <s v="Unknown"/>
    <x v="47"/>
    <n v="335"/>
  </r>
  <r>
    <x v="0"/>
    <n v="2006"/>
    <s v="Male"/>
    <s v="Unknown"/>
    <x v="6"/>
    <n v="1366"/>
  </r>
  <r>
    <x v="0"/>
    <n v="2006"/>
    <s v="Male"/>
    <s v="Unknown"/>
    <x v="7"/>
    <n v="3298"/>
  </r>
  <r>
    <x v="0"/>
    <n v="2006"/>
    <s v="Male"/>
    <s v="Unknown"/>
    <x v="8"/>
    <n v="665"/>
  </r>
  <r>
    <x v="0"/>
    <n v="2006"/>
    <s v="Male"/>
    <s v="Unknown"/>
    <x v="9"/>
    <n v="185"/>
  </r>
  <r>
    <x v="0"/>
    <n v="2006"/>
    <s v="Male"/>
    <s v="Unknown"/>
    <x v="10"/>
    <n v="2209"/>
  </r>
  <r>
    <x v="0"/>
    <n v="2006"/>
    <s v="Male"/>
    <s v="Unknown"/>
    <x v="48"/>
    <n v="696"/>
  </r>
  <r>
    <x v="0"/>
    <n v="2006"/>
    <s v="Male"/>
    <s v="Unknown"/>
    <x v="11"/>
    <n v="257"/>
  </r>
  <r>
    <x v="0"/>
    <n v="2006"/>
    <s v="Male"/>
    <s v="Unknown"/>
    <x v="12"/>
    <n v="498"/>
  </r>
  <r>
    <x v="0"/>
    <n v="2006"/>
    <s v="Male"/>
    <s v="Unknown"/>
    <x v="13"/>
    <n v="598"/>
  </r>
  <r>
    <x v="0"/>
    <n v="2006"/>
    <s v="Male"/>
    <s v="Unknown"/>
    <x v="14"/>
    <n v="615"/>
  </r>
  <r>
    <x v="0"/>
    <n v="2006"/>
    <s v="Male"/>
    <s v="Unknown"/>
    <x v="15"/>
    <n v="177"/>
  </r>
  <r>
    <x v="0"/>
    <n v="2006"/>
    <s v="Male"/>
    <s v="Unknown"/>
    <x v="16"/>
    <n v="1411"/>
  </r>
  <r>
    <x v="0"/>
    <n v="2006"/>
    <s v="Male"/>
    <s v="Unknown"/>
    <x v="17"/>
    <n v="1672"/>
  </r>
  <r>
    <x v="0"/>
    <n v="2006"/>
    <s v="Male"/>
    <s v="Unknown"/>
    <x v="49"/>
    <n v="3306"/>
  </r>
  <r>
    <x v="0"/>
    <n v="2006"/>
    <s v="Male"/>
    <s v="Unknown"/>
    <x v="18"/>
    <n v="599"/>
  </r>
  <r>
    <x v="0"/>
    <n v="2006"/>
    <s v="Male"/>
    <s v="Unknown"/>
    <x v="19"/>
    <n v="624"/>
  </r>
  <r>
    <x v="0"/>
    <n v="2006"/>
    <s v="Male"/>
    <s v="Unknown"/>
    <x v="20"/>
    <n v="1107"/>
  </r>
  <r>
    <x v="0"/>
    <n v="2006"/>
    <s v="Male"/>
    <s v="Unknown"/>
    <x v="21"/>
    <n v="137"/>
  </r>
  <r>
    <x v="0"/>
    <n v="2006"/>
    <s v="Male"/>
    <s v="Unknown"/>
    <x v="22"/>
    <n v="294"/>
  </r>
  <r>
    <x v="0"/>
    <n v="2006"/>
    <s v="Male"/>
    <s v="Unknown"/>
    <x v="23"/>
    <n v="704"/>
  </r>
  <r>
    <x v="0"/>
    <n v="2006"/>
    <s v="Male"/>
    <s v="Unknown"/>
    <x v="24"/>
    <n v="60"/>
  </r>
  <r>
    <x v="0"/>
    <n v="2006"/>
    <s v="Male"/>
    <s v="Unknown"/>
    <x v="25"/>
    <n v="1519"/>
  </r>
  <r>
    <x v="0"/>
    <n v="2006"/>
    <s v="Male"/>
    <s v="Unknown"/>
    <x v="26"/>
    <n v="124"/>
  </r>
  <r>
    <x v="0"/>
    <n v="2006"/>
    <s v="Male"/>
    <s v="Unknown"/>
    <x v="27"/>
    <n v="8499"/>
  </r>
  <r>
    <x v="0"/>
    <n v="2006"/>
    <s v="Male"/>
    <s v="Unknown"/>
    <x v="28"/>
    <n v="132"/>
  </r>
  <r>
    <x v="0"/>
    <n v="2006"/>
    <s v="Male"/>
    <s v="Unknown"/>
    <x v="29"/>
    <n v="83"/>
  </r>
  <r>
    <x v="0"/>
    <n v="2006"/>
    <s v="Male"/>
    <s v="Unknown"/>
    <x v="30"/>
    <n v="3059"/>
  </r>
  <r>
    <x v="0"/>
    <n v="2006"/>
    <s v="Male"/>
    <s v="Unknown"/>
    <x v="31"/>
    <n v="140"/>
  </r>
  <r>
    <x v="0"/>
    <n v="2006"/>
    <s v="Male"/>
    <s v="Unknown"/>
    <x v="32"/>
    <n v="335"/>
  </r>
  <r>
    <x v="0"/>
    <n v="2006"/>
    <s v="Male"/>
    <s v="Unknown"/>
    <x v="33"/>
    <n v="2723"/>
  </r>
  <r>
    <x v="0"/>
    <n v="2006"/>
    <s v="Male"/>
    <s v="Unknown"/>
    <x v="34"/>
    <n v="218"/>
  </r>
  <r>
    <x v="0"/>
    <n v="2006"/>
    <s v="Male"/>
    <s v="Unknown"/>
    <x v="35"/>
    <n v="1367"/>
  </r>
  <r>
    <x v="0"/>
    <n v="2006"/>
    <s v="Male"/>
    <s v="Unknown"/>
    <x v="36"/>
    <n v="1"/>
  </r>
  <r>
    <x v="0"/>
    <n v="2006"/>
    <s v="Male"/>
    <s v="Unknown"/>
    <x v="37"/>
    <n v="697"/>
  </r>
  <r>
    <x v="0"/>
    <n v="2006"/>
    <s v="Male"/>
    <s v="Unknown"/>
    <x v="38"/>
    <n v="1491"/>
  </r>
  <r>
    <x v="0"/>
    <n v="2006"/>
    <s v="Male"/>
    <s v="Unknown"/>
    <x v="39"/>
    <n v="75"/>
  </r>
  <r>
    <x v="0"/>
    <n v="2006"/>
    <s v="Male"/>
    <s v="Unknown"/>
    <x v="50"/>
    <n v="1"/>
  </r>
  <r>
    <x v="0"/>
    <n v="2006"/>
    <s v="Male"/>
    <s v="Unknown"/>
    <x v="40"/>
    <n v="625"/>
  </r>
  <r>
    <x v="0"/>
    <n v="2006"/>
    <s v="Male"/>
    <s v="Unknown"/>
    <x v="41"/>
    <n v="968"/>
  </r>
  <r>
    <x v="0"/>
    <n v="2006"/>
    <s v="Male"/>
    <s v="Unknown"/>
    <x v="42"/>
    <n v="82"/>
  </r>
  <r>
    <x v="0"/>
    <n v="2006"/>
    <s v="Male"/>
    <s v="Unknown"/>
    <x v="43"/>
    <n v="1294"/>
  </r>
  <r>
    <x v="0"/>
    <n v="2006"/>
    <s v="Male"/>
    <s v="Unknown"/>
    <x v="44"/>
    <n v="99"/>
  </r>
  <r>
    <x v="0"/>
    <n v="2006"/>
    <s v="Male"/>
    <s v="Unknown"/>
    <x v="51"/>
    <n v="1"/>
  </r>
  <r>
    <x v="0"/>
    <n v="2006"/>
    <s v="Male"/>
    <s v="Unknown"/>
    <x v="45"/>
    <n v="63360"/>
  </r>
  <r>
    <x v="0"/>
    <n v="2006"/>
    <s v="Unknown"/>
    <s v="American Indian or Alaska Native"/>
    <x v="1"/>
    <n v="1"/>
  </r>
  <r>
    <x v="0"/>
    <n v="2006"/>
    <s v="Unknown"/>
    <s v="American Indian or Alaska Native"/>
    <x v="3"/>
    <n v="2"/>
  </r>
  <r>
    <x v="0"/>
    <n v="2006"/>
    <s v="Unknown"/>
    <s v="American Indian or Alaska Native"/>
    <x v="47"/>
    <n v="1"/>
  </r>
  <r>
    <x v="0"/>
    <n v="2006"/>
    <s v="Unknown"/>
    <s v="American Indian or Alaska Native"/>
    <x v="6"/>
    <n v="2"/>
  </r>
  <r>
    <x v="0"/>
    <n v="2006"/>
    <s v="Unknown"/>
    <s v="American Indian or Alaska Native"/>
    <x v="7"/>
    <n v="1"/>
  </r>
  <r>
    <x v="0"/>
    <n v="2006"/>
    <s v="Unknown"/>
    <s v="American Indian or Alaska Native"/>
    <x v="48"/>
    <n v="2"/>
  </r>
  <r>
    <x v="0"/>
    <n v="2006"/>
    <s v="Unknown"/>
    <s v="American Indian or Alaska Native"/>
    <x v="13"/>
    <n v="1"/>
  </r>
  <r>
    <x v="0"/>
    <n v="2006"/>
    <s v="Unknown"/>
    <s v="American Indian or Alaska Native"/>
    <x v="21"/>
    <n v="2"/>
  </r>
  <r>
    <x v="0"/>
    <n v="2006"/>
    <s v="Unknown"/>
    <s v="American Indian or Alaska Native"/>
    <x v="25"/>
    <n v="1"/>
  </r>
  <r>
    <x v="0"/>
    <n v="2006"/>
    <s v="Unknown"/>
    <s v="American Indian or Alaska Native"/>
    <x v="36"/>
    <n v="1"/>
  </r>
  <r>
    <x v="0"/>
    <n v="2006"/>
    <s v="Unknown"/>
    <s v="American Indian or Alaska Native"/>
    <x v="43"/>
    <n v="2"/>
  </r>
  <r>
    <x v="0"/>
    <n v="2006"/>
    <s v="Unknown"/>
    <s v="American Indian or Alaska Native"/>
    <x v="45"/>
    <n v="16"/>
  </r>
  <r>
    <x v="0"/>
    <n v="2006"/>
    <s v="Unknown"/>
    <s v="Asian or Pacific Islander"/>
    <x v="3"/>
    <n v="20"/>
  </r>
  <r>
    <x v="0"/>
    <n v="2006"/>
    <s v="Unknown"/>
    <s v="Asian or Pacific Islander"/>
    <x v="7"/>
    <n v="1"/>
  </r>
  <r>
    <x v="0"/>
    <n v="2006"/>
    <s v="Unknown"/>
    <s v="Asian or Pacific Islander"/>
    <x v="9"/>
    <n v="1"/>
  </r>
  <r>
    <x v="0"/>
    <n v="2006"/>
    <s v="Unknown"/>
    <s v="Asian or Pacific Islander"/>
    <x v="16"/>
    <n v="1"/>
  </r>
  <r>
    <x v="0"/>
    <n v="2006"/>
    <s v="Unknown"/>
    <s v="Asian or Pacific Islander"/>
    <x v="17"/>
    <n v="3"/>
  </r>
  <r>
    <x v="0"/>
    <n v="2006"/>
    <s v="Unknown"/>
    <s v="Asian or Pacific Islander"/>
    <x v="21"/>
    <n v="2"/>
  </r>
  <r>
    <x v="0"/>
    <n v="2006"/>
    <s v="Unknown"/>
    <s v="Asian or Pacific Islander"/>
    <x v="38"/>
    <n v="1"/>
  </r>
  <r>
    <x v="0"/>
    <n v="2006"/>
    <s v="Unknown"/>
    <s v="Asian or Pacific Islander"/>
    <x v="43"/>
    <n v="1"/>
  </r>
  <r>
    <x v="0"/>
    <n v="2006"/>
    <s v="Unknown"/>
    <s v="Asian or Pacific Islander"/>
    <x v="45"/>
    <n v="30"/>
  </r>
  <r>
    <x v="0"/>
    <n v="2006"/>
    <s v="Unknown"/>
    <s v="Black or African American"/>
    <x v="1"/>
    <n v="2"/>
  </r>
  <r>
    <x v="0"/>
    <n v="2006"/>
    <s v="Unknown"/>
    <s v="Black or African American"/>
    <x v="3"/>
    <n v="52"/>
  </r>
  <r>
    <x v="0"/>
    <n v="2006"/>
    <s v="Unknown"/>
    <s v="Black or African American"/>
    <x v="47"/>
    <n v="3"/>
  </r>
  <r>
    <x v="0"/>
    <n v="2006"/>
    <s v="Unknown"/>
    <s v="Black or African American"/>
    <x v="7"/>
    <n v="30"/>
  </r>
  <r>
    <x v="0"/>
    <n v="2006"/>
    <s v="Unknown"/>
    <s v="Black or African American"/>
    <x v="48"/>
    <n v="3"/>
  </r>
  <r>
    <x v="0"/>
    <n v="2006"/>
    <s v="Unknown"/>
    <s v="Black or African American"/>
    <x v="13"/>
    <n v="1"/>
  </r>
  <r>
    <x v="0"/>
    <n v="2006"/>
    <s v="Unknown"/>
    <s v="Black or African American"/>
    <x v="14"/>
    <n v="89"/>
  </r>
  <r>
    <x v="0"/>
    <n v="2006"/>
    <s v="Unknown"/>
    <s v="Black or African American"/>
    <x v="16"/>
    <n v="10"/>
  </r>
  <r>
    <x v="0"/>
    <n v="2006"/>
    <s v="Unknown"/>
    <s v="Black or African American"/>
    <x v="17"/>
    <n v="1"/>
  </r>
  <r>
    <x v="0"/>
    <n v="2006"/>
    <s v="Unknown"/>
    <s v="Black or African American"/>
    <x v="49"/>
    <n v="7"/>
  </r>
  <r>
    <x v="0"/>
    <n v="2006"/>
    <s v="Unknown"/>
    <s v="Black or African American"/>
    <x v="22"/>
    <n v="1"/>
  </r>
  <r>
    <x v="0"/>
    <n v="2006"/>
    <s v="Unknown"/>
    <s v="Black or African American"/>
    <x v="25"/>
    <n v="2"/>
  </r>
  <r>
    <x v="0"/>
    <n v="2006"/>
    <s v="Unknown"/>
    <s v="Black or African American"/>
    <x v="27"/>
    <n v="1"/>
  </r>
  <r>
    <x v="0"/>
    <n v="2006"/>
    <s v="Unknown"/>
    <s v="Black or African American"/>
    <x v="30"/>
    <n v="18"/>
  </r>
  <r>
    <x v="0"/>
    <n v="2006"/>
    <s v="Unknown"/>
    <s v="Black or African American"/>
    <x v="35"/>
    <n v="2"/>
  </r>
  <r>
    <x v="0"/>
    <n v="2006"/>
    <s v="Unknown"/>
    <s v="Black or African American"/>
    <x v="38"/>
    <n v="2"/>
  </r>
  <r>
    <x v="0"/>
    <n v="2006"/>
    <s v="Unknown"/>
    <s v="Black or African American"/>
    <x v="40"/>
    <n v="3"/>
  </r>
  <r>
    <x v="0"/>
    <n v="2006"/>
    <s v="Unknown"/>
    <s v="Black or African American"/>
    <x v="43"/>
    <n v="7"/>
  </r>
  <r>
    <x v="0"/>
    <n v="2006"/>
    <s v="Unknown"/>
    <s v="Black or African American"/>
    <x v="45"/>
    <n v="234"/>
  </r>
  <r>
    <x v="0"/>
    <n v="2006"/>
    <s v="Unknown"/>
    <s v="Hispanic"/>
    <x v="1"/>
    <n v="4"/>
  </r>
  <r>
    <x v="0"/>
    <n v="2006"/>
    <s v="Unknown"/>
    <s v="Hispanic"/>
    <x v="3"/>
    <n v="87"/>
  </r>
  <r>
    <x v="0"/>
    <n v="2006"/>
    <s v="Unknown"/>
    <s v="Hispanic"/>
    <x v="47"/>
    <n v="1"/>
  </r>
  <r>
    <x v="0"/>
    <n v="2006"/>
    <s v="Unknown"/>
    <s v="Hispanic"/>
    <x v="6"/>
    <n v="1"/>
  </r>
  <r>
    <x v="0"/>
    <n v="2006"/>
    <s v="Unknown"/>
    <s v="Hispanic"/>
    <x v="7"/>
    <n v="33"/>
  </r>
  <r>
    <x v="0"/>
    <n v="2006"/>
    <s v="Unknown"/>
    <s v="Hispanic"/>
    <x v="48"/>
    <n v="2"/>
  </r>
  <r>
    <x v="0"/>
    <n v="2006"/>
    <s v="Unknown"/>
    <s v="Hispanic"/>
    <x v="13"/>
    <n v="4"/>
  </r>
  <r>
    <x v="0"/>
    <n v="2006"/>
    <s v="Unknown"/>
    <s v="Hispanic"/>
    <x v="16"/>
    <n v="1"/>
  </r>
  <r>
    <x v="0"/>
    <n v="2006"/>
    <s v="Unknown"/>
    <s v="Hispanic"/>
    <x v="17"/>
    <n v="9"/>
  </r>
  <r>
    <x v="0"/>
    <n v="2006"/>
    <s v="Unknown"/>
    <s v="Hispanic"/>
    <x v="21"/>
    <n v="1"/>
  </r>
  <r>
    <x v="0"/>
    <n v="2006"/>
    <s v="Unknown"/>
    <s v="Hispanic"/>
    <x v="22"/>
    <n v="1"/>
  </r>
  <r>
    <x v="0"/>
    <n v="2006"/>
    <s v="Unknown"/>
    <s v="Hispanic"/>
    <x v="25"/>
    <n v="2"/>
  </r>
  <r>
    <x v="0"/>
    <n v="2006"/>
    <s v="Unknown"/>
    <s v="Hispanic"/>
    <x v="30"/>
    <n v="11"/>
  </r>
  <r>
    <x v="0"/>
    <n v="2006"/>
    <s v="Unknown"/>
    <s v="Hispanic"/>
    <x v="35"/>
    <n v="2"/>
  </r>
  <r>
    <x v="0"/>
    <n v="2006"/>
    <s v="Unknown"/>
    <s v="Hispanic"/>
    <x v="38"/>
    <n v="4"/>
  </r>
  <r>
    <x v="0"/>
    <n v="2006"/>
    <s v="Unknown"/>
    <s v="Hispanic"/>
    <x v="43"/>
    <n v="3"/>
  </r>
  <r>
    <x v="0"/>
    <n v="2006"/>
    <s v="Unknown"/>
    <s v="Hispanic"/>
    <x v="51"/>
    <n v="4"/>
  </r>
  <r>
    <x v="0"/>
    <n v="2006"/>
    <s v="Unknown"/>
    <s v="Hispanic"/>
    <x v="45"/>
    <n v="170"/>
  </r>
  <r>
    <x v="0"/>
    <n v="2006"/>
    <s v="Unknown"/>
    <s v="White"/>
    <x v="1"/>
    <n v="2"/>
  </r>
  <r>
    <x v="0"/>
    <n v="2006"/>
    <s v="Unknown"/>
    <s v="White"/>
    <x v="3"/>
    <n v="45"/>
  </r>
  <r>
    <x v="0"/>
    <n v="2006"/>
    <s v="Unknown"/>
    <s v="White"/>
    <x v="7"/>
    <n v="11"/>
  </r>
  <r>
    <x v="0"/>
    <n v="2006"/>
    <s v="Unknown"/>
    <s v="White"/>
    <x v="48"/>
    <n v="5"/>
  </r>
  <r>
    <x v="0"/>
    <n v="2006"/>
    <s v="Unknown"/>
    <s v="White"/>
    <x v="13"/>
    <n v="4"/>
  </r>
  <r>
    <x v="0"/>
    <n v="2006"/>
    <s v="Unknown"/>
    <s v="White"/>
    <x v="14"/>
    <n v="24"/>
  </r>
  <r>
    <x v="0"/>
    <n v="2006"/>
    <s v="Unknown"/>
    <s v="White"/>
    <x v="17"/>
    <n v="2"/>
  </r>
  <r>
    <x v="0"/>
    <n v="2006"/>
    <s v="Unknown"/>
    <s v="White"/>
    <x v="21"/>
    <n v="3"/>
  </r>
  <r>
    <x v="0"/>
    <n v="2006"/>
    <s v="Unknown"/>
    <s v="White"/>
    <x v="22"/>
    <n v="1"/>
  </r>
  <r>
    <x v="0"/>
    <n v="2006"/>
    <s v="Unknown"/>
    <s v="White"/>
    <x v="26"/>
    <n v="4"/>
  </r>
  <r>
    <x v="0"/>
    <n v="2006"/>
    <s v="Unknown"/>
    <s v="White"/>
    <x v="30"/>
    <n v="24"/>
  </r>
  <r>
    <x v="0"/>
    <n v="2006"/>
    <s v="Unknown"/>
    <s v="White"/>
    <x v="35"/>
    <n v="4"/>
  </r>
  <r>
    <x v="0"/>
    <n v="2006"/>
    <s v="Unknown"/>
    <s v="White"/>
    <x v="38"/>
    <n v="3"/>
  </r>
  <r>
    <x v="0"/>
    <n v="2006"/>
    <s v="Unknown"/>
    <s v="White"/>
    <x v="40"/>
    <n v="5"/>
  </r>
  <r>
    <x v="0"/>
    <n v="2006"/>
    <s v="Unknown"/>
    <s v="White"/>
    <x v="43"/>
    <n v="4"/>
  </r>
  <r>
    <x v="0"/>
    <n v="2006"/>
    <s v="Unknown"/>
    <s v="White"/>
    <x v="45"/>
    <n v="141"/>
  </r>
  <r>
    <x v="0"/>
    <n v="2006"/>
    <s v="Unknown"/>
    <s v="Unknown"/>
    <x v="46"/>
    <n v="15"/>
  </r>
  <r>
    <x v="0"/>
    <n v="2006"/>
    <s v="Unknown"/>
    <s v="Unknown"/>
    <x v="1"/>
    <n v="8"/>
  </r>
  <r>
    <x v="0"/>
    <n v="2006"/>
    <s v="Unknown"/>
    <s v="Unknown"/>
    <x v="3"/>
    <n v="448"/>
  </r>
  <r>
    <x v="0"/>
    <n v="2006"/>
    <s v="Unknown"/>
    <s v="Unknown"/>
    <x v="47"/>
    <n v="34"/>
  </r>
  <r>
    <x v="0"/>
    <n v="2006"/>
    <s v="Unknown"/>
    <s v="Unknown"/>
    <x v="6"/>
    <n v="6"/>
  </r>
  <r>
    <x v="0"/>
    <n v="2006"/>
    <s v="Unknown"/>
    <s v="Unknown"/>
    <x v="7"/>
    <n v="261"/>
  </r>
  <r>
    <x v="0"/>
    <n v="2006"/>
    <s v="Unknown"/>
    <s v="Unknown"/>
    <x v="8"/>
    <n v="3"/>
  </r>
  <r>
    <x v="0"/>
    <n v="2006"/>
    <s v="Unknown"/>
    <s v="Unknown"/>
    <x v="9"/>
    <n v="14"/>
  </r>
  <r>
    <x v="0"/>
    <n v="2006"/>
    <s v="Unknown"/>
    <s v="Unknown"/>
    <x v="48"/>
    <n v="91"/>
  </r>
  <r>
    <x v="0"/>
    <n v="2006"/>
    <s v="Unknown"/>
    <s v="Unknown"/>
    <x v="13"/>
    <n v="14"/>
  </r>
  <r>
    <x v="0"/>
    <n v="2006"/>
    <s v="Unknown"/>
    <s v="Unknown"/>
    <x v="14"/>
    <n v="110"/>
  </r>
  <r>
    <x v="0"/>
    <n v="2006"/>
    <s v="Unknown"/>
    <s v="Unknown"/>
    <x v="16"/>
    <n v="69"/>
  </r>
  <r>
    <x v="0"/>
    <n v="2006"/>
    <s v="Unknown"/>
    <s v="Unknown"/>
    <x v="17"/>
    <n v="11"/>
  </r>
  <r>
    <x v="0"/>
    <n v="2006"/>
    <s v="Unknown"/>
    <s v="Unknown"/>
    <x v="49"/>
    <n v="107"/>
  </r>
  <r>
    <x v="0"/>
    <n v="2006"/>
    <s v="Unknown"/>
    <s v="Unknown"/>
    <x v="21"/>
    <n v="1"/>
  </r>
  <r>
    <x v="0"/>
    <n v="2006"/>
    <s v="Unknown"/>
    <s v="Unknown"/>
    <x v="22"/>
    <n v="68"/>
  </r>
  <r>
    <x v="0"/>
    <n v="2006"/>
    <s v="Unknown"/>
    <s v="Unknown"/>
    <x v="23"/>
    <n v="2"/>
  </r>
  <r>
    <x v="0"/>
    <n v="2006"/>
    <s v="Unknown"/>
    <s v="Unknown"/>
    <x v="25"/>
    <n v="23"/>
  </r>
  <r>
    <x v="0"/>
    <n v="2006"/>
    <s v="Unknown"/>
    <s v="Unknown"/>
    <x v="26"/>
    <n v="1"/>
  </r>
  <r>
    <x v="0"/>
    <n v="2006"/>
    <s v="Unknown"/>
    <s v="Unknown"/>
    <x v="27"/>
    <n v="3"/>
  </r>
  <r>
    <x v="0"/>
    <n v="2006"/>
    <s v="Unknown"/>
    <s v="Unknown"/>
    <x v="29"/>
    <n v="1"/>
  </r>
  <r>
    <x v="0"/>
    <n v="2006"/>
    <s v="Unknown"/>
    <s v="Unknown"/>
    <x v="30"/>
    <n v="531"/>
  </r>
  <r>
    <x v="0"/>
    <n v="2006"/>
    <s v="Unknown"/>
    <s v="Unknown"/>
    <x v="33"/>
    <n v="3"/>
  </r>
  <r>
    <x v="0"/>
    <n v="2006"/>
    <s v="Unknown"/>
    <s v="Unknown"/>
    <x v="34"/>
    <n v="5"/>
  </r>
  <r>
    <x v="0"/>
    <n v="2006"/>
    <s v="Unknown"/>
    <s v="Unknown"/>
    <x v="35"/>
    <n v="16"/>
  </r>
  <r>
    <x v="0"/>
    <n v="2006"/>
    <s v="Unknown"/>
    <s v="Unknown"/>
    <x v="38"/>
    <n v="28"/>
  </r>
  <r>
    <x v="0"/>
    <n v="2006"/>
    <s v="Unknown"/>
    <s v="Unknown"/>
    <x v="40"/>
    <n v="13"/>
  </r>
  <r>
    <x v="0"/>
    <n v="2006"/>
    <s v="Unknown"/>
    <s v="Unknown"/>
    <x v="42"/>
    <n v="4"/>
  </r>
  <r>
    <x v="0"/>
    <n v="2006"/>
    <s v="Unknown"/>
    <s v="Unknown"/>
    <x v="43"/>
    <n v="16"/>
  </r>
  <r>
    <x v="0"/>
    <n v="2006"/>
    <s v="Unknown"/>
    <s v="Unknown"/>
    <x v="45"/>
    <n v="1906"/>
  </r>
  <r>
    <x v="0"/>
    <n v="2007"/>
    <s v="Female"/>
    <s v="American Indian or Alaska Native"/>
    <x v="46"/>
    <n v="23"/>
  </r>
  <r>
    <x v="0"/>
    <n v="2007"/>
    <s v="Female"/>
    <s v="American Indian or Alaska Native"/>
    <x v="0"/>
    <n v="1795"/>
  </r>
  <r>
    <x v="0"/>
    <n v="2007"/>
    <s v="Female"/>
    <s v="American Indian or Alaska Native"/>
    <x v="1"/>
    <n v="1797"/>
  </r>
  <r>
    <x v="0"/>
    <n v="2007"/>
    <s v="Female"/>
    <s v="American Indian or Alaska Native"/>
    <x v="2"/>
    <n v="12"/>
  </r>
  <r>
    <x v="0"/>
    <n v="2007"/>
    <s v="Female"/>
    <s v="American Indian or Alaska Native"/>
    <x v="3"/>
    <n v="362"/>
  </r>
  <r>
    <x v="0"/>
    <n v="2007"/>
    <s v="Female"/>
    <s v="American Indian or Alaska Native"/>
    <x v="4"/>
    <n v="88"/>
  </r>
  <r>
    <x v="0"/>
    <n v="2007"/>
    <s v="Female"/>
    <s v="American Indian or Alaska Native"/>
    <x v="5"/>
    <n v="13"/>
  </r>
  <r>
    <x v="0"/>
    <n v="2007"/>
    <s v="Female"/>
    <s v="American Indian or Alaska Native"/>
    <x v="52"/>
    <n v="1"/>
  </r>
  <r>
    <x v="0"/>
    <n v="2007"/>
    <s v="Female"/>
    <s v="American Indian or Alaska Native"/>
    <x v="47"/>
    <n v="8"/>
  </r>
  <r>
    <x v="0"/>
    <n v="2007"/>
    <s v="Female"/>
    <s v="American Indian or Alaska Native"/>
    <x v="6"/>
    <n v="55"/>
  </r>
  <r>
    <x v="0"/>
    <n v="2007"/>
    <s v="Female"/>
    <s v="American Indian or Alaska Native"/>
    <x v="7"/>
    <n v="57"/>
  </r>
  <r>
    <x v="0"/>
    <n v="2007"/>
    <s v="Female"/>
    <s v="American Indian or Alaska Native"/>
    <x v="8"/>
    <n v="5"/>
  </r>
  <r>
    <x v="0"/>
    <n v="2007"/>
    <s v="Female"/>
    <s v="American Indian or Alaska Native"/>
    <x v="9"/>
    <n v="66"/>
  </r>
  <r>
    <x v="0"/>
    <n v="2007"/>
    <s v="Female"/>
    <s v="American Indian or Alaska Native"/>
    <x v="10"/>
    <n v="31"/>
  </r>
  <r>
    <x v="0"/>
    <n v="2007"/>
    <s v="Female"/>
    <s v="American Indian or Alaska Native"/>
    <x v="48"/>
    <n v="17"/>
  </r>
  <r>
    <x v="0"/>
    <n v="2007"/>
    <s v="Female"/>
    <s v="American Indian or Alaska Native"/>
    <x v="11"/>
    <n v="48"/>
  </r>
  <r>
    <x v="0"/>
    <n v="2007"/>
    <s v="Female"/>
    <s v="American Indian or Alaska Native"/>
    <x v="12"/>
    <n v="94"/>
  </r>
  <r>
    <x v="0"/>
    <n v="2007"/>
    <s v="Female"/>
    <s v="American Indian or Alaska Native"/>
    <x v="13"/>
    <n v="6"/>
  </r>
  <r>
    <x v="0"/>
    <n v="2007"/>
    <s v="Female"/>
    <s v="American Indian or Alaska Native"/>
    <x v="14"/>
    <n v="14"/>
  </r>
  <r>
    <x v="0"/>
    <n v="2007"/>
    <s v="Female"/>
    <s v="American Indian or Alaska Native"/>
    <x v="15"/>
    <n v="5"/>
  </r>
  <r>
    <x v="0"/>
    <n v="2007"/>
    <s v="Female"/>
    <s v="American Indian or Alaska Native"/>
    <x v="16"/>
    <n v="25"/>
  </r>
  <r>
    <x v="0"/>
    <n v="2007"/>
    <s v="Female"/>
    <s v="American Indian or Alaska Native"/>
    <x v="17"/>
    <n v="16"/>
  </r>
  <r>
    <x v="0"/>
    <n v="2007"/>
    <s v="Female"/>
    <s v="American Indian or Alaska Native"/>
    <x v="49"/>
    <n v="65"/>
  </r>
  <r>
    <x v="0"/>
    <n v="2007"/>
    <s v="Female"/>
    <s v="American Indian or Alaska Native"/>
    <x v="18"/>
    <n v="334"/>
  </r>
  <r>
    <x v="0"/>
    <n v="2007"/>
    <s v="Female"/>
    <s v="American Indian or Alaska Native"/>
    <x v="19"/>
    <n v="119"/>
  </r>
  <r>
    <x v="0"/>
    <n v="2007"/>
    <s v="Female"/>
    <s v="American Indian or Alaska Native"/>
    <x v="20"/>
    <n v="26"/>
  </r>
  <r>
    <x v="0"/>
    <n v="2007"/>
    <s v="Female"/>
    <s v="American Indian or Alaska Native"/>
    <x v="21"/>
    <n v="404"/>
  </r>
  <r>
    <x v="0"/>
    <n v="2007"/>
    <s v="Female"/>
    <s v="American Indian or Alaska Native"/>
    <x v="22"/>
    <n v="60"/>
  </r>
  <r>
    <x v="0"/>
    <n v="2007"/>
    <s v="Female"/>
    <s v="American Indian or Alaska Native"/>
    <x v="23"/>
    <n v="67"/>
  </r>
  <r>
    <x v="0"/>
    <n v="2007"/>
    <s v="Female"/>
    <s v="American Indian or Alaska Native"/>
    <x v="24"/>
    <n v="3"/>
  </r>
  <r>
    <x v="0"/>
    <n v="2007"/>
    <s v="Female"/>
    <s v="American Indian or Alaska Native"/>
    <x v="25"/>
    <n v="23"/>
  </r>
  <r>
    <x v="0"/>
    <n v="2007"/>
    <s v="Female"/>
    <s v="American Indian or Alaska Native"/>
    <x v="26"/>
    <n v="1041"/>
  </r>
  <r>
    <x v="0"/>
    <n v="2007"/>
    <s v="Female"/>
    <s v="American Indian or Alaska Native"/>
    <x v="27"/>
    <n v="104"/>
  </r>
  <r>
    <x v="0"/>
    <n v="2007"/>
    <s v="Female"/>
    <s v="American Indian or Alaska Native"/>
    <x v="28"/>
    <n v="357"/>
  </r>
  <r>
    <x v="0"/>
    <n v="2007"/>
    <s v="Female"/>
    <s v="American Indian or Alaska Native"/>
    <x v="29"/>
    <n v="236"/>
  </r>
  <r>
    <x v="0"/>
    <n v="2007"/>
    <s v="Female"/>
    <s v="American Indian or Alaska Native"/>
    <x v="30"/>
    <n v="24"/>
  </r>
  <r>
    <x v="0"/>
    <n v="2007"/>
    <s v="Female"/>
    <s v="American Indian or Alaska Native"/>
    <x v="31"/>
    <n v="1128"/>
  </r>
  <r>
    <x v="0"/>
    <n v="2007"/>
    <s v="Female"/>
    <s v="American Indian or Alaska Native"/>
    <x v="32"/>
    <n v="131"/>
  </r>
  <r>
    <x v="0"/>
    <n v="2007"/>
    <s v="Female"/>
    <s v="American Indian or Alaska Native"/>
    <x v="33"/>
    <n v="13"/>
  </r>
  <r>
    <x v="0"/>
    <n v="2007"/>
    <s v="Female"/>
    <s v="American Indian or Alaska Native"/>
    <x v="34"/>
    <n v="6"/>
  </r>
  <r>
    <x v="0"/>
    <n v="2007"/>
    <s v="Female"/>
    <s v="American Indian or Alaska Native"/>
    <x v="35"/>
    <n v="15"/>
  </r>
  <r>
    <x v="0"/>
    <n v="2007"/>
    <s v="Female"/>
    <s v="American Indian or Alaska Native"/>
    <x v="36"/>
    <n v="844"/>
  </r>
  <r>
    <x v="0"/>
    <n v="2007"/>
    <s v="Female"/>
    <s v="American Indian or Alaska Native"/>
    <x v="37"/>
    <n v="18"/>
  </r>
  <r>
    <x v="0"/>
    <n v="2007"/>
    <s v="Female"/>
    <s v="American Indian or Alaska Native"/>
    <x v="38"/>
    <n v="75"/>
  </r>
  <r>
    <x v="0"/>
    <n v="2007"/>
    <s v="Female"/>
    <s v="American Indian or Alaska Native"/>
    <x v="39"/>
    <n v="83"/>
  </r>
  <r>
    <x v="0"/>
    <n v="2007"/>
    <s v="Female"/>
    <s v="American Indian or Alaska Native"/>
    <x v="50"/>
    <n v="1"/>
  </r>
  <r>
    <x v="0"/>
    <n v="2007"/>
    <s v="Female"/>
    <s v="American Indian or Alaska Native"/>
    <x v="40"/>
    <n v="15"/>
  </r>
  <r>
    <x v="0"/>
    <n v="2007"/>
    <s v="Female"/>
    <s v="American Indian or Alaska Native"/>
    <x v="41"/>
    <n v="435"/>
  </r>
  <r>
    <x v="0"/>
    <n v="2007"/>
    <s v="Female"/>
    <s v="American Indian or Alaska Native"/>
    <x v="42"/>
    <n v="2"/>
  </r>
  <r>
    <x v="0"/>
    <n v="2007"/>
    <s v="Female"/>
    <s v="American Indian or Alaska Native"/>
    <x v="43"/>
    <n v="221"/>
  </r>
  <r>
    <x v="0"/>
    <n v="2007"/>
    <s v="Female"/>
    <s v="American Indian or Alaska Native"/>
    <x v="44"/>
    <n v="45"/>
  </r>
  <r>
    <x v="0"/>
    <n v="2007"/>
    <s v="Female"/>
    <s v="American Indian or Alaska Native"/>
    <x v="45"/>
    <n v="10433"/>
  </r>
  <r>
    <x v="0"/>
    <n v="2007"/>
    <s v="Female"/>
    <s v="Asian or Pacific Islander"/>
    <x v="46"/>
    <n v="39"/>
  </r>
  <r>
    <x v="0"/>
    <n v="2007"/>
    <s v="Female"/>
    <s v="Asian or Pacific Islander"/>
    <x v="0"/>
    <n v="229"/>
  </r>
  <r>
    <x v="0"/>
    <n v="2007"/>
    <s v="Female"/>
    <s v="Asian or Pacific Islander"/>
    <x v="1"/>
    <n v="117"/>
  </r>
  <r>
    <x v="0"/>
    <n v="2007"/>
    <s v="Female"/>
    <s v="Asian or Pacific Islander"/>
    <x v="2"/>
    <n v="67"/>
  </r>
  <r>
    <x v="0"/>
    <n v="2007"/>
    <s v="Female"/>
    <s v="Asian or Pacific Islander"/>
    <x v="3"/>
    <n v="3814"/>
  </r>
  <r>
    <x v="0"/>
    <n v="2007"/>
    <s v="Female"/>
    <s v="Asian or Pacific Islander"/>
    <x v="4"/>
    <n v="68"/>
  </r>
  <r>
    <x v="0"/>
    <n v="2007"/>
    <s v="Female"/>
    <s v="Asian or Pacific Islander"/>
    <x v="5"/>
    <n v="49"/>
  </r>
  <r>
    <x v="0"/>
    <n v="2007"/>
    <s v="Female"/>
    <s v="Asian or Pacific Islander"/>
    <x v="52"/>
    <n v="9"/>
  </r>
  <r>
    <x v="0"/>
    <n v="2007"/>
    <s v="Female"/>
    <s v="Asian or Pacific Islander"/>
    <x v="47"/>
    <n v="18"/>
  </r>
  <r>
    <x v="0"/>
    <n v="2007"/>
    <s v="Female"/>
    <s v="Asian or Pacific Islander"/>
    <x v="6"/>
    <n v="298"/>
  </r>
  <r>
    <x v="0"/>
    <n v="2007"/>
    <s v="Female"/>
    <s v="Asian or Pacific Islander"/>
    <x v="7"/>
    <n v="106"/>
  </r>
  <r>
    <x v="0"/>
    <n v="2007"/>
    <s v="Female"/>
    <s v="Asian or Pacific Islander"/>
    <x v="8"/>
    <n v="613"/>
  </r>
  <r>
    <x v="0"/>
    <n v="2007"/>
    <s v="Female"/>
    <s v="Asian or Pacific Islander"/>
    <x v="9"/>
    <n v="16"/>
  </r>
  <r>
    <x v="0"/>
    <n v="2007"/>
    <s v="Female"/>
    <s v="Asian or Pacific Islander"/>
    <x v="10"/>
    <n v="300"/>
  </r>
  <r>
    <x v="0"/>
    <n v="2007"/>
    <s v="Female"/>
    <s v="Asian or Pacific Islander"/>
    <x v="48"/>
    <n v="39"/>
  </r>
  <r>
    <x v="0"/>
    <n v="2007"/>
    <s v="Female"/>
    <s v="Asian or Pacific Islander"/>
    <x v="11"/>
    <n v="70"/>
  </r>
  <r>
    <x v="0"/>
    <n v="2007"/>
    <s v="Female"/>
    <s v="Asian or Pacific Islander"/>
    <x v="12"/>
    <n v="47"/>
  </r>
  <r>
    <x v="0"/>
    <n v="2007"/>
    <s v="Female"/>
    <s v="Asian or Pacific Islander"/>
    <x v="13"/>
    <n v="11"/>
  </r>
  <r>
    <x v="0"/>
    <n v="2007"/>
    <s v="Female"/>
    <s v="Asian or Pacific Islander"/>
    <x v="15"/>
    <n v="14"/>
  </r>
  <r>
    <x v="0"/>
    <n v="2007"/>
    <s v="Female"/>
    <s v="Asian or Pacific Islander"/>
    <x v="16"/>
    <n v="111"/>
  </r>
  <r>
    <x v="0"/>
    <n v="2007"/>
    <s v="Female"/>
    <s v="Asian or Pacific Islander"/>
    <x v="17"/>
    <n v="276"/>
  </r>
  <r>
    <x v="0"/>
    <n v="2007"/>
    <s v="Female"/>
    <s v="Asian or Pacific Islander"/>
    <x v="49"/>
    <n v="102"/>
  </r>
  <r>
    <x v="0"/>
    <n v="2007"/>
    <s v="Female"/>
    <s v="Asian or Pacific Islander"/>
    <x v="18"/>
    <n v="410"/>
  </r>
  <r>
    <x v="0"/>
    <n v="2007"/>
    <s v="Female"/>
    <s v="Asian or Pacific Islander"/>
    <x v="19"/>
    <n v="41"/>
  </r>
  <r>
    <x v="0"/>
    <n v="2007"/>
    <s v="Female"/>
    <s v="Asian or Pacific Islander"/>
    <x v="20"/>
    <n v="69"/>
  </r>
  <r>
    <x v="0"/>
    <n v="2007"/>
    <s v="Female"/>
    <s v="Asian or Pacific Islander"/>
    <x v="21"/>
    <n v="19"/>
  </r>
  <r>
    <x v="0"/>
    <n v="2007"/>
    <s v="Female"/>
    <s v="Asian or Pacific Islander"/>
    <x v="22"/>
    <n v="38"/>
  </r>
  <r>
    <x v="0"/>
    <n v="2007"/>
    <s v="Female"/>
    <s v="Asian or Pacific Islander"/>
    <x v="23"/>
    <n v="249"/>
  </r>
  <r>
    <x v="0"/>
    <n v="2007"/>
    <s v="Female"/>
    <s v="Asian or Pacific Islander"/>
    <x v="24"/>
    <n v="20"/>
  </r>
  <r>
    <x v="0"/>
    <n v="2007"/>
    <s v="Female"/>
    <s v="Asian or Pacific Islander"/>
    <x v="25"/>
    <n v="117"/>
  </r>
  <r>
    <x v="0"/>
    <n v="2007"/>
    <s v="Female"/>
    <s v="Asian or Pacific Islander"/>
    <x v="26"/>
    <n v="12"/>
  </r>
  <r>
    <x v="0"/>
    <n v="2007"/>
    <s v="Female"/>
    <s v="Asian or Pacific Islander"/>
    <x v="27"/>
    <n v="620"/>
  </r>
  <r>
    <x v="0"/>
    <n v="2007"/>
    <s v="Female"/>
    <s v="Asian or Pacific Islander"/>
    <x v="28"/>
    <n v="179"/>
  </r>
  <r>
    <x v="0"/>
    <n v="2007"/>
    <s v="Female"/>
    <s v="Asian or Pacific Islander"/>
    <x v="29"/>
    <n v="5"/>
  </r>
  <r>
    <x v="0"/>
    <n v="2007"/>
    <s v="Female"/>
    <s v="Asian or Pacific Islander"/>
    <x v="30"/>
    <n v="112"/>
  </r>
  <r>
    <x v="0"/>
    <n v="2007"/>
    <s v="Female"/>
    <s v="Asian or Pacific Islander"/>
    <x v="31"/>
    <n v="94"/>
  </r>
  <r>
    <x v="0"/>
    <n v="2007"/>
    <s v="Female"/>
    <s v="Asian or Pacific Islander"/>
    <x v="32"/>
    <n v="169"/>
  </r>
  <r>
    <x v="0"/>
    <n v="2007"/>
    <s v="Female"/>
    <s v="Asian or Pacific Islander"/>
    <x v="33"/>
    <n v="193"/>
  </r>
  <r>
    <x v="0"/>
    <n v="2007"/>
    <s v="Female"/>
    <s v="Asian or Pacific Islander"/>
    <x v="34"/>
    <n v="69"/>
  </r>
  <r>
    <x v="0"/>
    <n v="2007"/>
    <s v="Female"/>
    <s v="Asian or Pacific Islander"/>
    <x v="35"/>
    <n v="36"/>
  </r>
  <r>
    <x v="0"/>
    <n v="2007"/>
    <s v="Female"/>
    <s v="Asian or Pacific Islander"/>
    <x v="36"/>
    <n v="9"/>
  </r>
  <r>
    <x v="0"/>
    <n v="2007"/>
    <s v="Female"/>
    <s v="Asian or Pacific Islander"/>
    <x v="37"/>
    <n v="86"/>
  </r>
  <r>
    <x v="0"/>
    <n v="2007"/>
    <s v="Female"/>
    <s v="Asian or Pacific Islander"/>
    <x v="38"/>
    <n v="529"/>
  </r>
  <r>
    <x v="0"/>
    <n v="2007"/>
    <s v="Female"/>
    <s v="Asian or Pacific Islander"/>
    <x v="39"/>
    <n v="75"/>
  </r>
  <r>
    <x v="0"/>
    <n v="2007"/>
    <s v="Female"/>
    <s v="Asian or Pacific Islander"/>
    <x v="50"/>
    <n v="11"/>
  </r>
  <r>
    <x v="0"/>
    <n v="2007"/>
    <s v="Female"/>
    <s v="Asian or Pacific Islander"/>
    <x v="40"/>
    <n v="255"/>
  </r>
  <r>
    <x v="0"/>
    <n v="2007"/>
    <s v="Female"/>
    <s v="Asian or Pacific Islander"/>
    <x v="41"/>
    <n v="690"/>
  </r>
  <r>
    <x v="0"/>
    <n v="2007"/>
    <s v="Female"/>
    <s v="Asian or Pacific Islander"/>
    <x v="42"/>
    <n v="11"/>
  </r>
  <r>
    <x v="0"/>
    <n v="2007"/>
    <s v="Female"/>
    <s v="Asian or Pacific Islander"/>
    <x v="43"/>
    <n v="188"/>
  </r>
  <r>
    <x v="0"/>
    <n v="2007"/>
    <s v="Female"/>
    <s v="Asian or Pacific Islander"/>
    <x v="44"/>
    <n v="4"/>
  </r>
  <r>
    <x v="0"/>
    <n v="2007"/>
    <s v="Female"/>
    <s v="Asian or Pacific Islander"/>
    <x v="45"/>
    <n v="10723"/>
  </r>
  <r>
    <x v="0"/>
    <n v="2007"/>
    <s v="Female"/>
    <s v="Black or African American"/>
    <x v="46"/>
    <n v="10577"/>
  </r>
  <r>
    <x v="0"/>
    <n v="2007"/>
    <s v="Female"/>
    <s v="Black or African American"/>
    <x v="0"/>
    <n v="245"/>
  </r>
  <r>
    <x v="0"/>
    <n v="2007"/>
    <s v="Female"/>
    <s v="Black or African American"/>
    <x v="1"/>
    <n v="1149"/>
  </r>
  <r>
    <x v="0"/>
    <n v="2007"/>
    <s v="Female"/>
    <s v="Black or African American"/>
    <x v="2"/>
    <n v="4308"/>
  </r>
  <r>
    <x v="0"/>
    <n v="2007"/>
    <s v="Female"/>
    <s v="Black or African American"/>
    <x v="3"/>
    <n v="14213"/>
  </r>
  <r>
    <x v="0"/>
    <n v="2007"/>
    <s v="Female"/>
    <s v="Black or African American"/>
    <x v="4"/>
    <n v="863"/>
  </r>
  <r>
    <x v="0"/>
    <n v="2007"/>
    <s v="Female"/>
    <s v="Black or African American"/>
    <x v="5"/>
    <n v="2735"/>
  </r>
  <r>
    <x v="0"/>
    <n v="2007"/>
    <s v="Female"/>
    <s v="Black or African American"/>
    <x v="52"/>
    <n v="1392"/>
  </r>
  <r>
    <x v="0"/>
    <n v="2007"/>
    <s v="Female"/>
    <s v="Black or African American"/>
    <x v="47"/>
    <n v="1944"/>
  </r>
  <r>
    <x v="0"/>
    <n v="2007"/>
    <s v="Female"/>
    <s v="Black or African American"/>
    <x v="6"/>
    <n v="19368"/>
  </r>
  <r>
    <x v="0"/>
    <n v="2007"/>
    <s v="Female"/>
    <s v="Black or African American"/>
    <x v="7"/>
    <n v="13059"/>
  </r>
  <r>
    <x v="0"/>
    <n v="2007"/>
    <s v="Female"/>
    <s v="Black or African American"/>
    <x v="8"/>
    <n v="68"/>
  </r>
  <r>
    <x v="0"/>
    <n v="2007"/>
    <s v="Female"/>
    <s v="Black or African American"/>
    <x v="9"/>
    <n v="20"/>
  </r>
  <r>
    <x v="0"/>
    <n v="2007"/>
    <s v="Female"/>
    <s v="Black or African American"/>
    <x v="10"/>
    <n v="22314"/>
  </r>
  <r>
    <x v="0"/>
    <n v="2007"/>
    <s v="Female"/>
    <s v="Black or African American"/>
    <x v="48"/>
    <n v="5485"/>
  </r>
  <r>
    <x v="0"/>
    <n v="2007"/>
    <s v="Female"/>
    <s v="Black or African American"/>
    <x v="11"/>
    <n v="955"/>
  </r>
  <r>
    <x v="0"/>
    <n v="2007"/>
    <s v="Female"/>
    <s v="Black or African American"/>
    <x v="12"/>
    <n v="1373"/>
  </r>
  <r>
    <x v="0"/>
    <n v="2007"/>
    <s v="Female"/>
    <s v="Black or African American"/>
    <x v="13"/>
    <n v="1716"/>
  </r>
  <r>
    <x v="0"/>
    <n v="2007"/>
    <s v="Female"/>
    <s v="Black or African American"/>
    <x v="14"/>
    <n v="9599"/>
  </r>
  <r>
    <x v="0"/>
    <n v="2007"/>
    <s v="Female"/>
    <s v="Black or African American"/>
    <x v="15"/>
    <n v="42"/>
  </r>
  <r>
    <x v="0"/>
    <n v="2007"/>
    <s v="Female"/>
    <s v="Black or African American"/>
    <x v="16"/>
    <n v="8790"/>
  </r>
  <r>
    <x v="0"/>
    <n v="2007"/>
    <s v="Female"/>
    <s v="Black or African American"/>
    <x v="17"/>
    <n v="2157"/>
  </r>
  <r>
    <x v="0"/>
    <n v="2007"/>
    <s v="Female"/>
    <s v="Black or African American"/>
    <x v="49"/>
    <n v="8127"/>
  </r>
  <r>
    <x v="0"/>
    <n v="2007"/>
    <s v="Female"/>
    <s v="Black or African American"/>
    <x v="18"/>
    <n v="2399"/>
  </r>
  <r>
    <x v="0"/>
    <n v="2007"/>
    <s v="Female"/>
    <s v="Black or African American"/>
    <x v="19"/>
    <n v="10977"/>
  </r>
  <r>
    <x v="0"/>
    <n v="2007"/>
    <s v="Female"/>
    <s v="Black or African American"/>
    <x v="20"/>
    <n v="6975"/>
  </r>
  <r>
    <x v="0"/>
    <n v="2007"/>
    <s v="Female"/>
    <s v="Black or African American"/>
    <x v="21"/>
    <n v="13"/>
  </r>
  <r>
    <x v="0"/>
    <n v="2007"/>
    <s v="Female"/>
    <s v="Black or African American"/>
    <x v="22"/>
    <n v="877"/>
  </r>
  <r>
    <x v="0"/>
    <n v="2007"/>
    <s v="Female"/>
    <s v="Black or African American"/>
    <x v="23"/>
    <n v="1074"/>
  </r>
  <r>
    <x v="0"/>
    <n v="2007"/>
    <s v="Female"/>
    <s v="Black or African American"/>
    <x v="24"/>
    <n v="47"/>
  </r>
  <r>
    <x v="0"/>
    <n v="2007"/>
    <s v="Female"/>
    <s v="Black or African American"/>
    <x v="25"/>
    <n v="4910"/>
  </r>
  <r>
    <x v="0"/>
    <n v="2007"/>
    <s v="Female"/>
    <s v="Black or African American"/>
    <x v="26"/>
    <n v="130"/>
  </r>
  <r>
    <x v="0"/>
    <n v="2007"/>
    <s v="Female"/>
    <s v="Black or African American"/>
    <x v="27"/>
    <n v="15654"/>
  </r>
  <r>
    <x v="0"/>
    <n v="2007"/>
    <s v="Female"/>
    <s v="Black or African American"/>
    <x v="28"/>
    <n v="15319"/>
  </r>
  <r>
    <x v="0"/>
    <n v="2007"/>
    <s v="Female"/>
    <s v="Black or African American"/>
    <x v="29"/>
    <n v="24"/>
  </r>
  <r>
    <x v="0"/>
    <n v="2007"/>
    <s v="Female"/>
    <s v="Black or African American"/>
    <x v="30"/>
    <n v="12853"/>
  </r>
  <r>
    <x v="0"/>
    <n v="2007"/>
    <s v="Female"/>
    <s v="Black or African American"/>
    <x v="31"/>
    <n v="2533"/>
  </r>
  <r>
    <x v="0"/>
    <n v="2007"/>
    <s v="Female"/>
    <s v="Black or African American"/>
    <x v="32"/>
    <n v="395"/>
  </r>
  <r>
    <x v="0"/>
    <n v="2007"/>
    <s v="Female"/>
    <s v="Black or African American"/>
    <x v="33"/>
    <n v="10620"/>
  </r>
  <r>
    <x v="0"/>
    <n v="2007"/>
    <s v="Female"/>
    <s v="Black or African American"/>
    <x v="34"/>
    <n v="407"/>
  </r>
  <r>
    <x v="0"/>
    <n v="2007"/>
    <s v="Female"/>
    <s v="Black or African American"/>
    <x v="35"/>
    <n v="10612"/>
  </r>
  <r>
    <x v="0"/>
    <n v="2007"/>
    <s v="Female"/>
    <s v="Black or African American"/>
    <x v="36"/>
    <n v="23"/>
  </r>
  <r>
    <x v="0"/>
    <n v="2007"/>
    <s v="Female"/>
    <s v="Black or African American"/>
    <x v="37"/>
    <n v="11047"/>
  </r>
  <r>
    <x v="0"/>
    <n v="2007"/>
    <s v="Female"/>
    <s v="Black or African American"/>
    <x v="38"/>
    <n v="18877"/>
  </r>
  <r>
    <x v="0"/>
    <n v="2007"/>
    <s v="Female"/>
    <s v="Black or African American"/>
    <x v="39"/>
    <n v="86"/>
  </r>
  <r>
    <x v="0"/>
    <n v="2007"/>
    <s v="Female"/>
    <s v="Black or African American"/>
    <x v="50"/>
    <n v="27"/>
  </r>
  <r>
    <x v="0"/>
    <n v="2007"/>
    <s v="Female"/>
    <s v="Black or African American"/>
    <x v="40"/>
    <n v="9965"/>
  </r>
  <r>
    <x v="0"/>
    <n v="2007"/>
    <s v="Female"/>
    <s v="Black or African American"/>
    <x v="41"/>
    <n v="1352"/>
  </r>
  <r>
    <x v="0"/>
    <n v="2007"/>
    <s v="Female"/>
    <s v="Black or African American"/>
    <x v="42"/>
    <n v="371"/>
  </r>
  <r>
    <x v="0"/>
    <n v="2007"/>
    <s v="Female"/>
    <s v="Black or African American"/>
    <x v="43"/>
    <n v="4359"/>
  </r>
  <r>
    <x v="0"/>
    <n v="2007"/>
    <s v="Female"/>
    <s v="Black or African American"/>
    <x v="44"/>
    <n v="9"/>
  </r>
  <r>
    <x v="0"/>
    <n v="2007"/>
    <s v="Female"/>
    <s v="Black or African American"/>
    <x v="45"/>
    <n v="272434"/>
  </r>
  <r>
    <x v="0"/>
    <n v="2007"/>
    <s v="Female"/>
    <s v="Hispanic"/>
    <x v="46"/>
    <n v="209"/>
  </r>
  <r>
    <x v="0"/>
    <n v="2007"/>
    <s v="Female"/>
    <s v="Hispanic"/>
    <x v="0"/>
    <n v="102"/>
  </r>
  <r>
    <x v="0"/>
    <n v="2007"/>
    <s v="Female"/>
    <s v="Hispanic"/>
    <x v="1"/>
    <n v="4807"/>
  </r>
  <r>
    <x v="0"/>
    <n v="2007"/>
    <s v="Female"/>
    <s v="Hispanic"/>
    <x v="2"/>
    <n v="288"/>
  </r>
  <r>
    <x v="0"/>
    <n v="2007"/>
    <s v="Female"/>
    <s v="Hispanic"/>
    <x v="3"/>
    <n v="34718"/>
  </r>
  <r>
    <x v="0"/>
    <n v="2007"/>
    <s v="Female"/>
    <s v="Hispanic"/>
    <x v="4"/>
    <n v="1962"/>
  </r>
  <r>
    <x v="0"/>
    <n v="2007"/>
    <s v="Female"/>
    <s v="Hispanic"/>
    <x v="5"/>
    <n v="1618"/>
  </r>
  <r>
    <x v="0"/>
    <n v="2007"/>
    <s v="Female"/>
    <s v="Hispanic"/>
    <x v="52"/>
    <n v="250"/>
  </r>
  <r>
    <x v="0"/>
    <n v="2007"/>
    <s v="Female"/>
    <s v="Hispanic"/>
    <x v="47"/>
    <n v="123"/>
  </r>
  <r>
    <x v="0"/>
    <n v="2007"/>
    <s v="Female"/>
    <s v="Hispanic"/>
    <x v="6"/>
    <n v="4341"/>
  </r>
  <r>
    <x v="0"/>
    <n v="2007"/>
    <s v="Female"/>
    <s v="Hispanic"/>
    <x v="7"/>
    <n v="827"/>
  </r>
  <r>
    <x v="0"/>
    <n v="2007"/>
    <s v="Female"/>
    <s v="Hispanic"/>
    <x v="8"/>
    <n v="153"/>
  </r>
  <r>
    <x v="0"/>
    <n v="2007"/>
    <s v="Female"/>
    <s v="Hispanic"/>
    <x v="9"/>
    <n v="380"/>
  </r>
  <r>
    <x v="0"/>
    <n v="2007"/>
    <s v="Female"/>
    <s v="Hispanic"/>
    <x v="10"/>
    <n v="4828"/>
  </r>
  <r>
    <x v="0"/>
    <n v="2007"/>
    <s v="Female"/>
    <s v="Hispanic"/>
    <x v="48"/>
    <n v="823"/>
  </r>
  <r>
    <x v="0"/>
    <n v="2007"/>
    <s v="Female"/>
    <s v="Hispanic"/>
    <x v="11"/>
    <n v="385"/>
  </r>
  <r>
    <x v="0"/>
    <n v="2007"/>
    <s v="Female"/>
    <s v="Hispanic"/>
    <x v="12"/>
    <n v="590"/>
  </r>
  <r>
    <x v="0"/>
    <n v="2007"/>
    <s v="Female"/>
    <s v="Hispanic"/>
    <x v="13"/>
    <n v="98"/>
  </r>
  <r>
    <x v="0"/>
    <n v="2007"/>
    <s v="Female"/>
    <s v="Hispanic"/>
    <x v="15"/>
    <n v="9"/>
  </r>
  <r>
    <x v="0"/>
    <n v="2007"/>
    <s v="Female"/>
    <s v="Hispanic"/>
    <x v="16"/>
    <n v="590"/>
  </r>
  <r>
    <x v="0"/>
    <n v="2007"/>
    <s v="Female"/>
    <s v="Hispanic"/>
    <x v="17"/>
    <n v="2088"/>
  </r>
  <r>
    <x v="0"/>
    <n v="2007"/>
    <s v="Female"/>
    <s v="Hispanic"/>
    <x v="49"/>
    <n v="549"/>
  </r>
  <r>
    <x v="0"/>
    <n v="2007"/>
    <s v="Female"/>
    <s v="Hispanic"/>
    <x v="18"/>
    <n v="637"/>
  </r>
  <r>
    <x v="0"/>
    <n v="2007"/>
    <s v="Female"/>
    <s v="Hispanic"/>
    <x v="19"/>
    <n v="49"/>
  </r>
  <r>
    <x v="0"/>
    <n v="2007"/>
    <s v="Female"/>
    <s v="Hispanic"/>
    <x v="20"/>
    <n v="412"/>
  </r>
  <r>
    <x v="0"/>
    <n v="2007"/>
    <s v="Female"/>
    <s v="Hispanic"/>
    <x v="21"/>
    <n v="41"/>
  </r>
  <r>
    <x v="0"/>
    <n v="2007"/>
    <s v="Female"/>
    <s v="Hispanic"/>
    <x v="22"/>
    <n v="254"/>
  </r>
  <r>
    <x v="0"/>
    <n v="2007"/>
    <s v="Female"/>
    <s v="Hispanic"/>
    <x v="23"/>
    <n v="1252"/>
  </r>
  <r>
    <x v="0"/>
    <n v="2007"/>
    <s v="Female"/>
    <s v="Hispanic"/>
    <x v="24"/>
    <n v="75"/>
  </r>
  <r>
    <x v="0"/>
    <n v="2007"/>
    <s v="Female"/>
    <s v="Hispanic"/>
    <x v="25"/>
    <n v="2360"/>
  </r>
  <r>
    <x v="0"/>
    <n v="2007"/>
    <s v="Female"/>
    <s v="Hispanic"/>
    <x v="26"/>
    <n v="3441"/>
  </r>
  <r>
    <x v="0"/>
    <n v="2007"/>
    <s v="Female"/>
    <s v="Hispanic"/>
    <x v="27"/>
    <n v="7225"/>
  </r>
  <r>
    <x v="0"/>
    <n v="2007"/>
    <s v="Female"/>
    <s v="Hispanic"/>
    <x v="28"/>
    <n v="1806"/>
  </r>
  <r>
    <x v="0"/>
    <n v="2007"/>
    <s v="Female"/>
    <s v="Hispanic"/>
    <x v="29"/>
    <n v="38"/>
  </r>
  <r>
    <x v="0"/>
    <n v="2007"/>
    <s v="Female"/>
    <s v="Hispanic"/>
    <x v="30"/>
    <n v="646"/>
  </r>
  <r>
    <x v="0"/>
    <n v="2007"/>
    <s v="Female"/>
    <s v="Hispanic"/>
    <x v="31"/>
    <n v="702"/>
  </r>
  <r>
    <x v="0"/>
    <n v="2007"/>
    <s v="Female"/>
    <s v="Hispanic"/>
    <x v="32"/>
    <n v="1137"/>
  </r>
  <r>
    <x v="0"/>
    <n v="2007"/>
    <s v="Female"/>
    <s v="Hispanic"/>
    <x v="33"/>
    <n v="1740"/>
  </r>
  <r>
    <x v="0"/>
    <n v="2007"/>
    <s v="Female"/>
    <s v="Hispanic"/>
    <x v="34"/>
    <n v="598"/>
  </r>
  <r>
    <x v="0"/>
    <n v="2007"/>
    <s v="Female"/>
    <s v="Hispanic"/>
    <x v="35"/>
    <n v="354"/>
  </r>
  <r>
    <x v="0"/>
    <n v="2007"/>
    <s v="Female"/>
    <s v="Hispanic"/>
    <x v="36"/>
    <n v="26"/>
  </r>
  <r>
    <x v="0"/>
    <n v="2007"/>
    <s v="Female"/>
    <s v="Hispanic"/>
    <x v="37"/>
    <n v="856"/>
  </r>
  <r>
    <x v="0"/>
    <n v="2007"/>
    <s v="Female"/>
    <s v="Hispanic"/>
    <x v="38"/>
    <n v="27302"/>
  </r>
  <r>
    <x v="0"/>
    <n v="2007"/>
    <s v="Female"/>
    <s v="Hispanic"/>
    <x v="39"/>
    <n v="1026"/>
  </r>
  <r>
    <x v="0"/>
    <n v="2007"/>
    <s v="Female"/>
    <s v="Hispanic"/>
    <x v="50"/>
    <n v="7"/>
  </r>
  <r>
    <x v="0"/>
    <n v="2007"/>
    <s v="Female"/>
    <s v="Hispanic"/>
    <x v="40"/>
    <n v="1014"/>
  </r>
  <r>
    <x v="0"/>
    <n v="2007"/>
    <s v="Female"/>
    <s v="Hispanic"/>
    <x v="41"/>
    <n v="2139"/>
  </r>
  <r>
    <x v="0"/>
    <n v="2007"/>
    <s v="Female"/>
    <s v="Hispanic"/>
    <x v="42"/>
    <n v="28"/>
  </r>
  <r>
    <x v="0"/>
    <n v="2007"/>
    <s v="Female"/>
    <s v="Hispanic"/>
    <x v="43"/>
    <n v="605"/>
  </r>
  <r>
    <x v="0"/>
    <n v="2007"/>
    <s v="Female"/>
    <s v="Hispanic"/>
    <x v="44"/>
    <n v="91"/>
  </r>
  <r>
    <x v="0"/>
    <n v="2007"/>
    <s v="Female"/>
    <s v="Hispanic"/>
    <x v="51"/>
    <n v="6775"/>
  </r>
  <r>
    <x v="0"/>
    <n v="2007"/>
    <s v="Female"/>
    <s v="Hispanic"/>
    <x v="45"/>
    <n v="122374"/>
  </r>
  <r>
    <x v="0"/>
    <n v="2007"/>
    <s v="Female"/>
    <s v="White"/>
    <x v="46"/>
    <n v="2398"/>
  </r>
  <r>
    <x v="0"/>
    <n v="2007"/>
    <s v="Female"/>
    <s v="White"/>
    <x v="0"/>
    <n v="922"/>
  </r>
  <r>
    <x v="0"/>
    <n v="2007"/>
    <s v="Female"/>
    <s v="White"/>
    <x v="1"/>
    <n v="4085"/>
  </r>
  <r>
    <x v="0"/>
    <n v="2007"/>
    <s v="Female"/>
    <s v="White"/>
    <x v="2"/>
    <n v="2740"/>
  </r>
  <r>
    <x v="0"/>
    <n v="2007"/>
    <s v="Female"/>
    <s v="White"/>
    <x v="3"/>
    <n v="13206"/>
  </r>
  <r>
    <x v="0"/>
    <n v="2007"/>
    <s v="Female"/>
    <s v="White"/>
    <x v="4"/>
    <n v="1621"/>
  </r>
  <r>
    <x v="0"/>
    <n v="2007"/>
    <s v="Female"/>
    <s v="White"/>
    <x v="5"/>
    <n v="1221"/>
  </r>
  <r>
    <x v="0"/>
    <n v="2007"/>
    <s v="Female"/>
    <s v="White"/>
    <x v="52"/>
    <n v="812"/>
  </r>
  <r>
    <x v="0"/>
    <n v="2007"/>
    <s v="Female"/>
    <s v="White"/>
    <x v="47"/>
    <n v="45"/>
  </r>
  <r>
    <x v="0"/>
    <n v="2007"/>
    <s v="Female"/>
    <s v="White"/>
    <x v="6"/>
    <n v="10630"/>
  </r>
  <r>
    <x v="0"/>
    <n v="2007"/>
    <s v="Female"/>
    <s v="White"/>
    <x v="7"/>
    <n v="2545"/>
  </r>
  <r>
    <x v="0"/>
    <n v="2007"/>
    <s v="Female"/>
    <s v="White"/>
    <x v="8"/>
    <n v="889"/>
  </r>
  <r>
    <x v="0"/>
    <n v="2007"/>
    <s v="Female"/>
    <s v="White"/>
    <x v="9"/>
    <n v="1487"/>
  </r>
  <r>
    <x v="0"/>
    <n v="2007"/>
    <s v="Female"/>
    <s v="White"/>
    <x v="10"/>
    <n v="8706"/>
  </r>
  <r>
    <x v="0"/>
    <n v="2007"/>
    <s v="Female"/>
    <s v="White"/>
    <x v="48"/>
    <n v="5986"/>
  </r>
  <r>
    <x v="0"/>
    <n v="2007"/>
    <s v="Female"/>
    <s v="White"/>
    <x v="11"/>
    <n v="4027"/>
  </r>
  <r>
    <x v="0"/>
    <n v="2007"/>
    <s v="Female"/>
    <s v="White"/>
    <x v="12"/>
    <n v="2190"/>
  </r>
  <r>
    <x v="0"/>
    <n v="2007"/>
    <s v="Female"/>
    <s v="White"/>
    <x v="13"/>
    <n v="2827"/>
  </r>
  <r>
    <x v="0"/>
    <n v="2007"/>
    <s v="Female"/>
    <s v="White"/>
    <x v="14"/>
    <n v="2099"/>
  </r>
  <r>
    <x v="0"/>
    <n v="2007"/>
    <s v="Female"/>
    <s v="White"/>
    <x v="15"/>
    <n v="1399"/>
  </r>
  <r>
    <x v="0"/>
    <n v="2007"/>
    <s v="Female"/>
    <s v="White"/>
    <x v="16"/>
    <n v="3171"/>
  </r>
  <r>
    <x v="0"/>
    <n v="2007"/>
    <s v="Female"/>
    <s v="White"/>
    <x v="17"/>
    <n v="2295"/>
  </r>
  <r>
    <x v="0"/>
    <n v="2007"/>
    <s v="Female"/>
    <s v="White"/>
    <x v="49"/>
    <n v="5769"/>
  </r>
  <r>
    <x v="0"/>
    <n v="2007"/>
    <s v="Female"/>
    <s v="White"/>
    <x v="18"/>
    <n v="4164"/>
  </r>
  <r>
    <x v="0"/>
    <n v="2007"/>
    <s v="Female"/>
    <s v="White"/>
    <x v="19"/>
    <n v="1884"/>
  </r>
  <r>
    <x v="0"/>
    <n v="2007"/>
    <s v="Female"/>
    <s v="White"/>
    <x v="20"/>
    <n v="5571"/>
  </r>
  <r>
    <x v="0"/>
    <n v="2007"/>
    <s v="Female"/>
    <s v="White"/>
    <x v="21"/>
    <n v="956"/>
  </r>
  <r>
    <x v="0"/>
    <n v="2007"/>
    <s v="Female"/>
    <s v="White"/>
    <x v="22"/>
    <n v="1364"/>
  </r>
  <r>
    <x v="0"/>
    <n v="2007"/>
    <s v="Female"/>
    <s v="White"/>
    <x v="23"/>
    <n v="1511"/>
  </r>
  <r>
    <x v="0"/>
    <n v="2007"/>
    <s v="Female"/>
    <s v="White"/>
    <x v="24"/>
    <n v="1151"/>
  </r>
  <r>
    <x v="0"/>
    <n v="2007"/>
    <s v="Female"/>
    <s v="White"/>
    <x v="25"/>
    <n v="1446"/>
  </r>
  <r>
    <x v="0"/>
    <n v="2007"/>
    <s v="Female"/>
    <s v="White"/>
    <x v="26"/>
    <n v="1539"/>
  </r>
  <r>
    <x v="0"/>
    <n v="2007"/>
    <s v="Female"/>
    <s v="White"/>
    <x v="27"/>
    <n v="7063"/>
  </r>
  <r>
    <x v="0"/>
    <n v="2007"/>
    <s v="Female"/>
    <s v="White"/>
    <x v="28"/>
    <n v="6846"/>
  </r>
  <r>
    <x v="0"/>
    <n v="2007"/>
    <s v="Female"/>
    <s v="White"/>
    <x v="29"/>
    <n v="760"/>
  </r>
  <r>
    <x v="0"/>
    <n v="2007"/>
    <s v="Female"/>
    <s v="White"/>
    <x v="30"/>
    <n v="8738"/>
  </r>
  <r>
    <x v="0"/>
    <n v="2007"/>
    <s v="Female"/>
    <s v="White"/>
    <x v="31"/>
    <n v="4318"/>
  </r>
  <r>
    <x v="0"/>
    <n v="2007"/>
    <s v="Female"/>
    <s v="White"/>
    <x v="32"/>
    <n v="4235"/>
  </r>
  <r>
    <x v="0"/>
    <n v="2007"/>
    <s v="Female"/>
    <s v="White"/>
    <x v="33"/>
    <n v="6165"/>
  </r>
  <r>
    <x v="0"/>
    <n v="2007"/>
    <s v="Female"/>
    <s v="White"/>
    <x v="34"/>
    <n v="741"/>
  </r>
  <r>
    <x v="0"/>
    <n v="2007"/>
    <s v="Female"/>
    <s v="White"/>
    <x v="35"/>
    <n v="3325"/>
  </r>
  <r>
    <x v="0"/>
    <n v="2007"/>
    <s v="Female"/>
    <s v="White"/>
    <x v="36"/>
    <n v="949"/>
  </r>
  <r>
    <x v="0"/>
    <n v="2007"/>
    <s v="Female"/>
    <s v="White"/>
    <x v="37"/>
    <n v="5904"/>
  </r>
  <r>
    <x v="0"/>
    <n v="2007"/>
    <s v="Female"/>
    <s v="White"/>
    <x v="38"/>
    <n v="13443"/>
  </r>
  <r>
    <x v="0"/>
    <n v="2007"/>
    <s v="Female"/>
    <s v="White"/>
    <x v="39"/>
    <n v="2653"/>
  </r>
  <r>
    <x v="0"/>
    <n v="2007"/>
    <s v="Female"/>
    <s v="White"/>
    <x v="50"/>
    <n v="756"/>
  </r>
  <r>
    <x v="0"/>
    <n v="2007"/>
    <s v="Female"/>
    <s v="White"/>
    <x v="40"/>
    <n v="4388"/>
  </r>
  <r>
    <x v="0"/>
    <n v="2007"/>
    <s v="Female"/>
    <s v="White"/>
    <x v="41"/>
    <n v="6172"/>
  </r>
  <r>
    <x v="0"/>
    <n v="2007"/>
    <s v="Female"/>
    <s v="White"/>
    <x v="42"/>
    <n v="1640"/>
  </r>
  <r>
    <x v="0"/>
    <n v="2007"/>
    <s v="Female"/>
    <s v="White"/>
    <x v="43"/>
    <n v="4593"/>
  </r>
  <r>
    <x v="0"/>
    <n v="2007"/>
    <s v="Female"/>
    <s v="White"/>
    <x v="44"/>
    <n v="547"/>
  </r>
  <r>
    <x v="0"/>
    <n v="2007"/>
    <s v="Female"/>
    <s v="White"/>
    <x v="45"/>
    <n v="183892"/>
  </r>
  <r>
    <x v="0"/>
    <n v="2007"/>
    <s v="Female"/>
    <s v="Unknown"/>
    <x v="46"/>
    <n v="5940"/>
  </r>
  <r>
    <x v="0"/>
    <n v="2007"/>
    <s v="Female"/>
    <s v="Unknown"/>
    <x v="0"/>
    <n v="2"/>
  </r>
  <r>
    <x v="0"/>
    <n v="2007"/>
    <s v="Female"/>
    <s v="Unknown"/>
    <x v="1"/>
    <n v="6839"/>
  </r>
  <r>
    <x v="0"/>
    <n v="2007"/>
    <s v="Female"/>
    <s v="Unknown"/>
    <x v="2"/>
    <n v="478"/>
  </r>
  <r>
    <x v="0"/>
    <n v="2007"/>
    <s v="Female"/>
    <s v="Unknown"/>
    <x v="3"/>
    <n v="34862"/>
  </r>
  <r>
    <x v="0"/>
    <n v="2007"/>
    <s v="Female"/>
    <s v="Unknown"/>
    <x v="4"/>
    <n v="8105"/>
  </r>
  <r>
    <x v="0"/>
    <n v="2007"/>
    <s v="Female"/>
    <s v="Unknown"/>
    <x v="5"/>
    <n v="2941"/>
  </r>
  <r>
    <x v="0"/>
    <n v="2007"/>
    <s v="Female"/>
    <s v="Unknown"/>
    <x v="52"/>
    <n v="90"/>
  </r>
  <r>
    <x v="0"/>
    <n v="2007"/>
    <s v="Female"/>
    <s v="Unknown"/>
    <x v="47"/>
    <n v="1832"/>
  </r>
  <r>
    <x v="0"/>
    <n v="2007"/>
    <s v="Female"/>
    <s v="Unknown"/>
    <x v="6"/>
    <n v="7481"/>
  </r>
  <r>
    <x v="0"/>
    <n v="2007"/>
    <s v="Female"/>
    <s v="Unknown"/>
    <x v="7"/>
    <n v="15233"/>
  </r>
  <r>
    <x v="0"/>
    <n v="2007"/>
    <s v="Female"/>
    <s v="Unknown"/>
    <x v="8"/>
    <n v="2500"/>
  </r>
  <r>
    <x v="0"/>
    <n v="2007"/>
    <s v="Female"/>
    <s v="Unknown"/>
    <x v="9"/>
    <n v="691"/>
  </r>
  <r>
    <x v="0"/>
    <n v="2007"/>
    <s v="Female"/>
    <s v="Unknown"/>
    <x v="10"/>
    <n v="5554"/>
  </r>
  <r>
    <x v="0"/>
    <n v="2007"/>
    <s v="Female"/>
    <s v="Unknown"/>
    <x v="48"/>
    <n v="3226"/>
  </r>
  <r>
    <x v="0"/>
    <n v="2007"/>
    <s v="Female"/>
    <s v="Unknown"/>
    <x v="11"/>
    <n v="825"/>
  </r>
  <r>
    <x v="0"/>
    <n v="2007"/>
    <s v="Female"/>
    <s v="Unknown"/>
    <x v="12"/>
    <n v="2335"/>
  </r>
  <r>
    <x v="0"/>
    <n v="2007"/>
    <s v="Female"/>
    <s v="Unknown"/>
    <x v="13"/>
    <n v="1526"/>
  </r>
  <r>
    <x v="0"/>
    <n v="2007"/>
    <s v="Female"/>
    <s v="Unknown"/>
    <x v="14"/>
    <n v="3622"/>
  </r>
  <r>
    <x v="0"/>
    <n v="2007"/>
    <s v="Female"/>
    <s v="Unknown"/>
    <x v="15"/>
    <n v="362"/>
  </r>
  <r>
    <x v="0"/>
    <n v="2007"/>
    <s v="Female"/>
    <s v="Unknown"/>
    <x v="16"/>
    <n v="5543"/>
  </r>
  <r>
    <x v="0"/>
    <n v="2007"/>
    <s v="Female"/>
    <s v="Unknown"/>
    <x v="17"/>
    <n v="4839"/>
  </r>
  <r>
    <x v="0"/>
    <n v="2007"/>
    <s v="Female"/>
    <s v="Unknown"/>
    <x v="49"/>
    <n v="13729"/>
  </r>
  <r>
    <x v="0"/>
    <n v="2007"/>
    <s v="Female"/>
    <s v="Unknown"/>
    <x v="18"/>
    <n v="1737"/>
  </r>
  <r>
    <x v="0"/>
    <n v="2007"/>
    <s v="Female"/>
    <s v="Unknown"/>
    <x v="19"/>
    <n v="3648"/>
  </r>
  <r>
    <x v="0"/>
    <n v="2007"/>
    <s v="Female"/>
    <s v="Unknown"/>
    <x v="20"/>
    <n v="4027"/>
  </r>
  <r>
    <x v="0"/>
    <n v="2007"/>
    <s v="Female"/>
    <s v="Unknown"/>
    <x v="21"/>
    <n v="591"/>
  </r>
  <r>
    <x v="0"/>
    <n v="2007"/>
    <s v="Female"/>
    <s v="Unknown"/>
    <x v="22"/>
    <n v="1162"/>
  </r>
  <r>
    <x v="0"/>
    <n v="2007"/>
    <s v="Female"/>
    <s v="Unknown"/>
    <x v="23"/>
    <n v="2891"/>
  </r>
  <r>
    <x v="0"/>
    <n v="2007"/>
    <s v="Female"/>
    <s v="Unknown"/>
    <x v="24"/>
    <n v="237"/>
  </r>
  <r>
    <x v="0"/>
    <n v="2007"/>
    <s v="Female"/>
    <s v="Unknown"/>
    <x v="25"/>
    <n v="8499"/>
  </r>
  <r>
    <x v="0"/>
    <n v="2007"/>
    <s v="Female"/>
    <s v="Unknown"/>
    <x v="26"/>
    <n v="881"/>
  </r>
  <r>
    <x v="0"/>
    <n v="2007"/>
    <s v="Female"/>
    <s v="Unknown"/>
    <x v="27"/>
    <n v="25924"/>
  </r>
  <r>
    <x v="0"/>
    <n v="2007"/>
    <s v="Female"/>
    <s v="Unknown"/>
    <x v="28"/>
    <n v="603"/>
  </r>
  <r>
    <x v="0"/>
    <n v="2007"/>
    <s v="Female"/>
    <s v="Unknown"/>
    <x v="29"/>
    <n v="131"/>
  </r>
  <r>
    <x v="0"/>
    <n v="2007"/>
    <s v="Female"/>
    <s v="Unknown"/>
    <x v="30"/>
    <n v="13770"/>
  </r>
  <r>
    <x v="0"/>
    <n v="2007"/>
    <s v="Female"/>
    <s v="Unknown"/>
    <x v="31"/>
    <n v="355"/>
  </r>
  <r>
    <x v="0"/>
    <n v="2007"/>
    <s v="Female"/>
    <s v="Unknown"/>
    <x v="32"/>
    <n v="823"/>
  </r>
  <r>
    <x v="0"/>
    <n v="2007"/>
    <s v="Female"/>
    <s v="Unknown"/>
    <x v="33"/>
    <n v="11780"/>
  </r>
  <r>
    <x v="0"/>
    <n v="2007"/>
    <s v="Female"/>
    <s v="Unknown"/>
    <x v="34"/>
    <n v="461"/>
  </r>
  <r>
    <x v="0"/>
    <n v="2007"/>
    <s v="Female"/>
    <s v="Unknown"/>
    <x v="35"/>
    <n v="6451"/>
  </r>
  <r>
    <x v="0"/>
    <n v="2007"/>
    <s v="Female"/>
    <s v="Unknown"/>
    <x v="36"/>
    <n v="43"/>
  </r>
  <r>
    <x v="0"/>
    <n v="2007"/>
    <s v="Female"/>
    <s v="Unknown"/>
    <x v="37"/>
    <n v="1693"/>
  </r>
  <r>
    <x v="0"/>
    <n v="2007"/>
    <s v="Female"/>
    <s v="Unknown"/>
    <x v="38"/>
    <n v="7740"/>
  </r>
  <r>
    <x v="0"/>
    <n v="2007"/>
    <s v="Female"/>
    <s v="Unknown"/>
    <x v="39"/>
    <n v="3"/>
  </r>
  <r>
    <x v="0"/>
    <n v="2007"/>
    <s v="Female"/>
    <s v="Unknown"/>
    <x v="50"/>
    <n v="10"/>
  </r>
  <r>
    <x v="0"/>
    <n v="2007"/>
    <s v="Female"/>
    <s v="Unknown"/>
    <x v="40"/>
    <n v="2499"/>
  </r>
  <r>
    <x v="0"/>
    <n v="2007"/>
    <s v="Female"/>
    <s v="Unknown"/>
    <x v="41"/>
    <n v="3005"/>
  </r>
  <r>
    <x v="0"/>
    <n v="2007"/>
    <s v="Female"/>
    <s v="Unknown"/>
    <x v="42"/>
    <n v="371"/>
  </r>
  <r>
    <x v="0"/>
    <n v="2007"/>
    <s v="Female"/>
    <s v="Unknown"/>
    <x v="43"/>
    <n v="4472"/>
  </r>
  <r>
    <x v="0"/>
    <n v="2007"/>
    <s v="Female"/>
    <s v="Unknown"/>
    <x v="44"/>
    <n v="217"/>
  </r>
  <r>
    <x v="0"/>
    <n v="2007"/>
    <s v="Female"/>
    <s v="Unknown"/>
    <x v="51"/>
    <n v="6"/>
  </r>
  <r>
    <x v="0"/>
    <n v="2007"/>
    <s v="Female"/>
    <s v="Unknown"/>
    <x v="45"/>
    <n v="232585"/>
  </r>
  <r>
    <x v="0"/>
    <n v="2007"/>
    <s v="Male"/>
    <s v="American Indian or Alaska Native"/>
    <x v="46"/>
    <n v="8"/>
  </r>
  <r>
    <x v="0"/>
    <n v="2007"/>
    <s v="Male"/>
    <s v="American Indian or Alaska Native"/>
    <x v="0"/>
    <n v="586"/>
  </r>
  <r>
    <x v="0"/>
    <n v="2007"/>
    <s v="Male"/>
    <s v="American Indian or Alaska Native"/>
    <x v="1"/>
    <n v="370"/>
  </r>
  <r>
    <x v="0"/>
    <n v="2007"/>
    <s v="Male"/>
    <s v="American Indian or Alaska Native"/>
    <x v="2"/>
    <n v="1"/>
  </r>
  <r>
    <x v="0"/>
    <n v="2007"/>
    <s v="Male"/>
    <s v="American Indian or Alaska Native"/>
    <x v="3"/>
    <n v="101"/>
  </r>
  <r>
    <x v="0"/>
    <n v="2007"/>
    <s v="Male"/>
    <s v="American Indian or Alaska Native"/>
    <x v="4"/>
    <n v="41"/>
  </r>
  <r>
    <x v="0"/>
    <n v="2007"/>
    <s v="Male"/>
    <s v="American Indian or Alaska Native"/>
    <x v="5"/>
    <n v="6"/>
  </r>
  <r>
    <x v="0"/>
    <n v="2007"/>
    <s v="Male"/>
    <s v="American Indian or Alaska Native"/>
    <x v="47"/>
    <n v="2"/>
  </r>
  <r>
    <x v="0"/>
    <n v="2007"/>
    <s v="Male"/>
    <s v="American Indian or Alaska Native"/>
    <x v="6"/>
    <n v="15"/>
  </r>
  <r>
    <x v="0"/>
    <n v="2007"/>
    <s v="Male"/>
    <s v="American Indian or Alaska Native"/>
    <x v="7"/>
    <n v="17"/>
  </r>
  <r>
    <x v="0"/>
    <n v="2007"/>
    <s v="Male"/>
    <s v="American Indian or Alaska Native"/>
    <x v="8"/>
    <n v="4"/>
  </r>
  <r>
    <x v="0"/>
    <n v="2007"/>
    <s v="Male"/>
    <s v="American Indian or Alaska Native"/>
    <x v="9"/>
    <n v="15"/>
  </r>
  <r>
    <x v="0"/>
    <n v="2007"/>
    <s v="Male"/>
    <s v="American Indian or Alaska Native"/>
    <x v="10"/>
    <n v="7"/>
  </r>
  <r>
    <x v="0"/>
    <n v="2007"/>
    <s v="Male"/>
    <s v="American Indian or Alaska Native"/>
    <x v="48"/>
    <n v="4"/>
  </r>
  <r>
    <x v="0"/>
    <n v="2007"/>
    <s v="Male"/>
    <s v="American Indian or Alaska Native"/>
    <x v="11"/>
    <n v="14"/>
  </r>
  <r>
    <x v="0"/>
    <n v="2007"/>
    <s v="Male"/>
    <s v="American Indian or Alaska Native"/>
    <x v="12"/>
    <n v="13"/>
  </r>
  <r>
    <x v="0"/>
    <n v="2007"/>
    <s v="Male"/>
    <s v="American Indian or Alaska Native"/>
    <x v="13"/>
    <n v="3"/>
  </r>
  <r>
    <x v="0"/>
    <n v="2007"/>
    <s v="Male"/>
    <s v="American Indian or Alaska Native"/>
    <x v="15"/>
    <n v="2"/>
  </r>
  <r>
    <x v="0"/>
    <n v="2007"/>
    <s v="Male"/>
    <s v="American Indian or Alaska Native"/>
    <x v="16"/>
    <n v="5"/>
  </r>
  <r>
    <x v="0"/>
    <n v="2007"/>
    <s v="Male"/>
    <s v="American Indian or Alaska Native"/>
    <x v="17"/>
    <n v="11"/>
  </r>
  <r>
    <x v="0"/>
    <n v="2007"/>
    <s v="Male"/>
    <s v="American Indian or Alaska Native"/>
    <x v="49"/>
    <n v="16"/>
  </r>
  <r>
    <x v="0"/>
    <n v="2007"/>
    <s v="Male"/>
    <s v="American Indian or Alaska Native"/>
    <x v="18"/>
    <n v="57"/>
  </r>
  <r>
    <x v="0"/>
    <n v="2007"/>
    <s v="Male"/>
    <s v="American Indian or Alaska Native"/>
    <x v="19"/>
    <n v="22"/>
  </r>
  <r>
    <x v="0"/>
    <n v="2007"/>
    <s v="Male"/>
    <s v="American Indian or Alaska Native"/>
    <x v="20"/>
    <n v="7"/>
  </r>
  <r>
    <x v="0"/>
    <n v="2007"/>
    <s v="Male"/>
    <s v="American Indian or Alaska Native"/>
    <x v="21"/>
    <n v="144"/>
  </r>
  <r>
    <x v="0"/>
    <n v="2007"/>
    <s v="Male"/>
    <s v="American Indian or Alaska Native"/>
    <x v="22"/>
    <n v="9"/>
  </r>
  <r>
    <x v="0"/>
    <n v="2007"/>
    <s v="Male"/>
    <s v="American Indian or Alaska Native"/>
    <x v="23"/>
    <n v="22"/>
  </r>
  <r>
    <x v="0"/>
    <n v="2007"/>
    <s v="Male"/>
    <s v="American Indian or Alaska Native"/>
    <x v="24"/>
    <n v="4"/>
  </r>
  <r>
    <x v="0"/>
    <n v="2007"/>
    <s v="Male"/>
    <s v="American Indian or Alaska Native"/>
    <x v="25"/>
    <n v="10"/>
  </r>
  <r>
    <x v="0"/>
    <n v="2007"/>
    <s v="Male"/>
    <s v="American Indian or Alaska Native"/>
    <x v="26"/>
    <n v="268"/>
  </r>
  <r>
    <x v="0"/>
    <n v="2007"/>
    <s v="Male"/>
    <s v="American Indian or Alaska Native"/>
    <x v="27"/>
    <n v="54"/>
  </r>
  <r>
    <x v="0"/>
    <n v="2007"/>
    <s v="Male"/>
    <s v="American Indian or Alaska Native"/>
    <x v="28"/>
    <n v="37"/>
  </r>
  <r>
    <x v="0"/>
    <n v="2007"/>
    <s v="Male"/>
    <s v="American Indian or Alaska Native"/>
    <x v="29"/>
    <n v="89"/>
  </r>
  <r>
    <x v="0"/>
    <n v="2007"/>
    <s v="Male"/>
    <s v="American Indian or Alaska Native"/>
    <x v="30"/>
    <n v="14"/>
  </r>
  <r>
    <x v="0"/>
    <n v="2007"/>
    <s v="Male"/>
    <s v="American Indian or Alaska Native"/>
    <x v="31"/>
    <n v="207"/>
  </r>
  <r>
    <x v="0"/>
    <n v="2007"/>
    <s v="Male"/>
    <s v="American Indian or Alaska Native"/>
    <x v="32"/>
    <n v="42"/>
  </r>
  <r>
    <x v="0"/>
    <n v="2007"/>
    <s v="Male"/>
    <s v="American Indian or Alaska Native"/>
    <x v="33"/>
    <n v="5"/>
  </r>
  <r>
    <x v="0"/>
    <n v="2007"/>
    <s v="Male"/>
    <s v="American Indian or Alaska Native"/>
    <x v="34"/>
    <n v="1"/>
  </r>
  <r>
    <x v="0"/>
    <n v="2007"/>
    <s v="Male"/>
    <s v="American Indian or Alaska Native"/>
    <x v="35"/>
    <n v="4"/>
  </r>
  <r>
    <x v="0"/>
    <n v="2007"/>
    <s v="Male"/>
    <s v="American Indian or Alaska Native"/>
    <x v="36"/>
    <n v="285"/>
  </r>
  <r>
    <x v="0"/>
    <n v="2007"/>
    <s v="Male"/>
    <s v="American Indian or Alaska Native"/>
    <x v="37"/>
    <n v="8"/>
  </r>
  <r>
    <x v="0"/>
    <n v="2007"/>
    <s v="Male"/>
    <s v="American Indian or Alaska Native"/>
    <x v="38"/>
    <n v="20"/>
  </r>
  <r>
    <x v="0"/>
    <n v="2007"/>
    <s v="Male"/>
    <s v="American Indian or Alaska Native"/>
    <x v="39"/>
    <n v="21"/>
  </r>
  <r>
    <x v="0"/>
    <n v="2007"/>
    <s v="Male"/>
    <s v="American Indian or Alaska Native"/>
    <x v="40"/>
    <n v="4"/>
  </r>
  <r>
    <x v="0"/>
    <n v="2007"/>
    <s v="Male"/>
    <s v="American Indian or Alaska Native"/>
    <x v="41"/>
    <n v="83"/>
  </r>
  <r>
    <x v="0"/>
    <n v="2007"/>
    <s v="Male"/>
    <s v="American Indian or Alaska Native"/>
    <x v="43"/>
    <n v="50"/>
  </r>
  <r>
    <x v="0"/>
    <n v="2007"/>
    <s v="Male"/>
    <s v="American Indian or Alaska Native"/>
    <x v="44"/>
    <n v="10"/>
  </r>
  <r>
    <x v="0"/>
    <n v="2007"/>
    <s v="Male"/>
    <s v="American Indian or Alaska Native"/>
    <x v="45"/>
    <n v="2718"/>
  </r>
  <r>
    <x v="0"/>
    <n v="2007"/>
    <s v="Male"/>
    <s v="Asian or Pacific Islander"/>
    <x v="46"/>
    <n v="23"/>
  </r>
  <r>
    <x v="0"/>
    <n v="2007"/>
    <s v="Male"/>
    <s v="Asian or Pacific Islander"/>
    <x v="0"/>
    <n v="76"/>
  </r>
  <r>
    <x v="0"/>
    <n v="2007"/>
    <s v="Male"/>
    <s v="Asian or Pacific Islander"/>
    <x v="1"/>
    <n v="38"/>
  </r>
  <r>
    <x v="0"/>
    <n v="2007"/>
    <s v="Male"/>
    <s v="Asian or Pacific Islander"/>
    <x v="2"/>
    <n v="10"/>
  </r>
  <r>
    <x v="0"/>
    <n v="2007"/>
    <s v="Male"/>
    <s v="Asian or Pacific Islander"/>
    <x v="3"/>
    <n v="1317"/>
  </r>
  <r>
    <x v="0"/>
    <n v="2007"/>
    <s v="Male"/>
    <s v="Asian or Pacific Islander"/>
    <x v="4"/>
    <n v="24"/>
  </r>
  <r>
    <x v="0"/>
    <n v="2007"/>
    <s v="Male"/>
    <s v="Asian or Pacific Islander"/>
    <x v="5"/>
    <n v="11"/>
  </r>
  <r>
    <x v="0"/>
    <n v="2007"/>
    <s v="Male"/>
    <s v="Asian or Pacific Islander"/>
    <x v="52"/>
    <n v="2"/>
  </r>
  <r>
    <x v="0"/>
    <n v="2007"/>
    <s v="Male"/>
    <s v="Asian or Pacific Islander"/>
    <x v="47"/>
    <n v="3"/>
  </r>
  <r>
    <x v="0"/>
    <n v="2007"/>
    <s v="Male"/>
    <s v="Asian or Pacific Islander"/>
    <x v="6"/>
    <n v="91"/>
  </r>
  <r>
    <x v="0"/>
    <n v="2007"/>
    <s v="Male"/>
    <s v="Asian or Pacific Islander"/>
    <x v="7"/>
    <n v="38"/>
  </r>
  <r>
    <x v="0"/>
    <n v="2007"/>
    <s v="Male"/>
    <s v="Asian or Pacific Islander"/>
    <x v="8"/>
    <n v="130"/>
  </r>
  <r>
    <x v="0"/>
    <n v="2007"/>
    <s v="Male"/>
    <s v="Asian or Pacific Islander"/>
    <x v="9"/>
    <n v="6"/>
  </r>
  <r>
    <x v="0"/>
    <n v="2007"/>
    <s v="Male"/>
    <s v="Asian or Pacific Islander"/>
    <x v="10"/>
    <n v="92"/>
  </r>
  <r>
    <x v="0"/>
    <n v="2007"/>
    <s v="Male"/>
    <s v="Asian or Pacific Islander"/>
    <x v="48"/>
    <n v="12"/>
  </r>
  <r>
    <x v="0"/>
    <n v="2007"/>
    <s v="Male"/>
    <s v="Asian or Pacific Islander"/>
    <x v="11"/>
    <n v="22"/>
  </r>
  <r>
    <x v="0"/>
    <n v="2007"/>
    <s v="Male"/>
    <s v="Asian or Pacific Islander"/>
    <x v="12"/>
    <n v="13"/>
  </r>
  <r>
    <x v="0"/>
    <n v="2007"/>
    <s v="Male"/>
    <s v="Asian or Pacific Islander"/>
    <x v="13"/>
    <n v="9"/>
  </r>
  <r>
    <x v="0"/>
    <n v="2007"/>
    <s v="Male"/>
    <s v="Asian or Pacific Islander"/>
    <x v="15"/>
    <n v="2"/>
  </r>
  <r>
    <x v="0"/>
    <n v="2007"/>
    <s v="Male"/>
    <s v="Asian or Pacific Islander"/>
    <x v="16"/>
    <n v="38"/>
  </r>
  <r>
    <x v="0"/>
    <n v="2007"/>
    <s v="Male"/>
    <s v="Asian or Pacific Islander"/>
    <x v="17"/>
    <n v="64"/>
  </r>
  <r>
    <x v="0"/>
    <n v="2007"/>
    <s v="Male"/>
    <s v="Asian or Pacific Islander"/>
    <x v="49"/>
    <n v="32"/>
  </r>
  <r>
    <x v="0"/>
    <n v="2007"/>
    <s v="Male"/>
    <s v="Asian or Pacific Islander"/>
    <x v="18"/>
    <n v="111"/>
  </r>
  <r>
    <x v="0"/>
    <n v="2007"/>
    <s v="Male"/>
    <s v="Asian or Pacific Islander"/>
    <x v="19"/>
    <n v="8"/>
  </r>
  <r>
    <x v="0"/>
    <n v="2007"/>
    <s v="Male"/>
    <s v="Asian or Pacific Islander"/>
    <x v="20"/>
    <n v="29"/>
  </r>
  <r>
    <x v="0"/>
    <n v="2007"/>
    <s v="Male"/>
    <s v="Asian or Pacific Islander"/>
    <x v="21"/>
    <n v="2"/>
  </r>
  <r>
    <x v="0"/>
    <n v="2007"/>
    <s v="Male"/>
    <s v="Asian or Pacific Islander"/>
    <x v="22"/>
    <n v="12"/>
  </r>
  <r>
    <x v="0"/>
    <n v="2007"/>
    <s v="Male"/>
    <s v="Asian or Pacific Islander"/>
    <x v="23"/>
    <n v="96"/>
  </r>
  <r>
    <x v="0"/>
    <n v="2007"/>
    <s v="Male"/>
    <s v="Asian or Pacific Islander"/>
    <x v="24"/>
    <n v="1"/>
  </r>
  <r>
    <x v="0"/>
    <n v="2007"/>
    <s v="Male"/>
    <s v="Asian or Pacific Islander"/>
    <x v="25"/>
    <n v="21"/>
  </r>
  <r>
    <x v="0"/>
    <n v="2007"/>
    <s v="Male"/>
    <s v="Asian or Pacific Islander"/>
    <x v="26"/>
    <n v="4"/>
  </r>
  <r>
    <x v="0"/>
    <n v="2007"/>
    <s v="Male"/>
    <s v="Asian or Pacific Islander"/>
    <x v="27"/>
    <n v="212"/>
  </r>
  <r>
    <x v="0"/>
    <n v="2007"/>
    <s v="Male"/>
    <s v="Asian or Pacific Islander"/>
    <x v="28"/>
    <n v="52"/>
  </r>
  <r>
    <x v="0"/>
    <n v="2007"/>
    <s v="Male"/>
    <s v="Asian or Pacific Islander"/>
    <x v="29"/>
    <n v="5"/>
  </r>
  <r>
    <x v="0"/>
    <n v="2007"/>
    <s v="Male"/>
    <s v="Asian or Pacific Islander"/>
    <x v="30"/>
    <n v="24"/>
  </r>
  <r>
    <x v="0"/>
    <n v="2007"/>
    <s v="Male"/>
    <s v="Asian or Pacific Islander"/>
    <x v="31"/>
    <n v="23"/>
  </r>
  <r>
    <x v="0"/>
    <n v="2007"/>
    <s v="Male"/>
    <s v="Asian or Pacific Islander"/>
    <x v="32"/>
    <n v="55"/>
  </r>
  <r>
    <x v="0"/>
    <n v="2007"/>
    <s v="Male"/>
    <s v="Asian or Pacific Islander"/>
    <x v="33"/>
    <n v="51"/>
  </r>
  <r>
    <x v="0"/>
    <n v="2007"/>
    <s v="Male"/>
    <s v="Asian or Pacific Islander"/>
    <x v="34"/>
    <n v="16"/>
  </r>
  <r>
    <x v="0"/>
    <n v="2007"/>
    <s v="Male"/>
    <s v="Asian or Pacific Islander"/>
    <x v="35"/>
    <n v="11"/>
  </r>
  <r>
    <x v="0"/>
    <n v="2007"/>
    <s v="Male"/>
    <s v="Asian or Pacific Islander"/>
    <x v="36"/>
    <n v="6"/>
  </r>
  <r>
    <x v="0"/>
    <n v="2007"/>
    <s v="Male"/>
    <s v="Asian or Pacific Islander"/>
    <x v="37"/>
    <n v="24"/>
  </r>
  <r>
    <x v="0"/>
    <n v="2007"/>
    <s v="Male"/>
    <s v="Asian or Pacific Islander"/>
    <x v="38"/>
    <n v="147"/>
  </r>
  <r>
    <x v="0"/>
    <n v="2007"/>
    <s v="Male"/>
    <s v="Asian or Pacific Islander"/>
    <x v="39"/>
    <n v="21"/>
  </r>
  <r>
    <x v="0"/>
    <n v="2007"/>
    <s v="Male"/>
    <s v="Asian or Pacific Islander"/>
    <x v="50"/>
    <n v="2"/>
  </r>
  <r>
    <x v="0"/>
    <n v="2007"/>
    <s v="Male"/>
    <s v="Asian or Pacific Islander"/>
    <x v="40"/>
    <n v="62"/>
  </r>
  <r>
    <x v="0"/>
    <n v="2007"/>
    <s v="Male"/>
    <s v="Asian or Pacific Islander"/>
    <x v="41"/>
    <n v="186"/>
  </r>
  <r>
    <x v="0"/>
    <n v="2007"/>
    <s v="Male"/>
    <s v="Asian or Pacific Islander"/>
    <x v="43"/>
    <n v="71"/>
  </r>
  <r>
    <x v="0"/>
    <n v="2007"/>
    <s v="Male"/>
    <s v="Asian or Pacific Islander"/>
    <x v="44"/>
    <n v="3"/>
  </r>
  <r>
    <x v="0"/>
    <n v="2007"/>
    <s v="Male"/>
    <s v="Asian or Pacific Islander"/>
    <x v="45"/>
    <n v="3308"/>
  </r>
  <r>
    <x v="0"/>
    <n v="2007"/>
    <s v="Male"/>
    <s v="Black or African American"/>
    <x v="46"/>
    <n v="3976"/>
  </r>
  <r>
    <x v="0"/>
    <n v="2007"/>
    <s v="Male"/>
    <s v="Black or African American"/>
    <x v="0"/>
    <n v="292"/>
  </r>
  <r>
    <x v="0"/>
    <n v="2007"/>
    <s v="Male"/>
    <s v="Black or African American"/>
    <x v="1"/>
    <n v="683"/>
  </r>
  <r>
    <x v="0"/>
    <n v="2007"/>
    <s v="Male"/>
    <s v="Black or African American"/>
    <x v="2"/>
    <n v="1313"/>
  </r>
  <r>
    <x v="0"/>
    <n v="2007"/>
    <s v="Male"/>
    <s v="Black or African American"/>
    <x v="3"/>
    <n v="7173"/>
  </r>
  <r>
    <x v="0"/>
    <n v="2007"/>
    <s v="Male"/>
    <s v="Black or African American"/>
    <x v="4"/>
    <n v="709"/>
  </r>
  <r>
    <x v="0"/>
    <n v="2007"/>
    <s v="Male"/>
    <s v="Black or African American"/>
    <x v="5"/>
    <n v="1058"/>
  </r>
  <r>
    <x v="0"/>
    <n v="2007"/>
    <s v="Male"/>
    <s v="Black or African American"/>
    <x v="52"/>
    <n v="658"/>
  </r>
  <r>
    <x v="0"/>
    <n v="2007"/>
    <s v="Male"/>
    <s v="Black or African American"/>
    <x v="47"/>
    <n v="1241"/>
  </r>
  <r>
    <x v="0"/>
    <n v="2007"/>
    <s v="Male"/>
    <s v="Black or African American"/>
    <x v="6"/>
    <n v="8218"/>
  </r>
  <r>
    <x v="0"/>
    <n v="2007"/>
    <s v="Male"/>
    <s v="Black or African American"/>
    <x v="7"/>
    <n v="6380"/>
  </r>
  <r>
    <x v="0"/>
    <n v="2007"/>
    <s v="Male"/>
    <s v="Black or African American"/>
    <x v="8"/>
    <n v="91"/>
  </r>
  <r>
    <x v="0"/>
    <n v="2007"/>
    <s v="Male"/>
    <s v="Black or African American"/>
    <x v="9"/>
    <n v="38"/>
  </r>
  <r>
    <x v="0"/>
    <n v="2007"/>
    <s v="Male"/>
    <s v="Black or African American"/>
    <x v="10"/>
    <n v="8319"/>
  </r>
  <r>
    <x v="0"/>
    <n v="2007"/>
    <s v="Male"/>
    <s v="Black or African American"/>
    <x v="48"/>
    <n v="2600"/>
  </r>
  <r>
    <x v="0"/>
    <n v="2007"/>
    <s v="Male"/>
    <s v="Black or African American"/>
    <x v="11"/>
    <n v="715"/>
  </r>
  <r>
    <x v="0"/>
    <n v="2007"/>
    <s v="Male"/>
    <s v="Black or African American"/>
    <x v="12"/>
    <n v="394"/>
  </r>
  <r>
    <x v="0"/>
    <n v="2007"/>
    <s v="Male"/>
    <s v="Black or African American"/>
    <x v="13"/>
    <n v="1136"/>
  </r>
  <r>
    <x v="0"/>
    <n v="2007"/>
    <s v="Male"/>
    <s v="Black or African American"/>
    <x v="14"/>
    <n v="2709"/>
  </r>
  <r>
    <x v="0"/>
    <n v="2007"/>
    <s v="Male"/>
    <s v="Black or African American"/>
    <x v="15"/>
    <n v="58"/>
  </r>
  <r>
    <x v="0"/>
    <n v="2007"/>
    <s v="Male"/>
    <s v="Black or African American"/>
    <x v="16"/>
    <n v="2628"/>
  </r>
  <r>
    <x v="0"/>
    <n v="2007"/>
    <s v="Male"/>
    <s v="Black or African American"/>
    <x v="17"/>
    <n v="1085"/>
  </r>
  <r>
    <x v="0"/>
    <n v="2007"/>
    <s v="Male"/>
    <s v="Black or African American"/>
    <x v="49"/>
    <n v="3795"/>
  </r>
  <r>
    <x v="0"/>
    <n v="2007"/>
    <s v="Male"/>
    <s v="Black or African American"/>
    <x v="18"/>
    <n v="1393"/>
  </r>
  <r>
    <x v="0"/>
    <n v="2007"/>
    <s v="Male"/>
    <s v="Black or African American"/>
    <x v="19"/>
    <n v="3661"/>
  </r>
  <r>
    <x v="0"/>
    <n v="2007"/>
    <s v="Male"/>
    <s v="Black or African American"/>
    <x v="20"/>
    <n v="3559"/>
  </r>
  <r>
    <x v="0"/>
    <n v="2007"/>
    <s v="Male"/>
    <s v="Black or African American"/>
    <x v="21"/>
    <n v="32"/>
  </r>
  <r>
    <x v="0"/>
    <n v="2007"/>
    <s v="Male"/>
    <s v="Black or African American"/>
    <x v="22"/>
    <n v="436"/>
  </r>
  <r>
    <x v="0"/>
    <n v="2007"/>
    <s v="Male"/>
    <s v="Black or African American"/>
    <x v="23"/>
    <n v="549"/>
  </r>
  <r>
    <x v="0"/>
    <n v="2007"/>
    <s v="Male"/>
    <s v="Black or African American"/>
    <x v="24"/>
    <n v="34"/>
  </r>
  <r>
    <x v="0"/>
    <n v="2007"/>
    <s v="Male"/>
    <s v="Black or African American"/>
    <x v="25"/>
    <n v="1461"/>
  </r>
  <r>
    <x v="0"/>
    <n v="2007"/>
    <s v="Male"/>
    <s v="Black or African American"/>
    <x v="26"/>
    <n v="148"/>
  </r>
  <r>
    <x v="0"/>
    <n v="2007"/>
    <s v="Male"/>
    <s v="Black or African American"/>
    <x v="27"/>
    <n v="8778"/>
  </r>
  <r>
    <x v="0"/>
    <n v="2007"/>
    <s v="Male"/>
    <s v="Black or African American"/>
    <x v="28"/>
    <n v="3674"/>
  </r>
  <r>
    <x v="0"/>
    <n v="2007"/>
    <s v="Male"/>
    <s v="Black or African American"/>
    <x v="29"/>
    <n v="64"/>
  </r>
  <r>
    <x v="0"/>
    <n v="2007"/>
    <s v="Male"/>
    <s v="Black or African American"/>
    <x v="30"/>
    <n v="5233"/>
  </r>
  <r>
    <x v="0"/>
    <n v="2007"/>
    <s v="Male"/>
    <s v="Black or African American"/>
    <x v="31"/>
    <n v="1582"/>
  </r>
  <r>
    <x v="0"/>
    <n v="2007"/>
    <s v="Male"/>
    <s v="Black or African American"/>
    <x v="32"/>
    <n v="353"/>
  </r>
  <r>
    <x v="0"/>
    <n v="2007"/>
    <s v="Male"/>
    <s v="Black or African American"/>
    <x v="33"/>
    <n v="6131"/>
  </r>
  <r>
    <x v="0"/>
    <n v="2007"/>
    <s v="Male"/>
    <s v="Black or African American"/>
    <x v="34"/>
    <n v="242"/>
  </r>
  <r>
    <x v="0"/>
    <n v="2007"/>
    <s v="Male"/>
    <s v="Black or African American"/>
    <x v="35"/>
    <n v="3508"/>
  </r>
  <r>
    <x v="0"/>
    <n v="2007"/>
    <s v="Male"/>
    <s v="Black or African American"/>
    <x v="36"/>
    <n v="41"/>
  </r>
  <r>
    <x v="0"/>
    <n v="2007"/>
    <s v="Male"/>
    <s v="Black or African American"/>
    <x v="37"/>
    <n v="4632"/>
  </r>
  <r>
    <x v="0"/>
    <n v="2007"/>
    <s v="Male"/>
    <s v="Black or African American"/>
    <x v="38"/>
    <n v="6463"/>
  </r>
  <r>
    <x v="0"/>
    <n v="2007"/>
    <s v="Male"/>
    <s v="Black or African American"/>
    <x v="39"/>
    <n v="99"/>
  </r>
  <r>
    <x v="0"/>
    <n v="2007"/>
    <s v="Male"/>
    <s v="Black or African American"/>
    <x v="50"/>
    <n v="23"/>
  </r>
  <r>
    <x v="0"/>
    <n v="2007"/>
    <s v="Male"/>
    <s v="Black or African American"/>
    <x v="40"/>
    <n v="4143"/>
  </r>
  <r>
    <x v="0"/>
    <n v="2007"/>
    <s v="Male"/>
    <s v="Black or African American"/>
    <x v="41"/>
    <n v="896"/>
  </r>
  <r>
    <x v="0"/>
    <n v="2007"/>
    <s v="Male"/>
    <s v="Black or African American"/>
    <x v="42"/>
    <n v="240"/>
  </r>
  <r>
    <x v="0"/>
    <n v="2007"/>
    <s v="Male"/>
    <s v="Black or African American"/>
    <x v="43"/>
    <n v="2018"/>
  </r>
  <r>
    <x v="0"/>
    <n v="2007"/>
    <s v="Male"/>
    <s v="Black or African American"/>
    <x v="44"/>
    <n v="38"/>
  </r>
  <r>
    <x v="0"/>
    <n v="2007"/>
    <s v="Male"/>
    <s v="Black or African American"/>
    <x v="45"/>
    <n v="114700"/>
  </r>
  <r>
    <x v="0"/>
    <n v="2007"/>
    <s v="Male"/>
    <s v="Hispanic"/>
    <x v="46"/>
    <n v="108"/>
  </r>
  <r>
    <x v="0"/>
    <n v="2007"/>
    <s v="Male"/>
    <s v="Hispanic"/>
    <x v="0"/>
    <n v="82"/>
  </r>
  <r>
    <x v="0"/>
    <n v="2007"/>
    <s v="Male"/>
    <s v="Hispanic"/>
    <x v="1"/>
    <n v="1416"/>
  </r>
  <r>
    <x v="0"/>
    <n v="2007"/>
    <s v="Male"/>
    <s v="Hispanic"/>
    <x v="2"/>
    <n v="80"/>
  </r>
  <r>
    <x v="0"/>
    <n v="2007"/>
    <s v="Male"/>
    <s v="Hispanic"/>
    <x v="3"/>
    <n v="11841"/>
  </r>
  <r>
    <x v="0"/>
    <n v="2007"/>
    <s v="Male"/>
    <s v="Hispanic"/>
    <x v="4"/>
    <n v="795"/>
  </r>
  <r>
    <x v="0"/>
    <n v="2007"/>
    <s v="Male"/>
    <s v="Hispanic"/>
    <x v="5"/>
    <n v="396"/>
  </r>
  <r>
    <x v="0"/>
    <n v="2007"/>
    <s v="Male"/>
    <s v="Hispanic"/>
    <x v="52"/>
    <n v="67"/>
  </r>
  <r>
    <x v="0"/>
    <n v="2007"/>
    <s v="Male"/>
    <s v="Hispanic"/>
    <x v="47"/>
    <n v="56"/>
  </r>
  <r>
    <x v="0"/>
    <n v="2007"/>
    <s v="Male"/>
    <s v="Hispanic"/>
    <x v="6"/>
    <n v="1522"/>
  </r>
  <r>
    <x v="0"/>
    <n v="2007"/>
    <s v="Male"/>
    <s v="Hispanic"/>
    <x v="7"/>
    <n v="283"/>
  </r>
  <r>
    <x v="0"/>
    <n v="2007"/>
    <s v="Male"/>
    <s v="Hispanic"/>
    <x v="8"/>
    <n v="71"/>
  </r>
  <r>
    <x v="0"/>
    <n v="2007"/>
    <s v="Male"/>
    <s v="Hispanic"/>
    <x v="9"/>
    <n v="171"/>
  </r>
  <r>
    <x v="0"/>
    <n v="2007"/>
    <s v="Male"/>
    <s v="Hispanic"/>
    <x v="10"/>
    <n v="1304"/>
  </r>
  <r>
    <x v="0"/>
    <n v="2007"/>
    <s v="Male"/>
    <s v="Hispanic"/>
    <x v="48"/>
    <n v="353"/>
  </r>
  <r>
    <x v="0"/>
    <n v="2007"/>
    <s v="Male"/>
    <s v="Hispanic"/>
    <x v="11"/>
    <n v="202"/>
  </r>
  <r>
    <x v="0"/>
    <n v="2007"/>
    <s v="Male"/>
    <s v="Hispanic"/>
    <x v="12"/>
    <n v="116"/>
  </r>
  <r>
    <x v="0"/>
    <n v="2007"/>
    <s v="Male"/>
    <s v="Hispanic"/>
    <x v="13"/>
    <n v="65"/>
  </r>
  <r>
    <x v="0"/>
    <n v="2007"/>
    <s v="Male"/>
    <s v="Hispanic"/>
    <x v="15"/>
    <n v="5"/>
  </r>
  <r>
    <x v="0"/>
    <n v="2007"/>
    <s v="Male"/>
    <s v="Hispanic"/>
    <x v="16"/>
    <n v="159"/>
  </r>
  <r>
    <x v="0"/>
    <n v="2007"/>
    <s v="Male"/>
    <s v="Hispanic"/>
    <x v="17"/>
    <n v="788"/>
  </r>
  <r>
    <x v="0"/>
    <n v="2007"/>
    <s v="Male"/>
    <s v="Hispanic"/>
    <x v="49"/>
    <n v="235"/>
  </r>
  <r>
    <x v="0"/>
    <n v="2007"/>
    <s v="Male"/>
    <s v="Hispanic"/>
    <x v="18"/>
    <n v="292"/>
  </r>
  <r>
    <x v="0"/>
    <n v="2007"/>
    <s v="Male"/>
    <s v="Hispanic"/>
    <x v="19"/>
    <n v="11"/>
  </r>
  <r>
    <x v="0"/>
    <n v="2007"/>
    <s v="Male"/>
    <s v="Hispanic"/>
    <x v="20"/>
    <n v="141"/>
  </r>
  <r>
    <x v="0"/>
    <n v="2007"/>
    <s v="Male"/>
    <s v="Hispanic"/>
    <x v="21"/>
    <n v="15"/>
  </r>
  <r>
    <x v="0"/>
    <n v="2007"/>
    <s v="Male"/>
    <s v="Hispanic"/>
    <x v="22"/>
    <n v="112"/>
  </r>
  <r>
    <x v="0"/>
    <n v="2007"/>
    <s v="Male"/>
    <s v="Hispanic"/>
    <x v="23"/>
    <n v="475"/>
  </r>
  <r>
    <x v="0"/>
    <n v="2007"/>
    <s v="Male"/>
    <s v="Hispanic"/>
    <x v="24"/>
    <n v="44"/>
  </r>
  <r>
    <x v="0"/>
    <n v="2007"/>
    <s v="Male"/>
    <s v="Hispanic"/>
    <x v="25"/>
    <n v="487"/>
  </r>
  <r>
    <x v="0"/>
    <n v="2007"/>
    <s v="Male"/>
    <s v="Hispanic"/>
    <x v="26"/>
    <n v="1184"/>
  </r>
  <r>
    <x v="0"/>
    <n v="2007"/>
    <s v="Male"/>
    <s v="Hispanic"/>
    <x v="27"/>
    <n v="3006"/>
  </r>
  <r>
    <x v="0"/>
    <n v="2007"/>
    <s v="Male"/>
    <s v="Hispanic"/>
    <x v="28"/>
    <n v="492"/>
  </r>
  <r>
    <x v="0"/>
    <n v="2007"/>
    <s v="Male"/>
    <s v="Hispanic"/>
    <x v="29"/>
    <n v="17"/>
  </r>
  <r>
    <x v="0"/>
    <n v="2007"/>
    <s v="Male"/>
    <s v="Hispanic"/>
    <x v="30"/>
    <n v="230"/>
  </r>
  <r>
    <x v="0"/>
    <n v="2007"/>
    <s v="Male"/>
    <s v="Hispanic"/>
    <x v="31"/>
    <n v="314"/>
  </r>
  <r>
    <x v="0"/>
    <n v="2007"/>
    <s v="Male"/>
    <s v="Hispanic"/>
    <x v="32"/>
    <n v="588"/>
  </r>
  <r>
    <x v="0"/>
    <n v="2007"/>
    <s v="Male"/>
    <s v="Hispanic"/>
    <x v="33"/>
    <n v="928"/>
  </r>
  <r>
    <x v="0"/>
    <n v="2007"/>
    <s v="Male"/>
    <s v="Hispanic"/>
    <x v="34"/>
    <n v="220"/>
  </r>
  <r>
    <x v="0"/>
    <n v="2007"/>
    <s v="Male"/>
    <s v="Hispanic"/>
    <x v="35"/>
    <n v="57"/>
  </r>
  <r>
    <x v="0"/>
    <n v="2007"/>
    <s v="Male"/>
    <s v="Hispanic"/>
    <x v="36"/>
    <n v="14"/>
  </r>
  <r>
    <x v="0"/>
    <n v="2007"/>
    <s v="Male"/>
    <s v="Hispanic"/>
    <x v="37"/>
    <n v="346"/>
  </r>
  <r>
    <x v="0"/>
    <n v="2007"/>
    <s v="Male"/>
    <s v="Hispanic"/>
    <x v="38"/>
    <n v="5889"/>
  </r>
  <r>
    <x v="0"/>
    <n v="2007"/>
    <s v="Male"/>
    <s v="Hispanic"/>
    <x v="39"/>
    <n v="376"/>
  </r>
  <r>
    <x v="0"/>
    <n v="2007"/>
    <s v="Male"/>
    <s v="Hispanic"/>
    <x v="50"/>
    <n v="3"/>
  </r>
  <r>
    <x v="0"/>
    <n v="2007"/>
    <s v="Male"/>
    <s v="Hispanic"/>
    <x v="40"/>
    <n v="350"/>
  </r>
  <r>
    <x v="0"/>
    <n v="2007"/>
    <s v="Male"/>
    <s v="Hispanic"/>
    <x v="41"/>
    <n v="698"/>
  </r>
  <r>
    <x v="0"/>
    <n v="2007"/>
    <s v="Male"/>
    <s v="Hispanic"/>
    <x v="42"/>
    <n v="10"/>
  </r>
  <r>
    <x v="0"/>
    <n v="2007"/>
    <s v="Male"/>
    <s v="Hispanic"/>
    <x v="43"/>
    <n v="319"/>
  </r>
  <r>
    <x v="0"/>
    <n v="2007"/>
    <s v="Male"/>
    <s v="Hispanic"/>
    <x v="44"/>
    <n v="30"/>
  </r>
  <r>
    <x v="0"/>
    <n v="2007"/>
    <s v="Male"/>
    <s v="Hispanic"/>
    <x v="51"/>
    <n v="1125"/>
  </r>
  <r>
    <x v="0"/>
    <n v="2007"/>
    <s v="Male"/>
    <s v="Hispanic"/>
    <x v="45"/>
    <n v="37888"/>
  </r>
  <r>
    <x v="0"/>
    <n v="2007"/>
    <s v="Male"/>
    <s v="White"/>
    <x v="46"/>
    <n v="713"/>
  </r>
  <r>
    <x v="0"/>
    <n v="2007"/>
    <s v="Male"/>
    <s v="White"/>
    <x v="0"/>
    <n v="580"/>
  </r>
  <r>
    <x v="0"/>
    <n v="2007"/>
    <s v="Male"/>
    <s v="White"/>
    <x v="1"/>
    <n v="1436"/>
  </r>
  <r>
    <x v="0"/>
    <n v="2007"/>
    <s v="Male"/>
    <s v="White"/>
    <x v="2"/>
    <n v="542"/>
  </r>
  <r>
    <x v="0"/>
    <n v="2007"/>
    <s v="Male"/>
    <s v="White"/>
    <x v="3"/>
    <n v="6027"/>
  </r>
  <r>
    <x v="0"/>
    <n v="2007"/>
    <s v="Male"/>
    <s v="White"/>
    <x v="4"/>
    <n v="718"/>
  </r>
  <r>
    <x v="0"/>
    <n v="2007"/>
    <s v="Male"/>
    <s v="White"/>
    <x v="5"/>
    <n v="274"/>
  </r>
  <r>
    <x v="0"/>
    <n v="2007"/>
    <s v="Male"/>
    <s v="White"/>
    <x v="52"/>
    <n v="172"/>
  </r>
  <r>
    <x v="0"/>
    <n v="2007"/>
    <s v="Male"/>
    <s v="White"/>
    <x v="47"/>
    <n v="49"/>
  </r>
  <r>
    <x v="0"/>
    <n v="2007"/>
    <s v="Male"/>
    <s v="White"/>
    <x v="6"/>
    <n v="3238"/>
  </r>
  <r>
    <x v="0"/>
    <n v="2007"/>
    <s v="Male"/>
    <s v="White"/>
    <x v="7"/>
    <n v="658"/>
  </r>
  <r>
    <x v="0"/>
    <n v="2007"/>
    <s v="Male"/>
    <s v="White"/>
    <x v="8"/>
    <n v="330"/>
  </r>
  <r>
    <x v="0"/>
    <n v="2007"/>
    <s v="Male"/>
    <s v="White"/>
    <x v="9"/>
    <n v="539"/>
  </r>
  <r>
    <x v="0"/>
    <n v="2007"/>
    <s v="Male"/>
    <s v="White"/>
    <x v="10"/>
    <n v="2361"/>
  </r>
  <r>
    <x v="0"/>
    <n v="2007"/>
    <s v="Male"/>
    <s v="White"/>
    <x v="48"/>
    <n v="1363"/>
  </r>
  <r>
    <x v="0"/>
    <n v="2007"/>
    <s v="Male"/>
    <s v="White"/>
    <x v="11"/>
    <n v="1132"/>
  </r>
  <r>
    <x v="0"/>
    <n v="2007"/>
    <s v="Male"/>
    <s v="White"/>
    <x v="12"/>
    <n v="410"/>
  </r>
  <r>
    <x v="0"/>
    <n v="2007"/>
    <s v="Male"/>
    <s v="White"/>
    <x v="13"/>
    <n v="899"/>
  </r>
  <r>
    <x v="0"/>
    <n v="2007"/>
    <s v="Male"/>
    <s v="White"/>
    <x v="14"/>
    <n v="408"/>
  </r>
  <r>
    <x v="0"/>
    <n v="2007"/>
    <s v="Male"/>
    <s v="White"/>
    <x v="15"/>
    <n v="454"/>
  </r>
  <r>
    <x v="0"/>
    <n v="2007"/>
    <s v="Male"/>
    <s v="White"/>
    <x v="16"/>
    <n v="853"/>
  </r>
  <r>
    <x v="0"/>
    <n v="2007"/>
    <s v="Male"/>
    <s v="White"/>
    <x v="17"/>
    <n v="711"/>
  </r>
  <r>
    <x v="0"/>
    <n v="2007"/>
    <s v="Male"/>
    <s v="White"/>
    <x v="49"/>
    <n v="1576"/>
  </r>
  <r>
    <x v="0"/>
    <n v="2007"/>
    <s v="Male"/>
    <s v="White"/>
    <x v="18"/>
    <n v="1248"/>
  </r>
  <r>
    <x v="0"/>
    <n v="2007"/>
    <s v="Male"/>
    <s v="White"/>
    <x v="19"/>
    <n v="476"/>
  </r>
  <r>
    <x v="0"/>
    <n v="2007"/>
    <s v="Male"/>
    <s v="White"/>
    <x v="20"/>
    <n v="1320"/>
  </r>
  <r>
    <x v="0"/>
    <n v="2007"/>
    <s v="Male"/>
    <s v="White"/>
    <x v="21"/>
    <n v="272"/>
  </r>
  <r>
    <x v="0"/>
    <n v="2007"/>
    <s v="Male"/>
    <s v="White"/>
    <x v="22"/>
    <n v="470"/>
  </r>
  <r>
    <x v="0"/>
    <n v="2007"/>
    <s v="Male"/>
    <s v="White"/>
    <x v="23"/>
    <n v="570"/>
  </r>
  <r>
    <x v="0"/>
    <n v="2007"/>
    <s v="Male"/>
    <s v="White"/>
    <x v="24"/>
    <n v="366"/>
  </r>
  <r>
    <x v="0"/>
    <n v="2007"/>
    <s v="Male"/>
    <s v="White"/>
    <x v="25"/>
    <n v="275"/>
  </r>
  <r>
    <x v="0"/>
    <n v="2007"/>
    <s v="Male"/>
    <s v="White"/>
    <x v="26"/>
    <n v="566"/>
  </r>
  <r>
    <x v="0"/>
    <n v="2007"/>
    <s v="Male"/>
    <s v="White"/>
    <x v="27"/>
    <n v="2228"/>
  </r>
  <r>
    <x v="0"/>
    <n v="2007"/>
    <s v="Male"/>
    <s v="White"/>
    <x v="28"/>
    <n v="1116"/>
  </r>
  <r>
    <x v="0"/>
    <n v="2007"/>
    <s v="Male"/>
    <s v="White"/>
    <x v="29"/>
    <n v="344"/>
  </r>
  <r>
    <x v="0"/>
    <n v="2007"/>
    <s v="Male"/>
    <s v="White"/>
    <x v="30"/>
    <n v="1637"/>
  </r>
  <r>
    <x v="0"/>
    <n v="2007"/>
    <s v="Male"/>
    <s v="White"/>
    <x v="31"/>
    <n v="1180"/>
  </r>
  <r>
    <x v="0"/>
    <n v="2007"/>
    <s v="Male"/>
    <s v="White"/>
    <x v="32"/>
    <n v="1563"/>
  </r>
  <r>
    <x v="0"/>
    <n v="2007"/>
    <s v="Male"/>
    <s v="White"/>
    <x v="33"/>
    <n v="1838"/>
  </r>
  <r>
    <x v="0"/>
    <n v="2007"/>
    <s v="Male"/>
    <s v="White"/>
    <x v="34"/>
    <n v="230"/>
  </r>
  <r>
    <x v="0"/>
    <n v="2007"/>
    <s v="Male"/>
    <s v="White"/>
    <x v="35"/>
    <n v="678"/>
  </r>
  <r>
    <x v="0"/>
    <n v="2007"/>
    <s v="Male"/>
    <s v="White"/>
    <x v="36"/>
    <n v="364"/>
  </r>
  <r>
    <x v="0"/>
    <n v="2007"/>
    <s v="Male"/>
    <s v="White"/>
    <x v="37"/>
    <n v="1816"/>
  </r>
  <r>
    <x v="0"/>
    <n v="2007"/>
    <s v="Male"/>
    <s v="White"/>
    <x v="38"/>
    <n v="3044"/>
  </r>
  <r>
    <x v="0"/>
    <n v="2007"/>
    <s v="Male"/>
    <s v="White"/>
    <x v="39"/>
    <n v="1275"/>
  </r>
  <r>
    <x v="0"/>
    <n v="2007"/>
    <s v="Male"/>
    <s v="White"/>
    <x v="50"/>
    <n v="215"/>
  </r>
  <r>
    <x v="0"/>
    <n v="2007"/>
    <s v="Male"/>
    <s v="White"/>
    <x v="40"/>
    <n v="1215"/>
  </r>
  <r>
    <x v="0"/>
    <n v="2007"/>
    <s v="Male"/>
    <s v="White"/>
    <x v="41"/>
    <n v="2030"/>
  </r>
  <r>
    <x v="0"/>
    <n v="2007"/>
    <s v="Male"/>
    <s v="White"/>
    <x v="42"/>
    <n v="387"/>
  </r>
  <r>
    <x v="0"/>
    <n v="2007"/>
    <s v="Male"/>
    <s v="White"/>
    <x v="43"/>
    <n v="1370"/>
  </r>
  <r>
    <x v="0"/>
    <n v="2007"/>
    <s v="Male"/>
    <s v="White"/>
    <x v="44"/>
    <n v="139"/>
  </r>
  <r>
    <x v="0"/>
    <n v="2007"/>
    <s v="Male"/>
    <s v="White"/>
    <x v="45"/>
    <n v="53675"/>
  </r>
  <r>
    <x v="0"/>
    <n v="2007"/>
    <s v="Male"/>
    <s v="Unknown"/>
    <x v="46"/>
    <n v="1127"/>
  </r>
  <r>
    <x v="0"/>
    <n v="2007"/>
    <s v="Male"/>
    <s v="Unknown"/>
    <x v="1"/>
    <n v="2112"/>
  </r>
  <r>
    <x v="0"/>
    <n v="2007"/>
    <s v="Male"/>
    <s v="Unknown"/>
    <x v="2"/>
    <n v="114"/>
  </r>
  <r>
    <x v="0"/>
    <n v="2007"/>
    <s v="Male"/>
    <s v="Unknown"/>
    <x v="3"/>
    <n v="13754"/>
  </r>
  <r>
    <x v="0"/>
    <n v="2007"/>
    <s v="Male"/>
    <s v="Unknown"/>
    <x v="4"/>
    <n v="2192"/>
  </r>
  <r>
    <x v="0"/>
    <n v="2007"/>
    <s v="Male"/>
    <s v="Unknown"/>
    <x v="5"/>
    <n v="1132"/>
  </r>
  <r>
    <x v="0"/>
    <n v="2007"/>
    <s v="Male"/>
    <s v="Unknown"/>
    <x v="52"/>
    <n v="26"/>
  </r>
  <r>
    <x v="0"/>
    <n v="2007"/>
    <s v="Male"/>
    <s v="Unknown"/>
    <x v="47"/>
    <n v="683"/>
  </r>
  <r>
    <x v="0"/>
    <n v="2007"/>
    <s v="Male"/>
    <s v="Unknown"/>
    <x v="6"/>
    <n v="2292"/>
  </r>
  <r>
    <x v="0"/>
    <n v="2007"/>
    <s v="Male"/>
    <s v="Unknown"/>
    <x v="7"/>
    <n v="3432"/>
  </r>
  <r>
    <x v="0"/>
    <n v="2007"/>
    <s v="Male"/>
    <s v="Unknown"/>
    <x v="8"/>
    <n v="805"/>
  </r>
  <r>
    <x v="0"/>
    <n v="2007"/>
    <s v="Male"/>
    <s v="Unknown"/>
    <x v="9"/>
    <n v="261"/>
  </r>
  <r>
    <x v="0"/>
    <n v="2007"/>
    <s v="Male"/>
    <s v="Unknown"/>
    <x v="10"/>
    <n v="1653"/>
  </r>
  <r>
    <x v="0"/>
    <n v="2007"/>
    <s v="Male"/>
    <s v="Unknown"/>
    <x v="48"/>
    <n v="700"/>
  </r>
  <r>
    <x v="0"/>
    <n v="2007"/>
    <s v="Male"/>
    <s v="Unknown"/>
    <x v="11"/>
    <n v="248"/>
  </r>
  <r>
    <x v="0"/>
    <n v="2007"/>
    <s v="Male"/>
    <s v="Unknown"/>
    <x v="12"/>
    <n v="605"/>
  </r>
  <r>
    <x v="0"/>
    <n v="2007"/>
    <s v="Male"/>
    <s v="Unknown"/>
    <x v="13"/>
    <n v="493"/>
  </r>
  <r>
    <x v="0"/>
    <n v="2007"/>
    <s v="Male"/>
    <s v="Unknown"/>
    <x v="14"/>
    <n v="641"/>
  </r>
  <r>
    <x v="0"/>
    <n v="2007"/>
    <s v="Male"/>
    <s v="Unknown"/>
    <x v="15"/>
    <n v="187"/>
  </r>
  <r>
    <x v="0"/>
    <n v="2007"/>
    <s v="Male"/>
    <s v="Unknown"/>
    <x v="16"/>
    <n v="1224"/>
  </r>
  <r>
    <x v="0"/>
    <n v="2007"/>
    <s v="Male"/>
    <s v="Unknown"/>
    <x v="17"/>
    <n v="1798"/>
  </r>
  <r>
    <x v="0"/>
    <n v="2007"/>
    <s v="Male"/>
    <s v="Unknown"/>
    <x v="49"/>
    <n v="3191"/>
  </r>
  <r>
    <x v="0"/>
    <n v="2007"/>
    <s v="Male"/>
    <s v="Unknown"/>
    <x v="18"/>
    <n v="631"/>
  </r>
  <r>
    <x v="0"/>
    <n v="2007"/>
    <s v="Male"/>
    <s v="Unknown"/>
    <x v="19"/>
    <n v="790"/>
  </r>
  <r>
    <x v="0"/>
    <n v="2007"/>
    <s v="Male"/>
    <s v="Unknown"/>
    <x v="20"/>
    <n v="1172"/>
  </r>
  <r>
    <x v="0"/>
    <n v="2007"/>
    <s v="Male"/>
    <s v="Unknown"/>
    <x v="21"/>
    <n v="251"/>
  </r>
  <r>
    <x v="0"/>
    <n v="2007"/>
    <s v="Male"/>
    <s v="Unknown"/>
    <x v="22"/>
    <n v="324"/>
  </r>
  <r>
    <x v="0"/>
    <n v="2007"/>
    <s v="Male"/>
    <s v="Unknown"/>
    <x v="23"/>
    <n v="748"/>
  </r>
  <r>
    <x v="0"/>
    <n v="2007"/>
    <s v="Male"/>
    <s v="Unknown"/>
    <x v="24"/>
    <n v="73"/>
  </r>
  <r>
    <x v="0"/>
    <n v="2007"/>
    <s v="Male"/>
    <s v="Unknown"/>
    <x v="25"/>
    <n v="1915"/>
  </r>
  <r>
    <x v="0"/>
    <n v="2007"/>
    <s v="Male"/>
    <s v="Unknown"/>
    <x v="26"/>
    <n v="245"/>
  </r>
  <r>
    <x v="0"/>
    <n v="2007"/>
    <s v="Male"/>
    <s v="Unknown"/>
    <x v="27"/>
    <n v="9767"/>
  </r>
  <r>
    <x v="0"/>
    <n v="2007"/>
    <s v="Male"/>
    <s v="Unknown"/>
    <x v="28"/>
    <n v="122"/>
  </r>
  <r>
    <x v="0"/>
    <n v="2007"/>
    <s v="Male"/>
    <s v="Unknown"/>
    <x v="29"/>
    <n v="75"/>
  </r>
  <r>
    <x v="0"/>
    <n v="2007"/>
    <s v="Male"/>
    <s v="Unknown"/>
    <x v="30"/>
    <n v="3714"/>
  </r>
  <r>
    <x v="0"/>
    <n v="2007"/>
    <s v="Male"/>
    <s v="Unknown"/>
    <x v="31"/>
    <n v="93"/>
  </r>
  <r>
    <x v="0"/>
    <n v="2007"/>
    <s v="Male"/>
    <s v="Unknown"/>
    <x v="32"/>
    <n v="358"/>
  </r>
  <r>
    <x v="0"/>
    <n v="2007"/>
    <s v="Male"/>
    <s v="Unknown"/>
    <x v="33"/>
    <n v="2981"/>
  </r>
  <r>
    <x v="0"/>
    <n v="2007"/>
    <s v="Male"/>
    <s v="Unknown"/>
    <x v="34"/>
    <n v="183"/>
  </r>
  <r>
    <x v="0"/>
    <n v="2007"/>
    <s v="Male"/>
    <s v="Unknown"/>
    <x v="35"/>
    <n v="1291"/>
  </r>
  <r>
    <x v="0"/>
    <n v="2007"/>
    <s v="Male"/>
    <s v="Unknown"/>
    <x v="36"/>
    <n v="15"/>
  </r>
  <r>
    <x v="0"/>
    <n v="2007"/>
    <s v="Male"/>
    <s v="Unknown"/>
    <x v="37"/>
    <n v="436"/>
  </r>
  <r>
    <x v="0"/>
    <n v="2007"/>
    <s v="Male"/>
    <s v="Unknown"/>
    <x v="38"/>
    <n v="2124"/>
  </r>
  <r>
    <x v="0"/>
    <n v="2007"/>
    <s v="Male"/>
    <s v="Unknown"/>
    <x v="39"/>
    <n v="3"/>
  </r>
  <r>
    <x v="0"/>
    <n v="2007"/>
    <s v="Male"/>
    <s v="Unknown"/>
    <x v="50"/>
    <n v="2"/>
  </r>
  <r>
    <x v="0"/>
    <n v="2007"/>
    <s v="Male"/>
    <s v="Unknown"/>
    <x v="40"/>
    <n v="659"/>
  </r>
  <r>
    <x v="0"/>
    <n v="2007"/>
    <s v="Male"/>
    <s v="Unknown"/>
    <x v="41"/>
    <n v="1098"/>
  </r>
  <r>
    <x v="0"/>
    <n v="2007"/>
    <s v="Male"/>
    <s v="Unknown"/>
    <x v="42"/>
    <n v="107"/>
  </r>
  <r>
    <x v="0"/>
    <n v="2007"/>
    <s v="Male"/>
    <s v="Unknown"/>
    <x v="43"/>
    <n v="1262"/>
  </r>
  <r>
    <x v="0"/>
    <n v="2007"/>
    <s v="Male"/>
    <s v="Unknown"/>
    <x v="44"/>
    <n v="64"/>
  </r>
  <r>
    <x v="0"/>
    <n v="2007"/>
    <s v="Male"/>
    <s v="Unknown"/>
    <x v="45"/>
    <n v="69173"/>
  </r>
  <r>
    <x v="0"/>
    <n v="2007"/>
    <s v="Unknown"/>
    <s v="American Indian or Alaska Native"/>
    <x v="1"/>
    <n v="1"/>
  </r>
  <r>
    <x v="0"/>
    <n v="2007"/>
    <s v="Unknown"/>
    <s v="American Indian or Alaska Native"/>
    <x v="3"/>
    <n v="3"/>
  </r>
  <r>
    <x v="0"/>
    <n v="2007"/>
    <s v="Unknown"/>
    <s v="American Indian or Alaska Native"/>
    <x v="6"/>
    <n v="1"/>
  </r>
  <r>
    <x v="0"/>
    <n v="2007"/>
    <s v="Unknown"/>
    <s v="American Indian or Alaska Native"/>
    <x v="7"/>
    <n v="2"/>
  </r>
  <r>
    <x v="0"/>
    <n v="2007"/>
    <s v="Unknown"/>
    <s v="American Indian or Alaska Native"/>
    <x v="27"/>
    <n v="1"/>
  </r>
  <r>
    <x v="0"/>
    <n v="2007"/>
    <s v="Unknown"/>
    <s v="American Indian or Alaska Native"/>
    <x v="29"/>
    <n v="1"/>
  </r>
  <r>
    <x v="0"/>
    <n v="2007"/>
    <s v="Unknown"/>
    <s v="American Indian or Alaska Native"/>
    <x v="36"/>
    <n v="1"/>
  </r>
  <r>
    <x v="0"/>
    <n v="2007"/>
    <s v="Unknown"/>
    <s v="American Indian or Alaska Native"/>
    <x v="45"/>
    <n v="10"/>
  </r>
  <r>
    <x v="0"/>
    <n v="2007"/>
    <s v="Unknown"/>
    <s v="Asian or Pacific Islander"/>
    <x v="3"/>
    <n v="19"/>
  </r>
  <r>
    <x v="0"/>
    <n v="2007"/>
    <s v="Unknown"/>
    <s v="Asian or Pacific Islander"/>
    <x v="6"/>
    <n v="1"/>
  </r>
  <r>
    <x v="0"/>
    <n v="2007"/>
    <s v="Unknown"/>
    <s v="Asian or Pacific Islander"/>
    <x v="7"/>
    <n v="2"/>
  </r>
  <r>
    <x v="0"/>
    <n v="2007"/>
    <s v="Unknown"/>
    <s v="Asian or Pacific Islander"/>
    <x v="48"/>
    <n v="1"/>
  </r>
  <r>
    <x v="0"/>
    <n v="2007"/>
    <s v="Unknown"/>
    <s v="Asian or Pacific Islander"/>
    <x v="13"/>
    <n v="2"/>
  </r>
  <r>
    <x v="0"/>
    <n v="2007"/>
    <s v="Unknown"/>
    <s v="Asian or Pacific Islander"/>
    <x v="17"/>
    <n v="2"/>
  </r>
  <r>
    <x v="0"/>
    <n v="2007"/>
    <s v="Unknown"/>
    <s v="Asian or Pacific Islander"/>
    <x v="30"/>
    <n v="2"/>
  </r>
  <r>
    <x v="0"/>
    <n v="2007"/>
    <s v="Unknown"/>
    <s v="Asian or Pacific Islander"/>
    <x v="38"/>
    <n v="1"/>
  </r>
  <r>
    <x v="0"/>
    <n v="2007"/>
    <s v="Unknown"/>
    <s v="Asian or Pacific Islander"/>
    <x v="45"/>
    <n v="30"/>
  </r>
  <r>
    <x v="0"/>
    <n v="2007"/>
    <s v="Unknown"/>
    <s v="Black or African American"/>
    <x v="3"/>
    <n v="65"/>
  </r>
  <r>
    <x v="0"/>
    <n v="2007"/>
    <s v="Unknown"/>
    <s v="Black or African American"/>
    <x v="47"/>
    <n v="1"/>
  </r>
  <r>
    <x v="0"/>
    <n v="2007"/>
    <s v="Unknown"/>
    <s v="Black or African American"/>
    <x v="6"/>
    <n v="3"/>
  </r>
  <r>
    <x v="0"/>
    <n v="2007"/>
    <s v="Unknown"/>
    <s v="Black or African American"/>
    <x v="7"/>
    <n v="27"/>
  </r>
  <r>
    <x v="0"/>
    <n v="2007"/>
    <s v="Unknown"/>
    <s v="Black or African American"/>
    <x v="10"/>
    <n v="1"/>
  </r>
  <r>
    <x v="0"/>
    <n v="2007"/>
    <s v="Unknown"/>
    <s v="Black or African American"/>
    <x v="48"/>
    <n v="5"/>
  </r>
  <r>
    <x v="0"/>
    <n v="2007"/>
    <s v="Unknown"/>
    <s v="Black or African American"/>
    <x v="14"/>
    <n v="124"/>
  </r>
  <r>
    <x v="0"/>
    <n v="2007"/>
    <s v="Unknown"/>
    <s v="Black or African American"/>
    <x v="16"/>
    <n v="2"/>
  </r>
  <r>
    <x v="0"/>
    <n v="2007"/>
    <s v="Unknown"/>
    <s v="Black or African American"/>
    <x v="17"/>
    <n v="1"/>
  </r>
  <r>
    <x v="0"/>
    <n v="2007"/>
    <s v="Unknown"/>
    <s v="Black or African American"/>
    <x v="49"/>
    <n v="14"/>
  </r>
  <r>
    <x v="0"/>
    <n v="2007"/>
    <s v="Unknown"/>
    <s v="Black or African American"/>
    <x v="22"/>
    <n v="2"/>
  </r>
  <r>
    <x v="0"/>
    <n v="2007"/>
    <s v="Unknown"/>
    <s v="Black or African American"/>
    <x v="23"/>
    <n v="1"/>
  </r>
  <r>
    <x v="0"/>
    <n v="2007"/>
    <s v="Unknown"/>
    <s v="Black or African American"/>
    <x v="27"/>
    <n v="17"/>
  </r>
  <r>
    <x v="0"/>
    <n v="2007"/>
    <s v="Unknown"/>
    <s v="Black or African American"/>
    <x v="28"/>
    <n v="7"/>
  </r>
  <r>
    <x v="0"/>
    <n v="2007"/>
    <s v="Unknown"/>
    <s v="Black or African American"/>
    <x v="30"/>
    <n v="18"/>
  </r>
  <r>
    <x v="0"/>
    <n v="2007"/>
    <s v="Unknown"/>
    <s v="Black or African American"/>
    <x v="35"/>
    <n v="13"/>
  </r>
  <r>
    <x v="0"/>
    <n v="2007"/>
    <s v="Unknown"/>
    <s v="Black or African American"/>
    <x v="38"/>
    <n v="15"/>
  </r>
  <r>
    <x v="0"/>
    <n v="2007"/>
    <s v="Unknown"/>
    <s v="Black or African American"/>
    <x v="43"/>
    <n v="2"/>
  </r>
  <r>
    <x v="0"/>
    <n v="2007"/>
    <s v="Unknown"/>
    <s v="Black or African American"/>
    <x v="45"/>
    <n v="318"/>
  </r>
  <r>
    <x v="0"/>
    <n v="2007"/>
    <s v="Unknown"/>
    <s v="Hispanic"/>
    <x v="2"/>
    <n v="1"/>
  </r>
  <r>
    <x v="0"/>
    <n v="2007"/>
    <s v="Unknown"/>
    <s v="Hispanic"/>
    <x v="3"/>
    <n v="76"/>
  </r>
  <r>
    <x v="0"/>
    <n v="2007"/>
    <s v="Unknown"/>
    <s v="Hispanic"/>
    <x v="47"/>
    <n v="3"/>
  </r>
  <r>
    <x v="0"/>
    <n v="2007"/>
    <s v="Unknown"/>
    <s v="Hispanic"/>
    <x v="7"/>
    <n v="27"/>
  </r>
  <r>
    <x v="0"/>
    <n v="2007"/>
    <s v="Unknown"/>
    <s v="Hispanic"/>
    <x v="9"/>
    <n v="2"/>
  </r>
  <r>
    <x v="0"/>
    <n v="2007"/>
    <s v="Unknown"/>
    <s v="Hispanic"/>
    <x v="48"/>
    <n v="5"/>
  </r>
  <r>
    <x v="0"/>
    <n v="2007"/>
    <s v="Unknown"/>
    <s v="Hispanic"/>
    <x v="17"/>
    <n v="8"/>
  </r>
  <r>
    <x v="0"/>
    <n v="2007"/>
    <s v="Unknown"/>
    <s v="Hispanic"/>
    <x v="21"/>
    <n v="1"/>
  </r>
  <r>
    <x v="0"/>
    <n v="2007"/>
    <s v="Unknown"/>
    <s v="Hispanic"/>
    <x v="25"/>
    <n v="1"/>
  </r>
  <r>
    <x v="0"/>
    <n v="2007"/>
    <s v="Unknown"/>
    <s v="Hispanic"/>
    <x v="27"/>
    <n v="13"/>
  </r>
  <r>
    <x v="0"/>
    <n v="2007"/>
    <s v="Unknown"/>
    <s v="Hispanic"/>
    <x v="30"/>
    <n v="3"/>
  </r>
  <r>
    <x v="0"/>
    <n v="2007"/>
    <s v="Unknown"/>
    <s v="Hispanic"/>
    <x v="35"/>
    <n v="1"/>
  </r>
  <r>
    <x v="0"/>
    <n v="2007"/>
    <s v="Unknown"/>
    <s v="Hispanic"/>
    <x v="38"/>
    <n v="19"/>
  </r>
  <r>
    <x v="0"/>
    <n v="2007"/>
    <s v="Unknown"/>
    <s v="Hispanic"/>
    <x v="40"/>
    <n v="1"/>
  </r>
  <r>
    <x v="0"/>
    <n v="2007"/>
    <s v="Unknown"/>
    <s v="Hispanic"/>
    <x v="43"/>
    <n v="5"/>
  </r>
  <r>
    <x v="0"/>
    <n v="2007"/>
    <s v="Unknown"/>
    <s v="Hispanic"/>
    <x v="51"/>
    <n v="3"/>
  </r>
  <r>
    <x v="0"/>
    <n v="2007"/>
    <s v="Unknown"/>
    <s v="Hispanic"/>
    <x v="45"/>
    <n v="169"/>
  </r>
  <r>
    <x v="0"/>
    <n v="2007"/>
    <s v="Unknown"/>
    <s v="White"/>
    <x v="3"/>
    <n v="42"/>
  </r>
  <r>
    <x v="0"/>
    <n v="2007"/>
    <s v="Unknown"/>
    <s v="White"/>
    <x v="6"/>
    <n v="2"/>
  </r>
  <r>
    <x v="0"/>
    <n v="2007"/>
    <s v="Unknown"/>
    <s v="White"/>
    <x v="7"/>
    <n v="14"/>
  </r>
  <r>
    <x v="0"/>
    <n v="2007"/>
    <s v="Unknown"/>
    <s v="White"/>
    <x v="9"/>
    <n v="3"/>
  </r>
  <r>
    <x v="0"/>
    <n v="2007"/>
    <s v="Unknown"/>
    <s v="White"/>
    <x v="48"/>
    <n v="2"/>
  </r>
  <r>
    <x v="0"/>
    <n v="2007"/>
    <s v="Unknown"/>
    <s v="White"/>
    <x v="14"/>
    <n v="30"/>
  </r>
  <r>
    <x v="0"/>
    <n v="2007"/>
    <s v="Unknown"/>
    <s v="White"/>
    <x v="49"/>
    <n v="2"/>
  </r>
  <r>
    <x v="0"/>
    <n v="2007"/>
    <s v="Unknown"/>
    <s v="White"/>
    <x v="21"/>
    <n v="3"/>
  </r>
  <r>
    <x v="0"/>
    <n v="2007"/>
    <s v="Unknown"/>
    <s v="White"/>
    <x v="30"/>
    <n v="25"/>
  </r>
  <r>
    <x v="0"/>
    <n v="2007"/>
    <s v="Unknown"/>
    <s v="White"/>
    <x v="33"/>
    <n v="1"/>
  </r>
  <r>
    <x v="0"/>
    <n v="2007"/>
    <s v="Unknown"/>
    <s v="White"/>
    <x v="35"/>
    <n v="6"/>
  </r>
  <r>
    <x v="0"/>
    <n v="2007"/>
    <s v="Unknown"/>
    <s v="White"/>
    <x v="38"/>
    <n v="3"/>
  </r>
  <r>
    <x v="0"/>
    <n v="2007"/>
    <s v="Unknown"/>
    <s v="White"/>
    <x v="40"/>
    <n v="2"/>
  </r>
  <r>
    <x v="0"/>
    <n v="2007"/>
    <s v="Unknown"/>
    <s v="White"/>
    <x v="43"/>
    <n v="2"/>
  </r>
  <r>
    <x v="0"/>
    <n v="2007"/>
    <s v="Unknown"/>
    <s v="White"/>
    <x v="45"/>
    <n v="137"/>
  </r>
  <r>
    <x v="0"/>
    <n v="2007"/>
    <s v="Unknown"/>
    <s v="Unknown"/>
    <x v="46"/>
    <n v="12"/>
  </r>
  <r>
    <x v="0"/>
    <n v="2007"/>
    <s v="Unknown"/>
    <s v="Unknown"/>
    <x v="1"/>
    <n v="16"/>
  </r>
  <r>
    <x v="0"/>
    <n v="2007"/>
    <s v="Unknown"/>
    <s v="Unknown"/>
    <x v="3"/>
    <n v="335"/>
  </r>
  <r>
    <x v="0"/>
    <n v="2007"/>
    <s v="Unknown"/>
    <s v="Unknown"/>
    <x v="47"/>
    <n v="21"/>
  </r>
  <r>
    <x v="0"/>
    <n v="2007"/>
    <s v="Unknown"/>
    <s v="Unknown"/>
    <x v="6"/>
    <n v="19"/>
  </r>
  <r>
    <x v="0"/>
    <n v="2007"/>
    <s v="Unknown"/>
    <s v="Unknown"/>
    <x v="7"/>
    <n v="206"/>
  </r>
  <r>
    <x v="0"/>
    <n v="2007"/>
    <s v="Unknown"/>
    <s v="Unknown"/>
    <x v="9"/>
    <n v="27"/>
  </r>
  <r>
    <x v="0"/>
    <n v="2007"/>
    <s v="Unknown"/>
    <s v="Unknown"/>
    <x v="48"/>
    <n v="91"/>
  </r>
  <r>
    <x v="0"/>
    <n v="2007"/>
    <s v="Unknown"/>
    <s v="Unknown"/>
    <x v="13"/>
    <n v="7"/>
  </r>
  <r>
    <x v="0"/>
    <n v="2007"/>
    <s v="Unknown"/>
    <s v="Unknown"/>
    <x v="14"/>
    <n v="116"/>
  </r>
  <r>
    <x v="0"/>
    <n v="2007"/>
    <s v="Unknown"/>
    <s v="Unknown"/>
    <x v="15"/>
    <n v="2"/>
  </r>
  <r>
    <x v="0"/>
    <n v="2007"/>
    <s v="Unknown"/>
    <s v="Unknown"/>
    <x v="16"/>
    <n v="11"/>
  </r>
  <r>
    <x v="0"/>
    <n v="2007"/>
    <s v="Unknown"/>
    <s v="Unknown"/>
    <x v="17"/>
    <n v="6"/>
  </r>
  <r>
    <x v="0"/>
    <n v="2007"/>
    <s v="Unknown"/>
    <s v="Unknown"/>
    <x v="49"/>
    <n v="151"/>
  </r>
  <r>
    <x v="0"/>
    <n v="2007"/>
    <s v="Unknown"/>
    <s v="Unknown"/>
    <x v="21"/>
    <n v="4"/>
  </r>
  <r>
    <x v="0"/>
    <n v="2007"/>
    <s v="Unknown"/>
    <s v="Unknown"/>
    <x v="22"/>
    <n v="12"/>
  </r>
  <r>
    <x v="0"/>
    <n v="2007"/>
    <s v="Unknown"/>
    <s v="Unknown"/>
    <x v="23"/>
    <n v="9"/>
  </r>
  <r>
    <x v="0"/>
    <n v="2007"/>
    <s v="Unknown"/>
    <s v="Unknown"/>
    <x v="25"/>
    <n v="11"/>
  </r>
  <r>
    <x v="0"/>
    <n v="2007"/>
    <s v="Unknown"/>
    <s v="Unknown"/>
    <x v="26"/>
    <n v="1"/>
  </r>
  <r>
    <x v="0"/>
    <n v="2007"/>
    <s v="Unknown"/>
    <s v="Unknown"/>
    <x v="27"/>
    <n v="51"/>
  </r>
  <r>
    <x v="0"/>
    <n v="2007"/>
    <s v="Unknown"/>
    <s v="Unknown"/>
    <x v="28"/>
    <n v="1"/>
  </r>
  <r>
    <x v="0"/>
    <n v="2007"/>
    <s v="Unknown"/>
    <s v="Unknown"/>
    <x v="30"/>
    <n v="391"/>
  </r>
  <r>
    <x v="0"/>
    <n v="2007"/>
    <s v="Unknown"/>
    <s v="Unknown"/>
    <x v="33"/>
    <n v="23"/>
  </r>
  <r>
    <x v="0"/>
    <n v="2007"/>
    <s v="Unknown"/>
    <s v="Unknown"/>
    <x v="34"/>
    <n v="3"/>
  </r>
  <r>
    <x v="0"/>
    <n v="2007"/>
    <s v="Unknown"/>
    <s v="Unknown"/>
    <x v="35"/>
    <n v="69"/>
  </r>
  <r>
    <x v="0"/>
    <n v="2007"/>
    <s v="Unknown"/>
    <s v="Unknown"/>
    <x v="38"/>
    <n v="95"/>
  </r>
  <r>
    <x v="0"/>
    <n v="2007"/>
    <s v="Unknown"/>
    <s v="Unknown"/>
    <x v="40"/>
    <n v="7"/>
  </r>
  <r>
    <x v="0"/>
    <n v="2007"/>
    <s v="Unknown"/>
    <s v="Unknown"/>
    <x v="42"/>
    <n v="1"/>
  </r>
  <r>
    <x v="0"/>
    <n v="2007"/>
    <s v="Unknown"/>
    <s v="Unknown"/>
    <x v="43"/>
    <n v="18"/>
  </r>
  <r>
    <x v="0"/>
    <n v="2007"/>
    <s v="Unknown"/>
    <s v="Unknown"/>
    <x v="45"/>
    <n v="1716"/>
  </r>
  <r>
    <x v="0"/>
    <n v="2008"/>
    <s v="Female"/>
    <s v="American Indian or Alaska Native"/>
    <x v="46"/>
    <n v="16"/>
  </r>
  <r>
    <x v="0"/>
    <n v="2008"/>
    <s v="Female"/>
    <s v="American Indian or Alaska Native"/>
    <x v="0"/>
    <n v="1829"/>
  </r>
  <r>
    <x v="0"/>
    <n v="2008"/>
    <s v="Female"/>
    <s v="American Indian or Alaska Native"/>
    <x v="1"/>
    <n v="2056"/>
  </r>
  <r>
    <x v="0"/>
    <n v="2008"/>
    <s v="Female"/>
    <s v="American Indian or Alaska Native"/>
    <x v="2"/>
    <n v="33"/>
  </r>
  <r>
    <x v="0"/>
    <n v="2008"/>
    <s v="Female"/>
    <s v="American Indian or Alaska Native"/>
    <x v="3"/>
    <n v="364"/>
  </r>
  <r>
    <x v="0"/>
    <n v="2008"/>
    <s v="Female"/>
    <s v="American Indian or Alaska Native"/>
    <x v="4"/>
    <n v="73"/>
  </r>
  <r>
    <x v="0"/>
    <n v="2008"/>
    <s v="Female"/>
    <s v="American Indian or Alaska Native"/>
    <x v="5"/>
    <n v="11"/>
  </r>
  <r>
    <x v="0"/>
    <n v="2008"/>
    <s v="Female"/>
    <s v="American Indian or Alaska Native"/>
    <x v="47"/>
    <n v="19"/>
  </r>
  <r>
    <x v="0"/>
    <n v="2008"/>
    <s v="Female"/>
    <s v="American Indian or Alaska Native"/>
    <x v="6"/>
    <n v="63"/>
  </r>
  <r>
    <x v="0"/>
    <n v="2008"/>
    <s v="Female"/>
    <s v="American Indian or Alaska Native"/>
    <x v="7"/>
    <n v="46"/>
  </r>
  <r>
    <x v="0"/>
    <n v="2008"/>
    <s v="Female"/>
    <s v="American Indian or Alaska Native"/>
    <x v="8"/>
    <n v="7"/>
  </r>
  <r>
    <x v="0"/>
    <n v="2008"/>
    <s v="Female"/>
    <s v="American Indian or Alaska Native"/>
    <x v="9"/>
    <n v="84"/>
  </r>
  <r>
    <x v="0"/>
    <n v="2008"/>
    <s v="Female"/>
    <s v="American Indian or Alaska Native"/>
    <x v="10"/>
    <n v="12"/>
  </r>
  <r>
    <x v="0"/>
    <n v="2008"/>
    <s v="Female"/>
    <s v="American Indian or Alaska Native"/>
    <x v="48"/>
    <n v="12"/>
  </r>
  <r>
    <x v="0"/>
    <n v="2008"/>
    <s v="Female"/>
    <s v="American Indian or Alaska Native"/>
    <x v="11"/>
    <n v="55"/>
  </r>
  <r>
    <x v="0"/>
    <n v="2008"/>
    <s v="Female"/>
    <s v="American Indian or Alaska Native"/>
    <x v="12"/>
    <n v="104"/>
  </r>
  <r>
    <x v="0"/>
    <n v="2008"/>
    <s v="Female"/>
    <s v="American Indian or Alaska Native"/>
    <x v="13"/>
    <n v="8"/>
  </r>
  <r>
    <x v="0"/>
    <n v="2008"/>
    <s v="Female"/>
    <s v="American Indian or Alaska Native"/>
    <x v="14"/>
    <n v="5"/>
  </r>
  <r>
    <x v="0"/>
    <n v="2008"/>
    <s v="Female"/>
    <s v="American Indian or Alaska Native"/>
    <x v="15"/>
    <n v="8"/>
  </r>
  <r>
    <x v="0"/>
    <n v="2008"/>
    <s v="Female"/>
    <s v="American Indian or Alaska Native"/>
    <x v="16"/>
    <n v="11"/>
  </r>
  <r>
    <x v="0"/>
    <n v="2008"/>
    <s v="Female"/>
    <s v="American Indian or Alaska Native"/>
    <x v="17"/>
    <n v="45"/>
  </r>
  <r>
    <x v="0"/>
    <n v="2008"/>
    <s v="Female"/>
    <s v="American Indian or Alaska Native"/>
    <x v="49"/>
    <n v="82"/>
  </r>
  <r>
    <x v="0"/>
    <n v="2008"/>
    <s v="Female"/>
    <s v="American Indian or Alaska Native"/>
    <x v="18"/>
    <n v="369"/>
  </r>
  <r>
    <x v="0"/>
    <n v="2008"/>
    <s v="Female"/>
    <s v="American Indian or Alaska Native"/>
    <x v="19"/>
    <n v="110"/>
  </r>
  <r>
    <x v="0"/>
    <n v="2008"/>
    <s v="Female"/>
    <s v="American Indian or Alaska Native"/>
    <x v="20"/>
    <n v="24"/>
  </r>
  <r>
    <x v="0"/>
    <n v="2008"/>
    <s v="Female"/>
    <s v="American Indian or Alaska Native"/>
    <x v="21"/>
    <n v="559"/>
  </r>
  <r>
    <x v="0"/>
    <n v="2008"/>
    <s v="Female"/>
    <s v="American Indian or Alaska Native"/>
    <x v="22"/>
    <n v="106"/>
  </r>
  <r>
    <x v="0"/>
    <n v="2008"/>
    <s v="Female"/>
    <s v="American Indian or Alaska Native"/>
    <x v="23"/>
    <n v="60"/>
  </r>
  <r>
    <x v="0"/>
    <n v="2008"/>
    <s v="Female"/>
    <s v="American Indian or Alaska Native"/>
    <x v="24"/>
    <n v="1"/>
  </r>
  <r>
    <x v="0"/>
    <n v="2008"/>
    <s v="Female"/>
    <s v="American Indian or Alaska Native"/>
    <x v="25"/>
    <n v="22"/>
  </r>
  <r>
    <x v="0"/>
    <n v="2008"/>
    <s v="Female"/>
    <s v="American Indian or Alaska Native"/>
    <x v="26"/>
    <n v="1090"/>
  </r>
  <r>
    <x v="0"/>
    <n v="2008"/>
    <s v="Female"/>
    <s v="American Indian or Alaska Native"/>
    <x v="27"/>
    <n v="124"/>
  </r>
  <r>
    <x v="0"/>
    <n v="2008"/>
    <s v="Female"/>
    <s v="American Indian or Alaska Native"/>
    <x v="28"/>
    <n v="413"/>
  </r>
  <r>
    <x v="0"/>
    <n v="2008"/>
    <s v="Female"/>
    <s v="American Indian or Alaska Native"/>
    <x v="29"/>
    <n v="264"/>
  </r>
  <r>
    <x v="0"/>
    <n v="2008"/>
    <s v="Female"/>
    <s v="American Indian or Alaska Native"/>
    <x v="30"/>
    <n v="30"/>
  </r>
  <r>
    <x v="0"/>
    <n v="2008"/>
    <s v="Female"/>
    <s v="American Indian or Alaska Native"/>
    <x v="31"/>
    <n v="1283"/>
  </r>
  <r>
    <x v="0"/>
    <n v="2008"/>
    <s v="Female"/>
    <s v="American Indian or Alaska Native"/>
    <x v="32"/>
    <n v="152"/>
  </r>
  <r>
    <x v="0"/>
    <n v="2008"/>
    <s v="Female"/>
    <s v="American Indian or Alaska Native"/>
    <x v="33"/>
    <n v="16"/>
  </r>
  <r>
    <x v="0"/>
    <n v="2008"/>
    <s v="Female"/>
    <s v="American Indian or Alaska Native"/>
    <x v="34"/>
    <n v="22"/>
  </r>
  <r>
    <x v="0"/>
    <n v="2008"/>
    <s v="Female"/>
    <s v="American Indian or Alaska Native"/>
    <x v="35"/>
    <n v="12"/>
  </r>
  <r>
    <x v="0"/>
    <n v="2008"/>
    <s v="Female"/>
    <s v="American Indian or Alaska Native"/>
    <x v="36"/>
    <n v="991"/>
  </r>
  <r>
    <x v="0"/>
    <n v="2008"/>
    <s v="Female"/>
    <s v="American Indian or Alaska Native"/>
    <x v="37"/>
    <n v="18"/>
  </r>
  <r>
    <x v="0"/>
    <n v="2008"/>
    <s v="Female"/>
    <s v="American Indian or Alaska Native"/>
    <x v="38"/>
    <n v="71"/>
  </r>
  <r>
    <x v="0"/>
    <n v="2008"/>
    <s v="Female"/>
    <s v="American Indian or Alaska Native"/>
    <x v="39"/>
    <n v="82"/>
  </r>
  <r>
    <x v="0"/>
    <n v="2008"/>
    <s v="Female"/>
    <s v="American Indian or Alaska Native"/>
    <x v="50"/>
    <n v="1"/>
  </r>
  <r>
    <x v="0"/>
    <n v="2008"/>
    <s v="Female"/>
    <s v="American Indian or Alaska Native"/>
    <x v="40"/>
    <n v="12"/>
  </r>
  <r>
    <x v="0"/>
    <n v="2008"/>
    <s v="Female"/>
    <s v="American Indian or Alaska Native"/>
    <x v="41"/>
    <n v="419"/>
  </r>
  <r>
    <x v="0"/>
    <n v="2008"/>
    <s v="Female"/>
    <s v="American Indian or Alaska Native"/>
    <x v="42"/>
    <n v="1"/>
  </r>
  <r>
    <x v="0"/>
    <n v="2008"/>
    <s v="Female"/>
    <s v="American Indian or Alaska Native"/>
    <x v="43"/>
    <n v="220"/>
  </r>
  <r>
    <x v="0"/>
    <n v="2008"/>
    <s v="Female"/>
    <s v="American Indian or Alaska Native"/>
    <x v="44"/>
    <n v="34"/>
  </r>
  <r>
    <x v="0"/>
    <n v="2008"/>
    <s v="Female"/>
    <s v="American Indian or Alaska Native"/>
    <x v="45"/>
    <n v="11449"/>
  </r>
  <r>
    <x v="0"/>
    <n v="2008"/>
    <s v="Female"/>
    <s v="Asian or Pacific Islander"/>
    <x v="46"/>
    <n v="49"/>
  </r>
  <r>
    <x v="0"/>
    <n v="2008"/>
    <s v="Female"/>
    <s v="Asian or Pacific Islander"/>
    <x v="0"/>
    <n v="195"/>
  </r>
  <r>
    <x v="0"/>
    <n v="2008"/>
    <s v="Female"/>
    <s v="Asian or Pacific Islander"/>
    <x v="1"/>
    <n v="143"/>
  </r>
  <r>
    <x v="0"/>
    <n v="2008"/>
    <s v="Female"/>
    <s v="Asian or Pacific Islander"/>
    <x v="2"/>
    <n v="100"/>
  </r>
  <r>
    <x v="0"/>
    <n v="2008"/>
    <s v="Female"/>
    <s v="Asian or Pacific Islander"/>
    <x v="3"/>
    <n v="4185"/>
  </r>
  <r>
    <x v="0"/>
    <n v="2008"/>
    <s v="Female"/>
    <s v="Asian or Pacific Islander"/>
    <x v="4"/>
    <n v="87"/>
  </r>
  <r>
    <x v="0"/>
    <n v="2008"/>
    <s v="Female"/>
    <s v="Asian or Pacific Islander"/>
    <x v="5"/>
    <n v="72"/>
  </r>
  <r>
    <x v="0"/>
    <n v="2008"/>
    <s v="Female"/>
    <s v="Asian or Pacific Islander"/>
    <x v="52"/>
    <n v="10"/>
  </r>
  <r>
    <x v="0"/>
    <n v="2008"/>
    <s v="Female"/>
    <s v="Asian or Pacific Islander"/>
    <x v="47"/>
    <n v="16"/>
  </r>
  <r>
    <x v="0"/>
    <n v="2008"/>
    <s v="Female"/>
    <s v="Asian or Pacific Islander"/>
    <x v="6"/>
    <n v="365"/>
  </r>
  <r>
    <x v="0"/>
    <n v="2008"/>
    <s v="Female"/>
    <s v="Asian or Pacific Islander"/>
    <x v="7"/>
    <n v="95"/>
  </r>
  <r>
    <x v="0"/>
    <n v="2008"/>
    <s v="Female"/>
    <s v="Asian or Pacific Islander"/>
    <x v="8"/>
    <n v="1352"/>
  </r>
  <r>
    <x v="0"/>
    <n v="2008"/>
    <s v="Female"/>
    <s v="Asian or Pacific Islander"/>
    <x v="9"/>
    <n v="19"/>
  </r>
  <r>
    <x v="0"/>
    <n v="2008"/>
    <s v="Female"/>
    <s v="Asian or Pacific Islander"/>
    <x v="10"/>
    <n v="285"/>
  </r>
  <r>
    <x v="0"/>
    <n v="2008"/>
    <s v="Female"/>
    <s v="Asian or Pacific Islander"/>
    <x v="48"/>
    <n v="48"/>
  </r>
  <r>
    <x v="0"/>
    <n v="2008"/>
    <s v="Female"/>
    <s v="Asian or Pacific Islander"/>
    <x v="11"/>
    <n v="76"/>
  </r>
  <r>
    <x v="0"/>
    <n v="2008"/>
    <s v="Female"/>
    <s v="Asian or Pacific Islander"/>
    <x v="12"/>
    <n v="41"/>
  </r>
  <r>
    <x v="0"/>
    <n v="2008"/>
    <s v="Female"/>
    <s v="Asian or Pacific Islander"/>
    <x v="13"/>
    <n v="16"/>
  </r>
  <r>
    <x v="0"/>
    <n v="2008"/>
    <s v="Female"/>
    <s v="Asian or Pacific Islander"/>
    <x v="15"/>
    <n v="14"/>
  </r>
  <r>
    <x v="0"/>
    <n v="2008"/>
    <s v="Female"/>
    <s v="Asian or Pacific Islander"/>
    <x v="16"/>
    <n v="112"/>
  </r>
  <r>
    <x v="0"/>
    <n v="2008"/>
    <s v="Female"/>
    <s v="Asian or Pacific Islander"/>
    <x v="17"/>
    <n v="350"/>
  </r>
  <r>
    <x v="0"/>
    <n v="2008"/>
    <s v="Female"/>
    <s v="Asian or Pacific Islander"/>
    <x v="49"/>
    <n v="142"/>
  </r>
  <r>
    <x v="0"/>
    <n v="2008"/>
    <s v="Female"/>
    <s v="Asian or Pacific Islander"/>
    <x v="18"/>
    <n v="466"/>
  </r>
  <r>
    <x v="0"/>
    <n v="2008"/>
    <s v="Female"/>
    <s v="Asian or Pacific Islander"/>
    <x v="19"/>
    <n v="37"/>
  </r>
  <r>
    <x v="0"/>
    <n v="2008"/>
    <s v="Female"/>
    <s v="Asian or Pacific Islander"/>
    <x v="20"/>
    <n v="124"/>
  </r>
  <r>
    <x v="0"/>
    <n v="2008"/>
    <s v="Female"/>
    <s v="Asian or Pacific Islander"/>
    <x v="21"/>
    <n v="14"/>
  </r>
  <r>
    <x v="0"/>
    <n v="2008"/>
    <s v="Female"/>
    <s v="Asian or Pacific Islander"/>
    <x v="22"/>
    <n v="26"/>
  </r>
  <r>
    <x v="0"/>
    <n v="2008"/>
    <s v="Female"/>
    <s v="Asian or Pacific Islander"/>
    <x v="23"/>
    <n v="232"/>
  </r>
  <r>
    <x v="0"/>
    <n v="2008"/>
    <s v="Female"/>
    <s v="Asian or Pacific Islander"/>
    <x v="24"/>
    <n v="20"/>
  </r>
  <r>
    <x v="0"/>
    <n v="2008"/>
    <s v="Female"/>
    <s v="Asian or Pacific Islander"/>
    <x v="25"/>
    <n v="117"/>
  </r>
  <r>
    <x v="0"/>
    <n v="2008"/>
    <s v="Female"/>
    <s v="Asian or Pacific Islander"/>
    <x v="26"/>
    <n v="13"/>
  </r>
  <r>
    <x v="0"/>
    <n v="2008"/>
    <s v="Female"/>
    <s v="Asian or Pacific Islander"/>
    <x v="27"/>
    <n v="589"/>
  </r>
  <r>
    <x v="0"/>
    <n v="2008"/>
    <s v="Female"/>
    <s v="Asian or Pacific Islander"/>
    <x v="28"/>
    <n v="248"/>
  </r>
  <r>
    <x v="0"/>
    <n v="2008"/>
    <s v="Female"/>
    <s v="Asian or Pacific Islander"/>
    <x v="29"/>
    <n v="5"/>
  </r>
  <r>
    <x v="0"/>
    <n v="2008"/>
    <s v="Female"/>
    <s v="Asian or Pacific Islander"/>
    <x v="30"/>
    <n v="124"/>
  </r>
  <r>
    <x v="0"/>
    <n v="2008"/>
    <s v="Female"/>
    <s v="Asian or Pacific Islander"/>
    <x v="31"/>
    <n v="104"/>
  </r>
  <r>
    <x v="0"/>
    <n v="2008"/>
    <s v="Female"/>
    <s v="Asian or Pacific Islander"/>
    <x v="32"/>
    <n v="158"/>
  </r>
  <r>
    <x v="0"/>
    <n v="2008"/>
    <s v="Female"/>
    <s v="Asian or Pacific Islander"/>
    <x v="33"/>
    <n v="175"/>
  </r>
  <r>
    <x v="0"/>
    <n v="2008"/>
    <s v="Female"/>
    <s v="Asian or Pacific Islander"/>
    <x v="34"/>
    <n v="62"/>
  </r>
  <r>
    <x v="0"/>
    <n v="2008"/>
    <s v="Female"/>
    <s v="Asian or Pacific Islander"/>
    <x v="35"/>
    <n v="37"/>
  </r>
  <r>
    <x v="0"/>
    <n v="2008"/>
    <s v="Female"/>
    <s v="Asian or Pacific Islander"/>
    <x v="36"/>
    <n v="8"/>
  </r>
  <r>
    <x v="0"/>
    <n v="2008"/>
    <s v="Female"/>
    <s v="Asian or Pacific Islander"/>
    <x v="37"/>
    <n v="61"/>
  </r>
  <r>
    <x v="0"/>
    <n v="2008"/>
    <s v="Female"/>
    <s v="Asian or Pacific Islander"/>
    <x v="38"/>
    <n v="668"/>
  </r>
  <r>
    <x v="0"/>
    <n v="2008"/>
    <s v="Female"/>
    <s v="Asian or Pacific Islander"/>
    <x v="39"/>
    <n v="164"/>
  </r>
  <r>
    <x v="0"/>
    <n v="2008"/>
    <s v="Female"/>
    <s v="Asian or Pacific Islander"/>
    <x v="50"/>
    <n v="6"/>
  </r>
  <r>
    <x v="0"/>
    <n v="2008"/>
    <s v="Female"/>
    <s v="Asian or Pacific Islander"/>
    <x v="40"/>
    <n v="226"/>
  </r>
  <r>
    <x v="0"/>
    <n v="2008"/>
    <s v="Female"/>
    <s v="Asian or Pacific Islander"/>
    <x v="41"/>
    <n v="746"/>
  </r>
  <r>
    <x v="0"/>
    <n v="2008"/>
    <s v="Female"/>
    <s v="Asian or Pacific Islander"/>
    <x v="42"/>
    <n v="13"/>
  </r>
  <r>
    <x v="0"/>
    <n v="2008"/>
    <s v="Female"/>
    <s v="Asian or Pacific Islander"/>
    <x v="43"/>
    <n v="184"/>
  </r>
  <r>
    <x v="0"/>
    <n v="2008"/>
    <s v="Female"/>
    <s v="Asian or Pacific Islander"/>
    <x v="44"/>
    <n v="4"/>
  </r>
  <r>
    <x v="0"/>
    <n v="2008"/>
    <s v="Female"/>
    <s v="Asian or Pacific Islander"/>
    <x v="45"/>
    <n v="12403"/>
  </r>
  <r>
    <x v="0"/>
    <n v="2008"/>
    <s v="Female"/>
    <s v="Black or African American"/>
    <x v="46"/>
    <n v="10493"/>
  </r>
  <r>
    <x v="0"/>
    <n v="2008"/>
    <s v="Female"/>
    <s v="Black or African American"/>
    <x v="0"/>
    <n v="207"/>
  </r>
  <r>
    <x v="0"/>
    <n v="2008"/>
    <s v="Female"/>
    <s v="Black or African American"/>
    <x v="1"/>
    <n v="1242"/>
  </r>
  <r>
    <x v="0"/>
    <n v="2008"/>
    <s v="Female"/>
    <s v="Black or African American"/>
    <x v="2"/>
    <n v="5898"/>
  </r>
  <r>
    <x v="0"/>
    <n v="2008"/>
    <s v="Female"/>
    <s v="Black or African American"/>
    <x v="3"/>
    <n v="15231"/>
  </r>
  <r>
    <x v="0"/>
    <n v="2008"/>
    <s v="Female"/>
    <s v="Black or African American"/>
    <x v="4"/>
    <n v="1059"/>
  </r>
  <r>
    <x v="0"/>
    <n v="2008"/>
    <s v="Female"/>
    <s v="Black or African American"/>
    <x v="5"/>
    <n v="2854"/>
  </r>
  <r>
    <x v="0"/>
    <n v="2008"/>
    <s v="Female"/>
    <s v="Black or African American"/>
    <x v="52"/>
    <n v="1587"/>
  </r>
  <r>
    <x v="0"/>
    <n v="2008"/>
    <s v="Female"/>
    <s v="Black or African American"/>
    <x v="47"/>
    <n v="2358"/>
  </r>
  <r>
    <x v="0"/>
    <n v="2008"/>
    <s v="Female"/>
    <s v="Black or African American"/>
    <x v="6"/>
    <n v="23598"/>
  </r>
  <r>
    <x v="0"/>
    <n v="2008"/>
    <s v="Female"/>
    <s v="Black or African American"/>
    <x v="7"/>
    <n v="12214"/>
  </r>
  <r>
    <x v="0"/>
    <n v="2008"/>
    <s v="Female"/>
    <s v="Black or African American"/>
    <x v="8"/>
    <n v="85"/>
  </r>
  <r>
    <x v="0"/>
    <n v="2008"/>
    <s v="Female"/>
    <s v="Black or African American"/>
    <x v="9"/>
    <n v="24"/>
  </r>
  <r>
    <x v="0"/>
    <n v="2008"/>
    <s v="Female"/>
    <s v="Black or African American"/>
    <x v="10"/>
    <n v="22687"/>
  </r>
  <r>
    <x v="0"/>
    <n v="2008"/>
    <s v="Female"/>
    <s v="Black or African American"/>
    <x v="48"/>
    <n v="5986"/>
  </r>
  <r>
    <x v="0"/>
    <n v="2008"/>
    <s v="Female"/>
    <s v="Black or African American"/>
    <x v="11"/>
    <n v="1122"/>
  </r>
  <r>
    <x v="0"/>
    <n v="2008"/>
    <s v="Female"/>
    <s v="Black or African American"/>
    <x v="12"/>
    <n v="1509"/>
  </r>
  <r>
    <x v="0"/>
    <n v="2008"/>
    <s v="Female"/>
    <s v="Black or African American"/>
    <x v="13"/>
    <n v="2066"/>
  </r>
  <r>
    <x v="0"/>
    <n v="2008"/>
    <s v="Female"/>
    <s v="Black or African American"/>
    <x v="14"/>
    <n v="11305"/>
  </r>
  <r>
    <x v="0"/>
    <n v="2008"/>
    <s v="Female"/>
    <s v="Black or African American"/>
    <x v="15"/>
    <n v="52"/>
  </r>
  <r>
    <x v="0"/>
    <n v="2008"/>
    <s v="Female"/>
    <s v="Black or African American"/>
    <x v="16"/>
    <n v="8369"/>
  </r>
  <r>
    <x v="0"/>
    <n v="2008"/>
    <s v="Female"/>
    <s v="Black or African American"/>
    <x v="17"/>
    <n v="2298"/>
  </r>
  <r>
    <x v="0"/>
    <n v="2008"/>
    <s v="Female"/>
    <s v="Black or African American"/>
    <x v="49"/>
    <n v="11117"/>
  </r>
  <r>
    <x v="0"/>
    <n v="2008"/>
    <s v="Female"/>
    <s v="Black or African American"/>
    <x v="18"/>
    <n v="2608"/>
  </r>
  <r>
    <x v="0"/>
    <n v="2008"/>
    <s v="Female"/>
    <s v="Black or African American"/>
    <x v="19"/>
    <n v="9748"/>
  </r>
  <r>
    <x v="0"/>
    <n v="2008"/>
    <s v="Female"/>
    <s v="Black or African American"/>
    <x v="20"/>
    <n v="7273"/>
  </r>
  <r>
    <x v="0"/>
    <n v="2008"/>
    <s v="Female"/>
    <s v="Black or African American"/>
    <x v="21"/>
    <n v="21"/>
  </r>
  <r>
    <x v="0"/>
    <n v="2008"/>
    <s v="Female"/>
    <s v="Black or African American"/>
    <x v="22"/>
    <n v="909"/>
  </r>
  <r>
    <x v="0"/>
    <n v="2008"/>
    <s v="Female"/>
    <s v="Black or African American"/>
    <x v="23"/>
    <n v="1158"/>
  </r>
  <r>
    <x v="0"/>
    <n v="2008"/>
    <s v="Female"/>
    <s v="Black or African American"/>
    <x v="24"/>
    <n v="32"/>
  </r>
  <r>
    <x v="0"/>
    <n v="2008"/>
    <s v="Female"/>
    <s v="Black or African American"/>
    <x v="25"/>
    <n v="5492"/>
  </r>
  <r>
    <x v="0"/>
    <n v="2008"/>
    <s v="Female"/>
    <s v="Black or African American"/>
    <x v="26"/>
    <n v="152"/>
  </r>
  <r>
    <x v="0"/>
    <n v="2008"/>
    <s v="Female"/>
    <s v="Black or African American"/>
    <x v="27"/>
    <n v="16763"/>
  </r>
  <r>
    <x v="0"/>
    <n v="2008"/>
    <s v="Female"/>
    <s v="Black or African American"/>
    <x v="28"/>
    <n v="17424"/>
  </r>
  <r>
    <x v="0"/>
    <n v="2008"/>
    <s v="Female"/>
    <s v="Black or African American"/>
    <x v="29"/>
    <n v="38"/>
  </r>
  <r>
    <x v="0"/>
    <n v="2008"/>
    <s v="Female"/>
    <s v="Black or African American"/>
    <x v="30"/>
    <n v="12426"/>
  </r>
  <r>
    <x v="0"/>
    <n v="2008"/>
    <s v="Female"/>
    <s v="Black or African American"/>
    <x v="31"/>
    <n v="3187"/>
  </r>
  <r>
    <x v="0"/>
    <n v="2008"/>
    <s v="Female"/>
    <s v="Black or African American"/>
    <x v="32"/>
    <n v="456"/>
  </r>
  <r>
    <x v="0"/>
    <n v="2008"/>
    <s v="Female"/>
    <s v="Black or African American"/>
    <x v="33"/>
    <n v="11073"/>
  </r>
  <r>
    <x v="0"/>
    <n v="2008"/>
    <s v="Female"/>
    <s v="Black or African American"/>
    <x v="34"/>
    <n v="358"/>
  </r>
  <r>
    <x v="0"/>
    <n v="2008"/>
    <s v="Female"/>
    <s v="Black or African American"/>
    <x v="35"/>
    <n v="10168"/>
  </r>
  <r>
    <x v="0"/>
    <n v="2008"/>
    <s v="Female"/>
    <s v="Black or African American"/>
    <x v="36"/>
    <n v="32"/>
  </r>
  <r>
    <x v="0"/>
    <n v="2008"/>
    <s v="Female"/>
    <s v="Black or African American"/>
    <x v="37"/>
    <n v="11274"/>
  </r>
  <r>
    <x v="0"/>
    <n v="2008"/>
    <s v="Female"/>
    <s v="Black or African American"/>
    <x v="38"/>
    <n v="22921"/>
  </r>
  <r>
    <x v="0"/>
    <n v="2008"/>
    <s v="Female"/>
    <s v="Black or African American"/>
    <x v="39"/>
    <n v="100"/>
  </r>
  <r>
    <x v="0"/>
    <n v="2008"/>
    <s v="Female"/>
    <s v="Black or African American"/>
    <x v="50"/>
    <n v="12"/>
  </r>
  <r>
    <x v="0"/>
    <n v="2008"/>
    <s v="Female"/>
    <s v="Black or African American"/>
    <x v="40"/>
    <n v="11332"/>
  </r>
  <r>
    <x v="0"/>
    <n v="2008"/>
    <s v="Female"/>
    <s v="Black or African American"/>
    <x v="41"/>
    <n v="1430"/>
  </r>
  <r>
    <x v="0"/>
    <n v="2008"/>
    <s v="Female"/>
    <s v="Black or African American"/>
    <x v="42"/>
    <n v="306"/>
  </r>
  <r>
    <x v="0"/>
    <n v="2008"/>
    <s v="Female"/>
    <s v="Black or African American"/>
    <x v="43"/>
    <n v="4434"/>
  </r>
  <r>
    <x v="0"/>
    <n v="2008"/>
    <s v="Female"/>
    <s v="Black or African American"/>
    <x v="44"/>
    <n v="18"/>
  </r>
  <r>
    <x v="0"/>
    <n v="2008"/>
    <s v="Female"/>
    <s v="Black or African American"/>
    <x v="45"/>
    <n v="294506"/>
  </r>
  <r>
    <x v="0"/>
    <n v="2008"/>
    <s v="Female"/>
    <s v="Hispanic"/>
    <x v="46"/>
    <n v="196"/>
  </r>
  <r>
    <x v="0"/>
    <n v="2008"/>
    <s v="Female"/>
    <s v="Hispanic"/>
    <x v="0"/>
    <n v="99"/>
  </r>
  <r>
    <x v="0"/>
    <n v="2008"/>
    <s v="Female"/>
    <s v="Hispanic"/>
    <x v="1"/>
    <n v="5587"/>
  </r>
  <r>
    <x v="0"/>
    <n v="2008"/>
    <s v="Female"/>
    <s v="Hispanic"/>
    <x v="2"/>
    <n v="376"/>
  </r>
  <r>
    <x v="0"/>
    <n v="2008"/>
    <s v="Female"/>
    <s v="Hispanic"/>
    <x v="3"/>
    <n v="34993"/>
  </r>
  <r>
    <x v="0"/>
    <n v="2008"/>
    <s v="Female"/>
    <s v="Hispanic"/>
    <x v="4"/>
    <n v="1927"/>
  </r>
  <r>
    <x v="0"/>
    <n v="2008"/>
    <s v="Female"/>
    <s v="Hispanic"/>
    <x v="5"/>
    <n v="1608"/>
  </r>
  <r>
    <x v="0"/>
    <n v="2008"/>
    <s v="Female"/>
    <s v="Hispanic"/>
    <x v="52"/>
    <n v="297"/>
  </r>
  <r>
    <x v="0"/>
    <n v="2008"/>
    <s v="Female"/>
    <s v="Hispanic"/>
    <x v="47"/>
    <n v="136"/>
  </r>
  <r>
    <x v="0"/>
    <n v="2008"/>
    <s v="Female"/>
    <s v="Hispanic"/>
    <x v="6"/>
    <n v="5452"/>
  </r>
  <r>
    <x v="0"/>
    <n v="2008"/>
    <s v="Female"/>
    <s v="Hispanic"/>
    <x v="7"/>
    <n v="553"/>
  </r>
  <r>
    <x v="0"/>
    <n v="2008"/>
    <s v="Female"/>
    <s v="Hispanic"/>
    <x v="8"/>
    <n v="159"/>
  </r>
  <r>
    <x v="0"/>
    <n v="2008"/>
    <s v="Female"/>
    <s v="Hispanic"/>
    <x v="9"/>
    <n v="396"/>
  </r>
  <r>
    <x v="0"/>
    <n v="2008"/>
    <s v="Female"/>
    <s v="Hispanic"/>
    <x v="10"/>
    <n v="6152"/>
  </r>
  <r>
    <x v="0"/>
    <n v="2008"/>
    <s v="Female"/>
    <s v="Hispanic"/>
    <x v="48"/>
    <n v="894"/>
  </r>
  <r>
    <x v="0"/>
    <n v="2008"/>
    <s v="Female"/>
    <s v="Hispanic"/>
    <x v="11"/>
    <n v="391"/>
  </r>
  <r>
    <x v="0"/>
    <n v="2008"/>
    <s v="Female"/>
    <s v="Hispanic"/>
    <x v="12"/>
    <n v="750"/>
  </r>
  <r>
    <x v="0"/>
    <n v="2008"/>
    <s v="Female"/>
    <s v="Hispanic"/>
    <x v="13"/>
    <n v="152"/>
  </r>
  <r>
    <x v="0"/>
    <n v="2008"/>
    <s v="Female"/>
    <s v="Hispanic"/>
    <x v="15"/>
    <n v="6"/>
  </r>
  <r>
    <x v="0"/>
    <n v="2008"/>
    <s v="Female"/>
    <s v="Hispanic"/>
    <x v="16"/>
    <n v="707"/>
  </r>
  <r>
    <x v="0"/>
    <n v="2008"/>
    <s v="Female"/>
    <s v="Hispanic"/>
    <x v="17"/>
    <n v="2306"/>
  </r>
  <r>
    <x v="0"/>
    <n v="2008"/>
    <s v="Female"/>
    <s v="Hispanic"/>
    <x v="49"/>
    <n v="656"/>
  </r>
  <r>
    <x v="0"/>
    <n v="2008"/>
    <s v="Female"/>
    <s v="Hispanic"/>
    <x v="18"/>
    <n v="757"/>
  </r>
  <r>
    <x v="0"/>
    <n v="2008"/>
    <s v="Female"/>
    <s v="Hispanic"/>
    <x v="19"/>
    <n v="31"/>
  </r>
  <r>
    <x v="0"/>
    <n v="2008"/>
    <s v="Female"/>
    <s v="Hispanic"/>
    <x v="20"/>
    <n v="461"/>
  </r>
  <r>
    <x v="0"/>
    <n v="2008"/>
    <s v="Female"/>
    <s v="Hispanic"/>
    <x v="21"/>
    <n v="33"/>
  </r>
  <r>
    <x v="0"/>
    <n v="2008"/>
    <s v="Female"/>
    <s v="Hispanic"/>
    <x v="22"/>
    <n v="290"/>
  </r>
  <r>
    <x v="0"/>
    <n v="2008"/>
    <s v="Female"/>
    <s v="Hispanic"/>
    <x v="23"/>
    <n v="1224"/>
  </r>
  <r>
    <x v="0"/>
    <n v="2008"/>
    <s v="Female"/>
    <s v="Hispanic"/>
    <x v="24"/>
    <n v="65"/>
  </r>
  <r>
    <x v="0"/>
    <n v="2008"/>
    <s v="Female"/>
    <s v="Hispanic"/>
    <x v="25"/>
    <n v="2628"/>
  </r>
  <r>
    <x v="0"/>
    <n v="2008"/>
    <s v="Female"/>
    <s v="Hispanic"/>
    <x v="26"/>
    <n v="3259"/>
  </r>
  <r>
    <x v="0"/>
    <n v="2008"/>
    <s v="Female"/>
    <s v="Hispanic"/>
    <x v="27"/>
    <n v="6822"/>
  </r>
  <r>
    <x v="0"/>
    <n v="2008"/>
    <s v="Female"/>
    <s v="Hispanic"/>
    <x v="28"/>
    <n v="1995"/>
  </r>
  <r>
    <x v="0"/>
    <n v="2008"/>
    <s v="Female"/>
    <s v="Hispanic"/>
    <x v="29"/>
    <n v="20"/>
  </r>
  <r>
    <x v="0"/>
    <n v="2008"/>
    <s v="Female"/>
    <s v="Hispanic"/>
    <x v="30"/>
    <n v="616"/>
  </r>
  <r>
    <x v="0"/>
    <n v="2008"/>
    <s v="Female"/>
    <s v="Hispanic"/>
    <x v="31"/>
    <n v="737"/>
  </r>
  <r>
    <x v="0"/>
    <n v="2008"/>
    <s v="Female"/>
    <s v="Hispanic"/>
    <x v="32"/>
    <n v="1175"/>
  </r>
  <r>
    <x v="0"/>
    <n v="2008"/>
    <s v="Female"/>
    <s v="Hispanic"/>
    <x v="33"/>
    <n v="1615"/>
  </r>
  <r>
    <x v="0"/>
    <n v="2008"/>
    <s v="Female"/>
    <s v="Hispanic"/>
    <x v="34"/>
    <n v="605"/>
  </r>
  <r>
    <x v="0"/>
    <n v="2008"/>
    <s v="Female"/>
    <s v="Hispanic"/>
    <x v="35"/>
    <n v="305"/>
  </r>
  <r>
    <x v="0"/>
    <n v="2008"/>
    <s v="Female"/>
    <s v="Hispanic"/>
    <x v="36"/>
    <n v="41"/>
  </r>
  <r>
    <x v="0"/>
    <n v="2008"/>
    <s v="Female"/>
    <s v="Hispanic"/>
    <x v="37"/>
    <n v="779"/>
  </r>
  <r>
    <x v="0"/>
    <n v="2008"/>
    <s v="Female"/>
    <s v="Hispanic"/>
    <x v="38"/>
    <n v="32981"/>
  </r>
  <r>
    <x v="0"/>
    <n v="2008"/>
    <s v="Female"/>
    <s v="Hispanic"/>
    <x v="39"/>
    <n v="1012"/>
  </r>
  <r>
    <x v="0"/>
    <n v="2008"/>
    <s v="Female"/>
    <s v="Hispanic"/>
    <x v="50"/>
    <n v="6"/>
  </r>
  <r>
    <x v="0"/>
    <n v="2008"/>
    <s v="Female"/>
    <s v="Hispanic"/>
    <x v="40"/>
    <n v="1002"/>
  </r>
  <r>
    <x v="0"/>
    <n v="2008"/>
    <s v="Female"/>
    <s v="Hispanic"/>
    <x v="41"/>
    <n v="2239"/>
  </r>
  <r>
    <x v="0"/>
    <n v="2008"/>
    <s v="Female"/>
    <s v="Hispanic"/>
    <x v="42"/>
    <n v="30"/>
  </r>
  <r>
    <x v="0"/>
    <n v="2008"/>
    <s v="Female"/>
    <s v="Hispanic"/>
    <x v="43"/>
    <n v="705"/>
  </r>
  <r>
    <x v="0"/>
    <n v="2008"/>
    <s v="Female"/>
    <s v="Hispanic"/>
    <x v="44"/>
    <n v="101"/>
  </r>
  <r>
    <x v="0"/>
    <n v="2008"/>
    <s v="Female"/>
    <s v="Hispanic"/>
    <x v="51"/>
    <n v="5823"/>
  </r>
  <r>
    <x v="0"/>
    <n v="2008"/>
    <s v="Female"/>
    <s v="Hispanic"/>
    <x v="45"/>
    <n v="131150"/>
  </r>
  <r>
    <x v="0"/>
    <n v="2008"/>
    <s v="Female"/>
    <s v="White"/>
    <x v="46"/>
    <n v="2406"/>
  </r>
  <r>
    <x v="0"/>
    <n v="2008"/>
    <s v="Female"/>
    <s v="White"/>
    <x v="0"/>
    <n v="905"/>
  </r>
  <r>
    <x v="0"/>
    <n v="2008"/>
    <s v="Female"/>
    <s v="White"/>
    <x v="1"/>
    <n v="3785"/>
  </r>
  <r>
    <x v="0"/>
    <n v="2008"/>
    <s v="Female"/>
    <s v="White"/>
    <x v="2"/>
    <n v="3536"/>
  </r>
  <r>
    <x v="0"/>
    <n v="2008"/>
    <s v="Female"/>
    <s v="White"/>
    <x v="3"/>
    <n v="12929"/>
  </r>
  <r>
    <x v="0"/>
    <n v="2008"/>
    <s v="Female"/>
    <s v="White"/>
    <x v="4"/>
    <n v="1816"/>
  </r>
  <r>
    <x v="0"/>
    <n v="2008"/>
    <s v="Female"/>
    <s v="White"/>
    <x v="5"/>
    <n v="1370"/>
  </r>
  <r>
    <x v="0"/>
    <n v="2008"/>
    <s v="Female"/>
    <s v="White"/>
    <x v="52"/>
    <n v="784"/>
  </r>
  <r>
    <x v="0"/>
    <n v="2008"/>
    <s v="Female"/>
    <s v="White"/>
    <x v="47"/>
    <n v="40"/>
  </r>
  <r>
    <x v="0"/>
    <n v="2008"/>
    <s v="Female"/>
    <s v="White"/>
    <x v="6"/>
    <n v="12363"/>
  </r>
  <r>
    <x v="0"/>
    <n v="2008"/>
    <s v="Female"/>
    <s v="White"/>
    <x v="7"/>
    <n v="2300"/>
  </r>
  <r>
    <x v="0"/>
    <n v="2008"/>
    <s v="Female"/>
    <s v="White"/>
    <x v="8"/>
    <n v="321"/>
  </r>
  <r>
    <x v="0"/>
    <n v="2008"/>
    <s v="Female"/>
    <s v="White"/>
    <x v="9"/>
    <n v="1586"/>
  </r>
  <r>
    <x v="0"/>
    <n v="2008"/>
    <s v="Female"/>
    <s v="White"/>
    <x v="10"/>
    <n v="8547"/>
  </r>
  <r>
    <x v="0"/>
    <n v="2008"/>
    <s v="Female"/>
    <s v="White"/>
    <x v="48"/>
    <n v="6444"/>
  </r>
  <r>
    <x v="0"/>
    <n v="2008"/>
    <s v="Female"/>
    <s v="White"/>
    <x v="11"/>
    <n v="4450"/>
  </r>
  <r>
    <x v="0"/>
    <n v="2008"/>
    <s v="Female"/>
    <s v="White"/>
    <x v="12"/>
    <n v="2592"/>
  </r>
  <r>
    <x v="0"/>
    <n v="2008"/>
    <s v="Female"/>
    <s v="White"/>
    <x v="13"/>
    <n v="3063"/>
  </r>
  <r>
    <x v="0"/>
    <n v="2008"/>
    <s v="Female"/>
    <s v="White"/>
    <x v="14"/>
    <n v="2532"/>
  </r>
  <r>
    <x v="0"/>
    <n v="2008"/>
    <s v="Female"/>
    <s v="White"/>
    <x v="15"/>
    <n v="1489"/>
  </r>
  <r>
    <x v="0"/>
    <n v="2008"/>
    <s v="Female"/>
    <s v="White"/>
    <x v="16"/>
    <n v="2904"/>
  </r>
  <r>
    <x v="0"/>
    <n v="2008"/>
    <s v="Female"/>
    <s v="White"/>
    <x v="17"/>
    <n v="2537"/>
  </r>
  <r>
    <x v="0"/>
    <n v="2008"/>
    <s v="Female"/>
    <s v="White"/>
    <x v="49"/>
    <n v="6451"/>
  </r>
  <r>
    <x v="0"/>
    <n v="2008"/>
    <s v="Female"/>
    <s v="White"/>
    <x v="18"/>
    <n v="4228"/>
  </r>
  <r>
    <x v="0"/>
    <n v="2008"/>
    <s v="Female"/>
    <s v="White"/>
    <x v="19"/>
    <n v="1777"/>
  </r>
  <r>
    <x v="0"/>
    <n v="2008"/>
    <s v="Female"/>
    <s v="White"/>
    <x v="20"/>
    <n v="5595"/>
  </r>
  <r>
    <x v="0"/>
    <n v="2008"/>
    <s v="Female"/>
    <s v="White"/>
    <x v="21"/>
    <n v="1054"/>
  </r>
  <r>
    <x v="0"/>
    <n v="2008"/>
    <s v="Female"/>
    <s v="White"/>
    <x v="22"/>
    <n v="1288"/>
  </r>
  <r>
    <x v="0"/>
    <n v="2008"/>
    <s v="Female"/>
    <s v="White"/>
    <x v="23"/>
    <n v="1521"/>
  </r>
  <r>
    <x v="0"/>
    <n v="2008"/>
    <s v="Female"/>
    <s v="White"/>
    <x v="24"/>
    <n v="1245"/>
  </r>
  <r>
    <x v="0"/>
    <n v="2008"/>
    <s v="Female"/>
    <s v="White"/>
    <x v="25"/>
    <n v="1479"/>
  </r>
  <r>
    <x v="0"/>
    <n v="2008"/>
    <s v="Female"/>
    <s v="White"/>
    <x v="26"/>
    <n v="1239"/>
  </r>
  <r>
    <x v="0"/>
    <n v="2008"/>
    <s v="Female"/>
    <s v="White"/>
    <x v="27"/>
    <n v="6927"/>
  </r>
  <r>
    <x v="0"/>
    <n v="2008"/>
    <s v="Female"/>
    <s v="White"/>
    <x v="28"/>
    <n v="7662"/>
  </r>
  <r>
    <x v="0"/>
    <n v="2008"/>
    <s v="Female"/>
    <s v="White"/>
    <x v="29"/>
    <n v="621"/>
  </r>
  <r>
    <x v="0"/>
    <n v="2008"/>
    <s v="Female"/>
    <s v="White"/>
    <x v="30"/>
    <n v="8679"/>
  </r>
  <r>
    <x v="0"/>
    <n v="2008"/>
    <s v="Female"/>
    <s v="White"/>
    <x v="31"/>
    <n v="4566"/>
  </r>
  <r>
    <x v="0"/>
    <n v="2008"/>
    <s v="Female"/>
    <s v="White"/>
    <x v="32"/>
    <n v="4264"/>
  </r>
  <r>
    <x v="0"/>
    <n v="2008"/>
    <s v="Female"/>
    <s v="White"/>
    <x v="33"/>
    <n v="6156"/>
  </r>
  <r>
    <x v="0"/>
    <n v="2008"/>
    <s v="Female"/>
    <s v="White"/>
    <x v="34"/>
    <n v="816"/>
  </r>
  <r>
    <x v="0"/>
    <n v="2008"/>
    <s v="Female"/>
    <s v="White"/>
    <x v="35"/>
    <n v="3125"/>
  </r>
  <r>
    <x v="0"/>
    <n v="2008"/>
    <s v="Female"/>
    <s v="White"/>
    <x v="36"/>
    <n v="1062"/>
  </r>
  <r>
    <x v="0"/>
    <n v="2008"/>
    <s v="Female"/>
    <s v="White"/>
    <x v="37"/>
    <n v="5986"/>
  </r>
  <r>
    <x v="0"/>
    <n v="2008"/>
    <s v="Female"/>
    <s v="White"/>
    <x v="38"/>
    <n v="16844"/>
  </r>
  <r>
    <x v="0"/>
    <n v="2008"/>
    <s v="Female"/>
    <s v="White"/>
    <x v="39"/>
    <n v="2622"/>
  </r>
  <r>
    <x v="0"/>
    <n v="2008"/>
    <s v="Female"/>
    <s v="White"/>
    <x v="50"/>
    <n v="868"/>
  </r>
  <r>
    <x v="0"/>
    <n v="2008"/>
    <s v="Female"/>
    <s v="White"/>
    <x v="40"/>
    <n v="4696"/>
  </r>
  <r>
    <x v="0"/>
    <n v="2008"/>
    <s v="Female"/>
    <s v="White"/>
    <x v="41"/>
    <n v="6514"/>
  </r>
  <r>
    <x v="0"/>
    <n v="2008"/>
    <s v="Female"/>
    <s v="White"/>
    <x v="42"/>
    <n v="1734"/>
  </r>
  <r>
    <x v="0"/>
    <n v="2008"/>
    <s v="Female"/>
    <s v="White"/>
    <x v="43"/>
    <n v="4884"/>
  </r>
  <r>
    <x v="0"/>
    <n v="2008"/>
    <s v="Female"/>
    <s v="White"/>
    <x v="44"/>
    <n v="517"/>
  </r>
  <r>
    <x v="0"/>
    <n v="2008"/>
    <s v="Female"/>
    <s v="White"/>
    <x v="45"/>
    <n v="193119"/>
  </r>
  <r>
    <x v="0"/>
    <n v="2008"/>
    <s v="Female"/>
    <s v="Unknown"/>
    <x v="46"/>
    <n v="5584"/>
  </r>
  <r>
    <x v="0"/>
    <n v="2008"/>
    <s v="Female"/>
    <s v="Unknown"/>
    <x v="0"/>
    <n v="18"/>
  </r>
  <r>
    <x v="0"/>
    <n v="2008"/>
    <s v="Female"/>
    <s v="Unknown"/>
    <x v="1"/>
    <n v="5545"/>
  </r>
  <r>
    <x v="0"/>
    <n v="2008"/>
    <s v="Female"/>
    <s v="Unknown"/>
    <x v="2"/>
    <n v="700"/>
  </r>
  <r>
    <x v="0"/>
    <n v="2008"/>
    <s v="Female"/>
    <s v="Unknown"/>
    <x v="3"/>
    <n v="36499"/>
  </r>
  <r>
    <x v="0"/>
    <n v="2008"/>
    <s v="Female"/>
    <s v="Unknown"/>
    <x v="4"/>
    <n v="8863"/>
  </r>
  <r>
    <x v="0"/>
    <n v="2008"/>
    <s v="Female"/>
    <s v="Unknown"/>
    <x v="5"/>
    <n v="3324"/>
  </r>
  <r>
    <x v="0"/>
    <n v="2008"/>
    <s v="Female"/>
    <s v="Unknown"/>
    <x v="52"/>
    <n v="111"/>
  </r>
  <r>
    <x v="0"/>
    <n v="2008"/>
    <s v="Female"/>
    <s v="Unknown"/>
    <x v="47"/>
    <n v="1869"/>
  </r>
  <r>
    <x v="0"/>
    <n v="2008"/>
    <s v="Female"/>
    <s v="Unknown"/>
    <x v="6"/>
    <n v="10365"/>
  </r>
  <r>
    <x v="0"/>
    <n v="2008"/>
    <s v="Female"/>
    <s v="Unknown"/>
    <x v="7"/>
    <n v="16307"/>
  </r>
  <r>
    <x v="0"/>
    <n v="2008"/>
    <s v="Female"/>
    <s v="Unknown"/>
    <x v="8"/>
    <n v="2498"/>
  </r>
  <r>
    <x v="0"/>
    <n v="2008"/>
    <s v="Female"/>
    <s v="Unknown"/>
    <x v="9"/>
    <n v="939"/>
  </r>
  <r>
    <x v="0"/>
    <n v="2008"/>
    <s v="Female"/>
    <s v="Unknown"/>
    <x v="10"/>
    <n v="5429"/>
  </r>
  <r>
    <x v="0"/>
    <n v="2008"/>
    <s v="Female"/>
    <s v="Unknown"/>
    <x v="48"/>
    <n v="3129"/>
  </r>
  <r>
    <x v="0"/>
    <n v="2008"/>
    <s v="Female"/>
    <s v="Unknown"/>
    <x v="11"/>
    <n v="788"/>
  </r>
  <r>
    <x v="0"/>
    <n v="2008"/>
    <s v="Female"/>
    <s v="Unknown"/>
    <x v="12"/>
    <n v="2405"/>
  </r>
  <r>
    <x v="0"/>
    <n v="2008"/>
    <s v="Female"/>
    <s v="Unknown"/>
    <x v="13"/>
    <n v="3317"/>
  </r>
  <r>
    <x v="0"/>
    <n v="2008"/>
    <s v="Female"/>
    <s v="Unknown"/>
    <x v="14"/>
    <n v="3418"/>
  </r>
  <r>
    <x v="0"/>
    <n v="2008"/>
    <s v="Female"/>
    <s v="Unknown"/>
    <x v="15"/>
    <n v="278"/>
  </r>
  <r>
    <x v="0"/>
    <n v="2008"/>
    <s v="Female"/>
    <s v="Unknown"/>
    <x v="16"/>
    <n v="7234"/>
  </r>
  <r>
    <x v="0"/>
    <n v="2008"/>
    <s v="Female"/>
    <s v="Unknown"/>
    <x v="17"/>
    <n v="5110"/>
  </r>
  <r>
    <x v="0"/>
    <n v="2008"/>
    <s v="Female"/>
    <s v="Unknown"/>
    <x v="49"/>
    <n v="15271"/>
  </r>
  <r>
    <x v="0"/>
    <n v="2008"/>
    <s v="Female"/>
    <s v="Unknown"/>
    <x v="18"/>
    <n v="1838"/>
  </r>
  <r>
    <x v="0"/>
    <n v="2008"/>
    <s v="Female"/>
    <s v="Unknown"/>
    <x v="19"/>
    <n v="4620"/>
  </r>
  <r>
    <x v="0"/>
    <n v="2008"/>
    <s v="Female"/>
    <s v="Unknown"/>
    <x v="20"/>
    <n v="4639"/>
  </r>
  <r>
    <x v="0"/>
    <n v="2008"/>
    <s v="Female"/>
    <s v="Unknown"/>
    <x v="21"/>
    <n v="546"/>
  </r>
  <r>
    <x v="0"/>
    <n v="2008"/>
    <s v="Female"/>
    <s v="Unknown"/>
    <x v="22"/>
    <n v="1504"/>
  </r>
  <r>
    <x v="0"/>
    <n v="2008"/>
    <s v="Female"/>
    <s v="Unknown"/>
    <x v="23"/>
    <n v="2936"/>
  </r>
  <r>
    <x v="0"/>
    <n v="2008"/>
    <s v="Female"/>
    <s v="Unknown"/>
    <x v="24"/>
    <n v="185"/>
  </r>
  <r>
    <x v="0"/>
    <n v="2008"/>
    <s v="Female"/>
    <s v="Unknown"/>
    <x v="25"/>
    <n v="8263"/>
  </r>
  <r>
    <x v="0"/>
    <n v="2008"/>
    <s v="Female"/>
    <s v="Unknown"/>
    <x v="26"/>
    <n v="1233"/>
  </r>
  <r>
    <x v="0"/>
    <n v="2008"/>
    <s v="Female"/>
    <s v="Unknown"/>
    <x v="27"/>
    <n v="30055"/>
  </r>
  <r>
    <x v="0"/>
    <n v="2008"/>
    <s v="Female"/>
    <s v="Unknown"/>
    <x v="28"/>
    <n v="2951"/>
  </r>
  <r>
    <x v="0"/>
    <n v="2008"/>
    <s v="Female"/>
    <s v="Unknown"/>
    <x v="29"/>
    <n v="343"/>
  </r>
  <r>
    <x v="0"/>
    <n v="2008"/>
    <s v="Female"/>
    <s v="Unknown"/>
    <x v="30"/>
    <n v="13146"/>
  </r>
  <r>
    <x v="0"/>
    <n v="2008"/>
    <s v="Female"/>
    <s v="Unknown"/>
    <x v="31"/>
    <n v="1240"/>
  </r>
  <r>
    <x v="0"/>
    <n v="2008"/>
    <s v="Female"/>
    <s v="Unknown"/>
    <x v="32"/>
    <n v="1228"/>
  </r>
  <r>
    <x v="0"/>
    <n v="2008"/>
    <s v="Female"/>
    <s v="Unknown"/>
    <x v="33"/>
    <n v="11474"/>
  </r>
  <r>
    <x v="0"/>
    <n v="2008"/>
    <s v="Female"/>
    <s v="Unknown"/>
    <x v="34"/>
    <n v="537"/>
  </r>
  <r>
    <x v="0"/>
    <n v="2008"/>
    <s v="Female"/>
    <s v="Unknown"/>
    <x v="35"/>
    <n v="6845"/>
  </r>
  <r>
    <x v="0"/>
    <n v="2008"/>
    <s v="Female"/>
    <s v="Unknown"/>
    <x v="36"/>
    <n v="51"/>
  </r>
  <r>
    <x v="0"/>
    <n v="2008"/>
    <s v="Female"/>
    <s v="Unknown"/>
    <x v="37"/>
    <n v="2361"/>
  </r>
  <r>
    <x v="0"/>
    <n v="2008"/>
    <s v="Female"/>
    <s v="Unknown"/>
    <x v="38"/>
    <n v="5517"/>
  </r>
  <r>
    <x v="0"/>
    <n v="2008"/>
    <s v="Female"/>
    <s v="Unknown"/>
    <x v="39"/>
    <n v="2"/>
  </r>
  <r>
    <x v="0"/>
    <n v="2008"/>
    <s v="Female"/>
    <s v="Unknown"/>
    <x v="50"/>
    <n v="3"/>
  </r>
  <r>
    <x v="0"/>
    <n v="2008"/>
    <s v="Female"/>
    <s v="Unknown"/>
    <x v="40"/>
    <n v="5904"/>
  </r>
  <r>
    <x v="0"/>
    <n v="2008"/>
    <s v="Female"/>
    <s v="Unknown"/>
    <x v="41"/>
    <n v="4233"/>
  </r>
  <r>
    <x v="0"/>
    <n v="2008"/>
    <s v="Female"/>
    <s v="Unknown"/>
    <x v="42"/>
    <n v="406"/>
  </r>
  <r>
    <x v="0"/>
    <n v="2008"/>
    <s v="Female"/>
    <s v="Unknown"/>
    <x v="43"/>
    <n v="4802"/>
  </r>
  <r>
    <x v="0"/>
    <n v="2008"/>
    <s v="Female"/>
    <s v="Unknown"/>
    <x v="44"/>
    <n v="337"/>
  </r>
  <r>
    <x v="0"/>
    <n v="2008"/>
    <s v="Female"/>
    <s v="Unknown"/>
    <x v="51"/>
    <n v="11"/>
  </r>
  <r>
    <x v="0"/>
    <n v="2008"/>
    <s v="Female"/>
    <s v="Unknown"/>
    <x v="45"/>
    <n v="256211"/>
  </r>
  <r>
    <x v="0"/>
    <n v="2008"/>
    <s v="Male"/>
    <s v="American Indian or Alaska Native"/>
    <x v="46"/>
    <n v="1"/>
  </r>
  <r>
    <x v="0"/>
    <n v="2008"/>
    <s v="Male"/>
    <s v="American Indian or Alaska Native"/>
    <x v="0"/>
    <n v="627"/>
  </r>
  <r>
    <x v="0"/>
    <n v="2008"/>
    <s v="Male"/>
    <s v="American Indian or Alaska Native"/>
    <x v="1"/>
    <n v="474"/>
  </r>
  <r>
    <x v="0"/>
    <n v="2008"/>
    <s v="Male"/>
    <s v="American Indian or Alaska Native"/>
    <x v="2"/>
    <n v="7"/>
  </r>
  <r>
    <x v="0"/>
    <n v="2008"/>
    <s v="Male"/>
    <s v="American Indian or Alaska Native"/>
    <x v="3"/>
    <n v="102"/>
  </r>
  <r>
    <x v="0"/>
    <n v="2008"/>
    <s v="Male"/>
    <s v="American Indian or Alaska Native"/>
    <x v="4"/>
    <n v="35"/>
  </r>
  <r>
    <x v="0"/>
    <n v="2008"/>
    <s v="Male"/>
    <s v="American Indian or Alaska Native"/>
    <x v="5"/>
    <n v="14"/>
  </r>
  <r>
    <x v="0"/>
    <n v="2008"/>
    <s v="Male"/>
    <s v="American Indian or Alaska Native"/>
    <x v="47"/>
    <n v="12"/>
  </r>
  <r>
    <x v="0"/>
    <n v="2008"/>
    <s v="Male"/>
    <s v="American Indian or Alaska Native"/>
    <x v="6"/>
    <n v="19"/>
  </r>
  <r>
    <x v="0"/>
    <n v="2008"/>
    <s v="Male"/>
    <s v="American Indian or Alaska Native"/>
    <x v="7"/>
    <n v="21"/>
  </r>
  <r>
    <x v="0"/>
    <n v="2008"/>
    <s v="Male"/>
    <s v="American Indian or Alaska Native"/>
    <x v="8"/>
    <n v="3"/>
  </r>
  <r>
    <x v="0"/>
    <n v="2008"/>
    <s v="Male"/>
    <s v="American Indian or Alaska Native"/>
    <x v="9"/>
    <n v="22"/>
  </r>
  <r>
    <x v="0"/>
    <n v="2008"/>
    <s v="Male"/>
    <s v="American Indian or Alaska Native"/>
    <x v="10"/>
    <n v="2"/>
  </r>
  <r>
    <x v="0"/>
    <n v="2008"/>
    <s v="Male"/>
    <s v="American Indian or Alaska Native"/>
    <x v="48"/>
    <n v="4"/>
  </r>
  <r>
    <x v="0"/>
    <n v="2008"/>
    <s v="Male"/>
    <s v="American Indian or Alaska Native"/>
    <x v="11"/>
    <n v="7"/>
  </r>
  <r>
    <x v="0"/>
    <n v="2008"/>
    <s v="Male"/>
    <s v="American Indian or Alaska Native"/>
    <x v="12"/>
    <n v="21"/>
  </r>
  <r>
    <x v="0"/>
    <n v="2008"/>
    <s v="Male"/>
    <s v="American Indian or Alaska Native"/>
    <x v="13"/>
    <n v="8"/>
  </r>
  <r>
    <x v="0"/>
    <n v="2008"/>
    <s v="Male"/>
    <s v="American Indian or Alaska Native"/>
    <x v="14"/>
    <n v="5"/>
  </r>
  <r>
    <x v="0"/>
    <n v="2008"/>
    <s v="Male"/>
    <s v="American Indian or Alaska Native"/>
    <x v="15"/>
    <n v="1"/>
  </r>
  <r>
    <x v="0"/>
    <n v="2008"/>
    <s v="Male"/>
    <s v="American Indian or Alaska Native"/>
    <x v="16"/>
    <n v="8"/>
  </r>
  <r>
    <x v="0"/>
    <n v="2008"/>
    <s v="Male"/>
    <s v="American Indian or Alaska Native"/>
    <x v="17"/>
    <n v="6"/>
  </r>
  <r>
    <x v="0"/>
    <n v="2008"/>
    <s v="Male"/>
    <s v="American Indian or Alaska Native"/>
    <x v="49"/>
    <n v="24"/>
  </r>
  <r>
    <x v="0"/>
    <n v="2008"/>
    <s v="Male"/>
    <s v="American Indian or Alaska Native"/>
    <x v="18"/>
    <n v="69"/>
  </r>
  <r>
    <x v="0"/>
    <n v="2008"/>
    <s v="Male"/>
    <s v="American Indian or Alaska Native"/>
    <x v="19"/>
    <n v="16"/>
  </r>
  <r>
    <x v="0"/>
    <n v="2008"/>
    <s v="Male"/>
    <s v="American Indian or Alaska Native"/>
    <x v="20"/>
    <n v="9"/>
  </r>
  <r>
    <x v="0"/>
    <n v="2008"/>
    <s v="Male"/>
    <s v="American Indian or Alaska Native"/>
    <x v="21"/>
    <n v="218"/>
  </r>
  <r>
    <x v="0"/>
    <n v="2008"/>
    <s v="Male"/>
    <s v="American Indian or Alaska Native"/>
    <x v="22"/>
    <n v="23"/>
  </r>
  <r>
    <x v="0"/>
    <n v="2008"/>
    <s v="Male"/>
    <s v="American Indian or Alaska Native"/>
    <x v="23"/>
    <n v="25"/>
  </r>
  <r>
    <x v="0"/>
    <n v="2008"/>
    <s v="Male"/>
    <s v="American Indian or Alaska Native"/>
    <x v="25"/>
    <n v="10"/>
  </r>
  <r>
    <x v="0"/>
    <n v="2008"/>
    <s v="Male"/>
    <s v="American Indian or Alaska Native"/>
    <x v="26"/>
    <n v="252"/>
  </r>
  <r>
    <x v="0"/>
    <n v="2008"/>
    <s v="Male"/>
    <s v="American Indian or Alaska Native"/>
    <x v="27"/>
    <n v="51"/>
  </r>
  <r>
    <x v="0"/>
    <n v="2008"/>
    <s v="Male"/>
    <s v="American Indian or Alaska Native"/>
    <x v="28"/>
    <n v="42"/>
  </r>
  <r>
    <x v="0"/>
    <n v="2008"/>
    <s v="Male"/>
    <s v="American Indian or Alaska Native"/>
    <x v="29"/>
    <n v="99"/>
  </r>
  <r>
    <x v="0"/>
    <n v="2008"/>
    <s v="Male"/>
    <s v="American Indian or Alaska Native"/>
    <x v="30"/>
    <n v="14"/>
  </r>
  <r>
    <x v="0"/>
    <n v="2008"/>
    <s v="Male"/>
    <s v="American Indian or Alaska Native"/>
    <x v="31"/>
    <n v="236"/>
  </r>
  <r>
    <x v="0"/>
    <n v="2008"/>
    <s v="Male"/>
    <s v="American Indian or Alaska Native"/>
    <x v="32"/>
    <n v="53"/>
  </r>
  <r>
    <x v="0"/>
    <n v="2008"/>
    <s v="Male"/>
    <s v="American Indian or Alaska Native"/>
    <x v="33"/>
    <n v="9"/>
  </r>
  <r>
    <x v="0"/>
    <n v="2008"/>
    <s v="Male"/>
    <s v="American Indian or Alaska Native"/>
    <x v="34"/>
    <n v="4"/>
  </r>
  <r>
    <x v="0"/>
    <n v="2008"/>
    <s v="Male"/>
    <s v="American Indian or Alaska Native"/>
    <x v="35"/>
    <n v="1"/>
  </r>
  <r>
    <x v="0"/>
    <n v="2008"/>
    <s v="Male"/>
    <s v="American Indian or Alaska Native"/>
    <x v="36"/>
    <n v="265"/>
  </r>
  <r>
    <x v="0"/>
    <n v="2008"/>
    <s v="Male"/>
    <s v="American Indian or Alaska Native"/>
    <x v="37"/>
    <n v="9"/>
  </r>
  <r>
    <x v="0"/>
    <n v="2008"/>
    <s v="Male"/>
    <s v="American Indian or Alaska Native"/>
    <x v="38"/>
    <n v="26"/>
  </r>
  <r>
    <x v="0"/>
    <n v="2008"/>
    <s v="Male"/>
    <s v="American Indian or Alaska Native"/>
    <x v="39"/>
    <n v="23"/>
  </r>
  <r>
    <x v="0"/>
    <n v="2008"/>
    <s v="Male"/>
    <s v="American Indian or Alaska Native"/>
    <x v="40"/>
    <n v="4"/>
  </r>
  <r>
    <x v="0"/>
    <n v="2008"/>
    <s v="Male"/>
    <s v="American Indian or Alaska Native"/>
    <x v="41"/>
    <n v="80"/>
  </r>
  <r>
    <x v="0"/>
    <n v="2008"/>
    <s v="Male"/>
    <s v="American Indian or Alaska Native"/>
    <x v="43"/>
    <n v="62"/>
  </r>
  <r>
    <x v="0"/>
    <n v="2008"/>
    <s v="Male"/>
    <s v="American Indian or Alaska Native"/>
    <x v="44"/>
    <n v="11"/>
  </r>
  <r>
    <x v="0"/>
    <n v="2008"/>
    <s v="Male"/>
    <s v="American Indian or Alaska Native"/>
    <x v="45"/>
    <n v="3034"/>
  </r>
  <r>
    <x v="0"/>
    <n v="2008"/>
    <s v="Male"/>
    <s v="Asian or Pacific Islander"/>
    <x v="46"/>
    <n v="22"/>
  </r>
  <r>
    <x v="0"/>
    <n v="2008"/>
    <s v="Male"/>
    <s v="Asian or Pacific Islander"/>
    <x v="0"/>
    <n v="98"/>
  </r>
  <r>
    <x v="0"/>
    <n v="2008"/>
    <s v="Male"/>
    <s v="Asian or Pacific Islander"/>
    <x v="1"/>
    <n v="34"/>
  </r>
  <r>
    <x v="0"/>
    <n v="2008"/>
    <s v="Male"/>
    <s v="Asian or Pacific Islander"/>
    <x v="2"/>
    <n v="33"/>
  </r>
  <r>
    <x v="0"/>
    <n v="2008"/>
    <s v="Male"/>
    <s v="Asian or Pacific Islander"/>
    <x v="3"/>
    <n v="1464"/>
  </r>
  <r>
    <x v="0"/>
    <n v="2008"/>
    <s v="Male"/>
    <s v="Asian or Pacific Islander"/>
    <x v="4"/>
    <n v="31"/>
  </r>
  <r>
    <x v="0"/>
    <n v="2008"/>
    <s v="Male"/>
    <s v="Asian or Pacific Islander"/>
    <x v="5"/>
    <n v="24"/>
  </r>
  <r>
    <x v="0"/>
    <n v="2008"/>
    <s v="Male"/>
    <s v="Asian or Pacific Islander"/>
    <x v="52"/>
    <n v="1"/>
  </r>
  <r>
    <x v="0"/>
    <n v="2008"/>
    <s v="Male"/>
    <s v="Asian or Pacific Islander"/>
    <x v="47"/>
    <n v="11"/>
  </r>
  <r>
    <x v="0"/>
    <n v="2008"/>
    <s v="Male"/>
    <s v="Asian or Pacific Islander"/>
    <x v="6"/>
    <n v="125"/>
  </r>
  <r>
    <x v="0"/>
    <n v="2008"/>
    <s v="Male"/>
    <s v="Asian or Pacific Islander"/>
    <x v="7"/>
    <n v="29"/>
  </r>
  <r>
    <x v="0"/>
    <n v="2008"/>
    <s v="Male"/>
    <s v="Asian or Pacific Islander"/>
    <x v="8"/>
    <n v="330"/>
  </r>
  <r>
    <x v="0"/>
    <n v="2008"/>
    <s v="Male"/>
    <s v="Asian or Pacific Islander"/>
    <x v="9"/>
    <n v="2"/>
  </r>
  <r>
    <x v="0"/>
    <n v="2008"/>
    <s v="Male"/>
    <s v="Asian or Pacific Islander"/>
    <x v="10"/>
    <n v="93"/>
  </r>
  <r>
    <x v="0"/>
    <n v="2008"/>
    <s v="Male"/>
    <s v="Asian or Pacific Islander"/>
    <x v="48"/>
    <n v="16"/>
  </r>
  <r>
    <x v="0"/>
    <n v="2008"/>
    <s v="Male"/>
    <s v="Asian or Pacific Islander"/>
    <x v="11"/>
    <n v="22"/>
  </r>
  <r>
    <x v="0"/>
    <n v="2008"/>
    <s v="Male"/>
    <s v="Asian or Pacific Islander"/>
    <x v="12"/>
    <n v="10"/>
  </r>
  <r>
    <x v="0"/>
    <n v="2008"/>
    <s v="Male"/>
    <s v="Asian or Pacific Islander"/>
    <x v="13"/>
    <n v="17"/>
  </r>
  <r>
    <x v="0"/>
    <n v="2008"/>
    <s v="Male"/>
    <s v="Asian or Pacific Islander"/>
    <x v="15"/>
    <n v="6"/>
  </r>
  <r>
    <x v="0"/>
    <n v="2008"/>
    <s v="Male"/>
    <s v="Asian or Pacific Islander"/>
    <x v="16"/>
    <n v="47"/>
  </r>
  <r>
    <x v="0"/>
    <n v="2008"/>
    <s v="Male"/>
    <s v="Asian or Pacific Islander"/>
    <x v="17"/>
    <n v="103"/>
  </r>
  <r>
    <x v="0"/>
    <n v="2008"/>
    <s v="Male"/>
    <s v="Asian or Pacific Islander"/>
    <x v="49"/>
    <n v="27"/>
  </r>
  <r>
    <x v="0"/>
    <n v="2008"/>
    <s v="Male"/>
    <s v="Asian or Pacific Islander"/>
    <x v="18"/>
    <n v="135"/>
  </r>
  <r>
    <x v="0"/>
    <n v="2008"/>
    <s v="Male"/>
    <s v="Asian or Pacific Islander"/>
    <x v="19"/>
    <n v="5"/>
  </r>
  <r>
    <x v="0"/>
    <n v="2008"/>
    <s v="Male"/>
    <s v="Asian or Pacific Islander"/>
    <x v="20"/>
    <n v="24"/>
  </r>
  <r>
    <x v="0"/>
    <n v="2008"/>
    <s v="Male"/>
    <s v="Asian or Pacific Islander"/>
    <x v="21"/>
    <n v="1"/>
  </r>
  <r>
    <x v="0"/>
    <n v="2008"/>
    <s v="Male"/>
    <s v="Asian or Pacific Islander"/>
    <x v="22"/>
    <n v="4"/>
  </r>
  <r>
    <x v="0"/>
    <n v="2008"/>
    <s v="Male"/>
    <s v="Asian or Pacific Islander"/>
    <x v="23"/>
    <n v="77"/>
  </r>
  <r>
    <x v="0"/>
    <n v="2008"/>
    <s v="Male"/>
    <s v="Asian or Pacific Islander"/>
    <x v="24"/>
    <n v="5"/>
  </r>
  <r>
    <x v="0"/>
    <n v="2008"/>
    <s v="Male"/>
    <s v="Asian or Pacific Islander"/>
    <x v="25"/>
    <n v="25"/>
  </r>
  <r>
    <x v="0"/>
    <n v="2008"/>
    <s v="Male"/>
    <s v="Asian or Pacific Islander"/>
    <x v="26"/>
    <n v="6"/>
  </r>
  <r>
    <x v="0"/>
    <n v="2008"/>
    <s v="Male"/>
    <s v="Asian or Pacific Islander"/>
    <x v="27"/>
    <n v="210"/>
  </r>
  <r>
    <x v="0"/>
    <n v="2008"/>
    <s v="Male"/>
    <s v="Asian or Pacific Islander"/>
    <x v="28"/>
    <n v="46"/>
  </r>
  <r>
    <x v="0"/>
    <n v="2008"/>
    <s v="Male"/>
    <s v="Asian or Pacific Islander"/>
    <x v="29"/>
    <n v="3"/>
  </r>
  <r>
    <x v="0"/>
    <n v="2008"/>
    <s v="Male"/>
    <s v="Asian or Pacific Islander"/>
    <x v="30"/>
    <n v="24"/>
  </r>
  <r>
    <x v="0"/>
    <n v="2008"/>
    <s v="Male"/>
    <s v="Asian or Pacific Islander"/>
    <x v="31"/>
    <n v="16"/>
  </r>
  <r>
    <x v="0"/>
    <n v="2008"/>
    <s v="Male"/>
    <s v="Asian or Pacific Islander"/>
    <x v="32"/>
    <n v="72"/>
  </r>
  <r>
    <x v="0"/>
    <n v="2008"/>
    <s v="Male"/>
    <s v="Asian or Pacific Islander"/>
    <x v="33"/>
    <n v="51"/>
  </r>
  <r>
    <x v="0"/>
    <n v="2008"/>
    <s v="Male"/>
    <s v="Asian or Pacific Islander"/>
    <x v="34"/>
    <n v="19"/>
  </r>
  <r>
    <x v="0"/>
    <n v="2008"/>
    <s v="Male"/>
    <s v="Asian or Pacific Islander"/>
    <x v="35"/>
    <n v="10"/>
  </r>
  <r>
    <x v="0"/>
    <n v="2008"/>
    <s v="Male"/>
    <s v="Asian or Pacific Islander"/>
    <x v="36"/>
    <n v="11"/>
  </r>
  <r>
    <x v="0"/>
    <n v="2008"/>
    <s v="Male"/>
    <s v="Asian or Pacific Islander"/>
    <x v="37"/>
    <n v="11"/>
  </r>
  <r>
    <x v="0"/>
    <n v="2008"/>
    <s v="Male"/>
    <s v="Asian or Pacific Islander"/>
    <x v="38"/>
    <n v="181"/>
  </r>
  <r>
    <x v="0"/>
    <n v="2008"/>
    <s v="Male"/>
    <s v="Asian or Pacific Islander"/>
    <x v="39"/>
    <n v="62"/>
  </r>
  <r>
    <x v="0"/>
    <n v="2008"/>
    <s v="Male"/>
    <s v="Asian or Pacific Islander"/>
    <x v="40"/>
    <n v="71"/>
  </r>
  <r>
    <x v="0"/>
    <n v="2008"/>
    <s v="Male"/>
    <s v="Asian or Pacific Islander"/>
    <x v="41"/>
    <n v="214"/>
  </r>
  <r>
    <x v="0"/>
    <n v="2008"/>
    <s v="Male"/>
    <s v="Asian or Pacific Islander"/>
    <x v="42"/>
    <n v="4"/>
  </r>
  <r>
    <x v="0"/>
    <n v="2008"/>
    <s v="Male"/>
    <s v="Asian or Pacific Islander"/>
    <x v="43"/>
    <n v="66"/>
  </r>
  <r>
    <x v="0"/>
    <n v="2008"/>
    <s v="Male"/>
    <s v="Asian or Pacific Islander"/>
    <x v="44"/>
    <n v="3"/>
  </r>
  <r>
    <x v="0"/>
    <n v="2008"/>
    <s v="Male"/>
    <s v="Asian or Pacific Islander"/>
    <x v="45"/>
    <n v="3901"/>
  </r>
  <r>
    <x v="0"/>
    <n v="2008"/>
    <s v="Male"/>
    <s v="Black or African American"/>
    <x v="46"/>
    <n v="3947"/>
  </r>
  <r>
    <x v="0"/>
    <n v="2008"/>
    <s v="Male"/>
    <s v="Black or African American"/>
    <x v="0"/>
    <n v="236"/>
  </r>
  <r>
    <x v="0"/>
    <n v="2008"/>
    <s v="Male"/>
    <s v="Black or African American"/>
    <x v="1"/>
    <n v="762"/>
  </r>
  <r>
    <x v="0"/>
    <n v="2008"/>
    <s v="Male"/>
    <s v="Black or African American"/>
    <x v="2"/>
    <n v="2225"/>
  </r>
  <r>
    <x v="0"/>
    <n v="2008"/>
    <s v="Male"/>
    <s v="Black or African American"/>
    <x v="3"/>
    <n v="7957"/>
  </r>
  <r>
    <x v="0"/>
    <n v="2008"/>
    <s v="Male"/>
    <s v="Black or African American"/>
    <x v="4"/>
    <n v="802"/>
  </r>
  <r>
    <x v="0"/>
    <n v="2008"/>
    <s v="Male"/>
    <s v="Black or African American"/>
    <x v="5"/>
    <n v="1190"/>
  </r>
  <r>
    <x v="0"/>
    <n v="2008"/>
    <s v="Male"/>
    <s v="Black or African American"/>
    <x v="52"/>
    <n v="709"/>
  </r>
  <r>
    <x v="0"/>
    <n v="2008"/>
    <s v="Male"/>
    <s v="Black or African American"/>
    <x v="47"/>
    <n v="1625"/>
  </r>
  <r>
    <x v="0"/>
    <n v="2008"/>
    <s v="Male"/>
    <s v="Black or African American"/>
    <x v="6"/>
    <n v="9809"/>
  </r>
  <r>
    <x v="0"/>
    <n v="2008"/>
    <s v="Male"/>
    <s v="Black or African American"/>
    <x v="7"/>
    <n v="6104"/>
  </r>
  <r>
    <x v="0"/>
    <n v="2008"/>
    <s v="Male"/>
    <s v="Black or African American"/>
    <x v="8"/>
    <n v="132"/>
  </r>
  <r>
    <x v="0"/>
    <n v="2008"/>
    <s v="Male"/>
    <s v="Black or African American"/>
    <x v="9"/>
    <n v="39"/>
  </r>
  <r>
    <x v="0"/>
    <n v="2008"/>
    <s v="Male"/>
    <s v="Black or African American"/>
    <x v="10"/>
    <n v="9342"/>
  </r>
  <r>
    <x v="0"/>
    <n v="2008"/>
    <s v="Male"/>
    <s v="Black or African American"/>
    <x v="48"/>
    <n v="2849"/>
  </r>
  <r>
    <x v="0"/>
    <n v="2008"/>
    <s v="Male"/>
    <s v="Black or African American"/>
    <x v="11"/>
    <n v="795"/>
  </r>
  <r>
    <x v="0"/>
    <n v="2008"/>
    <s v="Male"/>
    <s v="Black or African American"/>
    <x v="12"/>
    <n v="494"/>
  </r>
  <r>
    <x v="0"/>
    <n v="2008"/>
    <s v="Male"/>
    <s v="Black or African American"/>
    <x v="13"/>
    <n v="1380"/>
  </r>
  <r>
    <x v="0"/>
    <n v="2008"/>
    <s v="Male"/>
    <s v="Black or African American"/>
    <x v="14"/>
    <n v="3876"/>
  </r>
  <r>
    <x v="0"/>
    <n v="2008"/>
    <s v="Male"/>
    <s v="Black or African American"/>
    <x v="15"/>
    <n v="69"/>
  </r>
  <r>
    <x v="0"/>
    <n v="2008"/>
    <s v="Male"/>
    <s v="Black or African American"/>
    <x v="16"/>
    <n v="2455"/>
  </r>
  <r>
    <x v="0"/>
    <n v="2008"/>
    <s v="Male"/>
    <s v="Black or African American"/>
    <x v="17"/>
    <n v="1095"/>
  </r>
  <r>
    <x v="0"/>
    <n v="2008"/>
    <s v="Male"/>
    <s v="Black or African American"/>
    <x v="49"/>
    <n v="4988"/>
  </r>
  <r>
    <x v="0"/>
    <n v="2008"/>
    <s v="Male"/>
    <s v="Black or African American"/>
    <x v="18"/>
    <n v="1582"/>
  </r>
  <r>
    <x v="0"/>
    <n v="2008"/>
    <s v="Male"/>
    <s v="Black or African American"/>
    <x v="19"/>
    <n v="3445"/>
  </r>
  <r>
    <x v="0"/>
    <n v="2008"/>
    <s v="Male"/>
    <s v="Black or African American"/>
    <x v="20"/>
    <n v="3801"/>
  </r>
  <r>
    <x v="0"/>
    <n v="2008"/>
    <s v="Male"/>
    <s v="Black or African American"/>
    <x v="21"/>
    <n v="24"/>
  </r>
  <r>
    <x v="0"/>
    <n v="2008"/>
    <s v="Male"/>
    <s v="Black or African American"/>
    <x v="22"/>
    <n v="483"/>
  </r>
  <r>
    <x v="0"/>
    <n v="2008"/>
    <s v="Male"/>
    <s v="Black or African American"/>
    <x v="23"/>
    <n v="611"/>
  </r>
  <r>
    <x v="0"/>
    <n v="2008"/>
    <s v="Male"/>
    <s v="Black or African American"/>
    <x v="24"/>
    <n v="35"/>
  </r>
  <r>
    <x v="0"/>
    <n v="2008"/>
    <s v="Male"/>
    <s v="Black or African American"/>
    <x v="25"/>
    <n v="1680"/>
  </r>
  <r>
    <x v="0"/>
    <n v="2008"/>
    <s v="Male"/>
    <s v="Black or African American"/>
    <x v="26"/>
    <n v="124"/>
  </r>
  <r>
    <x v="0"/>
    <n v="2008"/>
    <s v="Male"/>
    <s v="Black or African American"/>
    <x v="27"/>
    <n v="9671"/>
  </r>
  <r>
    <x v="0"/>
    <n v="2008"/>
    <s v="Male"/>
    <s v="Black or African American"/>
    <x v="28"/>
    <n v="4105"/>
  </r>
  <r>
    <x v="0"/>
    <n v="2008"/>
    <s v="Male"/>
    <s v="Black or African American"/>
    <x v="29"/>
    <n v="72"/>
  </r>
  <r>
    <x v="0"/>
    <n v="2008"/>
    <s v="Male"/>
    <s v="Black or African American"/>
    <x v="30"/>
    <n v="5152"/>
  </r>
  <r>
    <x v="0"/>
    <n v="2008"/>
    <s v="Male"/>
    <s v="Black or African American"/>
    <x v="31"/>
    <n v="1615"/>
  </r>
  <r>
    <x v="0"/>
    <n v="2008"/>
    <s v="Male"/>
    <s v="Black or African American"/>
    <x v="32"/>
    <n v="334"/>
  </r>
  <r>
    <x v="0"/>
    <n v="2008"/>
    <s v="Male"/>
    <s v="Black or African American"/>
    <x v="33"/>
    <n v="6279"/>
  </r>
  <r>
    <x v="0"/>
    <n v="2008"/>
    <s v="Male"/>
    <s v="Black or African American"/>
    <x v="34"/>
    <n v="218"/>
  </r>
  <r>
    <x v="0"/>
    <n v="2008"/>
    <s v="Male"/>
    <s v="Black or African American"/>
    <x v="35"/>
    <n v="3459"/>
  </r>
  <r>
    <x v="0"/>
    <n v="2008"/>
    <s v="Male"/>
    <s v="Black or African American"/>
    <x v="36"/>
    <n v="73"/>
  </r>
  <r>
    <x v="0"/>
    <n v="2008"/>
    <s v="Male"/>
    <s v="Black or African American"/>
    <x v="37"/>
    <n v="4747"/>
  </r>
  <r>
    <x v="0"/>
    <n v="2008"/>
    <s v="Male"/>
    <s v="Black or African American"/>
    <x v="38"/>
    <n v="8082"/>
  </r>
  <r>
    <x v="0"/>
    <n v="2008"/>
    <s v="Male"/>
    <s v="Black or African American"/>
    <x v="39"/>
    <n v="90"/>
  </r>
  <r>
    <x v="0"/>
    <n v="2008"/>
    <s v="Male"/>
    <s v="Black or African American"/>
    <x v="50"/>
    <n v="22"/>
  </r>
  <r>
    <x v="0"/>
    <n v="2008"/>
    <s v="Male"/>
    <s v="Black or African American"/>
    <x v="40"/>
    <n v="4621"/>
  </r>
  <r>
    <x v="0"/>
    <n v="2008"/>
    <s v="Male"/>
    <s v="Black or African American"/>
    <x v="41"/>
    <n v="1013"/>
  </r>
  <r>
    <x v="0"/>
    <n v="2008"/>
    <s v="Male"/>
    <s v="Black or African American"/>
    <x v="42"/>
    <n v="274"/>
  </r>
  <r>
    <x v="0"/>
    <n v="2008"/>
    <s v="Male"/>
    <s v="Black or African American"/>
    <x v="43"/>
    <n v="2238"/>
  </r>
  <r>
    <x v="0"/>
    <n v="2008"/>
    <s v="Male"/>
    <s v="Black or African American"/>
    <x v="44"/>
    <n v="43"/>
  </r>
  <r>
    <x v="0"/>
    <n v="2008"/>
    <s v="Male"/>
    <s v="Black or African American"/>
    <x v="45"/>
    <n v="126773"/>
  </r>
  <r>
    <x v="0"/>
    <n v="2008"/>
    <s v="Male"/>
    <s v="Hispanic"/>
    <x v="46"/>
    <n v="99"/>
  </r>
  <r>
    <x v="0"/>
    <n v="2008"/>
    <s v="Male"/>
    <s v="Hispanic"/>
    <x v="0"/>
    <n v="61"/>
  </r>
  <r>
    <x v="0"/>
    <n v="2008"/>
    <s v="Male"/>
    <s v="Hispanic"/>
    <x v="1"/>
    <n v="1949"/>
  </r>
  <r>
    <x v="0"/>
    <n v="2008"/>
    <s v="Male"/>
    <s v="Hispanic"/>
    <x v="2"/>
    <n v="144"/>
  </r>
  <r>
    <x v="0"/>
    <n v="2008"/>
    <s v="Male"/>
    <s v="Hispanic"/>
    <x v="3"/>
    <n v="12962"/>
  </r>
  <r>
    <x v="0"/>
    <n v="2008"/>
    <s v="Male"/>
    <s v="Hispanic"/>
    <x v="4"/>
    <n v="836"/>
  </r>
  <r>
    <x v="0"/>
    <n v="2008"/>
    <s v="Male"/>
    <s v="Hispanic"/>
    <x v="5"/>
    <n v="415"/>
  </r>
  <r>
    <x v="0"/>
    <n v="2008"/>
    <s v="Male"/>
    <s v="Hispanic"/>
    <x v="52"/>
    <n v="106"/>
  </r>
  <r>
    <x v="0"/>
    <n v="2008"/>
    <s v="Male"/>
    <s v="Hispanic"/>
    <x v="47"/>
    <n v="84"/>
  </r>
  <r>
    <x v="0"/>
    <n v="2008"/>
    <s v="Male"/>
    <s v="Hispanic"/>
    <x v="6"/>
    <n v="1933"/>
  </r>
  <r>
    <x v="0"/>
    <n v="2008"/>
    <s v="Male"/>
    <s v="Hispanic"/>
    <x v="7"/>
    <n v="201"/>
  </r>
  <r>
    <x v="0"/>
    <n v="2008"/>
    <s v="Male"/>
    <s v="Hispanic"/>
    <x v="8"/>
    <n v="84"/>
  </r>
  <r>
    <x v="0"/>
    <n v="2008"/>
    <s v="Male"/>
    <s v="Hispanic"/>
    <x v="9"/>
    <n v="160"/>
  </r>
  <r>
    <x v="0"/>
    <n v="2008"/>
    <s v="Male"/>
    <s v="Hispanic"/>
    <x v="10"/>
    <n v="2145"/>
  </r>
  <r>
    <x v="0"/>
    <n v="2008"/>
    <s v="Male"/>
    <s v="Hispanic"/>
    <x v="48"/>
    <n v="344"/>
  </r>
  <r>
    <x v="0"/>
    <n v="2008"/>
    <s v="Male"/>
    <s v="Hispanic"/>
    <x v="11"/>
    <n v="156"/>
  </r>
  <r>
    <x v="0"/>
    <n v="2008"/>
    <s v="Male"/>
    <s v="Hispanic"/>
    <x v="12"/>
    <n v="123"/>
  </r>
  <r>
    <x v="0"/>
    <n v="2008"/>
    <s v="Male"/>
    <s v="Hispanic"/>
    <x v="13"/>
    <n v="100"/>
  </r>
  <r>
    <x v="0"/>
    <n v="2008"/>
    <s v="Male"/>
    <s v="Hispanic"/>
    <x v="15"/>
    <n v="6"/>
  </r>
  <r>
    <x v="0"/>
    <n v="2008"/>
    <s v="Male"/>
    <s v="Hispanic"/>
    <x v="16"/>
    <n v="190"/>
  </r>
  <r>
    <x v="0"/>
    <n v="2008"/>
    <s v="Male"/>
    <s v="Hispanic"/>
    <x v="17"/>
    <n v="872"/>
  </r>
  <r>
    <x v="0"/>
    <n v="2008"/>
    <s v="Male"/>
    <s v="Hispanic"/>
    <x v="49"/>
    <n v="271"/>
  </r>
  <r>
    <x v="0"/>
    <n v="2008"/>
    <s v="Male"/>
    <s v="Hispanic"/>
    <x v="18"/>
    <n v="297"/>
  </r>
  <r>
    <x v="0"/>
    <n v="2008"/>
    <s v="Male"/>
    <s v="Hispanic"/>
    <x v="19"/>
    <n v="13"/>
  </r>
  <r>
    <x v="0"/>
    <n v="2008"/>
    <s v="Male"/>
    <s v="Hispanic"/>
    <x v="20"/>
    <n v="165"/>
  </r>
  <r>
    <x v="0"/>
    <n v="2008"/>
    <s v="Male"/>
    <s v="Hispanic"/>
    <x v="21"/>
    <n v="23"/>
  </r>
  <r>
    <x v="0"/>
    <n v="2008"/>
    <s v="Male"/>
    <s v="Hispanic"/>
    <x v="22"/>
    <n v="125"/>
  </r>
  <r>
    <x v="0"/>
    <n v="2008"/>
    <s v="Male"/>
    <s v="Hispanic"/>
    <x v="23"/>
    <n v="440"/>
  </r>
  <r>
    <x v="0"/>
    <n v="2008"/>
    <s v="Male"/>
    <s v="Hispanic"/>
    <x v="24"/>
    <n v="44"/>
  </r>
  <r>
    <x v="0"/>
    <n v="2008"/>
    <s v="Male"/>
    <s v="Hispanic"/>
    <x v="25"/>
    <n v="530"/>
  </r>
  <r>
    <x v="0"/>
    <n v="2008"/>
    <s v="Male"/>
    <s v="Hispanic"/>
    <x v="26"/>
    <n v="998"/>
  </r>
  <r>
    <x v="0"/>
    <n v="2008"/>
    <s v="Male"/>
    <s v="Hispanic"/>
    <x v="27"/>
    <n v="3142"/>
  </r>
  <r>
    <x v="0"/>
    <n v="2008"/>
    <s v="Male"/>
    <s v="Hispanic"/>
    <x v="28"/>
    <n v="477"/>
  </r>
  <r>
    <x v="0"/>
    <n v="2008"/>
    <s v="Male"/>
    <s v="Hispanic"/>
    <x v="29"/>
    <n v="15"/>
  </r>
  <r>
    <x v="0"/>
    <n v="2008"/>
    <s v="Male"/>
    <s v="Hispanic"/>
    <x v="30"/>
    <n v="206"/>
  </r>
  <r>
    <x v="0"/>
    <n v="2008"/>
    <s v="Male"/>
    <s v="Hispanic"/>
    <x v="31"/>
    <n v="253"/>
  </r>
  <r>
    <x v="0"/>
    <n v="2008"/>
    <s v="Male"/>
    <s v="Hispanic"/>
    <x v="32"/>
    <n v="582"/>
  </r>
  <r>
    <x v="0"/>
    <n v="2008"/>
    <s v="Male"/>
    <s v="Hispanic"/>
    <x v="33"/>
    <n v="905"/>
  </r>
  <r>
    <x v="0"/>
    <n v="2008"/>
    <s v="Male"/>
    <s v="Hispanic"/>
    <x v="34"/>
    <n v="249"/>
  </r>
  <r>
    <x v="0"/>
    <n v="2008"/>
    <s v="Male"/>
    <s v="Hispanic"/>
    <x v="35"/>
    <n v="49"/>
  </r>
  <r>
    <x v="0"/>
    <n v="2008"/>
    <s v="Male"/>
    <s v="Hispanic"/>
    <x v="36"/>
    <n v="14"/>
  </r>
  <r>
    <x v="0"/>
    <n v="2008"/>
    <s v="Male"/>
    <s v="Hispanic"/>
    <x v="37"/>
    <n v="333"/>
  </r>
  <r>
    <x v="0"/>
    <n v="2008"/>
    <s v="Male"/>
    <s v="Hispanic"/>
    <x v="38"/>
    <n v="7687"/>
  </r>
  <r>
    <x v="0"/>
    <n v="2008"/>
    <s v="Male"/>
    <s v="Hispanic"/>
    <x v="39"/>
    <n v="476"/>
  </r>
  <r>
    <x v="0"/>
    <n v="2008"/>
    <s v="Male"/>
    <s v="Hispanic"/>
    <x v="50"/>
    <n v="5"/>
  </r>
  <r>
    <x v="0"/>
    <n v="2008"/>
    <s v="Male"/>
    <s v="Hispanic"/>
    <x v="40"/>
    <n v="325"/>
  </r>
  <r>
    <x v="0"/>
    <n v="2008"/>
    <s v="Male"/>
    <s v="Hispanic"/>
    <x v="41"/>
    <n v="770"/>
  </r>
  <r>
    <x v="0"/>
    <n v="2008"/>
    <s v="Male"/>
    <s v="Hispanic"/>
    <x v="42"/>
    <n v="24"/>
  </r>
  <r>
    <x v="0"/>
    <n v="2008"/>
    <s v="Male"/>
    <s v="Hispanic"/>
    <x v="43"/>
    <n v="361"/>
  </r>
  <r>
    <x v="0"/>
    <n v="2008"/>
    <s v="Male"/>
    <s v="Hispanic"/>
    <x v="44"/>
    <n v="50"/>
  </r>
  <r>
    <x v="0"/>
    <n v="2008"/>
    <s v="Male"/>
    <s v="Hispanic"/>
    <x v="51"/>
    <n v="1031"/>
  </r>
  <r>
    <x v="0"/>
    <n v="2008"/>
    <s v="Male"/>
    <s v="Hispanic"/>
    <x v="45"/>
    <n v="42830"/>
  </r>
  <r>
    <x v="0"/>
    <n v="2008"/>
    <s v="Male"/>
    <s v="White"/>
    <x v="46"/>
    <n v="733"/>
  </r>
  <r>
    <x v="0"/>
    <n v="2008"/>
    <s v="Male"/>
    <s v="White"/>
    <x v="0"/>
    <n v="581"/>
  </r>
  <r>
    <x v="0"/>
    <n v="2008"/>
    <s v="Male"/>
    <s v="White"/>
    <x v="1"/>
    <n v="1372"/>
  </r>
  <r>
    <x v="0"/>
    <n v="2008"/>
    <s v="Male"/>
    <s v="White"/>
    <x v="2"/>
    <n v="916"/>
  </r>
  <r>
    <x v="0"/>
    <n v="2008"/>
    <s v="Male"/>
    <s v="White"/>
    <x v="3"/>
    <n v="6331"/>
  </r>
  <r>
    <x v="0"/>
    <n v="2008"/>
    <s v="Male"/>
    <s v="White"/>
    <x v="4"/>
    <n v="885"/>
  </r>
  <r>
    <x v="0"/>
    <n v="2008"/>
    <s v="Male"/>
    <s v="White"/>
    <x v="5"/>
    <n v="321"/>
  </r>
  <r>
    <x v="0"/>
    <n v="2008"/>
    <s v="Male"/>
    <s v="White"/>
    <x v="52"/>
    <n v="235"/>
  </r>
  <r>
    <x v="0"/>
    <n v="2008"/>
    <s v="Male"/>
    <s v="White"/>
    <x v="47"/>
    <n v="57"/>
  </r>
  <r>
    <x v="0"/>
    <n v="2008"/>
    <s v="Male"/>
    <s v="White"/>
    <x v="6"/>
    <n v="3707"/>
  </r>
  <r>
    <x v="0"/>
    <n v="2008"/>
    <s v="Male"/>
    <s v="White"/>
    <x v="7"/>
    <n v="651"/>
  </r>
  <r>
    <x v="0"/>
    <n v="2008"/>
    <s v="Male"/>
    <s v="White"/>
    <x v="8"/>
    <n v="217"/>
  </r>
  <r>
    <x v="0"/>
    <n v="2008"/>
    <s v="Male"/>
    <s v="White"/>
    <x v="9"/>
    <n v="589"/>
  </r>
  <r>
    <x v="0"/>
    <n v="2008"/>
    <s v="Male"/>
    <s v="White"/>
    <x v="10"/>
    <n v="2524"/>
  </r>
  <r>
    <x v="0"/>
    <n v="2008"/>
    <s v="Male"/>
    <s v="White"/>
    <x v="48"/>
    <n v="1637"/>
  </r>
  <r>
    <x v="0"/>
    <n v="2008"/>
    <s v="Male"/>
    <s v="White"/>
    <x v="11"/>
    <n v="1212"/>
  </r>
  <r>
    <x v="0"/>
    <n v="2008"/>
    <s v="Male"/>
    <s v="White"/>
    <x v="12"/>
    <n v="538"/>
  </r>
  <r>
    <x v="0"/>
    <n v="2008"/>
    <s v="Male"/>
    <s v="White"/>
    <x v="13"/>
    <n v="931"/>
  </r>
  <r>
    <x v="0"/>
    <n v="2008"/>
    <s v="Male"/>
    <s v="White"/>
    <x v="14"/>
    <n v="590"/>
  </r>
  <r>
    <x v="0"/>
    <n v="2008"/>
    <s v="Male"/>
    <s v="White"/>
    <x v="15"/>
    <n v="533"/>
  </r>
  <r>
    <x v="0"/>
    <n v="2008"/>
    <s v="Male"/>
    <s v="White"/>
    <x v="16"/>
    <n v="695"/>
  </r>
  <r>
    <x v="0"/>
    <n v="2008"/>
    <s v="Male"/>
    <s v="White"/>
    <x v="17"/>
    <n v="839"/>
  </r>
  <r>
    <x v="0"/>
    <n v="2008"/>
    <s v="Male"/>
    <s v="White"/>
    <x v="49"/>
    <n v="1732"/>
  </r>
  <r>
    <x v="0"/>
    <n v="2008"/>
    <s v="Male"/>
    <s v="White"/>
    <x v="18"/>
    <n v="1328"/>
  </r>
  <r>
    <x v="0"/>
    <n v="2008"/>
    <s v="Male"/>
    <s v="White"/>
    <x v="19"/>
    <n v="487"/>
  </r>
  <r>
    <x v="0"/>
    <n v="2008"/>
    <s v="Male"/>
    <s v="White"/>
    <x v="20"/>
    <n v="1357"/>
  </r>
  <r>
    <x v="0"/>
    <n v="2008"/>
    <s v="Male"/>
    <s v="White"/>
    <x v="21"/>
    <n v="362"/>
  </r>
  <r>
    <x v="0"/>
    <n v="2008"/>
    <s v="Male"/>
    <s v="White"/>
    <x v="22"/>
    <n v="391"/>
  </r>
  <r>
    <x v="0"/>
    <n v="2008"/>
    <s v="Male"/>
    <s v="White"/>
    <x v="23"/>
    <n v="563"/>
  </r>
  <r>
    <x v="0"/>
    <n v="2008"/>
    <s v="Male"/>
    <s v="White"/>
    <x v="24"/>
    <n v="409"/>
  </r>
  <r>
    <x v="0"/>
    <n v="2008"/>
    <s v="Male"/>
    <s v="White"/>
    <x v="25"/>
    <n v="269"/>
  </r>
  <r>
    <x v="0"/>
    <n v="2008"/>
    <s v="Male"/>
    <s v="White"/>
    <x v="26"/>
    <n v="505"/>
  </r>
  <r>
    <x v="0"/>
    <n v="2008"/>
    <s v="Male"/>
    <s v="White"/>
    <x v="27"/>
    <n v="2616"/>
  </r>
  <r>
    <x v="0"/>
    <n v="2008"/>
    <s v="Male"/>
    <s v="White"/>
    <x v="28"/>
    <n v="1235"/>
  </r>
  <r>
    <x v="0"/>
    <n v="2008"/>
    <s v="Male"/>
    <s v="White"/>
    <x v="29"/>
    <n v="256"/>
  </r>
  <r>
    <x v="0"/>
    <n v="2008"/>
    <s v="Male"/>
    <s v="White"/>
    <x v="30"/>
    <n v="1709"/>
  </r>
  <r>
    <x v="0"/>
    <n v="2008"/>
    <s v="Male"/>
    <s v="White"/>
    <x v="31"/>
    <n v="1199"/>
  </r>
  <r>
    <x v="0"/>
    <n v="2008"/>
    <s v="Male"/>
    <s v="White"/>
    <x v="32"/>
    <n v="1664"/>
  </r>
  <r>
    <x v="0"/>
    <n v="2008"/>
    <s v="Male"/>
    <s v="White"/>
    <x v="33"/>
    <n v="1815"/>
  </r>
  <r>
    <x v="0"/>
    <n v="2008"/>
    <s v="Male"/>
    <s v="White"/>
    <x v="34"/>
    <n v="247"/>
  </r>
  <r>
    <x v="0"/>
    <n v="2008"/>
    <s v="Male"/>
    <s v="White"/>
    <x v="35"/>
    <n v="657"/>
  </r>
  <r>
    <x v="0"/>
    <n v="2008"/>
    <s v="Male"/>
    <s v="White"/>
    <x v="36"/>
    <n v="376"/>
  </r>
  <r>
    <x v="0"/>
    <n v="2008"/>
    <s v="Male"/>
    <s v="White"/>
    <x v="37"/>
    <n v="1858"/>
  </r>
  <r>
    <x v="0"/>
    <n v="2008"/>
    <s v="Male"/>
    <s v="White"/>
    <x v="38"/>
    <n v="4249"/>
  </r>
  <r>
    <x v="0"/>
    <n v="2008"/>
    <s v="Male"/>
    <s v="White"/>
    <x v="39"/>
    <n v="1387"/>
  </r>
  <r>
    <x v="0"/>
    <n v="2008"/>
    <s v="Male"/>
    <s v="White"/>
    <x v="50"/>
    <n v="267"/>
  </r>
  <r>
    <x v="0"/>
    <n v="2008"/>
    <s v="Male"/>
    <s v="White"/>
    <x v="40"/>
    <n v="1313"/>
  </r>
  <r>
    <x v="0"/>
    <n v="2008"/>
    <s v="Male"/>
    <s v="White"/>
    <x v="41"/>
    <n v="2258"/>
  </r>
  <r>
    <x v="0"/>
    <n v="2008"/>
    <s v="Male"/>
    <s v="White"/>
    <x v="42"/>
    <n v="412"/>
  </r>
  <r>
    <x v="0"/>
    <n v="2008"/>
    <s v="Male"/>
    <s v="White"/>
    <x v="43"/>
    <n v="1501"/>
  </r>
  <r>
    <x v="0"/>
    <n v="2008"/>
    <s v="Male"/>
    <s v="White"/>
    <x v="44"/>
    <n v="229"/>
  </r>
  <r>
    <x v="0"/>
    <n v="2008"/>
    <s v="Male"/>
    <s v="White"/>
    <x v="45"/>
    <n v="58745"/>
  </r>
  <r>
    <x v="0"/>
    <n v="2008"/>
    <s v="Male"/>
    <s v="Unknown"/>
    <x v="46"/>
    <n v="1205"/>
  </r>
  <r>
    <x v="0"/>
    <n v="2008"/>
    <s v="Male"/>
    <s v="Unknown"/>
    <x v="0"/>
    <n v="5"/>
  </r>
  <r>
    <x v="0"/>
    <n v="2008"/>
    <s v="Male"/>
    <s v="Unknown"/>
    <x v="1"/>
    <n v="1810"/>
  </r>
  <r>
    <x v="0"/>
    <n v="2008"/>
    <s v="Male"/>
    <s v="Unknown"/>
    <x v="2"/>
    <n v="166"/>
  </r>
  <r>
    <x v="0"/>
    <n v="2008"/>
    <s v="Male"/>
    <s v="Unknown"/>
    <x v="3"/>
    <n v="15244"/>
  </r>
  <r>
    <x v="0"/>
    <n v="2008"/>
    <s v="Male"/>
    <s v="Unknown"/>
    <x v="4"/>
    <n v="2730"/>
  </r>
  <r>
    <x v="0"/>
    <n v="2008"/>
    <s v="Male"/>
    <s v="Unknown"/>
    <x v="5"/>
    <n v="1300"/>
  </r>
  <r>
    <x v="0"/>
    <n v="2008"/>
    <s v="Male"/>
    <s v="Unknown"/>
    <x v="52"/>
    <n v="28"/>
  </r>
  <r>
    <x v="0"/>
    <n v="2008"/>
    <s v="Male"/>
    <s v="Unknown"/>
    <x v="47"/>
    <n v="649"/>
  </r>
  <r>
    <x v="0"/>
    <n v="2008"/>
    <s v="Male"/>
    <s v="Unknown"/>
    <x v="6"/>
    <n v="3000"/>
  </r>
  <r>
    <x v="0"/>
    <n v="2008"/>
    <s v="Male"/>
    <s v="Unknown"/>
    <x v="7"/>
    <n v="3684"/>
  </r>
  <r>
    <x v="0"/>
    <n v="2008"/>
    <s v="Male"/>
    <s v="Unknown"/>
    <x v="8"/>
    <n v="794"/>
  </r>
  <r>
    <x v="0"/>
    <n v="2008"/>
    <s v="Male"/>
    <s v="Unknown"/>
    <x v="9"/>
    <n v="321"/>
  </r>
  <r>
    <x v="0"/>
    <n v="2008"/>
    <s v="Male"/>
    <s v="Unknown"/>
    <x v="10"/>
    <n v="1946"/>
  </r>
  <r>
    <x v="0"/>
    <n v="2008"/>
    <s v="Male"/>
    <s v="Unknown"/>
    <x v="48"/>
    <n v="722"/>
  </r>
  <r>
    <x v="0"/>
    <n v="2008"/>
    <s v="Male"/>
    <s v="Unknown"/>
    <x v="11"/>
    <n v="298"/>
  </r>
  <r>
    <x v="0"/>
    <n v="2008"/>
    <s v="Male"/>
    <s v="Unknown"/>
    <x v="12"/>
    <n v="621"/>
  </r>
  <r>
    <x v="0"/>
    <n v="2008"/>
    <s v="Male"/>
    <s v="Unknown"/>
    <x v="13"/>
    <n v="1072"/>
  </r>
  <r>
    <x v="0"/>
    <n v="2008"/>
    <s v="Male"/>
    <s v="Unknown"/>
    <x v="14"/>
    <n v="755"/>
  </r>
  <r>
    <x v="0"/>
    <n v="2008"/>
    <s v="Male"/>
    <s v="Unknown"/>
    <x v="15"/>
    <n v="146"/>
  </r>
  <r>
    <x v="0"/>
    <n v="2008"/>
    <s v="Male"/>
    <s v="Unknown"/>
    <x v="16"/>
    <n v="1912"/>
  </r>
  <r>
    <x v="0"/>
    <n v="2008"/>
    <s v="Male"/>
    <s v="Unknown"/>
    <x v="17"/>
    <n v="1924"/>
  </r>
  <r>
    <x v="0"/>
    <n v="2008"/>
    <s v="Male"/>
    <s v="Unknown"/>
    <x v="49"/>
    <n v="3965"/>
  </r>
  <r>
    <x v="0"/>
    <n v="2008"/>
    <s v="Male"/>
    <s v="Unknown"/>
    <x v="18"/>
    <n v="674"/>
  </r>
  <r>
    <x v="0"/>
    <n v="2008"/>
    <s v="Male"/>
    <s v="Unknown"/>
    <x v="19"/>
    <n v="964"/>
  </r>
  <r>
    <x v="0"/>
    <n v="2008"/>
    <s v="Male"/>
    <s v="Unknown"/>
    <x v="20"/>
    <n v="1345"/>
  </r>
  <r>
    <x v="0"/>
    <n v="2008"/>
    <s v="Male"/>
    <s v="Unknown"/>
    <x v="21"/>
    <n v="237"/>
  </r>
  <r>
    <x v="0"/>
    <n v="2008"/>
    <s v="Male"/>
    <s v="Unknown"/>
    <x v="22"/>
    <n v="415"/>
  </r>
  <r>
    <x v="0"/>
    <n v="2008"/>
    <s v="Male"/>
    <s v="Unknown"/>
    <x v="23"/>
    <n v="823"/>
  </r>
  <r>
    <x v="0"/>
    <n v="2008"/>
    <s v="Male"/>
    <s v="Unknown"/>
    <x v="24"/>
    <n v="68"/>
  </r>
  <r>
    <x v="0"/>
    <n v="2008"/>
    <s v="Male"/>
    <s v="Unknown"/>
    <x v="25"/>
    <n v="1876"/>
  </r>
  <r>
    <x v="0"/>
    <n v="2008"/>
    <s v="Male"/>
    <s v="Unknown"/>
    <x v="26"/>
    <n v="387"/>
  </r>
  <r>
    <x v="0"/>
    <n v="2008"/>
    <s v="Male"/>
    <s v="Unknown"/>
    <x v="27"/>
    <n v="11366"/>
  </r>
  <r>
    <x v="0"/>
    <n v="2008"/>
    <s v="Male"/>
    <s v="Unknown"/>
    <x v="28"/>
    <n v="751"/>
  </r>
  <r>
    <x v="0"/>
    <n v="2008"/>
    <s v="Male"/>
    <s v="Unknown"/>
    <x v="29"/>
    <n v="184"/>
  </r>
  <r>
    <x v="0"/>
    <n v="2008"/>
    <s v="Male"/>
    <s v="Unknown"/>
    <x v="30"/>
    <n v="3742"/>
  </r>
  <r>
    <x v="0"/>
    <n v="2008"/>
    <s v="Male"/>
    <s v="Unknown"/>
    <x v="31"/>
    <n v="287"/>
  </r>
  <r>
    <x v="0"/>
    <n v="2008"/>
    <s v="Male"/>
    <s v="Unknown"/>
    <x v="32"/>
    <n v="606"/>
  </r>
  <r>
    <x v="0"/>
    <n v="2008"/>
    <s v="Male"/>
    <s v="Unknown"/>
    <x v="33"/>
    <n v="2663"/>
  </r>
  <r>
    <x v="0"/>
    <n v="2008"/>
    <s v="Male"/>
    <s v="Unknown"/>
    <x v="34"/>
    <n v="178"/>
  </r>
  <r>
    <x v="0"/>
    <n v="2008"/>
    <s v="Male"/>
    <s v="Unknown"/>
    <x v="35"/>
    <n v="1547"/>
  </r>
  <r>
    <x v="0"/>
    <n v="2008"/>
    <s v="Male"/>
    <s v="Unknown"/>
    <x v="36"/>
    <n v="28"/>
  </r>
  <r>
    <x v="0"/>
    <n v="2008"/>
    <s v="Male"/>
    <s v="Unknown"/>
    <x v="37"/>
    <n v="601"/>
  </r>
  <r>
    <x v="0"/>
    <n v="2008"/>
    <s v="Male"/>
    <s v="Unknown"/>
    <x v="38"/>
    <n v="1587"/>
  </r>
  <r>
    <x v="0"/>
    <n v="2008"/>
    <s v="Male"/>
    <s v="Unknown"/>
    <x v="39"/>
    <n v="1"/>
  </r>
  <r>
    <x v="0"/>
    <n v="2008"/>
    <s v="Male"/>
    <s v="Unknown"/>
    <x v="40"/>
    <n v="1651"/>
  </r>
  <r>
    <x v="0"/>
    <n v="2008"/>
    <s v="Male"/>
    <s v="Unknown"/>
    <x v="41"/>
    <n v="1432"/>
  </r>
  <r>
    <x v="0"/>
    <n v="2008"/>
    <s v="Male"/>
    <s v="Unknown"/>
    <x v="42"/>
    <n v="111"/>
  </r>
  <r>
    <x v="0"/>
    <n v="2008"/>
    <s v="Male"/>
    <s v="Unknown"/>
    <x v="43"/>
    <n v="1479"/>
  </r>
  <r>
    <x v="0"/>
    <n v="2008"/>
    <s v="Male"/>
    <s v="Unknown"/>
    <x v="44"/>
    <n v="227"/>
  </r>
  <r>
    <x v="0"/>
    <n v="2008"/>
    <s v="Male"/>
    <s v="Unknown"/>
    <x v="51"/>
    <n v="3"/>
  </r>
  <r>
    <x v="0"/>
    <n v="2008"/>
    <s v="Male"/>
    <s v="Unknown"/>
    <x v="45"/>
    <n v="79530"/>
  </r>
  <r>
    <x v="0"/>
    <n v="2008"/>
    <s v="Unknown"/>
    <s v="American Indian or Alaska Native"/>
    <x v="1"/>
    <n v="2"/>
  </r>
  <r>
    <x v="0"/>
    <n v="2008"/>
    <s v="Unknown"/>
    <s v="American Indian or Alaska Native"/>
    <x v="3"/>
    <n v="3"/>
  </r>
  <r>
    <x v="0"/>
    <n v="2008"/>
    <s v="Unknown"/>
    <s v="American Indian or Alaska Native"/>
    <x v="5"/>
    <n v="4"/>
  </r>
  <r>
    <x v="0"/>
    <n v="2008"/>
    <s v="Unknown"/>
    <s v="American Indian or Alaska Native"/>
    <x v="47"/>
    <n v="1"/>
  </r>
  <r>
    <x v="0"/>
    <n v="2008"/>
    <s v="Unknown"/>
    <s v="American Indian or Alaska Native"/>
    <x v="6"/>
    <n v="1"/>
  </r>
  <r>
    <x v="0"/>
    <n v="2008"/>
    <s v="Unknown"/>
    <s v="American Indian or Alaska Native"/>
    <x v="21"/>
    <n v="1"/>
  </r>
  <r>
    <x v="0"/>
    <n v="2008"/>
    <s v="Unknown"/>
    <s v="American Indian or Alaska Native"/>
    <x v="22"/>
    <n v="1"/>
  </r>
  <r>
    <x v="0"/>
    <n v="2008"/>
    <s v="Unknown"/>
    <s v="American Indian or Alaska Native"/>
    <x v="28"/>
    <n v="3"/>
  </r>
  <r>
    <x v="0"/>
    <n v="2008"/>
    <s v="Unknown"/>
    <s v="American Indian or Alaska Native"/>
    <x v="29"/>
    <n v="1"/>
  </r>
  <r>
    <x v="0"/>
    <n v="2008"/>
    <s v="Unknown"/>
    <s v="American Indian or Alaska Native"/>
    <x v="36"/>
    <n v="4"/>
  </r>
  <r>
    <x v="0"/>
    <n v="2008"/>
    <s v="Unknown"/>
    <s v="American Indian or Alaska Native"/>
    <x v="45"/>
    <n v="21"/>
  </r>
  <r>
    <x v="0"/>
    <n v="2008"/>
    <s v="Unknown"/>
    <s v="Asian or Pacific Islander"/>
    <x v="3"/>
    <n v="24"/>
  </r>
  <r>
    <x v="0"/>
    <n v="2008"/>
    <s v="Unknown"/>
    <s v="Asian or Pacific Islander"/>
    <x v="47"/>
    <n v="1"/>
  </r>
  <r>
    <x v="0"/>
    <n v="2008"/>
    <s v="Unknown"/>
    <s v="Asian or Pacific Islander"/>
    <x v="6"/>
    <n v="1"/>
  </r>
  <r>
    <x v="0"/>
    <n v="2008"/>
    <s v="Unknown"/>
    <s v="Asian or Pacific Islander"/>
    <x v="7"/>
    <n v="3"/>
  </r>
  <r>
    <x v="0"/>
    <n v="2008"/>
    <s v="Unknown"/>
    <s v="Asian or Pacific Islander"/>
    <x v="13"/>
    <n v="2"/>
  </r>
  <r>
    <x v="0"/>
    <n v="2008"/>
    <s v="Unknown"/>
    <s v="Asian or Pacific Islander"/>
    <x v="28"/>
    <n v="3"/>
  </r>
  <r>
    <x v="0"/>
    <n v="2008"/>
    <s v="Unknown"/>
    <s v="Asian or Pacific Islander"/>
    <x v="38"/>
    <n v="4"/>
  </r>
  <r>
    <x v="0"/>
    <n v="2008"/>
    <s v="Unknown"/>
    <s v="Asian or Pacific Islander"/>
    <x v="40"/>
    <n v="4"/>
  </r>
  <r>
    <x v="0"/>
    <n v="2008"/>
    <s v="Unknown"/>
    <s v="Asian or Pacific Islander"/>
    <x v="41"/>
    <n v="2"/>
  </r>
  <r>
    <x v="0"/>
    <n v="2008"/>
    <s v="Unknown"/>
    <s v="Asian or Pacific Islander"/>
    <x v="45"/>
    <n v="44"/>
  </r>
  <r>
    <x v="0"/>
    <n v="2008"/>
    <s v="Unknown"/>
    <s v="Black or African American"/>
    <x v="3"/>
    <n v="46"/>
  </r>
  <r>
    <x v="0"/>
    <n v="2008"/>
    <s v="Unknown"/>
    <s v="Black or African American"/>
    <x v="4"/>
    <n v="1"/>
  </r>
  <r>
    <x v="0"/>
    <n v="2008"/>
    <s v="Unknown"/>
    <s v="Black or African American"/>
    <x v="5"/>
    <n v="2"/>
  </r>
  <r>
    <x v="0"/>
    <n v="2008"/>
    <s v="Unknown"/>
    <s v="Black or African American"/>
    <x v="47"/>
    <n v="4"/>
  </r>
  <r>
    <x v="0"/>
    <n v="2008"/>
    <s v="Unknown"/>
    <s v="Black or African American"/>
    <x v="6"/>
    <n v="42"/>
  </r>
  <r>
    <x v="0"/>
    <n v="2008"/>
    <s v="Unknown"/>
    <s v="Black or African American"/>
    <x v="7"/>
    <n v="49"/>
  </r>
  <r>
    <x v="0"/>
    <n v="2008"/>
    <s v="Unknown"/>
    <s v="Black or African American"/>
    <x v="10"/>
    <n v="1"/>
  </r>
  <r>
    <x v="0"/>
    <n v="2008"/>
    <s v="Unknown"/>
    <s v="Black or African American"/>
    <x v="48"/>
    <n v="3"/>
  </r>
  <r>
    <x v="0"/>
    <n v="2008"/>
    <s v="Unknown"/>
    <s v="Black or African American"/>
    <x v="14"/>
    <n v="67"/>
  </r>
  <r>
    <x v="0"/>
    <n v="2008"/>
    <s v="Unknown"/>
    <s v="Black or African American"/>
    <x v="49"/>
    <n v="28"/>
  </r>
  <r>
    <x v="0"/>
    <n v="2008"/>
    <s v="Unknown"/>
    <s v="Black or African American"/>
    <x v="22"/>
    <n v="1"/>
  </r>
  <r>
    <x v="0"/>
    <n v="2008"/>
    <s v="Unknown"/>
    <s v="Black or African American"/>
    <x v="25"/>
    <n v="1"/>
  </r>
  <r>
    <x v="0"/>
    <n v="2008"/>
    <s v="Unknown"/>
    <s v="Black or African American"/>
    <x v="27"/>
    <n v="1"/>
  </r>
  <r>
    <x v="0"/>
    <n v="2008"/>
    <s v="Unknown"/>
    <s v="Black or African American"/>
    <x v="28"/>
    <n v="95"/>
  </r>
  <r>
    <x v="0"/>
    <n v="2008"/>
    <s v="Unknown"/>
    <s v="Black or African American"/>
    <x v="30"/>
    <n v="9"/>
  </r>
  <r>
    <x v="0"/>
    <n v="2008"/>
    <s v="Unknown"/>
    <s v="Black or African American"/>
    <x v="35"/>
    <n v="8"/>
  </r>
  <r>
    <x v="0"/>
    <n v="2008"/>
    <s v="Unknown"/>
    <s v="Black or African American"/>
    <x v="38"/>
    <n v="8"/>
  </r>
  <r>
    <x v="0"/>
    <n v="2008"/>
    <s v="Unknown"/>
    <s v="Black or African American"/>
    <x v="40"/>
    <n v="9"/>
  </r>
  <r>
    <x v="0"/>
    <n v="2008"/>
    <s v="Unknown"/>
    <s v="Black or African American"/>
    <x v="41"/>
    <n v="1"/>
  </r>
  <r>
    <x v="0"/>
    <n v="2008"/>
    <s v="Unknown"/>
    <s v="Black or African American"/>
    <x v="43"/>
    <n v="11"/>
  </r>
  <r>
    <x v="0"/>
    <n v="2008"/>
    <s v="Unknown"/>
    <s v="Black or African American"/>
    <x v="45"/>
    <n v="387"/>
  </r>
  <r>
    <x v="0"/>
    <n v="2008"/>
    <s v="Unknown"/>
    <s v="Hispanic"/>
    <x v="46"/>
    <n v="1"/>
  </r>
  <r>
    <x v="0"/>
    <n v="2008"/>
    <s v="Unknown"/>
    <s v="Hispanic"/>
    <x v="1"/>
    <n v="2"/>
  </r>
  <r>
    <x v="0"/>
    <n v="2008"/>
    <s v="Unknown"/>
    <s v="Hispanic"/>
    <x v="3"/>
    <n v="86"/>
  </r>
  <r>
    <x v="0"/>
    <n v="2008"/>
    <s v="Unknown"/>
    <s v="Hispanic"/>
    <x v="4"/>
    <n v="4"/>
  </r>
  <r>
    <x v="0"/>
    <n v="2008"/>
    <s v="Unknown"/>
    <s v="Hispanic"/>
    <x v="5"/>
    <n v="1"/>
  </r>
  <r>
    <x v="0"/>
    <n v="2008"/>
    <s v="Unknown"/>
    <s v="Hispanic"/>
    <x v="47"/>
    <n v="2"/>
  </r>
  <r>
    <x v="0"/>
    <n v="2008"/>
    <s v="Unknown"/>
    <s v="Hispanic"/>
    <x v="6"/>
    <n v="6"/>
  </r>
  <r>
    <x v="0"/>
    <n v="2008"/>
    <s v="Unknown"/>
    <s v="Hispanic"/>
    <x v="7"/>
    <n v="16"/>
  </r>
  <r>
    <x v="0"/>
    <n v="2008"/>
    <s v="Unknown"/>
    <s v="Hispanic"/>
    <x v="48"/>
    <n v="1"/>
  </r>
  <r>
    <x v="0"/>
    <n v="2008"/>
    <s v="Unknown"/>
    <s v="Hispanic"/>
    <x v="13"/>
    <n v="7"/>
  </r>
  <r>
    <x v="0"/>
    <n v="2008"/>
    <s v="Unknown"/>
    <s v="Hispanic"/>
    <x v="17"/>
    <n v="8"/>
  </r>
  <r>
    <x v="0"/>
    <n v="2008"/>
    <s v="Unknown"/>
    <s v="Hispanic"/>
    <x v="21"/>
    <n v="3"/>
  </r>
  <r>
    <x v="0"/>
    <n v="2008"/>
    <s v="Unknown"/>
    <s v="Hispanic"/>
    <x v="27"/>
    <n v="1"/>
  </r>
  <r>
    <x v="0"/>
    <n v="2008"/>
    <s v="Unknown"/>
    <s v="Hispanic"/>
    <x v="28"/>
    <n v="11"/>
  </r>
  <r>
    <x v="0"/>
    <n v="2008"/>
    <s v="Unknown"/>
    <s v="Hispanic"/>
    <x v="30"/>
    <n v="4"/>
  </r>
  <r>
    <x v="0"/>
    <n v="2008"/>
    <s v="Unknown"/>
    <s v="Hispanic"/>
    <x v="31"/>
    <n v="1"/>
  </r>
  <r>
    <x v="0"/>
    <n v="2008"/>
    <s v="Unknown"/>
    <s v="Hispanic"/>
    <x v="35"/>
    <n v="1"/>
  </r>
  <r>
    <x v="0"/>
    <n v="2008"/>
    <s v="Unknown"/>
    <s v="Hispanic"/>
    <x v="38"/>
    <n v="11"/>
  </r>
  <r>
    <x v="0"/>
    <n v="2008"/>
    <s v="Unknown"/>
    <s v="Hispanic"/>
    <x v="40"/>
    <n v="2"/>
  </r>
  <r>
    <x v="0"/>
    <n v="2008"/>
    <s v="Unknown"/>
    <s v="Hispanic"/>
    <x v="41"/>
    <n v="8"/>
  </r>
  <r>
    <x v="0"/>
    <n v="2008"/>
    <s v="Unknown"/>
    <s v="Hispanic"/>
    <x v="43"/>
    <n v="4"/>
  </r>
  <r>
    <x v="0"/>
    <n v="2008"/>
    <s v="Unknown"/>
    <s v="Hispanic"/>
    <x v="51"/>
    <n v="6"/>
  </r>
  <r>
    <x v="0"/>
    <n v="2008"/>
    <s v="Unknown"/>
    <s v="Hispanic"/>
    <x v="45"/>
    <n v="186"/>
  </r>
  <r>
    <x v="0"/>
    <n v="2008"/>
    <s v="Unknown"/>
    <s v="White"/>
    <x v="1"/>
    <n v="1"/>
  </r>
  <r>
    <x v="0"/>
    <n v="2008"/>
    <s v="Unknown"/>
    <s v="White"/>
    <x v="3"/>
    <n v="62"/>
  </r>
  <r>
    <x v="0"/>
    <n v="2008"/>
    <s v="Unknown"/>
    <s v="White"/>
    <x v="4"/>
    <n v="4"/>
  </r>
  <r>
    <x v="0"/>
    <n v="2008"/>
    <s v="Unknown"/>
    <s v="White"/>
    <x v="47"/>
    <n v="1"/>
  </r>
  <r>
    <x v="0"/>
    <n v="2008"/>
    <s v="Unknown"/>
    <s v="White"/>
    <x v="6"/>
    <n v="14"/>
  </r>
  <r>
    <x v="0"/>
    <n v="2008"/>
    <s v="Unknown"/>
    <s v="White"/>
    <x v="7"/>
    <n v="10"/>
  </r>
  <r>
    <x v="0"/>
    <n v="2008"/>
    <s v="Unknown"/>
    <s v="White"/>
    <x v="9"/>
    <n v="2"/>
  </r>
  <r>
    <x v="0"/>
    <n v="2008"/>
    <s v="Unknown"/>
    <s v="White"/>
    <x v="10"/>
    <n v="1"/>
  </r>
  <r>
    <x v="0"/>
    <n v="2008"/>
    <s v="Unknown"/>
    <s v="White"/>
    <x v="48"/>
    <n v="4"/>
  </r>
  <r>
    <x v="0"/>
    <n v="2008"/>
    <s v="Unknown"/>
    <s v="White"/>
    <x v="14"/>
    <n v="11"/>
  </r>
  <r>
    <x v="0"/>
    <n v="2008"/>
    <s v="Unknown"/>
    <s v="White"/>
    <x v="16"/>
    <n v="1"/>
  </r>
  <r>
    <x v="0"/>
    <n v="2008"/>
    <s v="Unknown"/>
    <s v="White"/>
    <x v="17"/>
    <n v="2"/>
  </r>
  <r>
    <x v="0"/>
    <n v="2008"/>
    <s v="Unknown"/>
    <s v="White"/>
    <x v="49"/>
    <n v="2"/>
  </r>
  <r>
    <x v="0"/>
    <n v="2008"/>
    <s v="Unknown"/>
    <s v="White"/>
    <x v="21"/>
    <n v="3"/>
  </r>
  <r>
    <x v="0"/>
    <n v="2008"/>
    <s v="Unknown"/>
    <s v="White"/>
    <x v="22"/>
    <n v="1"/>
  </r>
  <r>
    <x v="0"/>
    <n v="2008"/>
    <s v="Unknown"/>
    <s v="White"/>
    <x v="26"/>
    <n v="2"/>
  </r>
  <r>
    <x v="0"/>
    <n v="2008"/>
    <s v="Unknown"/>
    <s v="White"/>
    <x v="28"/>
    <n v="39"/>
  </r>
  <r>
    <x v="0"/>
    <n v="2008"/>
    <s v="Unknown"/>
    <s v="White"/>
    <x v="30"/>
    <n v="6"/>
  </r>
  <r>
    <x v="0"/>
    <n v="2008"/>
    <s v="Unknown"/>
    <s v="White"/>
    <x v="35"/>
    <n v="3"/>
  </r>
  <r>
    <x v="0"/>
    <n v="2008"/>
    <s v="Unknown"/>
    <s v="White"/>
    <x v="38"/>
    <n v="4"/>
  </r>
  <r>
    <x v="0"/>
    <n v="2008"/>
    <s v="Unknown"/>
    <s v="White"/>
    <x v="41"/>
    <n v="25"/>
  </r>
  <r>
    <x v="0"/>
    <n v="2008"/>
    <s v="Unknown"/>
    <s v="White"/>
    <x v="43"/>
    <n v="17"/>
  </r>
  <r>
    <x v="0"/>
    <n v="2008"/>
    <s v="Unknown"/>
    <s v="White"/>
    <x v="45"/>
    <n v="215"/>
  </r>
  <r>
    <x v="0"/>
    <n v="2008"/>
    <s v="Unknown"/>
    <s v="Unknown"/>
    <x v="46"/>
    <n v="8"/>
  </r>
  <r>
    <x v="0"/>
    <n v="2008"/>
    <s v="Unknown"/>
    <s v="Unknown"/>
    <x v="1"/>
    <n v="5"/>
  </r>
  <r>
    <x v="0"/>
    <n v="2008"/>
    <s v="Unknown"/>
    <s v="Unknown"/>
    <x v="2"/>
    <n v="2"/>
  </r>
  <r>
    <x v="0"/>
    <n v="2008"/>
    <s v="Unknown"/>
    <s v="Unknown"/>
    <x v="3"/>
    <n v="316"/>
  </r>
  <r>
    <x v="0"/>
    <n v="2008"/>
    <s v="Unknown"/>
    <s v="Unknown"/>
    <x v="4"/>
    <n v="27"/>
  </r>
  <r>
    <x v="0"/>
    <n v="2008"/>
    <s v="Unknown"/>
    <s v="Unknown"/>
    <x v="5"/>
    <n v="9"/>
  </r>
  <r>
    <x v="0"/>
    <n v="2008"/>
    <s v="Unknown"/>
    <s v="Unknown"/>
    <x v="47"/>
    <n v="39"/>
  </r>
  <r>
    <x v="0"/>
    <n v="2008"/>
    <s v="Unknown"/>
    <s v="Unknown"/>
    <x v="6"/>
    <n v="154"/>
  </r>
  <r>
    <x v="0"/>
    <n v="2008"/>
    <s v="Unknown"/>
    <s v="Unknown"/>
    <x v="7"/>
    <n v="346"/>
  </r>
  <r>
    <x v="0"/>
    <n v="2008"/>
    <s v="Unknown"/>
    <s v="Unknown"/>
    <x v="9"/>
    <n v="11"/>
  </r>
  <r>
    <x v="0"/>
    <n v="2008"/>
    <s v="Unknown"/>
    <s v="Unknown"/>
    <x v="10"/>
    <n v="3"/>
  </r>
  <r>
    <x v="0"/>
    <n v="2008"/>
    <s v="Unknown"/>
    <s v="Unknown"/>
    <x v="48"/>
    <n v="61"/>
  </r>
  <r>
    <x v="0"/>
    <n v="2008"/>
    <s v="Unknown"/>
    <s v="Unknown"/>
    <x v="13"/>
    <n v="24"/>
  </r>
  <r>
    <x v="0"/>
    <n v="2008"/>
    <s v="Unknown"/>
    <s v="Unknown"/>
    <x v="14"/>
    <n v="95"/>
  </r>
  <r>
    <x v="0"/>
    <n v="2008"/>
    <s v="Unknown"/>
    <s v="Unknown"/>
    <x v="16"/>
    <n v="24"/>
  </r>
  <r>
    <x v="0"/>
    <n v="2008"/>
    <s v="Unknown"/>
    <s v="Unknown"/>
    <x v="17"/>
    <n v="8"/>
  </r>
  <r>
    <x v="0"/>
    <n v="2008"/>
    <s v="Unknown"/>
    <s v="Unknown"/>
    <x v="49"/>
    <n v="167"/>
  </r>
  <r>
    <x v="0"/>
    <n v="2008"/>
    <s v="Unknown"/>
    <s v="Unknown"/>
    <x v="21"/>
    <n v="2"/>
  </r>
  <r>
    <x v="0"/>
    <n v="2008"/>
    <s v="Unknown"/>
    <s v="Unknown"/>
    <x v="22"/>
    <n v="6"/>
  </r>
  <r>
    <x v="0"/>
    <n v="2008"/>
    <s v="Unknown"/>
    <s v="Unknown"/>
    <x v="25"/>
    <n v="13"/>
  </r>
  <r>
    <x v="0"/>
    <n v="2008"/>
    <s v="Unknown"/>
    <s v="Unknown"/>
    <x v="26"/>
    <n v="2"/>
  </r>
  <r>
    <x v="0"/>
    <n v="2008"/>
    <s v="Unknown"/>
    <s v="Unknown"/>
    <x v="27"/>
    <n v="21"/>
  </r>
  <r>
    <x v="0"/>
    <n v="2008"/>
    <s v="Unknown"/>
    <s v="Unknown"/>
    <x v="28"/>
    <n v="16"/>
  </r>
  <r>
    <x v="0"/>
    <n v="2008"/>
    <s v="Unknown"/>
    <s v="Unknown"/>
    <x v="30"/>
    <n v="1230"/>
  </r>
  <r>
    <x v="0"/>
    <n v="2008"/>
    <s v="Unknown"/>
    <s v="Unknown"/>
    <x v="31"/>
    <n v="79"/>
  </r>
  <r>
    <x v="0"/>
    <n v="2008"/>
    <s v="Unknown"/>
    <s v="Unknown"/>
    <x v="33"/>
    <n v="2"/>
  </r>
  <r>
    <x v="0"/>
    <n v="2008"/>
    <s v="Unknown"/>
    <s v="Unknown"/>
    <x v="34"/>
    <n v="2"/>
  </r>
  <r>
    <x v="0"/>
    <n v="2008"/>
    <s v="Unknown"/>
    <s v="Unknown"/>
    <x v="35"/>
    <n v="96"/>
  </r>
  <r>
    <x v="0"/>
    <n v="2008"/>
    <s v="Unknown"/>
    <s v="Unknown"/>
    <x v="38"/>
    <n v="29"/>
  </r>
  <r>
    <x v="0"/>
    <n v="2008"/>
    <s v="Unknown"/>
    <s v="Unknown"/>
    <x v="40"/>
    <n v="46"/>
  </r>
  <r>
    <x v="0"/>
    <n v="2008"/>
    <s v="Unknown"/>
    <s v="Unknown"/>
    <x v="41"/>
    <n v="18"/>
  </r>
  <r>
    <x v="0"/>
    <n v="2008"/>
    <s v="Unknown"/>
    <s v="Unknown"/>
    <x v="42"/>
    <n v="1"/>
  </r>
  <r>
    <x v="0"/>
    <n v="2008"/>
    <s v="Unknown"/>
    <s v="Unknown"/>
    <x v="43"/>
    <n v="28"/>
  </r>
  <r>
    <x v="0"/>
    <n v="2008"/>
    <s v="Unknown"/>
    <s v="Unknown"/>
    <x v="44"/>
    <n v="3"/>
  </r>
  <r>
    <x v="0"/>
    <n v="2008"/>
    <s v="Unknown"/>
    <s v="Unknown"/>
    <x v="45"/>
    <n v="2893"/>
  </r>
  <r>
    <x v="0"/>
    <n v="2009"/>
    <s v="Female"/>
    <s v="American Indian or Alaska Native"/>
    <x v="46"/>
    <n v="32"/>
  </r>
  <r>
    <x v="0"/>
    <n v="2009"/>
    <s v="Female"/>
    <s v="American Indian or Alaska Native"/>
    <x v="0"/>
    <n v="1874"/>
  </r>
  <r>
    <x v="0"/>
    <n v="2009"/>
    <s v="Female"/>
    <s v="American Indian or Alaska Native"/>
    <x v="1"/>
    <n v="1917"/>
  </r>
  <r>
    <x v="0"/>
    <n v="2009"/>
    <s v="Female"/>
    <s v="American Indian or Alaska Native"/>
    <x v="2"/>
    <n v="20"/>
  </r>
  <r>
    <x v="0"/>
    <n v="2009"/>
    <s v="Female"/>
    <s v="American Indian or Alaska Native"/>
    <x v="3"/>
    <n v="320"/>
  </r>
  <r>
    <x v="0"/>
    <n v="2009"/>
    <s v="Female"/>
    <s v="American Indian or Alaska Native"/>
    <x v="4"/>
    <n v="77"/>
  </r>
  <r>
    <x v="0"/>
    <n v="2009"/>
    <s v="Female"/>
    <s v="American Indian or Alaska Native"/>
    <x v="5"/>
    <n v="14"/>
  </r>
  <r>
    <x v="0"/>
    <n v="2009"/>
    <s v="Female"/>
    <s v="American Indian or Alaska Native"/>
    <x v="47"/>
    <n v="9"/>
  </r>
  <r>
    <x v="0"/>
    <n v="2009"/>
    <s v="Female"/>
    <s v="American Indian or Alaska Native"/>
    <x v="6"/>
    <n v="69"/>
  </r>
  <r>
    <x v="0"/>
    <n v="2009"/>
    <s v="Female"/>
    <s v="American Indian or Alaska Native"/>
    <x v="7"/>
    <n v="32"/>
  </r>
  <r>
    <x v="0"/>
    <n v="2009"/>
    <s v="Female"/>
    <s v="American Indian or Alaska Native"/>
    <x v="8"/>
    <n v="4"/>
  </r>
  <r>
    <x v="0"/>
    <n v="2009"/>
    <s v="Female"/>
    <s v="American Indian or Alaska Native"/>
    <x v="9"/>
    <n v="77"/>
  </r>
  <r>
    <x v="0"/>
    <n v="2009"/>
    <s v="Female"/>
    <s v="American Indian or Alaska Native"/>
    <x v="10"/>
    <n v="10"/>
  </r>
  <r>
    <x v="0"/>
    <n v="2009"/>
    <s v="Female"/>
    <s v="American Indian or Alaska Native"/>
    <x v="48"/>
    <n v="22"/>
  </r>
  <r>
    <x v="0"/>
    <n v="2009"/>
    <s v="Female"/>
    <s v="American Indian or Alaska Native"/>
    <x v="11"/>
    <n v="47"/>
  </r>
  <r>
    <x v="0"/>
    <n v="2009"/>
    <s v="Female"/>
    <s v="American Indian or Alaska Native"/>
    <x v="12"/>
    <n v="72"/>
  </r>
  <r>
    <x v="0"/>
    <n v="2009"/>
    <s v="Female"/>
    <s v="American Indian or Alaska Native"/>
    <x v="13"/>
    <n v="23"/>
  </r>
  <r>
    <x v="0"/>
    <n v="2009"/>
    <s v="Female"/>
    <s v="American Indian or Alaska Native"/>
    <x v="14"/>
    <n v="20"/>
  </r>
  <r>
    <x v="0"/>
    <n v="2009"/>
    <s v="Female"/>
    <s v="American Indian or Alaska Native"/>
    <x v="15"/>
    <n v="6"/>
  </r>
  <r>
    <x v="0"/>
    <n v="2009"/>
    <s v="Female"/>
    <s v="American Indian or Alaska Native"/>
    <x v="16"/>
    <n v="28"/>
  </r>
  <r>
    <x v="0"/>
    <n v="2009"/>
    <s v="Female"/>
    <s v="American Indian or Alaska Native"/>
    <x v="17"/>
    <n v="24"/>
  </r>
  <r>
    <x v="0"/>
    <n v="2009"/>
    <s v="Female"/>
    <s v="American Indian or Alaska Native"/>
    <x v="49"/>
    <n v="91"/>
  </r>
  <r>
    <x v="0"/>
    <n v="2009"/>
    <s v="Female"/>
    <s v="American Indian or Alaska Native"/>
    <x v="18"/>
    <n v="350"/>
  </r>
  <r>
    <x v="0"/>
    <n v="2009"/>
    <s v="Female"/>
    <s v="American Indian or Alaska Native"/>
    <x v="19"/>
    <n v="111"/>
  </r>
  <r>
    <x v="0"/>
    <n v="2009"/>
    <s v="Female"/>
    <s v="American Indian or Alaska Native"/>
    <x v="20"/>
    <n v="20"/>
  </r>
  <r>
    <x v="0"/>
    <n v="2009"/>
    <s v="Female"/>
    <s v="American Indian or Alaska Native"/>
    <x v="21"/>
    <n v="575"/>
  </r>
  <r>
    <x v="0"/>
    <n v="2009"/>
    <s v="Female"/>
    <s v="American Indian or Alaska Native"/>
    <x v="22"/>
    <n v="63"/>
  </r>
  <r>
    <x v="0"/>
    <n v="2009"/>
    <s v="Female"/>
    <s v="American Indian or Alaska Native"/>
    <x v="23"/>
    <n v="75"/>
  </r>
  <r>
    <x v="0"/>
    <n v="2009"/>
    <s v="Female"/>
    <s v="American Indian or Alaska Native"/>
    <x v="24"/>
    <n v="6"/>
  </r>
  <r>
    <x v="0"/>
    <n v="2009"/>
    <s v="Female"/>
    <s v="American Indian or Alaska Native"/>
    <x v="25"/>
    <n v="21"/>
  </r>
  <r>
    <x v="0"/>
    <n v="2009"/>
    <s v="Female"/>
    <s v="American Indian or Alaska Native"/>
    <x v="26"/>
    <n v="997"/>
  </r>
  <r>
    <x v="0"/>
    <n v="2009"/>
    <s v="Female"/>
    <s v="American Indian or Alaska Native"/>
    <x v="27"/>
    <n v="135"/>
  </r>
  <r>
    <x v="0"/>
    <n v="2009"/>
    <s v="Female"/>
    <s v="American Indian or Alaska Native"/>
    <x v="28"/>
    <n v="412"/>
  </r>
  <r>
    <x v="0"/>
    <n v="2009"/>
    <s v="Female"/>
    <s v="American Indian or Alaska Native"/>
    <x v="29"/>
    <n v="315"/>
  </r>
  <r>
    <x v="0"/>
    <n v="2009"/>
    <s v="Female"/>
    <s v="American Indian or Alaska Native"/>
    <x v="30"/>
    <n v="27"/>
  </r>
  <r>
    <x v="0"/>
    <n v="2009"/>
    <s v="Female"/>
    <s v="American Indian or Alaska Native"/>
    <x v="31"/>
    <n v="1204"/>
  </r>
  <r>
    <x v="0"/>
    <n v="2009"/>
    <s v="Female"/>
    <s v="American Indian or Alaska Native"/>
    <x v="32"/>
    <n v="146"/>
  </r>
  <r>
    <x v="0"/>
    <n v="2009"/>
    <s v="Female"/>
    <s v="American Indian or Alaska Native"/>
    <x v="33"/>
    <n v="20"/>
  </r>
  <r>
    <x v="0"/>
    <n v="2009"/>
    <s v="Female"/>
    <s v="American Indian or Alaska Native"/>
    <x v="34"/>
    <n v="19"/>
  </r>
  <r>
    <x v="0"/>
    <n v="2009"/>
    <s v="Female"/>
    <s v="American Indian or Alaska Native"/>
    <x v="35"/>
    <n v="14"/>
  </r>
  <r>
    <x v="0"/>
    <n v="2009"/>
    <s v="Female"/>
    <s v="American Indian or Alaska Native"/>
    <x v="36"/>
    <n v="1011"/>
  </r>
  <r>
    <x v="0"/>
    <n v="2009"/>
    <s v="Female"/>
    <s v="American Indian or Alaska Native"/>
    <x v="37"/>
    <n v="11"/>
  </r>
  <r>
    <x v="0"/>
    <n v="2009"/>
    <s v="Female"/>
    <s v="American Indian or Alaska Native"/>
    <x v="38"/>
    <n v="75"/>
  </r>
  <r>
    <x v="0"/>
    <n v="2009"/>
    <s v="Female"/>
    <s v="American Indian or Alaska Native"/>
    <x v="39"/>
    <n v="80"/>
  </r>
  <r>
    <x v="0"/>
    <n v="2009"/>
    <s v="Female"/>
    <s v="American Indian or Alaska Native"/>
    <x v="50"/>
    <n v="1"/>
  </r>
  <r>
    <x v="0"/>
    <n v="2009"/>
    <s v="Female"/>
    <s v="American Indian or Alaska Native"/>
    <x v="40"/>
    <n v="6"/>
  </r>
  <r>
    <x v="0"/>
    <n v="2009"/>
    <s v="Female"/>
    <s v="American Indian or Alaska Native"/>
    <x v="41"/>
    <n v="468"/>
  </r>
  <r>
    <x v="0"/>
    <n v="2009"/>
    <s v="Female"/>
    <s v="American Indian or Alaska Native"/>
    <x v="42"/>
    <n v="1"/>
  </r>
  <r>
    <x v="0"/>
    <n v="2009"/>
    <s v="Female"/>
    <s v="American Indian or Alaska Native"/>
    <x v="43"/>
    <n v="209"/>
  </r>
  <r>
    <x v="0"/>
    <n v="2009"/>
    <s v="Female"/>
    <s v="American Indian or Alaska Native"/>
    <x v="44"/>
    <n v="88"/>
  </r>
  <r>
    <x v="0"/>
    <n v="2009"/>
    <s v="Female"/>
    <s v="American Indian or Alaska Native"/>
    <x v="45"/>
    <n v="11248"/>
  </r>
  <r>
    <x v="0"/>
    <n v="2009"/>
    <s v="Female"/>
    <s v="Asian or Pacific Islander"/>
    <x v="46"/>
    <n v="42"/>
  </r>
  <r>
    <x v="0"/>
    <n v="2009"/>
    <s v="Female"/>
    <s v="Asian or Pacific Islander"/>
    <x v="0"/>
    <n v="201"/>
  </r>
  <r>
    <x v="0"/>
    <n v="2009"/>
    <s v="Female"/>
    <s v="Asian or Pacific Islander"/>
    <x v="1"/>
    <n v="204"/>
  </r>
  <r>
    <x v="0"/>
    <n v="2009"/>
    <s v="Female"/>
    <s v="Asian or Pacific Islander"/>
    <x v="2"/>
    <n v="120"/>
  </r>
  <r>
    <x v="0"/>
    <n v="2009"/>
    <s v="Female"/>
    <s v="Asian or Pacific Islander"/>
    <x v="3"/>
    <n v="4171"/>
  </r>
  <r>
    <x v="0"/>
    <n v="2009"/>
    <s v="Female"/>
    <s v="Asian or Pacific Islander"/>
    <x v="4"/>
    <n v="108"/>
  </r>
  <r>
    <x v="0"/>
    <n v="2009"/>
    <s v="Female"/>
    <s v="Asian or Pacific Islander"/>
    <x v="5"/>
    <n v="56"/>
  </r>
  <r>
    <x v="0"/>
    <n v="2009"/>
    <s v="Female"/>
    <s v="Asian or Pacific Islander"/>
    <x v="52"/>
    <n v="20"/>
  </r>
  <r>
    <x v="0"/>
    <n v="2009"/>
    <s v="Female"/>
    <s v="Asian or Pacific Islander"/>
    <x v="47"/>
    <n v="17"/>
  </r>
  <r>
    <x v="0"/>
    <n v="2009"/>
    <s v="Female"/>
    <s v="Asian or Pacific Islander"/>
    <x v="6"/>
    <n v="377"/>
  </r>
  <r>
    <x v="0"/>
    <n v="2009"/>
    <s v="Female"/>
    <s v="Asian or Pacific Islander"/>
    <x v="7"/>
    <n v="98"/>
  </r>
  <r>
    <x v="0"/>
    <n v="2009"/>
    <s v="Female"/>
    <s v="Asian or Pacific Islander"/>
    <x v="8"/>
    <n v="1363"/>
  </r>
  <r>
    <x v="0"/>
    <n v="2009"/>
    <s v="Female"/>
    <s v="Asian or Pacific Islander"/>
    <x v="9"/>
    <n v="16"/>
  </r>
  <r>
    <x v="0"/>
    <n v="2009"/>
    <s v="Female"/>
    <s v="Asian or Pacific Islander"/>
    <x v="10"/>
    <n v="256"/>
  </r>
  <r>
    <x v="0"/>
    <n v="2009"/>
    <s v="Female"/>
    <s v="Asian or Pacific Islander"/>
    <x v="48"/>
    <n v="49"/>
  </r>
  <r>
    <x v="0"/>
    <n v="2009"/>
    <s v="Female"/>
    <s v="Asian or Pacific Islander"/>
    <x v="11"/>
    <n v="66"/>
  </r>
  <r>
    <x v="0"/>
    <n v="2009"/>
    <s v="Female"/>
    <s v="Asian or Pacific Islander"/>
    <x v="12"/>
    <n v="66"/>
  </r>
  <r>
    <x v="0"/>
    <n v="2009"/>
    <s v="Female"/>
    <s v="Asian or Pacific Islander"/>
    <x v="13"/>
    <n v="31"/>
  </r>
  <r>
    <x v="0"/>
    <n v="2009"/>
    <s v="Female"/>
    <s v="Asian or Pacific Islander"/>
    <x v="15"/>
    <n v="14"/>
  </r>
  <r>
    <x v="0"/>
    <n v="2009"/>
    <s v="Female"/>
    <s v="Asian or Pacific Islander"/>
    <x v="16"/>
    <n v="141"/>
  </r>
  <r>
    <x v="0"/>
    <n v="2009"/>
    <s v="Female"/>
    <s v="Asian or Pacific Islander"/>
    <x v="17"/>
    <n v="335"/>
  </r>
  <r>
    <x v="0"/>
    <n v="2009"/>
    <s v="Female"/>
    <s v="Asian or Pacific Islander"/>
    <x v="49"/>
    <n v="113"/>
  </r>
  <r>
    <x v="0"/>
    <n v="2009"/>
    <s v="Female"/>
    <s v="Asian or Pacific Islander"/>
    <x v="18"/>
    <n v="419"/>
  </r>
  <r>
    <x v="0"/>
    <n v="2009"/>
    <s v="Female"/>
    <s v="Asian or Pacific Islander"/>
    <x v="19"/>
    <n v="38"/>
  </r>
  <r>
    <x v="0"/>
    <n v="2009"/>
    <s v="Female"/>
    <s v="Asian or Pacific Islander"/>
    <x v="20"/>
    <n v="91"/>
  </r>
  <r>
    <x v="0"/>
    <n v="2009"/>
    <s v="Female"/>
    <s v="Asian or Pacific Islander"/>
    <x v="21"/>
    <n v="12"/>
  </r>
  <r>
    <x v="0"/>
    <n v="2009"/>
    <s v="Female"/>
    <s v="Asian or Pacific Islander"/>
    <x v="22"/>
    <n v="33"/>
  </r>
  <r>
    <x v="0"/>
    <n v="2009"/>
    <s v="Female"/>
    <s v="Asian or Pacific Islander"/>
    <x v="23"/>
    <n v="190"/>
  </r>
  <r>
    <x v="0"/>
    <n v="2009"/>
    <s v="Female"/>
    <s v="Asian or Pacific Islander"/>
    <x v="24"/>
    <n v="17"/>
  </r>
  <r>
    <x v="0"/>
    <n v="2009"/>
    <s v="Female"/>
    <s v="Asian or Pacific Islander"/>
    <x v="25"/>
    <n v="102"/>
  </r>
  <r>
    <x v="0"/>
    <n v="2009"/>
    <s v="Female"/>
    <s v="Asian or Pacific Islander"/>
    <x v="26"/>
    <n v="13"/>
  </r>
  <r>
    <x v="0"/>
    <n v="2009"/>
    <s v="Female"/>
    <s v="Asian or Pacific Islander"/>
    <x v="27"/>
    <n v="574"/>
  </r>
  <r>
    <x v="0"/>
    <n v="2009"/>
    <s v="Female"/>
    <s v="Asian or Pacific Islander"/>
    <x v="28"/>
    <n v="241"/>
  </r>
  <r>
    <x v="0"/>
    <n v="2009"/>
    <s v="Female"/>
    <s v="Asian or Pacific Islander"/>
    <x v="29"/>
    <n v="1"/>
  </r>
  <r>
    <x v="0"/>
    <n v="2009"/>
    <s v="Female"/>
    <s v="Asian or Pacific Islander"/>
    <x v="30"/>
    <n v="54"/>
  </r>
  <r>
    <x v="0"/>
    <n v="2009"/>
    <s v="Female"/>
    <s v="Asian or Pacific Islander"/>
    <x v="31"/>
    <n v="126"/>
  </r>
  <r>
    <x v="0"/>
    <n v="2009"/>
    <s v="Female"/>
    <s v="Asian or Pacific Islander"/>
    <x v="32"/>
    <n v="180"/>
  </r>
  <r>
    <x v="0"/>
    <n v="2009"/>
    <s v="Female"/>
    <s v="Asian or Pacific Islander"/>
    <x v="33"/>
    <n v="208"/>
  </r>
  <r>
    <x v="0"/>
    <n v="2009"/>
    <s v="Female"/>
    <s v="Asian or Pacific Islander"/>
    <x v="34"/>
    <n v="48"/>
  </r>
  <r>
    <x v="0"/>
    <n v="2009"/>
    <s v="Female"/>
    <s v="Asian or Pacific Islander"/>
    <x v="35"/>
    <n v="46"/>
  </r>
  <r>
    <x v="0"/>
    <n v="2009"/>
    <s v="Female"/>
    <s v="Asian or Pacific Islander"/>
    <x v="36"/>
    <n v="5"/>
  </r>
  <r>
    <x v="0"/>
    <n v="2009"/>
    <s v="Female"/>
    <s v="Asian or Pacific Islander"/>
    <x v="37"/>
    <n v="89"/>
  </r>
  <r>
    <x v="0"/>
    <n v="2009"/>
    <s v="Female"/>
    <s v="Asian or Pacific Islander"/>
    <x v="38"/>
    <n v="757"/>
  </r>
  <r>
    <x v="0"/>
    <n v="2009"/>
    <s v="Female"/>
    <s v="Asian or Pacific Islander"/>
    <x v="39"/>
    <n v="148"/>
  </r>
  <r>
    <x v="0"/>
    <n v="2009"/>
    <s v="Female"/>
    <s v="Asian or Pacific Islander"/>
    <x v="50"/>
    <n v="5"/>
  </r>
  <r>
    <x v="0"/>
    <n v="2009"/>
    <s v="Female"/>
    <s v="Asian or Pacific Islander"/>
    <x v="40"/>
    <n v="172"/>
  </r>
  <r>
    <x v="0"/>
    <n v="2009"/>
    <s v="Female"/>
    <s v="Asian or Pacific Islander"/>
    <x v="41"/>
    <n v="787"/>
  </r>
  <r>
    <x v="0"/>
    <n v="2009"/>
    <s v="Female"/>
    <s v="Asian or Pacific Islander"/>
    <x v="42"/>
    <n v="25"/>
  </r>
  <r>
    <x v="0"/>
    <n v="2009"/>
    <s v="Female"/>
    <s v="Asian or Pacific Islander"/>
    <x v="43"/>
    <n v="197"/>
  </r>
  <r>
    <x v="0"/>
    <n v="2009"/>
    <s v="Female"/>
    <s v="Asian or Pacific Islander"/>
    <x v="44"/>
    <n v="4"/>
  </r>
  <r>
    <x v="0"/>
    <n v="2009"/>
    <s v="Female"/>
    <s v="Asian or Pacific Islander"/>
    <x v="45"/>
    <n v="12446"/>
  </r>
  <r>
    <x v="0"/>
    <n v="2009"/>
    <s v="Female"/>
    <s v="Black or African American"/>
    <x v="46"/>
    <n v="9868"/>
  </r>
  <r>
    <x v="0"/>
    <n v="2009"/>
    <s v="Female"/>
    <s v="Black or African American"/>
    <x v="0"/>
    <n v="217"/>
  </r>
  <r>
    <x v="0"/>
    <n v="2009"/>
    <s v="Female"/>
    <s v="Black or African American"/>
    <x v="1"/>
    <n v="1337"/>
  </r>
  <r>
    <x v="0"/>
    <n v="2009"/>
    <s v="Female"/>
    <s v="Black or African American"/>
    <x v="2"/>
    <n v="5526"/>
  </r>
  <r>
    <x v="0"/>
    <n v="2009"/>
    <s v="Female"/>
    <s v="Black or African American"/>
    <x v="3"/>
    <n v="15148"/>
  </r>
  <r>
    <x v="0"/>
    <n v="2009"/>
    <s v="Female"/>
    <s v="Black or African American"/>
    <x v="4"/>
    <n v="1011"/>
  </r>
  <r>
    <x v="0"/>
    <n v="2009"/>
    <s v="Female"/>
    <s v="Black or African American"/>
    <x v="5"/>
    <n v="2908"/>
  </r>
  <r>
    <x v="0"/>
    <n v="2009"/>
    <s v="Female"/>
    <s v="Black or African American"/>
    <x v="52"/>
    <n v="2123"/>
  </r>
  <r>
    <x v="0"/>
    <n v="2009"/>
    <s v="Female"/>
    <s v="Black or African American"/>
    <x v="47"/>
    <n v="2704"/>
  </r>
  <r>
    <x v="0"/>
    <n v="2009"/>
    <s v="Female"/>
    <s v="Black or African American"/>
    <x v="6"/>
    <n v="24765"/>
  </r>
  <r>
    <x v="0"/>
    <n v="2009"/>
    <s v="Female"/>
    <s v="Black or African American"/>
    <x v="7"/>
    <n v="11796"/>
  </r>
  <r>
    <x v="0"/>
    <n v="2009"/>
    <s v="Female"/>
    <s v="Black or African American"/>
    <x v="8"/>
    <n v="87"/>
  </r>
  <r>
    <x v="0"/>
    <n v="2009"/>
    <s v="Female"/>
    <s v="Black or African American"/>
    <x v="9"/>
    <n v="20"/>
  </r>
  <r>
    <x v="0"/>
    <n v="2009"/>
    <s v="Female"/>
    <s v="Black or African American"/>
    <x v="10"/>
    <n v="23763"/>
  </r>
  <r>
    <x v="0"/>
    <n v="2009"/>
    <s v="Female"/>
    <s v="Black or African American"/>
    <x v="48"/>
    <n v="5668"/>
  </r>
  <r>
    <x v="0"/>
    <n v="2009"/>
    <s v="Female"/>
    <s v="Black or African American"/>
    <x v="11"/>
    <n v="1114"/>
  </r>
  <r>
    <x v="0"/>
    <n v="2009"/>
    <s v="Female"/>
    <s v="Black or African American"/>
    <x v="12"/>
    <n v="1539"/>
  </r>
  <r>
    <x v="0"/>
    <n v="2009"/>
    <s v="Female"/>
    <s v="Black or African American"/>
    <x v="13"/>
    <n v="2341"/>
  </r>
  <r>
    <x v="0"/>
    <n v="2009"/>
    <s v="Female"/>
    <s v="Black or African American"/>
    <x v="14"/>
    <n v="12823"/>
  </r>
  <r>
    <x v="0"/>
    <n v="2009"/>
    <s v="Female"/>
    <s v="Black or African American"/>
    <x v="15"/>
    <n v="52"/>
  </r>
  <r>
    <x v="0"/>
    <n v="2009"/>
    <s v="Female"/>
    <s v="Black or African American"/>
    <x v="16"/>
    <n v="9014"/>
  </r>
  <r>
    <x v="0"/>
    <n v="2009"/>
    <s v="Female"/>
    <s v="Black or African American"/>
    <x v="17"/>
    <n v="2489"/>
  </r>
  <r>
    <x v="0"/>
    <n v="2009"/>
    <s v="Female"/>
    <s v="Black or African American"/>
    <x v="49"/>
    <n v="11519"/>
  </r>
  <r>
    <x v="0"/>
    <n v="2009"/>
    <s v="Female"/>
    <s v="Black or African American"/>
    <x v="18"/>
    <n v="2634"/>
  </r>
  <r>
    <x v="0"/>
    <n v="2009"/>
    <s v="Female"/>
    <s v="Black or African American"/>
    <x v="19"/>
    <n v="11250"/>
  </r>
  <r>
    <x v="0"/>
    <n v="2009"/>
    <s v="Female"/>
    <s v="Black or African American"/>
    <x v="20"/>
    <n v="7714"/>
  </r>
  <r>
    <x v="0"/>
    <n v="2009"/>
    <s v="Female"/>
    <s v="Black or African American"/>
    <x v="21"/>
    <n v="33"/>
  </r>
  <r>
    <x v="0"/>
    <n v="2009"/>
    <s v="Female"/>
    <s v="Black or African American"/>
    <x v="22"/>
    <n v="919"/>
  </r>
  <r>
    <x v="0"/>
    <n v="2009"/>
    <s v="Female"/>
    <s v="Black or African American"/>
    <x v="23"/>
    <n v="1002"/>
  </r>
  <r>
    <x v="0"/>
    <n v="2009"/>
    <s v="Female"/>
    <s v="Black or African American"/>
    <x v="24"/>
    <n v="25"/>
  </r>
  <r>
    <x v="0"/>
    <n v="2009"/>
    <s v="Female"/>
    <s v="Black or African American"/>
    <x v="25"/>
    <n v="5618"/>
  </r>
  <r>
    <x v="0"/>
    <n v="2009"/>
    <s v="Female"/>
    <s v="Black or African American"/>
    <x v="26"/>
    <n v="133"/>
  </r>
  <r>
    <x v="0"/>
    <n v="2009"/>
    <s v="Female"/>
    <s v="Black or African American"/>
    <x v="27"/>
    <n v="17435"/>
  </r>
  <r>
    <x v="0"/>
    <n v="2009"/>
    <s v="Female"/>
    <s v="Black or African American"/>
    <x v="28"/>
    <n v="18320"/>
  </r>
  <r>
    <x v="0"/>
    <n v="2009"/>
    <s v="Female"/>
    <s v="Black or African American"/>
    <x v="29"/>
    <n v="25"/>
  </r>
  <r>
    <x v="0"/>
    <n v="2009"/>
    <s v="Female"/>
    <s v="Black or African American"/>
    <x v="30"/>
    <n v="11161"/>
  </r>
  <r>
    <x v="0"/>
    <n v="2009"/>
    <s v="Female"/>
    <s v="Black or African American"/>
    <x v="31"/>
    <n v="2922"/>
  </r>
  <r>
    <x v="0"/>
    <n v="2009"/>
    <s v="Female"/>
    <s v="Black or African American"/>
    <x v="32"/>
    <n v="443"/>
  </r>
  <r>
    <x v="0"/>
    <n v="2009"/>
    <s v="Female"/>
    <s v="Black or African American"/>
    <x v="33"/>
    <n v="11986"/>
  </r>
  <r>
    <x v="0"/>
    <n v="2009"/>
    <s v="Female"/>
    <s v="Black or African American"/>
    <x v="34"/>
    <n v="364"/>
  </r>
  <r>
    <x v="0"/>
    <n v="2009"/>
    <s v="Female"/>
    <s v="Black or African American"/>
    <x v="35"/>
    <n v="9699"/>
  </r>
  <r>
    <x v="0"/>
    <n v="2009"/>
    <s v="Female"/>
    <s v="Black or African American"/>
    <x v="36"/>
    <n v="43"/>
  </r>
  <r>
    <x v="0"/>
    <n v="2009"/>
    <s v="Female"/>
    <s v="Black or African American"/>
    <x v="37"/>
    <n v="12711"/>
  </r>
  <r>
    <x v="0"/>
    <n v="2009"/>
    <s v="Female"/>
    <s v="Black or African American"/>
    <x v="38"/>
    <n v="23596"/>
  </r>
  <r>
    <x v="0"/>
    <n v="2009"/>
    <s v="Female"/>
    <s v="Black or African American"/>
    <x v="39"/>
    <n v="112"/>
  </r>
  <r>
    <x v="0"/>
    <n v="2009"/>
    <s v="Female"/>
    <s v="Black or African American"/>
    <x v="50"/>
    <n v="20"/>
  </r>
  <r>
    <x v="0"/>
    <n v="2009"/>
    <s v="Female"/>
    <s v="Black or African American"/>
    <x v="40"/>
    <n v="9908"/>
  </r>
  <r>
    <x v="0"/>
    <n v="2009"/>
    <s v="Female"/>
    <s v="Black or African American"/>
    <x v="41"/>
    <n v="1371"/>
  </r>
  <r>
    <x v="0"/>
    <n v="2009"/>
    <s v="Female"/>
    <s v="Black or African American"/>
    <x v="42"/>
    <n v="379"/>
  </r>
  <r>
    <x v="0"/>
    <n v="2009"/>
    <s v="Female"/>
    <s v="Black or African American"/>
    <x v="43"/>
    <n v="3956"/>
  </r>
  <r>
    <x v="0"/>
    <n v="2009"/>
    <s v="Female"/>
    <s v="Black or African American"/>
    <x v="44"/>
    <n v="35"/>
  </r>
  <r>
    <x v="0"/>
    <n v="2009"/>
    <s v="Female"/>
    <s v="Black or African American"/>
    <x v="45"/>
    <n v="301646"/>
  </r>
  <r>
    <x v="0"/>
    <n v="2009"/>
    <s v="Female"/>
    <s v="Hispanic"/>
    <x v="46"/>
    <n v="186"/>
  </r>
  <r>
    <x v="0"/>
    <n v="2009"/>
    <s v="Female"/>
    <s v="Hispanic"/>
    <x v="0"/>
    <n v="107"/>
  </r>
  <r>
    <x v="0"/>
    <n v="2009"/>
    <s v="Female"/>
    <s v="Hispanic"/>
    <x v="1"/>
    <n v="6519"/>
  </r>
  <r>
    <x v="0"/>
    <n v="2009"/>
    <s v="Female"/>
    <s v="Hispanic"/>
    <x v="2"/>
    <n v="371"/>
  </r>
  <r>
    <x v="0"/>
    <n v="2009"/>
    <s v="Female"/>
    <s v="Hispanic"/>
    <x v="3"/>
    <n v="34896"/>
  </r>
  <r>
    <x v="0"/>
    <n v="2009"/>
    <s v="Female"/>
    <s v="Hispanic"/>
    <x v="4"/>
    <n v="2193"/>
  </r>
  <r>
    <x v="0"/>
    <n v="2009"/>
    <s v="Female"/>
    <s v="Hispanic"/>
    <x v="5"/>
    <n v="1438"/>
  </r>
  <r>
    <x v="0"/>
    <n v="2009"/>
    <s v="Female"/>
    <s v="Hispanic"/>
    <x v="52"/>
    <n v="310"/>
  </r>
  <r>
    <x v="0"/>
    <n v="2009"/>
    <s v="Female"/>
    <s v="Hispanic"/>
    <x v="47"/>
    <n v="92"/>
  </r>
  <r>
    <x v="0"/>
    <n v="2009"/>
    <s v="Female"/>
    <s v="Hispanic"/>
    <x v="6"/>
    <n v="6287"/>
  </r>
  <r>
    <x v="0"/>
    <n v="2009"/>
    <s v="Female"/>
    <s v="Hispanic"/>
    <x v="7"/>
    <n v="598"/>
  </r>
  <r>
    <x v="0"/>
    <n v="2009"/>
    <s v="Female"/>
    <s v="Hispanic"/>
    <x v="8"/>
    <n v="180"/>
  </r>
  <r>
    <x v="0"/>
    <n v="2009"/>
    <s v="Female"/>
    <s v="Hispanic"/>
    <x v="9"/>
    <n v="311"/>
  </r>
  <r>
    <x v="0"/>
    <n v="2009"/>
    <s v="Female"/>
    <s v="Hispanic"/>
    <x v="10"/>
    <n v="4655"/>
  </r>
  <r>
    <x v="0"/>
    <n v="2009"/>
    <s v="Female"/>
    <s v="Hispanic"/>
    <x v="48"/>
    <n v="731"/>
  </r>
  <r>
    <x v="0"/>
    <n v="2009"/>
    <s v="Female"/>
    <s v="Hispanic"/>
    <x v="11"/>
    <n v="347"/>
  </r>
  <r>
    <x v="0"/>
    <n v="2009"/>
    <s v="Female"/>
    <s v="Hispanic"/>
    <x v="12"/>
    <n v="773"/>
  </r>
  <r>
    <x v="0"/>
    <n v="2009"/>
    <s v="Female"/>
    <s v="Hispanic"/>
    <x v="13"/>
    <n v="196"/>
  </r>
  <r>
    <x v="0"/>
    <n v="2009"/>
    <s v="Female"/>
    <s v="Hispanic"/>
    <x v="15"/>
    <n v="4"/>
  </r>
  <r>
    <x v="0"/>
    <n v="2009"/>
    <s v="Female"/>
    <s v="Hispanic"/>
    <x v="16"/>
    <n v="659"/>
  </r>
  <r>
    <x v="0"/>
    <n v="2009"/>
    <s v="Female"/>
    <s v="Hispanic"/>
    <x v="17"/>
    <n v="2384"/>
  </r>
  <r>
    <x v="0"/>
    <n v="2009"/>
    <s v="Female"/>
    <s v="Hispanic"/>
    <x v="49"/>
    <n v="741"/>
  </r>
  <r>
    <x v="0"/>
    <n v="2009"/>
    <s v="Female"/>
    <s v="Hispanic"/>
    <x v="18"/>
    <n v="634"/>
  </r>
  <r>
    <x v="0"/>
    <n v="2009"/>
    <s v="Female"/>
    <s v="Hispanic"/>
    <x v="19"/>
    <n v="40"/>
  </r>
  <r>
    <x v="0"/>
    <n v="2009"/>
    <s v="Female"/>
    <s v="Hispanic"/>
    <x v="20"/>
    <n v="432"/>
  </r>
  <r>
    <x v="0"/>
    <n v="2009"/>
    <s v="Female"/>
    <s v="Hispanic"/>
    <x v="21"/>
    <n v="41"/>
  </r>
  <r>
    <x v="0"/>
    <n v="2009"/>
    <s v="Female"/>
    <s v="Hispanic"/>
    <x v="22"/>
    <n v="325"/>
  </r>
  <r>
    <x v="0"/>
    <n v="2009"/>
    <s v="Female"/>
    <s v="Hispanic"/>
    <x v="23"/>
    <n v="1045"/>
  </r>
  <r>
    <x v="0"/>
    <n v="2009"/>
    <s v="Female"/>
    <s v="Hispanic"/>
    <x v="24"/>
    <n v="62"/>
  </r>
  <r>
    <x v="0"/>
    <n v="2009"/>
    <s v="Female"/>
    <s v="Hispanic"/>
    <x v="25"/>
    <n v="2887"/>
  </r>
  <r>
    <x v="0"/>
    <n v="2009"/>
    <s v="Female"/>
    <s v="Hispanic"/>
    <x v="26"/>
    <n v="2850"/>
  </r>
  <r>
    <x v="0"/>
    <n v="2009"/>
    <s v="Female"/>
    <s v="Hispanic"/>
    <x v="27"/>
    <n v="6611"/>
  </r>
  <r>
    <x v="0"/>
    <n v="2009"/>
    <s v="Female"/>
    <s v="Hispanic"/>
    <x v="28"/>
    <n v="1937"/>
  </r>
  <r>
    <x v="0"/>
    <n v="2009"/>
    <s v="Female"/>
    <s v="Hispanic"/>
    <x v="29"/>
    <n v="20"/>
  </r>
  <r>
    <x v="0"/>
    <n v="2009"/>
    <s v="Female"/>
    <s v="Hispanic"/>
    <x v="30"/>
    <n v="573"/>
  </r>
  <r>
    <x v="0"/>
    <n v="2009"/>
    <s v="Female"/>
    <s v="Hispanic"/>
    <x v="31"/>
    <n v="893"/>
  </r>
  <r>
    <x v="0"/>
    <n v="2009"/>
    <s v="Female"/>
    <s v="Hispanic"/>
    <x v="32"/>
    <n v="1236"/>
  </r>
  <r>
    <x v="0"/>
    <n v="2009"/>
    <s v="Female"/>
    <s v="Hispanic"/>
    <x v="33"/>
    <n v="1740"/>
  </r>
  <r>
    <x v="0"/>
    <n v="2009"/>
    <s v="Female"/>
    <s v="Hispanic"/>
    <x v="34"/>
    <n v="650"/>
  </r>
  <r>
    <x v="0"/>
    <n v="2009"/>
    <s v="Female"/>
    <s v="Hispanic"/>
    <x v="35"/>
    <n v="291"/>
  </r>
  <r>
    <x v="0"/>
    <n v="2009"/>
    <s v="Female"/>
    <s v="Hispanic"/>
    <x v="36"/>
    <n v="29"/>
  </r>
  <r>
    <x v="0"/>
    <n v="2009"/>
    <s v="Female"/>
    <s v="Hispanic"/>
    <x v="37"/>
    <n v="745"/>
  </r>
  <r>
    <x v="0"/>
    <n v="2009"/>
    <s v="Female"/>
    <s v="Hispanic"/>
    <x v="38"/>
    <n v="35449"/>
  </r>
  <r>
    <x v="0"/>
    <n v="2009"/>
    <s v="Female"/>
    <s v="Hispanic"/>
    <x v="39"/>
    <n v="1102"/>
  </r>
  <r>
    <x v="0"/>
    <n v="2009"/>
    <s v="Female"/>
    <s v="Hispanic"/>
    <x v="50"/>
    <n v="5"/>
  </r>
  <r>
    <x v="0"/>
    <n v="2009"/>
    <s v="Female"/>
    <s v="Hispanic"/>
    <x v="40"/>
    <n v="961"/>
  </r>
  <r>
    <x v="0"/>
    <n v="2009"/>
    <s v="Female"/>
    <s v="Hispanic"/>
    <x v="41"/>
    <n v="2410"/>
  </r>
  <r>
    <x v="0"/>
    <n v="2009"/>
    <s v="Female"/>
    <s v="Hispanic"/>
    <x v="42"/>
    <n v="26"/>
  </r>
  <r>
    <x v="0"/>
    <n v="2009"/>
    <s v="Female"/>
    <s v="Hispanic"/>
    <x v="43"/>
    <n v="610"/>
  </r>
  <r>
    <x v="0"/>
    <n v="2009"/>
    <s v="Female"/>
    <s v="Hispanic"/>
    <x v="44"/>
    <n v="144"/>
  </r>
  <r>
    <x v="0"/>
    <n v="2009"/>
    <s v="Female"/>
    <s v="Hispanic"/>
    <x v="51"/>
    <n v="6325"/>
  </r>
  <r>
    <x v="0"/>
    <n v="2009"/>
    <s v="Female"/>
    <s v="Hispanic"/>
    <x v="45"/>
    <n v="134051"/>
  </r>
  <r>
    <x v="0"/>
    <n v="2009"/>
    <s v="Female"/>
    <s v="White"/>
    <x v="46"/>
    <n v="2441"/>
  </r>
  <r>
    <x v="0"/>
    <n v="2009"/>
    <s v="Female"/>
    <s v="White"/>
    <x v="0"/>
    <n v="952"/>
  </r>
  <r>
    <x v="0"/>
    <n v="2009"/>
    <s v="Female"/>
    <s v="White"/>
    <x v="1"/>
    <n v="4513"/>
  </r>
  <r>
    <x v="0"/>
    <n v="2009"/>
    <s v="Female"/>
    <s v="White"/>
    <x v="2"/>
    <n v="3577"/>
  </r>
  <r>
    <x v="0"/>
    <n v="2009"/>
    <s v="Female"/>
    <s v="White"/>
    <x v="3"/>
    <n v="13617"/>
  </r>
  <r>
    <x v="0"/>
    <n v="2009"/>
    <s v="Female"/>
    <s v="White"/>
    <x v="4"/>
    <n v="1877"/>
  </r>
  <r>
    <x v="0"/>
    <n v="2009"/>
    <s v="Female"/>
    <s v="White"/>
    <x v="5"/>
    <n v="1411"/>
  </r>
  <r>
    <x v="0"/>
    <n v="2009"/>
    <s v="Female"/>
    <s v="White"/>
    <x v="52"/>
    <n v="993"/>
  </r>
  <r>
    <x v="0"/>
    <n v="2009"/>
    <s v="Female"/>
    <s v="White"/>
    <x v="47"/>
    <n v="36"/>
  </r>
  <r>
    <x v="0"/>
    <n v="2009"/>
    <s v="Female"/>
    <s v="White"/>
    <x v="6"/>
    <n v="12919"/>
  </r>
  <r>
    <x v="0"/>
    <n v="2009"/>
    <s v="Female"/>
    <s v="White"/>
    <x v="7"/>
    <n v="2443"/>
  </r>
  <r>
    <x v="0"/>
    <n v="2009"/>
    <s v="Female"/>
    <s v="White"/>
    <x v="8"/>
    <n v="296"/>
  </r>
  <r>
    <x v="0"/>
    <n v="2009"/>
    <s v="Female"/>
    <s v="White"/>
    <x v="9"/>
    <n v="1422"/>
  </r>
  <r>
    <x v="0"/>
    <n v="2009"/>
    <s v="Female"/>
    <s v="White"/>
    <x v="10"/>
    <n v="9035"/>
  </r>
  <r>
    <x v="0"/>
    <n v="2009"/>
    <s v="Female"/>
    <s v="White"/>
    <x v="48"/>
    <n v="6355"/>
  </r>
  <r>
    <x v="0"/>
    <n v="2009"/>
    <s v="Female"/>
    <s v="White"/>
    <x v="11"/>
    <n v="4389"/>
  </r>
  <r>
    <x v="0"/>
    <n v="2009"/>
    <s v="Female"/>
    <s v="White"/>
    <x v="12"/>
    <n v="2855"/>
  </r>
  <r>
    <x v="0"/>
    <n v="2009"/>
    <s v="Female"/>
    <s v="White"/>
    <x v="13"/>
    <n v="3771"/>
  </r>
  <r>
    <x v="0"/>
    <n v="2009"/>
    <s v="Female"/>
    <s v="White"/>
    <x v="14"/>
    <n v="2801"/>
  </r>
  <r>
    <x v="0"/>
    <n v="2009"/>
    <s v="Female"/>
    <s v="White"/>
    <x v="15"/>
    <n v="1276"/>
  </r>
  <r>
    <x v="0"/>
    <n v="2009"/>
    <s v="Female"/>
    <s v="White"/>
    <x v="16"/>
    <n v="2468"/>
  </r>
  <r>
    <x v="0"/>
    <n v="2009"/>
    <s v="Female"/>
    <s v="White"/>
    <x v="17"/>
    <n v="2724"/>
  </r>
  <r>
    <x v="0"/>
    <n v="2009"/>
    <s v="Female"/>
    <s v="White"/>
    <x v="49"/>
    <n v="6826"/>
  </r>
  <r>
    <x v="0"/>
    <n v="2009"/>
    <s v="Female"/>
    <s v="White"/>
    <x v="18"/>
    <n v="4184"/>
  </r>
  <r>
    <x v="0"/>
    <n v="2009"/>
    <s v="Female"/>
    <s v="White"/>
    <x v="19"/>
    <n v="2090"/>
  </r>
  <r>
    <x v="0"/>
    <n v="2009"/>
    <s v="Female"/>
    <s v="White"/>
    <x v="20"/>
    <n v="5834"/>
  </r>
  <r>
    <x v="0"/>
    <n v="2009"/>
    <s v="Female"/>
    <s v="White"/>
    <x v="21"/>
    <n v="1184"/>
  </r>
  <r>
    <x v="0"/>
    <n v="2009"/>
    <s v="Female"/>
    <s v="White"/>
    <x v="22"/>
    <n v="1178"/>
  </r>
  <r>
    <x v="0"/>
    <n v="2009"/>
    <s v="Female"/>
    <s v="White"/>
    <x v="23"/>
    <n v="1399"/>
  </r>
  <r>
    <x v="0"/>
    <n v="2009"/>
    <s v="Female"/>
    <s v="White"/>
    <x v="24"/>
    <n v="1236"/>
  </r>
  <r>
    <x v="0"/>
    <n v="2009"/>
    <s v="Female"/>
    <s v="White"/>
    <x v="25"/>
    <n v="1846"/>
  </r>
  <r>
    <x v="0"/>
    <n v="2009"/>
    <s v="Female"/>
    <s v="White"/>
    <x v="26"/>
    <n v="1012"/>
  </r>
  <r>
    <x v="0"/>
    <n v="2009"/>
    <s v="Female"/>
    <s v="White"/>
    <x v="27"/>
    <n v="7695"/>
  </r>
  <r>
    <x v="0"/>
    <n v="2009"/>
    <s v="Female"/>
    <s v="White"/>
    <x v="28"/>
    <n v="7472"/>
  </r>
  <r>
    <x v="0"/>
    <n v="2009"/>
    <s v="Female"/>
    <s v="White"/>
    <x v="29"/>
    <n v="506"/>
  </r>
  <r>
    <x v="0"/>
    <n v="2009"/>
    <s v="Female"/>
    <s v="White"/>
    <x v="30"/>
    <n v="8147"/>
  </r>
  <r>
    <x v="0"/>
    <n v="2009"/>
    <s v="Female"/>
    <s v="White"/>
    <x v="31"/>
    <n v="4223"/>
  </r>
  <r>
    <x v="0"/>
    <n v="2009"/>
    <s v="Female"/>
    <s v="White"/>
    <x v="32"/>
    <n v="4555"/>
  </r>
  <r>
    <x v="0"/>
    <n v="2009"/>
    <s v="Female"/>
    <s v="White"/>
    <x v="33"/>
    <n v="6479"/>
  </r>
  <r>
    <x v="0"/>
    <n v="2009"/>
    <s v="Female"/>
    <s v="White"/>
    <x v="34"/>
    <n v="930"/>
  </r>
  <r>
    <x v="0"/>
    <n v="2009"/>
    <s v="Female"/>
    <s v="White"/>
    <x v="35"/>
    <n v="3209"/>
  </r>
  <r>
    <x v="0"/>
    <n v="2009"/>
    <s v="Female"/>
    <s v="White"/>
    <x v="36"/>
    <n v="908"/>
  </r>
  <r>
    <x v="0"/>
    <n v="2009"/>
    <s v="Female"/>
    <s v="White"/>
    <x v="37"/>
    <n v="7405"/>
  </r>
  <r>
    <x v="0"/>
    <n v="2009"/>
    <s v="Female"/>
    <s v="White"/>
    <x v="38"/>
    <n v="16546"/>
  </r>
  <r>
    <x v="0"/>
    <n v="2009"/>
    <s v="Female"/>
    <s v="White"/>
    <x v="39"/>
    <n v="2511"/>
  </r>
  <r>
    <x v="0"/>
    <n v="2009"/>
    <s v="Female"/>
    <s v="White"/>
    <x v="50"/>
    <n v="808"/>
  </r>
  <r>
    <x v="0"/>
    <n v="2009"/>
    <s v="Female"/>
    <s v="White"/>
    <x v="40"/>
    <n v="4036"/>
  </r>
  <r>
    <x v="0"/>
    <n v="2009"/>
    <s v="Female"/>
    <s v="White"/>
    <x v="41"/>
    <n v="6680"/>
  </r>
  <r>
    <x v="0"/>
    <n v="2009"/>
    <s v="Female"/>
    <s v="White"/>
    <x v="42"/>
    <n v="1780"/>
  </r>
  <r>
    <x v="0"/>
    <n v="2009"/>
    <s v="Female"/>
    <s v="White"/>
    <x v="43"/>
    <n v="4749"/>
  </r>
  <r>
    <x v="0"/>
    <n v="2009"/>
    <s v="Female"/>
    <s v="White"/>
    <x v="44"/>
    <n v="682"/>
  </r>
  <r>
    <x v="0"/>
    <n v="2009"/>
    <s v="Female"/>
    <s v="White"/>
    <x v="45"/>
    <n v="198281"/>
  </r>
  <r>
    <x v="0"/>
    <n v="2009"/>
    <s v="Female"/>
    <s v="Unknown"/>
    <x v="46"/>
    <n v="6844"/>
  </r>
  <r>
    <x v="0"/>
    <n v="2009"/>
    <s v="Female"/>
    <s v="Unknown"/>
    <x v="0"/>
    <n v="13"/>
  </r>
  <r>
    <x v="0"/>
    <n v="2009"/>
    <s v="Female"/>
    <s v="Unknown"/>
    <x v="1"/>
    <n v="4607"/>
  </r>
  <r>
    <x v="0"/>
    <n v="2009"/>
    <s v="Female"/>
    <s v="Unknown"/>
    <x v="2"/>
    <n v="1075"/>
  </r>
  <r>
    <x v="0"/>
    <n v="2009"/>
    <s v="Female"/>
    <s v="Unknown"/>
    <x v="3"/>
    <n v="33564"/>
  </r>
  <r>
    <x v="0"/>
    <n v="2009"/>
    <s v="Female"/>
    <s v="Unknown"/>
    <x v="4"/>
    <n v="9499"/>
  </r>
  <r>
    <x v="0"/>
    <n v="2009"/>
    <s v="Female"/>
    <s v="Unknown"/>
    <x v="5"/>
    <n v="3110"/>
  </r>
  <r>
    <x v="0"/>
    <n v="2009"/>
    <s v="Female"/>
    <s v="Unknown"/>
    <x v="52"/>
    <n v="127"/>
  </r>
  <r>
    <x v="0"/>
    <n v="2009"/>
    <s v="Female"/>
    <s v="Unknown"/>
    <x v="47"/>
    <n v="1295"/>
  </r>
  <r>
    <x v="0"/>
    <n v="2009"/>
    <s v="Female"/>
    <s v="Unknown"/>
    <x v="6"/>
    <n v="8330"/>
  </r>
  <r>
    <x v="0"/>
    <n v="2009"/>
    <s v="Female"/>
    <s v="Unknown"/>
    <x v="7"/>
    <n v="14107"/>
  </r>
  <r>
    <x v="0"/>
    <n v="2009"/>
    <s v="Female"/>
    <s v="Unknown"/>
    <x v="8"/>
    <n v="2469"/>
  </r>
  <r>
    <x v="0"/>
    <n v="2009"/>
    <s v="Female"/>
    <s v="Unknown"/>
    <x v="9"/>
    <n v="922"/>
  </r>
  <r>
    <x v="0"/>
    <n v="2009"/>
    <s v="Female"/>
    <s v="Unknown"/>
    <x v="10"/>
    <n v="6841"/>
  </r>
  <r>
    <x v="0"/>
    <n v="2009"/>
    <s v="Female"/>
    <s v="Unknown"/>
    <x v="48"/>
    <n v="3325"/>
  </r>
  <r>
    <x v="0"/>
    <n v="2009"/>
    <s v="Female"/>
    <s v="Unknown"/>
    <x v="11"/>
    <n v="822"/>
  </r>
  <r>
    <x v="0"/>
    <n v="2009"/>
    <s v="Female"/>
    <s v="Unknown"/>
    <x v="12"/>
    <n v="2904"/>
  </r>
  <r>
    <x v="0"/>
    <n v="2009"/>
    <s v="Female"/>
    <s v="Unknown"/>
    <x v="13"/>
    <n v="3259"/>
  </r>
  <r>
    <x v="0"/>
    <n v="2009"/>
    <s v="Female"/>
    <s v="Unknown"/>
    <x v="14"/>
    <n v="5075"/>
  </r>
  <r>
    <x v="0"/>
    <n v="2009"/>
    <s v="Female"/>
    <s v="Unknown"/>
    <x v="15"/>
    <n v="353"/>
  </r>
  <r>
    <x v="0"/>
    <n v="2009"/>
    <s v="Female"/>
    <s v="Unknown"/>
    <x v="16"/>
    <n v="6472"/>
  </r>
  <r>
    <x v="0"/>
    <n v="2009"/>
    <s v="Female"/>
    <s v="Unknown"/>
    <x v="17"/>
    <n v="5830"/>
  </r>
  <r>
    <x v="0"/>
    <n v="2009"/>
    <s v="Female"/>
    <s v="Unknown"/>
    <x v="49"/>
    <n v="14570"/>
  </r>
  <r>
    <x v="0"/>
    <n v="2009"/>
    <s v="Female"/>
    <s v="Unknown"/>
    <x v="18"/>
    <n v="1983"/>
  </r>
  <r>
    <x v="0"/>
    <n v="2009"/>
    <s v="Female"/>
    <s v="Unknown"/>
    <x v="19"/>
    <n v="4300"/>
  </r>
  <r>
    <x v="0"/>
    <n v="2009"/>
    <s v="Female"/>
    <s v="Unknown"/>
    <x v="20"/>
    <n v="4734"/>
  </r>
  <r>
    <x v="0"/>
    <n v="2009"/>
    <s v="Female"/>
    <s v="Unknown"/>
    <x v="21"/>
    <n v="289"/>
  </r>
  <r>
    <x v="0"/>
    <n v="2009"/>
    <s v="Female"/>
    <s v="Unknown"/>
    <x v="22"/>
    <n v="1366"/>
  </r>
  <r>
    <x v="0"/>
    <n v="2009"/>
    <s v="Female"/>
    <s v="Unknown"/>
    <x v="23"/>
    <n v="3401"/>
  </r>
  <r>
    <x v="0"/>
    <n v="2009"/>
    <s v="Female"/>
    <s v="Unknown"/>
    <x v="24"/>
    <n v="196"/>
  </r>
  <r>
    <x v="0"/>
    <n v="2009"/>
    <s v="Female"/>
    <s v="Unknown"/>
    <x v="25"/>
    <n v="8283"/>
  </r>
  <r>
    <x v="0"/>
    <n v="2009"/>
    <s v="Female"/>
    <s v="Unknown"/>
    <x v="26"/>
    <n v="1982"/>
  </r>
  <r>
    <x v="0"/>
    <n v="2009"/>
    <s v="Female"/>
    <s v="Unknown"/>
    <x v="27"/>
    <n v="31432"/>
  </r>
  <r>
    <x v="0"/>
    <n v="2009"/>
    <s v="Female"/>
    <s v="Unknown"/>
    <x v="28"/>
    <n v="4620"/>
  </r>
  <r>
    <x v="0"/>
    <n v="2009"/>
    <s v="Female"/>
    <s v="Unknown"/>
    <x v="29"/>
    <n v="430"/>
  </r>
  <r>
    <x v="0"/>
    <n v="2009"/>
    <s v="Female"/>
    <s v="Unknown"/>
    <x v="30"/>
    <n v="16762"/>
  </r>
  <r>
    <x v="0"/>
    <n v="2009"/>
    <s v="Female"/>
    <s v="Unknown"/>
    <x v="31"/>
    <n v="1733"/>
  </r>
  <r>
    <x v="0"/>
    <n v="2009"/>
    <s v="Female"/>
    <s v="Unknown"/>
    <x v="32"/>
    <n v="1576"/>
  </r>
  <r>
    <x v="0"/>
    <n v="2009"/>
    <s v="Female"/>
    <s v="Unknown"/>
    <x v="33"/>
    <n v="9902"/>
  </r>
  <r>
    <x v="0"/>
    <n v="2009"/>
    <s v="Female"/>
    <s v="Unknown"/>
    <x v="34"/>
    <n v="592"/>
  </r>
  <r>
    <x v="0"/>
    <n v="2009"/>
    <s v="Female"/>
    <s v="Unknown"/>
    <x v="35"/>
    <n v="7865"/>
  </r>
  <r>
    <x v="0"/>
    <n v="2009"/>
    <s v="Female"/>
    <s v="Unknown"/>
    <x v="36"/>
    <n v="218"/>
  </r>
  <r>
    <x v="0"/>
    <n v="2009"/>
    <s v="Female"/>
    <s v="Unknown"/>
    <x v="37"/>
    <n v="694"/>
  </r>
  <r>
    <x v="0"/>
    <n v="2009"/>
    <s v="Female"/>
    <s v="Unknown"/>
    <x v="38"/>
    <n v="6128"/>
  </r>
  <r>
    <x v="0"/>
    <n v="2009"/>
    <s v="Female"/>
    <s v="Unknown"/>
    <x v="39"/>
    <n v="66"/>
  </r>
  <r>
    <x v="0"/>
    <n v="2009"/>
    <s v="Female"/>
    <s v="Unknown"/>
    <x v="50"/>
    <n v="50"/>
  </r>
  <r>
    <x v="0"/>
    <n v="2009"/>
    <s v="Female"/>
    <s v="Unknown"/>
    <x v="40"/>
    <n v="7307"/>
  </r>
  <r>
    <x v="0"/>
    <n v="2009"/>
    <s v="Female"/>
    <s v="Unknown"/>
    <x v="41"/>
    <n v="4025"/>
  </r>
  <r>
    <x v="0"/>
    <n v="2009"/>
    <s v="Female"/>
    <s v="Unknown"/>
    <x v="42"/>
    <n v="473"/>
  </r>
  <r>
    <x v="0"/>
    <n v="2009"/>
    <s v="Female"/>
    <s v="Unknown"/>
    <x v="43"/>
    <n v="5317"/>
  </r>
  <r>
    <x v="0"/>
    <n v="2009"/>
    <s v="Female"/>
    <s v="Unknown"/>
    <x v="44"/>
    <n v="234"/>
  </r>
  <r>
    <x v="0"/>
    <n v="2009"/>
    <s v="Female"/>
    <s v="Unknown"/>
    <x v="51"/>
    <n v="11"/>
  </r>
  <r>
    <x v="0"/>
    <n v="2009"/>
    <s v="Female"/>
    <s v="Unknown"/>
    <x v="45"/>
    <n v="261382"/>
  </r>
  <r>
    <x v="0"/>
    <n v="2009"/>
    <s v="Male"/>
    <s v="American Indian or Alaska Native"/>
    <x v="46"/>
    <n v="8"/>
  </r>
  <r>
    <x v="0"/>
    <n v="2009"/>
    <s v="Male"/>
    <s v="American Indian or Alaska Native"/>
    <x v="0"/>
    <n v="716"/>
  </r>
  <r>
    <x v="0"/>
    <n v="2009"/>
    <s v="Male"/>
    <s v="American Indian or Alaska Native"/>
    <x v="1"/>
    <n v="436"/>
  </r>
  <r>
    <x v="0"/>
    <n v="2009"/>
    <s v="Male"/>
    <s v="American Indian or Alaska Native"/>
    <x v="2"/>
    <n v="15"/>
  </r>
  <r>
    <x v="0"/>
    <n v="2009"/>
    <s v="Male"/>
    <s v="American Indian or Alaska Native"/>
    <x v="3"/>
    <n v="110"/>
  </r>
  <r>
    <x v="0"/>
    <n v="2009"/>
    <s v="Male"/>
    <s v="American Indian or Alaska Native"/>
    <x v="4"/>
    <n v="32"/>
  </r>
  <r>
    <x v="0"/>
    <n v="2009"/>
    <s v="Male"/>
    <s v="American Indian or Alaska Native"/>
    <x v="5"/>
    <n v="6"/>
  </r>
  <r>
    <x v="0"/>
    <n v="2009"/>
    <s v="Male"/>
    <s v="American Indian or Alaska Native"/>
    <x v="47"/>
    <n v="13"/>
  </r>
  <r>
    <x v="0"/>
    <n v="2009"/>
    <s v="Male"/>
    <s v="American Indian or Alaska Native"/>
    <x v="6"/>
    <n v="24"/>
  </r>
  <r>
    <x v="0"/>
    <n v="2009"/>
    <s v="Male"/>
    <s v="American Indian or Alaska Native"/>
    <x v="7"/>
    <n v="7"/>
  </r>
  <r>
    <x v="0"/>
    <n v="2009"/>
    <s v="Male"/>
    <s v="American Indian or Alaska Native"/>
    <x v="8"/>
    <n v="3"/>
  </r>
  <r>
    <x v="0"/>
    <n v="2009"/>
    <s v="Male"/>
    <s v="American Indian or Alaska Native"/>
    <x v="9"/>
    <n v="16"/>
  </r>
  <r>
    <x v="0"/>
    <n v="2009"/>
    <s v="Male"/>
    <s v="American Indian or Alaska Native"/>
    <x v="10"/>
    <n v="2"/>
  </r>
  <r>
    <x v="0"/>
    <n v="2009"/>
    <s v="Male"/>
    <s v="American Indian or Alaska Native"/>
    <x v="48"/>
    <n v="6"/>
  </r>
  <r>
    <x v="0"/>
    <n v="2009"/>
    <s v="Male"/>
    <s v="American Indian or Alaska Native"/>
    <x v="11"/>
    <n v="7"/>
  </r>
  <r>
    <x v="0"/>
    <n v="2009"/>
    <s v="Male"/>
    <s v="American Indian or Alaska Native"/>
    <x v="12"/>
    <n v="18"/>
  </r>
  <r>
    <x v="0"/>
    <n v="2009"/>
    <s v="Male"/>
    <s v="American Indian or Alaska Native"/>
    <x v="13"/>
    <n v="6"/>
  </r>
  <r>
    <x v="0"/>
    <n v="2009"/>
    <s v="Male"/>
    <s v="American Indian or Alaska Native"/>
    <x v="14"/>
    <n v="4"/>
  </r>
  <r>
    <x v="0"/>
    <n v="2009"/>
    <s v="Male"/>
    <s v="American Indian or Alaska Native"/>
    <x v="15"/>
    <n v="1"/>
  </r>
  <r>
    <x v="0"/>
    <n v="2009"/>
    <s v="Male"/>
    <s v="American Indian or Alaska Native"/>
    <x v="16"/>
    <n v="7"/>
  </r>
  <r>
    <x v="0"/>
    <n v="2009"/>
    <s v="Male"/>
    <s v="American Indian or Alaska Native"/>
    <x v="17"/>
    <n v="10"/>
  </r>
  <r>
    <x v="0"/>
    <n v="2009"/>
    <s v="Male"/>
    <s v="American Indian or Alaska Native"/>
    <x v="49"/>
    <n v="32"/>
  </r>
  <r>
    <x v="0"/>
    <n v="2009"/>
    <s v="Male"/>
    <s v="American Indian or Alaska Native"/>
    <x v="18"/>
    <n v="53"/>
  </r>
  <r>
    <x v="0"/>
    <n v="2009"/>
    <s v="Male"/>
    <s v="American Indian or Alaska Native"/>
    <x v="19"/>
    <n v="18"/>
  </r>
  <r>
    <x v="0"/>
    <n v="2009"/>
    <s v="Male"/>
    <s v="American Indian or Alaska Native"/>
    <x v="20"/>
    <n v="6"/>
  </r>
  <r>
    <x v="0"/>
    <n v="2009"/>
    <s v="Male"/>
    <s v="American Indian or Alaska Native"/>
    <x v="21"/>
    <n v="208"/>
  </r>
  <r>
    <x v="0"/>
    <n v="2009"/>
    <s v="Male"/>
    <s v="American Indian or Alaska Native"/>
    <x v="22"/>
    <n v="18"/>
  </r>
  <r>
    <x v="0"/>
    <n v="2009"/>
    <s v="Male"/>
    <s v="American Indian or Alaska Native"/>
    <x v="23"/>
    <n v="22"/>
  </r>
  <r>
    <x v="0"/>
    <n v="2009"/>
    <s v="Male"/>
    <s v="American Indian or Alaska Native"/>
    <x v="24"/>
    <n v="1"/>
  </r>
  <r>
    <x v="0"/>
    <n v="2009"/>
    <s v="Male"/>
    <s v="American Indian or Alaska Native"/>
    <x v="25"/>
    <n v="7"/>
  </r>
  <r>
    <x v="0"/>
    <n v="2009"/>
    <s v="Male"/>
    <s v="American Indian or Alaska Native"/>
    <x v="26"/>
    <n v="241"/>
  </r>
  <r>
    <x v="0"/>
    <n v="2009"/>
    <s v="Male"/>
    <s v="American Indian or Alaska Native"/>
    <x v="27"/>
    <n v="40"/>
  </r>
  <r>
    <x v="0"/>
    <n v="2009"/>
    <s v="Male"/>
    <s v="American Indian or Alaska Native"/>
    <x v="28"/>
    <n v="39"/>
  </r>
  <r>
    <x v="0"/>
    <n v="2009"/>
    <s v="Male"/>
    <s v="American Indian or Alaska Native"/>
    <x v="29"/>
    <n v="107"/>
  </r>
  <r>
    <x v="0"/>
    <n v="2009"/>
    <s v="Male"/>
    <s v="American Indian or Alaska Native"/>
    <x v="30"/>
    <n v="12"/>
  </r>
  <r>
    <x v="0"/>
    <n v="2009"/>
    <s v="Male"/>
    <s v="American Indian or Alaska Native"/>
    <x v="31"/>
    <n v="250"/>
  </r>
  <r>
    <x v="0"/>
    <n v="2009"/>
    <s v="Male"/>
    <s v="American Indian or Alaska Native"/>
    <x v="32"/>
    <n v="50"/>
  </r>
  <r>
    <x v="0"/>
    <n v="2009"/>
    <s v="Male"/>
    <s v="American Indian or Alaska Native"/>
    <x v="33"/>
    <n v="12"/>
  </r>
  <r>
    <x v="0"/>
    <n v="2009"/>
    <s v="Male"/>
    <s v="American Indian or Alaska Native"/>
    <x v="34"/>
    <n v="4"/>
  </r>
  <r>
    <x v="0"/>
    <n v="2009"/>
    <s v="Male"/>
    <s v="American Indian or Alaska Native"/>
    <x v="35"/>
    <n v="5"/>
  </r>
  <r>
    <x v="0"/>
    <n v="2009"/>
    <s v="Male"/>
    <s v="American Indian or Alaska Native"/>
    <x v="36"/>
    <n v="277"/>
  </r>
  <r>
    <x v="0"/>
    <n v="2009"/>
    <s v="Male"/>
    <s v="American Indian or Alaska Native"/>
    <x v="37"/>
    <n v="5"/>
  </r>
  <r>
    <x v="0"/>
    <n v="2009"/>
    <s v="Male"/>
    <s v="American Indian or Alaska Native"/>
    <x v="38"/>
    <n v="27"/>
  </r>
  <r>
    <x v="0"/>
    <n v="2009"/>
    <s v="Male"/>
    <s v="American Indian or Alaska Native"/>
    <x v="39"/>
    <n v="33"/>
  </r>
  <r>
    <x v="0"/>
    <n v="2009"/>
    <s v="Male"/>
    <s v="American Indian or Alaska Native"/>
    <x v="50"/>
    <n v="1"/>
  </r>
  <r>
    <x v="0"/>
    <n v="2009"/>
    <s v="Male"/>
    <s v="American Indian or Alaska Native"/>
    <x v="40"/>
    <n v="3"/>
  </r>
  <r>
    <x v="0"/>
    <n v="2009"/>
    <s v="Male"/>
    <s v="American Indian or Alaska Native"/>
    <x v="41"/>
    <n v="79"/>
  </r>
  <r>
    <x v="0"/>
    <n v="2009"/>
    <s v="Male"/>
    <s v="American Indian or Alaska Native"/>
    <x v="42"/>
    <n v="1"/>
  </r>
  <r>
    <x v="0"/>
    <n v="2009"/>
    <s v="Male"/>
    <s v="American Indian or Alaska Native"/>
    <x v="43"/>
    <n v="56"/>
  </r>
  <r>
    <x v="0"/>
    <n v="2009"/>
    <s v="Male"/>
    <s v="American Indian or Alaska Native"/>
    <x v="44"/>
    <n v="27"/>
  </r>
  <r>
    <x v="0"/>
    <n v="2009"/>
    <s v="Male"/>
    <s v="American Indian or Alaska Native"/>
    <x v="45"/>
    <n v="3081"/>
  </r>
  <r>
    <x v="0"/>
    <n v="2009"/>
    <s v="Male"/>
    <s v="Asian or Pacific Islander"/>
    <x v="46"/>
    <n v="27"/>
  </r>
  <r>
    <x v="0"/>
    <n v="2009"/>
    <s v="Male"/>
    <s v="Asian or Pacific Islander"/>
    <x v="0"/>
    <n v="105"/>
  </r>
  <r>
    <x v="0"/>
    <n v="2009"/>
    <s v="Male"/>
    <s v="Asian or Pacific Islander"/>
    <x v="1"/>
    <n v="69"/>
  </r>
  <r>
    <x v="0"/>
    <n v="2009"/>
    <s v="Male"/>
    <s v="Asian or Pacific Islander"/>
    <x v="2"/>
    <n v="35"/>
  </r>
  <r>
    <x v="0"/>
    <n v="2009"/>
    <s v="Male"/>
    <s v="Asian or Pacific Islander"/>
    <x v="3"/>
    <n v="1447"/>
  </r>
  <r>
    <x v="0"/>
    <n v="2009"/>
    <s v="Male"/>
    <s v="Asian or Pacific Islander"/>
    <x v="4"/>
    <n v="33"/>
  </r>
  <r>
    <x v="0"/>
    <n v="2009"/>
    <s v="Male"/>
    <s v="Asian or Pacific Islander"/>
    <x v="5"/>
    <n v="18"/>
  </r>
  <r>
    <x v="0"/>
    <n v="2009"/>
    <s v="Male"/>
    <s v="Asian or Pacific Islander"/>
    <x v="52"/>
    <n v="2"/>
  </r>
  <r>
    <x v="0"/>
    <n v="2009"/>
    <s v="Male"/>
    <s v="Asian or Pacific Islander"/>
    <x v="47"/>
    <n v="6"/>
  </r>
  <r>
    <x v="0"/>
    <n v="2009"/>
    <s v="Male"/>
    <s v="Asian or Pacific Islander"/>
    <x v="6"/>
    <n v="101"/>
  </r>
  <r>
    <x v="0"/>
    <n v="2009"/>
    <s v="Male"/>
    <s v="Asian or Pacific Islander"/>
    <x v="7"/>
    <n v="38"/>
  </r>
  <r>
    <x v="0"/>
    <n v="2009"/>
    <s v="Male"/>
    <s v="Asian or Pacific Islander"/>
    <x v="8"/>
    <n v="338"/>
  </r>
  <r>
    <x v="0"/>
    <n v="2009"/>
    <s v="Male"/>
    <s v="Asian or Pacific Islander"/>
    <x v="9"/>
    <n v="2"/>
  </r>
  <r>
    <x v="0"/>
    <n v="2009"/>
    <s v="Male"/>
    <s v="Asian or Pacific Islander"/>
    <x v="10"/>
    <n v="81"/>
  </r>
  <r>
    <x v="0"/>
    <n v="2009"/>
    <s v="Male"/>
    <s v="Asian or Pacific Islander"/>
    <x v="48"/>
    <n v="12"/>
  </r>
  <r>
    <x v="0"/>
    <n v="2009"/>
    <s v="Male"/>
    <s v="Asian or Pacific Islander"/>
    <x v="11"/>
    <n v="20"/>
  </r>
  <r>
    <x v="0"/>
    <n v="2009"/>
    <s v="Male"/>
    <s v="Asian or Pacific Islander"/>
    <x v="12"/>
    <n v="18"/>
  </r>
  <r>
    <x v="0"/>
    <n v="2009"/>
    <s v="Male"/>
    <s v="Asian or Pacific Islander"/>
    <x v="13"/>
    <n v="11"/>
  </r>
  <r>
    <x v="0"/>
    <n v="2009"/>
    <s v="Male"/>
    <s v="Asian or Pacific Islander"/>
    <x v="15"/>
    <n v="1"/>
  </r>
  <r>
    <x v="0"/>
    <n v="2009"/>
    <s v="Male"/>
    <s v="Asian or Pacific Islander"/>
    <x v="16"/>
    <n v="35"/>
  </r>
  <r>
    <x v="0"/>
    <n v="2009"/>
    <s v="Male"/>
    <s v="Asian or Pacific Islander"/>
    <x v="17"/>
    <n v="77"/>
  </r>
  <r>
    <x v="0"/>
    <n v="2009"/>
    <s v="Male"/>
    <s v="Asian or Pacific Islander"/>
    <x v="49"/>
    <n v="38"/>
  </r>
  <r>
    <x v="0"/>
    <n v="2009"/>
    <s v="Male"/>
    <s v="Asian or Pacific Islander"/>
    <x v="18"/>
    <n v="123"/>
  </r>
  <r>
    <x v="0"/>
    <n v="2009"/>
    <s v="Male"/>
    <s v="Asian or Pacific Islander"/>
    <x v="19"/>
    <n v="9"/>
  </r>
  <r>
    <x v="0"/>
    <n v="2009"/>
    <s v="Male"/>
    <s v="Asian or Pacific Islander"/>
    <x v="20"/>
    <n v="34"/>
  </r>
  <r>
    <x v="0"/>
    <n v="2009"/>
    <s v="Male"/>
    <s v="Asian or Pacific Islander"/>
    <x v="21"/>
    <n v="1"/>
  </r>
  <r>
    <x v="0"/>
    <n v="2009"/>
    <s v="Male"/>
    <s v="Asian or Pacific Islander"/>
    <x v="22"/>
    <n v="9"/>
  </r>
  <r>
    <x v="0"/>
    <n v="2009"/>
    <s v="Male"/>
    <s v="Asian or Pacific Islander"/>
    <x v="23"/>
    <n v="80"/>
  </r>
  <r>
    <x v="0"/>
    <n v="2009"/>
    <s v="Male"/>
    <s v="Asian or Pacific Islander"/>
    <x v="24"/>
    <n v="9"/>
  </r>
  <r>
    <x v="0"/>
    <n v="2009"/>
    <s v="Male"/>
    <s v="Asian or Pacific Islander"/>
    <x v="25"/>
    <n v="33"/>
  </r>
  <r>
    <x v="0"/>
    <n v="2009"/>
    <s v="Male"/>
    <s v="Asian or Pacific Islander"/>
    <x v="26"/>
    <n v="8"/>
  </r>
  <r>
    <x v="0"/>
    <n v="2009"/>
    <s v="Male"/>
    <s v="Asian or Pacific Islander"/>
    <x v="27"/>
    <n v="224"/>
  </r>
  <r>
    <x v="0"/>
    <n v="2009"/>
    <s v="Male"/>
    <s v="Asian or Pacific Islander"/>
    <x v="28"/>
    <n v="49"/>
  </r>
  <r>
    <x v="0"/>
    <n v="2009"/>
    <s v="Male"/>
    <s v="Asian or Pacific Islander"/>
    <x v="29"/>
    <n v="2"/>
  </r>
  <r>
    <x v="0"/>
    <n v="2009"/>
    <s v="Male"/>
    <s v="Asian or Pacific Islander"/>
    <x v="30"/>
    <n v="15"/>
  </r>
  <r>
    <x v="0"/>
    <n v="2009"/>
    <s v="Male"/>
    <s v="Asian or Pacific Islander"/>
    <x v="31"/>
    <n v="33"/>
  </r>
  <r>
    <x v="0"/>
    <n v="2009"/>
    <s v="Male"/>
    <s v="Asian or Pacific Islander"/>
    <x v="32"/>
    <n v="57"/>
  </r>
  <r>
    <x v="0"/>
    <n v="2009"/>
    <s v="Male"/>
    <s v="Asian or Pacific Islander"/>
    <x v="33"/>
    <n v="63"/>
  </r>
  <r>
    <x v="0"/>
    <n v="2009"/>
    <s v="Male"/>
    <s v="Asian or Pacific Islander"/>
    <x v="34"/>
    <n v="14"/>
  </r>
  <r>
    <x v="0"/>
    <n v="2009"/>
    <s v="Male"/>
    <s v="Asian or Pacific Islander"/>
    <x v="35"/>
    <n v="8"/>
  </r>
  <r>
    <x v="0"/>
    <n v="2009"/>
    <s v="Male"/>
    <s v="Asian or Pacific Islander"/>
    <x v="36"/>
    <n v="1"/>
  </r>
  <r>
    <x v="0"/>
    <n v="2009"/>
    <s v="Male"/>
    <s v="Asian or Pacific Islander"/>
    <x v="37"/>
    <n v="20"/>
  </r>
  <r>
    <x v="0"/>
    <n v="2009"/>
    <s v="Male"/>
    <s v="Asian or Pacific Islander"/>
    <x v="38"/>
    <n v="189"/>
  </r>
  <r>
    <x v="0"/>
    <n v="2009"/>
    <s v="Male"/>
    <s v="Asian or Pacific Islander"/>
    <x v="39"/>
    <n v="59"/>
  </r>
  <r>
    <x v="0"/>
    <n v="2009"/>
    <s v="Male"/>
    <s v="Asian or Pacific Islander"/>
    <x v="50"/>
    <n v="1"/>
  </r>
  <r>
    <x v="0"/>
    <n v="2009"/>
    <s v="Male"/>
    <s v="Asian or Pacific Islander"/>
    <x v="40"/>
    <n v="51"/>
  </r>
  <r>
    <x v="0"/>
    <n v="2009"/>
    <s v="Male"/>
    <s v="Asian or Pacific Islander"/>
    <x v="41"/>
    <n v="239"/>
  </r>
  <r>
    <x v="0"/>
    <n v="2009"/>
    <s v="Male"/>
    <s v="Asian or Pacific Islander"/>
    <x v="42"/>
    <n v="2"/>
  </r>
  <r>
    <x v="0"/>
    <n v="2009"/>
    <s v="Male"/>
    <s v="Asian or Pacific Islander"/>
    <x v="43"/>
    <n v="69"/>
  </r>
  <r>
    <x v="0"/>
    <n v="2009"/>
    <s v="Male"/>
    <s v="Asian or Pacific Islander"/>
    <x v="44"/>
    <n v="9"/>
  </r>
  <r>
    <x v="0"/>
    <n v="2009"/>
    <s v="Male"/>
    <s v="Asian or Pacific Islander"/>
    <x v="45"/>
    <n v="3925"/>
  </r>
  <r>
    <x v="0"/>
    <n v="2009"/>
    <s v="Male"/>
    <s v="Black or African American"/>
    <x v="46"/>
    <n v="3967"/>
  </r>
  <r>
    <x v="0"/>
    <n v="2009"/>
    <s v="Male"/>
    <s v="Black or African American"/>
    <x v="0"/>
    <n v="272"/>
  </r>
  <r>
    <x v="0"/>
    <n v="2009"/>
    <s v="Male"/>
    <s v="Black or African American"/>
    <x v="1"/>
    <n v="1078"/>
  </r>
  <r>
    <x v="0"/>
    <n v="2009"/>
    <s v="Male"/>
    <s v="Black or African American"/>
    <x v="2"/>
    <n v="2124"/>
  </r>
  <r>
    <x v="0"/>
    <n v="2009"/>
    <s v="Male"/>
    <s v="Black or African American"/>
    <x v="3"/>
    <n v="8217"/>
  </r>
  <r>
    <x v="0"/>
    <n v="2009"/>
    <s v="Male"/>
    <s v="Black or African American"/>
    <x v="4"/>
    <n v="705"/>
  </r>
  <r>
    <x v="0"/>
    <n v="2009"/>
    <s v="Male"/>
    <s v="Black or African American"/>
    <x v="5"/>
    <n v="1261"/>
  </r>
  <r>
    <x v="0"/>
    <n v="2009"/>
    <s v="Male"/>
    <s v="Black or African American"/>
    <x v="52"/>
    <n v="765"/>
  </r>
  <r>
    <x v="0"/>
    <n v="2009"/>
    <s v="Male"/>
    <s v="Black or African American"/>
    <x v="47"/>
    <n v="1706"/>
  </r>
  <r>
    <x v="0"/>
    <n v="2009"/>
    <s v="Male"/>
    <s v="Black or African American"/>
    <x v="6"/>
    <n v="10830"/>
  </r>
  <r>
    <x v="0"/>
    <n v="2009"/>
    <s v="Male"/>
    <s v="Black or African American"/>
    <x v="7"/>
    <n v="6166"/>
  </r>
  <r>
    <x v="0"/>
    <n v="2009"/>
    <s v="Male"/>
    <s v="Black or African American"/>
    <x v="8"/>
    <n v="106"/>
  </r>
  <r>
    <x v="0"/>
    <n v="2009"/>
    <s v="Male"/>
    <s v="Black or African American"/>
    <x v="9"/>
    <n v="26"/>
  </r>
  <r>
    <x v="0"/>
    <n v="2009"/>
    <s v="Male"/>
    <s v="Black or African American"/>
    <x v="10"/>
    <n v="9287"/>
  </r>
  <r>
    <x v="0"/>
    <n v="2009"/>
    <s v="Male"/>
    <s v="Black or African American"/>
    <x v="48"/>
    <n v="2732"/>
  </r>
  <r>
    <x v="0"/>
    <n v="2009"/>
    <s v="Male"/>
    <s v="Black or African American"/>
    <x v="11"/>
    <n v="811"/>
  </r>
  <r>
    <x v="0"/>
    <n v="2009"/>
    <s v="Male"/>
    <s v="Black or African American"/>
    <x v="12"/>
    <n v="613"/>
  </r>
  <r>
    <x v="0"/>
    <n v="2009"/>
    <s v="Male"/>
    <s v="Black or African American"/>
    <x v="13"/>
    <n v="1477"/>
  </r>
  <r>
    <x v="0"/>
    <n v="2009"/>
    <s v="Male"/>
    <s v="Black or African American"/>
    <x v="14"/>
    <n v="4991"/>
  </r>
  <r>
    <x v="0"/>
    <n v="2009"/>
    <s v="Male"/>
    <s v="Black or African American"/>
    <x v="15"/>
    <n v="75"/>
  </r>
  <r>
    <x v="0"/>
    <n v="2009"/>
    <s v="Male"/>
    <s v="Black or African American"/>
    <x v="16"/>
    <n v="2525"/>
  </r>
  <r>
    <x v="0"/>
    <n v="2009"/>
    <s v="Male"/>
    <s v="Black or African American"/>
    <x v="17"/>
    <n v="1213"/>
  </r>
  <r>
    <x v="0"/>
    <n v="2009"/>
    <s v="Male"/>
    <s v="Black or African American"/>
    <x v="49"/>
    <n v="5513"/>
  </r>
  <r>
    <x v="0"/>
    <n v="2009"/>
    <s v="Male"/>
    <s v="Black or African American"/>
    <x v="18"/>
    <n v="1464"/>
  </r>
  <r>
    <x v="0"/>
    <n v="2009"/>
    <s v="Male"/>
    <s v="Black or African American"/>
    <x v="19"/>
    <n v="4155"/>
  </r>
  <r>
    <x v="0"/>
    <n v="2009"/>
    <s v="Male"/>
    <s v="Black or African American"/>
    <x v="20"/>
    <n v="3848"/>
  </r>
  <r>
    <x v="0"/>
    <n v="2009"/>
    <s v="Male"/>
    <s v="Black or African American"/>
    <x v="21"/>
    <n v="41"/>
  </r>
  <r>
    <x v="0"/>
    <n v="2009"/>
    <s v="Male"/>
    <s v="Black or African American"/>
    <x v="22"/>
    <n v="528"/>
  </r>
  <r>
    <x v="0"/>
    <n v="2009"/>
    <s v="Male"/>
    <s v="Black or African American"/>
    <x v="23"/>
    <n v="705"/>
  </r>
  <r>
    <x v="0"/>
    <n v="2009"/>
    <s v="Male"/>
    <s v="Black or African American"/>
    <x v="24"/>
    <n v="32"/>
  </r>
  <r>
    <x v="0"/>
    <n v="2009"/>
    <s v="Male"/>
    <s v="Black or African American"/>
    <x v="25"/>
    <n v="2091"/>
  </r>
  <r>
    <x v="0"/>
    <n v="2009"/>
    <s v="Male"/>
    <s v="Black or African American"/>
    <x v="26"/>
    <n v="141"/>
  </r>
  <r>
    <x v="0"/>
    <n v="2009"/>
    <s v="Male"/>
    <s v="Black or African American"/>
    <x v="27"/>
    <n v="10961"/>
  </r>
  <r>
    <x v="0"/>
    <n v="2009"/>
    <s v="Male"/>
    <s v="Black or African American"/>
    <x v="28"/>
    <n v="4677"/>
  </r>
  <r>
    <x v="0"/>
    <n v="2009"/>
    <s v="Male"/>
    <s v="Black or African American"/>
    <x v="29"/>
    <n v="57"/>
  </r>
  <r>
    <x v="0"/>
    <n v="2009"/>
    <s v="Male"/>
    <s v="Black or African American"/>
    <x v="30"/>
    <n v="4612"/>
  </r>
  <r>
    <x v="0"/>
    <n v="2009"/>
    <s v="Male"/>
    <s v="Black or African American"/>
    <x v="31"/>
    <n v="1580"/>
  </r>
  <r>
    <x v="0"/>
    <n v="2009"/>
    <s v="Male"/>
    <s v="Black or African American"/>
    <x v="32"/>
    <n v="387"/>
  </r>
  <r>
    <x v="0"/>
    <n v="2009"/>
    <s v="Male"/>
    <s v="Black or African American"/>
    <x v="33"/>
    <n v="7032"/>
  </r>
  <r>
    <x v="0"/>
    <n v="2009"/>
    <s v="Male"/>
    <s v="Black or African American"/>
    <x v="34"/>
    <n v="248"/>
  </r>
  <r>
    <x v="0"/>
    <n v="2009"/>
    <s v="Male"/>
    <s v="Black or African American"/>
    <x v="35"/>
    <n v="2848"/>
  </r>
  <r>
    <x v="0"/>
    <n v="2009"/>
    <s v="Male"/>
    <s v="Black or African American"/>
    <x v="36"/>
    <n v="77"/>
  </r>
  <r>
    <x v="0"/>
    <n v="2009"/>
    <s v="Male"/>
    <s v="Black or African American"/>
    <x v="37"/>
    <n v="5164"/>
  </r>
  <r>
    <x v="0"/>
    <n v="2009"/>
    <s v="Male"/>
    <s v="Black or African American"/>
    <x v="38"/>
    <n v="8490"/>
  </r>
  <r>
    <x v="0"/>
    <n v="2009"/>
    <s v="Male"/>
    <s v="Black or African American"/>
    <x v="39"/>
    <n v="118"/>
  </r>
  <r>
    <x v="0"/>
    <n v="2009"/>
    <s v="Male"/>
    <s v="Black or African American"/>
    <x v="50"/>
    <n v="17"/>
  </r>
  <r>
    <x v="0"/>
    <n v="2009"/>
    <s v="Male"/>
    <s v="Black or African American"/>
    <x v="40"/>
    <n v="4820"/>
  </r>
  <r>
    <x v="0"/>
    <n v="2009"/>
    <s v="Male"/>
    <s v="Black or African American"/>
    <x v="41"/>
    <n v="965"/>
  </r>
  <r>
    <x v="0"/>
    <n v="2009"/>
    <s v="Male"/>
    <s v="Black or African American"/>
    <x v="42"/>
    <n v="295"/>
  </r>
  <r>
    <x v="0"/>
    <n v="2009"/>
    <s v="Male"/>
    <s v="Black or African American"/>
    <x v="43"/>
    <n v="2202"/>
  </r>
  <r>
    <x v="0"/>
    <n v="2009"/>
    <s v="Male"/>
    <s v="Black or African American"/>
    <x v="44"/>
    <n v="50"/>
  </r>
  <r>
    <x v="0"/>
    <n v="2009"/>
    <s v="Male"/>
    <s v="Black or African American"/>
    <x v="45"/>
    <n v="134065"/>
  </r>
  <r>
    <x v="0"/>
    <n v="2009"/>
    <s v="Male"/>
    <s v="Hispanic"/>
    <x v="46"/>
    <n v="105"/>
  </r>
  <r>
    <x v="0"/>
    <n v="2009"/>
    <s v="Male"/>
    <s v="Hispanic"/>
    <x v="0"/>
    <n v="83"/>
  </r>
  <r>
    <x v="0"/>
    <n v="2009"/>
    <s v="Male"/>
    <s v="Hispanic"/>
    <x v="1"/>
    <n v="2128"/>
  </r>
  <r>
    <x v="0"/>
    <n v="2009"/>
    <s v="Male"/>
    <s v="Hispanic"/>
    <x v="2"/>
    <n v="144"/>
  </r>
  <r>
    <x v="0"/>
    <n v="2009"/>
    <s v="Male"/>
    <s v="Hispanic"/>
    <x v="3"/>
    <n v="13487"/>
  </r>
  <r>
    <x v="0"/>
    <n v="2009"/>
    <s v="Male"/>
    <s v="Hispanic"/>
    <x v="4"/>
    <n v="781"/>
  </r>
  <r>
    <x v="0"/>
    <n v="2009"/>
    <s v="Male"/>
    <s v="Hispanic"/>
    <x v="5"/>
    <n v="411"/>
  </r>
  <r>
    <x v="0"/>
    <n v="2009"/>
    <s v="Male"/>
    <s v="Hispanic"/>
    <x v="52"/>
    <n v="95"/>
  </r>
  <r>
    <x v="0"/>
    <n v="2009"/>
    <s v="Male"/>
    <s v="Hispanic"/>
    <x v="47"/>
    <n v="61"/>
  </r>
  <r>
    <x v="0"/>
    <n v="2009"/>
    <s v="Male"/>
    <s v="Hispanic"/>
    <x v="6"/>
    <n v="2414"/>
  </r>
  <r>
    <x v="0"/>
    <n v="2009"/>
    <s v="Male"/>
    <s v="Hispanic"/>
    <x v="7"/>
    <n v="203"/>
  </r>
  <r>
    <x v="0"/>
    <n v="2009"/>
    <s v="Male"/>
    <s v="Hispanic"/>
    <x v="8"/>
    <n v="73"/>
  </r>
  <r>
    <x v="0"/>
    <n v="2009"/>
    <s v="Male"/>
    <s v="Hispanic"/>
    <x v="9"/>
    <n v="134"/>
  </r>
  <r>
    <x v="0"/>
    <n v="2009"/>
    <s v="Male"/>
    <s v="Hispanic"/>
    <x v="10"/>
    <n v="1425"/>
  </r>
  <r>
    <x v="0"/>
    <n v="2009"/>
    <s v="Male"/>
    <s v="Hispanic"/>
    <x v="48"/>
    <n v="315"/>
  </r>
  <r>
    <x v="0"/>
    <n v="2009"/>
    <s v="Male"/>
    <s v="Hispanic"/>
    <x v="11"/>
    <n v="154"/>
  </r>
  <r>
    <x v="0"/>
    <n v="2009"/>
    <s v="Male"/>
    <s v="Hispanic"/>
    <x v="12"/>
    <n v="182"/>
  </r>
  <r>
    <x v="0"/>
    <n v="2009"/>
    <s v="Male"/>
    <s v="Hispanic"/>
    <x v="13"/>
    <n v="90"/>
  </r>
  <r>
    <x v="0"/>
    <n v="2009"/>
    <s v="Male"/>
    <s v="Hispanic"/>
    <x v="15"/>
    <n v="6"/>
  </r>
  <r>
    <x v="0"/>
    <n v="2009"/>
    <s v="Male"/>
    <s v="Hispanic"/>
    <x v="16"/>
    <n v="129"/>
  </r>
  <r>
    <x v="0"/>
    <n v="2009"/>
    <s v="Male"/>
    <s v="Hispanic"/>
    <x v="17"/>
    <n v="845"/>
  </r>
  <r>
    <x v="0"/>
    <n v="2009"/>
    <s v="Male"/>
    <s v="Hispanic"/>
    <x v="49"/>
    <n v="266"/>
  </r>
  <r>
    <x v="0"/>
    <n v="2009"/>
    <s v="Male"/>
    <s v="Hispanic"/>
    <x v="18"/>
    <n v="275"/>
  </r>
  <r>
    <x v="0"/>
    <n v="2009"/>
    <s v="Male"/>
    <s v="Hispanic"/>
    <x v="19"/>
    <n v="8"/>
  </r>
  <r>
    <x v="0"/>
    <n v="2009"/>
    <s v="Male"/>
    <s v="Hispanic"/>
    <x v="20"/>
    <n v="186"/>
  </r>
  <r>
    <x v="0"/>
    <n v="2009"/>
    <s v="Male"/>
    <s v="Hispanic"/>
    <x v="21"/>
    <n v="25"/>
  </r>
  <r>
    <x v="0"/>
    <n v="2009"/>
    <s v="Male"/>
    <s v="Hispanic"/>
    <x v="22"/>
    <n v="128"/>
  </r>
  <r>
    <x v="0"/>
    <n v="2009"/>
    <s v="Male"/>
    <s v="Hispanic"/>
    <x v="23"/>
    <n v="506"/>
  </r>
  <r>
    <x v="0"/>
    <n v="2009"/>
    <s v="Male"/>
    <s v="Hispanic"/>
    <x v="24"/>
    <n v="45"/>
  </r>
  <r>
    <x v="0"/>
    <n v="2009"/>
    <s v="Male"/>
    <s v="Hispanic"/>
    <x v="25"/>
    <n v="639"/>
  </r>
  <r>
    <x v="0"/>
    <n v="2009"/>
    <s v="Male"/>
    <s v="Hispanic"/>
    <x v="26"/>
    <n v="923"/>
  </r>
  <r>
    <x v="0"/>
    <n v="2009"/>
    <s v="Male"/>
    <s v="Hispanic"/>
    <x v="27"/>
    <n v="3492"/>
  </r>
  <r>
    <x v="0"/>
    <n v="2009"/>
    <s v="Male"/>
    <s v="Hispanic"/>
    <x v="28"/>
    <n v="514"/>
  </r>
  <r>
    <x v="0"/>
    <n v="2009"/>
    <s v="Male"/>
    <s v="Hispanic"/>
    <x v="29"/>
    <n v="12"/>
  </r>
  <r>
    <x v="0"/>
    <n v="2009"/>
    <s v="Male"/>
    <s v="Hispanic"/>
    <x v="30"/>
    <n v="215"/>
  </r>
  <r>
    <x v="0"/>
    <n v="2009"/>
    <s v="Male"/>
    <s v="Hispanic"/>
    <x v="31"/>
    <n v="339"/>
  </r>
  <r>
    <x v="0"/>
    <n v="2009"/>
    <s v="Male"/>
    <s v="Hispanic"/>
    <x v="32"/>
    <n v="547"/>
  </r>
  <r>
    <x v="0"/>
    <n v="2009"/>
    <s v="Male"/>
    <s v="Hispanic"/>
    <x v="33"/>
    <n v="1018"/>
  </r>
  <r>
    <x v="0"/>
    <n v="2009"/>
    <s v="Male"/>
    <s v="Hispanic"/>
    <x v="34"/>
    <n v="250"/>
  </r>
  <r>
    <x v="0"/>
    <n v="2009"/>
    <s v="Male"/>
    <s v="Hispanic"/>
    <x v="35"/>
    <n v="29"/>
  </r>
  <r>
    <x v="0"/>
    <n v="2009"/>
    <s v="Male"/>
    <s v="Hispanic"/>
    <x v="36"/>
    <n v="21"/>
  </r>
  <r>
    <x v="0"/>
    <n v="2009"/>
    <s v="Male"/>
    <s v="Hispanic"/>
    <x v="37"/>
    <n v="336"/>
  </r>
  <r>
    <x v="0"/>
    <n v="2009"/>
    <s v="Male"/>
    <s v="Hispanic"/>
    <x v="38"/>
    <n v="8386"/>
  </r>
  <r>
    <x v="0"/>
    <n v="2009"/>
    <s v="Male"/>
    <s v="Hispanic"/>
    <x v="39"/>
    <n v="540"/>
  </r>
  <r>
    <x v="0"/>
    <n v="2009"/>
    <s v="Male"/>
    <s v="Hispanic"/>
    <x v="50"/>
    <n v="5"/>
  </r>
  <r>
    <x v="0"/>
    <n v="2009"/>
    <s v="Male"/>
    <s v="Hispanic"/>
    <x v="40"/>
    <n v="340"/>
  </r>
  <r>
    <x v="0"/>
    <n v="2009"/>
    <s v="Male"/>
    <s v="Hispanic"/>
    <x v="41"/>
    <n v="758"/>
  </r>
  <r>
    <x v="0"/>
    <n v="2009"/>
    <s v="Male"/>
    <s v="Hispanic"/>
    <x v="42"/>
    <n v="14"/>
  </r>
  <r>
    <x v="0"/>
    <n v="2009"/>
    <s v="Male"/>
    <s v="Hispanic"/>
    <x v="43"/>
    <n v="302"/>
  </r>
  <r>
    <x v="0"/>
    <n v="2009"/>
    <s v="Male"/>
    <s v="Hispanic"/>
    <x v="44"/>
    <n v="70"/>
  </r>
  <r>
    <x v="0"/>
    <n v="2009"/>
    <s v="Male"/>
    <s v="Hispanic"/>
    <x v="51"/>
    <n v="953"/>
  </r>
  <r>
    <x v="0"/>
    <n v="2009"/>
    <s v="Male"/>
    <s v="Hispanic"/>
    <x v="45"/>
    <n v="44407"/>
  </r>
  <r>
    <x v="0"/>
    <n v="2009"/>
    <s v="Male"/>
    <s v="White"/>
    <x v="46"/>
    <n v="780"/>
  </r>
  <r>
    <x v="0"/>
    <n v="2009"/>
    <s v="Male"/>
    <s v="White"/>
    <x v="0"/>
    <n v="622"/>
  </r>
  <r>
    <x v="0"/>
    <n v="2009"/>
    <s v="Male"/>
    <s v="White"/>
    <x v="1"/>
    <n v="1697"/>
  </r>
  <r>
    <x v="0"/>
    <n v="2009"/>
    <s v="Male"/>
    <s v="White"/>
    <x v="2"/>
    <n v="1072"/>
  </r>
  <r>
    <x v="0"/>
    <n v="2009"/>
    <s v="Male"/>
    <s v="White"/>
    <x v="3"/>
    <n v="6756"/>
  </r>
  <r>
    <x v="0"/>
    <n v="2009"/>
    <s v="Male"/>
    <s v="White"/>
    <x v="4"/>
    <n v="861"/>
  </r>
  <r>
    <x v="0"/>
    <n v="2009"/>
    <s v="Male"/>
    <s v="White"/>
    <x v="5"/>
    <n v="362"/>
  </r>
  <r>
    <x v="0"/>
    <n v="2009"/>
    <s v="Male"/>
    <s v="White"/>
    <x v="52"/>
    <n v="228"/>
  </r>
  <r>
    <x v="0"/>
    <n v="2009"/>
    <s v="Male"/>
    <s v="White"/>
    <x v="47"/>
    <n v="97"/>
  </r>
  <r>
    <x v="0"/>
    <n v="2009"/>
    <s v="Male"/>
    <s v="White"/>
    <x v="6"/>
    <n v="3995"/>
  </r>
  <r>
    <x v="0"/>
    <n v="2009"/>
    <s v="Male"/>
    <s v="White"/>
    <x v="7"/>
    <n v="768"/>
  </r>
  <r>
    <x v="0"/>
    <n v="2009"/>
    <s v="Male"/>
    <s v="White"/>
    <x v="8"/>
    <n v="200"/>
  </r>
  <r>
    <x v="0"/>
    <n v="2009"/>
    <s v="Male"/>
    <s v="White"/>
    <x v="9"/>
    <n v="534"/>
  </r>
  <r>
    <x v="0"/>
    <n v="2009"/>
    <s v="Male"/>
    <s v="White"/>
    <x v="10"/>
    <n v="2715"/>
  </r>
  <r>
    <x v="0"/>
    <n v="2009"/>
    <s v="Male"/>
    <s v="White"/>
    <x v="48"/>
    <n v="1599"/>
  </r>
  <r>
    <x v="0"/>
    <n v="2009"/>
    <s v="Male"/>
    <s v="White"/>
    <x v="11"/>
    <n v="1310"/>
  </r>
  <r>
    <x v="0"/>
    <n v="2009"/>
    <s v="Male"/>
    <s v="White"/>
    <x v="12"/>
    <n v="669"/>
  </r>
  <r>
    <x v="0"/>
    <n v="2009"/>
    <s v="Male"/>
    <s v="White"/>
    <x v="13"/>
    <n v="1161"/>
  </r>
  <r>
    <x v="0"/>
    <n v="2009"/>
    <s v="Male"/>
    <s v="White"/>
    <x v="14"/>
    <n v="819"/>
  </r>
  <r>
    <x v="0"/>
    <n v="2009"/>
    <s v="Male"/>
    <s v="White"/>
    <x v="15"/>
    <n v="442"/>
  </r>
  <r>
    <x v="0"/>
    <n v="2009"/>
    <s v="Male"/>
    <s v="White"/>
    <x v="16"/>
    <n v="525"/>
  </r>
  <r>
    <x v="0"/>
    <n v="2009"/>
    <s v="Male"/>
    <s v="White"/>
    <x v="17"/>
    <n v="910"/>
  </r>
  <r>
    <x v="0"/>
    <n v="2009"/>
    <s v="Male"/>
    <s v="White"/>
    <x v="49"/>
    <n v="2037"/>
  </r>
  <r>
    <x v="0"/>
    <n v="2009"/>
    <s v="Male"/>
    <s v="White"/>
    <x v="18"/>
    <n v="1311"/>
  </r>
  <r>
    <x v="0"/>
    <n v="2009"/>
    <s v="Male"/>
    <s v="White"/>
    <x v="19"/>
    <n v="597"/>
  </r>
  <r>
    <x v="0"/>
    <n v="2009"/>
    <s v="Male"/>
    <s v="White"/>
    <x v="20"/>
    <n v="1559"/>
  </r>
  <r>
    <x v="0"/>
    <n v="2009"/>
    <s v="Male"/>
    <s v="White"/>
    <x v="21"/>
    <n v="435"/>
  </r>
  <r>
    <x v="0"/>
    <n v="2009"/>
    <s v="Male"/>
    <s v="White"/>
    <x v="22"/>
    <n v="468"/>
  </r>
  <r>
    <x v="0"/>
    <n v="2009"/>
    <s v="Male"/>
    <s v="White"/>
    <x v="23"/>
    <n v="652"/>
  </r>
  <r>
    <x v="0"/>
    <n v="2009"/>
    <s v="Male"/>
    <s v="White"/>
    <x v="24"/>
    <n v="400"/>
  </r>
  <r>
    <x v="0"/>
    <n v="2009"/>
    <s v="Male"/>
    <s v="White"/>
    <x v="25"/>
    <n v="460"/>
  </r>
  <r>
    <x v="0"/>
    <n v="2009"/>
    <s v="Male"/>
    <s v="White"/>
    <x v="26"/>
    <n v="387"/>
  </r>
  <r>
    <x v="0"/>
    <n v="2009"/>
    <s v="Male"/>
    <s v="White"/>
    <x v="27"/>
    <n v="2840"/>
  </r>
  <r>
    <x v="0"/>
    <n v="2009"/>
    <s v="Male"/>
    <s v="White"/>
    <x v="28"/>
    <n v="1243"/>
  </r>
  <r>
    <x v="0"/>
    <n v="2009"/>
    <s v="Male"/>
    <s v="White"/>
    <x v="29"/>
    <n v="228"/>
  </r>
  <r>
    <x v="0"/>
    <n v="2009"/>
    <s v="Male"/>
    <s v="White"/>
    <x v="30"/>
    <n v="1671"/>
  </r>
  <r>
    <x v="0"/>
    <n v="2009"/>
    <s v="Male"/>
    <s v="White"/>
    <x v="31"/>
    <n v="1317"/>
  </r>
  <r>
    <x v="0"/>
    <n v="2009"/>
    <s v="Male"/>
    <s v="White"/>
    <x v="32"/>
    <n v="1655"/>
  </r>
  <r>
    <x v="0"/>
    <n v="2009"/>
    <s v="Male"/>
    <s v="White"/>
    <x v="33"/>
    <n v="2041"/>
  </r>
  <r>
    <x v="0"/>
    <n v="2009"/>
    <s v="Male"/>
    <s v="White"/>
    <x v="34"/>
    <n v="279"/>
  </r>
  <r>
    <x v="0"/>
    <n v="2009"/>
    <s v="Male"/>
    <s v="White"/>
    <x v="35"/>
    <n v="594"/>
  </r>
  <r>
    <x v="0"/>
    <n v="2009"/>
    <s v="Male"/>
    <s v="White"/>
    <x v="36"/>
    <n v="333"/>
  </r>
  <r>
    <x v="0"/>
    <n v="2009"/>
    <s v="Male"/>
    <s v="White"/>
    <x v="37"/>
    <n v="2212"/>
  </r>
  <r>
    <x v="0"/>
    <n v="2009"/>
    <s v="Male"/>
    <s v="White"/>
    <x v="38"/>
    <n v="4511"/>
  </r>
  <r>
    <x v="0"/>
    <n v="2009"/>
    <s v="Male"/>
    <s v="White"/>
    <x v="39"/>
    <n v="1343"/>
  </r>
  <r>
    <x v="0"/>
    <n v="2009"/>
    <s v="Male"/>
    <s v="White"/>
    <x v="50"/>
    <n v="258"/>
  </r>
  <r>
    <x v="0"/>
    <n v="2009"/>
    <s v="Male"/>
    <s v="White"/>
    <x v="40"/>
    <n v="1223"/>
  </r>
  <r>
    <x v="0"/>
    <n v="2009"/>
    <s v="Male"/>
    <s v="White"/>
    <x v="41"/>
    <n v="2288"/>
  </r>
  <r>
    <x v="0"/>
    <n v="2009"/>
    <s v="Male"/>
    <s v="White"/>
    <x v="42"/>
    <n v="473"/>
  </r>
  <r>
    <x v="0"/>
    <n v="2009"/>
    <s v="Male"/>
    <s v="White"/>
    <x v="43"/>
    <n v="1492"/>
  </r>
  <r>
    <x v="0"/>
    <n v="2009"/>
    <s v="Male"/>
    <s v="White"/>
    <x v="44"/>
    <n v="358"/>
  </r>
  <r>
    <x v="0"/>
    <n v="2009"/>
    <s v="Male"/>
    <s v="White"/>
    <x v="45"/>
    <n v="62787"/>
  </r>
  <r>
    <x v="0"/>
    <n v="2009"/>
    <s v="Male"/>
    <s v="Unknown"/>
    <x v="46"/>
    <n v="1621"/>
  </r>
  <r>
    <x v="0"/>
    <n v="2009"/>
    <s v="Male"/>
    <s v="Unknown"/>
    <x v="0"/>
    <n v="4"/>
  </r>
  <r>
    <x v="0"/>
    <n v="2009"/>
    <s v="Male"/>
    <s v="Unknown"/>
    <x v="1"/>
    <n v="1496"/>
  </r>
  <r>
    <x v="0"/>
    <n v="2009"/>
    <s v="Male"/>
    <s v="Unknown"/>
    <x v="2"/>
    <n v="274"/>
  </r>
  <r>
    <x v="0"/>
    <n v="2009"/>
    <s v="Male"/>
    <s v="Unknown"/>
    <x v="3"/>
    <n v="14575"/>
  </r>
  <r>
    <x v="0"/>
    <n v="2009"/>
    <s v="Male"/>
    <s v="Unknown"/>
    <x v="4"/>
    <n v="2816"/>
  </r>
  <r>
    <x v="0"/>
    <n v="2009"/>
    <s v="Male"/>
    <s v="Unknown"/>
    <x v="5"/>
    <n v="1132"/>
  </r>
  <r>
    <x v="0"/>
    <n v="2009"/>
    <s v="Male"/>
    <s v="Unknown"/>
    <x v="52"/>
    <n v="55"/>
  </r>
  <r>
    <x v="0"/>
    <n v="2009"/>
    <s v="Male"/>
    <s v="Unknown"/>
    <x v="47"/>
    <n v="507"/>
  </r>
  <r>
    <x v="0"/>
    <n v="2009"/>
    <s v="Male"/>
    <s v="Unknown"/>
    <x v="6"/>
    <n v="2705"/>
  </r>
  <r>
    <x v="0"/>
    <n v="2009"/>
    <s v="Male"/>
    <s v="Unknown"/>
    <x v="7"/>
    <n v="3331"/>
  </r>
  <r>
    <x v="0"/>
    <n v="2009"/>
    <s v="Male"/>
    <s v="Unknown"/>
    <x v="8"/>
    <n v="906"/>
  </r>
  <r>
    <x v="0"/>
    <n v="2009"/>
    <s v="Male"/>
    <s v="Unknown"/>
    <x v="9"/>
    <n v="339"/>
  </r>
  <r>
    <x v="0"/>
    <n v="2009"/>
    <s v="Male"/>
    <s v="Unknown"/>
    <x v="10"/>
    <n v="2454"/>
  </r>
  <r>
    <x v="0"/>
    <n v="2009"/>
    <s v="Male"/>
    <s v="Unknown"/>
    <x v="48"/>
    <n v="838"/>
  </r>
  <r>
    <x v="0"/>
    <n v="2009"/>
    <s v="Male"/>
    <s v="Unknown"/>
    <x v="11"/>
    <n v="319"/>
  </r>
  <r>
    <x v="0"/>
    <n v="2009"/>
    <s v="Male"/>
    <s v="Unknown"/>
    <x v="12"/>
    <n v="801"/>
  </r>
  <r>
    <x v="0"/>
    <n v="2009"/>
    <s v="Male"/>
    <s v="Unknown"/>
    <x v="13"/>
    <n v="902"/>
  </r>
  <r>
    <x v="0"/>
    <n v="2009"/>
    <s v="Male"/>
    <s v="Unknown"/>
    <x v="14"/>
    <n v="1027"/>
  </r>
  <r>
    <x v="0"/>
    <n v="2009"/>
    <s v="Male"/>
    <s v="Unknown"/>
    <x v="15"/>
    <n v="201"/>
  </r>
  <r>
    <x v="0"/>
    <n v="2009"/>
    <s v="Male"/>
    <s v="Unknown"/>
    <x v="16"/>
    <n v="1664"/>
  </r>
  <r>
    <x v="0"/>
    <n v="2009"/>
    <s v="Male"/>
    <s v="Unknown"/>
    <x v="17"/>
    <n v="2435"/>
  </r>
  <r>
    <x v="0"/>
    <n v="2009"/>
    <s v="Male"/>
    <s v="Unknown"/>
    <x v="49"/>
    <n v="3789"/>
  </r>
  <r>
    <x v="0"/>
    <n v="2009"/>
    <s v="Male"/>
    <s v="Unknown"/>
    <x v="18"/>
    <n v="767"/>
  </r>
  <r>
    <x v="0"/>
    <n v="2009"/>
    <s v="Male"/>
    <s v="Unknown"/>
    <x v="19"/>
    <n v="973"/>
  </r>
  <r>
    <x v="0"/>
    <n v="2009"/>
    <s v="Male"/>
    <s v="Unknown"/>
    <x v="20"/>
    <n v="1410"/>
  </r>
  <r>
    <x v="0"/>
    <n v="2009"/>
    <s v="Male"/>
    <s v="Unknown"/>
    <x v="21"/>
    <n v="141"/>
  </r>
  <r>
    <x v="0"/>
    <n v="2009"/>
    <s v="Male"/>
    <s v="Unknown"/>
    <x v="22"/>
    <n v="398"/>
  </r>
  <r>
    <x v="0"/>
    <n v="2009"/>
    <s v="Male"/>
    <s v="Unknown"/>
    <x v="23"/>
    <n v="966"/>
  </r>
  <r>
    <x v="0"/>
    <n v="2009"/>
    <s v="Male"/>
    <s v="Unknown"/>
    <x v="24"/>
    <n v="73"/>
  </r>
  <r>
    <x v="0"/>
    <n v="2009"/>
    <s v="Male"/>
    <s v="Unknown"/>
    <x v="25"/>
    <n v="1970"/>
  </r>
  <r>
    <x v="0"/>
    <n v="2009"/>
    <s v="Male"/>
    <s v="Unknown"/>
    <x v="26"/>
    <n v="800"/>
  </r>
  <r>
    <x v="0"/>
    <n v="2009"/>
    <s v="Male"/>
    <s v="Unknown"/>
    <x v="27"/>
    <n v="10614"/>
  </r>
  <r>
    <x v="0"/>
    <n v="2009"/>
    <s v="Male"/>
    <s v="Unknown"/>
    <x v="28"/>
    <n v="1276"/>
  </r>
  <r>
    <x v="0"/>
    <n v="2009"/>
    <s v="Male"/>
    <s v="Unknown"/>
    <x v="29"/>
    <n v="248"/>
  </r>
  <r>
    <x v="0"/>
    <n v="2009"/>
    <s v="Male"/>
    <s v="Unknown"/>
    <x v="30"/>
    <n v="4453"/>
  </r>
  <r>
    <x v="0"/>
    <n v="2009"/>
    <s v="Male"/>
    <s v="Unknown"/>
    <x v="31"/>
    <n v="360"/>
  </r>
  <r>
    <x v="0"/>
    <n v="2009"/>
    <s v="Male"/>
    <s v="Unknown"/>
    <x v="32"/>
    <n v="665"/>
  </r>
  <r>
    <x v="0"/>
    <n v="2009"/>
    <s v="Male"/>
    <s v="Unknown"/>
    <x v="33"/>
    <n v="2534"/>
  </r>
  <r>
    <x v="0"/>
    <n v="2009"/>
    <s v="Male"/>
    <s v="Unknown"/>
    <x v="34"/>
    <n v="217"/>
  </r>
  <r>
    <x v="0"/>
    <n v="2009"/>
    <s v="Male"/>
    <s v="Unknown"/>
    <x v="35"/>
    <n v="1934"/>
  </r>
  <r>
    <x v="0"/>
    <n v="2009"/>
    <s v="Male"/>
    <s v="Unknown"/>
    <x v="36"/>
    <n v="79"/>
  </r>
  <r>
    <x v="0"/>
    <n v="2009"/>
    <s v="Male"/>
    <s v="Unknown"/>
    <x v="37"/>
    <n v="318"/>
  </r>
  <r>
    <x v="0"/>
    <n v="2009"/>
    <s v="Male"/>
    <s v="Unknown"/>
    <x v="38"/>
    <n v="1699"/>
  </r>
  <r>
    <x v="0"/>
    <n v="2009"/>
    <s v="Male"/>
    <s v="Unknown"/>
    <x v="39"/>
    <n v="33"/>
  </r>
  <r>
    <x v="0"/>
    <n v="2009"/>
    <s v="Male"/>
    <s v="Unknown"/>
    <x v="50"/>
    <n v="15"/>
  </r>
  <r>
    <x v="0"/>
    <n v="2009"/>
    <s v="Male"/>
    <s v="Unknown"/>
    <x v="40"/>
    <n v="2005"/>
  </r>
  <r>
    <x v="0"/>
    <n v="2009"/>
    <s v="Male"/>
    <s v="Unknown"/>
    <x v="41"/>
    <n v="1316"/>
  </r>
  <r>
    <x v="0"/>
    <n v="2009"/>
    <s v="Male"/>
    <s v="Unknown"/>
    <x v="42"/>
    <n v="135"/>
  </r>
  <r>
    <x v="0"/>
    <n v="2009"/>
    <s v="Male"/>
    <s v="Unknown"/>
    <x v="43"/>
    <n v="1619"/>
  </r>
  <r>
    <x v="0"/>
    <n v="2009"/>
    <s v="Male"/>
    <s v="Unknown"/>
    <x v="44"/>
    <n v="262"/>
  </r>
  <r>
    <x v="0"/>
    <n v="2009"/>
    <s v="Male"/>
    <s v="Unknown"/>
    <x v="51"/>
    <n v="4"/>
  </r>
  <r>
    <x v="0"/>
    <n v="2009"/>
    <s v="Male"/>
    <s v="Unknown"/>
    <x v="45"/>
    <n v="81475"/>
  </r>
  <r>
    <x v="0"/>
    <n v="2009"/>
    <s v="Unknown"/>
    <s v="American Indian or Alaska Native"/>
    <x v="3"/>
    <n v="1"/>
  </r>
  <r>
    <x v="0"/>
    <n v="2009"/>
    <s v="Unknown"/>
    <s v="American Indian or Alaska Native"/>
    <x v="9"/>
    <n v="1"/>
  </r>
  <r>
    <x v="0"/>
    <n v="2009"/>
    <s v="Unknown"/>
    <s v="American Indian or Alaska Native"/>
    <x v="13"/>
    <n v="1"/>
  </r>
  <r>
    <x v="0"/>
    <n v="2009"/>
    <s v="Unknown"/>
    <s v="American Indian or Alaska Native"/>
    <x v="14"/>
    <n v="1"/>
  </r>
  <r>
    <x v="0"/>
    <n v="2009"/>
    <s v="Unknown"/>
    <s v="American Indian or Alaska Native"/>
    <x v="21"/>
    <n v="2"/>
  </r>
  <r>
    <x v="0"/>
    <n v="2009"/>
    <s v="Unknown"/>
    <s v="American Indian or Alaska Native"/>
    <x v="26"/>
    <n v="1"/>
  </r>
  <r>
    <x v="0"/>
    <n v="2009"/>
    <s v="Unknown"/>
    <s v="American Indian or Alaska Native"/>
    <x v="28"/>
    <n v="1"/>
  </r>
  <r>
    <x v="0"/>
    <n v="2009"/>
    <s v="Unknown"/>
    <s v="American Indian or Alaska Native"/>
    <x v="29"/>
    <n v="3"/>
  </r>
  <r>
    <x v="0"/>
    <n v="2009"/>
    <s v="Unknown"/>
    <s v="American Indian or Alaska Native"/>
    <x v="31"/>
    <n v="2"/>
  </r>
  <r>
    <x v="0"/>
    <n v="2009"/>
    <s v="Unknown"/>
    <s v="American Indian or Alaska Native"/>
    <x v="36"/>
    <n v="5"/>
  </r>
  <r>
    <x v="0"/>
    <n v="2009"/>
    <s v="Unknown"/>
    <s v="American Indian or Alaska Native"/>
    <x v="45"/>
    <n v="18"/>
  </r>
  <r>
    <x v="0"/>
    <n v="2009"/>
    <s v="Unknown"/>
    <s v="Asian or Pacific Islander"/>
    <x v="3"/>
    <n v="21"/>
  </r>
  <r>
    <x v="0"/>
    <n v="2009"/>
    <s v="Unknown"/>
    <s v="Asian or Pacific Islander"/>
    <x v="17"/>
    <n v="2"/>
  </r>
  <r>
    <x v="0"/>
    <n v="2009"/>
    <s v="Unknown"/>
    <s v="Asian or Pacific Islander"/>
    <x v="27"/>
    <n v="1"/>
  </r>
  <r>
    <x v="0"/>
    <n v="2009"/>
    <s v="Unknown"/>
    <s v="Asian or Pacific Islander"/>
    <x v="28"/>
    <n v="3"/>
  </r>
  <r>
    <x v="0"/>
    <n v="2009"/>
    <s v="Unknown"/>
    <s v="Asian or Pacific Islander"/>
    <x v="38"/>
    <n v="1"/>
  </r>
  <r>
    <x v="0"/>
    <n v="2009"/>
    <s v="Unknown"/>
    <s v="Asian or Pacific Islander"/>
    <x v="40"/>
    <n v="5"/>
  </r>
  <r>
    <x v="0"/>
    <n v="2009"/>
    <s v="Unknown"/>
    <s v="Asian or Pacific Islander"/>
    <x v="43"/>
    <n v="2"/>
  </r>
  <r>
    <x v="0"/>
    <n v="2009"/>
    <s v="Unknown"/>
    <s v="Asian or Pacific Islander"/>
    <x v="45"/>
    <n v="35"/>
  </r>
  <r>
    <x v="0"/>
    <n v="2009"/>
    <s v="Unknown"/>
    <s v="Black or African American"/>
    <x v="46"/>
    <n v="1"/>
  </r>
  <r>
    <x v="0"/>
    <n v="2009"/>
    <s v="Unknown"/>
    <s v="Black or African American"/>
    <x v="3"/>
    <n v="53"/>
  </r>
  <r>
    <x v="0"/>
    <n v="2009"/>
    <s v="Unknown"/>
    <s v="Black or African American"/>
    <x v="6"/>
    <n v="6"/>
  </r>
  <r>
    <x v="0"/>
    <n v="2009"/>
    <s v="Unknown"/>
    <s v="Black or African American"/>
    <x v="7"/>
    <n v="18"/>
  </r>
  <r>
    <x v="0"/>
    <n v="2009"/>
    <s v="Unknown"/>
    <s v="Black or African American"/>
    <x v="10"/>
    <n v="3"/>
  </r>
  <r>
    <x v="0"/>
    <n v="2009"/>
    <s v="Unknown"/>
    <s v="Black or African American"/>
    <x v="48"/>
    <n v="1"/>
  </r>
  <r>
    <x v="0"/>
    <n v="2009"/>
    <s v="Unknown"/>
    <s v="Black or African American"/>
    <x v="14"/>
    <n v="21"/>
  </r>
  <r>
    <x v="0"/>
    <n v="2009"/>
    <s v="Unknown"/>
    <s v="Black or African American"/>
    <x v="16"/>
    <n v="4"/>
  </r>
  <r>
    <x v="0"/>
    <n v="2009"/>
    <s v="Unknown"/>
    <s v="Black or African American"/>
    <x v="17"/>
    <n v="7"/>
  </r>
  <r>
    <x v="0"/>
    <n v="2009"/>
    <s v="Unknown"/>
    <s v="Black or African American"/>
    <x v="49"/>
    <n v="22"/>
  </r>
  <r>
    <x v="0"/>
    <n v="2009"/>
    <s v="Unknown"/>
    <s v="Black or African American"/>
    <x v="22"/>
    <n v="2"/>
  </r>
  <r>
    <x v="0"/>
    <n v="2009"/>
    <s v="Unknown"/>
    <s v="Black or African American"/>
    <x v="25"/>
    <n v="1"/>
  </r>
  <r>
    <x v="0"/>
    <n v="2009"/>
    <s v="Unknown"/>
    <s v="Black or African American"/>
    <x v="27"/>
    <n v="1"/>
  </r>
  <r>
    <x v="0"/>
    <n v="2009"/>
    <s v="Unknown"/>
    <s v="Black or African American"/>
    <x v="28"/>
    <n v="132"/>
  </r>
  <r>
    <x v="0"/>
    <n v="2009"/>
    <s v="Unknown"/>
    <s v="Black or African American"/>
    <x v="30"/>
    <n v="74"/>
  </r>
  <r>
    <x v="0"/>
    <n v="2009"/>
    <s v="Unknown"/>
    <s v="Black or African American"/>
    <x v="35"/>
    <n v="10"/>
  </r>
  <r>
    <x v="0"/>
    <n v="2009"/>
    <s v="Unknown"/>
    <s v="Black or African American"/>
    <x v="38"/>
    <n v="8"/>
  </r>
  <r>
    <x v="0"/>
    <n v="2009"/>
    <s v="Unknown"/>
    <s v="Black or African American"/>
    <x v="40"/>
    <n v="9"/>
  </r>
  <r>
    <x v="0"/>
    <n v="2009"/>
    <s v="Unknown"/>
    <s v="Black or African American"/>
    <x v="43"/>
    <n v="26"/>
  </r>
  <r>
    <x v="0"/>
    <n v="2009"/>
    <s v="Unknown"/>
    <s v="Black or African American"/>
    <x v="45"/>
    <n v="399"/>
  </r>
  <r>
    <x v="0"/>
    <n v="2009"/>
    <s v="Unknown"/>
    <s v="Hispanic"/>
    <x v="3"/>
    <n v="91"/>
  </r>
  <r>
    <x v="0"/>
    <n v="2009"/>
    <s v="Unknown"/>
    <s v="Hispanic"/>
    <x v="4"/>
    <n v="1"/>
  </r>
  <r>
    <x v="0"/>
    <n v="2009"/>
    <s v="Unknown"/>
    <s v="Hispanic"/>
    <x v="47"/>
    <n v="1"/>
  </r>
  <r>
    <x v="0"/>
    <n v="2009"/>
    <s v="Unknown"/>
    <s v="Hispanic"/>
    <x v="6"/>
    <n v="5"/>
  </r>
  <r>
    <x v="0"/>
    <n v="2009"/>
    <s v="Unknown"/>
    <s v="Hispanic"/>
    <x v="7"/>
    <n v="3"/>
  </r>
  <r>
    <x v="0"/>
    <n v="2009"/>
    <s v="Unknown"/>
    <s v="Hispanic"/>
    <x v="8"/>
    <n v="1"/>
  </r>
  <r>
    <x v="0"/>
    <n v="2009"/>
    <s v="Unknown"/>
    <s v="Hispanic"/>
    <x v="9"/>
    <n v="1"/>
  </r>
  <r>
    <x v="0"/>
    <n v="2009"/>
    <s v="Unknown"/>
    <s v="Hispanic"/>
    <x v="13"/>
    <n v="5"/>
  </r>
  <r>
    <x v="0"/>
    <n v="2009"/>
    <s v="Unknown"/>
    <s v="Hispanic"/>
    <x v="16"/>
    <n v="1"/>
  </r>
  <r>
    <x v="0"/>
    <n v="2009"/>
    <s v="Unknown"/>
    <s v="Hispanic"/>
    <x v="17"/>
    <n v="15"/>
  </r>
  <r>
    <x v="0"/>
    <n v="2009"/>
    <s v="Unknown"/>
    <s v="Hispanic"/>
    <x v="25"/>
    <n v="4"/>
  </r>
  <r>
    <x v="0"/>
    <n v="2009"/>
    <s v="Unknown"/>
    <s v="Hispanic"/>
    <x v="28"/>
    <n v="9"/>
  </r>
  <r>
    <x v="0"/>
    <n v="2009"/>
    <s v="Unknown"/>
    <s v="Hispanic"/>
    <x v="30"/>
    <n v="5"/>
  </r>
  <r>
    <x v="0"/>
    <n v="2009"/>
    <s v="Unknown"/>
    <s v="Hispanic"/>
    <x v="31"/>
    <n v="1"/>
  </r>
  <r>
    <x v="0"/>
    <n v="2009"/>
    <s v="Unknown"/>
    <s v="Hispanic"/>
    <x v="36"/>
    <n v="1"/>
  </r>
  <r>
    <x v="0"/>
    <n v="2009"/>
    <s v="Unknown"/>
    <s v="Hispanic"/>
    <x v="38"/>
    <n v="9"/>
  </r>
  <r>
    <x v="0"/>
    <n v="2009"/>
    <s v="Unknown"/>
    <s v="Hispanic"/>
    <x v="40"/>
    <n v="2"/>
  </r>
  <r>
    <x v="0"/>
    <n v="2009"/>
    <s v="Unknown"/>
    <s v="Hispanic"/>
    <x v="43"/>
    <n v="2"/>
  </r>
  <r>
    <x v="0"/>
    <n v="2009"/>
    <s v="Unknown"/>
    <s v="Hispanic"/>
    <x v="51"/>
    <n v="9"/>
  </r>
  <r>
    <x v="0"/>
    <n v="2009"/>
    <s v="Unknown"/>
    <s v="Hispanic"/>
    <x v="45"/>
    <n v="166"/>
  </r>
  <r>
    <x v="0"/>
    <n v="2009"/>
    <s v="Unknown"/>
    <s v="White"/>
    <x v="3"/>
    <n v="42"/>
  </r>
  <r>
    <x v="0"/>
    <n v="2009"/>
    <s v="Unknown"/>
    <s v="White"/>
    <x v="6"/>
    <n v="7"/>
  </r>
  <r>
    <x v="0"/>
    <n v="2009"/>
    <s v="Unknown"/>
    <s v="White"/>
    <x v="7"/>
    <n v="2"/>
  </r>
  <r>
    <x v="0"/>
    <n v="2009"/>
    <s v="Unknown"/>
    <s v="White"/>
    <x v="9"/>
    <n v="1"/>
  </r>
  <r>
    <x v="0"/>
    <n v="2009"/>
    <s v="Unknown"/>
    <s v="White"/>
    <x v="48"/>
    <n v="2"/>
  </r>
  <r>
    <x v="0"/>
    <n v="2009"/>
    <s v="Unknown"/>
    <s v="White"/>
    <x v="14"/>
    <n v="3"/>
  </r>
  <r>
    <x v="0"/>
    <n v="2009"/>
    <s v="Unknown"/>
    <s v="White"/>
    <x v="17"/>
    <n v="2"/>
  </r>
  <r>
    <x v="0"/>
    <n v="2009"/>
    <s v="Unknown"/>
    <s v="White"/>
    <x v="49"/>
    <n v="2"/>
  </r>
  <r>
    <x v="0"/>
    <n v="2009"/>
    <s v="Unknown"/>
    <s v="White"/>
    <x v="21"/>
    <n v="1"/>
  </r>
  <r>
    <x v="0"/>
    <n v="2009"/>
    <s v="Unknown"/>
    <s v="White"/>
    <x v="22"/>
    <n v="3"/>
  </r>
  <r>
    <x v="0"/>
    <n v="2009"/>
    <s v="Unknown"/>
    <s v="White"/>
    <x v="23"/>
    <n v="1"/>
  </r>
  <r>
    <x v="0"/>
    <n v="2009"/>
    <s v="Unknown"/>
    <s v="White"/>
    <x v="26"/>
    <n v="1"/>
  </r>
  <r>
    <x v="0"/>
    <n v="2009"/>
    <s v="Unknown"/>
    <s v="White"/>
    <x v="28"/>
    <n v="44"/>
  </r>
  <r>
    <x v="0"/>
    <n v="2009"/>
    <s v="Unknown"/>
    <s v="White"/>
    <x v="29"/>
    <n v="1"/>
  </r>
  <r>
    <x v="0"/>
    <n v="2009"/>
    <s v="Unknown"/>
    <s v="White"/>
    <x v="30"/>
    <n v="57"/>
  </r>
  <r>
    <x v="0"/>
    <n v="2009"/>
    <s v="Unknown"/>
    <s v="White"/>
    <x v="31"/>
    <n v="4"/>
  </r>
  <r>
    <x v="0"/>
    <n v="2009"/>
    <s v="Unknown"/>
    <s v="White"/>
    <x v="33"/>
    <n v="1"/>
  </r>
  <r>
    <x v="0"/>
    <n v="2009"/>
    <s v="Unknown"/>
    <s v="White"/>
    <x v="35"/>
    <n v="2"/>
  </r>
  <r>
    <x v="0"/>
    <n v="2009"/>
    <s v="Unknown"/>
    <s v="White"/>
    <x v="36"/>
    <n v="1"/>
  </r>
  <r>
    <x v="0"/>
    <n v="2009"/>
    <s v="Unknown"/>
    <s v="White"/>
    <x v="38"/>
    <n v="4"/>
  </r>
  <r>
    <x v="0"/>
    <n v="2009"/>
    <s v="Unknown"/>
    <s v="White"/>
    <x v="40"/>
    <n v="1"/>
  </r>
  <r>
    <x v="0"/>
    <n v="2009"/>
    <s v="Unknown"/>
    <s v="White"/>
    <x v="41"/>
    <n v="1"/>
  </r>
  <r>
    <x v="0"/>
    <n v="2009"/>
    <s v="Unknown"/>
    <s v="White"/>
    <x v="43"/>
    <n v="20"/>
  </r>
  <r>
    <x v="0"/>
    <n v="2009"/>
    <s v="Unknown"/>
    <s v="White"/>
    <x v="45"/>
    <n v="203"/>
  </r>
  <r>
    <x v="0"/>
    <n v="2009"/>
    <s v="Unknown"/>
    <s v="Unknown"/>
    <x v="46"/>
    <n v="7"/>
  </r>
  <r>
    <x v="0"/>
    <n v="2009"/>
    <s v="Unknown"/>
    <s v="Unknown"/>
    <x v="1"/>
    <n v="1"/>
  </r>
  <r>
    <x v="0"/>
    <n v="2009"/>
    <s v="Unknown"/>
    <s v="Unknown"/>
    <x v="2"/>
    <n v="1"/>
  </r>
  <r>
    <x v="0"/>
    <n v="2009"/>
    <s v="Unknown"/>
    <s v="Unknown"/>
    <x v="3"/>
    <n v="280"/>
  </r>
  <r>
    <x v="0"/>
    <n v="2009"/>
    <s v="Unknown"/>
    <s v="Unknown"/>
    <x v="4"/>
    <n v="4"/>
  </r>
  <r>
    <x v="0"/>
    <n v="2009"/>
    <s v="Unknown"/>
    <s v="Unknown"/>
    <x v="47"/>
    <n v="5"/>
  </r>
  <r>
    <x v="0"/>
    <n v="2009"/>
    <s v="Unknown"/>
    <s v="Unknown"/>
    <x v="6"/>
    <n v="97"/>
  </r>
  <r>
    <x v="0"/>
    <n v="2009"/>
    <s v="Unknown"/>
    <s v="Unknown"/>
    <x v="7"/>
    <n v="218"/>
  </r>
  <r>
    <x v="0"/>
    <n v="2009"/>
    <s v="Unknown"/>
    <s v="Unknown"/>
    <x v="9"/>
    <n v="20"/>
  </r>
  <r>
    <x v="0"/>
    <n v="2009"/>
    <s v="Unknown"/>
    <s v="Unknown"/>
    <x v="10"/>
    <n v="15"/>
  </r>
  <r>
    <x v="0"/>
    <n v="2009"/>
    <s v="Unknown"/>
    <s v="Unknown"/>
    <x v="48"/>
    <n v="77"/>
  </r>
  <r>
    <x v="0"/>
    <n v="2009"/>
    <s v="Unknown"/>
    <s v="Unknown"/>
    <x v="13"/>
    <n v="19"/>
  </r>
  <r>
    <x v="0"/>
    <n v="2009"/>
    <s v="Unknown"/>
    <s v="Unknown"/>
    <x v="14"/>
    <n v="43"/>
  </r>
  <r>
    <x v="0"/>
    <n v="2009"/>
    <s v="Unknown"/>
    <s v="Unknown"/>
    <x v="16"/>
    <n v="75"/>
  </r>
  <r>
    <x v="0"/>
    <n v="2009"/>
    <s v="Unknown"/>
    <s v="Unknown"/>
    <x v="17"/>
    <n v="13"/>
  </r>
  <r>
    <x v="0"/>
    <n v="2009"/>
    <s v="Unknown"/>
    <s v="Unknown"/>
    <x v="49"/>
    <n v="155"/>
  </r>
  <r>
    <x v="0"/>
    <n v="2009"/>
    <s v="Unknown"/>
    <s v="Unknown"/>
    <x v="22"/>
    <n v="5"/>
  </r>
  <r>
    <x v="0"/>
    <n v="2009"/>
    <s v="Unknown"/>
    <s v="Unknown"/>
    <x v="23"/>
    <n v="1"/>
  </r>
  <r>
    <x v="0"/>
    <n v="2009"/>
    <s v="Unknown"/>
    <s v="Unknown"/>
    <x v="25"/>
    <n v="12"/>
  </r>
  <r>
    <x v="0"/>
    <n v="2009"/>
    <s v="Unknown"/>
    <s v="Unknown"/>
    <x v="26"/>
    <n v="4"/>
  </r>
  <r>
    <x v="0"/>
    <n v="2009"/>
    <s v="Unknown"/>
    <s v="Unknown"/>
    <x v="27"/>
    <n v="14"/>
  </r>
  <r>
    <x v="0"/>
    <n v="2009"/>
    <s v="Unknown"/>
    <s v="Unknown"/>
    <x v="28"/>
    <n v="56"/>
  </r>
  <r>
    <x v="0"/>
    <n v="2009"/>
    <s v="Unknown"/>
    <s v="Unknown"/>
    <x v="29"/>
    <n v="2"/>
  </r>
  <r>
    <x v="0"/>
    <n v="2009"/>
    <s v="Unknown"/>
    <s v="Unknown"/>
    <x v="30"/>
    <n v="401"/>
  </r>
  <r>
    <x v="0"/>
    <n v="2009"/>
    <s v="Unknown"/>
    <s v="Unknown"/>
    <x v="31"/>
    <n v="36"/>
  </r>
  <r>
    <x v="0"/>
    <n v="2009"/>
    <s v="Unknown"/>
    <s v="Unknown"/>
    <x v="33"/>
    <n v="32"/>
  </r>
  <r>
    <x v="0"/>
    <n v="2009"/>
    <s v="Unknown"/>
    <s v="Unknown"/>
    <x v="35"/>
    <n v="100"/>
  </r>
  <r>
    <x v="0"/>
    <n v="2009"/>
    <s v="Unknown"/>
    <s v="Unknown"/>
    <x v="36"/>
    <n v="6"/>
  </r>
  <r>
    <x v="0"/>
    <n v="2009"/>
    <s v="Unknown"/>
    <s v="Unknown"/>
    <x v="37"/>
    <n v="1"/>
  </r>
  <r>
    <x v="0"/>
    <n v="2009"/>
    <s v="Unknown"/>
    <s v="Unknown"/>
    <x v="38"/>
    <n v="35"/>
  </r>
  <r>
    <x v="0"/>
    <n v="2009"/>
    <s v="Unknown"/>
    <s v="Unknown"/>
    <x v="40"/>
    <n v="54"/>
  </r>
  <r>
    <x v="0"/>
    <n v="2009"/>
    <s v="Unknown"/>
    <s v="Unknown"/>
    <x v="43"/>
    <n v="78"/>
  </r>
  <r>
    <x v="0"/>
    <n v="2009"/>
    <s v="Unknown"/>
    <s v="Unknown"/>
    <x v="45"/>
    <n v="1867"/>
  </r>
  <r>
    <x v="0"/>
    <n v="2010"/>
    <s v="Female"/>
    <s v="American Indian or Alaska Native"/>
    <x v="46"/>
    <n v="37"/>
  </r>
  <r>
    <x v="0"/>
    <n v="2010"/>
    <s v="Female"/>
    <s v="American Indian or Alaska Native"/>
    <x v="0"/>
    <n v="2075"/>
  </r>
  <r>
    <x v="0"/>
    <n v="2010"/>
    <s v="Female"/>
    <s v="American Indian or Alaska Native"/>
    <x v="1"/>
    <n v="2142"/>
  </r>
  <r>
    <x v="0"/>
    <n v="2010"/>
    <s v="Female"/>
    <s v="American Indian or Alaska Native"/>
    <x v="2"/>
    <n v="27"/>
  </r>
  <r>
    <x v="0"/>
    <n v="2010"/>
    <s v="Female"/>
    <s v="American Indian or Alaska Native"/>
    <x v="3"/>
    <n v="287"/>
  </r>
  <r>
    <x v="0"/>
    <n v="2010"/>
    <s v="Female"/>
    <s v="American Indian or Alaska Native"/>
    <x v="4"/>
    <n v="82"/>
  </r>
  <r>
    <x v="0"/>
    <n v="2010"/>
    <s v="Female"/>
    <s v="American Indian or Alaska Native"/>
    <x v="5"/>
    <n v="26"/>
  </r>
  <r>
    <x v="0"/>
    <n v="2010"/>
    <s v="Female"/>
    <s v="American Indian or Alaska Native"/>
    <x v="52"/>
    <n v="1"/>
  </r>
  <r>
    <x v="0"/>
    <n v="2010"/>
    <s v="Female"/>
    <s v="American Indian or Alaska Native"/>
    <x v="47"/>
    <n v="16"/>
  </r>
  <r>
    <x v="0"/>
    <n v="2010"/>
    <s v="Female"/>
    <s v="American Indian or Alaska Native"/>
    <x v="6"/>
    <n v="83"/>
  </r>
  <r>
    <x v="0"/>
    <n v="2010"/>
    <s v="Female"/>
    <s v="American Indian or Alaska Native"/>
    <x v="7"/>
    <n v="26"/>
  </r>
  <r>
    <x v="0"/>
    <n v="2010"/>
    <s v="Female"/>
    <s v="American Indian or Alaska Native"/>
    <x v="8"/>
    <n v="9"/>
  </r>
  <r>
    <x v="0"/>
    <n v="2010"/>
    <s v="Female"/>
    <s v="American Indian or Alaska Native"/>
    <x v="9"/>
    <n v="95"/>
  </r>
  <r>
    <x v="0"/>
    <n v="2010"/>
    <s v="Female"/>
    <s v="American Indian or Alaska Native"/>
    <x v="10"/>
    <n v="34"/>
  </r>
  <r>
    <x v="0"/>
    <n v="2010"/>
    <s v="Female"/>
    <s v="American Indian or Alaska Native"/>
    <x v="48"/>
    <n v="12"/>
  </r>
  <r>
    <x v="0"/>
    <n v="2010"/>
    <s v="Female"/>
    <s v="American Indian or Alaska Native"/>
    <x v="11"/>
    <n v="52"/>
  </r>
  <r>
    <x v="0"/>
    <n v="2010"/>
    <s v="Female"/>
    <s v="American Indian or Alaska Native"/>
    <x v="12"/>
    <n v="53"/>
  </r>
  <r>
    <x v="0"/>
    <n v="2010"/>
    <s v="Female"/>
    <s v="American Indian or Alaska Native"/>
    <x v="13"/>
    <n v="31"/>
  </r>
  <r>
    <x v="0"/>
    <n v="2010"/>
    <s v="Female"/>
    <s v="American Indian or Alaska Native"/>
    <x v="14"/>
    <n v="16"/>
  </r>
  <r>
    <x v="0"/>
    <n v="2010"/>
    <s v="Female"/>
    <s v="American Indian or Alaska Native"/>
    <x v="15"/>
    <n v="12"/>
  </r>
  <r>
    <x v="0"/>
    <n v="2010"/>
    <s v="Female"/>
    <s v="American Indian or Alaska Native"/>
    <x v="16"/>
    <n v="27"/>
  </r>
  <r>
    <x v="0"/>
    <n v="2010"/>
    <s v="Female"/>
    <s v="American Indian or Alaska Native"/>
    <x v="17"/>
    <n v="41"/>
  </r>
  <r>
    <x v="0"/>
    <n v="2010"/>
    <s v="Female"/>
    <s v="American Indian or Alaska Native"/>
    <x v="49"/>
    <n v="90"/>
  </r>
  <r>
    <x v="0"/>
    <n v="2010"/>
    <s v="Female"/>
    <s v="American Indian or Alaska Native"/>
    <x v="18"/>
    <n v="315"/>
  </r>
  <r>
    <x v="0"/>
    <n v="2010"/>
    <s v="Female"/>
    <s v="American Indian or Alaska Native"/>
    <x v="19"/>
    <n v="119"/>
  </r>
  <r>
    <x v="0"/>
    <n v="2010"/>
    <s v="Female"/>
    <s v="American Indian or Alaska Native"/>
    <x v="20"/>
    <n v="28"/>
  </r>
  <r>
    <x v="0"/>
    <n v="2010"/>
    <s v="Female"/>
    <s v="American Indian or Alaska Native"/>
    <x v="21"/>
    <n v="542"/>
  </r>
  <r>
    <x v="0"/>
    <n v="2010"/>
    <s v="Female"/>
    <s v="American Indian or Alaska Native"/>
    <x v="22"/>
    <n v="57"/>
  </r>
  <r>
    <x v="0"/>
    <n v="2010"/>
    <s v="Female"/>
    <s v="American Indian or Alaska Native"/>
    <x v="23"/>
    <n v="63"/>
  </r>
  <r>
    <x v="0"/>
    <n v="2010"/>
    <s v="Female"/>
    <s v="American Indian or Alaska Native"/>
    <x v="24"/>
    <n v="5"/>
  </r>
  <r>
    <x v="0"/>
    <n v="2010"/>
    <s v="Female"/>
    <s v="American Indian or Alaska Native"/>
    <x v="25"/>
    <n v="10"/>
  </r>
  <r>
    <x v="0"/>
    <n v="2010"/>
    <s v="Female"/>
    <s v="American Indian or Alaska Native"/>
    <x v="26"/>
    <n v="1266"/>
  </r>
  <r>
    <x v="0"/>
    <n v="2010"/>
    <s v="Female"/>
    <s v="American Indian or Alaska Native"/>
    <x v="27"/>
    <n v="117"/>
  </r>
  <r>
    <x v="0"/>
    <n v="2010"/>
    <s v="Female"/>
    <s v="American Indian or Alaska Native"/>
    <x v="28"/>
    <n v="391"/>
  </r>
  <r>
    <x v="0"/>
    <n v="2010"/>
    <s v="Female"/>
    <s v="American Indian or Alaska Native"/>
    <x v="29"/>
    <n v="290"/>
  </r>
  <r>
    <x v="0"/>
    <n v="2010"/>
    <s v="Female"/>
    <s v="American Indian or Alaska Native"/>
    <x v="30"/>
    <n v="25"/>
  </r>
  <r>
    <x v="0"/>
    <n v="2010"/>
    <s v="Female"/>
    <s v="American Indian or Alaska Native"/>
    <x v="31"/>
    <n v="1247"/>
  </r>
  <r>
    <x v="0"/>
    <n v="2010"/>
    <s v="Female"/>
    <s v="American Indian or Alaska Native"/>
    <x v="32"/>
    <n v="179"/>
  </r>
  <r>
    <x v="0"/>
    <n v="2010"/>
    <s v="Female"/>
    <s v="American Indian or Alaska Native"/>
    <x v="33"/>
    <n v="32"/>
  </r>
  <r>
    <x v="0"/>
    <n v="2010"/>
    <s v="Female"/>
    <s v="American Indian or Alaska Native"/>
    <x v="34"/>
    <n v="21"/>
  </r>
  <r>
    <x v="0"/>
    <n v="2010"/>
    <s v="Female"/>
    <s v="American Indian or Alaska Native"/>
    <x v="35"/>
    <n v="17"/>
  </r>
  <r>
    <x v="0"/>
    <n v="2010"/>
    <s v="Female"/>
    <s v="American Indian or Alaska Native"/>
    <x v="36"/>
    <n v="916"/>
  </r>
  <r>
    <x v="0"/>
    <n v="2010"/>
    <s v="Female"/>
    <s v="American Indian or Alaska Native"/>
    <x v="37"/>
    <n v="17"/>
  </r>
  <r>
    <x v="0"/>
    <n v="2010"/>
    <s v="Female"/>
    <s v="American Indian or Alaska Native"/>
    <x v="38"/>
    <n v="85"/>
  </r>
  <r>
    <x v="0"/>
    <n v="2010"/>
    <s v="Female"/>
    <s v="American Indian or Alaska Native"/>
    <x v="39"/>
    <n v="78"/>
  </r>
  <r>
    <x v="0"/>
    <n v="2010"/>
    <s v="Female"/>
    <s v="American Indian or Alaska Native"/>
    <x v="50"/>
    <n v="3"/>
  </r>
  <r>
    <x v="0"/>
    <n v="2010"/>
    <s v="Female"/>
    <s v="American Indian or Alaska Native"/>
    <x v="40"/>
    <n v="19"/>
  </r>
  <r>
    <x v="0"/>
    <n v="2010"/>
    <s v="Female"/>
    <s v="American Indian or Alaska Native"/>
    <x v="41"/>
    <n v="390"/>
  </r>
  <r>
    <x v="0"/>
    <n v="2010"/>
    <s v="Female"/>
    <s v="American Indian or Alaska Native"/>
    <x v="42"/>
    <n v="2"/>
  </r>
  <r>
    <x v="0"/>
    <n v="2010"/>
    <s v="Female"/>
    <s v="American Indian or Alaska Native"/>
    <x v="43"/>
    <n v="269"/>
  </r>
  <r>
    <x v="0"/>
    <n v="2010"/>
    <s v="Female"/>
    <s v="American Indian or Alaska Native"/>
    <x v="44"/>
    <n v="131"/>
  </r>
  <r>
    <x v="0"/>
    <n v="2010"/>
    <s v="Female"/>
    <s v="American Indian or Alaska Native"/>
    <x v="45"/>
    <n v="11908"/>
  </r>
  <r>
    <x v="0"/>
    <n v="2010"/>
    <s v="Female"/>
    <s v="Asian or Pacific Islander"/>
    <x v="46"/>
    <n v="130"/>
  </r>
  <r>
    <x v="0"/>
    <n v="2010"/>
    <s v="Female"/>
    <s v="Asian or Pacific Islander"/>
    <x v="0"/>
    <n v="226"/>
  </r>
  <r>
    <x v="0"/>
    <n v="2010"/>
    <s v="Female"/>
    <s v="Asian or Pacific Islander"/>
    <x v="1"/>
    <n v="230"/>
  </r>
  <r>
    <x v="0"/>
    <n v="2010"/>
    <s v="Female"/>
    <s v="Asian or Pacific Islander"/>
    <x v="2"/>
    <n v="131"/>
  </r>
  <r>
    <x v="0"/>
    <n v="2010"/>
    <s v="Female"/>
    <s v="Asian or Pacific Islander"/>
    <x v="3"/>
    <n v="3998"/>
  </r>
  <r>
    <x v="0"/>
    <n v="2010"/>
    <s v="Female"/>
    <s v="Asian or Pacific Islander"/>
    <x v="4"/>
    <n v="94"/>
  </r>
  <r>
    <x v="0"/>
    <n v="2010"/>
    <s v="Female"/>
    <s v="Asian or Pacific Islander"/>
    <x v="5"/>
    <n v="55"/>
  </r>
  <r>
    <x v="0"/>
    <n v="2010"/>
    <s v="Female"/>
    <s v="Asian or Pacific Islander"/>
    <x v="52"/>
    <n v="13"/>
  </r>
  <r>
    <x v="0"/>
    <n v="2010"/>
    <s v="Female"/>
    <s v="Asian or Pacific Islander"/>
    <x v="47"/>
    <n v="10"/>
  </r>
  <r>
    <x v="0"/>
    <n v="2010"/>
    <s v="Female"/>
    <s v="Asian or Pacific Islander"/>
    <x v="6"/>
    <n v="393"/>
  </r>
  <r>
    <x v="0"/>
    <n v="2010"/>
    <s v="Female"/>
    <s v="Asian or Pacific Islander"/>
    <x v="7"/>
    <n v="73"/>
  </r>
  <r>
    <x v="0"/>
    <n v="2010"/>
    <s v="Female"/>
    <s v="Asian or Pacific Islander"/>
    <x v="8"/>
    <n v="1330"/>
  </r>
  <r>
    <x v="0"/>
    <n v="2010"/>
    <s v="Female"/>
    <s v="Asian or Pacific Islander"/>
    <x v="9"/>
    <n v="26"/>
  </r>
  <r>
    <x v="0"/>
    <n v="2010"/>
    <s v="Female"/>
    <s v="Asian or Pacific Islander"/>
    <x v="10"/>
    <n v="278"/>
  </r>
  <r>
    <x v="0"/>
    <n v="2010"/>
    <s v="Female"/>
    <s v="Asian or Pacific Islander"/>
    <x v="48"/>
    <n v="26"/>
  </r>
  <r>
    <x v="0"/>
    <n v="2010"/>
    <s v="Female"/>
    <s v="Asian or Pacific Islander"/>
    <x v="11"/>
    <n v="76"/>
  </r>
  <r>
    <x v="0"/>
    <n v="2010"/>
    <s v="Female"/>
    <s v="Asian or Pacific Islander"/>
    <x v="12"/>
    <n v="57"/>
  </r>
  <r>
    <x v="0"/>
    <n v="2010"/>
    <s v="Female"/>
    <s v="Asian or Pacific Islander"/>
    <x v="13"/>
    <n v="44"/>
  </r>
  <r>
    <x v="0"/>
    <n v="2010"/>
    <s v="Female"/>
    <s v="Asian or Pacific Islander"/>
    <x v="14"/>
    <n v="84"/>
  </r>
  <r>
    <x v="0"/>
    <n v="2010"/>
    <s v="Female"/>
    <s v="Asian or Pacific Islander"/>
    <x v="15"/>
    <n v="19"/>
  </r>
  <r>
    <x v="0"/>
    <n v="2010"/>
    <s v="Female"/>
    <s v="Asian or Pacific Islander"/>
    <x v="16"/>
    <n v="132"/>
  </r>
  <r>
    <x v="0"/>
    <n v="2010"/>
    <s v="Female"/>
    <s v="Asian or Pacific Islander"/>
    <x v="17"/>
    <n v="381"/>
  </r>
  <r>
    <x v="0"/>
    <n v="2010"/>
    <s v="Female"/>
    <s v="Asian or Pacific Islander"/>
    <x v="49"/>
    <n v="137"/>
  </r>
  <r>
    <x v="0"/>
    <n v="2010"/>
    <s v="Female"/>
    <s v="Asian or Pacific Islander"/>
    <x v="18"/>
    <n v="443"/>
  </r>
  <r>
    <x v="0"/>
    <n v="2010"/>
    <s v="Female"/>
    <s v="Asian or Pacific Islander"/>
    <x v="19"/>
    <n v="36"/>
  </r>
  <r>
    <x v="0"/>
    <n v="2010"/>
    <s v="Female"/>
    <s v="Asian or Pacific Islander"/>
    <x v="20"/>
    <n v="102"/>
  </r>
  <r>
    <x v="0"/>
    <n v="2010"/>
    <s v="Female"/>
    <s v="Asian or Pacific Islander"/>
    <x v="21"/>
    <n v="18"/>
  </r>
  <r>
    <x v="0"/>
    <n v="2010"/>
    <s v="Female"/>
    <s v="Asian or Pacific Islander"/>
    <x v="22"/>
    <n v="21"/>
  </r>
  <r>
    <x v="0"/>
    <n v="2010"/>
    <s v="Female"/>
    <s v="Asian or Pacific Islander"/>
    <x v="23"/>
    <n v="243"/>
  </r>
  <r>
    <x v="0"/>
    <n v="2010"/>
    <s v="Female"/>
    <s v="Asian or Pacific Islander"/>
    <x v="24"/>
    <n v="27"/>
  </r>
  <r>
    <x v="0"/>
    <n v="2010"/>
    <s v="Female"/>
    <s v="Asian or Pacific Islander"/>
    <x v="25"/>
    <n v="144"/>
  </r>
  <r>
    <x v="0"/>
    <n v="2010"/>
    <s v="Female"/>
    <s v="Asian or Pacific Islander"/>
    <x v="26"/>
    <n v="1"/>
  </r>
  <r>
    <x v="0"/>
    <n v="2010"/>
    <s v="Female"/>
    <s v="Asian or Pacific Islander"/>
    <x v="27"/>
    <n v="603"/>
  </r>
  <r>
    <x v="0"/>
    <n v="2010"/>
    <s v="Female"/>
    <s v="Asian or Pacific Islander"/>
    <x v="28"/>
    <n v="267"/>
  </r>
  <r>
    <x v="0"/>
    <n v="2010"/>
    <s v="Female"/>
    <s v="Asian or Pacific Islander"/>
    <x v="29"/>
    <n v="3"/>
  </r>
  <r>
    <x v="0"/>
    <n v="2010"/>
    <s v="Female"/>
    <s v="Asian or Pacific Islander"/>
    <x v="30"/>
    <n v="115"/>
  </r>
  <r>
    <x v="0"/>
    <n v="2010"/>
    <s v="Female"/>
    <s v="Asian or Pacific Islander"/>
    <x v="31"/>
    <n v="116"/>
  </r>
  <r>
    <x v="0"/>
    <n v="2010"/>
    <s v="Female"/>
    <s v="Asian or Pacific Islander"/>
    <x v="32"/>
    <n v="183"/>
  </r>
  <r>
    <x v="0"/>
    <n v="2010"/>
    <s v="Female"/>
    <s v="Asian or Pacific Islander"/>
    <x v="33"/>
    <n v="215"/>
  </r>
  <r>
    <x v="0"/>
    <n v="2010"/>
    <s v="Female"/>
    <s v="Asian or Pacific Islander"/>
    <x v="34"/>
    <n v="47"/>
  </r>
  <r>
    <x v="0"/>
    <n v="2010"/>
    <s v="Female"/>
    <s v="Asian or Pacific Islander"/>
    <x v="35"/>
    <n v="49"/>
  </r>
  <r>
    <x v="0"/>
    <n v="2010"/>
    <s v="Female"/>
    <s v="Asian or Pacific Islander"/>
    <x v="36"/>
    <n v="6"/>
  </r>
  <r>
    <x v="0"/>
    <n v="2010"/>
    <s v="Female"/>
    <s v="Asian or Pacific Islander"/>
    <x v="37"/>
    <n v="71"/>
  </r>
  <r>
    <x v="0"/>
    <n v="2010"/>
    <s v="Female"/>
    <s v="Asian or Pacific Islander"/>
    <x v="38"/>
    <n v="841"/>
  </r>
  <r>
    <x v="0"/>
    <n v="2010"/>
    <s v="Female"/>
    <s v="Asian or Pacific Islander"/>
    <x v="39"/>
    <n v="170"/>
  </r>
  <r>
    <x v="0"/>
    <n v="2010"/>
    <s v="Female"/>
    <s v="Asian or Pacific Islander"/>
    <x v="50"/>
    <n v="5"/>
  </r>
  <r>
    <x v="0"/>
    <n v="2010"/>
    <s v="Female"/>
    <s v="Asian or Pacific Islander"/>
    <x v="40"/>
    <n v="172"/>
  </r>
  <r>
    <x v="0"/>
    <n v="2010"/>
    <s v="Female"/>
    <s v="Asian or Pacific Islander"/>
    <x v="41"/>
    <n v="820"/>
  </r>
  <r>
    <x v="0"/>
    <n v="2010"/>
    <s v="Female"/>
    <s v="Asian or Pacific Islander"/>
    <x v="42"/>
    <n v="8"/>
  </r>
  <r>
    <x v="0"/>
    <n v="2010"/>
    <s v="Female"/>
    <s v="Asian or Pacific Islander"/>
    <x v="43"/>
    <n v="228"/>
  </r>
  <r>
    <x v="0"/>
    <n v="2010"/>
    <s v="Female"/>
    <s v="Asian or Pacific Islander"/>
    <x v="44"/>
    <n v="6"/>
  </r>
  <r>
    <x v="0"/>
    <n v="2010"/>
    <s v="Female"/>
    <s v="Asian or Pacific Islander"/>
    <x v="45"/>
    <n v="12903"/>
  </r>
  <r>
    <x v="0"/>
    <n v="2010"/>
    <s v="Female"/>
    <s v="Black or African American"/>
    <x v="46"/>
    <n v="10121"/>
  </r>
  <r>
    <x v="0"/>
    <n v="2010"/>
    <s v="Female"/>
    <s v="Black or African American"/>
    <x v="0"/>
    <n v="259"/>
  </r>
  <r>
    <x v="0"/>
    <n v="2010"/>
    <s v="Female"/>
    <s v="Black or African American"/>
    <x v="1"/>
    <n v="1553"/>
  </r>
  <r>
    <x v="0"/>
    <n v="2010"/>
    <s v="Female"/>
    <s v="Black or African American"/>
    <x v="2"/>
    <n v="5637"/>
  </r>
  <r>
    <x v="0"/>
    <n v="2010"/>
    <s v="Female"/>
    <s v="Black or African American"/>
    <x v="3"/>
    <n v="15266"/>
  </r>
  <r>
    <x v="0"/>
    <n v="2010"/>
    <s v="Female"/>
    <s v="Black or African American"/>
    <x v="4"/>
    <n v="931"/>
  </r>
  <r>
    <x v="0"/>
    <n v="2010"/>
    <s v="Female"/>
    <s v="Black or African American"/>
    <x v="5"/>
    <n v="2845"/>
  </r>
  <r>
    <x v="0"/>
    <n v="2010"/>
    <s v="Female"/>
    <s v="Black or African American"/>
    <x v="52"/>
    <n v="2022"/>
  </r>
  <r>
    <x v="0"/>
    <n v="2010"/>
    <s v="Female"/>
    <s v="Black or African American"/>
    <x v="47"/>
    <n v="2479"/>
  </r>
  <r>
    <x v="0"/>
    <n v="2010"/>
    <s v="Female"/>
    <s v="Black or African American"/>
    <x v="6"/>
    <n v="25938"/>
  </r>
  <r>
    <x v="0"/>
    <n v="2010"/>
    <s v="Female"/>
    <s v="Black or African American"/>
    <x v="7"/>
    <n v="13688"/>
  </r>
  <r>
    <x v="0"/>
    <n v="2010"/>
    <s v="Female"/>
    <s v="Black or African American"/>
    <x v="8"/>
    <n v="83"/>
  </r>
  <r>
    <x v="0"/>
    <n v="2010"/>
    <s v="Female"/>
    <s v="Black or African American"/>
    <x v="9"/>
    <n v="23"/>
  </r>
  <r>
    <x v="0"/>
    <n v="2010"/>
    <s v="Female"/>
    <s v="Black or African American"/>
    <x v="10"/>
    <n v="21296"/>
  </r>
  <r>
    <x v="0"/>
    <n v="2010"/>
    <s v="Female"/>
    <s v="Black or African American"/>
    <x v="48"/>
    <n v="5675"/>
  </r>
  <r>
    <x v="0"/>
    <n v="2010"/>
    <s v="Female"/>
    <s v="Black or African American"/>
    <x v="11"/>
    <n v="1074"/>
  </r>
  <r>
    <x v="0"/>
    <n v="2010"/>
    <s v="Female"/>
    <s v="Black or African American"/>
    <x v="12"/>
    <n v="1371"/>
  </r>
  <r>
    <x v="0"/>
    <n v="2010"/>
    <s v="Female"/>
    <s v="Black or African American"/>
    <x v="13"/>
    <n v="2947"/>
  </r>
  <r>
    <x v="0"/>
    <n v="2010"/>
    <s v="Female"/>
    <s v="Black or African American"/>
    <x v="14"/>
    <n v="11437"/>
  </r>
  <r>
    <x v="0"/>
    <n v="2010"/>
    <s v="Female"/>
    <s v="Black or African American"/>
    <x v="15"/>
    <n v="41"/>
  </r>
  <r>
    <x v="0"/>
    <n v="2010"/>
    <s v="Female"/>
    <s v="Black or African American"/>
    <x v="16"/>
    <n v="9953"/>
  </r>
  <r>
    <x v="0"/>
    <n v="2010"/>
    <s v="Female"/>
    <s v="Black or African American"/>
    <x v="17"/>
    <n v="2701"/>
  </r>
  <r>
    <x v="0"/>
    <n v="2010"/>
    <s v="Female"/>
    <s v="Black or African American"/>
    <x v="49"/>
    <n v="12565"/>
  </r>
  <r>
    <x v="0"/>
    <n v="2010"/>
    <s v="Female"/>
    <s v="Black or African American"/>
    <x v="18"/>
    <n v="2933"/>
  </r>
  <r>
    <x v="0"/>
    <n v="2010"/>
    <s v="Female"/>
    <s v="Black or African American"/>
    <x v="19"/>
    <n v="10179"/>
  </r>
  <r>
    <x v="0"/>
    <n v="2010"/>
    <s v="Female"/>
    <s v="Black or African American"/>
    <x v="20"/>
    <n v="7771"/>
  </r>
  <r>
    <x v="0"/>
    <n v="2010"/>
    <s v="Female"/>
    <s v="Black or African American"/>
    <x v="21"/>
    <n v="35"/>
  </r>
  <r>
    <x v="0"/>
    <n v="2010"/>
    <s v="Female"/>
    <s v="Black or African American"/>
    <x v="22"/>
    <n v="805"/>
  </r>
  <r>
    <x v="0"/>
    <n v="2010"/>
    <s v="Female"/>
    <s v="Black or African American"/>
    <x v="23"/>
    <n v="1118"/>
  </r>
  <r>
    <x v="0"/>
    <n v="2010"/>
    <s v="Female"/>
    <s v="Black or African American"/>
    <x v="24"/>
    <n v="39"/>
  </r>
  <r>
    <x v="0"/>
    <n v="2010"/>
    <s v="Female"/>
    <s v="Black or African American"/>
    <x v="25"/>
    <n v="5601"/>
  </r>
  <r>
    <x v="0"/>
    <n v="2010"/>
    <s v="Female"/>
    <s v="Black or African American"/>
    <x v="26"/>
    <n v="131"/>
  </r>
  <r>
    <x v="0"/>
    <n v="2010"/>
    <s v="Female"/>
    <s v="Black or African American"/>
    <x v="27"/>
    <n v="18646"/>
  </r>
  <r>
    <x v="0"/>
    <n v="2010"/>
    <s v="Female"/>
    <s v="Black or African American"/>
    <x v="28"/>
    <n v="18671"/>
  </r>
  <r>
    <x v="0"/>
    <n v="2010"/>
    <s v="Female"/>
    <s v="Black or African American"/>
    <x v="29"/>
    <n v="29"/>
  </r>
  <r>
    <x v="0"/>
    <n v="2010"/>
    <s v="Female"/>
    <s v="Black or African American"/>
    <x v="30"/>
    <n v="14813"/>
  </r>
  <r>
    <x v="0"/>
    <n v="2010"/>
    <s v="Female"/>
    <s v="Black or African American"/>
    <x v="31"/>
    <n v="2706"/>
  </r>
  <r>
    <x v="0"/>
    <n v="2010"/>
    <s v="Female"/>
    <s v="Black or African American"/>
    <x v="32"/>
    <n v="440"/>
  </r>
  <r>
    <x v="0"/>
    <n v="2010"/>
    <s v="Female"/>
    <s v="Black or African American"/>
    <x v="33"/>
    <n v="12940"/>
  </r>
  <r>
    <x v="0"/>
    <n v="2010"/>
    <s v="Female"/>
    <s v="Black or African American"/>
    <x v="34"/>
    <n v="362"/>
  </r>
  <r>
    <x v="0"/>
    <n v="2010"/>
    <s v="Female"/>
    <s v="Black or African American"/>
    <x v="35"/>
    <n v="10080"/>
  </r>
  <r>
    <x v="0"/>
    <n v="2010"/>
    <s v="Female"/>
    <s v="Black or African American"/>
    <x v="36"/>
    <n v="36"/>
  </r>
  <r>
    <x v="0"/>
    <n v="2010"/>
    <s v="Female"/>
    <s v="Black or African American"/>
    <x v="37"/>
    <n v="11905"/>
  </r>
  <r>
    <x v="0"/>
    <n v="2010"/>
    <s v="Female"/>
    <s v="Black or African American"/>
    <x v="38"/>
    <n v="26105"/>
  </r>
  <r>
    <x v="0"/>
    <n v="2010"/>
    <s v="Female"/>
    <s v="Black or African American"/>
    <x v="39"/>
    <n v="125"/>
  </r>
  <r>
    <x v="0"/>
    <n v="2010"/>
    <s v="Female"/>
    <s v="Black or African American"/>
    <x v="50"/>
    <n v="29"/>
  </r>
  <r>
    <x v="0"/>
    <n v="2010"/>
    <s v="Female"/>
    <s v="Black or African American"/>
    <x v="40"/>
    <n v="10108"/>
  </r>
  <r>
    <x v="0"/>
    <n v="2010"/>
    <s v="Female"/>
    <s v="Black or African American"/>
    <x v="41"/>
    <n v="1382"/>
  </r>
  <r>
    <x v="0"/>
    <n v="2010"/>
    <s v="Female"/>
    <s v="Black or African American"/>
    <x v="42"/>
    <n v="404"/>
  </r>
  <r>
    <x v="0"/>
    <n v="2010"/>
    <s v="Female"/>
    <s v="Black or African American"/>
    <x v="43"/>
    <n v="4686"/>
  </r>
  <r>
    <x v="0"/>
    <n v="2010"/>
    <s v="Female"/>
    <s v="Black or African American"/>
    <x v="44"/>
    <n v="36"/>
  </r>
  <r>
    <x v="0"/>
    <n v="2010"/>
    <s v="Female"/>
    <s v="Black or African American"/>
    <x v="45"/>
    <n v="312020"/>
  </r>
  <r>
    <x v="0"/>
    <n v="2010"/>
    <s v="Female"/>
    <s v="Hispanic"/>
    <x v="46"/>
    <n v="146"/>
  </r>
  <r>
    <x v="0"/>
    <n v="2010"/>
    <s v="Female"/>
    <s v="Hispanic"/>
    <x v="0"/>
    <n v="145"/>
  </r>
  <r>
    <x v="0"/>
    <n v="2010"/>
    <s v="Female"/>
    <s v="Hispanic"/>
    <x v="1"/>
    <n v="6944"/>
  </r>
  <r>
    <x v="0"/>
    <n v="2010"/>
    <s v="Female"/>
    <s v="Hispanic"/>
    <x v="2"/>
    <n v="448"/>
  </r>
  <r>
    <x v="0"/>
    <n v="2010"/>
    <s v="Female"/>
    <s v="Hispanic"/>
    <x v="3"/>
    <n v="32095"/>
  </r>
  <r>
    <x v="0"/>
    <n v="2010"/>
    <s v="Female"/>
    <s v="Hispanic"/>
    <x v="4"/>
    <n v="2408"/>
  </r>
  <r>
    <x v="0"/>
    <n v="2010"/>
    <s v="Female"/>
    <s v="Hispanic"/>
    <x v="5"/>
    <n v="1541"/>
  </r>
  <r>
    <x v="0"/>
    <n v="2010"/>
    <s v="Female"/>
    <s v="Hispanic"/>
    <x v="52"/>
    <n v="290"/>
  </r>
  <r>
    <x v="0"/>
    <n v="2010"/>
    <s v="Female"/>
    <s v="Hispanic"/>
    <x v="47"/>
    <n v="84"/>
  </r>
  <r>
    <x v="0"/>
    <n v="2010"/>
    <s v="Female"/>
    <s v="Hispanic"/>
    <x v="6"/>
    <n v="7162"/>
  </r>
  <r>
    <x v="0"/>
    <n v="2010"/>
    <s v="Female"/>
    <s v="Hispanic"/>
    <x v="7"/>
    <n v="850"/>
  </r>
  <r>
    <x v="0"/>
    <n v="2010"/>
    <s v="Female"/>
    <s v="Hispanic"/>
    <x v="8"/>
    <n v="138"/>
  </r>
  <r>
    <x v="0"/>
    <n v="2010"/>
    <s v="Female"/>
    <s v="Hispanic"/>
    <x v="9"/>
    <n v="351"/>
  </r>
  <r>
    <x v="0"/>
    <n v="2010"/>
    <s v="Female"/>
    <s v="Hispanic"/>
    <x v="10"/>
    <n v="4967"/>
  </r>
  <r>
    <x v="0"/>
    <n v="2010"/>
    <s v="Female"/>
    <s v="Hispanic"/>
    <x v="48"/>
    <n v="669"/>
  </r>
  <r>
    <x v="0"/>
    <n v="2010"/>
    <s v="Female"/>
    <s v="Hispanic"/>
    <x v="11"/>
    <n v="447"/>
  </r>
  <r>
    <x v="0"/>
    <n v="2010"/>
    <s v="Female"/>
    <s v="Hispanic"/>
    <x v="12"/>
    <n v="716"/>
  </r>
  <r>
    <x v="0"/>
    <n v="2010"/>
    <s v="Female"/>
    <s v="Hispanic"/>
    <x v="13"/>
    <n v="299"/>
  </r>
  <r>
    <x v="0"/>
    <n v="2010"/>
    <s v="Female"/>
    <s v="Hispanic"/>
    <x v="14"/>
    <n v="219"/>
  </r>
  <r>
    <x v="0"/>
    <n v="2010"/>
    <s v="Female"/>
    <s v="Hispanic"/>
    <x v="15"/>
    <n v="6"/>
  </r>
  <r>
    <x v="0"/>
    <n v="2010"/>
    <s v="Female"/>
    <s v="Hispanic"/>
    <x v="16"/>
    <n v="634"/>
  </r>
  <r>
    <x v="0"/>
    <n v="2010"/>
    <s v="Female"/>
    <s v="Hispanic"/>
    <x v="17"/>
    <n v="2765"/>
  </r>
  <r>
    <x v="0"/>
    <n v="2010"/>
    <s v="Female"/>
    <s v="Hispanic"/>
    <x v="49"/>
    <n v="844"/>
  </r>
  <r>
    <x v="0"/>
    <n v="2010"/>
    <s v="Female"/>
    <s v="Hispanic"/>
    <x v="18"/>
    <n v="714"/>
  </r>
  <r>
    <x v="0"/>
    <n v="2010"/>
    <s v="Female"/>
    <s v="Hispanic"/>
    <x v="19"/>
    <n v="26"/>
  </r>
  <r>
    <x v="0"/>
    <n v="2010"/>
    <s v="Female"/>
    <s v="Hispanic"/>
    <x v="20"/>
    <n v="412"/>
  </r>
  <r>
    <x v="0"/>
    <n v="2010"/>
    <s v="Female"/>
    <s v="Hispanic"/>
    <x v="21"/>
    <n v="40"/>
  </r>
  <r>
    <x v="0"/>
    <n v="2010"/>
    <s v="Female"/>
    <s v="Hispanic"/>
    <x v="22"/>
    <n v="256"/>
  </r>
  <r>
    <x v="0"/>
    <n v="2010"/>
    <s v="Female"/>
    <s v="Hispanic"/>
    <x v="23"/>
    <n v="1228"/>
  </r>
  <r>
    <x v="0"/>
    <n v="2010"/>
    <s v="Female"/>
    <s v="Hispanic"/>
    <x v="24"/>
    <n v="54"/>
  </r>
  <r>
    <x v="0"/>
    <n v="2010"/>
    <s v="Female"/>
    <s v="Hispanic"/>
    <x v="25"/>
    <n v="2853"/>
  </r>
  <r>
    <x v="0"/>
    <n v="2010"/>
    <s v="Female"/>
    <s v="Hispanic"/>
    <x v="26"/>
    <n v="3417"/>
  </r>
  <r>
    <x v="0"/>
    <n v="2010"/>
    <s v="Female"/>
    <s v="Hispanic"/>
    <x v="27"/>
    <n v="6929"/>
  </r>
  <r>
    <x v="0"/>
    <n v="2010"/>
    <s v="Female"/>
    <s v="Hispanic"/>
    <x v="28"/>
    <n v="1768"/>
  </r>
  <r>
    <x v="0"/>
    <n v="2010"/>
    <s v="Female"/>
    <s v="Hispanic"/>
    <x v="29"/>
    <n v="22"/>
  </r>
  <r>
    <x v="0"/>
    <n v="2010"/>
    <s v="Female"/>
    <s v="Hispanic"/>
    <x v="30"/>
    <n v="742"/>
  </r>
  <r>
    <x v="0"/>
    <n v="2010"/>
    <s v="Female"/>
    <s v="Hispanic"/>
    <x v="31"/>
    <n v="902"/>
  </r>
  <r>
    <x v="0"/>
    <n v="2010"/>
    <s v="Female"/>
    <s v="Hispanic"/>
    <x v="32"/>
    <n v="1278"/>
  </r>
  <r>
    <x v="0"/>
    <n v="2010"/>
    <s v="Female"/>
    <s v="Hispanic"/>
    <x v="33"/>
    <n v="1885"/>
  </r>
  <r>
    <x v="0"/>
    <n v="2010"/>
    <s v="Female"/>
    <s v="Hispanic"/>
    <x v="34"/>
    <n v="697"/>
  </r>
  <r>
    <x v="0"/>
    <n v="2010"/>
    <s v="Female"/>
    <s v="Hispanic"/>
    <x v="35"/>
    <n v="305"/>
  </r>
  <r>
    <x v="0"/>
    <n v="2010"/>
    <s v="Female"/>
    <s v="Hispanic"/>
    <x v="36"/>
    <n v="42"/>
  </r>
  <r>
    <x v="0"/>
    <n v="2010"/>
    <s v="Female"/>
    <s v="Hispanic"/>
    <x v="37"/>
    <n v="650"/>
  </r>
  <r>
    <x v="0"/>
    <n v="2010"/>
    <s v="Female"/>
    <s v="Hispanic"/>
    <x v="38"/>
    <n v="39210"/>
  </r>
  <r>
    <x v="0"/>
    <n v="2010"/>
    <s v="Female"/>
    <s v="Hispanic"/>
    <x v="39"/>
    <n v="1122"/>
  </r>
  <r>
    <x v="0"/>
    <n v="2010"/>
    <s v="Female"/>
    <s v="Hispanic"/>
    <x v="50"/>
    <n v="16"/>
  </r>
  <r>
    <x v="0"/>
    <n v="2010"/>
    <s v="Female"/>
    <s v="Hispanic"/>
    <x v="40"/>
    <n v="686"/>
  </r>
  <r>
    <x v="0"/>
    <n v="2010"/>
    <s v="Female"/>
    <s v="Hispanic"/>
    <x v="41"/>
    <n v="2121"/>
  </r>
  <r>
    <x v="0"/>
    <n v="2010"/>
    <s v="Female"/>
    <s v="Hispanic"/>
    <x v="42"/>
    <n v="47"/>
  </r>
  <r>
    <x v="0"/>
    <n v="2010"/>
    <s v="Female"/>
    <s v="Hispanic"/>
    <x v="43"/>
    <n v="889"/>
  </r>
  <r>
    <x v="0"/>
    <n v="2010"/>
    <s v="Female"/>
    <s v="Hispanic"/>
    <x v="44"/>
    <n v="129"/>
  </r>
  <r>
    <x v="0"/>
    <n v="2010"/>
    <s v="Female"/>
    <s v="Hispanic"/>
    <x v="51"/>
    <n v="4871"/>
  </r>
  <r>
    <x v="0"/>
    <n v="2010"/>
    <s v="Female"/>
    <s v="Hispanic"/>
    <x v="45"/>
    <n v="137479"/>
  </r>
  <r>
    <x v="0"/>
    <n v="2010"/>
    <s v="Female"/>
    <s v="White"/>
    <x v="46"/>
    <n v="2824"/>
  </r>
  <r>
    <x v="0"/>
    <n v="2010"/>
    <s v="Female"/>
    <s v="White"/>
    <x v="0"/>
    <n v="1242"/>
  </r>
  <r>
    <x v="0"/>
    <n v="2010"/>
    <s v="Female"/>
    <s v="White"/>
    <x v="1"/>
    <n v="4628"/>
  </r>
  <r>
    <x v="0"/>
    <n v="2010"/>
    <s v="Female"/>
    <s v="White"/>
    <x v="2"/>
    <n v="3890"/>
  </r>
  <r>
    <x v="0"/>
    <n v="2010"/>
    <s v="Female"/>
    <s v="White"/>
    <x v="3"/>
    <n v="12931"/>
  </r>
  <r>
    <x v="0"/>
    <n v="2010"/>
    <s v="Female"/>
    <s v="White"/>
    <x v="4"/>
    <n v="2066"/>
  </r>
  <r>
    <x v="0"/>
    <n v="2010"/>
    <s v="Female"/>
    <s v="White"/>
    <x v="5"/>
    <n v="1561"/>
  </r>
  <r>
    <x v="0"/>
    <n v="2010"/>
    <s v="Female"/>
    <s v="White"/>
    <x v="52"/>
    <n v="854"/>
  </r>
  <r>
    <x v="0"/>
    <n v="2010"/>
    <s v="Female"/>
    <s v="White"/>
    <x v="47"/>
    <n v="46"/>
  </r>
  <r>
    <x v="0"/>
    <n v="2010"/>
    <s v="Female"/>
    <s v="White"/>
    <x v="6"/>
    <n v="13686"/>
  </r>
  <r>
    <x v="0"/>
    <n v="2010"/>
    <s v="Female"/>
    <s v="White"/>
    <x v="7"/>
    <n v="3150"/>
  </r>
  <r>
    <x v="0"/>
    <n v="2010"/>
    <s v="Female"/>
    <s v="White"/>
    <x v="8"/>
    <n v="302"/>
  </r>
  <r>
    <x v="0"/>
    <n v="2010"/>
    <s v="Female"/>
    <s v="White"/>
    <x v="9"/>
    <n v="1471"/>
  </r>
  <r>
    <x v="0"/>
    <n v="2010"/>
    <s v="Female"/>
    <s v="White"/>
    <x v="10"/>
    <n v="9248"/>
  </r>
  <r>
    <x v="0"/>
    <n v="2010"/>
    <s v="Female"/>
    <s v="White"/>
    <x v="48"/>
    <n v="6729"/>
  </r>
  <r>
    <x v="0"/>
    <n v="2010"/>
    <s v="Female"/>
    <s v="White"/>
    <x v="11"/>
    <n v="4850"/>
  </r>
  <r>
    <x v="0"/>
    <n v="2010"/>
    <s v="Female"/>
    <s v="White"/>
    <x v="12"/>
    <n v="2380"/>
  </r>
  <r>
    <x v="0"/>
    <n v="2010"/>
    <s v="Female"/>
    <s v="White"/>
    <x v="13"/>
    <n v="4719"/>
  </r>
  <r>
    <x v="0"/>
    <n v="2010"/>
    <s v="Female"/>
    <s v="White"/>
    <x v="14"/>
    <n v="2715"/>
  </r>
  <r>
    <x v="0"/>
    <n v="2010"/>
    <s v="Female"/>
    <s v="White"/>
    <x v="15"/>
    <n v="1287"/>
  </r>
  <r>
    <x v="0"/>
    <n v="2010"/>
    <s v="Female"/>
    <s v="White"/>
    <x v="16"/>
    <n v="2484"/>
  </r>
  <r>
    <x v="0"/>
    <n v="2010"/>
    <s v="Female"/>
    <s v="White"/>
    <x v="17"/>
    <n v="3176"/>
  </r>
  <r>
    <x v="0"/>
    <n v="2010"/>
    <s v="Female"/>
    <s v="White"/>
    <x v="49"/>
    <n v="7518"/>
  </r>
  <r>
    <x v="0"/>
    <n v="2010"/>
    <s v="Female"/>
    <s v="White"/>
    <x v="18"/>
    <n v="4610"/>
  </r>
  <r>
    <x v="0"/>
    <n v="2010"/>
    <s v="Female"/>
    <s v="White"/>
    <x v="19"/>
    <n v="1909"/>
  </r>
  <r>
    <x v="0"/>
    <n v="2010"/>
    <s v="Female"/>
    <s v="White"/>
    <x v="20"/>
    <n v="5588"/>
  </r>
  <r>
    <x v="0"/>
    <n v="2010"/>
    <s v="Female"/>
    <s v="White"/>
    <x v="21"/>
    <n v="1301"/>
  </r>
  <r>
    <x v="0"/>
    <n v="2010"/>
    <s v="Female"/>
    <s v="White"/>
    <x v="22"/>
    <n v="1161"/>
  </r>
  <r>
    <x v="0"/>
    <n v="2010"/>
    <s v="Female"/>
    <s v="White"/>
    <x v="23"/>
    <n v="1446"/>
  </r>
  <r>
    <x v="0"/>
    <n v="2010"/>
    <s v="Female"/>
    <s v="White"/>
    <x v="24"/>
    <n v="1163"/>
  </r>
  <r>
    <x v="0"/>
    <n v="2010"/>
    <s v="Female"/>
    <s v="White"/>
    <x v="25"/>
    <n v="1790"/>
  </r>
  <r>
    <x v="0"/>
    <n v="2010"/>
    <s v="Female"/>
    <s v="White"/>
    <x v="26"/>
    <n v="1022"/>
  </r>
  <r>
    <x v="0"/>
    <n v="2010"/>
    <s v="Female"/>
    <s v="White"/>
    <x v="27"/>
    <n v="8164"/>
  </r>
  <r>
    <x v="0"/>
    <n v="2010"/>
    <s v="Female"/>
    <s v="White"/>
    <x v="28"/>
    <n v="8158"/>
  </r>
  <r>
    <x v="0"/>
    <n v="2010"/>
    <s v="Female"/>
    <s v="White"/>
    <x v="29"/>
    <n v="579"/>
  </r>
  <r>
    <x v="0"/>
    <n v="2010"/>
    <s v="Female"/>
    <s v="White"/>
    <x v="30"/>
    <n v="10040"/>
  </r>
  <r>
    <x v="0"/>
    <n v="2010"/>
    <s v="Female"/>
    <s v="White"/>
    <x v="31"/>
    <n v="4435"/>
  </r>
  <r>
    <x v="0"/>
    <n v="2010"/>
    <s v="Female"/>
    <s v="White"/>
    <x v="32"/>
    <n v="4755"/>
  </r>
  <r>
    <x v="0"/>
    <n v="2010"/>
    <s v="Female"/>
    <s v="White"/>
    <x v="33"/>
    <n v="7497"/>
  </r>
  <r>
    <x v="0"/>
    <n v="2010"/>
    <s v="Female"/>
    <s v="White"/>
    <x v="34"/>
    <n v="805"/>
  </r>
  <r>
    <x v="0"/>
    <n v="2010"/>
    <s v="Female"/>
    <s v="White"/>
    <x v="35"/>
    <n v="3457"/>
  </r>
  <r>
    <x v="0"/>
    <n v="2010"/>
    <s v="Female"/>
    <s v="White"/>
    <x v="36"/>
    <n v="626"/>
  </r>
  <r>
    <x v="0"/>
    <n v="2010"/>
    <s v="Female"/>
    <s v="White"/>
    <x v="37"/>
    <n v="7120"/>
  </r>
  <r>
    <x v="0"/>
    <n v="2010"/>
    <s v="Female"/>
    <s v="White"/>
    <x v="38"/>
    <n v="19618"/>
  </r>
  <r>
    <x v="0"/>
    <n v="2010"/>
    <s v="Female"/>
    <s v="White"/>
    <x v="39"/>
    <n v="2914"/>
  </r>
  <r>
    <x v="0"/>
    <n v="2010"/>
    <s v="Female"/>
    <s v="White"/>
    <x v="50"/>
    <n v="701"/>
  </r>
  <r>
    <x v="0"/>
    <n v="2010"/>
    <s v="Female"/>
    <s v="White"/>
    <x v="40"/>
    <n v="3890"/>
  </r>
  <r>
    <x v="0"/>
    <n v="2010"/>
    <s v="Female"/>
    <s v="White"/>
    <x v="41"/>
    <n v="6626"/>
  </r>
  <r>
    <x v="0"/>
    <n v="2010"/>
    <s v="Female"/>
    <s v="White"/>
    <x v="42"/>
    <n v="1821"/>
  </r>
  <r>
    <x v="0"/>
    <n v="2010"/>
    <s v="Female"/>
    <s v="White"/>
    <x v="43"/>
    <n v="5185"/>
  </r>
  <r>
    <x v="0"/>
    <n v="2010"/>
    <s v="Female"/>
    <s v="White"/>
    <x v="44"/>
    <n v="776"/>
  </r>
  <r>
    <x v="0"/>
    <n v="2010"/>
    <s v="Female"/>
    <s v="White"/>
    <x v="45"/>
    <n v="210914"/>
  </r>
  <r>
    <x v="0"/>
    <n v="2010"/>
    <s v="Female"/>
    <s v="Unknown"/>
    <x v="46"/>
    <n v="6772"/>
  </r>
  <r>
    <x v="0"/>
    <n v="2010"/>
    <s v="Female"/>
    <s v="Unknown"/>
    <x v="0"/>
    <n v="13"/>
  </r>
  <r>
    <x v="0"/>
    <n v="2010"/>
    <s v="Female"/>
    <s v="Unknown"/>
    <x v="1"/>
    <n v="4032"/>
  </r>
  <r>
    <x v="0"/>
    <n v="2010"/>
    <s v="Female"/>
    <s v="Unknown"/>
    <x v="2"/>
    <n v="1170"/>
  </r>
  <r>
    <x v="0"/>
    <n v="2010"/>
    <s v="Female"/>
    <s v="Unknown"/>
    <x v="3"/>
    <n v="38068"/>
  </r>
  <r>
    <x v="0"/>
    <n v="2010"/>
    <s v="Female"/>
    <s v="Unknown"/>
    <x v="4"/>
    <n v="8607"/>
  </r>
  <r>
    <x v="0"/>
    <n v="2010"/>
    <s v="Female"/>
    <s v="Unknown"/>
    <x v="5"/>
    <n v="3195"/>
  </r>
  <r>
    <x v="0"/>
    <n v="2010"/>
    <s v="Female"/>
    <s v="Unknown"/>
    <x v="52"/>
    <n v="116"/>
  </r>
  <r>
    <x v="0"/>
    <n v="2010"/>
    <s v="Female"/>
    <s v="Unknown"/>
    <x v="47"/>
    <n v="1147"/>
  </r>
  <r>
    <x v="0"/>
    <n v="2010"/>
    <s v="Female"/>
    <s v="Unknown"/>
    <x v="6"/>
    <n v="6056"/>
  </r>
  <r>
    <x v="0"/>
    <n v="2010"/>
    <s v="Female"/>
    <s v="Unknown"/>
    <x v="7"/>
    <n v="15076"/>
  </r>
  <r>
    <x v="0"/>
    <n v="2010"/>
    <s v="Female"/>
    <s v="Unknown"/>
    <x v="8"/>
    <n v="2478"/>
  </r>
  <r>
    <x v="0"/>
    <n v="2010"/>
    <s v="Female"/>
    <s v="Unknown"/>
    <x v="9"/>
    <n v="1048"/>
  </r>
  <r>
    <x v="0"/>
    <n v="2010"/>
    <s v="Female"/>
    <s v="Unknown"/>
    <x v="10"/>
    <n v="8775"/>
  </r>
  <r>
    <x v="0"/>
    <n v="2010"/>
    <s v="Female"/>
    <s v="Unknown"/>
    <x v="48"/>
    <n v="3233"/>
  </r>
  <r>
    <x v="0"/>
    <n v="2010"/>
    <s v="Female"/>
    <s v="Unknown"/>
    <x v="11"/>
    <n v="1113"/>
  </r>
  <r>
    <x v="0"/>
    <n v="2010"/>
    <s v="Female"/>
    <s v="Unknown"/>
    <x v="12"/>
    <n v="2872"/>
  </r>
  <r>
    <x v="0"/>
    <n v="2010"/>
    <s v="Female"/>
    <s v="Unknown"/>
    <x v="13"/>
    <n v="3819"/>
  </r>
  <r>
    <x v="0"/>
    <n v="2010"/>
    <s v="Female"/>
    <s v="Unknown"/>
    <x v="14"/>
    <n v="6093"/>
  </r>
  <r>
    <x v="0"/>
    <n v="2010"/>
    <s v="Female"/>
    <s v="Unknown"/>
    <x v="15"/>
    <n v="449"/>
  </r>
  <r>
    <x v="0"/>
    <n v="2010"/>
    <s v="Female"/>
    <s v="Unknown"/>
    <x v="16"/>
    <n v="6597"/>
  </r>
  <r>
    <x v="0"/>
    <n v="2010"/>
    <s v="Female"/>
    <s v="Unknown"/>
    <x v="17"/>
    <n v="5689"/>
  </r>
  <r>
    <x v="0"/>
    <n v="2010"/>
    <s v="Female"/>
    <s v="Unknown"/>
    <x v="49"/>
    <n v="15277"/>
  </r>
  <r>
    <x v="0"/>
    <n v="2010"/>
    <s v="Female"/>
    <s v="Unknown"/>
    <x v="18"/>
    <n v="1950"/>
  </r>
  <r>
    <x v="0"/>
    <n v="2010"/>
    <s v="Female"/>
    <s v="Unknown"/>
    <x v="19"/>
    <n v="3689"/>
  </r>
  <r>
    <x v="0"/>
    <n v="2010"/>
    <s v="Female"/>
    <s v="Unknown"/>
    <x v="20"/>
    <n v="4966"/>
  </r>
  <r>
    <x v="0"/>
    <n v="2010"/>
    <s v="Female"/>
    <s v="Unknown"/>
    <x v="21"/>
    <n v="258"/>
  </r>
  <r>
    <x v="0"/>
    <n v="2010"/>
    <s v="Female"/>
    <s v="Unknown"/>
    <x v="22"/>
    <n v="1261"/>
  </r>
  <r>
    <x v="0"/>
    <n v="2010"/>
    <s v="Female"/>
    <s v="Unknown"/>
    <x v="23"/>
    <n v="2799"/>
  </r>
  <r>
    <x v="0"/>
    <n v="2010"/>
    <s v="Female"/>
    <s v="Unknown"/>
    <x v="24"/>
    <n v="520"/>
  </r>
  <r>
    <x v="0"/>
    <n v="2010"/>
    <s v="Female"/>
    <s v="Unknown"/>
    <x v="25"/>
    <n v="9730"/>
  </r>
  <r>
    <x v="0"/>
    <n v="2010"/>
    <s v="Female"/>
    <s v="Unknown"/>
    <x v="26"/>
    <n v="2881"/>
  </r>
  <r>
    <x v="0"/>
    <n v="2010"/>
    <s v="Female"/>
    <s v="Unknown"/>
    <x v="27"/>
    <n v="34234"/>
  </r>
  <r>
    <x v="0"/>
    <n v="2010"/>
    <s v="Female"/>
    <s v="Unknown"/>
    <x v="28"/>
    <n v="4581"/>
  </r>
  <r>
    <x v="0"/>
    <n v="2010"/>
    <s v="Female"/>
    <s v="Unknown"/>
    <x v="29"/>
    <n v="654"/>
  </r>
  <r>
    <x v="0"/>
    <n v="2010"/>
    <s v="Female"/>
    <s v="Unknown"/>
    <x v="30"/>
    <n v="12901"/>
  </r>
  <r>
    <x v="0"/>
    <n v="2010"/>
    <s v="Female"/>
    <s v="Unknown"/>
    <x v="31"/>
    <n v="891"/>
  </r>
  <r>
    <x v="0"/>
    <n v="2010"/>
    <s v="Female"/>
    <s v="Unknown"/>
    <x v="32"/>
    <n v="1730"/>
  </r>
  <r>
    <x v="0"/>
    <n v="2010"/>
    <s v="Female"/>
    <s v="Unknown"/>
    <x v="33"/>
    <n v="10606"/>
  </r>
  <r>
    <x v="0"/>
    <n v="2010"/>
    <s v="Female"/>
    <s v="Unknown"/>
    <x v="34"/>
    <n v="546"/>
  </r>
  <r>
    <x v="0"/>
    <n v="2010"/>
    <s v="Female"/>
    <s v="Unknown"/>
    <x v="35"/>
    <n v="6934"/>
  </r>
  <r>
    <x v="0"/>
    <n v="2010"/>
    <s v="Female"/>
    <s v="Unknown"/>
    <x v="36"/>
    <n v="674"/>
  </r>
  <r>
    <x v="0"/>
    <n v="2010"/>
    <s v="Female"/>
    <s v="Unknown"/>
    <x v="37"/>
    <n v="796"/>
  </r>
  <r>
    <x v="0"/>
    <n v="2010"/>
    <s v="Female"/>
    <s v="Unknown"/>
    <x v="38"/>
    <n v="6988"/>
  </r>
  <r>
    <x v="0"/>
    <n v="2010"/>
    <s v="Female"/>
    <s v="Unknown"/>
    <x v="39"/>
    <n v="64"/>
  </r>
  <r>
    <x v="0"/>
    <n v="2010"/>
    <s v="Female"/>
    <s v="Unknown"/>
    <x v="50"/>
    <n v="156"/>
  </r>
  <r>
    <x v="0"/>
    <n v="2010"/>
    <s v="Female"/>
    <s v="Unknown"/>
    <x v="40"/>
    <n v="7473"/>
  </r>
  <r>
    <x v="0"/>
    <n v="2010"/>
    <s v="Female"/>
    <s v="Unknown"/>
    <x v="41"/>
    <n v="4295"/>
  </r>
  <r>
    <x v="0"/>
    <n v="2010"/>
    <s v="Female"/>
    <s v="Unknown"/>
    <x v="42"/>
    <n v="550"/>
  </r>
  <r>
    <x v="0"/>
    <n v="2010"/>
    <s v="Female"/>
    <s v="Unknown"/>
    <x v="43"/>
    <n v="5400"/>
  </r>
  <r>
    <x v="0"/>
    <n v="2010"/>
    <s v="Female"/>
    <s v="Unknown"/>
    <x v="44"/>
    <n v="227"/>
  </r>
  <r>
    <x v="0"/>
    <n v="2010"/>
    <s v="Female"/>
    <s v="Unknown"/>
    <x v="51"/>
    <n v="7"/>
  </r>
  <r>
    <x v="0"/>
    <n v="2010"/>
    <s v="Female"/>
    <s v="Unknown"/>
    <x v="45"/>
    <n v="269456"/>
  </r>
  <r>
    <x v="0"/>
    <n v="2010"/>
    <s v="Male"/>
    <s v="American Indian or Alaska Native"/>
    <x v="46"/>
    <n v="11"/>
  </r>
  <r>
    <x v="0"/>
    <n v="2010"/>
    <s v="Male"/>
    <s v="American Indian or Alaska Native"/>
    <x v="0"/>
    <n v="766"/>
  </r>
  <r>
    <x v="0"/>
    <n v="2010"/>
    <s v="Male"/>
    <s v="American Indian or Alaska Native"/>
    <x v="1"/>
    <n v="536"/>
  </r>
  <r>
    <x v="0"/>
    <n v="2010"/>
    <s v="Male"/>
    <s v="American Indian or Alaska Native"/>
    <x v="2"/>
    <n v="10"/>
  </r>
  <r>
    <x v="0"/>
    <n v="2010"/>
    <s v="Male"/>
    <s v="American Indian or Alaska Native"/>
    <x v="3"/>
    <n v="107"/>
  </r>
  <r>
    <x v="0"/>
    <n v="2010"/>
    <s v="Male"/>
    <s v="American Indian or Alaska Native"/>
    <x v="4"/>
    <n v="36"/>
  </r>
  <r>
    <x v="0"/>
    <n v="2010"/>
    <s v="Male"/>
    <s v="American Indian or Alaska Native"/>
    <x v="5"/>
    <n v="8"/>
  </r>
  <r>
    <x v="0"/>
    <n v="2010"/>
    <s v="Male"/>
    <s v="American Indian or Alaska Native"/>
    <x v="47"/>
    <n v="7"/>
  </r>
  <r>
    <x v="0"/>
    <n v="2010"/>
    <s v="Male"/>
    <s v="American Indian or Alaska Native"/>
    <x v="6"/>
    <n v="24"/>
  </r>
  <r>
    <x v="0"/>
    <n v="2010"/>
    <s v="Male"/>
    <s v="American Indian or Alaska Native"/>
    <x v="7"/>
    <n v="14"/>
  </r>
  <r>
    <x v="0"/>
    <n v="2010"/>
    <s v="Male"/>
    <s v="American Indian or Alaska Native"/>
    <x v="8"/>
    <n v="3"/>
  </r>
  <r>
    <x v="0"/>
    <n v="2010"/>
    <s v="Male"/>
    <s v="American Indian or Alaska Native"/>
    <x v="9"/>
    <n v="21"/>
  </r>
  <r>
    <x v="0"/>
    <n v="2010"/>
    <s v="Male"/>
    <s v="American Indian or Alaska Native"/>
    <x v="10"/>
    <n v="13"/>
  </r>
  <r>
    <x v="0"/>
    <n v="2010"/>
    <s v="Male"/>
    <s v="American Indian or Alaska Native"/>
    <x v="48"/>
    <n v="13"/>
  </r>
  <r>
    <x v="0"/>
    <n v="2010"/>
    <s v="Male"/>
    <s v="American Indian or Alaska Native"/>
    <x v="11"/>
    <n v="10"/>
  </r>
  <r>
    <x v="0"/>
    <n v="2010"/>
    <s v="Male"/>
    <s v="American Indian or Alaska Native"/>
    <x v="12"/>
    <n v="10"/>
  </r>
  <r>
    <x v="0"/>
    <n v="2010"/>
    <s v="Male"/>
    <s v="American Indian or Alaska Native"/>
    <x v="13"/>
    <n v="8"/>
  </r>
  <r>
    <x v="0"/>
    <n v="2010"/>
    <s v="Male"/>
    <s v="American Indian or Alaska Native"/>
    <x v="14"/>
    <n v="4"/>
  </r>
  <r>
    <x v="0"/>
    <n v="2010"/>
    <s v="Male"/>
    <s v="American Indian or Alaska Native"/>
    <x v="15"/>
    <n v="1"/>
  </r>
  <r>
    <x v="0"/>
    <n v="2010"/>
    <s v="Male"/>
    <s v="American Indian or Alaska Native"/>
    <x v="16"/>
    <n v="7"/>
  </r>
  <r>
    <x v="0"/>
    <n v="2010"/>
    <s v="Male"/>
    <s v="American Indian or Alaska Native"/>
    <x v="17"/>
    <n v="16"/>
  </r>
  <r>
    <x v="0"/>
    <n v="2010"/>
    <s v="Male"/>
    <s v="American Indian or Alaska Native"/>
    <x v="49"/>
    <n v="37"/>
  </r>
  <r>
    <x v="0"/>
    <n v="2010"/>
    <s v="Male"/>
    <s v="American Indian or Alaska Native"/>
    <x v="18"/>
    <n v="59"/>
  </r>
  <r>
    <x v="0"/>
    <n v="2010"/>
    <s v="Male"/>
    <s v="American Indian or Alaska Native"/>
    <x v="19"/>
    <n v="31"/>
  </r>
  <r>
    <x v="0"/>
    <n v="2010"/>
    <s v="Male"/>
    <s v="American Indian or Alaska Native"/>
    <x v="20"/>
    <n v="9"/>
  </r>
  <r>
    <x v="0"/>
    <n v="2010"/>
    <s v="Male"/>
    <s v="American Indian or Alaska Native"/>
    <x v="21"/>
    <n v="217"/>
  </r>
  <r>
    <x v="0"/>
    <n v="2010"/>
    <s v="Male"/>
    <s v="American Indian or Alaska Native"/>
    <x v="22"/>
    <n v="19"/>
  </r>
  <r>
    <x v="0"/>
    <n v="2010"/>
    <s v="Male"/>
    <s v="American Indian or Alaska Native"/>
    <x v="23"/>
    <n v="23"/>
  </r>
  <r>
    <x v="0"/>
    <n v="2010"/>
    <s v="Male"/>
    <s v="American Indian or Alaska Native"/>
    <x v="24"/>
    <n v="1"/>
  </r>
  <r>
    <x v="0"/>
    <n v="2010"/>
    <s v="Male"/>
    <s v="American Indian or Alaska Native"/>
    <x v="25"/>
    <n v="6"/>
  </r>
  <r>
    <x v="0"/>
    <n v="2010"/>
    <s v="Male"/>
    <s v="American Indian or Alaska Native"/>
    <x v="26"/>
    <n v="361"/>
  </r>
  <r>
    <x v="0"/>
    <n v="2010"/>
    <s v="Male"/>
    <s v="American Indian or Alaska Native"/>
    <x v="27"/>
    <n v="41"/>
  </r>
  <r>
    <x v="0"/>
    <n v="2010"/>
    <s v="Male"/>
    <s v="American Indian or Alaska Native"/>
    <x v="28"/>
    <n v="51"/>
  </r>
  <r>
    <x v="0"/>
    <n v="2010"/>
    <s v="Male"/>
    <s v="American Indian or Alaska Native"/>
    <x v="29"/>
    <n v="101"/>
  </r>
  <r>
    <x v="0"/>
    <n v="2010"/>
    <s v="Male"/>
    <s v="American Indian or Alaska Native"/>
    <x v="30"/>
    <n v="10"/>
  </r>
  <r>
    <x v="0"/>
    <n v="2010"/>
    <s v="Male"/>
    <s v="American Indian or Alaska Native"/>
    <x v="31"/>
    <n v="300"/>
  </r>
  <r>
    <x v="0"/>
    <n v="2010"/>
    <s v="Male"/>
    <s v="American Indian or Alaska Native"/>
    <x v="32"/>
    <n v="74"/>
  </r>
  <r>
    <x v="0"/>
    <n v="2010"/>
    <s v="Male"/>
    <s v="American Indian or Alaska Native"/>
    <x v="33"/>
    <n v="11"/>
  </r>
  <r>
    <x v="0"/>
    <n v="2010"/>
    <s v="Male"/>
    <s v="American Indian or Alaska Native"/>
    <x v="34"/>
    <n v="6"/>
  </r>
  <r>
    <x v="0"/>
    <n v="2010"/>
    <s v="Male"/>
    <s v="American Indian or Alaska Native"/>
    <x v="35"/>
    <n v="3"/>
  </r>
  <r>
    <x v="0"/>
    <n v="2010"/>
    <s v="Male"/>
    <s v="American Indian or Alaska Native"/>
    <x v="36"/>
    <n v="277"/>
  </r>
  <r>
    <x v="0"/>
    <n v="2010"/>
    <s v="Male"/>
    <s v="American Indian or Alaska Native"/>
    <x v="37"/>
    <n v="3"/>
  </r>
  <r>
    <x v="0"/>
    <n v="2010"/>
    <s v="Male"/>
    <s v="American Indian or Alaska Native"/>
    <x v="38"/>
    <n v="44"/>
  </r>
  <r>
    <x v="0"/>
    <n v="2010"/>
    <s v="Male"/>
    <s v="American Indian or Alaska Native"/>
    <x v="39"/>
    <n v="26"/>
  </r>
  <r>
    <x v="0"/>
    <n v="2010"/>
    <s v="Male"/>
    <s v="American Indian or Alaska Native"/>
    <x v="50"/>
    <n v="1"/>
  </r>
  <r>
    <x v="0"/>
    <n v="2010"/>
    <s v="Male"/>
    <s v="American Indian or Alaska Native"/>
    <x v="40"/>
    <n v="4"/>
  </r>
  <r>
    <x v="0"/>
    <n v="2010"/>
    <s v="Male"/>
    <s v="American Indian or Alaska Native"/>
    <x v="41"/>
    <n v="97"/>
  </r>
  <r>
    <x v="0"/>
    <n v="2010"/>
    <s v="Male"/>
    <s v="American Indian or Alaska Native"/>
    <x v="42"/>
    <n v="1"/>
  </r>
  <r>
    <x v="0"/>
    <n v="2010"/>
    <s v="Male"/>
    <s v="American Indian or Alaska Native"/>
    <x v="43"/>
    <n v="71"/>
  </r>
  <r>
    <x v="0"/>
    <n v="2010"/>
    <s v="Male"/>
    <s v="American Indian or Alaska Native"/>
    <x v="44"/>
    <n v="41"/>
  </r>
  <r>
    <x v="0"/>
    <n v="2010"/>
    <s v="Male"/>
    <s v="American Indian or Alaska Native"/>
    <x v="45"/>
    <n v="3550"/>
  </r>
  <r>
    <x v="0"/>
    <n v="2010"/>
    <s v="Male"/>
    <s v="Asian or Pacific Islander"/>
    <x v="46"/>
    <n v="83"/>
  </r>
  <r>
    <x v="0"/>
    <n v="2010"/>
    <s v="Male"/>
    <s v="Asian or Pacific Islander"/>
    <x v="0"/>
    <n v="88"/>
  </r>
  <r>
    <x v="0"/>
    <n v="2010"/>
    <s v="Male"/>
    <s v="Asian or Pacific Islander"/>
    <x v="1"/>
    <n v="55"/>
  </r>
  <r>
    <x v="0"/>
    <n v="2010"/>
    <s v="Male"/>
    <s v="Asian or Pacific Islander"/>
    <x v="2"/>
    <n v="30"/>
  </r>
  <r>
    <x v="0"/>
    <n v="2010"/>
    <s v="Male"/>
    <s v="Asian or Pacific Islander"/>
    <x v="3"/>
    <n v="1549"/>
  </r>
  <r>
    <x v="0"/>
    <n v="2010"/>
    <s v="Male"/>
    <s v="Asian or Pacific Islander"/>
    <x v="4"/>
    <n v="30"/>
  </r>
  <r>
    <x v="0"/>
    <n v="2010"/>
    <s v="Male"/>
    <s v="Asian or Pacific Islander"/>
    <x v="5"/>
    <n v="24"/>
  </r>
  <r>
    <x v="0"/>
    <n v="2010"/>
    <s v="Male"/>
    <s v="Asian or Pacific Islander"/>
    <x v="47"/>
    <n v="10"/>
  </r>
  <r>
    <x v="0"/>
    <n v="2010"/>
    <s v="Male"/>
    <s v="Asian or Pacific Islander"/>
    <x v="6"/>
    <n v="133"/>
  </r>
  <r>
    <x v="0"/>
    <n v="2010"/>
    <s v="Male"/>
    <s v="Asian or Pacific Islander"/>
    <x v="7"/>
    <n v="21"/>
  </r>
  <r>
    <x v="0"/>
    <n v="2010"/>
    <s v="Male"/>
    <s v="Asian or Pacific Islander"/>
    <x v="8"/>
    <n v="351"/>
  </r>
  <r>
    <x v="0"/>
    <n v="2010"/>
    <s v="Male"/>
    <s v="Asian or Pacific Islander"/>
    <x v="9"/>
    <n v="8"/>
  </r>
  <r>
    <x v="0"/>
    <n v="2010"/>
    <s v="Male"/>
    <s v="Asian or Pacific Islander"/>
    <x v="10"/>
    <n v="96"/>
  </r>
  <r>
    <x v="0"/>
    <n v="2010"/>
    <s v="Male"/>
    <s v="Asian or Pacific Islander"/>
    <x v="48"/>
    <n v="16"/>
  </r>
  <r>
    <x v="0"/>
    <n v="2010"/>
    <s v="Male"/>
    <s v="Asian or Pacific Islander"/>
    <x v="11"/>
    <n v="22"/>
  </r>
  <r>
    <x v="0"/>
    <n v="2010"/>
    <s v="Male"/>
    <s v="Asian or Pacific Islander"/>
    <x v="12"/>
    <n v="22"/>
  </r>
  <r>
    <x v="0"/>
    <n v="2010"/>
    <s v="Male"/>
    <s v="Asian or Pacific Islander"/>
    <x v="13"/>
    <n v="14"/>
  </r>
  <r>
    <x v="0"/>
    <n v="2010"/>
    <s v="Male"/>
    <s v="Asian or Pacific Islander"/>
    <x v="14"/>
    <n v="18"/>
  </r>
  <r>
    <x v="0"/>
    <n v="2010"/>
    <s v="Male"/>
    <s v="Asian or Pacific Islander"/>
    <x v="15"/>
    <n v="2"/>
  </r>
  <r>
    <x v="0"/>
    <n v="2010"/>
    <s v="Male"/>
    <s v="Asian or Pacific Islander"/>
    <x v="16"/>
    <n v="40"/>
  </r>
  <r>
    <x v="0"/>
    <n v="2010"/>
    <s v="Male"/>
    <s v="Asian or Pacific Islander"/>
    <x v="17"/>
    <n v="98"/>
  </r>
  <r>
    <x v="0"/>
    <n v="2010"/>
    <s v="Male"/>
    <s v="Asian or Pacific Islander"/>
    <x v="49"/>
    <n v="53"/>
  </r>
  <r>
    <x v="0"/>
    <n v="2010"/>
    <s v="Male"/>
    <s v="Asian or Pacific Islander"/>
    <x v="18"/>
    <n v="159"/>
  </r>
  <r>
    <x v="0"/>
    <n v="2010"/>
    <s v="Male"/>
    <s v="Asian or Pacific Islander"/>
    <x v="19"/>
    <n v="8"/>
  </r>
  <r>
    <x v="0"/>
    <n v="2010"/>
    <s v="Male"/>
    <s v="Asian or Pacific Islander"/>
    <x v="20"/>
    <n v="19"/>
  </r>
  <r>
    <x v="0"/>
    <n v="2010"/>
    <s v="Male"/>
    <s v="Asian or Pacific Islander"/>
    <x v="21"/>
    <n v="6"/>
  </r>
  <r>
    <x v="0"/>
    <n v="2010"/>
    <s v="Male"/>
    <s v="Asian or Pacific Islander"/>
    <x v="22"/>
    <n v="9"/>
  </r>
  <r>
    <x v="0"/>
    <n v="2010"/>
    <s v="Male"/>
    <s v="Asian or Pacific Islander"/>
    <x v="23"/>
    <n v="74"/>
  </r>
  <r>
    <x v="0"/>
    <n v="2010"/>
    <s v="Male"/>
    <s v="Asian or Pacific Islander"/>
    <x v="24"/>
    <n v="11"/>
  </r>
  <r>
    <x v="0"/>
    <n v="2010"/>
    <s v="Male"/>
    <s v="Asian or Pacific Islander"/>
    <x v="25"/>
    <n v="27"/>
  </r>
  <r>
    <x v="0"/>
    <n v="2010"/>
    <s v="Male"/>
    <s v="Asian or Pacific Islander"/>
    <x v="27"/>
    <n v="271"/>
  </r>
  <r>
    <x v="0"/>
    <n v="2010"/>
    <s v="Male"/>
    <s v="Asian or Pacific Islander"/>
    <x v="28"/>
    <n v="44"/>
  </r>
  <r>
    <x v="0"/>
    <n v="2010"/>
    <s v="Male"/>
    <s v="Asian or Pacific Islander"/>
    <x v="29"/>
    <n v="4"/>
  </r>
  <r>
    <x v="0"/>
    <n v="2010"/>
    <s v="Male"/>
    <s v="Asian or Pacific Islander"/>
    <x v="30"/>
    <n v="21"/>
  </r>
  <r>
    <x v="0"/>
    <n v="2010"/>
    <s v="Male"/>
    <s v="Asian or Pacific Islander"/>
    <x v="31"/>
    <n v="32"/>
  </r>
  <r>
    <x v="0"/>
    <n v="2010"/>
    <s v="Male"/>
    <s v="Asian or Pacific Islander"/>
    <x v="32"/>
    <n v="69"/>
  </r>
  <r>
    <x v="0"/>
    <n v="2010"/>
    <s v="Male"/>
    <s v="Asian or Pacific Islander"/>
    <x v="33"/>
    <n v="85"/>
  </r>
  <r>
    <x v="0"/>
    <n v="2010"/>
    <s v="Male"/>
    <s v="Asian or Pacific Islander"/>
    <x v="34"/>
    <n v="14"/>
  </r>
  <r>
    <x v="0"/>
    <n v="2010"/>
    <s v="Male"/>
    <s v="Asian or Pacific Islander"/>
    <x v="35"/>
    <n v="16"/>
  </r>
  <r>
    <x v="0"/>
    <n v="2010"/>
    <s v="Male"/>
    <s v="Asian or Pacific Islander"/>
    <x v="36"/>
    <n v="6"/>
  </r>
  <r>
    <x v="0"/>
    <n v="2010"/>
    <s v="Male"/>
    <s v="Asian or Pacific Islander"/>
    <x v="37"/>
    <n v="22"/>
  </r>
  <r>
    <x v="0"/>
    <n v="2010"/>
    <s v="Male"/>
    <s v="Asian or Pacific Islander"/>
    <x v="38"/>
    <n v="230"/>
  </r>
  <r>
    <x v="0"/>
    <n v="2010"/>
    <s v="Male"/>
    <s v="Asian or Pacific Islander"/>
    <x v="39"/>
    <n v="59"/>
  </r>
  <r>
    <x v="0"/>
    <n v="2010"/>
    <s v="Male"/>
    <s v="Asian or Pacific Islander"/>
    <x v="50"/>
    <n v="1"/>
  </r>
  <r>
    <x v="0"/>
    <n v="2010"/>
    <s v="Male"/>
    <s v="Asian or Pacific Islander"/>
    <x v="40"/>
    <n v="56"/>
  </r>
  <r>
    <x v="0"/>
    <n v="2010"/>
    <s v="Male"/>
    <s v="Asian or Pacific Islander"/>
    <x v="41"/>
    <n v="224"/>
  </r>
  <r>
    <x v="0"/>
    <n v="2010"/>
    <s v="Male"/>
    <s v="Asian or Pacific Islander"/>
    <x v="42"/>
    <n v="3"/>
  </r>
  <r>
    <x v="0"/>
    <n v="2010"/>
    <s v="Male"/>
    <s v="Asian or Pacific Islander"/>
    <x v="43"/>
    <n v="79"/>
  </r>
  <r>
    <x v="0"/>
    <n v="2010"/>
    <s v="Male"/>
    <s v="Asian or Pacific Islander"/>
    <x v="44"/>
    <n v="10"/>
  </r>
  <r>
    <x v="0"/>
    <n v="2010"/>
    <s v="Male"/>
    <s v="Asian or Pacific Islander"/>
    <x v="45"/>
    <n v="4322"/>
  </r>
  <r>
    <x v="0"/>
    <n v="2010"/>
    <s v="Male"/>
    <s v="Black or African American"/>
    <x v="46"/>
    <n v="4292"/>
  </r>
  <r>
    <x v="0"/>
    <n v="2010"/>
    <s v="Male"/>
    <s v="Black or African American"/>
    <x v="0"/>
    <n v="299"/>
  </r>
  <r>
    <x v="0"/>
    <n v="2010"/>
    <s v="Male"/>
    <s v="Black or African American"/>
    <x v="1"/>
    <n v="1181"/>
  </r>
  <r>
    <x v="0"/>
    <n v="2010"/>
    <s v="Male"/>
    <s v="Black or African American"/>
    <x v="2"/>
    <n v="2376"/>
  </r>
  <r>
    <x v="0"/>
    <n v="2010"/>
    <s v="Male"/>
    <s v="Black or African American"/>
    <x v="3"/>
    <n v="8449"/>
  </r>
  <r>
    <x v="0"/>
    <n v="2010"/>
    <s v="Male"/>
    <s v="Black or African American"/>
    <x v="4"/>
    <n v="677"/>
  </r>
  <r>
    <x v="0"/>
    <n v="2010"/>
    <s v="Male"/>
    <s v="Black or African American"/>
    <x v="5"/>
    <n v="1313"/>
  </r>
  <r>
    <x v="0"/>
    <n v="2010"/>
    <s v="Male"/>
    <s v="Black or African American"/>
    <x v="52"/>
    <n v="817"/>
  </r>
  <r>
    <x v="0"/>
    <n v="2010"/>
    <s v="Male"/>
    <s v="Black or African American"/>
    <x v="47"/>
    <n v="1138"/>
  </r>
  <r>
    <x v="0"/>
    <n v="2010"/>
    <s v="Male"/>
    <s v="Black or African American"/>
    <x v="6"/>
    <n v="11515"/>
  </r>
  <r>
    <x v="0"/>
    <n v="2010"/>
    <s v="Male"/>
    <s v="Black or African American"/>
    <x v="7"/>
    <n v="7090"/>
  </r>
  <r>
    <x v="0"/>
    <n v="2010"/>
    <s v="Male"/>
    <s v="Black or African American"/>
    <x v="8"/>
    <n v="122"/>
  </r>
  <r>
    <x v="0"/>
    <n v="2010"/>
    <s v="Male"/>
    <s v="Black or African American"/>
    <x v="9"/>
    <n v="39"/>
  </r>
  <r>
    <x v="0"/>
    <n v="2010"/>
    <s v="Male"/>
    <s v="Black or African American"/>
    <x v="10"/>
    <n v="8398"/>
  </r>
  <r>
    <x v="0"/>
    <n v="2010"/>
    <s v="Male"/>
    <s v="Black or African American"/>
    <x v="48"/>
    <n v="3106"/>
  </r>
  <r>
    <x v="0"/>
    <n v="2010"/>
    <s v="Male"/>
    <s v="Black or African American"/>
    <x v="11"/>
    <n v="849"/>
  </r>
  <r>
    <x v="0"/>
    <n v="2010"/>
    <s v="Male"/>
    <s v="Black or African American"/>
    <x v="12"/>
    <n v="543"/>
  </r>
  <r>
    <x v="0"/>
    <n v="2010"/>
    <s v="Male"/>
    <s v="Black or African American"/>
    <x v="13"/>
    <n v="1814"/>
  </r>
  <r>
    <x v="0"/>
    <n v="2010"/>
    <s v="Male"/>
    <s v="Black or African American"/>
    <x v="14"/>
    <n v="4526"/>
  </r>
  <r>
    <x v="0"/>
    <n v="2010"/>
    <s v="Male"/>
    <s v="Black or African American"/>
    <x v="15"/>
    <n v="61"/>
  </r>
  <r>
    <x v="0"/>
    <n v="2010"/>
    <s v="Male"/>
    <s v="Black or African American"/>
    <x v="16"/>
    <n v="3522"/>
  </r>
  <r>
    <x v="0"/>
    <n v="2010"/>
    <s v="Male"/>
    <s v="Black or African American"/>
    <x v="17"/>
    <n v="1399"/>
  </r>
  <r>
    <x v="0"/>
    <n v="2010"/>
    <s v="Male"/>
    <s v="Black or African American"/>
    <x v="49"/>
    <n v="5541"/>
  </r>
  <r>
    <x v="0"/>
    <n v="2010"/>
    <s v="Male"/>
    <s v="Black or African American"/>
    <x v="18"/>
    <n v="1471"/>
  </r>
  <r>
    <x v="0"/>
    <n v="2010"/>
    <s v="Male"/>
    <s v="Black or African American"/>
    <x v="19"/>
    <n v="3903"/>
  </r>
  <r>
    <x v="0"/>
    <n v="2010"/>
    <s v="Male"/>
    <s v="Black or African American"/>
    <x v="20"/>
    <n v="3948"/>
  </r>
  <r>
    <x v="0"/>
    <n v="2010"/>
    <s v="Male"/>
    <s v="Black or African American"/>
    <x v="21"/>
    <n v="41"/>
  </r>
  <r>
    <x v="0"/>
    <n v="2010"/>
    <s v="Male"/>
    <s v="Black or African American"/>
    <x v="22"/>
    <n v="544"/>
  </r>
  <r>
    <x v="0"/>
    <n v="2010"/>
    <s v="Male"/>
    <s v="Black or African American"/>
    <x v="23"/>
    <n v="687"/>
  </r>
  <r>
    <x v="0"/>
    <n v="2010"/>
    <s v="Male"/>
    <s v="Black or African American"/>
    <x v="24"/>
    <n v="29"/>
  </r>
  <r>
    <x v="0"/>
    <n v="2010"/>
    <s v="Male"/>
    <s v="Black or African American"/>
    <x v="25"/>
    <n v="2304"/>
  </r>
  <r>
    <x v="0"/>
    <n v="2010"/>
    <s v="Male"/>
    <s v="Black or African American"/>
    <x v="26"/>
    <n v="146"/>
  </r>
  <r>
    <x v="0"/>
    <n v="2010"/>
    <s v="Male"/>
    <s v="Black or African American"/>
    <x v="27"/>
    <n v="12123"/>
  </r>
  <r>
    <x v="0"/>
    <n v="2010"/>
    <s v="Male"/>
    <s v="Black or African American"/>
    <x v="28"/>
    <n v="4728"/>
  </r>
  <r>
    <x v="0"/>
    <n v="2010"/>
    <s v="Male"/>
    <s v="Black or African American"/>
    <x v="29"/>
    <n v="79"/>
  </r>
  <r>
    <x v="0"/>
    <n v="2010"/>
    <s v="Male"/>
    <s v="Black or African American"/>
    <x v="30"/>
    <n v="6069"/>
  </r>
  <r>
    <x v="0"/>
    <n v="2010"/>
    <s v="Male"/>
    <s v="Black or African American"/>
    <x v="31"/>
    <n v="1660"/>
  </r>
  <r>
    <x v="0"/>
    <n v="2010"/>
    <s v="Male"/>
    <s v="Black or African American"/>
    <x v="32"/>
    <n v="368"/>
  </r>
  <r>
    <x v="0"/>
    <n v="2010"/>
    <s v="Male"/>
    <s v="Black or African American"/>
    <x v="33"/>
    <n v="7666"/>
  </r>
  <r>
    <x v="0"/>
    <n v="2010"/>
    <s v="Male"/>
    <s v="Black or African American"/>
    <x v="34"/>
    <n v="249"/>
  </r>
  <r>
    <x v="0"/>
    <n v="2010"/>
    <s v="Male"/>
    <s v="Black or African American"/>
    <x v="35"/>
    <n v="3190"/>
  </r>
  <r>
    <x v="0"/>
    <n v="2010"/>
    <s v="Male"/>
    <s v="Black or African American"/>
    <x v="36"/>
    <n v="69"/>
  </r>
  <r>
    <x v="0"/>
    <n v="2010"/>
    <s v="Male"/>
    <s v="Black or African American"/>
    <x v="37"/>
    <n v="4971"/>
  </r>
  <r>
    <x v="0"/>
    <n v="2010"/>
    <s v="Male"/>
    <s v="Black or African American"/>
    <x v="38"/>
    <n v="9480"/>
  </r>
  <r>
    <x v="0"/>
    <n v="2010"/>
    <s v="Male"/>
    <s v="Black or African American"/>
    <x v="39"/>
    <n v="113"/>
  </r>
  <r>
    <x v="0"/>
    <n v="2010"/>
    <s v="Male"/>
    <s v="Black or African American"/>
    <x v="50"/>
    <n v="21"/>
  </r>
  <r>
    <x v="0"/>
    <n v="2010"/>
    <s v="Male"/>
    <s v="Black or African American"/>
    <x v="40"/>
    <n v="4619"/>
  </r>
  <r>
    <x v="0"/>
    <n v="2010"/>
    <s v="Male"/>
    <s v="Black or African American"/>
    <x v="41"/>
    <n v="902"/>
  </r>
  <r>
    <x v="0"/>
    <n v="2010"/>
    <s v="Male"/>
    <s v="Black or African American"/>
    <x v="42"/>
    <n v="298"/>
  </r>
  <r>
    <x v="0"/>
    <n v="2010"/>
    <s v="Male"/>
    <s v="Black or African American"/>
    <x v="43"/>
    <n v="2531"/>
  </r>
  <r>
    <x v="0"/>
    <n v="2010"/>
    <s v="Male"/>
    <s v="Black or African American"/>
    <x v="44"/>
    <n v="70"/>
  </r>
  <r>
    <x v="0"/>
    <n v="2010"/>
    <s v="Male"/>
    <s v="Black or African American"/>
    <x v="45"/>
    <n v="141346"/>
  </r>
  <r>
    <x v="0"/>
    <n v="2010"/>
    <s v="Male"/>
    <s v="Hispanic"/>
    <x v="46"/>
    <n v="60"/>
  </r>
  <r>
    <x v="0"/>
    <n v="2010"/>
    <s v="Male"/>
    <s v="Hispanic"/>
    <x v="0"/>
    <n v="86"/>
  </r>
  <r>
    <x v="0"/>
    <n v="2010"/>
    <s v="Male"/>
    <s v="Hispanic"/>
    <x v="1"/>
    <n v="2310"/>
  </r>
  <r>
    <x v="0"/>
    <n v="2010"/>
    <s v="Male"/>
    <s v="Hispanic"/>
    <x v="2"/>
    <n v="178"/>
  </r>
  <r>
    <x v="0"/>
    <n v="2010"/>
    <s v="Male"/>
    <s v="Hispanic"/>
    <x v="3"/>
    <n v="13147"/>
  </r>
  <r>
    <x v="0"/>
    <n v="2010"/>
    <s v="Male"/>
    <s v="Hispanic"/>
    <x v="4"/>
    <n v="908"/>
  </r>
  <r>
    <x v="0"/>
    <n v="2010"/>
    <s v="Male"/>
    <s v="Hispanic"/>
    <x v="5"/>
    <n v="440"/>
  </r>
  <r>
    <x v="0"/>
    <n v="2010"/>
    <s v="Male"/>
    <s v="Hispanic"/>
    <x v="52"/>
    <n v="86"/>
  </r>
  <r>
    <x v="0"/>
    <n v="2010"/>
    <s v="Male"/>
    <s v="Hispanic"/>
    <x v="47"/>
    <n v="51"/>
  </r>
  <r>
    <x v="0"/>
    <n v="2010"/>
    <s v="Male"/>
    <s v="Hispanic"/>
    <x v="6"/>
    <n v="2918"/>
  </r>
  <r>
    <x v="0"/>
    <n v="2010"/>
    <s v="Male"/>
    <s v="Hispanic"/>
    <x v="7"/>
    <n v="308"/>
  </r>
  <r>
    <x v="0"/>
    <n v="2010"/>
    <s v="Male"/>
    <s v="Hispanic"/>
    <x v="8"/>
    <n v="75"/>
  </r>
  <r>
    <x v="0"/>
    <n v="2010"/>
    <s v="Male"/>
    <s v="Hispanic"/>
    <x v="9"/>
    <n v="158"/>
  </r>
  <r>
    <x v="0"/>
    <n v="2010"/>
    <s v="Male"/>
    <s v="Hispanic"/>
    <x v="10"/>
    <n v="1494"/>
  </r>
  <r>
    <x v="0"/>
    <n v="2010"/>
    <s v="Male"/>
    <s v="Hispanic"/>
    <x v="48"/>
    <n v="331"/>
  </r>
  <r>
    <x v="0"/>
    <n v="2010"/>
    <s v="Male"/>
    <s v="Hispanic"/>
    <x v="11"/>
    <n v="206"/>
  </r>
  <r>
    <x v="0"/>
    <n v="2010"/>
    <s v="Male"/>
    <s v="Hispanic"/>
    <x v="12"/>
    <n v="165"/>
  </r>
  <r>
    <x v="0"/>
    <n v="2010"/>
    <s v="Male"/>
    <s v="Hispanic"/>
    <x v="13"/>
    <n v="138"/>
  </r>
  <r>
    <x v="0"/>
    <n v="2010"/>
    <s v="Male"/>
    <s v="Hispanic"/>
    <x v="14"/>
    <n v="88"/>
  </r>
  <r>
    <x v="0"/>
    <n v="2010"/>
    <s v="Male"/>
    <s v="Hispanic"/>
    <x v="15"/>
    <n v="3"/>
  </r>
  <r>
    <x v="0"/>
    <n v="2010"/>
    <s v="Male"/>
    <s v="Hispanic"/>
    <x v="16"/>
    <n v="222"/>
  </r>
  <r>
    <x v="0"/>
    <n v="2010"/>
    <s v="Male"/>
    <s v="Hispanic"/>
    <x v="17"/>
    <n v="1123"/>
  </r>
  <r>
    <x v="0"/>
    <n v="2010"/>
    <s v="Male"/>
    <s v="Hispanic"/>
    <x v="49"/>
    <n v="328"/>
  </r>
  <r>
    <x v="0"/>
    <n v="2010"/>
    <s v="Male"/>
    <s v="Hispanic"/>
    <x v="18"/>
    <n v="266"/>
  </r>
  <r>
    <x v="0"/>
    <n v="2010"/>
    <s v="Male"/>
    <s v="Hispanic"/>
    <x v="19"/>
    <n v="13"/>
  </r>
  <r>
    <x v="0"/>
    <n v="2010"/>
    <s v="Male"/>
    <s v="Hispanic"/>
    <x v="20"/>
    <n v="148"/>
  </r>
  <r>
    <x v="0"/>
    <n v="2010"/>
    <s v="Male"/>
    <s v="Hispanic"/>
    <x v="21"/>
    <n v="22"/>
  </r>
  <r>
    <x v="0"/>
    <n v="2010"/>
    <s v="Male"/>
    <s v="Hispanic"/>
    <x v="22"/>
    <n v="119"/>
  </r>
  <r>
    <x v="0"/>
    <n v="2010"/>
    <s v="Male"/>
    <s v="Hispanic"/>
    <x v="23"/>
    <n v="500"/>
  </r>
  <r>
    <x v="0"/>
    <n v="2010"/>
    <s v="Male"/>
    <s v="Hispanic"/>
    <x v="24"/>
    <n v="29"/>
  </r>
  <r>
    <x v="0"/>
    <n v="2010"/>
    <s v="Male"/>
    <s v="Hispanic"/>
    <x v="25"/>
    <n v="654"/>
  </r>
  <r>
    <x v="0"/>
    <n v="2010"/>
    <s v="Male"/>
    <s v="Hispanic"/>
    <x v="26"/>
    <n v="1074"/>
  </r>
  <r>
    <x v="0"/>
    <n v="2010"/>
    <s v="Male"/>
    <s v="Hispanic"/>
    <x v="27"/>
    <n v="3653"/>
  </r>
  <r>
    <x v="0"/>
    <n v="2010"/>
    <s v="Male"/>
    <s v="Hispanic"/>
    <x v="28"/>
    <n v="469"/>
  </r>
  <r>
    <x v="0"/>
    <n v="2010"/>
    <s v="Male"/>
    <s v="Hispanic"/>
    <x v="29"/>
    <n v="15"/>
  </r>
  <r>
    <x v="0"/>
    <n v="2010"/>
    <s v="Male"/>
    <s v="Hispanic"/>
    <x v="30"/>
    <n v="265"/>
  </r>
  <r>
    <x v="0"/>
    <n v="2010"/>
    <s v="Male"/>
    <s v="Hispanic"/>
    <x v="31"/>
    <n v="350"/>
  </r>
  <r>
    <x v="0"/>
    <n v="2010"/>
    <s v="Male"/>
    <s v="Hispanic"/>
    <x v="32"/>
    <n v="573"/>
  </r>
  <r>
    <x v="0"/>
    <n v="2010"/>
    <s v="Male"/>
    <s v="Hispanic"/>
    <x v="33"/>
    <n v="936"/>
  </r>
  <r>
    <x v="0"/>
    <n v="2010"/>
    <s v="Male"/>
    <s v="Hispanic"/>
    <x v="34"/>
    <n v="259"/>
  </r>
  <r>
    <x v="0"/>
    <n v="2010"/>
    <s v="Male"/>
    <s v="Hispanic"/>
    <x v="35"/>
    <n v="62"/>
  </r>
  <r>
    <x v="0"/>
    <n v="2010"/>
    <s v="Male"/>
    <s v="Hispanic"/>
    <x v="36"/>
    <n v="22"/>
  </r>
  <r>
    <x v="0"/>
    <n v="2010"/>
    <s v="Male"/>
    <s v="Hispanic"/>
    <x v="37"/>
    <n v="241"/>
  </r>
  <r>
    <x v="0"/>
    <n v="2010"/>
    <s v="Male"/>
    <s v="Hispanic"/>
    <x v="38"/>
    <n v="9665"/>
  </r>
  <r>
    <x v="0"/>
    <n v="2010"/>
    <s v="Male"/>
    <s v="Hispanic"/>
    <x v="39"/>
    <n v="522"/>
  </r>
  <r>
    <x v="0"/>
    <n v="2010"/>
    <s v="Male"/>
    <s v="Hispanic"/>
    <x v="50"/>
    <n v="5"/>
  </r>
  <r>
    <x v="0"/>
    <n v="2010"/>
    <s v="Male"/>
    <s v="Hispanic"/>
    <x v="40"/>
    <n v="322"/>
  </r>
  <r>
    <x v="0"/>
    <n v="2010"/>
    <s v="Male"/>
    <s v="Hispanic"/>
    <x v="41"/>
    <n v="720"/>
  </r>
  <r>
    <x v="0"/>
    <n v="2010"/>
    <s v="Male"/>
    <s v="Hispanic"/>
    <x v="42"/>
    <n v="19"/>
  </r>
  <r>
    <x v="0"/>
    <n v="2010"/>
    <s v="Male"/>
    <s v="Hispanic"/>
    <x v="43"/>
    <n v="399"/>
  </r>
  <r>
    <x v="0"/>
    <n v="2010"/>
    <s v="Male"/>
    <s v="Hispanic"/>
    <x v="44"/>
    <n v="68"/>
  </r>
  <r>
    <x v="0"/>
    <n v="2010"/>
    <s v="Male"/>
    <s v="Hispanic"/>
    <x v="51"/>
    <n v="1075"/>
  </r>
  <r>
    <x v="0"/>
    <n v="2010"/>
    <s v="Male"/>
    <s v="Hispanic"/>
    <x v="45"/>
    <n v="47288"/>
  </r>
  <r>
    <x v="0"/>
    <n v="2010"/>
    <s v="Male"/>
    <s v="White"/>
    <x v="46"/>
    <n v="921"/>
  </r>
  <r>
    <x v="0"/>
    <n v="2010"/>
    <s v="Male"/>
    <s v="White"/>
    <x v="0"/>
    <n v="801"/>
  </r>
  <r>
    <x v="0"/>
    <n v="2010"/>
    <s v="Male"/>
    <s v="White"/>
    <x v="1"/>
    <n v="1776"/>
  </r>
  <r>
    <x v="0"/>
    <n v="2010"/>
    <s v="Male"/>
    <s v="White"/>
    <x v="2"/>
    <n v="1238"/>
  </r>
  <r>
    <x v="0"/>
    <n v="2010"/>
    <s v="Male"/>
    <s v="White"/>
    <x v="3"/>
    <n v="7329"/>
  </r>
  <r>
    <x v="0"/>
    <n v="2010"/>
    <s v="Male"/>
    <s v="White"/>
    <x v="4"/>
    <n v="980"/>
  </r>
  <r>
    <x v="0"/>
    <n v="2010"/>
    <s v="Male"/>
    <s v="White"/>
    <x v="5"/>
    <n v="432"/>
  </r>
  <r>
    <x v="0"/>
    <n v="2010"/>
    <s v="Male"/>
    <s v="White"/>
    <x v="52"/>
    <n v="215"/>
  </r>
  <r>
    <x v="0"/>
    <n v="2010"/>
    <s v="Male"/>
    <s v="White"/>
    <x v="47"/>
    <n v="100"/>
  </r>
  <r>
    <x v="0"/>
    <n v="2010"/>
    <s v="Male"/>
    <s v="White"/>
    <x v="6"/>
    <n v="4482"/>
  </r>
  <r>
    <x v="0"/>
    <n v="2010"/>
    <s v="Male"/>
    <s v="White"/>
    <x v="7"/>
    <n v="907"/>
  </r>
  <r>
    <x v="0"/>
    <n v="2010"/>
    <s v="Male"/>
    <s v="White"/>
    <x v="8"/>
    <n v="211"/>
  </r>
  <r>
    <x v="0"/>
    <n v="2010"/>
    <s v="Male"/>
    <s v="White"/>
    <x v="9"/>
    <n v="553"/>
  </r>
  <r>
    <x v="0"/>
    <n v="2010"/>
    <s v="Male"/>
    <s v="White"/>
    <x v="10"/>
    <n v="2819"/>
  </r>
  <r>
    <x v="0"/>
    <n v="2010"/>
    <s v="Male"/>
    <s v="White"/>
    <x v="48"/>
    <n v="1845"/>
  </r>
  <r>
    <x v="0"/>
    <n v="2010"/>
    <s v="Male"/>
    <s v="White"/>
    <x v="11"/>
    <n v="1472"/>
  </r>
  <r>
    <x v="0"/>
    <n v="2010"/>
    <s v="Male"/>
    <s v="White"/>
    <x v="12"/>
    <n v="659"/>
  </r>
  <r>
    <x v="0"/>
    <n v="2010"/>
    <s v="Male"/>
    <s v="White"/>
    <x v="13"/>
    <n v="1456"/>
  </r>
  <r>
    <x v="0"/>
    <n v="2010"/>
    <s v="Male"/>
    <s v="White"/>
    <x v="14"/>
    <n v="827"/>
  </r>
  <r>
    <x v="0"/>
    <n v="2010"/>
    <s v="Male"/>
    <s v="White"/>
    <x v="15"/>
    <n v="446"/>
  </r>
  <r>
    <x v="0"/>
    <n v="2010"/>
    <s v="Male"/>
    <s v="White"/>
    <x v="16"/>
    <n v="586"/>
  </r>
  <r>
    <x v="0"/>
    <n v="2010"/>
    <s v="Male"/>
    <s v="White"/>
    <x v="17"/>
    <n v="1095"/>
  </r>
  <r>
    <x v="0"/>
    <n v="2010"/>
    <s v="Male"/>
    <s v="White"/>
    <x v="49"/>
    <n v="2148"/>
  </r>
  <r>
    <x v="0"/>
    <n v="2010"/>
    <s v="Male"/>
    <s v="White"/>
    <x v="18"/>
    <n v="1552"/>
  </r>
  <r>
    <x v="0"/>
    <n v="2010"/>
    <s v="Male"/>
    <s v="White"/>
    <x v="19"/>
    <n v="615"/>
  </r>
  <r>
    <x v="0"/>
    <n v="2010"/>
    <s v="Male"/>
    <s v="White"/>
    <x v="20"/>
    <n v="1568"/>
  </r>
  <r>
    <x v="0"/>
    <n v="2010"/>
    <s v="Male"/>
    <s v="White"/>
    <x v="21"/>
    <n v="483"/>
  </r>
  <r>
    <x v="0"/>
    <n v="2010"/>
    <s v="Male"/>
    <s v="White"/>
    <x v="22"/>
    <n v="432"/>
  </r>
  <r>
    <x v="0"/>
    <n v="2010"/>
    <s v="Male"/>
    <s v="White"/>
    <x v="23"/>
    <n v="703"/>
  </r>
  <r>
    <x v="0"/>
    <n v="2010"/>
    <s v="Male"/>
    <s v="White"/>
    <x v="24"/>
    <n v="384"/>
  </r>
  <r>
    <x v="0"/>
    <n v="2010"/>
    <s v="Male"/>
    <s v="White"/>
    <x v="25"/>
    <n v="424"/>
  </r>
  <r>
    <x v="0"/>
    <n v="2010"/>
    <s v="Male"/>
    <s v="White"/>
    <x v="26"/>
    <n v="405"/>
  </r>
  <r>
    <x v="0"/>
    <n v="2010"/>
    <s v="Male"/>
    <s v="White"/>
    <x v="27"/>
    <n v="3146"/>
  </r>
  <r>
    <x v="0"/>
    <n v="2010"/>
    <s v="Male"/>
    <s v="White"/>
    <x v="28"/>
    <n v="1312"/>
  </r>
  <r>
    <x v="0"/>
    <n v="2010"/>
    <s v="Male"/>
    <s v="White"/>
    <x v="29"/>
    <n v="267"/>
  </r>
  <r>
    <x v="0"/>
    <n v="2010"/>
    <s v="Male"/>
    <s v="White"/>
    <x v="30"/>
    <n v="2075"/>
  </r>
  <r>
    <x v="0"/>
    <n v="2010"/>
    <s v="Male"/>
    <s v="White"/>
    <x v="31"/>
    <n v="1415"/>
  </r>
  <r>
    <x v="0"/>
    <n v="2010"/>
    <s v="Male"/>
    <s v="White"/>
    <x v="32"/>
    <n v="1903"/>
  </r>
  <r>
    <x v="0"/>
    <n v="2010"/>
    <s v="Male"/>
    <s v="White"/>
    <x v="33"/>
    <n v="2492"/>
  </r>
  <r>
    <x v="0"/>
    <n v="2010"/>
    <s v="Male"/>
    <s v="White"/>
    <x v="34"/>
    <n v="254"/>
  </r>
  <r>
    <x v="0"/>
    <n v="2010"/>
    <s v="Male"/>
    <s v="White"/>
    <x v="35"/>
    <n v="728"/>
  </r>
  <r>
    <x v="0"/>
    <n v="2010"/>
    <s v="Male"/>
    <s v="White"/>
    <x v="36"/>
    <n v="260"/>
  </r>
  <r>
    <x v="0"/>
    <n v="2010"/>
    <s v="Male"/>
    <s v="White"/>
    <x v="37"/>
    <n v="2240"/>
  </r>
  <r>
    <x v="0"/>
    <n v="2010"/>
    <s v="Male"/>
    <s v="White"/>
    <x v="38"/>
    <n v="5539"/>
  </r>
  <r>
    <x v="0"/>
    <n v="2010"/>
    <s v="Male"/>
    <s v="White"/>
    <x v="39"/>
    <n v="1473"/>
  </r>
  <r>
    <x v="0"/>
    <n v="2010"/>
    <s v="Male"/>
    <s v="White"/>
    <x v="50"/>
    <n v="249"/>
  </r>
  <r>
    <x v="0"/>
    <n v="2010"/>
    <s v="Male"/>
    <s v="White"/>
    <x v="40"/>
    <n v="1239"/>
  </r>
  <r>
    <x v="0"/>
    <n v="2010"/>
    <s v="Male"/>
    <s v="White"/>
    <x v="41"/>
    <n v="2242"/>
  </r>
  <r>
    <x v="0"/>
    <n v="2010"/>
    <s v="Male"/>
    <s v="White"/>
    <x v="42"/>
    <n v="561"/>
  </r>
  <r>
    <x v="0"/>
    <n v="2010"/>
    <s v="Male"/>
    <s v="White"/>
    <x v="43"/>
    <n v="1764"/>
  </r>
  <r>
    <x v="0"/>
    <n v="2010"/>
    <s v="Male"/>
    <s v="White"/>
    <x v="44"/>
    <n v="365"/>
  </r>
  <r>
    <x v="0"/>
    <n v="2010"/>
    <s v="Male"/>
    <s v="White"/>
    <x v="45"/>
    <n v="69388"/>
  </r>
  <r>
    <x v="0"/>
    <n v="2010"/>
    <s v="Male"/>
    <s v="Unknown"/>
    <x v="46"/>
    <n v="1510"/>
  </r>
  <r>
    <x v="0"/>
    <n v="2010"/>
    <s v="Male"/>
    <s v="Unknown"/>
    <x v="0"/>
    <n v="18"/>
  </r>
  <r>
    <x v="0"/>
    <n v="2010"/>
    <s v="Male"/>
    <s v="Unknown"/>
    <x v="1"/>
    <n v="1473"/>
  </r>
  <r>
    <x v="0"/>
    <n v="2010"/>
    <s v="Male"/>
    <s v="Unknown"/>
    <x v="2"/>
    <n v="280"/>
  </r>
  <r>
    <x v="0"/>
    <n v="2010"/>
    <s v="Male"/>
    <s v="Unknown"/>
    <x v="3"/>
    <n v="16658"/>
  </r>
  <r>
    <x v="0"/>
    <n v="2010"/>
    <s v="Male"/>
    <s v="Unknown"/>
    <x v="4"/>
    <n v="2628"/>
  </r>
  <r>
    <x v="0"/>
    <n v="2010"/>
    <s v="Male"/>
    <s v="Unknown"/>
    <x v="5"/>
    <n v="1209"/>
  </r>
  <r>
    <x v="0"/>
    <n v="2010"/>
    <s v="Male"/>
    <s v="Unknown"/>
    <x v="52"/>
    <n v="50"/>
  </r>
  <r>
    <x v="0"/>
    <n v="2010"/>
    <s v="Male"/>
    <s v="Unknown"/>
    <x v="47"/>
    <n v="483"/>
  </r>
  <r>
    <x v="0"/>
    <n v="2010"/>
    <s v="Male"/>
    <s v="Unknown"/>
    <x v="6"/>
    <n v="2290"/>
  </r>
  <r>
    <x v="0"/>
    <n v="2010"/>
    <s v="Male"/>
    <s v="Unknown"/>
    <x v="7"/>
    <n v="3625"/>
  </r>
  <r>
    <x v="0"/>
    <n v="2010"/>
    <s v="Male"/>
    <s v="Unknown"/>
    <x v="8"/>
    <n v="913"/>
  </r>
  <r>
    <x v="0"/>
    <n v="2010"/>
    <s v="Male"/>
    <s v="Unknown"/>
    <x v="9"/>
    <n v="404"/>
  </r>
  <r>
    <x v="0"/>
    <n v="2010"/>
    <s v="Male"/>
    <s v="Unknown"/>
    <x v="10"/>
    <n v="3137"/>
  </r>
  <r>
    <x v="0"/>
    <n v="2010"/>
    <s v="Male"/>
    <s v="Unknown"/>
    <x v="48"/>
    <n v="1140"/>
  </r>
  <r>
    <x v="0"/>
    <n v="2010"/>
    <s v="Male"/>
    <s v="Unknown"/>
    <x v="11"/>
    <n v="371"/>
  </r>
  <r>
    <x v="0"/>
    <n v="2010"/>
    <s v="Male"/>
    <s v="Unknown"/>
    <x v="12"/>
    <n v="753"/>
  </r>
  <r>
    <x v="0"/>
    <n v="2010"/>
    <s v="Male"/>
    <s v="Unknown"/>
    <x v="13"/>
    <n v="1058"/>
  </r>
  <r>
    <x v="0"/>
    <n v="2010"/>
    <s v="Male"/>
    <s v="Unknown"/>
    <x v="14"/>
    <n v="1195"/>
  </r>
  <r>
    <x v="0"/>
    <n v="2010"/>
    <s v="Male"/>
    <s v="Unknown"/>
    <x v="15"/>
    <n v="255"/>
  </r>
  <r>
    <x v="0"/>
    <n v="2010"/>
    <s v="Male"/>
    <s v="Unknown"/>
    <x v="16"/>
    <n v="1959"/>
  </r>
  <r>
    <x v="0"/>
    <n v="2010"/>
    <s v="Male"/>
    <s v="Unknown"/>
    <x v="17"/>
    <n v="2571"/>
  </r>
  <r>
    <x v="0"/>
    <n v="2010"/>
    <s v="Male"/>
    <s v="Unknown"/>
    <x v="49"/>
    <n v="4819"/>
  </r>
  <r>
    <x v="0"/>
    <n v="2010"/>
    <s v="Male"/>
    <s v="Unknown"/>
    <x v="18"/>
    <n v="822"/>
  </r>
  <r>
    <x v="0"/>
    <n v="2010"/>
    <s v="Male"/>
    <s v="Unknown"/>
    <x v="19"/>
    <n v="889"/>
  </r>
  <r>
    <x v="0"/>
    <n v="2010"/>
    <s v="Male"/>
    <s v="Unknown"/>
    <x v="20"/>
    <n v="1490"/>
  </r>
  <r>
    <x v="0"/>
    <n v="2010"/>
    <s v="Male"/>
    <s v="Unknown"/>
    <x v="21"/>
    <n v="119"/>
  </r>
  <r>
    <x v="0"/>
    <n v="2010"/>
    <s v="Male"/>
    <s v="Unknown"/>
    <x v="22"/>
    <n v="425"/>
  </r>
  <r>
    <x v="0"/>
    <n v="2010"/>
    <s v="Male"/>
    <s v="Unknown"/>
    <x v="23"/>
    <n v="781"/>
  </r>
  <r>
    <x v="0"/>
    <n v="2010"/>
    <s v="Male"/>
    <s v="Unknown"/>
    <x v="24"/>
    <n v="200"/>
  </r>
  <r>
    <x v="0"/>
    <n v="2010"/>
    <s v="Male"/>
    <s v="Unknown"/>
    <x v="25"/>
    <n v="2459"/>
  </r>
  <r>
    <x v="0"/>
    <n v="2010"/>
    <s v="Male"/>
    <s v="Unknown"/>
    <x v="26"/>
    <n v="1000"/>
  </r>
  <r>
    <x v="0"/>
    <n v="2010"/>
    <s v="Male"/>
    <s v="Unknown"/>
    <x v="27"/>
    <n v="11990"/>
  </r>
  <r>
    <x v="0"/>
    <n v="2010"/>
    <s v="Male"/>
    <s v="Unknown"/>
    <x v="28"/>
    <n v="1426"/>
  </r>
  <r>
    <x v="0"/>
    <n v="2010"/>
    <s v="Male"/>
    <s v="Unknown"/>
    <x v="29"/>
    <n v="356"/>
  </r>
  <r>
    <x v="0"/>
    <n v="2010"/>
    <s v="Male"/>
    <s v="Unknown"/>
    <x v="30"/>
    <n v="3880"/>
  </r>
  <r>
    <x v="0"/>
    <n v="2010"/>
    <s v="Male"/>
    <s v="Unknown"/>
    <x v="31"/>
    <n v="240"/>
  </r>
  <r>
    <x v="0"/>
    <n v="2010"/>
    <s v="Male"/>
    <s v="Unknown"/>
    <x v="32"/>
    <n v="799"/>
  </r>
  <r>
    <x v="0"/>
    <n v="2010"/>
    <s v="Male"/>
    <s v="Unknown"/>
    <x v="33"/>
    <n v="3107"/>
  </r>
  <r>
    <x v="0"/>
    <n v="2010"/>
    <s v="Male"/>
    <s v="Unknown"/>
    <x v="34"/>
    <n v="220"/>
  </r>
  <r>
    <x v="0"/>
    <n v="2010"/>
    <s v="Male"/>
    <s v="Unknown"/>
    <x v="35"/>
    <n v="1654"/>
  </r>
  <r>
    <x v="0"/>
    <n v="2010"/>
    <s v="Male"/>
    <s v="Unknown"/>
    <x v="36"/>
    <n v="249"/>
  </r>
  <r>
    <x v="0"/>
    <n v="2010"/>
    <s v="Male"/>
    <s v="Unknown"/>
    <x v="37"/>
    <n v="271"/>
  </r>
  <r>
    <x v="0"/>
    <n v="2010"/>
    <s v="Male"/>
    <s v="Unknown"/>
    <x v="38"/>
    <n v="2008"/>
  </r>
  <r>
    <x v="0"/>
    <n v="2010"/>
    <s v="Male"/>
    <s v="Unknown"/>
    <x v="39"/>
    <n v="22"/>
  </r>
  <r>
    <x v="0"/>
    <n v="2010"/>
    <s v="Male"/>
    <s v="Unknown"/>
    <x v="50"/>
    <n v="70"/>
  </r>
  <r>
    <x v="0"/>
    <n v="2010"/>
    <s v="Male"/>
    <s v="Unknown"/>
    <x v="40"/>
    <n v="2157"/>
  </r>
  <r>
    <x v="0"/>
    <n v="2010"/>
    <s v="Male"/>
    <s v="Unknown"/>
    <x v="41"/>
    <n v="1526"/>
  </r>
  <r>
    <x v="0"/>
    <n v="2010"/>
    <s v="Male"/>
    <s v="Unknown"/>
    <x v="42"/>
    <n v="162"/>
  </r>
  <r>
    <x v="0"/>
    <n v="2010"/>
    <s v="Male"/>
    <s v="Unknown"/>
    <x v="43"/>
    <n v="1729"/>
  </r>
  <r>
    <x v="0"/>
    <n v="2010"/>
    <s v="Male"/>
    <s v="Unknown"/>
    <x v="44"/>
    <n v="254"/>
  </r>
  <r>
    <x v="0"/>
    <n v="2010"/>
    <s v="Male"/>
    <s v="Unknown"/>
    <x v="51"/>
    <n v="1"/>
  </r>
  <r>
    <x v="0"/>
    <n v="2010"/>
    <s v="Male"/>
    <s v="Unknown"/>
    <x v="45"/>
    <n v="89105"/>
  </r>
  <r>
    <x v="0"/>
    <n v="2010"/>
    <s v="Unknown"/>
    <s v="American Indian or Alaska Native"/>
    <x v="17"/>
    <n v="1"/>
  </r>
  <r>
    <x v="0"/>
    <n v="2010"/>
    <s v="Unknown"/>
    <s v="American Indian or Alaska Native"/>
    <x v="26"/>
    <n v="1"/>
  </r>
  <r>
    <x v="0"/>
    <n v="2010"/>
    <s v="Unknown"/>
    <s v="American Indian or Alaska Native"/>
    <x v="29"/>
    <n v="2"/>
  </r>
  <r>
    <x v="0"/>
    <n v="2010"/>
    <s v="Unknown"/>
    <s v="American Indian or Alaska Native"/>
    <x v="31"/>
    <n v="1"/>
  </r>
  <r>
    <x v="0"/>
    <n v="2010"/>
    <s v="Unknown"/>
    <s v="American Indian or Alaska Native"/>
    <x v="36"/>
    <n v="5"/>
  </r>
  <r>
    <x v="0"/>
    <n v="2010"/>
    <s v="Unknown"/>
    <s v="American Indian or Alaska Native"/>
    <x v="39"/>
    <n v="1"/>
  </r>
  <r>
    <x v="0"/>
    <n v="2010"/>
    <s v="Unknown"/>
    <s v="American Indian or Alaska Native"/>
    <x v="40"/>
    <n v="1"/>
  </r>
  <r>
    <x v="0"/>
    <n v="2010"/>
    <s v="Unknown"/>
    <s v="American Indian or Alaska Native"/>
    <x v="45"/>
    <n v="12"/>
  </r>
  <r>
    <x v="0"/>
    <n v="2010"/>
    <s v="Unknown"/>
    <s v="Asian or Pacific Islander"/>
    <x v="3"/>
    <n v="14"/>
  </r>
  <r>
    <x v="0"/>
    <n v="2010"/>
    <s v="Unknown"/>
    <s v="Asian or Pacific Islander"/>
    <x v="13"/>
    <n v="1"/>
  </r>
  <r>
    <x v="0"/>
    <n v="2010"/>
    <s v="Unknown"/>
    <s v="Asian or Pacific Islander"/>
    <x v="17"/>
    <n v="1"/>
  </r>
  <r>
    <x v="0"/>
    <n v="2010"/>
    <s v="Unknown"/>
    <s v="Asian or Pacific Islander"/>
    <x v="28"/>
    <n v="2"/>
  </r>
  <r>
    <x v="0"/>
    <n v="2010"/>
    <s v="Unknown"/>
    <s v="Asian or Pacific Islander"/>
    <x v="33"/>
    <n v="1"/>
  </r>
  <r>
    <x v="0"/>
    <n v="2010"/>
    <s v="Unknown"/>
    <s v="Asian or Pacific Islander"/>
    <x v="35"/>
    <n v="1"/>
  </r>
  <r>
    <x v="0"/>
    <n v="2010"/>
    <s v="Unknown"/>
    <s v="Asian or Pacific Islander"/>
    <x v="38"/>
    <n v="1"/>
  </r>
  <r>
    <x v="0"/>
    <n v="2010"/>
    <s v="Unknown"/>
    <s v="Asian or Pacific Islander"/>
    <x v="45"/>
    <n v="21"/>
  </r>
  <r>
    <x v="0"/>
    <n v="2010"/>
    <s v="Unknown"/>
    <s v="Black or African American"/>
    <x v="2"/>
    <n v="2"/>
  </r>
  <r>
    <x v="0"/>
    <n v="2010"/>
    <s v="Unknown"/>
    <s v="Black or African American"/>
    <x v="3"/>
    <n v="52"/>
  </r>
  <r>
    <x v="0"/>
    <n v="2010"/>
    <s v="Unknown"/>
    <s v="Black or African American"/>
    <x v="47"/>
    <n v="3"/>
  </r>
  <r>
    <x v="0"/>
    <n v="2010"/>
    <s v="Unknown"/>
    <s v="Black or African American"/>
    <x v="6"/>
    <n v="11"/>
  </r>
  <r>
    <x v="0"/>
    <n v="2010"/>
    <s v="Unknown"/>
    <s v="Black or African American"/>
    <x v="7"/>
    <n v="73"/>
  </r>
  <r>
    <x v="0"/>
    <n v="2010"/>
    <s v="Unknown"/>
    <s v="Black or African American"/>
    <x v="10"/>
    <n v="3"/>
  </r>
  <r>
    <x v="0"/>
    <n v="2010"/>
    <s v="Unknown"/>
    <s v="Black or African American"/>
    <x v="48"/>
    <n v="1"/>
  </r>
  <r>
    <x v="0"/>
    <n v="2010"/>
    <s v="Unknown"/>
    <s v="Black or African American"/>
    <x v="13"/>
    <n v="3"/>
  </r>
  <r>
    <x v="0"/>
    <n v="2010"/>
    <s v="Unknown"/>
    <s v="Black or African American"/>
    <x v="14"/>
    <n v="15"/>
  </r>
  <r>
    <x v="0"/>
    <n v="2010"/>
    <s v="Unknown"/>
    <s v="Black or African American"/>
    <x v="16"/>
    <n v="5"/>
  </r>
  <r>
    <x v="0"/>
    <n v="2010"/>
    <s v="Unknown"/>
    <s v="Black or African American"/>
    <x v="17"/>
    <n v="2"/>
  </r>
  <r>
    <x v="0"/>
    <n v="2010"/>
    <s v="Unknown"/>
    <s v="Black or African American"/>
    <x v="49"/>
    <n v="4"/>
  </r>
  <r>
    <x v="0"/>
    <n v="2010"/>
    <s v="Unknown"/>
    <s v="Black or African American"/>
    <x v="25"/>
    <n v="1"/>
  </r>
  <r>
    <x v="0"/>
    <n v="2010"/>
    <s v="Unknown"/>
    <s v="Black or African American"/>
    <x v="27"/>
    <n v="1"/>
  </r>
  <r>
    <x v="0"/>
    <n v="2010"/>
    <s v="Unknown"/>
    <s v="Black or African American"/>
    <x v="28"/>
    <n v="117"/>
  </r>
  <r>
    <x v="0"/>
    <n v="2010"/>
    <s v="Unknown"/>
    <s v="Black or African American"/>
    <x v="30"/>
    <n v="22"/>
  </r>
  <r>
    <x v="0"/>
    <n v="2010"/>
    <s v="Unknown"/>
    <s v="Black or African American"/>
    <x v="31"/>
    <n v="3"/>
  </r>
  <r>
    <x v="0"/>
    <n v="2010"/>
    <s v="Unknown"/>
    <s v="Black or African American"/>
    <x v="33"/>
    <n v="1"/>
  </r>
  <r>
    <x v="0"/>
    <n v="2010"/>
    <s v="Unknown"/>
    <s v="Black or African American"/>
    <x v="35"/>
    <n v="3"/>
  </r>
  <r>
    <x v="0"/>
    <n v="2010"/>
    <s v="Unknown"/>
    <s v="Black or African American"/>
    <x v="37"/>
    <n v="2"/>
  </r>
  <r>
    <x v="0"/>
    <n v="2010"/>
    <s v="Unknown"/>
    <s v="Black or African American"/>
    <x v="38"/>
    <n v="8"/>
  </r>
  <r>
    <x v="0"/>
    <n v="2010"/>
    <s v="Unknown"/>
    <s v="Black or African American"/>
    <x v="40"/>
    <n v="4"/>
  </r>
  <r>
    <x v="0"/>
    <n v="2010"/>
    <s v="Unknown"/>
    <s v="Black or African American"/>
    <x v="41"/>
    <n v="1"/>
  </r>
  <r>
    <x v="0"/>
    <n v="2010"/>
    <s v="Unknown"/>
    <s v="Black or African American"/>
    <x v="45"/>
    <n v="337"/>
  </r>
  <r>
    <x v="0"/>
    <n v="2010"/>
    <s v="Unknown"/>
    <s v="Hispanic"/>
    <x v="3"/>
    <n v="90"/>
  </r>
  <r>
    <x v="0"/>
    <n v="2010"/>
    <s v="Unknown"/>
    <s v="Hispanic"/>
    <x v="47"/>
    <n v="1"/>
  </r>
  <r>
    <x v="0"/>
    <n v="2010"/>
    <s v="Unknown"/>
    <s v="Hispanic"/>
    <x v="6"/>
    <n v="5"/>
  </r>
  <r>
    <x v="0"/>
    <n v="2010"/>
    <s v="Unknown"/>
    <s v="Hispanic"/>
    <x v="7"/>
    <n v="5"/>
  </r>
  <r>
    <x v="0"/>
    <n v="2010"/>
    <s v="Unknown"/>
    <s v="Hispanic"/>
    <x v="9"/>
    <n v="1"/>
  </r>
  <r>
    <x v="0"/>
    <n v="2010"/>
    <s v="Unknown"/>
    <s v="Hispanic"/>
    <x v="10"/>
    <n v="1"/>
  </r>
  <r>
    <x v="0"/>
    <n v="2010"/>
    <s v="Unknown"/>
    <s v="Hispanic"/>
    <x v="13"/>
    <n v="4"/>
  </r>
  <r>
    <x v="0"/>
    <n v="2010"/>
    <s v="Unknown"/>
    <s v="Hispanic"/>
    <x v="14"/>
    <n v="1"/>
  </r>
  <r>
    <x v="0"/>
    <n v="2010"/>
    <s v="Unknown"/>
    <s v="Hispanic"/>
    <x v="16"/>
    <n v="2"/>
  </r>
  <r>
    <x v="0"/>
    <n v="2010"/>
    <s v="Unknown"/>
    <s v="Hispanic"/>
    <x v="17"/>
    <n v="9"/>
  </r>
  <r>
    <x v="0"/>
    <n v="2010"/>
    <s v="Unknown"/>
    <s v="Hispanic"/>
    <x v="22"/>
    <n v="1"/>
  </r>
  <r>
    <x v="0"/>
    <n v="2010"/>
    <s v="Unknown"/>
    <s v="Hispanic"/>
    <x v="25"/>
    <n v="17"/>
  </r>
  <r>
    <x v="0"/>
    <n v="2010"/>
    <s v="Unknown"/>
    <s v="Hispanic"/>
    <x v="26"/>
    <n v="1"/>
  </r>
  <r>
    <x v="0"/>
    <n v="2010"/>
    <s v="Unknown"/>
    <s v="Hispanic"/>
    <x v="28"/>
    <n v="6"/>
  </r>
  <r>
    <x v="0"/>
    <n v="2010"/>
    <s v="Unknown"/>
    <s v="Hispanic"/>
    <x v="30"/>
    <n v="2"/>
  </r>
  <r>
    <x v="0"/>
    <n v="2010"/>
    <s v="Unknown"/>
    <s v="Hispanic"/>
    <x v="31"/>
    <n v="1"/>
  </r>
  <r>
    <x v="0"/>
    <n v="2010"/>
    <s v="Unknown"/>
    <s v="Hispanic"/>
    <x v="33"/>
    <n v="1"/>
  </r>
  <r>
    <x v="0"/>
    <n v="2010"/>
    <s v="Unknown"/>
    <s v="Hispanic"/>
    <x v="38"/>
    <n v="9"/>
  </r>
  <r>
    <x v="0"/>
    <n v="2010"/>
    <s v="Unknown"/>
    <s v="Hispanic"/>
    <x v="41"/>
    <n v="1"/>
  </r>
  <r>
    <x v="0"/>
    <n v="2010"/>
    <s v="Unknown"/>
    <s v="Hispanic"/>
    <x v="51"/>
    <n v="6"/>
  </r>
  <r>
    <x v="0"/>
    <n v="2010"/>
    <s v="Unknown"/>
    <s v="Hispanic"/>
    <x v="45"/>
    <n v="164"/>
  </r>
  <r>
    <x v="0"/>
    <n v="2010"/>
    <s v="Unknown"/>
    <s v="White"/>
    <x v="0"/>
    <n v="1"/>
  </r>
  <r>
    <x v="0"/>
    <n v="2010"/>
    <s v="Unknown"/>
    <s v="White"/>
    <x v="2"/>
    <n v="2"/>
  </r>
  <r>
    <x v="0"/>
    <n v="2010"/>
    <s v="Unknown"/>
    <s v="White"/>
    <x v="3"/>
    <n v="57"/>
  </r>
  <r>
    <x v="0"/>
    <n v="2010"/>
    <s v="Unknown"/>
    <s v="White"/>
    <x v="6"/>
    <n v="4"/>
  </r>
  <r>
    <x v="0"/>
    <n v="2010"/>
    <s v="Unknown"/>
    <s v="White"/>
    <x v="7"/>
    <n v="11"/>
  </r>
  <r>
    <x v="0"/>
    <n v="2010"/>
    <s v="Unknown"/>
    <s v="White"/>
    <x v="10"/>
    <n v="1"/>
  </r>
  <r>
    <x v="0"/>
    <n v="2010"/>
    <s v="Unknown"/>
    <s v="White"/>
    <x v="48"/>
    <n v="3"/>
  </r>
  <r>
    <x v="0"/>
    <n v="2010"/>
    <s v="Unknown"/>
    <s v="White"/>
    <x v="13"/>
    <n v="3"/>
  </r>
  <r>
    <x v="0"/>
    <n v="2010"/>
    <s v="Unknown"/>
    <s v="White"/>
    <x v="14"/>
    <n v="2"/>
  </r>
  <r>
    <x v="0"/>
    <n v="2010"/>
    <s v="Unknown"/>
    <s v="White"/>
    <x v="15"/>
    <n v="1"/>
  </r>
  <r>
    <x v="0"/>
    <n v="2010"/>
    <s v="Unknown"/>
    <s v="White"/>
    <x v="16"/>
    <n v="4"/>
  </r>
  <r>
    <x v="0"/>
    <n v="2010"/>
    <s v="Unknown"/>
    <s v="White"/>
    <x v="17"/>
    <n v="1"/>
  </r>
  <r>
    <x v="0"/>
    <n v="2010"/>
    <s v="Unknown"/>
    <s v="White"/>
    <x v="49"/>
    <n v="5"/>
  </r>
  <r>
    <x v="0"/>
    <n v="2010"/>
    <s v="Unknown"/>
    <s v="White"/>
    <x v="25"/>
    <n v="3"/>
  </r>
  <r>
    <x v="0"/>
    <n v="2010"/>
    <s v="Unknown"/>
    <s v="White"/>
    <x v="28"/>
    <n v="33"/>
  </r>
  <r>
    <x v="0"/>
    <n v="2010"/>
    <s v="Unknown"/>
    <s v="White"/>
    <x v="30"/>
    <n v="16"/>
  </r>
  <r>
    <x v="0"/>
    <n v="2010"/>
    <s v="Unknown"/>
    <s v="White"/>
    <x v="31"/>
    <n v="1"/>
  </r>
  <r>
    <x v="0"/>
    <n v="2010"/>
    <s v="Unknown"/>
    <s v="White"/>
    <x v="35"/>
    <n v="2"/>
  </r>
  <r>
    <x v="0"/>
    <n v="2010"/>
    <s v="Unknown"/>
    <s v="White"/>
    <x v="36"/>
    <n v="2"/>
  </r>
  <r>
    <x v="0"/>
    <n v="2010"/>
    <s v="Unknown"/>
    <s v="White"/>
    <x v="37"/>
    <n v="2"/>
  </r>
  <r>
    <x v="0"/>
    <n v="2010"/>
    <s v="Unknown"/>
    <s v="White"/>
    <x v="38"/>
    <n v="4"/>
  </r>
  <r>
    <x v="0"/>
    <n v="2010"/>
    <s v="Unknown"/>
    <s v="White"/>
    <x v="40"/>
    <n v="3"/>
  </r>
  <r>
    <x v="0"/>
    <n v="2010"/>
    <s v="Unknown"/>
    <s v="White"/>
    <x v="41"/>
    <n v="1"/>
  </r>
  <r>
    <x v="0"/>
    <n v="2010"/>
    <s v="Unknown"/>
    <s v="White"/>
    <x v="43"/>
    <n v="1"/>
  </r>
  <r>
    <x v="0"/>
    <n v="2010"/>
    <s v="Unknown"/>
    <s v="White"/>
    <x v="45"/>
    <n v="163"/>
  </r>
  <r>
    <x v="0"/>
    <n v="2010"/>
    <s v="Unknown"/>
    <s v="Unknown"/>
    <x v="46"/>
    <n v="134"/>
  </r>
  <r>
    <x v="0"/>
    <n v="2010"/>
    <s v="Unknown"/>
    <s v="Unknown"/>
    <x v="1"/>
    <n v="1"/>
  </r>
  <r>
    <x v="0"/>
    <n v="2010"/>
    <s v="Unknown"/>
    <s v="Unknown"/>
    <x v="2"/>
    <n v="5"/>
  </r>
  <r>
    <x v="0"/>
    <n v="2010"/>
    <s v="Unknown"/>
    <s v="Unknown"/>
    <x v="3"/>
    <n v="346"/>
  </r>
  <r>
    <x v="0"/>
    <n v="2010"/>
    <s v="Unknown"/>
    <s v="Unknown"/>
    <x v="47"/>
    <n v="14"/>
  </r>
  <r>
    <x v="0"/>
    <n v="2010"/>
    <s v="Unknown"/>
    <s v="Unknown"/>
    <x v="6"/>
    <n v="44"/>
  </r>
  <r>
    <x v="0"/>
    <n v="2010"/>
    <s v="Unknown"/>
    <s v="Unknown"/>
    <x v="7"/>
    <n v="230"/>
  </r>
  <r>
    <x v="0"/>
    <n v="2010"/>
    <s v="Unknown"/>
    <s v="Unknown"/>
    <x v="9"/>
    <n v="10"/>
  </r>
  <r>
    <x v="0"/>
    <n v="2010"/>
    <s v="Unknown"/>
    <s v="Unknown"/>
    <x v="10"/>
    <n v="112"/>
  </r>
  <r>
    <x v="0"/>
    <n v="2010"/>
    <s v="Unknown"/>
    <s v="Unknown"/>
    <x v="48"/>
    <n v="26"/>
  </r>
  <r>
    <x v="0"/>
    <n v="2010"/>
    <s v="Unknown"/>
    <s v="Unknown"/>
    <x v="13"/>
    <n v="18"/>
  </r>
  <r>
    <x v="0"/>
    <n v="2010"/>
    <s v="Unknown"/>
    <s v="Unknown"/>
    <x v="14"/>
    <n v="1911"/>
  </r>
  <r>
    <x v="0"/>
    <n v="2010"/>
    <s v="Unknown"/>
    <s v="Unknown"/>
    <x v="15"/>
    <n v="3"/>
  </r>
  <r>
    <x v="0"/>
    <n v="2010"/>
    <s v="Unknown"/>
    <s v="Unknown"/>
    <x v="16"/>
    <n v="18"/>
  </r>
  <r>
    <x v="0"/>
    <n v="2010"/>
    <s v="Unknown"/>
    <s v="Unknown"/>
    <x v="17"/>
    <n v="11"/>
  </r>
  <r>
    <x v="0"/>
    <n v="2010"/>
    <s v="Unknown"/>
    <s v="Unknown"/>
    <x v="49"/>
    <n v="112"/>
  </r>
  <r>
    <x v="0"/>
    <n v="2010"/>
    <s v="Unknown"/>
    <s v="Unknown"/>
    <x v="22"/>
    <n v="4"/>
  </r>
  <r>
    <x v="0"/>
    <n v="2010"/>
    <s v="Unknown"/>
    <s v="Unknown"/>
    <x v="23"/>
    <n v="1"/>
  </r>
  <r>
    <x v="0"/>
    <n v="2010"/>
    <s v="Unknown"/>
    <s v="Unknown"/>
    <x v="25"/>
    <n v="119"/>
  </r>
  <r>
    <x v="0"/>
    <n v="2010"/>
    <s v="Unknown"/>
    <s v="Unknown"/>
    <x v="27"/>
    <n v="2"/>
  </r>
  <r>
    <x v="0"/>
    <n v="2010"/>
    <s v="Unknown"/>
    <s v="Unknown"/>
    <x v="28"/>
    <n v="24"/>
  </r>
  <r>
    <x v="0"/>
    <n v="2010"/>
    <s v="Unknown"/>
    <s v="Unknown"/>
    <x v="29"/>
    <n v="3"/>
  </r>
  <r>
    <x v="0"/>
    <n v="2010"/>
    <s v="Unknown"/>
    <s v="Unknown"/>
    <x v="30"/>
    <n v="154"/>
  </r>
  <r>
    <x v="0"/>
    <n v="2010"/>
    <s v="Unknown"/>
    <s v="Unknown"/>
    <x v="31"/>
    <n v="2"/>
  </r>
  <r>
    <x v="0"/>
    <n v="2010"/>
    <s v="Unknown"/>
    <s v="Unknown"/>
    <x v="32"/>
    <n v="1"/>
  </r>
  <r>
    <x v="0"/>
    <n v="2010"/>
    <s v="Unknown"/>
    <s v="Unknown"/>
    <x v="33"/>
    <n v="43"/>
  </r>
  <r>
    <x v="0"/>
    <n v="2010"/>
    <s v="Unknown"/>
    <s v="Unknown"/>
    <x v="35"/>
    <n v="24"/>
  </r>
  <r>
    <x v="0"/>
    <n v="2010"/>
    <s v="Unknown"/>
    <s v="Unknown"/>
    <x v="36"/>
    <n v="2"/>
  </r>
  <r>
    <x v="0"/>
    <n v="2010"/>
    <s v="Unknown"/>
    <s v="Unknown"/>
    <x v="37"/>
    <n v="16"/>
  </r>
  <r>
    <x v="0"/>
    <n v="2010"/>
    <s v="Unknown"/>
    <s v="Unknown"/>
    <x v="38"/>
    <n v="37"/>
  </r>
  <r>
    <x v="0"/>
    <n v="2010"/>
    <s v="Unknown"/>
    <s v="Unknown"/>
    <x v="39"/>
    <n v="1"/>
  </r>
  <r>
    <x v="0"/>
    <n v="2010"/>
    <s v="Unknown"/>
    <s v="Unknown"/>
    <x v="40"/>
    <n v="44"/>
  </r>
  <r>
    <x v="0"/>
    <n v="2010"/>
    <s v="Unknown"/>
    <s v="Unknown"/>
    <x v="43"/>
    <n v="5"/>
  </r>
  <r>
    <x v="0"/>
    <n v="2010"/>
    <s v="Unknown"/>
    <s v="Unknown"/>
    <x v="45"/>
    <n v="3477"/>
  </r>
  <r>
    <x v="0"/>
    <n v="2011"/>
    <s v="Female"/>
    <s v="American Indian or Alaska Native"/>
    <x v="46"/>
    <n v="22"/>
  </r>
  <r>
    <x v="0"/>
    <n v="2011"/>
    <s v="Female"/>
    <s v="American Indian or Alaska Native"/>
    <x v="0"/>
    <n v="1988"/>
  </r>
  <r>
    <x v="0"/>
    <n v="2011"/>
    <s v="Female"/>
    <s v="American Indian or Alaska Native"/>
    <x v="1"/>
    <n v="2305"/>
  </r>
  <r>
    <x v="0"/>
    <n v="2011"/>
    <s v="Female"/>
    <s v="American Indian or Alaska Native"/>
    <x v="2"/>
    <n v="20"/>
  </r>
  <r>
    <x v="0"/>
    <n v="2011"/>
    <s v="Female"/>
    <s v="American Indian or Alaska Native"/>
    <x v="3"/>
    <n v="406"/>
  </r>
  <r>
    <x v="0"/>
    <n v="2011"/>
    <s v="Female"/>
    <s v="American Indian or Alaska Native"/>
    <x v="4"/>
    <n v="137"/>
  </r>
  <r>
    <x v="0"/>
    <n v="2011"/>
    <s v="Female"/>
    <s v="American Indian or Alaska Native"/>
    <x v="5"/>
    <n v="23"/>
  </r>
  <r>
    <x v="0"/>
    <n v="2011"/>
    <s v="Female"/>
    <s v="American Indian or Alaska Native"/>
    <x v="47"/>
    <n v="21"/>
  </r>
  <r>
    <x v="0"/>
    <n v="2011"/>
    <s v="Female"/>
    <s v="American Indian or Alaska Native"/>
    <x v="6"/>
    <n v="72"/>
  </r>
  <r>
    <x v="0"/>
    <n v="2011"/>
    <s v="Female"/>
    <s v="American Indian or Alaska Native"/>
    <x v="7"/>
    <n v="43"/>
  </r>
  <r>
    <x v="0"/>
    <n v="2011"/>
    <s v="Female"/>
    <s v="American Indian or Alaska Native"/>
    <x v="8"/>
    <n v="5"/>
  </r>
  <r>
    <x v="0"/>
    <n v="2011"/>
    <s v="Female"/>
    <s v="American Indian or Alaska Native"/>
    <x v="9"/>
    <n v="82"/>
  </r>
  <r>
    <x v="0"/>
    <n v="2011"/>
    <s v="Female"/>
    <s v="American Indian or Alaska Native"/>
    <x v="10"/>
    <n v="30"/>
  </r>
  <r>
    <x v="0"/>
    <n v="2011"/>
    <s v="Female"/>
    <s v="American Indian or Alaska Native"/>
    <x v="48"/>
    <n v="9"/>
  </r>
  <r>
    <x v="0"/>
    <n v="2011"/>
    <s v="Female"/>
    <s v="American Indian or Alaska Native"/>
    <x v="11"/>
    <n v="37"/>
  </r>
  <r>
    <x v="0"/>
    <n v="2011"/>
    <s v="Female"/>
    <s v="American Indian or Alaska Native"/>
    <x v="12"/>
    <n v="76"/>
  </r>
  <r>
    <x v="0"/>
    <n v="2011"/>
    <s v="Female"/>
    <s v="American Indian or Alaska Native"/>
    <x v="13"/>
    <n v="21"/>
  </r>
  <r>
    <x v="0"/>
    <n v="2011"/>
    <s v="Female"/>
    <s v="American Indian or Alaska Native"/>
    <x v="14"/>
    <n v="21"/>
  </r>
  <r>
    <x v="0"/>
    <n v="2011"/>
    <s v="Female"/>
    <s v="American Indian or Alaska Native"/>
    <x v="15"/>
    <n v="9"/>
  </r>
  <r>
    <x v="0"/>
    <n v="2011"/>
    <s v="Female"/>
    <s v="American Indian or Alaska Native"/>
    <x v="16"/>
    <n v="28"/>
  </r>
  <r>
    <x v="0"/>
    <n v="2011"/>
    <s v="Female"/>
    <s v="American Indian or Alaska Native"/>
    <x v="17"/>
    <n v="37"/>
  </r>
  <r>
    <x v="0"/>
    <n v="2011"/>
    <s v="Female"/>
    <s v="American Indian or Alaska Native"/>
    <x v="49"/>
    <n v="137"/>
  </r>
  <r>
    <x v="0"/>
    <n v="2011"/>
    <s v="Female"/>
    <s v="American Indian or Alaska Native"/>
    <x v="18"/>
    <n v="376"/>
  </r>
  <r>
    <x v="0"/>
    <n v="2011"/>
    <s v="Female"/>
    <s v="American Indian or Alaska Native"/>
    <x v="19"/>
    <n v="135"/>
  </r>
  <r>
    <x v="0"/>
    <n v="2011"/>
    <s v="Female"/>
    <s v="American Indian or Alaska Native"/>
    <x v="20"/>
    <n v="29"/>
  </r>
  <r>
    <x v="0"/>
    <n v="2011"/>
    <s v="Female"/>
    <s v="American Indian or Alaska Native"/>
    <x v="21"/>
    <n v="591"/>
  </r>
  <r>
    <x v="0"/>
    <n v="2011"/>
    <s v="Female"/>
    <s v="American Indian or Alaska Native"/>
    <x v="22"/>
    <n v="105"/>
  </r>
  <r>
    <x v="0"/>
    <n v="2011"/>
    <s v="Female"/>
    <s v="American Indian or Alaska Native"/>
    <x v="23"/>
    <n v="69"/>
  </r>
  <r>
    <x v="0"/>
    <n v="2011"/>
    <s v="Female"/>
    <s v="American Indian or Alaska Native"/>
    <x v="24"/>
    <n v="11"/>
  </r>
  <r>
    <x v="0"/>
    <n v="2011"/>
    <s v="Female"/>
    <s v="American Indian or Alaska Native"/>
    <x v="25"/>
    <n v="15"/>
  </r>
  <r>
    <x v="0"/>
    <n v="2011"/>
    <s v="Female"/>
    <s v="American Indian or Alaska Native"/>
    <x v="26"/>
    <n v="1407"/>
  </r>
  <r>
    <x v="0"/>
    <n v="2011"/>
    <s v="Female"/>
    <s v="American Indian or Alaska Native"/>
    <x v="27"/>
    <n v="116"/>
  </r>
  <r>
    <x v="0"/>
    <n v="2011"/>
    <s v="Female"/>
    <s v="American Indian or Alaska Native"/>
    <x v="28"/>
    <n v="544"/>
  </r>
  <r>
    <x v="0"/>
    <n v="2011"/>
    <s v="Female"/>
    <s v="American Indian or Alaska Native"/>
    <x v="29"/>
    <n v="288"/>
  </r>
  <r>
    <x v="0"/>
    <n v="2011"/>
    <s v="Female"/>
    <s v="American Indian or Alaska Native"/>
    <x v="30"/>
    <n v="25"/>
  </r>
  <r>
    <x v="0"/>
    <n v="2011"/>
    <s v="Female"/>
    <s v="American Indian or Alaska Native"/>
    <x v="31"/>
    <n v="1289"/>
  </r>
  <r>
    <x v="0"/>
    <n v="2011"/>
    <s v="Female"/>
    <s v="American Indian or Alaska Native"/>
    <x v="32"/>
    <n v="168"/>
  </r>
  <r>
    <x v="0"/>
    <n v="2011"/>
    <s v="Female"/>
    <s v="American Indian or Alaska Native"/>
    <x v="33"/>
    <n v="32"/>
  </r>
  <r>
    <x v="0"/>
    <n v="2011"/>
    <s v="Female"/>
    <s v="American Indian or Alaska Native"/>
    <x v="34"/>
    <n v="23"/>
  </r>
  <r>
    <x v="0"/>
    <n v="2011"/>
    <s v="Female"/>
    <s v="American Indian or Alaska Native"/>
    <x v="35"/>
    <n v="17"/>
  </r>
  <r>
    <x v="0"/>
    <n v="2011"/>
    <s v="Female"/>
    <s v="American Indian or Alaska Native"/>
    <x v="36"/>
    <n v="999"/>
  </r>
  <r>
    <x v="0"/>
    <n v="2011"/>
    <s v="Female"/>
    <s v="American Indian or Alaska Native"/>
    <x v="37"/>
    <n v="8"/>
  </r>
  <r>
    <x v="0"/>
    <n v="2011"/>
    <s v="Female"/>
    <s v="American Indian or Alaska Native"/>
    <x v="38"/>
    <n v="80"/>
  </r>
  <r>
    <x v="0"/>
    <n v="2011"/>
    <s v="Female"/>
    <s v="American Indian or Alaska Native"/>
    <x v="39"/>
    <n v="125"/>
  </r>
  <r>
    <x v="0"/>
    <n v="2011"/>
    <s v="Female"/>
    <s v="American Indian or Alaska Native"/>
    <x v="50"/>
    <n v="2"/>
  </r>
  <r>
    <x v="0"/>
    <n v="2011"/>
    <s v="Female"/>
    <s v="American Indian or Alaska Native"/>
    <x v="40"/>
    <n v="31"/>
  </r>
  <r>
    <x v="0"/>
    <n v="2011"/>
    <s v="Female"/>
    <s v="American Indian or Alaska Native"/>
    <x v="41"/>
    <n v="443"/>
  </r>
  <r>
    <x v="0"/>
    <n v="2011"/>
    <s v="Female"/>
    <s v="American Indian or Alaska Native"/>
    <x v="42"/>
    <n v="3"/>
  </r>
  <r>
    <x v="0"/>
    <n v="2011"/>
    <s v="Female"/>
    <s v="American Indian or Alaska Native"/>
    <x v="43"/>
    <n v="303"/>
  </r>
  <r>
    <x v="0"/>
    <n v="2011"/>
    <s v="Female"/>
    <s v="American Indian or Alaska Native"/>
    <x v="44"/>
    <n v="109"/>
  </r>
  <r>
    <x v="0"/>
    <n v="2011"/>
    <s v="Female"/>
    <s v="American Indian or Alaska Native"/>
    <x v="45"/>
    <n v="12872"/>
  </r>
  <r>
    <x v="0"/>
    <n v="2011"/>
    <s v="Female"/>
    <s v="Asian or Pacific Islander"/>
    <x v="46"/>
    <n v="60"/>
  </r>
  <r>
    <x v="0"/>
    <n v="2011"/>
    <s v="Female"/>
    <s v="Asian or Pacific Islander"/>
    <x v="0"/>
    <n v="236"/>
  </r>
  <r>
    <x v="0"/>
    <n v="2011"/>
    <s v="Female"/>
    <s v="Asian or Pacific Islander"/>
    <x v="1"/>
    <n v="164"/>
  </r>
  <r>
    <x v="0"/>
    <n v="2011"/>
    <s v="Female"/>
    <s v="Asian or Pacific Islander"/>
    <x v="2"/>
    <n v="112"/>
  </r>
  <r>
    <x v="0"/>
    <n v="2011"/>
    <s v="Female"/>
    <s v="Asian or Pacific Islander"/>
    <x v="3"/>
    <n v="4198"/>
  </r>
  <r>
    <x v="0"/>
    <n v="2011"/>
    <s v="Female"/>
    <s v="Asian or Pacific Islander"/>
    <x v="4"/>
    <n v="167"/>
  </r>
  <r>
    <x v="0"/>
    <n v="2011"/>
    <s v="Female"/>
    <s v="Asian or Pacific Islander"/>
    <x v="5"/>
    <n v="55"/>
  </r>
  <r>
    <x v="0"/>
    <n v="2011"/>
    <s v="Female"/>
    <s v="Asian or Pacific Islander"/>
    <x v="52"/>
    <n v="12"/>
  </r>
  <r>
    <x v="0"/>
    <n v="2011"/>
    <s v="Female"/>
    <s v="Asian or Pacific Islander"/>
    <x v="47"/>
    <n v="19"/>
  </r>
  <r>
    <x v="0"/>
    <n v="2011"/>
    <s v="Female"/>
    <s v="Asian or Pacific Islander"/>
    <x v="6"/>
    <n v="371"/>
  </r>
  <r>
    <x v="0"/>
    <n v="2011"/>
    <s v="Female"/>
    <s v="Asian or Pacific Islander"/>
    <x v="7"/>
    <n v="99"/>
  </r>
  <r>
    <x v="0"/>
    <n v="2011"/>
    <s v="Female"/>
    <s v="Asian or Pacific Islander"/>
    <x v="8"/>
    <n v="1409"/>
  </r>
  <r>
    <x v="0"/>
    <n v="2011"/>
    <s v="Female"/>
    <s v="Asian or Pacific Islander"/>
    <x v="9"/>
    <n v="26"/>
  </r>
  <r>
    <x v="0"/>
    <n v="2011"/>
    <s v="Female"/>
    <s v="Asian or Pacific Islander"/>
    <x v="10"/>
    <n v="335"/>
  </r>
  <r>
    <x v="0"/>
    <n v="2011"/>
    <s v="Female"/>
    <s v="Asian or Pacific Islander"/>
    <x v="48"/>
    <n v="52"/>
  </r>
  <r>
    <x v="0"/>
    <n v="2011"/>
    <s v="Female"/>
    <s v="Asian or Pacific Islander"/>
    <x v="11"/>
    <n v="97"/>
  </r>
  <r>
    <x v="0"/>
    <n v="2011"/>
    <s v="Female"/>
    <s v="Asian or Pacific Islander"/>
    <x v="12"/>
    <n v="61"/>
  </r>
  <r>
    <x v="0"/>
    <n v="2011"/>
    <s v="Female"/>
    <s v="Asian or Pacific Islander"/>
    <x v="13"/>
    <n v="42"/>
  </r>
  <r>
    <x v="0"/>
    <n v="2011"/>
    <s v="Female"/>
    <s v="Asian or Pacific Islander"/>
    <x v="14"/>
    <n v="76"/>
  </r>
  <r>
    <x v="0"/>
    <n v="2011"/>
    <s v="Female"/>
    <s v="Asian or Pacific Islander"/>
    <x v="15"/>
    <n v="16"/>
  </r>
  <r>
    <x v="0"/>
    <n v="2011"/>
    <s v="Female"/>
    <s v="Asian or Pacific Islander"/>
    <x v="16"/>
    <n v="154"/>
  </r>
  <r>
    <x v="0"/>
    <n v="2011"/>
    <s v="Female"/>
    <s v="Asian or Pacific Islander"/>
    <x v="17"/>
    <n v="354"/>
  </r>
  <r>
    <x v="0"/>
    <n v="2011"/>
    <s v="Female"/>
    <s v="Asian or Pacific Islander"/>
    <x v="49"/>
    <n v="124"/>
  </r>
  <r>
    <x v="0"/>
    <n v="2011"/>
    <s v="Female"/>
    <s v="Asian or Pacific Islander"/>
    <x v="18"/>
    <n v="516"/>
  </r>
  <r>
    <x v="0"/>
    <n v="2011"/>
    <s v="Female"/>
    <s v="Asian or Pacific Islander"/>
    <x v="19"/>
    <n v="29"/>
  </r>
  <r>
    <x v="0"/>
    <n v="2011"/>
    <s v="Female"/>
    <s v="Asian or Pacific Islander"/>
    <x v="20"/>
    <n v="96"/>
  </r>
  <r>
    <x v="0"/>
    <n v="2011"/>
    <s v="Female"/>
    <s v="Asian or Pacific Islander"/>
    <x v="21"/>
    <n v="7"/>
  </r>
  <r>
    <x v="0"/>
    <n v="2011"/>
    <s v="Female"/>
    <s v="Asian or Pacific Islander"/>
    <x v="22"/>
    <n v="32"/>
  </r>
  <r>
    <x v="0"/>
    <n v="2011"/>
    <s v="Female"/>
    <s v="Asian or Pacific Islander"/>
    <x v="23"/>
    <n v="273"/>
  </r>
  <r>
    <x v="0"/>
    <n v="2011"/>
    <s v="Female"/>
    <s v="Asian or Pacific Islander"/>
    <x v="24"/>
    <n v="18"/>
  </r>
  <r>
    <x v="0"/>
    <n v="2011"/>
    <s v="Female"/>
    <s v="Asian or Pacific Islander"/>
    <x v="25"/>
    <n v="95"/>
  </r>
  <r>
    <x v="0"/>
    <n v="2011"/>
    <s v="Female"/>
    <s v="Asian or Pacific Islander"/>
    <x v="26"/>
    <n v="32"/>
  </r>
  <r>
    <x v="0"/>
    <n v="2011"/>
    <s v="Female"/>
    <s v="Asian or Pacific Islander"/>
    <x v="27"/>
    <n v="705"/>
  </r>
  <r>
    <x v="0"/>
    <n v="2011"/>
    <s v="Female"/>
    <s v="Asian or Pacific Islander"/>
    <x v="28"/>
    <n v="295"/>
  </r>
  <r>
    <x v="0"/>
    <n v="2011"/>
    <s v="Female"/>
    <s v="Asian or Pacific Islander"/>
    <x v="29"/>
    <n v="11"/>
  </r>
  <r>
    <x v="0"/>
    <n v="2011"/>
    <s v="Female"/>
    <s v="Asian or Pacific Islander"/>
    <x v="30"/>
    <n v="129"/>
  </r>
  <r>
    <x v="0"/>
    <n v="2011"/>
    <s v="Female"/>
    <s v="Asian or Pacific Islander"/>
    <x v="31"/>
    <n v="115"/>
  </r>
  <r>
    <x v="0"/>
    <n v="2011"/>
    <s v="Female"/>
    <s v="Asian or Pacific Islander"/>
    <x v="32"/>
    <n v="204"/>
  </r>
  <r>
    <x v="0"/>
    <n v="2011"/>
    <s v="Female"/>
    <s v="Asian or Pacific Islander"/>
    <x v="33"/>
    <n v="241"/>
  </r>
  <r>
    <x v="0"/>
    <n v="2011"/>
    <s v="Female"/>
    <s v="Asian or Pacific Islander"/>
    <x v="34"/>
    <n v="80"/>
  </r>
  <r>
    <x v="0"/>
    <n v="2011"/>
    <s v="Female"/>
    <s v="Asian or Pacific Islander"/>
    <x v="35"/>
    <n v="50"/>
  </r>
  <r>
    <x v="0"/>
    <n v="2011"/>
    <s v="Female"/>
    <s v="Asian or Pacific Islander"/>
    <x v="36"/>
    <n v="13"/>
  </r>
  <r>
    <x v="0"/>
    <n v="2011"/>
    <s v="Female"/>
    <s v="Asian or Pacific Islander"/>
    <x v="37"/>
    <n v="124"/>
  </r>
  <r>
    <x v="0"/>
    <n v="2011"/>
    <s v="Female"/>
    <s v="Asian or Pacific Islander"/>
    <x v="38"/>
    <n v="961"/>
  </r>
  <r>
    <x v="0"/>
    <n v="2011"/>
    <s v="Female"/>
    <s v="Asian or Pacific Islander"/>
    <x v="39"/>
    <n v="165"/>
  </r>
  <r>
    <x v="0"/>
    <n v="2011"/>
    <s v="Female"/>
    <s v="Asian or Pacific Islander"/>
    <x v="50"/>
    <n v="11"/>
  </r>
  <r>
    <x v="0"/>
    <n v="2011"/>
    <s v="Female"/>
    <s v="Asian or Pacific Islander"/>
    <x v="40"/>
    <n v="250"/>
  </r>
  <r>
    <x v="0"/>
    <n v="2011"/>
    <s v="Female"/>
    <s v="Asian or Pacific Islander"/>
    <x v="41"/>
    <n v="876"/>
  </r>
  <r>
    <x v="0"/>
    <n v="2011"/>
    <s v="Female"/>
    <s v="Asian or Pacific Islander"/>
    <x v="42"/>
    <n v="11"/>
  </r>
  <r>
    <x v="0"/>
    <n v="2011"/>
    <s v="Female"/>
    <s v="Asian or Pacific Islander"/>
    <x v="43"/>
    <n v="270"/>
  </r>
  <r>
    <x v="0"/>
    <n v="2011"/>
    <s v="Female"/>
    <s v="Asian or Pacific Islander"/>
    <x v="44"/>
    <n v="8"/>
  </r>
  <r>
    <x v="0"/>
    <n v="2011"/>
    <s v="Female"/>
    <s v="Asian or Pacific Islander"/>
    <x v="45"/>
    <n v="13856"/>
  </r>
  <r>
    <x v="0"/>
    <n v="2011"/>
    <s v="Female"/>
    <s v="Black or African American"/>
    <x v="46"/>
    <n v="10263"/>
  </r>
  <r>
    <x v="0"/>
    <n v="2011"/>
    <s v="Female"/>
    <s v="Black or African American"/>
    <x v="0"/>
    <n v="193"/>
  </r>
  <r>
    <x v="0"/>
    <n v="2011"/>
    <s v="Female"/>
    <s v="Black or African American"/>
    <x v="1"/>
    <n v="1579"/>
  </r>
  <r>
    <x v="0"/>
    <n v="2011"/>
    <s v="Female"/>
    <s v="Black or African American"/>
    <x v="2"/>
    <n v="5571"/>
  </r>
  <r>
    <x v="0"/>
    <n v="2011"/>
    <s v="Female"/>
    <s v="Black or African American"/>
    <x v="3"/>
    <n v="15464"/>
  </r>
  <r>
    <x v="0"/>
    <n v="2011"/>
    <s v="Female"/>
    <s v="Black or African American"/>
    <x v="4"/>
    <n v="1338"/>
  </r>
  <r>
    <x v="0"/>
    <n v="2011"/>
    <s v="Female"/>
    <s v="Black or African American"/>
    <x v="5"/>
    <n v="3006"/>
  </r>
  <r>
    <x v="0"/>
    <n v="2011"/>
    <s v="Female"/>
    <s v="Black or African American"/>
    <x v="52"/>
    <n v="1827"/>
  </r>
  <r>
    <x v="0"/>
    <n v="2011"/>
    <s v="Female"/>
    <s v="Black or African American"/>
    <x v="47"/>
    <n v="2769"/>
  </r>
  <r>
    <x v="0"/>
    <n v="2011"/>
    <s v="Female"/>
    <s v="Black or African American"/>
    <x v="6"/>
    <n v="24083"/>
  </r>
  <r>
    <x v="0"/>
    <n v="2011"/>
    <s v="Female"/>
    <s v="Black or African American"/>
    <x v="7"/>
    <n v="15677"/>
  </r>
  <r>
    <x v="0"/>
    <n v="2011"/>
    <s v="Female"/>
    <s v="Black or African American"/>
    <x v="8"/>
    <n v="81"/>
  </r>
  <r>
    <x v="0"/>
    <n v="2011"/>
    <s v="Female"/>
    <s v="Black or African American"/>
    <x v="9"/>
    <n v="34"/>
  </r>
  <r>
    <x v="0"/>
    <n v="2011"/>
    <s v="Female"/>
    <s v="Black or African American"/>
    <x v="10"/>
    <n v="23247"/>
  </r>
  <r>
    <x v="0"/>
    <n v="2011"/>
    <s v="Female"/>
    <s v="Black or African American"/>
    <x v="48"/>
    <n v="6370"/>
  </r>
  <r>
    <x v="0"/>
    <n v="2011"/>
    <s v="Female"/>
    <s v="Black or African American"/>
    <x v="11"/>
    <n v="1091"/>
  </r>
  <r>
    <x v="0"/>
    <n v="2011"/>
    <s v="Female"/>
    <s v="Black or African American"/>
    <x v="12"/>
    <n v="1416"/>
  </r>
  <r>
    <x v="0"/>
    <n v="2011"/>
    <s v="Female"/>
    <s v="Black or African American"/>
    <x v="13"/>
    <n v="3086"/>
  </r>
  <r>
    <x v="0"/>
    <n v="2011"/>
    <s v="Female"/>
    <s v="Black or African American"/>
    <x v="14"/>
    <n v="12857"/>
  </r>
  <r>
    <x v="0"/>
    <n v="2011"/>
    <s v="Female"/>
    <s v="Black or African American"/>
    <x v="15"/>
    <n v="53"/>
  </r>
  <r>
    <x v="0"/>
    <n v="2011"/>
    <s v="Female"/>
    <s v="Black or African American"/>
    <x v="16"/>
    <n v="10142"/>
  </r>
  <r>
    <x v="0"/>
    <n v="2011"/>
    <s v="Female"/>
    <s v="Black or African American"/>
    <x v="17"/>
    <n v="2848"/>
  </r>
  <r>
    <x v="0"/>
    <n v="2011"/>
    <s v="Female"/>
    <s v="Black or African American"/>
    <x v="49"/>
    <n v="12451"/>
  </r>
  <r>
    <x v="0"/>
    <n v="2011"/>
    <s v="Female"/>
    <s v="Black or African American"/>
    <x v="18"/>
    <n v="3029"/>
  </r>
  <r>
    <x v="0"/>
    <n v="2011"/>
    <s v="Female"/>
    <s v="Black or African American"/>
    <x v="19"/>
    <n v="10166"/>
  </r>
  <r>
    <x v="0"/>
    <n v="2011"/>
    <s v="Female"/>
    <s v="Black or African American"/>
    <x v="20"/>
    <n v="7617"/>
  </r>
  <r>
    <x v="0"/>
    <n v="2011"/>
    <s v="Female"/>
    <s v="Black or African American"/>
    <x v="21"/>
    <n v="32"/>
  </r>
  <r>
    <x v="0"/>
    <n v="2011"/>
    <s v="Female"/>
    <s v="Black or African American"/>
    <x v="22"/>
    <n v="981"/>
  </r>
  <r>
    <x v="0"/>
    <n v="2011"/>
    <s v="Female"/>
    <s v="Black or African American"/>
    <x v="23"/>
    <n v="1279"/>
  </r>
  <r>
    <x v="0"/>
    <n v="2011"/>
    <s v="Female"/>
    <s v="Black or African American"/>
    <x v="24"/>
    <n v="32"/>
  </r>
  <r>
    <x v="0"/>
    <n v="2011"/>
    <s v="Female"/>
    <s v="Black or African American"/>
    <x v="25"/>
    <n v="4578"/>
  </r>
  <r>
    <x v="0"/>
    <n v="2011"/>
    <s v="Female"/>
    <s v="Black or African American"/>
    <x v="26"/>
    <n v="155"/>
  </r>
  <r>
    <x v="0"/>
    <n v="2011"/>
    <s v="Female"/>
    <s v="Black or African American"/>
    <x v="27"/>
    <n v="17815"/>
  </r>
  <r>
    <x v="0"/>
    <n v="2011"/>
    <s v="Female"/>
    <s v="Black or African American"/>
    <x v="28"/>
    <n v="22617"/>
  </r>
  <r>
    <x v="0"/>
    <n v="2011"/>
    <s v="Female"/>
    <s v="Black or African American"/>
    <x v="29"/>
    <n v="36"/>
  </r>
  <r>
    <x v="0"/>
    <n v="2011"/>
    <s v="Female"/>
    <s v="Black or African American"/>
    <x v="30"/>
    <n v="14867"/>
  </r>
  <r>
    <x v="0"/>
    <n v="2011"/>
    <s v="Female"/>
    <s v="Black or African American"/>
    <x v="31"/>
    <n v="2777"/>
  </r>
  <r>
    <x v="0"/>
    <n v="2011"/>
    <s v="Female"/>
    <s v="Black or African American"/>
    <x v="32"/>
    <n v="425"/>
  </r>
  <r>
    <x v="0"/>
    <n v="2011"/>
    <s v="Female"/>
    <s v="Black or African American"/>
    <x v="33"/>
    <n v="13050"/>
  </r>
  <r>
    <x v="0"/>
    <n v="2011"/>
    <s v="Female"/>
    <s v="Black or African American"/>
    <x v="34"/>
    <n v="415"/>
  </r>
  <r>
    <x v="0"/>
    <n v="2011"/>
    <s v="Female"/>
    <s v="Black or African American"/>
    <x v="35"/>
    <n v="9814"/>
  </r>
  <r>
    <x v="0"/>
    <n v="2011"/>
    <s v="Female"/>
    <s v="Black or African American"/>
    <x v="36"/>
    <n v="30"/>
  </r>
  <r>
    <x v="0"/>
    <n v="2011"/>
    <s v="Female"/>
    <s v="Black or African American"/>
    <x v="37"/>
    <n v="12217"/>
  </r>
  <r>
    <x v="0"/>
    <n v="2011"/>
    <s v="Female"/>
    <s v="Black or African American"/>
    <x v="38"/>
    <n v="26261"/>
  </r>
  <r>
    <x v="0"/>
    <n v="2011"/>
    <s v="Female"/>
    <s v="Black or African American"/>
    <x v="39"/>
    <n v="116"/>
  </r>
  <r>
    <x v="0"/>
    <n v="2011"/>
    <s v="Female"/>
    <s v="Black or African American"/>
    <x v="50"/>
    <n v="22"/>
  </r>
  <r>
    <x v="0"/>
    <n v="2011"/>
    <s v="Female"/>
    <s v="Black or African American"/>
    <x v="40"/>
    <n v="11814"/>
  </r>
  <r>
    <x v="0"/>
    <n v="2011"/>
    <s v="Female"/>
    <s v="Black or African American"/>
    <x v="41"/>
    <n v="1394"/>
  </r>
  <r>
    <x v="0"/>
    <n v="2011"/>
    <s v="Female"/>
    <s v="Black or African American"/>
    <x v="42"/>
    <n v="413"/>
  </r>
  <r>
    <x v="0"/>
    <n v="2011"/>
    <s v="Female"/>
    <s v="Black or African American"/>
    <x v="43"/>
    <n v="4941"/>
  </r>
  <r>
    <x v="0"/>
    <n v="2011"/>
    <s v="Female"/>
    <s v="Black or African American"/>
    <x v="44"/>
    <n v="31"/>
  </r>
  <r>
    <x v="0"/>
    <n v="2011"/>
    <s v="Female"/>
    <s v="Black or African American"/>
    <x v="45"/>
    <n v="322370"/>
  </r>
  <r>
    <x v="0"/>
    <n v="2011"/>
    <s v="Female"/>
    <s v="Hispanic"/>
    <x v="46"/>
    <n v="110"/>
  </r>
  <r>
    <x v="0"/>
    <n v="2011"/>
    <s v="Female"/>
    <s v="Hispanic"/>
    <x v="0"/>
    <n v="93"/>
  </r>
  <r>
    <x v="0"/>
    <n v="2011"/>
    <s v="Female"/>
    <s v="Hispanic"/>
    <x v="1"/>
    <n v="7557"/>
  </r>
  <r>
    <x v="0"/>
    <n v="2011"/>
    <s v="Female"/>
    <s v="Hispanic"/>
    <x v="2"/>
    <n v="392"/>
  </r>
  <r>
    <x v="0"/>
    <n v="2011"/>
    <s v="Female"/>
    <s v="Hispanic"/>
    <x v="3"/>
    <n v="36000"/>
  </r>
  <r>
    <x v="0"/>
    <n v="2011"/>
    <s v="Female"/>
    <s v="Hispanic"/>
    <x v="4"/>
    <n v="3962"/>
  </r>
  <r>
    <x v="0"/>
    <n v="2011"/>
    <s v="Female"/>
    <s v="Hispanic"/>
    <x v="5"/>
    <n v="1564"/>
  </r>
  <r>
    <x v="0"/>
    <n v="2011"/>
    <s v="Female"/>
    <s v="Hispanic"/>
    <x v="52"/>
    <n v="290"/>
  </r>
  <r>
    <x v="0"/>
    <n v="2011"/>
    <s v="Female"/>
    <s v="Hispanic"/>
    <x v="47"/>
    <n v="115"/>
  </r>
  <r>
    <x v="0"/>
    <n v="2011"/>
    <s v="Female"/>
    <s v="Hispanic"/>
    <x v="6"/>
    <n v="6954"/>
  </r>
  <r>
    <x v="0"/>
    <n v="2011"/>
    <s v="Female"/>
    <s v="Hispanic"/>
    <x v="7"/>
    <n v="1026"/>
  </r>
  <r>
    <x v="0"/>
    <n v="2011"/>
    <s v="Female"/>
    <s v="Hispanic"/>
    <x v="8"/>
    <n v="158"/>
  </r>
  <r>
    <x v="0"/>
    <n v="2011"/>
    <s v="Female"/>
    <s v="Hispanic"/>
    <x v="9"/>
    <n v="425"/>
  </r>
  <r>
    <x v="0"/>
    <n v="2011"/>
    <s v="Female"/>
    <s v="Hispanic"/>
    <x v="10"/>
    <n v="5548"/>
  </r>
  <r>
    <x v="0"/>
    <n v="2011"/>
    <s v="Female"/>
    <s v="Hispanic"/>
    <x v="48"/>
    <n v="682"/>
  </r>
  <r>
    <x v="0"/>
    <n v="2011"/>
    <s v="Female"/>
    <s v="Hispanic"/>
    <x v="11"/>
    <n v="457"/>
  </r>
  <r>
    <x v="0"/>
    <n v="2011"/>
    <s v="Female"/>
    <s v="Hispanic"/>
    <x v="12"/>
    <n v="730"/>
  </r>
  <r>
    <x v="0"/>
    <n v="2011"/>
    <s v="Female"/>
    <s v="Hispanic"/>
    <x v="13"/>
    <n v="297"/>
  </r>
  <r>
    <x v="0"/>
    <n v="2011"/>
    <s v="Female"/>
    <s v="Hispanic"/>
    <x v="14"/>
    <n v="329"/>
  </r>
  <r>
    <x v="0"/>
    <n v="2011"/>
    <s v="Female"/>
    <s v="Hispanic"/>
    <x v="15"/>
    <n v="6"/>
  </r>
  <r>
    <x v="0"/>
    <n v="2011"/>
    <s v="Female"/>
    <s v="Hispanic"/>
    <x v="16"/>
    <n v="587"/>
  </r>
  <r>
    <x v="0"/>
    <n v="2011"/>
    <s v="Female"/>
    <s v="Hispanic"/>
    <x v="17"/>
    <n v="2639"/>
  </r>
  <r>
    <x v="0"/>
    <n v="2011"/>
    <s v="Female"/>
    <s v="Hispanic"/>
    <x v="49"/>
    <n v="785"/>
  </r>
  <r>
    <x v="0"/>
    <n v="2011"/>
    <s v="Female"/>
    <s v="Hispanic"/>
    <x v="18"/>
    <n v="769"/>
  </r>
  <r>
    <x v="0"/>
    <n v="2011"/>
    <s v="Female"/>
    <s v="Hispanic"/>
    <x v="19"/>
    <n v="27"/>
  </r>
  <r>
    <x v="0"/>
    <n v="2011"/>
    <s v="Female"/>
    <s v="Hispanic"/>
    <x v="20"/>
    <n v="481"/>
  </r>
  <r>
    <x v="0"/>
    <n v="2011"/>
    <s v="Female"/>
    <s v="Hispanic"/>
    <x v="21"/>
    <n v="36"/>
  </r>
  <r>
    <x v="0"/>
    <n v="2011"/>
    <s v="Female"/>
    <s v="Hispanic"/>
    <x v="22"/>
    <n v="424"/>
  </r>
  <r>
    <x v="0"/>
    <n v="2011"/>
    <s v="Female"/>
    <s v="Hispanic"/>
    <x v="23"/>
    <n v="1503"/>
  </r>
  <r>
    <x v="0"/>
    <n v="2011"/>
    <s v="Female"/>
    <s v="Hispanic"/>
    <x v="24"/>
    <n v="62"/>
  </r>
  <r>
    <x v="0"/>
    <n v="2011"/>
    <s v="Female"/>
    <s v="Hispanic"/>
    <x v="25"/>
    <n v="2262"/>
  </r>
  <r>
    <x v="0"/>
    <n v="2011"/>
    <s v="Female"/>
    <s v="Hispanic"/>
    <x v="26"/>
    <n v="3273"/>
  </r>
  <r>
    <x v="0"/>
    <n v="2011"/>
    <s v="Female"/>
    <s v="Hispanic"/>
    <x v="27"/>
    <n v="9226"/>
  </r>
  <r>
    <x v="0"/>
    <n v="2011"/>
    <s v="Female"/>
    <s v="Hispanic"/>
    <x v="28"/>
    <n v="2292"/>
  </r>
  <r>
    <x v="0"/>
    <n v="2011"/>
    <s v="Female"/>
    <s v="Hispanic"/>
    <x v="29"/>
    <n v="17"/>
  </r>
  <r>
    <x v="0"/>
    <n v="2011"/>
    <s v="Female"/>
    <s v="Hispanic"/>
    <x v="30"/>
    <n v="763"/>
  </r>
  <r>
    <x v="0"/>
    <n v="2011"/>
    <s v="Female"/>
    <s v="Hispanic"/>
    <x v="31"/>
    <n v="830"/>
  </r>
  <r>
    <x v="0"/>
    <n v="2011"/>
    <s v="Female"/>
    <s v="Hispanic"/>
    <x v="32"/>
    <n v="1203"/>
  </r>
  <r>
    <x v="0"/>
    <n v="2011"/>
    <s v="Female"/>
    <s v="Hispanic"/>
    <x v="33"/>
    <n v="1799"/>
  </r>
  <r>
    <x v="0"/>
    <n v="2011"/>
    <s v="Female"/>
    <s v="Hispanic"/>
    <x v="34"/>
    <n v="774"/>
  </r>
  <r>
    <x v="0"/>
    <n v="2011"/>
    <s v="Female"/>
    <s v="Hispanic"/>
    <x v="35"/>
    <n v="392"/>
  </r>
  <r>
    <x v="0"/>
    <n v="2011"/>
    <s v="Female"/>
    <s v="Hispanic"/>
    <x v="36"/>
    <n v="41"/>
  </r>
  <r>
    <x v="0"/>
    <n v="2011"/>
    <s v="Female"/>
    <s v="Hispanic"/>
    <x v="37"/>
    <n v="687"/>
  </r>
  <r>
    <x v="0"/>
    <n v="2011"/>
    <s v="Female"/>
    <s v="Hispanic"/>
    <x v="38"/>
    <n v="40591"/>
  </r>
  <r>
    <x v="0"/>
    <n v="2011"/>
    <s v="Female"/>
    <s v="Hispanic"/>
    <x v="39"/>
    <n v="1237"/>
  </r>
  <r>
    <x v="0"/>
    <n v="2011"/>
    <s v="Female"/>
    <s v="Hispanic"/>
    <x v="50"/>
    <n v="12"/>
  </r>
  <r>
    <x v="0"/>
    <n v="2011"/>
    <s v="Female"/>
    <s v="Hispanic"/>
    <x v="40"/>
    <n v="890"/>
  </r>
  <r>
    <x v="0"/>
    <n v="2011"/>
    <s v="Female"/>
    <s v="Hispanic"/>
    <x v="41"/>
    <n v="2276"/>
  </r>
  <r>
    <x v="0"/>
    <n v="2011"/>
    <s v="Female"/>
    <s v="Hispanic"/>
    <x v="42"/>
    <n v="33"/>
  </r>
  <r>
    <x v="0"/>
    <n v="2011"/>
    <s v="Female"/>
    <s v="Hispanic"/>
    <x v="43"/>
    <n v="988"/>
  </r>
  <r>
    <x v="0"/>
    <n v="2011"/>
    <s v="Female"/>
    <s v="Hispanic"/>
    <x v="44"/>
    <n v="128"/>
  </r>
  <r>
    <x v="0"/>
    <n v="2011"/>
    <s v="Female"/>
    <s v="Hispanic"/>
    <x v="51"/>
    <n v="4526"/>
  </r>
  <r>
    <x v="0"/>
    <n v="2011"/>
    <s v="Female"/>
    <s v="Hispanic"/>
    <x v="45"/>
    <n v="148248"/>
  </r>
  <r>
    <x v="0"/>
    <n v="2011"/>
    <s v="Female"/>
    <s v="White"/>
    <x v="46"/>
    <n v="3268"/>
  </r>
  <r>
    <x v="0"/>
    <n v="2011"/>
    <s v="Female"/>
    <s v="White"/>
    <x v="0"/>
    <n v="1191"/>
  </r>
  <r>
    <x v="0"/>
    <n v="2011"/>
    <s v="Female"/>
    <s v="White"/>
    <x v="1"/>
    <n v="5015"/>
  </r>
  <r>
    <x v="0"/>
    <n v="2011"/>
    <s v="Female"/>
    <s v="White"/>
    <x v="2"/>
    <n v="4088"/>
  </r>
  <r>
    <x v="0"/>
    <n v="2011"/>
    <s v="Female"/>
    <s v="White"/>
    <x v="3"/>
    <n v="15392"/>
  </r>
  <r>
    <x v="0"/>
    <n v="2011"/>
    <s v="Female"/>
    <s v="White"/>
    <x v="4"/>
    <n v="4019"/>
  </r>
  <r>
    <x v="0"/>
    <n v="2011"/>
    <s v="Female"/>
    <s v="White"/>
    <x v="5"/>
    <n v="1802"/>
  </r>
  <r>
    <x v="0"/>
    <n v="2011"/>
    <s v="Female"/>
    <s v="White"/>
    <x v="52"/>
    <n v="908"/>
  </r>
  <r>
    <x v="0"/>
    <n v="2011"/>
    <s v="Female"/>
    <s v="White"/>
    <x v="47"/>
    <n v="62"/>
  </r>
  <r>
    <x v="0"/>
    <n v="2011"/>
    <s v="Female"/>
    <s v="White"/>
    <x v="6"/>
    <n v="14181"/>
  </r>
  <r>
    <x v="0"/>
    <n v="2011"/>
    <s v="Female"/>
    <s v="White"/>
    <x v="7"/>
    <n v="3950"/>
  </r>
  <r>
    <x v="0"/>
    <n v="2011"/>
    <s v="Female"/>
    <s v="White"/>
    <x v="8"/>
    <n v="324"/>
  </r>
  <r>
    <x v="0"/>
    <n v="2011"/>
    <s v="Female"/>
    <s v="White"/>
    <x v="9"/>
    <n v="1602"/>
  </r>
  <r>
    <x v="0"/>
    <n v="2011"/>
    <s v="Female"/>
    <s v="White"/>
    <x v="10"/>
    <n v="10347"/>
  </r>
  <r>
    <x v="0"/>
    <n v="2011"/>
    <s v="Female"/>
    <s v="White"/>
    <x v="48"/>
    <n v="7985"/>
  </r>
  <r>
    <x v="0"/>
    <n v="2011"/>
    <s v="Female"/>
    <s v="White"/>
    <x v="11"/>
    <n v="4916"/>
  </r>
  <r>
    <x v="0"/>
    <n v="2011"/>
    <s v="Female"/>
    <s v="White"/>
    <x v="12"/>
    <n v="2682"/>
  </r>
  <r>
    <x v="0"/>
    <n v="2011"/>
    <s v="Female"/>
    <s v="White"/>
    <x v="13"/>
    <n v="5001"/>
  </r>
  <r>
    <x v="0"/>
    <n v="2011"/>
    <s v="Female"/>
    <s v="White"/>
    <x v="14"/>
    <n v="3146"/>
  </r>
  <r>
    <x v="0"/>
    <n v="2011"/>
    <s v="Female"/>
    <s v="White"/>
    <x v="15"/>
    <n v="1515"/>
  </r>
  <r>
    <x v="0"/>
    <n v="2011"/>
    <s v="Female"/>
    <s v="White"/>
    <x v="16"/>
    <n v="2483"/>
  </r>
  <r>
    <x v="0"/>
    <n v="2011"/>
    <s v="Female"/>
    <s v="White"/>
    <x v="17"/>
    <n v="3966"/>
  </r>
  <r>
    <x v="0"/>
    <n v="2011"/>
    <s v="Female"/>
    <s v="White"/>
    <x v="49"/>
    <n v="8282"/>
  </r>
  <r>
    <x v="0"/>
    <n v="2011"/>
    <s v="Female"/>
    <s v="White"/>
    <x v="18"/>
    <n v="5200"/>
  </r>
  <r>
    <x v="0"/>
    <n v="2011"/>
    <s v="Female"/>
    <s v="White"/>
    <x v="19"/>
    <n v="1998"/>
  </r>
  <r>
    <x v="0"/>
    <n v="2011"/>
    <s v="Female"/>
    <s v="White"/>
    <x v="20"/>
    <n v="6120"/>
  </r>
  <r>
    <x v="0"/>
    <n v="2011"/>
    <s v="Female"/>
    <s v="White"/>
    <x v="21"/>
    <n v="1555"/>
  </r>
  <r>
    <x v="0"/>
    <n v="2011"/>
    <s v="Female"/>
    <s v="White"/>
    <x v="22"/>
    <n v="1709"/>
  </r>
  <r>
    <x v="0"/>
    <n v="2011"/>
    <s v="Female"/>
    <s v="White"/>
    <x v="23"/>
    <n v="1551"/>
  </r>
  <r>
    <x v="0"/>
    <n v="2011"/>
    <s v="Female"/>
    <s v="White"/>
    <x v="24"/>
    <n v="1642"/>
  </r>
  <r>
    <x v="0"/>
    <n v="2011"/>
    <s v="Female"/>
    <s v="White"/>
    <x v="25"/>
    <n v="1600"/>
  </r>
  <r>
    <x v="0"/>
    <n v="2011"/>
    <s v="Female"/>
    <s v="White"/>
    <x v="26"/>
    <n v="1028"/>
  </r>
  <r>
    <x v="0"/>
    <n v="2011"/>
    <s v="Female"/>
    <s v="White"/>
    <x v="27"/>
    <n v="8742"/>
  </r>
  <r>
    <x v="0"/>
    <n v="2011"/>
    <s v="Female"/>
    <s v="White"/>
    <x v="28"/>
    <n v="10185"/>
  </r>
  <r>
    <x v="0"/>
    <n v="2011"/>
    <s v="Female"/>
    <s v="White"/>
    <x v="29"/>
    <n v="731"/>
  </r>
  <r>
    <x v="0"/>
    <n v="2011"/>
    <s v="Female"/>
    <s v="White"/>
    <x v="30"/>
    <n v="10915"/>
  </r>
  <r>
    <x v="0"/>
    <n v="2011"/>
    <s v="Female"/>
    <s v="White"/>
    <x v="31"/>
    <n v="4697"/>
  </r>
  <r>
    <x v="0"/>
    <n v="2011"/>
    <s v="Female"/>
    <s v="White"/>
    <x v="32"/>
    <n v="4854"/>
  </r>
  <r>
    <x v="0"/>
    <n v="2011"/>
    <s v="Female"/>
    <s v="White"/>
    <x v="33"/>
    <n v="8397"/>
  </r>
  <r>
    <x v="0"/>
    <n v="2011"/>
    <s v="Female"/>
    <s v="White"/>
    <x v="34"/>
    <n v="1047"/>
  </r>
  <r>
    <x v="0"/>
    <n v="2011"/>
    <s v="Female"/>
    <s v="White"/>
    <x v="35"/>
    <n v="3527"/>
  </r>
  <r>
    <x v="0"/>
    <n v="2011"/>
    <s v="Female"/>
    <s v="White"/>
    <x v="36"/>
    <n v="703"/>
  </r>
  <r>
    <x v="0"/>
    <n v="2011"/>
    <s v="Female"/>
    <s v="White"/>
    <x v="37"/>
    <n v="7984"/>
  </r>
  <r>
    <x v="0"/>
    <n v="2011"/>
    <s v="Female"/>
    <s v="White"/>
    <x v="38"/>
    <n v="21076"/>
  </r>
  <r>
    <x v="0"/>
    <n v="2011"/>
    <s v="Female"/>
    <s v="White"/>
    <x v="39"/>
    <n v="3133"/>
  </r>
  <r>
    <x v="0"/>
    <n v="2011"/>
    <s v="Female"/>
    <s v="White"/>
    <x v="50"/>
    <n v="940"/>
  </r>
  <r>
    <x v="0"/>
    <n v="2011"/>
    <s v="Female"/>
    <s v="White"/>
    <x v="40"/>
    <n v="5217"/>
  </r>
  <r>
    <x v="0"/>
    <n v="2011"/>
    <s v="Female"/>
    <s v="White"/>
    <x v="41"/>
    <n v="6894"/>
  </r>
  <r>
    <x v="0"/>
    <n v="2011"/>
    <s v="Female"/>
    <s v="White"/>
    <x v="42"/>
    <n v="1925"/>
  </r>
  <r>
    <x v="0"/>
    <n v="2011"/>
    <s v="Female"/>
    <s v="White"/>
    <x v="43"/>
    <n v="6422"/>
  </r>
  <r>
    <x v="0"/>
    <n v="2011"/>
    <s v="Female"/>
    <s v="White"/>
    <x v="44"/>
    <n v="871"/>
  </r>
  <r>
    <x v="0"/>
    <n v="2011"/>
    <s v="Female"/>
    <s v="White"/>
    <x v="45"/>
    <n v="236788"/>
  </r>
  <r>
    <x v="0"/>
    <n v="2011"/>
    <s v="Female"/>
    <s v="Unknown"/>
    <x v="46"/>
    <n v="7494"/>
  </r>
  <r>
    <x v="0"/>
    <n v="2011"/>
    <s v="Female"/>
    <s v="Unknown"/>
    <x v="0"/>
    <n v="100"/>
  </r>
  <r>
    <x v="0"/>
    <n v="2011"/>
    <s v="Female"/>
    <s v="Unknown"/>
    <x v="1"/>
    <n v="4576"/>
  </r>
  <r>
    <x v="0"/>
    <n v="2011"/>
    <s v="Female"/>
    <s v="Unknown"/>
    <x v="2"/>
    <n v="1738"/>
  </r>
  <r>
    <x v="0"/>
    <n v="2011"/>
    <s v="Female"/>
    <s v="Unknown"/>
    <x v="3"/>
    <n v="43197"/>
  </r>
  <r>
    <x v="0"/>
    <n v="2011"/>
    <s v="Female"/>
    <s v="Unknown"/>
    <x v="4"/>
    <n v="6128"/>
  </r>
  <r>
    <x v="0"/>
    <n v="2011"/>
    <s v="Female"/>
    <s v="Unknown"/>
    <x v="5"/>
    <n v="3374"/>
  </r>
  <r>
    <x v="0"/>
    <n v="2011"/>
    <s v="Female"/>
    <s v="Unknown"/>
    <x v="52"/>
    <n v="154"/>
  </r>
  <r>
    <x v="0"/>
    <n v="2011"/>
    <s v="Female"/>
    <s v="Unknown"/>
    <x v="47"/>
    <n v="1371"/>
  </r>
  <r>
    <x v="0"/>
    <n v="2011"/>
    <s v="Female"/>
    <s v="Unknown"/>
    <x v="6"/>
    <n v="8601"/>
  </r>
  <r>
    <x v="0"/>
    <n v="2011"/>
    <s v="Female"/>
    <s v="Unknown"/>
    <x v="7"/>
    <n v="19034"/>
  </r>
  <r>
    <x v="0"/>
    <n v="2011"/>
    <s v="Female"/>
    <s v="Unknown"/>
    <x v="8"/>
    <n v="2337"/>
  </r>
  <r>
    <x v="0"/>
    <n v="2011"/>
    <s v="Female"/>
    <s v="Unknown"/>
    <x v="9"/>
    <n v="1176"/>
  </r>
  <r>
    <x v="0"/>
    <n v="2011"/>
    <s v="Female"/>
    <s v="Unknown"/>
    <x v="10"/>
    <n v="7221"/>
  </r>
  <r>
    <x v="0"/>
    <n v="2011"/>
    <s v="Female"/>
    <s v="Unknown"/>
    <x v="48"/>
    <n v="4967"/>
  </r>
  <r>
    <x v="0"/>
    <n v="2011"/>
    <s v="Female"/>
    <s v="Unknown"/>
    <x v="11"/>
    <n v="1049"/>
  </r>
  <r>
    <x v="0"/>
    <n v="2011"/>
    <s v="Female"/>
    <s v="Unknown"/>
    <x v="12"/>
    <n v="3193"/>
  </r>
  <r>
    <x v="0"/>
    <n v="2011"/>
    <s v="Female"/>
    <s v="Unknown"/>
    <x v="13"/>
    <n v="3543"/>
  </r>
  <r>
    <x v="0"/>
    <n v="2011"/>
    <s v="Female"/>
    <s v="Unknown"/>
    <x v="14"/>
    <n v="6961"/>
  </r>
  <r>
    <x v="0"/>
    <n v="2011"/>
    <s v="Female"/>
    <s v="Unknown"/>
    <x v="15"/>
    <n v="550"/>
  </r>
  <r>
    <x v="0"/>
    <n v="2011"/>
    <s v="Female"/>
    <s v="Unknown"/>
    <x v="16"/>
    <n v="6610"/>
  </r>
  <r>
    <x v="0"/>
    <n v="2011"/>
    <s v="Female"/>
    <s v="Unknown"/>
    <x v="17"/>
    <n v="5900"/>
  </r>
  <r>
    <x v="0"/>
    <n v="2011"/>
    <s v="Female"/>
    <s v="Unknown"/>
    <x v="49"/>
    <n v="14588"/>
  </r>
  <r>
    <x v="0"/>
    <n v="2011"/>
    <s v="Female"/>
    <s v="Unknown"/>
    <x v="18"/>
    <n v="1937"/>
  </r>
  <r>
    <x v="0"/>
    <n v="2011"/>
    <s v="Female"/>
    <s v="Unknown"/>
    <x v="19"/>
    <n v="3342"/>
  </r>
  <r>
    <x v="0"/>
    <n v="2011"/>
    <s v="Female"/>
    <s v="Unknown"/>
    <x v="20"/>
    <n v="5754"/>
  </r>
  <r>
    <x v="0"/>
    <n v="2011"/>
    <s v="Female"/>
    <s v="Unknown"/>
    <x v="21"/>
    <n v="169"/>
  </r>
  <r>
    <x v="0"/>
    <n v="2011"/>
    <s v="Female"/>
    <s v="Unknown"/>
    <x v="22"/>
    <n v="1532"/>
  </r>
  <r>
    <x v="0"/>
    <n v="2011"/>
    <s v="Female"/>
    <s v="Unknown"/>
    <x v="23"/>
    <n v="2540"/>
  </r>
  <r>
    <x v="0"/>
    <n v="2011"/>
    <s v="Female"/>
    <s v="Unknown"/>
    <x v="24"/>
    <n v="419"/>
  </r>
  <r>
    <x v="0"/>
    <n v="2011"/>
    <s v="Female"/>
    <s v="Unknown"/>
    <x v="25"/>
    <n v="11336"/>
  </r>
  <r>
    <x v="0"/>
    <n v="2011"/>
    <s v="Female"/>
    <s v="Unknown"/>
    <x v="26"/>
    <n v="2414"/>
  </r>
  <r>
    <x v="0"/>
    <n v="2011"/>
    <s v="Female"/>
    <s v="Unknown"/>
    <x v="27"/>
    <n v="33862"/>
  </r>
  <r>
    <x v="0"/>
    <n v="2011"/>
    <s v="Female"/>
    <s v="Unknown"/>
    <x v="28"/>
    <n v="7059"/>
  </r>
  <r>
    <x v="0"/>
    <n v="2011"/>
    <s v="Female"/>
    <s v="Unknown"/>
    <x v="29"/>
    <n v="520"/>
  </r>
  <r>
    <x v="0"/>
    <n v="2011"/>
    <s v="Female"/>
    <s v="Unknown"/>
    <x v="30"/>
    <n v="12215"/>
  </r>
  <r>
    <x v="0"/>
    <n v="2011"/>
    <s v="Female"/>
    <s v="Unknown"/>
    <x v="31"/>
    <n v="641"/>
  </r>
  <r>
    <x v="0"/>
    <n v="2011"/>
    <s v="Female"/>
    <s v="Unknown"/>
    <x v="32"/>
    <n v="2635"/>
  </r>
  <r>
    <x v="0"/>
    <n v="2011"/>
    <s v="Female"/>
    <s v="Unknown"/>
    <x v="33"/>
    <n v="12944"/>
  </r>
  <r>
    <x v="0"/>
    <n v="2011"/>
    <s v="Female"/>
    <s v="Unknown"/>
    <x v="34"/>
    <n v="645"/>
  </r>
  <r>
    <x v="0"/>
    <n v="2011"/>
    <s v="Female"/>
    <s v="Unknown"/>
    <x v="35"/>
    <n v="8478"/>
  </r>
  <r>
    <x v="0"/>
    <n v="2011"/>
    <s v="Female"/>
    <s v="Unknown"/>
    <x v="36"/>
    <n v="705"/>
  </r>
  <r>
    <x v="0"/>
    <n v="2011"/>
    <s v="Female"/>
    <s v="Unknown"/>
    <x v="37"/>
    <n v="1180"/>
  </r>
  <r>
    <x v="0"/>
    <n v="2011"/>
    <s v="Female"/>
    <s v="Unknown"/>
    <x v="38"/>
    <n v="6357"/>
  </r>
  <r>
    <x v="0"/>
    <n v="2011"/>
    <s v="Female"/>
    <s v="Unknown"/>
    <x v="39"/>
    <n v="45"/>
  </r>
  <r>
    <x v="0"/>
    <n v="2011"/>
    <s v="Female"/>
    <s v="Unknown"/>
    <x v="50"/>
    <n v="119"/>
  </r>
  <r>
    <x v="0"/>
    <n v="2011"/>
    <s v="Female"/>
    <s v="Unknown"/>
    <x v="40"/>
    <n v="8081"/>
  </r>
  <r>
    <x v="0"/>
    <n v="2011"/>
    <s v="Female"/>
    <s v="Unknown"/>
    <x v="41"/>
    <n v="4758"/>
  </r>
  <r>
    <x v="0"/>
    <n v="2011"/>
    <s v="Female"/>
    <s v="Unknown"/>
    <x v="42"/>
    <n v="707"/>
  </r>
  <r>
    <x v="0"/>
    <n v="2011"/>
    <s v="Female"/>
    <s v="Unknown"/>
    <x v="43"/>
    <n v="4478"/>
  </r>
  <r>
    <x v="0"/>
    <n v="2011"/>
    <s v="Female"/>
    <s v="Unknown"/>
    <x v="44"/>
    <n v="210"/>
  </r>
  <r>
    <x v="0"/>
    <n v="2011"/>
    <s v="Female"/>
    <s v="Unknown"/>
    <x v="51"/>
    <n v="2"/>
  </r>
  <r>
    <x v="0"/>
    <n v="2011"/>
    <s v="Female"/>
    <s v="Unknown"/>
    <x v="45"/>
    <n v="288946"/>
  </r>
  <r>
    <x v="0"/>
    <n v="2011"/>
    <s v="Male"/>
    <s v="American Indian or Alaska Native"/>
    <x v="46"/>
    <n v="14"/>
  </r>
  <r>
    <x v="0"/>
    <n v="2011"/>
    <s v="Male"/>
    <s v="American Indian or Alaska Native"/>
    <x v="0"/>
    <n v="717"/>
  </r>
  <r>
    <x v="0"/>
    <n v="2011"/>
    <s v="Male"/>
    <s v="American Indian or Alaska Native"/>
    <x v="1"/>
    <n v="602"/>
  </r>
  <r>
    <x v="0"/>
    <n v="2011"/>
    <s v="Male"/>
    <s v="American Indian or Alaska Native"/>
    <x v="2"/>
    <n v="6"/>
  </r>
  <r>
    <x v="0"/>
    <n v="2011"/>
    <s v="Male"/>
    <s v="American Indian or Alaska Native"/>
    <x v="3"/>
    <n v="125"/>
  </r>
  <r>
    <x v="0"/>
    <n v="2011"/>
    <s v="Male"/>
    <s v="American Indian or Alaska Native"/>
    <x v="4"/>
    <n v="51"/>
  </r>
  <r>
    <x v="0"/>
    <n v="2011"/>
    <s v="Male"/>
    <s v="American Indian or Alaska Native"/>
    <x v="5"/>
    <n v="11"/>
  </r>
  <r>
    <x v="0"/>
    <n v="2011"/>
    <s v="Male"/>
    <s v="American Indian or Alaska Native"/>
    <x v="47"/>
    <n v="14"/>
  </r>
  <r>
    <x v="0"/>
    <n v="2011"/>
    <s v="Male"/>
    <s v="American Indian or Alaska Native"/>
    <x v="6"/>
    <n v="20"/>
  </r>
  <r>
    <x v="0"/>
    <n v="2011"/>
    <s v="Male"/>
    <s v="American Indian or Alaska Native"/>
    <x v="7"/>
    <n v="8"/>
  </r>
  <r>
    <x v="0"/>
    <n v="2011"/>
    <s v="Male"/>
    <s v="American Indian or Alaska Native"/>
    <x v="8"/>
    <n v="2"/>
  </r>
  <r>
    <x v="0"/>
    <n v="2011"/>
    <s v="Male"/>
    <s v="American Indian or Alaska Native"/>
    <x v="9"/>
    <n v="19"/>
  </r>
  <r>
    <x v="0"/>
    <n v="2011"/>
    <s v="Male"/>
    <s v="American Indian or Alaska Native"/>
    <x v="10"/>
    <n v="11"/>
  </r>
  <r>
    <x v="0"/>
    <n v="2011"/>
    <s v="Male"/>
    <s v="American Indian or Alaska Native"/>
    <x v="48"/>
    <n v="10"/>
  </r>
  <r>
    <x v="0"/>
    <n v="2011"/>
    <s v="Male"/>
    <s v="American Indian or Alaska Native"/>
    <x v="11"/>
    <n v="9"/>
  </r>
  <r>
    <x v="0"/>
    <n v="2011"/>
    <s v="Male"/>
    <s v="American Indian or Alaska Native"/>
    <x v="12"/>
    <n v="29"/>
  </r>
  <r>
    <x v="0"/>
    <n v="2011"/>
    <s v="Male"/>
    <s v="American Indian or Alaska Native"/>
    <x v="13"/>
    <n v="8"/>
  </r>
  <r>
    <x v="0"/>
    <n v="2011"/>
    <s v="Male"/>
    <s v="American Indian or Alaska Native"/>
    <x v="14"/>
    <n v="7"/>
  </r>
  <r>
    <x v="0"/>
    <n v="2011"/>
    <s v="Male"/>
    <s v="American Indian or Alaska Native"/>
    <x v="15"/>
    <n v="4"/>
  </r>
  <r>
    <x v="0"/>
    <n v="2011"/>
    <s v="Male"/>
    <s v="American Indian or Alaska Native"/>
    <x v="16"/>
    <n v="16"/>
  </r>
  <r>
    <x v="0"/>
    <n v="2011"/>
    <s v="Male"/>
    <s v="American Indian or Alaska Native"/>
    <x v="17"/>
    <n v="12"/>
  </r>
  <r>
    <x v="0"/>
    <n v="2011"/>
    <s v="Male"/>
    <s v="American Indian or Alaska Native"/>
    <x v="49"/>
    <n v="41"/>
  </r>
  <r>
    <x v="0"/>
    <n v="2011"/>
    <s v="Male"/>
    <s v="American Indian or Alaska Native"/>
    <x v="18"/>
    <n v="81"/>
  </r>
  <r>
    <x v="0"/>
    <n v="2011"/>
    <s v="Male"/>
    <s v="American Indian or Alaska Native"/>
    <x v="19"/>
    <n v="25"/>
  </r>
  <r>
    <x v="0"/>
    <n v="2011"/>
    <s v="Male"/>
    <s v="American Indian or Alaska Native"/>
    <x v="20"/>
    <n v="7"/>
  </r>
  <r>
    <x v="0"/>
    <n v="2011"/>
    <s v="Male"/>
    <s v="American Indian or Alaska Native"/>
    <x v="21"/>
    <n v="243"/>
  </r>
  <r>
    <x v="0"/>
    <n v="2011"/>
    <s v="Male"/>
    <s v="American Indian or Alaska Native"/>
    <x v="22"/>
    <n v="17"/>
  </r>
  <r>
    <x v="0"/>
    <n v="2011"/>
    <s v="Male"/>
    <s v="American Indian or Alaska Native"/>
    <x v="23"/>
    <n v="27"/>
  </r>
  <r>
    <x v="0"/>
    <n v="2011"/>
    <s v="Male"/>
    <s v="American Indian or Alaska Native"/>
    <x v="24"/>
    <n v="3"/>
  </r>
  <r>
    <x v="0"/>
    <n v="2011"/>
    <s v="Male"/>
    <s v="American Indian or Alaska Native"/>
    <x v="25"/>
    <n v="5"/>
  </r>
  <r>
    <x v="0"/>
    <n v="2011"/>
    <s v="Male"/>
    <s v="American Indian or Alaska Native"/>
    <x v="26"/>
    <n v="378"/>
  </r>
  <r>
    <x v="0"/>
    <n v="2011"/>
    <s v="Male"/>
    <s v="American Indian or Alaska Native"/>
    <x v="27"/>
    <n v="39"/>
  </r>
  <r>
    <x v="0"/>
    <n v="2011"/>
    <s v="Male"/>
    <s v="American Indian or Alaska Native"/>
    <x v="28"/>
    <n v="65"/>
  </r>
  <r>
    <x v="0"/>
    <n v="2011"/>
    <s v="Male"/>
    <s v="American Indian or Alaska Native"/>
    <x v="29"/>
    <n v="111"/>
  </r>
  <r>
    <x v="0"/>
    <n v="2011"/>
    <s v="Male"/>
    <s v="American Indian or Alaska Native"/>
    <x v="30"/>
    <n v="18"/>
  </r>
  <r>
    <x v="0"/>
    <n v="2011"/>
    <s v="Male"/>
    <s v="American Indian or Alaska Native"/>
    <x v="31"/>
    <n v="324"/>
  </r>
  <r>
    <x v="0"/>
    <n v="2011"/>
    <s v="Male"/>
    <s v="American Indian or Alaska Native"/>
    <x v="32"/>
    <n v="53"/>
  </r>
  <r>
    <x v="0"/>
    <n v="2011"/>
    <s v="Male"/>
    <s v="American Indian or Alaska Native"/>
    <x v="33"/>
    <n v="18"/>
  </r>
  <r>
    <x v="0"/>
    <n v="2011"/>
    <s v="Male"/>
    <s v="American Indian or Alaska Native"/>
    <x v="34"/>
    <n v="2"/>
  </r>
  <r>
    <x v="0"/>
    <n v="2011"/>
    <s v="Male"/>
    <s v="American Indian or Alaska Native"/>
    <x v="35"/>
    <n v="4"/>
  </r>
  <r>
    <x v="0"/>
    <n v="2011"/>
    <s v="Male"/>
    <s v="American Indian or Alaska Native"/>
    <x v="36"/>
    <n v="284"/>
  </r>
  <r>
    <x v="0"/>
    <n v="2011"/>
    <s v="Male"/>
    <s v="American Indian or Alaska Native"/>
    <x v="37"/>
    <n v="5"/>
  </r>
  <r>
    <x v="0"/>
    <n v="2011"/>
    <s v="Male"/>
    <s v="American Indian or Alaska Native"/>
    <x v="38"/>
    <n v="31"/>
  </r>
  <r>
    <x v="0"/>
    <n v="2011"/>
    <s v="Male"/>
    <s v="American Indian or Alaska Native"/>
    <x v="39"/>
    <n v="39"/>
  </r>
  <r>
    <x v="0"/>
    <n v="2011"/>
    <s v="Male"/>
    <s v="American Indian or Alaska Native"/>
    <x v="50"/>
    <n v="3"/>
  </r>
  <r>
    <x v="0"/>
    <n v="2011"/>
    <s v="Male"/>
    <s v="American Indian or Alaska Native"/>
    <x v="40"/>
    <n v="3"/>
  </r>
  <r>
    <x v="0"/>
    <n v="2011"/>
    <s v="Male"/>
    <s v="American Indian or Alaska Native"/>
    <x v="41"/>
    <n v="120"/>
  </r>
  <r>
    <x v="0"/>
    <n v="2011"/>
    <s v="Male"/>
    <s v="American Indian or Alaska Native"/>
    <x v="43"/>
    <n v="79"/>
  </r>
  <r>
    <x v="0"/>
    <n v="2011"/>
    <s v="Male"/>
    <s v="American Indian or Alaska Native"/>
    <x v="44"/>
    <n v="24"/>
  </r>
  <r>
    <x v="0"/>
    <n v="2011"/>
    <s v="Male"/>
    <s v="American Indian or Alaska Native"/>
    <x v="45"/>
    <n v="3744"/>
  </r>
  <r>
    <x v="0"/>
    <n v="2011"/>
    <s v="Male"/>
    <s v="Asian or Pacific Islander"/>
    <x v="46"/>
    <n v="18"/>
  </r>
  <r>
    <x v="0"/>
    <n v="2011"/>
    <s v="Male"/>
    <s v="Asian or Pacific Islander"/>
    <x v="0"/>
    <n v="86"/>
  </r>
  <r>
    <x v="0"/>
    <n v="2011"/>
    <s v="Male"/>
    <s v="Asian or Pacific Islander"/>
    <x v="1"/>
    <n v="71"/>
  </r>
  <r>
    <x v="0"/>
    <n v="2011"/>
    <s v="Male"/>
    <s v="Asian or Pacific Islander"/>
    <x v="2"/>
    <n v="39"/>
  </r>
  <r>
    <x v="0"/>
    <n v="2011"/>
    <s v="Male"/>
    <s v="Asian or Pacific Islander"/>
    <x v="3"/>
    <n v="1668"/>
  </r>
  <r>
    <x v="0"/>
    <n v="2011"/>
    <s v="Male"/>
    <s v="Asian or Pacific Islander"/>
    <x v="4"/>
    <n v="56"/>
  </r>
  <r>
    <x v="0"/>
    <n v="2011"/>
    <s v="Male"/>
    <s v="Asian or Pacific Islander"/>
    <x v="5"/>
    <n v="20"/>
  </r>
  <r>
    <x v="0"/>
    <n v="2011"/>
    <s v="Male"/>
    <s v="Asian or Pacific Islander"/>
    <x v="52"/>
    <n v="7"/>
  </r>
  <r>
    <x v="0"/>
    <n v="2011"/>
    <s v="Male"/>
    <s v="Asian or Pacific Islander"/>
    <x v="47"/>
    <n v="6"/>
  </r>
  <r>
    <x v="0"/>
    <n v="2011"/>
    <s v="Male"/>
    <s v="Asian or Pacific Islander"/>
    <x v="6"/>
    <n v="116"/>
  </r>
  <r>
    <x v="0"/>
    <n v="2011"/>
    <s v="Male"/>
    <s v="Asian or Pacific Islander"/>
    <x v="7"/>
    <n v="37"/>
  </r>
  <r>
    <x v="0"/>
    <n v="2011"/>
    <s v="Male"/>
    <s v="Asian or Pacific Islander"/>
    <x v="8"/>
    <n v="372"/>
  </r>
  <r>
    <x v="0"/>
    <n v="2011"/>
    <s v="Male"/>
    <s v="Asian or Pacific Islander"/>
    <x v="9"/>
    <n v="12"/>
  </r>
  <r>
    <x v="0"/>
    <n v="2011"/>
    <s v="Male"/>
    <s v="Asian or Pacific Islander"/>
    <x v="10"/>
    <n v="102"/>
  </r>
  <r>
    <x v="0"/>
    <n v="2011"/>
    <s v="Male"/>
    <s v="Asian or Pacific Islander"/>
    <x v="48"/>
    <n v="28"/>
  </r>
  <r>
    <x v="0"/>
    <n v="2011"/>
    <s v="Male"/>
    <s v="Asian or Pacific Islander"/>
    <x v="11"/>
    <n v="23"/>
  </r>
  <r>
    <x v="0"/>
    <n v="2011"/>
    <s v="Male"/>
    <s v="Asian or Pacific Islander"/>
    <x v="12"/>
    <n v="13"/>
  </r>
  <r>
    <x v="0"/>
    <n v="2011"/>
    <s v="Male"/>
    <s v="Asian or Pacific Islander"/>
    <x v="13"/>
    <n v="13"/>
  </r>
  <r>
    <x v="0"/>
    <n v="2011"/>
    <s v="Male"/>
    <s v="Asian or Pacific Islander"/>
    <x v="14"/>
    <n v="17"/>
  </r>
  <r>
    <x v="0"/>
    <n v="2011"/>
    <s v="Male"/>
    <s v="Asian or Pacific Islander"/>
    <x v="15"/>
    <n v="6"/>
  </r>
  <r>
    <x v="0"/>
    <n v="2011"/>
    <s v="Male"/>
    <s v="Asian or Pacific Islander"/>
    <x v="16"/>
    <n v="62"/>
  </r>
  <r>
    <x v="0"/>
    <n v="2011"/>
    <s v="Male"/>
    <s v="Asian or Pacific Islander"/>
    <x v="17"/>
    <n v="113"/>
  </r>
  <r>
    <x v="0"/>
    <n v="2011"/>
    <s v="Male"/>
    <s v="Asian or Pacific Islander"/>
    <x v="49"/>
    <n v="50"/>
  </r>
  <r>
    <x v="0"/>
    <n v="2011"/>
    <s v="Male"/>
    <s v="Asian or Pacific Islander"/>
    <x v="18"/>
    <n v="170"/>
  </r>
  <r>
    <x v="0"/>
    <n v="2011"/>
    <s v="Male"/>
    <s v="Asian or Pacific Islander"/>
    <x v="19"/>
    <n v="9"/>
  </r>
  <r>
    <x v="0"/>
    <n v="2011"/>
    <s v="Male"/>
    <s v="Asian or Pacific Islander"/>
    <x v="20"/>
    <n v="23"/>
  </r>
  <r>
    <x v="0"/>
    <n v="2011"/>
    <s v="Male"/>
    <s v="Asian or Pacific Islander"/>
    <x v="21"/>
    <n v="5"/>
  </r>
  <r>
    <x v="0"/>
    <n v="2011"/>
    <s v="Male"/>
    <s v="Asian or Pacific Islander"/>
    <x v="22"/>
    <n v="10"/>
  </r>
  <r>
    <x v="0"/>
    <n v="2011"/>
    <s v="Male"/>
    <s v="Asian or Pacific Islander"/>
    <x v="23"/>
    <n v="103"/>
  </r>
  <r>
    <x v="0"/>
    <n v="2011"/>
    <s v="Male"/>
    <s v="Asian or Pacific Islander"/>
    <x v="24"/>
    <n v="8"/>
  </r>
  <r>
    <x v="0"/>
    <n v="2011"/>
    <s v="Male"/>
    <s v="Asian or Pacific Islander"/>
    <x v="25"/>
    <n v="17"/>
  </r>
  <r>
    <x v="0"/>
    <n v="2011"/>
    <s v="Male"/>
    <s v="Asian or Pacific Islander"/>
    <x v="26"/>
    <n v="1"/>
  </r>
  <r>
    <x v="0"/>
    <n v="2011"/>
    <s v="Male"/>
    <s v="Asian or Pacific Islander"/>
    <x v="27"/>
    <n v="313"/>
  </r>
  <r>
    <x v="0"/>
    <n v="2011"/>
    <s v="Male"/>
    <s v="Asian or Pacific Islander"/>
    <x v="28"/>
    <n v="49"/>
  </r>
  <r>
    <x v="0"/>
    <n v="2011"/>
    <s v="Male"/>
    <s v="Asian or Pacific Islander"/>
    <x v="29"/>
    <n v="6"/>
  </r>
  <r>
    <x v="0"/>
    <n v="2011"/>
    <s v="Male"/>
    <s v="Asian or Pacific Islander"/>
    <x v="30"/>
    <n v="41"/>
  </r>
  <r>
    <x v="0"/>
    <n v="2011"/>
    <s v="Male"/>
    <s v="Asian or Pacific Islander"/>
    <x v="31"/>
    <n v="36"/>
  </r>
  <r>
    <x v="0"/>
    <n v="2011"/>
    <s v="Male"/>
    <s v="Asian or Pacific Islander"/>
    <x v="32"/>
    <n v="69"/>
  </r>
  <r>
    <x v="0"/>
    <n v="2011"/>
    <s v="Male"/>
    <s v="Asian or Pacific Islander"/>
    <x v="33"/>
    <n v="90"/>
  </r>
  <r>
    <x v="0"/>
    <n v="2011"/>
    <s v="Male"/>
    <s v="Asian or Pacific Islander"/>
    <x v="34"/>
    <n v="15"/>
  </r>
  <r>
    <x v="0"/>
    <n v="2011"/>
    <s v="Male"/>
    <s v="Asian or Pacific Islander"/>
    <x v="35"/>
    <n v="11"/>
  </r>
  <r>
    <x v="0"/>
    <n v="2011"/>
    <s v="Male"/>
    <s v="Asian or Pacific Islander"/>
    <x v="36"/>
    <n v="4"/>
  </r>
  <r>
    <x v="0"/>
    <n v="2011"/>
    <s v="Male"/>
    <s v="Asian or Pacific Islander"/>
    <x v="37"/>
    <n v="41"/>
  </r>
  <r>
    <x v="0"/>
    <n v="2011"/>
    <s v="Male"/>
    <s v="Asian or Pacific Islander"/>
    <x v="38"/>
    <n v="283"/>
  </r>
  <r>
    <x v="0"/>
    <n v="2011"/>
    <s v="Male"/>
    <s v="Asian or Pacific Islander"/>
    <x v="39"/>
    <n v="63"/>
  </r>
  <r>
    <x v="0"/>
    <n v="2011"/>
    <s v="Male"/>
    <s v="Asian or Pacific Islander"/>
    <x v="50"/>
    <n v="3"/>
  </r>
  <r>
    <x v="0"/>
    <n v="2011"/>
    <s v="Male"/>
    <s v="Asian or Pacific Islander"/>
    <x v="40"/>
    <n v="73"/>
  </r>
  <r>
    <x v="0"/>
    <n v="2011"/>
    <s v="Male"/>
    <s v="Asian or Pacific Islander"/>
    <x v="41"/>
    <n v="238"/>
  </r>
  <r>
    <x v="0"/>
    <n v="2011"/>
    <s v="Male"/>
    <s v="Asian or Pacific Islander"/>
    <x v="42"/>
    <n v="3"/>
  </r>
  <r>
    <x v="0"/>
    <n v="2011"/>
    <s v="Male"/>
    <s v="Asian or Pacific Islander"/>
    <x v="43"/>
    <n v="95"/>
  </r>
  <r>
    <x v="0"/>
    <n v="2011"/>
    <s v="Male"/>
    <s v="Asian or Pacific Islander"/>
    <x v="44"/>
    <n v="2"/>
  </r>
  <r>
    <x v="0"/>
    <n v="2011"/>
    <s v="Male"/>
    <s v="Asian or Pacific Islander"/>
    <x v="45"/>
    <n v="4716"/>
  </r>
  <r>
    <x v="0"/>
    <n v="2011"/>
    <s v="Male"/>
    <s v="Black or African American"/>
    <x v="46"/>
    <n v="4667"/>
  </r>
  <r>
    <x v="0"/>
    <n v="2011"/>
    <s v="Male"/>
    <s v="Black or African American"/>
    <x v="0"/>
    <n v="278"/>
  </r>
  <r>
    <x v="0"/>
    <n v="2011"/>
    <s v="Male"/>
    <s v="Black or African American"/>
    <x v="1"/>
    <n v="1160"/>
  </r>
  <r>
    <x v="0"/>
    <n v="2011"/>
    <s v="Male"/>
    <s v="Black or African American"/>
    <x v="2"/>
    <n v="2326"/>
  </r>
  <r>
    <x v="0"/>
    <n v="2011"/>
    <s v="Male"/>
    <s v="Black or African American"/>
    <x v="3"/>
    <n v="8402"/>
  </r>
  <r>
    <x v="0"/>
    <n v="2011"/>
    <s v="Male"/>
    <s v="Black or African American"/>
    <x v="4"/>
    <n v="816"/>
  </r>
  <r>
    <x v="0"/>
    <n v="2011"/>
    <s v="Male"/>
    <s v="Black or African American"/>
    <x v="5"/>
    <n v="1343"/>
  </r>
  <r>
    <x v="0"/>
    <n v="2011"/>
    <s v="Male"/>
    <s v="Black or African American"/>
    <x v="52"/>
    <n v="892"/>
  </r>
  <r>
    <x v="0"/>
    <n v="2011"/>
    <s v="Male"/>
    <s v="Black or African American"/>
    <x v="47"/>
    <n v="1319"/>
  </r>
  <r>
    <x v="0"/>
    <n v="2011"/>
    <s v="Male"/>
    <s v="Black or African American"/>
    <x v="6"/>
    <n v="10812"/>
  </r>
  <r>
    <x v="0"/>
    <n v="2011"/>
    <s v="Male"/>
    <s v="Black or African American"/>
    <x v="7"/>
    <n v="7725"/>
  </r>
  <r>
    <x v="0"/>
    <n v="2011"/>
    <s v="Male"/>
    <s v="Black or African American"/>
    <x v="8"/>
    <n v="111"/>
  </r>
  <r>
    <x v="0"/>
    <n v="2011"/>
    <s v="Male"/>
    <s v="Black or African American"/>
    <x v="9"/>
    <n v="45"/>
  </r>
  <r>
    <x v="0"/>
    <n v="2011"/>
    <s v="Male"/>
    <s v="Black or African American"/>
    <x v="10"/>
    <n v="9692"/>
  </r>
  <r>
    <x v="0"/>
    <n v="2011"/>
    <s v="Male"/>
    <s v="Black or African American"/>
    <x v="48"/>
    <n v="3545"/>
  </r>
  <r>
    <x v="0"/>
    <n v="2011"/>
    <s v="Male"/>
    <s v="Black or African American"/>
    <x v="11"/>
    <n v="895"/>
  </r>
  <r>
    <x v="0"/>
    <n v="2011"/>
    <s v="Male"/>
    <s v="Black or African American"/>
    <x v="12"/>
    <n v="638"/>
  </r>
  <r>
    <x v="0"/>
    <n v="2011"/>
    <s v="Male"/>
    <s v="Black or African American"/>
    <x v="13"/>
    <n v="1823"/>
  </r>
  <r>
    <x v="0"/>
    <n v="2011"/>
    <s v="Male"/>
    <s v="Black or African American"/>
    <x v="14"/>
    <n v="4962"/>
  </r>
  <r>
    <x v="0"/>
    <n v="2011"/>
    <s v="Male"/>
    <s v="Black or African American"/>
    <x v="15"/>
    <n v="61"/>
  </r>
  <r>
    <x v="0"/>
    <n v="2011"/>
    <s v="Male"/>
    <s v="Black or African American"/>
    <x v="16"/>
    <n v="3828"/>
  </r>
  <r>
    <x v="0"/>
    <n v="2011"/>
    <s v="Male"/>
    <s v="Black or African American"/>
    <x v="17"/>
    <n v="1617"/>
  </r>
  <r>
    <x v="0"/>
    <n v="2011"/>
    <s v="Male"/>
    <s v="Black or African American"/>
    <x v="49"/>
    <n v="5470"/>
  </r>
  <r>
    <x v="0"/>
    <n v="2011"/>
    <s v="Male"/>
    <s v="Black or African American"/>
    <x v="18"/>
    <n v="1759"/>
  </r>
  <r>
    <x v="0"/>
    <n v="2011"/>
    <s v="Male"/>
    <s v="Black or African American"/>
    <x v="19"/>
    <n v="4002"/>
  </r>
  <r>
    <x v="0"/>
    <n v="2011"/>
    <s v="Male"/>
    <s v="Black or African American"/>
    <x v="20"/>
    <n v="3800"/>
  </r>
  <r>
    <x v="0"/>
    <n v="2011"/>
    <s v="Male"/>
    <s v="Black or African American"/>
    <x v="21"/>
    <n v="36"/>
  </r>
  <r>
    <x v="0"/>
    <n v="2011"/>
    <s v="Male"/>
    <s v="Black or African American"/>
    <x v="22"/>
    <n v="671"/>
  </r>
  <r>
    <x v="0"/>
    <n v="2011"/>
    <s v="Male"/>
    <s v="Black or African American"/>
    <x v="23"/>
    <n v="807"/>
  </r>
  <r>
    <x v="0"/>
    <n v="2011"/>
    <s v="Male"/>
    <s v="Black or African American"/>
    <x v="24"/>
    <n v="42"/>
  </r>
  <r>
    <x v="0"/>
    <n v="2011"/>
    <s v="Male"/>
    <s v="Black or African American"/>
    <x v="25"/>
    <n v="2057"/>
  </r>
  <r>
    <x v="0"/>
    <n v="2011"/>
    <s v="Male"/>
    <s v="Black or African American"/>
    <x v="26"/>
    <n v="157"/>
  </r>
  <r>
    <x v="0"/>
    <n v="2011"/>
    <s v="Male"/>
    <s v="Black or African American"/>
    <x v="27"/>
    <n v="10572"/>
  </r>
  <r>
    <x v="0"/>
    <n v="2011"/>
    <s v="Male"/>
    <s v="Black or African American"/>
    <x v="28"/>
    <n v="6553"/>
  </r>
  <r>
    <x v="0"/>
    <n v="2011"/>
    <s v="Male"/>
    <s v="Black or African American"/>
    <x v="29"/>
    <n v="86"/>
  </r>
  <r>
    <x v="0"/>
    <n v="2011"/>
    <s v="Male"/>
    <s v="Black or African American"/>
    <x v="30"/>
    <n v="6560"/>
  </r>
  <r>
    <x v="0"/>
    <n v="2011"/>
    <s v="Male"/>
    <s v="Black or African American"/>
    <x v="31"/>
    <n v="1540"/>
  </r>
  <r>
    <x v="0"/>
    <n v="2011"/>
    <s v="Male"/>
    <s v="Black or African American"/>
    <x v="32"/>
    <n v="335"/>
  </r>
  <r>
    <x v="0"/>
    <n v="2011"/>
    <s v="Male"/>
    <s v="Black or African American"/>
    <x v="33"/>
    <n v="7875"/>
  </r>
  <r>
    <x v="0"/>
    <n v="2011"/>
    <s v="Male"/>
    <s v="Black or African American"/>
    <x v="34"/>
    <n v="253"/>
  </r>
  <r>
    <x v="0"/>
    <n v="2011"/>
    <s v="Male"/>
    <s v="Black or African American"/>
    <x v="35"/>
    <n v="3280"/>
  </r>
  <r>
    <x v="0"/>
    <n v="2011"/>
    <s v="Male"/>
    <s v="Black or African American"/>
    <x v="36"/>
    <n v="82"/>
  </r>
  <r>
    <x v="0"/>
    <n v="2011"/>
    <s v="Male"/>
    <s v="Black or African American"/>
    <x v="37"/>
    <n v="5517"/>
  </r>
  <r>
    <x v="0"/>
    <n v="2011"/>
    <s v="Male"/>
    <s v="Black or African American"/>
    <x v="38"/>
    <n v="9939"/>
  </r>
  <r>
    <x v="0"/>
    <n v="2011"/>
    <s v="Male"/>
    <s v="Black or African American"/>
    <x v="39"/>
    <n v="167"/>
  </r>
  <r>
    <x v="0"/>
    <n v="2011"/>
    <s v="Male"/>
    <s v="Black or African American"/>
    <x v="50"/>
    <n v="29"/>
  </r>
  <r>
    <x v="0"/>
    <n v="2011"/>
    <s v="Male"/>
    <s v="Black or African American"/>
    <x v="40"/>
    <n v="5337"/>
  </r>
  <r>
    <x v="0"/>
    <n v="2011"/>
    <s v="Male"/>
    <s v="Black or African American"/>
    <x v="41"/>
    <n v="1020"/>
  </r>
  <r>
    <x v="0"/>
    <n v="2011"/>
    <s v="Male"/>
    <s v="Black or African American"/>
    <x v="42"/>
    <n v="367"/>
  </r>
  <r>
    <x v="0"/>
    <n v="2011"/>
    <s v="Male"/>
    <s v="Black or African American"/>
    <x v="43"/>
    <n v="2857"/>
  </r>
  <r>
    <x v="0"/>
    <n v="2011"/>
    <s v="Male"/>
    <s v="Black or African American"/>
    <x v="44"/>
    <n v="59"/>
  </r>
  <r>
    <x v="0"/>
    <n v="2011"/>
    <s v="Male"/>
    <s v="Black or African American"/>
    <x v="45"/>
    <n v="148186"/>
  </r>
  <r>
    <x v="0"/>
    <n v="2011"/>
    <s v="Male"/>
    <s v="Hispanic"/>
    <x v="46"/>
    <n v="48"/>
  </r>
  <r>
    <x v="0"/>
    <n v="2011"/>
    <s v="Male"/>
    <s v="Hispanic"/>
    <x v="0"/>
    <n v="63"/>
  </r>
  <r>
    <x v="0"/>
    <n v="2011"/>
    <s v="Male"/>
    <s v="Hispanic"/>
    <x v="1"/>
    <n v="2544"/>
  </r>
  <r>
    <x v="0"/>
    <n v="2011"/>
    <s v="Male"/>
    <s v="Hispanic"/>
    <x v="2"/>
    <n v="131"/>
  </r>
  <r>
    <x v="0"/>
    <n v="2011"/>
    <s v="Male"/>
    <s v="Hispanic"/>
    <x v="3"/>
    <n v="14140"/>
  </r>
  <r>
    <x v="0"/>
    <n v="2011"/>
    <s v="Male"/>
    <s v="Hispanic"/>
    <x v="4"/>
    <n v="1326"/>
  </r>
  <r>
    <x v="0"/>
    <n v="2011"/>
    <s v="Male"/>
    <s v="Hispanic"/>
    <x v="5"/>
    <n v="487"/>
  </r>
  <r>
    <x v="0"/>
    <n v="2011"/>
    <s v="Male"/>
    <s v="Hispanic"/>
    <x v="52"/>
    <n v="99"/>
  </r>
  <r>
    <x v="0"/>
    <n v="2011"/>
    <s v="Male"/>
    <s v="Hispanic"/>
    <x v="47"/>
    <n v="55"/>
  </r>
  <r>
    <x v="0"/>
    <n v="2011"/>
    <s v="Male"/>
    <s v="Hispanic"/>
    <x v="6"/>
    <n v="2720"/>
  </r>
  <r>
    <x v="0"/>
    <n v="2011"/>
    <s v="Male"/>
    <s v="Hispanic"/>
    <x v="7"/>
    <n v="376"/>
  </r>
  <r>
    <x v="0"/>
    <n v="2011"/>
    <s v="Male"/>
    <s v="Hispanic"/>
    <x v="8"/>
    <n v="91"/>
  </r>
  <r>
    <x v="0"/>
    <n v="2011"/>
    <s v="Male"/>
    <s v="Hispanic"/>
    <x v="9"/>
    <n v="167"/>
  </r>
  <r>
    <x v="0"/>
    <n v="2011"/>
    <s v="Male"/>
    <s v="Hispanic"/>
    <x v="10"/>
    <n v="1800"/>
  </r>
  <r>
    <x v="0"/>
    <n v="2011"/>
    <s v="Male"/>
    <s v="Hispanic"/>
    <x v="48"/>
    <n v="316"/>
  </r>
  <r>
    <x v="0"/>
    <n v="2011"/>
    <s v="Male"/>
    <s v="Hispanic"/>
    <x v="11"/>
    <n v="206"/>
  </r>
  <r>
    <x v="0"/>
    <n v="2011"/>
    <s v="Male"/>
    <s v="Hispanic"/>
    <x v="12"/>
    <n v="164"/>
  </r>
  <r>
    <x v="0"/>
    <n v="2011"/>
    <s v="Male"/>
    <s v="Hispanic"/>
    <x v="13"/>
    <n v="174"/>
  </r>
  <r>
    <x v="0"/>
    <n v="2011"/>
    <s v="Male"/>
    <s v="Hispanic"/>
    <x v="14"/>
    <n v="115"/>
  </r>
  <r>
    <x v="0"/>
    <n v="2011"/>
    <s v="Male"/>
    <s v="Hispanic"/>
    <x v="15"/>
    <n v="6"/>
  </r>
  <r>
    <x v="0"/>
    <n v="2011"/>
    <s v="Male"/>
    <s v="Hispanic"/>
    <x v="16"/>
    <n v="188"/>
  </r>
  <r>
    <x v="0"/>
    <n v="2011"/>
    <s v="Male"/>
    <s v="Hispanic"/>
    <x v="17"/>
    <n v="1059"/>
  </r>
  <r>
    <x v="0"/>
    <n v="2011"/>
    <s v="Male"/>
    <s v="Hispanic"/>
    <x v="49"/>
    <n v="292"/>
  </r>
  <r>
    <x v="0"/>
    <n v="2011"/>
    <s v="Male"/>
    <s v="Hispanic"/>
    <x v="18"/>
    <n v="319"/>
  </r>
  <r>
    <x v="0"/>
    <n v="2011"/>
    <s v="Male"/>
    <s v="Hispanic"/>
    <x v="19"/>
    <n v="4"/>
  </r>
  <r>
    <x v="0"/>
    <n v="2011"/>
    <s v="Male"/>
    <s v="Hispanic"/>
    <x v="20"/>
    <n v="189"/>
  </r>
  <r>
    <x v="0"/>
    <n v="2011"/>
    <s v="Male"/>
    <s v="Hispanic"/>
    <x v="21"/>
    <n v="32"/>
  </r>
  <r>
    <x v="0"/>
    <n v="2011"/>
    <s v="Male"/>
    <s v="Hispanic"/>
    <x v="22"/>
    <n v="168"/>
  </r>
  <r>
    <x v="0"/>
    <n v="2011"/>
    <s v="Male"/>
    <s v="Hispanic"/>
    <x v="23"/>
    <n v="754"/>
  </r>
  <r>
    <x v="0"/>
    <n v="2011"/>
    <s v="Male"/>
    <s v="Hispanic"/>
    <x v="24"/>
    <n v="45"/>
  </r>
  <r>
    <x v="0"/>
    <n v="2011"/>
    <s v="Male"/>
    <s v="Hispanic"/>
    <x v="25"/>
    <n v="565"/>
  </r>
  <r>
    <x v="0"/>
    <n v="2011"/>
    <s v="Male"/>
    <s v="Hispanic"/>
    <x v="26"/>
    <n v="1059"/>
  </r>
  <r>
    <x v="0"/>
    <n v="2011"/>
    <s v="Male"/>
    <s v="Hispanic"/>
    <x v="27"/>
    <n v="3882"/>
  </r>
  <r>
    <x v="0"/>
    <n v="2011"/>
    <s v="Male"/>
    <s v="Hispanic"/>
    <x v="28"/>
    <n v="595"/>
  </r>
  <r>
    <x v="0"/>
    <n v="2011"/>
    <s v="Male"/>
    <s v="Hispanic"/>
    <x v="29"/>
    <n v="10"/>
  </r>
  <r>
    <x v="0"/>
    <n v="2011"/>
    <s v="Male"/>
    <s v="Hispanic"/>
    <x v="30"/>
    <n v="277"/>
  </r>
  <r>
    <x v="0"/>
    <n v="2011"/>
    <s v="Male"/>
    <s v="Hispanic"/>
    <x v="31"/>
    <n v="285"/>
  </r>
  <r>
    <x v="0"/>
    <n v="2011"/>
    <s v="Male"/>
    <s v="Hispanic"/>
    <x v="32"/>
    <n v="558"/>
  </r>
  <r>
    <x v="0"/>
    <n v="2011"/>
    <s v="Male"/>
    <s v="Hispanic"/>
    <x v="33"/>
    <n v="822"/>
  </r>
  <r>
    <x v="0"/>
    <n v="2011"/>
    <s v="Male"/>
    <s v="Hispanic"/>
    <x v="34"/>
    <n v="257"/>
  </r>
  <r>
    <x v="0"/>
    <n v="2011"/>
    <s v="Male"/>
    <s v="Hispanic"/>
    <x v="35"/>
    <n v="114"/>
  </r>
  <r>
    <x v="0"/>
    <n v="2011"/>
    <s v="Male"/>
    <s v="Hispanic"/>
    <x v="36"/>
    <n v="19"/>
  </r>
  <r>
    <x v="0"/>
    <n v="2011"/>
    <s v="Male"/>
    <s v="Hispanic"/>
    <x v="37"/>
    <n v="294"/>
  </r>
  <r>
    <x v="0"/>
    <n v="2011"/>
    <s v="Male"/>
    <s v="Hispanic"/>
    <x v="38"/>
    <n v="10645"/>
  </r>
  <r>
    <x v="0"/>
    <n v="2011"/>
    <s v="Male"/>
    <s v="Hispanic"/>
    <x v="39"/>
    <n v="543"/>
  </r>
  <r>
    <x v="0"/>
    <n v="2011"/>
    <s v="Male"/>
    <s v="Hispanic"/>
    <x v="50"/>
    <n v="5"/>
  </r>
  <r>
    <x v="0"/>
    <n v="2011"/>
    <s v="Male"/>
    <s v="Hispanic"/>
    <x v="40"/>
    <n v="325"/>
  </r>
  <r>
    <x v="0"/>
    <n v="2011"/>
    <s v="Male"/>
    <s v="Hispanic"/>
    <x v="41"/>
    <n v="790"/>
  </r>
  <r>
    <x v="0"/>
    <n v="2011"/>
    <s v="Male"/>
    <s v="Hispanic"/>
    <x v="42"/>
    <n v="15"/>
  </r>
  <r>
    <x v="0"/>
    <n v="2011"/>
    <s v="Male"/>
    <s v="Hispanic"/>
    <x v="43"/>
    <n v="464"/>
  </r>
  <r>
    <x v="0"/>
    <n v="2011"/>
    <s v="Male"/>
    <s v="Hispanic"/>
    <x v="44"/>
    <n v="55"/>
  </r>
  <r>
    <x v="0"/>
    <n v="2011"/>
    <s v="Male"/>
    <s v="Hispanic"/>
    <x v="51"/>
    <n v="1105"/>
  </r>
  <r>
    <x v="0"/>
    <n v="2011"/>
    <s v="Male"/>
    <s v="Hispanic"/>
    <x v="45"/>
    <n v="50762"/>
  </r>
  <r>
    <x v="0"/>
    <n v="2011"/>
    <s v="Male"/>
    <s v="White"/>
    <x v="46"/>
    <n v="1184"/>
  </r>
  <r>
    <x v="0"/>
    <n v="2011"/>
    <s v="Male"/>
    <s v="White"/>
    <x v="0"/>
    <n v="736"/>
  </r>
  <r>
    <x v="0"/>
    <n v="2011"/>
    <s v="Male"/>
    <s v="White"/>
    <x v="1"/>
    <n v="1888"/>
  </r>
  <r>
    <x v="0"/>
    <n v="2011"/>
    <s v="Male"/>
    <s v="White"/>
    <x v="2"/>
    <n v="1279"/>
  </r>
  <r>
    <x v="0"/>
    <n v="2011"/>
    <s v="Male"/>
    <s v="White"/>
    <x v="3"/>
    <n v="8507"/>
  </r>
  <r>
    <x v="0"/>
    <n v="2011"/>
    <s v="Male"/>
    <s v="White"/>
    <x v="4"/>
    <n v="1659"/>
  </r>
  <r>
    <x v="0"/>
    <n v="2011"/>
    <s v="Male"/>
    <s v="White"/>
    <x v="5"/>
    <n v="575"/>
  </r>
  <r>
    <x v="0"/>
    <n v="2011"/>
    <s v="Male"/>
    <s v="White"/>
    <x v="52"/>
    <n v="253"/>
  </r>
  <r>
    <x v="0"/>
    <n v="2011"/>
    <s v="Male"/>
    <s v="White"/>
    <x v="47"/>
    <n v="104"/>
  </r>
  <r>
    <x v="0"/>
    <n v="2011"/>
    <s v="Male"/>
    <s v="White"/>
    <x v="6"/>
    <n v="4610"/>
  </r>
  <r>
    <x v="0"/>
    <n v="2011"/>
    <s v="Male"/>
    <s v="White"/>
    <x v="7"/>
    <n v="1143"/>
  </r>
  <r>
    <x v="0"/>
    <n v="2011"/>
    <s v="Male"/>
    <s v="White"/>
    <x v="8"/>
    <n v="199"/>
  </r>
  <r>
    <x v="0"/>
    <n v="2011"/>
    <s v="Male"/>
    <s v="White"/>
    <x v="9"/>
    <n v="646"/>
  </r>
  <r>
    <x v="0"/>
    <n v="2011"/>
    <s v="Male"/>
    <s v="White"/>
    <x v="10"/>
    <n v="3332"/>
  </r>
  <r>
    <x v="0"/>
    <n v="2011"/>
    <s v="Male"/>
    <s v="White"/>
    <x v="48"/>
    <n v="2328"/>
  </r>
  <r>
    <x v="0"/>
    <n v="2011"/>
    <s v="Male"/>
    <s v="White"/>
    <x v="11"/>
    <n v="1542"/>
  </r>
  <r>
    <x v="0"/>
    <n v="2011"/>
    <s v="Male"/>
    <s v="White"/>
    <x v="12"/>
    <n v="665"/>
  </r>
  <r>
    <x v="0"/>
    <n v="2011"/>
    <s v="Male"/>
    <s v="White"/>
    <x v="13"/>
    <n v="1531"/>
  </r>
  <r>
    <x v="0"/>
    <n v="2011"/>
    <s v="Male"/>
    <s v="White"/>
    <x v="14"/>
    <n v="914"/>
  </r>
  <r>
    <x v="0"/>
    <n v="2011"/>
    <s v="Male"/>
    <s v="White"/>
    <x v="15"/>
    <n v="597"/>
  </r>
  <r>
    <x v="0"/>
    <n v="2011"/>
    <s v="Male"/>
    <s v="White"/>
    <x v="16"/>
    <n v="682"/>
  </r>
  <r>
    <x v="0"/>
    <n v="2011"/>
    <s v="Male"/>
    <s v="White"/>
    <x v="17"/>
    <n v="1477"/>
  </r>
  <r>
    <x v="0"/>
    <n v="2011"/>
    <s v="Male"/>
    <s v="White"/>
    <x v="49"/>
    <n v="2443"/>
  </r>
  <r>
    <x v="0"/>
    <n v="2011"/>
    <s v="Male"/>
    <s v="White"/>
    <x v="18"/>
    <n v="1943"/>
  </r>
  <r>
    <x v="0"/>
    <n v="2011"/>
    <s v="Male"/>
    <s v="White"/>
    <x v="19"/>
    <n v="672"/>
  </r>
  <r>
    <x v="0"/>
    <n v="2011"/>
    <s v="Male"/>
    <s v="White"/>
    <x v="20"/>
    <n v="1864"/>
  </r>
  <r>
    <x v="0"/>
    <n v="2011"/>
    <s v="Male"/>
    <s v="White"/>
    <x v="21"/>
    <n v="642"/>
  </r>
  <r>
    <x v="0"/>
    <n v="2011"/>
    <s v="Male"/>
    <s v="White"/>
    <x v="22"/>
    <n v="647"/>
  </r>
  <r>
    <x v="0"/>
    <n v="2011"/>
    <s v="Male"/>
    <s v="White"/>
    <x v="23"/>
    <n v="743"/>
  </r>
  <r>
    <x v="0"/>
    <n v="2011"/>
    <s v="Male"/>
    <s v="White"/>
    <x v="24"/>
    <n v="524"/>
  </r>
  <r>
    <x v="0"/>
    <n v="2011"/>
    <s v="Male"/>
    <s v="White"/>
    <x v="25"/>
    <n v="407"/>
  </r>
  <r>
    <x v="0"/>
    <n v="2011"/>
    <s v="Male"/>
    <s v="White"/>
    <x v="26"/>
    <n v="471"/>
  </r>
  <r>
    <x v="0"/>
    <n v="2011"/>
    <s v="Male"/>
    <s v="White"/>
    <x v="27"/>
    <n v="3523"/>
  </r>
  <r>
    <x v="0"/>
    <n v="2011"/>
    <s v="Male"/>
    <s v="White"/>
    <x v="28"/>
    <n v="1973"/>
  </r>
  <r>
    <x v="0"/>
    <n v="2011"/>
    <s v="Male"/>
    <s v="White"/>
    <x v="29"/>
    <n v="372"/>
  </r>
  <r>
    <x v="0"/>
    <n v="2011"/>
    <s v="Male"/>
    <s v="White"/>
    <x v="30"/>
    <n v="2654"/>
  </r>
  <r>
    <x v="0"/>
    <n v="2011"/>
    <s v="Male"/>
    <s v="White"/>
    <x v="31"/>
    <n v="1494"/>
  </r>
  <r>
    <x v="0"/>
    <n v="2011"/>
    <s v="Male"/>
    <s v="White"/>
    <x v="32"/>
    <n v="1891"/>
  </r>
  <r>
    <x v="0"/>
    <n v="2011"/>
    <s v="Male"/>
    <s v="White"/>
    <x v="33"/>
    <n v="2825"/>
  </r>
  <r>
    <x v="0"/>
    <n v="2011"/>
    <s v="Male"/>
    <s v="White"/>
    <x v="34"/>
    <n v="334"/>
  </r>
  <r>
    <x v="0"/>
    <n v="2011"/>
    <s v="Male"/>
    <s v="White"/>
    <x v="35"/>
    <n v="810"/>
  </r>
  <r>
    <x v="0"/>
    <n v="2011"/>
    <s v="Male"/>
    <s v="White"/>
    <x v="36"/>
    <n v="319"/>
  </r>
  <r>
    <x v="0"/>
    <n v="2011"/>
    <s v="Male"/>
    <s v="White"/>
    <x v="37"/>
    <n v="2707"/>
  </r>
  <r>
    <x v="0"/>
    <n v="2011"/>
    <s v="Male"/>
    <s v="White"/>
    <x v="38"/>
    <n v="6486"/>
  </r>
  <r>
    <x v="0"/>
    <n v="2011"/>
    <s v="Male"/>
    <s v="White"/>
    <x v="39"/>
    <n v="1423"/>
  </r>
  <r>
    <x v="0"/>
    <n v="2011"/>
    <s v="Male"/>
    <s v="White"/>
    <x v="50"/>
    <n v="291"/>
  </r>
  <r>
    <x v="0"/>
    <n v="2011"/>
    <s v="Male"/>
    <s v="White"/>
    <x v="40"/>
    <n v="1650"/>
  </r>
  <r>
    <x v="0"/>
    <n v="2011"/>
    <s v="Male"/>
    <s v="White"/>
    <x v="41"/>
    <n v="2719"/>
  </r>
  <r>
    <x v="0"/>
    <n v="2011"/>
    <s v="Male"/>
    <s v="White"/>
    <x v="42"/>
    <n v="640"/>
  </r>
  <r>
    <x v="0"/>
    <n v="2011"/>
    <s v="Male"/>
    <s v="White"/>
    <x v="43"/>
    <n v="2236"/>
  </r>
  <r>
    <x v="0"/>
    <n v="2011"/>
    <s v="Male"/>
    <s v="White"/>
    <x v="44"/>
    <n v="404"/>
  </r>
  <r>
    <x v="0"/>
    <n v="2011"/>
    <s v="Male"/>
    <s v="White"/>
    <x v="45"/>
    <n v="80958"/>
  </r>
  <r>
    <x v="0"/>
    <n v="2011"/>
    <s v="Male"/>
    <s v="Unknown"/>
    <x v="46"/>
    <n v="1717"/>
  </r>
  <r>
    <x v="0"/>
    <n v="2011"/>
    <s v="Male"/>
    <s v="Unknown"/>
    <x v="0"/>
    <n v="58"/>
  </r>
  <r>
    <x v="0"/>
    <n v="2011"/>
    <s v="Male"/>
    <s v="Unknown"/>
    <x v="1"/>
    <n v="1787"/>
  </r>
  <r>
    <x v="0"/>
    <n v="2011"/>
    <s v="Male"/>
    <s v="Unknown"/>
    <x v="2"/>
    <n v="344"/>
  </r>
  <r>
    <x v="0"/>
    <n v="2011"/>
    <s v="Male"/>
    <s v="Unknown"/>
    <x v="3"/>
    <n v="18712"/>
  </r>
  <r>
    <x v="0"/>
    <n v="2011"/>
    <s v="Male"/>
    <s v="Unknown"/>
    <x v="4"/>
    <n v="2149"/>
  </r>
  <r>
    <x v="0"/>
    <n v="2011"/>
    <s v="Male"/>
    <s v="Unknown"/>
    <x v="5"/>
    <n v="1389"/>
  </r>
  <r>
    <x v="0"/>
    <n v="2011"/>
    <s v="Male"/>
    <s v="Unknown"/>
    <x v="52"/>
    <n v="66"/>
  </r>
  <r>
    <x v="0"/>
    <n v="2011"/>
    <s v="Male"/>
    <s v="Unknown"/>
    <x v="47"/>
    <n v="727"/>
  </r>
  <r>
    <x v="0"/>
    <n v="2011"/>
    <s v="Male"/>
    <s v="Unknown"/>
    <x v="6"/>
    <n v="3407"/>
  </r>
  <r>
    <x v="0"/>
    <n v="2011"/>
    <s v="Male"/>
    <s v="Unknown"/>
    <x v="7"/>
    <n v="4689"/>
  </r>
  <r>
    <x v="0"/>
    <n v="2011"/>
    <s v="Male"/>
    <s v="Unknown"/>
    <x v="8"/>
    <n v="912"/>
  </r>
  <r>
    <x v="0"/>
    <n v="2011"/>
    <s v="Male"/>
    <s v="Unknown"/>
    <x v="9"/>
    <n v="458"/>
  </r>
  <r>
    <x v="0"/>
    <n v="2011"/>
    <s v="Male"/>
    <s v="Unknown"/>
    <x v="10"/>
    <n v="3146"/>
  </r>
  <r>
    <x v="0"/>
    <n v="2011"/>
    <s v="Male"/>
    <s v="Unknown"/>
    <x v="48"/>
    <n v="1454"/>
  </r>
  <r>
    <x v="0"/>
    <n v="2011"/>
    <s v="Male"/>
    <s v="Unknown"/>
    <x v="11"/>
    <n v="383"/>
  </r>
  <r>
    <x v="0"/>
    <n v="2011"/>
    <s v="Male"/>
    <s v="Unknown"/>
    <x v="12"/>
    <n v="931"/>
  </r>
  <r>
    <x v="0"/>
    <n v="2011"/>
    <s v="Male"/>
    <s v="Unknown"/>
    <x v="13"/>
    <n v="1028"/>
  </r>
  <r>
    <x v="0"/>
    <n v="2011"/>
    <s v="Male"/>
    <s v="Unknown"/>
    <x v="14"/>
    <n v="1553"/>
  </r>
  <r>
    <x v="0"/>
    <n v="2011"/>
    <s v="Male"/>
    <s v="Unknown"/>
    <x v="15"/>
    <n v="270"/>
  </r>
  <r>
    <x v="0"/>
    <n v="2011"/>
    <s v="Male"/>
    <s v="Unknown"/>
    <x v="16"/>
    <n v="2421"/>
  </r>
  <r>
    <x v="0"/>
    <n v="2011"/>
    <s v="Male"/>
    <s v="Unknown"/>
    <x v="17"/>
    <n v="2722"/>
  </r>
  <r>
    <x v="0"/>
    <n v="2011"/>
    <s v="Male"/>
    <s v="Unknown"/>
    <x v="49"/>
    <n v="4799"/>
  </r>
  <r>
    <x v="0"/>
    <n v="2011"/>
    <s v="Male"/>
    <s v="Unknown"/>
    <x v="18"/>
    <n v="803"/>
  </r>
  <r>
    <x v="0"/>
    <n v="2011"/>
    <s v="Male"/>
    <s v="Unknown"/>
    <x v="19"/>
    <n v="807"/>
  </r>
  <r>
    <x v="0"/>
    <n v="2011"/>
    <s v="Male"/>
    <s v="Unknown"/>
    <x v="20"/>
    <n v="1907"/>
  </r>
  <r>
    <x v="0"/>
    <n v="2011"/>
    <s v="Male"/>
    <s v="Unknown"/>
    <x v="21"/>
    <n v="58"/>
  </r>
  <r>
    <x v="0"/>
    <n v="2011"/>
    <s v="Male"/>
    <s v="Unknown"/>
    <x v="22"/>
    <n v="474"/>
  </r>
  <r>
    <x v="0"/>
    <n v="2011"/>
    <s v="Male"/>
    <s v="Unknown"/>
    <x v="23"/>
    <n v="856"/>
  </r>
  <r>
    <x v="0"/>
    <n v="2011"/>
    <s v="Male"/>
    <s v="Unknown"/>
    <x v="24"/>
    <n v="204"/>
  </r>
  <r>
    <x v="0"/>
    <n v="2011"/>
    <s v="Male"/>
    <s v="Unknown"/>
    <x v="25"/>
    <n v="3180"/>
  </r>
  <r>
    <x v="0"/>
    <n v="2011"/>
    <s v="Male"/>
    <s v="Unknown"/>
    <x v="26"/>
    <n v="988"/>
  </r>
  <r>
    <x v="0"/>
    <n v="2011"/>
    <s v="Male"/>
    <s v="Unknown"/>
    <x v="27"/>
    <n v="13797"/>
  </r>
  <r>
    <x v="0"/>
    <n v="2011"/>
    <s v="Male"/>
    <s v="Unknown"/>
    <x v="28"/>
    <n v="2350"/>
  </r>
  <r>
    <x v="0"/>
    <n v="2011"/>
    <s v="Male"/>
    <s v="Unknown"/>
    <x v="29"/>
    <n v="256"/>
  </r>
  <r>
    <x v="0"/>
    <n v="2011"/>
    <s v="Male"/>
    <s v="Unknown"/>
    <x v="30"/>
    <n v="4181"/>
  </r>
  <r>
    <x v="0"/>
    <n v="2011"/>
    <s v="Male"/>
    <s v="Unknown"/>
    <x v="31"/>
    <n v="172"/>
  </r>
  <r>
    <x v="0"/>
    <n v="2011"/>
    <s v="Male"/>
    <s v="Unknown"/>
    <x v="32"/>
    <n v="1248"/>
  </r>
  <r>
    <x v="0"/>
    <n v="2011"/>
    <s v="Male"/>
    <s v="Unknown"/>
    <x v="33"/>
    <n v="4734"/>
  </r>
  <r>
    <x v="0"/>
    <n v="2011"/>
    <s v="Male"/>
    <s v="Unknown"/>
    <x v="34"/>
    <n v="301"/>
  </r>
  <r>
    <x v="0"/>
    <n v="2011"/>
    <s v="Male"/>
    <s v="Unknown"/>
    <x v="35"/>
    <n v="2366"/>
  </r>
  <r>
    <x v="0"/>
    <n v="2011"/>
    <s v="Male"/>
    <s v="Unknown"/>
    <x v="36"/>
    <n v="206"/>
  </r>
  <r>
    <x v="0"/>
    <n v="2011"/>
    <s v="Male"/>
    <s v="Unknown"/>
    <x v="37"/>
    <n v="341"/>
  </r>
  <r>
    <x v="0"/>
    <n v="2011"/>
    <s v="Male"/>
    <s v="Unknown"/>
    <x v="38"/>
    <n v="2149"/>
  </r>
  <r>
    <x v="0"/>
    <n v="2011"/>
    <s v="Male"/>
    <s v="Unknown"/>
    <x v="39"/>
    <n v="30"/>
  </r>
  <r>
    <x v="0"/>
    <n v="2011"/>
    <s v="Male"/>
    <s v="Unknown"/>
    <x v="50"/>
    <n v="46"/>
  </r>
  <r>
    <x v="0"/>
    <n v="2011"/>
    <s v="Male"/>
    <s v="Unknown"/>
    <x v="40"/>
    <n v="2541"/>
  </r>
  <r>
    <x v="0"/>
    <n v="2011"/>
    <s v="Male"/>
    <s v="Unknown"/>
    <x v="41"/>
    <n v="1752"/>
  </r>
  <r>
    <x v="0"/>
    <n v="2011"/>
    <s v="Male"/>
    <s v="Unknown"/>
    <x v="42"/>
    <n v="178"/>
  </r>
  <r>
    <x v="0"/>
    <n v="2011"/>
    <s v="Male"/>
    <s v="Unknown"/>
    <x v="43"/>
    <n v="1472"/>
  </r>
  <r>
    <x v="0"/>
    <n v="2011"/>
    <s v="Male"/>
    <s v="Unknown"/>
    <x v="44"/>
    <n v="190"/>
  </r>
  <r>
    <x v="0"/>
    <n v="2011"/>
    <s v="Male"/>
    <s v="Unknown"/>
    <x v="51"/>
    <n v="1"/>
  </r>
  <r>
    <x v="0"/>
    <n v="2011"/>
    <s v="Male"/>
    <s v="Unknown"/>
    <x v="45"/>
    <n v="102710"/>
  </r>
  <r>
    <x v="0"/>
    <n v="2011"/>
    <s v="Unknown"/>
    <s v="American Indian or Alaska Native"/>
    <x v="7"/>
    <n v="2"/>
  </r>
  <r>
    <x v="0"/>
    <n v="2011"/>
    <s v="Unknown"/>
    <s v="American Indian or Alaska Native"/>
    <x v="26"/>
    <n v="1"/>
  </r>
  <r>
    <x v="0"/>
    <n v="2011"/>
    <s v="Unknown"/>
    <s v="American Indian or Alaska Native"/>
    <x v="28"/>
    <n v="2"/>
  </r>
  <r>
    <x v="0"/>
    <n v="2011"/>
    <s v="Unknown"/>
    <s v="American Indian or Alaska Native"/>
    <x v="31"/>
    <n v="36"/>
  </r>
  <r>
    <x v="0"/>
    <n v="2011"/>
    <s v="Unknown"/>
    <s v="American Indian or Alaska Native"/>
    <x v="36"/>
    <n v="1"/>
  </r>
  <r>
    <x v="0"/>
    <n v="2011"/>
    <s v="Unknown"/>
    <s v="American Indian or Alaska Native"/>
    <x v="45"/>
    <n v="42"/>
  </r>
  <r>
    <x v="0"/>
    <n v="2011"/>
    <s v="Unknown"/>
    <s v="Asian or Pacific Islander"/>
    <x v="3"/>
    <n v="12"/>
  </r>
  <r>
    <x v="0"/>
    <n v="2011"/>
    <s v="Unknown"/>
    <s v="Asian or Pacific Islander"/>
    <x v="7"/>
    <n v="2"/>
  </r>
  <r>
    <x v="0"/>
    <n v="2011"/>
    <s v="Unknown"/>
    <s v="Asian or Pacific Islander"/>
    <x v="13"/>
    <n v="1"/>
  </r>
  <r>
    <x v="0"/>
    <n v="2011"/>
    <s v="Unknown"/>
    <s v="Asian or Pacific Islander"/>
    <x v="49"/>
    <n v="2"/>
  </r>
  <r>
    <x v="0"/>
    <n v="2011"/>
    <s v="Unknown"/>
    <s v="Asian or Pacific Islander"/>
    <x v="28"/>
    <n v="2"/>
  </r>
  <r>
    <x v="0"/>
    <n v="2011"/>
    <s v="Unknown"/>
    <s v="Asian or Pacific Islander"/>
    <x v="31"/>
    <n v="6"/>
  </r>
  <r>
    <x v="0"/>
    <n v="2011"/>
    <s v="Unknown"/>
    <s v="Asian or Pacific Islander"/>
    <x v="40"/>
    <n v="1"/>
  </r>
  <r>
    <x v="0"/>
    <n v="2011"/>
    <s v="Unknown"/>
    <s v="Asian or Pacific Islander"/>
    <x v="45"/>
    <n v="26"/>
  </r>
  <r>
    <x v="0"/>
    <n v="2011"/>
    <s v="Unknown"/>
    <s v="Black or African American"/>
    <x v="46"/>
    <n v="4"/>
  </r>
  <r>
    <x v="0"/>
    <n v="2011"/>
    <s v="Unknown"/>
    <s v="Black or African American"/>
    <x v="1"/>
    <n v="1"/>
  </r>
  <r>
    <x v="0"/>
    <n v="2011"/>
    <s v="Unknown"/>
    <s v="Black or African American"/>
    <x v="2"/>
    <n v="1"/>
  </r>
  <r>
    <x v="0"/>
    <n v="2011"/>
    <s v="Unknown"/>
    <s v="Black or African American"/>
    <x v="3"/>
    <n v="38"/>
  </r>
  <r>
    <x v="0"/>
    <n v="2011"/>
    <s v="Unknown"/>
    <s v="Black or African American"/>
    <x v="6"/>
    <n v="15"/>
  </r>
  <r>
    <x v="0"/>
    <n v="2011"/>
    <s v="Unknown"/>
    <s v="Black or African American"/>
    <x v="7"/>
    <n v="88"/>
  </r>
  <r>
    <x v="0"/>
    <n v="2011"/>
    <s v="Unknown"/>
    <s v="Black or African American"/>
    <x v="10"/>
    <n v="50"/>
  </r>
  <r>
    <x v="0"/>
    <n v="2011"/>
    <s v="Unknown"/>
    <s v="Black or African American"/>
    <x v="48"/>
    <n v="3"/>
  </r>
  <r>
    <x v="0"/>
    <n v="2011"/>
    <s v="Unknown"/>
    <s v="Black or African American"/>
    <x v="13"/>
    <n v="10"/>
  </r>
  <r>
    <x v="0"/>
    <n v="2011"/>
    <s v="Unknown"/>
    <s v="Black or African American"/>
    <x v="14"/>
    <n v="12"/>
  </r>
  <r>
    <x v="0"/>
    <n v="2011"/>
    <s v="Unknown"/>
    <s v="Black or African American"/>
    <x v="16"/>
    <n v="2"/>
  </r>
  <r>
    <x v="0"/>
    <n v="2011"/>
    <s v="Unknown"/>
    <s v="Black or African American"/>
    <x v="17"/>
    <n v="3"/>
  </r>
  <r>
    <x v="0"/>
    <n v="2011"/>
    <s v="Unknown"/>
    <s v="Black or African American"/>
    <x v="49"/>
    <n v="8"/>
  </r>
  <r>
    <x v="0"/>
    <n v="2011"/>
    <s v="Unknown"/>
    <s v="Black or African American"/>
    <x v="22"/>
    <n v="1"/>
  </r>
  <r>
    <x v="0"/>
    <n v="2011"/>
    <s v="Unknown"/>
    <s v="Black or African American"/>
    <x v="25"/>
    <n v="8"/>
  </r>
  <r>
    <x v="0"/>
    <n v="2011"/>
    <s v="Unknown"/>
    <s v="Black or African American"/>
    <x v="27"/>
    <n v="2"/>
  </r>
  <r>
    <x v="0"/>
    <n v="2011"/>
    <s v="Unknown"/>
    <s v="Black or African American"/>
    <x v="28"/>
    <n v="109"/>
  </r>
  <r>
    <x v="0"/>
    <n v="2011"/>
    <s v="Unknown"/>
    <s v="Black or African American"/>
    <x v="31"/>
    <n v="91"/>
  </r>
  <r>
    <x v="0"/>
    <n v="2011"/>
    <s v="Unknown"/>
    <s v="Black or African American"/>
    <x v="33"/>
    <n v="1"/>
  </r>
  <r>
    <x v="0"/>
    <n v="2011"/>
    <s v="Unknown"/>
    <s v="Black or African American"/>
    <x v="35"/>
    <n v="18"/>
  </r>
  <r>
    <x v="0"/>
    <n v="2011"/>
    <s v="Unknown"/>
    <s v="Black or African American"/>
    <x v="38"/>
    <n v="2"/>
  </r>
  <r>
    <x v="0"/>
    <n v="2011"/>
    <s v="Unknown"/>
    <s v="Black or African American"/>
    <x v="40"/>
    <n v="9"/>
  </r>
  <r>
    <x v="0"/>
    <n v="2011"/>
    <s v="Unknown"/>
    <s v="Black or African American"/>
    <x v="43"/>
    <n v="3"/>
  </r>
  <r>
    <x v="0"/>
    <n v="2011"/>
    <s v="Unknown"/>
    <s v="Black or African American"/>
    <x v="45"/>
    <n v="479"/>
  </r>
  <r>
    <x v="0"/>
    <n v="2011"/>
    <s v="Unknown"/>
    <s v="Hispanic"/>
    <x v="1"/>
    <n v="1"/>
  </r>
  <r>
    <x v="0"/>
    <n v="2011"/>
    <s v="Unknown"/>
    <s v="Hispanic"/>
    <x v="2"/>
    <n v="1"/>
  </r>
  <r>
    <x v="0"/>
    <n v="2011"/>
    <s v="Unknown"/>
    <s v="Hispanic"/>
    <x v="3"/>
    <n v="110"/>
  </r>
  <r>
    <x v="0"/>
    <n v="2011"/>
    <s v="Unknown"/>
    <s v="Hispanic"/>
    <x v="47"/>
    <n v="1"/>
  </r>
  <r>
    <x v="0"/>
    <n v="2011"/>
    <s v="Unknown"/>
    <s v="Hispanic"/>
    <x v="6"/>
    <n v="9"/>
  </r>
  <r>
    <x v="0"/>
    <n v="2011"/>
    <s v="Unknown"/>
    <s v="Hispanic"/>
    <x v="7"/>
    <n v="13"/>
  </r>
  <r>
    <x v="0"/>
    <n v="2011"/>
    <s v="Unknown"/>
    <s v="Hispanic"/>
    <x v="10"/>
    <n v="11"/>
  </r>
  <r>
    <x v="0"/>
    <n v="2011"/>
    <s v="Unknown"/>
    <s v="Hispanic"/>
    <x v="48"/>
    <n v="1"/>
  </r>
  <r>
    <x v="0"/>
    <n v="2011"/>
    <s v="Unknown"/>
    <s v="Hispanic"/>
    <x v="13"/>
    <n v="11"/>
  </r>
  <r>
    <x v="0"/>
    <n v="2011"/>
    <s v="Unknown"/>
    <s v="Hispanic"/>
    <x v="14"/>
    <n v="1"/>
  </r>
  <r>
    <x v="0"/>
    <n v="2011"/>
    <s v="Unknown"/>
    <s v="Hispanic"/>
    <x v="17"/>
    <n v="7"/>
  </r>
  <r>
    <x v="0"/>
    <n v="2011"/>
    <s v="Unknown"/>
    <s v="Hispanic"/>
    <x v="49"/>
    <n v="3"/>
  </r>
  <r>
    <x v="0"/>
    <n v="2011"/>
    <s v="Unknown"/>
    <s v="Hispanic"/>
    <x v="22"/>
    <n v="1"/>
  </r>
  <r>
    <x v="0"/>
    <n v="2011"/>
    <s v="Unknown"/>
    <s v="Hispanic"/>
    <x v="25"/>
    <n v="3"/>
  </r>
  <r>
    <x v="0"/>
    <n v="2011"/>
    <s v="Unknown"/>
    <s v="Hispanic"/>
    <x v="26"/>
    <n v="1"/>
  </r>
  <r>
    <x v="0"/>
    <n v="2011"/>
    <s v="Unknown"/>
    <s v="Hispanic"/>
    <x v="27"/>
    <n v="2"/>
  </r>
  <r>
    <x v="0"/>
    <n v="2011"/>
    <s v="Unknown"/>
    <s v="Hispanic"/>
    <x v="28"/>
    <n v="9"/>
  </r>
  <r>
    <x v="0"/>
    <n v="2011"/>
    <s v="Unknown"/>
    <s v="Hispanic"/>
    <x v="31"/>
    <n v="50"/>
  </r>
  <r>
    <x v="0"/>
    <n v="2011"/>
    <s v="Unknown"/>
    <s v="Hispanic"/>
    <x v="35"/>
    <n v="4"/>
  </r>
  <r>
    <x v="0"/>
    <n v="2011"/>
    <s v="Unknown"/>
    <s v="Hispanic"/>
    <x v="40"/>
    <n v="4"/>
  </r>
  <r>
    <x v="0"/>
    <n v="2011"/>
    <s v="Unknown"/>
    <s v="Hispanic"/>
    <x v="43"/>
    <n v="1"/>
  </r>
  <r>
    <x v="0"/>
    <n v="2011"/>
    <s v="Unknown"/>
    <s v="Hispanic"/>
    <x v="45"/>
    <n v="244"/>
  </r>
  <r>
    <x v="0"/>
    <n v="2011"/>
    <s v="Unknown"/>
    <s v="White"/>
    <x v="46"/>
    <n v="1"/>
  </r>
  <r>
    <x v="0"/>
    <n v="2011"/>
    <s v="Unknown"/>
    <s v="White"/>
    <x v="1"/>
    <n v="1"/>
  </r>
  <r>
    <x v="0"/>
    <n v="2011"/>
    <s v="Unknown"/>
    <s v="White"/>
    <x v="2"/>
    <n v="1"/>
  </r>
  <r>
    <x v="0"/>
    <n v="2011"/>
    <s v="Unknown"/>
    <s v="White"/>
    <x v="3"/>
    <n v="68"/>
  </r>
  <r>
    <x v="0"/>
    <n v="2011"/>
    <s v="Unknown"/>
    <s v="White"/>
    <x v="6"/>
    <n v="7"/>
  </r>
  <r>
    <x v="0"/>
    <n v="2011"/>
    <s v="Unknown"/>
    <s v="White"/>
    <x v="7"/>
    <n v="108"/>
  </r>
  <r>
    <x v="0"/>
    <n v="2011"/>
    <s v="Unknown"/>
    <s v="White"/>
    <x v="10"/>
    <n v="13"/>
  </r>
  <r>
    <x v="0"/>
    <n v="2011"/>
    <s v="Unknown"/>
    <s v="White"/>
    <x v="48"/>
    <n v="2"/>
  </r>
  <r>
    <x v="0"/>
    <n v="2011"/>
    <s v="Unknown"/>
    <s v="White"/>
    <x v="13"/>
    <n v="8"/>
  </r>
  <r>
    <x v="0"/>
    <n v="2011"/>
    <s v="Unknown"/>
    <s v="White"/>
    <x v="14"/>
    <n v="6"/>
  </r>
  <r>
    <x v="0"/>
    <n v="2011"/>
    <s v="Unknown"/>
    <s v="White"/>
    <x v="15"/>
    <n v="1"/>
  </r>
  <r>
    <x v="0"/>
    <n v="2011"/>
    <s v="Unknown"/>
    <s v="White"/>
    <x v="17"/>
    <n v="6"/>
  </r>
  <r>
    <x v="0"/>
    <n v="2011"/>
    <s v="Unknown"/>
    <s v="White"/>
    <x v="49"/>
    <n v="11"/>
  </r>
  <r>
    <x v="0"/>
    <n v="2011"/>
    <s v="Unknown"/>
    <s v="White"/>
    <x v="25"/>
    <n v="3"/>
  </r>
  <r>
    <x v="0"/>
    <n v="2011"/>
    <s v="Unknown"/>
    <s v="White"/>
    <x v="28"/>
    <n v="60"/>
  </r>
  <r>
    <x v="0"/>
    <n v="2011"/>
    <s v="Unknown"/>
    <s v="White"/>
    <x v="30"/>
    <n v="1"/>
  </r>
  <r>
    <x v="0"/>
    <n v="2011"/>
    <s v="Unknown"/>
    <s v="White"/>
    <x v="31"/>
    <n v="206"/>
  </r>
  <r>
    <x v="0"/>
    <n v="2011"/>
    <s v="Unknown"/>
    <s v="White"/>
    <x v="33"/>
    <n v="1"/>
  </r>
  <r>
    <x v="0"/>
    <n v="2011"/>
    <s v="Unknown"/>
    <s v="White"/>
    <x v="35"/>
    <n v="10"/>
  </r>
  <r>
    <x v="0"/>
    <n v="2011"/>
    <s v="Unknown"/>
    <s v="White"/>
    <x v="36"/>
    <n v="2"/>
  </r>
  <r>
    <x v="0"/>
    <n v="2011"/>
    <s v="Unknown"/>
    <s v="White"/>
    <x v="38"/>
    <n v="2"/>
  </r>
  <r>
    <x v="0"/>
    <n v="2011"/>
    <s v="Unknown"/>
    <s v="White"/>
    <x v="40"/>
    <n v="4"/>
  </r>
  <r>
    <x v="0"/>
    <n v="2011"/>
    <s v="Unknown"/>
    <s v="White"/>
    <x v="43"/>
    <n v="4"/>
  </r>
  <r>
    <x v="0"/>
    <n v="2011"/>
    <s v="Unknown"/>
    <s v="White"/>
    <x v="45"/>
    <n v="526"/>
  </r>
  <r>
    <x v="0"/>
    <n v="2011"/>
    <s v="Unknown"/>
    <s v="Unknown"/>
    <x v="46"/>
    <n v="756"/>
  </r>
  <r>
    <x v="0"/>
    <n v="2011"/>
    <s v="Unknown"/>
    <s v="Unknown"/>
    <x v="2"/>
    <n v="3"/>
  </r>
  <r>
    <x v="0"/>
    <n v="2011"/>
    <s v="Unknown"/>
    <s v="Unknown"/>
    <x v="3"/>
    <n v="334"/>
  </r>
  <r>
    <x v="0"/>
    <n v="2011"/>
    <s v="Unknown"/>
    <s v="Unknown"/>
    <x v="4"/>
    <n v="3"/>
  </r>
  <r>
    <x v="0"/>
    <n v="2011"/>
    <s v="Unknown"/>
    <s v="Unknown"/>
    <x v="47"/>
    <n v="2"/>
  </r>
  <r>
    <x v="0"/>
    <n v="2011"/>
    <s v="Unknown"/>
    <s v="Unknown"/>
    <x v="6"/>
    <n v="55"/>
  </r>
  <r>
    <x v="0"/>
    <n v="2011"/>
    <s v="Unknown"/>
    <s v="Unknown"/>
    <x v="7"/>
    <n v="383"/>
  </r>
  <r>
    <x v="0"/>
    <n v="2011"/>
    <s v="Unknown"/>
    <s v="Unknown"/>
    <x v="9"/>
    <n v="7"/>
  </r>
  <r>
    <x v="0"/>
    <n v="2011"/>
    <s v="Unknown"/>
    <s v="Unknown"/>
    <x v="10"/>
    <n v="54"/>
  </r>
  <r>
    <x v="0"/>
    <n v="2011"/>
    <s v="Unknown"/>
    <s v="Unknown"/>
    <x v="48"/>
    <n v="49"/>
  </r>
  <r>
    <x v="0"/>
    <n v="2011"/>
    <s v="Unknown"/>
    <s v="Unknown"/>
    <x v="13"/>
    <n v="32"/>
  </r>
  <r>
    <x v="0"/>
    <n v="2011"/>
    <s v="Unknown"/>
    <s v="Unknown"/>
    <x v="14"/>
    <n v="637"/>
  </r>
  <r>
    <x v="0"/>
    <n v="2011"/>
    <s v="Unknown"/>
    <s v="Unknown"/>
    <x v="16"/>
    <n v="9"/>
  </r>
  <r>
    <x v="0"/>
    <n v="2011"/>
    <s v="Unknown"/>
    <s v="Unknown"/>
    <x v="17"/>
    <n v="4"/>
  </r>
  <r>
    <x v="0"/>
    <n v="2011"/>
    <s v="Unknown"/>
    <s v="Unknown"/>
    <x v="49"/>
    <n v="82"/>
  </r>
  <r>
    <x v="0"/>
    <n v="2011"/>
    <s v="Unknown"/>
    <s v="Unknown"/>
    <x v="22"/>
    <n v="8"/>
  </r>
  <r>
    <x v="0"/>
    <n v="2011"/>
    <s v="Unknown"/>
    <s v="Unknown"/>
    <x v="23"/>
    <n v="2"/>
  </r>
  <r>
    <x v="0"/>
    <n v="2011"/>
    <s v="Unknown"/>
    <s v="Unknown"/>
    <x v="25"/>
    <n v="78"/>
  </r>
  <r>
    <x v="0"/>
    <n v="2011"/>
    <s v="Unknown"/>
    <s v="Unknown"/>
    <x v="26"/>
    <n v="9"/>
  </r>
  <r>
    <x v="0"/>
    <n v="2011"/>
    <s v="Unknown"/>
    <s v="Unknown"/>
    <x v="27"/>
    <n v="167"/>
  </r>
  <r>
    <x v="0"/>
    <n v="2011"/>
    <s v="Unknown"/>
    <s v="Unknown"/>
    <x v="28"/>
    <n v="60"/>
  </r>
  <r>
    <x v="0"/>
    <n v="2011"/>
    <s v="Unknown"/>
    <s v="Unknown"/>
    <x v="29"/>
    <n v="1"/>
  </r>
  <r>
    <x v="0"/>
    <n v="2011"/>
    <s v="Unknown"/>
    <s v="Unknown"/>
    <x v="30"/>
    <n v="7"/>
  </r>
  <r>
    <x v="0"/>
    <n v="2011"/>
    <s v="Unknown"/>
    <s v="Unknown"/>
    <x v="31"/>
    <n v="7"/>
  </r>
  <r>
    <x v="0"/>
    <n v="2011"/>
    <s v="Unknown"/>
    <s v="Unknown"/>
    <x v="33"/>
    <n v="55"/>
  </r>
  <r>
    <x v="0"/>
    <n v="2011"/>
    <s v="Unknown"/>
    <s v="Unknown"/>
    <x v="35"/>
    <n v="37"/>
  </r>
  <r>
    <x v="0"/>
    <n v="2011"/>
    <s v="Unknown"/>
    <s v="Unknown"/>
    <x v="36"/>
    <n v="1"/>
  </r>
  <r>
    <x v="0"/>
    <n v="2011"/>
    <s v="Unknown"/>
    <s v="Unknown"/>
    <x v="38"/>
    <n v="19"/>
  </r>
  <r>
    <x v="0"/>
    <n v="2011"/>
    <s v="Unknown"/>
    <s v="Unknown"/>
    <x v="40"/>
    <n v="84"/>
  </r>
  <r>
    <x v="0"/>
    <n v="2011"/>
    <s v="Unknown"/>
    <s v="Unknown"/>
    <x v="43"/>
    <n v="6"/>
  </r>
  <r>
    <x v="0"/>
    <n v="2011"/>
    <s v="Unknown"/>
    <s v="Unknown"/>
    <x v="44"/>
    <n v="1"/>
  </r>
  <r>
    <x v="0"/>
    <n v="2011"/>
    <s v="Unknown"/>
    <s v="Unknown"/>
    <x v="45"/>
    <n v="2952"/>
  </r>
  <r>
    <x v="0"/>
    <n v="2012"/>
    <s v="Female"/>
    <s v="American Indian or Alaska Native"/>
    <x v="46"/>
    <n v="26"/>
  </r>
  <r>
    <x v="0"/>
    <n v="2012"/>
    <s v="Female"/>
    <s v="American Indian or Alaska Native"/>
    <x v="0"/>
    <n v="1893"/>
  </r>
  <r>
    <x v="0"/>
    <n v="2012"/>
    <s v="Female"/>
    <s v="American Indian or Alaska Native"/>
    <x v="1"/>
    <n v="2648"/>
  </r>
  <r>
    <x v="0"/>
    <n v="2012"/>
    <s v="Female"/>
    <s v="American Indian or Alaska Native"/>
    <x v="2"/>
    <n v="33"/>
  </r>
  <r>
    <x v="0"/>
    <n v="2012"/>
    <s v="Female"/>
    <s v="American Indian or Alaska Native"/>
    <x v="3"/>
    <n v="371"/>
  </r>
  <r>
    <x v="0"/>
    <n v="2012"/>
    <s v="Female"/>
    <s v="American Indian or Alaska Native"/>
    <x v="4"/>
    <n v="133"/>
  </r>
  <r>
    <x v="0"/>
    <n v="2012"/>
    <s v="Female"/>
    <s v="American Indian or Alaska Native"/>
    <x v="5"/>
    <n v="35"/>
  </r>
  <r>
    <x v="0"/>
    <n v="2012"/>
    <s v="Female"/>
    <s v="American Indian or Alaska Native"/>
    <x v="47"/>
    <n v="7"/>
  </r>
  <r>
    <x v="0"/>
    <n v="2012"/>
    <s v="Female"/>
    <s v="American Indian or Alaska Native"/>
    <x v="6"/>
    <n v="77"/>
  </r>
  <r>
    <x v="0"/>
    <n v="2012"/>
    <s v="Female"/>
    <s v="American Indian or Alaska Native"/>
    <x v="7"/>
    <n v="49"/>
  </r>
  <r>
    <x v="0"/>
    <n v="2012"/>
    <s v="Female"/>
    <s v="American Indian or Alaska Native"/>
    <x v="8"/>
    <n v="4"/>
  </r>
  <r>
    <x v="0"/>
    <n v="2012"/>
    <s v="Female"/>
    <s v="American Indian or Alaska Native"/>
    <x v="9"/>
    <n v="83"/>
  </r>
  <r>
    <x v="0"/>
    <n v="2012"/>
    <s v="Female"/>
    <s v="American Indian or Alaska Native"/>
    <x v="10"/>
    <n v="29"/>
  </r>
  <r>
    <x v="0"/>
    <n v="2012"/>
    <s v="Female"/>
    <s v="American Indian or Alaska Native"/>
    <x v="48"/>
    <n v="28"/>
  </r>
  <r>
    <x v="0"/>
    <n v="2012"/>
    <s v="Female"/>
    <s v="American Indian or Alaska Native"/>
    <x v="11"/>
    <n v="51"/>
  </r>
  <r>
    <x v="0"/>
    <n v="2012"/>
    <s v="Female"/>
    <s v="American Indian or Alaska Native"/>
    <x v="12"/>
    <n v="29"/>
  </r>
  <r>
    <x v="0"/>
    <n v="2012"/>
    <s v="Female"/>
    <s v="American Indian or Alaska Native"/>
    <x v="13"/>
    <n v="31"/>
  </r>
  <r>
    <x v="0"/>
    <n v="2012"/>
    <s v="Female"/>
    <s v="American Indian or Alaska Native"/>
    <x v="14"/>
    <n v="46"/>
  </r>
  <r>
    <x v="0"/>
    <n v="2012"/>
    <s v="Female"/>
    <s v="American Indian or Alaska Native"/>
    <x v="15"/>
    <n v="11"/>
  </r>
  <r>
    <x v="0"/>
    <n v="2012"/>
    <s v="Female"/>
    <s v="American Indian or Alaska Native"/>
    <x v="16"/>
    <n v="23"/>
  </r>
  <r>
    <x v="0"/>
    <n v="2012"/>
    <s v="Female"/>
    <s v="American Indian or Alaska Native"/>
    <x v="17"/>
    <n v="24"/>
  </r>
  <r>
    <x v="0"/>
    <n v="2012"/>
    <s v="Female"/>
    <s v="American Indian or Alaska Native"/>
    <x v="49"/>
    <n v="146"/>
  </r>
  <r>
    <x v="0"/>
    <n v="2012"/>
    <s v="Female"/>
    <s v="American Indian or Alaska Native"/>
    <x v="18"/>
    <n v="367"/>
  </r>
  <r>
    <x v="0"/>
    <n v="2012"/>
    <s v="Female"/>
    <s v="American Indian or Alaska Native"/>
    <x v="19"/>
    <n v="95"/>
  </r>
  <r>
    <x v="0"/>
    <n v="2012"/>
    <s v="Female"/>
    <s v="American Indian or Alaska Native"/>
    <x v="20"/>
    <n v="26"/>
  </r>
  <r>
    <x v="0"/>
    <n v="2012"/>
    <s v="Female"/>
    <s v="American Indian or Alaska Native"/>
    <x v="21"/>
    <n v="681"/>
  </r>
  <r>
    <x v="0"/>
    <n v="2012"/>
    <s v="Female"/>
    <s v="American Indian or Alaska Native"/>
    <x v="22"/>
    <n v="69"/>
  </r>
  <r>
    <x v="0"/>
    <n v="2012"/>
    <s v="Female"/>
    <s v="American Indian or Alaska Native"/>
    <x v="23"/>
    <n v="112"/>
  </r>
  <r>
    <x v="0"/>
    <n v="2012"/>
    <s v="Female"/>
    <s v="American Indian or Alaska Native"/>
    <x v="24"/>
    <n v="7"/>
  </r>
  <r>
    <x v="0"/>
    <n v="2012"/>
    <s v="Female"/>
    <s v="American Indian or Alaska Native"/>
    <x v="25"/>
    <n v="14"/>
  </r>
  <r>
    <x v="0"/>
    <n v="2012"/>
    <s v="Female"/>
    <s v="American Indian or Alaska Native"/>
    <x v="26"/>
    <n v="1595"/>
  </r>
  <r>
    <x v="0"/>
    <n v="2012"/>
    <s v="Female"/>
    <s v="American Indian or Alaska Native"/>
    <x v="27"/>
    <n v="127"/>
  </r>
  <r>
    <x v="0"/>
    <n v="2012"/>
    <s v="Female"/>
    <s v="American Indian or Alaska Native"/>
    <x v="28"/>
    <n v="539"/>
  </r>
  <r>
    <x v="0"/>
    <n v="2012"/>
    <s v="Female"/>
    <s v="American Indian or Alaska Native"/>
    <x v="29"/>
    <n v="443"/>
  </r>
  <r>
    <x v="0"/>
    <n v="2012"/>
    <s v="Female"/>
    <s v="American Indian or Alaska Native"/>
    <x v="30"/>
    <n v="24"/>
  </r>
  <r>
    <x v="0"/>
    <n v="2012"/>
    <s v="Female"/>
    <s v="American Indian or Alaska Native"/>
    <x v="31"/>
    <n v="1679"/>
  </r>
  <r>
    <x v="0"/>
    <n v="2012"/>
    <s v="Female"/>
    <s v="American Indian or Alaska Native"/>
    <x v="32"/>
    <n v="184"/>
  </r>
  <r>
    <x v="0"/>
    <n v="2012"/>
    <s v="Female"/>
    <s v="American Indian or Alaska Native"/>
    <x v="33"/>
    <n v="44"/>
  </r>
  <r>
    <x v="0"/>
    <n v="2012"/>
    <s v="Female"/>
    <s v="American Indian or Alaska Native"/>
    <x v="34"/>
    <n v="15"/>
  </r>
  <r>
    <x v="0"/>
    <n v="2012"/>
    <s v="Female"/>
    <s v="American Indian or Alaska Native"/>
    <x v="35"/>
    <n v="20"/>
  </r>
  <r>
    <x v="0"/>
    <n v="2012"/>
    <s v="Female"/>
    <s v="American Indian or Alaska Native"/>
    <x v="36"/>
    <n v="1126"/>
  </r>
  <r>
    <x v="0"/>
    <n v="2012"/>
    <s v="Female"/>
    <s v="American Indian or Alaska Native"/>
    <x v="37"/>
    <n v="13"/>
  </r>
  <r>
    <x v="0"/>
    <n v="2012"/>
    <s v="Female"/>
    <s v="American Indian or Alaska Native"/>
    <x v="38"/>
    <n v="76"/>
  </r>
  <r>
    <x v="0"/>
    <n v="2012"/>
    <s v="Female"/>
    <s v="American Indian or Alaska Native"/>
    <x v="39"/>
    <n v="146"/>
  </r>
  <r>
    <x v="0"/>
    <n v="2012"/>
    <s v="Female"/>
    <s v="American Indian or Alaska Native"/>
    <x v="40"/>
    <n v="36"/>
  </r>
  <r>
    <x v="0"/>
    <n v="2012"/>
    <s v="Female"/>
    <s v="American Indian or Alaska Native"/>
    <x v="41"/>
    <n v="471"/>
  </r>
  <r>
    <x v="0"/>
    <n v="2012"/>
    <s v="Female"/>
    <s v="American Indian or Alaska Native"/>
    <x v="42"/>
    <n v="1"/>
  </r>
  <r>
    <x v="0"/>
    <n v="2012"/>
    <s v="Female"/>
    <s v="American Indian or Alaska Native"/>
    <x v="43"/>
    <n v="271"/>
  </r>
  <r>
    <x v="0"/>
    <n v="2012"/>
    <s v="Female"/>
    <s v="American Indian or Alaska Native"/>
    <x v="44"/>
    <n v="117"/>
  </r>
  <r>
    <x v="0"/>
    <n v="2012"/>
    <s v="Female"/>
    <s v="American Indian or Alaska Native"/>
    <x v="45"/>
    <n v="14075"/>
  </r>
  <r>
    <x v="0"/>
    <n v="2012"/>
    <s v="Female"/>
    <s v="Asian or Pacific Islander"/>
    <x v="46"/>
    <n v="78"/>
  </r>
  <r>
    <x v="0"/>
    <n v="2012"/>
    <s v="Female"/>
    <s v="Asian or Pacific Islander"/>
    <x v="0"/>
    <n v="261"/>
  </r>
  <r>
    <x v="0"/>
    <n v="2012"/>
    <s v="Female"/>
    <s v="Asian or Pacific Islander"/>
    <x v="1"/>
    <n v="202"/>
  </r>
  <r>
    <x v="0"/>
    <n v="2012"/>
    <s v="Female"/>
    <s v="Asian or Pacific Islander"/>
    <x v="2"/>
    <n v="148"/>
  </r>
  <r>
    <x v="0"/>
    <n v="2012"/>
    <s v="Female"/>
    <s v="Asian or Pacific Islander"/>
    <x v="3"/>
    <n v="4502"/>
  </r>
  <r>
    <x v="0"/>
    <n v="2012"/>
    <s v="Female"/>
    <s v="Asian or Pacific Islander"/>
    <x v="4"/>
    <n v="220"/>
  </r>
  <r>
    <x v="0"/>
    <n v="2012"/>
    <s v="Female"/>
    <s v="Asian or Pacific Islander"/>
    <x v="5"/>
    <n v="38"/>
  </r>
  <r>
    <x v="0"/>
    <n v="2012"/>
    <s v="Female"/>
    <s v="Asian or Pacific Islander"/>
    <x v="52"/>
    <n v="20"/>
  </r>
  <r>
    <x v="0"/>
    <n v="2012"/>
    <s v="Female"/>
    <s v="Asian or Pacific Islander"/>
    <x v="47"/>
    <n v="15"/>
  </r>
  <r>
    <x v="0"/>
    <n v="2012"/>
    <s v="Female"/>
    <s v="Asian or Pacific Islander"/>
    <x v="6"/>
    <n v="403"/>
  </r>
  <r>
    <x v="0"/>
    <n v="2012"/>
    <s v="Female"/>
    <s v="Asian or Pacific Islander"/>
    <x v="7"/>
    <n v="124"/>
  </r>
  <r>
    <x v="0"/>
    <n v="2012"/>
    <s v="Female"/>
    <s v="Asian or Pacific Islander"/>
    <x v="8"/>
    <n v="1402"/>
  </r>
  <r>
    <x v="0"/>
    <n v="2012"/>
    <s v="Female"/>
    <s v="Asian or Pacific Islander"/>
    <x v="9"/>
    <n v="21"/>
  </r>
  <r>
    <x v="0"/>
    <n v="2012"/>
    <s v="Female"/>
    <s v="Asian or Pacific Islander"/>
    <x v="10"/>
    <n v="328"/>
  </r>
  <r>
    <x v="0"/>
    <n v="2012"/>
    <s v="Female"/>
    <s v="Asian or Pacific Islander"/>
    <x v="48"/>
    <n v="65"/>
  </r>
  <r>
    <x v="0"/>
    <n v="2012"/>
    <s v="Female"/>
    <s v="Asian or Pacific Islander"/>
    <x v="11"/>
    <n v="115"/>
  </r>
  <r>
    <x v="0"/>
    <n v="2012"/>
    <s v="Female"/>
    <s v="Asian or Pacific Islander"/>
    <x v="12"/>
    <n v="65"/>
  </r>
  <r>
    <x v="0"/>
    <n v="2012"/>
    <s v="Female"/>
    <s v="Asian or Pacific Islander"/>
    <x v="13"/>
    <n v="46"/>
  </r>
  <r>
    <x v="0"/>
    <n v="2012"/>
    <s v="Female"/>
    <s v="Asian or Pacific Islander"/>
    <x v="14"/>
    <n v="103"/>
  </r>
  <r>
    <x v="0"/>
    <n v="2012"/>
    <s v="Female"/>
    <s v="Asian or Pacific Islander"/>
    <x v="15"/>
    <n v="14"/>
  </r>
  <r>
    <x v="0"/>
    <n v="2012"/>
    <s v="Female"/>
    <s v="Asian or Pacific Islander"/>
    <x v="16"/>
    <n v="146"/>
  </r>
  <r>
    <x v="0"/>
    <n v="2012"/>
    <s v="Female"/>
    <s v="Asian or Pacific Islander"/>
    <x v="17"/>
    <n v="365"/>
  </r>
  <r>
    <x v="0"/>
    <n v="2012"/>
    <s v="Female"/>
    <s v="Asian or Pacific Islander"/>
    <x v="49"/>
    <n v="168"/>
  </r>
  <r>
    <x v="0"/>
    <n v="2012"/>
    <s v="Female"/>
    <s v="Asian or Pacific Islander"/>
    <x v="18"/>
    <n v="414"/>
  </r>
  <r>
    <x v="0"/>
    <n v="2012"/>
    <s v="Female"/>
    <s v="Asian or Pacific Islander"/>
    <x v="19"/>
    <n v="18"/>
  </r>
  <r>
    <x v="0"/>
    <n v="2012"/>
    <s v="Female"/>
    <s v="Asian or Pacific Islander"/>
    <x v="20"/>
    <n v="98"/>
  </r>
  <r>
    <x v="0"/>
    <n v="2012"/>
    <s v="Female"/>
    <s v="Asian or Pacific Islander"/>
    <x v="21"/>
    <n v="10"/>
  </r>
  <r>
    <x v="0"/>
    <n v="2012"/>
    <s v="Female"/>
    <s v="Asian or Pacific Islander"/>
    <x v="22"/>
    <n v="50"/>
  </r>
  <r>
    <x v="0"/>
    <n v="2012"/>
    <s v="Female"/>
    <s v="Asian or Pacific Islander"/>
    <x v="23"/>
    <n v="256"/>
  </r>
  <r>
    <x v="0"/>
    <n v="2012"/>
    <s v="Female"/>
    <s v="Asian or Pacific Islander"/>
    <x v="24"/>
    <n v="25"/>
  </r>
  <r>
    <x v="0"/>
    <n v="2012"/>
    <s v="Female"/>
    <s v="Asian or Pacific Islander"/>
    <x v="25"/>
    <n v="130"/>
  </r>
  <r>
    <x v="0"/>
    <n v="2012"/>
    <s v="Female"/>
    <s v="Asian or Pacific Islander"/>
    <x v="26"/>
    <n v="31"/>
  </r>
  <r>
    <x v="0"/>
    <n v="2012"/>
    <s v="Female"/>
    <s v="Asian or Pacific Islander"/>
    <x v="27"/>
    <n v="882"/>
  </r>
  <r>
    <x v="0"/>
    <n v="2012"/>
    <s v="Female"/>
    <s v="Asian or Pacific Islander"/>
    <x v="28"/>
    <n v="331"/>
  </r>
  <r>
    <x v="0"/>
    <n v="2012"/>
    <s v="Female"/>
    <s v="Asian or Pacific Islander"/>
    <x v="29"/>
    <n v="17"/>
  </r>
  <r>
    <x v="0"/>
    <n v="2012"/>
    <s v="Female"/>
    <s v="Asian or Pacific Islander"/>
    <x v="30"/>
    <n v="136"/>
  </r>
  <r>
    <x v="0"/>
    <n v="2012"/>
    <s v="Female"/>
    <s v="Asian or Pacific Islander"/>
    <x v="31"/>
    <n v="125"/>
  </r>
  <r>
    <x v="0"/>
    <n v="2012"/>
    <s v="Female"/>
    <s v="Asian or Pacific Islander"/>
    <x v="32"/>
    <n v="202"/>
  </r>
  <r>
    <x v="0"/>
    <n v="2012"/>
    <s v="Female"/>
    <s v="Asian or Pacific Islander"/>
    <x v="33"/>
    <n v="243"/>
  </r>
  <r>
    <x v="0"/>
    <n v="2012"/>
    <s v="Female"/>
    <s v="Asian or Pacific Islander"/>
    <x v="34"/>
    <n v="84"/>
  </r>
  <r>
    <x v="0"/>
    <n v="2012"/>
    <s v="Female"/>
    <s v="Asian or Pacific Islander"/>
    <x v="35"/>
    <n v="58"/>
  </r>
  <r>
    <x v="0"/>
    <n v="2012"/>
    <s v="Female"/>
    <s v="Asian or Pacific Islander"/>
    <x v="36"/>
    <n v="11"/>
  </r>
  <r>
    <x v="0"/>
    <n v="2012"/>
    <s v="Female"/>
    <s v="Asian or Pacific Islander"/>
    <x v="37"/>
    <n v="128"/>
  </r>
  <r>
    <x v="0"/>
    <n v="2012"/>
    <s v="Female"/>
    <s v="Asian or Pacific Islander"/>
    <x v="38"/>
    <n v="846"/>
  </r>
  <r>
    <x v="0"/>
    <n v="2012"/>
    <s v="Female"/>
    <s v="Asian or Pacific Islander"/>
    <x v="39"/>
    <n v="200"/>
  </r>
  <r>
    <x v="0"/>
    <n v="2012"/>
    <s v="Female"/>
    <s v="Asian or Pacific Islander"/>
    <x v="50"/>
    <n v="8"/>
  </r>
  <r>
    <x v="0"/>
    <n v="2012"/>
    <s v="Female"/>
    <s v="Asian or Pacific Islander"/>
    <x v="40"/>
    <n v="258"/>
  </r>
  <r>
    <x v="0"/>
    <n v="2012"/>
    <s v="Female"/>
    <s v="Asian or Pacific Islander"/>
    <x v="41"/>
    <n v="853"/>
  </r>
  <r>
    <x v="0"/>
    <n v="2012"/>
    <s v="Female"/>
    <s v="Asian or Pacific Islander"/>
    <x v="42"/>
    <n v="21"/>
  </r>
  <r>
    <x v="0"/>
    <n v="2012"/>
    <s v="Female"/>
    <s v="Asian or Pacific Islander"/>
    <x v="43"/>
    <n v="269"/>
  </r>
  <r>
    <x v="0"/>
    <n v="2012"/>
    <s v="Female"/>
    <s v="Asian or Pacific Islander"/>
    <x v="44"/>
    <n v="7"/>
  </r>
  <r>
    <x v="0"/>
    <n v="2012"/>
    <s v="Female"/>
    <s v="Asian or Pacific Islander"/>
    <x v="45"/>
    <n v="14560"/>
  </r>
  <r>
    <x v="0"/>
    <n v="2012"/>
    <s v="Female"/>
    <s v="Black or African American"/>
    <x v="46"/>
    <n v="10337"/>
  </r>
  <r>
    <x v="0"/>
    <n v="2012"/>
    <s v="Female"/>
    <s v="Black or African American"/>
    <x v="0"/>
    <n v="176"/>
  </r>
  <r>
    <x v="0"/>
    <n v="2012"/>
    <s v="Female"/>
    <s v="Black or African American"/>
    <x v="1"/>
    <n v="1604"/>
  </r>
  <r>
    <x v="0"/>
    <n v="2012"/>
    <s v="Female"/>
    <s v="Black or African American"/>
    <x v="2"/>
    <n v="5497"/>
  </r>
  <r>
    <x v="0"/>
    <n v="2012"/>
    <s v="Female"/>
    <s v="Black or African American"/>
    <x v="3"/>
    <n v="13948"/>
  </r>
  <r>
    <x v="0"/>
    <n v="2012"/>
    <s v="Female"/>
    <s v="Black or African American"/>
    <x v="4"/>
    <n v="1371"/>
  </r>
  <r>
    <x v="0"/>
    <n v="2012"/>
    <s v="Female"/>
    <s v="Black or African American"/>
    <x v="5"/>
    <n v="2189"/>
  </r>
  <r>
    <x v="0"/>
    <n v="2012"/>
    <s v="Female"/>
    <s v="Black or African American"/>
    <x v="52"/>
    <n v="1830"/>
  </r>
  <r>
    <x v="0"/>
    <n v="2012"/>
    <s v="Female"/>
    <s v="Black or African American"/>
    <x v="47"/>
    <n v="2627"/>
  </r>
  <r>
    <x v="0"/>
    <n v="2012"/>
    <s v="Female"/>
    <s v="Black or African American"/>
    <x v="6"/>
    <n v="21981"/>
  </r>
  <r>
    <x v="0"/>
    <n v="2012"/>
    <s v="Female"/>
    <s v="Black or African American"/>
    <x v="7"/>
    <n v="16541"/>
  </r>
  <r>
    <x v="0"/>
    <n v="2012"/>
    <s v="Female"/>
    <s v="Black or African American"/>
    <x v="8"/>
    <n v="62"/>
  </r>
  <r>
    <x v="0"/>
    <n v="2012"/>
    <s v="Female"/>
    <s v="Black or African American"/>
    <x v="9"/>
    <n v="23"/>
  </r>
  <r>
    <x v="0"/>
    <n v="2012"/>
    <s v="Female"/>
    <s v="Black or African American"/>
    <x v="10"/>
    <n v="21061"/>
  </r>
  <r>
    <x v="0"/>
    <n v="2012"/>
    <s v="Female"/>
    <s v="Black or African American"/>
    <x v="48"/>
    <n v="6965"/>
  </r>
  <r>
    <x v="0"/>
    <n v="2012"/>
    <s v="Female"/>
    <s v="Black or African American"/>
    <x v="11"/>
    <n v="1070"/>
  </r>
  <r>
    <x v="0"/>
    <n v="2012"/>
    <s v="Female"/>
    <s v="Black or African American"/>
    <x v="12"/>
    <n v="1427"/>
  </r>
  <r>
    <x v="0"/>
    <n v="2012"/>
    <s v="Female"/>
    <s v="Black or African American"/>
    <x v="13"/>
    <n v="2985"/>
  </r>
  <r>
    <x v="0"/>
    <n v="2012"/>
    <s v="Female"/>
    <s v="Black or African American"/>
    <x v="14"/>
    <n v="13427"/>
  </r>
  <r>
    <x v="0"/>
    <n v="2012"/>
    <s v="Female"/>
    <s v="Black or African American"/>
    <x v="15"/>
    <n v="75"/>
  </r>
  <r>
    <x v="0"/>
    <n v="2012"/>
    <s v="Female"/>
    <s v="Black or African American"/>
    <x v="16"/>
    <n v="10260"/>
  </r>
  <r>
    <x v="0"/>
    <n v="2012"/>
    <s v="Female"/>
    <s v="Black or African American"/>
    <x v="17"/>
    <n v="2835"/>
  </r>
  <r>
    <x v="0"/>
    <n v="2012"/>
    <s v="Female"/>
    <s v="Black or African American"/>
    <x v="49"/>
    <n v="12521"/>
  </r>
  <r>
    <x v="0"/>
    <n v="2012"/>
    <s v="Female"/>
    <s v="Black or African American"/>
    <x v="18"/>
    <n v="2798"/>
  </r>
  <r>
    <x v="0"/>
    <n v="2012"/>
    <s v="Female"/>
    <s v="Black or African American"/>
    <x v="19"/>
    <n v="10305"/>
  </r>
  <r>
    <x v="0"/>
    <n v="2012"/>
    <s v="Female"/>
    <s v="Black or African American"/>
    <x v="20"/>
    <n v="7868"/>
  </r>
  <r>
    <x v="0"/>
    <n v="2012"/>
    <s v="Female"/>
    <s v="Black or African American"/>
    <x v="21"/>
    <n v="22"/>
  </r>
  <r>
    <x v="0"/>
    <n v="2012"/>
    <s v="Female"/>
    <s v="Black or African American"/>
    <x v="22"/>
    <n v="917"/>
  </r>
  <r>
    <x v="0"/>
    <n v="2012"/>
    <s v="Female"/>
    <s v="Black or African American"/>
    <x v="23"/>
    <n v="1150"/>
  </r>
  <r>
    <x v="0"/>
    <n v="2012"/>
    <s v="Female"/>
    <s v="Black or African American"/>
    <x v="24"/>
    <n v="55"/>
  </r>
  <r>
    <x v="0"/>
    <n v="2012"/>
    <s v="Female"/>
    <s v="Black or African American"/>
    <x v="25"/>
    <n v="4463"/>
  </r>
  <r>
    <x v="0"/>
    <n v="2012"/>
    <s v="Female"/>
    <s v="Black or African American"/>
    <x v="26"/>
    <n v="130"/>
  </r>
  <r>
    <x v="0"/>
    <n v="2012"/>
    <s v="Female"/>
    <s v="Black or African American"/>
    <x v="27"/>
    <n v="17702"/>
  </r>
  <r>
    <x v="0"/>
    <n v="2012"/>
    <s v="Female"/>
    <s v="Black or African American"/>
    <x v="28"/>
    <n v="19841"/>
  </r>
  <r>
    <x v="0"/>
    <n v="2012"/>
    <s v="Female"/>
    <s v="Black or African American"/>
    <x v="29"/>
    <n v="42"/>
  </r>
  <r>
    <x v="0"/>
    <n v="2012"/>
    <s v="Female"/>
    <s v="Black or African American"/>
    <x v="30"/>
    <n v="14270"/>
  </r>
  <r>
    <x v="0"/>
    <n v="2012"/>
    <s v="Female"/>
    <s v="Black or African American"/>
    <x v="31"/>
    <n v="2744"/>
  </r>
  <r>
    <x v="0"/>
    <n v="2012"/>
    <s v="Female"/>
    <s v="Black or African American"/>
    <x v="32"/>
    <n v="366"/>
  </r>
  <r>
    <x v="0"/>
    <n v="2012"/>
    <s v="Female"/>
    <s v="Black or African American"/>
    <x v="33"/>
    <n v="12536"/>
  </r>
  <r>
    <x v="0"/>
    <n v="2012"/>
    <s v="Female"/>
    <s v="Black or African American"/>
    <x v="34"/>
    <n v="440"/>
  </r>
  <r>
    <x v="0"/>
    <n v="2012"/>
    <s v="Female"/>
    <s v="Black or African American"/>
    <x v="35"/>
    <n v="9121"/>
  </r>
  <r>
    <x v="0"/>
    <n v="2012"/>
    <s v="Female"/>
    <s v="Black or African American"/>
    <x v="36"/>
    <n v="56"/>
  </r>
  <r>
    <x v="0"/>
    <n v="2012"/>
    <s v="Female"/>
    <s v="Black or African American"/>
    <x v="37"/>
    <n v="12147"/>
  </r>
  <r>
    <x v="0"/>
    <n v="2012"/>
    <s v="Female"/>
    <s v="Black or African American"/>
    <x v="38"/>
    <n v="25504"/>
  </r>
  <r>
    <x v="0"/>
    <n v="2012"/>
    <s v="Female"/>
    <s v="Black or African American"/>
    <x v="39"/>
    <n v="130"/>
  </r>
  <r>
    <x v="0"/>
    <n v="2012"/>
    <s v="Female"/>
    <s v="Black or African American"/>
    <x v="50"/>
    <n v="22"/>
  </r>
  <r>
    <x v="0"/>
    <n v="2012"/>
    <s v="Female"/>
    <s v="Black or African American"/>
    <x v="40"/>
    <n v="10722"/>
  </r>
  <r>
    <x v="0"/>
    <n v="2012"/>
    <s v="Female"/>
    <s v="Black or African American"/>
    <x v="41"/>
    <n v="1341"/>
  </r>
  <r>
    <x v="0"/>
    <n v="2012"/>
    <s v="Female"/>
    <s v="Black or African American"/>
    <x v="42"/>
    <n v="476"/>
  </r>
  <r>
    <x v="0"/>
    <n v="2012"/>
    <s v="Female"/>
    <s v="Black or African American"/>
    <x v="43"/>
    <n v="4565"/>
  </r>
  <r>
    <x v="0"/>
    <n v="2012"/>
    <s v="Female"/>
    <s v="Black or African American"/>
    <x v="44"/>
    <n v="23"/>
  </r>
  <r>
    <x v="0"/>
    <n v="2012"/>
    <s v="Female"/>
    <s v="Black or African American"/>
    <x v="45"/>
    <n v="310568"/>
  </r>
  <r>
    <x v="0"/>
    <n v="2012"/>
    <s v="Female"/>
    <s v="Hispanic"/>
    <x v="46"/>
    <n v="137"/>
  </r>
  <r>
    <x v="0"/>
    <n v="2012"/>
    <s v="Female"/>
    <s v="Hispanic"/>
    <x v="0"/>
    <n v="103"/>
  </r>
  <r>
    <x v="0"/>
    <n v="2012"/>
    <s v="Female"/>
    <s v="Hispanic"/>
    <x v="1"/>
    <n v="7883"/>
  </r>
  <r>
    <x v="0"/>
    <n v="2012"/>
    <s v="Female"/>
    <s v="Hispanic"/>
    <x v="2"/>
    <n v="422"/>
  </r>
  <r>
    <x v="0"/>
    <n v="2012"/>
    <s v="Female"/>
    <s v="Hispanic"/>
    <x v="3"/>
    <n v="39586"/>
  </r>
  <r>
    <x v="0"/>
    <n v="2012"/>
    <s v="Female"/>
    <s v="Hispanic"/>
    <x v="4"/>
    <n v="4252"/>
  </r>
  <r>
    <x v="0"/>
    <n v="2012"/>
    <s v="Female"/>
    <s v="Hispanic"/>
    <x v="5"/>
    <n v="1171"/>
  </r>
  <r>
    <x v="0"/>
    <n v="2012"/>
    <s v="Female"/>
    <s v="Hispanic"/>
    <x v="52"/>
    <n v="274"/>
  </r>
  <r>
    <x v="0"/>
    <n v="2012"/>
    <s v="Female"/>
    <s v="Hispanic"/>
    <x v="47"/>
    <n v="95"/>
  </r>
  <r>
    <x v="0"/>
    <n v="2012"/>
    <s v="Female"/>
    <s v="Hispanic"/>
    <x v="6"/>
    <n v="5774"/>
  </r>
  <r>
    <x v="0"/>
    <n v="2012"/>
    <s v="Female"/>
    <s v="Hispanic"/>
    <x v="7"/>
    <n v="1123"/>
  </r>
  <r>
    <x v="0"/>
    <n v="2012"/>
    <s v="Female"/>
    <s v="Hispanic"/>
    <x v="8"/>
    <n v="164"/>
  </r>
  <r>
    <x v="0"/>
    <n v="2012"/>
    <s v="Female"/>
    <s v="Hispanic"/>
    <x v="9"/>
    <n v="430"/>
  </r>
  <r>
    <x v="0"/>
    <n v="2012"/>
    <s v="Female"/>
    <s v="Hispanic"/>
    <x v="10"/>
    <n v="4993"/>
  </r>
  <r>
    <x v="0"/>
    <n v="2012"/>
    <s v="Female"/>
    <s v="Hispanic"/>
    <x v="48"/>
    <n v="945"/>
  </r>
  <r>
    <x v="0"/>
    <n v="2012"/>
    <s v="Female"/>
    <s v="Hispanic"/>
    <x v="11"/>
    <n v="557"/>
  </r>
  <r>
    <x v="0"/>
    <n v="2012"/>
    <s v="Female"/>
    <s v="Hispanic"/>
    <x v="12"/>
    <n v="888"/>
  </r>
  <r>
    <x v="0"/>
    <n v="2012"/>
    <s v="Female"/>
    <s v="Hispanic"/>
    <x v="13"/>
    <n v="254"/>
  </r>
  <r>
    <x v="0"/>
    <n v="2012"/>
    <s v="Female"/>
    <s v="Hispanic"/>
    <x v="14"/>
    <n v="408"/>
  </r>
  <r>
    <x v="0"/>
    <n v="2012"/>
    <s v="Female"/>
    <s v="Hispanic"/>
    <x v="15"/>
    <n v="2"/>
  </r>
  <r>
    <x v="0"/>
    <n v="2012"/>
    <s v="Female"/>
    <s v="Hispanic"/>
    <x v="16"/>
    <n v="703"/>
  </r>
  <r>
    <x v="0"/>
    <n v="2012"/>
    <s v="Female"/>
    <s v="Hispanic"/>
    <x v="17"/>
    <n v="2532"/>
  </r>
  <r>
    <x v="0"/>
    <n v="2012"/>
    <s v="Female"/>
    <s v="Hispanic"/>
    <x v="49"/>
    <n v="807"/>
  </r>
  <r>
    <x v="0"/>
    <n v="2012"/>
    <s v="Female"/>
    <s v="Hispanic"/>
    <x v="18"/>
    <n v="666"/>
  </r>
  <r>
    <x v="0"/>
    <n v="2012"/>
    <s v="Female"/>
    <s v="Hispanic"/>
    <x v="19"/>
    <n v="28"/>
  </r>
  <r>
    <x v="0"/>
    <n v="2012"/>
    <s v="Female"/>
    <s v="Hispanic"/>
    <x v="20"/>
    <n v="784"/>
  </r>
  <r>
    <x v="0"/>
    <n v="2012"/>
    <s v="Female"/>
    <s v="Hispanic"/>
    <x v="21"/>
    <n v="57"/>
  </r>
  <r>
    <x v="0"/>
    <n v="2012"/>
    <s v="Female"/>
    <s v="Hispanic"/>
    <x v="22"/>
    <n v="369"/>
  </r>
  <r>
    <x v="0"/>
    <n v="2012"/>
    <s v="Female"/>
    <s v="Hispanic"/>
    <x v="23"/>
    <n v="1618"/>
  </r>
  <r>
    <x v="0"/>
    <n v="2012"/>
    <s v="Female"/>
    <s v="Hispanic"/>
    <x v="24"/>
    <n v="72"/>
  </r>
  <r>
    <x v="0"/>
    <n v="2012"/>
    <s v="Female"/>
    <s v="Hispanic"/>
    <x v="25"/>
    <n v="2044"/>
  </r>
  <r>
    <x v="0"/>
    <n v="2012"/>
    <s v="Female"/>
    <s v="Hispanic"/>
    <x v="26"/>
    <n v="3193"/>
  </r>
  <r>
    <x v="0"/>
    <n v="2012"/>
    <s v="Female"/>
    <s v="Hispanic"/>
    <x v="27"/>
    <n v="8924"/>
  </r>
  <r>
    <x v="0"/>
    <n v="2012"/>
    <s v="Female"/>
    <s v="Hispanic"/>
    <x v="28"/>
    <n v="2212"/>
  </r>
  <r>
    <x v="0"/>
    <n v="2012"/>
    <s v="Female"/>
    <s v="Hispanic"/>
    <x v="29"/>
    <n v="33"/>
  </r>
  <r>
    <x v="0"/>
    <n v="2012"/>
    <s v="Female"/>
    <s v="Hispanic"/>
    <x v="30"/>
    <n v="727"/>
  </r>
  <r>
    <x v="0"/>
    <n v="2012"/>
    <s v="Female"/>
    <s v="Hispanic"/>
    <x v="31"/>
    <n v="1124"/>
  </r>
  <r>
    <x v="0"/>
    <n v="2012"/>
    <s v="Female"/>
    <s v="Hispanic"/>
    <x v="32"/>
    <n v="1282"/>
  </r>
  <r>
    <x v="0"/>
    <n v="2012"/>
    <s v="Female"/>
    <s v="Hispanic"/>
    <x v="33"/>
    <n v="2012"/>
  </r>
  <r>
    <x v="0"/>
    <n v="2012"/>
    <s v="Female"/>
    <s v="Hispanic"/>
    <x v="34"/>
    <n v="829"/>
  </r>
  <r>
    <x v="0"/>
    <n v="2012"/>
    <s v="Female"/>
    <s v="Hispanic"/>
    <x v="35"/>
    <n v="311"/>
  </r>
  <r>
    <x v="0"/>
    <n v="2012"/>
    <s v="Female"/>
    <s v="Hispanic"/>
    <x v="36"/>
    <n v="41"/>
  </r>
  <r>
    <x v="0"/>
    <n v="2012"/>
    <s v="Female"/>
    <s v="Hispanic"/>
    <x v="37"/>
    <n v="746"/>
  </r>
  <r>
    <x v="0"/>
    <n v="2012"/>
    <s v="Female"/>
    <s v="Hispanic"/>
    <x v="38"/>
    <n v="38922"/>
  </r>
  <r>
    <x v="0"/>
    <n v="2012"/>
    <s v="Female"/>
    <s v="Hispanic"/>
    <x v="39"/>
    <n v="1367"/>
  </r>
  <r>
    <x v="0"/>
    <n v="2012"/>
    <s v="Female"/>
    <s v="Hispanic"/>
    <x v="50"/>
    <n v="4"/>
  </r>
  <r>
    <x v="0"/>
    <n v="2012"/>
    <s v="Female"/>
    <s v="Hispanic"/>
    <x v="40"/>
    <n v="883"/>
  </r>
  <r>
    <x v="0"/>
    <n v="2012"/>
    <s v="Female"/>
    <s v="Hispanic"/>
    <x v="41"/>
    <n v="2411"/>
  </r>
  <r>
    <x v="0"/>
    <n v="2012"/>
    <s v="Female"/>
    <s v="Hispanic"/>
    <x v="42"/>
    <n v="19"/>
  </r>
  <r>
    <x v="0"/>
    <n v="2012"/>
    <s v="Female"/>
    <s v="Hispanic"/>
    <x v="43"/>
    <n v="925"/>
  </r>
  <r>
    <x v="0"/>
    <n v="2012"/>
    <s v="Female"/>
    <s v="Hispanic"/>
    <x v="44"/>
    <n v="137"/>
  </r>
  <r>
    <x v="0"/>
    <n v="2012"/>
    <s v="Female"/>
    <s v="Hispanic"/>
    <x v="51"/>
    <n v="5091"/>
  </r>
  <r>
    <x v="0"/>
    <n v="2012"/>
    <s v="Female"/>
    <s v="Hispanic"/>
    <x v="45"/>
    <n v="150334"/>
  </r>
  <r>
    <x v="0"/>
    <n v="2012"/>
    <s v="Female"/>
    <s v="White"/>
    <x v="46"/>
    <n v="3664"/>
  </r>
  <r>
    <x v="0"/>
    <n v="2012"/>
    <s v="Female"/>
    <s v="White"/>
    <x v="0"/>
    <n v="1203"/>
  </r>
  <r>
    <x v="0"/>
    <n v="2012"/>
    <s v="Female"/>
    <s v="White"/>
    <x v="1"/>
    <n v="4969"/>
  </r>
  <r>
    <x v="0"/>
    <n v="2012"/>
    <s v="Female"/>
    <s v="White"/>
    <x v="2"/>
    <n v="4395"/>
  </r>
  <r>
    <x v="0"/>
    <n v="2012"/>
    <s v="Female"/>
    <s v="White"/>
    <x v="3"/>
    <n v="15908"/>
  </r>
  <r>
    <x v="0"/>
    <n v="2012"/>
    <s v="Female"/>
    <s v="White"/>
    <x v="4"/>
    <n v="4731"/>
  </r>
  <r>
    <x v="0"/>
    <n v="2012"/>
    <s v="Female"/>
    <s v="White"/>
    <x v="5"/>
    <n v="1035"/>
  </r>
  <r>
    <x v="0"/>
    <n v="2012"/>
    <s v="Female"/>
    <s v="White"/>
    <x v="52"/>
    <n v="948"/>
  </r>
  <r>
    <x v="0"/>
    <n v="2012"/>
    <s v="Female"/>
    <s v="White"/>
    <x v="47"/>
    <n v="71"/>
  </r>
  <r>
    <x v="0"/>
    <n v="2012"/>
    <s v="Female"/>
    <s v="White"/>
    <x v="6"/>
    <n v="14121"/>
  </r>
  <r>
    <x v="0"/>
    <n v="2012"/>
    <s v="Female"/>
    <s v="White"/>
    <x v="7"/>
    <n v="4570"/>
  </r>
  <r>
    <x v="0"/>
    <n v="2012"/>
    <s v="Female"/>
    <s v="White"/>
    <x v="8"/>
    <n v="324"/>
  </r>
  <r>
    <x v="0"/>
    <n v="2012"/>
    <s v="Female"/>
    <s v="White"/>
    <x v="9"/>
    <n v="1620"/>
  </r>
  <r>
    <x v="0"/>
    <n v="2012"/>
    <s v="Female"/>
    <s v="White"/>
    <x v="10"/>
    <n v="9778"/>
  </r>
  <r>
    <x v="0"/>
    <n v="2012"/>
    <s v="Female"/>
    <s v="White"/>
    <x v="48"/>
    <n v="9773"/>
  </r>
  <r>
    <x v="0"/>
    <n v="2012"/>
    <s v="Female"/>
    <s v="White"/>
    <x v="11"/>
    <n v="5160"/>
  </r>
  <r>
    <x v="0"/>
    <n v="2012"/>
    <s v="Female"/>
    <s v="White"/>
    <x v="12"/>
    <n v="3125"/>
  </r>
  <r>
    <x v="0"/>
    <n v="2012"/>
    <s v="Female"/>
    <s v="White"/>
    <x v="13"/>
    <n v="5236"/>
  </r>
  <r>
    <x v="0"/>
    <n v="2012"/>
    <s v="Female"/>
    <s v="White"/>
    <x v="14"/>
    <n v="3700"/>
  </r>
  <r>
    <x v="0"/>
    <n v="2012"/>
    <s v="Female"/>
    <s v="White"/>
    <x v="15"/>
    <n v="1765"/>
  </r>
  <r>
    <x v="0"/>
    <n v="2012"/>
    <s v="Female"/>
    <s v="White"/>
    <x v="16"/>
    <n v="2506"/>
  </r>
  <r>
    <x v="0"/>
    <n v="2012"/>
    <s v="Female"/>
    <s v="White"/>
    <x v="17"/>
    <n v="4594"/>
  </r>
  <r>
    <x v="0"/>
    <n v="2012"/>
    <s v="Female"/>
    <s v="White"/>
    <x v="49"/>
    <n v="9306"/>
  </r>
  <r>
    <x v="0"/>
    <n v="2012"/>
    <s v="Female"/>
    <s v="White"/>
    <x v="18"/>
    <n v="4848"/>
  </r>
  <r>
    <x v="0"/>
    <n v="2012"/>
    <s v="Female"/>
    <s v="White"/>
    <x v="19"/>
    <n v="2175"/>
  </r>
  <r>
    <x v="0"/>
    <n v="2012"/>
    <s v="Female"/>
    <s v="White"/>
    <x v="20"/>
    <n v="8125"/>
  </r>
  <r>
    <x v="0"/>
    <n v="2012"/>
    <s v="Female"/>
    <s v="White"/>
    <x v="21"/>
    <n v="1702"/>
  </r>
  <r>
    <x v="0"/>
    <n v="2012"/>
    <s v="Female"/>
    <s v="White"/>
    <x v="22"/>
    <n v="1587"/>
  </r>
  <r>
    <x v="0"/>
    <n v="2012"/>
    <s v="Female"/>
    <s v="White"/>
    <x v="23"/>
    <n v="1775"/>
  </r>
  <r>
    <x v="0"/>
    <n v="2012"/>
    <s v="Female"/>
    <s v="White"/>
    <x v="24"/>
    <n v="1783"/>
  </r>
  <r>
    <x v="0"/>
    <n v="2012"/>
    <s v="Female"/>
    <s v="White"/>
    <x v="25"/>
    <n v="1521"/>
  </r>
  <r>
    <x v="0"/>
    <n v="2012"/>
    <s v="Female"/>
    <s v="White"/>
    <x v="26"/>
    <n v="1136"/>
  </r>
  <r>
    <x v="0"/>
    <n v="2012"/>
    <s v="Female"/>
    <s v="White"/>
    <x v="27"/>
    <n v="10260"/>
  </r>
  <r>
    <x v="0"/>
    <n v="2012"/>
    <s v="Female"/>
    <s v="White"/>
    <x v="28"/>
    <n v="9670"/>
  </r>
  <r>
    <x v="0"/>
    <n v="2012"/>
    <s v="Female"/>
    <s v="White"/>
    <x v="29"/>
    <n v="911"/>
  </r>
  <r>
    <x v="0"/>
    <n v="2012"/>
    <s v="Female"/>
    <s v="White"/>
    <x v="30"/>
    <n v="12354"/>
  </r>
  <r>
    <x v="0"/>
    <n v="2012"/>
    <s v="Female"/>
    <s v="White"/>
    <x v="31"/>
    <n v="4940"/>
  </r>
  <r>
    <x v="0"/>
    <n v="2012"/>
    <s v="Female"/>
    <s v="White"/>
    <x v="32"/>
    <n v="5400"/>
  </r>
  <r>
    <x v="0"/>
    <n v="2012"/>
    <s v="Female"/>
    <s v="White"/>
    <x v="33"/>
    <n v="8407"/>
  </r>
  <r>
    <x v="0"/>
    <n v="2012"/>
    <s v="Female"/>
    <s v="White"/>
    <x v="34"/>
    <n v="1171"/>
  </r>
  <r>
    <x v="0"/>
    <n v="2012"/>
    <s v="Female"/>
    <s v="White"/>
    <x v="35"/>
    <n v="3403"/>
  </r>
  <r>
    <x v="0"/>
    <n v="2012"/>
    <s v="Female"/>
    <s v="White"/>
    <x v="36"/>
    <n v="1009"/>
  </r>
  <r>
    <x v="0"/>
    <n v="2012"/>
    <s v="Female"/>
    <s v="White"/>
    <x v="37"/>
    <n v="8962"/>
  </r>
  <r>
    <x v="0"/>
    <n v="2012"/>
    <s v="Female"/>
    <s v="White"/>
    <x v="38"/>
    <n v="21707"/>
  </r>
  <r>
    <x v="0"/>
    <n v="2012"/>
    <s v="Female"/>
    <s v="White"/>
    <x v="39"/>
    <n v="3306"/>
  </r>
  <r>
    <x v="0"/>
    <n v="2012"/>
    <s v="Female"/>
    <s v="White"/>
    <x v="50"/>
    <n v="1235"/>
  </r>
  <r>
    <x v="0"/>
    <n v="2012"/>
    <s v="Female"/>
    <s v="White"/>
    <x v="40"/>
    <n v="5363"/>
  </r>
  <r>
    <x v="0"/>
    <n v="2012"/>
    <s v="Female"/>
    <s v="White"/>
    <x v="41"/>
    <n v="7578"/>
  </r>
  <r>
    <x v="0"/>
    <n v="2012"/>
    <s v="Female"/>
    <s v="White"/>
    <x v="42"/>
    <n v="2624"/>
  </r>
  <r>
    <x v="0"/>
    <n v="2012"/>
    <s v="Female"/>
    <s v="White"/>
    <x v="43"/>
    <n v="6559"/>
  </r>
  <r>
    <x v="0"/>
    <n v="2012"/>
    <s v="Female"/>
    <s v="White"/>
    <x v="44"/>
    <n v="943"/>
  </r>
  <r>
    <x v="0"/>
    <n v="2012"/>
    <s v="Female"/>
    <s v="White"/>
    <x v="45"/>
    <n v="252956"/>
  </r>
  <r>
    <x v="0"/>
    <n v="2012"/>
    <s v="Female"/>
    <s v="Unknown"/>
    <x v="46"/>
    <n v="7857"/>
  </r>
  <r>
    <x v="0"/>
    <n v="2012"/>
    <s v="Female"/>
    <s v="Unknown"/>
    <x v="0"/>
    <n v="34"/>
  </r>
  <r>
    <x v="0"/>
    <n v="2012"/>
    <s v="Female"/>
    <s v="Unknown"/>
    <x v="1"/>
    <n v="4781"/>
  </r>
  <r>
    <x v="0"/>
    <n v="2012"/>
    <s v="Female"/>
    <s v="Unknown"/>
    <x v="2"/>
    <n v="1752"/>
  </r>
  <r>
    <x v="0"/>
    <n v="2012"/>
    <s v="Female"/>
    <s v="Unknown"/>
    <x v="3"/>
    <n v="40081"/>
  </r>
  <r>
    <x v="0"/>
    <n v="2012"/>
    <s v="Female"/>
    <s v="Unknown"/>
    <x v="4"/>
    <n v="4769"/>
  </r>
  <r>
    <x v="0"/>
    <n v="2012"/>
    <s v="Female"/>
    <s v="Unknown"/>
    <x v="5"/>
    <n v="4996"/>
  </r>
  <r>
    <x v="0"/>
    <n v="2012"/>
    <s v="Female"/>
    <s v="Unknown"/>
    <x v="52"/>
    <n v="109"/>
  </r>
  <r>
    <x v="0"/>
    <n v="2012"/>
    <s v="Female"/>
    <s v="Unknown"/>
    <x v="47"/>
    <n v="1611"/>
  </r>
  <r>
    <x v="0"/>
    <n v="2012"/>
    <s v="Female"/>
    <s v="Unknown"/>
    <x v="6"/>
    <n v="13272"/>
  </r>
  <r>
    <x v="0"/>
    <n v="2012"/>
    <s v="Female"/>
    <s v="Unknown"/>
    <x v="7"/>
    <n v="15049"/>
  </r>
  <r>
    <x v="0"/>
    <n v="2012"/>
    <s v="Female"/>
    <s v="Unknown"/>
    <x v="8"/>
    <n v="2496"/>
  </r>
  <r>
    <x v="0"/>
    <n v="2012"/>
    <s v="Female"/>
    <s v="Unknown"/>
    <x v="9"/>
    <n v="1029"/>
  </r>
  <r>
    <x v="0"/>
    <n v="2012"/>
    <s v="Female"/>
    <s v="Unknown"/>
    <x v="10"/>
    <n v="12386"/>
  </r>
  <r>
    <x v="0"/>
    <n v="2012"/>
    <s v="Female"/>
    <s v="Unknown"/>
    <x v="48"/>
    <n v="3857"/>
  </r>
  <r>
    <x v="0"/>
    <n v="2012"/>
    <s v="Female"/>
    <s v="Unknown"/>
    <x v="11"/>
    <n v="1241"/>
  </r>
  <r>
    <x v="0"/>
    <n v="2012"/>
    <s v="Female"/>
    <s v="Unknown"/>
    <x v="12"/>
    <n v="2906"/>
  </r>
  <r>
    <x v="0"/>
    <n v="2012"/>
    <s v="Female"/>
    <s v="Unknown"/>
    <x v="13"/>
    <n v="3814"/>
  </r>
  <r>
    <x v="0"/>
    <n v="2012"/>
    <s v="Female"/>
    <s v="Unknown"/>
    <x v="14"/>
    <n v="2823"/>
  </r>
  <r>
    <x v="0"/>
    <n v="2012"/>
    <s v="Female"/>
    <s v="Unknown"/>
    <x v="15"/>
    <n v="553"/>
  </r>
  <r>
    <x v="0"/>
    <n v="2012"/>
    <s v="Female"/>
    <s v="Unknown"/>
    <x v="16"/>
    <n v="5657"/>
  </r>
  <r>
    <x v="0"/>
    <n v="2012"/>
    <s v="Female"/>
    <s v="Unknown"/>
    <x v="17"/>
    <n v="5969"/>
  </r>
  <r>
    <x v="0"/>
    <n v="2012"/>
    <s v="Female"/>
    <s v="Unknown"/>
    <x v="49"/>
    <n v="11562"/>
  </r>
  <r>
    <x v="0"/>
    <n v="2012"/>
    <s v="Female"/>
    <s v="Unknown"/>
    <x v="18"/>
    <n v="3475"/>
  </r>
  <r>
    <x v="0"/>
    <n v="2012"/>
    <s v="Female"/>
    <s v="Unknown"/>
    <x v="19"/>
    <n v="4150"/>
  </r>
  <r>
    <x v="0"/>
    <n v="2012"/>
    <s v="Female"/>
    <s v="Unknown"/>
    <x v="20"/>
    <n v="2844"/>
  </r>
  <r>
    <x v="0"/>
    <n v="2012"/>
    <s v="Female"/>
    <s v="Unknown"/>
    <x v="21"/>
    <n v="183"/>
  </r>
  <r>
    <x v="0"/>
    <n v="2012"/>
    <s v="Female"/>
    <s v="Unknown"/>
    <x v="22"/>
    <n v="1636"/>
  </r>
  <r>
    <x v="0"/>
    <n v="2012"/>
    <s v="Female"/>
    <s v="Unknown"/>
    <x v="23"/>
    <n v="2717"/>
  </r>
  <r>
    <x v="0"/>
    <n v="2012"/>
    <s v="Female"/>
    <s v="Unknown"/>
    <x v="24"/>
    <n v="208"/>
  </r>
  <r>
    <x v="0"/>
    <n v="2012"/>
    <s v="Female"/>
    <s v="Unknown"/>
    <x v="25"/>
    <n v="12059"/>
  </r>
  <r>
    <x v="0"/>
    <n v="2012"/>
    <s v="Female"/>
    <s v="Unknown"/>
    <x v="26"/>
    <n v="2639"/>
  </r>
  <r>
    <x v="0"/>
    <n v="2012"/>
    <s v="Female"/>
    <s v="Unknown"/>
    <x v="27"/>
    <n v="30442"/>
  </r>
  <r>
    <x v="0"/>
    <n v="2012"/>
    <s v="Female"/>
    <s v="Unknown"/>
    <x v="28"/>
    <n v="6547"/>
  </r>
  <r>
    <x v="0"/>
    <n v="2012"/>
    <s v="Female"/>
    <s v="Unknown"/>
    <x v="29"/>
    <n v="452"/>
  </r>
  <r>
    <x v="0"/>
    <n v="2012"/>
    <s v="Female"/>
    <s v="Unknown"/>
    <x v="30"/>
    <n v="11368"/>
  </r>
  <r>
    <x v="0"/>
    <n v="2012"/>
    <s v="Female"/>
    <s v="Unknown"/>
    <x v="31"/>
    <n v="1729"/>
  </r>
  <r>
    <x v="0"/>
    <n v="2012"/>
    <s v="Female"/>
    <s v="Unknown"/>
    <x v="32"/>
    <n v="1991"/>
  </r>
  <r>
    <x v="0"/>
    <n v="2012"/>
    <s v="Female"/>
    <s v="Unknown"/>
    <x v="33"/>
    <n v="14327"/>
  </r>
  <r>
    <x v="0"/>
    <n v="2012"/>
    <s v="Female"/>
    <s v="Unknown"/>
    <x v="34"/>
    <n v="552"/>
  </r>
  <r>
    <x v="0"/>
    <n v="2012"/>
    <s v="Female"/>
    <s v="Unknown"/>
    <x v="35"/>
    <n v="7584"/>
  </r>
  <r>
    <x v="0"/>
    <n v="2012"/>
    <s v="Female"/>
    <s v="Unknown"/>
    <x v="36"/>
    <n v="558"/>
  </r>
  <r>
    <x v="0"/>
    <n v="2012"/>
    <s v="Female"/>
    <s v="Unknown"/>
    <x v="37"/>
    <n v="736"/>
  </r>
  <r>
    <x v="0"/>
    <n v="2012"/>
    <s v="Female"/>
    <s v="Unknown"/>
    <x v="38"/>
    <n v="9350"/>
  </r>
  <r>
    <x v="0"/>
    <n v="2012"/>
    <s v="Female"/>
    <s v="Unknown"/>
    <x v="50"/>
    <n v="27"/>
  </r>
  <r>
    <x v="0"/>
    <n v="2012"/>
    <s v="Female"/>
    <s v="Unknown"/>
    <x v="40"/>
    <n v="7408"/>
  </r>
  <r>
    <x v="0"/>
    <n v="2012"/>
    <s v="Female"/>
    <s v="Unknown"/>
    <x v="41"/>
    <n v="4617"/>
  </r>
  <r>
    <x v="0"/>
    <n v="2012"/>
    <s v="Female"/>
    <s v="Unknown"/>
    <x v="42"/>
    <n v="264"/>
  </r>
  <r>
    <x v="0"/>
    <n v="2012"/>
    <s v="Female"/>
    <s v="Unknown"/>
    <x v="43"/>
    <n v="4138"/>
  </r>
  <r>
    <x v="0"/>
    <n v="2012"/>
    <s v="Female"/>
    <s v="Unknown"/>
    <x v="44"/>
    <n v="265"/>
  </r>
  <r>
    <x v="0"/>
    <n v="2012"/>
    <s v="Female"/>
    <s v="Unknown"/>
    <x v="51"/>
    <n v="11"/>
  </r>
  <r>
    <x v="0"/>
    <n v="2012"/>
    <s v="Female"/>
    <s v="Unknown"/>
    <x v="45"/>
    <n v="280881"/>
  </r>
  <r>
    <x v="0"/>
    <n v="2012"/>
    <s v="Male"/>
    <s v="American Indian or Alaska Native"/>
    <x v="46"/>
    <n v="14"/>
  </r>
  <r>
    <x v="0"/>
    <n v="2012"/>
    <s v="Male"/>
    <s v="American Indian or Alaska Native"/>
    <x v="0"/>
    <n v="663"/>
  </r>
  <r>
    <x v="0"/>
    <n v="2012"/>
    <s v="Male"/>
    <s v="American Indian or Alaska Native"/>
    <x v="1"/>
    <n v="626"/>
  </r>
  <r>
    <x v="0"/>
    <n v="2012"/>
    <s v="Male"/>
    <s v="American Indian or Alaska Native"/>
    <x v="2"/>
    <n v="4"/>
  </r>
  <r>
    <x v="0"/>
    <n v="2012"/>
    <s v="Male"/>
    <s v="American Indian or Alaska Native"/>
    <x v="3"/>
    <n v="149"/>
  </r>
  <r>
    <x v="0"/>
    <n v="2012"/>
    <s v="Male"/>
    <s v="American Indian or Alaska Native"/>
    <x v="4"/>
    <n v="54"/>
  </r>
  <r>
    <x v="0"/>
    <n v="2012"/>
    <s v="Male"/>
    <s v="American Indian or Alaska Native"/>
    <x v="5"/>
    <n v="6"/>
  </r>
  <r>
    <x v="0"/>
    <n v="2012"/>
    <s v="Male"/>
    <s v="American Indian or Alaska Native"/>
    <x v="47"/>
    <n v="12"/>
  </r>
  <r>
    <x v="0"/>
    <n v="2012"/>
    <s v="Male"/>
    <s v="American Indian or Alaska Native"/>
    <x v="6"/>
    <n v="23"/>
  </r>
  <r>
    <x v="0"/>
    <n v="2012"/>
    <s v="Male"/>
    <s v="American Indian or Alaska Native"/>
    <x v="7"/>
    <n v="14"/>
  </r>
  <r>
    <x v="0"/>
    <n v="2012"/>
    <s v="Male"/>
    <s v="American Indian or Alaska Native"/>
    <x v="8"/>
    <n v="4"/>
  </r>
  <r>
    <x v="0"/>
    <n v="2012"/>
    <s v="Male"/>
    <s v="American Indian or Alaska Native"/>
    <x v="9"/>
    <n v="27"/>
  </r>
  <r>
    <x v="0"/>
    <n v="2012"/>
    <s v="Male"/>
    <s v="American Indian or Alaska Native"/>
    <x v="10"/>
    <n v="9"/>
  </r>
  <r>
    <x v="0"/>
    <n v="2012"/>
    <s v="Male"/>
    <s v="American Indian or Alaska Native"/>
    <x v="48"/>
    <n v="13"/>
  </r>
  <r>
    <x v="0"/>
    <n v="2012"/>
    <s v="Male"/>
    <s v="American Indian or Alaska Native"/>
    <x v="11"/>
    <n v="13"/>
  </r>
  <r>
    <x v="0"/>
    <n v="2012"/>
    <s v="Male"/>
    <s v="American Indian or Alaska Native"/>
    <x v="12"/>
    <n v="8"/>
  </r>
  <r>
    <x v="0"/>
    <n v="2012"/>
    <s v="Male"/>
    <s v="American Indian or Alaska Native"/>
    <x v="13"/>
    <n v="14"/>
  </r>
  <r>
    <x v="0"/>
    <n v="2012"/>
    <s v="Male"/>
    <s v="American Indian or Alaska Native"/>
    <x v="14"/>
    <n v="15"/>
  </r>
  <r>
    <x v="0"/>
    <n v="2012"/>
    <s v="Male"/>
    <s v="American Indian or Alaska Native"/>
    <x v="15"/>
    <n v="5"/>
  </r>
  <r>
    <x v="0"/>
    <n v="2012"/>
    <s v="Male"/>
    <s v="American Indian or Alaska Native"/>
    <x v="16"/>
    <n v="12"/>
  </r>
  <r>
    <x v="0"/>
    <n v="2012"/>
    <s v="Male"/>
    <s v="American Indian or Alaska Native"/>
    <x v="17"/>
    <n v="10"/>
  </r>
  <r>
    <x v="0"/>
    <n v="2012"/>
    <s v="Male"/>
    <s v="American Indian or Alaska Native"/>
    <x v="49"/>
    <n v="51"/>
  </r>
  <r>
    <x v="0"/>
    <n v="2012"/>
    <s v="Male"/>
    <s v="American Indian or Alaska Native"/>
    <x v="18"/>
    <n v="73"/>
  </r>
  <r>
    <x v="0"/>
    <n v="2012"/>
    <s v="Male"/>
    <s v="American Indian or Alaska Native"/>
    <x v="19"/>
    <n v="22"/>
  </r>
  <r>
    <x v="0"/>
    <n v="2012"/>
    <s v="Male"/>
    <s v="American Indian or Alaska Native"/>
    <x v="20"/>
    <n v="8"/>
  </r>
  <r>
    <x v="0"/>
    <n v="2012"/>
    <s v="Male"/>
    <s v="American Indian or Alaska Native"/>
    <x v="21"/>
    <n v="289"/>
  </r>
  <r>
    <x v="0"/>
    <n v="2012"/>
    <s v="Male"/>
    <s v="American Indian or Alaska Native"/>
    <x v="22"/>
    <n v="15"/>
  </r>
  <r>
    <x v="0"/>
    <n v="2012"/>
    <s v="Male"/>
    <s v="American Indian or Alaska Native"/>
    <x v="23"/>
    <n v="35"/>
  </r>
  <r>
    <x v="0"/>
    <n v="2012"/>
    <s v="Male"/>
    <s v="American Indian or Alaska Native"/>
    <x v="25"/>
    <n v="5"/>
  </r>
  <r>
    <x v="0"/>
    <n v="2012"/>
    <s v="Male"/>
    <s v="American Indian or Alaska Native"/>
    <x v="26"/>
    <n v="424"/>
  </r>
  <r>
    <x v="0"/>
    <n v="2012"/>
    <s v="Male"/>
    <s v="American Indian or Alaska Native"/>
    <x v="27"/>
    <n v="39"/>
  </r>
  <r>
    <x v="0"/>
    <n v="2012"/>
    <s v="Male"/>
    <s v="American Indian or Alaska Native"/>
    <x v="28"/>
    <n v="61"/>
  </r>
  <r>
    <x v="0"/>
    <n v="2012"/>
    <s v="Male"/>
    <s v="American Indian or Alaska Native"/>
    <x v="29"/>
    <n v="145"/>
  </r>
  <r>
    <x v="0"/>
    <n v="2012"/>
    <s v="Male"/>
    <s v="American Indian or Alaska Native"/>
    <x v="30"/>
    <n v="17"/>
  </r>
  <r>
    <x v="0"/>
    <n v="2012"/>
    <s v="Male"/>
    <s v="American Indian or Alaska Native"/>
    <x v="31"/>
    <n v="353"/>
  </r>
  <r>
    <x v="0"/>
    <n v="2012"/>
    <s v="Male"/>
    <s v="American Indian or Alaska Native"/>
    <x v="32"/>
    <n v="58"/>
  </r>
  <r>
    <x v="0"/>
    <n v="2012"/>
    <s v="Male"/>
    <s v="American Indian or Alaska Native"/>
    <x v="33"/>
    <n v="9"/>
  </r>
  <r>
    <x v="0"/>
    <n v="2012"/>
    <s v="Male"/>
    <s v="American Indian or Alaska Native"/>
    <x v="34"/>
    <n v="5"/>
  </r>
  <r>
    <x v="0"/>
    <n v="2012"/>
    <s v="Male"/>
    <s v="American Indian or Alaska Native"/>
    <x v="35"/>
    <n v="1"/>
  </r>
  <r>
    <x v="0"/>
    <n v="2012"/>
    <s v="Male"/>
    <s v="American Indian or Alaska Native"/>
    <x v="36"/>
    <n v="366"/>
  </r>
  <r>
    <x v="0"/>
    <n v="2012"/>
    <s v="Male"/>
    <s v="American Indian or Alaska Native"/>
    <x v="37"/>
    <n v="6"/>
  </r>
  <r>
    <x v="0"/>
    <n v="2012"/>
    <s v="Male"/>
    <s v="American Indian or Alaska Native"/>
    <x v="38"/>
    <n v="23"/>
  </r>
  <r>
    <x v="0"/>
    <n v="2012"/>
    <s v="Male"/>
    <s v="American Indian or Alaska Native"/>
    <x v="39"/>
    <n v="45"/>
  </r>
  <r>
    <x v="0"/>
    <n v="2012"/>
    <s v="Male"/>
    <s v="American Indian or Alaska Native"/>
    <x v="50"/>
    <n v="3"/>
  </r>
  <r>
    <x v="0"/>
    <n v="2012"/>
    <s v="Male"/>
    <s v="American Indian or Alaska Native"/>
    <x v="40"/>
    <n v="15"/>
  </r>
  <r>
    <x v="0"/>
    <n v="2012"/>
    <s v="Male"/>
    <s v="American Indian or Alaska Native"/>
    <x v="41"/>
    <n v="110"/>
  </r>
  <r>
    <x v="0"/>
    <n v="2012"/>
    <s v="Male"/>
    <s v="American Indian or Alaska Native"/>
    <x v="42"/>
    <n v="1"/>
  </r>
  <r>
    <x v="0"/>
    <n v="2012"/>
    <s v="Male"/>
    <s v="American Indian or Alaska Native"/>
    <x v="43"/>
    <n v="95"/>
  </r>
  <r>
    <x v="0"/>
    <n v="2012"/>
    <s v="Male"/>
    <s v="American Indian or Alaska Native"/>
    <x v="44"/>
    <n v="34"/>
  </r>
  <r>
    <x v="0"/>
    <n v="2012"/>
    <s v="Male"/>
    <s v="American Indian or Alaska Native"/>
    <x v="45"/>
    <n v="4003"/>
  </r>
  <r>
    <x v="0"/>
    <n v="2012"/>
    <s v="Male"/>
    <s v="Asian or Pacific Islander"/>
    <x v="46"/>
    <n v="26"/>
  </r>
  <r>
    <x v="0"/>
    <n v="2012"/>
    <s v="Male"/>
    <s v="Asian or Pacific Islander"/>
    <x v="0"/>
    <n v="83"/>
  </r>
  <r>
    <x v="0"/>
    <n v="2012"/>
    <s v="Male"/>
    <s v="Asian or Pacific Islander"/>
    <x v="1"/>
    <n v="66"/>
  </r>
  <r>
    <x v="0"/>
    <n v="2012"/>
    <s v="Male"/>
    <s v="Asian or Pacific Islander"/>
    <x v="2"/>
    <n v="29"/>
  </r>
  <r>
    <x v="0"/>
    <n v="2012"/>
    <s v="Male"/>
    <s v="Asian or Pacific Islander"/>
    <x v="3"/>
    <n v="1817"/>
  </r>
  <r>
    <x v="0"/>
    <n v="2012"/>
    <s v="Male"/>
    <s v="Asian or Pacific Islander"/>
    <x v="4"/>
    <n v="57"/>
  </r>
  <r>
    <x v="0"/>
    <n v="2012"/>
    <s v="Male"/>
    <s v="Asian or Pacific Islander"/>
    <x v="5"/>
    <n v="9"/>
  </r>
  <r>
    <x v="0"/>
    <n v="2012"/>
    <s v="Male"/>
    <s v="Asian or Pacific Islander"/>
    <x v="52"/>
    <n v="2"/>
  </r>
  <r>
    <x v="0"/>
    <n v="2012"/>
    <s v="Male"/>
    <s v="Asian or Pacific Islander"/>
    <x v="47"/>
    <n v="9"/>
  </r>
  <r>
    <x v="0"/>
    <n v="2012"/>
    <s v="Male"/>
    <s v="Asian or Pacific Islander"/>
    <x v="6"/>
    <n v="146"/>
  </r>
  <r>
    <x v="0"/>
    <n v="2012"/>
    <s v="Male"/>
    <s v="Asian or Pacific Islander"/>
    <x v="7"/>
    <n v="38"/>
  </r>
  <r>
    <x v="0"/>
    <n v="2012"/>
    <s v="Male"/>
    <s v="Asian or Pacific Islander"/>
    <x v="8"/>
    <n v="405"/>
  </r>
  <r>
    <x v="0"/>
    <n v="2012"/>
    <s v="Male"/>
    <s v="Asian or Pacific Islander"/>
    <x v="9"/>
    <n v="11"/>
  </r>
  <r>
    <x v="0"/>
    <n v="2012"/>
    <s v="Male"/>
    <s v="Asian or Pacific Islander"/>
    <x v="10"/>
    <n v="108"/>
  </r>
  <r>
    <x v="0"/>
    <n v="2012"/>
    <s v="Male"/>
    <s v="Asian or Pacific Islander"/>
    <x v="48"/>
    <n v="31"/>
  </r>
  <r>
    <x v="0"/>
    <n v="2012"/>
    <s v="Male"/>
    <s v="Asian or Pacific Islander"/>
    <x v="11"/>
    <n v="27"/>
  </r>
  <r>
    <x v="0"/>
    <n v="2012"/>
    <s v="Male"/>
    <s v="Asian or Pacific Islander"/>
    <x v="12"/>
    <n v="19"/>
  </r>
  <r>
    <x v="0"/>
    <n v="2012"/>
    <s v="Male"/>
    <s v="Asian or Pacific Islander"/>
    <x v="13"/>
    <n v="18"/>
  </r>
  <r>
    <x v="0"/>
    <n v="2012"/>
    <s v="Male"/>
    <s v="Asian or Pacific Islander"/>
    <x v="14"/>
    <n v="24"/>
  </r>
  <r>
    <x v="0"/>
    <n v="2012"/>
    <s v="Male"/>
    <s v="Asian or Pacific Islander"/>
    <x v="15"/>
    <n v="4"/>
  </r>
  <r>
    <x v="0"/>
    <n v="2012"/>
    <s v="Male"/>
    <s v="Asian or Pacific Islander"/>
    <x v="16"/>
    <n v="46"/>
  </r>
  <r>
    <x v="0"/>
    <n v="2012"/>
    <s v="Male"/>
    <s v="Asian or Pacific Islander"/>
    <x v="17"/>
    <n v="110"/>
  </r>
  <r>
    <x v="0"/>
    <n v="2012"/>
    <s v="Male"/>
    <s v="Asian or Pacific Islander"/>
    <x v="49"/>
    <n v="63"/>
  </r>
  <r>
    <x v="0"/>
    <n v="2012"/>
    <s v="Male"/>
    <s v="Asian or Pacific Islander"/>
    <x v="18"/>
    <n v="148"/>
  </r>
  <r>
    <x v="0"/>
    <n v="2012"/>
    <s v="Male"/>
    <s v="Asian or Pacific Islander"/>
    <x v="19"/>
    <n v="4"/>
  </r>
  <r>
    <x v="0"/>
    <n v="2012"/>
    <s v="Male"/>
    <s v="Asian or Pacific Islander"/>
    <x v="20"/>
    <n v="32"/>
  </r>
  <r>
    <x v="0"/>
    <n v="2012"/>
    <s v="Male"/>
    <s v="Asian or Pacific Islander"/>
    <x v="21"/>
    <n v="6"/>
  </r>
  <r>
    <x v="0"/>
    <n v="2012"/>
    <s v="Male"/>
    <s v="Asian or Pacific Islander"/>
    <x v="22"/>
    <n v="21"/>
  </r>
  <r>
    <x v="0"/>
    <n v="2012"/>
    <s v="Male"/>
    <s v="Asian or Pacific Islander"/>
    <x v="23"/>
    <n v="104"/>
  </r>
  <r>
    <x v="0"/>
    <n v="2012"/>
    <s v="Male"/>
    <s v="Asian or Pacific Islander"/>
    <x v="24"/>
    <n v="9"/>
  </r>
  <r>
    <x v="0"/>
    <n v="2012"/>
    <s v="Male"/>
    <s v="Asian or Pacific Islander"/>
    <x v="25"/>
    <n v="55"/>
  </r>
  <r>
    <x v="0"/>
    <n v="2012"/>
    <s v="Male"/>
    <s v="Asian or Pacific Islander"/>
    <x v="26"/>
    <n v="7"/>
  </r>
  <r>
    <x v="0"/>
    <n v="2012"/>
    <s v="Male"/>
    <s v="Asian or Pacific Islander"/>
    <x v="27"/>
    <n v="418"/>
  </r>
  <r>
    <x v="0"/>
    <n v="2012"/>
    <s v="Male"/>
    <s v="Asian or Pacific Islander"/>
    <x v="28"/>
    <n v="46"/>
  </r>
  <r>
    <x v="0"/>
    <n v="2012"/>
    <s v="Male"/>
    <s v="Asian or Pacific Islander"/>
    <x v="29"/>
    <n v="7"/>
  </r>
  <r>
    <x v="0"/>
    <n v="2012"/>
    <s v="Male"/>
    <s v="Asian or Pacific Islander"/>
    <x v="30"/>
    <n v="35"/>
  </r>
  <r>
    <x v="0"/>
    <n v="2012"/>
    <s v="Male"/>
    <s v="Asian or Pacific Islander"/>
    <x v="31"/>
    <n v="36"/>
  </r>
  <r>
    <x v="0"/>
    <n v="2012"/>
    <s v="Male"/>
    <s v="Asian or Pacific Islander"/>
    <x v="32"/>
    <n v="64"/>
  </r>
  <r>
    <x v="0"/>
    <n v="2012"/>
    <s v="Male"/>
    <s v="Asian or Pacific Islander"/>
    <x v="33"/>
    <n v="91"/>
  </r>
  <r>
    <x v="0"/>
    <n v="2012"/>
    <s v="Male"/>
    <s v="Asian or Pacific Islander"/>
    <x v="34"/>
    <n v="17"/>
  </r>
  <r>
    <x v="0"/>
    <n v="2012"/>
    <s v="Male"/>
    <s v="Asian or Pacific Islander"/>
    <x v="35"/>
    <n v="16"/>
  </r>
  <r>
    <x v="0"/>
    <n v="2012"/>
    <s v="Male"/>
    <s v="Asian or Pacific Islander"/>
    <x v="36"/>
    <n v="7"/>
  </r>
  <r>
    <x v="0"/>
    <n v="2012"/>
    <s v="Male"/>
    <s v="Asian or Pacific Islander"/>
    <x v="37"/>
    <n v="46"/>
  </r>
  <r>
    <x v="0"/>
    <n v="2012"/>
    <s v="Male"/>
    <s v="Asian or Pacific Islander"/>
    <x v="38"/>
    <n v="259"/>
  </r>
  <r>
    <x v="0"/>
    <n v="2012"/>
    <s v="Male"/>
    <s v="Asian or Pacific Islander"/>
    <x v="39"/>
    <n v="62"/>
  </r>
  <r>
    <x v="0"/>
    <n v="2012"/>
    <s v="Male"/>
    <s v="Asian or Pacific Islander"/>
    <x v="50"/>
    <n v="3"/>
  </r>
  <r>
    <x v="0"/>
    <n v="2012"/>
    <s v="Male"/>
    <s v="Asian or Pacific Islander"/>
    <x v="40"/>
    <n v="82"/>
  </r>
  <r>
    <x v="0"/>
    <n v="2012"/>
    <s v="Male"/>
    <s v="Asian or Pacific Islander"/>
    <x v="41"/>
    <n v="280"/>
  </r>
  <r>
    <x v="0"/>
    <n v="2012"/>
    <s v="Male"/>
    <s v="Asian or Pacific Islander"/>
    <x v="42"/>
    <n v="4"/>
  </r>
  <r>
    <x v="0"/>
    <n v="2012"/>
    <s v="Male"/>
    <s v="Asian or Pacific Islander"/>
    <x v="43"/>
    <n v="92"/>
  </r>
  <r>
    <x v="0"/>
    <n v="2012"/>
    <s v="Male"/>
    <s v="Asian or Pacific Islander"/>
    <x v="44"/>
    <n v="9"/>
  </r>
  <r>
    <x v="0"/>
    <n v="2012"/>
    <s v="Male"/>
    <s v="Asian or Pacific Islander"/>
    <x v="45"/>
    <n v="5108"/>
  </r>
  <r>
    <x v="0"/>
    <n v="2012"/>
    <s v="Male"/>
    <s v="Black or African American"/>
    <x v="46"/>
    <n v="4800"/>
  </r>
  <r>
    <x v="0"/>
    <n v="2012"/>
    <s v="Male"/>
    <s v="Black or African American"/>
    <x v="0"/>
    <n v="231"/>
  </r>
  <r>
    <x v="0"/>
    <n v="2012"/>
    <s v="Male"/>
    <s v="Black or African American"/>
    <x v="1"/>
    <n v="1275"/>
  </r>
  <r>
    <x v="0"/>
    <n v="2012"/>
    <s v="Male"/>
    <s v="Black or African American"/>
    <x v="2"/>
    <n v="2369"/>
  </r>
  <r>
    <x v="0"/>
    <n v="2012"/>
    <s v="Male"/>
    <s v="Black or African American"/>
    <x v="3"/>
    <n v="7823"/>
  </r>
  <r>
    <x v="0"/>
    <n v="2012"/>
    <s v="Male"/>
    <s v="Black or African American"/>
    <x v="4"/>
    <n v="803"/>
  </r>
  <r>
    <x v="0"/>
    <n v="2012"/>
    <s v="Male"/>
    <s v="Black or African American"/>
    <x v="5"/>
    <n v="919"/>
  </r>
  <r>
    <x v="0"/>
    <n v="2012"/>
    <s v="Male"/>
    <s v="Black or African American"/>
    <x v="52"/>
    <n v="835"/>
  </r>
  <r>
    <x v="0"/>
    <n v="2012"/>
    <s v="Male"/>
    <s v="Black or African American"/>
    <x v="47"/>
    <n v="1289"/>
  </r>
  <r>
    <x v="0"/>
    <n v="2012"/>
    <s v="Male"/>
    <s v="Black or African American"/>
    <x v="6"/>
    <n v="9815"/>
  </r>
  <r>
    <x v="0"/>
    <n v="2012"/>
    <s v="Male"/>
    <s v="Black or African American"/>
    <x v="7"/>
    <n v="8061"/>
  </r>
  <r>
    <x v="0"/>
    <n v="2012"/>
    <s v="Male"/>
    <s v="Black or African American"/>
    <x v="8"/>
    <n v="108"/>
  </r>
  <r>
    <x v="0"/>
    <n v="2012"/>
    <s v="Male"/>
    <s v="Black or African American"/>
    <x v="9"/>
    <n v="38"/>
  </r>
  <r>
    <x v="0"/>
    <n v="2012"/>
    <s v="Male"/>
    <s v="Black or African American"/>
    <x v="10"/>
    <n v="9342"/>
  </r>
  <r>
    <x v="0"/>
    <n v="2012"/>
    <s v="Male"/>
    <s v="Black or African American"/>
    <x v="48"/>
    <n v="3442"/>
  </r>
  <r>
    <x v="0"/>
    <n v="2012"/>
    <s v="Male"/>
    <s v="Black or African American"/>
    <x v="11"/>
    <n v="814"/>
  </r>
  <r>
    <x v="0"/>
    <n v="2012"/>
    <s v="Male"/>
    <s v="Black or African American"/>
    <x v="12"/>
    <n v="670"/>
  </r>
  <r>
    <x v="0"/>
    <n v="2012"/>
    <s v="Male"/>
    <s v="Black or African American"/>
    <x v="13"/>
    <n v="1823"/>
  </r>
  <r>
    <x v="0"/>
    <n v="2012"/>
    <s v="Male"/>
    <s v="Black or African American"/>
    <x v="14"/>
    <n v="4766"/>
  </r>
  <r>
    <x v="0"/>
    <n v="2012"/>
    <s v="Male"/>
    <s v="Black or African American"/>
    <x v="15"/>
    <n v="66"/>
  </r>
  <r>
    <x v="0"/>
    <n v="2012"/>
    <s v="Male"/>
    <s v="Black or African American"/>
    <x v="16"/>
    <n v="4047"/>
  </r>
  <r>
    <x v="0"/>
    <n v="2012"/>
    <s v="Male"/>
    <s v="Black or African American"/>
    <x v="17"/>
    <n v="1437"/>
  </r>
  <r>
    <x v="0"/>
    <n v="2012"/>
    <s v="Male"/>
    <s v="Black or African American"/>
    <x v="49"/>
    <n v="5809"/>
  </r>
  <r>
    <x v="0"/>
    <n v="2012"/>
    <s v="Male"/>
    <s v="Black or African American"/>
    <x v="18"/>
    <n v="1637"/>
  </r>
  <r>
    <x v="0"/>
    <n v="2012"/>
    <s v="Male"/>
    <s v="Black or African American"/>
    <x v="19"/>
    <n v="4463"/>
  </r>
  <r>
    <x v="0"/>
    <n v="2012"/>
    <s v="Male"/>
    <s v="Black or African American"/>
    <x v="20"/>
    <n v="4135"/>
  </r>
  <r>
    <x v="0"/>
    <n v="2012"/>
    <s v="Male"/>
    <s v="Black or African American"/>
    <x v="21"/>
    <n v="35"/>
  </r>
  <r>
    <x v="0"/>
    <n v="2012"/>
    <s v="Male"/>
    <s v="Black or African American"/>
    <x v="22"/>
    <n v="632"/>
  </r>
  <r>
    <x v="0"/>
    <n v="2012"/>
    <s v="Male"/>
    <s v="Black or African American"/>
    <x v="23"/>
    <n v="816"/>
  </r>
  <r>
    <x v="0"/>
    <n v="2012"/>
    <s v="Male"/>
    <s v="Black or African American"/>
    <x v="24"/>
    <n v="59"/>
  </r>
  <r>
    <x v="0"/>
    <n v="2012"/>
    <s v="Male"/>
    <s v="Black or African American"/>
    <x v="25"/>
    <n v="2297"/>
  </r>
  <r>
    <x v="0"/>
    <n v="2012"/>
    <s v="Male"/>
    <s v="Black or African American"/>
    <x v="26"/>
    <n v="165"/>
  </r>
  <r>
    <x v="0"/>
    <n v="2012"/>
    <s v="Male"/>
    <s v="Black or African American"/>
    <x v="27"/>
    <n v="10154"/>
  </r>
  <r>
    <x v="0"/>
    <n v="2012"/>
    <s v="Male"/>
    <s v="Black or African American"/>
    <x v="28"/>
    <n v="5860"/>
  </r>
  <r>
    <x v="0"/>
    <n v="2012"/>
    <s v="Male"/>
    <s v="Black or African American"/>
    <x v="29"/>
    <n v="110"/>
  </r>
  <r>
    <x v="0"/>
    <n v="2012"/>
    <s v="Male"/>
    <s v="Black or African American"/>
    <x v="30"/>
    <n v="6266"/>
  </r>
  <r>
    <x v="0"/>
    <n v="2012"/>
    <s v="Male"/>
    <s v="Black or African American"/>
    <x v="31"/>
    <n v="1478"/>
  </r>
  <r>
    <x v="0"/>
    <n v="2012"/>
    <s v="Male"/>
    <s v="Black or African American"/>
    <x v="32"/>
    <n v="296"/>
  </r>
  <r>
    <x v="0"/>
    <n v="2012"/>
    <s v="Male"/>
    <s v="Black or African American"/>
    <x v="33"/>
    <n v="7730"/>
  </r>
  <r>
    <x v="0"/>
    <n v="2012"/>
    <s v="Male"/>
    <s v="Black or African American"/>
    <x v="34"/>
    <n v="236"/>
  </r>
  <r>
    <x v="0"/>
    <n v="2012"/>
    <s v="Male"/>
    <s v="Black or African American"/>
    <x v="35"/>
    <n v="3184"/>
  </r>
  <r>
    <x v="0"/>
    <n v="2012"/>
    <s v="Male"/>
    <s v="Black or African American"/>
    <x v="36"/>
    <n v="91"/>
  </r>
  <r>
    <x v="0"/>
    <n v="2012"/>
    <s v="Male"/>
    <s v="Black or African American"/>
    <x v="37"/>
    <n v="5704"/>
  </r>
  <r>
    <x v="0"/>
    <n v="2012"/>
    <s v="Male"/>
    <s v="Black or African American"/>
    <x v="38"/>
    <n v="9602"/>
  </r>
  <r>
    <x v="0"/>
    <n v="2012"/>
    <s v="Male"/>
    <s v="Black or African American"/>
    <x v="39"/>
    <n v="175"/>
  </r>
  <r>
    <x v="0"/>
    <n v="2012"/>
    <s v="Male"/>
    <s v="Black or African American"/>
    <x v="50"/>
    <n v="16"/>
  </r>
  <r>
    <x v="0"/>
    <n v="2012"/>
    <s v="Male"/>
    <s v="Black or African American"/>
    <x v="40"/>
    <n v="5123"/>
  </r>
  <r>
    <x v="0"/>
    <n v="2012"/>
    <s v="Male"/>
    <s v="Black or African American"/>
    <x v="41"/>
    <n v="1026"/>
  </r>
  <r>
    <x v="0"/>
    <n v="2012"/>
    <s v="Male"/>
    <s v="Black or African American"/>
    <x v="42"/>
    <n v="407"/>
  </r>
  <r>
    <x v="0"/>
    <n v="2012"/>
    <s v="Male"/>
    <s v="Black or African American"/>
    <x v="43"/>
    <n v="2506"/>
  </r>
  <r>
    <x v="0"/>
    <n v="2012"/>
    <s v="Male"/>
    <s v="Black or African American"/>
    <x v="44"/>
    <n v="38"/>
  </r>
  <r>
    <x v="0"/>
    <n v="2012"/>
    <s v="Male"/>
    <s v="Black or African American"/>
    <x v="45"/>
    <n v="144823"/>
  </r>
  <r>
    <x v="0"/>
    <n v="2012"/>
    <s v="Male"/>
    <s v="Hispanic"/>
    <x v="46"/>
    <n v="34"/>
  </r>
  <r>
    <x v="0"/>
    <n v="2012"/>
    <s v="Male"/>
    <s v="Hispanic"/>
    <x v="0"/>
    <n v="85"/>
  </r>
  <r>
    <x v="0"/>
    <n v="2012"/>
    <s v="Male"/>
    <s v="Hispanic"/>
    <x v="1"/>
    <n v="2723"/>
  </r>
  <r>
    <x v="0"/>
    <n v="2012"/>
    <s v="Male"/>
    <s v="Hispanic"/>
    <x v="2"/>
    <n v="155"/>
  </r>
  <r>
    <x v="0"/>
    <n v="2012"/>
    <s v="Male"/>
    <s v="Hispanic"/>
    <x v="3"/>
    <n v="15447"/>
  </r>
  <r>
    <x v="0"/>
    <n v="2012"/>
    <s v="Male"/>
    <s v="Hispanic"/>
    <x v="4"/>
    <n v="1409"/>
  </r>
  <r>
    <x v="0"/>
    <n v="2012"/>
    <s v="Male"/>
    <s v="Hispanic"/>
    <x v="5"/>
    <n v="335"/>
  </r>
  <r>
    <x v="0"/>
    <n v="2012"/>
    <s v="Male"/>
    <s v="Hispanic"/>
    <x v="52"/>
    <n v="104"/>
  </r>
  <r>
    <x v="0"/>
    <n v="2012"/>
    <s v="Male"/>
    <s v="Hispanic"/>
    <x v="47"/>
    <n v="54"/>
  </r>
  <r>
    <x v="0"/>
    <n v="2012"/>
    <s v="Male"/>
    <s v="Hispanic"/>
    <x v="6"/>
    <n v="2360"/>
  </r>
  <r>
    <x v="0"/>
    <n v="2012"/>
    <s v="Male"/>
    <s v="Hispanic"/>
    <x v="7"/>
    <n v="393"/>
  </r>
  <r>
    <x v="0"/>
    <n v="2012"/>
    <s v="Male"/>
    <s v="Hispanic"/>
    <x v="8"/>
    <n v="95"/>
  </r>
  <r>
    <x v="0"/>
    <n v="2012"/>
    <s v="Male"/>
    <s v="Hispanic"/>
    <x v="9"/>
    <n v="175"/>
  </r>
  <r>
    <x v="0"/>
    <n v="2012"/>
    <s v="Male"/>
    <s v="Hispanic"/>
    <x v="10"/>
    <n v="1713"/>
  </r>
  <r>
    <x v="0"/>
    <n v="2012"/>
    <s v="Male"/>
    <s v="Hispanic"/>
    <x v="48"/>
    <n v="426"/>
  </r>
  <r>
    <x v="0"/>
    <n v="2012"/>
    <s v="Male"/>
    <s v="Hispanic"/>
    <x v="11"/>
    <n v="247"/>
  </r>
  <r>
    <x v="0"/>
    <n v="2012"/>
    <s v="Male"/>
    <s v="Hispanic"/>
    <x v="12"/>
    <n v="253"/>
  </r>
  <r>
    <x v="0"/>
    <n v="2012"/>
    <s v="Male"/>
    <s v="Hispanic"/>
    <x v="13"/>
    <n v="159"/>
  </r>
  <r>
    <x v="0"/>
    <n v="2012"/>
    <s v="Male"/>
    <s v="Hispanic"/>
    <x v="14"/>
    <n v="155"/>
  </r>
  <r>
    <x v="0"/>
    <n v="2012"/>
    <s v="Male"/>
    <s v="Hispanic"/>
    <x v="15"/>
    <n v="6"/>
  </r>
  <r>
    <x v="0"/>
    <n v="2012"/>
    <s v="Male"/>
    <s v="Hispanic"/>
    <x v="16"/>
    <n v="233"/>
  </r>
  <r>
    <x v="0"/>
    <n v="2012"/>
    <s v="Male"/>
    <s v="Hispanic"/>
    <x v="17"/>
    <n v="1039"/>
  </r>
  <r>
    <x v="0"/>
    <n v="2012"/>
    <s v="Male"/>
    <s v="Hispanic"/>
    <x v="49"/>
    <n v="353"/>
  </r>
  <r>
    <x v="0"/>
    <n v="2012"/>
    <s v="Male"/>
    <s v="Hispanic"/>
    <x v="18"/>
    <n v="278"/>
  </r>
  <r>
    <x v="0"/>
    <n v="2012"/>
    <s v="Male"/>
    <s v="Hispanic"/>
    <x v="19"/>
    <n v="4"/>
  </r>
  <r>
    <x v="0"/>
    <n v="2012"/>
    <s v="Male"/>
    <s v="Hispanic"/>
    <x v="20"/>
    <n v="315"/>
  </r>
  <r>
    <x v="0"/>
    <n v="2012"/>
    <s v="Male"/>
    <s v="Hispanic"/>
    <x v="21"/>
    <n v="39"/>
  </r>
  <r>
    <x v="0"/>
    <n v="2012"/>
    <s v="Male"/>
    <s v="Hispanic"/>
    <x v="22"/>
    <n v="163"/>
  </r>
  <r>
    <x v="0"/>
    <n v="2012"/>
    <s v="Male"/>
    <s v="Hispanic"/>
    <x v="23"/>
    <n v="707"/>
  </r>
  <r>
    <x v="0"/>
    <n v="2012"/>
    <s v="Male"/>
    <s v="Hispanic"/>
    <x v="24"/>
    <n v="52"/>
  </r>
  <r>
    <x v="0"/>
    <n v="2012"/>
    <s v="Male"/>
    <s v="Hispanic"/>
    <x v="25"/>
    <n v="668"/>
  </r>
  <r>
    <x v="0"/>
    <n v="2012"/>
    <s v="Male"/>
    <s v="Hispanic"/>
    <x v="26"/>
    <n v="1005"/>
  </r>
  <r>
    <x v="0"/>
    <n v="2012"/>
    <s v="Male"/>
    <s v="Hispanic"/>
    <x v="27"/>
    <n v="3827"/>
  </r>
  <r>
    <x v="0"/>
    <n v="2012"/>
    <s v="Male"/>
    <s v="Hispanic"/>
    <x v="28"/>
    <n v="608"/>
  </r>
  <r>
    <x v="0"/>
    <n v="2012"/>
    <s v="Male"/>
    <s v="Hispanic"/>
    <x v="29"/>
    <n v="28"/>
  </r>
  <r>
    <x v="0"/>
    <n v="2012"/>
    <s v="Male"/>
    <s v="Hispanic"/>
    <x v="30"/>
    <n v="276"/>
  </r>
  <r>
    <x v="0"/>
    <n v="2012"/>
    <s v="Male"/>
    <s v="Hispanic"/>
    <x v="31"/>
    <n v="383"/>
  </r>
  <r>
    <x v="0"/>
    <n v="2012"/>
    <s v="Male"/>
    <s v="Hispanic"/>
    <x v="32"/>
    <n v="579"/>
  </r>
  <r>
    <x v="0"/>
    <n v="2012"/>
    <s v="Male"/>
    <s v="Hispanic"/>
    <x v="33"/>
    <n v="1088"/>
  </r>
  <r>
    <x v="0"/>
    <n v="2012"/>
    <s v="Male"/>
    <s v="Hispanic"/>
    <x v="34"/>
    <n v="284"/>
  </r>
  <r>
    <x v="0"/>
    <n v="2012"/>
    <s v="Male"/>
    <s v="Hispanic"/>
    <x v="35"/>
    <n v="110"/>
  </r>
  <r>
    <x v="0"/>
    <n v="2012"/>
    <s v="Male"/>
    <s v="Hispanic"/>
    <x v="36"/>
    <n v="24"/>
  </r>
  <r>
    <x v="0"/>
    <n v="2012"/>
    <s v="Male"/>
    <s v="Hispanic"/>
    <x v="37"/>
    <n v="359"/>
  </r>
  <r>
    <x v="0"/>
    <n v="2012"/>
    <s v="Male"/>
    <s v="Hispanic"/>
    <x v="38"/>
    <n v="9909"/>
  </r>
  <r>
    <x v="0"/>
    <n v="2012"/>
    <s v="Male"/>
    <s v="Hispanic"/>
    <x v="39"/>
    <n v="606"/>
  </r>
  <r>
    <x v="0"/>
    <n v="2012"/>
    <s v="Male"/>
    <s v="Hispanic"/>
    <x v="50"/>
    <n v="5"/>
  </r>
  <r>
    <x v="0"/>
    <n v="2012"/>
    <s v="Male"/>
    <s v="Hispanic"/>
    <x v="40"/>
    <n v="389"/>
  </r>
  <r>
    <x v="0"/>
    <n v="2012"/>
    <s v="Male"/>
    <s v="Hispanic"/>
    <x v="41"/>
    <n v="909"/>
  </r>
  <r>
    <x v="0"/>
    <n v="2012"/>
    <s v="Male"/>
    <s v="Hispanic"/>
    <x v="42"/>
    <n v="15"/>
  </r>
  <r>
    <x v="0"/>
    <n v="2012"/>
    <s v="Male"/>
    <s v="Hispanic"/>
    <x v="43"/>
    <n v="479"/>
  </r>
  <r>
    <x v="0"/>
    <n v="2012"/>
    <s v="Male"/>
    <s v="Hispanic"/>
    <x v="44"/>
    <n v="44"/>
  </r>
  <r>
    <x v="0"/>
    <n v="2012"/>
    <s v="Male"/>
    <s v="Hispanic"/>
    <x v="51"/>
    <n v="1122"/>
  </r>
  <r>
    <x v="0"/>
    <n v="2012"/>
    <s v="Male"/>
    <s v="Hispanic"/>
    <x v="45"/>
    <n v="52228"/>
  </r>
  <r>
    <x v="0"/>
    <n v="2012"/>
    <s v="Male"/>
    <s v="White"/>
    <x v="46"/>
    <n v="1313"/>
  </r>
  <r>
    <x v="0"/>
    <n v="2012"/>
    <s v="Male"/>
    <s v="White"/>
    <x v="0"/>
    <n v="708"/>
  </r>
  <r>
    <x v="0"/>
    <n v="2012"/>
    <s v="Male"/>
    <s v="White"/>
    <x v="1"/>
    <n v="2040"/>
  </r>
  <r>
    <x v="0"/>
    <n v="2012"/>
    <s v="Male"/>
    <s v="White"/>
    <x v="2"/>
    <n v="1392"/>
  </r>
  <r>
    <x v="0"/>
    <n v="2012"/>
    <s v="Male"/>
    <s v="White"/>
    <x v="3"/>
    <n v="9233"/>
  </r>
  <r>
    <x v="0"/>
    <n v="2012"/>
    <s v="Male"/>
    <s v="White"/>
    <x v="4"/>
    <n v="2124"/>
  </r>
  <r>
    <x v="0"/>
    <n v="2012"/>
    <s v="Male"/>
    <s v="White"/>
    <x v="5"/>
    <n v="287"/>
  </r>
  <r>
    <x v="0"/>
    <n v="2012"/>
    <s v="Male"/>
    <s v="White"/>
    <x v="52"/>
    <n v="268"/>
  </r>
  <r>
    <x v="0"/>
    <n v="2012"/>
    <s v="Male"/>
    <s v="White"/>
    <x v="47"/>
    <n v="113"/>
  </r>
  <r>
    <x v="0"/>
    <n v="2012"/>
    <s v="Male"/>
    <s v="White"/>
    <x v="6"/>
    <n v="4920"/>
  </r>
  <r>
    <x v="0"/>
    <n v="2012"/>
    <s v="Male"/>
    <s v="White"/>
    <x v="7"/>
    <n v="1433"/>
  </r>
  <r>
    <x v="0"/>
    <n v="2012"/>
    <s v="Male"/>
    <s v="White"/>
    <x v="8"/>
    <n v="205"/>
  </r>
  <r>
    <x v="0"/>
    <n v="2012"/>
    <s v="Male"/>
    <s v="White"/>
    <x v="9"/>
    <n v="650"/>
  </r>
  <r>
    <x v="0"/>
    <n v="2012"/>
    <s v="Male"/>
    <s v="White"/>
    <x v="10"/>
    <n v="3564"/>
  </r>
  <r>
    <x v="0"/>
    <n v="2012"/>
    <s v="Male"/>
    <s v="White"/>
    <x v="48"/>
    <n v="2793"/>
  </r>
  <r>
    <x v="0"/>
    <n v="2012"/>
    <s v="Male"/>
    <s v="White"/>
    <x v="11"/>
    <n v="1644"/>
  </r>
  <r>
    <x v="0"/>
    <n v="2012"/>
    <s v="Male"/>
    <s v="White"/>
    <x v="12"/>
    <n v="827"/>
  </r>
  <r>
    <x v="0"/>
    <n v="2012"/>
    <s v="Male"/>
    <s v="White"/>
    <x v="13"/>
    <n v="1699"/>
  </r>
  <r>
    <x v="0"/>
    <n v="2012"/>
    <s v="Male"/>
    <s v="White"/>
    <x v="14"/>
    <n v="1131"/>
  </r>
  <r>
    <x v="0"/>
    <n v="2012"/>
    <s v="Male"/>
    <s v="White"/>
    <x v="15"/>
    <n v="598"/>
  </r>
  <r>
    <x v="0"/>
    <n v="2012"/>
    <s v="Male"/>
    <s v="White"/>
    <x v="16"/>
    <n v="720"/>
  </r>
  <r>
    <x v="0"/>
    <n v="2012"/>
    <s v="Male"/>
    <s v="White"/>
    <x v="17"/>
    <n v="1776"/>
  </r>
  <r>
    <x v="0"/>
    <n v="2012"/>
    <s v="Male"/>
    <s v="White"/>
    <x v="49"/>
    <n v="2785"/>
  </r>
  <r>
    <x v="0"/>
    <n v="2012"/>
    <s v="Male"/>
    <s v="White"/>
    <x v="18"/>
    <n v="1844"/>
  </r>
  <r>
    <x v="0"/>
    <n v="2012"/>
    <s v="Male"/>
    <s v="White"/>
    <x v="19"/>
    <n v="752"/>
  </r>
  <r>
    <x v="0"/>
    <n v="2012"/>
    <s v="Male"/>
    <s v="White"/>
    <x v="20"/>
    <n v="2565"/>
  </r>
  <r>
    <x v="0"/>
    <n v="2012"/>
    <s v="Male"/>
    <s v="White"/>
    <x v="21"/>
    <n v="725"/>
  </r>
  <r>
    <x v="0"/>
    <n v="2012"/>
    <s v="Male"/>
    <s v="White"/>
    <x v="22"/>
    <n v="609"/>
  </r>
  <r>
    <x v="0"/>
    <n v="2012"/>
    <s v="Male"/>
    <s v="White"/>
    <x v="23"/>
    <n v="876"/>
  </r>
  <r>
    <x v="0"/>
    <n v="2012"/>
    <s v="Male"/>
    <s v="White"/>
    <x v="24"/>
    <n v="669"/>
  </r>
  <r>
    <x v="0"/>
    <n v="2012"/>
    <s v="Male"/>
    <s v="White"/>
    <x v="25"/>
    <n v="525"/>
  </r>
  <r>
    <x v="0"/>
    <n v="2012"/>
    <s v="Male"/>
    <s v="White"/>
    <x v="26"/>
    <n v="499"/>
  </r>
  <r>
    <x v="0"/>
    <n v="2012"/>
    <s v="Male"/>
    <s v="White"/>
    <x v="27"/>
    <n v="4219"/>
  </r>
  <r>
    <x v="0"/>
    <n v="2012"/>
    <s v="Male"/>
    <s v="White"/>
    <x v="28"/>
    <n v="2065"/>
  </r>
  <r>
    <x v="0"/>
    <n v="2012"/>
    <s v="Male"/>
    <s v="White"/>
    <x v="29"/>
    <n v="479"/>
  </r>
  <r>
    <x v="0"/>
    <n v="2012"/>
    <s v="Male"/>
    <s v="White"/>
    <x v="30"/>
    <n v="3343"/>
  </r>
  <r>
    <x v="0"/>
    <n v="2012"/>
    <s v="Male"/>
    <s v="White"/>
    <x v="31"/>
    <n v="1691"/>
  </r>
  <r>
    <x v="0"/>
    <n v="2012"/>
    <s v="Male"/>
    <s v="White"/>
    <x v="32"/>
    <n v="2024"/>
  </r>
  <r>
    <x v="0"/>
    <n v="2012"/>
    <s v="Male"/>
    <s v="White"/>
    <x v="33"/>
    <n v="2952"/>
  </r>
  <r>
    <x v="0"/>
    <n v="2012"/>
    <s v="Male"/>
    <s v="White"/>
    <x v="34"/>
    <n v="430"/>
  </r>
  <r>
    <x v="0"/>
    <n v="2012"/>
    <s v="Male"/>
    <s v="White"/>
    <x v="35"/>
    <n v="902"/>
  </r>
  <r>
    <x v="0"/>
    <n v="2012"/>
    <s v="Male"/>
    <s v="White"/>
    <x v="36"/>
    <n v="421"/>
  </r>
  <r>
    <x v="0"/>
    <n v="2012"/>
    <s v="Male"/>
    <s v="White"/>
    <x v="37"/>
    <n v="3316"/>
  </r>
  <r>
    <x v="0"/>
    <n v="2012"/>
    <s v="Male"/>
    <s v="White"/>
    <x v="38"/>
    <n v="7313"/>
  </r>
  <r>
    <x v="0"/>
    <n v="2012"/>
    <s v="Male"/>
    <s v="White"/>
    <x v="39"/>
    <n v="1577"/>
  </r>
  <r>
    <x v="0"/>
    <n v="2012"/>
    <s v="Male"/>
    <s v="White"/>
    <x v="50"/>
    <n v="398"/>
  </r>
  <r>
    <x v="0"/>
    <n v="2012"/>
    <s v="Male"/>
    <s v="White"/>
    <x v="40"/>
    <n v="1941"/>
  </r>
  <r>
    <x v="0"/>
    <n v="2012"/>
    <s v="Male"/>
    <s v="White"/>
    <x v="41"/>
    <n v="3057"/>
  </r>
  <r>
    <x v="0"/>
    <n v="2012"/>
    <s v="Male"/>
    <s v="White"/>
    <x v="42"/>
    <n v="833"/>
  </r>
  <r>
    <x v="0"/>
    <n v="2012"/>
    <s v="Male"/>
    <s v="White"/>
    <x v="43"/>
    <n v="2414"/>
  </r>
  <r>
    <x v="0"/>
    <n v="2012"/>
    <s v="Male"/>
    <s v="White"/>
    <x v="44"/>
    <n v="399"/>
  </r>
  <r>
    <x v="0"/>
    <n v="2012"/>
    <s v="Male"/>
    <s v="White"/>
    <x v="45"/>
    <n v="91061"/>
  </r>
  <r>
    <x v="0"/>
    <n v="2012"/>
    <s v="Male"/>
    <s v="Unknown"/>
    <x v="46"/>
    <n v="2108"/>
  </r>
  <r>
    <x v="0"/>
    <n v="2012"/>
    <s v="Male"/>
    <s v="Unknown"/>
    <x v="0"/>
    <n v="22"/>
  </r>
  <r>
    <x v="0"/>
    <n v="2012"/>
    <s v="Male"/>
    <s v="Unknown"/>
    <x v="1"/>
    <n v="1624"/>
  </r>
  <r>
    <x v="0"/>
    <n v="2012"/>
    <s v="Male"/>
    <s v="Unknown"/>
    <x v="2"/>
    <n v="411"/>
  </r>
  <r>
    <x v="0"/>
    <n v="2012"/>
    <s v="Male"/>
    <s v="Unknown"/>
    <x v="3"/>
    <n v="18514"/>
  </r>
  <r>
    <x v="0"/>
    <n v="2012"/>
    <s v="Male"/>
    <s v="Unknown"/>
    <x v="4"/>
    <n v="1708"/>
  </r>
  <r>
    <x v="0"/>
    <n v="2012"/>
    <s v="Male"/>
    <s v="Unknown"/>
    <x v="5"/>
    <n v="1968"/>
  </r>
  <r>
    <x v="0"/>
    <n v="2012"/>
    <s v="Male"/>
    <s v="Unknown"/>
    <x v="52"/>
    <n v="48"/>
  </r>
  <r>
    <x v="0"/>
    <n v="2012"/>
    <s v="Male"/>
    <s v="Unknown"/>
    <x v="47"/>
    <n v="868"/>
  </r>
  <r>
    <x v="0"/>
    <n v="2012"/>
    <s v="Male"/>
    <s v="Unknown"/>
    <x v="6"/>
    <n v="4745"/>
  </r>
  <r>
    <x v="0"/>
    <n v="2012"/>
    <s v="Male"/>
    <s v="Unknown"/>
    <x v="7"/>
    <n v="4582"/>
  </r>
  <r>
    <x v="0"/>
    <n v="2012"/>
    <s v="Male"/>
    <s v="Unknown"/>
    <x v="8"/>
    <n v="1071"/>
  </r>
  <r>
    <x v="0"/>
    <n v="2012"/>
    <s v="Male"/>
    <s v="Unknown"/>
    <x v="9"/>
    <n v="443"/>
  </r>
  <r>
    <x v="0"/>
    <n v="2012"/>
    <s v="Male"/>
    <s v="Unknown"/>
    <x v="10"/>
    <n v="4241"/>
  </r>
  <r>
    <x v="0"/>
    <n v="2012"/>
    <s v="Male"/>
    <s v="Unknown"/>
    <x v="48"/>
    <n v="1145"/>
  </r>
  <r>
    <x v="0"/>
    <n v="2012"/>
    <s v="Male"/>
    <s v="Unknown"/>
    <x v="11"/>
    <n v="438"/>
  </r>
  <r>
    <x v="0"/>
    <n v="2012"/>
    <s v="Male"/>
    <s v="Unknown"/>
    <x v="12"/>
    <n v="918"/>
  </r>
  <r>
    <x v="0"/>
    <n v="2012"/>
    <s v="Male"/>
    <s v="Unknown"/>
    <x v="13"/>
    <n v="1138"/>
  </r>
  <r>
    <x v="0"/>
    <n v="2012"/>
    <s v="Male"/>
    <s v="Unknown"/>
    <x v="14"/>
    <n v="755"/>
  </r>
  <r>
    <x v="0"/>
    <n v="2012"/>
    <s v="Male"/>
    <s v="Unknown"/>
    <x v="15"/>
    <n v="311"/>
  </r>
  <r>
    <x v="0"/>
    <n v="2012"/>
    <s v="Male"/>
    <s v="Unknown"/>
    <x v="16"/>
    <n v="2135"/>
  </r>
  <r>
    <x v="0"/>
    <n v="2012"/>
    <s v="Male"/>
    <s v="Unknown"/>
    <x v="17"/>
    <n v="2821"/>
  </r>
  <r>
    <x v="0"/>
    <n v="2012"/>
    <s v="Male"/>
    <s v="Unknown"/>
    <x v="49"/>
    <n v="3901"/>
  </r>
  <r>
    <x v="0"/>
    <n v="2012"/>
    <s v="Male"/>
    <s v="Unknown"/>
    <x v="18"/>
    <n v="1450"/>
  </r>
  <r>
    <x v="0"/>
    <n v="2012"/>
    <s v="Male"/>
    <s v="Unknown"/>
    <x v="19"/>
    <n v="1036"/>
  </r>
  <r>
    <x v="0"/>
    <n v="2012"/>
    <s v="Male"/>
    <s v="Unknown"/>
    <x v="20"/>
    <n v="1035"/>
  </r>
  <r>
    <x v="0"/>
    <n v="2012"/>
    <s v="Male"/>
    <s v="Unknown"/>
    <x v="21"/>
    <n v="78"/>
  </r>
  <r>
    <x v="0"/>
    <n v="2012"/>
    <s v="Male"/>
    <s v="Unknown"/>
    <x v="22"/>
    <n v="653"/>
  </r>
  <r>
    <x v="0"/>
    <n v="2012"/>
    <s v="Male"/>
    <s v="Unknown"/>
    <x v="23"/>
    <n v="970"/>
  </r>
  <r>
    <x v="0"/>
    <n v="2012"/>
    <s v="Male"/>
    <s v="Unknown"/>
    <x v="24"/>
    <n v="133"/>
  </r>
  <r>
    <x v="0"/>
    <n v="2012"/>
    <s v="Male"/>
    <s v="Unknown"/>
    <x v="25"/>
    <n v="3408"/>
  </r>
  <r>
    <x v="0"/>
    <n v="2012"/>
    <s v="Male"/>
    <s v="Unknown"/>
    <x v="26"/>
    <n v="1070"/>
  </r>
  <r>
    <x v="0"/>
    <n v="2012"/>
    <s v="Male"/>
    <s v="Unknown"/>
    <x v="27"/>
    <n v="13490"/>
  </r>
  <r>
    <x v="0"/>
    <n v="2012"/>
    <s v="Male"/>
    <s v="Unknown"/>
    <x v="28"/>
    <n v="2714"/>
  </r>
  <r>
    <x v="0"/>
    <n v="2012"/>
    <s v="Male"/>
    <s v="Unknown"/>
    <x v="29"/>
    <n v="241"/>
  </r>
  <r>
    <x v="0"/>
    <n v="2012"/>
    <s v="Male"/>
    <s v="Unknown"/>
    <x v="30"/>
    <n v="4325"/>
  </r>
  <r>
    <x v="0"/>
    <n v="2012"/>
    <s v="Male"/>
    <s v="Unknown"/>
    <x v="31"/>
    <n v="557"/>
  </r>
  <r>
    <x v="0"/>
    <n v="2012"/>
    <s v="Male"/>
    <s v="Unknown"/>
    <x v="32"/>
    <n v="1007"/>
  </r>
  <r>
    <x v="0"/>
    <n v="2012"/>
    <s v="Male"/>
    <s v="Unknown"/>
    <x v="33"/>
    <n v="5518"/>
  </r>
  <r>
    <x v="0"/>
    <n v="2012"/>
    <s v="Male"/>
    <s v="Unknown"/>
    <x v="34"/>
    <n v="250"/>
  </r>
  <r>
    <x v="0"/>
    <n v="2012"/>
    <s v="Male"/>
    <s v="Unknown"/>
    <x v="35"/>
    <n v="2375"/>
  </r>
  <r>
    <x v="0"/>
    <n v="2012"/>
    <s v="Male"/>
    <s v="Unknown"/>
    <x v="36"/>
    <n v="214"/>
  </r>
  <r>
    <x v="0"/>
    <n v="2012"/>
    <s v="Male"/>
    <s v="Unknown"/>
    <x v="37"/>
    <n v="323"/>
  </r>
  <r>
    <x v="0"/>
    <n v="2012"/>
    <s v="Male"/>
    <s v="Unknown"/>
    <x v="38"/>
    <n v="3426"/>
  </r>
  <r>
    <x v="0"/>
    <n v="2012"/>
    <s v="Male"/>
    <s v="Unknown"/>
    <x v="39"/>
    <n v="1"/>
  </r>
  <r>
    <x v="0"/>
    <n v="2012"/>
    <s v="Male"/>
    <s v="Unknown"/>
    <x v="50"/>
    <n v="3"/>
  </r>
  <r>
    <x v="0"/>
    <n v="2012"/>
    <s v="Male"/>
    <s v="Unknown"/>
    <x v="40"/>
    <n v="2697"/>
  </r>
  <r>
    <x v="0"/>
    <n v="2012"/>
    <s v="Male"/>
    <s v="Unknown"/>
    <x v="41"/>
    <n v="1943"/>
  </r>
  <r>
    <x v="0"/>
    <n v="2012"/>
    <s v="Male"/>
    <s v="Unknown"/>
    <x v="42"/>
    <n v="125"/>
  </r>
  <r>
    <x v="0"/>
    <n v="2012"/>
    <s v="Male"/>
    <s v="Unknown"/>
    <x v="43"/>
    <n v="1413"/>
  </r>
  <r>
    <x v="0"/>
    <n v="2012"/>
    <s v="Male"/>
    <s v="Unknown"/>
    <x v="44"/>
    <n v="86"/>
  </r>
  <r>
    <x v="0"/>
    <n v="2012"/>
    <s v="Male"/>
    <s v="Unknown"/>
    <x v="51"/>
    <n v="3"/>
  </r>
  <r>
    <x v="0"/>
    <n v="2012"/>
    <s v="Male"/>
    <s v="Unknown"/>
    <x v="45"/>
    <n v="106459"/>
  </r>
  <r>
    <x v="0"/>
    <n v="2012"/>
    <s v="Unknown"/>
    <s v="American Indian or Alaska Native"/>
    <x v="5"/>
    <n v="5"/>
  </r>
  <r>
    <x v="0"/>
    <n v="2012"/>
    <s v="Unknown"/>
    <s v="American Indian or Alaska Native"/>
    <x v="7"/>
    <n v="4"/>
  </r>
  <r>
    <x v="0"/>
    <n v="2012"/>
    <s v="Unknown"/>
    <s v="American Indian or Alaska Native"/>
    <x v="16"/>
    <n v="1"/>
  </r>
  <r>
    <x v="0"/>
    <n v="2012"/>
    <s v="Unknown"/>
    <s v="American Indian or Alaska Native"/>
    <x v="26"/>
    <n v="1"/>
  </r>
  <r>
    <x v="0"/>
    <n v="2012"/>
    <s v="Unknown"/>
    <s v="American Indian or Alaska Native"/>
    <x v="28"/>
    <n v="2"/>
  </r>
  <r>
    <x v="0"/>
    <n v="2012"/>
    <s v="Unknown"/>
    <s v="American Indian or Alaska Native"/>
    <x v="38"/>
    <n v="1"/>
  </r>
  <r>
    <x v="0"/>
    <n v="2012"/>
    <s v="Unknown"/>
    <s v="American Indian or Alaska Native"/>
    <x v="40"/>
    <n v="1"/>
  </r>
  <r>
    <x v="0"/>
    <n v="2012"/>
    <s v="Unknown"/>
    <s v="American Indian or Alaska Native"/>
    <x v="45"/>
    <n v="15"/>
  </r>
  <r>
    <x v="0"/>
    <n v="2012"/>
    <s v="Unknown"/>
    <s v="Asian or Pacific Islander"/>
    <x v="3"/>
    <n v="16"/>
  </r>
  <r>
    <x v="0"/>
    <n v="2012"/>
    <s v="Unknown"/>
    <s v="Asian or Pacific Islander"/>
    <x v="5"/>
    <n v="2"/>
  </r>
  <r>
    <x v="0"/>
    <n v="2012"/>
    <s v="Unknown"/>
    <s v="Asian or Pacific Islander"/>
    <x v="47"/>
    <n v="1"/>
  </r>
  <r>
    <x v="0"/>
    <n v="2012"/>
    <s v="Unknown"/>
    <s v="Asian or Pacific Islander"/>
    <x v="7"/>
    <n v="1"/>
  </r>
  <r>
    <x v="0"/>
    <n v="2012"/>
    <s v="Unknown"/>
    <s v="Asian or Pacific Islander"/>
    <x v="13"/>
    <n v="1"/>
  </r>
  <r>
    <x v="0"/>
    <n v="2012"/>
    <s v="Unknown"/>
    <s v="Asian or Pacific Islander"/>
    <x v="18"/>
    <n v="1"/>
  </r>
  <r>
    <x v="0"/>
    <n v="2012"/>
    <s v="Unknown"/>
    <s v="Asian or Pacific Islander"/>
    <x v="22"/>
    <n v="1"/>
  </r>
  <r>
    <x v="0"/>
    <n v="2012"/>
    <s v="Unknown"/>
    <s v="Asian or Pacific Islander"/>
    <x v="27"/>
    <n v="2"/>
  </r>
  <r>
    <x v="0"/>
    <n v="2012"/>
    <s v="Unknown"/>
    <s v="Asian or Pacific Islander"/>
    <x v="28"/>
    <n v="1"/>
  </r>
  <r>
    <x v="0"/>
    <n v="2012"/>
    <s v="Unknown"/>
    <s v="Asian or Pacific Islander"/>
    <x v="35"/>
    <n v="2"/>
  </r>
  <r>
    <x v="0"/>
    <n v="2012"/>
    <s v="Unknown"/>
    <s v="Asian or Pacific Islander"/>
    <x v="38"/>
    <n v="1"/>
  </r>
  <r>
    <x v="0"/>
    <n v="2012"/>
    <s v="Unknown"/>
    <s v="Asian or Pacific Islander"/>
    <x v="40"/>
    <n v="1"/>
  </r>
  <r>
    <x v="0"/>
    <n v="2012"/>
    <s v="Unknown"/>
    <s v="Asian or Pacific Islander"/>
    <x v="45"/>
    <n v="30"/>
  </r>
  <r>
    <x v="0"/>
    <n v="2012"/>
    <s v="Unknown"/>
    <s v="Black or African American"/>
    <x v="46"/>
    <n v="2"/>
  </r>
  <r>
    <x v="0"/>
    <n v="2012"/>
    <s v="Unknown"/>
    <s v="Black or African American"/>
    <x v="1"/>
    <n v="1"/>
  </r>
  <r>
    <x v="0"/>
    <n v="2012"/>
    <s v="Unknown"/>
    <s v="Black or African American"/>
    <x v="2"/>
    <n v="1"/>
  </r>
  <r>
    <x v="0"/>
    <n v="2012"/>
    <s v="Unknown"/>
    <s v="Black or African American"/>
    <x v="3"/>
    <n v="20"/>
  </r>
  <r>
    <x v="0"/>
    <n v="2012"/>
    <s v="Unknown"/>
    <s v="Black or African American"/>
    <x v="5"/>
    <n v="5"/>
  </r>
  <r>
    <x v="0"/>
    <n v="2012"/>
    <s v="Unknown"/>
    <s v="Black or African American"/>
    <x v="47"/>
    <n v="9"/>
  </r>
  <r>
    <x v="0"/>
    <n v="2012"/>
    <s v="Unknown"/>
    <s v="Black or African American"/>
    <x v="7"/>
    <n v="111"/>
  </r>
  <r>
    <x v="0"/>
    <n v="2012"/>
    <s v="Unknown"/>
    <s v="Black or African American"/>
    <x v="10"/>
    <n v="35"/>
  </r>
  <r>
    <x v="0"/>
    <n v="2012"/>
    <s v="Unknown"/>
    <s v="Black or African American"/>
    <x v="48"/>
    <n v="3"/>
  </r>
  <r>
    <x v="0"/>
    <n v="2012"/>
    <s v="Unknown"/>
    <s v="Black or African American"/>
    <x v="13"/>
    <n v="4"/>
  </r>
  <r>
    <x v="0"/>
    <n v="2012"/>
    <s v="Unknown"/>
    <s v="Black or African American"/>
    <x v="16"/>
    <n v="7"/>
  </r>
  <r>
    <x v="0"/>
    <n v="2012"/>
    <s v="Unknown"/>
    <s v="Black or African American"/>
    <x v="17"/>
    <n v="1"/>
  </r>
  <r>
    <x v="0"/>
    <n v="2012"/>
    <s v="Unknown"/>
    <s v="Black or African American"/>
    <x v="49"/>
    <n v="6"/>
  </r>
  <r>
    <x v="0"/>
    <n v="2012"/>
    <s v="Unknown"/>
    <s v="Black or African American"/>
    <x v="18"/>
    <n v="1"/>
  </r>
  <r>
    <x v="0"/>
    <n v="2012"/>
    <s v="Unknown"/>
    <s v="Black or African American"/>
    <x v="27"/>
    <n v="9"/>
  </r>
  <r>
    <x v="0"/>
    <n v="2012"/>
    <s v="Unknown"/>
    <s v="Black or African American"/>
    <x v="28"/>
    <n v="39"/>
  </r>
  <r>
    <x v="0"/>
    <n v="2012"/>
    <s v="Unknown"/>
    <s v="Black or African American"/>
    <x v="31"/>
    <n v="1"/>
  </r>
  <r>
    <x v="0"/>
    <n v="2012"/>
    <s v="Unknown"/>
    <s v="Black or African American"/>
    <x v="33"/>
    <n v="1"/>
  </r>
  <r>
    <x v="0"/>
    <n v="2012"/>
    <s v="Unknown"/>
    <s v="Black or African American"/>
    <x v="35"/>
    <n v="18"/>
  </r>
  <r>
    <x v="0"/>
    <n v="2012"/>
    <s v="Unknown"/>
    <s v="Black or African American"/>
    <x v="38"/>
    <n v="10"/>
  </r>
  <r>
    <x v="0"/>
    <n v="2012"/>
    <s v="Unknown"/>
    <s v="Black or African American"/>
    <x v="40"/>
    <n v="6"/>
  </r>
  <r>
    <x v="0"/>
    <n v="2012"/>
    <s v="Unknown"/>
    <s v="Black or African American"/>
    <x v="45"/>
    <n v="290"/>
  </r>
  <r>
    <x v="0"/>
    <n v="2012"/>
    <s v="Unknown"/>
    <s v="Hispanic"/>
    <x v="1"/>
    <n v="1"/>
  </r>
  <r>
    <x v="0"/>
    <n v="2012"/>
    <s v="Unknown"/>
    <s v="Hispanic"/>
    <x v="3"/>
    <n v="64"/>
  </r>
  <r>
    <x v="0"/>
    <n v="2012"/>
    <s v="Unknown"/>
    <s v="Hispanic"/>
    <x v="5"/>
    <n v="1"/>
  </r>
  <r>
    <x v="0"/>
    <n v="2012"/>
    <s v="Unknown"/>
    <s v="Hispanic"/>
    <x v="47"/>
    <n v="3"/>
  </r>
  <r>
    <x v="0"/>
    <n v="2012"/>
    <s v="Unknown"/>
    <s v="Hispanic"/>
    <x v="6"/>
    <n v="2"/>
  </r>
  <r>
    <x v="0"/>
    <n v="2012"/>
    <s v="Unknown"/>
    <s v="Hispanic"/>
    <x v="7"/>
    <n v="11"/>
  </r>
  <r>
    <x v="0"/>
    <n v="2012"/>
    <s v="Unknown"/>
    <s v="Hispanic"/>
    <x v="10"/>
    <n v="7"/>
  </r>
  <r>
    <x v="0"/>
    <n v="2012"/>
    <s v="Unknown"/>
    <s v="Hispanic"/>
    <x v="13"/>
    <n v="15"/>
  </r>
  <r>
    <x v="0"/>
    <n v="2012"/>
    <s v="Unknown"/>
    <s v="Hispanic"/>
    <x v="16"/>
    <n v="1"/>
  </r>
  <r>
    <x v="0"/>
    <n v="2012"/>
    <s v="Unknown"/>
    <s v="Hispanic"/>
    <x v="17"/>
    <n v="5"/>
  </r>
  <r>
    <x v="0"/>
    <n v="2012"/>
    <s v="Unknown"/>
    <s v="Hispanic"/>
    <x v="18"/>
    <n v="1"/>
  </r>
  <r>
    <x v="0"/>
    <n v="2012"/>
    <s v="Unknown"/>
    <s v="Hispanic"/>
    <x v="23"/>
    <n v="1"/>
  </r>
  <r>
    <x v="0"/>
    <n v="2012"/>
    <s v="Unknown"/>
    <s v="Hispanic"/>
    <x v="26"/>
    <n v="2"/>
  </r>
  <r>
    <x v="0"/>
    <n v="2012"/>
    <s v="Unknown"/>
    <s v="Hispanic"/>
    <x v="27"/>
    <n v="23"/>
  </r>
  <r>
    <x v="0"/>
    <n v="2012"/>
    <s v="Unknown"/>
    <s v="Hispanic"/>
    <x v="28"/>
    <n v="2"/>
  </r>
  <r>
    <x v="0"/>
    <n v="2012"/>
    <s v="Unknown"/>
    <s v="Hispanic"/>
    <x v="38"/>
    <n v="4"/>
  </r>
  <r>
    <x v="0"/>
    <n v="2012"/>
    <s v="Unknown"/>
    <s v="Hispanic"/>
    <x v="40"/>
    <n v="1"/>
  </r>
  <r>
    <x v="0"/>
    <n v="2012"/>
    <s v="Unknown"/>
    <s v="Hispanic"/>
    <x v="45"/>
    <n v="144"/>
  </r>
  <r>
    <x v="0"/>
    <n v="2012"/>
    <s v="Unknown"/>
    <s v="White"/>
    <x v="46"/>
    <n v="1"/>
  </r>
  <r>
    <x v="0"/>
    <n v="2012"/>
    <s v="Unknown"/>
    <s v="White"/>
    <x v="2"/>
    <n v="1"/>
  </r>
  <r>
    <x v="0"/>
    <n v="2012"/>
    <s v="Unknown"/>
    <s v="White"/>
    <x v="3"/>
    <n v="34"/>
  </r>
  <r>
    <x v="0"/>
    <n v="2012"/>
    <s v="Unknown"/>
    <s v="White"/>
    <x v="5"/>
    <n v="1"/>
  </r>
  <r>
    <x v="0"/>
    <n v="2012"/>
    <s v="Unknown"/>
    <s v="White"/>
    <x v="7"/>
    <n v="44"/>
  </r>
  <r>
    <x v="0"/>
    <n v="2012"/>
    <s v="Unknown"/>
    <s v="White"/>
    <x v="10"/>
    <n v="19"/>
  </r>
  <r>
    <x v="0"/>
    <n v="2012"/>
    <s v="Unknown"/>
    <s v="White"/>
    <x v="13"/>
    <n v="8"/>
  </r>
  <r>
    <x v="0"/>
    <n v="2012"/>
    <s v="Unknown"/>
    <s v="White"/>
    <x v="15"/>
    <n v="2"/>
  </r>
  <r>
    <x v="0"/>
    <n v="2012"/>
    <s v="Unknown"/>
    <s v="White"/>
    <x v="16"/>
    <n v="3"/>
  </r>
  <r>
    <x v="0"/>
    <n v="2012"/>
    <s v="Unknown"/>
    <s v="White"/>
    <x v="17"/>
    <n v="4"/>
  </r>
  <r>
    <x v="0"/>
    <n v="2012"/>
    <s v="Unknown"/>
    <s v="White"/>
    <x v="49"/>
    <n v="7"/>
  </r>
  <r>
    <x v="0"/>
    <n v="2012"/>
    <s v="Unknown"/>
    <s v="White"/>
    <x v="19"/>
    <n v="1"/>
  </r>
  <r>
    <x v="0"/>
    <n v="2012"/>
    <s v="Unknown"/>
    <s v="White"/>
    <x v="22"/>
    <n v="2"/>
  </r>
  <r>
    <x v="0"/>
    <n v="2012"/>
    <s v="Unknown"/>
    <s v="White"/>
    <x v="25"/>
    <n v="1"/>
  </r>
  <r>
    <x v="0"/>
    <n v="2012"/>
    <s v="Unknown"/>
    <s v="White"/>
    <x v="27"/>
    <n v="6"/>
  </r>
  <r>
    <x v="0"/>
    <n v="2012"/>
    <s v="Unknown"/>
    <s v="White"/>
    <x v="28"/>
    <n v="22"/>
  </r>
  <r>
    <x v="0"/>
    <n v="2012"/>
    <s v="Unknown"/>
    <s v="White"/>
    <x v="31"/>
    <n v="2"/>
  </r>
  <r>
    <x v="0"/>
    <n v="2012"/>
    <s v="Unknown"/>
    <s v="White"/>
    <x v="33"/>
    <n v="1"/>
  </r>
  <r>
    <x v="0"/>
    <n v="2012"/>
    <s v="Unknown"/>
    <s v="White"/>
    <x v="35"/>
    <n v="7"/>
  </r>
  <r>
    <x v="0"/>
    <n v="2012"/>
    <s v="Unknown"/>
    <s v="White"/>
    <x v="38"/>
    <n v="10"/>
  </r>
  <r>
    <x v="0"/>
    <n v="2012"/>
    <s v="Unknown"/>
    <s v="White"/>
    <x v="40"/>
    <n v="3"/>
  </r>
  <r>
    <x v="0"/>
    <n v="2012"/>
    <s v="Unknown"/>
    <s v="White"/>
    <x v="45"/>
    <n v="179"/>
  </r>
  <r>
    <x v="0"/>
    <n v="2012"/>
    <s v="Unknown"/>
    <s v="Unknown"/>
    <x v="46"/>
    <n v="224"/>
  </r>
  <r>
    <x v="0"/>
    <n v="2012"/>
    <s v="Unknown"/>
    <s v="Unknown"/>
    <x v="1"/>
    <n v="1"/>
  </r>
  <r>
    <x v="0"/>
    <n v="2012"/>
    <s v="Unknown"/>
    <s v="Unknown"/>
    <x v="2"/>
    <n v="2"/>
  </r>
  <r>
    <x v="0"/>
    <n v="2012"/>
    <s v="Unknown"/>
    <s v="Unknown"/>
    <x v="3"/>
    <n v="182"/>
  </r>
  <r>
    <x v="0"/>
    <n v="2012"/>
    <s v="Unknown"/>
    <s v="Unknown"/>
    <x v="5"/>
    <n v="63"/>
  </r>
  <r>
    <x v="0"/>
    <n v="2012"/>
    <s v="Unknown"/>
    <s v="Unknown"/>
    <x v="47"/>
    <n v="24"/>
  </r>
  <r>
    <x v="0"/>
    <n v="2012"/>
    <s v="Unknown"/>
    <s v="Unknown"/>
    <x v="6"/>
    <n v="5"/>
  </r>
  <r>
    <x v="0"/>
    <n v="2012"/>
    <s v="Unknown"/>
    <s v="Unknown"/>
    <x v="7"/>
    <n v="270"/>
  </r>
  <r>
    <x v="0"/>
    <n v="2012"/>
    <s v="Unknown"/>
    <s v="Unknown"/>
    <x v="10"/>
    <n v="88"/>
  </r>
  <r>
    <x v="0"/>
    <n v="2012"/>
    <s v="Unknown"/>
    <s v="Unknown"/>
    <x v="48"/>
    <n v="19"/>
  </r>
  <r>
    <x v="0"/>
    <n v="2012"/>
    <s v="Unknown"/>
    <s v="Unknown"/>
    <x v="13"/>
    <n v="28"/>
  </r>
  <r>
    <x v="0"/>
    <n v="2012"/>
    <s v="Unknown"/>
    <s v="Unknown"/>
    <x v="15"/>
    <n v="1"/>
  </r>
  <r>
    <x v="0"/>
    <n v="2012"/>
    <s v="Unknown"/>
    <s v="Unknown"/>
    <x v="16"/>
    <n v="34"/>
  </r>
  <r>
    <x v="0"/>
    <n v="2012"/>
    <s v="Unknown"/>
    <s v="Unknown"/>
    <x v="17"/>
    <n v="28"/>
  </r>
  <r>
    <x v="0"/>
    <n v="2012"/>
    <s v="Unknown"/>
    <s v="Unknown"/>
    <x v="49"/>
    <n v="81"/>
  </r>
  <r>
    <x v="0"/>
    <n v="2012"/>
    <s v="Unknown"/>
    <s v="Unknown"/>
    <x v="18"/>
    <n v="55"/>
  </r>
  <r>
    <x v="0"/>
    <n v="2012"/>
    <s v="Unknown"/>
    <s v="Unknown"/>
    <x v="19"/>
    <n v="1"/>
  </r>
  <r>
    <x v="0"/>
    <n v="2012"/>
    <s v="Unknown"/>
    <s v="Unknown"/>
    <x v="22"/>
    <n v="24"/>
  </r>
  <r>
    <x v="0"/>
    <n v="2012"/>
    <s v="Unknown"/>
    <s v="Unknown"/>
    <x v="25"/>
    <n v="81"/>
  </r>
  <r>
    <x v="0"/>
    <n v="2012"/>
    <s v="Unknown"/>
    <s v="Unknown"/>
    <x v="26"/>
    <n v="1"/>
  </r>
  <r>
    <x v="0"/>
    <n v="2012"/>
    <s v="Unknown"/>
    <s v="Unknown"/>
    <x v="27"/>
    <n v="22"/>
  </r>
  <r>
    <x v="0"/>
    <n v="2012"/>
    <s v="Unknown"/>
    <s v="Unknown"/>
    <x v="28"/>
    <n v="36"/>
  </r>
  <r>
    <x v="0"/>
    <n v="2012"/>
    <s v="Unknown"/>
    <s v="Unknown"/>
    <x v="31"/>
    <n v="1"/>
  </r>
  <r>
    <x v="0"/>
    <n v="2012"/>
    <s v="Unknown"/>
    <s v="Unknown"/>
    <x v="32"/>
    <n v="1"/>
  </r>
  <r>
    <x v="0"/>
    <n v="2012"/>
    <s v="Unknown"/>
    <s v="Unknown"/>
    <x v="33"/>
    <n v="34"/>
  </r>
  <r>
    <x v="0"/>
    <n v="2012"/>
    <s v="Unknown"/>
    <s v="Unknown"/>
    <x v="35"/>
    <n v="37"/>
  </r>
  <r>
    <x v="0"/>
    <n v="2012"/>
    <s v="Unknown"/>
    <s v="Unknown"/>
    <x v="37"/>
    <n v="39"/>
  </r>
  <r>
    <x v="0"/>
    <n v="2012"/>
    <s v="Unknown"/>
    <s v="Unknown"/>
    <x v="38"/>
    <n v="73"/>
  </r>
  <r>
    <x v="0"/>
    <n v="2012"/>
    <s v="Unknown"/>
    <s v="Unknown"/>
    <x v="40"/>
    <n v="34"/>
  </r>
  <r>
    <x v="0"/>
    <n v="2012"/>
    <s v="Unknown"/>
    <s v="Unknown"/>
    <x v="45"/>
    <n v="1489"/>
  </r>
  <r>
    <x v="0"/>
    <n v="2013"/>
    <s v="Female"/>
    <s v="American Indian or Alaska Native"/>
    <x v="46"/>
    <n v="30"/>
  </r>
  <r>
    <x v="0"/>
    <n v="2013"/>
    <s v="Female"/>
    <s v="American Indian or Alaska Native"/>
    <x v="0"/>
    <n v="2001"/>
  </r>
  <r>
    <x v="0"/>
    <n v="2013"/>
    <s v="Female"/>
    <s v="American Indian or Alaska Native"/>
    <x v="1"/>
    <n v="2826"/>
  </r>
  <r>
    <x v="0"/>
    <n v="2013"/>
    <s v="Female"/>
    <s v="American Indian or Alaska Native"/>
    <x v="2"/>
    <n v="23"/>
  </r>
  <r>
    <x v="0"/>
    <n v="2013"/>
    <s v="Female"/>
    <s v="American Indian or Alaska Native"/>
    <x v="3"/>
    <n v="355"/>
  </r>
  <r>
    <x v="0"/>
    <n v="2013"/>
    <s v="Female"/>
    <s v="American Indian or Alaska Native"/>
    <x v="4"/>
    <n v="111"/>
  </r>
  <r>
    <x v="0"/>
    <n v="2013"/>
    <s v="Female"/>
    <s v="American Indian or Alaska Native"/>
    <x v="5"/>
    <n v="8"/>
  </r>
  <r>
    <x v="0"/>
    <n v="2013"/>
    <s v="Female"/>
    <s v="American Indian or Alaska Native"/>
    <x v="52"/>
    <n v="1"/>
  </r>
  <r>
    <x v="0"/>
    <n v="2013"/>
    <s v="Female"/>
    <s v="American Indian or Alaska Native"/>
    <x v="47"/>
    <n v="8"/>
  </r>
  <r>
    <x v="0"/>
    <n v="2013"/>
    <s v="Female"/>
    <s v="American Indian or Alaska Native"/>
    <x v="6"/>
    <n v="58"/>
  </r>
  <r>
    <x v="0"/>
    <n v="2013"/>
    <s v="Female"/>
    <s v="American Indian or Alaska Native"/>
    <x v="7"/>
    <n v="42"/>
  </r>
  <r>
    <x v="0"/>
    <n v="2013"/>
    <s v="Female"/>
    <s v="American Indian or Alaska Native"/>
    <x v="8"/>
    <n v="5"/>
  </r>
  <r>
    <x v="0"/>
    <n v="2013"/>
    <s v="Female"/>
    <s v="American Indian or Alaska Native"/>
    <x v="9"/>
    <n v="88"/>
  </r>
  <r>
    <x v="0"/>
    <n v="2013"/>
    <s v="Female"/>
    <s v="American Indian or Alaska Native"/>
    <x v="10"/>
    <n v="35"/>
  </r>
  <r>
    <x v="0"/>
    <n v="2013"/>
    <s v="Female"/>
    <s v="American Indian or Alaska Native"/>
    <x v="48"/>
    <n v="22"/>
  </r>
  <r>
    <x v="0"/>
    <n v="2013"/>
    <s v="Female"/>
    <s v="American Indian or Alaska Native"/>
    <x v="11"/>
    <n v="55"/>
  </r>
  <r>
    <x v="0"/>
    <n v="2013"/>
    <s v="Female"/>
    <s v="American Indian or Alaska Native"/>
    <x v="12"/>
    <n v="1"/>
  </r>
  <r>
    <x v="0"/>
    <n v="2013"/>
    <s v="Female"/>
    <s v="American Indian or Alaska Native"/>
    <x v="13"/>
    <n v="27"/>
  </r>
  <r>
    <x v="0"/>
    <n v="2013"/>
    <s v="Female"/>
    <s v="American Indian or Alaska Native"/>
    <x v="14"/>
    <n v="62"/>
  </r>
  <r>
    <x v="0"/>
    <n v="2013"/>
    <s v="Female"/>
    <s v="American Indian or Alaska Native"/>
    <x v="15"/>
    <n v="9"/>
  </r>
  <r>
    <x v="0"/>
    <n v="2013"/>
    <s v="Female"/>
    <s v="American Indian or Alaska Native"/>
    <x v="16"/>
    <n v="26"/>
  </r>
  <r>
    <x v="0"/>
    <n v="2013"/>
    <s v="Female"/>
    <s v="American Indian or Alaska Native"/>
    <x v="17"/>
    <n v="20"/>
  </r>
  <r>
    <x v="0"/>
    <n v="2013"/>
    <s v="Female"/>
    <s v="American Indian or Alaska Native"/>
    <x v="49"/>
    <n v="143"/>
  </r>
  <r>
    <x v="0"/>
    <n v="2013"/>
    <s v="Female"/>
    <s v="American Indian or Alaska Native"/>
    <x v="18"/>
    <n v="343"/>
  </r>
  <r>
    <x v="0"/>
    <n v="2013"/>
    <s v="Female"/>
    <s v="American Indian or Alaska Native"/>
    <x v="19"/>
    <n v="66"/>
  </r>
  <r>
    <x v="0"/>
    <n v="2013"/>
    <s v="Female"/>
    <s v="American Indian or Alaska Native"/>
    <x v="20"/>
    <n v="33"/>
  </r>
  <r>
    <x v="0"/>
    <n v="2013"/>
    <s v="Female"/>
    <s v="American Indian or Alaska Native"/>
    <x v="21"/>
    <n v="732"/>
  </r>
  <r>
    <x v="0"/>
    <n v="2013"/>
    <s v="Female"/>
    <s v="American Indian or Alaska Native"/>
    <x v="22"/>
    <n v="71"/>
  </r>
  <r>
    <x v="0"/>
    <n v="2013"/>
    <s v="Female"/>
    <s v="American Indian or Alaska Native"/>
    <x v="23"/>
    <n v="103"/>
  </r>
  <r>
    <x v="0"/>
    <n v="2013"/>
    <s v="Female"/>
    <s v="American Indian or Alaska Native"/>
    <x v="24"/>
    <n v="7"/>
  </r>
  <r>
    <x v="0"/>
    <n v="2013"/>
    <s v="Female"/>
    <s v="American Indian or Alaska Native"/>
    <x v="25"/>
    <n v="14"/>
  </r>
  <r>
    <x v="0"/>
    <n v="2013"/>
    <s v="Female"/>
    <s v="American Indian or Alaska Native"/>
    <x v="26"/>
    <n v="1281"/>
  </r>
  <r>
    <x v="0"/>
    <n v="2013"/>
    <s v="Female"/>
    <s v="American Indian or Alaska Native"/>
    <x v="27"/>
    <n v="136"/>
  </r>
  <r>
    <x v="0"/>
    <n v="2013"/>
    <s v="Female"/>
    <s v="American Indian or Alaska Native"/>
    <x v="28"/>
    <n v="424"/>
  </r>
  <r>
    <x v="0"/>
    <n v="2013"/>
    <s v="Female"/>
    <s v="American Indian or Alaska Native"/>
    <x v="29"/>
    <n v="416"/>
  </r>
  <r>
    <x v="0"/>
    <n v="2013"/>
    <s v="Female"/>
    <s v="American Indian or Alaska Native"/>
    <x v="30"/>
    <n v="19"/>
  </r>
  <r>
    <x v="0"/>
    <n v="2013"/>
    <s v="Female"/>
    <s v="American Indian or Alaska Native"/>
    <x v="31"/>
    <n v="1329"/>
  </r>
  <r>
    <x v="0"/>
    <n v="2013"/>
    <s v="Female"/>
    <s v="American Indian or Alaska Native"/>
    <x v="32"/>
    <n v="193"/>
  </r>
  <r>
    <x v="0"/>
    <n v="2013"/>
    <s v="Female"/>
    <s v="American Indian or Alaska Native"/>
    <x v="33"/>
    <n v="33"/>
  </r>
  <r>
    <x v="0"/>
    <n v="2013"/>
    <s v="Female"/>
    <s v="American Indian or Alaska Native"/>
    <x v="34"/>
    <n v="13"/>
  </r>
  <r>
    <x v="0"/>
    <n v="2013"/>
    <s v="Female"/>
    <s v="American Indian or Alaska Native"/>
    <x v="35"/>
    <n v="18"/>
  </r>
  <r>
    <x v="0"/>
    <n v="2013"/>
    <s v="Female"/>
    <s v="American Indian or Alaska Native"/>
    <x v="36"/>
    <n v="1194"/>
  </r>
  <r>
    <x v="0"/>
    <n v="2013"/>
    <s v="Female"/>
    <s v="American Indian or Alaska Native"/>
    <x v="37"/>
    <n v="9"/>
  </r>
  <r>
    <x v="0"/>
    <n v="2013"/>
    <s v="Female"/>
    <s v="American Indian or Alaska Native"/>
    <x v="38"/>
    <n v="95"/>
  </r>
  <r>
    <x v="0"/>
    <n v="2013"/>
    <s v="Female"/>
    <s v="American Indian or Alaska Native"/>
    <x v="39"/>
    <n v="159"/>
  </r>
  <r>
    <x v="0"/>
    <n v="2013"/>
    <s v="Female"/>
    <s v="American Indian or Alaska Native"/>
    <x v="50"/>
    <n v="3"/>
  </r>
  <r>
    <x v="0"/>
    <n v="2013"/>
    <s v="Female"/>
    <s v="American Indian or Alaska Native"/>
    <x v="40"/>
    <n v="21"/>
  </r>
  <r>
    <x v="0"/>
    <n v="2013"/>
    <s v="Female"/>
    <s v="American Indian or Alaska Native"/>
    <x v="41"/>
    <n v="486"/>
  </r>
  <r>
    <x v="0"/>
    <n v="2013"/>
    <s v="Female"/>
    <s v="American Indian or Alaska Native"/>
    <x v="42"/>
    <n v="4"/>
  </r>
  <r>
    <x v="0"/>
    <n v="2013"/>
    <s v="Female"/>
    <s v="American Indian or Alaska Native"/>
    <x v="43"/>
    <n v="298"/>
  </r>
  <r>
    <x v="0"/>
    <n v="2013"/>
    <s v="Female"/>
    <s v="American Indian or Alaska Native"/>
    <x v="44"/>
    <n v="141"/>
  </r>
  <r>
    <x v="0"/>
    <n v="2013"/>
    <s v="Female"/>
    <s v="American Indian or Alaska Native"/>
    <x v="45"/>
    <n v="13597"/>
  </r>
  <r>
    <x v="0"/>
    <n v="2013"/>
    <s v="Female"/>
    <s v="Asian or Pacific Islander"/>
    <x v="46"/>
    <n v="62"/>
  </r>
  <r>
    <x v="0"/>
    <n v="2013"/>
    <s v="Female"/>
    <s v="Asian or Pacific Islander"/>
    <x v="0"/>
    <n v="232"/>
  </r>
  <r>
    <x v="0"/>
    <n v="2013"/>
    <s v="Female"/>
    <s v="Asian or Pacific Islander"/>
    <x v="1"/>
    <n v="261"/>
  </r>
  <r>
    <x v="0"/>
    <n v="2013"/>
    <s v="Female"/>
    <s v="Asian or Pacific Islander"/>
    <x v="2"/>
    <n v="137"/>
  </r>
  <r>
    <x v="0"/>
    <n v="2013"/>
    <s v="Female"/>
    <s v="Asian or Pacific Islander"/>
    <x v="3"/>
    <n v="4553"/>
  </r>
  <r>
    <x v="0"/>
    <n v="2013"/>
    <s v="Female"/>
    <s v="Asian or Pacific Islander"/>
    <x v="4"/>
    <n v="164"/>
  </r>
  <r>
    <x v="0"/>
    <n v="2013"/>
    <s v="Female"/>
    <s v="Asian or Pacific Islander"/>
    <x v="5"/>
    <n v="28"/>
  </r>
  <r>
    <x v="0"/>
    <n v="2013"/>
    <s v="Female"/>
    <s v="Asian or Pacific Islander"/>
    <x v="52"/>
    <n v="20"/>
  </r>
  <r>
    <x v="0"/>
    <n v="2013"/>
    <s v="Female"/>
    <s v="Asian or Pacific Islander"/>
    <x v="47"/>
    <n v="14"/>
  </r>
  <r>
    <x v="0"/>
    <n v="2013"/>
    <s v="Female"/>
    <s v="Asian or Pacific Islander"/>
    <x v="6"/>
    <n v="429"/>
  </r>
  <r>
    <x v="0"/>
    <n v="2013"/>
    <s v="Female"/>
    <s v="Asian or Pacific Islander"/>
    <x v="7"/>
    <n v="110"/>
  </r>
  <r>
    <x v="0"/>
    <n v="2013"/>
    <s v="Female"/>
    <s v="Asian or Pacific Islander"/>
    <x v="8"/>
    <n v="1494"/>
  </r>
  <r>
    <x v="0"/>
    <n v="2013"/>
    <s v="Female"/>
    <s v="Asian or Pacific Islander"/>
    <x v="9"/>
    <n v="19"/>
  </r>
  <r>
    <x v="0"/>
    <n v="2013"/>
    <s v="Female"/>
    <s v="Asian or Pacific Islander"/>
    <x v="10"/>
    <n v="367"/>
  </r>
  <r>
    <x v="0"/>
    <n v="2013"/>
    <s v="Female"/>
    <s v="Asian or Pacific Islander"/>
    <x v="48"/>
    <n v="98"/>
  </r>
  <r>
    <x v="0"/>
    <n v="2013"/>
    <s v="Female"/>
    <s v="Asian or Pacific Islander"/>
    <x v="11"/>
    <n v="139"/>
  </r>
  <r>
    <x v="0"/>
    <n v="2013"/>
    <s v="Female"/>
    <s v="Asian or Pacific Islander"/>
    <x v="12"/>
    <n v="62"/>
  </r>
  <r>
    <x v="0"/>
    <n v="2013"/>
    <s v="Female"/>
    <s v="Asian or Pacific Islander"/>
    <x v="13"/>
    <n v="48"/>
  </r>
  <r>
    <x v="0"/>
    <n v="2013"/>
    <s v="Female"/>
    <s v="Asian or Pacific Islander"/>
    <x v="14"/>
    <n v="115"/>
  </r>
  <r>
    <x v="0"/>
    <n v="2013"/>
    <s v="Female"/>
    <s v="Asian or Pacific Islander"/>
    <x v="15"/>
    <n v="13"/>
  </r>
  <r>
    <x v="0"/>
    <n v="2013"/>
    <s v="Female"/>
    <s v="Asian or Pacific Islander"/>
    <x v="16"/>
    <n v="152"/>
  </r>
  <r>
    <x v="0"/>
    <n v="2013"/>
    <s v="Female"/>
    <s v="Asian or Pacific Islander"/>
    <x v="17"/>
    <n v="348"/>
  </r>
  <r>
    <x v="0"/>
    <n v="2013"/>
    <s v="Female"/>
    <s v="Asian or Pacific Islander"/>
    <x v="49"/>
    <n v="148"/>
  </r>
  <r>
    <x v="0"/>
    <n v="2013"/>
    <s v="Female"/>
    <s v="Asian or Pacific Islander"/>
    <x v="18"/>
    <n v="438"/>
  </r>
  <r>
    <x v="0"/>
    <n v="2013"/>
    <s v="Female"/>
    <s v="Asian or Pacific Islander"/>
    <x v="19"/>
    <n v="31"/>
  </r>
  <r>
    <x v="0"/>
    <n v="2013"/>
    <s v="Female"/>
    <s v="Asian or Pacific Islander"/>
    <x v="20"/>
    <n v="134"/>
  </r>
  <r>
    <x v="0"/>
    <n v="2013"/>
    <s v="Female"/>
    <s v="Asian or Pacific Islander"/>
    <x v="21"/>
    <n v="7"/>
  </r>
  <r>
    <x v="0"/>
    <n v="2013"/>
    <s v="Female"/>
    <s v="Asian or Pacific Islander"/>
    <x v="22"/>
    <n v="55"/>
  </r>
  <r>
    <x v="0"/>
    <n v="2013"/>
    <s v="Female"/>
    <s v="Asian or Pacific Islander"/>
    <x v="23"/>
    <n v="287"/>
  </r>
  <r>
    <x v="0"/>
    <n v="2013"/>
    <s v="Female"/>
    <s v="Asian or Pacific Islander"/>
    <x v="24"/>
    <n v="18"/>
  </r>
  <r>
    <x v="0"/>
    <n v="2013"/>
    <s v="Female"/>
    <s v="Asian or Pacific Islander"/>
    <x v="25"/>
    <n v="195"/>
  </r>
  <r>
    <x v="0"/>
    <n v="2013"/>
    <s v="Female"/>
    <s v="Asian or Pacific Islander"/>
    <x v="26"/>
    <n v="21"/>
  </r>
  <r>
    <x v="0"/>
    <n v="2013"/>
    <s v="Female"/>
    <s v="Asian or Pacific Islander"/>
    <x v="27"/>
    <n v="1025"/>
  </r>
  <r>
    <x v="0"/>
    <n v="2013"/>
    <s v="Female"/>
    <s v="Asian or Pacific Islander"/>
    <x v="28"/>
    <n v="284"/>
  </r>
  <r>
    <x v="0"/>
    <n v="2013"/>
    <s v="Female"/>
    <s v="Asian or Pacific Islander"/>
    <x v="29"/>
    <n v="8"/>
  </r>
  <r>
    <x v="0"/>
    <n v="2013"/>
    <s v="Female"/>
    <s v="Asian or Pacific Islander"/>
    <x v="30"/>
    <n v="135"/>
  </r>
  <r>
    <x v="0"/>
    <n v="2013"/>
    <s v="Female"/>
    <s v="Asian or Pacific Islander"/>
    <x v="31"/>
    <n v="128"/>
  </r>
  <r>
    <x v="0"/>
    <n v="2013"/>
    <s v="Female"/>
    <s v="Asian or Pacific Islander"/>
    <x v="32"/>
    <n v="196"/>
  </r>
  <r>
    <x v="0"/>
    <n v="2013"/>
    <s v="Female"/>
    <s v="Asian or Pacific Islander"/>
    <x v="33"/>
    <n v="252"/>
  </r>
  <r>
    <x v="0"/>
    <n v="2013"/>
    <s v="Female"/>
    <s v="Asian or Pacific Islander"/>
    <x v="34"/>
    <n v="67"/>
  </r>
  <r>
    <x v="0"/>
    <n v="2013"/>
    <s v="Female"/>
    <s v="Asian or Pacific Islander"/>
    <x v="35"/>
    <n v="45"/>
  </r>
  <r>
    <x v="0"/>
    <n v="2013"/>
    <s v="Female"/>
    <s v="Asian or Pacific Islander"/>
    <x v="36"/>
    <n v="20"/>
  </r>
  <r>
    <x v="0"/>
    <n v="2013"/>
    <s v="Female"/>
    <s v="Asian or Pacific Islander"/>
    <x v="37"/>
    <n v="128"/>
  </r>
  <r>
    <x v="0"/>
    <n v="2013"/>
    <s v="Female"/>
    <s v="Asian or Pacific Islander"/>
    <x v="38"/>
    <n v="836"/>
  </r>
  <r>
    <x v="0"/>
    <n v="2013"/>
    <s v="Female"/>
    <s v="Asian or Pacific Islander"/>
    <x v="39"/>
    <n v="188"/>
  </r>
  <r>
    <x v="0"/>
    <n v="2013"/>
    <s v="Female"/>
    <s v="Asian or Pacific Islander"/>
    <x v="50"/>
    <n v="8"/>
  </r>
  <r>
    <x v="0"/>
    <n v="2013"/>
    <s v="Female"/>
    <s v="Asian or Pacific Islander"/>
    <x v="40"/>
    <n v="278"/>
  </r>
  <r>
    <x v="0"/>
    <n v="2013"/>
    <s v="Female"/>
    <s v="Asian or Pacific Islander"/>
    <x v="41"/>
    <n v="846"/>
  </r>
  <r>
    <x v="0"/>
    <n v="2013"/>
    <s v="Female"/>
    <s v="Asian or Pacific Islander"/>
    <x v="42"/>
    <n v="11"/>
  </r>
  <r>
    <x v="0"/>
    <n v="2013"/>
    <s v="Female"/>
    <s v="Asian or Pacific Islander"/>
    <x v="43"/>
    <n v="249"/>
  </r>
  <r>
    <x v="0"/>
    <n v="2013"/>
    <s v="Female"/>
    <s v="Asian or Pacific Islander"/>
    <x v="44"/>
    <n v="9"/>
  </r>
  <r>
    <x v="0"/>
    <n v="2013"/>
    <s v="Female"/>
    <s v="Asian or Pacific Islander"/>
    <x v="45"/>
    <n v="14912"/>
  </r>
  <r>
    <x v="0"/>
    <n v="2013"/>
    <s v="Female"/>
    <s v="Black or African American"/>
    <x v="46"/>
    <n v="9825"/>
  </r>
  <r>
    <x v="0"/>
    <n v="2013"/>
    <s v="Female"/>
    <s v="Black or African American"/>
    <x v="0"/>
    <n v="234"/>
  </r>
  <r>
    <x v="0"/>
    <n v="2013"/>
    <s v="Female"/>
    <s v="Black or African American"/>
    <x v="1"/>
    <n v="1623"/>
  </r>
  <r>
    <x v="0"/>
    <n v="2013"/>
    <s v="Female"/>
    <s v="Black or African American"/>
    <x v="2"/>
    <n v="4882"/>
  </r>
  <r>
    <x v="0"/>
    <n v="2013"/>
    <s v="Female"/>
    <s v="Black or African American"/>
    <x v="3"/>
    <n v="12598"/>
  </r>
  <r>
    <x v="0"/>
    <n v="2013"/>
    <s v="Female"/>
    <s v="Black or African American"/>
    <x v="4"/>
    <n v="1182"/>
  </r>
  <r>
    <x v="0"/>
    <n v="2013"/>
    <s v="Female"/>
    <s v="Black or African American"/>
    <x v="5"/>
    <n v="1767"/>
  </r>
  <r>
    <x v="0"/>
    <n v="2013"/>
    <s v="Female"/>
    <s v="Black or African American"/>
    <x v="52"/>
    <n v="2026"/>
  </r>
  <r>
    <x v="0"/>
    <n v="2013"/>
    <s v="Female"/>
    <s v="Black or African American"/>
    <x v="47"/>
    <n v="2182"/>
  </r>
  <r>
    <x v="0"/>
    <n v="2013"/>
    <s v="Female"/>
    <s v="Black or African American"/>
    <x v="6"/>
    <n v="21452"/>
  </r>
  <r>
    <x v="0"/>
    <n v="2013"/>
    <s v="Female"/>
    <s v="Black or African American"/>
    <x v="7"/>
    <n v="14929"/>
  </r>
  <r>
    <x v="0"/>
    <n v="2013"/>
    <s v="Female"/>
    <s v="Black or African American"/>
    <x v="8"/>
    <n v="66"/>
  </r>
  <r>
    <x v="0"/>
    <n v="2013"/>
    <s v="Female"/>
    <s v="Black or African American"/>
    <x v="9"/>
    <n v="24"/>
  </r>
  <r>
    <x v="0"/>
    <n v="2013"/>
    <s v="Female"/>
    <s v="Black or African American"/>
    <x v="10"/>
    <n v="19986"/>
  </r>
  <r>
    <x v="0"/>
    <n v="2013"/>
    <s v="Female"/>
    <s v="Black or African American"/>
    <x v="48"/>
    <n v="6730"/>
  </r>
  <r>
    <x v="0"/>
    <n v="2013"/>
    <s v="Female"/>
    <s v="Black or African American"/>
    <x v="11"/>
    <n v="1143"/>
  </r>
  <r>
    <x v="0"/>
    <n v="2013"/>
    <s v="Female"/>
    <s v="Black or African American"/>
    <x v="12"/>
    <n v="1289"/>
  </r>
  <r>
    <x v="0"/>
    <n v="2013"/>
    <s v="Female"/>
    <s v="Black or African American"/>
    <x v="13"/>
    <n v="2661"/>
  </r>
  <r>
    <x v="0"/>
    <n v="2013"/>
    <s v="Female"/>
    <s v="Black or African American"/>
    <x v="14"/>
    <n v="15294"/>
  </r>
  <r>
    <x v="0"/>
    <n v="2013"/>
    <s v="Female"/>
    <s v="Black or African American"/>
    <x v="15"/>
    <n v="62"/>
  </r>
  <r>
    <x v="0"/>
    <n v="2013"/>
    <s v="Female"/>
    <s v="Black or African American"/>
    <x v="16"/>
    <n v="10704"/>
  </r>
  <r>
    <x v="0"/>
    <n v="2013"/>
    <s v="Female"/>
    <s v="Black or African American"/>
    <x v="17"/>
    <n v="2470"/>
  </r>
  <r>
    <x v="0"/>
    <n v="2013"/>
    <s v="Female"/>
    <s v="Black or African American"/>
    <x v="49"/>
    <n v="11313"/>
  </r>
  <r>
    <x v="0"/>
    <n v="2013"/>
    <s v="Female"/>
    <s v="Black or African American"/>
    <x v="18"/>
    <n v="2570"/>
  </r>
  <r>
    <x v="0"/>
    <n v="2013"/>
    <s v="Female"/>
    <s v="Black or African American"/>
    <x v="19"/>
    <n v="8072"/>
  </r>
  <r>
    <x v="0"/>
    <n v="2013"/>
    <s v="Female"/>
    <s v="Black or African American"/>
    <x v="20"/>
    <n v="7436"/>
  </r>
  <r>
    <x v="0"/>
    <n v="2013"/>
    <s v="Female"/>
    <s v="Black or African American"/>
    <x v="21"/>
    <n v="26"/>
  </r>
  <r>
    <x v="0"/>
    <n v="2013"/>
    <s v="Female"/>
    <s v="Black or African American"/>
    <x v="22"/>
    <n v="889"/>
  </r>
  <r>
    <x v="0"/>
    <n v="2013"/>
    <s v="Female"/>
    <s v="Black or African American"/>
    <x v="23"/>
    <n v="1241"/>
  </r>
  <r>
    <x v="0"/>
    <n v="2013"/>
    <s v="Female"/>
    <s v="Black or African American"/>
    <x v="24"/>
    <n v="45"/>
  </r>
  <r>
    <x v="0"/>
    <n v="2013"/>
    <s v="Female"/>
    <s v="Black or African American"/>
    <x v="25"/>
    <n v="4906"/>
  </r>
  <r>
    <x v="0"/>
    <n v="2013"/>
    <s v="Female"/>
    <s v="Black or African American"/>
    <x v="26"/>
    <n v="126"/>
  </r>
  <r>
    <x v="0"/>
    <n v="2013"/>
    <s v="Female"/>
    <s v="Black or African American"/>
    <x v="27"/>
    <n v="15325"/>
  </r>
  <r>
    <x v="0"/>
    <n v="2013"/>
    <s v="Female"/>
    <s v="Black or African American"/>
    <x v="28"/>
    <n v="18912"/>
  </r>
  <r>
    <x v="0"/>
    <n v="2013"/>
    <s v="Female"/>
    <s v="Black or African American"/>
    <x v="29"/>
    <n v="74"/>
  </r>
  <r>
    <x v="0"/>
    <n v="2013"/>
    <s v="Female"/>
    <s v="Black or African American"/>
    <x v="30"/>
    <n v="13621"/>
  </r>
  <r>
    <x v="0"/>
    <n v="2013"/>
    <s v="Female"/>
    <s v="Black or African American"/>
    <x v="31"/>
    <n v="2648"/>
  </r>
  <r>
    <x v="0"/>
    <n v="2013"/>
    <s v="Female"/>
    <s v="Black or African American"/>
    <x v="32"/>
    <n v="378"/>
  </r>
  <r>
    <x v="0"/>
    <n v="2013"/>
    <s v="Female"/>
    <s v="Black or African American"/>
    <x v="33"/>
    <n v="11423"/>
  </r>
  <r>
    <x v="0"/>
    <n v="2013"/>
    <s v="Female"/>
    <s v="Black or African American"/>
    <x v="34"/>
    <n v="436"/>
  </r>
  <r>
    <x v="0"/>
    <n v="2013"/>
    <s v="Female"/>
    <s v="Black or African American"/>
    <x v="35"/>
    <n v="9055"/>
  </r>
  <r>
    <x v="0"/>
    <n v="2013"/>
    <s v="Female"/>
    <s v="Black or African American"/>
    <x v="36"/>
    <n v="48"/>
  </r>
  <r>
    <x v="0"/>
    <n v="2013"/>
    <s v="Female"/>
    <s v="Black or African American"/>
    <x v="37"/>
    <n v="10930"/>
  </r>
  <r>
    <x v="0"/>
    <n v="2013"/>
    <s v="Female"/>
    <s v="Black or African American"/>
    <x v="38"/>
    <n v="23287"/>
  </r>
  <r>
    <x v="0"/>
    <n v="2013"/>
    <s v="Female"/>
    <s v="Black or African American"/>
    <x v="39"/>
    <n v="158"/>
  </r>
  <r>
    <x v="0"/>
    <n v="2013"/>
    <s v="Female"/>
    <s v="Black or African American"/>
    <x v="50"/>
    <n v="10"/>
  </r>
  <r>
    <x v="0"/>
    <n v="2013"/>
    <s v="Female"/>
    <s v="Black or African American"/>
    <x v="40"/>
    <n v="9679"/>
  </r>
  <r>
    <x v="0"/>
    <n v="2013"/>
    <s v="Female"/>
    <s v="Black or African American"/>
    <x v="41"/>
    <n v="1226"/>
  </r>
  <r>
    <x v="0"/>
    <n v="2013"/>
    <s v="Female"/>
    <s v="Black or African American"/>
    <x v="42"/>
    <n v="439"/>
  </r>
  <r>
    <x v="0"/>
    <n v="2013"/>
    <s v="Female"/>
    <s v="Black or African American"/>
    <x v="43"/>
    <n v="4206"/>
  </r>
  <r>
    <x v="0"/>
    <n v="2013"/>
    <s v="Female"/>
    <s v="Black or African American"/>
    <x v="44"/>
    <n v="27"/>
  </r>
  <r>
    <x v="0"/>
    <n v="2013"/>
    <s v="Female"/>
    <s v="Black or African American"/>
    <x v="45"/>
    <n v="291635"/>
  </r>
  <r>
    <x v="0"/>
    <n v="2013"/>
    <s v="Female"/>
    <s v="Hispanic"/>
    <x v="46"/>
    <n v="143"/>
  </r>
  <r>
    <x v="0"/>
    <n v="2013"/>
    <s v="Female"/>
    <s v="Hispanic"/>
    <x v="0"/>
    <n v="118"/>
  </r>
  <r>
    <x v="0"/>
    <n v="2013"/>
    <s v="Female"/>
    <s v="Hispanic"/>
    <x v="1"/>
    <n v="7574"/>
  </r>
  <r>
    <x v="0"/>
    <n v="2013"/>
    <s v="Female"/>
    <s v="Hispanic"/>
    <x v="2"/>
    <n v="431"/>
  </r>
  <r>
    <x v="0"/>
    <n v="2013"/>
    <s v="Female"/>
    <s v="Hispanic"/>
    <x v="3"/>
    <n v="38344"/>
  </r>
  <r>
    <x v="0"/>
    <n v="2013"/>
    <s v="Female"/>
    <s v="Hispanic"/>
    <x v="4"/>
    <n v="3213"/>
  </r>
  <r>
    <x v="0"/>
    <n v="2013"/>
    <s v="Female"/>
    <s v="Hispanic"/>
    <x v="5"/>
    <n v="842"/>
  </r>
  <r>
    <x v="0"/>
    <n v="2013"/>
    <s v="Female"/>
    <s v="Hispanic"/>
    <x v="52"/>
    <n v="293"/>
  </r>
  <r>
    <x v="0"/>
    <n v="2013"/>
    <s v="Female"/>
    <s v="Hispanic"/>
    <x v="47"/>
    <n v="64"/>
  </r>
  <r>
    <x v="0"/>
    <n v="2013"/>
    <s v="Female"/>
    <s v="Hispanic"/>
    <x v="6"/>
    <n v="6291"/>
  </r>
  <r>
    <x v="0"/>
    <n v="2013"/>
    <s v="Female"/>
    <s v="Hispanic"/>
    <x v="7"/>
    <n v="981"/>
  </r>
  <r>
    <x v="0"/>
    <n v="2013"/>
    <s v="Female"/>
    <s v="Hispanic"/>
    <x v="8"/>
    <n v="158"/>
  </r>
  <r>
    <x v="0"/>
    <n v="2013"/>
    <s v="Female"/>
    <s v="Hispanic"/>
    <x v="9"/>
    <n v="502"/>
  </r>
  <r>
    <x v="0"/>
    <n v="2013"/>
    <s v="Female"/>
    <s v="Hispanic"/>
    <x v="10"/>
    <n v="5327"/>
  </r>
  <r>
    <x v="0"/>
    <n v="2013"/>
    <s v="Female"/>
    <s v="Hispanic"/>
    <x v="48"/>
    <n v="1071"/>
  </r>
  <r>
    <x v="0"/>
    <n v="2013"/>
    <s v="Female"/>
    <s v="Hispanic"/>
    <x v="11"/>
    <n v="553"/>
  </r>
  <r>
    <x v="0"/>
    <n v="2013"/>
    <s v="Female"/>
    <s v="Hispanic"/>
    <x v="12"/>
    <n v="812"/>
  </r>
  <r>
    <x v="0"/>
    <n v="2013"/>
    <s v="Female"/>
    <s v="Hispanic"/>
    <x v="13"/>
    <n v="255"/>
  </r>
  <r>
    <x v="0"/>
    <n v="2013"/>
    <s v="Female"/>
    <s v="Hispanic"/>
    <x v="14"/>
    <n v="556"/>
  </r>
  <r>
    <x v="0"/>
    <n v="2013"/>
    <s v="Female"/>
    <s v="Hispanic"/>
    <x v="15"/>
    <n v="4"/>
  </r>
  <r>
    <x v="0"/>
    <n v="2013"/>
    <s v="Female"/>
    <s v="Hispanic"/>
    <x v="16"/>
    <n v="830"/>
  </r>
  <r>
    <x v="0"/>
    <n v="2013"/>
    <s v="Female"/>
    <s v="Hispanic"/>
    <x v="17"/>
    <n v="2527"/>
  </r>
  <r>
    <x v="0"/>
    <n v="2013"/>
    <s v="Female"/>
    <s v="Hispanic"/>
    <x v="49"/>
    <n v="811"/>
  </r>
  <r>
    <x v="0"/>
    <n v="2013"/>
    <s v="Female"/>
    <s v="Hispanic"/>
    <x v="18"/>
    <n v="666"/>
  </r>
  <r>
    <x v="0"/>
    <n v="2013"/>
    <s v="Female"/>
    <s v="Hispanic"/>
    <x v="19"/>
    <n v="59"/>
  </r>
  <r>
    <x v="0"/>
    <n v="2013"/>
    <s v="Female"/>
    <s v="Hispanic"/>
    <x v="20"/>
    <n v="594"/>
  </r>
  <r>
    <x v="0"/>
    <n v="2013"/>
    <s v="Female"/>
    <s v="Hispanic"/>
    <x v="21"/>
    <n v="61"/>
  </r>
  <r>
    <x v="0"/>
    <n v="2013"/>
    <s v="Female"/>
    <s v="Hispanic"/>
    <x v="22"/>
    <n v="444"/>
  </r>
  <r>
    <x v="0"/>
    <n v="2013"/>
    <s v="Female"/>
    <s v="Hispanic"/>
    <x v="23"/>
    <n v="1615"/>
  </r>
  <r>
    <x v="0"/>
    <n v="2013"/>
    <s v="Female"/>
    <s v="Hispanic"/>
    <x v="24"/>
    <n v="101"/>
  </r>
  <r>
    <x v="0"/>
    <n v="2013"/>
    <s v="Female"/>
    <s v="Hispanic"/>
    <x v="25"/>
    <n v="2849"/>
  </r>
  <r>
    <x v="0"/>
    <n v="2013"/>
    <s v="Female"/>
    <s v="Hispanic"/>
    <x v="26"/>
    <n v="2992"/>
  </r>
  <r>
    <x v="0"/>
    <n v="2013"/>
    <s v="Female"/>
    <s v="Hispanic"/>
    <x v="27"/>
    <n v="8837"/>
  </r>
  <r>
    <x v="0"/>
    <n v="2013"/>
    <s v="Female"/>
    <s v="Hispanic"/>
    <x v="28"/>
    <n v="2318"/>
  </r>
  <r>
    <x v="0"/>
    <n v="2013"/>
    <s v="Female"/>
    <s v="Hispanic"/>
    <x v="29"/>
    <n v="45"/>
  </r>
  <r>
    <x v="0"/>
    <n v="2013"/>
    <s v="Female"/>
    <s v="Hispanic"/>
    <x v="30"/>
    <n v="688"/>
  </r>
  <r>
    <x v="0"/>
    <n v="2013"/>
    <s v="Female"/>
    <s v="Hispanic"/>
    <x v="31"/>
    <n v="1306"/>
  </r>
  <r>
    <x v="0"/>
    <n v="2013"/>
    <s v="Female"/>
    <s v="Hispanic"/>
    <x v="32"/>
    <n v="1345"/>
  </r>
  <r>
    <x v="0"/>
    <n v="2013"/>
    <s v="Female"/>
    <s v="Hispanic"/>
    <x v="33"/>
    <n v="2257"/>
  </r>
  <r>
    <x v="0"/>
    <n v="2013"/>
    <s v="Female"/>
    <s v="Hispanic"/>
    <x v="34"/>
    <n v="809"/>
  </r>
  <r>
    <x v="0"/>
    <n v="2013"/>
    <s v="Female"/>
    <s v="Hispanic"/>
    <x v="35"/>
    <n v="273"/>
  </r>
  <r>
    <x v="0"/>
    <n v="2013"/>
    <s v="Female"/>
    <s v="Hispanic"/>
    <x v="36"/>
    <n v="86"/>
  </r>
  <r>
    <x v="0"/>
    <n v="2013"/>
    <s v="Female"/>
    <s v="Hispanic"/>
    <x v="37"/>
    <n v="689"/>
  </r>
  <r>
    <x v="0"/>
    <n v="2013"/>
    <s v="Female"/>
    <s v="Hispanic"/>
    <x v="38"/>
    <n v="39219"/>
  </r>
  <r>
    <x v="0"/>
    <n v="2013"/>
    <s v="Female"/>
    <s v="Hispanic"/>
    <x v="39"/>
    <n v="1388"/>
  </r>
  <r>
    <x v="0"/>
    <n v="2013"/>
    <s v="Female"/>
    <s v="Hispanic"/>
    <x v="50"/>
    <n v="10"/>
  </r>
  <r>
    <x v="0"/>
    <n v="2013"/>
    <s v="Female"/>
    <s v="Hispanic"/>
    <x v="40"/>
    <n v="915"/>
  </r>
  <r>
    <x v="0"/>
    <n v="2013"/>
    <s v="Female"/>
    <s v="Hispanic"/>
    <x v="41"/>
    <n v="2614"/>
  </r>
  <r>
    <x v="0"/>
    <n v="2013"/>
    <s v="Female"/>
    <s v="Hispanic"/>
    <x v="42"/>
    <n v="23"/>
  </r>
  <r>
    <x v="0"/>
    <n v="2013"/>
    <s v="Female"/>
    <s v="Hispanic"/>
    <x v="43"/>
    <n v="909"/>
  </r>
  <r>
    <x v="0"/>
    <n v="2013"/>
    <s v="Female"/>
    <s v="Hispanic"/>
    <x v="44"/>
    <n v="123"/>
  </r>
  <r>
    <x v="0"/>
    <n v="2013"/>
    <s v="Female"/>
    <s v="Hispanic"/>
    <x v="51"/>
    <n v="4764"/>
  </r>
  <r>
    <x v="0"/>
    <n v="2013"/>
    <s v="Female"/>
    <s v="Hispanic"/>
    <x v="45"/>
    <n v="149699"/>
  </r>
  <r>
    <x v="0"/>
    <n v="2013"/>
    <s v="Female"/>
    <s v="White"/>
    <x v="46"/>
    <n v="3510"/>
  </r>
  <r>
    <x v="0"/>
    <n v="2013"/>
    <s v="Female"/>
    <s v="White"/>
    <x v="0"/>
    <n v="1284"/>
  </r>
  <r>
    <x v="0"/>
    <n v="2013"/>
    <s v="Female"/>
    <s v="White"/>
    <x v="1"/>
    <n v="4929"/>
  </r>
  <r>
    <x v="0"/>
    <n v="2013"/>
    <s v="Female"/>
    <s v="White"/>
    <x v="2"/>
    <n v="4149"/>
  </r>
  <r>
    <x v="0"/>
    <n v="2013"/>
    <s v="Female"/>
    <s v="White"/>
    <x v="3"/>
    <n v="15369"/>
  </r>
  <r>
    <x v="0"/>
    <n v="2013"/>
    <s v="Female"/>
    <s v="White"/>
    <x v="4"/>
    <n v="3325"/>
  </r>
  <r>
    <x v="0"/>
    <n v="2013"/>
    <s v="Female"/>
    <s v="White"/>
    <x v="5"/>
    <n v="802"/>
  </r>
  <r>
    <x v="0"/>
    <n v="2013"/>
    <s v="Female"/>
    <s v="White"/>
    <x v="52"/>
    <n v="1222"/>
  </r>
  <r>
    <x v="0"/>
    <n v="2013"/>
    <s v="Female"/>
    <s v="White"/>
    <x v="47"/>
    <n v="101"/>
  </r>
  <r>
    <x v="0"/>
    <n v="2013"/>
    <s v="Female"/>
    <s v="White"/>
    <x v="6"/>
    <n v="14456"/>
  </r>
  <r>
    <x v="0"/>
    <n v="2013"/>
    <s v="Female"/>
    <s v="White"/>
    <x v="7"/>
    <n v="4202"/>
  </r>
  <r>
    <x v="0"/>
    <n v="2013"/>
    <s v="Female"/>
    <s v="White"/>
    <x v="8"/>
    <n v="311"/>
  </r>
  <r>
    <x v="0"/>
    <n v="2013"/>
    <s v="Female"/>
    <s v="White"/>
    <x v="9"/>
    <n v="1811"/>
  </r>
  <r>
    <x v="0"/>
    <n v="2013"/>
    <s v="Female"/>
    <s v="White"/>
    <x v="10"/>
    <n v="10684"/>
  </r>
  <r>
    <x v="0"/>
    <n v="2013"/>
    <s v="Female"/>
    <s v="White"/>
    <x v="48"/>
    <n v="10073"/>
  </r>
  <r>
    <x v="0"/>
    <n v="2013"/>
    <s v="Female"/>
    <s v="White"/>
    <x v="11"/>
    <n v="5246"/>
  </r>
  <r>
    <x v="0"/>
    <n v="2013"/>
    <s v="Female"/>
    <s v="White"/>
    <x v="12"/>
    <n v="2676"/>
  </r>
  <r>
    <x v="0"/>
    <n v="2013"/>
    <s v="Female"/>
    <s v="White"/>
    <x v="13"/>
    <n v="5149"/>
  </r>
  <r>
    <x v="0"/>
    <n v="2013"/>
    <s v="Female"/>
    <s v="White"/>
    <x v="14"/>
    <n v="4774"/>
  </r>
  <r>
    <x v="0"/>
    <n v="2013"/>
    <s v="Female"/>
    <s v="White"/>
    <x v="15"/>
    <n v="1648"/>
  </r>
  <r>
    <x v="0"/>
    <n v="2013"/>
    <s v="Female"/>
    <s v="White"/>
    <x v="16"/>
    <n v="2469"/>
  </r>
  <r>
    <x v="0"/>
    <n v="2013"/>
    <s v="Female"/>
    <s v="White"/>
    <x v="17"/>
    <n v="4255"/>
  </r>
  <r>
    <x v="0"/>
    <n v="2013"/>
    <s v="Female"/>
    <s v="White"/>
    <x v="49"/>
    <n v="8537"/>
  </r>
  <r>
    <x v="0"/>
    <n v="2013"/>
    <s v="Female"/>
    <s v="White"/>
    <x v="18"/>
    <n v="4986"/>
  </r>
  <r>
    <x v="0"/>
    <n v="2013"/>
    <s v="Female"/>
    <s v="White"/>
    <x v="19"/>
    <n v="1653"/>
  </r>
  <r>
    <x v="0"/>
    <n v="2013"/>
    <s v="Female"/>
    <s v="White"/>
    <x v="20"/>
    <n v="7758"/>
  </r>
  <r>
    <x v="0"/>
    <n v="2013"/>
    <s v="Female"/>
    <s v="White"/>
    <x v="21"/>
    <n v="1712"/>
  </r>
  <r>
    <x v="0"/>
    <n v="2013"/>
    <s v="Female"/>
    <s v="White"/>
    <x v="22"/>
    <n v="1627"/>
  </r>
  <r>
    <x v="0"/>
    <n v="2013"/>
    <s v="Female"/>
    <s v="White"/>
    <x v="23"/>
    <n v="1838"/>
  </r>
  <r>
    <x v="0"/>
    <n v="2013"/>
    <s v="Female"/>
    <s v="White"/>
    <x v="24"/>
    <n v="1799"/>
  </r>
  <r>
    <x v="0"/>
    <n v="2013"/>
    <s v="Female"/>
    <s v="White"/>
    <x v="25"/>
    <n v="1836"/>
  </r>
  <r>
    <x v="0"/>
    <n v="2013"/>
    <s v="Female"/>
    <s v="White"/>
    <x v="26"/>
    <n v="1130"/>
  </r>
  <r>
    <x v="0"/>
    <n v="2013"/>
    <s v="Female"/>
    <s v="White"/>
    <x v="27"/>
    <n v="10561"/>
  </r>
  <r>
    <x v="0"/>
    <n v="2013"/>
    <s v="Female"/>
    <s v="White"/>
    <x v="28"/>
    <n v="9518"/>
  </r>
  <r>
    <x v="0"/>
    <n v="2013"/>
    <s v="Female"/>
    <s v="White"/>
    <x v="29"/>
    <n v="992"/>
  </r>
  <r>
    <x v="0"/>
    <n v="2013"/>
    <s v="Female"/>
    <s v="White"/>
    <x v="30"/>
    <n v="12177"/>
  </r>
  <r>
    <x v="0"/>
    <n v="2013"/>
    <s v="Female"/>
    <s v="White"/>
    <x v="31"/>
    <n v="5191"/>
  </r>
  <r>
    <x v="0"/>
    <n v="2013"/>
    <s v="Female"/>
    <s v="White"/>
    <x v="32"/>
    <n v="5502"/>
  </r>
  <r>
    <x v="0"/>
    <n v="2013"/>
    <s v="Female"/>
    <s v="White"/>
    <x v="33"/>
    <n v="7713"/>
  </r>
  <r>
    <x v="0"/>
    <n v="2013"/>
    <s v="Female"/>
    <s v="White"/>
    <x v="34"/>
    <n v="1163"/>
  </r>
  <r>
    <x v="0"/>
    <n v="2013"/>
    <s v="Female"/>
    <s v="White"/>
    <x v="35"/>
    <n v="3404"/>
  </r>
  <r>
    <x v="0"/>
    <n v="2013"/>
    <s v="Female"/>
    <s v="White"/>
    <x v="36"/>
    <n v="1035"/>
  </r>
  <r>
    <x v="0"/>
    <n v="2013"/>
    <s v="Female"/>
    <s v="White"/>
    <x v="37"/>
    <n v="8697"/>
  </r>
  <r>
    <x v="0"/>
    <n v="2013"/>
    <s v="Female"/>
    <s v="White"/>
    <x v="38"/>
    <n v="23245"/>
  </r>
  <r>
    <x v="0"/>
    <n v="2013"/>
    <s v="Female"/>
    <s v="White"/>
    <x v="39"/>
    <n v="3136"/>
  </r>
  <r>
    <x v="0"/>
    <n v="2013"/>
    <s v="Female"/>
    <s v="White"/>
    <x v="50"/>
    <n v="1260"/>
  </r>
  <r>
    <x v="0"/>
    <n v="2013"/>
    <s v="Female"/>
    <s v="White"/>
    <x v="40"/>
    <n v="4913"/>
  </r>
  <r>
    <x v="0"/>
    <n v="2013"/>
    <s v="Female"/>
    <s v="White"/>
    <x v="41"/>
    <n v="7563"/>
  </r>
  <r>
    <x v="0"/>
    <n v="2013"/>
    <s v="Female"/>
    <s v="White"/>
    <x v="42"/>
    <n v="2608"/>
  </r>
  <r>
    <x v="0"/>
    <n v="2013"/>
    <s v="Female"/>
    <s v="White"/>
    <x v="43"/>
    <n v="6956"/>
  </r>
  <r>
    <x v="0"/>
    <n v="2013"/>
    <s v="Female"/>
    <s v="White"/>
    <x v="44"/>
    <n v="891"/>
  </r>
  <r>
    <x v="0"/>
    <n v="2013"/>
    <s v="Female"/>
    <s v="White"/>
    <x v="45"/>
    <n v="251846"/>
  </r>
  <r>
    <x v="0"/>
    <n v="2013"/>
    <s v="Female"/>
    <s v="Unknown"/>
    <x v="46"/>
    <n v="7526"/>
  </r>
  <r>
    <x v="0"/>
    <n v="2013"/>
    <s v="Female"/>
    <s v="Unknown"/>
    <x v="0"/>
    <n v="30"/>
  </r>
  <r>
    <x v="0"/>
    <n v="2013"/>
    <s v="Female"/>
    <s v="Unknown"/>
    <x v="1"/>
    <n v="4737"/>
  </r>
  <r>
    <x v="0"/>
    <n v="2013"/>
    <s v="Female"/>
    <s v="Unknown"/>
    <x v="2"/>
    <n v="1712"/>
  </r>
  <r>
    <x v="0"/>
    <n v="2013"/>
    <s v="Female"/>
    <s v="Unknown"/>
    <x v="3"/>
    <n v="41241"/>
  </r>
  <r>
    <x v="0"/>
    <n v="2013"/>
    <s v="Female"/>
    <s v="Unknown"/>
    <x v="4"/>
    <n v="6341"/>
  </r>
  <r>
    <x v="0"/>
    <n v="2013"/>
    <s v="Female"/>
    <s v="Unknown"/>
    <x v="5"/>
    <n v="5763"/>
  </r>
  <r>
    <x v="0"/>
    <n v="2013"/>
    <s v="Female"/>
    <s v="Unknown"/>
    <x v="52"/>
    <n v="152"/>
  </r>
  <r>
    <x v="0"/>
    <n v="2013"/>
    <s v="Female"/>
    <s v="Unknown"/>
    <x v="47"/>
    <n v="1623"/>
  </r>
  <r>
    <x v="0"/>
    <n v="2013"/>
    <s v="Female"/>
    <s v="Unknown"/>
    <x v="6"/>
    <n v="14002"/>
  </r>
  <r>
    <x v="0"/>
    <n v="2013"/>
    <s v="Female"/>
    <s v="Unknown"/>
    <x v="7"/>
    <n v="16295"/>
  </r>
  <r>
    <x v="0"/>
    <n v="2013"/>
    <s v="Female"/>
    <s v="Unknown"/>
    <x v="8"/>
    <n v="2612"/>
  </r>
  <r>
    <x v="0"/>
    <n v="2013"/>
    <s v="Female"/>
    <s v="Unknown"/>
    <x v="9"/>
    <n v="1441"/>
  </r>
  <r>
    <x v="0"/>
    <n v="2013"/>
    <s v="Female"/>
    <s v="Unknown"/>
    <x v="10"/>
    <n v="9365"/>
  </r>
  <r>
    <x v="0"/>
    <n v="2013"/>
    <s v="Female"/>
    <s v="Unknown"/>
    <x v="48"/>
    <n v="2313"/>
  </r>
  <r>
    <x v="0"/>
    <n v="2013"/>
    <s v="Female"/>
    <s v="Unknown"/>
    <x v="11"/>
    <n v="759"/>
  </r>
  <r>
    <x v="0"/>
    <n v="2013"/>
    <s v="Female"/>
    <s v="Unknown"/>
    <x v="12"/>
    <n v="3483"/>
  </r>
  <r>
    <x v="0"/>
    <n v="2013"/>
    <s v="Female"/>
    <s v="Unknown"/>
    <x v="13"/>
    <n v="3946"/>
  </r>
  <r>
    <x v="0"/>
    <n v="2013"/>
    <s v="Female"/>
    <s v="Unknown"/>
    <x v="14"/>
    <n v="457"/>
  </r>
  <r>
    <x v="0"/>
    <n v="2013"/>
    <s v="Female"/>
    <s v="Unknown"/>
    <x v="15"/>
    <n v="668"/>
  </r>
  <r>
    <x v="0"/>
    <n v="2013"/>
    <s v="Female"/>
    <s v="Unknown"/>
    <x v="16"/>
    <n v="4868"/>
  </r>
  <r>
    <x v="0"/>
    <n v="2013"/>
    <s v="Female"/>
    <s v="Unknown"/>
    <x v="17"/>
    <n v="6231"/>
  </r>
  <r>
    <x v="0"/>
    <n v="2013"/>
    <s v="Female"/>
    <s v="Unknown"/>
    <x v="49"/>
    <n v="11104"/>
  </r>
  <r>
    <x v="0"/>
    <n v="2013"/>
    <s v="Female"/>
    <s v="Unknown"/>
    <x v="18"/>
    <n v="3947"/>
  </r>
  <r>
    <x v="0"/>
    <n v="2013"/>
    <s v="Female"/>
    <s v="Unknown"/>
    <x v="19"/>
    <n v="2795"/>
  </r>
  <r>
    <x v="0"/>
    <n v="2013"/>
    <s v="Female"/>
    <s v="Unknown"/>
    <x v="20"/>
    <n v="3348"/>
  </r>
  <r>
    <x v="0"/>
    <n v="2013"/>
    <s v="Female"/>
    <s v="Unknown"/>
    <x v="21"/>
    <n v="163"/>
  </r>
  <r>
    <x v="0"/>
    <n v="2013"/>
    <s v="Female"/>
    <s v="Unknown"/>
    <x v="22"/>
    <n v="1859"/>
  </r>
  <r>
    <x v="0"/>
    <n v="2013"/>
    <s v="Female"/>
    <s v="Unknown"/>
    <x v="23"/>
    <n v="3099"/>
  </r>
  <r>
    <x v="0"/>
    <n v="2013"/>
    <s v="Female"/>
    <s v="Unknown"/>
    <x v="24"/>
    <n v="217"/>
  </r>
  <r>
    <x v="0"/>
    <n v="2013"/>
    <s v="Female"/>
    <s v="Unknown"/>
    <x v="25"/>
    <n v="10971"/>
  </r>
  <r>
    <x v="0"/>
    <n v="2013"/>
    <s v="Female"/>
    <s v="Unknown"/>
    <x v="26"/>
    <n v="3483"/>
  </r>
  <r>
    <x v="0"/>
    <n v="2013"/>
    <s v="Female"/>
    <s v="Unknown"/>
    <x v="27"/>
    <n v="28570"/>
  </r>
  <r>
    <x v="0"/>
    <n v="2013"/>
    <s v="Female"/>
    <s v="Unknown"/>
    <x v="28"/>
    <n v="5690"/>
  </r>
  <r>
    <x v="0"/>
    <n v="2013"/>
    <s v="Female"/>
    <s v="Unknown"/>
    <x v="29"/>
    <n v="388"/>
  </r>
  <r>
    <x v="0"/>
    <n v="2013"/>
    <s v="Female"/>
    <s v="Unknown"/>
    <x v="30"/>
    <n v="11653"/>
  </r>
  <r>
    <x v="0"/>
    <n v="2013"/>
    <s v="Female"/>
    <s v="Unknown"/>
    <x v="31"/>
    <n v="2463"/>
  </r>
  <r>
    <x v="0"/>
    <n v="2013"/>
    <s v="Female"/>
    <s v="Unknown"/>
    <x v="32"/>
    <n v="2318"/>
  </r>
  <r>
    <x v="0"/>
    <n v="2013"/>
    <s v="Female"/>
    <s v="Unknown"/>
    <x v="33"/>
    <n v="13979"/>
  </r>
  <r>
    <x v="0"/>
    <n v="2013"/>
    <s v="Female"/>
    <s v="Unknown"/>
    <x v="34"/>
    <n v="556"/>
  </r>
  <r>
    <x v="0"/>
    <n v="2013"/>
    <s v="Female"/>
    <s v="Unknown"/>
    <x v="35"/>
    <n v="6308"/>
  </r>
  <r>
    <x v="0"/>
    <n v="2013"/>
    <s v="Female"/>
    <s v="Unknown"/>
    <x v="36"/>
    <n v="410"/>
  </r>
  <r>
    <x v="0"/>
    <n v="2013"/>
    <s v="Female"/>
    <s v="Unknown"/>
    <x v="37"/>
    <n v="604"/>
  </r>
  <r>
    <x v="0"/>
    <n v="2013"/>
    <s v="Female"/>
    <s v="Unknown"/>
    <x v="38"/>
    <n v="10241"/>
  </r>
  <r>
    <x v="0"/>
    <n v="2013"/>
    <s v="Female"/>
    <s v="Unknown"/>
    <x v="39"/>
    <n v="21"/>
  </r>
  <r>
    <x v="0"/>
    <n v="2013"/>
    <s v="Female"/>
    <s v="Unknown"/>
    <x v="50"/>
    <n v="28"/>
  </r>
  <r>
    <x v="0"/>
    <n v="2013"/>
    <s v="Female"/>
    <s v="Unknown"/>
    <x v="40"/>
    <n v="7361"/>
  </r>
  <r>
    <x v="0"/>
    <n v="2013"/>
    <s v="Female"/>
    <s v="Unknown"/>
    <x v="41"/>
    <n v="4717"/>
  </r>
  <r>
    <x v="0"/>
    <n v="2013"/>
    <s v="Female"/>
    <s v="Unknown"/>
    <x v="42"/>
    <n v="539"/>
  </r>
  <r>
    <x v="0"/>
    <n v="2013"/>
    <s v="Female"/>
    <s v="Unknown"/>
    <x v="43"/>
    <n v="3830"/>
  </r>
  <r>
    <x v="0"/>
    <n v="2013"/>
    <s v="Female"/>
    <s v="Unknown"/>
    <x v="44"/>
    <n v="196"/>
  </r>
  <r>
    <x v="0"/>
    <n v="2013"/>
    <s v="Female"/>
    <s v="Unknown"/>
    <x v="51"/>
    <n v="2"/>
  </r>
  <r>
    <x v="0"/>
    <n v="2013"/>
    <s v="Female"/>
    <s v="Unknown"/>
    <x v="45"/>
    <n v="276425"/>
  </r>
  <r>
    <x v="0"/>
    <n v="2013"/>
    <s v="Male"/>
    <s v="American Indian or Alaska Native"/>
    <x v="46"/>
    <n v="7"/>
  </r>
  <r>
    <x v="0"/>
    <n v="2013"/>
    <s v="Male"/>
    <s v="American Indian or Alaska Native"/>
    <x v="0"/>
    <n v="631"/>
  </r>
  <r>
    <x v="0"/>
    <n v="2013"/>
    <s v="Male"/>
    <s v="American Indian or Alaska Native"/>
    <x v="1"/>
    <n v="705"/>
  </r>
  <r>
    <x v="0"/>
    <n v="2013"/>
    <s v="Male"/>
    <s v="American Indian or Alaska Native"/>
    <x v="2"/>
    <n v="5"/>
  </r>
  <r>
    <x v="0"/>
    <n v="2013"/>
    <s v="Male"/>
    <s v="American Indian or Alaska Native"/>
    <x v="3"/>
    <n v="130"/>
  </r>
  <r>
    <x v="0"/>
    <n v="2013"/>
    <s v="Male"/>
    <s v="American Indian or Alaska Native"/>
    <x v="4"/>
    <n v="44"/>
  </r>
  <r>
    <x v="0"/>
    <n v="2013"/>
    <s v="Male"/>
    <s v="American Indian or Alaska Native"/>
    <x v="5"/>
    <n v="2"/>
  </r>
  <r>
    <x v="0"/>
    <n v="2013"/>
    <s v="Male"/>
    <s v="American Indian or Alaska Native"/>
    <x v="47"/>
    <n v="11"/>
  </r>
  <r>
    <x v="0"/>
    <n v="2013"/>
    <s v="Male"/>
    <s v="American Indian or Alaska Native"/>
    <x v="6"/>
    <n v="22"/>
  </r>
  <r>
    <x v="0"/>
    <n v="2013"/>
    <s v="Male"/>
    <s v="American Indian or Alaska Native"/>
    <x v="7"/>
    <n v="10"/>
  </r>
  <r>
    <x v="0"/>
    <n v="2013"/>
    <s v="Male"/>
    <s v="American Indian or Alaska Native"/>
    <x v="8"/>
    <n v="5"/>
  </r>
  <r>
    <x v="0"/>
    <n v="2013"/>
    <s v="Male"/>
    <s v="American Indian or Alaska Native"/>
    <x v="9"/>
    <n v="24"/>
  </r>
  <r>
    <x v="0"/>
    <n v="2013"/>
    <s v="Male"/>
    <s v="American Indian or Alaska Native"/>
    <x v="10"/>
    <n v="10"/>
  </r>
  <r>
    <x v="0"/>
    <n v="2013"/>
    <s v="Male"/>
    <s v="American Indian or Alaska Native"/>
    <x v="48"/>
    <n v="8"/>
  </r>
  <r>
    <x v="0"/>
    <n v="2013"/>
    <s v="Male"/>
    <s v="American Indian or Alaska Native"/>
    <x v="11"/>
    <n v="11"/>
  </r>
  <r>
    <x v="0"/>
    <n v="2013"/>
    <s v="Male"/>
    <s v="American Indian or Alaska Native"/>
    <x v="12"/>
    <n v="2"/>
  </r>
  <r>
    <x v="0"/>
    <n v="2013"/>
    <s v="Male"/>
    <s v="American Indian or Alaska Native"/>
    <x v="13"/>
    <n v="8"/>
  </r>
  <r>
    <x v="0"/>
    <n v="2013"/>
    <s v="Male"/>
    <s v="American Indian or Alaska Native"/>
    <x v="14"/>
    <n v="14"/>
  </r>
  <r>
    <x v="0"/>
    <n v="2013"/>
    <s v="Male"/>
    <s v="American Indian or Alaska Native"/>
    <x v="15"/>
    <n v="3"/>
  </r>
  <r>
    <x v="0"/>
    <n v="2013"/>
    <s v="Male"/>
    <s v="American Indian or Alaska Native"/>
    <x v="16"/>
    <n v="20"/>
  </r>
  <r>
    <x v="0"/>
    <n v="2013"/>
    <s v="Male"/>
    <s v="American Indian or Alaska Native"/>
    <x v="17"/>
    <n v="4"/>
  </r>
  <r>
    <x v="0"/>
    <n v="2013"/>
    <s v="Male"/>
    <s v="American Indian or Alaska Native"/>
    <x v="49"/>
    <n v="46"/>
  </r>
  <r>
    <x v="0"/>
    <n v="2013"/>
    <s v="Male"/>
    <s v="American Indian or Alaska Native"/>
    <x v="18"/>
    <n v="63"/>
  </r>
  <r>
    <x v="0"/>
    <n v="2013"/>
    <s v="Male"/>
    <s v="American Indian or Alaska Native"/>
    <x v="19"/>
    <n v="9"/>
  </r>
  <r>
    <x v="0"/>
    <n v="2013"/>
    <s v="Male"/>
    <s v="American Indian or Alaska Native"/>
    <x v="20"/>
    <n v="7"/>
  </r>
  <r>
    <x v="0"/>
    <n v="2013"/>
    <s v="Male"/>
    <s v="American Indian or Alaska Native"/>
    <x v="21"/>
    <n v="274"/>
  </r>
  <r>
    <x v="0"/>
    <n v="2013"/>
    <s v="Male"/>
    <s v="American Indian or Alaska Native"/>
    <x v="22"/>
    <n v="26"/>
  </r>
  <r>
    <x v="0"/>
    <n v="2013"/>
    <s v="Male"/>
    <s v="American Indian or Alaska Native"/>
    <x v="23"/>
    <n v="33"/>
  </r>
  <r>
    <x v="0"/>
    <n v="2013"/>
    <s v="Male"/>
    <s v="American Indian or Alaska Native"/>
    <x v="24"/>
    <n v="3"/>
  </r>
  <r>
    <x v="0"/>
    <n v="2013"/>
    <s v="Male"/>
    <s v="American Indian or Alaska Native"/>
    <x v="25"/>
    <n v="8"/>
  </r>
  <r>
    <x v="0"/>
    <n v="2013"/>
    <s v="Male"/>
    <s v="American Indian or Alaska Native"/>
    <x v="26"/>
    <n v="290"/>
  </r>
  <r>
    <x v="0"/>
    <n v="2013"/>
    <s v="Male"/>
    <s v="American Indian or Alaska Native"/>
    <x v="27"/>
    <n v="41"/>
  </r>
  <r>
    <x v="0"/>
    <n v="2013"/>
    <s v="Male"/>
    <s v="American Indian or Alaska Native"/>
    <x v="28"/>
    <n v="36"/>
  </r>
  <r>
    <x v="0"/>
    <n v="2013"/>
    <s v="Male"/>
    <s v="American Indian or Alaska Native"/>
    <x v="29"/>
    <n v="134"/>
  </r>
  <r>
    <x v="0"/>
    <n v="2013"/>
    <s v="Male"/>
    <s v="American Indian or Alaska Native"/>
    <x v="30"/>
    <n v="12"/>
  </r>
  <r>
    <x v="0"/>
    <n v="2013"/>
    <s v="Male"/>
    <s v="American Indian or Alaska Native"/>
    <x v="31"/>
    <n v="350"/>
  </r>
  <r>
    <x v="0"/>
    <n v="2013"/>
    <s v="Male"/>
    <s v="American Indian or Alaska Native"/>
    <x v="32"/>
    <n v="57"/>
  </r>
  <r>
    <x v="0"/>
    <n v="2013"/>
    <s v="Male"/>
    <s v="American Indian or Alaska Native"/>
    <x v="33"/>
    <n v="17"/>
  </r>
  <r>
    <x v="0"/>
    <n v="2013"/>
    <s v="Male"/>
    <s v="American Indian or Alaska Native"/>
    <x v="34"/>
    <n v="4"/>
  </r>
  <r>
    <x v="0"/>
    <n v="2013"/>
    <s v="Male"/>
    <s v="American Indian or Alaska Native"/>
    <x v="35"/>
    <n v="4"/>
  </r>
  <r>
    <x v="0"/>
    <n v="2013"/>
    <s v="Male"/>
    <s v="American Indian or Alaska Native"/>
    <x v="36"/>
    <n v="375"/>
  </r>
  <r>
    <x v="0"/>
    <n v="2013"/>
    <s v="Male"/>
    <s v="American Indian or Alaska Native"/>
    <x v="37"/>
    <n v="2"/>
  </r>
  <r>
    <x v="0"/>
    <n v="2013"/>
    <s v="Male"/>
    <s v="American Indian or Alaska Native"/>
    <x v="38"/>
    <n v="39"/>
  </r>
  <r>
    <x v="0"/>
    <n v="2013"/>
    <s v="Male"/>
    <s v="American Indian or Alaska Native"/>
    <x v="39"/>
    <n v="41"/>
  </r>
  <r>
    <x v="0"/>
    <n v="2013"/>
    <s v="Male"/>
    <s v="American Indian or Alaska Native"/>
    <x v="40"/>
    <n v="21"/>
  </r>
  <r>
    <x v="0"/>
    <n v="2013"/>
    <s v="Male"/>
    <s v="American Indian or Alaska Native"/>
    <x v="41"/>
    <n v="120"/>
  </r>
  <r>
    <x v="0"/>
    <n v="2013"/>
    <s v="Male"/>
    <s v="American Indian or Alaska Native"/>
    <x v="42"/>
    <n v="2"/>
  </r>
  <r>
    <x v="0"/>
    <n v="2013"/>
    <s v="Male"/>
    <s v="American Indian or Alaska Native"/>
    <x v="43"/>
    <n v="100"/>
  </r>
  <r>
    <x v="0"/>
    <n v="2013"/>
    <s v="Male"/>
    <s v="American Indian or Alaska Native"/>
    <x v="44"/>
    <n v="30"/>
  </r>
  <r>
    <x v="0"/>
    <n v="2013"/>
    <s v="Male"/>
    <s v="American Indian or Alaska Native"/>
    <x v="45"/>
    <n v="3820"/>
  </r>
  <r>
    <x v="0"/>
    <n v="2013"/>
    <s v="Male"/>
    <s v="Asian or Pacific Islander"/>
    <x v="46"/>
    <n v="32"/>
  </r>
  <r>
    <x v="0"/>
    <n v="2013"/>
    <s v="Male"/>
    <s v="Asian or Pacific Islander"/>
    <x v="0"/>
    <n v="77"/>
  </r>
  <r>
    <x v="0"/>
    <n v="2013"/>
    <s v="Male"/>
    <s v="Asian or Pacific Islander"/>
    <x v="1"/>
    <n v="97"/>
  </r>
  <r>
    <x v="0"/>
    <n v="2013"/>
    <s v="Male"/>
    <s v="Asian or Pacific Islander"/>
    <x v="2"/>
    <n v="35"/>
  </r>
  <r>
    <x v="0"/>
    <n v="2013"/>
    <s v="Male"/>
    <s v="Asian or Pacific Islander"/>
    <x v="3"/>
    <n v="1941"/>
  </r>
  <r>
    <x v="0"/>
    <n v="2013"/>
    <s v="Male"/>
    <s v="Asian or Pacific Islander"/>
    <x v="4"/>
    <n v="47"/>
  </r>
  <r>
    <x v="0"/>
    <n v="2013"/>
    <s v="Male"/>
    <s v="Asian or Pacific Islander"/>
    <x v="5"/>
    <n v="9"/>
  </r>
  <r>
    <x v="0"/>
    <n v="2013"/>
    <s v="Male"/>
    <s v="Asian or Pacific Islander"/>
    <x v="52"/>
    <n v="3"/>
  </r>
  <r>
    <x v="0"/>
    <n v="2013"/>
    <s v="Male"/>
    <s v="Asian or Pacific Islander"/>
    <x v="47"/>
    <n v="14"/>
  </r>
  <r>
    <x v="0"/>
    <n v="2013"/>
    <s v="Male"/>
    <s v="Asian or Pacific Islander"/>
    <x v="6"/>
    <n v="127"/>
  </r>
  <r>
    <x v="0"/>
    <n v="2013"/>
    <s v="Male"/>
    <s v="Asian or Pacific Islander"/>
    <x v="7"/>
    <n v="44"/>
  </r>
  <r>
    <x v="0"/>
    <n v="2013"/>
    <s v="Male"/>
    <s v="Asian or Pacific Islander"/>
    <x v="8"/>
    <n v="359"/>
  </r>
  <r>
    <x v="0"/>
    <n v="2013"/>
    <s v="Male"/>
    <s v="Asian or Pacific Islander"/>
    <x v="9"/>
    <n v="9"/>
  </r>
  <r>
    <x v="0"/>
    <n v="2013"/>
    <s v="Male"/>
    <s v="Asian or Pacific Islander"/>
    <x v="10"/>
    <n v="152"/>
  </r>
  <r>
    <x v="0"/>
    <n v="2013"/>
    <s v="Male"/>
    <s v="Asian or Pacific Islander"/>
    <x v="48"/>
    <n v="30"/>
  </r>
  <r>
    <x v="0"/>
    <n v="2013"/>
    <s v="Male"/>
    <s v="Asian or Pacific Islander"/>
    <x v="11"/>
    <n v="29"/>
  </r>
  <r>
    <x v="0"/>
    <n v="2013"/>
    <s v="Male"/>
    <s v="Asian or Pacific Islander"/>
    <x v="12"/>
    <n v="13"/>
  </r>
  <r>
    <x v="0"/>
    <n v="2013"/>
    <s v="Male"/>
    <s v="Asian or Pacific Islander"/>
    <x v="13"/>
    <n v="21"/>
  </r>
  <r>
    <x v="0"/>
    <n v="2013"/>
    <s v="Male"/>
    <s v="Asian or Pacific Islander"/>
    <x v="14"/>
    <n v="41"/>
  </r>
  <r>
    <x v="0"/>
    <n v="2013"/>
    <s v="Male"/>
    <s v="Asian or Pacific Islander"/>
    <x v="15"/>
    <n v="1"/>
  </r>
  <r>
    <x v="0"/>
    <n v="2013"/>
    <s v="Male"/>
    <s v="Asian or Pacific Islander"/>
    <x v="16"/>
    <n v="58"/>
  </r>
  <r>
    <x v="0"/>
    <n v="2013"/>
    <s v="Male"/>
    <s v="Asian or Pacific Islander"/>
    <x v="17"/>
    <n v="119"/>
  </r>
  <r>
    <x v="0"/>
    <n v="2013"/>
    <s v="Male"/>
    <s v="Asian or Pacific Islander"/>
    <x v="49"/>
    <n v="62"/>
  </r>
  <r>
    <x v="0"/>
    <n v="2013"/>
    <s v="Male"/>
    <s v="Asian or Pacific Islander"/>
    <x v="18"/>
    <n v="153"/>
  </r>
  <r>
    <x v="0"/>
    <n v="2013"/>
    <s v="Male"/>
    <s v="Asian or Pacific Islander"/>
    <x v="19"/>
    <n v="9"/>
  </r>
  <r>
    <x v="0"/>
    <n v="2013"/>
    <s v="Male"/>
    <s v="Asian or Pacific Islander"/>
    <x v="20"/>
    <n v="34"/>
  </r>
  <r>
    <x v="0"/>
    <n v="2013"/>
    <s v="Male"/>
    <s v="Asian or Pacific Islander"/>
    <x v="21"/>
    <n v="9"/>
  </r>
  <r>
    <x v="0"/>
    <n v="2013"/>
    <s v="Male"/>
    <s v="Asian or Pacific Islander"/>
    <x v="22"/>
    <n v="10"/>
  </r>
  <r>
    <x v="0"/>
    <n v="2013"/>
    <s v="Male"/>
    <s v="Asian or Pacific Islander"/>
    <x v="23"/>
    <n v="100"/>
  </r>
  <r>
    <x v="0"/>
    <n v="2013"/>
    <s v="Male"/>
    <s v="Asian or Pacific Islander"/>
    <x v="24"/>
    <n v="5"/>
  </r>
  <r>
    <x v="0"/>
    <n v="2013"/>
    <s v="Male"/>
    <s v="Asian or Pacific Islander"/>
    <x v="25"/>
    <n v="84"/>
  </r>
  <r>
    <x v="0"/>
    <n v="2013"/>
    <s v="Male"/>
    <s v="Asian or Pacific Islander"/>
    <x v="26"/>
    <n v="5"/>
  </r>
  <r>
    <x v="0"/>
    <n v="2013"/>
    <s v="Male"/>
    <s v="Asian or Pacific Islander"/>
    <x v="27"/>
    <n v="474"/>
  </r>
  <r>
    <x v="0"/>
    <n v="2013"/>
    <s v="Male"/>
    <s v="Asian or Pacific Islander"/>
    <x v="28"/>
    <n v="54"/>
  </r>
  <r>
    <x v="0"/>
    <n v="2013"/>
    <s v="Male"/>
    <s v="Asian or Pacific Islander"/>
    <x v="29"/>
    <n v="7"/>
  </r>
  <r>
    <x v="0"/>
    <n v="2013"/>
    <s v="Male"/>
    <s v="Asian or Pacific Islander"/>
    <x v="30"/>
    <n v="50"/>
  </r>
  <r>
    <x v="0"/>
    <n v="2013"/>
    <s v="Male"/>
    <s v="Asian or Pacific Islander"/>
    <x v="31"/>
    <n v="46"/>
  </r>
  <r>
    <x v="0"/>
    <n v="2013"/>
    <s v="Male"/>
    <s v="Asian or Pacific Islander"/>
    <x v="32"/>
    <n v="86"/>
  </r>
  <r>
    <x v="0"/>
    <n v="2013"/>
    <s v="Male"/>
    <s v="Asian or Pacific Islander"/>
    <x v="33"/>
    <n v="104"/>
  </r>
  <r>
    <x v="0"/>
    <n v="2013"/>
    <s v="Male"/>
    <s v="Asian or Pacific Islander"/>
    <x v="34"/>
    <n v="20"/>
  </r>
  <r>
    <x v="0"/>
    <n v="2013"/>
    <s v="Male"/>
    <s v="Asian or Pacific Islander"/>
    <x v="35"/>
    <n v="12"/>
  </r>
  <r>
    <x v="0"/>
    <n v="2013"/>
    <s v="Male"/>
    <s v="Asian or Pacific Islander"/>
    <x v="36"/>
    <n v="4"/>
  </r>
  <r>
    <x v="0"/>
    <n v="2013"/>
    <s v="Male"/>
    <s v="Asian or Pacific Islander"/>
    <x v="37"/>
    <n v="60"/>
  </r>
  <r>
    <x v="0"/>
    <n v="2013"/>
    <s v="Male"/>
    <s v="Asian or Pacific Islander"/>
    <x v="38"/>
    <n v="272"/>
  </r>
  <r>
    <x v="0"/>
    <n v="2013"/>
    <s v="Male"/>
    <s v="Asian or Pacific Islander"/>
    <x v="39"/>
    <n v="84"/>
  </r>
  <r>
    <x v="0"/>
    <n v="2013"/>
    <s v="Male"/>
    <s v="Asian or Pacific Islander"/>
    <x v="50"/>
    <n v="7"/>
  </r>
  <r>
    <x v="0"/>
    <n v="2013"/>
    <s v="Male"/>
    <s v="Asian or Pacific Islander"/>
    <x v="40"/>
    <n v="95"/>
  </r>
  <r>
    <x v="0"/>
    <n v="2013"/>
    <s v="Male"/>
    <s v="Asian or Pacific Islander"/>
    <x v="41"/>
    <n v="314"/>
  </r>
  <r>
    <x v="0"/>
    <n v="2013"/>
    <s v="Male"/>
    <s v="Asian or Pacific Islander"/>
    <x v="42"/>
    <n v="4"/>
  </r>
  <r>
    <x v="0"/>
    <n v="2013"/>
    <s v="Male"/>
    <s v="Asian or Pacific Islander"/>
    <x v="43"/>
    <n v="77"/>
  </r>
  <r>
    <x v="0"/>
    <n v="2013"/>
    <s v="Male"/>
    <s v="Asian or Pacific Islander"/>
    <x v="44"/>
    <n v="5"/>
  </r>
  <r>
    <x v="0"/>
    <n v="2013"/>
    <s v="Male"/>
    <s v="Asian or Pacific Islander"/>
    <x v="45"/>
    <n v="5504"/>
  </r>
  <r>
    <x v="0"/>
    <n v="2013"/>
    <s v="Male"/>
    <s v="Black or African American"/>
    <x v="46"/>
    <n v="4838"/>
  </r>
  <r>
    <x v="0"/>
    <n v="2013"/>
    <s v="Male"/>
    <s v="Black or African American"/>
    <x v="0"/>
    <n v="306"/>
  </r>
  <r>
    <x v="0"/>
    <n v="2013"/>
    <s v="Male"/>
    <s v="Black or African American"/>
    <x v="1"/>
    <n v="1224"/>
  </r>
  <r>
    <x v="0"/>
    <n v="2013"/>
    <s v="Male"/>
    <s v="Black or African American"/>
    <x v="2"/>
    <n v="2137"/>
  </r>
  <r>
    <x v="0"/>
    <n v="2013"/>
    <s v="Male"/>
    <s v="Black or African American"/>
    <x v="3"/>
    <n v="7451"/>
  </r>
  <r>
    <x v="0"/>
    <n v="2013"/>
    <s v="Male"/>
    <s v="Black or African American"/>
    <x v="4"/>
    <n v="701"/>
  </r>
  <r>
    <x v="0"/>
    <n v="2013"/>
    <s v="Male"/>
    <s v="Black or African American"/>
    <x v="5"/>
    <n v="761"/>
  </r>
  <r>
    <x v="0"/>
    <n v="2013"/>
    <s v="Male"/>
    <s v="Black or African American"/>
    <x v="52"/>
    <n v="959"/>
  </r>
  <r>
    <x v="0"/>
    <n v="2013"/>
    <s v="Male"/>
    <s v="Black or African American"/>
    <x v="47"/>
    <n v="975"/>
  </r>
  <r>
    <x v="0"/>
    <n v="2013"/>
    <s v="Male"/>
    <s v="Black or African American"/>
    <x v="6"/>
    <n v="9813"/>
  </r>
  <r>
    <x v="0"/>
    <n v="2013"/>
    <s v="Male"/>
    <s v="Black or African American"/>
    <x v="7"/>
    <n v="7286"/>
  </r>
  <r>
    <x v="0"/>
    <n v="2013"/>
    <s v="Male"/>
    <s v="Black or African American"/>
    <x v="8"/>
    <n v="122"/>
  </r>
  <r>
    <x v="0"/>
    <n v="2013"/>
    <s v="Male"/>
    <s v="Black or African American"/>
    <x v="9"/>
    <n v="33"/>
  </r>
  <r>
    <x v="0"/>
    <n v="2013"/>
    <s v="Male"/>
    <s v="Black or African American"/>
    <x v="10"/>
    <n v="8679"/>
  </r>
  <r>
    <x v="0"/>
    <n v="2013"/>
    <s v="Male"/>
    <s v="Black or African American"/>
    <x v="48"/>
    <n v="3461"/>
  </r>
  <r>
    <x v="0"/>
    <n v="2013"/>
    <s v="Male"/>
    <s v="Black or African American"/>
    <x v="11"/>
    <n v="821"/>
  </r>
  <r>
    <x v="0"/>
    <n v="2013"/>
    <s v="Male"/>
    <s v="Black or African American"/>
    <x v="12"/>
    <n v="599"/>
  </r>
  <r>
    <x v="0"/>
    <n v="2013"/>
    <s v="Male"/>
    <s v="Black or African American"/>
    <x v="13"/>
    <n v="1707"/>
  </r>
  <r>
    <x v="0"/>
    <n v="2013"/>
    <s v="Male"/>
    <s v="Black or African American"/>
    <x v="14"/>
    <n v="5610"/>
  </r>
  <r>
    <x v="0"/>
    <n v="2013"/>
    <s v="Male"/>
    <s v="Black or African American"/>
    <x v="15"/>
    <n v="76"/>
  </r>
  <r>
    <x v="0"/>
    <n v="2013"/>
    <s v="Male"/>
    <s v="Black or African American"/>
    <x v="16"/>
    <n v="4405"/>
  </r>
  <r>
    <x v="0"/>
    <n v="2013"/>
    <s v="Male"/>
    <s v="Black or African American"/>
    <x v="17"/>
    <n v="1424"/>
  </r>
  <r>
    <x v="0"/>
    <n v="2013"/>
    <s v="Male"/>
    <s v="Black or African American"/>
    <x v="49"/>
    <n v="5391"/>
  </r>
  <r>
    <x v="0"/>
    <n v="2013"/>
    <s v="Male"/>
    <s v="Black or African American"/>
    <x v="18"/>
    <n v="1532"/>
  </r>
  <r>
    <x v="0"/>
    <n v="2013"/>
    <s v="Male"/>
    <s v="Black or African American"/>
    <x v="19"/>
    <n v="3438"/>
  </r>
  <r>
    <x v="0"/>
    <n v="2013"/>
    <s v="Male"/>
    <s v="Black or African American"/>
    <x v="20"/>
    <n v="3956"/>
  </r>
  <r>
    <x v="0"/>
    <n v="2013"/>
    <s v="Male"/>
    <s v="Black or African American"/>
    <x v="21"/>
    <n v="31"/>
  </r>
  <r>
    <x v="0"/>
    <n v="2013"/>
    <s v="Male"/>
    <s v="Black or African American"/>
    <x v="22"/>
    <n v="578"/>
  </r>
  <r>
    <x v="0"/>
    <n v="2013"/>
    <s v="Male"/>
    <s v="Black or African American"/>
    <x v="23"/>
    <n v="793"/>
  </r>
  <r>
    <x v="0"/>
    <n v="2013"/>
    <s v="Male"/>
    <s v="Black or African American"/>
    <x v="24"/>
    <n v="60"/>
  </r>
  <r>
    <x v="0"/>
    <n v="2013"/>
    <s v="Male"/>
    <s v="Black or African American"/>
    <x v="25"/>
    <n v="2346"/>
  </r>
  <r>
    <x v="0"/>
    <n v="2013"/>
    <s v="Male"/>
    <s v="Black or African American"/>
    <x v="26"/>
    <n v="174"/>
  </r>
  <r>
    <x v="0"/>
    <n v="2013"/>
    <s v="Male"/>
    <s v="Black or African American"/>
    <x v="27"/>
    <n v="9258"/>
  </r>
  <r>
    <x v="0"/>
    <n v="2013"/>
    <s v="Male"/>
    <s v="Black or African American"/>
    <x v="28"/>
    <n v="6017"/>
  </r>
  <r>
    <x v="0"/>
    <n v="2013"/>
    <s v="Male"/>
    <s v="Black or African American"/>
    <x v="29"/>
    <n v="115"/>
  </r>
  <r>
    <x v="0"/>
    <n v="2013"/>
    <s v="Male"/>
    <s v="Black or African American"/>
    <x v="30"/>
    <n v="6477"/>
  </r>
  <r>
    <x v="0"/>
    <n v="2013"/>
    <s v="Male"/>
    <s v="Black or African American"/>
    <x v="31"/>
    <n v="1566"/>
  </r>
  <r>
    <x v="0"/>
    <n v="2013"/>
    <s v="Male"/>
    <s v="Black or African American"/>
    <x v="32"/>
    <n v="281"/>
  </r>
  <r>
    <x v="0"/>
    <n v="2013"/>
    <s v="Male"/>
    <s v="Black or African American"/>
    <x v="33"/>
    <n v="7045"/>
  </r>
  <r>
    <x v="0"/>
    <n v="2013"/>
    <s v="Male"/>
    <s v="Black or African American"/>
    <x v="34"/>
    <n v="245"/>
  </r>
  <r>
    <x v="0"/>
    <n v="2013"/>
    <s v="Male"/>
    <s v="Black or African American"/>
    <x v="35"/>
    <n v="3450"/>
  </r>
  <r>
    <x v="0"/>
    <n v="2013"/>
    <s v="Male"/>
    <s v="Black or African American"/>
    <x v="36"/>
    <n v="97"/>
  </r>
  <r>
    <x v="0"/>
    <n v="2013"/>
    <s v="Male"/>
    <s v="Black or African American"/>
    <x v="37"/>
    <n v="5457"/>
  </r>
  <r>
    <x v="0"/>
    <n v="2013"/>
    <s v="Male"/>
    <s v="Black or African American"/>
    <x v="38"/>
    <n v="9546"/>
  </r>
  <r>
    <x v="0"/>
    <n v="2013"/>
    <s v="Male"/>
    <s v="Black or African American"/>
    <x v="39"/>
    <n v="168"/>
  </r>
  <r>
    <x v="0"/>
    <n v="2013"/>
    <s v="Male"/>
    <s v="Black or African American"/>
    <x v="50"/>
    <n v="19"/>
  </r>
  <r>
    <x v="0"/>
    <n v="2013"/>
    <s v="Male"/>
    <s v="Black or African American"/>
    <x v="40"/>
    <n v="4864"/>
  </r>
  <r>
    <x v="0"/>
    <n v="2013"/>
    <s v="Male"/>
    <s v="Black or African American"/>
    <x v="41"/>
    <n v="990"/>
  </r>
  <r>
    <x v="0"/>
    <n v="2013"/>
    <s v="Male"/>
    <s v="Black or African American"/>
    <x v="42"/>
    <n v="403"/>
  </r>
  <r>
    <x v="0"/>
    <n v="2013"/>
    <s v="Male"/>
    <s v="Black or African American"/>
    <x v="43"/>
    <n v="2418"/>
  </r>
  <r>
    <x v="0"/>
    <n v="2013"/>
    <s v="Male"/>
    <s v="Black or African American"/>
    <x v="44"/>
    <n v="50"/>
  </r>
  <r>
    <x v="0"/>
    <n v="2013"/>
    <s v="Male"/>
    <s v="Black or African American"/>
    <x v="45"/>
    <n v="140153"/>
  </r>
  <r>
    <x v="0"/>
    <n v="2013"/>
    <s v="Male"/>
    <s v="Hispanic"/>
    <x v="46"/>
    <n v="44"/>
  </r>
  <r>
    <x v="0"/>
    <n v="2013"/>
    <s v="Male"/>
    <s v="Hispanic"/>
    <x v="0"/>
    <n v="88"/>
  </r>
  <r>
    <x v="0"/>
    <n v="2013"/>
    <s v="Male"/>
    <s v="Hispanic"/>
    <x v="1"/>
    <n v="2670"/>
  </r>
  <r>
    <x v="0"/>
    <n v="2013"/>
    <s v="Male"/>
    <s v="Hispanic"/>
    <x v="2"/>
    <n v="161"/>
  </r>
  <r>
    <x v="0"/>
    <n v="2013"/>
    <s v="Male"/>
    <s v="Hispanic"/>
    <x v="3"/>
    <n v="15956"/>
  </r>
  <r>
    <x v="0"/>
    <n v="2013"/>
    <s v="Male"/>
    <s v="Hispanic"/>
    <x v="4"/>
    <n v="1176"/>
  </r>
  <r>
    <x v="0"/>
    <n v="2013"/>
    <s v="Male"/>
    <s v="Hispanic"/>
    <x v="5"/>
    <n v="200"/>
  </r>
  <r>
    <x v="0"/>
    <n v="2013"/>
    <s v="Male"/>
    <s v="Hispanic"/>
    <x v="52"/>
    <n v="99"/>
  </r>
  <r>
    <x v="0"/>
    <n v="2013"/>
    <s v="Male"/>
    <s v="Hispanic"/>
    <x v="47"/>
    <n v="52"/>
  </r>
  <r>
    <x v="0"/>
    <n v="2013"/>
    <s v="Male"/>
    <s v="Hispanic"/>
    <x v="6"/>
    <n v="2621"/>
  </r>
  <r>
    <x v="0"/>
    <n v="2013"/>
    <s v="Male"/>
    <s v="Hispanic"/>
    <x v="7"/>
    <n v="397"/>
  </r>
  <r>
    <x v="0"/>
    <n v="2013"/>
    <s v="Male"/>
    <s v="Hispanic"/>
    <x v="8"/>
    <n v="105"/>
  </r>
  <r>
    <x v="0"/>
    <n v="2013"/>
    <s v="Male"/>
    <s v="Hispanic"/>
    <x v="9"/>
    <n v="169"/>
  </r>
  <r>
    <x v="0"/>
    <n v="2013"/>
    <s v="Male"/>
    <s v="Hispanic"/>
    <x v="10"/>
    <n v="1717"/>
  </r>
  <r>
    <x v="0"/>
    <n v="2013"/>
    <s v="Male"/>
    <s v="Hispanic"/>
    <x v="48"/>
    <n v="492"/>
  </r>
  <r>
    <x v="0"/>
    <n v="2013"/>
    <s v="Male"/>
    <s v="Hispanic"/>
    <x v="11"/>
    <n v="216"/>
  </r>
  <r>
    <x v="0"/>
    <n v="2013"/>
    <s v="Male"/>
    <s v="Hispanic"/>
    <x v="12"/>
    <n v="230"/>
  </r>
  <r>
    <x v="0"/>
    <n v="2013"/>
    <s v="Male"/>
    <s v="Hispanic"/>
    <x v="13"/>
    <n v="184"/>
  </r>
  <r>
    <x v="0"/>
    <n v="2013"/>
    <s v="Male"/>
    <s v="Hispanic"/>
    <x v="14"/>
    <n v="190"/>
  </r>
  <r>
    <x v="0"/>
    <n v="2013"/>
    <s v="Male"/>
    <s v="Hispanic"/>
    <x v="15"/>
    <n v="11"/>
  </r>
  <r>
    <x v="0"/>
    <n v="2013"/>
    <s v="Male"/>
    <s v="Hispanic"/>
    <x v="16"/>
    <n v="273"/>
  </r>
  <r>
    <x v="0"/>
    <n v="2013"/>
    <s v="Male"/>
    <s v="Hispanic"/>
    <x v="17"/>
    <n v="1015"/>
  </r>
  <r>
    <x v="0"/>
    <n v="2013"/>
    <s v="Male"/>
    <s v="Hispanic"/>
    <x v="49"/>
    <n v="353"/>
  </r>
  <r>
    <x v="0"/>
    <n v="2013"/>
    <s v="Male"/>
    <s v="Hispanic"/>
    <x v="18"/>
    <n v="290"/>
  </r>
  <r>
    <x v="0"/>
    <n v="2013"/>
    <s v="Male"/>
    <s v="Hispanic"/>
    <x v="19"/>
    <n v="16"/>
  </r>
  <r>
    <x v="0"/>
    <n v="2013"/>
    <s v="Male"/>
    <s v="Hispanic"/>
    <x v="20"/>
    <n v="238"/>
  </r>
  <r>
    <x v="0"/>
    <n v="2013"/>
    <s v="Male"/>
    <s v="Hispanic"/>
    <x v="21"/>
    <n v="25"/>
  </r>
  <r>
    <x v="0"/>
    <n v="2013"/>
    <s v="Male"/>
    <s v="Hispanic"/>
    <x v="22"/>
    <n v="209"/>
  </r>
  <r>
    <x v="0"/>
    <n v="2013"/>
    <s v="Male"/>
    <s v="Hispanic"/>
    <x v="23"/>
    <n v="750"/>
  </r>
  <r>
    <x v="0"/>
    <n v="2013"/>
    <s v="Male"/>
    <s v="Hispanic"/>
    <x v="24"/>
    <n v="53"/>
  </r>
  <r>
    <x v="0"/>
    <n v="2013"/>
    <s v="Male"/>
    <s v="Hispanic"/>
    <x v="25"/>
    <n v="801"/>
  </r>
  <r>
    <x v="0"/>
    <n v="2013"/>
    <s v="Male"/>
    <s v="Hispanic"/>
    <x v="26"/>
    <n v="1093"/>
  </r>
  <r>
    <x v="0"/>
    <n v="2013"/>
    <s v="Male"/>
    <s v="Hispanic"/>
    <x v="27"/>
    <n v="3789"/>
  </r>
  <r>
    <x v="0"/>
    <n v="2013"/>
    <s v="Male"/>
    <s v="Hispanic"/>
    <x v="28"/>
    <n v="583"/>
  </r>
  <r>
    <x v="0"/>
    <n v="2013"/>
    <s v="Male"/>
    <s v="Hispanic"/>
    <x v="29"/>
    <n v="37"/>
  </r>
  <r>
    <x v="0"/>
    <n v="2013"/>
    <s v="Male"/>
    <s v="Hispanic"/>
    <x v="30"/>
    <n v="273"/>
  </r>
  <r>
    <x v="0"/>
    <n v="2013"/>
    <s v="Male"/>
    <s v="Hispanic"/>
    <x v="31"/>
    <n v="513"/>
  </r>
  <r>
    <x v="0"/>
    <n v="2013"/>
    <s v="Male"/>
    <s v="Hispanic"/>
    <x v="32"/>
    <n v="526"/>
  </r>
  <r>
    <x v="0"/>
    <n v="2013"/>
    <s v="Male"/>
    <s v="Hispanic"/>
    <x v="33"/>
    <n v="1225"/>
  </r>
  <r>
    <x v="0"/>
    <n v="2013"/>
    <s v="Male"/>
    <s v="Hispanic"/>
    <x v="34"/>
    <n v="296"/>
  </r>
  <r>
    <x v="0"/>
    <n v="2013"/>
    <s v="Male"/>
    <s v="Hispanic"/>
    <x v="35"/>
    <n v="95"/>
  </r>
  <r>
    <x v="0"/>
    <n v="2013"/>
    <s v="Male"/>
    <s v="Hispanic"/>
    <x v="36"/>
    <n v="40"/>
  </r>
  <r>
    <x v="0"/>
    <n v="2013"/>
    <s v="Male"/>
    <s v="Hispanic"/>
    <x v="37"/>
    <n v="321"/>
  </r>
  <r>
    <x v="0"/>
    <n v="2013"/>
    <s v="Male"/>
    <s v="Hispanic"/>
    <x v="38"/>
    <n v="10395"/>
  </r>
  <r>
    <x v="0"/>
    <n v="2013"/>
    <s v="Male"/>
    <s v="Hispanic"/>
    <x v="39"/>
    <n v="596"/>
  </r>
  <r>
    <x v="0"/>
    <n v="2013"/>
    <s v="Male"/>
    <s v="Hispanic"/>
    <x v="50"/>
    <n v="9"/>
  </r>
  <r>
    <x v="0"/>
    <n v="2013"/>
    <s v="Male"/>
    <s v="Hispanic"/>
    <x v="40"/>
    <n v="427"/>
  </r>
  <r>
    <x v="0"/>
    <n v="2013"/>
    <s v="Male"/>
    <s v="Hispanic"/>
    <x v="41"/>
    <n v="1049"/>
  </r>
  <r>
    <x v="0"/>
    <n v="2013"/>
    <s v="Male"/>
    <s v="Hispanic"/>
    <x v="42"/>
    <n v="13"/>
  </r>
  <r>
    <x v="0"/>
    <n v="2013"/>
    <s v="Male"/>
    <s v="Hispanic"/>
    <x v="43"/>
    <n v="475"/>
  </r>
  <r>
    <x v="0"/>
    <n v="2013"/>
    <s v="Male"/>
    <s v="Hispanic"/>
    <x v="44"/>
    <n v="59"/>
  </r>
  <r>
    <x v="0"/>
    <n v="2013"/>
    <s v="Male"/>
    <s v="Hispanic"/>
    <x v="51"/>
    <n v="1202"/>
  </r>
  <r>
    <x v="0"/>
    <n v="2013"/>
    <s v="Male"/>
    <s v="Hispanic"/>
    <x v="45"/>
    <n v="53817"/>
  </r>
  <r>
    <x v="0"/>
    <n v="2013"/>
    <s v="Male"/>
    <s v="White"/>
    <x v="46"/>
    <n v="1254"/>
  </r>
  <r>
    <x v="0"/>
    <n v="2013"/>
    <s v="Male"/>
    <s v="White"/>
    <x v="0"/>
    <n v="754"/>
  </r>
  <r>
    <x v="0"/>
    <n v="2013"/>
    <s v="Male"/>
    <s v="White"/>
    <x v="1"/>
    <n v="2251"/>
  </r>
  <r>
    <x v="0"/>
    <n v="2013"/>
    <s v="Male"/>
    <s v="White"/>
    <x v="2"/>
    <n v="1331"/>
  </r>
  <r>
    <x v="0"/>
    <n v="2013"/>
    <s v="Male"/>
    <s v="White"/>
    <x v="3"/>
    <n v="9543"/>
  </r>
  <r>
    <x v="0"/>
    <n v="2013"/>
    <s v="Male"/>
    <s v="White"/>
    <x v="4"/>
    <n v="1761"/>
  </r>
  <r>
    <x v="0"/>
    <n v="2013"/>
    <s v="Male"/>
    <s v="White"/>
    <x v="5"/>
    <n v="222"/>
  </r>
  <r>
    <x v="0"/>
    <n v="2013"/>
    <s v="Male"/>
    <s v="White"/>
    <x v="52"/>
    <n v="347"/>
  </r>
  <r>
    <x v="0"/>
    <n v="2013"/>
    <s v="Male"/>
    <s v="White"/>
    <x v="47"/>
    <n v="123"/>
  </r>
  <r>
    <x v="0"/>
    <n v="2013"/>
    <s v="Male"/>
    <s v="White"/>
    <x v="6"/>
    <n v="5103"/>
  </r>
  <r>
    <x v="0"/>
    <n v="2013"/>
    <s v="Male"/>
    <s v="White"/>
    <x v="7"/>
    <n v="1334"/>
  </r>
  <r>
    <x v="0"/>
    <n v="2013"/>
    <s v="Male"/>
    <s v="White"/>
    <x v="8"/>
    <n v="217"/>
  </r>
  <r>
    <x v="0"/>
    <n v="2013"/>
    <s v="Male"/>
    <s v="White"/>
    <x v="9"/>
    <n v="697"/>
  </r>
  <r>
    <x v="0"/>
    <n v="2013"/>
    <s v="Male"/>
    <s v="White"/>
    <x v="10"/>
    <n v="3782"/>
  </r>
  <r>
    <x v="0"/>
    <n v="2013"/>
    <s v="Male"/>
    <s v="White"/>
    <x v="48"/>
    <n v="3023"/>
  </r>
  <r>
    <x v="0"/>
    <n v="2013"/>
    <s v="Male"/>
    <s v="White"/>
    <x v="11"/>
    <n v="1686"/>
  </r>
  <r>
    <x v="0"/>
    <n v="2013"/>
    <s v="Male"/>
    <s v="White"/>
    <x v="12"/>
    <n v="772"/>
  </r>
  <r>
    <x v="0"/>
    <n v="2013"/>
    <s v="Male"/>
    <s v="White"/>
    <x v="13"/>
    <n v="1725"/>
  </r>
  <r>
    <x v="0"/>
    <n v="2013"/>
    <s v="Male"/>
    <s v="White"/>
    <x v="14"/>
    <n v="1471"/>
  </r>
  <r>
    <x v="0"/>
    <n v="2013"/>
    <s v="Male"/>
    <s v="White"/>
    <x v="15"/>
    <n v="607"/>
  </r>
  <r>
    <x v="0"/>
    <n v="2013"/>
    <s v="Male"/>
    <s v="White"/>
    <x v="16"/>
    <n v="882"/>
  </r>
  <r>
    <x v="0"/>
    <n v="2013"/>
    <s v="Male"/>
    <s v="White"/>
    <x v="17"/>
    <n v="1865"/>
  </r>
  <r>
    <x v="0"/>
    <n v="2013"/>
    <s v="Male"/>
    <s v="White"/>
    <x v="49"/>
    <n v="2690"/>
  </r>
  <r>
    <x v="0"/>
    <n v="2013"/>
    <s v="Male"/>
    <s v="White"/>
    <x v="18"/>
    <n v="1889"/>
  </r>
  <r>
    <x v="0"/>
    <n v="2013"/>
    <s v="Male"/>
    <s v="White"/>
    <x v="19"/>
    <n v="553"/>
  </r>
  <r>
    <x v="0"/>
    <n v="2013"/>
    <s v="Male"/>
    <s v="White"/>
    <x v="20"/>
    <n v="2590"/>
  </r>
  <r>
    <x v="0"/>
    <n v="2013"/>
    <s v="Male"/>
    <s v="White"/>
    <x v="21"/>
    <n v="686"/>
  </r>
  <r>
    <x v="0"/>
    <n v="2013"/>
    <s v="Male"/>
    <s v="White"/>
    <x v="22"/>
    <n v="639"/>
  </r>
  <r>
    <x v="0"/>
    <n v="2013"/>
    <s v="Male"/>
    <s v="White"/>
    <x v="23"/>
    <n v="942"/>
  </r>
  <r>
    <x v="0"/>
    <n v="2013"/>
    <s v="Male"/>
    <s v="White"/>
    <x v="24"/>
    <n v="654"/>
  </r>
  <r>
    <x v="0"/>
    <n v="2013"/>
    <s v="Male"/>
    <s v="White"/>
    <x v="25"/>
    <n v="649"/>
  </r>
  <r>
    <x v="0"/>
    <n v="2013"/>
    <s v="Male"/>
    <s v="White"/>
    <x v="26"/>
    <n v="595"/>
  </r>
  <r>
    <x v="0"/>
    <n v="2013"/>
    <s v="Male"/>
    <s v="White"/>
    <x v="27"/>
    <n v="4512"/>
  </r>
  <r>
    <x v="0"/>
    <n v="2013"/>
    <s v="Male"/>
    <s v="White"/>
    <x v="28"/>
    <n v="2225"/>
  </r>
  <r>
    <x v="0"/>
    <n v="2013"/>
    <s v="Male"/>
    <s v="White"/>
    <x v="29"/>
    <n v="452"/>
  </r>
  <r>
    <x v="0"/>
    <n v="2013"/>
    <s v="Male"/>
    <s v="White"/>
    <x v="30"/>
    <n v="3630"/>
  </r>
  <r>
    <x v="0"/>
    <n v="2013"/>
    <s v="Male"/>
    <s v="White"/>
    <x v="31"/>
    <n v="1885"/>
  </r>
  <r>
    <x v="0"/>
    <n v="2013"/>
    <s v="Male"/>
    <s v="White"/>
    <x v="32"/>
    <n v="2192"/>
  </r>
  <r>
    <x v="0"/>
    <n v="2013"/>
    <s v="Male"/>
    <s v="White"/>
    <x v="33"/>
    <n v="2700"/>
  </r>
  <r>
    <x v="0"/>
    <n v="2013"/>
    <s v="Male"/>
    <s v="White"/>
    <x v="34"/>
    <n v="450"/>
  </r>
  <r>
    <x v="0"/>
    <n v="2013"/>
    <s v="Male"/>
    <s v="White"/>
    <x v="35"/>
    <n v="927"/>
  </r>
  <r>
    <x v="0"/>
    <n v="2013"/>
    <s v="Male"/>
    <s v="White"/>
    <x v="36"/>
    <n v="437"/>
  </r>
  <r>
    <x v="0"/>
    <n v="2013"/>
    <s v="Male"/>
    <s v="White"/>
    <x v="37"/>
    <n v="3208"/>
  </r>
  <r>
    <x v="0"/>
    <n v="2013"/>
    <s v="Male"/>
    <s v="White"/>
    <x v="38"/>
    <n v="8146"/>
  </r>
  <r>
    <x v="0"/>
    <n v="2013"/>
    <s v="Male"/>
    <s v="White"/>
    <x v="39"/>
    <n v="1586"/>
  </r>
  <r>
    <x v="0"/>
    <n v="2013"/>
    <s v="Male"/>
    <s v="White"/>
    <x v="50"/>
    <n v="477"/>
  </r>
  <r>
    <x v="0"/>
    <n v="2013"/>
    <s v="Male"/>
    <s v="White"/>
    <x v="40"/>
    <n v="1857"/>
  </r>
  <r>
    <x v="0"/>
    <n v="2013"/>
    <s v="Male"/>
    <s v="White"/>
    <x v="41"/>
    <n v="3100"/>
  </r>
  <r>
    <x v="0"/>
    <n v="2013"/>
    <s v="Male"/>
    <s v="White"/>
    <x v="42"/>
    <n v="849"/>
  </r>
  <r>
    <x v="0"/>
    <n v="2013"/>
    <s v="Male"/>
    <s v="White"/>
    <x v="43"/>
    <n v="2664"/>
  </r>
  <r>
    <x v="0"/>
    <n v="2013"/>
    <s v="Male"/>
    <s v="White"/>
    <x v="44"/>
    <n v="360"/>
  </r>
  <r>
    <x v="0"/>
    <n v="2013"/>
    <s v="Male"/>
    <s v="White"/>
    <x v="45"/>
    <n v="94294"/>
  </r>
  <r>
    <x v="0"/>
    <n v="2013"/>
    <s v="Male"/>
    <s v="Unknown"/>
    <x v="46"/>
    <n v="2026"/>
  </r>
  <r>
    <x v="0"/>
    <n v="2013"/>
    <s v="Male"/>
    <s v="Unknown"/>
    <x v="0"/>
    <n v="19"/>
  </r>
  <r>
    <x v="0"/>
    <n v="2013"/>
    <s v="Male"/>
    <s v="Unknown"/>
    <x v="1"/>
    <n v="1663"/>
  </r>
  <r>
    <x v="0"/>
    <n v="2013"/>
    <s v="Male"/>
    <s v="Unknown"/>
    <x v="2"/>
    <n v="435"/>
  </r>
  <r>
    <x v="0"/>
    <n v="2013"/>
    <s v="Male"/>
    <s v="Unknown"/>
    <x v="3"/>
    <n v="19658"/>
  </r>
  <r>
    <x v="0"/>
    <n v="2013"/>
    <s v="Male"/>
    <s v="Unknown"/>
    <x v="4"/>
    <n v="2321"/>
  </r>
  <r>
    <x v="0"/>
    <n v="2013"/>
    <s v="Male"/>
    <s v="Unknown"/>
    <x v="5"/>
    <n v="2287"/>
  </r>
  <r>
    <x v="0"/>
    <n v="2013"/>
    <s v="Male"/>
    <s v="Unknown"/>
    <x v="52"/>
    <n v="91"/>
  </r>
  <r>
    <x v="0"/>
    <n v="2013"/>
    <s v="Male"/>
    <s v="Unknown"/>
    <x v="47"/>
    <n v="1225"/>
  </r>
  <r>
    <x v="0"/>
    <n v="2013"/>
    <s v="Male"/>
    <s v="Unknown"/>
    <x v="6"/>
    <n v="5614"/>
  </r>
  <r>
    <x v="0"/>
    <n v="2013"/>
    <s v="Male"/>
    <s v="Unknown"/>
    <x v="7"/>
    <n v="4992"/>
  </r>
  <r>
    <x v="0"/>
    <n v="2013"/>
    <s v="Male"/>
    <s v="Unknown"/>
    <x v="8"/>
    <n v="1186"/>
  </r>
  <r>
    <x v="0"/>
    <n v="2013"/>
    <s v="Male"/>
    <s v="Unknown"/>
    <x v="9"/>
    <n v="596"/>
  </r>
  <r>
    <x v="0"/>
    <n v="2013"/>
    <s v="Male"/>
    <s v="Unknown"/>
    <x v="10"/>
    <n v="3603"/>
  </r>
  <r>
    <x v="0"/>
    <n v="2013"/>
    <s v="Male"/>
    <s v="Unknown"/>
    <x v="48"/>
    <n v="694"/>
  </r>
  <r>
    <x v="0"/>
    <n v="2013"/>
    <s v="Male"/>
    <s v="Unknown"/>
    <x v="11"/>
    <n v="295"/>
  </r>
  <r>
    <x v="0"/>
    <n v="2013"/>
    <s v="Male"/>
    <s v="Unknown"/>
    <x v="12"/>
    <n v="1073"/>
  </r>
  <r>
    <x v="0"/>
    <n v="2013"/>
    <s v="Male"/>
    <s v="Unknown"/>
    <x v="13"/>
    <n v="1344"/>
  </r>
  <r>
    <x v="0"/>
    <n v="2013"/>
    <s v="Male"/>
    <s v="Unknown"/>
    <x v="14"/>
    <n v="155"/>
  </r>
  <r>
    <x v="0"/>
    <n v="2013"/>
    <s v="Male"/>
    <s v="Unknown"/>
    <x v="15"/>
    <n v="333"/>
  </r>
  <r>
    <x v="0"/>
    <n v="2013"/>
    <s v="Male"/>
    <s v="Unknown"/>
    <x v="16"/>
    <n v="2016"/>
  </r>
  <r>
    <x v="0"/>
    <n v="2013"/>
    <s v="Male"/>
    <s v="Unknown"/>
    <x v="17"/>
    <n v="2914"/>
  </r>
  <r>
    <x v="0"/>
    <n v="2013"/>
    <s v="Male"/>
    <s v="Unknown"/>
    <x v="49"/>
    <n v="4141"/>
  </r>
  <r>
    <x v="0"/>
    <n v="2013"/>
    <s v="Male"/>
    <s v="Unknown"/>
    <x v="18"/>
    <n v="1864"/>
  </r>
  <r>
    <x v="0"/>
    <n v="2013"/>
    <s v="Male"/>
    <s v="Unknown"/>
    <x v="19"/>
    <n v="763"/>
  </r>
  <r>
    <x v="0"/>
    <n v="2013"/>
    <s v="Male"/>
    <s v="Unknown"/>
    <x v="20"/>
    <n v="1200"/>
  </r>
  <r>
    <x v="0"/>
    <n v="2013"/>
    <s v="Male"/>
    <s v="Unknown"/>
    <x v="21"/>
    <n v="91"/>
  </r>
  <r>
    <x v="0"/>
    <n v="2013"/>
    <s v="Male"/>
    <s v="Unknown"/>
    <x v="22"/>
    <n v="734"/>
  </r>
  <r>
    <x v="0"/>
    <n v="2013"/>
    <s v="Male"/>
    <s v="Unknown"/>
    <x v="23"/>
    <n v="972"/>
  </r>
  <r>
    <x v="0"/>
    <n v="2013"/>
    <s v="Male"/>
    <s v="Unknown"/>
    <x v="24"/>
    <n v="157"/>
  </r>
  <r>
    <x v="0"/>
    <n v="2013"/>
    <s v="Male"/>
    <s v="Unknown"/>
    <x v="25"/>
    <n v="3588"/>
  </r>
  <r>
    <x v="0"/>
    <n v="2013"/>
    <s v="Male"/>
    <s v="Unknown"/>
    <x v="26"/>
    <n v="1052"/>
  </r>
  <r>
    <x v="0"/>
    <n v="2013"/>
    <s v="Male"/>
    <s v="Unknown"/>
    <x v="27"/>
    <n v="13199"/>
  </r>
  <r>
    <x v="0"/>
    <n v="2013"/>
    <s v="Male"/>
    <s v="Unknown"/>
    <x v="28"/>
    <n v="2339"/>
  </r>
  <r>
    <x v="0"/>
    <n v="2013"/>
    <s v="Male"/>
    <s v="Unknown"/>
    <x v="29"/>
    <n v="264"/>
  </r>
  <r>
    <x v="0"/>
    <n v="2013"/>
    <s v="Male"/>
    <s v="Unknown"/>
    <x v="30"/>
    <n v="4386"/>
  </r>
  <r>
    <x v="0"/>
    <n v="2013"/>
    <s v="Male"/>
    <s v="Unknown"/>
    <x v="31"/>
    <n v="853"/>
  </r>
  <r>
    <x v="0"/>
    <n v="2013"/>
    <s v="Male"/>
    <s v="Unknown"/>
    <x v="32"/>
    <n v="1101"/>
  </r>
  <r>
    <x v="0"/>
    <n v="2013"/>
    <s v="Male"/>
    <s v="Unknown"/>
    <x v="33"/>
    <n v="5269"/>
  </r>
  <r>
    <x v="0"/>
    <n v="2013"/>
    <s v="Male"/>
    <s v="Unknown"/>
    <x v="34"/>
    <n v="253"/>
  </r>
  <r>
    <x v="0"/>
    <n v="2013"/>
    <s v="Male"/>
    <s v="Unknown"/>
    <x v="35"/>
    <n v="1944"/>
  </r>
  <r>
    <x v="0"/>
    <n v="2013"/>
    <s v="Male"/>
    <s v="Unknown"/>
    <x v="36"/>
    <n v="181"/>
  </r>
  <r>
    <x v="0"/>
    <n v="2013"/>
    <s v="Male"/>
    <s v="Unknown"/>
    <x v="37"/>
    <n v="263"/>
  </r>
  <r>
    <x v="0"/>
    <n v="2013"/>
    <s v="Male"/>
    <s v="Unknown"/>
    <x v="38"/>
    <n v="3582"/>
  </r>
  <r>
    <x v="0"/>
    <n v="2013"/>
    <s v="Male"/>
    <s v="Unknown"/>
    <x v="39"/>
    <n v="10"/>
  </r>
  <r>
    <x v="0"/>
    <n v="2013"/>
    <s v="Male"/>
    <s v="Unknown"/>
    <x v="50"/>
    <n v="11"/>
  </r>
  <r>
    <x v="0"/>
    <n v="2013"/>
    <s v="Male"/>
    <s v="Unknown"/>
    <x v="40"/>
    <n v="2848"/>
  </r>
  <r>
    <x v="0"/>
    <n v="2013"/>
    <s v="Male"/>
    <s v="Unknown"/>
    <x v="41"/>
    <n v="1925"/>
  </r>
  <r>
    <x v="0"/>
    <n v="2013"/>
    <s v="Male"/>
    <s v="Unknown"/>
    <x v="42"/>
    <n v="243"/>
  </r>
  <r>
    <x v="0"/>
    <n v="2013"/>
    <s v="Male"/>
    <s v="Unknown"/>
    <x v="43"/>
    <n v="1380"/>
  </r>
  <r>
    <x v="0"/>
    <n v="2013"/>
    <s v="Male"/>
    <s v="Unknown"/>
    <x v="44"/>
    <n v="113"/>
  </r>
  <r>
    <x v="0"/>
    <n v="2013"/>
    <s v="Male"/>
    <s v="Unknown"/>
    <x v="51"/>
    <n v="1"/>
  </r>
  <r>
    <x v="0"/>
    <n v="2013"/>
    <s v="Male"/>
    <s v="Unknown"/>
    <x v="45"/>
    <n v="109267"/>
  </r>
  <r>
    <x v="0"/>
    <n v="2013"/>
    <s v="Unknown"/>
    <s v="American Indian or Alaska Native"/>
    <x v="3"/>
    <n v="1"/>
  </r>
  <r>
    <x v="0"/>
    <n v="2013"/>
    <s v="Unknown"/>
    <s v="American Indian or Alaska Native"/>
    <x v="7"/>
    <n v="1"/>
  </r>
  <r>
    <x v="0"/>
    <n v="2013"/>
    <s v="Unknown"/>
    <s v="American Indian or Alaska Native"/>
    <x v="13"/>
    <n v="2"/>
  </r>
  <r>
    <x v="0"/>
    <n v="2013"/>
    <s v="Unknown"/>
    <s v="American Indian or Alaska Native"/>
    <x v="15"/>
    <n v="1"/>
  </r>
  <r>
    <x v="0"/>
    <n v="2013"/>
    <s v="Unknown"/>
    <s v="American Indian or Alaska Native"/>
    <x v="27"/>
    <n v="1"/>
  </r>
  <r>
    <x v="0"/>
    <n v="2013"/>
    <s v="Unknown"/>
    <s v="American Indian or Alaska Native"/>
    <x v="38"/>
    <n v="2"/>
  </r>
  <r>
    <x v="0"/>
    <n v="2013"/>
    <s v="Unknown"/>
    <s v="American Indian or Alaska Native"/>
    <x v="45"/>
    <n v="8"/>
  </r>
  <r>
    <x v="0"/>
    <n v="2013"/>
    <s v="Unknown"/>
    <s v="Asian or Pacific Islander"/>
    <x v="1"/>
    <n v="1"/>
  </r>
  <r>
    <x v="0"/>
    <n v="2013"/>
    <s v="Unknown"/>
    <s v="Asian or Pacific Islander"/>
    <x v="3"/>
    <n v="4"/>
  </r>
  <r>
    <x v="0"/>
    <n v="2013"/>
    <s v="Unknown"/>
    <s v="Asian or Pacific Islander"/>
    <x v="5"/>
    <n v="1"/>
  </r>
  <r>
    <x v="0"/>
    <n v="2013"/>
    <s v="Unknown"/>
    <s v="Asian or Pacific Islander"/>
    <x v="47"/>
    <n v="1"/>
  </r>
  <r>
    <x v="0"/>
    <n v="2013"/>
    <s v="Unknown"/>
    <s v="Asian or Pacific Islander"/>
    <x v="7"/>
    <n v="1"/>
  </r>
  <r>
    <x v="0"/>
    <n v="2013"/>
    <s v="Unknown"/>
    <s v="Asian or Pacific Islander"/>
    <x v="13"/>
    <n v="2"/>
  </r>
  <r>
    <x v="0"/>
    <n v="2013"/>
    <s v="Unknown"/>
    <s v="Asian or Pacific Islander"/>
    <x v="17"/>
    <n v="1"/>
  </r>
  <r>
    <x v="0"/>
    <n v="2013"/>
    <s v="Unknown"/>
    <s v="Asian or Pacific Islander"/>
    <x v="22"/>
    <n v="1"/>
  </r>
  <r>
    <x v="0"/>
    <n v="2013"/>
    <s v="Unknown"/>
    <s v="Asian or Pacific Islander"/>
    <x v="27"/>
    <n v="2"/>
  </r>
  <r>
    <x v="0"/>
    <n v="2013"/>
    <s v="Unknown"/>
    <s v="Asian or Pacific Islander"/>
    <x v="32"/>
    <n v="1"/>
  </r>
  <r>
    <x v="0"/>
    <n v="2013"/>
    <s v="Unknown"/>
    <s v="Asian or Pacific Islander"/>
    <x v="38"/>
    <n v="8"/>
  </r>
  <r>
    <x v="0"/>
    <n v="2013"/>
    <s v="Unknown"/>
    <s v="Asian or Pacific Islander"/>
    <x v="45"/>
    <n v="23"/>
  </r>
  <r>
    <x v="0"/>
    <n v="2013"/>
    <s v="Unknown"/>
    <s v="Black or African American"/>
    <x v="46"/>
    <n v="12"/>
  </r>
  <r>
    <x v="0"/>
    <n v="2013"/>
    <s v="Unknown"/>
    <s v="Black or African American"/>
    <x v="2"/>
    <n v="3"/>
  </r>
  <r>
    <x v="0"/>
    <n v="2013"/>
    <s v="Unknown"/>
    <s v="Black or African American"/>
    <x v="3"/>
    <n v="17"/>
  </r>
  <r>
    <x v="0"/>
    <n v="2013"/>
    <s v="Unknown"/>
    <s v="Black or African American"/>
    <x v="5"/>
    <n v="2"/>
  </r>
  <r>
    <x v="0"/>
    <n v="2013"/>
    <s v="Unknown"/>
    <s v="Black or African American"/>
    <x v="47"/>
    <n v="4"/>
  </r>
  <r>
    <x v="0"/>
    <n v="2013"/>
    <s v="Unknown"/>
    <s v="Black or African American"/>
    <x v="6"/>
    <n v="29"/>
  </r>
  <r>
    <x v="0"/>
    <n v="2013"/>
    <s v="Unknown"/>
    <s v="Black or African American"/>
    <x v="7"/>
    <n v="74"/>
  </r>
  <r>
    <x v="0"/>
    <n v="2013"/>
    <s v="Unknown"/>
    <s v="Black or African American"/>
    <x v="10"/>
    <n v="26"/>
  </r>
  <r>
    <x v="0"/>
    <n v="2013"/>
    <s v="Unknown"/>
    <s v="Black or African American"/>
    <x v="13"/>
    <n v="5"/>
  </r>
  <r>
    <x v="0"/>
    <n v="2013"/>
    <s v="Unknown"/>
    <s v="Black or African American"/>
    <x v="16"/>
    <n v="2"/>
  </r>
  <r>
    <x v="0"/>
    <n v="2013"/>
    <s v="Unknown"/>
    <s v="Black or African American"/>
    <x v="49"/>
    <n v="12"/>
  </r>
  <r>
    <x v="0"/>
    <n v="2013"/>
    <s v="Unknown"/>
    <s v="Black or African American"/>
    <x v="22"/>
    <n v="1"/>
  </r>
  <r>
    <x v="0"/>
    <n v="2013"/>
    <s v="Unknown"/>
    <s v="Black or African American"/>
    <x v="25"/>
    <n v="2"/>
  </r>
  <r>
    <x v="0"/>
    <n v="2013"/>
    <s v="Unknown"/>
    <s v="Black or African American"/>
    <x v="27"/>
    <n v="23"/>
  </r>
  <r>
    <x v="0"/>
    <n v="2013"/>
    <s v="Unknown"/>
    <s v="Black or African American"/>
    <x v="28"/>
    <n v="10"/>
  </r>
  <r>
    <x v="0"/>
    <n v="2013"/>
    <s v="Unknown"/>
    <s v="Black or African American"/>
    <x v="33"/>
    <n v="3"/>
  </r>
  <r>
    <x v="0"/>
    <n v="2013"/>
    <s v="Unknown"/>
    <s v="Black or African American"/>
    <x v="35"/>
    <n v="8"/>
  </r>
  <r>
    <x v="0"/>
    <n v="2013"/>
    <s v="Unknown"/>
    <s v="Black or African American"/>
    <x v="38"/>
    <n v="67"/>
  </r>
  <r>
    <x v="0"/>
    <n v="2013"/>
    <s v="Unknown"/>
    <s v="Black or African American"/>
    <x v="40"/>
    <n v="6"/>
  </r>
  <r>
    <x v="0"/>
    <n v="2013"/>
    <s v="Unknown"/>
    <s v="Black or African American"/>
    <x v="45"/>
    <n v="306"/>
  </r>
  <r>
    <x v="0"/>
    <n v="2013"/>
    <s v="Unknown"/>
    <s v="Hispanic"/>
    <x v="3"/>
    <n v="26"/>
  </r>
  <r>
    <x v="0"/>
    <n v="2013"/>
    <s v="Unknown"/>
    <s v="Hispanic"/>
    <x v="5"/>
    <n v="1"/>
  </r>
  <r>
    <x v="0"/>
    <n v="2013"/>
    <s v="Unknown"/>
    <s v="Hispanic"/>
    <x v="47"/>
    <n v="1"/>
  </r>
  <r>
    <x v="0"/>
    <n v="2013"/>
    <s v="Unknown"/>
    <s v="Hispanic"/>
    <x v="6"/>
    <n v="5"/>
  </r>
  <r>
    <x v="0"/>
    <n v="2013"/>
    <s v="Unknown"/>
    <s v="Hispanic"/>
    <x v="7"/>
    <n v="7"/>
  </r>
  <r>
    <x v="0"/>
    <n v="2013"/>
    <s v="Unknown"/>
    <s v="Hispanic"/>
    <x v="9"/>
    <n v="1"/>
  </r>
  <r>
    <x v="0"/>
    <n v="2013"/>
    <s v="Unknown"/>
    <s v="Hispanic"/>
    <x v="10"/>
    <n v="9"/>
  </r>
  <r>
    <x v="0"/>
    <n v="2013"/>
    <s v="Unknown"/>
    <s v="Hispanic"/>
    <x v="48"/>
    <n v="1"/>
  </r>
  <r>
    <x v="0"/>
    <n v="2013"/>
    <s v="Unknown"/>
    <s v="Hispanic"/>
    <x v="13"/>
    <n v="16"/>
  </r>
  <r>
    <x v="0"/>
    <n v="2013"/>
    <s v="Unknown"/>
    <s v="Hispanic"/>
    <x v="17"/>
    <n v="1"/>
  </r>
  <r>
    <x v="0"/>
    <n v="2013"/>
    <s v="Unknown"/>
    <s v="Hispanic"/>
    <x v="22"/>
    <n v="1"/>
  </r>
  <r>
    <x v="0"/>
    <n v="2013"/>
    <s v="Unknown"/>
    <s v="Hispanic"/>
    <x v="23"/>
    <n v="3"/>
  </r>
  <r>
    <x v="0"/>
    <n v="2013"/>
    <s v="Unknown"/>
    <s v="Hispanic"/>
    <x v="25"/>
    <n v="1"/>
  </r>
  <r>
    <x v="0"/>
    <n v="2013"/>
    <s v="Unknown"/>
    <s v="Hispanic"/>
    <x v="26"/>
    <n v="1"/>
  </r>
  <r>
    <x v="0"/>
    <n v="2013"/>
    <s v="Unknown"/>
    <s v="Hispanic"/>
    <x v="27"/>
    <n v="30"/>
  </r>
  <r>
    <x v="0"/>
    <n v="2013"/>
    <s v="Unknown"/>
    <s v="Hispanic"/>
    <x v="28"/>
    <n v="1"/>
  </r>
  <r>
    <x v="0"/>
    <n v="2013"/>
    <s v="Unknown"/>
    <s v="Hispanic"/>
    <x v="32"/>
    <n v="1"/>
  </r>
  <r>
    <x v="0"/>
    <n v="2013"/>
    <s v="Unknown"/>
    <s v="Hispanic"/>
    <x v="35"/>
    <n v="1"/>
  </r>
  <r>
    <x v="0"/>
    <n v="2013"/>
    <s v="Unknown"/>
    <s v="Hispanic"/>
    <x v="38"/>
    <n v="150"/>
  </r>
  <r>
    <x v="0"/>
    <n v="2013"/>
    <s v="Unknown"/>
    <s v="Hispanic"/>
    <x v="40"/>
    <n v="1"/>
  </r>
  <r>
    <x v="0"/>
    <n v="2013"/>
    <s v="Unknown"/>
    <s v="Hispanic"/>
    <x v="45"/>
    <n v="258"/>
  </r>
  <r>
    <x v="0"/>
    <n v="2013"/>
    <s v="Unknown"/>
    <s v="White"/>
    <x v="46"/>
    <n v="4"/>
  </r>
  <r>
    <x v="0"/>
    <n v="2013"/>
    <s v="Unknown"/>
    <s v="White"/>
    <x v="1"/>
    <n v="1"/>
  </r>
  <r>
    <x v="0"/>
    <n v="2013"/>
    <s v="Unknown"/>
    <s v="White"/>
    <x v="2"/>
    <n v="2"/>
  </r>
  <r>
    <x v="0"/>
    <n v="2013"/>
    <s v="Unknown"/>
    <s v="White"/>
    <x v="3"/>
    <n v="10"/>
  </r>
  <r>
    <x v="0"/>
    <n v="2013"/>
    <s v="Unknown"/>
    <s v="White"/>
    <x v="5"/>
    <n v="1"/>
  </r>
  <r>
    <x v="0"/>
    <n v="2013"/>
    <s v="Unknown"/>
    <s v="White"/>
    <x v="6"/>
    <n v="16"/>
  </r>
  <r>
    <x v="0"/>
    <n v="2013"/>
    <s v="Unknown"/>
    <s v="White"/>
    <x v="7"/>
    <n v="27"/>
  </r>
  <r>
    <x v="0"/>
    <n v="2013"/>
    <s v="Unknown"/>
    <s v="White"/>
    <x v="9"/>
    <n v="1"/>
  </r>
  <r>
    <x v="0"/>
    <n v="2013"/>
    <s v="Unknown"/>
    <s v="White"/>
    <x v="10"/>
    <n v="14"/>
  </r>
  <r>
    <x v="0"/>
    <n v="2013"/>
    <s v="Unknown"/>
    <s v="White"/>
    <x v="13"/>
    <n v="8"/>
  </r>
  <r>
    <x v="0"/>
    <n v="2013"/>
    <s v="Unknown"/>
    <s v="White"/>
    <x v="16"/>
    <n v="2"/>
  </r>
  <r>
    <x v="0"/>
    <n v="2013"/>
    <s v="Unknown"/>
    <s v="White"/>
    <x v="17"/>
    <n v="4"/>
  </r>
  <r>
    <x v="0"/>
    <n v="2013"/>
    <s v="Unknown"/>
    <s v="White"/>
    <x v="49"/>
    <n v="14"/>
  </r>
  <r>
    <x v="0"/>
    <n v="2013"/>
    <s v="Unknown"/>
    <s v="White"/>
    <x v="18"/>
    <n v="1"/>
  </r>
  <r>
    <x v="0"/>
    <n v="2013"/>
    <s v="Unknown"/>
    <s v="White"/>
    <x v="21"/>
    <n v="1"/>
  </r>
  <r>
    <x v="0"/>
    <n v="2013"/>
    <s v="Unknown"/>
    <s v="White"/>
    <x v="22"/>
    <n v="1"/>
  </r>
  <r>
    <x v="0"/>
    <n v="2013"/>
    <s v="Unknown"/>
    <s v="White"/>
    <x v="23"/>
    <n v="1"/>
  </r>
  <r>
    <x v="0"/>
    <n v="2013"/>
    <s v="Unknown"/>
    <s v="White"/>
    <x v="25"/>
    <n v="1"/>
  </r>
  <r>
    <x v="0"/>
    <n v="2013"/>
    <s v="Unknown"/>
    <s v="White"/>
    <x v="26"/>
    <n v="1"/>
  </r>
  <r>
    <x v="0"/>
    <n v="2013"/>
    <s v="Unknown"/>
    <s v="White"/>
    <x v="27"/>
    <n v="4"/>
  </r>
  <r>
    <x v="0"/>
    <n v="2013"/>
    <s v="Unknown"/>
    <s v="White"/>
    <x v="28"/>
    <n v="1"/>
  </r>
  <r>
    <x v="0"/>
    <n v="2013"/>
    <s v="Unknown"/>
    <s v="White"/>
    <x v="32"/>
    <n v="2"/>
  </r>
  <r>
    <x v="0"/>
    <n v="2013"/>
    <s v="Unknown"/>
    <s v="White"/>
    <x v="33"/>
    <n v="3"/>
  </r>
  <r>
    <x v="0"/>
    <n v="2013"/>
    <s v="Unknown"/>
    <s v="White"/>
    <x v="35"/>
    <n v="3"/>
  </r>
  <r>
    <x v="0"/>
    <n v="2013"/>
    <s v="Unknown"/>
    <s v="White"/>
    <x v="38"/>
    <n v="124"/>
  </r>
  <r>
    <x v="0"/>
    <n v="2013"/>
    <s v="Unknown"/>
    <s v="White"/>
    <x v="40"/>
    <n v="7"/>
  </r>
  <r>
    <x v="0"/>
    <n v="2013"/>
    <s v="Unknown"/>
    <s v="White"/>
    <x v="43"/>
    <n v="2"/>
  </r>
  <r>
    <x v="0"/>
    <n v="2013"/>
    <s v="Unknown"/>
    <s v="White"/>
    <x v="45"/>
    <n v="256"/>
  </r>
  <r>
    <x v="0"/>
    <n v="2013"/>
    <s v="Unknown"/>
    <s v="Unknown"/>
    <x v="46"/>
    <n v="151"/>
  </r>
  <r>
    <x v="0"/>
    <n v="2013"/>
    <s v="Unknown"/>
    <s v="Unknown"/>
    <x v="1"/>
    <n v="2"/>
  </r>
  <r>
    <x v="0"/>
    <n v="2013"/>
    <s v="Unknown"/>
    <s v="Unknown"/>
    <x v="2"/>
    <n v="4"/>
  </r>
  <r>
    <x v="0"/>
    <n v="2013"/>
    <s v="Unknown"/>
    <s v="Unknown"/>
    <x v="3"/>
    <n v="149"/>
  </r>
  <r>
    <x v="0"/>
    <n v="2013"/>
    <s v="Unknown"/>
    <s v="Unknown"/>
    <x v="5"/>
    <n v="79"/>
  </r>
  <r>
    <x v="0"/>
    <n v="2013"/>
    <s v="Unknown"/>
    <s v="Unknown"/>
    <x v="47"/>
    <n v="16"/>
  </r>
  <r>
    <x v="0"/>
    <n v="2013"/>
    <s v="Unknown"/>
    <s v="Unknown"/>
    <x v="6"/>
    <n v="144"/>
  </r>
  <r>
    <x v="0"/>
    <n v="2013"/>
    <s v="Unknown"/>
    <s v="Unknown"/>
    <x v="7"/>
    <n v="338"/>
  </r>
  <r>
    <x v="0"/>
    <n v="2013"/>
    <s v="Unknown"/>
    <s v="Unknown"/>
    <x v="9"/>
    <n v="13"/>
  </r>
  <r>
    <x v="0"/>
    <n v="2013"/>
    <s v="Unknown"/>
    <s v="Unknown"/>
    <x v="10"/>
    <n v="41"/>
  </r>
  <r>
    <x v="0"/>
    <n v="2013"/>
    <s v="Unknown"/>
    <s v="Unknown"/>
    <x v="48"/>
    <n v="7"/>
  </r>
  <r>
    <x v="0"/>
    <n v="2013"/>
    <s v="Unknown"/>
    <s v="Unknown"/>
    <x v="13"/>
    <n v="26"/>
  </r>
  <r>
    <x v="0"/>
    <n v="2013"/>
    <s v="Unknown"/>
    <s v="Unknown"/>
    <x v="15"/>
    <n v="2"/>
  </r>
  <r>
    <x v="0"/>
    <n v="2013"/>
    <s v="Unknown"/>
    <s v="Unknown"/>
    <x v="16"/>
    <n v="16"/>
  </r>
  <r>
    <x v="0"/>
    <n v="2013"/>
    <s v="Unknown"/>
    <s v="Unknown"/>
    <x v="17"/>
    <n v="12"/>
  </r>
  <r>
    <x v="0"/>
    <n v="2013"/>
    <s v="Unknown"/>
    <s v="Unknown"/>
    <x v="49"/>
    <n v="70"/>
  </r>
  <r>
    <x v="0"/>
    <n v="2013"/>
    <s v="Unknown"/>
    <s v="Unknown"/>
    <x v="22"/>
    <n v="156"/>
  </r>
  <r>
    <x v="0"/>
    <n v="2013"/>
    <s v="Unknown"/>
    <s v="Unknown"/>
    <x v="23"/>
    <n v="4"/>
  </r>
  <r>
    <x v="0"/>
    <n v="2013"/>
    <s v="Unknown"/>
    <s v="Unknown"/>
    <x v="25"/>
    <n v="76"/>
  </r>
  <r>
    <x v="0"/>
    <n v="2013"/>
    <s v="Unknown"/>
    <s v="Unknown"/>
    <x v="26"/>
    <n v="5"/>
  </r>
  <r>
    <x v="0"/>
    <n v="2013"/>
    <s v="Unknown"/>
    <s v="Unknown"/>
    <x v="27"/>
    <n v="16"/>
  </r>
  <r>
    <x v="0"/>
    <n v="2013"/>
    <s v="Unknown"/>
    <s v="Unknown"/>
    <x v="28"/>
    <n v="4"/>
  </r>
  <r>
    <x v="0"/>
    <n v="2013"/>
    <s v="Unknown"/>
    <s v="Unknown"/>
    <x v="32"/>
    <n v="2"/>
  </r>
  <r>
    <x v="0"/>
    <n v="2013"/>
    <s v="Unknown"/>
    <s v="Unknown"/>
    <x v="33"/>
    <n v="33"/>
  </r>
  <r>
    <x v="0"/>
    <n v="2013"/>
    <s v="Unknown"/>
    <s v="Unknown"/>
    <x v="35"/>
    <n v="47"/>
  </r>
  <r>
    <x v="0"/>
    <n v="2013"/>
    <s v="Unknown"/>
    <s v="Unknown"/>
    <x v="37"/>
    <n v="2"/>
  </r>
  <r>
    <x v="0"/>
    <n v="2013"/>
    <s v="Unknown"/>
    <s v="Unknown"/>
    <x v="38"/>
    <n v="607"/>
  </r>
  <r>
    <x v="0"/>
    <n v="2013"/>
    <s v="Unknown"/>
    <s v="Unknown"/>
    <x v="40"/>
    <n v="23"/>
  </r>
  <r>
    <x v="0"/>
    <n v="2013"/>
    <s v="Unknown"/>
    <s v="Unknown"/>
    <x v="42"/>
    <n v="1"/>
  </r>
  <r>
    <x v="0"/>
    <n v="2013"/>
    <s v="Unknown"/>
    <s v="Unknown"/>
    <x v="43"/>
    <n v="8"/>
  </r>
  <r>
    <x v="0"/>
    <n v="2013"/>
    <s v="Unknown"/>
    <s v="Unknown"/>
    <x v="44"/>
    <n v="1"/>
  </r>
  <r>
    <x v="0"/>
    <n v="2013"/>
    <s v="Unknown"/>
    <s v="Unknown"/>
    <x v="45"/>
    <n v="2055"/>
  </r>
  <r>
    <x v="0"/>
    <n v="2014"/>
    <s v="Female"/>
    <s v="American Indian or Alaska Native"/>
    <x v="46"/>
    <n v="26"/>
  </r>
  <r>
    <x v="0"/>
    <n v="2014"/>
    <s v="Female"/>
    <s v="American Indian or Alaska Native"/>
    <x v="0"/>
    <n v="2050"/>
  </r>
  <r>
    <x v="0"/>
    <n v="2014"/>
    <s v="Female"/>
    <s v="American Indian or Alaska Native"/>
    <x v="1"/>
    <n v="2509"/>
  </r>
  <r>
    <x v="0"/>
    <n v="2014"/>
    <s v="Female"/>
    <s v="American Indian or Alaska Native"/>
    <x v="2"/>
    <n v="22"/>
  </r>
  <r>
    <x v="0"/>
    <n v="2014"/>
    <s v="Female"/>
    <s v="American Indian or Alaska Native"/>
    <x v="3"/>
    <n v="385"/>
  </r>
  <r>
    <x v="0"/>
    <n v="2014"/>
    <s v="Female"/>
    <s v="American Indian or Alaska Native"/>
    <x v="4"/>
    <n v="115"/>
  </r>
  <r>
    <x v="0"/>
    <n v="2014"/>
    <s v="Female"/>
    <s v="American Indian or Alaska Native"/>
    <x v="5"/>
    <n v="8"/>
  </r>
  <r>
    <x v="0"/>
    <n v="2014"/>
    <s v="Female"/>
    <s v="American Indian or Alaska Native"/>
    <x v="52"/>
    <n v="1"/>
  </r>
  <r>
    <x v="0"/>
    <n v="2014"/>
    <s v="Female"/>
    <s v="American Indian or Alaska Native"/>
    <x v="47"/>
    <n v="8"/>
  </r>
  <r>
    <x v="0"/>
    <n v="2014"/>
    <s v="Female"/>
    <s v="American Indian or Alaska Native"/>
    <x v="6"/>
    <n v="69"/>
  </r>
  <r>
    <x v="0"/>
    <n v="2014"/>
    <s v="Female"/>
    <s v="American Indian or Alaska Native"/>
    <x v="7"/>
    <n v="25"/>
  </r>
  <r>
    <x v="0"/>
    <n v="2014"/>
    <s v="Female"/>
    <s v="American Indian or Alaska Native"/>
    <x v="8"/>
    <n v="5"/>
  </r>
  <r>
    <x v="0"/>
    <n v="2014"/>
    <s v="Female"/>
    <s v="American Indian or Alaska Native"/>
    <x v="9"/>
    <n v="74"/>
  </r>
  <r>
    <x v="0"/>
    <n v="2014"/>
    <s v="Female"/>
    <s v="American Indian or Alaska Native"/>
    <x v="10"/>
    <n v="34"/>
  </r>
  <r>
    <x v="0"/>
    <n v="2014"/>
    <s v="Female"/>
    <s v="American Indian or Alaska Native"/>
    <x v="48"/>
    <n v="12"/>
  </r>
  <r>
    <x v="0"/>
    <n v="2014"/>
    <s v="Female"/>
    <s v="American Indian or Alaska Native"/>
    <x v="11"/>
    <n v="73"/>
  </r>
  <r>
    <x v="0"/>
    <n v="2014"/>
    <s v="Female"/>
    <s v="American Indian or Alaska Native"/>
    <x v="12"/>
    <n v="2"/>
  </r>
  <r>
    <x v="0"/>
    <n v="2014"/>
    <s v="Female"/>
    <s v="American Indian or Alaska Native"/>
    <x v="13"/>
    <n v="20"/>
  </r>
  <r>
    <x v="0"/>
    <n v="2014"/>
    <s v="Female"/>
    <s v="American Indian or Alaska Native"/>
    <x v="14"/>
    <n v="50"/>
  </r>
  <r>
    <x v="0"/>
    <n v="2014"/>
    <s v="Female"/>
    <s v="American Indian or Alaska Native"/>
    <x v="15"/>
    <n v="2"/>
  </r>
  <r>
    <x v="0"/>
    <n v="2014"/>
    <s v="Female"/>
    <s v="American Indian or Alaska Native"/>
    <x v="16"/>
    <n v="54"/>
  </r>
  <r>
    <x v="0"/>
    <n v="2014"/>
    <s v="Female"/>
    <s v="American Indian or Alaska Native"/>
    <x v="17"/>
    <n v="7"/>
  </r>
  <r>
    <x v="0"/>
    <n v="2014"/>
    <s v="Female"/>
    <s v="American Indian or Alaska Native"/>
    <x v="49"/>
    <n v="147"/>
  </r>
  <r>
    <x v="0"/>
    <n v="2014"/>
    <s v="Female"/>
    <s v="American Indian or Alaska Native"/>
    <x v="18"/>
    <n v="377"/>
  </r>
  <r>
    <x v="0"/>
    <n v="2014"/>
    <s v="Female"/>
    <s v="American Indian or Alaska Native"/>
    <x v="19"/>
    <n v="71"/>
  </r>
  <r>
    <x v="0"/>
    <n v="2014"/>
    <s v="Female"/>
    <s v="American Indian or Alaska Native"/>
    <x v="20"/>
    <n v="31"/>
  </r>
  <r>
    <x v="0"/>
    <n v="2014"/>
    <s v="Female"/>
    <s v="American Indian or Alaska Native"/>
    <x v="21"/>
    <n v="675"/>
  </r>
  <r>
    <x v="0"/>
    <n v="2014"/>
    <s v="Female"/>
    <s v="American Indian or Alaska Native"/>
    <x v="22"/>
    <n v="86"/>
  </r>
  <r>
    <x v="0"/>
    <n v="2014"/>
    <s v="Female"/>
    <s v="American Indian or Alaska Native"/>
    <x v="23"/>
    <n v="61"/>
  </r>
  <r>
    <x v="0"/>
    <n v="2014"/>
    <s v="Female"/>
    <s v="American Indian or Alaska Native"/>
    <x v="24"/>
    <n v="6"/>
  </r>
  <r>
    <x v="0"/>
    <n v="2014"/>
    <s v="Female"/>
    <s v="American Indian or Alaska Native"/>
    <x v="25"/>
    <n v="11"/>
  </r>
  <r>
    <x v="0"/>
    <n v="2014"/>
    <s v="Female"/>
    <s v="American Indian or Alaska Native"/>
    <x v="26"/>
    <n v="890"/>
  </r>
  <r>
    <x v="0"/>
    <n v="2014"/>
    <s v="Female"/>
    <s v="American Indian or Alaska Native"/>
    <x v="27"/>
    <n v="153"/>
  </r>
  <r>
    <x v="0"/>
    <n v="2014"/>
    <s v="Female"/>
    <s v="American Indian or Alaska Native"/>
    <x v="28"/>
    <n v="389"/>
  </r>
  <r>
    <x v="0"/>
    <n v="2014"/>
    <s v="Female"/>
    <s v="American Indian or Alaska Native"/>
    <x v="29"/>
    <n v="476"/>
  </r>
  <r>
    <x v="0"/>
    <n v="2014"/>
    <s v="Female"/>
    <s v="American Indian or Alaska Native"/>
    <x v="30"/>
    <n v="30"/>
  </r>
  <r>
    <x v="0"/>
    <n v="2014"/>
    <s v="Female"/>
    <s v="American Indian or Alaska Native"/>
    <x v="31"/>
    <n v="1584"/>
  </r>
  <r>
    <x v="0"/>
    <n v="2014"/>
    <s v="Female"/>
    <s v="American Indian or Alaska Native"/>
    <x v="32"/>
    <n v="219"/>
  </r>
  <r>
    <x v="0"/>
    <n v="2014"/>
    <s v="Female"/>
    <s v="American Indian or Alaska Native"/>
    <x v="33"/>
    <n v="42"/>
  </r>
  <r>
    <x v="0"/>
    <n v="2014"/>
    <s v="Female"/>
    <s v="American Indian or Alaska Native"/>
    <x v="34"/>
    <n v="14"/>
  </r>
  <r>
    <x v="0"/>
    <n v="2014"/>
    <s v="Female"/>
    <s v="American Indian or Alaska Native"/>
    <x v="35"/>
    <n v="23"/>
  </r>
  <r>
    <x v="0"/>
    <n v="2014"/>
    <s v="Female"/>
    <s v="American Indian or Alaska Native"/>
    <x v="36"/>
    <n v="1268"/>
  </r>
  <r>
    <x v="0"/>
    <n v="2014"/>
    <s v="Female"/>
    <s v="American Indian or Alaska Native"/>
    <x v="37"/>
    <n v="17"/>
  </r>
  <r>
    <x v="0"/>
    <n v="2014"/>
    <s v="Female"/>
    <s v="American Indian or Alaska Native"/>
    <x v="38"/>
    <n v="95"/>
  </r>
  <r>
    <x v="0"/>
    <n v="2014"/>
    <s v="Female"/>
    <s v="American Indian or Alaska Native"/>
    <x v="39"/>
    <n v="144"/>
  </r>
  <r>
    <x v="0"/>
    <n v="2014"/>
    <s v="Female"/>
    <s v="American Indian or Alaska Native"/>
    <x v="50"/>
    <n v="3"/>
  </r>
  <r>
    <x v="0"/>
    <n v="2014"/>
    <s v="Female"/>
    <s v="American Indian or Alaska Native"/>
    <x v="40"/>
    <n v="30"/>
  </r>
  <r>
    <x v="0"/>
    <n v="2014"/>
    <s v="Female"/>
    <s v="American Indian or Alaska Native"/>
    <x v="41"/>
    <n v="552"/>
  </r>
  <r>
    <x v="0"/>
    <n v="2014"/>
    <s v="Female"/>
    <s v="American Indian or Alaska Native"/>
    <x v="42"/>
    <n v="2"/>
  </r>
  <r>
    <x v="0"/>
    <n v="2014"/>
    <s v="Female"/>
    <s v="American Indian or Alaska Native"/>
    <x v="43"/>
    <n v="252"/>
  </r>
  <r>
    <x v="0"/>
    <n v="2014"/>
    <s v="Female"/>
    <s v="American Indian or Alaska Native"/>
    <x v="44"/>
    <n v="109"/>
  </r>
  <r>
    <x v="0"/>
    <n v="2014"/>
    <s v="Female"/>
    <s v="American Indian or Alaska Native"/>
    <x v="45"/>
    <n v="13308"/>
  </r>
  <r>
    <x v="0"/>
    <n v="2014"/>
    <s v="Female"/>
    <s v="Asian or Pacific Islander"/>
    <x v="46"/>
    <n v="43"/>
  </r>
  <r>
    <x v="0"/>
    <n v="2014"/>
    <s v="Female"/>
    <s v="Asian or Pacific Islander"/>
    <x v="0"/>
    <n v="287"/>
  </r>
  <r>
    <x v="0"/>
    <n v="2014"/>
    <s v="Female"/>
    <s v="Asian or Pacific Islander"/>
    <x v="1"/>
    <n v="214"/>
  </r>
  <r>
    <x v="0"/>
    <n v="2014"/>
    <s v="Female"/>
    <s v="Asian or Pacific Islander"/>
    <x v="2"/>
    <n v="104"/>
  </r>
  <r>
    <x v="0"/>
    <n v="2014"/>
    <s v="Female"/>
    <s v="Asian or Pacific Islander"/>
    <x v="3"/>
    <n v="4616"/>
  </r>
  <r>
    <x v="0"/>
    <n v="2014"/>
    <s v="Female"/>
    <s v="Asian or Pacific Islander"/>
    <x v="4"/>
    <n v="143"/>
  </r>
  <r>
    <x v="0"/>
    <n v="2014"/>
    <s v="Female"/>
    <s v="Asian or Pacific Islander"/>
    <x v="5"/>
    <n v="27"/>
  </r>
  <r>
    <x v="0"/>
    <n v="2014"/>
    <s v="Female"/>
    <s v="Asian or Pacific Islander"/>
    <x v="52"/>
    <n v="27"/>
  </r>
  <r>
    <x v="0"/>
    <n v="2014"/>
    <s v="Female"/>
    <s v="Asian or Pacific Islander"/>
    <x v="47"/>
    <n v="5"/>
  </r>
  <r>
    <x v="0"/>
    <n v="2014"/>
    <s v="Female"/>
    <s v="Asian or Pacific Islander"/>
    <x v="6"/>
    <n v="395"/>
  </r>
  <r>
    <x v="0"/>
    <n v="2014"/>
    <s v="Female"/>
    <s v="Asian or Pacific Islander"/>
    <x v="7"/>
    <n v="131"/>
  </r>
  <r>
    <x v="0"/>
    <n v="2014"/>
    <s v="Female"/>
    <s v="Asian or Pacific Islander"/>
    <x v="8"/>
    <n v="1472"/>
  </r>
  <r>
    <x v="0"/>
    <n v="2014"/>
    <s v="Female"/>
    <s v="Asian or Pacific Islander"/>
    <x v="9"/>
    <n v="26"/>
  </r>
  <r>
    <x v="0"/>
    <n v="2014"/>
    <s v="Female"/>
    <s v="Asian or Pacific Islander"/>
    <x v="10"/>
    <n v="421"/>
  </r>
  <r>
    <x v="0"/>
    <n v="2014"/>
    <s v="Female"/>
    <s v="Asian or Pacific Islander"/>
    <x v="48"/>
    <n v="120"/>
  </r>
  <r>
    <x v="0"/>
    <n v="2014"/>
    <s v="Female"/>
    <s v="Asian or Pacific Islander"/>
    <x v="11"/>
    <n v="152"/>
  </r>
  <r>
    <x v="0"/>
    <n v="2014"/>
    <s v="Female"/>
    <s v="Asian or Pacific Islander"/>
    <x v="12"/>
    <n v="77"/>
  </r>
  <r>
    <x v="0"/>
    <n v="2014"/>
    <s v="Female"/>
    <s v="Asian or Pacific Islander"/>
    <x v="13"/>
    <n v="42"/>
  </r>
  <r>
    <x v="0"/>
    <n v="2014"/>
    <s v="Female"/>
    <s v="Asian or Pacific Islander"/>
    <x v="14"/>
    <n v="120"/>
  </r>
  <r>
    <x v="0"/>
    <n v="2014"/>
    <s v="Female"/>
    <s v="Asian or Pacific Islander"/>
    <x v="15"/>
    <n v="18"/>
  </r>
  <r>
    <x v="0"/>
    <n v="2014"/>
    <s v="Female"/>
    <s v="Asian or Pacific Islander"/>
    <x v="17"/>
    <n v="263"/>
  </r>
  <r>
    <x v="0"/>
    <n v="2014"/>
    <s v="Female"/>
    <s v="Asian or Pacific Islander"/>
    <x v="49"/>
    <n v="183"/>
  </r>
  <r>
    <x v="0"/>
    <n v="2014"/>
    <s v="Female"/>
    <s v="Asian or Pacific Islander"/>
    <x v="18"/>
    <n v="486"/>
  </r>
  <r>
    <x v="0"/>
    <n v="2014"/>
    <s v="Female"/>
    <s v="Asian or Pacific Islander"/>
    <x v="19"/>
    <n v="14"/>
  </r>
  <r>
    <x v="0"/>
    <n v="2014"/>
    <s v="Female"/>
    <s v="Asian or Pacific Islander"/>
    <x v="20"/>
    <n v="146"/>
  </r>
  <r>
    <x v="0"/>
    <n v="2014"/>
    <s v="Female"/>
    <s v="Asian or Pacific Islander"/>
    <x v="21"/>
    <n v="16"/>
  </r>
  <r>
    <x v="0"/>
    <n v="2014"/>
    <s v="Female"/>
    <s v="Asian or Pacific Islander"/>
    <x v="22"/>
    <n v="69"/>
  </r>
  <r>
    <x v="0"/>
    <n v="2014"/>
    <s v="Female"/>
    <s v="Asian or Pacific Islander"/>
    <x v="23"/>
    <n v="312"/>
  </r>
  <r>
    <x v="0"/>
    <n v="2014"/>
    <s v="Female"/>
    <s v="Asian or Pacific Islander"/>
    <x v="24"/>
    <n v="29"/>
  </r>
  <r>
    <x v="0"/>
    <n v="2014"/>
    <s v="Female"/>
    <s v="Asian or Pacific Islander"/>
    <x v="25"/>
    <n v="209"/>
  </r>
  <r>
    <x v="0"/>
    <n v="2014"/>
    <s v="Female"/>
    <s v="Asian or Pacific Islander"/>
    <x v="26"/>
    <n v="25"/>
  </r>
  <r>
    <x v="0"/>
    <n v="2014"/>
    <s v="Female"/>
    <s v="Asian or Pacific Islander"/>
    <x v="27"/>
    <n v="980"/>
  </r>
  <r>
    <x v="0"/>
    <n v="2014"/>
    <s v="Female"/>
    <s v="Asian or Pacific Islander"/>
    <x v="28"/>
    <n v="237"/>
  </r>
  <r>
    <x v="0"/>
    <n v="2014"/>
    <s v="Female"/>
    <s v="Asian or Pacific Islander"/>
    <x v="29"/>
    <n v="33"/>
  </r>
  <r>
    <x v="0"/>
    <n v="2014"/>
    <s v="Female"/>
    <s v="Asian or Pacific Islander"/>
    <x v="30"/>
    <n v="187"/>
  </r>
  <r>
    <x v="0"/>
    <n v="2014"/>
    <s v="Female"/>
    <s v="Asian or Pacific Islander"/>
    <x v="31"/>
    <n v="182"/>
  </r>
  <r>
    <x v="0"/>
    <n v="2014"/>
    <s v="Female"/>
    <s v="Asian or Pacific Islander"/>
    <x v="32"/>
    <n v="208"/>
  </r>
  <r>
    <x v="0"/>
    <n v="2014"/>
    <s v="Female"/>
    <s v="Asian or Pacific Islander"/>
    <x v="33"/>
    <n v="229"/>
  </r>
  <r>
    <x v="0"/>
    <n v="2014"/>
    <s v="Female"/>
    <s v="Asian or Pacific Islander"/>
    <x v="34"/>
    <n v="70"/>
  </r>
  <r>
    <x v="0"/>
    <n v="2014"/>
    <s v="Female"/>
    <s v="Asian or Pacific Islander"/>
    <x v="35"/>
    <n v="64"/>
  </r>
  <r>
    <x v="0"/>
    <n v="2014"/>
    <s v="Female"/>
    <s v="Asian or Pacific Islander"/>
    <x v="36"/>
    <n v="16"/>
  </r>
  <r>
    <x v="0"/>
    <n v="2014"/>
    <s v="Female"/>
    <s v="Asian or Pacific Islander"/>
    <x v="37"/>
    <n v="126"/>
  </r>
  <r>
    <x v="0"/>
    <n v="2014"/>
    <s v="Female"/>
    <s v="Asian or Pacific Islander"/>
    <x v="38"/>
    <n v="902"/>
  </r>
  <r>
    <x v="0"/>
    <n v="2014"/>
    <s v="Female"/>
    <s v="Asian or Pacific Islander"/>
    <x v="39"/>
    <n v="234"/>
  </r>
  <r>
    <x v="0"/>
    <n v="2014"/>
    <s v="Female"/>
    <s v="Asian or Pacific Islander"/>
    <x v="50"/>
    <n v="14"/>
  </r>
  <r>
    <x v="0"/>
    <n v="2014"/>
    <s v="Female"/>
    <s v="Asian or Pacific Islander"/>
    <x v="40"/>
    <n v="265"/>
  </r>
  <r>
    <x v="0"/>
    <n v="2014"/>
    <s v="Female"/>
    <s v="Asian or Pacific Islander"/>
    <x v="41"/>
    <n v="918"/>
  </r>
  <r>
    <x v="0"/>
    <n v="2014"/>
    <s v="Female"/>
    <s v="Asian or Pacific Islander"/>
    <x v="42"/>
    <n v="10"/>
  </r>
  <r>
    <x v="0"/>
    <n v="2014"/>
    <s v="Female"/>
    <s v="Asian or Pacific Islander"/>
    <x v="43"/>
    <n v="245"/>
  </r>
  <r>
    <x v="0"/>
    <n v="2014"/>
    <s v="Female"/>
    <s v="Asian or Pacific Islander"/>
    <x v="44"/>
    <n v="7"/>
  </r>
  <r>
    <x v="0"/>
    <n v="2014"/>
    <s v="Female"/>
    <s v="Asian or Pacific Islander"/>
    <x v="45"/>
    <n v="15119"/>
  </r>
  <r>
    <x v="0"/>
    <n v="2014"/>
    <s v="Female"/>
    <s v="Black or African American"/>
    <x v="46"/>
    <n v="9873"/>
  </r>
  <r>
    <x v="0"/>
    <n v="2014"/>
    <s v="Female"/>
    <s v="Black or African American"/>
    <x v="0"/>
    <n v="191"/>
  </r>
  <r>
    <x v="0"/>
    <n v="2014"/>
    <s v="Female"/>
    <s v="Black or African American"/>
    <x v="1"/>
    <n v="1525"/>
  </r>
  <r>
    <x v="0"/>
    <n v="2014"/>
    <s v="Female"/>
    <s v="Black or African American"/>
    <x v="2"/>
    <n v="5074"/>
  </r>
  <r>
    <x v="0"/>
    <n v="2014"/>
    <s v="Female"/>
    <s v="Black or African American"/>
    <x v="3"/>
    <n v="12168"/>
  </r>
  <r>
    <x v="0"/>
    <n v="2014"/>
    <s v="Female"/>
    <s v="Black or African American"/>
    <x v="4"/>
    <n v="1107"/>
  </r>
  <r>
    <x v="0"/>
    <n v="2014"/>
    <s v="Female"/>
    <s v="Black or African American"/>
    <x v="5"/>
    <n v="1764"/>
  </r>
  <r>
    <x v="0"/>
    <n v="2014"/>
    <s v="Female"/>
    <s v="Black or African American"/>
    <x v="52"/>
    <n v="1643"/>
  </r>
  <r>
    <x v="0"/>
    <n v="2014"/>
    <s v="Female"/>
    <s v="Black or African American"/>
    <x v="47"/>
    <n v="1232"/>
  </r>
  <r>
    <x v="0"/>
    <n v="2014"/>
    <s v="Female"/>
    <s v="Black or African American"/>
    <x v="6"/>
    <n v="22222"/>
  </r>
  <r>
    <x v="0"/>
    <n v="2014"/>
    <s v="Female"/>
    <s v="Black or African American"/>
    <x v="7"/>
    <n v="15629"/>
  </r>
  <r>
    <x v="0"/>
    <n v="2014"/>
    <s v="Female"/>
    <s v="Black or African American"/>
    <x v="8"/>
    <n v="67"/>
  </r>
  <r>
    <x v="0"/>
    <n v="2014"/>
    <s v="Female"/>
    <s v="Black or African American"/>
    <x v="9"/>
    <n v="27"/>
  </r>
  <r>
    <x v="0"/>
    <n v="2014"/>
    <s v="Female"/>
    <s v="Black or African American"/>
    <x v="10"/>
    <n v="19373"/>
  </r>
  <r>
    <x v="0"/>
    <n v="2014"/>
    <s v="Female"/>
    <s v="Black or African American"/>
    <x v="48"/>
    <n v="7092"/>
  </r>
  <r>
    <x v="0"/>
    <n v="2014"/>
    <s v="Female"/>
    <s v="Black or African American"/>
    <x v="11"/>
    <n v="1163"/>
  </r>
  <r>
    <x v="0"/>
    <n v="2014"/>
    <s v="Female"/>
    <s v="Black or African American"/>
    <x v="12"/>
    <n v="1186"/>
  </r>
  <r>
    <x v="0"/>
    <n v="2014"/>
    <s v="Female"/>
    <s v="Black or African American"/>
    <x v="13"/>
    <n v="2981"/>
  </r>
  <r>
    <x v="0"/>
    <n v="2014"/>
    <s v="Female"/>
    <s v="Black or African American"/>
    <x v="14"/>
    <n v="15100"/>
  </r>
  <r>
    <x v="0"/>
    <n v="2014"/>
    <s v="Female"/>
    <s v="Black or African American"/>
    <x v="15"/>
    <n v="63"/>
  </r>
  <r>
    <x v="0"/>
    <n v="2014"/>
    <s v="Female"/>
    <s v="Black or African American"/>
    <x v="16"/>
    <n v="9968"/>
  </r>
  <r>
    <x v="0"/>
    <n v="2014"/>
    <s v="Female"/>
    <s v="Black or African American"/>
    <x v="17"/>
    <n v="1836"/>
  </r>
  <r>
    <x v="0"/>
    <n v="2014"/>
    <s v="Female"/>
    <s v="Black or African American"/>
    <x v="49"/>
    <n v="11430"/>
  </r>
  <r>
    <x v="0"/>
    <n v="2014"/>
    <s v="Female"/>
    <s v="Black or African American"/>
    <x v="18"/>
    <n v="2623"/>
  </r>
  <r>
    <x v="0"/>
    <n v="2014"/>
    <s v="Female"/>
    <s v="Black or African American"/>
    <x v="19"/>
    <n v="9318"/>
  </r>
  <r>
    <x v="0"/>
    <n v="2014"/>
    <s v="Female"/>
    <s v="Black or African American"/>
    <x v="20"/>
    <n v="7191"/>
  </r>
  <r>
    <x v="0"/>
    <n v="2014"/>
    <s v="Female"/>
    <s v="Black or African American"/>
    <x v="21"/>
    <n v="27"/>
  </r>
  <r>
    <x v="0"/>
    <n v="2014"/>
    <s v="Female"/>
    <s v="Black or African American"/>
    <x v="22"/>
    <n v="899"/>
  </r>
  <r>
    <x v="0"/>
    <n v="2014"/>
    <s v="Female"/>
    <s v="Black or African American"/>
    <x v="23"/>
    <n v="1275"/>
  </r>
  <r>
    <x v="0"/>
    <n v="2014"/>
    <s v="Female"/>
    <s v="Black or African American"/>
    <x v="24"/>
    <n v="64"/>
  </r>
  <r>
    <x v="0"/>
    <n v="2014"/>
    <s v="Female"/>
    <s v="Black or African American"/>
    <x v="25"/>
    <n v="5343"/>
  </r>
  <r>
    <x v="0"/>
    <n v="2014"/>
    <s v="Female"/>
    <s v="Black or African American"/>
    <x v="26"/>
    <n v="167"/>
  </r>
  <r>
    <x v="0"/>
    <n v="2014"/>
    <s v="Female"/>
    <s v="Black or African American"/>
    <x v="27"/>
    <n v="16279"/>
  </r>
  <r>
    <x v="0"/>
    <n v="2014"/>
    <s v="Female"/>
    <s v="Black or African American"/>
    <x v="28"/>
    <n v="17609"/>
  </r>
  <r>
    <x v="0"/>
    <n v="2014"/>
    <s v="Female"/>
    <s v="Black or African American"/>
    <x v="29"/>
    <n v="98"/>
  </r>
  <r>
    <x v="0"/>
    <n v="2014"/>
    <s v="Female"/>
    <s v="Black or African American"/>
    <x v="30"/>
    <n v="13383"/>
  </r>
  <r>
    <x v="0"/>
    <n v="2014"/>
    <s v="Female"/>
    <s v="Black or African American"/>
    <x v="31"/>
    <n v="3042"/>
  </r>
  <r>
    <x v="0"/>
    <n v="2014"/>
    <s v="Female"/>
    <s v="Black or African American"/>
    <x v="32"/>
    <n v="306"/>
  </r>
  <r>
    <x v="0"/>
    <n v="2014"/>
    <s v="Female"/>
    <s v="Black or African American"/>
    <x v="33"/>
    <n v="10388"/>
  </r>
  <r>
    <x v="0"/>
    <n v="2014"/>
    <s v="Female"/>
    <s v="Black or African American"/>
    <x v="34"/>
    <n v="441"/>
  </r>
  <r>
    <x v="0"/>
    <n v="2014"/>
    <s v="Female"/>
    <s v="Black or African American"/>
    <x v="35"/>
    <n v="9364"/>
  </r>
  <r>
    <x v="0"/>
    <n v="2014"/>
    <s v="Female"/>
    <s v="Black or African American"/>
    <x v="36"/>
    <n v="66"/>
  </r>
  <r>
    <x v="0"/>
    <n v="2014"/>
    <s v="Female"/>
    <s v="Black or African American"/>
    <x v="37"/>
    <n v="10862"/>
  </r>
  <r>
    <x v="0"/>
    <n v="2014"/>
    <s v="Female"/>
    <s v="Black or African American"/>
    <x v="38"/>
    <n v="21384"/>
  </r>
  <r>
    <x v="0"/>
    <n v="2014"/>
    <s v="Female"/>
    <s v="Black or African American"/>
    <x v="39"/>
    <n v="167"/>
  </r>
  <r>
    <x v="0"/>
    <n v="2014"/>
    <s v="Female"/>
    <s v="Black or African American"/>
    <x v="50"/>
    <n v="26"/>
  </r>
  <r>
    <x v="0"/>
    <n v="2014"/>
    <s v="Female"/>
    <s v="Black or African American"/>
    <x v="40"/>
    <n v="10266"/>
  </r>
  <r>
    <x v="0"/>
    <n v="2014"/>
    <s v="Female"/>
    <s v="Black or African American"/>
    <x v="41"/>
    <n v="1379"/>
  </r>
  <r>
    <x v="0"/>
    <n v="2014"/>
    <s v="Female"/>
    <s v="Black or African American"/>
    <x v="42"/>
    <n v="349"/>
  </r>
  <r>
    <x v="0"/>
    <n v="2014"/>
    <s v="Female"/>
    <s v="Black or African American"/>
    <x v="43"/>
    <n v="3909"/>
  </r>
  <r>
    <x v="0"/>
    <n v="2014"/>
    <s v="Female"/>
    <s v="Black or African American"/>
    <x v="44"/>
    <n v="24"/>
  </r>
  <r>
    <x v="0"/>
    <n v="2014"/>
    <s v="Female"/>
    <s v="Black or African American"/>
    <x v="45"/>
    <n v="288963"/>
  </r>
  <r>
    <x v="0"/>
    <n v="2014"/>
    <s v="Female"/>
    <s v="Hispanic"/>
    <x v="46"/>
    <n v="213"/>
  </r>
  <r>
    <x v="0"/>
    <n v="2014"/>
    <s v="Female"/>
    <s v="Hispanic"/>
    <x v="0"/>
    <n v="162"/>
  </r>
  <r>
    <x v="0"/>
    <n v="2014"/>
    <s v="Female"/>
    <s v="Hispanic"/>
    <x v="1"/>
    <n v="6813"/>
  </r>
  <r>
    <x v="0"/>
    <n v="2014"/>
    <s v="Female"/>
    <s v="Hispanic"/>
    <x v="2"/>
    <n v="372"/>
  </r>
  <r>
    <x v="0"/>
    <n v="2014"/>
    <s v="Female"/>
    <s v="Hispanic"/>
    <x v="3"/>
    <n v="36963"/>
  </r>
  <r>
    <x v="0"/>
    <n v="2014"/>
    <s v="Female"/>
    <s v="Hispanic"/>
    <x v="4"/>
    <n v="3494"/>
  </r>
  <r>
    <x v="0"/>
    <n v="2014"/>
    <s v="Female"/>
    <s v="Hispanic"/>
    <x v="5"/>
    <n v="810"/>
  </r>
  <r>
    <x v="0"/>
    <n v="2014"/>
    <s v="Female"/>
    <s v="Hispanic"/>
    <x v="52"/>
    <n v="270"/>
  </r>
  <r>
    <x v="0"/>
    <n v="2014"/>
    <s v="Female"/>
    <s v="Hispanic"/>
    <x v="47"/>
    <n v="61"/>
  </r>
  <r>
    <x v="0"/>
    <n v="2014"/>
    <s v="Female"/>
    <s v="Hispanic"/>
    <x v="6"/>
    <n v="7971"/>
  </r>
  <r>
    <x v="0"/>
    <n v="2014"/>
    <s v="Female"/>
    <s v="Hispanic"/>
    <x v="7"/>
    <n v="1034"/>
  </r>
  <r>
    <x v="0"/>
    <n v="2014"/>
    <s v="Female"/>
    <s v="Hispanic"/>
    <x v="8"/>
    <n v="179"/>
  </r>
  <r>
    <x v="0"/>
    <n v="2014"/>
    <s v="Female"/>
    <s v="Hispanic"/>
    <x v="9"/>
    <n v="403"/>
  </r>
  <r>
    <x v="0"/>
    <n v="2014"/>
    <s v="Female"/>
    <s v="Hispanic"/>
    <x v="10"/>
    <n v="5854"/>
  </r>
  <r>
    <x v="0"/>
    <n v="2014"/>
    <s v="Female"/>
    <s v="Hispanic"/>
    <x v="48"/>
    <n v="1213"/>
  </r>
  <r>
    <x v="0"/>
    <n v="2014"/>
    <s v="Female"/>
    <s v="Hispanic"/>
    <x v="11"/>
    <n v="642"/>
  </r>
  <r>
    <x v="0"/>
    <n v="2014"/>
    <s v="Female"/>
    <s v="Hispanic"/>
    <x v="12"/>
    <n v="907"/>
  </r>
  <r>
    <x v="0"/>
    <n v="2014"/>
    <s v="Female"/>
    <s v="Hispanic"/>
    <x v="13"/>
    <n v="260"/>
  </r>
  <r>
    <x v="0"/>
    <n v="2014"/>
    <s v="Female"/>
    <s v="Hispanic"/>
    <x v="14"/>
    <n v="635"/>
  </r>
  <r>
    <x v="0"/>
    <n v="2014"/>
    <s v="Female"/>
    <s v="Hispanic"/>
    <x v="15"/>
    <n v="11"/>
  </r>
  <r>
    <x v="0"/>
    <n v="2014"/>
    <s v="Female"/>
    <s v="Hispanic"/>
    <x v="16"/>
    <n v="732"/>
  </r>
  <r>
    <x v="0"/>
    <n v="2014"/>
    <s v="Female"/>
    <s v="Hispanic"/>
    <x v="17"/>
    <n v="1425"/>
  </r>
  <r>
    <x v="0"/>
    <n v="2014"/>
    <s v="Female"/>
    <s v="Hispanic"/>
    <x v="49"/>
    <n v="945"/>
  </r>
  <r>
    <x v="0"/>
    <n v="2014"/>
    <s v="Female"/>
    <s v="Hispanic"/>
    <x v="18"/>
    <n v="764"/>
  </r>
  <r>
    <x v="0"/>
    <n v="2014"/>
    <s v="Female"/>
    <s v="Hispanic"/>
    <x v="19"/>
    <n v="55"/>
  </r>
  <r>
    <x v="0"/>
    <n v="2014"/>
    <s v="Female"/>
    <s v="Hispanic"/>
    <x v="20"/>
    <n v="582"/>
  </r>
  <r>
    <x v="0"/>
    <n v="2014"/>
    <s v="Female"/>
    <s v="Hispanic"/>
    <x v="21"/>
    <n v="71"/>
  </r>
  <r>
    <x v="0"/>
    <n v="2014"/>
    <s v="Female"/>
    <s v="Hispanic"/>
    <x v="22"/>
    <n v="493"/>
  </r>
  <r>
    <x v="0"/>
    <n v="2014"/>
    <s v="Female"/>
    <s v="Hispanic"/>
    <x v="23"/>
    <n v="1665"/>
  </r>
  <r>
    <x v="0"/>
    <n v="2014"/>
    <s v="Female"/>
    <s v="Hispanic"/>
    <x v="24"/>
    <n v="91"/>
  </r>
  <r>
    <x v="0"/>
    <n v="2014"/>
    <s v="Female"/>
    <s v="Hispanic"/>
    <x v="25"/>
    <n v="3206"/>
  </r>
  <r>
    <x v="0"/>
    <n v="2014"/>
    <s v="Female"/>
    <s v="Hispanic"/>
    <x v="26"/>
    <n v="3335"/>
  </r>
  <r>
    <x v="0"/>
    <n v="2014"/>
    <s v="Female"/>
    <s v="Hispanic"/>
    <x v="27"/>
    <n v="10156"/>
  </r>
  <r>
    <x v="0"/>
    <n v="2014"/>
    <s v="Female"/>
    <s v="Hispanic"/>
    <x v="28"/>
    <n v="2313"/>
  </r>
  <r>
    <x v="0"/>
    <n v="2014"/>
    <s v="Female"/>
    <s v="Hispanic"/>
    <x v="29"/>
    <n v="89"/>
  </r>
  <r>
    <x v="0"/>
    <n v="2014"/>
    <s v="Female"/>
    <s v="Hispanic"/>
    <x v="30"/>
    <n v="762"/>
  </r>
  <r>
    <x v="0"/>
    <n v="2014"/>
    <s v="Female"/>
    <s v="Hispanic"/>
    <x v="31"/>
    <n v="1632"/>
  </r>
  <r>
    <x v="0"/>
    <n v="2014"/>
    <s v="Female"/>
    <s v="Hispanic"/>
    <x v="32"/>
    <n v="1418"/>
  </r>
  <r>
    <x v="0"/>
    <n v="2014"/>
    <s v="Female"/>
    <s v="Hispanic"/>
    <x v="33"/>
    <n v="2306"/>
  </r>
  <r>
    <x v="0"/>
    <n v="2014"/>
    <s v="Female"/>
    <s v="Hispanic"/>
    <x v="34"/>
    <n v="790"/>
  </r>
  <r>
    <x v="0"/>
    <n v="2014"/>
    <s v="Female"/>
    <s v="Hispanic"/>
    <x v="35"/>
    <n v="355"/>
  </r>
  <r>
    <x v="0"/>
    <n v="2014"/>
    <s v="Female"/>
    <s v="Hispanic"/>
    <x v="36"/>
    <n v="107"/>
  </r>
  <r>
    <x v="0"/>
    <n v="2014"/>
    <s v="Female"/>
    <s v="Hispanic"/>
    <x v="37"/>
    <n v="893"/>
  </r>
  <r>
    <x v="0"/>
    <n v="2014"/>
    <s v="Female"/>
    <s v="Hispanic"/>
    <x v="38"/>
    <n v="36689"/>
  </r>
  <r>
    <x v="0"/>
    <n v="2014"/>
    <s v="Female"/>
    <s v="Hispanic"/>
    <x v="39"/>
    <n v="1328"/>
  </r>
  <r>
    <x v="0"/>
    <n v="2014"/>
    <s v="Female"/>
    <s v="Hispanic"/>
    <x v="50"/>
    <n v="20"/>
  </r>
  <r>
    <x v="0"/>
    <n v="2014"/>
    <s v="Female"/>
    <s v="Hispanic"/>
    <x v="40"/>
    <n v="1057"/>
  </r>
  <r>
    <x v="0"/>
    <n v="2014"/>
    <s v="Female"/>
    <s v="Hispanic"/>
    <x v="41"/>
    <n v="2878"/>
  </r>
  <r>
    <x v="0"/>
    <n v="2014"/>
    <s v="Female"/>
    <s v="Hispanic"/>
    <x v="42"/>
    <n v="26"/>
  </r>
  <r>
    <x v="0"/>
    <n v="2014"/>
    <s v="Female"/>
    <s v="Hispanic"/>
    <x v="43"/>
    <n v="826"/>
  </r>
  <r>
    <x v="0"/>
    <n v="2014"/>
    <s v="Female"/>
    <s v="Hispanic"/>
    <x v="44"/>
    <n v="98"/>
  </r>
  <r>
    <x v="0"/>
    <n v="2014"/>
    <s v="Female"/>
    <s v="Hispanic"/>
    <x v="51"/>
    <n v="3768"/>
  </r>
  <r>
    <x v="0"/>
    <n v="2014"/>
    <s v="Female"/>
    <s v="Hispanic"/>
    <x v="45"/>
    <n v="149142"/>
  </r>
  <r>
    <x v="0"/>
    <n v="2014"/>
    <s v="Female"/>
    <s v="White"/>
    <x v="46"/>
    <n v="3630"/>
  </r>
  <r>
    <x v="0"/>
    <n v="2014"/>
    <s v="Female"/>
    <s v="White"/>
    <x v="0"/>
    <n v="1236"/>
  </r>
  <r>
    <x v="0"/>
    <n v="2014"/>
    <s v="Female"/>
    <s v="White"/>
    <x v="1"/>
    <n v="4317"/>
  </r>
  <r>
    <x v="0"/>
    <n v="2014"/>
    <s v="Female"/>
    <s v="White"/>
    <x v="2"/>
    <n v="4209"/>
  </r>
  <r>
    <x v="0"/>
    <n v="2014"/>
    <s v="Female"/>
    <s v="White"/>
    <x v="3"/>
    <n v="15292"/>
  </r>
  <r>
    <x v="0"/>
    <n v="2014"/>
    <s v="Female"/>
    <s v="White"/>
    <x v="4"/>
    <n v="3377"/>
  </r>
  <r>
    <x v="0"/>
    <n v="2014"/>
    <s v="Female"/>
    <s v="White"/>
    <x v="5"/>
    <n v="857"/>
  </r>
  <r>
    <x v="0"/>
    <n v="2014"/>
    <s v="Female"/>
    <s v="White"/>
    <x v="52"/>
    <n v="1011"/>
  </r>
  <r>
    <x v="0"/>
    <n v="2014"/>
    <s v="Female"/>
    <s v="White"/>
    <x v="47"/>
    <n v="11"/>
  </r>
  <r>
    <x v="0"/>
    <n v="2014"/>
    <s v="Female"/>
    <s v="White"/>
    <x v="6"/>
    <n v="15037"/>
  </r>
  <r>
    <x v="0"/>
    <n v="2014"/>
    <s v="Female"/>
    <s v="White"/>
    <x v="7"/>
    <n v="4820"/>
  </r>
  <r>
    <x v="0"/>
    <n v="2014"/>
    <s v="Female"/>
    <s v="White"/>
    <x v="8"/>
    <n v="368"/>
  </r>
  <r>
    <x v="0"/>
    <n v="2014"/>
    <s v="Female"/>
    <s v="White"/>
    <x v="9"/>
    <n v="1742"/>
  </r>
  <r>
    <x v="0"/>
    <n v="2014"/>
    <s v="Female"/>
    <s v="White"/>
    <x v="10"/>
    <n v="10603"/>
  </r>
  <r>
    <x v="0"/>
    <n v="2014"/>
    <s v="Female"/>
    <s v="White"/>
    <x v="48"/>
    <n v="10588"/>
  </r>
  <r>
    <x v="0"/>
    <n v="2014"/>
    <s v="Female"/>
    <s v="White"/>
    <x v="11"/>
    <n v="5526"/>
  </r>
  <r>
    <x v="0"/>
    <n v="2014"/>
    <s v="Female"/>
    <s v="White"/>
    <x v="12"/>
    <n v="2490"/>
  </r>
  <r>
    <x v="0"/>
    <n v="2014"/>
    <s v="Female"/>
    <s v="White"/>
    <x v="13"/>
    <n v="5097"/>
  </r>
  <r>
    <x v="0"/>
    <n v="2014"/>
    <s v="Female"/>
    <s v="White"/>
    <x v="14"/>
    <n v="4604"/>
  </r>
  <r>
    <x v="0"/>
    <n v="2014"/>
    <s v="Female"/>
    <s v="White"/>
    <x v="15"/>
    <n v="1409"/>
  </r>
  <r>
    <x v="0"/>
    <n v="2014"/>
    <s v="Female"/>
    <s v="White"/>
    <x v="16"/>
    <n v="2355"/>
  </r>
  <r>
    <x v="0"/>
    <n v="2014"/>
    <s v="Female"/>
    <s v="White"/>
    <x v="17"/>
    <n v="3250"/>
  </r>
  <r>
    <x v="0"/>
    <n v="2014"/>
    <s v="Female"/>
    <s v="White"/>
    <x v="49"/>
    <n v="9467"/>
  </r>
  <r>
    <x v="0"/>
    <n v="2014"/>
    <s v="Female"/>
    <s v="White"/>
    <x v="18"/>
    <n v="5304"/>
  </r>
  <r>
    <x v="0"/>
    <n v="2014"/>
    <s v="Female"/>
    <s v="White"/>
    <x v="19"/>
    <n v="2014"/>
  </r>
  <r>
    <x v="0"/>
    <n v="2014"/>
    <s v="Female"/>
    <s v="White"/>
    <x v="20"/>
    <n v="8086"/>
  </r>
  <r>
    <x v="0"/>
    <n v="2014"/>
    <s v="Female"/>
    <s v="White"/>
    <x v="21"/>
    <n v="1899"/>
  </r>
  <r>
    <x v="0"/>
    <n v="2014"/>
    <s v="Female"/>
    <s v="White"/>
    <x v="22"/>
    <n v="1785"/>
  </r>
  <r>
    <x v="0"/>
    <n v="2014"/>
    <s v="Female"/>
    <s v="White"/>
    <x v="23"/>
    <n v="1782"/>
  </r>
  <r>
    <x v="0"/>
    <n v="2014"/>
    <s v="Female"/>
    <s v="White"/>
    <x v="24"/>
    <n v="1757"/>
  </r>
  <r>
    <x v="0"/>
    <n v="2014"/>
    <s v="Female"/>
    <s v="White"/>
    <x v="25"/>
    <n v="2037"/>
  </r>
  <r>
    <x v="0"/>
    <n v="2014"/>
    <s v="Female"/>
    <s v="White"/>
    <x v="26"/>
    <n v="1288"/>
  </r>
  <r>
    <x v="0"/>
    <n v="2014"/>
    <s v="Female"/>
    <s v="White"/>
    <x v="27"/>
    <n v="11050"/>
  </r>
  <r>
    <x v="0"/>
    <n v="2014"/>
    <s v="Female"/>
    <s v="White"/>
    <x v="28"/>
    <n v="9019"/>
  </r>
  <r>
    <x v="0"/>
    <n v="2014"/>
    <s v="Female"/>
    <s v="White"/>
    <x v="29"/>
    <n v="1151"/>
  </r>
  <r>
    <x v="0"/>
    <n v="2014"/>
    <s v="Female"/>
    <s v="White"/>
    <x v="30"/>
    <n v="12802"/>
  </r>
  <r>
    <x v="0"/>
    <n v="2014"/>
    <s v="Female"/>
    <s v="White"/>
    <x v="31"/>
    <n v="6493"/>
  </r>
  <r>
    <x v="0"/>
    <n v="2014"/>
    <s v="Female"/>
    <s v="White"/>
    <x v="32"/>
    <n v="5215"/>
  </r>
  <r>
    <x v="0"/>
    <n v="2014"/>
    <s v="Female"/>
    <s v="White"/>
    <x v="33"/>
    <n v="7282"/>
  </r>
  <r>
    <x v="0"/>
    <n v="2014"/>
    <s v="Female"/>
    <s v="White"/>
    <x v="34"/>
    <n v="1152"/>
  </r>
  <r>
    <x v="0"/>
    <n v="2014"/>
    <s v="Female"/>
    <s v="White"/>
    <x v="35"/>
    <n v="3592"/>
  </r>
  <r>
    <x v="0"/>
    <n v="2014"/>
    <s v="Female"/>
    <s v="White"/>
    <x v="36"/>
    <n v="1044"/>
  </r>
  <r>
    <x v="0"/>
    <n v="2014"/>
    <s v="Female"/>
    <s v="White"/>
    <x v="37"/>
    <n v="8750"/>
  </r>
  <r>
    <x v="0"/>
    <n v="2014"/>
    <s v="Female"/>
    <s v="White"/>
    <x v="38"/>
    <n v="20949"/>
  </r>
  <r>
    <x v="0"/>
    <n v="2014"/>
    <s v="Female"/>
    <s v="White"/>
    <x v="39"/>
    <n v="3308"/>
  </r>
  <r>
    <x v="0"/>
    <n v="2014"/>
    <s v="Female"/>
    <s v="White"/>
    <x v="50"/>
    <n v="1487"/>
  </r>
  <r>
    <x v="0"/>
    <n v="2014"/>
    <s v="Female"/>
    <s v="White"/>
    <x v="40"/>
    <n v="5644"/>
  </r>
  <r>
    <x v="0"/>
    <n v="2014"/>
    <s v="Female"/>
    <s v="White"/>
    <x v="41"/>
    <n v="7504"/>
  </r>
  <r>
    <x v="0"/>
    <n v="2014"/>
    <s v="Female"/>
    <s v="White"/>
    <x v="42"/>
    <n v="2210"/>
  </r>
  <r>
    <x v="0"/>
    <n v="2014"/>
    <s v="Female"/>
    <s v="White"/>
    <x v="43"/>
    <n v="6832"/>
  </r>
  <r>
    <x v="0"/>
    <n v="2014"/>
    <s v="Female"/>
    <s v="White"/>
    <x v="44"/>
    <n v="820"/>
  </r>
  <r>
    <x v="0"/>
    <n v="2014"/>
    <s v="Female"/>
    <s v="White"/>
    <x v="45"/>
    <n v="253552"/>
  </r>
  <r>
    <x v="0"/>
    <n v="2014"/>
    <s v="Female"/>
    <s v="Unknown"/>
    <x v="46"/>
    <n v="6834"/>
  </r>
  <r>
    <x v="0"/>
    <n v="2014"/>
    <s v="Female"/>
    <s v="Unknown"/>
    <x v="0"/>
    <n v="14"/>
  </r>
  <r>
    <x v="0"/>
    <n v="2014"/>
    <s v="Female"/>
    <s v="Unknown"/>
    <x v="1"/>
    <n v="7369"/>
  </r>
  <r>
    <x v="0"/>
    <n v="2014"/>
    <s v="Female"/>
    <s v="Unknown"/>
    <x v="2"/>
    <n v="1844"/>
  </r>
  <r>
    <x v="0"/>
    <n v="2014"/>
    <s v="Female"/>
    <s v="Unknown"/>
    <x v="3"/>
    <n v="45915"/>
  </r>
  <r>
    <x v="0"/>
    <n v="2014"/>
    <s v="Female"/>
    <s v="Unknown"/>
    <x v="4"/>
    <n v="6670"/>
  </r>
  <r>
    <x v="0"/>
    <n v="2014"/>
    <s v="Female"/>
    <s v="Unknown"/>
    <x v="5"/>
    <n v="6046"/>
  </r>
  <r>
    <x v="0"/>
    <n v="2014"/>
    <s v="Female"/>
    <s v="Unknown"/>
    <x v="52"/>
    <n v="132"/>
  </r>
  <r>
    <x v="0"/>
    <n v="2014"/>
    <s v="Female"/>
    <s v="Unknown"/>
    <x v="47"/>
    <n v="2392"/>
  </r>
  <r>
    <x v="0"/>
    <n v="2014"/>
    <s v="Female"/>
    <s v="Unknown"/>
    <x v="6"/>
    <n v="13106"/>
  </r>
  <r>
    <x v="0"/>
    <n v="2014"/>
    <s v="Female"/>
    <s v="Unknown"/>
    <x v="7"/>
    <n v="15232"/>
  </r>
  <r>
    <x v="0"/>
    <n v="2014"/>
    <s v="Female"/>
    <s v="Unknown"/>
    <x v="8"/>
    <n v="2378"/>
  </r>
  <r>
    <x v="0"/>
    <n v="2014"/>
    <s v="Female"/>
    <s v="Unknown"/>
    <x v="9"/>
    <n v="1623"/>
  </r>
  <r>
    <x v="0"/>
    <n v="2014"/>
    <s v="Female"/>
    <s v="Unknown"/>
    <x v="10"/>
    <n v="10231"/>
  </r>
  <r>
    <x v="0"/>
    <n v="2014"/>
    <s v="Female"/>
    <s v="Unknown"/>
    <x v="48"/>
    <n v="1561"/>
  </r>
  <r>
    <x v="0"/>
    <n v="2014"/>
    <s v="Female"/>
    <s v="Unknown"/>
    <x v="11"/>
    <n v="829"/>
  </r>
  <r>
    <x v="0"/>
    <n v="2014"/>
    <s v="Female"/>
    <s v="Unknown"/>
    <x v="12"/>
    <n v="3614"/>
  </r>
  <r>
    <x v="0"/>
    <n v="2014"/>
    <s v="Female"/>
    <s v="Unknown"/>
    <x v="13"/>
    <n v="4004"/>
  </r>
  <r>
    <x v="0"/>
    <n v="2014"/>
    <s v="Female"/>
    <s v="Unknown"/>
    <x v="14"/>
    <n v="788"/>
  </r>
  <r>
    <x v="0"/>
    <n v="2014"/>
    <s v="Female"/>
    <s v="Unknown"/>
    <x v="15"/>
    <n v="975"/>
  </r>
  <r>
    <x v="0"/>
    <n v="2014"/>
    <s v="Female"/>
    <s v="Unknown"/>
    <x v="16"/>
    <n v="6053"/>
  </r>
  <r>
    <x v="0"/>
    <n v="2014"/>
    <s v="Female"/>
    <s v="Unknown"/>
    <x v="17"/>
    <n v="7219"/>
  </r>
  <r>
    <x v="0"/>
    <n v="2014"/>
    <s v="Female"/>
    <s v="Unknown"/>
    <x v="49"/>
    <n v="9298"/>
  </r>
  <r>
    <x v="0"/>
    <n v="2014"/>
    <s v="Female"/>
    <s v="Unknown"/>
    <x v="18"/>
    <n v="3930"/>
  </r>
  <r>
    <x v="0"/>
    <n v="2014"/>
    <s v="Female"/>
    <s v="Unknown"/>
    <x v="19"/>
    <n v="2536"/>
  </r>
  <r>
    <x v="0"/>
    <n v="2014"/>
    <s v="Female"/>
    <s v="Unknown"/>
    <x v="20"/>
    <n v="3513"/>
  </r>
  <r>
    <x v="0"/>
    <n v="2014"/>
    <s v="Female"/>
    <s v="Unknown"/>
    <x v="21"/>
    <n v="190"/>
  </r>
  <r>
    <x v="0"/>
    <n v="2014"/>
    <s v="Female"/>
    <s v="Unknown"/>
    <x v="22"/>
    <n v="1778"/>
  </r>
  <r>
    <x v="0"/>
    <n v="2014"/>
    <s v="Female"/>
    <s v="Unknown"/>
    <x v="23"/>
    <n v="2944"/>
  </r>
  <r>
    <x v="0"/>
    <n v="2014"/>
    <s v="Female"/>
    <s v="Unknown"/>
    <x v="24"/>
    <n v="505"/>
  </r>
  <r>
    <x v="0"/>
    <n v="2014"/>
    <s v="Female"/>
    <s v="Unknown"/>
    <x v="25"/>
    <n v="10750"/>
  </r>
  <r>
    <x v="0"/>
    <n v="2014"/>
    <s v="Female"/>
    <s v="Unknown"/>
    <x v="26"/>
    <n v="2690"/>
  </r>
  <r>
    <x v="0"/>
    <n v="2014"/>
    <s v="Female"/>
    <s v="Unknown"/>
    <x v="27"/>
    <n v="26496"/>
  </r>
  <r>
    <x v="0"/>
    <n v="2014"/>
    <s v="Female"/>
    <s v="Unknown"/>
    <x v="28"/>
    <n v="5927"/>
  </r>
  <r>
    <x v="0"/>
    <n v="2014"/>
    <s v="Female"/>
    <s v="Unknown"/>
    <x v="29"/>
    <n v="355"/>
  </r>
  <r>
    <x v="0"/>
    <n v="2014"/>
    <s v="Female"/>
    <s v="Unknown"/>
    <x v="30"/>
    <n v="11869"/>
  </r>
  <r>
    <x v="0"/>
    <n v="2014"/>
    <s v="Female"/>
    <s v="Unknown"/>
    <x v="31"/>
    <n v="1922"/>
  </r>
  <r>
    <x v="0"/>
    <n v="2014"/>
    <s v="Female"/>
    <s v="Unknown"/>
    <x v="32"/>
    <n v="3179"/>
  </r>
  <r>
    <x v="0"/>
    <n v="2014"/>
    <s v="Female"/>
    <s v="Unknown"/>
    <x v="33"/>
    <n v="13923"/>
  </r>
  <r>
    <x v="0"/>
    <n v="2014"/>
    <s v="Female"/>
    <s v="Unknown"/>
    <x v="34"/>
    <n v="570"/>
  </r>
  <r>
    <x v="0"/>
    <n v="2014"/>
    <s v="Female"/>
    <s v="Unknown"/>
    <x v="35"/>
    <n v="7183"/>
  </r>
  <r>
    <x v="0"/>
    <n v="2014"/>
    <s v="Female"/>
    <s v="Unknown"/>
    <x v="36"/>
    <n v="441"/>
  </r>
  <r>
    <x v="0"/>
    <n v="2014"/>
    <s v="Female"/>
    <s v="Unknown"/>
    <x v="37"/>
    <n v="555"/>
  </r>
  <r>
    <x v="0"/>
    <n v="2014"/>
    <s v="Female"/>
    <s v="Unknown"/>
    <x v="38"/>
    <n v="16940"/>
  </r>
  <r>
    <x v="0"/>
    <n v="2014"/>
    <s v="Female"/>
    <s v="Unknown"/>
    <x v="39"/>
    <n v="233"/>
  </r>
  <r>
    <x v="0"/>
    <n v="2014"/>
    <s v="Female"/>
    <s v="Unknown"/>
    <x v="50"/>
    <n v="63"/>
  </r>
  <r>
    <x v="0"/>
    <n v="2014"/>
    <s v="Female"/>
    <s v="Unknown"/>
    <x v="40"/>
    <n v="7492"/>
  </r>
  <r>
    <x v="0"/>
    <n v="2014"/>
    <s v="Female"/>
    <s v="Unknown"/>
    <x v="41"/>
    <n v="4962"/>
  </r>
  <r>
    <x v="0"/>
    <n v="2014"/>
    <s v="Female"/>
    <s v="Unknown"/>
    <x v="42"/>
    <n v="759"/>
  </r>
  <r>
    <x v="0"/>
    <n v="2014"/>
    <s v="Female"/>
    <s v="Unknown"/>
    <x v="43"/>
    <n v="3999"/>
  </r>
  <r>
    <x v="0"/>
    <n v="2014"/>
    <s v="Female"/>
    <s v="Unknown"/>
    <x v="44"/>
    <n v="294"/>
  </r>
  <r>
    <x v="0"/>
    <n v="2014"/>
    <s v="Female"/>
    <s v="Unknown"/>
    <x v="51"/>
    <n v="2"/>
  </r>
  <r>
    <x v="0"/>
    <n v="2014"/>
    <s v="Female"/>
    <s v="Unknown"/>
    <x v="45"/>
    <n v="290127"/>
  </r>
  <r>
    <x v="0"/>
    <n v="2014"/>
    <s v="Male"/>
    <s v="American Indian or Alaska Native"/>
    <x v="46"/>
    <n v="14"/>
  </r>
  <r>
    <x v="0"/>
    <n v="2014"/>
    <s v="Male"/>
    <s v="American Indian or Alaska Native"/>
    <x v="0"/>
    <n v="627"/>
  </r>
  <r>
    <x v="0"/>
    <n v="2014"/>
    <s v="Male"/>
    <s v="American Indian or Alaska Native"/>
    <x v="1"/>
    <n v="597"/>
  </r>
  <r>
    <x v="0"/>
    <n v="2014"/>
    <s v="Male"/>
    <s v="American Indian or Alaska Native"/>
    <x v="2"/>
    <n v="3"/>
  </r>
  <r>
    <x v="0"/>
    <n v="2014"/>
    <s v="Male"/>
    <s v="American Indian or Alaska Native"/>
    <x v="3"/>
    <n v="175"/>
  </r>
  <r>
    <x v="0"/>
    <n v="2014"/>
    <s v="Male"/>
    <s v="American Indian or Alaska Native"/>
    <x v="4"/>
    <n v="52"/>
  </r>
  <r>
    <x v="0"/>
    <n v="2014"/>
    <s v="Male"/>
    <s v="American Indian or Alaska Native"/>
    <x v="5"/>
    <n v="6"/>
  </r>
  <r>
    <x v="0"/>
    <n v="2014"/>
    <s v="Male"/>
    <s v="American Indian or Alaska Native"/>
    <x v="52"/>
    <n v="2"/>
  </r>
  <r>
    <x v="0"/>
    <n v="2014"/>
    <s v="Male"/>
    <s v="American Indian or Alaska Native"/>
    <x v="47"/>
    <n v="1"/>
  </r>
  <r>
    <x v="0"/>
    <n v="2014"/>
    <s v="Male"/>
    <s v="American Indian or Alaska Native"/>
    <x v="6"/>
    <n v="22"/>
  </r>
  <r>
    <x v="0"/>
    <n v="2014"/>
    <s v="Male"/>
    <s v="American Indian or Alaska Native"/>
    <x v="7"/>
    <n v="8"/>
  </r>
  <r>
    <x v="0"/>
    <n v="2014"/>
    <s v="Male"/>
    <s v="American Indian or Alaska Native"/>
    <x v="8"/>
    <n v="6"/>
  </r>
  <r>
    <x v="0"/>
    <n v="2014"/>
    <s v="Male"/>
    <s v="American Indian or Alaska Native"/>
    <x v="9"/>
    <n v="24"/>
  </r>
  <r>
    <x v="0"/>
    <n v="2014"/>
    <s v="Male"/>
    <s v="American Indian or Alaska Native"/>
    <x v="10"/>
    <n v="26"/>
  </r>
  <r>
    <x v="0"/>
    <n v="2014"/>
    <s v="Male"/>
    <s v="American Indian or Alaska Native"/>
    <x v="48"/>
    <n v="15"/>
  </r>
  <r>
    <x v="0"/>
    <n v="2014"/>
    <s v="Male"/>
    <s v="American Indian or Alaska Native"/>
    <x v="11"/>
    <n v="23"/>
  </r>
  <r>
    <x v="0"/>
    <n v="2014"/>
    <s v="Male"/>
    <s v="American Indian or Alaska Native"/>
    <x v="13"/>
    <n v="8"/>
  </r>
  <r>
    <x v="0"/>
    <n v="2014"/>
    <s v="Male"/>
    <s v="American Indian or Alaska Native"/>
    <x v="14"/>
    <n v="11"/>
  </r>
  <r>
    <x v="0"/>
    <n v="2014"/>
    <s v="Male"/>
    <s v="American Indian or Alaska Native"/>
    <x v="16"/>
    <n v="25"/>
  </r>
  <r>
    <x v="0"/>
    <n v="2014"/>
    <s v="Male"/>
    <s v="American Indian or Alaska Native"/>
    <x v="17"/>
    <n v="3"/>
  </r>
  <r>
    <x v="0"/>
    <n v="2014"/>
    <s v="Male"/>
    <s v="American Indian or Alaska Native"/>
    <x v="49"/>
    <n v="43"/>
  </r>
  <r>
    <x v="0"/>
    <n v="2014"/>
    <s v="Male"/>
    <s v="American Indian or Alaska Native"/>
    <x v="18"/>
    <n v="79"/>
  </r>
  <r>
    <x v="0"/>
    <n v="2014"/>
    <s v="Male"/>
    <s v="American Indian or Alaska Native"/>
    <x v="19"/>
    <n v="10"/>
  </r>
  <r>
    <x v="0"/>
    <n v="2014"/>
    <s v="Male"/>
    <s v="American Indian or Alaska Native"/>
    <x v="20"/>
    <n v="12"/>
  </r>
  <r>
    <x v="0"/>
    <n v="2014"/>
    <s v="Male"/>
    <s v="American Indian or Alaska Native"/>
    <x v="21"/>
    <n v="271"/>
  </r>
  <r>
    <x v="0"/>
    <n v="2014"/>
    <s v="Male"/>
    <s v="American Indian or Alaska Native"/>
    <x v="22"/>
    <n v="27"/>
  </r>
  <r>
    <x v="0"/>
    <n v="2014"/>
    <s v="Male"/>
    <s v="American Indian or Alaska Native"/>
    <x v="23"/>
    <n v="25"/>
  </r>
  <r>
    <x v="0"/>
    <n v="2014"/>
    <s v="Male"/>
    <s v="American Indian or Alaska Native"/>
    <x v="24"/>
    <n v="3"/>
  </r>
  <r>
    <x v="0"/>
    <n v="2014"/>
    <s v="Male"/>
    <s v="American Indian or Alaska Native"/>
    <x v="25"/>
    <n v="7"/>
  </r>
  <r>
    <x v="0"/>
    <n v="2014"/>
    <s v="Male"/>
    <s v="American Indian or Alaska Native"/>
    <x v="26"/>
    <n v="237"/>
  </r>
  <r>
    <x v="0"/>
    <n v="2014"/>
    <s v="Male"/>
    <s v="American Indian or Alaska Native"/>
    <x v="27"/>
    <n v="35"/>
  </r>
  <r>
    <x v="0"/>
    <n v="2014"/>
    <s v="Male"/>
    <s v="American Indian or Alaska Native"/>
    <x v="28"/>
    <n v="56"/>
  </r>
  <r>
    <x v="0"/>
    <n v="2014"/>
    <s v="Male"/>
    <s v="American Indian or Alaska Native"/>
    <x v="29"/>
    <n v="200"/>
  </r>
  <r>
    <x v="0"/>
    <n v="2014"/>
    <s v="Male"/>
    <s v="American Indian or Alaska Native"/>
    <x v="30"/>
    <n v="11"/>
  </r>
  <r>
    <x v="0"/>
    <n v="2014"/>
    <s v="Male"/>
    <s v="American Indian or Alaska Native"/>
    <x v="31"/>
    <n v="398"/>
  </r>
  <r>
    <x v="0"/>
    <n v="2014"/>
    <s v="Male"/>
    <s v="American Indian or Alaska Native"/>
    <x v="32"/>
    <n v="52"/>
  </r>
  <r>
    <x v="0"/>
    <n v="2014"/>
    <s v="Male"/>
    <s v="American Indian or Alaska Native"/>
    <x v="33"/>
    <n v="13"/>
  </r>
  <r>
    <x v="0"/>
    <n v="2014"/>
    <s v="Male"/>
    <s v="American Indian or Alaska Native"/>
    <x v="34"/>
    <n v="6"/>
  </r>
  <r>
    <x v="0"/>
    <n v="2014"/>
    <s v="Male"/>
    <s v="American Indian or Alaska Native"/>
    <x v="35"/>
    <n v="5"/>
  </r>
  <r>
    <x v="0"/>
    <n v="2014"/>
    <s v="Male"/>
    <s v="American Indian or Alaska Native"/>
    <x v="36"/>
    <n v="391"/>
  </r>
  <r>
    <x v="0"/>
    <n v="2014"/>
    <s v="Male"/>
    <s v="American Indian or Alaska Native"/>
    <x v="37"/>
    <n v="6"/>
  </r>
  <r>
    <x v="0"/>
    <n v="2014"/>
    <s v="Male"/>
    <s v="American Indian or Alaska Native"/>
    <x v="38"/>
    <n v="40"/>
  </r>
  <r>
    <x v="0"/>
    <n v="2014"/>
    <s v="Male"/>
    <s v="American Indian or Alaska Native"/>
    <x v="39"/>
    <n v="27"/>
  </r>
  <r>
    <x v="0"/>
    <n v="2014"/>
    <s v="Male"/>
    <s v="American Indian or Alaska Native"/>
    <x v="50"/>
    <n v="2"/>
  </r>
  <r>
    <x v="0"/>
    <n v="2014"/>
    <s v="Male"/>
    <s v="American Indian or Alaska Native"/>
    <x v="40"/>
    <n v="18"/>
  </r>
  <r>
    <x v="0"/>
    <n v="2014"/>
    <s v="Male"/>
    <s v="American Indian or Alaska Native"/>
    <x v="41"/>
    <n v="120"/>
  </r>
  <r>
    <x v="0"/>
    <n v="2014"/>
    <s v="Male"/>
    <s v="American Indian or Alaska Native"/>
    <x v="43"/>
    <n v="77"/>
  </r>
  <r>
    <x v="0"/>
    <n v="2014"/>
    <s v="Male"/>
    <s v="American Indian or Alaska Native"/>
    <x v="44"/>
    <n v="35"/>
  </r>
  <r>
    <x v="0"/>
    <n v="2014"/>
    <s v="Male"/>
    <s v="American Indian or Alaska Native"/>
    <x v="45"/>
    <n v="3854"/>
  </r>
  <r>
    <x v="0"/>
    <n v="2014"/>
    <s v="Male"/>
    <s v="Asian or Pacific Islander"/>
    <x v="46"/>
    <n v="25"/>
  </r>
  <r>
    <x v="0"/>
    <n v="2014"/>
    <s v="Male"/>
    <s v="Asian or Pacific Islander"/>
    <x v="0"/>
    <n v="87"/>
  </r>
  <r>
    <x v="0"/>
    <n v="2014"/>
    <s v="Male"/>
    <s v="Asian or Pacific Islander"/>
    <x v="1"/>
    <n v="88"/>
  </r>
  <r>
    <x v="0"/>
    <n v="2014"/>
    <s v="Male"/>
    <s v="Asian or Pacific Islander"/>
    <x v="2"/>
    <n v="33"/>
  </r>
  <r>
    <x v="0"/>
    <n v="2014"/>
    <s v="Male"/>
    <s v="Asian or Pacific Islander"/>
    <x v="3"/>
    <n v="2185"/>
  </r>
  <r>
    <x v="0"/>
    <n v="2014"/>
    <s v="Male"/>
    <s v="Asian or Pacific Islander"/>
    <x v="4"/>
    <n v="65"/>
  </r>
  <r>
    <x v="0"/>
    <n v="2014"/>
    <s v="Male"/>
    <s v="Asian or Pacific Islander"/>
    <x v="5"/>
    <n v="6"/>
  </r>
  <r>
    <x v="0"/>
    <n v="2014"/>
    <s v="Male"/>
    <s v="Asian or Pacific Islander"/>
    <x v="52"/>
    <n v="1"/>
  </r>
  <r>
    <x v="0"/>
    <n v="2014"/>
    <s v="Male"/>
    <s v="Asian or Pacific Islander"/>
    <x v="47"/>
    <n v="10"/>
  </r>
  <r>
    <x v="0"/>
    <n v="2014"/>
    <s v="Male"/>
    <s v="Asian or Pacific Islander"/>
    <x v="6"/>
    <n v="128"/>
  </r>
  <r>
    <x v="0"/>
    <n v="2014"/>
    <s v="Male"/>
    <s v="Asian or Pacific Islander"/>
    <x v="7"/>
    <n v="60"/>
  </r>
  <r>
    <x v="0"/>
    <n v="2014"/>
    <s v="Male"/>
    <s v="Asian or Pacific Islander"/>
    <x v="8"/>
    <n v="406"/>
  </r>
  <r>
    <x v="0"/>
    <n v="2014"/>
    <s v="Male"/>
    <s v="Asian or Pacific Islander"/>
    <x v="9"/>
    <n v="9"/>
  </r>
  <r>
    <x v="0"/>
    <n v="2014"/>
    <s v="Male"/>
    <s v="Asian or Pacific Islander"/>
    <x v="10"/>
    <n v="157"/>
  </r>
  <r>
    <x v="0"/>
    <n v="2014"/>
    <s v="Male"/>
    <s v="Asian or Pacific Islander"/>
    <x v="48"/>
    <n v="43"/>
  </r>
  <r>
    <x v="0"/>
    <n v="2014"/>
    <s v="Male"/>
    <s v="Asian or Pacific Islander"/>
    <x v="11"/>
    <n v="46"/>
  </r>
  <r>
    <x v="0"/>
    <n v="2014"/>
    <s v="Male"/>
    <s v="Asian or Pacific Islander"/>
    <x v="12"/>
    <n v="19"/>
  </r>
  <r>
    <x v="0"/>
    <n v="2014"/>
    <s v="Male"/>
    <s v="Asian or Pacific Islander"/>
    <x v="13"/>
    <n v="22"/>
  </r>
  <r>
    <x v="0"/>
    <n v="2014"/>
    <s v="Male"/>
    <s v="Asian or Pacific Islander"/>
    <x v="14"/>
    <n v="37"/>
  </r>
  <r>
    <x v="0"/>
    <n v="2014"/>
    <s v="Male"/>
    <s v="Asian or Pacific Islander"/>
    <x v="15"/>
    <n v="4"/>
  </r>
  <r>
    <x v="0"/>
    <n v="2014"/>
    <s v="Male"/>
    <s v="Asian or Pacific Islander"/>
    <x v="17"/>
    <n v="109"/>
  </r>
  <r>
    <x v="0"/>
    <n v="2014"/>
    <s v="Male"/>
    <s v="Asian or Pacific Islander"/>
    <x v="49"/>
    <n v="54"/>
  </r>
  <r>
    <x v="0"/>
    <n v="2014"/>
    <s v="Male"/>
    <s v="Asian or Pacific Islander"/>
    <x v="18"/>
    <n v="181"/>
  </r>
  <r>
    <x v="0"/>
    <n v="2014"/>
    <s v="Male"/>
    <s v="Asian or Pacific Islander"/>
    <x v="19"/>
    <n v="7"/>
  </r>
  <r>
    <x v="0"/>
    <n v="2014"/>
    <s v="Male"/>
    <s v="Asian or Pacific Islander"/>
    <x v="20"/>
    <n v="34"/>
  </r>
  <r>
    <x v="0"/>
    <n v="2014"/>
    <s v="Male"/>
    <s v="Asian or Pacific Islander"/>
    <x v="21"/>
    <n v="8"/>
  </r>
  <r>
    <x v="0"/>
    <n v="2014"/>
    <s v="Male"/>
    <s v="Asian or Pacific Islander"/>
    <x v="22"/>
    <n v="27"/>
  </r>
  <r>
    <x v="0"/>
    <n v="2014"/>
    <s v="Male"/>
    <s v="Asian or Pacific Islander"/>
    <x v="23"/>
    <n v="99"/>
  </r>
  <r>
    <x v="0"/>
    <n v="2014"/>
    <s v="Male"/>
    <s v="Asian or Pacific Islander"/>
    <x v="24"/>
    <n v="8"/>
  </r>
  <r>
    <x v="0"/>
    <n v="2014"/>
    <s v="Male"/>
    <s v="Asian or Pacific Islander"/>
    <x v="25"/>
    <n v="66"/>
  </r>
  <r>
    <x v="0"/>
    <n v="2014"/>
    <s v="Male"/>
    <s v="Asian or Pacific Islander"/>
    <x v="26"/>
    <n v="13"/>
  </r>
  <r>
    <x v="0"/>
    <n v="2014"/>
    <s v="Male"/>
    <s v="Asian or Pacific Islander"/>
    <x v="27"/>
    <n v="460"/>
  </r>
  <r>
    <x v="0"/>
    <n v="2014"/>
    <s v="Male"/>
    <s v="Asian or Pacific Islander"/>
    <x v="28"/>
    <n v="54"/>
  </r>
  <r>
    <x v="0"/>
    <n v="2014"/>
    <s v="Male"/>
    <s v="Asian or Pacific Islander"/>
    <x v="29"/>
    <n v="10"/>
  </r>
  <r>
    <x v="0"/>
    <n v="2014"/>
    <s v="Male"/>
    <s v="Asian or Pacific Islander"/>
    <x v="30"/>
    <n v="87"/>
  </r>
  <r>
    <x v="0"/>
    <n v="2014"/>
    <s v="Male"/>
    <s v="Asian or Pacific Islander"/>
    <x v="31"/>
    <n v="45"/>
  </r>
  <r>
    <x v="0"/>
    <n v="2014"/>
    <s v="Male"/>
    <s v="Asian or Pacific Islander"/>
    <x v="32"/>
    <n v="71"/>
  </r>
  <r>
    <x v="0"/>
    <n v="2014"/>
    <s v="Male"/>
    <s v="Asian or Pacific Islander"/>
    <x v="33"/>
    <n v="105"/>
  </r>
  <r>
    <x v="0"/>
    <n v="2014"/>
    <s v="Male"/>
    <s v="Asian or Pacific Islander"/>
    <x v="34"/>
    <n v="16"/>
  </r>
  <r>
    <x v="0"/>
    <n v="2014"/>
    <s v="Male"/>
    <s v="Asian or Pacific Islander"/>
    <x v="35"/>
    <n v="17"/>
  </r>
  <r>
    <x v="0"/>
    <n v="2014"/>
    <s v="Male"/>
    <s v="Asian or Pacific Islander"/>
    <x v="36"/>
    <n v="5"/>
  </r>
  <r>
    <x v="0"/>
    <n v="2014"/>
    <s v="Male"/>
    <s v="Asian or Pacific Islander"/>
    <x v="37"/>
    <n v="44"/>
  </r>
  <r>
    <x v="0"/>
    <n v="2014"/>
    <s v="Male"/>
    <s v="Asian or Pacific Islander"/>
    <x v="38"/>
    <n v="292"/>
  </r>
  <r>
    <x v="0"/>
    <n v="2014"/>
    <s v="Male"/>
    <s v="Asian or Pacific Islander"/>
    <x v="39"/>
    <n v="90"/>
  </r>
  <r>
    <x v="0"/>
    <n v="2014"/>
    <s v="Male"/>
    <s v="Asian or Pacific Islander"/>
    <x v="50"/>
    <n v="4"/>
  </r>
  <r>
    <x v="0"/>
    <n v="2014"/>
    <s v="Male"/>
    <s v="Asian or Pacific Islander"/>
    <x v="40"/>
    <n v="103"/>
  </r>
  <r>
    <x v="0"/>
    <n v="2014"/>
    <s v="Male"/>
    <s v="Asian or Pacific Islander"/>
    <x v="41"/>
    <n v="340"/>
  </r>
  <r>
    <x v="0"/>
    <n v="2014"/>
    <s v="Male"/>
    <s v="Asian or Pacific Islander"/>
    <x v="42"/>
    <n v="2"/>
  </r>
  <r>
    <x v="0"/>
    <n v="2014"/>
    <s v="Male"/>
    <s v="Asian or Pacific Islander"/>
    <x v="43"/>
    <n v="82"/>
  </r>
  <r>
    <x v="0"/>
    <n v="2014"/>
    <s v="Male"/>
    <s v="Asian or Pacific Islander"/>
    <x v="44"/>
    <n v="3"/>
  </r>
  <r>
    <x v="0"/>
    <n v="2014"/>
    <s v="Male"/>
    <s v="Asian or Pacific Islander"/>
    <x v="45"/>
    <n v="5867"/>
  </r>
  <r>
    <x v="0"/>
    <n v="2014"/>
    <s v="Male"/>
    <s v="Black or African American"/>
    <x v="46"/>
    <n v="4803"/>
  </r>
  <r>
    <x v="0"/>
    <n v="2014"/>
    <s v="Male"/>
    <s v="Black or African American"/>
    <x v="0"/>
    <n v="238"/>
  </r>
  <r>
    <x v="0"/>
    <n v="2014"/>
    <s v="Male"/>
    <s v="Black or African American"/>
    <x v="1"/>
    <n v="1197"/>
  </r>
  <r>
    <x v="0"/>
    <n v="2014"/>
    <s v="Male"/>
    <s v="Black or African American"/>
    <x v="2"/>
    <n v="2030"/>
  </r>
  <r>
    <x v="0"/>
    <n v="2014"/>
    <s v="Male"/>
    <s v="Black or African American"/>
    <x v="3"/>
    <n v="7856"/>
  </r>
  <r>
    <x v="0"/>
    <n v="2014"/>
    <s v="Male"/>
    <s v="Black or African American"/>
    <x v="4"/>
    <n v="734"/>
  </r>
  <r>
    <x v="0"/>
    <n v="2014"/>
    <s v="Male"/>
    <s v="Black or African American"/>
    <x v="5"/>
    <n v="722"/>
  </r>
  <r>
    <x v="0"/>
    <n v="2014"/>
    <s v="Male"/>
    <s v="Black or African American"/>
    <x v="52"/>
    <n v="820"/>
  </r>
  <r>
    <x v="0"/>
    <n v="2014"/>
    <s v="Male"/>
    <s v="Black or African American"/>
    <x v="47"/>
    <n v="359"/>
  </r>
  <r>
    <x v="0"/>
    <n v="2014"/>
    <s v="Male"/>
    <s v="Black or African American"/>
    <x v="6"/>
    <n v="10246"/>
  </r>
  <r>
    <x v="0"/>
    <n v="2014"/>
    <s v="Male"/>
    <s v="Black or African American"/>
    <x v="7"/>
    <n v="7603"/>
  </r>
  <r>
    <x v="0"/>
    <n v="2014"/>
    <s v="Male"/>
    <s v="Black or African American"/>
    <x v="8"/>
    <n v="115"/>
  </r>
  <r>
    <x v="0"/>
    <n v="2014"/>
    <s v="Male"/>
    <s v="Black or African American"/>
    <x v="9"/>
    <n v="39"/>
  </r>
  <r>
    <x v="0"/>
    <n v="2014"/>
    <s v="Male"/>
    <s v="Black or African American"/>
    <x v="10"/>
    <n v="8486"/>
  </r>
  <r>
    <x v="0"/>
    <n v="2014"/>
    <s v="Male"/>
    <s v="Black or African American"/>
    <x v="48"/>
    <n v="3540"/>
  </r>
  <r>
    <x v="0"/>
    <n v="2014"/>
    <s v="Male"/>
    <s v="Black or African American"/>
    <x v="11"/>
    <n v="882"/>
  </r>
  <r>
    <x v="0"/>
    <n v="2014"/>
    <s v="Male"/>
    <s v="Black or African American"/>
    <x v="12"/>
    <n v="581"/>
  </r>
  <r>
    <x v="0"/>
    <n v="2014"/>
    <s v="Male"/>
    <s v="Black or African American"/>
    <x v="13"/>
    <n v="1782"/>
  </r>
  <r>
    <x v="0"/>
    <n v="2014"/>
    <s v="Male"/>
    <s v="Black or African American"/>
    <x v="14"/>
    <n v="5622"/>
  </r>
  <r>
    <x v="0"/>
    <n v="2014"/>
    <s v="Male"/>
    <s v="Black or African American"/>
    <x v="15"/>
    <n v="70"/>
  </r>
  <r>
    <x v="0"/>
    <n v="2014"/>
    <s v="Male"/>
    <s v="Black or African American"/>
    <x v="16"/>
    <n v="4531"/>
  </r>
  <r>
    <x v="0"/>
    <n v="2014"/>
    <s v="Male"/>
    <s v="Black or African American"/>
    <x v="17"/>
    <n v="1110"/>
  </r>
  <r>
    <x v="0"/>
    <n v="2014"/>
    <s v="Male"/>
    <s v="Black or African American"/>
    <x v="49"/>
    <n v="5422"/>
  </r>
  <r>
    <x v="0"/>
    <n v="2014"/>
    <s v="Male"/>
    <s v="Black or African American"/>
    <x v="18"/>
    <n v="1685"/>
  </r>
  <r>
    <x v="0"/>
    <n v="2014"/>
    <s v="Male"/>
    <s v="Black or African American"/>
    <x v="19"/>
    <n v="4176"/>
  </r>
  <r>
    <x v="0"/>
    <n v="2014"/>
    <s v="Male"/>
    <s v="Black or African American"/>
    <x v="20"/>
    <n v="3895"/>
  </r>
  <r>
    <x v="0"/>
    <n v="2014"/>
    <s v="Male"/>
    <s v="Black or African American"/>
    <x v="21"/>
    <n v="39"/>
  </r>
  <r>
    <x v="0"/>
    <n v="2014"/>
    <s v="Male"/>
    <s v="Black or African American"/>
    <x v="22"/>
    <n v="613"/>
  </r>
  <r>
    <x v="0"/>
    <n v="2014"/>
    <s v="Male"/>
    <s v="Black or African American"/>
    <x v="23"/>
    <n v="833"/>
  </r>
  <r>
    <x v="0"/>
    <n v="2014"/>
    <s v="Male"/>
    <s v="Black or African American"/>
    <x v="24"/>
    <n v="60"/>
  </r>
  <r>
    <x v="0"/>
    <n v="2014"/>
    <s v="Male"/>
    <s v="Black or African American"/>
    <x v="25"/>
    <n v="2694"/>
  </r>
  <r>
    <x v="0"/>
    <n v="2014"/>
    <s v="Male"/>
    <s v="Black or African American"/>
    <x v="26"/>
    <n v="189"/>
  </r>
  <r>
    <x v="0"/>
    <n v="2014"/>
    <s v="Male"/>
    <s v="Black or African American"/>
    <x v="27"/>
    <n v="9392"/>
  </r>
  <r>
    <x v="0"/>
    <n v="2014"/>
    <s v="Male"/>
    <s v="Black or African American"/>
    <x v="28"/>
    <n v="6191"/>
  </r>
  <r>
    <x v="0"/>
    <n v="2014"/>
    <s v="Male"/>
    <s v="Black or African American"/>
    <x v="29"/>
    <n v="149"/>
  </r>
  <r>
    <x v="0"/>
    <n v="2014"/>
    <s v="Male"/>
    <s v="Black or African American"/>
    <x v="30"/>
    <n v="6550"/>
  </r>
  <r>
    <x v="0"/>
    <n v="2014"/>
    <s v="Male"/>
    <s v="Black or African American"/>
    <x v="31"/>
    <n v="1693"/>
  </r>
  <r>
    <x v="0"/>
    <n v="2014"/>
    <s v="Male"/>
    <s v="Black or African American"/>
    <x v="32"/>
    <n v="277"/>
  </r>
  <r>
    <x v="0"/>
    <n v="2014"/>
    <s v="Male"/>
    <s v="Black or African American"/>
    <x v="33"/>
    <n v="6506"/>
  </r>
  <r>
    <x v="0"/>
    <n v="2014"/>
    <s v="Male"/>
    <s v="Black or African American"/>
    <x v="34"/>
    <n v="288"/>
  </r>
  <r>
    <x v="0"/>
    <n v="2014"/>
    <s v="Male"/>
    <s v="Black or African American"/>
    <x v="35"/>
    <n v="3833"/>
  </r>
  <r>
    <x v="0"/>
    <n v="2014"/>
    <s v="Male"/>
    <s v="Black or African American"/>
    <x v="36"/>
    <n v="113"/>
  </r>
  <r>
    <x v="0"/>
    <n v="2014"/>
    <s v="Male"/>
    <s v="Black or African American"/>
    <x v="37"/>
    <n v="5400"/>
  </r>
  <r>
    <x v="0"/>
    <n v="2014"/>
    <s v="Male"/>
    <s v="Black or African American"/>
    <x v="38"/>
    <n v="9355"/>
  </r>
  <r>
    <x v="0"/>
    <n v="2014"/>
    <s v="Male"/>
    <s v="Black or African American"/>
    <x v="39"/>
    <n v="187"/>
  </r>
  <r>
    <x v="0"/>
    <n v="2014"/>
    <s v="Male"/>
    <s v="Black or African American"/>
    <x v="50"/>
    <n v="38"/>
  </r>
  <r>
    <x v="0"/>
    <n v="2014"/>
    <s v="Male"/>
    <s v="Black or African American"/>
    <x v="40"/>
    <n v="5263"/>
  </r>
  <r>
    <x v="0"/>
    <n v="2014"/>
    <s v="Male"/>
    <s v="Black or African American"/>
    <x v="41"/>
    <n v="1057"/>
  </r>
  <r>
    <x v="0"/>
    <n v="2014"/>
    <s v="Male"/>
    <s v="Black or African American"/>
    <x v="42"/>
    <n v="300"/>
  </r>
  <r>
    <x v="0"/>
    <n v="2014"/>
    <s v="Male"/>
    <s v="Black or African American"/>
    <x v="43"/>
    <n v="2369"/>
  </r>
  <r>
    <x v="0"/>
    <n v="2014"/>
    <s v="Male"/>
    <s v="Black or African American"/>
    <x v="44"/>
    <n v="35"/>
  </r>
  <r>
    <x v="0"/>
    <n v="2014"/>
    <s v="Male"/>
    <s v="Black or African American"/>
    <x v="45"/>
    <n v="141968"/>
  </r>
  <r>
    <x v="0"/>
    <n v="2014"/>
    <s v="Male"/>
    <s v="Hispanic"/>
    <x v="46"/>
    <n v="74"/>
  </r>
  <r>
    <x v="0"/>
    <n v="2014"/>
    <s v="Male"/>
    <s v="Hispanic"/>
    <x v="0"/>
    <n v="107"/>
  </r>
  <r>
    <x v="0"/>
    <n v="2014"/>
    <s v="Male"/>
    <s v="Hispanic"/>
    <x v="1"/>
    <n v="2663"/>
  </r>
  <r>
    <x v="0"/>
    <n v="2014"/>
    <s v="Male"/>
    <s v="Hispanic"/>
    <x v="2"/>
    <n v="145"/>
  </r>
  <r>
    <x v="0"/>
    <n v="2014"/>
    <s v="Male"/>
    <s v="Hispanic"/>
    <x v="3"/>
    <n v="16385"/>
  </r>
  <r>
    <x v="0"/>
    <n v="2014"/>
    <s v="Male"/>
    <s v="Hispanic"/>
    <x v="4"/>
    <n v="1319"/>
  </r>
  <r>
    <x v="0"/>
    <n v="2014"/>
    <s v="Male"/>
    <s v="Hispanic"/>
    <x v="5"/>
    <n v="244"/>
  </r>
  <r>
    <x v="0"/>
    <n v="2014"/>
    <s v="Male"/>
    <s v="Hispanic"/>
    <x v="52"/>
    <n v="121"/>
  </r>
  <r>
    <x v="0"/>
    <n v="2014"/>
    <s v="Male"/>
    <s v="Hispanic"/>
    <x v="47"/>
    <n v="28"/>
  </r>
  <r>
    <x v="0"/>
    <n v="2014"/>
    <s v="Male"/>
    <s v="Hispanic"/>
    <x v="6"/>
    <n v="3572"/>
  </r>
  <r>
    <x v="0"/>
    <n v="2014"/>
    <s v="Male"/>
    <s v="Hispanic"/>
    <x v="7"/>
    <n v="380"/>
  </r>
  <r>
    <x v="0"/>
    <n v="2014"/>
    <s v="Male"/>
    <s v="Hispanic"/>
    <x v="8"/>
    <n v="91"/>
  </r>
  <r>
    <x v="0"/>
    <n v="2014"/>
    <s v="Male"/>
    <s v="Hispanic"/>
    <x v="9"/>
    <n v="167"/>
  </r>
  <r>
    <x v="0"/>
    <n v="2014"/>
    <s v="Male"/>
    <s v="Hispanic"/>
    <x v="10"/>
    <n v="2095"/>
  </r>
  <r>
    <x v="0"/>
    <n v="2014"/>
    <s v="Male"/>
    <s v="Hispanic"/>
    <x v="48"/>
    <n v="480"/>
  </r>
  <r>
    <x v="0"/>
    <n v="2014"/>
    <s v="Male"/>
    <s v="Hispanic"/>
    <x v="11"/>
    <n v="201"/>
  </r>
  <r>
    <x v="0"/>
    <n v="2014"/>
    <s v="Male"/>
    <s v="Hispanic"/>
    <x v="12"/>
    <n v="238"/>
  </r>
  <r>
    <x v="0"/>
    <n v="2014"/>
    <s v="Male"/>
    <s v="Hispanic"/>
    <x v="13"/>
    <n v="200"/>
  </r>
  <r>
    <x v="0"/>
    <n v="2014"/>
    <s v="Male"/>
    <s v="Hispanic"/>
    <x v="14"/>
    <n v="200"/>
  </r>
  <r>
    <x v="0"/>
    <n v="2014"/>
    <s v="Male"/>
    <s v="Hispanic"/>
    <x v="15"/>
    <n v="12"/>
  </r>
  <r>
    <x v="0"/>
    <n v="2014"/>
    <s v="Male"/>
    <s v="Hispanic"/>
    <x v="16"/>
    <n v="284"/>
  </r>
  <r>
    <x v="0"/>
    <n v="2014"/>
    <s v="Male"/>
    <s v="Hispanic"/>
    <x v="17"/>
    <n v="637"/>
  </r>
  <r>
    <x v="0"/>
    <n v="2014"/>
    <s v="Male"/>
    <s v="Hispanic"/>
    <x v="49"/>
    <n v="402"/>
  </r>
  <r>
    <x v="0"/>
    <n v="2014"/>
    <s v="Male"/>
    <s v="Hispanic"/>
    <x v="18"/>
    <n v="339"/>
  </r>
  <r>
    <x v="0"/>
    <n v="2014"/>
    <s v="Male"/>
    <s v="Hispanic"/>
    <x v="19"/>
    <n v="16"/>
  </r>
  <r>
    <x v="0"/>
    <n v="2014"/>
    <s v="Male"/>
    <s v="Hispanic"/>
    <x v="20"/>
    <n v="267"/>
  </r>
  <r>
    <x v="0"/>
    <n v="2014"/>
    <s v="Male"/>
    <s v="Hispanic"/>
    <x v="21"/>
    <n v="46"/>
  </r>
  <r>
    <x v="0"/>
    <n v="2014"/>
    <s v="Male"/>
    <s v="Hispanic"/>
    <x v="22"/>
    <n v="211"/>
  </r>
  <r>
    <x v="0"/>
    <n v="2014"/>
    <s v="Male"/>
    <s v="Hispanic"/>
    <x v="23"/>
    <n v="861"/>
  </r>
  <r>
    <x v="0"/>
    <n v="2014"/>
    <s v="Male"/>
    <s v="Hispanic"/>
    <x v="24"/>
    <n v="58"/>
  </r>
  <r>
    <x v="0"/>
    <n v="2014"/>
    <s v="Male"/>
    <s v="Hispanic"/>
    <x v="25"/>
    <n v="1064"/>
  </r>
  <r>
    <x v="0"/>
    <n v="2014"/>
    <s v="Male"/>
    <s v="Hispanic"/>
    <x v="26"/>
    <n v="1173"/>
  </r>
  <r>
    <x v="0"/>
    <n v="2014"/>
    <s v="Male"/>
    <s v="Hispanic"/>
    <x v="27"/>
    <n v="4548"/>
  </r>
  <r>
    <x v="0"/>
    <n v="2014"/>
    <s v="Male"/>
    <s v="Hispanic"/>
    <x v="28"/>
    <n v="652"/>
  </r>
  <r>
    <x v="0"/>
    <n v="2014"/>
    <s v="Male"/>
    <s v="Hispanic"/>
    <x v="29"/>
    <n v="58"/>
  </r>
  <r>
    <x v="0"/>
    <n v="2014"/>
    <s v="Male"/>
    <s v="Hispanic"/>
    <x v="30"/>
    <n v="329"/>
  </r>
  <r>
    <x v="0"/>
    <n v="2014"/>
    <s v="Male"/>
    <s v="Hispanic"/>
    <x v="31"/>
    <n v="600"/>
  </r>
  <r>
    <x v="0"/>
    <n v="2014"/>
    <s v="Male"/>
    <s v="Hispanic"/>
    <x v="32"/>
    <n v="596"/>
  </r>
  <r>
    <x v="0"/>
    <n v="2014"/>
    <s v="Male"/>
    <s v="Hispanic"/>
    <x v="33"/>
    <n v="1275"/>
  </r>
  <r>
    <x v="0"/>
    <n v="2014"/>
    <s v="Male"/>
    <s v="Hispanic"/>
    <x v="34"/>
    <n v="310"/>
  </r>
  <r>
    <x v="0"/>
    <n v="2014"/>
    <s v="Male"/>
    <s v="Hispanic"/>
    <x v="35"/>
    <n v="110"/>
  </r>
  <r>
    <x v="0"/>
    <n v="2014"/>
    <s v="Male"/>
    <s v="Hispanic"/>
    <x v="36"/>
    <n v="42"/>
  </r>
  <r>
    <x v="0"/>
    <n v="2014"/>
    <s v="Male"/>
    <s v="Hispanic"/>
    <x v="37"/>
    <n v="331"/>
  </r>
  <r>
    <x v="0"/>
    <n v="2014"/>
    <s v="Male"/>
    <s v="Hispanic"/>
    <x v="38"/>
    <n v="10013"/>
  </r>
  <r>
    <x v="0"/>
    <n v="2014"/>
    <s v="Male"/>
    <s v="Hispanic"/>
    <x v="39"/>
    <n v="594"/>
  </r>
  <r>
    <x v="0"/>
    <n v="2014"/>
    <s v="Male"/>
    <s v="Hispanic"/>
    <x v="50"/>
    <n v="7"/>
  </r>
  <r>
    <x v="0"/>
    <n v="2014"/>
    <s v="Male"/>
    <s v="Hispanic"/>
    <x v="40"/>
    <n v="460"/>
  </r>
  <r>
    <x v="0"/>
    <n v="2014"/>
    <s v="Male"/>
    <s v="Hispanic"/>
    <x v="41"/>
    <n v="1161"/>
  </r>
  <r>
    <x v="0"/>
    <n v="2014"/>
    <s v="Male"/>
    <s v="Hispanic"/>
    <x v="42"/>
    <n v="14"/>
  </r>
  <r>
    <x v="0"/>
    <n v="2014"/>
    <s v="Male"/>
    <s v="Hispanic"/>
    <x v="43"/>
    <n v="406"/>
  </r>
  <r>
    <x v="0"/>
    <n v="2014"/>
    <s v="Male"/>
    <s v="Hispanic"/>
    <x v="44"/>
    <n v="53"/>
  </r>
  <r>
    <x v="0"/>
    <n v="2014"/>
    <s v="Male"/>
    <s v="Hispanic"/>
    <x v="51"/>
    <n v="1124"/>
  </r>
  <r>
    <x v="0"/>
    <n v="2014"/>
    <s v="Male"/>
    <s v="Hispanic"/>
    <x v="45"/>
    <n v="56763"/>
  </r>
  <r>
    <x v="0"/>
    <n v="2014"/>
    <s v="Male"/>
    <s v="White"/>
    <x v="46"/>
    <n v="1348"/>
  </r>
  <r>
    <x v="0"/>
    <n v="2014"/>
    <s v="Male"/>
    <s v="White"/>
    <x v="0"/>
    <n v="776"/>
  </r>
  <r>
    <x v="0"/>
    <n v="2014"/>
    <s v="Male"/>
    <s v="White"/>
    <x v="1"/>
    <n v="2149"/>
  </r>
  <r>
    <x v="0"/>
    <n v="2014"/>
    <s v="Male"/>
    <s v="White"/>
    <x v="2"/>
    <n v="1169"/>
  </r>
  <r>
    <x v="0"/>
    <n v="2014"/>
    <s v="Male"/>
    <s v="White"/>
    <x v="3"/>
    <n v="11007"/>
  </r>
  <r>
    <x v="0"/>
    <n v="2014"/>
    <s v="Male"/>
    <s v="White"/>
    <x v="4"/>
    <n v="2096"/>
  </r>
  <r>
    <x v="0"/>
    <n v="2014"/>
    <s v="Male"/>
    <s v="White"/>
    <x v="5"/>
    <n v="291"/>
  </r>
  <r>
    <x v="0"/>
    <n v="2014"/>
    <s v="Male"/>
    <s v="White"/>
    <x v="52"/>
    <n v="331"/>
  </r>
  <r>
    <x v="0"/>
    <n v="2014"/>
    <s v="Male"/>
    <s v="White"/>
    <x v="47"/>
    <n v="76"/>
  </r>
  <r>
    <x v="0"/>
    <n v="2014"/>
    <s v="Male"/>
    <s v="White"/>
    <x v="6"/>
    <n v="5653"/>
  </r>
  <r>
    <x v="0"/>
    <n v="2014"/>
    <s v="Male"/>
    <s v="White"/>
    <x v="7"/>
    <n v="1581"/>
  </r>
  <r>
    <x v="0"/>
    <n v="2014"/>
    <s v="Male"/>
    <s v="White"/>
    <x v="8"/>
    <n v="263"/>
  </r>
  <r>
    <x v="0"/>
    <n v="2014"/>
    <s v="Male"/>
    <s v="White"/>
    <x v="9"/>
    <n v="667"/>
  </r>
  <r>
    <x v="0"/>
    <n v="2014"/>
    <s v="Male"/>
    <s v="White"/>
    <x v="10"/>
    <n v="4078"/>
  </r>
  <r>
    <x v="0"/>
    <n v="2014"/>
    <s v="Male"/>
    <s v="White"/>
    <x v="48"/>
    <n v="3257"/>
  </r>
  <r>
    <x v="0"/>
    <n v="2014"/>
    <s v="Male"/>
    <s v="White"/>
    <x v="11"/>
    <n v="1915"/>
  </r>
  <r>
    <x v="0"/>
    <n v="2014"/>
    <s v="Male"/>
    <s v="White"/>
    <x v="12"/>
    <n v="826"/>
  </r>
  <r>
    <x v="0"/>
    <n v="2014"/>
    <s v="Male"/>
    <s v="White"/>
    <x v="13"/>
    <n v="1825"/>
  </r>
  <r>
    <x v="0"/>
    <n v="2014"/>
    <s v="Male"/>
    <s v="White"/>
    <x v="14"/>
    <n v="1544"/>
  </r>
  <r>
    <x v="0"/>
    <n v="2014"/>
    <s v="Male"/>
    <s v="White"/>
    <x v="15"/>
    <n v="491"/>
  </r>
  <r>
    <x v="0"/>
    <n v="2014"/>
    <s v="Male"/>
    <s v="White"/>
    <x v="16"/>
    <n v="797"/>
  </r>
  <r>
    <x v="0"/>
    <n v="2014"/>
    <s v="Male"/>
    <s v="White"/>
    <x v="17"/>
    <n v="1518"/>
  </r>
  <r>
    <x v="0"/>
    <n v="2014"/>
    <s v="Male"/>
    <s v="White"/>
    <x v="49"/>
    <n v="3159"/>
  </r>
  <r>
    <x v="0"/>
    <n v="2014"/>
    <s v="Male"/>
    <s v="White"/>
    <x v="18"/>
    <n v="2348"/>
  </r>
  <r>
    <x v="0"/>
    <n v="2014"/>
    <s v="Male"/>
    <s v="White"/>
    <x v="19"/>
    <n v="708"/>
  </r>
  <r>
    <x v="0"/>
    <n v="2014"/>
    <s v="Male"/>
    <s v="White"/>
    <x v="20"/>
    <n v="2889"/>
  </r>
  <r>
    <x v="0"/>
    <n v="2014"/>
    <s v="Male"/>
    <s v="White"/>
    <x v="21"/>
    <n v="830"/>
  </r>
  <r>
    <x v="0"/>
    <n v="2014"/>
    <s v="Male"/>
    <s v="White"/>
    <x v="22"/>
    <n v="764"/>
  </r>
  <r>
    <x v="0"/>
    <n v="2014"/>
    <s v="Male"/>
    <s v="White"/>
    <x v="23"/>
    <n v="956"/>
  </r>
  <r>
    <x v="0"/>
    <n v="2014"/>
    <s v="Male"/>
    <s v="White"/>
    <x v="24"/>
    <n v="709"/>
  </r>
  <r>
    <x v="0"/>
    <n v="2014"/>
    <s v="Male"/>
    <s v="White"/>
    <x v="25"/>
    <n v="867"/>
  </r>
  <r>
    <x v="0"/>
    <n v="2014"/>
    <s v="Male"/>
    <s v="White"/>
    <x v="26"/>
    <n v="660"/>
  </r>
  <r>
    <x v="0"/>
    <n v="2014"/>
    <s v="Male"/>
    <s v="White"/>
    <x v="27"/>
    <n v="5433"/>
  </r>
  <r>
    <x v="0"/>
    <n v="2014"/>
    <s v="Male"/>
    <s v="White"/>
    <x v="28"/>
    <n v="2309"/>
  </r>
  <r>
    <x v="0"/>
    <n v="2014"/>
    <s v="Male"/>
    <s v="White"/>
    <x v="29"/>
    <n v="579"/>
  </r>
  <r>
    <x v="0"/>
    <n v="2014"/>
    <s v="Male"/>
    <s v="White"/>
    <x v="30"/>
    <n v="4032"/>
  </r>
  <r>
    <x v="0"/>
    <n v="2014"/>
    <s v="Male"/>
    <s v="White"/>
    <x v="31"/>
    <n v="2203"/>
  </r>
  <r>
    <x v="0"/>
    <n v="2014"/>
    <s v="Male"/>
    <s v="White"/>
    <x v="32"/>
    <n v="2319"/>
  </r>
  <r>
    <x v="0"/>
    <n v="2014"/>
    <s v="Male"/>
    <s v="White"/>
    <x v="33"/>
    <n v="2743"/>
  </r>
  <r>
    <x v="0"/>
    <n v="2014"/>
    <s v="Male"/>
    <s v="White"/>
    <x v="34"/>
    <n v="469"/>
  </r>
  <r>
    <x v="0"/>
    <n v="2014"/>
    <s v="Male"/>
    <s v="White"/>
    <x v="35"/>
    <n v="1025"/>
  </r>
  <r>
    <x v="0"/>
    <n v="2014"/>
    <s v="Male"/>
    <s v="White"/>
    <x v="36"/>
    <n v="458"/>
  </r>
  <r>
    <x v="0"/>
    <n v="2014"/>
    <s v="Male"/>
    <s v="White"/>
    <x v="37"/>
    <n v="3565"/>
  </r>
  <r>
    <x v="0"/>
    <n v="2014"/>
    <s v="Male"/>
    <s v="White"/>
    <x v="38"/>
    <n v="7505"/>
  </r>
  <r>
    <x v="0"/>
    <n v="2014"/>
    <s v="Male"/>
    <s v="White"/>
    <x v="39"/>
    <n v="1822"/>
  </r>
  <r>
    <x v="0"/>
    <n v="2014"/>
    <s v="Male"/>
    <s v="White"/>
    <x v="50"/>
    <n v="543"/>
  </r>
  <r>
    <x v="0"/>
    <n v="2014"/>
    <s v="Male"/>
    <s v="White"/>
    <x v="40"/>
    <n v="2143"/>
  </r>
  <r>
    <x v="0"/>
    <n v="2014"/>
    <s v="Male"/>
    <s v="White"/>
    <x v="41"/>
    <n v="3489"/>
  </r>
  <r>
    <x v="0"/>
    <n v="2014"/>
    <s v="Male"/>
    <s v="White"/>
    <x v="42"/>
    <n v="715"/>
  </r>
  <r>
    <x v="0"/>
    <n v="2014"/>
    <s v="Male"/>
    <s v="White"/>
    <x v="43"/>
    <n v="2732"/>
  </r>
  <r>
    <x v="0"/>
    <n v="2014"/>
    <s v="Male"/>
    <s v="White"/>
    <x v="44"/>
    <n v="344"/>
  </r>
  <r>
    <x v="0"/>
    <n v="2014"/>
    <s v="Male"/>
    <s v="White"/>
    <x v="45"/>
    <n v="101976"/>
  </r>
  <r>
    <x v="0"/>
    <n v="2014"/>
    <s v="Male"/>
    <s v="Unknown"/>
    <x v="46"/>
    <n v="2054"/>
  </r>
  <r>
    <x v="0"/>
    <n v="2014"/>
    <s v="Male"/>
    <s v="Unknown"/>
    <x v="0"/>
    <n v="14"/>
  </r>
  <r>
    <x v="0"/>
    <n v="2014"/>
    <s v="Male"/>
    <s v="Unknown"/>
    <x v="1"/>
    <n v="2956"/>
  </r>
  <r>
    <x v="0"/>
    <n v="2014"/>
    <s v="Male"/>
    <s v="Unknown"/>
    <x v="2"/>
    <n v="584"/>
  </r>
  <r>
    <x v="0"/>
    <n v="2014"/>
    <s v="Male"/>
    <s v="Unknown"/>
    <x v="3"/>
    <n v="23079"/>
  </r>
  <r>
    <x v="0"/>
    <n v="2014"/>
    <s v="Male"/>
    <s v="Unknown"/>
    <x v="4"/>
    <n v="2691"/>
  </r>
  <r>
    <x v="0"/>
    <n v="2014"/>
    <s v="Male"/>
    <s v="Unknown"/>
    <x v="5"/>
    <n v="2488"/>
  </r>
  <r>
    <x v="0"/>
    <n v="2014"/>
    <s v="Male"/>
    <s v="Unknown"/>
    <x v="52"/>
    <n v="114"/>
  </r>
  <r>
    <x v="0"/>
    <n v="2014"/>
    <s v="Male"/>
    <s v="Unknown"/>
    <x v="47"/>
    <n v="1081"/>
  </r>
  <r>
    <x v="0"/>
    <n v="2014"/>
    <s v="Male"/>
    <s v="Unknown"/>
    <x v="6"/>
    <n v="5618"/>
  </r>
  <r>
    <x v="0"/>
    <n v="2014"/>
    <s v="Male"/>
    <s v="Unknown"/>
    <x v="7"/>
    <n v="5104"/>
  </r>
  <r>
    <x v="0"/>
    <n v="2014"/>
    <s v="Male"/>
    <s v="Unknown"/>
    <x v="8"/>
    <n v="1069"/>
  </r>
  <r>
    <x v="0"/>
    <n v="2014"/>
    <s v="Male"/>
    <s v="Unknown"/>
    <x v="9"/>
    <n v="641"/>
  </r>
  <r>
    <x v="0"/>
    <n v="2014"/>
    <s v="Male"/>
    <s v="Unknown"/>
    <x v="10"/>
    <n v="5066"/>
  </r>
  <r>
    <x v="0"/>
    <n v="2014"/>
    <s v="Male"/>
    <s v="Unknown"/>
    <x v="48"/>
    <n v="586"/>
  </r>
  <r>
    <x v="0"/>
    <n v="2014"/>
    <s v="Male"/>
    <s v="Unknown"/>
    <x v="11"/>
    <n v="352"/>
  </r>
  <r>
    <x v="0"/>
    <n v="2014"/>
    <s v="Male"/>
    <s v="Unknown"/>
    <x v="12"/>
    <n v="1176"/>
  </r>
  <r>
    <x v="0"/>
    <n v="2014"/>
    <s v="Male"/>
    <s v="Unknown"/>
    <x v="13"/>
    <n v="1357"/>
  </r>
  <r>
    <x v="0"/>
    <n v="2014"/>
    <s v="Male"/>
    <s v="Unknown"/>
    <x v="14"/>
    <n v="241"/>
  </r>
  <r>
    <x v="0"/>
    <n v="2014"/>
    <s v="Male"/>
    <s v="Unknown"/>
    <x v="15"/>
    <n v="473"/>
  </r>
  <r>
    <x v="0"/>
    <n v="2014"/>
    <s v="Male"/>
    <s v="Unknown"/>
    <x v="16"/>
    <n v="2600"/>
  </r>
  <r>
    <x v="0"/>
    <n v="2014"/>
    <s v="Male"/>
    <s v="Unknown"/>
    <x v="17"/>
    <n v="3820"/>
  </r>
  <r>
    <x v="0"/>
    <n v="2014"/>
    <s v="Male"/>
    <s v="Unknown"/>
    <x v="49"/>
    <n v="3643"/>
  </r>
  <r>
    <x v="0"/>
    <n v="2014"/>
    <s v="Male"/>
    <s v="Unknown"/>
    <x v="18"/>
    <n v="1782"/>
  </r>
  <r>
    <x v="0"/>
    <n v="2014"/>
    <s v="Male"/>
    <s v="Unknown"/>
    <x v="19"/>
    <n v="671"/>
  </r>
  <r>
    <x v="0"/>
    <n v="2014"/>
    <s v="Male"/>
    <s v="Unknown"/>
    <x v="20"/>
    <n v="1335"/>
  </r>
  <r>
    <x v="0"/>
    <n v="2014"/>
    <s v="Male"/>
    <s v="Unknown"/>
    <x v="21"/>
    <n v="120"/>
  </r>
  <r>
    <x v="0"/>
    <n v="2014"/>
    <s v="Male"/>
    <s v="Unknown"/>
    <x v="22"/>
    <n v="715"/>
  </r>
  <r>
    <x v="0"/>
    <n v="2014"/>
    <s v="Male"/>
    <s v="Unknown"/>
    <x v="23"/>
    <n v="1012"/>
  </r>
  <r>
    <x v="0"/>
    <n v="2014"/>
    <s v="Male"/>
    <s v="Unknown"/>
    <x v="24"/>
    <n v="292"/>
  </r>
  <r>
    <x v="0"/>
    <n v="2014"/>
    <s v="Male"/>
    <s v="Unknown"/>
    <x v="25"/>
    <n v="3574"/>
  </r>
  <r>
    <x v="0"/>
    <n v="2014"/>
    <s v="Male"/>
    <s v="Unknown"/>
    <x v="26"/>
    <n v="876"/>
  </r>
  <r>
    <x v="0"/>
    <n v="2014"/>
    <s v="Male"/>
    <s v="Unknown"/>
    <x v="27"/>
    <n v="13766"/>
  </r>
  <r>
    <x v="0"/>
    <n v="2014"/>
    <s v="Male"/>
    <s v="Unknown"/>
    <x v="28"/>
    <n v="2376"/>
  </r>
  <r>
    <x v="0"/>
    <n v="2014"/>
    <s v="Male"/>
    <s v="Unknown"/>
    <x v="29"/>
    <n v="253"/>
  </r>
  <r>
    <x v="0"/>
    <n v="2014"/>
    <s v="Male"/>
    <s v="Unknown"/>
    <x v="30"/>
    <n v="4816"/>
  </r>
  <r>
    <x v="0"/>
    <n v="2014"/>
    <s v="Male"/>
    <s v="Unknown"/>
    <x v="31"/>
    <n v="863"/>
  </r>
  <r>
    <x v="0"/>
    <n v="2014"/>
    <s v="Male"/>
    <s v="Unknown"/>
    <x v="32"/>
    <n v="1638"/>
  </r>
  <r>
    <x v="0"/>
    <n v="2014"/>
    <s v="Male"/>
    <s v="Unknown"/>
    <x v="33"/>
    <n v="5673"/>
  </r>
  <r>
    <x v="0"/>
    <n v="2014"/>
    <s v="Male"/>
    <s v="Unknown"/>
    <x v="34"/>
    <n v="223"/>
  </r>
  <r>
    <x v="0"/>
    <n v="2014"/>
    <s v="Male"/>
    <s v="Unknown"/>
    <x v="35"/>
    <n v="2386"/>
  </r>
  <r>
    <x v="0"/>
    <n v="2014"/>
    <s v="Male"/>
    <s v="Unknown"/>
    <x v="36"/>
    <n v="215"/>
  </r>
  <r>
    <x v="0"/>
    <n v="2014"/>
    <s v="Male"/>
    <s v="Unknown"/>
    <x v="37"/>
    <n v="241"/>
  </r>
  <r>
    <x v="0"/>
    <n v="2014"/>
    <s v="Male"/>
    <s v="Unknown"/>
    <x v="38"/>
    <n v="6905"/>
  </r>
  <r>
    <x v="0"/>
    <n v="2014"/>
    <s v="Male"/>
    <s v="Unknown"/>
    <x v="39"/>
    <n v="88"/>
  </r>
  <r>
    <x v="0"/>
    <n v="2014"/>
    <s v="Male"/>
    <s v="Unknown"/>
    <x v="50"/>
    <n v="28"/>
  </r>
  <r>
    <x v="0"/>
    <n v="2014"/>
    <s v="Male"/>
    <s v="Unknown"/>
    <x v="40"/>
    <n v="3257"/>
  </r>
  <r>
    <x v="0"/>
    <n v="2014"/>
    <s v="Male"/>
    <s v="Unknown"/>
    <x v="41"/>
    <n v="2217"/>
  </r>
  <r>
    <x v="0"/>
    <n v="2014"/>
    <s v="Male"/>
    <s v="Unknown"/>
    <x v="42"/>
    <n v="332"/>
  </r>
  <r>
    <x v="0"/>
    <n v="2014"/>
    <s v="Male"/>
    <s v="Unknown"/>
    <x v="43"/>
    <n v="1411"/>
  </r>
  <r>
    <x v="0"/>
    <n v="2014"/>
    <s v="Male"/>
    <s v="Unknown"/>
    <x v="44"/>
    <n v="149"/>
  </r>
  <r>
    <x v="0"/>
    <n v="2014"/>
    <s v="Male"/>
    <s v="Unknown"/>
    <x v="51"/>
    <n v="2"/>
  </r>
  <r>
    <x v="0"/>
    <n v="2014"/>
    <s v="Male"/>
    <s v="Unknown"/>
    <x v="45"/>
    <n v="124023"/>
  </r>
  <r>
    <x v="0"/>
    <n v="2014"/>
    <s v="Unknown"/>
    <s v="American Indian or Alaska Native"/>
    <x v="5"/>
    <n v="1"/>
  </r>
  <r>
    <x v="0"/>
    <n v="2014"/>
    <s v="Unknown"/>
    <s v="American Indian or Alaska Native"/>
    <x v="16"/>
    <n v="1"/>
  </r>
  <r>
    <x v="0"/>
    <n v="2014"/>
    <s v="Unknown"/>
    <s v="American Indian or Alaska Native"/>
    <x v="35"/>
    <n v="2"/>
  </r>
  <r>
    <x v="0"/>
    <n v="2014"/>
    <s v="Unknown"/>
    <s v="American Indian or Alaska Native"/>
    <x v="45"/>
    <n v="4"/>
  </r>
  <r>
    <x v="0"/>
    <n v="2014"/>
    <s v="Unknown"/>
    <s v="Asian or Pacific Islander"/>
    <x v="3"/>
    <n v="8"/>
  </r>
  <r>
    <x v="0"/>
    <n v="2014"/>
    <s v="Unknown"/>
    <s v="Asian or Pacific Islander"/>
    <x v="7"/>
    <n v="3"/>
  </r>
  <r>
    <x v="0"/>
    <n v="2014"/>
    <s v="Unknown"/>
    <s v="Asian or Pacific Islander"/>
    <x v="10"/>
    <n v="1"/>
  </r>
  <r>
    <x v="0"/>
    <n v="2014"/>
    <s v="Unknown"/>
    <s v="Asian or Pacific Islander"/>
    <x v="27"/>
    <n v="3"/>
  </r>
  <r>
    <x v="0"/>
    <n v="2014"/>
    <s v="Unknown"/>
    <s v="Asian or Pacific Islander"/>
    <x v="33"/>
    <n v="3"/>
  </r>
  <r>
    <x v="0"/>
    <n v="2014"/>
    <s v="Unknown"/>
    <s v="Asian or Pacific Islander"/>
    <x v="38"/>
    <n v="1"/>
  </r>
  <r>
    <x v="0"/>
    <n v="2014"/>
    <s v="Unknown"/>
    <s v="Asian or Pacific Islander"/>
    <x v="50"/>
    <n v="1"/>
  </r>
  <r>
    <x v="0"/>
    <n v="2014"/>
    <s v="Unknown"/>
    <s v="Asian or Pacific Islander"/>
    <x v="40"/>
    <n v="3"/>
  </r>
  <r>
    <x v="0"/>
    <n v="2014"/>
    <s v="Unknown"/>
    <s v="Asian or Pacific Islander"/>
    <x v="45"/>
    <n v="23"/>
  </r>
  <r>
    <x v="0"/>
    <n v="2014"/>
    <s v="Unknown"/>
    <s v="Black or African American"/>
    <x v="46"/>
    <n v="9"/>
  </r>
  <r>
    <x v="0"/>
    <n v="2014"/>
    <s v="Unknown"/>
    <s v="Black or African American"/>
    <x v="2"/>
    <n v="4"/>
  </r>
  <r>
    <x v="0"/>
    <n v="2014"/>
    <s v="Unknown"/>
    <s v="Black or African American"/>
    <x v="3"/>
    <n v="16"/>
  </r>
  <r>
    <x v="0"/>
    <n v="2014"/>
    <s v="Unknown"/>
    <s v="Black or African American"/>
    <x v="5"/>
    <n v="5"/>
  </r>
  <r>
    <x v="0"/>
    <n v="2014"/>
    <s v="Unknown"/>
    <s v="Black or African American"/>
    <x v="47"/>
    <n v="7"/>
  </r>
  <r>
    <x v="0"/>
    <n v="2014"/>
    <s v="Unknown"/>
    <s v="Black or African American"/>
    <x v="6"/>
    <n v="25"/>
  </r>
  <r>
    <x v="0"/>
    <n v="2014"/>
    <s v="Unknown"/>
    <s v="Black or African American"/>
    <x v="7"/>
    <n v="53"/>
  </r>
  <r>
    <x v="0"/>
    <n v="2014"/>
    <s v="Unknown"/>
    <s v="Black or African American"/>
    <x v="10"/>
    <n v="26"/>
  </r>
  <r>
    <x v="0"/>
    <n v="2014"/>
    <s v="Unknown"/>
    <s v="Black or African American"/>
    <x v="48"/>
    <n v="1"/>
  </r>
  <r>
    <x v="0"/>
    <n v="2014"/>
    <s v="Unknown"/>
    <s v="Black or African American"/>
    <x v="13"/>
    <n v="7"/>
  </r>
  <r>
    <x v="0"/>
    <n v="2014"/>
    <s v="Unknown"/>
    <s v="Black or African American"/>
    <x v="16"/>
    <n v="1"/>
  </r>
  <r>
    <x v="0"/>
    <n v="2014"/>
    <s v="Unknown"/>
    <s v="Black or African American"/>
    <x v="17"/>
    <n v="2"/>
  </r>
  <r>
    <x v="0"/>
    <n v="2014"/>
    <s v="Unknown"/>
    <s v="Black or African American"/>
    <x v="49"/>
    <n v="7"/>
  </r>
  <r>
    <x v="0"/>
    <n v="2014"/>
    <s v="Unknown"/>
    <s v="Black or African American"/>
    <x v="18"/>
    <n v="2"/>
  </r>
  <r>
    <x v="0"/>
    <n v="2014"/>
    <s v="Unknown"/>
    <s v="Black or African American"/>
    <x v="19"/>
    <n v="7"/>
  </r>
  <r>
    <x v="0"/>
    <n v="2014"/>
    <s v="Unknown"/>
    <s v="Black or African American"/>
    <x v="25"/>
    <n v="2"/>
  </r>
  <r>
    <x v="0"/>
    <n v="2014"/>
    <s v="Unknown"/>
    <s v="Black or African American"/>
    <x v="27"/>
    <n v="20"/>
  </r>
  <r>
    <x v="0"/>
    <n v="2014"/>
    <s v="Unknown"/>
    <s v="Black or African American"/>
    <x v="28"/>
    <n v="5"/>
  </r>
  <r>
    <x v="0"/>
    <n v="2014"/>
    <s v="Unknown"/>
    <s v="Black or African American"/>
    <x v="33"/>
    <n v="2"/>
  </r>
  <r>
    <x v="0"/>
    <n v="2014"/>
    <s v="Unknown"/>
    <s v="Black or African American"/>
    <x v="35"/>
    <n v="22"/>
  </r>
  <r>
    <x v="0"/>
    <n v="2014"/>
    <s v="Unknown"/>
    <s v="Black or African American"/>
    <x v="37"/>
    <n v="2"/>
  </r>
  <r>
    <x v="0"/>
    <n v="2014"/>
    <s v="Unknown"/>
    <s v="Black or African American"/>
    <x v="38"/>
    <n v="14"/>
  </r>
  <r>
    <x v="0"/>
    <n v="2014"/>
    <s v="Unknown"/>
    <s v="Black or African American"/>
    <x v="40"/>
    <n v="7"/>
  </r>
  <r>
    <x v="0"/>
    <n v="2014"/>
    <s v="Unknown"/>
    <s v="Black or African American"/>
    <x v="43"/>
    <n v="3"/>
  </r>
  <r>
    <x v="0"/>
    <n v="2014"/>
    <s v="Unknown"/>
    <s v="Black or African American"/>
    <x v="45"/>
    <n v="249"/>
  </r>
  <r>
    <x v="0"/>
    <n v="2014"/>
    <s v="Unknown"/>
    <s v="Hispanic"/>
    <x v="3"/>
    <n v="39"/>
  </r>
  <r>
    <x v="0"/>
    <n v="2014"/>
    <s v="Unknown"/>
    <s v="Hispanic"/>
    <x v="5"/>
    <n v="1"/>
  </r>
  <r>
    <x v="0"/>
    <n v="2014"/>
    <s v="Unknown"/>
    <s v="Hispanic"/>
    <x v="47"/>
    <n v="1"/>
  </r>
  <r>
    <x v="0"/>
    <n v="2014"/>
    <s v="Unknown"/>
    <s v="Hispanic"/>
    <x v="6"/>
    <n v="13"/>
  </r>
  <r>
    <x v="0"/>
    <n v="2014"/>
    <s v="Unknown"/>
    <s v="Hispanic"/>
    <x v="7"/>
    <n v="5"/>
  </r>
  <r>
    <x v="0"/>
    <n v="2014"/>
    <s v="Unknown"/>
    <s v="Hispanic"/>
    <x v="10"/>
    <n v="13"/>
  </r>
  <r>
    <x v="0"/>
    <n v="2014"/>
    <s v="Unknown"/>
    <s v="Hispanic"/>
    <x v="13"/>
    <n v="21"/>
  </r>
  <r>
    <x v="0"/>
    <n v="2014"/>
    <s v="Unknown"/>
    <s v="Hispanic"/>
    <x v="17"/>
    <n v="5"/>
  </r>
  <r>
    <x v="0"/>
    <n v="2014"/>
    <s v="Unknown"/>
    <s v="Hispanic"/>
    <x v="49"/>
    <n v="2"/>
  </r>
  <r>
    <x v="0"/>
    <n v="2014"/>
    <s v="Unknown"/>
    <s v="Hispanic"/>
    <x v="22"/>
    <n v="1"/>
  </r>
  <r>
    <x v="0"/>
    <n v="2014"/>
    <s v="Unknown"/>
    <s v="Hispanic"/>
    <x v="23"/>
    <n v="2"/>
  </r>
  <r>
    <x v="0"/>
    <n v="2014"/>
    <s v="Unknown"/>
    <s v="Hispanic"/>
    <x v="24"/>
    <n v="1"/>
  </r>
  <r>
    <x v="0"/>
    <n v="2014"/>
    <s v="Unknown"/>
    <s v="Hispanic"/>
    <x v="25"/>
    <n v="1"/>
  </r>
  <r>
    <x v="0"/>
    <n v="2014"/>
    <s v="Unknown"/>
    <s v="Hispanic"/>
    <x v="26"/>
    <n v="1"/>
  </r>
  <r>
    <x v="0"/>
    <n v="2014"/>
    <s v="Unknown"/>
    <s v="Hispanic"/>
    <x v="27"/>
    <n v="19"/>
  </r>
  <r>
    <x v="0"/>
    <n v="2014"/>
    <s v="Unknown"/>
    <s v="Hispanic"/>
    <x v="28"/>
    <n v="1"/>
  </r>
  <r>
    <x v="0"/>
    <n v="2014"/>
    <s v="Unknown"/>
    <s v="Hispanic"/>
    <x v="32"/>
    <n v="2"/>
  </r>
  <r>
    <x v="0"/>
    <n v="2014"/>
    <s v="Unknown"/>
    <s v="Hispanic"/>
    <x v="35"/>
    <n v="1"/>
  </r>
  <r>
    <x v="0"/>
    <n v="2014"/>
    <s v="Unknown"/>
    <s v="Hispanic"/>
    <x v="38"/>
    <n v="27"/>
  </r>
  <r>
    <x v="0"/>
    <n v="2014"/>
    <s v="Unknown"/>
    <s v="Hispanic"/>
    <x v="40"/>
    <n v="1"/>
  </r>
  <r>
    <x v="0"/>
    <n v="2014"/>
    <s v="Unknown"/>
    <s v="Hispanic"/>
    <x v="43"/>
    <n v="1"/>
  </r>
  <r>
    <x v="0"/>
    <n v="2014"/>
    <s v="Unknown"/>
    <s v="Hispanic"/>
    <x v="51"/>
    <n v="3"/>
  </r>
  <r>
    <x v="0"/>
    <n v="2014"/>
    <s v="Unknown"/>
    <s v="Hispanic"/>
    <x v="45"/>
    <n v="161"/>
  </r>
  <r>
    <x v="0"/>
    <n v="2014"/>
    <s v="Unknown"/>
    <s v="White"/>
    <x v="46"/>
    <n v="1"/>
  </r>
  <r>
    <x v="0"/>
    <n v="2014"/>
    <s v="Unknown"/>
    <s v="White"/>
    <x v="2"/>
    <n v="5"/>
  </r>
  <r>
    <x v="0"/>
    <n v="2014"/>
    <s v="Unknown"/>
    <s v="White"/>
    <x v="3"/>
    <n v="21"/>
  </r>
  <r>
    <x v="0"/>
    <n v="2014"/>
    <s v="Unknown"/>
    <s v="White"/>
    <x v="5"/>
    <n v="8"/>
  </r>
  <r>
    <x v="0"/>
    <n v="2014"/>
    <s v="Unknown"/>
    <s v="White"/>
    <x v="6"/>
    <n v="24"/>
  </r>
  <r>
    <x v="0"/>
    <n v="2014"/>
    <s v="Unknown"/>
    <s v="White"/>
    <x v="7"/>
    <n v="16"/>
  </r>
  <r>
    <x v="0"/>
    <n v="2014"/>
    <s v="Unknown"/>
    <s v="White"/>
    <x v="10"/>
    <n v="13"/>
  </r>
  <r>
    <x v="0"/>
    <n v="2014"/>
    <s v="Unknown"/>
    <s v="White"/>
    <x v="48"/>
    <n v="6"/>
  </r>
  <r>
    <x v="0"/>
    <n v="2014"/>
    <s v="Unknown"/>
    <s v="White"/>
    <x v="13"/>
    <n v="6"/>
  </r>
  <r>
    <x v="0"/>
    <n v="2014"/>
    <s v="Unknown"/>
    <s v="White"/>
    <x v="17"/>
    <n v="6"/>
  </r>
  <r>
    <x v="0"/>
    <n v="2014"/>
    <s v="Unknown"/>
    <s v="White"/>
    <x v="49"/>
    <n v="6"/>
  </r>
  <r>
    <x v="0"/>
    <n v="2014"/>
    <s v="Unknown"/>
    <s v="White"/>
    <x v="18"/>
    <n v="6"/>
  </r>
  <r>
    <x v="0"/>
    <n v="2014"/>
    <s v="Unknown"/>
    <s v="White"/>
    <x v="21"/>
    <n v="1"/>
  </r>
  <r>
    <x v="0"/>
    <n v="2014"/>
    <s v="Unknown"/>
    <s v="White"/>
    <x v="22"/>
    <n v="1"/>
  </r>
  <r>
    <x v="0"/>
    <n v="2014"/>
    <s v="Unknown"/>
    <s v="White"/>
    <x v="23"/>
    <n v="2"/>
  </r>
  <r>
    <x v="0"/>
    <n v="2014"/>
    <s v="Unknown"/>
    <s v="White"/>
    <x v="24"/>
    <n v="1"/>
  </r>
  <r>
    <x v="0"/>
    <n v="2014"/>
    <s v="Unknown"/>
    <s v="White"/>
    <x v="27"/>
    <n v="4"/>
  </r>
  <r>
    <x v="0"/>
    <n v="2014"/>
    <s v="Unknown"/>
    <s v="White"/>
    <x v="28"/>
    <n v="2"/>
  </r>
  <r>
    <x v="0"/>
    <n v="2014"/>
    <s v="Unknown"/>
    <s v="White"/>
    <x v="32"/>
    <n v="1"/>
  </r>
  <r>
    <x v="0"/>
    <n v="2014"/>
    <s v="Unknown"/>
    <s v="White"/>
    <x v="35"/>
    <n v="12"/>
  </r>
  <r>
    <x v="0"/>
    <n v="2014"/>
    <s v="Unknown"/>
    <s v="White"/>
    <x v="38"/>
    <n v="8"/>
  </r>
  <r>
    <x v="0"/>
    <n v="2014"/>
    <s v="Unknown"/>
    <s v="White"/>
    <x v="50"/>
    <n v="1"/>
  </r>
  <r>
    <x v="0"/>
    <n v="2014"/>
    <s v="Unknown"/>
    <s v="White"/>
    <x v="40"/>
    <n v="5"/>
  </r>
  <r>
    <x v="0"/>
    <n v="2014"/>
    <s v="Unknown"/>
    <s v="White"/>
    <x v="43"/>
    <n v="1"/>
  </r>
  <r>
    <x v="0"/>
    <n v="2014"/>
    <s v="Unknown"/>
    <s v="White"/>
    <x v="44"/>
    <n v="1"/>
  </r>
  <r>
    <x v="0"/>
    <n v="2014"/>
    <s v="Unknown"/>
    <s v="White"/>
    <x v="45"/>
    <n v="158"/>
  </r>
  <r>
    <x v="0"/>
    <n v="2014"/>
    <s v="Unknown"/>
    <s v="Unknown"/>
    <x v="46"/>
    <n v="63"/>
  </r>
  <r>
    <x v="0"/>
    <n v="2014"/>
    <s v="Unknown"/>
    <s v="Unknown"/>
    <x v="2"/>
    <n v="7"/>
  </r>
  <r>
    <x v="0"/>
    <n v="2014"/>
    <s v="Unknown"/>
    <s v="Unknown"/>
    <x v="3"/>
    <n v="198"/>
  </r>
  <r>
    <x v="0"/>
    <n v="2014"/>
    <s v="Unknown"/>
    <s v="Unknown"/>
    <x v="5"/>
    <n v="98"/>
  </r>
  <r>
    <x v="0"/>
    <n v="2014"/>
    <s v="Unknown"/>
    <s v="Unknown"/>
    <x v="47"/>
    <n v="21"/>
  </r>
  <r>
    <x v="0"/>
    <n v="2014"/>
    <s v="Unknown"/>
    <s v="Unknown"/>
    <x v="6"/>
    <n v="93"/>
  </r>
  <r>
    <x v="0"/>
    <n v="2014"/>
    <s v="Unknown"/>
    <s v="Unknown"/>
    <x v="7"/>
    <n v="261"/>
  </r>
  <r>
    <x v="0"/>
    <n v="2014"/>
    <s v="Unknown"/>
    <s v="Unknown"/>
    <x v="10"/>
    <n v="59"/>
  </r>
  <r>
    <x v="0"/>
    <n v="2014"/>
    <s v="Unknown"/>
    <s v="Unknown"/>
    <x v="48"/>
    <n v="5"/>
  </r>
  <r>
    <x v="0"/>
    <n v="2014"/>
    <s v="Unknown"/>
    <s v="Unknown"/>
    <x v="13"/>
    <n v="32"/>
  </r>
  <r>
    <x v="0"/>
    <n v="2014"/>
    <s v="Unknown"/>
    <s v="Unknown"/>
    <x v="14"/>
    <n v="3"/>
  </r>
  <r>
    <x v="0"/>
    <n v="2014"/>
    <s v="Unknown"/>
    <s v="Unknown"/>
    <x v="15"/>
    <n v="2"/>
  </r>
  <r>
    <x v="0"/>
    <n v="2014"/>
    <s v="Unknown"/>
    <s v="Unknown"/>
    <x v="16"/>
    <n v="23"/>
  </r>
  <r>
    <x v="0"/>
    <n v="2014"/>
    <s v="Unknown"/>
    <s v="Unknown"/>
    <x v="17"/>
    <n v="61"/>
  </r>
  <r>
    <x v="0"/>
    <n v="2014"/>
    <s v="Unknown"/>
    <s v="Unknown"/>
    <x v="49"/>
    <n v="48"/>
  </r>
  <r>
    <x v="0"/>
    <n v="2014"/>
    <s v="Unknown"/>
    <s v="Unknown"/>
    <x v="18"/>
    <n v="1"/>
  </r>
  <r>
    <x v="0"/>
    <n v="2014"/>
    <s v="Unknown"/>
    <s v="Unknown"/>
    <x v="19"/>
    <n v="2"/>
  </r>
  <r>
    <x v="0"/>
    <n v="2014"/>
    <s v="Unknown"/>
    <s v="Unknown"/>
    <x v="22"/>
    <n v="30"/>
  </r>
  <r>
    <x v="0"/>
    <n v="2014"/>
    <s v="Unknown"/>
    <s v="Unknown"/>
    <x v="23"/>
    <n v="12"/>
  </r>
  <r>
    <x v="0"/>
    <n v="2014"/>
    <s v="Unknown"/>
    <s v="Unknown"/>
    <x v="24"/>
    <n v="2"/>
  </r>
  <r>
    <x v="0"/>
    <n v="2014"/>
    <s v="Unknown"/>
    <s v="Unknown"/>
    <x v="25"/>
    <n v="73"/>
  </r>
  <r>
    <x v="0"/>
    <n v="2014"/>
    <s v="Unknown"/>
    <s v="Unknown"/>
    <x v="26"/>
    <n v="14"/>
  </r>
  <r>
    <x v="0"/>
    <n v="2014"/>
    <s v="Unknown"/>
    <s v="Unknown"/>
    <x v="27"/>
    <n v="20"/>
  </r>
  <r>
    <x v="0"/>
    <n v="2014"/>
    <s v="Unknown"/>
    <s v="Unknown"/>
    <x v="28"/>
    <n v="7"/>
  </r>
  <r>
    <x v="0"/>
    <n v="2014"/>
    <s v="Unknown"/>
    <s v="Unknown"/>
    <x v="31"/>
    <n v="5"/>
  </r>
  <r>
    <x v="0"/>
    <n v="2014"/>
    <s v="Unknown"/>
    <s v="Unknown"/>
    <x v="32"/>
    <n v="7"/>
  </r>
  <r>
    <x v="0"/>
    <n v="2014"/>
    <s v="Unknown"/>
    <s v="Unknown"/>
    <x v="33"/>
    <n v="46"/>
  </r>
  <r>
    <x v="0"/>
    <n v="2014"/>
    <s v="Unknown"/>
    <s v="Unknown"/>
    <x v="35"/>
    <n v="93"/>
  </r>
  <r>
    <x v="0"/>
    <n v="2014"/>
    <s v="Unknown"/>
    <s v="Unknown"/>
    <x v="37"/>
    <n v="1"/>
  </r>
  <r>
    <x v="0"/>
    <n v="2014"/>
    <s v="Unknown"/>
    <s v="Unknown"/>
    <x v="38"/>
    <n v="100"/>
  </r>
  <r>
    <x v="0"/>
    <n v="2014"/>
    <s v="Unknown"/>
    <s v="Unknown"/>
    <x v="39"/>
    <n v="1"/>
  </r>
  <r>
    <x v="0"/>
    <n v="2014"/>
    <s v="Unknown"/>
    <s v="Unknown"/>
    <x v="40"/>
    <n v="34"/>
  </r>
  <r>
    <x v="0"/>
    <n v="2014"/>
    <s v="Unknown"/>
    <s v="Unknown"/>
    <x v="43"/>
    <n v="9"/>
  </r>
  <r>
    <x v="0"/>
    <n v="2014"/>
    <s v="Unknown"/>
    <s v="Unknown"/>
    <x v="45"/>
    <n v="1431"/>
  </r>
  <r>
    <x v="1"/>
    <n v="1996"/>
    <s v="Female"/>
    <s v="American Indian or Alaska Native"/>
    <x v="46"/>
    <n v="1"/>
  </r>
  <r>
    <x v="1"/>
    <n v="1996"/>
    <s v="Female"/>
    <s v="American Indian or Alaska Native"/>
    <x v="0"/>
    <n v="164"/>
  </r>
  <r>
    <x v="1"/>
    <n v="1996"/>
    <s v="Female"/>
    <s v="American Indian or Alaska Native"/>
    <x v="1"/>
    <n v="122"/>
  </r>
  <r>
    <x v="1"/>
    <n v="1996"/>
    <s v="Female"/>
    <s v="American Indian or Alaska Native"/>
    <x v="2"/>
    <n v="3"/>
  </r>
  <r>
    <x v="1"/>
    <n v="1996"/>
    <s v="Female"/>
    <s v="American Indian or Alaska Native"/>
    <x v="3"/>
    <n v="23"/>
  </r>
  <r>
    <x v="1"/>
    <n v="1996"/>
    <s v="Female"/>
    <s v="American Indian or Alaska Native"/>
    <x v="4"/>
    <n v="7"/>
  </r>
  <r>
    <x v="1"/>
    <n v="1996"/>
    <s v="Female"/>
    <s v="American Indian or Alaska Native"/>
    <x v="6"/>
    <n v="17"/>
  </r>
  <r>
    <x v="1"/>
    <n v="1996"/>
    <s v="Female"/>
    <s v="American Indian or Alaska Native"/>
    <x v="7"/>
    <n v="1"/>
  </r>
  <r>
    <x v="1"/>
    <n v="1996"/>
    <s v="Female"/>
    <s v="American Indian or Alaska Native"/>
    <x v="9"/>
    <n v="1"/>
  </r>
  <r>
    <x v="1"/>
    <n v="1996"/>
    <s v="Female"/>
    <s v="American Indian or Alaska Native"/>
    <x v="10"/>
    <n v="12"/>
  </r>
  <r>
    <x v="1"/>
    <n v="1996"/>
    <s v="Female"/>
    <s v="American Indian or Alaska Native"/>
    <x v="48"/>
    <n v="1"/>
  </r>
  <r>
    <x v="1"/>
    <n v="1996"/>
    <s v="Female"/>
    <s v="American Indian or Alaska Native"/>
    <x v="11"/>
    <n v="10"/>
  </r>
  <r>
    <x v="1"/>
    <n v="1996"/>
    <s v="Female"/>
    <s v="American Indian or Alaska Native"/>
    <x v="12"/>
    <n v="4"/>
  </r>
  <r>
    <x v="1"/>
    <n v="1996"/>
    <s v="Female"/>
    <s v="American Indian or Alaska Native"/>
    <x v="14"/>
    <n v="6"/>
  </r>
  <r>
    <x v="1"/>
    <n v="1996"/>
    <s v="Female"/>
    <s v="American Indian or Alaska Native"/>
    <x v="16"/>
    <n v="2"/>
  </r>
  <r>
    <x v="1"/>
    <n v="1996"/>
    <s v="Female"/>
    <s v="American Indian or Alaska Native"/>
    <x v="17"/>
    <n v="1"/>
  </r>
  <r>
    <x v="1"/>
    <n v="1996"/>
    <s v="Female"/>
    <s v="American Indian or Alaska Native"/>
    <x v="18"/>
    <n v="50"/>
  </r>
  <r>
    <x v="1"/>
    <n v="1996"/>
    <s v="Female"/>
    <s v="American Indian or Alaska Native"/>
    <x v="19"/>
    <n v="5"/>
  </r>
  <r>
    <x v="1"/>
    <n v="1996"/>
    <s v="Female"/>
    <s v="American Indian or Alaska Native"/>
    <x v="20"/>
    <n v="2"/>
  </r>
  <r>
    <x v="1"/>
    <n v="1996"/>
    <s v="Female"/>
    <s v="American Indian or Alaska Native"/>
    <x v="21"/>
    <n v="6"/>
  </r>
  <r>
    <x v="1"/>
    <n v="1996"/>
    <s v="Female"/>
    <s v="American Indian or Alaska Native"/>
    <x v="22"/>
    <n v="15"/>
  </r>
  <r>
    <x v="1"/>
    <n v="1996"/>
    <s v="Female"/>
    <s v="American Indian or Alaska Native"/>
    <x v="23"/>
    <n v="3"/>
  </r>
  <r>
    <x v="1"/>
    <n v="1996"/>
    <s v="Female"/>
    <s v="American Indian or Alaska Native"/>
    <x v="24"/>
    <n v="1"/>
  </r>
  <r>
    <x v="1"/>
    <n v="1996"/>
    <s v="Female"/>
    <s v="American Indian or Alaska Native"/>
    <x v="25"/>
    <n v="5"/>
  </r>
  <r>
    <x v="1"/>
    <n v="1996"/>
    <s v="Female"/>
    <s v="American Indian or Alaska Native"/>
    <x v="26"/>
    <n v="24"/>
  </r>
  <r>
    <x v="1"/>
    <n v="1996"/>
    <s v="Female"/>
    <s v="American Indian or Alaska Native"/>
    <x v="27"/>
    <n v="23"/>
  </r>
  <r>
    <x v="1"/>
    <n v="1996"/>
    <s v="Female"/>
    <s v="American Indian or Alaska Native"/>
    <x v="28"/>
    <n v="118"/>
  </r>
  <r>
    <x v="1"/>
    <n v="1996"/>
    <s v="Female"/>
    <s v="American Indian or Alaska Native"/>
    <x v="29"/>
    <n v="8"/>
  </r>
  <r>
    <x v="1"/>
    <n v="1996"/>
    <s v="Female"/>
    <s v="American Indian or Alaska Native"/>
    <x v="30"/>
    <n v="7"/>
  </r>
  <r>
    <x v="1"/>
    <n v="1996"/>
    <s v="Female"/>
    <s v="American Indian or Alaska Native"/>
    <x v="31"/>
    <n v="217"/>
  </r>
  <r>
    <x v="1"/>
    <n v="1996"/>
    <s v="Female"/>
    <s v="American Indian or Alaska Native"/>
    <x v="32"/>
    <n v="37"/>
  </r>
  <r>
    <x v="1"/>
    <n v="1996"/>
    <s v="Female"/>
    <s v="American Indian or Alaska Native"/>
    <x v="33"/>
    <n v="2"/>
  </r>
  <r>
    <x v="1"/>
    <n v="1996"/>
    <s v="Female"/>
    <s v="American Indian or Alaska Native"/>
    <x v="35"/>
    <n v="4"/>
  </r>
  <r>
    <x v="1"/>
    <n v="1996"/>
    <s v="Female"/>
    <s v="American Indian or Alaska Native"/>
    <x v="36"/>
    <n v="46"/>
  </r>
  <r>
    <x v="1"/>
    <n v="1996"/>
    <s v="Female"/>
    <s v="American Indian or Alaska Native"/>
    <x v="38"/>
    <n v="15"/>
  </r>
  <r>
    <x v="1"/>
    <n v="1996"/>
    <s v="Female"/>
    <s v="American Indian or Alaska Native"/>
    <x v="39"/>
    <n v="3"/>
  </r>
  <r>
    <x v="1"/>
    <n v="1996"/>
    <s v="Female"/>
    <s v="American Indian or Alaska Native"/>
    <x v="40"/>
    <n v="2"/>
  </r>
  <r>
    <x v="1"/>
    <n v="1996"/>
    <s v="Female"/>
    <s v="American Indian or Alaska Native"/>
    <x v="41"/>
    <n v="35"/>
  </r>
  <r>
    <x v="1"/>
    <n v="1996"/>
    <s v="Female"/>
    <s v="American Indian or Alaska Native"/>
    <x v="42"/>
    <n v="3"/>
  </r>
  <r>
    <x v="1"/>
    <n v="1996"/>
    <s v="Female"/>
    <s v="American Indian or Alaska Native"/>
    <x v="43"/>
    <n v="20"/>
  </r>
  <r>
    <x v="1"/>
    <n v="1996"/>
    <s v="Female"/>
    <s v="American Indian or Alaska Native"/>
    <x v="45"/>
    <n v="1026"/>
  </r>
  <r>
    <x v="1"/>
    <n v="1996"/>
    <s v="Female"/>
    <s v="Asian or Pacific Islander"/>
    <x v="46"/>
    <n v="1"/>
  </r>
  <r>
    <x v="1"/>
    <n v="1996"/>
    <s v="Female"/>
    <s v="Asian or Pacific Islander"/>
    <x v="0"/>
    <n v="1"/>
  </r>
  <r>
    <x v="1"/>
    <n v="1996"/>
    <s v="Female"/>
    <s v="Asian or Pacific Islander"/>
    <x v="1"/>
    <n v="1"/>
  </r>
  <r>
    <x v="1"/>
    <n v="1996"/>
    <s v="Female"/>
    <s v="Asian or Pacific Islander"/>
    <x v="2"/>
    <n v="4"/>
  </r>
  <r>
    <x v="1"/>
    <n v="1996"/>
    <s v="Female"/>
    <s v="Asian or Pacific Islander"/>
    <x v="3"/>
    <n v="130"/>
  </r>
  <r>
    <x v="1"/>
    <n v="1996"/>
    <s v="Female"/>
    <s v="Asian or Pacific Islander"/>
    <x v="4"/>
    <n v="13"/>
  </r>
  <r>
    <x v="1"/>
    <n v="1996"/>
    <s v="Female"/>
    <s v="Asian or Pacific Islander"/>
    <x v="5"/>
    <n v="1"/>
  </r>
  <r>
    <x v="1"/>
    <n v="1996"/>
    <s v="Female"/>
    <s v="Asian or Pacific Islander"/>
    <x v="52"/>
    <n v="1"/>
  </r>
  <r>
    <x v="1"/>
    <n v="1996"/>
    <s v="Female"/>
    <s v="Asian or Pacific Islander"/>
    <x v="47"/>
    <n v="5"/>
  </r>
  <r>
    <x v="1"/>
    <n v="1996"/>
    <s v="Female"/>
    <s v="Asian or Pacific Islander"/>
    <x v="6"/>
    <n v="32"/>
  </r>
  <r>
    <x v="1"/>
    <n v="1996"/>
    <s v="Female"/>
    <s v="Asian or Pacific Islander"/>
    <x v="7"/>
    <n v="7"/>
  </r>
  <r>
    <x v="1"/>
    <n v="1996"/>
    <s v="Female"/>
    <s v="Asian or Pacific Islander"/>
    <x v="8"/>
    <n v="140"/>
  </r>
  <r>
    <x v="1"/>
    <n v="1996"/>
    <s v="Female"/>
    <s v="Asian or Pacific Islander"/>
    <x v="9"/>
    <n v="1"/>
  </r>
  <r>
    <x v="1"/>
    <n v="1996"/>
    <s v="Female"/>
    <s v="Asian or Pacific Islander"/>
    <x v="10"/>
    <n v="20"/>
  </r>
  <r>
    <x v="1"/>
    <n v="1996"/>
    <s v="Female"/>
    <s v="Asian or Pacific Islander"/>
    <x v="11"/>
    <n v="4"/>
  </r>
  <r>
    <x v="1"/>
    <n v="1996"/>
    <s v="Female"/>
    <s v="Asian or Pacific Islander"/>
    <x v="12"/>
    <n v="11"/>
  </r>
  <r>
    <x v="1"/>
    <n v="1996"/>
    <s v="Female"/>
    <s v="Asian or Pacific Islander"/>
    <x v="13"/>
    <n v="1"/>
  </r>
  <r>
    <x v="1"/>
    <n v="1996"/>
    <s v="Female"/>
    <s v="Asian or Pacific Islander"/>
    <x v="14"/>
    <n v="12"/>
  </r>
  <r>
    <x v="1"/>
    <n v="1996"/>
    <s v="Female"/>
    <s v="Asian or Pacific Islander"/>
    <x v="15"/>
    <n v="1"/>
  </r>
  <r>
    <x v="1"/>
    <n v="1996"/>
    <s v="Female"/>
    <s v="Asian or Pacific Islander"/>
    <x v="16"/>
    <n v="12"/>
  </r>
  <r>
    <x v="1"/>
    <n v="1996"/>
    <s v="Female"/>
    <s v="Asian or Pacific Islander"/>
    <x v="17"/>
    <n v="16"/>
  </r>
  <r>
    <x v="1"/>
    <n v="1996"/>
    <s v="Female"/>
    <s v="Asian or Pacific Islander"/>
    <x v="49"/>
    <n v="4"/>
  </r>
  <r>
    <x v="1"/>
    <n v="1996"/>
    <s v="Female"/>
    <s v="Asian or Pacific Islander"/>
    <x v="18"/>
    <n v="14"/>
  </r>
  <r>
    <x v="1"/>
    <n v="1996"/>
    <s v="Female"/>
    <s v="Asian or Pacific Islander"/>
    <x v="19"/>
    <n v="18"/>
  </r>
  <r>
    <x v="1"/>
    <n v="1996"/>
    <s v="Female"/>
    <s v="Asian or Pacific Islander"/>
    <x v="20"/>
    <n v="8"/>
  </r>
  <r>
    <x v="1"/>
    <n v="1996"/>
    <s v="Female"/>
    <s v="Asian or Pacific Islander"/>
    <x v="22"/>
    <n v="2"/>
  </r>
  <r>
    <x v="1"/>
    <n v="1996"/>
    <s v="Female"/>
    <s v="Asian or Pacific Islander"/>
    <x v="23"/>
    <n v="3"/>
  </r>
  <r>
    <x v="1"/>
    <n v="1996"/>
    <s v="Female"/>
    <s v="Asian or Pacific Islander"/>
    <x v="25"/>
    <n v="7"/>
  </r>
  <r>
    <x v="1"/>
    <n v="1996"/>
    <s v="Female"/>
    <s v="Asian or Pacific Islander"/>
    <x v="27"/>
    <n v="13"/>
  </r>
  <r>
    <x v="1"/>
    <n v="1996"/>
    <s v="Female"/>
    <s v="Asian or Pacific Islander"/>
    <x v="28"/>
    <n v="17"/>
  </r>
  <r>
    <x v="1"/>
    <n v="1996"/>
    <s v="Female"/>
    <s v="Asian or Pacific Islander"/>
    <x v="30"/>
    <n v="20"/>
  </r>
  <r>
    <x v="1"/>
    <n v="1996"/>
    <s v="Female"/>
    <s v="Asian or Pacific Islander"/>
    <x v="31"/>
    <n v="10"/>
  </r>
  <r>
    <x v="1"/>
    <n v="1996"/>
    <s v="Female"/>
    <s v="Asian or Pacific Islander"/>
    <x v="32"/>
    <n v="8"/>
  </r>
  <r>
    <x v="1"/>
    <n v="1996"/>
    <s v="Female"/>
    <s v="Asian or Pacific Islander"/>
    <x v="33"/>
    <n v="8"/>
  </r>
  <r>
    <x v="1"/>
    <n v="1996"/>
    <s v="Female"/>
    <s v="Asian or Pacific Islander"/>
    <x v="34"/>
    <n v="3"/>
  </r>
  <r>
    <x v="1"/>
    <n v="1996"/>
    <s v="Female"/>
    <s v="Asian or Pacific Islander"/>
    <x v="35"/>
    <n v="4"/>
  </r>
  <r>
    <x v="1"/>
    <n v="1996"/>
    <s v="Female"/>
    <s v="Asian or Pacific Islander"/>
    <x v="37"/>
    <n v="2"/>
  </r>
  <r>
    <x v="1"/>
    <n v="1996"/>
    <s v="Female"/>
    <s v="Asian or Pacific Islander"/>
    <x v="38"/>
    <n v="26"/>
  </r>
  <r>
    <x v="1"/>
    <n v="1996"/>
    <s v="Female"/>
    <s v="Asian or Pacific Islander"/>
    <x v="39"/>
    <n v="3"/>
  </r>
  <r>
    <x v="1"/>
    <n v="1996"/>
    <s v="Female"/>
    <s v="Asian or Pacific Islander"/>
    <x v="40"/>
    <n v="16"/>
  </r>
  <r>
    <x v="1"/>
    <n v="1996"/>
    <s v="Female"/>
    <s v="Asian or Pacific Islander"/>
    <x v="41"/>
    <n v="24"/>
  </r>
  <r>
    <x v="1"/>
    <n v="1996"/>
    <s v="Female"/>
    <s v="Asian or Pacific Islander"/>
    <x v="42"/>
    <n v="7"/>
  </r>
  <r>
    <x v="1"/>
    <n v="1996"/>
    <s v="Female"/>
    <s v="Asian or Pacific Islander"/>
    <x v="43"/>
    <n v="9"/>
  </r>
  <r>
    <x v="1"/>
    <n v="1996"/>
    <s v="Female"/>
    <s v="Asian or Pacific Islander"/>
    <x v="45"/>
    <n v="640"/>
  </r>
  <r>
    <x v="1"/>
    <n v="1996"/>
    <s v="Female"/>
    <s v="Black or African American"/>
    <x v="46"/>
    <n v="4619"/>
  </r>
  <r>
    <x v="1"/>
    <n v="1996"/>
    <s v="Female"/>
    <s v="Black or African American"/>
    <x v="0"/>
    <n v="12"/>
  </r>
  <r>
    <x v="1"/>
    <n v="1996"/>
    <s v="Female"/>
    <s v="Black or African American"/>
    <x v="1"/>
    <n v="340"/>
  </r>
  <r>
    <x v="1"/>
    <n v="1996"/>
    <s v="Female"/>
    <s v="Black or African American"/>
    <x v="2"/>
    <n v="1661"/>
  </r>
  <r>
    <x v="1"/>
    <n v="1996"/>
    <s v="Female"/>
    <s v="Black or African American"/>
    <x v="3"/>
    <n v="2991"/>
  </r>
  <r>
    <x v="1"/>
    <n v="1996"/>
    <s v="Female"/>
    <s v="Black or African American"/>
    <x v="4"/>
    <n v="352"/>
  </r>
  <r>
    <x v="1"/>
    <n v="1996"/>
    <s v="Female"/>
    <s v="Black or African American"/>
    <x v="5"/>
    <n v="857"/>
  </r>
  <r>
    <x v="1"/>
    <n v="1996"/>
    <s v="Female"/>
    <s v="Black or African American"/>
    <x v="52"/>
    <n v="569"/>
  </r>
  <r>
    <x v="1"/>
    <n v="1996"/>
    <s v="Female"/>
    <s v="Black or African American"/>
    <x v="47"/>
    <n v="876"/>
  </r>
  <r>
    <x v="1"/>
    <n v="1996"/>
    <s v="Female"/>
    <s v="Black or African American"/>
    <x v="6"/>
    <n v="5899"/>
  </r>
  <r>
    <x v="1"/>
    <n v="1996"/>
    <s v="Female"/>
    <s v="Black or African American"/>
    <x v="7"/>
    <n v="4313"/>
  </r>
  <r>
    <x v="1"/>
    <n v="1996"/>
    <s v="Female"/>
    <s v="Black or African American"/>
    <x v="8"/>
    <n v="12"/>
  </r>
  <r>
    <x v="1"/>
    <n v="1996"/>
    <s v="Female"/>
    <s v="Black or African American"/>
    <x v="10"/>
    <n v="6955"/>
  </r>
  <r>
    <x v="1"/>
    <n v="1996"/>
    <s v="Female"/>
    <s v="Black or African American"/>
    <x v="48"/>
    <n v="1928"/>
  </r>
  <r>
    <x v="1"/>
    <n v="1996"/>
    <s v="Female"/>
    <s v="Black or African American"/>
    <x v="11"/>
    <n v="208"/>
  </r>
  <r>
    <x v="1"/>
    <n v="1996"/>
    <s v="Female"/>
    <s v="Black or African American"/>
    <x v="12"/>
    <n v="591"/>
  </r>
  <r>
    <x v="1"/>
    <n v="1996"/>
    <s v="Female"/>
    <s v="Black or African American"/>
    <x v="13"/>
    <n v="904"/>
  </r>
  <r>
    <x v="1"/>
    <n v="1996"/>
    <s v="Female"/>
    <s v="Black or African American"/>
    <x v="14"/>
    <n v="3395"/>
  </r>
  <r>
    <x v="1"/>
    <n v="1996"/>
    <s v="Female"/>
    <s v="Black or African American"/>
    <x v="16"/>
    <n v="3140"/>
  </r>
  <r>
    <x v="1"/>
    <n v="1996"/>
    <s v="Female"/>
    <s v="Black or African American"/>
    <x v="17"/>
    <n v="506"/>
  </r>
  <r>
    <x v="1"/>
    <n v="1996"/>
    <s v="Female"/>
    <s v="Black or African American"/>
    <x v="49"/>
    <n v="3483"/>
  </r>
  <r>
    <x v="1"/>
    <n v="1996"/>
    <s v="Female"/>
    <s v="Black or African American"/>
    <x v="18"/>
    <n v="695"/>
  </r>
  <r>
    <x v="1"/>
    <n v="1996"/>
    <s v="Female"/>
    <s v="Black or African American"/>
    <x v="19"/>
    <n v="2888"/>
  </r>
  <r>
    <x v="1"/>
    <n v="1996"/>
    <s v="Female"/>
    <s v="Black or African American"/>
    <x v="20"/>
    <n v="2695"/>
  </r>
  <r>
    <x v="1"/>
    <n v="1996"/>
    <s v="Female"/>
    <s v="Black or African American"/>
    <x v="21"/>
    <n v="1"/>
  </r>
  <r>
    <x v="1"/>
    <n v="1996"/>
    <s v="Female"/>
    <s v="Black or African American"/>
    <x v="22"/>
    <n v="302"/>
  </r>
  <r>
    <x v="1"/>
    <n v="1996"/>
    <s v="Female"/>
    <s v="Black or African American"/>
    <x v="23"/>
    <n v="137"/>
  </r>
  <r>
    <x v="1"/>
    <n v="1996"/>
    <s v="Female"/>
    <s v="Black or African American"/>
    <x v="24"/>
    <n v="11"/>
  </r>
  <r>
    <x v="1"/>
    <n v="1996"/>
    <s v="Female"/>
    <s v="Black or African American"/>
    <x v="25"/>
    <n v="1025"/>
  </r>
  <r>
    <x v="1"/>
    <n v="1996"/>
    <s v="Female"/>
    <s v="Black or African American"/>
    <x v="26"/>
    <n v="32"/>
  </r>
  <r>
    <x v="1"/>
    <n v="1996"/>
    <s v="Female"/>
    <s v="Black or African American"/>
    <x v="27"/>
    <n v="2509"/>
  </r>
  <r>
    <x v="1"/>
    <n v="1996"/>
    <s v="Female"/>
    <s v="Black or African American"/>
    <x v="28"/>
    <n v="6920"/>
  </r>
  <r>
    <x v="1"/>
    <n v="1996"/>
    <s v="Female"/>
    <s v="Black or African American"/>
    <x v="30"/>
    <n v="3452"/>
  </r>
  <r>
    <x v="1"/>
    <n v="1996"/>
    <s v="Female"/>
    <s v="Black or African American"/>
    <x v="31"/>
    <n v="1456"/>
  </r>
  <r>
    <x v="1"/>
    <n v="1996"/>
    <s v="Female"/>
    <s v="Black or African American"/>
    <x v="32"/>
    <n v="131"/>
  </r>
  <r>
    <x v="1"/>
    <n v="1996"/>
    <s v="Female"/>
    <s v="Black or African American"/>
    <x v="33"/>
    <n v="2909"/>
  </r>
  <r>
    <x v="1"/>
    <n v="1996"/>
    <s v="Female"/>
    <s v="Black or African American"/>
    <x v="34"/>
    <n v="93"/>
  </r>
  <r>
    <x v="1"/>
    <n v="1996"/>
    <s v="Female"/>
    <s v="Black or African American"/>
    <x v="35"/>
    <n v="2488"/>
  </r>
  <r>
    <x v="1"/>
    <n v="1996"/>
    <s v="Female"/>
    <s v="Black or African American"/>
    <x v="36"/>
    <n v="1"/>
  </r>
  <r>
    <x v="1"/>
    <n v="1996"/>
    <s v="Female"/>
    <s v="Black or African American"/>
    <x v="37"/>
    <n v="3362"/>
  </r>
  <r>
    <x v="1"/>
    <n v="1996"/>
    <s v="Female"/>
    <s v="Black or African American"/>
    <x v="38"/>
    <n v="5996"/>
  </r>
  <r>
    <x v="1"/>
    <n v="1996"/>
    <s v="Female"/>
    <s v="Black or African American"/>
    <x v="39"/>
    <n v="2"/>
  </r>
  <r>
    <x v="1"/>
    <n v="1996"/>
    <s v="Female"/>
    <s v="Black or African American"/>
    <x v="40"/>
    <n v="3276"/>
  </r>
  <r>
    <x v="1"/>
    <n v="1996"/>
    <s v="Female"/>
    <s v="Black or African American"/>
    <x v="41"/>
    <n v="247"/>
  </r>
  <r>
    <x v="1"/>
    <n v="1996"/>
    <s v="Female"/>
    <s v="Black or African American"/>
    <x v="42"/>
    <n v="131"/>
  </r>
  <r>
    <x v="1"/>
    <n v="1996"/>
    <s v="Female"/>
    <s v="Black or African American"/>
    <x v="43"/>
    <n v="1532"/>
  </r>
  <r>
    <x v="1"/>
    <n v="1996"/>
    <s v="Female"/>
    <s v="Black or African American"/>
    <x v="44"/>
    <n v="3"/>
  </r>
  <r>
    <x v="1"/>
    <n v="1996"/>
    <s v="Female"/>
    <s v="Black or African American"/>
    <x v="45"/>
    <n v="85905"/>
  </r>
  <r>
    <x v="1"/>
    <n v="1996"/>
    <s v="Female"/>
    <s v="Hispanic"/>
    <x v="46"/>
    <n v="1"/>
  </r>
  <r>
    <x v="1"/>
    <n v="1996"/>
    <s v="Female"/>
    <s v="Hispanic"/>
    <x v="0"/>
    <n v="5"/>
  </r>
  <r>
    <x v="1"/>
    <n v="1996"/>
    <s v="Female"/>
    <s v="Hispanic"/>
    <x v="1"/>
    <n v="517"/>
  </r>
  <r>
    <x v="1"/>
    <n v="1996"/>
    <s v="Female"/>
    <s v="Hispanic"/>
    <x v="2"/>
    <n v="10"/>
  </r>
  <r>
    <x v="1"/>
    <n v="1996"/>
    <s v="Female"/>
    <s v="Hispanic"/>
    <x v="3"/>
    <n v="1305"/>
  </r>
  <r>
    <x v="1"/>
    <n v="1996"/>
    <s v="Female"/>
    <s v="Hispanic"/>
    <x v="4"/>
    <n v="211"/>
  </r>
  <r>
    <x v="1"/>
    <n v="1996"/>
    <s v="Female"/>
    <s v="Hispanic"/>
    <x v="5"/>
    <n v="266"/>
  </r>
  <r>
    <x v="1"/>
    <n v="1996"/>
    <s v="Female"/>
    <s v="Hispanic"/>
    <x v="52"/>
    <n v="19"/>
  </r>
  <r>
    <x v="1"/>
    <n v="1996"/>
    <s v="Female"/>
    <s v="Hispanic"/>
    <x v="47"/>
    <n v="1"/>
  </r>
  <r>
    <x v="1"/>
    <n v="1996"/>
    <s v="Female"/>
    <s v="Hispanic"/>
    <x v="6"/>
    <n v="245"/>
  </r>
  <r>
    <x v="1"/>
    <n v="1996"/>
    <s v="Female"/>
    <s v="Hispanic"/>
    <x v="7"/>
    <n v="15"/>
  </r>
  <r>
    <x v="1"/>
    <n v="1996"/>
    <s v="Female"/>
    <s v="Hispanic"/>
    <x v="8"/>
    <n v="3"/>
  </r>
  <r>
    <x v="1"/>
    <n v="1996"/>
    <s v="Female"/>
    <s v="Hispanic"/>
    <x v="9"/>
    <n v="1"/>
  </r>
  <r>
    <x v="1"/>
    <n v="1996"/>
    <s v="Female"/>
    <s v="Hispanic"/>
    <x v="10"/>
    <n v="318"/>
  </r>
  <r>
    <x v="1"/>
    <n v="1996"/>
    <s v="Female"/>
    <s v="Hispanic"/>
    <x v="48"/>
    <n v="48"/>
  </r>
  <r>
    <x v="1"/>
    <n v="1996"/>
    <s v="Female"/>
    <s v="Hispanic"/>
    <x v="11"/>
    <n v="16"/>
  </r>
  <r>
    <x v="1"/>
    <n v="1996"/>
    <s v="Female"/>
    <s v="Hispanic"/>
    <x v="12"/>
    <n v="58"/>
  </r>
  <r>
    <x v="1"/>
    <n v="1996"/>
    <s v="Female"/>
    <s v="Hispanic"/>
    <x v="13"/>
    <n v="7"/>
  </r>
  <r>
    <x v="1"/>
    <n v="1996"/>
    <s v="Female"/>
    <s v="Hispanic"/>
    <x v="14"/>
    <n v="6"/>
  </r>
  <r>
    <x v="1"/>
    <n v="1996"/>
    <s v="Female"/>
    <s v="Hispanic"/>
    <x v="16"/>
    <n v="24"/>
  </r>
  <r>
    <x v="1"/>
    <n v="1996"/>
    <s v="Female"/>
    <s v="Hispanic"/>
    <x v="17"/>
    <n v="181"/>
  </r>
  <r>
    <x v="1"/>
    <n v="1996"/>
    <s v="Female"/>
    <s v="Hispanic"/>
    <x v="49"/>
    <n v="48"/>
  </r>
  <r>
    <x v="1"/>
    <n v="1996"/>
    <s v="Female"/>
    <s v="Hispanic"/>
    <x v="18"/>
    <n v="35"/>
  </r>
  <r>
    <x v="1"/>
    <n v="1996"/>
    <s v="Female"/>
    <s v="Hispanic"/>
    <x v="20"/>
    <n v="12"/>
  </r>
  <r>
    <x v="1"/>
    <n v="1996"/>
    <s v="Female"/>
    <s v="Hispanic"/>
    <x v="22"/>
    <n v="15"/>
  </r>
  <r>
    <x v="1"/>
    <n v="1996"/>
    <s v="Female"/>
    <s v="Hispanic"/>
    <x v="23"/>
    <n v="31"/>
  </r>
  <r>
    <x v="1"/>
    <n v="1996"/>
    <s v="Female"/>
    <s v="Hispanic"/>
    <x v="24"/>
    <n v="3"/>
  </r>
  <r>
    <x v="1"/>
    <n v="1996"/>
    <s v="Female"/>
    <s v="Hispanic"/>
    <x v="25"/>
    <n v="85"/>
  </r>
  <r>
    <x v="1"/>
    <n v="1996"/>
    <s v="Female"/>
    <s v="Hispanic"/>
    <x v="26"/>
    <n v="287"/>
  </r>
  <r>
    <x v="1"/>
    <n v="1996"/>
    <s v="Female"/>
    <s v="Hispanic"/>
    <x v="27"/>
    <n v="323"/>
  </r>
  <r>
    <x v="1"/>
    <n v="1996"/>
    <s v="Female"/>
    <s v="Hispanic"/>
    <x v="28"/>
    <n v="64"/>
  </r>
  <r>
    <x v="1"/>
    <n v="1996"/>
    <s v="Female"/>
    <s v="Hispanic"/>
    <x v="30"/>
    <n v="37"/>
  </r>
  <r>
    <x v="1"/>
    <n v="1996"/>
    <s v="Female"/>
    <s v="Hispanic"/>
    <x v="31"/>
    <n v="73"/>
  </r>
  <r>
    <x v="1"/>
    <n v="1996"/>
    <s v="Female"/>
    <s v="Hispanic"/>
    <x v="32"/>
    <n v="16"/>
  </r>
  <r>
    <x v="1"/>
    <n v="1996"/>
    <s v="Female"/>
    <s v="Hispanic"/>
    <x v="33"/>
    <n v="146"/>
  </r>
  <r>
    <x v="1"/>
    <n v="1996"/>
    <s v="Female"/>
    <s v="Hispanic"/>
    <x v="34"/>
    <n v="37"/>
  </r>
  <r>
    <x v="1"/>
    <n v="1996"/>
    <s v="Female"/>
    <s v="Hispanic"/>
    <x v="35"/>
    <n v="10"/>
  </r>
  <r>
    <x v="1"/>
    <n v="1996"/>
    <s v="Female"/>
    <s v="Hispanic"/>
    <x v="37"/>
    <n v="6"/>
  </r>
  <r>
    <x v="1"/>
    <n v="1996"/>
    <s v="Female"/>
    <s v="Hispanic"/>
    <x v="38"/>
    <n v="2162"/>
  </r>
  <r>
    <x v="1"/>
    <n v="1996"/>
    <s v="Female"/>
    <s v="Hispanic"/>
    <x v="39"/>
    <n v="13"/>
  </r>
  <r>
    <x v="1"/>
    <n v="1996"/>
    <s v="Female"/>
    <s v="Hispanic"/>
    <x v="40"/>
    <n v="22"/>
  </r>
  <r>
    <x v="1"/>
    <n v="1996"/>
    <s v="Female"/>
    <s v="Hispanic"/>
    <x v="41"/>
    <n v="49"/>
  </r>
  <r>
    <x v="1"/>
    <n v="1996"/>
    <s v="Female"/>
    <s v="Hispanic"/>
    <x v="42"/>
    <n v="2"/>
  </r>
  <r>
    <x v="1"/>
    <n v="1996"/>
    <s v="Female"/>
    <s v="Hispanic"/>
    <x v="43"/>
    <n v="19"/>
  </r>
  <r>
    <x v="1"/>
    <n v="1996"/>
    <s v="Female"/>
    <s v="Hispanic"/>
    <x v="44"/>
    <n v="5"/>
  </r>
  <r>
    <x v="1"/>
    <n v="1996"/>
    <s v="Female"/>
    <s v="Hispanic"/>
    <x v="51"/>
    <n v="219"/>
  </r>
  <r>
    <x v="1"/>
    <n v="1996"/>
    <s v="Female"/>
    <s v="Hispanic"/>
    <x v="45"/>
    <n v="6976"/>
  </r>
  <r>
    <x v="1"/>
    <n v="1996"/>
    <s v="Female"/>
    <s v="White"/>
    <x v="46"/>
    <n v="695"/>
  </r>
  <r>
    <x v="1"/>
    <n v="1996"/>
    <s v="Female"/>
    <s v="White"/>
    <x v="0"/>
    <n v="46"/>
  </r>
  <r>
    <x v="1"/>
    <n v="1996"/>
    <s v="Female"/>
    <s v="White"/>
    <x v="1"/>
    <n v="446"/>
  </r>
  <r>
    <x v="1"/>
    <n v="1996"/>
    <s v="Female"/>
    <s v="White"/>
    <x v="2"/>
    <n v="322"/>
  </r>
  <r>
    <x v="1"/>
    <n v="1996"/>
    <s v="Female"/>
    <s v="White"/>
    <x v="3"/>
    <n v="1042"/>
  </r>
  <r>
    <x v="1"/>
    <n v="1996"/>
    <s v="Female"/>
    <s v="White"/>
    <x v="4"/>
    <n v="269"/>
  </r>
  <r>
    <x v="1"/>
    <n v="1996"/>
    <s v="Female"/>
    <s v="White"/>
    <x v="5"/>
    <n v="220"/>
  </r>
  <r>
    <x v="1"/>
    <n v="1996"/>
    <s v="Female"/>
    <s v="White"/>
    <x v="52"/>
    <n v="130"/>
  </r>
  <r>
    <x v="1"/>
    <n v="1996"/>
    <s v="Female"/>
    <s v="White"/>
    <x v="47"/>
    <n v="3"/>
  </r>
  <r>
    <x v="1"/>
    <n v="1996"/>
    <s v="Female"/>
    <s v="White"/>
    <x v="6"/>
    <n v="1905"/>
  </r>
  <r>
    <x v="1"/>
    <n v="1996"/>
    <s v="Female"/>
    <s v="White"/>
    <x v="7"/>
    <n v="485"/>
  </r>
  <r>
    <x v="1"/>
    <n v="1996"/>
    <s v="Female"/>
    <s v="White"/>
    <x v="8"/>
    <n v="33"/>
  </r>
  <r>
    <x v="1"/>
    <n v="1996"/>
    <s v="Female"/>
    <s v="White"/>
    <x v="9"/>
    <n v="19"/>
  </r>
  <r>
    <x v="1"/>
    <n v="1996"/>
    <s v="Female"/>
    <s v="White"/>
    <x v="10"/>
    <n v="1019"/>
  </r>
  <r>
    <x v="1"/>
    <n v="1996"/>
    <s v="Female"/>
    <s v="White"/>
    <x v="48"/>
    <n v="883"/>
  </r>
  <r>
    <x v="1"/>
    <n v="1996"/>
    <s v="Female"/>
    <s v="White"/>
    <x v="11"/>
    <n v="367"/>
  </r>
  <r>
    <x v="1"/>
    <n v="1996"/>
    <s v="Female"/>
    <s v="White"/>
    <x v="12"/>
    <n v="412"/>
  </r>
  <r>
    <x v="1"/>
    <n v="1996"/>
    <s v="Female"/>
    <s v="White"/>
    <x v="13"/>
    <n v="575"/>
  </r>
  <r>
    <x v="1"/>
    <n v="1996"/>
    <s v="Female"/>
    <s v="White"/>
    <x v="14"/>
    <n v="394"/>
  </r>
  <r>
    <x v="1"/>
    <n v="1996"/>
    <s v="Female"/>
    <s v="White"/>
    <x v="15"/>
    <n v="26"/>
  </r>
  <r>
    <x v="1"/>
    <n v="1996"/>
    <s v="Female"/>
    <s v="White"/>
    <x v="16"/>
    <n v="494"/>
  </r>
  <r>
    <x v="1"/>
    <n v="1996"/>
    <s v="Female"/>
    <s v="White"/>
    <x v="17"/>
    <n v="215"/>
  </r>
  <r>
    <x v="1"/>
    <n v="1996"/>
    <s v="Female"/>
    <s v="White"/>
    <x v="49"/>
    <n v="723"/>
  </r>
  <r>
    <x v="1"/>
    <n v="1996"/>
    <s v="Female"/>
    <s v="White"/>
    <x v="18"/>
    <n v="399"/>
  </r>
  <r>
    <x v="1"/>
    <n v="1996"/>
    <s v="Female"/>
    <s v="White"/>
    <x v="19"/>
    <n v="273"/>
  </r>
  <r>
    <x v="1"/>
    <n v="1996"/>
    <s v="Female"/>
    <s v="White"/>
    <x v="20"/>
    <n v="591"/>
  </r>
  <r>
    <x v="1"/>
    <n v="1996"/>
    <s v="Female"/>
    <s v="White"/>
    <x v="21"/>
    <n v="10"/>
  </r>
  <r>
    <x v="1"/>
    <n v="1996"/>
    <s v="Female"/>
    <s v="White"/>
    <x v="22"/>
    <n v="152"/>
  </r>
  <r>
    <x v="1"/>
    <n v="1996"/>
    <s v="Female"/>
    <s v="White"/>
    <x v="23"/>
    <n v="157"/>
  </r>
  <r>
    <x v="1"/>
    <n v="1996"/>
    <s v="Female"/>
    <s v="White"/>
    <x v="24"/>
    <n v="82"/>
  </r>
  <r>
    <x v="1"/>
    <n v="1996"/>
    <s v="Female"/>
    <s v="White"/>
    <x v="25"/>
    <n v="129"/>
  </r>
  <r>
    <x v="1"/>
    <n v="1996"/>
    <s v="Female"/>
    <s v="White"/>
    <x v="26"/>
    <n v="100"/>
  </r>
  <r>
    <x v="1"/>
    <n v="1996"/>
    <s v="Female"/>
    <s v="White"/>
    <x v="27"/>
    <n v="942"/>
  </r>
  <r>
    <x v="1"/>
    <n v="1996"/>
    <s v="Female"/>
    <s v="White"/>
    <x v="28"/>
    <n v="1306"/>
  </r>
  <r>
    <x v="1"/>
    <n v="1996"/>
    <s v="Female"/>
    <s v="White"/>
    <x v="29"/>
    <n v="8"/>
  </r>
  <r>
    <x v="1"/>
    <n v="1996"/>
    <s v="Female"/>
    <s v="White"/>
    <x v="30"/>
    <n v="1034"/>
  </r>
  <r>
    <x v="1"/>
    <n v="1996"/>
    <s v="Female"/>
    <s v="White"/>
    <x v="31"/>
    <n v="826"/>
  </r>
  <r>
    <x v="1"/>
    <n v="1996"/>
    <s v="Female"/>
    <s v="White"/>
    <x v="32"/>
    <n v="205"/>
  </r>
  <r>
    <x v="1"/>
    <n v="1996"/>
    <s v="Female"/>
    <s v="White"/>
    <x v="33"/>
    <n v="774"/>
  </r>
  <r>
    <x v="1"/>
    <n v="1996"/>
    <s v="Female"/>
    <s v="White"/>
    <x v="34"/>
    <n v="106"/>
  </r>
  <r>
    <x v="1"/>
    <n v="1996"/>
    <s v="Female"/>
    <s v="White"/>
    <x v="35"/>
    <n v="508"/>
  </r>
  <r>
    <x v="1"/>
    <n v="1996"/>
    <s v="Female"/>
    <s v="White"/>
    <x v="36"/>
    <n v="47"/>
  </r>
  <r>
    <x v="1"/>
    <n v="1996"/>
    <s v="Female"/>
    <s v="White"/>
    <x v="37"/>
    <n v="1006"/>
  </r>
  <r>
    <x v="1"/>
    <n v="1996"/>
    <s v="Female"/>
    <s v="White"/>
    <x v="38"/>
    <n v="1818"/>
  </r>
  <r>
    <x v="1"/>
    <n v="1996"/>
    <s v="Female"/>
    <s v="White"/>
    <x v="39"/>
    <n v="64"/>
  </r>
  <r>
    <x v="1"/>
    <n v="1996"/>
    <s v="Female"/>
    <s v="White"/>
    <x v="50"/>
    <n v="23"/>
  </r>
  <r>
    <x v="1"/>
    <n v="1996"/>
    <s v="Female"/>
    <s v="White"/>
    <x v="40"/>
    <n v="667"/>
  </r>
  <r>
    <x v="1"/>
    <n v="1996"/>
    <s v="Female"/>
    <s v="White"/>
    <x v="41"/>
    <n v="438"/>
  </r>
  <r>
    <x v="1"/>
    <n v="1996"/>
    <s v="Female"/>
    <s v="White"/>
    <x v="42"/>
    <n v="183"/>
  </r>
  <r>
    <x v="1"/>
    <n v="1996"/>
    <s v="Female"/>
    <s v="White"/>
    <x v="43"/>
    <n v="416"/>
  </r>
  <r>
    <x v="1"/>
    <n v="1996"/>
    <s v="Female"/>
    <s v="White"/>
    <x v="44"/>
    <n v="10"/>
  </r>
  <r>
    <x v="1"/>
    <n v="1996"/>
    <s v="Female"/>
    <s v="White"/>
    <x v="45"/>
    <n v="22997"/>
  </r>
  <r>
    <x v="1"/>
    <n v="1996"/>
    <s v="Female"/>
    <s v="Unknown"/>
    <x v="46"/>
    <n v="1412"/>
  </r>
  <r>
    <x v="1"/>
    <n v="1996"/>
    <s v="Female"/>
    <s v="Unknown"/>
    <x v="0"/>
    <n v="12"/>
  </r>
  <r>
    <x v="1"/>
    <n v="1996"/>
    <s v="Female"/>
    <s v="Unknown"/>
    <x v="1"/>
    <n v="260"/>
  </r>
  <r>
    <x v="1"/>
    <n v="1996"/>
    <s v="Female"/>
    <s v="Unknown"/>
    <x v="2"/>
    <n v="486"/>
  </r>
  <r>
    <x v="1"/>
    <n v="1996"/>
    <s v="Female"/>
    <s v="Unknown"/>
    <x v="3"/>
    <n v="3386"/>
  </r>
  <r>
    <x v="1"/>
    <n v="1996"/>
    <s v="Female"/>
    <s v="Unknown"/>
    <x v="4"/>
    <n v="180"/>
  </r>
  <r>
    <x v="1"/>
    <n v="1996"/>
    <s v="Female"/>
    <s v="Unknown"/>
    <x v="5"/>
    <n v="471"/>
  </r>
  <r>
    <x v="1"/>
    <n v="1996"/>
    <s v="Female"/>
    <s v="Unknown"/>
    <x v="52"/>
    <n v="80"/>
  </r>
  <r>
    <x v="1"/>
    <n v="1996"/>
    <s v="Female"/>
    <s v="Unknown"/>
    <x v="47"/>
    <n v="942"/>
  </r>
  <r>
    <x v="1"/>
    <n v="1996"/>
    <s v="Female"/>
    <s v="Unknown"/>
    <x v="6"/>
    <n v="1305"/>
  </r>
  <r>
    <x v="1"/>
    <n v="1996"/>
    <s v="Female"/>
    <s v="Unknown"/>
    <x v="7"/>
    <n v="4985"/>
  </r>
  <r>
    <x v="1"/>
    <n v="1996"/>
    <s v="Female"/>
    <s v="Unknown"/>
    <x v="8"/>
    <n v="58"/>
  </r>
  <r>
    <x v="1"/>
    <n v="1996"/>
    <s v="Female"/>
    <s v="Unknown"/>
    <x v="9"/>
    <n v="31"/>
  </r>
  <r>
    <x v="1"/>
    <n v="1996"/>
    <s v="Female"/>
    <s v="Unknown"/>
    <x v="10"/>
    <n v="956"/>
  </r>
  <r>
    <x v="1"/>
    <n v="1996"/>
    <s v="Female"/>
    <s v="Unknown"/>
    <x v="48"/>
    <n v="372"/>
  </r>
  <r>
    <x v="1"/>
    <n v="1996"/>
    <s v="Female"/>
    <s v="Unknown"/>
    <x v="11"/>
    <n v="60"/>
  </r>
  <r>
    <x v="1"/>
    <n v="1996"/>
    <s v="Female"/>
    <s v="Unknown"/>
    <x v="12"/>
    <n v="8"/>
  </r>
  <r>
    <x v="1"/>
    <n v="1996"/>
    <s v="Female"/>
    <s v="Unknown"/>
    <x v="13"/>
    <n v="481"/>
  </r>
  <r>
    <x v="1"/>
    <n v="1996"/>
    <s v="Female"/>
    <s v="Unknown"/>
    <x v="14"/>
    <n v="118"/>
  </r>
  <r>
    <x v="1"/>
    <n v="1996"/>
    <s v="Female"/>
    <s v="Unknown"/>
    <x v="16"/>
    <n v="1854"/>
  </r>
  <r>
    <x v="1"/>
    <n v="1996"/>
    <s v="Female"/>
    <s v="Unknown"/>
    <x v="17"/>
    <n v="212"/>
  </r>
  <r>
    <x v="1"/>
    <n v="1996"/>
    <s v="Female"/>
    <s v="Unknown"/>
    <x v="49"/>
    <n v="3596"/>
  </r>
  <r>
    <x v="1"/>
    <n v="1996"/>
    <s v="Female"/>
    <s v="Unknown"/>
    <x v="18"/>
    <n v="190"/>
  </r>
  <r>
    <x v="1"/>
    <n v="1996"/>
    <s v="Female"/>
    <s v="Unknown"/>
    <x v="19"/>
    <n v="522"/>
  </r>
  <r>
    <x v="1"/>
    <n v="1996"/>
    <s v="Female"/>
    <s v="Unknown"/>
    <x v="20"/>
    <n v="881"/>
  </r>
  <r>
    <x v="1"/>
    <n v="1996"/>
    <s v="Female"/>
    <s v="Unknown"/>
    <x v="21"/>
    <n v="2"/>
  </r>
  <r>
    <x v="1"/>
    <n v="1996"/>
    <s v="Female"/>
    <s v="Unknown"/>
    <x v="22"/>
    <n v="123"/>
  </r>
  <r>
    <x v="1"/>
    <n v="1996"/>
    <s v="Female"/>
    <s v="Unknown"/>
    <x v="23"/>
    <n v="42"/>
  </r>
  <r>
    <x v="1"/>
    <n v="1996"/>
    <s v="Female"/>
    <s v="Unknown"/>
    <x v="24"/>
    <n v="2"/>
  </r>
  <r>
    <x v="1"/>
    <n v="1996"/>
    <s v="Female"/>
    <s v="Unknown"/>
    <x v="25"/>
    <n v="2495"/>
  </r>
  <r>
    <x v="1"/>
    <n v="1996"/>
    <s v="Female"/>
    <s v="Unknown"/>
    <x v="26"/>
    <n v="5"/>
  </r>
  <r>
    <x v="1"/>
    <n v="1996"/>
    <s v="Female"/>
    <s v="Unknown"/>
    <x v="27"/>
    <n v="7094"/>
  </r>
  <r>
    <x v="1"/>
    <n v="1996"/>
    <s v="Female"/>
    <s v="Unknown"/>
    <x v="29"/>
    <n v="1"/>
  </r>
  <r>
    <x v="1"/>
    <n v="1996"/>
    <s v="Female"/>
    <s v="Unknown"/>
    <x v="30"/>
    <n v="3678"/>
  </r>
  <r>
    <x v="1"/>
    <n v="1996"/>
    <s v="Female"/>
    <s v="Unknown"/>
    <x v="31"/>
    <n v="21"/>
  </r>
  <r>
    <x v="1"/>
    <n v="1996"/>
    <s v="Female"/>
    <s v="Unknown"/>
    <x v="32"/>
    <n v="20"/>
  </r>
  <r>
    <x v="1"/>
    <n v="1996"/>
    <s v="Female"/>
    <s v="Unknown"/>
    <x v="33"/>
    <n v="1885"/>
  </r>
  <r>
    <x v="1"/>
    <n v="1996"/>
    <s v="Female"/>
    <s v="Unknown"/>
    <x v="34"/>
    <n v="6"/>
  </r>
  <r>
    <x v="1"/>
    <n v="1996"/>
    <s v="Female"/>
    <s v="Unknown"/>
    <x v="35"/>
    <n v="1810"/>
  </r>
  <r>
    <x v="1"/>
    <n v="1996"/>
    <s v="Female"/>
    <s v="Unknown"/>
    <x v="37"/>
    <n v="730"/>
  </r>
  <r>
    <x v="1"/>
    <n v="1996"/>
    <s v="Female"/>
    <s v="Unknown"/>
    <x v="38"/>
    <n v="1824"/>
  </r>
  <r>
    <x v="1"/>
    <n v="1996"/>
    <s v="Female"/>
    <s v="Unknown"/>
    <x v="39"/>
    <n v="9"/>
  </r>
  <r>
    <x v="1"/>
    <n v="1996"/>
    <s v="Female"/>
    <s v="Unknown"/>
    <x v="40"/>
    <n v="520"/>
  </r>
  <r>
    <x v="1"/>
    <n v="1996"/>
    <s v="Female"/>
    <s v="Unknown"/>
    <x v="41"/>
    <n v="136"/>
  </r>
  <r>
    <x v="1"/>
    <n v="1996"/>
    <s v="Female"/>
    <s v="Unknown"/>
    <x v="42"/>
    <n v="69"/>
  </r>
  <r>
    <x v="1"/>
    <n v="1996"/>
    <s v="Female"/>
    <s v="Unknown"/>
    <x v="43"/>
    <n v="685"/>
  </r>
  <r>
    <x v="1"/>
    <n v="1996"/>
    <s v="Female"/>
    <s v="Unknown"/>
    <x v="44"/>
    <n v="7"/>
  </r>
  <r>
    <x v="1"/>
    <n v="1996"/>
    <s v="Female"/>
    <s v="Unknown"/>
    <x v="45"/>
    <n v="44022"/>
  </r>
  <r>
    <x v="1"/>
    <n v="1996"/>
    <s v="Male"/>
    <s v="American Indian or Alaska Native"/>
    <x v="46"/>
    <n v="1"/>
  </r>
  <r>
    <x v="1"/>
    <n v="1996"/>
    <s v="Male"/>
    <s v="American Indian or Alaska Native"/>
    <x v="0"/>
    <n v="116"/>
  </r>
  <r>
    <x v="1"/>
    <n v="1996"/>
    <s v="Male"/>
    <s v="American Indian or Alaska Native"/>
    <x v="1"/>
    <n v="49"/>
  </r>
  <r>
    <x v="1"/>
    <n v="1996"/>
    <s v="Male"/>
    <s v="American Indian or Alaska Native"/>
    <x v="2"/>
    <n v="2"/>
  </r>
  <r>
    <x v="1"/>
    <n v="1996"/>
    <s v="Male"/>
    <s v="American Indian or Alaska Native"/>
    <x v="3"/>
    <n v="15"/>
  </r>
  <r>
    <x v="1"/>
    <n v="1996"/>
    <s v="Male"/>
    <s v="American Indian or Alaska Native"/>
    <x v="4"/>
    <n v="8"/>
  </r>
  <r>
    <x v="1"/>
    <n v="1996"/>
    <s v="Male"/>
    <s v="American Indian or Alaska Native"/>
    <x v="5"/>
    <n v="3"/>
  </r>
  <r>
    <x v="1"/>
    <n v="1996"/>
    <s v="Male"/>
    <s v="American Indian or Alaska Native"/>
    <x v="47"/>
    <n v="1"/>
  </r>
  <r>
    <x v="1"/>
    <n v="1996"/>
    <s v="Male"/>
    <s v="American Indian or Alaska Native"/>
    <x v="6"/>
    <n v="5"/>
  </r>
  <r>
    <x v="1"/>
    <n v="1996"/>
    <s v="Male"/>
    <s v="American Indian or Alaska Native"/>
    <x v="7"/>
    <n v="3"/>
  </r>
  <r>
    <x v="1"/>
    <n v="1996"/>
    <s v="Male"/>
    <s v="American Indian or Alaska Native"/>
    <x v="9"/>
    <n v="1"/>
  </r>
  <r>
    <x v="1"/>
    <n v="1996"/>
    <s v="Male"/>
    <s v="American Indian or Alaska Native"/>
    <x v="10"/>
    <n v="6"/>
  </r>
  <r>
    <x v="1"/>
    <n v="1996"/>
    <s v="Male"/>
    <s v="American Indian or Alaska Native"/>
    <x v="11"/>
    <n v="2"/>
  </r>
  <r>
    <x v="1"/>
    <n v="1996"/>
    <s v="Male"/>
    <s v="American Indian or Alaska Native"/>
    <x v="12"/>
    <n v="5"/>
  </r>
  <r>
    <x v="1"/>
    <n v="1996"/>
    <s v="Male"/>
    <s v="American Indian or Alaska Native"/>
    <x v="14"/>
    <n v="1"/>
  </r>
  <r>
    <x v="1"/>
    <n v="1996"/>
    <s v="Male"/>
    <s v="American Indian or Alaska Native"/>
    <x v="16"/>
    <n v="3"/>
  </r>
  <r>
    <x v="1"/>
    <n v="1996"/>
    <s v="Male"/>
    <s v="American Indian or Alaska Native"/>
    <x v="17"/>
    <n v="2"/>
  </r>
  <r>
    <x v="1"/>
    <n v="1996"/>
    <s v="Male"/>
    <s v="American Indian or Alaska Native"/>
    <x v="18"/>
    <n v="10"/>
  </r>
  <r>
    <x v="1"/>
    <n v="1996"/>
    <s v="Male"/>
    <s v="American Indian or Alaska Native"/>
    <x v="19"/>
    <n v="8"/>
  </r>
  <r>
    <x v="1"/>
    <n v="1996"/>
    <s v="Male"/>
    <s v="American Indian or Alaska Native"/>
    <x v="21"/>
    <n v="5"/>
  </r>
  <r>
    <x v="1"/>
    <n v="1996"/>
    <s v="Male"/>
    <s v="American Indian or Alaska Native"/>
    <x v="22"/>
    <n v="5"/>
  </r>
  <r>
    <x v="1"/>
    <n v="1996"/>
    <s v="Male"/>
    <s v="American Indian or Alaska Native"/>
    <x v="23"/>
    <n v="1"/>
  </r>
  <r>
    <x v="1"/>
    <n v="1996"/>
    <s v="Male"/>
    <s v="American Indian or Alaska Native"/>
    <x v="25"/>
    <n v="3"/>
  </r>
  <r>
    <x v="1"/>
    <n v="1996"/>
    <s v="Male"/>
    <s v="American Indian or Alaska Native"/>
    <x v="26"/>
    <n v="14"/>
  </r>
  <r>
    <x v="1"/>
    <n v="1996"/>
    <s v="Male"/>
    <s v="American Indian or Alaska Native"/>
    <x v="27"/>
    <n v="22"/>
  </r>
  <r>
    <x v="1"/>
    <n v="1996"/>
    <s v="Male"/>
    <s v="American Indian or Alaska Native"/>
    <x v="28"/>
    <n v="74"/>
  </r>
  <r>
    <x v="1"/>
    <n v="1996"/>
    <s v="Male"/>
    <s v="American Indian or Alaska Native"/>
    <x v="29"/>
    <n v="4"/>
  </r>
  <r>
    <x v="1"/>
    <n v="1996"/>
    <s v="Male"/>
    <s v="American Indian or Alaska Native"/>
    <x v="30"/>
    <n v="1"/>
  </r>
  <r>
    <x v="1"/>
    <n v="1996"/>
    <s v="Male"/>
    <s v="American Indian or Alaska Native"/>
    <x v="31"/>
    <n v="40"/>
  </r>
  <r>
    <x v="1"/>
    <n v="1996"/>
    <s v="Male"/>
    <s v="American Indian or Alaska Native"/>
    <x v="32"/>
    <n v="109"/>
  </r>
  <r>
    <x v="1"/>
    <n v="1996"/>
    <s v="Male"/>
    <s v="American Indian or Alaska Native"/>
    <x v="33"/>
    <n v="4"/>
  </r>
  <r>
    <x v="1"/>
    <n v="1996"/>
    <s v="Male"/>
    <s v="American Indian or Alaska Native"/>
    <x v="35"/>
    <n v="4"/>
  </r>
  <r>
    <x v="1"/>
    <n v="1996"/>
    <s v="Male"/>
    <s v="American Indian or Alaska Native"/>
    <x v="36"/>
    <n v="32"/>
  </r>
  <r>
    <x v="1"/>
    <n v="1996"/>
    <s v="Male"/>
    <s v="American Indian or Alaska Native"/>
    <x v="37"/>
    <n v="1"/>
  </r>
  <r>
    <x v="1"/>
    <n v="1996"/>
    <s v="Male"/>
    <s v="American Indian or Alaska Native"/>
    <x v="38"/>
    <n v="8"/>
  </r>
  <r>
    <x v="1"/>
    <n v="1996"/>
    <s v="Male"/>
    <s v="American Indian or Alaska Native"/>
    <x v="39"/>
    <n v="1"/>
  </r>
  <r>
    <x v="1"/>
    <n v="1996"/>
    <s v="Male"/>
    <s v="American Indian or Alaska Native"/>
    <x v="40"/>
    <n v="1"/>
  </r>
  <r>
    <x v="1"/>
    <n v="1996"/>
    <s v="Male"/>
    <s v="American Indian or Alaska Native"/>
    <x v="41"/>
    <n v="19"/>
  </r>
  <r>
    <x v="1"/>
    <n v="1996"/>
    <s v="Male"/>
    <s v="American Indian or Alaska Native"/>
    <x v="42"/>
    <n v="3"/>
  </r>
  <r>
    <x v="1"/>
    <n v="1996"/>
    <s v="Male"/>
    <s v="American Indian or Alaska Native"/>
    <x v="43"/>
    <n v="7"/>
  </r>
  <r>
    <x v="1"/>
    <n v="1996"/>
    <s v="Male"/>
    <s v="American Indian or Alaska Native"/>
    <x v="45"/>
    <n v="599"/>
  </r>
  <r>
    <x v="1"/>
    <n v="1996"/>
    <s v="Male"/>
    <s v="Asian or Pacific Islander"/>
    <x v="46"/>
    <n v="2"/>
  </r>
  <r>
    <x v="1"/>
    <n v="1996"/>
    <s v="Male"/>
    <s v="Asian or Pacific Islander"/>
    <x v="0"/>
    <n v="3"/>
  </r>
  <r>
    <x v="1"/>
    <n v="1996"/>
    <s v="Male"/>
    <s v="Asian or Pacific Islander"/>
    <x v="1"/>
    <n v="2"/>
  </r>
  <r>
    <x v="1"/>
    <n v="1996"/>
    <s v="Male"/>
    <s v="Asian or Pacific Islander"/>
    <x v="2"/>
    <n v="5"/>
  </r>
  <r>
    <x v="1"/>
    <n v="1996"/>
    <s v="Male"/>
    <s v="Asian or Pacific Islander"/>
    <x v="3"/>
    <n v="106"/>
  </r>
  <r>
    <x v="1"/>
    <n v="1996"/>
    <s v="Male"/>
    <s v="Asian or Pacific Islander"/>
    <x v="4"/>
    <n v="8"/>
  </r>
  <r>
    <x v="1"/>
    <n v="1996"/>
    <s v="Male"/>
    <s v="Asian or Pacific Islander"/>
    <x v="5"/>
    <n v="6"/>
  </r>
  <r>
    <x v="1"/>
    <n v="1996"/>
    <s v="Male"/>
    <s v="Asian or Pacific Islander"/>
    <x v="47"/>
    <n v="1"/>
  </r>
  <r>
    <x v="1"/>
    <n v="1996"/>
    <s v="Male"/>
    <s v="Asian or Pacific Islander"/>
    <x v="6"/>
    <n v="24"/>
  </r>
  <r>
    <x v="1"/>
    <n v="1996"/>
    <s v="Male"/>
    <s v="Asian or Pacific Islander"/>
    <x v="7"/>
    <n v="9"/>
  </r>
  <r>
    <x v="1"/>
    <n v="1996"/>
    <s v="Male"/>
    <s v="Asian or Pacific Islander"/>
    <x v="8"/>
    <n v="70"/>
  </r>
  <r>
    <x v="1"/>
    <n v="1996"/>
    <s v="Male"/>
    <s v="Asian or Pacific Islander"/>
    <x v="10"/>
    <n v="22"/>
  </r>
  <r>
    <x v="1"/>
    <n v="1996"/>
    <s v="Male"/>
    <s v="Asian or Pacific Islander"/>
    <x v="48"/>
    <n v="3"/>
  </r>
  <r>
    <x v="1"/>
    <n v="1996"/>
    <s v="Male"/>
    <s v="Asian or Pacific Islander"/>
    <x v="11"/>
    <n v="1"/>
  </r>
  <r>
    <x v="1"/>
    <n v="1996"/>
    <s v="Male"/>
    <s v="Asian or Pacific Islander"/>
    <x v="12"/>
    <n v="5"/>
  </r>
  <r>
    <x v="1"/>
    <n v="1996"/>
    <s v="Male"/>
    <s v="Asian or Pacific Islander"/>
    <x v="13"/>
    <n v="6"/>
  </r>
  <r>
    <x v="1"/>
    <n v="1996"/>
    <s v="Male"/>
    <s v="Asian or Pacific Islander"/>
    <x v="14"/>
    <n v="8"/>
  </r>
  <r>
    <x v="1"/>
    <n v="1996"/>
    <s v="Male"/>
    <s v="Asian or Pacific Islander"/>
    <x v="16"/>
    <n v="8"/>
  </r>
  <r>
    <x v="1"/>
    <n v="1996"/>
    <s v="Male"/>
    <s v="Asian or Pacific Islander"/>
    <x v="17"/>
    <n v="17"/>
  </r>
  <r>
    <x v="1"/>
    <n v="1996"/>
    <s v="Male"/>
    <s v="Asian or Pacific Islander"/>
    <x v="49"/>
    <n v="3"/>
  </r>
  <r>
    <x v="1"/>
    <n v="1996"/>
    <s v="Male"/>
    <s v="Asian or Pacific Islander"/>
    <x v="18"/>
    <n v="9"/>
  </r>
  <r>
    <x v="1"/>
    <n v="1996"/>
    <s v="Male"/>
    <s v="Asian or Pacific Islander"/>
    <x v="19"/>
    <n v="22"/>
  </r>
  <r>
    <x v="1"/>
    <n v="1996"/>
    <s v="Male"/>
    <s v="Asian or Pacific Islander"/>
    <x v="20"/>
    <n v="1"/>
  </r>
  <r>
    <x v="1"/>
    <n v="1996"/>
    <s v="Male"/>
    <s v="Asian or Pacific Islander"/>
    <x v="22"/>
    <n v="2"/>
  </r>
  <r>
    <x v="1"/>
    <n v="1996"/>
    <s v="Male"/>
    <s v="Asian or Pacific Islander"/>
    <x v="23"/>
    <n v="5"/>
  </r>
  <r>
    <x v="1"/>
    <n v="1996"/>
    <s v="Male"/>
    <s v="Asian or Pacific Islander"/>
    <x v="25"/>
    <n v="2"/>
  </r>
  <r>
    <x v="1"/>
    <n v="1996"/>
    <s v="Male"/>
    <s v="Asian or Pacific Islander"/>
    <x v="26"/>
    <n v="1"/>
  </r>
  <r>
    <x v="1"/>
    <n v="1996"/>
    <s v="Male"/>
    <s v="Asian or Pacific Islander"/>
    <x v="27"/>
    <n v="19"/>
  </r>
  <r>
    <x v="1"/>
    <n v="1996"/>
    <s v="Male"/>
    <s v="Asian or Pacific Islander"/>
    <x v="28"/>
    <n v="1"/>
  </r>
  <r>
    <x v="1"/>
    <n v="1996"/>
    <s v="Male"/>
    <s v="Asian or Pacific Islander"/>
    <x v="30"/>
    <n v="8"/>
  </r>
  <r>
    <x v="1"/>
    <n v="1996"/>
    <s v="Male"/>
    <s v="Asian or Pacific Islander"/>
    <x v="31"/>
    <n v="7"/>
  </r>
  <r>
    <x v="1"/>
    <n v="1996"/>
    <s v="Male"/>
    <s v="Asian or Pacific Islander"/>
    <x v="32"/>
    <n v="6"/>
  </r>
  <r>
    <x v="1"/>
    <n v="1996"/>
    <s v="Male"/>
    <s v="Asian or Pacific Islander"/>
    <x v="33"/>
    <n v="7"/>
  </r>
  <r>
    <x v="1"/>
    <n v="1996"/>
    <s v="Male"/>
    <s v="Asian or Pacific Islander"/>
    <x v="34"/>
    <n v="5"/>
  </r>
  <r>
    <x v="1"/>
    <n v="1996"/>
    <s v="Male"/>
    <s v="Asian or Pacific Islander"/>
    <x v="35"/>
    <n v="8"/>
  </r>
  <r>
    <x v="1"/>
    <n v="1996"/>
    <s v="Male"/>
    <s v="Asian or Pacific Islander"/>
    <x v="37"/>
    <n v="3"/>
  </r>
  <r>
    <x v="1"/>
    <n v="1996"/>
    <s v="Male"/>
    <s v="Asian or Pacific Islander"/>
    <x v="38"/>
    <n v="21"/>
  </r>
  <r>
    <x v="1"/>
    <n v="1996"/>
    <s v="Male"/>
    <s v="Asian or Pacific Islander"/>
    <x v="39"/>
    <n v="2"/>
  </r>
  <r>
    <x v="1"/>
    <n v="1996"/>
    <s v="Male"/>
    <s v="Asian or Pacific Islander"/>
    <x v="40"/>
    <n v="3"/>
  </r>
  <r>
    <x v="1"/>
    <n v="1996"/>
    <s v="Male"/>
    <s v="Asian or Pacific Islander"/>
    <x v="41"/>
    <n v="20"/>
  </r>
  <r>
    <x v="1"/>
    <n v="1996"/>
    <s v="Male"/>
    <s v="Asian or Pacific Islander"/>
    <x v="42"/>
    <n v="9"/>
  </r>
  <r>
    <x v="1"/>
    <n v="1996"/>
    <s v="Male"/>
    <s v="Asian or Pacific Islander"/>
    <x v="43"/>
    <n v="4"/>
  </r>
  <r>
    <x v="1"/>
    <n v="1996"/>
    <s v="Male"/>
    <s v="Asian or Pacific Islander"/>
    <x v="45"/>
    <n v="474"/>
  </r>
  <r>
    <x v="1"/>
    <n v="1996"/>
    <s v="Male"/>
    <s v="Black or African American"/>
    <x v="46"/>
    <n v="5330"/>
  </r>
  <r>
    <x v="1"/>
    <n v="1996"/>
    <s v="Male"/>
    <s v="Black or African American"/>
    <x v="0"/>
    <n v="40"/>
  </r>
  <r>
    <x v="1"/>
    <n v="1996"/>
    <s v="Male"/>
    <s v="Black or African American"/>
    <x v="1"/>
    <n v="644"/>
  </r>
  <r>
    <x v="1"/>
    <n v="1996"/>
    <s v="Male"/>
    <s v="Black or African American"/>
    <x v="2"/>
    <n v="2060"/>
  </r>
  <r>
    <x v="1"/>
    <n v="1996"/>
    <s v="Male"/>
    <s v="Black or African American"/>
    <x v="3"/>
    <n v="3455"/>
  </r>
  <r>
    <x v="1"/>
    <n v="1996"/>
    <s v="Male"/>
    <s v="Black or African American"/>
    <x v="4"/>
    <n v="562"/>
  </r>
  <r>
    <x v="1"/>
    <n v="1996"/>
    <s v="Male"/>
    <s v="Black or African American"/>
    <x v="5"/>
    <n v="860"/>
  </r>
  <r>
    <x v="1"/>
    <n v="1996"/>
    <s v="Male"/>
    <s v="Black or African American"/>
    <x v="52"/>
    <n v="558"/>
  </r>
  <r>
    <x v="1"/>
    <n v="1996"/>
    <s v="Male"/>
    <s v="Black or African American"/>
    <x v="47"/>
    <n v="2007"/>
  </r>
  <r>
    <x v="1"/>
    <n v="1996"/>
    <s v="Male"/>
    <s v="Black or African American"/>
    <x v="6"/>
    <n v="7194"/>
  </r>
  <r>
    <x v="1"/>
    <n v="1996"/>
    <s v="Male"/>
    <s v="Black or African American"/>
    <x v="7"/>
    <n v="5386"/>
  </r>
  <r>
    <x v="1"/>
    <n v="1996"/>
    <s v="Male"/>
    <s v="Black or African American"/>
    <x v="8"/>
    <n v="52"/>
  </r>
  <r>
    <x v="1"/>
    <n v="1996"/>
    <s v="Male"/>
    <s v="Black or African American"/>
    <x v="9"/>
    <n v="3"/>
  </r>
  <r>
    <x v="1"/>
    <n v="1996"/>
    <s v="Male"/>
    <s v="Black or African American"/>
    <x v="10"/>
    <n v="8598"/>
  </r>
  <r>
    <x v="1"/>
    <n v="1996"/>
    <s v="Male"/>
    <s v="Black or African American"/>
    <x v="48"/>
    <n v="2544"/>
  </r>
  <r>
    <x v="1"/>
    <n v="1996"/>
    <s v="Male"/>
    <s v="Black or African American"/>
    <x v="11"/>
    <n v="323"/>
  </r>
  <r>
    <x v="1"/>
    <n v="1996"/>
    <s v="Male"/>
    <s v="Black or African American"/>
    <x v="12"/>
    <n v="736"/>
  </r>
  <r>
    <x v="1"/>
    <n v="1996"/>
    <s v="Male"/>
    <s v="Black or African American"/>
    <x v="13"/>
    <n v="1533"/>
  </r>
  <r>
    <x v="1"/>
    <n v="1996"/>
    <s v="Male"/>
    <s v="Black or African American"/>
    <x v="14"/>
    <n v="5099"/>
  </r>
  <r>
    <x v="1"/>
    <n v="1996"/>
    <s v="Male"/>
    <s v="Black or African American"/>
    <x v="15"/>
    <n v="2"/>
  </r>
  <r>
    <x v="1"/>
    <n v="1996"/>
    <s v="Male"/>
    <s v="Black or African American"/>
    <x v="16"/>
    <n v="4149"/>
  </r>
  <r>
    <x v="1"/>
    <n v="1996"/>
    <s v="Male"/>
    <s v="Black or African American"/>
    <x v="17"/>
    <n v="387"/>
  </r>
  <r>
    <x v="1"/>
    <n v="1996"/>
    <s v="Male"/>
    <s v="Black or African American"/>
    <x v="49"/>
    <n v="4849"/>
  </r>
  <r>
    <x v="1"/>
    <n v="1996"/>
    <s v="Male"/>
    <s v="Black or African American"/>
    <x v="18"/>
    <n v="899"/>
  </r>
  <r>
    <x v="1"/>
    <n v="1996"/>
    <s v="Male"/>
    <s v="Black or African American"/>
    <x v="19"/>
    <n v="2851"/>
  </r>
  <r>
    <x v="1"/>
    <n v="1996"/>
    <s v="Male"/>
    <s v="Black or African American"/>
    <x v="20"/>
    <n v="3570"/>
  </r>
  <r>
    <x v="1"/>
    <n v="1996"/>
    <s v="Male"/>
    <s v="Black or African American"/>
    <x v="21"/>
    <n v="3"/>
  </r>
  <r>
    <x v="1"/>
    <n v="1996"/>
    <s v="Male"/>
    <s v="Black or African American"/>
    <x v="22"/>
    <n v="368"/>
  </r>
  <r>
    <x v="1"/>
    <n v="1996"/>
    <s v="Male"/>
    <s v="Black or African American"/>
    <x v="23"/>
    <n v="361"/>
  </r>
  <r>
    <x v="1"/>
    <n v="1996"/>
    <s v="Male"/>
    <s v="Black or African American"/>
    <x v="24"/>
    <n v="16"/>
  </r>
  <r>
    <x v="1"/>
    <n v="1996"/>
    <s v="Male"/>
    <s v="Black or African American"/>
    <x v="25"/>
    <n v="900"/>
  </r>
  <r>
    <x v="1"/>
    <n v="1996"/>
    <s v="Male"/>
    <s v="Black or African American"/>
    <x v="26"/>
    <n v="81"/>
  </r>
  <r>
    <x v="1"/>
    <n v="1996"/>
    <s v="Male"/>
    <s v="Black or African American"/>
    <x v="27"/>
    <n v="2694"/>
  </r>
  <r>
    <x v="1"/>
    <n v="1996"/>
    <s v="Male"/>
    <s v="Black or African American"/>
    <x v="28"/>
    <n v="8509"/>
  </r>
  <r>
    <x v="1"/>
    <n v="1996"/>
    <s v="Male"/>
    <s v="Black or African American"/>
    <x v="29"/>
    <n v="2"/>
  </r>
  <r>
    <x v="1"/>
    <n v="1996"/>
    <s v="Male"/>
    <s v="Black or African American"/>
    <x v="30"/>
    <n v="3864"/>
  </r>
  <r>
    <x v="1"/>
    <n v="1996"/>
    <s v="Male"/>
    <s v="Black or African American"/>
    <x v="31"/>
    <n v="1839"/>
  </r>
  <r>
    <x v="1"/>
    <n v="1996"/>
    <s v="Male"/>
    <s v="Black or African American"/>
    <x v="32"/>
    <n v="130"/>
  </r>
  <r>
    <x v="1"/>
    <n v="1996"/>
    <s v="Male"/>
    <s v="Black or African American"/>
    <x v="33"/>
    <n v="3494"/>
  </r>
  <r>
    <x v="1"/>
    <n v="1996"/>
    <s v="Male"/>
    <s v="Black or African American"/>
    <x v="34"/>
    <n v="127"/>
  </r>
  <r>
    <x v="1"/>
    <n v="1996"/>
    <s v="Male"/>
    <s v="Black or African American"/>
    <x v="35"/>
    <n v="4899"/>
  </r>
  <r>
    <x v="1"/>
    <n v="1996"/>
    <s v="Male"/>
    <s v="Black or African American"/>
    <x v="36"/>
    <n v="20"/>
  </r>
  <r>
    <x v="1"/>
    <n v="1996"/>
    <s v="Male"/>
    <s v="Black or African American"/>
    <x v="37"/>
    <n v="5576"/>
  </r>
  <r>
    <x v="1"/>
    <n v="1996"/>
    <s v="Male"/>
    <s v="Black or African American"/>
    <x v="38"/>
    <n v="7483"/>
  </r>
  <r>
    <x v="1"/>
    <n v="1996"/>
    <s v="Male"/>
    <s v="Black or African American"/>
    <x v="39"/>
    <n v="23"/>
  </r>
  <r>
    <x v="1"/>
    <n v="1996"/>
    <s v="Male"/>
    <s v="Black or African American"/>
    <x v="50"/>
    <n v="4"/>
  </r>
  <r>
    <x v="1"/>
    <n v="1996"/>
    <s v="Male"/>
    <s v="Black or African American"/>
    <x v="40"/>
    <n v="3950"/>
  </r>
  <r>
    <x v="1"/>
    <n v="1996"/>
    <s v="Male"/>
    <s v="Black or African American"/>
    <x v="41"/>
    <n v="432"/>
  </r>
  <r>
    <x v="1"/>
    <n v="1996"/>
    <s v="Male"/>
    <s v="Black or African American"/>
    <x v="42"/>
    <n v="213"/>
  </r>
  <r>
    <x v="1"/>
    <n v="1996"/>
    <s v="Male"/>
    <s v="Black or African American"/>
    <x v="43"/>
    <n v="1684"/>
  </r>
  <r>
    <x v="1"/>
    <n v="1996"/>
    <s v="Male"/>
    <s v="Black or African American"/>
    <x v="44"/>
    <n v="3"/>
  </r>
  <r>
    <x v="1"/>
    <n v="1996"/>
    <s v="Male"/>
    <s v="Black or African American"/>
    <x v="45"/>
    <n v="110366"/>
  </r>
  <r>
    <x v="1"/>
    <n v="1996"/>
    <s v="Male"/>
    <s v="Hispanic"/>
    <x v="46"/>
    <n v="1"/>
  </r>
  <r>
    <x v="1"/>
    <n v="1996"/>
    <s v="Male"/>
    <s v="Hispanic"/>
    <x v="0"/>
    <n v="10"/>
  </r>
  <r>
    <x v="1"/>
    <n v="1996"/>
    <s v="Male"/>
    <s v="Hispanic"/>
    <x v="1"/>
    <n v="691"/>
  </r>
  <r>
    <x v="1"/>
    <n v="1996"/>
    <s v="Male"/>
    <s v="Hispanic"/>
    <x v="2"/>
    <n v="10"/>
  </r>
  <r>
    <x v="1"/>
    <n v="1996"/>
    <s v="Male"/>
    <s v="Hispanic"/>
    <x v="3"/>
    <n v="1652"/>
  </r>
  <r>
    <x v="1"/>
    <n v="1996"/>
    <s v="Male"/>
    <s v="Hispanic"/>
    <x v="4"/>
    <n v="151"/>
  </r>
  <r>
    <x v="1"/>
    <n v="1996"/>
    <s v="Male"/>
    <s v="Hispanic"/>
    <x v="5"/>
    <n v="136"/>
  </r>
  <r>
    <x v="1"/>
    <n v="1996"/>
    <s v="Male"/>
    <s v="Hispanic"/>
    <x v="52"/>
    <n v="17"/>
  </r>
  <r>
    <x v="1"/>
    <n v="1996"/>
    <s v="Male"/>
    <s v="Hispanic"/>
    <x v="47"/>
    <n v="5"/>
  </r>
  <r>
    <x v="1"/>
    <n v="1996"/>
    <s v="Male"/>
    <s v="Hispanic"/>
    <x v="6"/>
    <n v="309"/>
  </r>
  <r>
    <x v="1"/>
    <n v="1996"/>
    <s v="Male"/>
    <s v="Hispanic"/>
    <x v="7"/>
    <n v="26"/>
  </r>
  <r>
    <x v="1"/>
    <n v="1996"/>
    <s v="Male"/>
    <s v="Hispanic"/>
    <x v="8"/>
    <n v="9"/>
  </r>
  <r>
    <x v="1"/>
    <n v="1996"/>
    <s v="Male"/>
    <s v="Hispanic"/>
    <x v="9"/>
    <n v="11"/>
  </r>
  <r>
    <x v="1"/>
    <n v="1996"/>
    <s v="Male"/>
    <s v="Hispanic"/>
    <x v="10"/>
    <n v="324"/>
  </r>
  <r>
    <x v="1"/>
    <n v="1996"/>
    <s v="Male"/>
    <s v="Hispanic"/>
    <x v="48"/>
    <n v="39"/>
  </r>
  <r>
    <x v="1"/>
    <n v="1996"/>
    <s v="Male"/>
    <s v="Hispanic"/>
    <x v="11"/>
    <n v="38"/>
  </r>
  <r>
    <x v="1"/>
    <n v="1996"/>
    <s v="Male"/>
    <s v="Hispanic"/>
    <x v="12"/>
    <n v="42"/>
  </r>
  <r>
    <x v="1"/>
    <n v="1996"/>
    <s v="Male"/>
    <s v="Hispanic"/>
    <x v="13"/>
    <n v="16"/>
  </r>
  <r>
    <x v="1"/>
    <n v="1996"/>
    <s v="Male"/>
    <s v="Hispanic"/>
    <x v="14"/>
    <n v="6"/>
  </r>
  <r>
    <x v="1"/>
    <n v="1996"/>
    <s v="Male"/>
    <s v="Hispanic"/>
    <x v="15"/>
    <n v="1"/>
  </r>
  <r>
    <x v="1"/>
    <n v="1996"/>
    <s v="Male"/>
    <s v="Hispanic"/>
    <x v="16"/>
    <n v="33"/>
  </r>
  <r>
    <x v="1"/>
    <n v="1996"/>
    <s v="Male"/>
    <s v="Hispanic"/>
    <x v="17"/>
    <n v="134"/>
  </r>
  <r>
    <x v="1"/>
    <n v="1996"/>
    <s v="Male"/>
    <s v="Hispanic"/>
    <x v="49"/>
    <n v="30"/>
  </r>
  <r>
    <x v="1"/>
    <n v="1996"/>
    <s v="Male"/>
    <s v="Hispanic"/>
    <x v="18"/>
    <n v="48"/>
  </r>
  <r>
    <x v="1"/>
    <n v="1996"/>
    <s v="Male"/>
    <s v="Hispanic"/>
    <x v="19"/>
    <n v="7"/>
  </r>
  <r>
    <x v="1"/>
    <n v="1996"/>
    <s v="Male"/>
    <s v="Hispanic"/>
    <x v="20"/>
    <n v="13"/>
  </r>
  <r>
    <x v="1"/>
    <n v="1996"/>
    <s v="Male"/>
    <s v="Hispanic"/>
    <x v="21"/>
    <n v="1"/>
  </r>
  <r>
    <x v="1"/>
    <n v="1996"/>
    <s v="Male"/>
    <s v="Hispanic"/>
    <x v="22"/>
    <n v="17"/>
  </r>
  <r>
    <x v="1"/>
    <n v="1996"/>
    <s v="Male"/>
    <s v="Hispanic"/>
    <x v="23"/>
    <n v="125"/>
  </r>
  <r>
    <x v="1"/>
    <n v="1996"/>
    <s v="Male"/>
    <s v="Hispanic"/>
    <x v="24"/>
    <n v="8"/>
  </r>
  <r>
    <x v="1"/>
    <n v="1996"/>
    <s v="Male"/>
    <s v="Hispanic"/>
    <x v="25"/>
    <n v="71"/>
  </r>
  <r>
    <x v="1"/>
    <n v="1996"/>
    <s v="Male"/>
    <s v="Hispanic"/>
    <x v="26"/>
    <n v="257"/>
  </r>
  <r>
    <x v="1"/>
    <n v="1996"/>
    <s v="Male"/>
    <s v="Hispanic"/>
    <x v="27"/>
    <n v="385"/>
  </r>
  <r>
    <x v="1"/>
    <n v="1996"/>
    <s v="Male"/>
    <s v="Hispanic"/>
    <x v="28"/>
    <n v="203"/>
  </r>
  <r>
    <x v="1"/>
    <n v="1996"/>
    <s v="Male"/>
    <s v="Hispanic"/>
    <x v="30"/>
    <n v="28"/>
  </r>
  <r>
    <x v="1"/>
    <n v="1996"/>
    <s v="Male"/>
    <s v="Hispanic"/>
    <x v="31"/>
    <n v="54"/>
  </r>
  <r>
    <x v="1"/>
    <n v="1996"/>
    <s v="Male"/>
    <s v="Hispanic"/>
    <x v="32"/>
    <n v="7"/>
  </r>
  <r>
    <x v="1"/>
    <n v="1996"/>
    <s v="Male"/>
    <s v="Hispanic"/>
    <x v="33"/>
    <n v="157"/>
  </r>
  <r>
    <x v="1"/>
    <n v="1996"/>
    <s v="Male"/>
    <s v="Hispanic"/>
    <x v="34"/>
    <n v="51"/>
  </r>
  <r>
    <x v="1"/>
    <n v="1996"/>
    <s v="Male"/>
    <s v="Hispanic"/>
    <x v="35"/>
    <n v="35"/>
  </r>
  <r>
    <x v="1"/>
    <n v="1996"/>
    <s v="Male"/>
    <s v="Hispanic"/>
    <x v="36"/>
    <n v="5"/>
  </r>
  <r>
    <x v="1"/>
    <n v="1996"/>
    <s v="Male"/>
    <s v="Hispanic"/>
    <x v="37"/>
    <n v="31"/>
  </r>
  <r>
    <x v="1"/>
    <n v="1996"/>
    <s v="Male"/>
    <s v="Hispanic"/>
    <x v="38"/>
    <n v="1547"/>
  </r>
  <r>
    <x v="1"/>
    <n v="1996"/>
    <s v="Male"/>
    <s v="Hispanic"/>
    <x v="39"/>
    <n v="68"/>
  </r>
  <r>
    <x v="1"/>
    <n v="1996"/>
    <s v="Male"/>
    <s v="Hispanic"/>
    <x v="50"/>
    <n v="1"/>
  </r>
  <r>
    <x v="1"/>
    <n v="1996"/>
    <s v="Male"/>
    <s v="Hispanic"/>
    <x v="40"/>
    <n v="30"/>
  </r>
  <r>
    <x v="1"/>
    <n v="1996"/>
    <s v="Male"/>
    <s v="Hispanic"/>
    <x v="41"/>
    <n v="95"/>
  </r>
  <r>
    <x v="1"/>
    <n v="1996"/>
    <s v="Male"/>
    <s v="Hispanic"/>
    <x v="42"/>
    <n v="4"/>
  </r>
  <r>
    <x v="1"/>
    <n v="1996"/>
    <s v="Male"/>
    <s v="Hispanic"/>
    <x v="43"/>
    <n v="13"/>
  </r>
  <r>
    <x v="1"/>
    <n v="1996"/>
    <s v="Male"/>
    <s v="Hispanic"/>
    <x v="44"/>
    <n v="2"/>
  </r>
  <r>
    <x v="1"/>
    <n v="1996"/>
    <s v="Male"/>
    <s v="Hispanic"/>
    <x v="51"/>
    <n v="429"/>
  </r>
  <r>
    <x v="1"/>
    <n v="1996"/>
    <s v="Male"/>
    <s v="Hispanic"/>
    <x v="45"/>
    <n v="7383"/>
  </r>
  <r>
    <x v="1"/>
    <n v="1996"/>
    <s v="Male"/>
    <s v="White"/>
    <x v="46"/>
    <n v="252"/>
  </r>
  <r>
    <x v="1"/>
    <n v="1996"/>
    <s v="Male"/>
    <s v="White"/>
    <x v="0"/>
    <n v="37"/>
  </r>
  <r>
    <x v="1"/>
    <n v="1996"/>
    <s v="Male"/>
    <s v="White"/>
    <x v="1"/>
    <n v="427"/>
  </r>
  <r>
    <x v="1"/>
    <n v="1996"/>
    <s v="Male"/>
    <s v="White"/>
    <x v="2"/>
    <n v="133"/>
  </r>
  <r>
    <x v="1"/>
    <n v="1996"/>
    <s v="Male"/>
    <s v="White"/>
    <x v="3"/>
    <n v="1659"/>
  </r>
  <r>
    <x v="1"/>
    <n v="1996"/>
    <s v="Male"/>
    <s v="White"/>
    <x v="4"/>
    <n v="160"/>
  </r>
  <r>
    <x v="1"/>
    <n v="1996"/>
    <s v="Male"/>
    <s v="White"/>
    <x v="5"/>
    <n v="102"/>
  </r>
  <r>
    <x v="1"/>
    <n v="1996"/>
    <s v="Male"/>
    <s v="White"/>
    <x v="52"/>
    <n v="44"/>
  </r>
  <r>
    <x v="1"/>
    <n v="1996"/>
    <s v="Male"/>
    <s v="White"/>
    <x v="47"/>
    <n v="32"/>
  </r>
  <r>
    <x v="1"/>
    <n v="1996"/>
    <s v="Male"/>
    <s v="White"/>
    <x v="6"/>
    <n v="1371"/>
  </r>
  <r>
    <x v="1"/>
    <n v="1996"/>
    <s v="Male"/>
    <s v="White"/>
    <x v="7"/>
    <n v="205"/>
  </r>
  <r>
    <x v="1"/>
    <n v="1996"/>
    <s v="Male"/>
    <s v="White"/>
    <x v="8"/>
    <n v="41"/>
  </r>
  <r>
    <x v="1"/>
    <n v="1996"/>
    <s v="Male"/>
    <s v="White"/>
    <x v="9"/>
    <n v="14"/>
  </r>
  <r>
    <x v="1"/>
    <n v="1996"/>
    <s v="Male"/>
    <s v="White"/>
    <x v="10"/>
    <n v="527"/>
  </r>
  <r>
    <x v="1"/>
    <n v="1996"/>
    <s v="Male"/>
    <s v="White"/>
    <x v="48"/>
    <n v="316"/>
  </r>
  <r>
    <x v="1"/>
    <n v="1996"/>
    <s v="Male"/>
    <s v="White"/>
    <x v="11"/>
    <n v="69"/>
  </r>
  <r>
    <x v="1"/>
    <n v="1996"/>
    <s v="Male"/>
    <s v="White"/>
    <x v="12"/>
    <n v="151"/>
  </r>
  <r>
    <x v="1"/>
    <n v="1996"/>
    <s v="Male"/>
    <s v="White"/>
    <x v="13"/>
    <n v="250"/>
  </r>
  <r>
    <x v="1"/>
    <n v="1996"/>
    <s v="Male"/>
    <s v="White"/>
    <x v="14"/>
    <n v="196"/>
  </r>
  <r>
    <x v="1"/>
    <n v="1996"/>
    <s v="Male"/>
    <s v="White"/>
    <x v="15"/>
    <n v="26"/>
  </r>
  <r>
    <x v="1"/>
    <n v="1996"/>
    <s v="Male"/>
    <s v="White"/>
    <x v="16"/>
    <n v="221"/>
  </r>
  <r>
    <x v="1"/>
    <n v="1996"/>
    <s v="Male"/>
    <s v="White"/>
    <x v="17"/>
    <n v="232"/>
  </r>
  <r>
    <x v="1"/>
    <n v="1996"/>
    <s v="Male"/>
    <s v="White"/>
    <x v="49"/>
    <n v="281"/>
  </r>
  <r>
    <x v="1"/>
    <n v="1996"/>
    <s v="Male"/>
    <s v="White"/>
    <x v="18"/>
    <n v="201"/>
  </r>
  <r>
    <x v="1"/>
    <n v="1996"/>
    <s v="Male"/>
    <s v="White"/>
    <x v="19"/>
    <n v="113"/>
  </r>
  <r>
    <x v="1"/>
    <n v="1996"/>
    <s v="Male"/>
    <s v="White"/>
    <x v="20"/>
    <n v="259"/>
  </r>
  <r>
    <x v="1"/>
    <n v="1996"/>
    <s v="Male"/>
    <s v="White"/>
    <x v="21"/>
    <n v="7"/>
  </r>
  <r>
    <x v="1"/>
    <n v="1996"/>
    <s v="Male"/>
    <s v="White"/>
    <x v="22"/>
    <n v="74"/>
  </r>
  <r>
    <x v="1"/>
    <n v="1996"/>
    <s v="Male"/>
    <s v="White"/>
    <x v="23"/>
    <n v="155"/>
  </r>
  <r>
    <x v="1"/>
    <n v="1996"/>
    <s v="Male"/>
    <s v="White"/>
    <x v="24"/>
    <n v="34"/>
  </r>
  <r>
    <x v="1"/>
    <n v="1996"/>
    <s v="Male"/>
    <s v="White"/>
    <x v="25"/>
    <n v="85"/>
  </r>
  <r>
    <x v="1"/>
    <n v="1996"/>
    <s v="Male"/>
    <s v="White"/>
    <x v="26"/>
    <n v="86"/>
  </r>
  <r>
    <x v="1"/>
    <n v="1996"/>
    <s v="Male"/>
    <s v="White"/>
    <x v="27"/>
    <n v="410"/>
  </r>
  <r>
    <x v="1"/>
    <n v="1996"/>
    <s v="Male"/>
    <s v="White"/>
    <x v="28"/>
    <n v="620"/>
  </r>
  <r>
    <x v="1"/>
    <n v="1996"/>
    <s v="Male"/>
    <s v="White"/>
    <x v="29"/>
    <n v="10"/>
  </r>
  <r>
    <x v="1"/>
    <n v="1996"/>
    <s v="Male"/>
    <s v="White"/>
    <x v="30"/>
    <n v="401"/>
  </r>
  <r>
    <x v="1"/>
    <n v="1996"/>
    <s v="Male"/>
    <s v="White"/>
    <x v="31"/>
    <n v="309"/>
  </r>
  <r>
    <x v="1"/>
    <n v="1996"/>
    <s v="Male"/>
    <s v="White"/>
    <x v="32"/>
    <n v="182"/>
  </r>
  <r>
    <x v="1"/>
    <n v="1996"/>
    <s v="Male"/>
    <s v="White"/>
    <x v="33"/>
    <n v="340"/>
  </r>
  <r>
    <x v="1"/>
    <n v="1996"/>
    <s v="Male"/>
    <s v="White"/>
    <x v="34"/>
    <n v="58"/>
  </r>
  <r>
    <x v="1"/>
    <n v="1996"/>
    <s v="Male"/>
    <s v="White"/>
    <x v="35"/>
    <n v="811"/>
  </r>
  <r>
    <x v="1"/>
    <n v="1996"/>
    <s v="Male"/>
    <s v="White"/>
    <x v="36"/>
    <n v="24"/>
  </r>
  <r>
    <x v="1"/>
    <n v="1996"/>
    <s v="Male"/>
    <s v="White"/>
    <x v="37"/>
    <n v="558"/>
  </r>
  <r>
    <x v="1"/>
    <n v="1996"/>
    <s v="Male"/>
    <s v="White"/>
    <x v="38"/>
    <n v="1122"/>
  </r>
  <r>
    <x v="1"/>
    <n v="1996"/>
    <s v="Male"/>
    <s v="White"/>
    <x v="39"/>
    <n v="78"/>
  </r>
  <r>
    <x v="1"/>
    <n v="1996"/>
    <s v="Male"/>
    <s v="White"/>
    <x v="50"/>
    <n v="19"/>
  </r>
  <r>
    <x v="1"/>
    <n v="1996"/>
    <s v="Male"/>
    <s v="White"/>
    <x v="40"/>
    <n v="299"/>
  </r>
  <r>
    <x v="1"/>
    <n v="1996"/>
    <s v="Male"/>
    <s v="White"/>
    <x v="41"/>
    <n v="395"/>
  </r>
  <r>
    <x v="1"/>
    <n v="1996"/>
    <s v="Male"/>
    <s v="White"/>
    <x v="42"/>
    <n v="107"/>
  </r>
  <r>
    <x v="1"/>
    <n v="1996"/>
    <s v="Male"/>
    <s v="White"/>
    <x v="43"/>
    <n v="179"/>
  </r>
  <r>
    <x v="1"/>
    <n v="1996"/>
    <s v="Male"/>
    <s v="White"/>
    <x v="44"/>
    <n v="4"/>
  </r>
  <r>
    <x v="1"/>
    <n v="1996"/>
    <s v="Male"/>
    <s v="White"/>
    <x v="45"/>
    <n v="13686"/>
  </r>
  <r>
    <x v="1"/>
    <n v="1996"/>
    <s v="Male"/>
    <s v="Unknown"/>
    <x v="46"/>
    <n v="823"/>
  </r>
  <r>
    <x v="1"/>
    <n v="1996"/>
    <s v="Male"/>
    <s v="Unknown"/>
    <x v="0"/>
    <n v="13"/>
  </r>
  <r>
    <x v="1"/>
    <n v="1996"/>
    <s v="Male"/>
    <s v="Unknown"/>
    <x v="1"/>
    <n v="206"/>
  </r>
  <r>
    <x v="1"/>
    <n v="1996"/>
    <s v="Male"/>
    <s v="Unknown"/>
    <x v="2"/>
    <n v="319"/>
  </r>
  <r>
    <x v="1"/>
    <n v="1996"/>
    <s v="Male"/>
    <s v="Unknown"/>
    <x v="3"/>
    <n v="2661"/>
  </r>
  <r>
    <x v="1"/>
    <n v="1996"/>
    <s v="Male"/>
    <s v="Unknown"/>
    <x v="4"/>
    <n v="113"/>
  </r>
  <r>
    <x v="1"/>
    <n v="1996"/>
    <s v="Male"/>
    <s v="Unknown"/>
    <x v="5"/>
    <n v="466"/>
  </r>
  <r>
    <x v="1"/>
    <n v="1996"/>
    <s v="Male"/>
    <s v="Unknown"/>
    <x v="52"/>
    <n v="38"/>
  </r>
  <r>
    <x v="1"/>
    <n v="1996"/>
    <s v="Male"/>
    <s v="Unknown"/>
    <x v="47"/>
    <n v="536"/>
  </r>
  <r>
    <x v="1"/>
    <n v="1996"/>
    <s v="Male"/>
    <s v="Unknown"/>
    <x v="6"/>
    <n v="856"/>
  </r>
  <r>
    <x v="1"/>
    <n v="1996"/>
    <s v="Male"/>
    <s v="Unknown"/>
    <x v="7"/>
    <n v="4371"/>
  </r>
  <r>
    <x v="1"/>
    <n v="1996"/>
    <s v="Male"/>
    <s v="Unknown"/>
    <x v="8"/>
    <n v="84"/>
  </r>
  <r>
    <x v="1"/>
    <n v="1996"/>
    <s v="Male"/>
    <s v="Unknown"/>
    <x v="9"/>
    <n v="16"/>
  </r>
  <r>
    <x v="1"/>
    <n v="1996"/>
    <s v="Male"/>
    <s v="Unknown"/>
    <x v="10"/>
    <n v="681"/>
  </r>
  <r>
    <x v="1"/>
    <n v="1996"/>
    <s v="Male"/>
    <s v="Unknown"/>
    <x v="48"/>
    <n v="324"/>
  </r>
  <r>
    <x v="1"/>
    <n v="1996"/>
    <s v="Male"/>
    <s v="Unknown"/>
    <x v="11"/>
    <n v="46"/>
  </r>
  <r>
    <x v="1"/>
    <n v="1996"/>
    <s v="Male"/>
    <s v="Unknown"/>
    <x v="12"/>
    <n v="20"/>
  </r>
  <r>
    <x v="1"/>
    <n v="1996"/>
    <s v="Male"/>
    <s v="Unknown"/>
    <x v="13"/>
    <n v="456"/>
  </r>
  <r>
    <x v="1"/>
    <n v="1996"/>
    <s v="Male"/>
    <s v="Unknown"/>
    <x v="14"/>
    <n v="91"/>
  </r>
  <r>
    <x v="1"/>
    <n v="1996"/>
    <s v="Male"/>
    <s v="Unknown"/>
    <x v="16"/>
    <n v="1376"/>
  </r>
  <r>
    <x v="1"/>
    <n v="1996"/>
    <s v="Male"/>
    <s v="Unknown"/>
    <x v="17"/>
    <n v="260"/>
  </r>
  <r>
    <x v="1"/>
    <n v="1996"/>
    <s v="Male"/>
    <s v="Unknown"/>
    <x v="49"/>
    <n v="2227"/>
  </r>
  <r>
    <x v="1"/>
    <n v="1996"/>
    <s v="Male"/>
    <s v="Unknown"/>
    <x v="18"/>
    <n v="148"/>
  </r>
  <r>
    <x v="1"/>
    <n v="1996"/>
    <s v="Male"/>
    <s v="Unknown"/>
    <x v="19"/>
    <n v="281"/>
  </r>
  <r>
    <x v="1"/>
    <n v="1996"/>
    <s v="Male"/>
    <s v="Unknown"/>
    <x v="20"/>
    <n v="383"/>
  </r>
  <r>
    <x v="1"/>
    <n v="1996"/>
    <s v="Male"/>
    <s v="Unknown"/>
    <x v="21"/>
    <n v="3"/>
  </r>
  <r>
    <x v="1"/>
    <n v="1996"/>
    <s v="Male"/>
    <s v="Unknown"/>
    <x v="22"/>
    <n v="89"/>
  </r>
  <r>
    <x v="1"/>
    <n v="1996"/>
    <s v="Male"/>
    <s v="Unknown"/>
    <x v="23"/>
    <n v="40"/>
  </r>
  <r>
    <x v="1"/>
    <n v="1996"/>
    <s v="Male"/>
    <s v="Unknown"/>
    <x v="24"/>
    <n v="2"/>
  </r>
  <r>
    <x v="1"/>
    <n v="1996"/>
    <s v="Male"/>
    <s v="Unknown"/>
    <x v="25"/>
    <n v="3914"/>
  </r>
  <r>
    <x v="1"/>
    <n v="1996"/>
    <s v="Male"/>
    <s v="Unknown"/>
    <x v="26"/>
    <n v="8"/>
  </r>
  <r>
    <x v="1"/>
    <n v="1996"/>
    <s v="Male"/>
    <s v="Unknown"/>
    <x v="27"/>
    <n v="6105"/>
  </r>
  <r>
    <x v="1"/>
    <n v="1996"/>
    <s v="Male"/>
    <s v="Unknown"/>
    <x v="30"/>
    <n v="2416"/>
  </r>
  <r>
    <x v="1"/>
    <n v="1996"/>
    <s v="Male"/>
    <s v="Unknown"/>
    <x v="31"/>
    <n v="38"/>
  </r>
  <r>
    <x v="1"/>
    <n v="1996"/>
    <s v="Male"/>
    <s v="Unknown"/>
    <x v="32"/>
    <n v="35"/>
  </r>
  <r>
    <x v="1"/>
    <n v="1996"/>
    <s v="Male"/>
    <s v="Unknown"/>
    <x v="33"/>
    <n v="1077"/>
  </r>
  <r>
    <x v="1"/>
    <n v="1996"/>
    <s v="Male"/>
    <s v="Unknown"/>
    <x v="35"/>
    <n v="1144"/>
  </r>
  <r>
    <x v="1"/>
    <n v="1996"/>
    <s v="Male"/>
    <s v="Unknown"/>
    <x v="36"/>
    <n v="1"/>
  </r>
  <r>
    <x v="1"/>
    <n v="1996"/>
    <s v="Male"/>
    <s v="Unknown"/>
    <x v="37"/>
    <n v="435"/>
  </r>
  <r>
    <x v="1"/>
    <n v="1996"/>
    <s v="Male"/>
    <s v="Unknown"/>
    <x v="38"/>
    <n v="1102"/>
  </r>
  <r>
    <x v="1"/>
    <n v="1996"/>
    <s v="Male"/>
    <s v="Unknown"/>
    <x v="39"/>
    <n v="11"/>
  </r>
  <r>
    <x v="1"/>
    <n v="1996"/>
    <s v="Male"/>
    <s v="Unknown"/>
    <x v="40"/>
    <n v="506"/>
  </r>
  <r>
    <x v="1"/>
    <n v="1996"/>
    <s v="Male"/>
    <s v="Unknown"/>
    <x v="41"/>
    <n v="130"/>
  </r>
  <r>
    <x v="1"/>
    <n v="1996"/>
    <s v="Male"/>
    <s v="Unknown"/>
    <x v="42"/>
    <n v="66"/>
  </r>
  <r>
    <x v="1"/>
    <n v="1996"/>
    <s v="Male"/>
    <s v="Unknown"/>
    <x v="43"/>
    <n v="373"/>
  </r>
  <r>
    <x v="1"/>
    <n v="1996"/>
    <s v="Male"/>
    <s v="Unknown"/>
    <x v="44"/>
    <n v="7"/>
  </r>
  <r>
    <x v="1"/>
    <n v="1996"/>
    <s v="Male"/>
    <s v="Unknown"/>
    <x v="45"/>
    <n v="34297"/>
  </r>
  <r>
    <x v="1"/>
    <n v="1997"/>
    <s v="Female"/>
    <s v="American Indian or Alaska Native"/>
    <x v="46"/>
    <n v="1"/>
  </r>
  <r>
    <x v="1"/>
    <n v="1997"/>
    <s v="Female"/>
    <s v="American Indian or Alaska Native"/>
    <x v="0"/>
    <n v="136"/>
  </r>
  <r>
    <x v="1"/>
    <n v="1997"/>
    <s v="Female"/>
    <s v="American Indian or Alaska Native"/>
    <x v="1"/>
    <n v="92"/>
  </r>
  <r>
    <x v="1"/>
    <n v="1997"/>
    <s v="Female"/>
    <s v="American Indian or Alaska Native"/>
    <x v="2"/>
    <n v="1"/>
  </r>
  <r>
    <x v="1"/>
    <n v="1997"/>
    <s v="Female"/>
    <s v="American Indian or Alaska Native"/>
    <x v="3"/>
    <n v="17"/>
  </r>
  <r>
    <x v="1"/>
    <n v="1997"/>
    <s v="Female"/>
    <s v="American Indian or Alaska Native"/>
    <x v="4"/>
    <n v="9"/>
  </r>
  <r>
    <x v="1"/>
    <n v="1997"/>
    <s v="Female"/>
    <s v="American Indian or Alaska Native"/>
    <x v="6"/>
    <n v="9"/>
  </r>
  <r>
    <x v="1"/>
    <n v="1997"/>
    <s v="Female"/>
    <s v="American Indian or Alaska Native"/>
    <x v="7"/>
    <n v="9"/>
  </r>
  <r>
    <x v="1"/>
    <n v="1997"/>
    <s v="Female"/>
    <s v="American Indian or Alaska Native"/>
    <x v="9"/>
    <n v="1"/>
  </r>
  <r>
    <x v="1"/>
    <n v="1997"/>
    <s v="Female"/>
    <s v="American Indian or Alaska Native"/>
    <x v="10"/>
    <n v="14"/>
  </r>
  <r>
    <x v="1"/>
    <n v="1997"/>
    <s v="Female"/>
    <s v="American Indian or Alaska Native"/>
    <x v="48"/>
    <n v="2"/>
  </r>
  <r>
    <x v="1"/>
    <n v="1997"/>
    <s v="Female"/>
    <s v="American Indian or Alaska Native"/>
    <x v="11"/>
    <n v="9"/>
  </r>
  <r>
    <x v="1"/>
    <n v="1997"/>
    <s v="Female"/>
    <s v="American Indian or Alaska Native"/>
    <x v="12"/>
    <n v="12"/>
  </r>
  <r>
    <x v="1"/>
    <n v="1997"/>
    <s v="Female"/>
    <s v="American Indian or Alaska Native"/>
    <x v="13"/>
    <n v="1"/>
  </r>
  <r>
    <x v="1"/>
    <n v="1997"/>
    <s v="Female"/>
    <s v="American Indian or Alaska Native"/>
    <x v="14"/>
    <n v="15"/>
  </r>
  <r>
    <x v="1"/>
    <n v="1997"/>
    <s v="Female"/>
    <s v="American Indian or Alaska Native"/>
    <x v="15"/>
    <n v="1"/>
  </r>
  <r>
    <x v="1"/>
    <n v="1997"/>
    <s v="Female"/>
    <s v="American Indian or Alaska Native"/>
    <x v="17"/>
    <n v="1"/>
  </r>
  <r>
    <x v="1"/>
    <n v="1997"/>
    <s v="Female"/>
    <s v="American Indian or Alaska Native"/>
    <x v="49"/>
    <n v="3"/>
  </r>
  <r>
    <x v="1"/>
    <n v="1997"/>
    <s v="Female"/>
    <s v="American Indian or Alaska Native"/>
    <x v="18"/>
    <n v="56"/>
  </r>
  <r>
    <x v="1"/>
    <n v="1997"/>
    <s v="Female"/>
    <s v="American Indian or Alaska Native"/>
    <x v="19"/>
    <n v="13"/>
  </r>
  <r>
    <x v="1"/>
    <n v="1997"/>
    <s v="Female"/>
    <s v="American Indian or Alaska Native"/>
    <x v="20"/>
    <n v="7"/>
  </r>
  <r>
    <x v="1"/>
    <n v="1997"/>
    <s v="Female"/>
    <s v="American Indian or Alaska Native"/>
    <x v="21"/>
    <n v="10"/>
  </r>
  <r>
    <x v="1"/>
    <n v="1997"/>
    <s v="Female"/>
    <s v="American Indian or Alaska Native"/>
    <x v="22"/>
    <n v="17"/>
  </r>
  <r>
    <x v="1"/>
    <n v="1997"/>
    <s v="Female"/>
    <s v="American Indian or Alaska Native"/>
    <x v="23"/>
    <n v="4"/>
  </r>
  <r>
    <x v="1"/>
    <n v="1997"/>
    <s v="Female"/>
    <s v="American Indian or Alaska Native"/>
    <x v="25"/>
    <n v="1"/>
  </r>
  <r>
    <x v="1"/>
    <n v="1997"/>
    <s v="Female"/>
    <s v="American Indian or Alaska Native"/>
    <x v="26"/>
    <n v="20"/>
  </r>
  <r>
    <x v="1"/>
    <n v="1997"/>
    <s v="Female"/>
    <s v="American Indian or Alaska Native"/>
    <x v="27"/>
    <n v="65"/>
  </r>
  <r>
    <x v="1"/>
    <n v="1997"/>
    <s v="Female"/>
    <s v="American Indian or Alaska Native"/>
    <x v="28"/>
    <n v="127"/>
  </r>
  <r>
    <x v="1"/>
    <n v="1997"/>
    <s v="Female"/>
    <s v="American Indian or Alaska Native"/>
    <x v="29"/>
    <n v="24"/>
  </r>
  <r>
    <x v="1"/>
    <n v="1997"/>
    <s v="Female"/>
    <s v="American Indian or Alaska Native"/>
    <x v="30"/>
    <n v="14"/>
  </r>
  <r>
    <x v="1"/>
    <n v="1997"/>
    <s v="Female"/>
    <s v="American Indian or Alaska Native"/>
    <x v="31"/>
    <n v="182"/>
  </r>
  <r>
    <x v="1"/>
    <n v="1997"/>
    <s v="Female"/>
    <s v="American Indian or Alaska Native"/>
    <x v="32"/>
    <n v="2"/>
  </r>
  <r>
    <x v="1"/>
    <n v="1997"/>
    <s v="Female"/>
    <s v="American Indian or Alaska Native"/>
    <x v="33"/>
    <n v="3"/>
  </r>
  <r>
    <x v="1"/>
    <n v="1997"/>
    <s v="Female"/>
    <s v="American Indian or Alaska Native"/>
    <x v="34"/>
    <n v="1"/>
  </r>
  <r>
    <x v="1"/>
    <n v="1997"/>
    <s v="Female"/>
    <s v="American Indian or Alaska Native"/>
    <x v="35"/>
    <n v="7"/>
  </r>
  <r>
    <x v="1"/>
    <n v="1997"/>
    <s v="Female"/>
    <s v="American Indian or Alaska Native"/>
    <x v="36"/>
    <n v="41"/>
  </r>
  <r>
    <x v="1"/>
    <n v="1997"/>
    <s v="Female"/>
    <s v="American Indian or Alaska Native"/>
    <x v="37"/>
    <n v="1"/>
  </r>
  <r>
    <x v="1"/>
    <n v="1997"/>
    <s v="Female"/>
    <s v="American Indian or Alaska Native"/>
    <x v="38"/>
    <n v="12"/>
  </r>
  <r>
    <x v="1"/>
    <n v="1997"/>
    <s v="Female"/>
    <s v="American Indian or Alaska Native"/>
    <x v="39"/>
    <n v="6"/>
  </r>
  <r>
    <x v="1"/>
    <n v="1997"/>
    <s v="Female"/>
    <s v="American Indian or Alaska Native"/>
    <x v="40"/>
    <n v="2"/>
  </r>
  <r>
    <x v="1"/>
    <n v="1997"/>
    <s v="Female"/>
    <s v="American Indian or Alaska Native"/>
    <x v="41"/>
    <n v="38"/>
  </r>
  <r>
    <x v="1"/>
    <n v="1997"/>
    <s v="Female"/>
    <s v="American Indian or Alaska Native"/>
    <x v="43"/>
    <n v="32"/>
  </r>
  <r>
    <x v="1"/>
    <n v="1997"/>
    <s v="Female"/>
    <s v="American Indian or Alaska Native"/>
    <x v="44"/>
    <n v="1"/>
  </r>
  <r>
    <x v="1"/>
    <n v="1997"/>
    <s v="Female"/>
    <s v="American Indian or Alaska Native"/>
    <x v="45"/>
    <n v="1019"/>
  </r>
  <r>
    <x v="1"/>
    <n v="1997"/>
    <s v="Female"/>
    <s v="Asian or Pacific Islander"/>
    <x v="46"/>
    <n v="2"/>
  </r>
  <r>
    <x v="1"/>
    <n v="1997"/>
    <s v="Female"/>
    <s v="Asian or Pacific Islander"/>
    <x v="1"/>
    <n v="7"/>
  </r>
  <r>
    <x v="1"/>
    <n v="1997"/>
    <s v="Female"/>
    <s v="Asian or Pacific Islander"/>
    <x v="2"/>
    <n v="2"/>
  </r>
  <r>
    <x v="1"/>
    <n v="1997"/>
    <s v="Female"/>
    <s v="Asian or Pacific Islander"/>
    <x v="3"/>
    <n v="93"/>
  </r>
  <r>
    <x v="1"/>
    <n v="1997"/>
    <s v="Female"/>
    <s v="Asian or Pacific Islander"/>
    <x v="4"/>
    <n v="13"/>
  </r>
  <r>
    <x v="1"/>
    <n v="1997"/>
    <s v="Female"/>
    <s v="Asian or Pacific Islander"/>
    <x v="5"/>
    <n v="4"/>
  </r>
  <r>
    <x v="1"/>
    <n v="1997"/>
    <s v="Female"/>
    <s v="Asian or Pacific Islander"/>
    <x v="52"/>
    <n v="2"/>
  </r>
  <r>
    <x v="1"/>
    <n v="1997"/>
    <s v="Female"/>
    <s v="Asian or Pacific Islander"/>
    <x v="47"/>
    <n v="6"/>
  </r>
  <r>
    <x v="1"/>
    <n v="1997"/>
    <s v="Female"/>
    <s v="Asian or Pacific Islander"/>
    <x v="6"/>
    <n v="15"/>
  </r>
  <r>
    <x v="1"/>
    <n v="1997"/>
    <s v="Female"/>
    <s v="Asian or Pacific Islander"/>
    <x v="7"/>
    <n v="12"/>
  </r>
  <r>
    <x v="1"/>
    <n v="1997"/>
    <s v="Female"/>
    <s v="Asian or Pacific Islander"/>
    <x v="8"/>
    <n v="145"/>
  </r>
  <r>
    <x v="1"/>
    <n v="1997"/>
    <s v="Female"/>
    <s v="Asian or Pacific Islander"/>
    <x v="9"/>
    <n v="1"/>
  </r>
  <r>
    <x v="1"/>
    <n v="1997"/>
    <s v="Female"/>
    <s v="Asian or Pacific Islander"/>
    <x v="10"/>
    <n v="16"/>
  </r>
  <r>
    <x v="1"/>
    <n v="1997"/>
    <s v="Female"/>
    <s v="Asian or Pacific Islander"/>
    <x v="48"/>
    <n v="6"/>
  </r>
  <r>
    <x v="1"/>
    <n v="1997"/>
    <s v="Female"/>
    <s v="Asian or Pacific Islander"/>
    <x v="11"/>
    <n v="2"/>
  </r>
  <r>
    <x v="1"/>
    <n v="1997"/>
    <s v="Female"/>
    <s v="Asian or Pacific Islander"/>
    <x v="12"/>
    <n v="8"/>
  </r>
  <r>
    <x v="1"/>
    <n v="1997"/>
    <s v="Female"/>
    <s v="Asian or Pacific Islander"/>
    <x v="13"/>
    <n v="3"/>
  </r>
  <r>
    <x v="1"/>
    <n v="1997"/>
    <s v="Female"/>
    <s v="Asian or Pacific Islander"/>
    <x v="14"/>
    <n v="16"/>
  </r>
  <r>
    <x v="1"/>
    <n v="1997"/>
    <s v="Female"/>
    <s v="Asian or Pacific Islander"/>
    <x v="16"/>
    <n v="10"/>
  </r>
  <r>
    <x v="1"/>
    <n v="1997"/>
    <s v="Female"/>
    <s v="Asian or Pacific Islander"/>
    <x v="17"/>
    <n v="9"/>
  </r>
  <r>
    <x v="1"/>
    <n v="1997"/>
    <s v="Female"/>
    <s v="Asian or Pacific Islander"/>
    <x v="49"/>
    <n v="4"/>
  </r>
  <r>
    <x v="1"/>
    <n v="1997"/>
    <s v="Female"/>
    <s v="Asian or Pacific Islander"/>
    <x v="18"/>
    <n v="11"/>
  </r>
  <r>
    <x v="1"/>
    <n v="1997"/>
    <s v="Female"/>
    <s v="Asian or Pacific Islander"/>
    <x v="19"/>
    <n v="14"/>
  </r>
  <r>
    <x v="1"/>
    <n v="1997"/>
    <s v="Female"/>
    <s v="Asian or Pacific Islander"/>
    <x v="20"/>
    <n v="4"/>
  </r>
  <r>
    <x v="1"/>
    <n v="1997"/>
    <s v="Female"/>
    <s v="Asian or Pacific Islander"/>
    <x v="21"/>
    <n v="1"/>
  </r>
  <r>
    <x v="1"/>
    <n v="1997"/>
    <s v="Female"/>
    <s v="Asian or Pacific Islander"/>
    <x v="22"/>
    <n v="2"/>
  </r>
  <r>
    <x v="1"/>
    <n v="1997"/>
    <s v="Female"/>
    <s v="Asian or Pacific Islander"/>
    <x v="23"/>
    <n v="10"/>
  </r>
  <r>
    <x v="1"/>
    <n v="1997"/>
    <s v="Female"/>
    <s v="Asian or Pacific Islander"/>
    <x v="25"/>
    <n v="7"/>
  </r>
  <r>
    <x v="1"/>
    <n v="1997"/>
    <s v="Female"/>
    <s v="Asian or Pacific Islander"/>
    <x v="26"/>
    <n v="2"/>
  </r>
  <r>
    <x v="1"/>
    <n v="1997"/>
    <s v="Female"/>
    <s v="Asian or Pacific Islander"/>
    <x v="27"/>
    <n v="19"/>
  </r>
  <r>
    <x v="1"/>
    <n v="1997"/>
    <s v="Female"/>
    <s v="Asian or Pacific Islander"/>
    <x v="28"/>
    <n v="13"/>
  </r>
  <r>
    <x v="1"/>
    <n v="1997"/>
    <s v="Female"/>
    <s v="Asian or Pacific Islander"/>
    <x v="30"/>
    <n v="37"/>
  </r>
  <r>
    <x v="1"/>
    <n v="1997"/>
    <s v="Female"/>
    <s v="Asian or Pacific Islander"/>
    <x v="31"/>
    <n v="17"/>
  </r>
  <r>
    <x v="1"/>
    <n v="1997"/>
    <s v="Female"/>
    <s v="Asian or Pacific Islander"/>
    <x v="32"/>
    <n v="6"/>
  </r>
  <r>
    <x v="1"/>
    <n v="1997"/>
    <s v="Female"/>
    <s v="Asian or Pacific Islander"/>
    <x v="33"/>
    <n v="24"/>
  </r>
  <r>
    <x v="1"/>
    <n v="1997"/>
    <s v="Female"/>
    <s v="Asian or Pacific Islander"/>
    <x v="34"/>
    <n v="3"/>
  </r>
  <r>
    <x v="1"/>
    <n v="1997"/>
    <s v="Female"/>
    <s v="Asian or Pacific Islander"/>
    <x v="35"/>
    <n v="21"/>
  </r>
  <r>
    <x v="1"/>
    <n v="1997"/>
    <s v="Female"/>
    <s v="Asian or Pacific Islander"/>
    <x v="36"/>
    <n v="1"/>
  </r>
  <r>
    <x v="1"/>
    <n v="1997"/>
    <s v="Female"/>
    <s v="Asian or Pacific Islander"/>
    <x v="37"/>
    <n v="3"/>
  </r>
  <r>
    <x v="1"/>
    <n v="1997"/>
    <s v="Female"/>
    <s v="Asian or Pacific Islander"/>
    <x v="38"/>
    <n v="38"/>
  </r>
  <r>
    <x v="1"/>
    <n v="1997"/>
    <s v="Female"/>
    <s v="Asian or Pacific Islander"/>
    <x v="39"/>
    <n v="4"/>
  </r>
  <r>
    <x v="1"/>
    <n v="1997"/>
    <s v="Female"/>
    <s v="Asian or Pacific Islander"/>
    <x v="40"/>
    <n v="19"/>
  </r>
  <r>
    <x v="1"/>
    <n v="1997"/>
    <s v="Female"/>
    <s v="Asian or Pacific Islander"/>
    <x v="41"/>
    <n v="33"/>
  </r>
  <r>
    <x v="1"/>
    <n v="1997"/>
    <s v="Female"/>
    <s v="Asian or Pacific Islander"/>
    <x v="42"/>
    <n v="1"/>
  </r>
  <r>
    <x v="1"/>
    <n v="1997"/>
    <s v="Female"/>
    <s v="Asian or Pacific Islander"/>
    <x v="43"/>
    <n v="6"/>
  </r>
  <r>
    <x v="1"/>
    <n v="1997"/>
    <s v="Female"/>
    <s v="Asian or Pacific Islander"/>
    <x v="45"/>
    <n v="672"/>
  </r>
  <r>
    <x v="1"/>
    <n v="1997"/>
    <s v="Female"/>
    <s v="Black or African American"/>
    <x v="46"/>
    <n v="4124"/>
  </r>
  <r>
    <x v="1"/>
    <n v="1997"/>
    <s v="Female"/>
    <s v="Black or African American"/>
    <x v="0"/>
    <n v="20"/>
  </r>
  <r>
    <x v="1"/>
    <n v="1997"/>
    <s v="Female"/>
    <s v="Black or African American"/>
    <x v="1"/>
    <n v="373"/>
  </r>
  <r>
    <x v="1"/>
    <n v="1997"/>
    <s v="Female"/>
    <s v="Black or African American"/>
    <x v="2"/>
    <n v="1344"/>
  </r>
  <r>
    <x v="1"/>
    <n v="1997"/>
    <s v="Female"/>
    <s v="Black or African American"/>
    <x v="3"/>
    <n v="2695"/>
  </r>
  <r>
    <x v="1"/>
    <n v="1997"/>
    <s v="Female"/>
    <s v="Black or African American"/>
    <x v="4"/>
    <n v="456"/>
  </r>
  <r>
    <x v="1"/>
    <n v="1997"/>
    <s v="Female"/>
    <s v="Black or African American"/>
    <x v="5"/>
    <n v="817"/>
  </r>
  <r>
    <x v="1"/>
    <n v="1997"/>
    <s v="Female"/>
    <s v="Black or African American"/>
    <x v="52"/>
    <n v="518"/>
  </r>
  <r>
    <x v="1"/>
    <n v="1997"/>
    <s v="Female"/>
    <s v="Black or African American"/>
    <x v="47"/>
    <n v="927"/>
  </r>
  <r>
    <x v="1"/>
    <n v="1997"/>
    <s v="Female"/>
    <s v="Black or African American"/>
    <x v="6"/>
    <n v="5950"/>
  </r>
  <r>
    <x v="1"/>
    <n v="1997"/>
    <s v="Female"/>
    <s v="Black or African American"/>
    <x v="7"/>
    <n v="4912"/>
  </r>
  <r>
    <x v="1"/>
    <n v="1997"/>
    <s v="Female"/>
    <s v="Black or African American"/>
    <x v="8"/>
    <n v="16"/>
  </r>
  <r>
    <x v="1"/>
    <n v="1997"/>
    <s v="Female"/>
    <s v="Black or African American"/>
    <x v="9"/>
    <n v="1"/>
  </r>
  <r>
    <x v="1"/>
    <n v="1997"/>
    <s v="Female"/>
    <s v="Black or African American"/>
    <x v="10"/>
    <n v="7136"/>
  </r>
  <r>
    <x v="1"/>
    <n v="1997"/>
    <s v="Female"/>
    <s v="Black or African American"/>
    <x v="48"/>
    <n v="1921"/>
  </r>
  <r>
    <x v="1"/>
    <n v="1997"/>
    <s v="Female"/>
    <s v="Black or African American"/>
    <x v="11"/>
    <n v="247"/>
  </r>
  <r>
    <x v="1"/>
    <n v="1997"/>
    <s v="Female"/>
    <s v="Black or African American"/>
    <x v="12"/>
    <n v="642"/>
  </r>
  <r>
    <x v="1"/>
    <n v="1997"/>
    <s v="Female"/>
    <s v="Black or African American"/>
    <x v="13"/>
    <n v="875"/>
  </r>
  <r>
    <x v="1"/>
    <n v="1997"/>
    <s v="Female"/>
    <s v="Black or African American"/>
    <x v="14"/>
    <n v="4270"/>
  </r>
  <r>
    <x v="1"/>
    <n v="1997"/>
    <s v="Female"/>
    <s v="Black or African American"/>
    <x v="15"/>
    <n v="2"/>
  </r>
  <r>
    <x v="1"/>
    <n v="1997"/>
    <s v="Female"/>
    <s v="Black or African American"/>
    <x v="16"/>
    <n v="3417"/>
  </r>
  <r>
    <x v="1"/>
    <n v="1997"/>
    <s v="Female"/>
    <s v="Black or African American"/>
    <x v="17"/>
    <n v="444"/>
  </r>
  <r>
    <x v="1"/>
    <n v="1997"/>
    <s v="Female"/>
    <s v="Black or African American"/>
    <x v="49"/>
    <n v="3465"/>
  </r>
  <r>
    <x v="1"/>
    <n v="1997"/>
    <s v="Female"/>
    <s v="Black or African American"/>
    <x v="18"/>
    <n v="650"/>
  </r>
  <r>
    <x v="1"/>
    <n v="1997"/>
    <s v="Female"/>
    <s v="Black or African American"/>
    <x v="19"/>
    <n v="3240"/>
  </r>
  <r>
    <x v="1"/>
    <n v="1997"/>
    <s v="Female"/>
    <s v="Black or African American"/>
    <x v="20"/>
    <n v="2508"/>
  </r>
  <r>
    <x v="1"/>
    <n v="1997"/>
    <s v="Female"/>
    <s v="Black or African American"/>
    <x v="21"/>
    <n v="1"/>
  </r>
  <r>
    <x v="1"/>
    <n v="1997"/>
    <s v="Female"/>
    <s v="Black or African American"/>
    <x v="22"/>
    <n v="328"/>
  </r>
  <r>
    <x v="1"/>
    <n v="1997"/>
    <s v="Female"/>
    <s v="Black or African American"/>
    <x v="23"/>
    <n v="119"/>
  </r>
  <r>
    <x v="1"/>
    <n v="1997"/>
    <s v="Female"/>
    <s v="Black or African American"/>
    <x v="24"/>
    <n v="2"/>
  </r>
  <r>
    <x v="1"/>
    <n v="1997"/>
    <s v="Female"/>
    <s v="Black or African American"/>
    <x v="25"/>
    <n v="1194"/>
  </r>
  <r>
    <x v="1"/>
    <n v="1997"/>
    <s v="Female"/>
    <s v="Black or African American"/>
    <x v="26"/>
    <n v="53"/>
  </r>
  <r>
    <x v="1"/>
    <n v="1997"/>
    <s v="Female"/>
    <s v="Black or African American"/>
    <x v="27"/>
    <n v="2946"/>
  </r>
  <r>
    <x v="1"/>
    <n v="1997"/>
    <s v="Female"/>
    <s v="Black or African American"/>
    <x v="28"/>
    <n v="6194"/>
  </r>
  <r>
    <x v="1"/>
    <n v="1997"/>
    <s v="Female"/>
    <s v="Black or African American"/>
    <x v="29"/>
    <n v="2"/>
  </r>
  <r>
    <x v="1"/>
    <n v="1997"/>
    <s v="Female"/>
    <s v="Black or African American"/>
    <x v="30"/>
    <n v="3486"/>
  </r>
  <r>
    <x v="1"/>
    <n v="1997"/>
    <s v="Female"/>
    <s v="Black or African American"/>
    <x v="31"/>
    <n v="1390"/>
  </r>
  <r>
    <x v="1"/>
    <n v="1997"/>
    <s v="Female"/>
    <s v="Black or African American"/>
    <x v="32"/>
    <n v="110"/>
  </r>
  <r>
    <x v="1"/>
    <n v="1997"/>
    <s v="Female"/>
    <s v="Black or African American"/>
    <x v="33"/>
    <n v="2817"/>
  </r>
  <r>
    <x v="1"/>
    <n v="1997"/>
    <s v="Female"/>
    <s v="Black or African American"/>
    <x v="34"/>
    <n v="138"/>
  </r>
  <r>
    <x v="1"/>
    <n v="1997"/>
    <s v="Female"/>
    <s v="Black or African American"/>
    <x v="35"/>
    <n v="2835"/>
  </r>
  <r>
    <x v="1"/>
    <n v="1997"/>
    <s v="Female"/>
    <s v="Black or African American"/>
    <x v="36"/>
    <n v="5"/>
  </r>
  <r>
    <x v="1"/>
    <n v="1997"/>
    <s v="Female"/>
    <s v="Black or African American"/>
    <x v="37"/>
    <n v="3177"/>
  </r>
  <r>
    <x v="1"/>
    <n v="1997"/>
    <s v="Female"/>
    <s v="Black or African American"/>
    <x v="38"/>
    <n v="6833"/>
  </r>
  <r>
    <x v="1"/>
    <n v="1997"/>
    <s v="Female"/>
    <s v="Black or African American"/>
    <x v="39"/>
    <n v="4"/>
  </r>
  <r>
    <x v="1"/>
    <n v="1997"/>
    <s v="Female"/>
    <s v="Black or African American"/>
    <x v="40"/>
    <n v="3085"/>
  </r>
  <r>
    <x v="1"/>
    <n v="1997"/>
    <s v="Female"/>
    <s v="Black or African American"/>
    <x v="41"/>
    <n v="321"/>
  </r>
  <r>
    <x v="1"/>
    <n v="1997"/>
    <s v="Female"/>
    <s v="Black or African American"/>
    <x v="42"/>
    <n v="163"/>
  </r>
  <r>
    <x v="1"/>
    <n v="1997"/>
    <s v="Female"/>
    <s v="Black or African American"/>
    <x v="43"/>
    <n v="1235"/>
  </r>
  <r>
    <x v="1"/>
    <n v="1997"/>
    <s v="Female"/>
    <s v="Black or African American"/>
    <x v="45"/>
    <n v="87408"/>
  </r>
  <r>
    <x v="1"/>
    <n v="1997"/>
    <s v="Female"/>
    <s v="Hispanic"/>
    <x v="46"/>
    <n v="1"/>
  </r>
  <r>
    <x v="1"/>
    <n v="1997"/>
    <s v="Female"/>
    <s v="Hispanic"/>
    <x v="0"/>
    <n v="7"/>
  </r>
  <r>
    <x v="1"/>
    <n v="1997"/>
    <s v="Female"/>
    <s v="Hispanic"/>
    <x v="1"/>
    <n v="442"/>
  </r>
  <r>
    <x v="1"/>
    <n v="1997"/>
    <s v="Female"/>
    <s v="Hispanic"/>
    <x v="2"/>
    <n v="8"/>
  </r>
  <r>
    <x v="1"/>
    <n v="1997"/>
    <s v="Female"/>
    <s v="Hispanic"/>
    <x v="3"/>
    <n v="1126"/>
  </r>
  <r>
    <x v="1"/>
    <n v="1997"/>
    <s v="Female"/>
    <s v="Hispanic"/>
    <x v="4"/>
    <n v="257"/>
  </r>
  <r>
    <x v="1"/>
    <n v="1997"/>
    <s v="Female"/>
    <s v="Hispanic"/>
    <x v="5"/>
    <n v="225"/>
  </r>
  <r>
    <x v="1"/>
    <n v="1997"/>
    <s v="Female"/>
    <s v="Hispanic"/>
    <x v="52"/>
    <n v="13"/>
  </r>
  <r>
    <x v="1"/>
    <n v="1997"/>
    <s v="Female"/>
    <s v="Hispanic"/>
    <x v="47"/>
    <n v="2"/>
  </r>
  <r>
    <x v="1"/>
    <n v="1997"/>
    <s v="Female"/>
    <s v="Hispanic"/>
    <x v="6"/>
    <n v="279"/>
  </r>
  <r>
    <x v="1"/>
    <n v="1997"/>
    <s v="Female"/>
    <s v="Hispanic"/>
    <x v="7"/>
    <n v="29"/>
  </r>
  <r>
    <x v="1"/>
    <n v="1997"/>
    <s v="Female"/>
    <s v="Hispanic"/>
    <x v="8"/>
    <n v="3"/>
  </r>
  <r>
    <x v="1"/>
    <n v="1997"/>
    <s v="Female"/>
    <s v="Hispanic"/>
    <x v="9"/>
    <n v="8"/>
  </r>
  <r>
    <x v="1"/>
    <n v="1997"/>
    <s v="Female"/>
    <s v="Hispanic"/>
    <x v="10"/>
    <n v="238"/>
  </r>
  <r>
    <x v="1"/>
    <n v="1997"/>
    <s v="Female"/>
    <s v="Hispanic"/>
    <x v="48"/>
    <n v="38"/>
  </r>
  <r>
    <x v="1"/>
    <n v="1997"/>
    <s v="Female"/>
    <s v="Hispanic"/>
    <x v="11"/>
    <n v="17"/>
  </r>
  <r>
    <x v="1"/>
    <n v="1997"/>
    <s v="Female"/>
    <s v="Hispanic"/>
    <x v="12"/>
    <n v="64"/>
  </r>
  <r>
    <x v="1"/>
    <n v="1997"/>
    <s v="Female"/>
    <s v="Hispanic"/>
    <x v="13"/>
    <n v="2"/>
  </r>
  <r>
    <x v="1"/>
    <n v="1997"/>
    <s v="Female"/>
    <s v="Hispanic"/>
    <x v="14"/>
    <n v="5"/>
  </r>
  <r>
    <x v="1"/>
    <n v="1997"/>
    <s v="Female"/>
    <s v="Hispanic"/>
    <x v="16"/>
    <n v="4"/>
  </r>
  <r>
    <x v="1"/>
    <n v="1997"/>
    <s v="Female"/>
    <s v="Hispanic"/>
    <x v="17"/>
    <n v="171"/>
  </r>
  <r>
    <x v="1"/>
    <n v="1997"/>
    <s v="Female"/>
    <s v="Hispanic"/>
    <x v="49"/>
    <n v="61"/>
  </r>
  <r>
    <x v="1"/>
    <n v="1997"/>
    <s v="Female"/>
    <s v="Hispanic"/>
    <x v="18"/>
    <n v="30"/>
  </r>
  <r>
    <x v="1"/>
    <n v="1997"/>
    <s v="Female"/>
    <s v="Hispanic"/>
    <x v="20"/>
    <n v="22"/>
  </r>
  <r>
    <x v="1"/>
    <n v="1997"/>
    <s v="Female"/>
    <s v="Hispanic"/>
    <x v="21"/>
    <n v="2"/>
  </r>
  <r>
    <x v="1"/>
    <n v="1997"/>
    <s v="Female"/>
    <s v="Hispanic"/>
    <x v="22"/>
    <n v="19"/>
  </r>
  <r>
    <x v="1"/>
    <n v="1997"/>
    <s v="Female"/>
    <s v="Hispanic"/>
    <x v="23"/>
    <n v="28"/>
  </r>
  <r>
    <x v="1"/>
    <n v="1997"/>
    <s v="Female"/>
    <s v="Hispanic"/>
    <x v="24"/>
    <n v="1"/>
  </r>
  <r>
    <x v="1"/>
    <n v="1997"/>
    <s v="Female"/>
    <s v="Hispanic"/>
    <x v="25"/>
    <n v="108"/>
  </r>
  <r>
    <x v="1"/>
    <n v="1997"/>
    <s v="Female"/>
    <s v="Hispanic"/>
    <x v="26"/>
    <n v="303"/>
  </r>
  <r>
    <x v="1"/>
    <n v="1997"/>
    <s v="Female"/>
    <s v="Hispanic"/>
    <x v="27"/>
    <n v="353"/>
  </r>
  <r>
    <x v="1"/>
    <n v="1997"/>
    <s v="Female"/>
    <s v="Hispanic"/>
    <x v="28"/>
    <n v="79"/>
  </r>
  <r>
    <x v="1"/>
    <n v="1997"/>
    <s v="Female"/>
    <s v="Hispanic"/>
    <x v="30"/>
    <n v="41"/>
  </r>
  <r>
    <x v="1"/>
    <n v="1997"/>
    <s v="Female"/>
    <s v="Hispanic"/>
    <x v="31"/>
    <n v="62"/>
  </r>
  <r>
    <x v="1"/>
    <n v="1997"/>
    <s v="Female"/>
    <s v="Hispanic"/>
    <x v="32"/>
    <n v="24"/>
  </r>
  <r>
    <x v="1"/>
    <n v="1997"/>
    <s v="Female"/>
    <s v="Hispanic"/>
    <x v="33"/>
    <n v="146"/>
  </r>
  <r>
    <x v="1"/>
    <n v="1997"/>
    <s v="Female"/>
    <s v="Hispanic"/>
    <x v="34"/>
    <n v="35"/>
  </r>
  <r>
    <x v="1"/>
    <n v="1997"/>
    <s v="Female"/>
    <s v="Hispanic"/>
    <x v="35"/>
    <n v="29"/>
  </r>
  <r>
    <x v="1"/>
    <n v="1997"/>
    <s v="Female"/>
    <s v="Hispanic"/>
    <x v="36"/>
    <n v="1"/>
  </r>
  <r>
    <x v="1"/>
    <n v="1997"/>
    <s v="Female"/>
    <s v="Hispanic"/>
    <x v="37"/>
    <n v="6"/>
  </r>
  <r>
    <x v="1"/>
    <n v="1997"/>
    <s v="Female"/>
    <s v="Hispanic"/>
    <x v="38"/>
    <n v="2547"/>
  </r>
  <r>
    <x v="1"/>
    <n v="1997"/>
    <s v="Female"/>
    <s v="Hispanic"/>
    <x v="39"/>
    <n v="22"/>
  </r>
  <r>
    <x v="1"/>
    <n v="1997"/>
    <s v="Female"/>
    <s v="Hispanic"/>
    <x v="40"/>
    <n v="28"/>
  </r>
  <r>
    <x v="1"/>
    <n v="1997"/>
    <s v="Female"/>
    <s v="Hispanic"/>
    <x v="41"/>
    <n v="54"/>
  </r>
  <r>
    <x v="1"/>
    <n v="1997"/>
    <s v="Female"/>
    <s v="Hispanic"/>
    <x v="42"/>
    <n v="2"/>
  </r>
  <r>
    <x v="1"/>
    <n v="1997"/>
    <s v="Female"/>
    <s v="Hispanic"/>
    <x v="43"/>
    <n v="27"/>
  </r>
  <r>
    <x v="1"/>
    <n v="1997"/>
    <s v="Female"/>
    <s v="Hispanic"/>
    <x v="44"/>
    <n v="3"/>
  </r>
  <r>
    <x v="1"/>
    <n v="1997"/>
    <s v="Female"/>
    <s v="Hispanic"/>
    <x v="51"/>
    <n v="211"/>
  </r>
  <r>
    <x v="1"/>
    <n v="1997"/>
    <s v="Female"/>
    <s v="Hispanic"/>
    <x v="45"/>
    <n v="7183"/>
  </r>
  <r>
    <x v="1"/>
    <n v="1997"/>
    <s v="Female"/>
    <s v="White"/>
    <x v="46"/>
    <n v="659"/>
  </r>
  <r>
    <x v="1"/>
    <n v="1997"/>
    <s v="Female"/>
    <s v="White"/>
    <x v="0"/>
    <n v="46"/>
  </r>
  <r>
    <x v="1"/>
    <n v="1997"/>
    <s v="Female"/>
    <s v="White"/>
    <x v="1"/>
    <n v="410"/>
  </r>
  <r>
    <x v="1"/>
    <n v="1997"/>
    <s v="Female"/>
    <s v="White"/>
    <x v="2"/>
    <n v="292"/>
  </r>
  <r>
    <x v="1"/>
    <n v="1997"/>
    <s v="Female"/>
    <s v="White"/>
    <x v="3"/>
    <n v="912"/>
  </r>
  <r>
    <x v="1"/>
    <n v="1997"/>
    <s v="Female"/>
    <s v="White"/>
    <x v="4"/>
    <n v="267"/>
  </r>
  <r>
    <x v="1"/>
    <n v="1997"/>
    <s v="Female"/>
    <s v="White"/>
    <x v="5"/>
    <n v="177"/>
  </r>
  <r>
    <x v="1"/>
    <n v="1997"/>
    <s v="Female"/>
    <s v="White"/>
    <x v="52"/>
    <n v="114"/>
  </r>
  <r>
    <x v="1"/>
    <n v="1997"/>
    <s v="Female"/>
    <s v="White"/>
    <x v="47"/>
    <n v="7"/>
  </r>
  <r>
    <x v="1"/>
    <n v="1997"/>
    <s v="Female"/>
    <s v="White"/>
    <x v="6"/>
    <n v="2068"/>
  </r>
  <r>
    <x v="1"/>
    <n v="1997"/>
    <s v="Female"/>
    <s v="White"/>
    <x v="7"/>
    <n v="645"/>
  </r>
  <r>
    <x v="1"/>
    <n v="1997"/>
    <s v="Female"/>
    <s v="White"/>
    <x v="8"/>
    <n v="34"/>
  </r>
  <r>
    <x v="1"/>
    <n v="1997"/>
    <s v="Female"/>
    <s v="White"/>
    <x v="9"/>
    <n v="29"/>
  </r>
  <r>
    <x v="1"/>
    <n v="1997"/>
    <s v="Female"/>
    <s v="White"/>
    <x v="10"/>
    <n v="1099"/>
  </r>
  <r>
    <x v="1"/>
    <n v="1997"/>
    <s v="Female"/>
    <s v="White"/>
    <x v="48"/>
    <n v="990"/>
  </r>
  <r>
    <x v="1"/>
    <n v="1997"/>
    <s v="Female"/>
    <s v="White"/>
    <x v="11"/>
    <n v="404"/>
  </r>
  <r>
    <x v="1"/>
    <n v="1997"/>
    <s v="Female"/>
    <s v="White"/>
    <x v="12"/>
    <n v="396"/>
  </r>
  <r>
    <x v="1"/>
    <n v="1997"/>
    <s v="Female"/>
    <s v="White"/>
    <x v="13"/>
    <n v="544"/>
  </r>
  <r>
    <x v="1"/>
    <n v="1997"/>
    <s v="Female"/>
    <s v="White"/>
    <x v="14"/>
    <n v="519"/>
  </r>
  <r>
    <x v="1"/>
    <n v="1997"/>
    <s v="Female"/>
    <s v="White"/>
    <x v="15"/>
    <n v="27"/>
  </r>
  <r>
    <x v="1"/>
    <n v="1997"/>
    <s v="Female"/>
    <s v="White"/>
    <x v="16"/>
    <n v="426"/>
  </r>
  <r>
    <x v="1"/>
    <n v="1997"/>
    <s v="Female"/>
    <s v="White"/>
    <x v="17"/>
    <n v="181"/>
  </r>
  <r>
    <x v="1"/>
    <n v="1997"/>
    <s v="Female"/>
    <s v="White"/>
    <x v="49"/>
    <n v="663"/>
  </r>
  <r>
    <x v="1"/>
    <n v="1997"/>
    <s v="Female"/>
    <s v="White"/>
    <x v="18"/>
    <n v="386"/>
  </r>
  <r>
    <x v="1"/>
    <n v="1997"/>
    <s v="Female"/>
    <s v="White"/>
    <x v="19"/>
    <n v="320"/>
  </r>
  <r>
    <x v="1"/>
    <n v="1997"/>
    <s v="Female"/>
    <s v="White"/>
    <x v="20"/>
    <n v="535"/>
  </r>
  <r>
    <x v="1"/>
    <n v="1997"/>
    <s v="Female"/>
    <s v="White"/>
    <x v="21"/>
    <n v="12"/>
  </r>
  <r>
    <x v="1"/>
    <n v="1997"/>
    <s v="Female"/>
    <s v="White"/>
    <x v="22"/>
    <n v="207"/>
  </r>
  <r>
    <x v="1"/>
    <n v="1997"/>
    <s v="Female"/>
    <s v="White"/>
    <x v="23"/>
    <n v="122"/>
  </r>
  <r>
    <x v="1"/>
    <n v="1997"/>
    <s v="Female"/>
    <s v="White"/>
    <x v="24"/>
    <n v="53"/>
  </r>
  <r>
    <x v="1"/>
    <n v="1997"/>
    <s v="Female"/>
    <s v="White"/>
    <x v="25"/>
    <n v="126"/>
  </r>
  <r>
    <x v="1"/>
    <n v="1997"/>
    <s v="Female"/>
    <s v="White"/>
    <x v="26"/>
    <n v="106"/>
  </r>
  <r>
    <x v="1"/>
    <n v="1997"/>
    <s v="Female"/>
    <s v="White"/>
    <x v="27"/>
    <n v="811"/>
  </r>
  <r>
    <x v="1"/>
    <n v="1997"/>
    <s v="Female"/>
    <s v="White"/>
    <x v="28"/>
    <n v="1307"/>
  </r>
  <r>
    <x v="1"/>
    <n v="1997"/>
    <s v="Female"/>
    <s v="White"/>
    <x v="29"/>
    <n v="20"/>
  </r>
  <r>
    <x v="1"/>
    <n v="1997"/>
    <s v="Female"/>
    <s v="White"/>
    <x v="30"/>
    <n v="968"/>
  </r>
  <r>
    <x v="1"/>
    <n v="1997"/>
    <s v="Female"/>
    <s v="White"/>
    <x v="31"/>
    <n v="746"/>
  </r>
  <r>
    <x v="1"/>
    <n v="1997"/>
    <s v="Female"/>
    <s v="White"/>
    <x v="32"/>
    <n v="170"/>
  </r>
  <r>
    <x v="1"/>
    <n v="1997"/>
    <s v="Female"/>
    <s v="White"/>
    <x v="33"/>
    <n v="586"/>
  </r>
  <r>
    <x v="1"/>
    <n v="1997"/>
    <s v="Female"/>
    <s v="White"/>
    <x v="34"/>
    <n v="86"/>
  </r>
  <r>
    <x v="1"/>
    <n v="1997"/>
    <s v="Female"/>
    <s v="White"/>
    <x v="35"/>
    <n v="651"/>
  </r>
  <r>
    <x v="1"/>
    <n v="1997"/>
    <s v="Female"/>
    <s v="White"/>
    <x v="36"/>
    <n v="39"/>
  </r>
  <r>
    <x v="1"/>
    <n v="1997"/>
    <s v="Female"/>
    <s v="White"/>
    <x v="37"/>
    <n v="944"/>
  </r>
  <r>
    <x v="1"/>
    <n v="1997"/>
    <s v="Female"/>
    <s v="White"/>
    <x v="38"/>
    <n v="1727"/>
  </r>
  <r>
    <x v="1"/>
    <n v="1997"/>
    <s v="Female"/>
    <s v="White"/>
    <x v="39"/>
    <n v="41"/>
  </r>
  <r>
    <x v="1"/>
    <n v="1997"/>
    <s v="Female"/>
    <s v="White"/>
    <x v="50"/>
    <n v="32"/>
  </r>
  <r>
    <x v="1"/>
    <n v="1997"/>
    <s v="Female"/>
    <s v="White"/>
    <x v="40"/>
    <n v="588"/>
  </r>
  <r>
    <x v="1"/>
    <n v="1997"/>
    <s v="Female"/>
    <s v="White"/>
    <x v="41"/>
    <n v="377"/>
  </r>
  <r>
    <x v="1"/>
    <n v="1997"/>
    <s v="Female"/>
    <s v="White"/>
    <x v="42"/>
    <n v="269"/>
  </r>
  <r>
    <x v="1"/>
    <n v="1997"/>
    <s v="Female"/>
    <s v="White"/>
    <x v="43"/>
    <n v="443"/>
  </r>
  <r>
    <x v="1"/>
    <n v="1997"/>
    <s v="Female"/>
    <s v="White"/>
    <x v="44"/>
    <n v="22"/>
  </r>
  <r>
    <x v="1"/>
    <n v="1997"/>
    <s v="Female"/>
    <s v="White"/>
    <x v="45"/>
    <n v="22603"/>
  </r>
  <r>
    <x v="1"/>
    <n v="1997"/>
    <s v="Female"/>
    <s v="Unknown"/>
    <x v="46"/>
    <n v="1197"/>
  </r>
  <r>
    <x v="1"/>
    <n v="1997"/>
    <s v="Female"/>
    <s v="Unknown"/>
    <x v="0"/>
    <n v="21"/>
  </r>
  <r>
    <x v="1"/>
    <n v="1997"/>
    <s v="Female"/>
    <s v="Unknown"/>
    <x v="1"/>
    <n v="295"/>
  </r>
  <r>
    <x v="1"/>
    <n v="1997"/>
    <s v="Female"/>
    <s v="Unknown"/>
    <x v="2"/>
    <n v="428"/>
  </r>
  <r>
    <x v="1"/>
    <n v="1997"/>
    <s v="Female"/>
    <s v="Unknown"/>
    <x v="3"/>
    <n v="3656"/>
  </r>
  <r>
    <x v="1"/>
    <n v="1997"/>
    <s v="Female"/>
    <s v="Unknown"/>
    <x v="4"/>
    <n v="222"/>
  </r>
  <r>
    <x v="1"/>
    <n v="1997"/>
    <s v="Female"/>
    <s v="Unknown"/>
    <x v="5"/>
    <n v="419"/>
  </r>
  <r>
    <x v="1"/>
    <n v="1997"/>
    <s v="Female"/>
    <s v="Unknown"/>
    <x v="52"/>
    <n v="58"/>
  </r>
  <r>
    <x v="1"/>
    <n v="1997"/>
    <s v="Female"/>
    <s v="Unknown"/>
    <x v="47"/>
    <n v="978"/>
  </r>
  <r>
    <x v="1"/>
    <n v="1997"/>
    <s v="Female"/>
    <s v="Unknown"/>
    <x v="6"/>
    <n v="1192"/>
  </r>
  <r>
    <x v="1"/>
    <n v="1997"/>
    <s v="Female"/>
    <s v="Unknown"/>
    <x v="7"/>
    <n v="3994"/>
  </r>
  <r>
    <x v="1"/>
    <n v="1997"/>
    <s v="Female"/>
    <s v="Unknown"/>
    <x v="8"/>
    <n v="66"/>
  </r>
  <r>
    <x v="1"/>
    <n v="1997"/>
    <s v="Female"/>
    <s v="Unknown"/>
    <x v="9"/>
    <n v="45"/>
  </r>
  <r>
    <x v="1"/>
    <n v="1997"/>
    <s v="Female"/>
    <s v="Unknown"/>
    <x v="10"/>
    <n v="1058"/>
  </r>
  <r>
    <x v="1"/>
    <n v="1997"/>
    <s v="Female"/>
    <s v="Unknown"/>
    <x v="48"/>
    <n v="299"/>
  </r>
  <r>
    <x v="1"/>
    <n v="1997"/>
    <s v="Female"/>
    <s v="Unknown"/>
    <x v="11"/>
    <n v="83"/>
  </r>
  <r>
    <x v="1"/>
    <n v="1997"/>
    <s v="Female"/>
    <s v="Unknown"/>
    <x v="12"/>
    <n v="11"/>
  </r>
  <r>
    <x v="1"/>
    <n v="1997"/>
    <s v="Female"/>
    <s v="Unknown"/>
    <x v="13"/>
    <n v="458"/>
  </r>
  <r>
    <x v="1"/>
    <n v="1997"/>
    <s v="Female"/>
    <s v="Unknown"/>
    <x v="14"/>
    <n v="336"/>
  </r>
  <r>
    <x v="1"/>
    <n v="1997"/>
    <s v="Female"/>
    <s v="Unknown"/>
    <x v="15"/>
    <n v="1"/>
  </r>
  <r>
    <x v="1"/>
    <n v="1997"/>
    <s v="Female"/>
    <s v="Unknown"/>
    <x v="16"/>
    <n v="1921"/>
  </r>
  <r>
    <x v="1"/>
    <n v="1997"/>
    <s v="Female"/>
    <s v="Unknown"/>
    <x v="17"/>
    <n v="267"/>
  </r>
  <r>
    <x v="1"/>
    <n v="1997"/>
    <s v="Female"/>
    <s v="Unknown"/>
    <x v="49"/>
    <n v="3773"/>
  </r>
  <r>
    <x v="1"/>
    <n v="1997"/>
    <s v="Female"/>
    <s v="Unknown"/>
    <x v="18"/>
    <n v="183"/>
  </r>
  <r>
    <x v="1"/>
    <n v="1997"/>
    <s v="Female"/>
    <s v="Unknown"/>
    <x v="19"/>
    <n v="1682"/>
  </r>
  <r>
    <x v="1"/>
    <n v="1997"/>
    <s v="Female"/>
    <s v="Unknown"/>
    <x v="20"/>
    <n v="1037"/>
  </r>
  <r>
    <x v="1"/>
    <n v="1997"/>
    <s v="Female"/>
    <s v="Unknown"/>
    <x v="21"/>
    <n v="3"/>
  </r>
  <r>
    <x v="1"/>
    <n v="1997"/>
    <s v="Female"/>
    <s v="Unknown"/>
    <x v="22"/>
    <n v="97"/>
  </r>
  <r>
    <x v="1"/>
    <n v="1997"/>
    <s v="Female"/>
    <s v="Unknown"/>
    <x v="23"/>
    <n v="34"/>
  </r>
  <r>
    <x v="1"/>
    <n v="1997"/>
    <s v="Female"/>
    <s v="Unknown"/>
    <x v="24"/>
    <n v="1"/>
  </r>
  <r>
    <x v="1"/>
    <n v="1997"/>
    <s v="Female"/>
    <s v="Unknown"/>
    <x v="25"/>
    <n v="2128"/>
  </r>
  <r>
    <x v="1"/>
    <n v="1997"/>
    <s v="Female"/>
    <s v="Unknown"/>
    <x v="26"/>
    <n v="19"/>
  </r>
  <r>
    <x v="1"/>
    <n v="1997"/>
    <s v="Female"/>
    <s v="Unknown"/>
    <x v="27"/>
    <n v="8265"/>
  </r>
  <r>
    <x v="1"/>
    <n v="1997"/>
    <s v="Female"/>
    <s v="Unknown"/>
    <x v="30"/>
    <n v="3865"/>
  </r>
  <r>
    <x v="1"/>
    <n v="1997"/>
    <s v="Female"/>
    <s v="Unknown"/>
    <x v="31"/>
    <n v="21"/>
  </r>
  <r>
    <x v="1"/>
    <n v="1997"/>
    <s v="Female"/>
    <s v="Unknown"/>
    <x v="32"/>
    <n v="36"/>
  </r>
  <r>
    <x v="1"/>
    <n v="1997"/>
    <s v="Female"/>
    <s v="Unknown"/>
    <x v="33"/>
    <n v="1819"/>
  </r>
  <r>
    <x v="1"/>
    <n v="1997"/>
    <s v="Female"/>
    <s v="Unknown"/>
    <x v="35"/>
    <n v="1585"/>
  </r>
  <r>
    <x v="1"/>
    <n v="1997"/>
    <s v="Female"/>
    <s v="Unknown"/>
    <x v="37"/>
    <n v="807"/>
  </r>
  <r>
    <x v="1"/>
    <n v="1997"/>
    <s v="Female"/>
    <s v="Unknown"/>
    <x v="38"/>
    <n v="2535"/>
  </r>
  <r>
    <x v="1"/>
    <n v="1997"/>
    <s v="Female"/>
    <s v="Unknown"/>
    <x v="39"/>
    <n v="7"/>
  </r>
  <r>
    <x v="1"/>
    <n v="1997"/>
    <s v="Female"/>
    <s v="Unknown"/>
    <x v="40"/>
    <n v="568"/>
  </r>
  <r>
    <x v="1"/>
    <n v="1997"/>
    <s v="Female"/>
    <s v="Unknown"/>
    <x v="41"/>
    <n v="142"/>
  </r>
  <r>
    <x v="1"/>
    <n v="1997"/>
    <s v="Female"/>
    <s v="Unknown"/>
    <x v="42"/>
    <n v="77"/>
  </r>
  <r>
    <x v="1"/>
    <n v="1997"/>
    <s v="Female"/>
    <s v="Unknown"/>
    <x v="43"/>
    <n v="752"/>
  </r>
  <r>
    <x v="1"/>
    <n v="1997"/>
    <s v="Female"/>
    <s v="Unknown"/>
    <x v="44"/>
    <n v="4"/>
  </r>
  <r>
    <x v="1"/>
    <n v="1997"/>
    <s v="Female"/>
    <s v="Unknown"/>
    <x v="45"/>
    <n v="46445"/>
  </r>
  <r>
    <x v="1"/>
    <n v="1997"/>
    <s v="Male"/>
    <s v="American Indian or Alaska Native"/>
    <x v="46"/>
    <n v="1"/>
  </r>
  <r>
    <x v="1"/>
    <n v="1997"/>
    <s v="Male"/>
    <s v="American Indian or Alaska Native"/>
    <x v="0"/>
    <n v="74"/>
  </r>
  <r>
    <x v="1"/>
    <n v="1997"/>
    <s v="Male"/>
    <s v="American Indian or Alaska Native"/>
    <x v="1"/>
    <n v="48"/>
  </r>
  <r>
    <x v="1"/>
    <n v="1997"/>
    <s v="Male"/>
    <s v="American Indian or Alaska Native"/>
    <x v="2"/>
    <n v="3"/>
  </r>
  <r>
    <x v="1"/>
    <n v="1997"/>
    <s v="Male"/>
    <s v="American Indian or Alaska Native"/>
    <x v="3"/>
    <n v="17"/>
  </r>
  <r>
    <x v="1"/>
    <n v="1997"/>
    <s v="Male"/>
    <s v="American Indian or Alaska Native"/>
    <x v="4"/>
    <n v="5"/>
  </r>
  <r>
    <x v="1"/>
    <n v="1997"/>
    <s v="Male"/>
    <s v="American Indian or Alaska Native"/>
    <x v="6"/>
    <n v="2"/>
  </r>
  <r>
    <x v="1"/>
    <n v="1997"/>
    <s v="Male"/>
    <s v="American Indian or Alaska Native"/>
    <x v="7"/>
    <n v="1"/>
  </r>
  <r>
    <x v="1"/>
    <n v="1997"/>
    <s v="Male"/>
    <s v="American Indian or Alaska Native"/>
    <x v="10"/>
    <n v="8"/>
  </r>
  <r>
    <x v="1"/>
    <n v="1997"/>
    <s v="Male"/>
    <s v="American Indian or Alaska Native"/>
    <x v="11"/>
    <n v="2"/>
  </r>
  <r>
    <x v="1"/>
    <n v="1997"/>
    <s v="Male"/>
    <s v="American Indian or Alaska Native"/>
    <x v="12"/>
    <n v="5"/>
  </r>
  <r>
    <x v="1"/>
    <n v="1997"/>
    <s v="Male"/>
    <s v="American Indian or Alaska Native"/>
    <x v="13"/>
    <n v="1"/>
  </r>
  <r>
    <x v="1"/>
    <n v="1997"/>
    <s v="Male"/>
    <s v="American Indian or Alaska Native"/>
    <x v="14"/>
    <n v="2"/>
  </r>
  <r>
    <x v="1"/>
    <n v="1997"/>
    <s v="Male"/>
    <s v="American Indian or Alaska Native"/>
    <x v="16"/>
    <n v="1"/>
  </r>
  <r>
    <x v="1"/>
    <n v="1997"/>
    <s v="Male"/>
    <s v="American Indian or Alaska Native"/>
    <x v="49"/>
    <n v="3"/>
  </r>
  <r>
    <x v="1"/>
    <n v="1997"/>
    <s v="Male"/>
    <s v="American Indian or Alaska Native"/>
    <x v="18"/>
    <n v="11"/>
  </r>
  <r>
    <x v="1"/>
    <n v="1997"/>
    <s v="Male"/>
    <s v="American Indian or Alaska Native"/>
    <x v="19"/>
    <n v="6"/>
  </r>
  <r>
    <x v="1"/>
    <n v="1997"/>
    <s v="Male"/>
    <s v="American Indian or Alaska Native"/>
    <x v="20"/>
    <n v="1"/>
  </r>
  <r>
    <x v="1"/>
    <n v="1997"/>
    <s v="Male"/>
    <s v="American Indian or Alaska Native"/>
    <x v="21"/>
    <n v="4"/>
  </r>
  <r>
    <x v="1"/>
    <n v="1997"/>
    <s v="Male"/>
    <s v="American Indian or Alaska Native"/>
    <x v="22"/>
    <n v="7"/>
  </r>
  <r>
    <x v="1"/>
    <n v="1997"/>
    <s v="Male"/>
    <s v="American Indian or Alaska Native"/>
    <x v="23"/>
    <n v="1"/>
  </r>
  <r>
    <x v="1"/>
    <n v="1997"/>
    <s v="Male"/>
    <s v="American Indian or Alaska Native"/>
    <x v="25"/>
    <n v="3"/>
  </r>
  <r>
    <x v="1"/>
    <n v="1997"/>
    <s v="Male"/>
    <s v="American Indian or Alaska Native"/>
    <x v="26"/>
    <n v="17"/>
  </r>
  <r>
    <x v="1"/>
    <n v="1997"/>
    <s v="Male"/>
    <s v="American Indian or Alaska Native"/>
    <x v="27"/>
    <n v="41"/>
  </r>
  <r>
    <x v="1"/>
    <n v="1997"/>
    <s v="Male"/>
    <s v="American Indian or Alaska Native"/>
    <x v="28"/>
    <n v="79"/>
  </r>
  <r>
    <x v="1"/>
    <n v="1997"/>
    <s v="Male"/>
    <s v="American Indian or Alaska Native"/>
    <x v="29"/>
    <n v="8"/>
  </r>
  <r>
    <x v="1"/>
    <n v="1997"/>
    <s v="Male"/>
    <s v="American Indian or Alaska Native"/>
    <x v="30"/>
    <n v="23"/>
  </r>
  <r>
    <x v="1"/>
    <n v="1997"/>
    <s v="Male"/>
    <s v="American Indian or Alaska Native"/>
    <x v="31"/>
    <n v="62"/>
  </r>
  <r>
    <x v="1"/>
    <n v="1997"/>
    <s v="Male"/>
    <s v="American Indian or Alaska Native"/>
    <x v="32"/>
    <n v="4"/>
  </r>
  <r>
    <x v="1"/>
    <n v="1997"/>
    <s v="Male"/>
    <s v="American Indian or Alaska Native"/>
    <x v="33"/>
    <n v="3"/>
  </r>
  <r>
    <x v="1"/>
    <n v="1997"/>
    <s v="Male"/>
    <s v="American Indian or Alaska Native"/>
    <x v="35"/>
    <n v="2"/>
  </r>
  <r>
    <x v="1"/>
    <n v="1997"/>
    <s v="Male"/>
    <s v="American Indian or Alaska Native"/>
    <x v="36"/>
    <n v="26"/>
  </r>
  <r>
    <x v="1"/>
    <n v="1997"/>
    <s v="Male"/>
    <s v="American Indian or Alaska Native"/>
    <x v="37"/>
    <n v="1"/>
  </r>
  <r>
    <x v="1"/>
    <n v="1997"/>
    <s v="Male"/>
    <s v="American Indian or Alaska Native"/>
    <x v="38"/>
    <n v="15"/>
  </r>
  <r>
    <x v="1"/>
    <n v="1997"/>
    <s v="Male"/>
    <s v="American Indian or Alaska Native"/>
    <x v="39"/>
    <n v="2"/>
  </r>
  <r>
    <x v="1"/>
    <n v="1997"/>
    <s v="Male"/>
    <s v="American Indian or Alaska Native"/>
    <x v="40"/>
    <n v="5"/>
  </r>
  <r>
    <x v="1"/>
    <n v="1997"/>
    <s v="Male"/>
    <s v="American Indian or Alaska Native"/>
    <x v="41"/>
    <n v="12"/>
  </r>
  <r>
    <x v="1"/>
    <n v="1997"/>
    <s v="Male"/>
    <s v="American Indian or Alaska Native"/>
    <x v="43"/>
    <n v="12"/>
  </r>
  <r>
    <x v="1"/>
    <n v="1997"/>
    <s v="Male"/>
    <s v="American Indian or Alaska Native"/>
    <x v="44"/>
    <n v="1"/>
  </r>
  <r>
    <x v="1"/>
    <n v="1997"/>
    <s v="Male"/>
    <s v="American Indian or Alaska Native"/>
    <x v="45"/>
    <n v="519"/>
  </r>
  <r>
    <x v="1"/>
    <n v="1997"/>
    <s v="Male"/>
    <s v="Asian or Pacific Islander"/>
    <x v="46"/>
    <n v="1"/>
  </r>
  <r>
    <x v="1"/>
    <n v="1997"/>
    <s v="Male"/>
    <s v="Asian or Pacific Islander"/>
    <x v="0"/>
    <n v="1"/>
  </r>
  <r>
    <x v="1"/>
    <n v="1997"/>
    <s v="Male"/>
    <s v="Asian or Pacific Islander"/>
    <x v="1"/>
    <n v="10"/>
  </r>
  <r>
    <x v="1"/>
    <n v="1997"/>
    <s v="Male"/>
    <s v="Asian or Pacific Islander"/>
    <x v="2"/>
    <n v="4"/>
  </r>
  <r>
    <x v="1"/>
    <n v="1997"/>
    <s v="Male"/>
    <s v="Asian or Pacific Islander"/>
    <x v="3"/>
    <n v="125"/>
  </r>
  <r>
    <x v="1"/>
    <n v="1997"/>
    <s v="Male"/>
    <s v="Asian or Pacific Islander"/>
    <x v="4"/>
    <n v="9"/>
  </r>
  <r>
    <x v="1"/>
    <n v="1997"/>
    <s v="Male"/>
    <s v="Asian or Pacific Islander"/>
    <x v="5"/>
    <n v="4"/>
  </r>
  <r>
    <x v="1"/>
    <n v="1997"/>
    <s v="Male"/>
    <s v="Asian or Pacific Islander"/>
    <x v="52"/>
    <n v="1"/>
  </r>
  <r>
    <x v="1"/>
    <n v="1997"/>
    <s v="Male"/>
    <s v="Asian or Pacific Islander"/>
    <x v="47"/>
    <n v="6"/>
  </r>
  <r>
    <x v="1"/>
    <n v="1997"/>
    <s v="Male"/>
    <s v="Asian or Pacific Islander"/>
    <x v="6"/>
    <n v="10"/>
  </r>
  <r>
    <x v="1"/>
    <n v="1997"/>
    <s v="Male"/>
    <s v="Asian or Pacific Islander"/>
    <x v="7"/>
    <n v="14"/>
  </r>
  <r>
    <x v="1"/>
    <n v="1997"/>
    <s v="Male"/>
    <s v="Asian or Pacific Islander"/>
    <x v="8"/>
    <n v="61"/>
  </r>
  <r>
    <x v="1"/>
    <n v="1997"/>
    <s v="Male"/>
    <s v="Asian or Pacific Islander"/>
    <x v="10"/>
    <n v="19"/>
  </r>
  <r>
    <x v="1"/>
    <n v="1997"/>
    <s v="Male"/>
    <s v="Asian or Pacific Islander"/>
    <x v="48"/>
    <n v="2"/>
  </r>
  <r>
    <x v="1"/>
    <n v="1997"/>
    <s v="Male"/>
    <s v="Asian or Pacific Islander"/>
    <x v="11"/>
    <n v="3"/>
  </r>
  <r>
    <x v="1"/>
    <n v="1997"/>
    <s v="Male"/>
    <s v="Asian or Pacific Islander"/>
    <x v="12"/>
    <n v="2"/>
  </r>
  <r>
    <x v="1"/>
    <n v="1997"/>
    <s v="Male"/>
    <s v="Asian or Pacific Islander"/>
    <x v="13"/>
    <n v="2"/>
  </r>
  <r>
    <x v="1"/>
    <n v="1997"/>
    <s v="Male"/>
    <s v="Asian or Pacific Islander"/>
    <x v="14"/>
    <n v="13"/>
  </r>
  <r>
    <x v="1"/>
    <n v="1997"/>
    <s v="Male"/>
    <s v="Asian or Pacific Islander"/>
    <x v="16"/>
    <n v="6"/>
  </r>
  <r>
    <x v="1"/>
    <n v="1997"/>
    <s v="Male"/>
    <s v="Asian or Pacific Islander"/>
    <x v="17"/>
    <n v="8"/>
  </r>
  <r>
    <x v="1"/>
    <n v="1997"/>
    <s v="Male"/>
    <s v="Asian or Pacific Islander"/>
    <x v="49"/>
    <n v="5"/>
  </r>
  <r>
    <x v="1"/>
    <n v="1997"/>
    <s v="Male"/>
    <s v="Asian or Pacific Islander"/>
    <x v="18"/>
    <n v="6"/>
  </r>
  <r>
    <x v="1"/>
    <n v="1997"/>
    <s v="Male"/>
    <s v="Asian or Pacific Islander"/>
    <x v="19"/>
    <n v="15"/>
  </r>
  <r>
    <x v="1"/>
    <n v="1997"/>
    <s v="Male"/>
    <s v="Asian or Pacific Islander"/>
    <x v="20"/>
    <n v="4"/>
  </r>
  <r>
    <x v="1"/>
    <n v="1997"/>
    <s v="Male"/>
    <s v="Asian or Pacific Islander"/>
    <x v="22"/>
    <n v="3"/>
  </r>
  <r>
    <x v="1"/>
    <n v="1997"/>
    <s v="Male"/>
    <s v="Asian or Pacific Islander"/>
    <x v="23"/>
    <n v="10"/>
  </r>
  <r>
    <x v="1"/>
    <n v="1997"/>
    <s v="Male"/>
    <s v="Asian or Pacific Islander"/>
    <x v="24"/>
    <n v="3"/>
  </r>
  <r>
    <x v="1"/>
    <n v="1997"/>
    <s v="Male"/>
    <s v="Asian or Pacific Islander"/>
    <x v="25"/>
    <n v="7"/>
  </r>
  <r>
    <x v="1"/>
    <n v="1997"/>
    <s v="Male"/>
    <s v="Asian or Pacific Islander"/>
    <x v="26"/>
    <n v="5"/>
  </r>
  <r>
    <x v="1"/>
    <n v="1997"/>
    <s v="Male"/>
    <s v="Asian or Pacific Islander"/>
    <x v="27"/>
    <n v="12"/>
  </r>
  <r>
    <x v="1"/>
    <n v="1997"/>
    <s v="Male"/>
    <s v="Asian or Pacific Islander"/>
    <x v="28"/>
    <n v="16"/>
  </r>
  <r>
    <x v="1"/>
    <n v="1997"/>
    <s v="Male"/>
    <s v="Asian or Pacific Islander"/>
    <x v="30"/>
    <n v="8"/>
  </r>
  <r>
    <x v="1"/>
    <n v="1997"/>
    <s v="Male"/>
    <s v="Asian or Pacific Islander"/>
    <x v="31"/>
    <n v="1"/>
  </r>
  <r>
    <x v="1"/>
    <n v="1997"/>
    <s v="Male"/>
    <s v="Asian or Pacific Islander"/>
    <x v="32"/>
    <n v="3"/>
  </r>
  <r>
    <x v="1"/>
    <n v="1997"/>
    <s v="Male"/>
    <s v="Asian or Pacific Islander"/>
    <x v="33"/>
    <n v="8"/>
  </r>
  <r>
    <x v="1"/>
    <n v="1997"/>
    <s v="Male"/>
    <s v="Asian or Pacific Islander"/>
    <x v="34"/>
    <n v="5"/>
  </r>
  <r>
    <x v="1"/>
    <n v="1997"/>
    <s v="Male"/>
    <s v="Asian or Pacific Islander"/>
    <x v="35"/>
    <n v="64"/>
  </r>
  <r>
    <x v="1"/>
    <n v="1997"/>
    <s v="Male"/>
    <s v="Asian or Pacific Islander"/>
    <x v="36"/>
    <n v="1"/>
  </r>
  <r>
    <x v="1"/>
    <n v="1997"/>
    <s v="Male"/>
    <s v="Asian or Pacific Islander"/>
    <x v="37"/>
    <n v="2"/>
  </r>
  <r>
    <x v="1"/>
    <n v="1997"/>
    <s v="Male"/>
    <s v="Asian or Pacific Islander"/>
    <x v="38"/>
    <n v="49"/>
  </r>
  <r>
    <x v="1"/>
    <n v="1997"/>
    <s v="Male"/>
    <s v="Asian or Pacific Islander"/>
    <x v="39"/>
    <n v="3"/>
  </r>
  <r>
    <x v="1"/>
    <n v="1997"/>
    <s v="Male"/>
    <s v="Asian or Pacific Islander"/>
    <x v="50"/>
    <n v="1"/>
  </r>
  <r>
    <x v="1"/>
    <n v="1997"/>
    <s v="Male"/>
    <s v="Asian or Pacific Islander"/>
    <x v="40"/>
    <n v="8"/>
  </r>
  <r>
    <x v="1"/>
    <n v="1997"/>
    <s v="Male"/>
    <s v="Asian or Pacific Islander"/>
    <x v="41"/>
    <n v="18"/>
  </r>
  <r>
    <x v="1"/>
    <n v="1997"/>
    <s v="Male"/>
    <s v="Asian or Pacific Islander"/>
    <x v="42"/>
    <n v="4"/>
  </r>
  <r>
    <x v="1"/>
    <n v="1997"/>
    <s v="Male"/>
    <s v="Asian or Pacific Islander"/>
    <x v="43"/>
    <n v="3"/>
  </r>
  <r>
    <x v="1"/>
    <n v="1997"/>
    <s v="Male"/>
    <s v="Asian or Pacific Islander"/>
    <x v="45"/>
    <n v="565"/>
  </r>
  <r>
    <x v="1"/>
    <n v="1997"/>
    <s v="Male"/>
    <s v="Black or African American"/>
    <x v="46"/>
    <n v="4865"/>
  </r>
  <r>
    <x v="1"/>
    <n v="1997"/>
    <s v="Male"/>
    <s v="Black or African American"/>
    <x v="0"/>
    <n v="38"/>
  </r>
  <r>
    <x v="1"/>
    <n v="1997"/>
    <s v="Male"/>
    <s v="Black or African American"/>
    <x v="1"/>
    <n v="639"/>
  </r>
  <r>
    <x v="1"/>
    <n v="1997"/>
    <s v="Male"/>
    <s v="Black or African American"/>
    <x v="2"/>
    <n v="1849"/>
  </r>
  <r>
    <x v="1"/>
    <n v="1997"/>
    <s v="Male"/>
    <s v="Black or African American"/>
    <x v="3"/>
    <n v="3151"/>
  </r>
  <r>
    <x v="1"/>
    <n v="1997"/>
    <s v="Male"/>
    <s v="Black or African American"/>
    <x v="4"/>
    <n v="588"/>
  </r>
  <r>
    <x v="1"/>
    <n v="1997"/>
    <s v="Male"/>
    <s v="Black or African American"/>
    <x v="5"/>
    <n v="833"/>
  </r>
  <r>
    <x v="1"/>
    <n v="1997"/>
    <s v="Male"/>
    <s v="Black or African American"/>
    <x v="52"/>
    <n v="492"/>
  </r>
  <r>
    <x v="1"/>
    <n v="1997"/>
    <s v="Male"/>
    <s v="Black or African American"/>
    <x v="47"/>
    <n v="1885"/>
  </r>
  <r>
    <x v="1"/>
    <n v="1997"/>
    <s v="Male"/>
    <s v="Black or African American"/>
    <x v="6"/>
    <n v="6900"/>
  </r>
  <r>
    <x v="1"/>
    <n v="1997"/>
    <s v="Male"/>
    <s v="Black or African American"/>
    <x v="7"/>
    <n v="5510"/>
  </r>
  <r>
    <x v="1"/>
    <n v="1997"/>
    <s v="Male"/>
    <s v="Black or African American"/>
    <x v="8"/>
    <n v="47"/>
  </r>
  <r>
    <x v="1"/>
    <n v="1997"/>
    <s v="Male"/>
    <s v="Black or African American"/>
    <x v="9"/>
    <n v="6"/>
  </r>
  <r>
    <x v="1"/>
    <n v="1997"/>
    <s v="Male"/>
    <s v="Black or African American"/>
    <x v="10"/>
    <n v="7983"/>
  </r>
  <r>
    <x v="1"/>
    <n v="1997"/>
    <s v="Male"/>
    <s v="Black or African American"/>
    <x v="48"/>
    <n v="2410"/>
  </r>
  <r>
    <x v="1"/>
    <n v="1997"/>
    <s v="Male"/>
    <s v="Black or African American"/>
    <x v="11"/>
    <n v="350"/>
  </r>
  <r>
    <x v="1"/>
    <n v="1997"/>
    <s v="Male"/>
    <s v="Black or African American"/>
    <x v="12"/>
    <n v="725"/>
  </r>
  <r>
    <x v="1"/>
    <n v="1997"/>
    <s v="Male"/>
    <s v="Black or African American"/>
    <x v="13"/>
    <n v="1443"/>
  </r>
  <r>
    <x v="1"/>
    <n v="1997"/>
    <s v="Male"/>
    <s v="Black or African American"/>
    <x v="14"/>
    <n v="5040"/>
  </r>
  <r>
    <x v="1"/>
    <n v="1997"/>
    <s v="Male"/>
    <s v="Black or African American"/>
    <x v="15"/>
    <n v="5"/>
  </r>
  <r>
    <x v="1"/>
    <n v="1997"/>
    <s v="Male"/>
    <s v="Black or African American"/>
    <x v="16"/>
    <n v="4287"/>
  </r>
  <r>
    <x v="1"/>
    <n v="1997"/>
    <s v="Male"/>
    <s v="Black or African American"/>
    <x v="17"/>
    <n v="397"/>
  </r>
  <r>
    <x v="1"/>
    <n v="1997"/>
    <s v="Male"/>
    <s v="Black or African American"/>
    <x v="49"/>
    <n v="5289"/>
  </r>
  <r>
    <x v="1"/>
    <n v="1997"/>
    <s v="Male"/>
    <s v="Black or African American"/>
    <x v="18"/>
    <n v="757"/>
  </r>
  <r>
    <x v="1"/>
    <n v="1997"/>
    <s v="Male"/>
    <s v="Black or African American"/>
    <x v="19"/>
    <n v="3005"/>
  </r>
  <r>
    <x v="1"/>
    <n v="1997"/>
    <s v="Male"/>
    <s v="Black or African American"/>
    <x v="20"/>
    <n v="2914"/>
  </r>
  <r>
    <x v="1"/>
    <n v="1997"/>
    <s v="Male"/>
    <s v="Black or African American"/>
    <x v="21"/>
    <n v="5"/>
  </r>
  <r>
    <x v="1"/>
    <n v="1997"/>
    <s v="Male"/>
    <s v="Black or African American"/>
    <x v="22"/>
    <n v="329"/>
  </r>
  <r>
    <x v="1"/>
    <n v="1997"/>
    <s v="Male"/>
    <s v="Black or African American"/>
    <x v="23"/>
    <n v="290"/>
  </r>
  <r>
    <x v="1"/>
    <n v="1997"/>
    <s v="Male"/>
    <s v="Black or African American"/>
    <x v="24"/>
    <n v="11"/>
  </r>
  <r>
    <x v="1"/>
    <n v="1997"/>
    <s v="Male"/>
    <s v="Black or African American"/>
    <x v="25"/>
    <n v="1931"/>
  </r>
  <r>
    <x v="1"/>
    <n v="1997"/>
    <s v="Male"/>
    <s v="Black or African American"/>
    <x v="26"/>
    <n v="82"/>
  </r>
  <r>
    <x v="1"/>
    <n v="1997"/>
    <s v="Male"/>
    <s v="Black or African American"/>
    <x v="27"/>
    <n v="3106"/>
  </r>
  <r>
    <x v="1"/>
    <n v="1997"/>
    <s v="Male"/>
    <s v="Black or African American"/>
    <x v="28"/>
    <n v="7746"/>
  </r>
  <r>
    <x v="1"/>
    <n v="1997"/>
    <s v="Male"/>
    <s v="Black or African American"/>
    <x v="29"/>
    <n v="11"/>
  </r>
  <r>
    <x v="1"/>
    <n v="1997"/>
    <s v="Male"/>
    <s v="Black or African American"/>
    <x v="30"/>
    <n v="3701"/>
  </r>
  <r>
    <x v="1"/>
    <n v="1997"/>
    <s v="Male"/>
    <s v="Black or African American"/>
    <x v="31"/>
    <n v="1868"/>
  </r>
  <r>
    <x v="1"/>
    <n v="1997"/>
    <s v="Male"/>
    <s v="Black or African American"/>
    <x v="32"/>
    <n v="124"/>
  </r>
  <r>
    <x v="1"/>
    <n v="1997"/>
    <s v="Male"/>
    <s v="Black or African American"/>
    <x v="33"/>
    <n v="3112"/>
  </r>
  <r>
    <x v="1"/>
    <n v="1997"/>
    <s v="Male"/>
    <s v="Black or African American"/>
    <x v="34"/>
    <n v="92"/>
  </r>
  <r>
    <x v="1"/>
    <n v="1997"/>
    <s v="Male"/>
    <s v="Black or African American"/>
    <x v="35"/>
    <n v="4117"/>
  </r>
  <r>
    <x v="1"/>
    <n v="1997"/>
    <s v="Male"/>
    <s v="Black or African American"/>
    <x v="36"/>
    <n v="26"/>
  </r>
  <r>
    <x v="1"/>
    <n v="1997"/>
    <s v="Male"/>
    <s v="Black or African American"/>
    <x v="37"/>
    <n v="5153"/>
  </r>
  <r>
    <x v="1"/>
    <n v="1997"/>
    <s v="Male"/>
    <s v="Black or African American"/>
    <x v="38"/>
    <n v="8184"/>
  </r>
  <r>
    <x v="1"/>
    <n v="1997"/>
    <s v="Male"/>
    <s v="Black or African American"/>
    <x v="39"/>
    <n v="19"/>
  </r>
  <r>
    <x v="1"/>
    <n v="1997"/>
    <s v="Male"/>
    <s v="Black or African American"/>
    <x v="50"/>
    <n v="3"/>
  </r>
  <r>
    <x v="1"/>
    <n v="1997"/>
    <s v="Male"/>
    <s v="Black or African American"/>
    <x v="40"/>
    <n v="3836"/>
  </r>
  <r>
    <x v="1"/>
    <n v="1997"/>
    <s v="Male"/>
    <s v="Black or African American"/>
    <x v="41"/>
    <n v="452"/>
  </r>
  <r>
    <x v="1"/>
    <n v="1997"/>
    <s v="Male"/>
    <s v="Black or African American"/>
    <x v="42"/>
    <n v="259"/>
  </r>
  <r>
    <x v="1"/>
    <n v="1997"/>
    <s v="Male"/>
    <s v="Black or African American"/>
    <x v="43"/>
    <n v="1468"/>
  </r>
  <r>
    <x v="1"/>
    <n v="1997"/>
    <s v="Male"/>
    <s v="Black or African American"/>
    <x v="44"/>
    <n v="5"/>
  </r>
  <r>
    <x v="1"/>
    <n v="1997"/>
    <s v="Male"/>
    <s v="Black or African American"/>
    <x v="45"/>
    <n v="107338"/>
  </r>
  <r>
    <x v="1"/>
    <n v="1997"/>
    <s v="Male"/>
    <s v="Hispanic"/>
    <x v="46"/>
    <n v="8"/>
  </r>
  <r>
    <x v="1"/>
    <n v="1997"/>
    <s v="Male"/>
    <s v="Hispanic"/>
    <x v="0"/>
    <n v="4"/>
  </r>
  <r>
    <x v="1"/>
    <n v="1997"/>
    <s v="Male"/>
    <s v="Hispanic"/>
    <x v="1"/>
    <n v="745"/>
  </r>
  <r>
    <x v="1"/>
    <n v="1997"/>
    <s v="Male"/>
    <s v="Hispanic"/>
    <x v="2"/>
    <n v="9"/>
  </r>
  <r>
    <x v="1"/>
    <n v="1997"/>
    <s v="Male"/>
    <s v="Hispanic"/>
    <x v="3"/>
    <n v="1443"/>
  </r>
  <r>
    <x v="1"/>
    <n v="1997"/>
    <s v="Male"/>
    <s v="Hispanic"/>
    <x v="4"/>
    <n v="165"/>
  </r>
  <r>
    <x v="1"/>
    <n v="1997"/>
    <s v="Male"/>
    <s v="Hispanic"/>
    <x v="5"/>
    <n v="118"/>
  </r>
  <r>
    <x v="1"/>
    <n v="1997"/>
    <s v="Male"/>
    <s v="Hispanic"/>
    <x v="52"/>
    <n v="5"/>
  </r>
  <r>
    <x v="1"/>
    <n v="1997"/>
    <s v="Male"/>
    <s v="Hispanic"/>
    <x v="47"/>
    <n v="11"/>
  </r>
  <r>
    <x v="1"/>
    <n v="1997"/>
    <s v="Male"/>
    <s v="Hispanic"/>
    <x v="6"/>
    <n v="456"/>
  </r>
  <r>
    <x v="1"/>
    <n v="1997"/>
    <s v="Male"/>
    <s v="Hispanic"/>
    <x v="7"/>
    <n v="49"/>
  </r>
  <r>
    <x v="1"/>
    <n v="1997"/>
    <s v="Male"/>
    <s v="Hispanic"/>
    <x v="8"/>
    <n v="8"/>
  </r>
  <r>
    <x v="1"/>
    <n v="1997"/>
    <s v="Male"/>
    <s v="Hispanic"/>
    <x v="9"/>
    <n v="11"/>
  </r>
  <r>
    <x v="1"/>
    <n v="1997"/>
    <s v="Male"/>
    <s v="Hispanic"/>
    <x v="10"/>
    <n v="217"/>
  </r>
  <r>
    <x v="1"/>
    <n v="1997"/>
    <s v="Male"/>
    <s v="Hispanic"/>
    <x v="48"/>
    <n v="56"/>
  </r>
  <r>
    <x v="1"/>
    <n v="1997"/>
    <s v="Male"/>
    <s v="Hispanic"/>
    <x v="11"/>
    <n v="34"/>
  </r>
  <r>
    <x v="1"/>
    <n v="1997"/>
    <s v="Male"/>
    <s v="Hispanic"/>
    <x v="12"/>
    <n v="58"/>
  </r>
  <r>
    <x v="1"/>
    <n v="1997"/>
    <s v="Male"/>
    <s v="Hispanic"/>
    <x v="13"/>
    <n v="11"/>
  </r>
  <r>
    <x v="1"/>
    <n v="1997"/>
    <s v="Male"/>
    <s v="Hispanic"/>
    <x v="14"/>
    <n v="12"/>
  </r>
  <r>
    <x v="1"/>
    <n v="1997"/>
    <s v="Male"/>
    <s v="Hispanic"/>
    <x v="15"/>
    <n v="1"/>
  </r>
  <r>
    <x v="1"/>
    <n v="1997"/>
    <s v="Male"/>
    <s v="Hispanic"/>
    <x v="16"/>
    <n v="4"/>
  </r>
  <r>
    <x v="1"/>
    <n v="1997"/>
    <s v="Male"/>
    <s v="Hispanic"/>
    <x v="17"/>
    <n v="126"/>
  </r>
  <r>
    <x v="1"/>
    <n v="1997"/>
    <s v="Male"/>
    <s v="Hispanic"/>
    <x v="49"/>
    <n v="29"/>
  </r>
  <r>
    <x v="1"/>
    <n v="1997"/>
    <s v="Male"/>
    <s v="Hispanic"/>
    <x v="18"/>
    <n v="48"/>
  </r>
  <r>
    <x v="1"/>
    <n v="1997"/>
    <s v="Male"/>
    <s v="Hispanic"/>
    <x v="19"/>
    <n v="1"/>
  </r>
  <r>
    <x v="1"/>
    <n v="1997"/>
    <s v="Male"/>
    <s v="Hispanic"/>
    <x v="20"/>
    <n v="19"/>
  </r>
  <r>
    <x v="1"/>
    <n v="1997"/>
    <s v="Male"/>
    <s v="Hispanic"/>
    <x v="21"/>
    <n v="2"/>
  </r>
  <r>
    <x v="1"/>
    <n v="1997"/>
    <s v="Male"/>
    <s v="Hispanic"/>
    <x v="22"/>
    <n v="24"/>
  </r>
  <r>
    <x v="1"/>
    <n v="1997"/>
    <s v="Male"/>
    <s v="Hispanic"/>
    <x v="23"/>
    <n v="61"/>
  </r>
  <r>
    <x v="1"/>
    <n v="1997"/>
    <s v="Male"/>
    <s v="Hispanic"/>
    <x v="24"/>
    <n v="6"/>
  </r>
  <r>
    <x v="1"/>
    <n v="1997"/>
    <s v="Male"/>
    <s v="Hispanic"/>
    <x v="25"/>
    <n v="70"/>
  </r>
  <r>
    <x v="1"/>
    <n v="1997"/>
    <s v="Male"/>
    <s v="Hispanic"/>
    <x v="26"/>
    <n v="227"/>
  </r>
  <r>
    <x v="1"/>
    <n v="1997"/>
    <s v="Male"/>
    <s v="Hispanic"/>
    <x v="27"/>
    <n v="348"/>
  </r>
  <r>
    <x v="1"/>
    <n v="1997"/>
    <s v="Male"/>
    <s v="Hispanic"/>
    <x v="28"/>
    <n v="240"/>
  </r>
  <r>
    <x v="1"/>
    <n v="1997"/>
    <s v="Male"/>
    <s v="Hispanic"/>
    <x v="29"/>
    <n v="1"/>
  </r>
  <r>
    <x v="1"/>
    <n v="1997"/>
    <s v="Male"/>
    <s v="Hispanic"/>
    <x v="30"/>
    <n v="52"/>
  </r>
  <r>
    <x v="1"/>
    <n v="1997"/>
    <s v="Male"/>
    <s v="Hispanic"/>
    <x v="31"/>
    <n v="77"/>
  </r>
  <r>
    <x v="1"/>
    <n v="1997"/>
    <s v="Male"/>
    <s v="Hispanic"/>
    <x v="32"/>
    <n v="77"/>
  </r>
  <r>
    <x v="1"/>
    <n v="1997"/>
    <s v="Male"/>
    <s v="Hispanic"/>
    <x v="33"/>
    <n v="115"/>
  </r>
  <r>
    <x v="1"/>
    <n v="1997"/>
    <s v="Male"/>
    <s v="Hispanic"/>
    <x v="34"/>
    <n v="20"/>
  </r>
  <r>
    <x v="1"/>
    <n v="1997"/>
    <s v="Male"/>
    <s v="Hispanic"/>
    <x v="35"/>
    <n v="58"/>
  </r>
  <r>
    <x v="1"/>
    <n v="1997"/>
    <s v="Male"/>
    <s v="Hispanic"/>
    <x v="36"/>
    <n v="2"/>
  </r>
  <r>
    <x v="1"/>
    <n v="1997"/>
    <s v="Male"/>
    <s v="Hispanic"/>
    <x v="37"/>
    <n v="39"/>
  </r>
  <r>
    <x v="1"/>
    <n v="1997"/>
    <s v="Male"/>
    <s v="Hispanic"/>
    <x v="38"/>
    <n v="1895"/>
  </r>
  <r>
    <x v="1"/>
    <n v="1997"/>
    <s v="Male"/>
    <s v="Hispanic"/>
    <x v="39"/>
    <n v="89"/>
  </r>
  <r>
    <x v="1"/>
    <n v="1997"/>
    <s v="Male"/>
    <s v="Hispanic"/>
    <x v="50"/>
    <n v="1"/>
  </r>
  <r>
    <x v="1"/>
    <n v="1997"/>
    <s v="Male"/>
    <s v="Hispanic"/>
    <x v="40"/>
    <n v="35"/>
  </r>
  <r>
    <x v="1"/>
    <n v="1997"/>
    <s v="Male"/>
    <s v="Hispanic"/>
    <x v="41"/>
    <n v="64"/>
  </r>
  <r>
    <x v="1"/>
    <n v="1997"/>
    <s v="Male"/>
    <s v="Hispanic"/>
    <x v="42"/>
    <n v="3"/>
  </r>
  <r>
    <x v="1"/>
    <n v="1997"/>
    <s v="Male"/>
    <s v="Hispanic"/>
    <x v="43"/>
    <n v="13"/>
  </r>
  <r>
    <x v="1"/>
    <n v="1997"/>
    <s v="Male"/>
    <s v="Hispanic"/>
    <x v="44"/>
    <n v="1"/>
  </r>
  <r>
    <x v="1"/>
    <n v="1997"/>
    <s v="Male"/>
    <s v="Hispanic"/>
    <x v="51"/>
    <n v="315"/>
  </r>
  <r>
    <x v="1"/>
    <n v="1997"/>
    <s v="Male"/>
    <s v="Hispanic"/>
    <x v="45"/>
    <n v="7483"/>
  </r>
  <r>
    <x v="1"/>
    <n v="1997"/>
    <s v="Male"/>
    <s v="White"/>
    <x v="46"/>
    <n v="250"/>
  </r>
  <r>
    <x v="1"/>
    <n v="1997"/>
    <s v="Male"/>
    <s v="White"/>
    <x v="0"/>
    <n v="30"/>
  </r>
  <r>
    <x v="1"/>
    <n v="1997"/>
    <s v="Male"/>
    <s v="White"/>
    <x v="1"/>
    <n v="512"/>
  </r>
  <r>
    <x v="1"/>
    <n v="1997"/>
    <s v="Male"/>
    <s v="White"/>
    <x v="2"/>
    <n v="107"/>
  </r>
  <r>
    <x v="1"/>
    <n v="1997"/>
    <s v="Male"/>
    <s v="White"/>
    <x v="3"/>
    <n v="1648"/>
  </r>
  <r>
    <x v="1"/>
    <n v="1997"/>
    <s v="Male"/>
    <s v="White"/>
    <x v="4"/>
    <n v="178"/>
  </r>
  <r>
    <x v="1"/>
    <n v="1997"/>
    <s v="Male"/>
    <s v="White"/>
    <x v="5"/>
    <n v="89"/>
  </r>
  <r>
    <x v="1"/>
    <n v="1997"/>
    <s v="Male"/>
    <s v="White"/>
    <x v="52"/>
    <n v="42"/>
  </r>
  <r>
    <x v="1"/>
    <n v="1997"/>
    <s v="Male"/>
    <s v="White"/>
    <x v="47"/>
    <n v="31"/>
  </r>
  <r>
    <x v="1"/>
    <n v="1997"/>
    <s v="Male"/>
    <s v="White"/>
    <x v="6"/>
    <n v="1460"/>
  </r>
  <r>
    <x v="1"/>
    <n v="1997"/>
    <s v="Male"/>
    <s v="White"/>
    <x v="7"/>
    <n v="252"/>
  </r>
  <r>
    <x v="1"/>
    <n v="1997"/>
    <s v="Male"/>
    <s v="White"/>
    <x v="8"/>
    <n v="37"/>
  </r>
  <r>
    <x v="1"/>
    <n v="1997"/>
    <s v="Male"/>
    <s v="White"/>
    <x v="9"/>
    <n v="17"/>
  </r>
  <r>
    <x v="1"/>
    <n v="1997"/>
    <s v="Male"/>
    <s v="White"/>
    <x v="10"/>
    <n v="568"/>
  </r>
  <r>
    <x v="1"/>
    <n v="1997"/>
    <s v="Male"/>
    <s v="White"/>
    <x v="48"/>
    <n v="369"/>
  </r>
  <r>
    <x v="1"/>
    <n v="1997"/>
    <s v="Male"/>
    <s v="White"/>
    <x v="11"/>
    <n v="124"/>
  </r>
  <r>
    <x v="1"/>
    <n v="1997"/>
    <s v="Male"/>
    <s v="White"/>
    <x v="12"/>
    <n v="139"/>
  </r>
  <r>
    <x v="1"/>
    <n v="1997"/>
    <s v="Male"/>
    <s v="White"/>
    <x v="13"/>
    <n v="266"/>
  </r>
  <r>
    <x v="1"/>
    <n v="1997"/>
    <s v="Male"/>
    <s v="White"/>
    <x v="14"/>
    <n v="240"/>
  </r>
  <r>
    <x v="1"/>
    <n v="1997"/>
    <s v="Male"/>
    <s v="White"/>
    <x v="15"/>
    <n v="27"/>
  </r>
  <r>
    <x v="1"/>
    <n v="1997"/>
    <s v="Male"/>
    <s v="White"/>
    <x v="16"/>
    <n v="182"/>
  </r>
  <r>
    <x v="1"/>
    <n v="1997"/>
    <s v="Male"/>
    <s v="White"/>
    <x v="17"/>
    <n v="160"/>
  </r>
  <r>
    <x v="1"/>
    <n v="1997"/>
    <s v="Male"/>
    <s v="White"/>
    <x v="49"/>
    <n v="284"/>
  </r>
  <r>
    <x v="1"/>
    <n v="1997"/>
    <s v="Male"/>
    <s v="White"/>
    <x v="18"/>
    <n v="183"/>
  </r>
  <r>
    <x v="1"/>
    <n v="1997"/>
    <s v="Male"/>
    <s v="White"/>
    <x v="19"/>
    <n v="113"/>
  </r>
  <r>
    <x v="1"/>
    <n v="1997"/>
    <s v="Male"/>
    <s v="White"/>
    <x v="20"/>
    <n v="198"/>
  </r>
  <r>
    <x v="1"/>
    <n v="1997"/>
    <s v="Male"/>
    <s v="White"/>
    <x v="21"/>
    <n v="18"/>
  </r>
  <r>
    <x v="1"/>
    <n v="1997"/>
    <s v="Male"/>
    <s v="White"/>
    <x v="22"/>
    <n v="80"/>
  </r>
  <r>
    <x v="1"/>
    <n v="1997"/>
    <s v="Male"/>
    <s v="White"/>
    <x v="23"/>
    <n v="120"/>
  </r>
  <r>
    <x v="1"/>
    <n v="1997"/>
    <s v="Male"/>
    <s v="White"/>
    <x v="24"/>
    <n v="19"/>
  </r>
  <r>
    <x v="1"/>
    <n v="1997"/>
    <s v="Male"/>
    <s v="White"/>
    <x v="25"/>
    <n v="54"/>
  </r>
  <r>
    <x v="1"/>
    <n v="1997"/>
    <s v="Male"/>
    <s v="White"/>
    <x v="26"/>
    <n v="68"/>
  </r>
  <r>
    <x v="1"/>
    <n v="1997"/>
    <s v="Male"/>
    <s v="White"/>
    <x v="27"/>
    <n v="373"/>
  </r>
  <r>
    <x v="1"/>
    <n v="1997"/>
    <s v="Male"/>
    <s v="White"/>
    <x v="28"/>
    <n v="591"/>
  </r>
  <r>
    <x v="1"/>
    <n v="1997"/>
    <s v="Male"/>
    <s v="White"/>
    <x v="29"/>
    <n v="6"/>
  </r>
  <r>
    <x v="1"/>
    <n v="1997"/>
    <s v="Male"/>
    <s v="White"/>
    <x v="30"/>
    <n v="413"/>
  </r>
  <r>
    <x v="1"/>
    <n v="1997"/>
    <s v="Male"/>
    <s v="White"/>
    <x v="31"/>
    <n v="305"/>
  </r>
  <r>
    <x v="1"/>
    <n v="1997"/>
    <s v="Male"/>
    <s v="White"/>
    <x v="32"/>
    <n v="181"/>
  </r>
  <r>
    <x v="1"/>
    <n v="1997"/>
    <s v="Male"/>
    <s v="White"/>
    <x v="33"/>
    <n v="298"/>
  </r>
  <r>
    <x v="1"/>
    <n v="1997"/>
    <s v="Male"/>
    <s v="White"/>
    <x v="34"/>
    <n v="42"/>
  </r>
  <r>
    <x v="1"/>
    <n v="1997"/>
    <s v="Male"/>
    <s v="White"/>
    <x v="35"/>
    <n v="1039"/>
  </r>
  <r>
    <x v="1"/>
    <n v="1997"/>
    <s v="Male"/>
    <s v="White"/>
    <x v="36"/>
    <n v="30"/>
  </r>
  <r>
    <x v="1"/>
    <n v="1997"/>
    <s v="Male"/>
    <s v="White"/>
    <x v="37"/>
    <n v="493"/>
  </r>
  <r>
    <x v="1"/>
    <n v="1997"/>
    <s v="Male"/>
    <s v="White"/>
    <x v="38"/>
    <n v="1000"/>
  </r>
  <r>
    <x v="1"/>
    <n v="1997"/>
    <s v="Male"/>
    <s v="White"/>
    <x v="39"/>
    <n v="69"/>
  </r>
  <r>
    <x v="1"/>
    <n v="1997"/>
    <s v="Male"/>
    <s v="White"/>
    <x v="50"/>
    <n v="16"/>
  </r>
  <r>
    <x v="1"/>
    <n v="1997"/>
    <s v="Male"/>
    <s v="White"/>
    <x v="40"/>
    <n v="242"/>
  </r>
  <r>
    <x v="1"/>
    <n v="1997"/>
    <s v="Male"/>
    <s v="White"/>
    <x v="41"/>
    <n v="329"/>
  </r>
  <r>
    <x v="1"/>
    <n v="1997"/>
    <s v="Male"/>
    <s v="White"/>
    <x v="42"/>
    <n v="101"/>
  </r>
  <r>
    <x v="1"/>
    <n v="1997"/>
    <s v="Male"/>
    <s v="White"/>
    <x v="43"/>
    <n v="132"/>
  </r>
  <r>
    <x v="1"/>
    <n v="1997"/>
    <s v="Male"/>
    <s v="White"/>
    <x v="44"/>
    <n v="13"/>
  </r>
  <r>
    <x v="1"/>
    <n v="1997"/>
    <s v="Male"/>
    <s v="White"/>
    <x v="45"/>
    <n v="13538"/>
  </r>
  <r>
    <x v="1"/>
    <n v="1997"/>
    <s v="Male"/>
    <s v="Unknown"/>
    <x v="46"/>
    <n v="897"/>
  </r>
  <r>
    <x v="1"/>
    <n v="1997"/>
    <s v="Male"/>
    <s v="Unknown"/>
    <x v="0"/>
    <n v="14"/>
  </r>
  <r>
    <x v="1"/>
    <n v="1997"/>
    <s v="Male"/>
    <s v="Unknown"/>
    <x v="1"/>
    <n v="221"/>
  </r>
  <r>
    <x v="1"/>
    <n v="1997"/>
    <s v="Male"/>
    <s v="Unknown"/>
    <x v="2"/>
    <n v="325"/>
  </r>
  <r>
    <x v="1"/>
    <n v="1997"/>
    <s v="Male"/>
    <s v="Unknown"/>
    <x v="3"/>
    <n v="3135"/>
  </r>
  <r>
    <x v="1"/>
    <n v="1997"/>
    <s v="Male"/>
    <s v="Unknown"/>
    <x v="4"/>
    <n v="146"/>
  </r>
  <r>
    <x v="1"/>
    <n v="1997"/>
    <s v="Male"/>
    <s v="Unknown"/>
    <x v="5"/>
    <n v="468"/>
  </r>
  <r>
    <x v="1"/>
    <n v="1997"/>
    <s v="Male"/>
    <s v="Unknown"/>
    <x v="52"/>
    <n v="28"/>
  </r>
  <r>
    <x v="1"/>
    <n v="1997"/>
    <s v="Male"/>
    <s v="Unknown"/>
    <x v="47"/>
    <n v="705"/>
  </r>
  <r>
    <x v="1"/>
    <n v="1997"/>
    <s v="Male"/>
    <s v="Unknown"/>
    <x v="6"/>
    <n v="738"/>
  </r>
  <r>
    <x v="1"/>
    <n v="1997"/>
    <s v="Male"/>
    <s v="Unknown"/>
    <x v="7"/>
    <n v="3089"/>
  </r>
  <r>
    <x v="1"/>
    <n v="1997"/>
    <s v="Male"/>
    <s v="Unknown"/>
    <x v="8"/>
    <n v="93"/>
  </r>
  <r>
    <x v="1"/>
    <n v="1997"/>
    <s v="Male"/>
    <s v="Unknown"/>
    <x v="9"/>
    <n v="38"/>
  </r>
  <r>
    <x v="1"/>
    <n v="1997"/>
    <s v="Male"/>
    <s v="Unknown"/>
    <x v="10"/>
    <n v="1168"/>
  </r>
  <r>
    <x v="1"/>
    <n v="1997"/>
    <s v="Male"/>
    <s v="Unknown"/>
    <x v="48"/>
    <n v="282"/>
  </r>
  <r>
    <x v="1"/>
    <n v="1997"/>
    <s v="Male"/>
    <s v="Unknown"/>
    <x v="11"/>
    <n v="34"/>
  </r>
  <r>
    <x v="1"/>
    <n v="1997"/>
    <s v="Male"/>
    <s v="Unknown"/>
    <x v="12"/>
    <n v="13"/>
  </r>
  <r>
    <x v="1"/>
    <n v="1997"/>
    <s v="Male"/>
    <s v="Unknown"/>
    <x v="13"/>
    <n v="421"/>
  </r>
  <r>
    <x v="1"/>
    <n v="1997"/>
    <s v="Male"/>
    <s v="Unknown"/>
    <x v="14"/>
    <n v="218"/>
  </r>
  <r>
    <x v="1"/>
    <n v="1997"/>
    <s v="Male"/>
    <s v="Unknown"/>
    <x v="15"/>
    <n v="2"/>
  </r>
  <r>
    <x v="1"/>
    <n v="1997"/>
    <s v="Male"/>
    <s v="Unknown"/>
    <x v="16"/>
    <n v="1305"/>
  </r>
  <r>
    <x v="1"/>
    <n v="1997"/>
    <s v="Male"/>
    <s v="Unknown"/>
    <x v="17"/>
    <n v="313"/>
  </r>
  <r>
    <x v="1"/>
    <n v="1997"/>
    <s v="Male"/>
    <s v="Unknown"/>
    <x v="49"/>
    <n v="2157"/>
  </r>
  <r>
    <x v="1"/>
    <n v="1997"/>
    <s v="Male"/>
    <s v="Unknown"/>
    <x v="18"/>
    <n v="114"/>
  </r>
  <r>
    <x v="1"/>
    <n v="1997"/>
    <s v="Male"/>
    <s v="Unknown"/>
    <x v="19"/>
    <n v="958"/>
  </r>
  <r>
    <x v="1"/>
    <n v="1997"/>
    <s v="Male"/>
    <s v="Unknown"/>
    <x v="20"/>
    <n v="409"/>
  </r>
  <r>
    <x v="1"/>
    <n v="1997"/>
    <s v="Male"/>
    <s v="Unknown"/>
    <x v="21"/>
    <n v="9"/>
  </r>
  <r>
    <x v="1"/>
    <n v="1997"/>
    <s v="Male"/>
    <s v="Unknown"/>
    <x v="22"/>
    <n v="94"/>
  </r>
  <r>
    <x v="1"/>
    <n v="1997"/>
    <s v="Male"/>
    <s v="Unknown"/>
    <x v="23"/>
    <n v="30"/>
  </r>
  <r>
    <x v="1"/>
    <n v="1997"/>
    <s v="Male"/>
    <s v="Unknown"/>
    <x v="25"/>
    <n v="1934"/>
  </r>
  <r>
    <x v="1"/>
    <n v="1997"/>
    <s v="Male"/>
    <s v="Unknown"/>
    <x v="26"/>
    <n v="11"/>
  </r>
  <r>
    <x v="1"/>
    <n v="1997"/>
    <s v="Male"/>
    <s v="Unknown"/>
    <x v="27"/>
    <n v="5557"/>
  </r>
  <r>
    <x v="1"/>
    <n v="1997"/>
    <s v="Male"/>
    <s v="Unknown"/>
    <x v="29"/>
    <n v="1"/>
  </r>
  <r>
    <x v="1"/>
    <n v="1997"/>
    <s v="Male"/>
    <s v="Unknown"/>
    <x v="30"/>
    <n v="2353"/>
  </r>
  <r>
    <x v="1"/>
    <n v="1997"/>
    <s v="Male"/>
    <s v="Unknown"/>
    <x v="31"/>
    <n v="29"/>
  </r>
  <r>
    <x v="1"/>
    <n v="1997"/>
    <s v="Male"/>
    <s v="Unknown"/>
    <x v="32"/>
    <n v="36"/>
  </r>
  <r>
    <x v="1"/>
    <n v="1997"/>
    <s v="Male"/>
    <s v="Unknown"/>
    <x v="33"/>
    <n v="1036"/>
  </r>
  <r>
    <x v="1"/>
    <n v="1997"/>
    <s v="Male"/>
    <s v="Unknown"/>
    <x v="35"/>
    <n v="1060"/>
  </r>
  <r>
    <x v="1"/>
    <n v="1997"/>
    <s v="Male"/>
    <s v="Unknown"/>
    <x v="37"/>
    <n v="393"/>
  </r>
  <r>
    <x v="1"/>
    <n v="1997"/>
    <s v="Male"/>
    <s v="Unknown"/>
    <x v="38"/>
    <n v="1777"/>
  </r>
  <r>
    <x v="1"/>
    <n v="1997"/>
    <s v="Male"/>
    <s v="Unknown"/>
    <x v="39"/>
    <n v="12"/>
  </r>
  <r>
    <x v="1"/>
    <n v="1997"/>
    <s v="Male"/>
    <s v="Unknown"/>
    <x v="40"/>
    <n v="464"/>
  </r>
  <r>
    <x v="1"/>
    <n v="1997"/>
    <s v="Male"/>
    <s v="Unknown"/>
    <x v="41"/>
    <n v="116"/>
  </r>
  <r>
    <x v="1"/>
    <n v="1997"/>
    <s v="Male"/>
    <s v="Unknown"/>
    <x v="42"/>
    <n v="74"/>
  </r>
  <r>
    <x v="1"/>
    <n v="1997"/>
    <s v="Male"/>
    <s v="Unknown"/>
    <x v="43"/>
    <n v="404"/>
  </r>
  <r>
    <x v="1"/>
    <n v="1997"/>
    <s v="Male"/>
    <s v="Unknown"/>
    <x v="44"/>
    <n v="4"/>
  </r>
  <r>
    <x v="1"/>
    <n v="1997"/>
    <s v="Male"/>
    <s v="Unknown"/>
    <x v="45"/>
    <n v="32685"/>
  </r>
  <r>
    <x v="1"/>
    <n v="1997"/>
    <s v="Unknown"/>
    <s v="Black or African American"/>
    <x v="46"/>
    <n v="1"/>
  </r>
  <r>
    <x v="1"/>
    <n v="1997"/>
    <s v="Unknown"/>
    <s v="Black or African American"/>
    <x v="22"/>
    <n v="1"/>
  </r>
  <r>
    <x v="1"/>
    <n v="1997"/>
    <s v="Unknown"/>
    <s v="Black or African American"/>
    <x v="40"/>
    <n v="6"/>
  </r>
  <r>
    <x v="1"/>
    <n v="1997"/>
    <s v="Unknown"/>
    <s v="Black or African American"/>
    <x v="45"/>
    <n v="8"/>
  </r>
  <r>
    <x v="1"/>
    <n v="1997"/>
    <s v="Unknown"/>
    <s v="Hispanic"/>
    <x v="22"/>
    <n v="1"/>
  </r>
  <r>
    <x v="1"/>
    <n v="1997"/>
    <s v="Unknown"/>
    <s v="Hispanic"/>
    <x v="45"/>
    <n v="1"/>
  </r>
  <r>
    <x v="1"/>
    <n v="1997"/>
    <s v="Unknown"/>
    <s v="Unknown"/>
    <x v="46"/>
    <n v="24"/>
  </r>
  <r>
    <x v="1"/>
    <n v="1997"/>
    <s v="Unknown"/>
    <s v="Unknown"/>
    <x v="22"/>
    <n v="1"/>
  </r>
  <r>
    <x v="1"/>
    <n v="1997"/>
    <s v="Unknown"/>
    <s v="Unknown"/>
    <x v="25"/>
    <n v="3"/>
  </r>
  <r>
    <x v="1"/>
    <n v="1997"/>
    <s v="Unknown"/>
    <s v="Unknown"/>
    <x v="40"/>
    <n v="2"/>
  </r>
  <r>
    <x v="1"/>
    <n v="1997"/>
    <s v="Unknown"/>
    <s v="Unknown"/>
    <x v="45"/>
    <n v="30"/>
  </r>
  <r>
    <x v="1"/>
    <n v="1998"/>
    <s v="Female"/>
    <s v="American Indian or Alaska Native"/>
    <x v="46"/>
    <n v="1"/>
  </r>
  <r>
    <x v="1"/>
    <n v="1998"/>
    <s v="Female"/>
    <s v="American Indian or Alaska Native"/>
    <x v="0"/>
    <n v="109"/>
  </r>
  <r>
    <x v="1"/>
    <n v="1998"/>
    <s v="Female"/>
    <s v="American Indian or Alaska Native"/>
    <x v="1"/>
    <n v="120"/>
  </r>
  <r>
    <x v="1"/>
    <n v="1998"/>
    <s v="Female"/>
    <s v="American Indian or Alaska Native"/>
    <x v="2"/>
    <n v="4"/>
  </r>
  <r>
    <x v="1"/>
    <n v="1998"/>
    <s v="Female"/>
    <s v="American Indian or Alaska Native"/>
    <x v="3"/>
    <n v="28"/>
  </r>
  <r>
    <x v="1"/>
    <n v="1998"/>
    <s v="Female"/>
    <s v="American Indian or Alaska Native"/>
    <x v="4"/>
    <n v="7"/>
  </r>
  <r>
    <x v="1"/>
    <n v="1998"/>
    <s v="Female"/>
    <s v="American Indian or Alaska Native"/>
    <x v="5"/>
    <n v="1"/>
  </r>
  <r>
    <x v="1"/>
    <n v="1998"/>
    <s v="Female"/>
    <s v="American Indian or Alaska Native"/>
    <x v="52"/>
    <n v="2"/>
  </r>
  <r>
    <x v="1"/>
    <n v="1998"/>
    <s v="Female"/>
    <s v="American Indian or Alaska Native"/>
    <x v="6"/>
    <n v="9"/>
  </r>
  <r>
    <x v="1"/>
    <n v="1998"/>
    <s v="Female"/>
    <s v="American Indian or Alaska Native"/>
    <x v="7"/>
    <n v="4"/>
  </r>
  <r>
    <x v="1"/>
    <n v="1998"/>
    <s v="Female"/>
    <s v="American Indian or Alaska Native"/>
    <x v="8"/>
    <n v="1"/>
  </r>
  <r>
    <x v="1"/>
    <n v="1998"/>
    <s v="Female"/>
    <s v="American Indian or Alaska Native"/>
    <x v="10"/>
    <n v="24"/>
  </r>
  <r>
    <x v="1"/>
    <n v="1998"/>
    <s v="Female"/>
    <s v="American Indian or Alaska Native"/>
    <x v="48"/>
    <n v="4"/>
  </r>
  <r>
    <x v="1"/>
    <n v="1998"/>
    <s v="Female"/>
    <s v="American Indian or Alaska Native"/>
    <x v="11"/>
    <n v="4"/>
  </r>
  <r>
    <x v="1"/>
    <n v="1998"/>
    <s v="Female"/>
    <s v="American Indian or Alaska Native"/>
    <x v="12"/>
    <n v="10"/>
  </r>
  <r>
    <x v="1"/>
    <n v="1998"/>
    <s v="Female"/>
    <s v="American Indian or Alaska Native"/>
    <x v="13"/>
    <n v="3"/>
  </r>
  <r>
    <x v="1"/>
    <n v="1998"/>
    <s v="Female"/>
    <s v="American Indian or Alaska Native"/>
    <x v="14"/>
    <n v="14"/>
  </r>
  <r>
    <x v="1"/>
    <n v="1998"/>
    <s v="Female"/>
    <s v="American Indian or Alaska Native"/>
    <x v="16"/>
    <n v="2"/>
  </r>
  <r>
    <x v="1"/>
    <n v="1998"/>
    <s v="Female"/>
    <s v="American Indian or Alaska Native"/>
    <x v="17"/>
    <n v="1"/>
  </r>
  <r>
    <x v="1"/>
    <n v="1998"/>
    <s v="Female"/>
    <s v="American Indian or Alaska Native"/>
    <x v="49"/>
    <n v="5"/>
  </r>
  <r>
    <x v="1"/>
    <n v="1998"/>
    <s v="Female"/>
    <s v="American Indian or Alaska Native"/>
    <x v="18"/>
    <n v="36"/>
  </r>
  <r>
    <x v="1"/>
    <n v="1998"/>
    <s v="Female"/>
    <s v="American Indian or Alaska Native"/>
    <x v="19"/>
    <n v="35"/>
  </r>
  <r>
    <x v="1"/>
    <n v="1998"/>
    <s v="Female"/>
    <s v="American Indian or Alaska Native"/>
    <x v="20"/>
    <n v="5"/>
  </r>
  <r>
    <x v="1"/>
    <n v="1998"/>
    <s v="Female"/>
    <s v="American Indian or Alaska Native"/>
    <x v="21"/>
    <n v="11"/>
  </r>
  <r>
    <x v="1"/>
    <n v="1998"/>
    <s v="Female"/>
    <s v="American Indian or Alaska Native"/>
    <x v="22"/>
    <n v="13"/>
  </r>
  <r>
    <x v="1"/>
    <n v="1998"/>
    <s v="Female"/>
    <s v="American Indian or Alaska Native"/>
    <x v="23"/>
    <n v="5"/>
  </r>
  <r>
    <x v="1"/>
    <n v="1998"/>
    <s v="Female"/>
    <s v="American Indian or Alaska Native"/>
    <x v="26"/>
    <n v="34"/>
  </r>
  <r>
    <x v="1"/>
    <n v="1998"/>
    <s v="Female"/>
    <s v="American Indian or Alaska Native"/>
    <x v="27"/>
    <n v="145"/>
  </r>
  <r>
    <x v="1"/>
    <n v="1998"/>
    <s v="Female"/>
    <s v="American Indian or Alaska Native"/>
    <x v="28"/>
    <n v="125"/>
  </r>
  <r>
    <x v="1"/>
    <n v="1998"/>
    <s v="Female"/>
    <s v="American Indian or Alaska Native"/>
    <x v="29"/>
    <n v="28"/>
  </r>
  <r>
    <x v="1"/>
    <n v="1998"/>
    <s v="Female"/>
    <s v="American Indian or Alaska Native"/>
    <x v="30"/>
    <n v="11"/>
  </r>
  <r>
    <x v="1"/>
    <n v="1998"/>
    <s v="Female"/>
    <s v="American Indian or Alaska Native"/>
    <x v="31"/>
    <n v="256"/>
  </r>
  <r>
    <x v="1"/>
    <n v="1998"/>
    <s v="Female"/>
    <s v="American Indian or Alaska Native"/>
    <x v="32"/>
    <n v="5"/>
  </r>
  <r>
    <x v="1"/>
    <n v="1998"/>
    <s v="Female"/>
    <s v="American Indian or Alaska Native"/>
    <x v="34"/>
    <n v="2"/>
  </r>
  <r>
    <x v="1"/>
    <n v="1998"/>
    <s v="Female"/>
    <s v="American Indian or Alaska Native"/>
    <x v="35"/>
    <n v="6"/>
  </r>
  <r>
    <x v="1"/>
    <n v="1998"/>
    <s v="Female"/>
    <s v="American Indian or Alaska Native"/>
    <x v="36"/>
    <n v="59"/>
  </r>
  <r>
    <x v="1"/>
    <n v="1998"/>
    <s v="Female"/>
    <s v="American Indian or Alaska Native"/>
    <x v="38"/>
    <n v="29"/>
  </r>
  <r>
    <x v="1"/>
    <n v="1998"/>
    <s v="Female"/>
    <s v="American Indian or Alaska Native"/>
    <x v="39"/>
    <n v="1"/>
  </r>
  <r>
    <x v="1"/>
    <n v="1998"/>
    <s v="Female"/>
    <s v="American Indian or Alaska Native"/>
    <x v="40"/>
    <n v="2"/>
  </r>
  <r>
    <x v="1"/>
    <n v="1998"/>
    <s v="Female"/>
    <s v="American Indian or Alaska Native"/>
    <x v="41"/>
    <n v="33"/>
  </r>
  <r>
    <x v="1"/>
    <n v="1998"/>
    <s v="Female"/>
    <s v="American Indian or Alaska Native"/>
    <x v="43"/>
    <n v="31"/>
  </r>
  <r>
    <x v="1"/>
    <n v="1998"/>
    <s v="Female"/>
    <s v="American Indian or Alaska Native"/>
    <x v="44"/>
    <n v="4"/>
  </r>
  <r>
    <x v="1"/>
    <n v="1998"/>
    <s v="Female"/>
    <s v="American Indian or Alaska Native"/>
    <x v="45"/>
    <n v="1229"/>
  </r>
  <r>
    <x v="1"/>
    <n v="1998"/>
    <s v="Female"/>
    <s v="Asian or Pacific Islander"/>
    <x v="46"/>
    <n v="12"/>
  </r>
  <r>
    <x v="1"/>
    <n v="1998"/>
    <s v="Female"/>
    <s v="Asian or Pacific Islander"/>
    <x v="0"/>
    <n v="9"/>
  </r>
  <r>
    <x v="1"/>
    <n v="1998"/>
    <s v="Female"/>
    <s v="Asian or Pacific Islander"/>
    <x v="1"/>
    <n v="8"/>
  </r>
  <r>
    <x v="1"/>
    <n v="1998"/>
    <s v="Female"/>
    <s v="Asian or Pacific Islander"/>
    <x v="2"/>
    <n v="6"/>
  </r>
  <r>
    <x v="1"/>
    <n v="1998"/>
    <s v="Female"/>
    <s v="Asian or Pacific Islander"/>
    <x v="3"/>
    <n v="135"/>
  </r>
  <r>
    <x v="1"/>
    <n v="1998"/>
    <s v="Female"/>
    <s v="Asian or Pacific Islander"/>
    <x v="4"/>
    <n v="9"/>
  </r>
  <r>
    <x v="1"/>
    <n v="1998"/>
    <s v="Female"/>
    <s v="Asian or Pacific Islander"/>
    <x v="5"/>
    <n v="3"/>
  </r>
  <r>
    <x v="1"/>
    <n v="1998"/>
    <s v="Female"/>
    <s v="Asian or Pacific Islander"/>
    <x v="52"/>
    <n v="2"/>
  </r>
  <r>
    <x v="1"/>
    <n v="1998"/>
    <s v="Female"/>
    <s v="Asian or Pacific Islander"/>
    <x v="47"/>
    <n v="1"/>
  </r>
  <r>
    <x v="1"/>
    <n v="1998"/>
    <s v="Female"/>
    <s v="Asian or Pacific Islander"/>
    <x v="6"/>
    <n v="41"/>
  </r>
  <r>
    <x v="1"/>
    <n v="1998"/>
    <s v="Female"/>
    <s v="Asian or Pacific Islander"/>
    <x v="7"/>
    <n v="16"/>
  </r>
  <r>
    <x v="1"/>
    <n v="1998"/>
    <s v="Female"/>
    <s v="Asian or Pacific Islander"/>
    <x v="8"/>
    <n v="136"/>
  </r>
  <r>
    <x v="1"/>
    <n v="1998"/>
    <s v="Female"/>
    <s v="Asian or Pacific Islander"/>
    <x v="10"/>
    <n v="54"/>
  </r>
  <r>
    <x v="1"/>
    <n v="1998"/>
    <s v="Female"/>
    <s v="Asian or Pacific Islander"/>
    <x v="48"/>
    <n v="7"/>
  </r>
  <r>
    <x v="1"/>
    <n v="1998"/>
    <s v="Female"/>
    <s v="Asian or Pacific Islander"/>
    <x v="11"/>
    <n v="9"/>
  </r>
  <r>
    <x v="1"/>
    <n v="1998"/>
    <s v="Female"/>
    <s v="Asian or Pacific Islander"/>
    <x v="12"/>
    <n v="9"/>
  </r>
  <r>
    <x v="1"/>
    <n v="1998"/>
    <s v="Female"/>
    <s v="Asian or Pacific Islander"/>
    <x v="13"/>
    <n v="5"/>
  </r>
  <r>
    <x v="1"/>
    <n v="1998"/>
    <s v="Female"/>
    <s v="Asian or Pacific Islander"/>
    <x v="14"/>
    <n v="29"/>
  </r>
  <r>
    <x v="1"/>
    <n v="1998"/>
    <s v="Female"/>
    <s v="Asian or Pacific Islander"/>
    <x v="16"/>
    <n v="21"/>
  </r>
  <r>
    <x v="1"/>
    <n v="1998"/>
    <s v="Female"/>
    <s v="Asian or Pacific Islander"/>
    <x v="17"/>
    <n v="14"/>
  </r>
  <r>
    <x v="1"/>
    <n v="1998"/>
    <s v="Female"/>
    <s v="Asian or Pacific Islander"/>
    <x v="49"/>
    <n v="3"/>
  </r>
  <r>
    <x v="1"/>
    <n v="1998"/>
    <s v="Female"/>
    <s v="Asian or Pacific Islander"/>
    <x v="18"/>
    <n v="14"/>
  </r>
  <r>
    <x v="1"/>
    <n v="1998"/>
    <s v="Female"/>
    <s v="Asian or Pacific Islander"/>
    <x v="19"/>
    <n v="49"/>
  </r>
  <r>
    <x v="1"/>
    <n v="1998"/>
    <s v="Female"/>
    <s v="Asian or Pacific Islander"/>
    <x v="20"/>
    <n v="7"/>
  </r>
  <r>
    <x v="1"/>
    <n v="1998"/>
    <s v="Female"/>
    <s v="Asian or Pacific Islander"/>
    <x v="23"/>
    <n v="14"/>
  </r>
  <r>
    <x v="1"/>
    <n v="1998"/>
    <s v="Female"/>
    <s v="Asian or Pacific Islander"/>
    <x v="24"/>
    <n v="1"/>
  </r>
  <r>
    <x v="1"/>
    <n v="1998"/>
    <s v="Female"/>
    <s v="Asian or Pacific Islander"/>
    <x v="25"/>
    <n v="11"/>
  </r>
  <r>
    <x v="1"/>
    <n v="1998"/>
    <s v="Female"/>
    <s v="Asian or Pacific Islander"/>
    <x v="26"/>
    <n v="3"/>
  </r>
  <r>
    <x v="1"/>
    <n v="1998"/>
    <s v="Female"/>
    <s v="Asian or Pacific Islander"/>
    <x v="27"/>
    <n v="23"/>
  </r>
  <r>
    <x v="1"/>
    <n v="1998"/>
    <s v="Female"/>
    <s v="Asian or Pacific Islander"/>
    <x v="28"/>
    <n v="28"/>
  </r>
  <r>
    <x v="1"/>
    <n v="1998"/>
    <s v="Female"/>
    <s v="Asian or Pacific Islander"/>
    <x v="30"/>
    <n v="29"/>
  </r>
  <r>
    <x v="1"/>
    <n v="1998"/>
    <s v="Female"/>
    <s v="Asian or Pacific Islander"/>
    <x v="31"/>
    <n v="15"/>
  </r>
  <r>
    <x v="1"/>
    <n v="1998"/>
    <s v="Female"/>
    <s v="Asian or Pacific Islander"/>
    <x v="32"/>
    <n v="3"/>
  </r>
  <r>
    <x v="1"/>
    <n v="1998"/>
    <s v="Female"/>
    <s v="Asian or Pacific Islander"/>
    <x v="33"/>
    <n v="23"/>
  </r>
  <r>
    <x v="1"/>
    <n v="1998"/>
    <s v="Female"/>
    <s v="Asian or Pacific Islander"/>
    <x v="34"/>
    <n v="2"/>
  </r>
  <r>
    <x v="1"/>
    <n v="1998"/>
    <s v="Female"/>
    <s v="Asian or Pacific Islander"/>
    <x v="35"/>
    <n v="4"/>
  </r>
  <r>
    <x v="1"/>
    <n v="1998"/>
    <s v="Female"/>
    <s v="Asian or Pacific Islander"/>
    <x v="37"/>
    <n v="5"/>
  </r>
  <r>
    <x v="1"/>
    <n v="1998"/>
    <s v="Female"/>
    <s v="Asian or Pacific Islander"/>
    <x v="38"/>
    <n v="81"/>
  </r>
  <r>
    <x v="1"/>
    <n v="1998"/>
    <s v="Female"/>
    <s v="Asian or Pacific Islander"/>
    <x v="39"/>
    <n v="1"/>
  </r>
  <r>
    <x v="1"/>
    <n v="1998"/>
    <s v="Female"/>
    <s v="Asian or Pacific Islander"/>
    <x v="40"/>
    <n v="15"/>
  </r>
  <r>
    <x v="1"/>
    <n v="1998"/>
    <s v="Female"/>
    <s v="Asian or Pacific Islander"/>
    <x v="41"/>
    <n v="30"/>
  </r>
  <r>
    <x v="1"/>
    <n v="1998"/>
    <s v="Female"/>
    <s v="Asian or Pacific Islander"/>
    <x v="42"/>
    <n v="4"/>
  </r>
  <r>
    <x v="1"/>
    <n v="1998"/>
    <s v="Female"/>
    <s v="Asian or Pacific Islander"/>
    <x v="43"/>
    <n v="19"/>
  </r>
  <r>
    <x v="1"/>
    <n v="1998"/>
    <s v="Female"/>
    <s v="Asian or Pacific Islander"/>
    <x v="45"/>
    <n v="910"/>
  </r>
  <r>
    <x v="1"/>
    <n v="1998"/>
    <s v="Female"/>
    <s v="Black or African American"/>
    <x v="46"/>
    <n v="4418"/>
  </r>
  <r>
    <x v="1"/>
    <n v="1998"/>
    <s v="Female"/>
    <s v="Black or African American"/>
    <x v="0"/>
    <n v="11"/>
  </r>
  <r>
    <x v="1"/>
    <n v="1998"/>
    <s v="Female"/>
    <s v="Black or African American"/>
    <x v="1"/>
    <n v="366"/>
  </r>
  <r>
    <x v="1"/>
    <n v="1998"/>
    <s v="Female"/>
    <s v="Black or African American"/>
    <x v="2"/>
    <n v="1471"/>
  </r>
  <r>
    <x v="1"/>
    <n v="1998"/>
    <s v="Female"/>
    <s v="Black or African American"/>
    <x v="3"/>
    <n v="2747"/>
  </r>
  <r>
    <x v="1"/>
    <n v="1998"/>
    <s v="Female"/>
    <s v="Black or African American"/>
    <x v="4"/>
    <n v="339"/>
  </r>
  <r>
    <x v="1"/>
    <n v="1998"/>
    <s v="Female"/>
    <s v="Black or African American"/>
    <x v="5"/>
    <n v="846"/>
  </r>
  <r>
    <x v="1"/>
    <n v="1998"/>
    <s v="Female"/>
    <s v="Black or African American"/>
    <x v="52"/>
    <n v="626"/>
  </r>
  <r>
    <x v="1"/>
    <n v="1998"/>
    <s v="Female"/>
    <s v="Black or African American"/>
    <x v="47"/>
    <n v="807"/>
  </r>
  <r>
    <x v="1"/>
    <n v="1998"/>
    <s v="Female"/>
    <s v="Black or African American"/>
    <x v="6"/>
    <n v="5833"/>
  </r>
  <r>
    <x v="1"/>
    <n v="1998"/>
    <s v="Female"/>
    <s v="Black or African American"/>
    <x v="7"/>
    <n v="6845"/>
  </r>
  <r>
    <x v="1"/>
    <n v="1998"/>
    <s v="Female"/>
    <s v="Black or African American"/>
    <x v="8"/>
    <n v="16"/>
  </r>
  <r>
    <x v="1"/>
    <n v="1998"/>
    <s v="Female"/>
    <s v="Black or African American"/>
    <x v="9"/>
    <n v="2"/>
  </r>
  <r>
    <x v="1"/>
    <n v="1998"/>
    <s v="Female"/>
    <s v="Black or African American"/>
    <x v="10"/>
    <n v="8683"/>
  </r>
  <r>
    <x v="1"/>
    <n v="1998"/>
    <s v="Female"/>
    <s v="Black or African American"/>
    <x v="48"/>
    <n v="2120"/>
  </r>
  <r>
    <x v="1"/>
    <n v="1998"/>
    <s v="Female"/>
    <s v="Black or African American"/>
    <x v="11"/>
    <n v="277"/>
  </r>
  <r>
    <x v="1"/>
    <n v="1998"/>
    <s v="Female"/>
    <s v="Black or African American"/>
    <x v="12"/>
    <n v="860"/>
  </r>
  <r>
    <x v="1"/>
    <n v="1998"/>
    <s v="Female"/>
    <s v="Black or African American"/>
    <x v="13"/>
    <n v="906"/>
  </r>
  <r>
    <x v="1"/>
    <n v="1998"/>
    <s v="Female"/>
    <s v="Black or African American"/>
    <x v="14"/>
    <n v="5251"/>
  </r>
  <r>
    <x v="1"/>
    <n v="1998"/>
    <s v="Female"/>
    <s v="Black or African American"/>
    <x v="15"/>
    <n v="2"/>
  </r>
  <r>
    <x v="1"/>
    <n v="1998"/>
    <s v="Female"/>
    <s v="Black or African American"/>
    <x v="16"/>
    <n v="4098"/>
  </r>
  <r>
    <x v="1"/>
    <n v="1998"/>
    <s v="Female"/>
    <s v="Black or African American"/>
    <x v="17"/>
    <n v="465"/>
  </r>
  <r>
    <x v="1"/>
    <n v="1998"/>
    <s v="Female"/>
    <s v="Black or African American"/>
    <x v="49"/>
    <n v="3166"/>
  </r>
  <r>
    <x v="1"/>
    <n v="1998"/>
    <s v="Female"/>
    <s v="Black or African American"/>
    <x v="18"/>
    <n v="827"/>
  </r>
  <r>
    <x v="1"/>
    <n v="1998"/>
    <s v="Female"/>
    <s v="Black or African American"/>
    <x v="19"/>
    <n v="4014"/>
  </r>
  <r>
    <x v="1"/>
    <n v="1998"/>
    <s v="Female"/>
    <s v="Black or African American"/>
    <x v="20"/>
    <n v="2871"/>
  </r>
  <r>
    <x v="1"/>
    <n v="1998"/>
    <s v="Female"/>
    <s v="Black or African American"/>
    <x v="22"/>
    <n v="327"/>
  </r>
  <r>
    <x v="1"/>
    <n v="1998"/>
    <s v="Female"/>
    <s v="Black or African American"/>
    <x v="23"/>
    <n v="277"/>
  </r>
  <r>
    <x v="1"/>
    <n v="1998"/>
    <s v="Female"/>
    <s v="Black or African American"/>
    <x v="24"/>
    <n v="4"/>
  </r>
  <r>
    <x v="1"/>
    <n v="1998"/>
    <s v="Female"/>
    <s v="Black or African American"/>
    <x v="25"/>
    <n v="1291"/>
  </r>
  <r>
    <x v="1"/>
    <n v="1998"/>
    <s v="Female"/>
    <s v="Black or African American"/>
    <x v="26"/>
    <n v="65"/>
  </r>
  <r>
    <x v="1"/>
    <n v="1998"/>
    <s v="Female"/>
    <s v="Black or African American"/>
    <x v="27"/>
    <n v="3431"/>
  </r>
  <r>
    <x v="1"/>
    <n v="1998"/>
    <s v="Female"/>
    <s v="Black or African American"/>
    <x v="28"/>
    <n v="7243"/>
  </r>
  <r>
    <x v="1"/>
    <n v="1998"/>
    <s v="Female"/>
    <s v="Black or African American"/>
    <x v="29"/>
    <n v="1"/>
  </r>
  <r>
    <x v="1"/>
    <n v="1998"/>
    <s v="Female"/>
    <s v="Black or African American"/>
    <x v="30"/>
    <n v="4303"/>
  </r>
  <r>
    <x v="1"/>
    <n v="1998"/>
    <s v="Female"/>
    <s v="Black or African American"/>
    <x v="31"/>
    <n v="1611"/>
  </r>
  <r>
    <x v="1"/>
    <n v="1998"/>
    <s v="Female"/>
    <s v="Black or African American"/>
    <x v="32"/>
    <n v="130"/>
  </r>
  <r>
    <x v="1"/>
    <n v="1998"/>
    <s v="Female"/>
    <s v="Black or African American"/>
    <x v="33"/>
    <n v="3487"/>
  </r>
  <r>
    <x v="1"/>
    <n v="1998"/>
    <s v="Female"/>
    <s v="Black or African American"/>
    <x v="34"/>
    <n v="132"/>
  </r>
  <r>
    <x v="1"/>
    <n v="1998"/>
    <s v="Female"/>
    <s v="Black or African American"/>
    <x v="35"/>
    <n v="3054"/>
  </r>
  <r>
    <x v="1"/>
    <n v="1998"/>
    <s v="Female"/>
    <s v="Black or African American"/>
    <x v="36"/>
    <n v="4"/>
  </r>
  <r>
    <x v="1"/>
    <n v="1998"/>
    <s v="Female"/>
    <s v="Black or African American"/>
    <x v="37"/>
    <n v="3230"/>
  </r>
  <r>
    <x v="1"/>
    <n v="1998"/>
    <s v="Female"/>
    <s v="Black or African American"/>
    <x v="38"/>
    <n v="7557"/>
  </r>
  <r>
    <x v="1"/>
    <n v="1998"/>
    <s v="Female"/>
    <s v="Black or African American"/>
    <x v="39"/>
    <n v="7"/>
  </r>
  <r>
    <x v="1"/>
    <n v="1998"/>
    <s v="Female"/>
    <s v="Black or African American"/>
    <x v="50"/>
    <n v="1"/>
  </r>
  <r>
    <x v="1"/>
    <n v="1998"/>
    <s v="Female"/>
    <s v="Black or African American"/>
    <x v="40"/>
    <n v="3333"/>
  </r>
  <r>
    <x v="1"/>
    <n v="1998"/>
    <s v="Female"/>
    <s v="Black or African American"/>
    <x v="41"/>
    <n v="265"/>
  </r>
  <r>
    <x v="1"/>
    <n v="1998"/>
    <s v="Female"/>
    <s v="Black or African American"/>
    <x v="42"/>
    <n v="155"/>
  </r>
  <r>
    <x v="1"/>
    <n v="1998"/>
    <s v="Female"/>
    <s v="Black or African American"/>
    <x v="43"/>
    <n v="1857"/>
  </r>
  <r>
    <x v="1"/>
    <n v="1998"/>
    <s v="Female"/>
    <s v="Black or African American"/>
    <x v="44"/>
    <n v="3"/>
  </r>
  <r>
    <x v="1"/>
    <n v="1998"/>
    <s v="Female"/>
    <s v="Black or African American"/>
    <x v="45"/>
    <n v="99635"/>
  </r>
  <r>
    <x v="1"/>
    <n v="1998"/>
    <s v="Female"/>
    <s v="Hispanic"/>
    <x v="46"/>
    <n v="2"/>
  </r>
  <r>
    <x v="1"/>
    <n v="1998"/>
    <s v="Female"/>
    <s v="Hispanic"/>
    <x v="0"/>
    <n v="3"/>
  </r>
  <r>
    <x v="1"/>
    <n v="1998"/>
    <s v="Female"/>
    <s v="Hispanic"/>
    <x v="1"/>
    <n v="505"/>
  </r>
  <r>
    <x v="1"/>
    <n v="1998"/>
    <s v="Female"/>
    <s v="Hispanic"/>
    <x v="2"/>
    <n v="14"/>
  </r>
  <r>
    <x v="1"/>
    <n v="1998"/>
    <s v="Female"/>
    <s v="Hispanic"/>
    <x v="3"/>
    <n v="1348"/>
  </r>
  <r>
    <x v="1"/>
    <n v="1998"/>
    <s v="Female"/>
    <s v="Hispanic"/>
    <x v="4"/>
    <n v="257"/>
  </r>
  <r>
    <x v="1"/>
    <n v="1998"/>
    <s v="Female"/>
    <s v="Hispanic"/>
    <x v="5"/>
    <n v="250"/>
  </r>
  <r>
    <x v="1"/>
    <n v="1998"/>
    <s v="Female"/>
    <s v="Hispanic"/>
    <x v="52"/>
    <n v="32"/>
  </r>
  <r>
    <x v="1"/>
    <n v="1998"/>
    <s v="Female"/>
    <s v="Hispanic"/>
    <x v="47"/>
    <n v="5"/>
  </r>
  <r>
    <x v="1"/>
    <n v="1998"/>
    <s v="Female"/>
    <s v="Hispanic"/>
    <x v="6"/>
    <n v="283"/>
  </r>
  <r>
    <x v="1"/>
    <n v="1998"/>
    <s v="Female"/>
    <s v="Hispanic"/>
    <x v="7"/>
    <n v="37"/>
  </r>
  <r>
    <x v="1"/>
    <n v="1998"/>
    <s v="Female"/>
    <s v="Hispanic"/>
    <x v="8"/>
    <n v="5"/>
  </r>
  <r>
    <x v="1"/>
    <n v="1998"/>
    <s v="Female"/>
    <s v="Hispanic"/>
    <x v="9"/>
    <n v="6"/>
  </r>
  <r>
    <x v="1"/>
    <n v="1998"/>
    <s v="Female"/>
    <s v="Hispanic"/>
    <x v="10"/>
    <n v="422"/>
  </r>
  <r>
    <x v="1"/>
    <n v="1998"/>
    <s v="Female"/>
    <s v="Hispanic"/>
    <x v="48"/>
    <n v="52"/>
  </r>
  <r>
    <x v="1"/>
    <n v="1998"/>
    <s v="Female"/>
    <s v="Hispanic"/>
    <x v="11"/>
    <n v="24"/>
  </r>
  <r>
    <x v="1"/>
    <n v="1998"/>
    <s v="Female"/>
    <s v="Hispanic"/>
    <x v="12"/>
    <n v="89"/>
  </r>
  <r>
    <x v="1"/>
    <n v="1998"/>
    <s v="Female"/>
    <s v="Hispanic"/>
    <x v="13"/>
    <n v="6"/>
  </r>
  <r>
    <x v="1"/>
    <n v="1998"/>
    <s v="Female"/>
    <s v="Hispanic"/>
    <x v="14"/>
    <n v="8"/>
  </r>
  <r>
    <x v="1"/>
    <n v="1998"/>
    <s v="Female"/>
    <s v="Hispanic"/>
    <x v="16"/>
    <n v="10"/>
  </r>
  <r>
    <x v="1"/>
    <n v="1998"/>
    <s v="Female"/>
    <s v="Hispanic"/>
    <x v="17"/>
    <n v="154"/>
  </r>
  <r>
    <x v="1"/>
    <n v="1998"/>
    <s v="Female"/>
    <s v="Hispanic"/>
    <x v="49"/>
    <n v="39"/>
  </r>
  <r>
    <x v="1"/>
    <n v="1998"/>
    <s v="Female"/>
    <s v="Hispanic"/>
    <x v="18"/>
    <n v="37"/>
  </r>
  <r>
    <x v="1"/>
    <n v="1998"/>
    <s v="Female"/>
    <s v="Hispanic"/>
    <x v="19"/>
    <n v="1"/>
  </r>
  <r>
    <x v="1"/>
    <n v="1998"/>
    <s v="Female"/>
    <s v="Hispanic"/>
    <x v="20"/>
    <n v="33"/>
  </r>
  <r>
    <x v="1"/>
    <n v="1998"/>
    <s v="Female"/>
    <s v="Hispanic"/>
    <x v="21"/>
    <n v="1"/>
  </r>
  <r>
    <x v="1"/>
    <n v="1998"/>
    <s v="Female"/>
    <s v="Hispanic"/>
    <x v="22"/>
    <n v="28"/>
  </r>
  <r>
    <x v="1"/>
    <n v="1998"/>
    <s v="Female"/>
    <s v="Hispanic"/>
    <x v="23"/>
    <n v="36"/>
  </r>
  <r>
    <x v="1"/>
    <n v="1998"/>
    <s v="Female"/>
    <s v="Hispanic"/>
    <x v="24"/>
    <n v="2"/>
  </r>
  <r>
    <x v="1"/>
    <n v="1998"/>
    <s v="Female"/>
    <s v="Hispanic"/>
    <x v="25"/>
    <n v="150"/>
  </r>
  <r>
    <x v="1"/>
    <n v="1998"/>
    <s v="Female"/>
    <s v="Hispanic"/>
    <x v="26"/>
    <n v="250"/>
  </r>
  <r>
    <x v="1"/>
    <n v="1998"/>
    <s v="Female"/>
    <s v="Hispanic"/>
    <x v="27"/>
    <n v="587"/>
  </r>
  <r>
    <x v="1"/>
    <n v="1998"/>
    <s v="Female"/>
    <s v="Hispanic"/>
    <x v="28"/>
    <n v="100"/>
  </r>
  <r>
    <x v="1"/>
    <n v="1998"/>
    <s v="Female"/>
    <s v="Hispanic"/>
    <x v="29"/>
    <n v="2"/>
  </r>
  <r>
    <x v="1"/>
    <n v="1998"/>
    <s v="Female"/>
    <s v="Hispanic"/>
    <x v="30"/>
    <n v="43"/>
  </r>
  <r>
    <x v="1"/>
    <n v="1998"/>
    <s v="Female"/>
    <s v="Hispanic"/>
    <x v="31"/>
    <n v="86"/>
  </r>
  <r>
    <x v="1"/>
    <n v="1998"/>
    <s v="Female"/>
    <s v="Hispanic"/>
    <x v="32"/>
    <n v="23"/>
  </r>
  <r>
    <x v="1"/>
    <n v="1998"/>
    <s v="Female"/>
    <s v="Hispanic"/>
    <x v="33"/>
    <n v="181"/>
  </r>
  <r>
    <x v="1"/>
    <n v="1998"/>
    <s v="Female"/>
    <s v="Hispanic"/>
    <x v="34"/>
    <n v="46"/>
  </r>
  <r>
    <x v="1"/>
    <n v="1998"/>
    <s v="Female"/>
    <s v="Hispanic"/>
    <x v="35"/>
    <n v="16"/>
  </r>
  <r>
    <x v="1"/>
    <n v="1998"/>
    <s v="Female"/>
    <s v="Hispanic"/>
    <x v="36"/>
    <n v="1"/>
  </r>
  <r>
    <x v="1"/>
    <n v="1998"/>
    <s v="Female"/>
    <s v="Hispanic"/>
    <x v="37"/>
    <n v="9"/>
  </r>
  <r>
    <x v="1"/>
    <n v="1998"/>
    <s v="Female"/>
    <s v="Hispanic"/>
    <x v="38"/>
    <n v="2496"/>
  </r>
  <r>
    <x v="1"/>
    <n v="1998"/>
    <s v="Female"/>
    <s v="Hispanic"/>
    <x v="39"/>
    <n v="19"/>
  </r>
  <r>
    <x v="1"/>
    <n v="1998"/>
    <s v="Female"/>
    <s v="Hispanic"/>
    <x v="50"/>
    <n v="1"/>
  </r>
  <r>
    <x v="1"/>
    <n v="1998"/>
    <s v="Female"/>
    <s v="Hispanic"/>
    <x v="40"/>
    <n v="40"/>
  </r>
  <r>
    <x v="1"/>
    <n v="1998"/>
    <s v="Female"/>
    <s v="Hispanic"/>
    <x v="41"/>
    <n v="57"/>
  </r>
  <r>
    <x v="1"/>
    <n v="1998"/>
    <s v="Female"/>
    <s v="Hispanic"/>
    <x v="42"/>
    <n v="1"/>
  </r>
  <r>
    <x v="1"/>
    <n v="1998"/>
    <s v="Female"/>
    <s v="Hispanic"/>
    <x v="43"/>
    <n v="35"/>
  </r>
  <r>
    <x v="1"/>
    <n v="1998"/>
    <s v="Female"/>
    <s v="Hispanic"/>
    <x v="51"/>
    <n v="164"/>
  </r>
  <r>
    <x v="1"/>
    <n v="1998"/>
    <s v="Female"/>
    <s v="Hispanic"/>
    <x v="45"/>
    <n v="7996"/>
  </r>
  <r>
    <x v="1"/>
    <n v="1998"/>
    <s v="Female"/>
    <s v="White"/>
    <x v="46"/>
    <n v="752"/>
  </r>
  <r>
    <x v="1"/>
    <n v="1998"/>
    <s v="Female"/>
    <s v="White"/>
    <x v="0"/>
    <n v="44"/>
  </r>
  <r>
    <x v="1"/>
    <n v="1998"/>
    <s v="Female"/>
    <s v="White"/>
    <x v="1"/>
    <n v="476"/>
  </r>
  <r>
    <x v="1"/>
    <n v="1998"/>
    <s v="Female"/>
    <s v="White"/>
    <x v="2"/>
    <n v="325"/>
  </r>
  <r>
    <x v="1"/>
    <n v="1998"/>
    <s v="Female"/>
    <s v="White"/>
    <x v="3"/>
    <n v="1075"/>
  </r>
  <r>
    <x v="1"/>
    <n v="1998"/>
    <s v="Female"/>
    <s v="White"/>
    <x v="4"/>
    <n v="208"/>
  </r>
  <r>
    <x v="1"/>
    <n v="1998"/>
    <s v="Female"/>
    <s v="White"/>
    <x v="5"/>
    <n v="191"/>
  </r>
  <r>
    <x v="1"/>
    <n v="1998"/>
    <s v="Female"/>
    <s v="White"/>
    <x v="52"/>
    <n v="181"/>
  </r>
  <r>
    <x v="1"/>
    <n v="1998"/>
    <s v="Female"/>
    <s v="White"/>
    <x v="47"/>
    <n v="1"/>
  </r>
  <r>
    <x v="1"/>
    <n v="1998"/>
    <s v="Female"/>
    <s v="White"/>
    <x v="6"/>
    <n v="1757"/>
  </r>
  <r>
    <x v="1"/>
    <n v="1998"/>
    <s v="Female"/>
    <s v="White"/>
    <x v="7"/>
    <n v="845"/>
  </r>
  <r>
    <x v="1"/>
    <n v="1998"/>
    <s v="Female"/>
    <s v="White"/>
    <x v="8"/>
    <n v="28"/>
  </r>
  <r>
    <x v="1"/>
    <n v="1998"/>
    <s v="Female"/>
    <s v="White"/>
    <x v="9"/>
    <n v="32"/>
  </r>
  <r>
    <x v="1"/>
    <n v="1998"/>
    <s v="Female"/>
    <s v="White"/>
    <x v="10"/>
    <n v="1264"/>
  </r>
  <r>
    <x v="1"/>
    <n v="1998"/>
    <s v="Female"/>
    <s v="White"/>
    <x v="48"/>
    <n v="898"/>
  </r>
  <r>
    <x v="1"/>
    <n v="1998"/>
    <s v="Female"/>
    <s v="White"/>
    <x v="11"/>
    <n v="466"/>
  </r>
  <r>
    <x v="1"/>
    <n v="1998"/>
    <s v="Female"/>
    <s v="White"/>
    <x v="12"/>
    <n v="467"/>
  </r>
  <r>
    <x v="1"/>
    <n v="1998"/>
    <s v="Female"/>
    <s v="White"/>
    <x v="13"/>
    <n v="612"/>
  </r>
  <r>
    <x v="1"/>
    <n v="1998"/>
    <s v="Female"/>
    <s v="White"/>
    <x v="14"/>
    <n v="516"/>
  </r>
  <r>
    <x v="1"/>
    <n v="1998"/>
    <s v="Female"/>
    <s v="White"/>
    <x v="15"/>
    <n v="27"/>
  </r>
  <r>
    <x v="1"/>
    <n v="1998"/>
    <s v="Female"/>
    <s v="White"/>
    <x v="16"/>
    <n v="473"/>
  </r>
  <r>
    <x v="1"/>
    <n v="1998"/>
    <s v="Female"/>
    <s v="White"/>
    <x v="17"/>
    <n v="198"/>
  </r>
  <r>
    <x v="1"/>
    <n v="1998"/>
    <s v="Female"/>
    <s v="White"/>
    <x v="49"/>
    <n v="668"/>
  </r>
  <r>
    <x v="1"/>
    <n v="1998"/>
    <s v="Female"/>
    <s v="White"/>
    <x v="18"/>
    <n v="318"/>
  </r>
  <r>
    <x v="1"/>
    <n v="1998"/>
    <s v="Female"/>
    <s v="White"/>
    <x v="19"/>
    <n v="420"/>
  </r>
  <r>
    <x v="1"/>
    <n v="1998"/>
    <s v="Female"/>
    <s v="White"/>
    <x v="20"/>
    <n v="776"/>
  </r>
  <r>
    <x v="1"/>
    <n v="1998"/>
    <s v="Female"/>
    <s v="White"/>
    <x v="21"/>
    <n v="16"/>
  </r>
  <r>
    <x v="1"/>
    <n v="1998"/>
    <s v="Female"/>
    <s v="White"/>
    <x v="22"/>
    <n v="199"/>
  </r>
  <r>
    <x v="1"/>
    <n v="1998"/>
    <s v="Female"/>
    <s v="White"/>
    <x v="23"/>
    <n v="241"/>
  </r>
  <r>
    <x v="1"/>
    <n v="1998"/>
    <s v="Female"/>
    <s v="White"/>
    <x v="24"/>
    <n v="40"/>
  </r>
  <r>
    <x v="1"/>
    <n v="1998"/>
    <s v="Female"/>
    <s v="White"/>
    <x v="25"/>
    <n v="136"/>
  </r>
  <r>
    <x v="1"/>
    <n v="1998"/>
    <s v="Female"/>
    <s v="White"/>
    <x v="26"/>
    <n v="102"/>
  </r>
  <r>
    <x v="1"/>
    <n v="1998"/>
    <s v="Female"/>
    <s v="White"/>
    <x v="27"/>
    <n v="759"/>
  </r>
  <r>
    <x v="1"/>
    <n v="1998"/>
    <s v="Female"/>
    <s v="White"/>
    <x v="28"/>
    <n v="1630"/>
  </r>
  <r>
    <x v="1"/>
    <n v="1998"/>
    <s v="Female"/>
    <s v="White"/>
    <x v="29"/>
    <n v="25"/>
  </r>
  <r>
    <x v="1"/>
    <n v="1998"/>
    <s v="Female"/>
    <s v="White"/>
    <x v="30"/>
    <n v="1287"/>
  </r>
  <r>
    <x v="1"/>
    <n v="1998"/>
    <s v="Female"/>
    <s v="White"/>
    <x v="31"/>
    <n v="933"/>
  </r>
  <r>
    <x v="1"/>
    <n v="1998"/>
    <s v="Female"/>
    <s v="White"/>
    <x v="32"/>
    <n v="229"/>
  </r>
  <r>
    <x v="1"/>
    <n v="1998"/>
    <s v="Female"/>
    <s v="White"/>
    <x v="33"/>
    <n v="697"/>
  </r>
  <r>
    <x v="1"/>
    <n v="1998"/>
    <s v="Female"/>
    <s v="White"/>
    <x v="34"/>
    <n v="75"/>
  </r>
  <r>
    <x v="1"/>
    <n v="1998"/>
    <s v="Female"/>
    <s v="White"/>
    <x v="35"/>
    <n v="766"/>
  </r>
  <r>
    <x v="1"/>
    <n v="1998"/>
    <s v="Female"/>
    <s v="White"/>
    <x v="36"/>
    <n v="60"/>
  </r>
  <r>
    <x v="1"/>
    <n v="1998"/>
    <s v="Female"/>
    <s v="White"/>
    <x v="37"/>
    <n v="1149"/>
  </r>
  <r>
    <x v="1"/>
    <n v="1998"/>
    <s v="Female"/>
    <s v="White"/>
    <x v="38"/>
    <n v="2043"/>
  </r>
  <r>
    <x v="1"/>
    <n v="1998"/>
    <s v="Female"/>
    <s v="White"/>
    <x v="39"/>
    <n v="37"/>
  </r>
  <r>
    <x v="1"/>
    <n v="1998"/>
    <s v="Female"/>
    <s v="White"/>
    <x v="50"/>
    <n v="20"/>
  </r>
  <r>
    <x v="1"/>
    <n v="1998"/>
    <s v="Female"/>
    <s v="White"/>
    <x v="40"/>
    <n v="624"/>
  </r>
  <r>
    <x v="1"/>
    <n v="1998"/>
    <s v="Female"/>
    <s v="White"/>
    <x v="41"/>
    <n v="344"/>
  </r>
  <r>
    <x v="1"/>
    <n v="1998"/>
    <s v="Female"/>
    <s v="White"/>
    <x v="42"/>
    <n v="297"/>
  </r>
  <r>
    <x v="1"/>
    <n v="1998"/>
    <s v="Female"/>
    <s v="White"/>
    <x v="43"/>
    <n v="521"/>
  </r>
  <r>
    <x v="1"/>
    <n v="1998"/>
    <s v="Female"/>
    <s v="White"/>
    <x v="44"/>
    <n v="13"/>
  </r>
  <r>
    <x v="1"/>
    <n v="1998"/>
    <s v="Female"/>
    <s v="White"/>
    <x v="45"/>
    <n v="25261"/>
  </r>
  <r>
    <x v="1"/>
    <n v="1998"/>
    <s v="Female"/>
    <s v="Unknown"/>
    <x v="46"/>
    <n v="1128"/>
  </r>
  <r>
    <x v="1"/>
    <n v="1998"/>
    <s v="Female"/>
    <s v="Unknown"/>
    <x v="0"/>
    <n v="5"/>
  </r>
  <r>
    <x v="1"/>
    <n v="1998"/>
    <s v="Female"/>
    <s v="Unknown"/>
    <x v="1"/>
    <n v="235"/>
  </r>
  <r>
    <x v="1"/>
    <n v="1998"/>
    <s v="Female"/>
    <s v="Unknown"/>
    <x v="2"/>
    <n v="102"/>
  </r>
  <r>
    <x v="1"/>
    <n v="1998"/>
    <s v="Female"/>
    <s v="Unknown"/>
    <x v="3"/>
    <n v="4037"/>
  </r>
  <r>
    <x v="1"/>
    <n v="1998"/>
    <s v="Female"/>
    <s v="Unknown"/>
    <x v="4"/>
    <n v="235"/>
  </r>
  <r>
    <x v="1"/>
    <n v="1998"/>
    <s v="Female"/>
    <s v="Unknown"/>
    <x v="5"/>
    <n v="423"/>
  </r>
  <r>
    <x v="1"/>
    <n v="1998"/>
    <s v="Female"/>
    <s v="Unknown"/>
    <x v="52"/>
    <n v="12"/>
  </r>
  <r>
    <x v="1"/>
    <n v="1998"/>
    <s v="Female"/>
    <s v="Unknown"/>
    <x v="47"/>
    <n v="1090"/>
  </r>
  <r>
    <x v="1"/>
    <n v="1998"/>
    <s v="Female"/>
    <s v="Unknown"/>
    <x v="6"/>
    <n v="1000"/>
  </r>
  <r>
    <x v="1"/>
    <n v="1998"/>
    <s v="Female"/>
    <s v="Unknown"/>
    <x v="7"/>
    <n v="2354"/>
  </r>
  <r>
    <x v="1"/>
    <n v="1998"/>
    <s v="Female"/>
    <s v="Unknown"/>
    <x v="8"/>
    <n v="92"/>
  </r>
  <r>
    <x v="1"/>
    <n v="1998"/>
    <s v="Female"/>
    <s v="Unknown"/>
    <x v="9"/>
    <n v="32"/>
  </r>
  <r>
    <x v="1"/>
    <n v="1998"/>
    <s v="Female"/>
    <s v="Unknown"/>
    <x v="10"/>
    <n v="803"/>
  </r>
  <r>
    <x v="1"/>
    <n v="1998"/>
    <s v="Female"/>
    <s v="Unknown"/>
    <x v="48"/>
    <n v="402"/>
  </r>
  <r>
    <x v="1"/>
    <n v="1998"/>
    <s v="Female"/>
    <s v="Unknown"/>
    <x v="11"/>
    <n v="115"/>
  </r>
  <r>
    <x v="1"/>
    <n v="1998"/>
    <s v="Female"/>
    <s v="Unknown"/>
    <x v="12"/>
    <n v="19"/>
  </r>
  <r>
    <x v="1"/>
    <n v="1998"/>
    <s v="Female"/>
    <s v="Unknown"/>
    <x v="13"/>
    <n v="364"/>
  </r>
  <r>
    <x v="1"/>
    <n v="1998"/>
    <s v="Female"/>
    <s v="Unknown"/>
    <x v="14"/>
    <n v="335"/>
  </r>
  <r>
    <x v="1"/>
    <n v="1998"/>
    <s v="Female"/>
    <s v="Unknown"/>
    <x v="15"/>
    <n v="2"/>
  </r>
  <r>
    <x v="1"/>
    <n v="1998"/>
    <s v="Female"/>
    <s v="Unknown"/>
    <x v="16"/>
    <n v="772"/>
  </r>
  <r>
    <x v="1"/>
    <n v="1998"/>
    <s v="Female"/>
    <s v="Unknown"/>
    <x v="17"/>
    <n v="323"/>
  </r>
  <r>
    <x v="1"/>
    <n v="1998"/>
    <s v="Female"/>
    <s v="Unknown"/>
    <x v="49"/>
    <n v="4384"/>
  </r>
  <r>
    <x v="1"/>
    <n v="1998"/>
    <s v="Female"/>
    <s v="Unknown"/>
    <x v="18"/>
    <n v="211"/>
  </r>
  <r>
    <x v="1"/>
    <n v="1998"/>
    <s v="Female"/>
    <s v="Unknown"/>
    <x v="19"/>
    <n v="1457"/>
  </r>
  <r>
    <x v="1"/>
    <n v="1998"/>
    <s v="Female"/>
    <s v="Unknown"/>
    <x v="20"/>
    <n v="1232"/>
  </r>
  <r>
    <x v="1"/>
    <n v="1998"/>
    <s v="Female"/>
    <s v="Unknown"/>
    <x v="21"/>
    <n v="4"/>
  </r>
  <r>
    <x v="1"/>
    <n v="1998"/>
    <s v="Female"/>
    <s v="Unknown"/>
    <x v="22"/>
    <n v="116"/>
  </r>
  <r>
    <x v="1"/>
    <n v="1998"/>
    <s v="Female"/>
    <s v="Unknown"/>
    <x v="23"/>
    <n v="18"/>
  </r>
  <r>
    <x v="1"/>
    <n v="1998"/>
    <s v="Female"/>
    <s v="Unknown"/>
    <x v="25"/>
    <n v="2175"/>
  </r>
  <r>
    <x v="1"/>
    <n v="1998"/>
    <s v="Female"/>
    <s v="Unknown"/>
    <x v="26"/>
    <n v="17"/>
  </r>
  <r>
    <x v="1"/>
    <n v="1998"/>
    <s v="Female"/>
    <s v="Unknown"/>
    <x v="27"/>
    <n v="5767"/>
  </r>
  <r>
    <x v="1"/>
    <n v="1998"/>
    <s v="Female"/>
    <s v="Unknown"/>
    <x v="30"/>
    <n v="4444"/>
  </r>
  <r>
    <x v="1"/>
    <n v="1998"/>
    <s v="Female"/>
    <s v="Unknown"/>
    <x v="31"/>
    <n v="31"/>
  </r>
  <r>
    <x v="1"/>
    <n v="1998"/>
    <s v="Female"/>
    <s v="Unknown"/>
    <x v="32"/>
    <n v="40"/>
  </r>
  <r>
    <x v="1"/>
    <n v="1998"/>
    <s v="Female"/>
    <s v="Unknown"/>
    <x v="33"/>
    <n v="2084"/>
  </r>
  <r>
    <x v="1"/>
    <n v="1998"/>
    <s v="Female"/>
    <s v="Unknown"/>
    <x v="34"/>
    <n v="1"/>
  </r>
  <r>
    <x v="1"/>
    <n v="1998"/>
    <s v="Female"/>
    <s v="Unknown"/>
    <x v="35"/>
    <n v="1883"/>
  </r>
  <r>
    <x v="1"/>
    <n v="1998"/>
    <s v="Female"/>
    <s v="Unknown"/>
    <x v="37"/>
    <n v="870"/>
  </r>
  <r>
    <x v="1"/>
    <n v="1998"/>
    <s v="Female"/>
    <s v="Unknown"/>
    <x v="38"/>
    <n v="4575"/>
  </r>
  <r>
    <x v="1"/>
    <n v="1998"/>
    <s v="Female"/>
    <s v="Unknown"/>
    <x v="39"/>
    <n v="5"/>
  </r>
  <r>
    <x v="1"/>
    <n v="1998"/>
    <s v="Female"/>
    <s v="Unknown"/>
    <x v="40"/>
    <n v="529"/>
  </r>
  <r>
    <x v="1"/>
    <n v="1998"/>
    <s v="Female"/>
    <s v="Unknown"/>
    <x v="41"/>
    <n v="134"/>
  </r>
  <r>
    <x v="1"/>
    <n v="1998"/>
    <s v="Female"/>
    <s v="Unknown"/>
    <x v="42"/>
    <n v="92"/>
  </r>
  <r>
    <x v="1"/>
    <n v="1998"/>
    <s v="Female"/>
    <s v="Unknown"/>
    <x v="43"/>
    <n v="1266"/>
  </r>
  <r>
    <x v="1"/>
    <n v="1998"/>
    <s v="Female"/>
    <s v="Unknown"/>
    <x v="44"/>
    <n v="3"/>
  </r>
  <r>
    <x v="1"/>
    <n v="1998"/>
    <s v="Female"/>
    <s v="Unknown"/>
    <x v="45"/>
    <n v="45218"/>
  </r>
  <r>
    <x v="1"/>
    <n v="1998"/>
    <s v="Male"/>
    <s v="American Indian or Alaska Native"/>
    <x v="0"/>
    <n v="63"/>
  </r>
  <r>
    <x v="1"/>
    <n v="1998"/>
    <s v="Male"/>
    <s v="American Indian or Alaska Native"/>
    <x v="1"/>
    <n v="73"/>
  </r>
  <r>
    <x v="1"/>
    <n v="1998"/>
    <s v="Male"/>
    <s v="American Indian or Alaska Native"/>
    <x v="2"/>
    <n v="2"/>
  </r>
  <r>
    <x v="1"/>
    <n v="1998"/>
    <s v="Male"/>
    <s v="American Indian or Alaska Native"/>
    <x v="3"/>
    <n v="16"/>
  </r>
  <r>
    <x v="1"/>
    <n v="1998"/>
    <s v="Male"/>
    <s v="American Indian or Alaska Native"/>
    <x v="4"/>
    <n v="1"/>
  </r>
  <r>
    <x v="1"/>
    <n v="1998"/>
    <s v="Male"/>
    <s v="American Indian or Alaska Native"/>
    <x v="5"/>
    <n v="1"/>
  </r>
  <r>
    <x v="1"/>
    <n v="1998"/>
    <s v="Male"/>
    <s v="American Indian or Alaska Native"/>
    <x v="52"/>
    <n v="1"/>
  </r>
  <r>
    <x v="1"/>
    <n v="1998"/>
    <s v="Male"/>
    <s v="American Indian or Alaska Native"/>
    <x v="47"/>
    <n v="1"/>
  </r>
  <r>
    <x v="1"/>
    <n v="1998"/>
    <s v="Male"/>
    <s v="American Indian or Alaska Native"/>
    <x v="6"/>
    <n v="11"/>
  </r>
  <r>
    <x v="1"/>
    <n v="1998"/>
    <s v="Male"/>
    <s v="American Indian or Alaska Native"/>
    <x v="7"/>
    <n v="7"/>
  </r>
  <r>
    <x v="1"/>
    <n v="1998"/>
    <s v="Male"/>
    <s v="American Indian or Alaska Native"/>
    <x v="8"/>
    <n v="1"/>
  </r>
  <r>
    <x v="1"/>
    <n v="1998"/>
    <s v="Male"/>
    <s v="American Indian or Alaska Native"/>
    <x v="10"/>
    <n v="12"/>
  </r>
  <r>
    <x v="1"/>
    <n v="1998"/>
    <s v="Male"/>
    <s v="American Indian or Alaska Native"/>
    <x v="12"/>
    <n v="4"/>
  </r>
  <r>
    <x v="1"/>
    <n v="1998"/>
    <s v="Male"/>
    <s v="American Indian or Alaska Native"/>
    <x v="13"/>
    <n v="3"/>
  </r>
  <r>
    <x v="1"/>
    <n v="1998"/>
    <s v="Male"/>
    <s v="American Indian or Alaska Native"/>
    <x v="14"/>
    <n v="1"/>
  </r>
  <r>
    <x v="1"/>
    <n v="1998"/>
    <s v="Male"/>
    <s v="American Indian or Alaska Native"/>
    <x v="16"/>
    <n v="2"/>
  </r>
  <r>
    <x v="1"/>
    <n v="1998"/>
    <s v="Male"/>
    <s v="American Indian or Alaska Native"/>
    <x v="49"/>
    <n v="3"/>
  </r>
  <r>
    <x v="1"/>
    <n v="1998"/>
    <s v="Male"/>
    <s v="American Indian or Alaska Native"/>
    <x v="18"/>
    <n v="8"/>
  </r>
  <r>
    <x v="1"/>
    <n v="1998"/>
    <s v="Male"/>
    <s v="American Indian or Alaska Native"/>
    <x v="19"/>
    <n v="20"/>
  </r>
  <r>
    <x v="1"/>
    <n v="1998"/>
    <s v="Male"/>
    <s v="American Indian or Alaska Native"/>
    <x v="20"/>
    <n v="1"/>
  </r>
  <r>
    <x v="1"/>
    <n v="1998"/>
    <s v="Male"/>
    <s v="American Indian or Alaska Native"/>
    <x v="21"/>
    <n v="2"/>
  </r>
  <r>
    <x v="1"/>
    <n v="1998"/>
    <s v="Male"/>
    <s v="American Indian or Alaska Native"/>
    <x v="22"/>
    <n v="5"/>
  </r>
  <r>
    <x v="1"/>
    <n v="1998"/>
    <s v="Male"/>
    <s v="American Indian or Alaska Native"/>
    <x v="23"/>
    <n v="3"/>
  </r>
  <r>
    <x v="1"/>
    <n v="1998"/>
    <s v="Male"/>
    <s v="American Indian or Alaska Native"/>
    <x v="25"/>
    <n v="1"/>
  </r>
  <r>
    <x v="1"/>
    <n v="1998"/>
    <s v="Male"/>
    <s v="American Indian or Alaska Native"/>
    <x v="26"/>
    <n v="21"/>
  </r>
  <r>
    <x v="1"/>
    <n v="1998"/>
    <s v="Male"/>
    <s v="American Indian or Alaska Native"/>
    <x v="27"/>
    <n v="61"/>
  </r>
  <r>
    <x v="1"/>
    <n v="1998"/>
    <s v="Male"/>
    <s v="American Indian or Alaska Native"/>
    <x v="28"/>
    <n v="75"/>
  </r>
  <r>
    <x v="1"/>
    <n v="1998"/>
    <s v="Male"/>
    <s v="American Indian or Alaska Native"/>
    <x v="29"/>
    <n v="7"/>
  </r>
  <r>
    <x v="1"/>
    <n v="1998"/>
    <s v="Male"/>
    <s v="American Indian or Alaska Native"/>
    <x v="30"/>
    <n v="15"/>
  </r>
  <r>
    <x v="1"/>
    <n v="1998"/>
    <s v="Male"/>
    <s v="American Indian or Alaska Native"/>
    <x v="31"/>
    <n v="51"/>
  </r>
  <r>
    <x v="1"/>
    <n v="1998"/>
    <s v="Male"/>
    <s v="American Indian or Alaska Native"/>
    <x v="32"/>
    <n v="2"/>
  </r>
  <r>
    <x v="1"/>
    <n v="1998"/>
    <s v="Male"/>
    <s v="American Indian or Alaska Native"/>
    <x v="33"/>
    <n v="2"/>
  </r>
  <r>
    <x v="1"/>
    <n v="1998"/>
    <s v="Male"/>
    <s v="American Indian or Alaska Native"/>
    <x v="34"/>
    <n v="3"/>
  </r>
  <r>
    <x v="1"/>
    <n v="1998"/>
    <s v="Male"/>
    <s v="American Indian or Alaska Native"/>
    <x v="35"/>
    <n v="11"/>
  </r>
  <r>
    <x v="1"/>
    <n v="1998"/>
    <s v="Male"/>
    <s v="American Indian or Alaska Native"/>
    <x v="36"/>
    <n v="32"/>
  </r>
  <r>
    <x v="1"/>
    <n v="1998"/>
    <s v="Male"/>
    <s v="American Indian or Alaska Native"/>
    <x v="37"/>
    <n v="2"/>
  </r>
  <r>
    <x v="1"/>
    <n v="1998"/>
    <s v="Male"/>
    <s v="American Indian or Alaska Native"/>
    <x v="38"/>
    <n v="21"/>
  </r>
  <r>
    <x v="1"/>
    <n v="1998"/>
    <s v="Male"/>
    <s v="American Indian or Alaska Native"/>
    <x v="40"/>
    <n v="7"/>
  </r>
  <r>
    <x v="1"/>
    <n v="1998"/>
    <s v="Male"/>
    <s v="American Indian or Alaska Native"/>
    <x v="41"/>
    <n v="6"/>
  </r>
  <r>
    <x v="1"/>
    <n v="1998"/>
    <s v="Male"/>
    <s v="American Indian or Alaska Native"/>
    <x v="43"/>
    <n v="9"/>
  </r>
  <r>
    <x v="1"/>
    <n v="1998"/>
    <s v="Male"/>
    <s v="American Indian or Alaska Native"/>
    <x v="44"/>
    <n v="1"/>
  </r>
  <r>
    <x v="1"/>
    <n v="1998"/>
    <s v="Male"/>
    <s v="American Indian or Alaska Native"/>
    <x v="45"/>
    <n v="568"/>
  </r>
  <r>
    <x v="1"/>
    <n v="1998"/>
    <s v="Male"/>
    <s v="Asian or Pacific Islander"/>
    <x v="46"/>
    <n v="28"/>
  </r>
  <r>
    <x v="1"/>
    <n v="1998"/>
    <s v="Male"/>
    <s v="Asian or Pacific Islander"/>
    <x v="0"/>
    <n v="6"/>
  </r>
  <r>
    <x v="1"/>
    <n v="1998"/>
    <s v="Male"/>
    <s v="Asian or Pacific Islander"/>
    <x v="1"/>
    <n v="13"/>
  </r>
  <r>
    <x v="1"/>
    <n v="1998"/>
    <s v="Male"/>
    <s v="Asian or Pacific Islander"/>
    <x v="2"/>
    <n v="6"/>
  </r>
  <r>
    <x v="1"/>
    <n v="1998"/>
    <s v="Male"/>
    <s v="Asian or Pacific Islander"/>
    <x v="3"/>
    <n v="149"/>
  </r>
  <r>
    <x v="1"/>
    <n v="1998"/>
    <s v="Male"/>
    <s v="Asian or Pacific Islander"/>
    <x v="4"/>
    <n v="2"/>
  </r>
  <r>
    <x v="1"/>
    <n v="1998"/>
    <s v="Male"/>
    <s v="Asian or Pacific Islander"/>
    <x v="5"/>
    <n v="6"/>
  </r>
  <r>
    <x v="1"/>
    <n v="1998"/>
    <s v="Male"/>
    <s v="Asian or Pacific Islander"/>
    <x v="6"/>
    <n v="30"/>
  </r>
  <r>
    <x v="1"/>
    <n v="1998"/>
    <s v="Male"/>
    <s v="Asian or Pacific Islander"/>
    <x v="7"/>
    <n v="13"/>
  </r>
  <r>
    <x v="1"/>
    <n v="1998"/>
    <s v="Male"/>
    <s v="Asian or Pacific Islander"/>
    <x v="8"/>
    <n v="36"/>
  </r>
  <r>
    <x v="1"/>
    <n v="1998"/>
    <s v="Male"/>
    <s v="Asian or Pacific Islander"/>
    <x v="10"/>
    <n v="12"/>
  </r>
  <r>
    <x v="1"/>
    <n v="1998"/>
    <s v="Male"/>
    <s v="Asian or Pacific Islander"/>
    <x v="48"/>
    <n v="1"/>
  </r>
  <r>
    <x v="1"/>
    <n v="1998"/>
    <s v="Male"/>
    <s v="Asian or Pacific Islander"/>
    <x v="11"/>
    <n v="7"/>
  </r>
  <r>
    <x v="1"/>
    <n v="1998"/>
    <s v="Male"/>
    <s v="Asian or Pacific Islander"/>
    <x v="12"/>
    <n v="5"/>
  </r>
  <r>
    <x v="1"/>
    <n v="1998"/>
    <s v="Male"/>
    <s v="Asian or Pacific Islander"/>
    <x v="13"/>
    <n v="9"/>
  </r>
  <r>
    <x v="1"/>
    <n v="1998"/>
    <s v="Male"/>
    <s v="Asian or Pacific Islander"/>
    <x v="14"/>
    <n v="10"/>
  </r>
  <r>
    <x v="1"/>
    <n v="1998"/>
    <s v="Male"/>
    <s v="Asian or Pacific Islander"/>
    <x v="15"/>
    <n v="1"/>
  </r>
  <r>
    <x v="1"/>
    <n v="1998"/>
    <s v="Male"/>
    <s v="Asian or Pacific Islander"/>
    <x v="16"/>
    <n v="10"/>
  </r>
  <r>
    <x v="1"/>
    <n v="1998"/>
    <s v="Male"/>
    <s v="Asian or Pacific Islander"/>
    <x v="17"/>
    <n v="7"/>
  </r>
  <r>
    <x v="1"/>
    <n v="1998"/>
    <s v="Male"/>
    <s v="Asian or Pacific Islander"/>
    <x v="49"/>
    <n v="1"/>
  </r>
  <r>
    <x v="1"/>
    <n v="1998"/>
    <s v="Male"/>
    <s v="Asian or Pacific Islander"/>
    <x v="18"/>
    <n v="9"/>
  </r>
  <r>
    <x v="1"/>
    <n v="1998"/>
    <s v="Male"/>
    <s v="Asian or Pacific Islander"/>
    <x v="19"/>
    <n v="15"/>
  </r>
  <r>
    <x v="1"/>
    <n v="1998"/>
    <s v="Male"/>
    <s v="Asian or Pacific Islander"/>
    <x v="20"/>
    <n v="5"/>
  </r>
  <r>
    <x v="1"/>
    <n v="1998"/>
    <s v="Male"/>
    <s v="Asian or Pacific Islander"/>
    <x v="22"/>
    <n v="3"/>
  </r>
  <r>
    <x v="1"/>
    <n v="1998"/>
    <s v="Male"/>
    <s v="Asian or Pacific Islander"/>
    <x v="23"/>
    <n v="10"/>
  </r>
  <r>
    <x v="1"/>
    <n v="1998"/>
    <s v="Male"/>
    <s v="Asian or Pacific Islander"/>
    <x v="25"/>
    <n v="5"/>
  </r>
  <r>
    <x v="1"/>
    <n v="1998"/>
    <s v="Male"/>
    <s v="Asian or Pacific Islander"/>
    <x v="26"/>
    <n v="1"/>
  </r>
  <r>
    <x v="1"/>
    <n v="1998"/>
    <s v="Male"/>
    <s v="Asian or Pacific Islander"/>
    <x v="27"/>
    <n v="16"/>
  </r>
  <r>
    <x v="1"/>
    <n v="1998"/>
    <s v="Male"/>
    <s v="Asian or Pacific Islander"/>
    <x v="28"/>
    <n v="18"/>
  </r>
  <r>
    <x v="1"/>
    <n v="1998"/>
    <s v="Male"/>
    <s v="Asian or Pacific Islander"/>
    <x v="30"/>
    <n v="13"/>
  </r>
  <r>
    <x v="1"/>
    <n v="1998"/>
    <s v="Male"/>
    <s v="Asian or Pacific Islander"/>
    <x v="31"/>
    <n v="4"/>
  </r>
  <r>
    <x v="1"/>
    <n v="1998"/>
    <s v="Male"/>
    <s v="Asian or Pacific Islander"/>
    <x v="32"/>
    <n v="9"/>
  </r>
  <r>
    <x v="1"/>
    <n v="1998"/>
    <s v="Male"/>
    <s v="Asian or Pacific Islander"/>
    <x v="33"/>
    <n v="21"/>
  </r>
  <r>
    <x v="1"/>
    <n v="1998"/>
    <s v="Male"/>
    <s v="Asian or Pacific Islander"/>
    <x v="34"/>
    <n v="1"/>
  </r>
  <r>
    <x v="1"/>
    <n v="1998"/>
    <s v="Male"/>
    <s v="Asian or Pacific Islander"/>
    <x v="35"/>
    <n v="6"/>
  </r>
  <r>
    <x v="1"/>
    <n v="1998"/>
    <s v="Male"/>
    <s v="Asian or Pacific Islander"/>
    <x v="36"/>
    <n v="3"/>
  </r>
  <r>
    <x v="1"/>
    <n v="1998"/>
    <s v="Male"/>
    <s v="Asian or Pacific Islander"/>
    <x v="37"/>
    <n v="2"/>
  </r>
  <r>
    <x v="1"/>
    <n v="1998"/>
    <s v="Male"/>
    <s v="Asian or Pacific Islander"/>
    <x v="38"/>
    <n v="41"/>
  </r>
  <r>
    <x v="1"/>
    <n v="1998"/>
    <s v="Male"/>
    <s v="Asian or Pacific Islander"/>
    <x v="39"/>
    <n v="3"/>
  </r>
  <r>
    <x v="1"/>
    <n v="1998"/>
    <s v="Male"/>
    <s v="Asian or Pacific Islander"/>
    <x v="40"/>
    <n v="11"/>
  </r>
  <r>
    <x v="1"/>
    <n v="1998"/>
    <s v="Male"/>
    <s v="Asian or Pacific Islander"/>
    <x v="41"/>
    <n v="21"/>
  </r>
  <r>
    <x v="1"/>
    <n v="1998"/>
    <s v="Male"/>
    <s v="Asian or Pacific Islander"/>
    <x v="43"/>
    <n v="8"/>
  </r>
  <r>
    <x v="1"/>
    <n v="1998"/>
    <s v="Male"/>
    <s v="Asian or Pacific Islander"/>
    <x v="45"/>
    <n v="577"/>
  </r>
  <r>
    <x v="1"/>
    <n v="1998"/>
    <s v="Male"/>
    <s v="Black or African American"/>
    <x v="46"/>
    <n v="5197"/>
  </r>
  <r>
    <x v="1"/>
    <n v="1998"/>
    <s v="Male"/>
    <s v="Black or African American"/>
    <x v="0"/>
    <n v="43"/>
  </r>
  <r>
    <x v="1"/>
    <n v="1998"/>
    <s v="Male"/>
    <s v="Black or African American"/>
    <x v="1"/>
    <n v="633"/>
  </r>
  <r>
    <x v="1"/>
    <n v="1998"/>
    <s v="Male"/>
    <s v="Black or African American"/>
    <x v="2"/>
    <n v="1819"/>
  </r>
  <r>
    <x v="1"/>
    <n v="1998"/>
    <s v="Male"/>
    <s v="Black or African American"/>
    <x v="3"/>
    <n v="3059"/>
  </r>
  <r>
    <x v="1"/>
    <n v="1998"/>
    <s v="Male"/>
    <s v="Black or African American"/>
    <x v="4"/>
    <n v="432"/>
  </r>
  <r>
    <x v="1"/>
    <n v="1998"/>
    <s v="Male"/>
    <s v="Black or African American"/>
    <x v="5"/>
    <n v="765"/>
  </r>
  <r>
    <x v="1"/>
    <n v="1998"/>
    <s v="Male"/>
    <s v="Black or African American"/>
    <x v="52"/>
    <n v="616"/>
  </r>
  <r>
    <x v="1"/>
    <n v="1998"/>
    <s v="Male"/>
    <s v="Black or African American"/>
    <x v="47"/>
    <n v="1848"/>
  </r>
  <r>
    <x v="1"/>
    <n v="1998"/>
    <s v="Male"/>
    <s v="Black or African American"/>
    <x v="6"/>
    <n v="7293"/>
  </r>
  <r>
    <x v="1"/>
    <n v="1998"/>
    <s v="Male"/>
    <s v="Black or African American"/>
    <x v="7"/>
    <n v="8071"/>
  </r>
  <r>
    <x v="1"/>
    <n v="1998"/>
    <s v="Male"/>
    <s v="Black or African American"/>
    <x v="8"/>
    <n v="49"/>
  </r>
  <r>
    <x v="1"/>
    <n v="1998"/>
    <s v="Male"/>
    <s v="Black or African American"/>
    <x v="9"/>
    <n v="5"/>
  </r>
  <r>
    <x v="1"/>
    <n v="1998"/>
    <s v="Male"/>
    <s v="Black or African American"/>
    <x v="10"/>
    <n v="8311"/>
  </r>
  <r>
    <x v="1"/>
    <n v="1998"/>
    <s v="Male"/>
    <s v="Black or African American"/>
    <x v="48"/>
    <n v="2323"/>
  </r>
  <r>
    <x v="1"/>
    <n v="1998"/>
    <s v="Male"/>
    <s v="Black or African American"/>
    <x v="11"/>
    <n v="474"/>
  </r>
  <r>
    <x v="1"/>
    <n v="1998"/>
    <s v="Male"/>
    <s v="Black or African American"/>
    <x v="12"/>
    <n v="896"/>
  </r>
  <r>
    <x v="1"/>
    <n v="1998"/>
    <s v="Male"/>
    <s v="Black or African American"/>
    <x v="13"/>
    <n v="1251"/>
  </r>
  <r>
    <x v="1"/>
    <n v="1998"/>
    <s v="Male"/>
    <s v="Black or African American"/>
    <x v="14"/>
    <n v="5795"/>
  </r>
  <r>
    <x v="1"/>
    <n v="1998"/>
    <s v="Male"/>
    <s v="Black or African American"/>
    <x v="15"/>
    <n v="7"/>
  </r>
  <r>
    <x v="1"/>
    <n v="1998"/>
    <s v="Male"/>
    <s v="Black or African American"/>
    <x v="16"/>
    <n v="4854"/>
  </r>
  <r>
    <x v="1"/>
    <n v="1998"/>
    <s v="Male"/>
    <s v="Black or African American"/>
    <x v="17"/>
    <n v="347"/>
  </r>
  <r>
    <x v="1"/>
    <n v="1998"/>
    <s v="Male"/>
    <s v="Black or African American"/>
    <x v="49"/>
    <n v="5165"/>
  </r>
  <r>
    <x v="1"/>
    <n v="1998"/>
    <s v="Male"/>
    <s v="Black or African American"/>
    <x v="18"/>
    <n v="865"/>
  </r>
  <r>
    <x v="1"/>
    <n v="1998"/>
    <s v="Male"/>
    <s v="Black or African American"/>
    <x v="19"/>
    <n v="3576"/>
  </r>
  <r>
    <x v="1"/>
    <n v="1998"/>
    <s v="Male"/>
    <s v="Black or African American"/>
    <x v="20"/>
    <n v="3683"/>
  </r>
  <r>
    <x v="1"/>
    <n v="1998"/>
    <s v="Male"/>
    <s v="Black or African American"/>
    <x v="21"/>
    <n v="2"/>
  </r>
  <r>
    <x v="1"/>
    <n v="1998"/>
    <s v="Male"/>
    <s v="Black or African American"/>
    <x v="22"/>
    <n v="327"/>
  </r>
  <r>
    <x v="1"/>
    <n v="1998"/>
    <s v="Male"/>
    <s v="Black or African American"/>
    <x v="23"/>
    <n v="495"/>
  </r>
  <r>
    <x v="1"/>
    <n v="1998"/>
    <s v="Male"/>
    <s v="Black or African American"/>
    <x v="24"/>
    <n v="9"/>
  </r>
  <r>
    <x v="1"/>
    <n v="1998"/>
    <s v="Male"/>
    <s v="Black or African American"/>
    <x v="25"/>
    <n v="2003"/>
  </r>
  <r>
    <x v="1"/>
    <n v="1998"/>
    <s v="Male"/>
    <s v="Black or African American"/>
    <x v="26"/>
    <n v="94"/>
  </r>
  <r>
    <x v="1"/>
    <n v="1998"/>
    <s v="Male"/>
    <s v="Black or African American"/>
    <x v="27"/>
    <n v="3971"/>
  </r>
  <r>
    <x v="1"/>
    <n v="1998"/>
    <s v="Male"/>
    <s v="Black or African American"/>
    <x v="28"/>
    <n v="8874"/>
  </r>
  <r>
    <x v="1"/>
    <n v="1998"/>
    <s v="Male"/>
    <s v="Black or African American"/>
    <x v="29"/>
    <n v="7"/>
  </r>
  <r>
    <x v="1"/>
    <n v="1998"/>
    <s v="Male"/>
    <s v="Black or African American"/>
    <x v="30"/>
    <n v="4676"/>
  </r>
  <r>
    <x v="1"/>
    <n v="1998"/>
    <s v="Male"/>
    <s v="Black or African American"/>
    <x v="31"/>
    <n v="1797"/>
  </r>
  <r>
    <x v="1"/>
    <n v="1998"/>
    <s v="Male"/>
    <s v="Black or African American"/>
    <x v="32"/>
    <n v="148"/>
  </r>
  <r>
    <x v="1"/>
    <n v="1998"/>
    <s v="Male"/>
    <s v="Black or African American"/>
    <x v="33"/>
    <n v="3508"/>
  </r>
  <r>
    <x v="1"/>
    <n v="1998"/>
    <s v="Male"/>
    <s v="Black or African American"/>
    <x v="34"/>
    <n v="94"/>
  </r>
  <r>
    <x v="1"/>
    <n v="1998"/>
    <s v="Male"/>
    <s v="Black or African American"/>
    <x v="35"/>
    <n v="3536"/>
  </r>
  <r>
    <x v="1"/>
    <n v="1998"/>
    <s v="Male"/>
    <s v="Black or African American"/>
    <x v="36"/>
    <n v="26"/>
  </r>
  <r>
    <x v="1"/>
    <n v="1998"/>
    <s v="Male"/>
    <s v="Black or African American"/>
    <x v="37"/>
    <n v="5491"/>
  </r>
  <r>
    <x v="1"/>
    <n v="1998"/>
    <s v="Male"/>
    <s v="Black or African American"/>
    <x v="38"/>
    <n v="9442"/>
  </r>
  <r>
    <x v="1"/>
    <n v="1998"/>
    <s v="Male"/>
    <s v="Black or African American"/>
    <x v="39"/>
    <n v="28"/>
  </r>
  <r>
    <x v="1"/>
    <n v="1998"/>
    <s v="Male"/>
    <s v="Black or African American"/>
    <x v="50"/>
    <n v="3"/>
  </r>
  <r>
    <x v="1"/>
    <n v="1998"/>
    <s v="Male"/>
    <s v="Black or African American"/>
    <x v="40"/>
    <n v="3902"/>
  </r>
  <r>
    <x v="1"/>
    <n v="1998"/>
    <s v="Male"/>
    <s v="Black or African American"/>
    <x v="41"/>
    <n v="380"/>
  </r>
  <r>
    <x v="1"/>
    <n v="1998"/>
    <s v="Male"/>
    <s v="Black or African American"/>
    <x v="42"/>
    <n v="220"/>
  </r>
  <r>
    <x v="1"/>
    <n v="1998"/>
    <s v="Male"/>
    <s v="Black or African American"/>
    <x v="43"/>
    <n v="1732"/>
  </r>
  <r>
    <x v="1"/>
    <n v="1998"/>
    <s v="Male"/>
    <s v="Black or African American"/>
    <x v="44"/>
    <n v="2"/>
  </r>
  <r>
    <x v="1"/>
    <n v="1998"/>
    <s v="Male"/>
    <s v="Black or African American"/>
    <x v="45"/>
    <n v="118144"/>
  </r>
  <r>
    <x v="1"/>
    <n v="1998"/>
    <s v="Male"/>
    <s v="Hispanic"/>
    <x v="46"/>
    <n v="15"/>
  </r>
  <r>
    <x v="1"/>
    <n v="1998"/>
    <s v="Male"/>
    <s v="Hispanic"/>
    <x v="0"/>
    <n v="3"/>
  </r>
  <r>
    <x v="1"/>
    <n v="1998"/>
    <s v="Male"/>
    <s v="Hispanic"/>
    <x v="1"/>
    <n v="918"/>
  </r>
  <r>
    <x v="1"/>
    <n v="1998"/>
    <s v="Male"/>
    <s v="Hispanic"/>
    <x v="2"/>
    <n v="14"/>
  </r>
  <r>
    <x v="1"/>
    <n v="1998"/>
    <s v="Male"/>
    <s v="Hispanic"/>
    <x v="3"/>
    <n v="1495"/>
  </r>
  <r>
    <x v="1"/>
    <n v="1998"/>
    <s v="Male"/>
    <s v="Hispanic"/>
    <x v="4"/>
    <n v="200"/>
  </r>
  <r>
    <x v="1"/>
    <n v="1998"/>
    <s v="Male"/>
    <s v="Hispanic"/>
    <x v="5"/>
    <n v="132"/>
  </r>
  <r>
    <x v="1"/>
    <n v="1998"/>
    <s v="Male"/>
    <s v="Hispanic"/>
    <x v="52"/>
    <n v="21"/>
  </r>
  <r>
    <x v="1"/>
    <n v="1998"/>
    <s v="Male"/>
    <s v="Hispanic"/>
    <x v="47"/>
    <n v="4"/>
  </r>
  <r>
    <x v="1"/>
    <n v="1998"/>
    <s v="Male"/>
    <s v="Hispanic"/>
    <x v="6"/>
    <n v="506"/>
  </r>
  <r>
    <x v="1"/>
    <n v="1998"/>
    <s v="Male"/>
    <s v="Hispanic"/>
    <x v="7"/>
    <n v="89"/>
  </r>
  <r>
    <x v="1"/>
    <n v="1998"/>
    <s v="Male"/>
    <s v="Hispanic"/>
    <x v="8"/>
    <n v="9"/>
  </r>
  <r>
    <x v="1"/>
    <n v="1998"/>
    <s v="Male"/>
    <s v="Hispanic"/>
    <x v="9"/>
    <n v="14"/>
  </r>
  <r>
    <x v="1"/>
    <n v="1998"/>
    <s v="Male"/>
    <s v="Hispanic"/>
    <x v="10"/>
    <n v="255"/>
  </r>
  <r>
    <x v="1"/>
    <n v="1998"/>
    <s v="Male"/>
    <s v="Hispanic"/>
    <x v="48"/>
    <n v="58"/>
  </r>
  <r>
    <x v="1"/>
    <n v="1998"/>
    <s v="Male"/>
    <s v="Hispanic"/>
    <x v="11"/>
    <n v="48"/>
  </r>
  <r>
    <x v="1"/>
    <n v="1998"/>
    <s v="Male"/>
    <s v="Hispanic"/>
    <x v="12"/>
    <n v="81"/>
  </r>
  <r>
    <x v="1"/>
    <n v="1998"/>
    <s v="Male"/>
    <s v="Hispanic"/>
    <x v="13"/>
    <n v="18"/>
  </r>
  <r>
    <x v="1"/>
    <n v="1998"/>
    <s v="Male"/>
    <s v="Hispanic"/>
    <x v="14"/>
    <n v="9"/>
  </r>
  <r>
    <x v="1"/>
    <n v="1998"/>
    <s v="Male"/>
    <s v="Hispanic"/>
    <x v="16"/>
    <n v="24"/>
  </r>
  <r>
    <x v="1"/>
    <n v="1998"/>
    <s v="Male"/>
    <s v="Hispanic"/>
    <x v="17"/>
    <n v="152"/>
  </r>
  <r>
    <x v="1"/>
    <n v="1998"/>
    <s v="Male"/>
    <s v="Hispanic"/>
    <x v="49"/>
    <n v="25"/>
  </r>
  <r>
    <x v="1"/>
    <n v="1998"/>
    <s v="Male"/>
    <s v="Hispanic"/>
    <x v="18"/>
    <n v="52"/>
  </r>
  <r>
    <x v="1"/>
    <n v="1998"/>
    <s v="Male"/>
    <s v="Hispanic"/>
    <x v="20"/>
    <n v="16"/>
  </r>
  <r>
    <x v="1"/>
    <n v="1998"/>
    <s v="Male"/>
    <s v="Hispanic"/>
    <x v="21"/>
    <n v="1"/>
  </r>
  <r>
    <x v="1"/>
    <n v="1998"/>
    <s v="Male"/>
    <s v="Hispanic"/>
    <x v="22"/>
    <n v="22"/>
  </r>
  <r>
    <x v="1"/>
    <n v="1998"/>
    <s v="Male"/>
    <s v="Hispanic"/>
    <x v="23"/>
    <n v="109"/>
  </r>
  <r>
    <x v="1"/>
    <n v="1998"/>
    <s v="Male"/>
    <s v="Hispanic"/>
    <x v="24"/>
    <n v="7"/>
  </r>
  <r>
    <x v="1"/>
    <n v="1998"/>
    <s v="Male"/>
    <s v="Hispanic"/>
    <x v="25"/>
    <n v="93"/>
  </r>
  <r>
    <x v="1"/>
    <n v="1998"/>
    <s v="Male"/>
    <s v="Hispanic"/>
    <x v="26"/>
    <n v="221"/>
  </r>
  <r>
    <x v="1"/>
    <n v="1998"/>
    <s v="Male"/>
    <s v="Hispanic"/>
    <x v="27"/>
    <n v="828"/>
  </r>
  <r>
    <x v="1"/>
    <n v="1998"/>
    <s v="Male"/>
    <s v="Hispanic"/>
    <x v="28"/>
    <n v="293"/>
  </r>
  <r>
    <x v="1"/>
    <n v="1998"/>
    <s v="Male"/>
    <s v="Hispanic"/>
    <x v="29"/>
    <n v="2"/>
  </r>
  <r>
    <x v="1"/>
    <n v="1998"/>
    <s v="Male"/>
    <s v="Hispanic"/>
    <x v="30"/>
    <n v="45"/>
  </r>
  <r>
    <x v="1"/>
    <n v="1998"/>
    <s v="Male"/>
    <s v="Hispanic"/>
    <x v="31"/>
    <n v="76"/>
  </r>
  <r>
    <x v="1"/>
    <n v="1998"/>
    <s v="Male"/>
    <s v="Hispanic"/>
    <x v="32"/>
    <n v="63"/>
  </r>
  <r>
    <x v="1"/>
    <n v="1998"/>
    <s v="Male"/>
    <s v="Hispanic"/>
    <x v="33"/>
    <n v="161"/>
  </r>
  <r>
    <x v="1"/>
    <n v="1998"/>
    <s v="Male"/>
    <s v="Hispanic"/>
    <x v="34"/>
    <n v="25"/>
  </r>
  <r>
    <x v="1"/>
    <n v="1998"/>
    <s v="Male"/>
    <s v="Hispanic"/>
    <x v="35"/>
    <n v="54"/>
  </r>
  <r>
    <x v="1"/>
    <n v="1998"/>
    <s v="Male"/>
    <s v="Hispanic"/>
    <x v="36"/>
    <n v="1"/>
  </r>
  <r>
    <x v="1"/>
    <n v="1998"/>
    <s v="Male"/>
    <s v="Hispanic"/>
    <x v="37"/>
    <n v="26"/>
  </r>
  <r>
    <x v="1"/>
    <n v="1998"/>
    <s v="Male"/>
    <s v="Hispanic"/>
    <x v="38"/>
    <n v="2026"/>
  </r>
  <r>
    <x v="1"/>
    <n v="1998"/>
    <s v="Male"/>
    <s v="Hispanic"/>
    <x v="39"/>
    <n v="56"/>
  </r>
  <r>
    <x v="1"/>
    <n v="1998"/>
    <s v="Male"/>
    <s v="Hispanic"/>
    <x v="50"/>
    <n v="1"/>
  </r>
  <r>
    <x v="1"/>
    <n v="1998"/>
    <s v="Male"/>
    <s v="Hispanic"/>
    <x v="40"/>
    <n v="48"/>
  </r>
  <r>
    <x v="1"/>
    <n v="1998"/>
    <s v="Male"/>
    <s v="Hispanic"/>
    <x v="41"/>
    <n v="102"/>
  </r>
  <r>
    <x v="1"/>
    <n v="1998"/>
    <s v="Male"/>
    <s v="Hispanic"/>
    <x v="43"/>
    <n v="69"/>
  </r>
  <r>
    <x v="1"/>
    <n v="1998"/>
    <s v="Male"/>
    <s v="Hispanic"/>
    <x v="51"/>
    <n v="236"/>
  </r>
  <r>
    <x v="1"/>
    <n v="1998"/>
    <s v="Male"/>
    <s v="Hispanic"/>
    <x v="45"/>
    <n v="8723"/>
  </r>
  <r>
    <x v="1"/>
    <n v="1998"/>
    <s v="Male"/>
    <s v="White"/>
    <x v="46"/>
    <n v="268"/>
  </r>
  <r>
    <x v="1"/>
    <n v="1998"/>
    <s v="Male"/>
    <s v="White"/>
    <x v="0"/>
    <n v="26"/>
  </r>
  <r>
    <x v="1"/>
    <n v="1998"/>
    <s v="Male"/>
    <s v="White"/>
    <x v="1"/>
    <n v="542"/>
  </r>
  <r>
    <x v="1"/>
    <n v="1998"/>
    <s v="Male"/>
    <s v="White"/>
    <x v="2"/>
    <n v="116"/>
  </r>
  <r>
    <x v="1"/>
    <n v="1998"/>
    <s v="Male"/>
    <s v="White"/>
    <x v="3"/>
    <n v="1798"/>
  </r>
  <r>
    <x v="1"/>
    <n v="1998"/>
    <s v="Male"/>
    <s v="White"/>
    <x v="4"/>
    <n v="156"/>
  </r>
  <r>
    <x v="1"/>
    <n v="1998"/>
    <s v="Male"/>
    <s v="White"/>
    <x v="5"/>
    <n v="77"/>
  </r>
  <r>
    <x v="1"/>
    <n v="1998"/>
    <s v="Male"/>
    <s v="White"/>
    <x v="52"/>
    <n v="46"/>
  </r>
  <r>
    <x v="1"/>
    <n v="1998"/>
    <s v="Male"/>
    <s v="White"/>
    <x v="47"/>
    <n v="16"/>
  </r>
  <r>
    <x v="1"/>
    <n v="1998"/>
    <s v="Male"/>
    <s v="White"/>
    <x v="6"/>
    <n v="1322"/>
  </r>
  <r>
    <x v="1"/>
    <n v="1998"/>
    <s v="Male"/>
    <s v="White"/>
    <x v="7"/>
    <n v="384"/>
  </r>
  <r>
    <x v="1"/>
    <n v="1998"/>
    <s v="Male"/>
    <s v="White"/>
    <x v="8"/>
    <n v="36"/>
  </r>
  <r>
    <x v="1"/>
    <n v="1998"/>
    <s v="Male"/>
    <s v="White"/>
    <x v="9"/>
    <n v="14"/>
  </r>
  <r>
    <x v="1"/>
    <n v="1998"/>
    <s v="Male"/>
    <s v="White"/>
    <x v="10"/>
    <n v="632"/>
  </r>
  <r>
    <x v="1"/>
    <n v="1998"/>
    <s v="Male"/>
    <s v="White"/>
    <x v="48"/>
    <n v="435"/>
  </r>
  <r>
    <x v="1"/>
    <n v="1998"/>
    <s v="Male"/>
    <s v="White"/>
    <x v="11"/>
    <n v="136"/>
  </r>
  <r>
    <x v="1"/>
    <n v="1998"/>
    <s v="Male"/>
    <s v="White"/>
    <x v="12"/>
    <n v="162"/>
  </r>
  <r>
    <x v="1"/>
    <n v="1998"/>
    <s v="Male"/>
    <s v="White"/>
    <x v="13"/>
    <n v="302"/>
  </r>
  <r>
    <x v="1"/>
    <n v="1998"/>
    <s v="Male"/>
    <s v="White"/>
    <x v="14"/>
    <n v="267"/>
  </r>
  <r>
    <x v="1"/>
    <n v="1998"/>
    <s v="Male"/>
    <s v="White"/>
    <x v="15"/>
    <n v="28"/>
  </r>
  <r>
    <x v="1"/>
    <n v="1998"/>
    <s v="Male"/>
    <s v="White"/>
    <x v="16"/>
    <n v="277"/>
  </r>
  <r>
    <x v="1"/>
    <n v="1998"/>
    <s v="Male"/>
    <s v="White"/>
    <x v="17"/>
    <n v="213"/>
  </r>
  <r>
    <x v="1"/>
    <n v="1998"/>
    <s v="Male"/>
    <s v="White"/>
    <x v="49"/>
    <n v="314"/>
  </r>
  <r>
    <x v="1"/>
    <n v="1998"/>
    <s v="Male"/>
    <s v="White"/>
    <x v="18"/>
    <n v="173"/>
  </r>
  <r>
    <x v="1"/>
    <n v="1998"/>
    <s v="Male"/>
    <s v="White"/>
    <x v="19"/>
    <n v="184"/>
  </r>
  <r>
    <x v="1"/>
    <n v="1998"/>
    <s v="Male"/>
    <s v="White"/>
    <x v="20"/>
    <n v="224"/>
  </r>
  <r>
    <x v="1"/>
    <n v="1998"/>
    <s v="Male"/>
    <s v="White"/>
    <x v="21"/>
    <n v="14"/>
  </r>
  <r>
    <x v="1"/>
    <n v="1998"/>
    <s v="Male"/>
    <s v="White"/>
    <x v="22"/>
    <n v="70"/>
  </r>
  <r>
    <x v="1"/>
    <n v="1998"/>
    <s v="Male"/>
    <s v="White"/>
    <x v="23"/>
    <n v="206"/>
  </r>
  <r>
    <x v="1"/>
    <n v="1998"/>
    <s v="Male"/>
    <s v="White"/>
    <x v="24"/>
    <n v="27"/>
  </r>
  <r>
    <x v="1"/>
    <n v="1998"/>
    <s v="Male"/>
    <s v="White"/>
    <x v="25"/>
    <n v="73"/>
  </r>
  <r>
    <x v="1"/>
    <n v="1998"/>
    <s v="Male"/>
    <s v="White"/>
    <x v="26"/>
    <n v="76"/>
  </r>
  <r>
    <x v="1"/>
    <n v="1998"/>
    <s v="Male"/>
    <s v="White"/>
    <x v="27"/>
    <n v="464"/>
  </r>
  <r>
    <x v="1"/>
    <n v="1998"/>
    <s v="Male"/>
    <s v="White"/>
    <x v="28"/>
    <n v="835"/>
  </r>
  <r>
    <x v="1"/>
    <n v="1998"/>
    <s v="Male"/>
    <s v="White"/>
    <x v="29"/>
    <n v="7"/>
  </r>
  <r>
    <x v="1"/>
    <n v="1998"/>
    <s v="Male"/>
    <s v="White"/>
    <x v="30"/>
    <n v="587"/>
  </r>
  <r>
    <x v="1"/>
    <n v="1998"/>
    <s v="Male"/>
    <s v="White"/>
    <x v="31"/>
    <n v="356"/>
  </r>
  <r>
    <x v="1"/>
    <n v="1998"/>
    <s v="Male"/>
    <s v="White"/>
    <x v="32"/>
    <n v="194"/>
  </r>
  <r>
    <x v="1"/>
    <n v="1998"/>
    <s v="Male"/>
    <s v="White"/>
    <x v="33"/>
    <n v="318"/>
  </r>
  <r>
    <x v="1"/>
    <n v="1998"/>
    <s v="Male"/>
    <s v="White"/>
    <x v="34"/>
    <n v="49"/>
  </r>
  <r>
    <x v="1"/>
    <n v="1998"/>
    <s v="Male"/>
    <s v="White"/>
    <x v="35"/>
    <n v="897"/>
  </r>
  <r>
    <x v="1"/>
    <n v="1998"/>
    <s v="Male"/>
    <s v="White"/>
    <x v="36"/>
    <n v="35"/>
  </r>
  <r>
    <x v="1"/>
    <n v="1998"/>
    <s v="Male"/>
    <s v="White"/>
    <x v="37"/>
    <n v="578"/>
  </r>
  <r>
    <x v="1"/>
    <n v="1998"/>
    <s v="Male"/>
    <s v="White"/>
    <x v="38"/>
    <n v="1083"/>
  </r>
  <r>
    <x v="1"/>
    <n v="1998"/>
    <s v="Male"/>
    <s v="White"/>
    <x v="39"/>
    <n v="63"/>
  </r>
  <r>
    <x v="1"/>
    <n v="1998"/>
    <s v="Male"/>
    <s v="White"/>
    <x v="50"/>
    <n v="12"/>
  </r>
  <r>
    <x v="1"/>
    <n v="1998"/>
    <s v="Male"/>
    <s v="White"/>
    <x v="40"/>
    <n v="267"/>
  </r>
  <r>
    <x v="1"/>
    <n v="1998"/>
    <s v="Male"/>
    <s v="White"/>
    <x v="41"/>
    <n v="428"/>
  </r>
  <r>
    <x v="1"/>
    <n v="1998"/>
    <s v="Male"/>
    <s v="White"/>
    <x v="42"/>
    <n v="92"/>
  </r>
  <r>
    <x v="1"/>
    <n v="1998"/>
    <s v="Male"/>
    <s v="White"/>
    <x v="43"/>
    <n v="179"/>
  </r>
  <r>
    <x v="1"/>
    <n v="1998"/>
    <s v="Male"/>
    <s v="White"/>
    <x v="44"/>
    <n v="6"/>
  </r>
  <r>
    <x v="1"/>
    <n v="1998"/>
    <s v="Male"/>
    <s v="White"/>
    <x v="45"/>
    <n v="15064"/>
  </r>
  <r>
    <x v="1"/>
    <n v="1998"/>
    <s v="Male"/>
    <s v="Unknown"/>
    <x v="46"/>
    <n v="903"/>
  </r>
  <r>
    <x v="1"/>
    <n v="1998"/>
    <s v="Male"/>
    <s v="Unknown"/>
    <x v="0"/>
    <n v="9"/>
  </r>
  <r>
    <x v="1"/>
    <n v="1998"/>
    <s v="Male"/>
    <s v="Unknown"/>
    <x v="1"/>
    <n v="283"/>
  </r>
  <r>
    <x v="1"/>
    <n v="1998"/>
    <s v="Male"/>
    <s v="Unknown"/>
    <x v="2"/>
    <n v="74"/>
  </r>
  <r>
    <x v="1"/>
    <n v="1998"/>
    <s v="Male"/>
    <s v="Unknown"/>
    <x v="3"/>
    <n v="3692"/>
  </r>
  <r>
    <x v="1"/>
    <n v="1998"/>
    <s v="Male"/>
    <s v="Unknown"/>
    <x v="4"/>
    <n v="187"/>
  </r>
  <r>
    <x v="1"/>
    <n v="1998"/>
    <s v="Male"/>
    <s v="Unknown"/>
    <x v="5"/>
    <n v="482"/>
  </r>
  <r>
    <x v="1"/>
    <n v="1998"/>
    <s v="Male"/>
    <s v="Unknown"/>
    <x v="52"/>
    <n v="17"/>
  </r>
  <r>
    <x v="1"/>
    <n v="1998"/>
    <s v="Male"/>
    <s v="Unknown"/>
    <x v="47"/>
    <n v="735"/>
  </r>
  <r>
    <x v="1"/>
    <n v="1998"/>
    <s v="Male"/>
    <s v="Unknown"/>
    <x v="6"/>
    <n v="892"/>
  </r>
  <r>
    <x v="1"/>
    <n v="1998"/>
    <s v="Male"/>
    <s v="Unknown"/>
    <x v="7"/>
    <n v="2003"/>
  </r>
  <r>
    <x v="1"/>
    <n v="1998"/>
    <s v="Male"/>
    <s v="Unknown"/>
    <x v="8"/>
    <n v="97"/>
  </r>
  <r>
    <x v="1"/>
    <n v="1998"/>
    <s v="Male"/>
    <s v="Unknown"/>
    <x v="9"/>
    <n v="75"/>
  </r>
  <r>
    <x v="1"/>
    <n v="1998"/>
    <s v="Male"/>
    <s v="Unknown"/>
    <x v="10"/>
    <n v="1263"/>
  </r>
  <r>
    <x v="1"/>
    <n v="1998"/>
    <s v="Male"/>
    <s v="Unknown"/>
    <x v="48"/>
    <n v="347"/>
  </r>
  <r>
    <x v="1"/>
    <n v="1998"/>
    <s v="Male"/>
    <s v="Unknown"/>
    <x v="11"/>
    <n v="56"/>
  </r>
  <r>
    <x v="1"/>
    <n v="1998"/>
    <s v="Male"/>
    <s v="Unknown"/>
    <x v="12"/>
    <n v="20"/>
  </r>
  <r>
    <x v="1"/>
    <n v="1998"/>
    <s v="Male"/>
    <s v="Unknown"/>
    <x v="13"/>
    <n v="334"/>
  </r>
  <r>
    <x v="1"/>
    <n v="1998"/>
    <s v="Male"/>
    <s v="Unknown"/>
    <x v="14"/>
    <n v="247"/>
  </r>
  <r>
    <x v="1"/>
    <n v="1998"/>
    <s v="Male"/>
    <s v="Unknown"/>
    <x v="16"/>
    <n v="744"/>
  </r>
  <r>
    <x v="1"/>
    <n v="1998"/>
    <s v="Male"/>
    <s v="Unknown"/>
    <x v="17"/>
    <n v="384"/>
  </r>
  <r>
    <x v="1"/>
    <n v="1998"/>
    <s v="Male"/>
    <s v="Unknown"/>
    <x v="49"/>
    <n v="2586"/>
  </r>
  <r>
    <x v="1"/>
    <n v="1998"/>
    <s v="Male"/>
    <s v="Unknown"/>
    <x v="18"/>
    <n v="158"/>
  </r>
  <r>
    <x v="1"/>
    <n v="1998"/>
    <s v="Male"/>
    <s v="Unknown"/>
    <x v="19"/>
    <n v="864"/>
  </r>
  <r>
    <x v="1"/>
    <n v="1998"/>
    <s v="Male"/>
    <s v="Unknown"/>
    <x v="20"/>
    <n v="610"/>
  </r>
  <r>
    <x v="1"/>
    <n v="1998"/>
    <s v="Male"/>
    <s v="Unknown"/>
    <x v="21"/>
    <n v="3"/>
  </r>
  <r>
    <x v="1"/>
    <n v="1998"/>
    <s v="Male"/>
    <s v="Unknown"/>
    <x v="22"/>
    <n v="93"/>
  </r>
  <r>
    <x v="1"/>
    <n v="1998"/>
    <s v="Male"/>
    <s v="Unknown"/>
    <x v="23"/>
    <n v="31"/>
  </r>
  <r>
    <x v="1"/>
    <n v="1998"/>
    <s v="Male"/>
    <s v="Unknown"/>
    <x v="24"/>
    <n v="1"/>
  </r>
  <r>
    <x v="1"/>
    <n v="1998"/>
    <s v="Male"/>
    <s v="Unknown"/>
    <x v="25"/>
    <n v="1919"/>
  </r>
  <r>
    <x v="1"/>
    <n v="1998"/>
    <s v="Male"/>
    <s v="Unknown"/>
    <x v="26"/>
    <n v="11"/>
  </r>
  <r>
    <x v="1"/>
    <n v="1998"/>
    <s v="Male"/>
    <s v="Unknown"/>
    <x v="27"/>
    <n v="3239"/>
  </r>
  <r>
    <x v="1"/>
    <n v="1998"/>
    <s v="Male"/>
    <s v="Unknown"/>
    <x v="29"/>
    <n v="1"/>
  </r>
  <r>
    <x v="1"/>
    <n v="1998"/>
    <s v="Male"/>
    <s v="Unknown"/>
    <x v="30"/>
    <n v="2687"/>
  </r>
  <r>
    <x v="1"/>
    <n v="1998"/>
    <s v="Male"/>
    <s v="Unknown"/>
    <x v="31"/>
    <n v="27"/>
  </r>
  <r>
    <x v="1"/>
    <n v="1998"/>
    <s v="Male"/>
    <s v="Unknown"/>
    <x v="32"/>
    <n v="34"/>
  </r>
  <r>
    <x v="1"/>
    <n v="1998"/>
    <s v="Male"/>
    <s v="Unknown"/>
    <x v="33"/>
    <n v="1237"/>
  </r>
  <r>
    <x v="1"/>
    <n v="1998"/>
    <s v="Male"/>
    <s v="Unknown"/>
    <x v="35"/>
    <n v="1266"/>
  </r>
  <r>
    <x v="1"/>
    <n v="1998"/>
    <s v="Male"/>
    <s v="Unknown"/>
    <x v="37"/>
    <n v="478"/>
  </r>
  <r>
    <x v="1"/>
    <n v="1998"/>
    <s v="Male"/>
    <s v="Unknown"/>
    <x v="38"/>
    <n v="3439"/>
  </r>
  <r>
    <x v="1"/>
    <n v="1998"/>
    <s v="Male"/>
    <s v="Unknown"/>
    <x v="39"/>
    <n v="16"/>
  </r>
  <r>
    <x v="1"/>
    <n v="1998"/>
    <s v="Male"/>
    <s v="Unknown"/>
    <x v="40"/>
    <n v="485"/>
  </r>
  <r>
    <x v="1"/>
    <n v="1998"/>
    <s v="Male"/>
    <s v="Unknown"/>
    <x v="41"/>
    <n v="148"/>
  </r>
  <r>
    <x v="1"/>
    <n v="1998"/>
    <s v="Male"/>
    <s v="Unknown"/>
    <x v="42"/>
    <n v="58"/>
  </r>
  <r>
    <x v="1"/>
    <n v="1998"/>
    <s v="Male"/>
    <s v="Unknown"/>
    <x v="43"/>
    <n v="625"/>
  </r>
  <r>
    <x v="1"/>
    <n v="1998"/>
    <s v="Male"/>
    <s v="Unknown"/>
    <x v="44"/>
    <n v="4"/>
  </r>
  <r>
    <x v="1"/>
    <n v="1998"/>
    <s v="Male"/>
    <s v="Unknown"/>
    <x v="45"/>
    <n v="32864"/>
  </r>
  <r>
    <x v="1"/>
    <n v="1998"/>
    <s v="Unknown"/>
    <s v="American Indian or Alaska Native"/>
    <x v="30"/>
    <n v="1"/>
  </r>
  <r>
    <x v="1"/>
    <n v="1998"/>
    <s v="Unknown"/>
    <s v="American Indian or Alaska Native"/>
    <x v="45"/>
    <n v="1"/>
  </r>
  <r>
    <x v="1"/>
    <n v="1998"/>
    <s v="Unknown"/>
    <s v="Asian or Pacific Islander"/>
    <x v="40"/>
    <n v="1"/>
  </r>
  <r>
    <x v="1"/>
    <n v="1998"/>
    <s v="Unknown"/>
    <s v="Asian or Pacific Islander"/>
    <x v="45"/>
    <n v="1"/>
  </r>
  <r>
    <x v="1"/>
    <n v="1998"/>
    <s v="Unknown"/>
    <s v="Black or African American"/>
    <x v="46"/>
    <n v="1"/>
  </r>
  <r>
    <x v="1"/>
    <n v="1998"/>
    <s v="Unknown"/>
    <s v="Black or African American"/>
    <x v="22"/>
    <n v="1"/>
  </r>
  <r>
    <x v="1"/>
    <n v="1998"/>
    <s v="Unknown"/>
    <s v="Black or African American"/>
    <x v="30"/>
    <n v="12"/>
  </r>
  <r>
    <x v="1"/>
    <n v="1998"/>
    <s v="Unknown"/>
    <s v="Black or African American"/>
    <x v="45"/>
    <n v="14"/>
  </r>
  <r>
    <x v="1"/>
    <n v="1998"/>
    <s v="Unknown"/>
    <s v="Hispanic"/>
    <x v="30"/>
    <n v="1"/>
  </r>
  <r>
    <x v="1"/>
    <n v="1998"/>
    <s v="Unknown"/>
    <s v="Hispanic"/>
    <x v="45"/>
    <n v="1"/>
  </r>
  <r>
    <x v="1"/>
    <n v="1998"/>
    <s v="Unknown"/>
    <s v="White"/>
    <x v="30"/>
    <n v="1"/>
  </r>
  <r>
    <x v="1"/>
    <n v="1998"/>
    <s v="Unknown"/>
    <s v="White"/>
    <x v="45"/>
    <n v="1"/>
  </r>
  <r>
    <x v="1"/>
    <n v="1998"/>
    <s v="Unknown"/>
    <s v="Unknown"/>
    <x v="46"/>
    <n v="12"/>
  </r>
  <r>
    <x v="1"/>
    <n v="1998"/>
    <s v="Unknown"/>
    <s v="Unknown"/>
    <x v="6"/>
    <n v="103"/>
  </r>
  <r>
    <x v="1"/>
    <n v="1998"/>
    <s v="Unknown"/>
    <s v="Unknown"/>
    <x v="19"/>
    <n v="63"/>
  </r>
  <r>
    <x v="1"/>
    <n v="1998"/>
    <s v="Unknown"/>
    <s v="Unknown"/>
    <x v="25"/>
    <n v="1"/>
  </r>
  <r>
    <x v="1"/>
    <n v="1998"/>
    <s v="Unknown"/>
    <s v="Unknown"/>
    <x v="30"/>
    <n v="120"/>
  </r>
  <r>
    <x v="1"/>
    <n v="1998"/>
    <s v="Unknown"/>
    <s v="Unknown"/>
    <x v="40"/>
    <n v="1"/>
  </r>
  <r>
    <x v="1"/>
    <n v="1998"/>
    <s v="Unknown"/>
    <s v="Unknown"/>
    <x v="45"/>
    <n v="300"/>
  </r>
  <r>
    <x v="1"/>
    <n v="1999"/>
    <s v="Female"/>
    <s v="American Indian or Alaska Native"/>
    <x v="46"/>
    <n v="5"/>
  </r>
  <r>
    <x v="1"/>
    <n v="1999"/>
    <s v="Female"/>
    <s v="American Indian or Alaska Native"/>
    <x v="0"/>
    <n v="95"/>
  </r>
  <r>
    <x v="1"/>
    <n v="1999"/>
    <s v="Female"/>
    <s v="American Indian or Alaska Native"/>
    <x v="1"/>
    <n v="129"/>
  </r>
  <r>
    <x v="1"/>
    <n v="1999"/>
    <s v="Female"/>
    <s v="American Indian or Alaska Native"/>
    <x v="3"/>
    <n v="27"/>
  </r>
  <r>
    <x v="1"/>
    <n v="1999"/>
    <s v="Female"/>
    <s v="American Indian or Alaska Native"/>
    <x v="4"/>
    <n v="11"/>
  </r>
  <r>
    <x v="1"/>
    <n v="1999"/>
    <s v="Female"/>
    <s v="American Indian or Alaska Native"/>
    <x v="47"/>
    <n v="1"/>
  </r>
  <r>
    <x v="1"/>
    <n v="1999"/>
    <s v="Female"/>
    <s v="American Indian or Alaska Native"/>
    <x v="6"/>
    <n v="14"/>
  </r>
  <r>
    <x v="1"/>
    <n v="1999"/>
    <s v="Female"/>
    <s v="American Indian or Alaska Native"/>
    <x v="7"/>
    <n v="7"/>
  </r>
  <r>
    <x v="1"/>
    <n v="1999"/>
    <s v="Female"/>
    <s v="American Indian or Alaska Native"/>
    <x v="8"/>
    <n v="1"/>
  </r>
  <r>
    <x v="1"/>
    <n v="1999"/>
    <s v="Female"/>
    <s v="American Indian or Alaska Native"/>
    <x v="9"/>
    <n v="3"/>
  </r>
  <r>
    <x v="1"/>
    <n v="1999"/>
    <s v="Female"/>
    <s v="American Indian or Alaska Native"/>
    <x v="10"/>
    <n v="14"/>
  </r>
  <r>
    <x v="1"/>
    <n v="1999"/>
    <s v="Female"/>
    <s v="American Indian or Alaska Native"/>
    <x v="48"/>
    <n v="2"/>
  </r>
  <r>
    <x v="1"/>
    <n v="1999"/>
    <s v="Female"/>
    <s v="American Indian or Alaska Native"/>
    <x v="11"/>
    <n v="3"/>
  </r>
  <r>
    <x v="1"/>
    <n v="1999"/>
    <s v="Female"/>
    <s v="American Indian or Alaska Native"/>
    <x v="12"/>
    <n v="14"/>
  </r>
  <r>
    <x v="1"/>
    <n v="1999"/>
    <s v="Female"/>
    <s v="American Indian or Alaska Native"/>
    <x v="13"/>
    <n v="2"/>
  </r>
  <r>
    <x v="1"/>
    <n v="1999"/>
    <s v="Female"/>
    <s v="American Indian or Alaska Native"/>
    <x v="14"/>
    <n v="7"/>
  </r>
  <r>
    <x v="1"/>
    <n v="1999"/>
    <s v="Female"/>
    <s v="American Indian or Alaska Native"/>
    <x v="16"/>
    <n v="4"/>
  </r>
  <r>
    <x v="1"/>
    <n v="1999"/>
    <s v="Female"/>
    <s v="American Indian or Alaska Native"/>
    <x v="17"/>
    <n v="2"/>
  </r>
  <r>
    <x v="1"/>
    <n v="1999"/>
    <s v="Female"/>
    <s v="American Indian or Alaska Native"/>
    <x v="49"/>
    <n v="5"/>
  </r>
  <r>
    <x v="1"/>
    <n v="1999"/>
    <s v="Female"/>
    <s v="American Indian or Alaska Native"/>
    <x v="18"/>
    <n v="70"/>
  </r>
  <r>
    <x v="1"/>
    <n v="1999"/>
    <s v="Female"/>
    <s v="American Indian or Alaska Native"/>
    <x v="19"/>
    <n v="22"/>
  </r>
  <r>
    <x v="1"/>
    <n v="1999"/>
    <s v="Female"/>
    <s v="American Indian or Alaska Native"/>
    <x v="20"/>
    <n v="4"/>
  </r>
  <r>
    <x v="1"/>
    <n v="1999"/>
    <s v="Female"/>
    <s v="American Indian or Alaska Native"/>
    <x v="21"/>
    <n v="20"/>
  </r>
  <r>
    <x v="1"/>
    <n v="1999"/>
    <s v="Female"/>
    <s v="American Indian or Alaska Native"/>
    <x v="22"/>
    <n v="15"/>
  </r>
  <r>
    <x v="1"/>
    <n v="1999"/>
    <s v="Female"/>
    <s v="American Indian or Alaska Native"/>
    <x v="23"/>
    <n v="1"/>
  </r>
  <r>
    <x v="1"/>
    <n v="1999"/>
    <s v="Female"/>
    <s v="American Indian or Alaska Native"/>
    <x v="24"/>
    <n v="1"/>
  </r>
  <r>
    <x v="1"/>
    <n v="1999"/>
    <s v="Female"/>
    <s v="American Indian or Alaska Native"/>
    <x v="25"/>
    <n v="7"/>
  </r>
  <r>
    <x v="1"/>
    <n v="1999"/>
    <s v="Female"/>
    <s v="American Indian or Alaska Native"/>
    <x v="26"/>
    <n v="25"/>
  </r>
  <r>
    <x v="1"/>
    <n v="1999"/>
    <s v="Female"/>
    <s v="American Indian or Alaska Native"/>
    <x v="27"/>
    <n v="72"/>
  </r>
  <r>
    <x v="1"/>
    <n v="1999"/>
    <s v="Female"/>
    <s v="American Indian or Alaska Native"/>
    <x v="28"/>
    <n v="148"/>
  </r>
  <r>
    <x v="1"/>
    <n v="1999"/>
    <s v="Female"/>
    <s v="American Indian or Alaska Native"/>
    <x v="29"/>
    <n v="25"/>
  </r>
  <r>
    <x v="1"/>
    <n v="1999"/>
    <s v="Female"/>
    <s v="American Indian or Alaska Native"/>
    <x v="30"/>
    <n v="8"/>
  </r>
  <r>
    <x v="1"/>
    <n v="1999"/>
    <s v="Female"/>
    <s v="American Indian or Alaska Native"/>
    <x v="31"/>
    <n v="212"/>
  </r>
  <r>
    <x v="1"/>
    <n v="1999"/>
    <s v="Female"/>
    <s v="American Indian or Alaska Native"/>
    <x v="32"/>
    <n v="10"/>
  </r>
  <r>
    <x v="1"/>
    <n v="1999"/>
    <s v="Female"/>
    <s v="American Indian or Alaska Native"/>
    <x v="33"/>
    <n v="5"/>
  </r>
  <r>
    <x v="1"/>
    <n v="1999"/>
    <s v="Female"/>
    <s v="American Indian or Alaska Native"/>
    <x v="34"/>
    <n v="3"/>
  </r>
  <r>
    <x v="1"/>
    <n v="1999"/>
    <s v="Female"/>
    <s v="American Indian or Alaska Native"/>
    <x v="35"/>
    <n v="4"/>
  </r>
  <r>
    <x v="1"/>
    <n v="1999"/>
    <s v="Female"/>
    <s v="American Indian or Alaska Native"/>
    <x v="36"/>
    <n v="82"/>
  </r>
  <r>
    <x v="1"/>
    <n v="1999"/>
    <s v="Female"/>
    <s v="American Indian or Alaska Native"/>
    <x v="38"/>
    <n v="35"/>
  </r>
  <r>
    <x v="1"/>
    <n v="1999"/>
    <s v="Female"/>
    <s v="American Indian or Alaska Native"/>
    <x v="39"/>
    <n v="6"/>
  </r>
  <r>
    <x v="1"/>
    <n v="1999"/>
    <s v="Female"/>
    <s v="American Indian or Alaska Native"/>
    <x v="40"/>
    <n v="3"/>
  </r>
  <r>
    <x v="1"/>
    <n v="1999"/>
    <s v="Female"/>
    <s v="American Indian or Alaska Native"/>
    <x v="41"/>
    <n v="32"/>
  </r>
  <r>
    <x v="1"/>
    <n v="1999"/>
    <s v="Female"/>
    <s v="American Indian or Alaska Native"/>
    <x v="43"/>
    <n v="30"/>
  </r>
  <r>
    <x v="1"/>
    <n v="1999"/>
    <s v="Female"/>
    <s v="American Indian or Alaska Native"/>
    <x v="44"/>
    <n v="3"/>
  </r>
  <r>
    <x v="1"/>
    <n v="1999"/>
    <s v="Female"/>
    <s v="American Indian or Alaska Native"/>
    <x v="45"/>
    <n v="1189"/>
  </r>
  <r>
    <x v="1"/>
    <n v="1999"/>
    <s v="Female"/>
    <s v="Asian or Pacific Islander"/>
    <x v="46"/>
    <n v="46"/>
  </r>
  <r>
    <x v="1"/>
    <n v="1999"/>
    <s v="Female"/>
    <s v="Asian or Pacific Islander"/>
    <x v="0"/>
    <n v="5"/>
  </r>
  <r>
    <x v="1"/>
    <n v="1999"/>
    <s v="Female"/>
    <s v="Asian or Pacific Islander"/>
    <x v="1"/>
    <n v="6"/>
  </r>
  <r>
    <x v="1"/>
    <n v="1999"/>
    <s v="Female"/>
    <s v="Asian or Pacific Islander"/>
    <x v="2"/>
    <n v="4"/>
  </r>
  <r>
    <x v="1"/>
    <n v="1999"/>
    <s v="Female"/>
    <s v="Asian or Pacific Islander"/>
    <x v="3"/>
    <n v="136"/>
  </r>
  <r>
    <x v="1"/>
    <n v="1999"/>
    <s v="Female"/>
    <s v="Asian or Pacific Islander"/>
    <x v="4"/>
    <n v="13"/>
  </r>
  <r>
    <x v="1"/>
    <n v="1999"/>
    <s v="Female"/>
    <s v="Asian or Pacific Islander"/>
    <x v="5"/>
    <n v="2"/>
  </r>
  <r>
    <x v="1"/>
    <n v="1999"/>
    <s v="Female"/>
    <s v="Asian or Pacific Islander"/>
    <x v="52"/>
    <n v="1"/>
  </r>
  <r>
    <x v="1"/>
    <n v="1999"/>
    <s v="Female"/>
    <s v="Asian or Pacific Islander"/>
    <x v="47"/>
    <n v="8"/>
  </r>
  <r>
    <x v="1"/>
    <n v="1999"/>
    <s v="Female"/>
    <s v="Asian or Pacific Islander"/>
    <x v="6"/>
    <n v="39"/>
  </r>
  <r>
    <x v="1"/>
    <n v="1999"/>
    <s v="Female"/>
    <s v="Asian or Pacific Islander"/>
    <x v="7"/>
    <n v="15"/>
  </r>
  <r>
    <x v="1"/>
    <n v="1999"/>
    <s v="Female"/>
    <s v="Asian or Pacific Islander"/>
    <x v="8"/>
    <n v="113"/>
  </r>
  <r>
    <x v="1"/>
    <n v="1999"/>
    <s v="Female"/>
    <s v="Asian or Pacific Islander"/>
    <x v="10"/>
    <n v="22"/>
  </r>
  <r>
    <x v="1"/>
    <n v="1999"/>
    <s v="Female"/>
    <s v="Asian or Pacific Islander"/>
    <x v="48"/>
    <n v="1"/>
  </r>
  <r>
    <x v="1"/>
    <n v="1999"/>
    <s v="Female"/>
    <s v="Asian or Pacific Islander"/>
    <x v="11"/>
    <n v="5"/>
  </r>
  <r>
    <x v="1"/>
    <n v="1999"/>
    <s v="Female"/>
    <s v="Asian or Pacific Islander"/>
    <x v="12"/>
    <n v="14"/>
  </r>
  <r>
    <x v="1"/>
    <n v="1999"/>
    <s v="Female"/>
    <s v="Asian or Pacific Islander"/>
    <x v="13"/>
    <n v="7"/>
  </r>
  <r>
    <x v="1"/>
    <n v="1999"/>
    <s v="Female"/>
    <s v="Asian or Pacific Islander"/>
    <x v="14"/>
    <n v="22"/>
  </r>
  <r>
    <x v="1"/>
    <n v="1999"/>
    <s v="Female"/>
    <s v="Asian or Pacific Islander"/>
    <x v="16"/>
    <n v="7"/>
  </r>
  <r>
    <x v="1"/>
    <n v="1999"/>
    <s v="Female"/>
    <s v="Asian or Pacific Islander"/>
    <x v="17"/>
    <n v="13"/>
  </r>
  <r>
    <x v="1"/>
    <n v="1999"/>
    <s v="Female"/>
    <s v="Asian or Pacific Islander"/>
    <x v="49"/>
    <n v="13"/>
  </r>
  <r>
    <x v="1"/>
    <n v="1999"/>
    <s v="Female"/>
    <s v="Asian or Pacific Islander"/>
    <x v="18"/>
    <n v="12"/>
  </r>
  <r>
    <x v="1"/>
    <n v="1999"/>
    <s v="Female"/>
    <s v="Asian or Pacific Islander"/>
    <x v="19"/>
    <n v="21"/>
  </r>
  <r>
    <x v="1"/>
    <n v="1999"/>
    <s v="Female"/>
    <s v="Asian or Pacific Islander"/>
    <x v="20"/>
    <n v="17"/>
  </r>
  <r>
    <x v="1"/>
    <n v="1999"/>
    <s v="Female"/>
    <s v="Asian or Pacific Islander"/>
    <x v="22"/>
    <n v="3"/>
  </r>
  <r>
    <x v="1"/>
    <n v="1999"/>
    <s v="Female"/>
    <s v="Asian or Pacific Islander"/>
    <x v="23"/>
    <n v="13"/>
  </r>
  <r>
    <x v="1"/>
    <n v="1999"/>
    <s v="Female"/>
    <s v="Asian or Pacific Islander"/>
    <x v="24"/>
    <n v="1"/>
  </r>
  <r>
    <x v="1"/>
    <n v="1999"/>
    <s v="Female"/>
    <s v="Asian or Pacific Islander"/>
    <x v="25"/>
    <n v="6"/>
  </r>
  <r>
    <x v="1"/>
    <n v="1999"/>
    <s v="Female"/>
    <s v="Asian or Pacific Islander"/>
    <x v="26"/>
    <n v="1"/>
  </r>
  <r>
    <x v="1"/>
    <n v="1999"/>
    <s v="Female"/>
    <s v="Asian or Pacific Islander"/>
    <x v="27"/>
    <n v="70"/>
  </r>
  <r>
    <x v="1"/>
    <n v="1999"/>
    <s v="Female"/>
    <s v="Asian or Pacific Islander"/>
    <x v="28"/>
    <n v="27"/>
  </r>
  <r>
    <x v="1"/>
    <n v="1999"/>
    <s v="Female"/>
    <s v="Asian or Pacific Islander"/>
    <x v="30"/>
    <n v="26"/>
  </r>
  <r>
    <x v="1"/>
    <n v="1999"/>
    <s v="Female"/>
    <s v="Asian or Pacific Islander"/>
    <x v="31"/>
    <n v="15"/>
  </r>
  <r>
    <x v="1"/>
    <n v="1999"/>
    <s v="Female"/>
    <s v="Asian or Pacific Islander"/>
    <x v="32"/>
    <n v="6"/>
  </r>
  <r>
    <x v="1"/>
    <n v="1999"/>
    <s v="Female"/>
    <s v="Asian or Pacific Islander"/>
    <x v="33"/>
    <n v="26"/>
  </r>
  <r>
    <x v="1"/>
    <n v="1999"/>
    <s v="Female"/>
    <s v="Asian or Pacific Islander"/>
    <x v="34"/>
    <n v="4"/>
  </r>
  <r>
    <x v="1"/>
    <n v="1999"/>
    <s v="Female"/>
    <s v="Asian or Pacific Islander"/>
    <x v="35"/>
    <n v="7"/>
  </r>
  <r>
    <x v="1"/>
    <n v="1999"/>
    <s v="Female"/>
    <s v="Asian or Pacific Islander"/>
    <x v="37"/>
    <n v="7"/>
  </r>
  <r>
    <x v="1"/>
    <n v="1999"/>
    <s v="Female"/>
    <s v="Asian or Pacific Islander"/>
    <x v="38"/>
    <n v="67"/>
  </r>
  <r>
    <x v="1"/>
    <n v="1999"/>
    <s v="Female"/>
    <s v="Asian or Pacific Islander"/>
    <x v="39"/>
    <n v="1"/>
  </r>
  <r>
    <x v="1"/>
    <n v="1999"/>
    <s v="Female"/>
    <s v="Asian or Pacific Islander"/>
    <x v="50"/>
    <n v="1"/>
  </r>
  <r>
    <x v="1"/>
    <n v="1999"/>
    <s v="Female"/>
    <s v="Asian or Pacific Islander"/>
    <x v="40"/>
    <n v="13"/>
  </r>
  <r>
    <x v="1"/>
    <n v="1999"/>
    <s v="Female"/>
    <s v="Asian or Pacific Islander"/>
    <x v="41"/>
    <n v="43"/>
  </r>
  <r>
    <x v="1"/>
    <n v="1999"/>
    <s v="Female"/>
    <s v="Asian or Pacific Islander"/>
    <x v="43"/>
    <n v="7"/>
  </r>
  <r>
    <x v="1"/>
    <n v="1999"/>
    <s v="Female"/>
    <s v="Asian or Pacific Islander"/>
    <x v="45"/>
    <n v="886"/>
  </r>
  <r>
    <x v="1"/>
    <n v="1999"/>
    <s v="Female"/>
    <s v="Black or African American"/>
    <x v="46"/>
    <n v="3477"/>
  </r>
  <r>
    <x v="1"/>
    <n v="1999"/>
    <s v="Female"/>
    <s v="Black or African American"/>
    <x v="0"/>
    <n v="10"/>
  </r>
  <r>
    <x v="1"/>
    <n v="1999"/>
    <s v="Female"/>
    <s v="Black or African American"/>
    <x v="1"/>
    <n v="332"/>
  </r>
  <r>
    <x v="1"/>
    <n v="1999"/>
    <s v="Female"/>
    <s v="Black or African American"/>
    <x v="2"/>
    <n v="1100"/>
  </r>
  <r>
    <x v="1"/>
    <n v="1999"/>
    <s v="Female"/>
    <s v="Black or African American"/>
    <x v="3"/>
    <n v="2979"/>
  </r>
  <r>
    <x v="1"/>
    <n v="1999"/>
    <s v="Female"/>
    <s v="Black or African American"/>
    <x v="4"/>
    <n v="390"/>
  </r>
  <r>
    <x v="1"/>
    <n v="1999"/>
    <s v="Female"/>
    <s v="Black or African American"/>
    <x v="5"/>
    <n v="801"/>
  </r>
  <r>
    <x v="1"/>
    <n v="1999"/>
    <s v="Female"/>
    <s v="Black or African American"/>
    <x v="52"/>
    <n v="714"/>
  </r>
  <r>
    <x v="1"/>
    <n v="1999"/>
    <s v="Female"/>
    <s v="Black or African American"/>
    <x v="47"/>
    <n v="862"/>
  </r>
  <r>
    <x v="1"/>
    <n v="1999"/>
    <s v="Female"/>
    <s v="Black or African American"/>
    <x v="6"/>
    <n v="7160"/>
  </r>
  <r>
    <x v="1"/>
    <n v="1999"/>
    <s v="Female"/>
    <s v="Black or African American"/>
    <x v="7"/>
    <n v="6329"/>
  </r>
  <r>
    <x v="1"/>
    <n v="1999"/>
    <s v="Female"/>
    <s v="Black or African American"/>
    <x v="8"/>
    <n v="25"/>
  </r>
  <r>
    <x v="1"/>
    <n v="1999"/>
    <s v="Female"/>
    <s v="Black or African American"/>
    <x v="10"/>
    <n v="8595"/>
  </r>
  <r>
    <x v="1"/>
    <n v="1999"/>
    <s v="Female"/>
    <s v="Black or African American"/>
    <x v="48"/>
    <n v="1975"/>
  </r>
  <r>
    <x v="1"/>
    <n v="1999"/>
    <s v="Female"/>
    <s v="Black or African American"/>
    <x v="11"/>
    <n v="234"/>
  </r>
  <r>
    <x v="1"/>
    <n v="1999"/>
    <s v="Female"/>
    <s v="Black or African American"/>
    <x v="12"/>
    <n v="919"/>
  </r>
  <r>
    <x v="1"/>
    <n v="1999"/>
    <s v="Female"/>
    <s v="Black or African American"/>
    <x v="13"/>
    <n v="740"/>
  </r>
  <r>
    <x v="1"/>
    <n v="1999"/>
    <s v="Female"/>
    <s v="Black or African American"/>
    <x v="14"/>
    <n v="5457"/>
  </r>
  <r>
    <x v="1"/>
    <n v="1999"/>
    <s v="Female"/>
    <s v="Black or African American"/>
    <x v="15"/>
    <n v="3"/>
  </r>
  <r>
    <x v="1"/>
    <n v="1999"/>
    <s v="Female"/>
    <s v="Black or African American"/>
    <x v="16"/>
    <n v="3421"/>
  </r>
  <r>
    <x v="1"/>
    <n v="1999"/>
    <s v="Female"/>
    <s v="Black or African American"/>
    <x v="17"/>
    <n v="488"/>
  </r>
  <r>
    <x v="1"/>
    <n v="1999"/>
    <s v="Female"/>
    <s v="Black or African American"/>
    <x v="49"/>
    <n v="2909"/>
  </r>
  <r>
    <x v="1"/>
    <n v="1999"/>
    <s v="Female"/>
    <s v="Black or African American"/>
    <x v="18"/>
    <n v="792"/>
  </r>
  <r>
    <x v="1"/>
    <n v="1999"/>
    <s v="Female"/>
    <s v="Black or African American"/>
    <x v="19"/>
    <n v="4490"/>
  </r>
  <r>
    <x v="1"/>
    <n v="1999"/>
    <s v="Female"/>
    <s v="Black or African American"/>
    <x v="20"/>
    <n v="2819"/>
  </r>
  <r>
    <x v="1"/>
    <n v="1999"/>
    <s v="Female"/>
    <s v="Black or African American"/>
    <x v="22"/>
    <n v="400"/>
  </r>
  <r>
    <x v="1"/>
    <n v="1999"/>
    <s v="Female"/>
    <s v="Black or African American"/>
    <x v="23"/>
    <n v="214"/>
  </r>
  <r>
    <x v="1"/>
    <n v="1999"/>
    <s v="Female"/>
    <s v="Black or African American"/>
    <x v="24"/>
    <n v="6"/>
  </r>
  <r>
    <x v="1"/>
    <n v="1999"/>
    <s v="Female"/>
    <s v="Black or African American"/>
    <x v="25"/>
    <n v="1541"/>
  </r>
  <r>
    <x v="1"/>
    <n v="1999"/>
    <s v="Female"/>
    <s v="Black or African American"/>
    <x v="26"/>
    <n v="75"/>
  </r>
  <r>
    <x v="1"/>
    <n v="1999"/>
    <s v="Female"/>
    <s v="Black or African American"/>
    <x v="27"/>
    <n v="3555"/>
  </r>
  <r>
    <x v="1"/>
    <n v="1999"/>
    <s v="Female"/>
    <s v="Black or African American"/>
    <x v="28"/>
    <n v="7128"/>
  </r>
  <r>
    <x v="1"/>
    <n v="1999"/>
    <s v="Female"/>
    <s v="Black or African American"/>
    <x v="29"/>
    <n v="3"/>
  </r>
  <r>
    <x v="1"/>
    <n v="1999"/>
    <s v="Female"/>
    <s v="Black or African American"/>
    <x v="30"/>
    <n v="4303"/>
  </r>
  <r>
    <x v="1"/>
    <n v="1999"/>
    <s v="Female"/>
    <s v="Black or African American"/>
    <x v="31"/>
    <n v="1293"/>
  </r>
  <r>
    <x v="1"/>
    <n v="1999"/>
    <s v="Female"/>
    <s v="Black or African American"/>
    <x v="32"/>
    <n v="128"/>
  </r>
  <r>
    <x v="1"/>
    <n v="1999"/>
    <s v="Female"/>
    <s v="Black or African American"/>
    <x v="33"/>
    <n v="3871"/>
  </r>
  <r>
    <x v="1"/>
    <n v="1999"/>
    <s v="Female"/>
    <s v="Black or African American"/>
    <x v="34"/>
    <n v="189"/>
  </r>
  <r>
    <x v="1"/>
    <n v="1999"/>
    <s v="Female"/>
    <s v="Black or African American"/>
    <x v="35"/>
    <n v="3777"/>
  </r>
  <r>
    <x v="1"/>
    <n v="1999"/>
    <s v="Female"/>
    <s v="Black or African American"/>
    <x v="36"/>
    <n v="1"/>
  </r>
  <r>
    <x v="1"/>
    <n v="1999"/>
    <s v="Female"/>
    <s v="Black or African American"/>
    <x v="37"/>
    <n v="2936"/>
  </r>
  <r>
    <x v="1"/>
    <n v="1999"/>
    <s v="Female"/>
    <s v="Black or African American"/>
    <x v="38"/>
    <n v="8349"/>
  </r>
  <r>
    <x v="1"/>
    <n v="1999"/>
    <s v="Female"/>
    <s v="Black or African American"/>
    <x v="39"/>
    <n v="9"/>
  </r>
  <r>
    <x v="1"/>
    <n v="1999"/>
    <s v="Female"/>
    <s v="Black or African American"/>
    <x v="50"/>
    <n v="1"/>
  </r>
  <r>
    <x v="1"/>
    <n v="1999"/>
    <s v="Female"/>
    <s v="Black or African American"/>
    <x v="40"/>
    <n v="3460"/>
  </r>
  <r>
    <x v="1"/>
    <n v="1999"/>
    <s v="Female"/>
    <s v="Black or African American"/>
    <x v="41"/>
    <n v="271"/>
  </r>
  <r>
    <x v="1"/>
    <n v="1999"/>
    <s v="Female"/>
    <s v="Black or African American"/>
    <x v="42"/>
    <n v="114"/>
  </r>
  <r>
    <x v="1"/>
    <n v="1999"/>
    <s v="Female"/>
    <s v="Black or African American"/>
    <x v="43"/>
    <n v="1392"/>
  </r>
  <r>
    <x v="1"/>
    <n v="1999"/>
    <s v="Female"/>
    <s v="Black or African American"/>
    <x v="45"/>
    <n v="100037"/>
  </r>
  <r>
    <x v="1"/>
    <n v="1999"/>
    <s v="Female"/>
    <s v="Hispanic"/>
    <x v="46"/>
    <n v="4"/>
  </r>
  <r>
    <x v="1"/>
    <n v="1999"/>
    <s v="Female"/>
    <s v="Hispanic"/>
    <x v="0"/>
    <n v="3"/>
  </r>
  <r>
    <x v="1"/>
    <n v="1999"/>
    <s v="Female"/>
    <s v="Hispanic"/>
    <x v="1"/>
    <n v="584"/>
  </r>
  <r>
    <x v="1"/>
    <n v="1999"/>
    <s v="Female"/>
    <s v="Hispanic"/>
    <x v="2"/>
    <n v="15"/>
  </r>
  <r>
    <x v="1"/>
    <n v="1999"/>
    <s v="Female"/>
    <s v="Hispanic"/>
    <x v="3"/>
    <n v="1382"/>
  </r>
  <r>
    <x v="1"/>
    <n v="1999"/>
    <s v="Female"/>
    <s v="Hispanic"/>
    <x v="4"/>
    <n v="282"/>
  </r>
  <r>
    <x v="1"/>
    <n v="1999"/>
    <s v="Female"/>
    <s v="Hispanic"/>
    <x v="5"/>
    <n v="235"/>
  </r>
  <r>
    <x v="1"/>
    <n v="1999"/>
    <s v="Female"/>
    <s v="Hispanic"/>
    <x v="52"/>
    <n v="27"/>
  </r>
  <r>
    <x v="1"/>
    <n v="1999"/>
    <s v="Female"/>
    <s v="Hispanic"/>
    <x v="47"/>
    <n v="11"/>
  </r>
  <r>
    <x v="1"/>
    <n v="1999"/>
    <s v="Female"/>
    <s v="Hispanic"/>
    <x v="6"/>
    <n v="358"/>
  </r>
  <r>
    <x v="1"/>
    <n v="1999"/>
    <s v="Female"/>
    <s v="Hispanic"/>
    <x v="7"/>
    <n v="46"/>
  </r>
  <r>
    <x v="1"/>
    <n v="1999"/>
    <s v="Female"/>
    <s v="Hispanic"/>
    <x v="8"/>
    <n v="8"/>
  </r>
  <r>
    <x v="1"/>
    <n v="1999"/>
    <s v="Female"/>
    <s v="Hispanic"/>
    <x v="9"/>
    <n v="8"/>
  </r>
  <r>
    <x v="1"/>
    <n v="1999"/>
    <s v="Female"/>
    <s v="Hispanic"/>
    <x v="10"/>
    <n v="286"/>
  </r>
  <r>
    <x v="1"/>
    <n v="1999"/>
    <s v="Female"/>
    <s v="Hispanic"/>
    <x v="48"/>
    <n v="49"/>
  </r>
  <r>
    <x v="1"/>
    <n v="1999"/>
    <s v="Female"/>
    <s v="Hispanic"/>
    <x v="11"/>
    <n v="32"/>
  </r>
  <r>
    <x v="1"/>
    <n v="1999"/>
    <s v="Female"/>
    <s v="Hispanic"/>
    <x v="12"/>
    <n v="91"/>
  </r>
  <r>
    <x v="1"/>
    <n v="1999"/>
    <s v="Female"/>
    <s v="Hispanic"/>
    <x v="13"/>
    <n v="9"/>
  </r>
  <r>
    <x v="1"/>
    <n v="1999"/>
    <s v="Female"/>
    <s v="Hispanic"/>
    <x v="14"/>
    <n v="10"/>
  </r>
  <r>
    <x v="1"/>
    <n v="1999"/>
    <s v="Female"/>
    <s v="Hispanic"/>
    <x v="16"/>
    <n v="19"/>
  </r>
  <r>
    <x v="1"/>
    <n v="1999"/>
    <s v="Female"/>
    <s v="Hispanic"/>
    <x v="17"/>
    <n v="211"/>
  </r>
  <r>
    <x v="1"/>
    <n v="1999"/>
    <s v="Female"/>
    <s v="Hispanic"/>
    <x v="49"/>
    <n v="51"/>
  </r>
  <r>
    <x v="1"/>
    <n v="1999"/>
    <s v="Female"/>
    <s v="Hispanic"/>
    <x v="18"/>
    <n v="38"/>
  </r>
  <r>
    <x v="1"/>
    <n v="1999"/>
    <s v="Female"/>
    <s v="Hispanic"/>
    <x v="19"/>
    <n v="11"/>
  </r>
  <r>
    <x v="1"/>
    <n v="1999"/>
    <s v="Female"/>
    <s v="Hispanic"/>
    <x v="20"/>
    <n v="46"/>
  </r>
  <r>
    <x v="1"/>
    <n v="1999"/>
    <s v="Female"/>
    <s v="Hispanic"/>
    <x v="21"/>
    <n v="1"/>
  </r>
  <r>
    <x v="1"/>
    <n v="1999"/>
    <s v="Female"/>
    <s v="Hispanic"/>
    <x v="22"/>
    <n v="19"/>
  </r>
  <r>
    <x v="1"/>
    <n v="1999"/>
    <s v="Female"/>
    <s v="Hispanic"/>
    <x v="23"/>
    <n v="43"/>
  </r>
  <r>
    <x v="1"/>
    <n v="1999"/>
    <s v="Female"/>
    <s v="Hispanic"/>
    <x v="24"/>
    <n v="3"/>
  </r>
  <r>
    <x v="1"/>
    <n v="1999"/>
    <s v="Female"/>
    <s v="Hispanic"/>
    <x v="25"/>
    <n v="163"/>
  </r>
  <r>
    <x v="1"/>
    <n v="1999"/>
    <s v="Female"/>
    <s v="Hispanic"/>
    <x v="26"/>
    <n v="311"/>
  </r>
  <r>
    <x v="1"/>
    <n v="1999"/>
    <s v="Female"/>
    <s v="Hispanic"/>
    <x v="27"/>
    <n v="449"/>
  </r>
  <r>
    <x v="1"/>
    <n v="1999"/>
    <s v="Female"/>
    <s v="Hispanic"/>
    <x v="28"/>
    <n v="119"/>
  </r>
  <r>
    <x v="1"/>
    <n v="1999"/>
    <s v="Female"/>
    <s v="Hispanic"/>
    <x v="29"/>
    <n v="1"/>
  </r>
  <r>
    <x v="1"/>
    <n v="1999"/>
    <s v="Female"/>
    <s v="Hispanic"/>
    <x v="30"/>
    <n v="112"/>
  </r>
  <r>
    <x v="1"/>
    <n v="1999"/>
    <s v="Female"/>
    <s v="Hispanic"/>
    <x v="31"/>
    <n v="76"/>
  </r>
  <r>
    <x v="1"/>
    <n v="1999"/>
    <s v="Female"/>
    <s v="Hispanic"/>
    <x v="32"/>
    <n v="32"/>
  </r>
  <r>
    <x v="1"/>
    <n v="1999"/>
    <s v="Female"/>
    <s v="Hispanic"/>
    <x v="33"/>
    <n v="243"/>
  </r>
  <r>
    <x v="1"/>
    <n v="1999"/>
    <s v="Female"/>
    <s v="Hispanic"/>
    <x v="34"/>
    <n v="62"/>
  </r>
  <r>
    <x v="1"/>
    <n v="1999"/>
    <s v="Female"/>
    <s v="Hispanic"/>
    <x v="35"/>
    <n v="21"/>
  </r>
  <r>
    <x v="1"/>
    <n v="1999"/>
    <s v="Female"/>
    <s v="Hispanic"/>
    <x v="36"/>
    <n v="1"/>
  </r>
  <r>
    <x v="1"/>
    <n v="1999"/>
    <s v="Female"/>
    <s v="Hispanic"/>
    <x v="37"/>
    <n v="10"/>
  </r>
  <r>
    <x v="1"/>
    <n v="1999"/>
    <s v="Female"/>
    <s v="Hispanic"/>
    <x v="38"/>
    <n v="2845"/>
  </r>
  <r>
    <x v="1"/>
    <n v="1999"/>
    <s v="Female"/>
    <s v="Hispanic"/>
    <x v="39"/>
    <n v="25"/>
  </r>
  <r>
    <x v="1"/>
    <n v="1999"/>
    <s v="Female"/>
    <s v="Hispanic"/>
    <x v="50"/>
    <n v="2"/>
  </r>
  <r>
    <x v="1"/>
    <n v="1999"/>
    <s v="Female"/>
    <s v="Hispanic"/>
    <x v="40"/>
    <n v="42"/>
  </r>
  <r>
    <x v="1"/>
    <n v="1999"/>
    <s v="Female"/>
    <s v="Hispanic"/>
    <x v="41"/>
    <n v="54"/>
  </r>
  <r>
    <x v="1"/>
    <n v="1999"/>
    <s v="Female"/>
    <s v="Hispanic"/>
    <x v="42"/>
    <n v="2"/>
  </r>
  <r>
    <x v="1"/>
    <n v="1999"/>
    <s v="Female"/>
    <s v="Hispanic"/>
    <x v="43"/>
    <n v="20"/>
  </r>
  <r>
    <x v="1"/>
    <n v="1999"/>
    <s v="Female"/>
    <s v="Hispanic"/>
    <x v="44"/>
    <n v="4"/>
  </r>
  <r>
    <x v="1"/>
    <n v="1999"/>
    <s v="Female"/>
    <s v="Hispanic"/>
    <x v="51"/>
    <n v="132"/>
  </r>
  <r>
    <x v="1"/>
    <n v="1999"/>
    <s v="Female"/>
    <s v="Hispanic"/>
    <x v="45"/>
    <n v="8608"/>
  </r>
  <r>
    <x v="1"/>
    <n v="1999"/>
    <s v="Female"/>
    <s v="White"/>
    <x v="46"/>
    <n v="553"/>
  </r>
  <r>
    <x v="1"/>
    <n v="1999"/>
    <s v="Female"/>
    <s v="White"/>
    <x v="0"/>
    <n v="36"/>
  </r>
  <r>
    <x v="1"/>
    <n v="1999"/>
    <s v="Female"/>
    <s v="White"/>
    <x v="1"/>
    <n v="495"/>
  </r>
  <r>
    <x v="1"/>
    <n v="1999"/>
    <s v="Female"/>
    <s v="White"/>
    <x v="2"/>
    <n v="299"/>
  </r>
  <r>
    <x v="1"/>
    <n v="1999"/>
    <s v="Female"/>
    <s v="White"/>
    <x v="3"/>
    <n v="862"/>
  </r>
  <r>
    <x v="1"/>
    <n v="1999"/>
    <s v="Female"/>
    <s v="White"/>
    <x v="4"/>
    <n v="266"/>
  </r>
  <r>
    <x v="1"/>
    <n v="1999"/>
    <s v="Female"/>
    <s v="White"/>
    <x v="5"/>
    <n v="224"/>
  </r>
  <r>
    <x v="1"/>
    <n v="1999"/>
    <s v="Female"/>
    <s v="White"/>
    <x v="52"/>
    <n v="151"/>
  </r>
  <r>
    <x v="1"/>
    <n v="1999"/>
    <s v="Female"/>
    <s v="White"/>
    <x v="47"/>
    <n v="5"/>
  </r>
  <r>
    <x v="1"/>
    <n v="1999"/>
    <s v="Female"/>
    <s v="White"/>
    <x v="6"/>
    <n v="2151"/>
  </r>
  <r>
    <x v="1"/>
    <n v="1999"/>
    <s v="Female"/>
    <s v="White"/>
    <x v="7"/>
    <n v="787"/>
  </r>
  <r>
    <x v="1"/>
    <n v="1999"/>
    <s v="Female"/>
    <s v="White"/>
    <x v="8"/>
    <n v="48"/>
  </r>
  <r>
    <x v="1"/>
    <n v="1999"/>
    <s v="Female"/>
    <s v="White"/>
    <x v="9"/>
    <n v="24"/>
  </r>
  <r>
    <x v="1"/>
    <n v="1999"/>
    <s v="Female"/>
    <s v="White"/>
    <x v="10"/>
    <n v="1144"/>
  </r>
  <r>
    <x v="1"/>
    <n v="1999"/>
    <s v="Female"/>
    <s v="White"/>
    <x v="48"/>
    <n v="896"/>
  </r>
  <r>
    <x v="1"/>
    <n v="1999"/>
    <s v="Female"/>
    <s v="White"/>
    <x v="11"/>
    <n v="381"/>
  </r>
  <r>
    <x v="1"/>
    <n v="1999"/>
    <s v="Female"/>
    <s v="White"/>
    <x v="12"/>
    <n v="524"/>
  </r>
  <r>
    <x v="1"/>
    <n v="1999"/>
    <s v="Female"/>
    <s v="White"/>
    <x v="13"/>
    <n v="572"/>
  </r>
  <r>
    <x v="1"/>
    <n v="1999"/>
    <s v="Female"/>
    <s v="White"/>
    <x v="14"/>
    <n v="686"/>
  </r>
  <r>
    <x v="1"/>
    <n v="1999"/>
    <s v="Female"/>
    <s v="White"/>
    <x v="15"/>
    <n v="37"/>
  </r>
  <r>
    <x v="1"/>
    <n v="1999"/>
    <s v="Female"/>
    <s v="White"/>
    <x v="16"/>
    <n v="404"/>
  </r>
  <r>
    <x v="1"/>
    <n v="1999"/>
    <s v="Female"/>
    <s v="White"/>
    <x v="17"/>
    <n v="229"/>
  </r>
  <r>
    <x v="1"/>
    <n v="1999"/>
    <s v="Female"/>
    <s v="White"/>
    <x v="49"/>
    <n v="665"/>
  </r>
  <r>
    <x v="1"/>
    <n v="1999"/>
    <s v="Female"/>
    <s v="White"/>
    <x v="18"/>
    <n v="369"/>
  </r>
  <r>
    <x v="1"/>
    <n v="1999"/>
    <s v="Female"/>
    <s v="White"/>
    <x v="19"/>
    <n v="484"/>
  </r>
  <r>
    <x v="1"/>
    <n v="1999"/>
    <s v="Female"/>
    <s v="White"/>
    <x v="20"/>
    <n v="642"/>
  </r>
  <r>
    <x v="1"/>
    <n v="1999"/>
    <s v="Female"/>
    <s v="White"/>
    <x v="21"/>
    <n v="11"/>
  </r>
  <r>
    <x v="1"/>
    <n v="1999"/>
    <s v="Female"/>
    <s v="White"/>
    <x v="22"/>
    <n v="225"/>
  </r>
  <r>
    <x v="1"/>
    <n v="1999"/>
    <s v="Female"/>
    <s v="White"/>
    <x v="23"/>
    <n v="173"/>
  </r>
  <r>
    <x v="1"/>
    <n v="1999"/>
    <s v="Female"/>
    <s v="White"/>
    <x v="24"/>
    <n v="50"/>
  </r>
  <r>
    <x v="1"/>
    <n v="1999"/>
    <s v="Female"/>
    <s v="White"/>
    <x v="25"/>
    <n v="181"/>
  </r>
  <r>
    <x v="1"/>
    <n v="1999"/>
    <s v="Female"/>
    <s v="White"/>
    <x v="26"/>
    <n v="76"/>
  </r>
  <r>
    <x v="1"/>
    <n v="1999"/>
    <s v="Female"/>
    <s v="White"/>
    <x v="27"/>
    <n v="842"/>
  </r>
  <r>
    <x v="1"/>
    <n v="1999"/>
    <s v="Female"/>
    <s v="White"/>
    <x v="28"/>
    <n v="1667"/>
  </r>
  <r>
    <x v="1"/>
    <n v="1999"/>
    <s v="Female"/>
    <s v="White"/>
    <x v="29"/>
    <n v="14"/>
  </r>
  <r>
    <x v="1"/>
    <n v="1999"/>
    <s v="Female"/>
    <s v="White"/>
    <x v="30"/>
    <n v="1449"/>
  </r>
  <r>
    <x v="1"/>
    <n v="1999"/>
    <s v="Female"/>
    <s v="White"/>
    <x v="31"/>
    <n v="617"/>
  </r>
  <r>
    <x v="1"/>
    <n v="1999"/>
    <s v="Female"/>
    <s v="White"/>
    <x v="32"/>
    <n v="233"/>
  </r>
  <r>
    <x v="1"/>
    <n v="1999"/>
    <s v="Female"/>
    <s v="White"/>
    <x v="33"/>
    <n v="823"/>
  </r>
  <r>
    <x v="1"/>
    <n v="1999"/>
    <s v="Female"/>
    <s v="White"/>
    <x v="34"/>
    <n v="110"/>
  </r>
  <r>
    <x v="1"/>
    <n v="1999"/>
    <s v="Female"/>
    <s v="White"/>
    <x v="35"/>
    <n v="767"/>
  </r>
  <r>
    <x v="1"/>
    <n v="1999"/>
    <s v="Female"/>
    <s v="White"/>
    <x v="36"/>
    <n v="33"/>
  </r>
  <r>
    <x v="1"/>
    <n v="1999"/>
    <s v="Female"/>
    <s v="White"/>
    <x v="37"/>
    <n v="1048"/>
  </r>
  <r>
    <x v="1"/>
    <n v="1999"/>
    <s v="Female"/>
    <s v="White"/>
    <x v="38"/>
    <n v="2272"/>
  </r>
  <r>
    <x v="1"/>
    <n v="1999"/>
    <s v="Female"/>
    <s v="White"/>
    <x v="39"/>
    <n v="45"/>
  </r>
  <r>
    <x v="1"/>
    <n v="1999"/>
    <s v="Female"/>
    <s v="White"/>
    <x v="50"/>
    <n v="18"/>
  </r>
  <r>
    <x v="1"/>
    <n v="1999"/>
    <s v="Female"/>
    <s v="White"/>
    <x v="40"/>
    <n v="592"/>
  </r>
  <r>
    <x v="1"/>
    <n v="1999"/>
    <s v="Female"/>
    <s v="White"/>
    <x v="41"/>
    <n v="406"/>
  </r>
  <r>
    <x v="1"/>
    <n v="1999"/>
    <s v="Female"/>
    <s v="White"/>
    <x v="42"/>
    <n v="181"/>
  </r>
  <r>
    <x v="1"/>
    <n v="1999"/>
    <s v="Female"/>
    <s v="White"/>
    <x v="43"/>
    <n v="471"/>
  </r>
  <r>
    <x v="1"/>
    <n v="1999"/>
    <s v="Female"/>
    <s v="White"/>
    <x v="44"/>
    <n v="13"/>
  </r>
  <r>
    <x v="1"/>
    <n v="1999"/>
    <s v="Female"/>
    <s v="White"/>
    <x v="45"/>
    <n v="25251"/>
  </r>
  <r>
    <x v="1"/>
    <n v="1999"/>
    <s v="Female"/>
    <s v="Unknown"/>
    <x v="46"/>
    <n v="1375"/>
  </r>
  <r>
    <x v="1"/>
    <n v="1999"/>
    <s v="Female"/>
    <s v="Unknown"/>
    <x v="0"/>
    <n v="4"/>
  </r>
  <r>
    <x v="1"/>
    <n v="1999"/>
    <s v="Female"/>
    <s v="Unknown"/>
    <x v="1"/>
    <n v="203"/>
  </r>
  <r>
    <x v="1"/>
    <n v="1999"/>
    <s v="Female"/>
    <s v="Unknown"/>
    <x v="2"/>
    <n v="158"/>
  </r>
  <r>
    <x v="1"/>
    <n v="1999"/>
    <s v="Female"/>
    <s v="Unknown"/>
    <x v="3"/>
    <n v="3598"/>
  </r>
  <r>
    <x v="1"/>
    <n v="1999"/>
    <s v="Female"/>
    <s v="Unknown"/>
    <x v="4"/>
    <n v="309"/>
  </r>
  <r>
    <x v="1"/>
    <n v="1999"/>
    <s v="Female"/>
    <s v="Unknown"/>
    <x v="5"/>
    <n v="534"/>
  </r>
  <r>
    <x v="1"/>
    <n v="1999"/>
    <s v="Female"/>
    <s v="Unknown"/>
    <x v="52"/>
    <n v="19"/>
  </r>
  <r>
    <x v="1"/>
    <n v="1999"/>
    <s v="Female"/>
    <s v="Unknown"/>
    <x v="47"/>
    <n v="628"/>
  </r>
  <r>
    <x v="1"/>
    <n v="1999"/>
    <s v="Female"/>
    <s v="Unknown"/>
    <x v="6"/>
    <n v="1238"/>
  </r>
  <r>
    <x v="1"/>
    <n v="1999"/>
    <s v="Female"/>
    <s v="Unknown"/>
    <x v="7"/>
    <n v="2969"/>
  </r>
  <r>
    <x v="1"/>
    <n v="1999"/>
    <s v="Female"/>
    <s v="Unknown"/>
    <x v="8"/>
    <n v="56"/>
  </r>
  <r>
    <x v="1"/>
    <n v="1999"/>
    <s v="Female"/>
    <s v="Unknown"/>
    <x v="9"/>
    <n v="8"/>
  </r>
  <r>
    <x v="1"/>
    <n v="1999"/>
    <s v="Female"/>
    <s v="Unknown"/>
    <x v="10"/>
    <n v="1502"/>
  </r>
  <r>
    <x v="1"/>
    <n v="1999"/>
    <s v="Female"/>
    <s v="Unknown"/>
    <x v="48"/>
    <n v="410"/>
  </r>
  <r>
    <x v="1"/>
    <n v="1999"/>
    <s v="Female"/>
    <s v="Unknown"/>
    <x v="11"/>
    <n v="104"/>
  </r>
  <r>
    <x v="1"/>
    <n v="1999"/>
    <s v="Female"/>
    <s v="Unknown"/>
    <x v="12"/>
    <n v="11"/>
  </r>
  <r>
    <x v="1"/>
    <n v="1999"/>
    <s v="Female"/>
    <s v="Unknown"/>
    <x v="13"/>
    <n v="329"/>
  </r>
  <r>
    <x v="1"/>
    <n v="1999"/>
    <s v="Female"/>
    <s v="Unknown"/>
    <x v="14"/>
    <n v="277"/>
  </r>
  <r>
    <x v="1"/>
    <n v="1999"/>
    <s v="Female"/>
    <s v="Unknown"/>
    <x v="16"/>
    <n v="901"/>
  </r>
  <r>
    <x v="1"/>
    <n v="1999"/>
    <s v="Female"/>
    <s v="Unknown"/>
    <x v="17"/>
    <n v="277"/>
  </r>
  <r>
    <x v="1"/>
    <n v="1999"/>
    <s v="Female"/>
    <s v="Unknown"/>
    <x v="49"/>
    <n v="4128"/>
  </r>
  <r>
    <x v="1"/>
    <n v="1999"/>
    <s v="Female"/>
    <s v="Unknown"/>
    <x v="18"/>
    <n v="214"/>
  </r>
  <r>
    <x v="1"/>
    <n v="1999"/>
    <s v="Female"/>
    <s v="Unknown"/>
    <x v="19"/>
    <n v="1166"/>
  </r>
  <r>
    <x v="1"/>
    <n v="1999"/>
    <s v="Female"/>
    <s v="Unknown"/>
    <x v="20"/>
    <n v="931"/>
  </r>
  <r>
    <x v="1"/>
    <n v="1999"/>
    <s v="Female"/>
    <s v="Unknown"/>
    <x v="21"/>
    <n v="3"/>
  </r>
  <r>
    <x v="1"/>
    <n v="1999"/>
    <s v="Female"/>
    <s v="Unknown"/>
    <x v="22"/>
    <n v="152"/>
  </r>
  <r>
    <x v="1"/>
    <n v="1999"/>
    <s v="Female"/>
    <s v="Unknown"/>
    <x v="23"/>
    <n v="36"/>
  </r>
  <r>
    <x v="1"/>
    <n v="1999"/>
    <s v="Female"/>
    <s v="Unknown"/>
    <x v="25"/>
    <n v="1926"/>
  </r>
  <r>
    <x v="1"/>
    <n v="1999"/>
    <s v="Female"/>
    <s v="Unknown"/>
    <x v="26"/>
    <n v="41"/>
  </r>
  <r>
    <x v="1"/>
    <n v="1999"/>
    <s v="Female"/>
    <s v="Unknown"/>
    <x v="27"/>
    <n v="5656"/>
  </r>
  <r>
    <x v="1"/>
    <n v="1999"/>
    <s v="Female"/>
    <s v="Unknown"/>
    <x v="29"/>
    <n v="1"/>
  </r>
  <r>
    <x v="1"/>
    <n v="1999"/>
    <s v="Female"/>
    <s v="Unknown"/>
    <x v="30"/>
    <n v="3809"/>
  </r>
  <r>
    <x v="1"/>
    <n v="1999"/>
    <s v="Female"/>
    <s v="Unknown"/>
    <x v="31"/>
    <n v="27"/>
  </r>
  <r>
    <x v="1"/>
    <n v="1999"/>
    <s v="Female"/>
    <s v="Unknown"/>
    <x v="32"/>
    <n v="24"/>
  </r>
  <r>
    <x v="1"/>
    <n v="1999"/>
    <s v="Female"/>
    <s v="Unknown"/>
    <x v="33"/>
    <n v="2392"/>
  </r>
  <r>
    <x v="1"/>
    <n v="1999"/>
    <s v="Female"/>
    <s v="Unknown"/>
    <x v="34"/>
    <n v="3"/>
  </r>
  <r>
    <x v="1"/>
    <n v="1999"/>
    <s v="Female"/>
    <s v="Unknown"/>
    <x v="35"/>
    <n v="1341"/>
  </r>
  <r>
    <x v="1"/>
    <n v="1999"/>
    <s v="Female"/>
    <s v="Unknown"/>
    <x v="37"/>
    <n v="964"/>
  </r>
  <r>
    <x v="1"/>
    <n v="1999"/>
    <s v="Female"/>
    <s v="Unknown"/>
    <x v="38"/>
    <n v="3251"/>
  </r>
  <r>
    <x v="1"/>
    <n v="1999"/>
    <s v="Female"/>
    <s v="Unknown"/>
    <x v="39"/>
    <n v="14"/>
  </r>
  <r>
    <x v="1"/>
    <n v="1999"/>
    <s v="Female"/>
    <s v="Unknown"/>
    <x v="40"/>
    <n v="456"/>
  </r>
  <r>
    <x v="1"/>
    <n v="1999"/>
    <s v="Female"/>
    <s v="Unknown"/>
    <x v="41"/>
    <n v="203"/>
  </r>
  <r>
    <x v="1"/>
    <n v="1999"/>
    <s v="Female"/>
    <s v="Unknown"/>
    <x v="42"/>
    <n v="60"/>
  </r>
  <r>
    <x v="1"/>
    <n v="1999"/>
    <s v="Female"/>
    <s v="Unknown"/>
    <x v="43"/>
    <n v="1906"/>
  </r>
  <r>
    <x v="1"/>
    <n v="1999"/>
    <s v="Female"/>
    <s v="Unknown"/>
    <x v="44"/>
    <n v="6"/>
  </r>
  <r>
    <x v="1"/>
    <n v="1999"/>
    <s v="Female"/>
    <s v="Unknown"/>
    <x v="45"/>
    <n v="43620"/>
  </r>
  <r>
    <x v="1"/>
    <n v="1999"/>
    <s v="Male"/>
    <s v="American Indian or Alaska Native"/>
    <x v="46"/>
    <n v="4"/>
  </r>
  <r>
    <x v="1"/>
    <n v="1999"/>
    <s v="Male"/>
    <s v="American Indian or Alaska Native"/>
    <x v="0"/>
    <n v="56"/>
  </r>
  <r>
    <x v="1"/>
    <n v="1999"/>
    <s v="Male"/>
    <s v="American Indian or Alaska Native"/>
    <x v="1"/>
    <n v="87"/>
  </r>
  <r>
    <x v="1"/>
    <n v="1999"/>
    <s v="Male"/>
    <s v="American Indian or Alaska Native"/>
    <x v="2"/>
    <n v="1"/>
  </r>
  <r>
    <x v="1"/>
    <n v="1999"/>
    <s v="Male"/>
    <s v="American Indian or Alaska Native"/>
    <x v="3"/>
    <n v="20"/>
  </r>
  <r>
    <x v="1"/>
    <n v="1999"/>
    <s v="Male"/>
    <s v="American Indian or Alaska Native"/>
    <x v="4"/>
    <n v="4"/>
  </r>
  <r>
    <x v="1"/>
    <n v="1999"/>
    <s v="Male"/>
    <s v="American Indian or Alaska Native"/>
    <x v="52"/>
    <n v="1"/>
  </r>
  <r>
    <x v="1"/>
    <n v="1999"/>
    <s v="Male"/>
    <s v="American Indian or Alaska Native"/>
    <x v="47"/>
    <n v="4"/>
  </r>
  <r>
    <x v="1"/>
    <n v="1999"/>
    <s v="Male"/>
    <s v="American Indian or Alaska Native"/>
    <x v="6"/>
    <n v="15"/>
  </r>
  <r>
    <x v="1"/>
    <n v="1999"/>
    <s v="Male"/>
    <s v="American Indian or Alaska Native"/>
    <x v="7"/>
    <n v="6"/>
  </r>
  <r>
    <x v="1"/>
    <n v="1999"/>
    <s v="Male"/>
    <s v="American Indian or Alaska Native"/>
    <x v="10"/>
    <n v="12"/>
  </r>
  <r>
    <x v="1"/>
    <n v="1999"/>
    <s v="Male"/>
    <s v="American Indian or Alaska Native"/>
    <x v="48"/>
    <n v="3"/>
  </r>
  <r>
    <x v="1"/>
    <n v="1999"/>
    <s v="Male"/>
    <s v="American Indian or Alaska Native"/>
    <x v="11"/>
    <n v="3"/>
  </r>
  <r>
    <x v="1"/>
    <n v="1999"/>
    <s v="Male"/>
    <s v="American Indian or Alaska Native"/>
    <x v="12"/>
    <n v="3"/>
  </r>
  <r>
    <x v="1"/>
    <n v="1999"/>
    <s v="Male"/>
    <s v="American Indian or Alaska Native"/>
    <x v="13"/>
    <n v="3"/>
  </r>
  <r>
    <x v="1"/>
    <n v="1999"/>
    <s v="Male"/>
    <s v="American Indian or Alaska Native"/>
    <x v="16"/>
    <n v="3"/>
  </r>
  <r>
    <x v="1"/>
    <n v="1999"/>
    <s v="Male"/>
    <s v="American Indian or Alaska Native"/>
    <x v="17"/>
    <n v="2"/>
  </r>
  <r>
    <x v="1"/>
    <n v="1999"/>
    <s v="Male"/>
    <s v="American Indian or Alaska Native"/>
    <x v="49"/>
    <n v="3"/>
  </r>
  <r>
    <x v="1"/>
    <n v="1999"/>
    <s v="Male"/>
    <s v="American Indian or Alaska Native"/>
    <x v="18"/>
    <n v="9"/>
  </r>
  <r>
    <x v="1"/>
    <n v="1999"/>
    <s v="Male"/>
    <s v="American Indian or Alaska Native"/>
    <x v="19"/>
    <n v="6"/>
  </r>
  <r>
    <x v="1"/>
    <n v="1999"/>
    <s v="Male"/>
    <s v="American Indian or Alaska Native"/>
    <x v="20"/>
    <n v="1"/>
  </r>
  <r>
    <x v="1"/>
    <n v="1999"/>
    <s v="Male"/>
    <s v="American Indian or Alaska Native"/>
    <x v="21"/>
    <n v="4"/>
  </r>
  <r>
    <x v="1"/>
    <n v="1999"/>
    <s v="Male"/>
    <s v="American Indian or Alaska Native"/>
    <x v="22"/>
    <n v="9"/>
  </r>
  <r>
    <x v="1"/>
    <n v="1999"/>
    <s v="Male"/>
    <s v="American Indian or Alaska Native"/>
    <x v="23"/>
    <n v="3"/>
  </r>
  <r>
    <x v="1"/>
    <n v="1999"/>
    <s v="Male"/>
    <s v="American Indian or Alaska Native"/>
    <x v="24"/>
    <n v="1"/>
  </r>
  <r>
    <x v="1"/>
    <n v="1999"/>
    <s v="Male"/>
    <s v="American Indian or Alaska Native"/>
    <x v="25"/>
    <n v="1"/>
  </r>
  <r>
    <x v="1"/>
    <n v="1999"/>
    <s v="Male"/>
    <s v="American Indian or Alaska Native"/>
    <x v="26"/>
    <n v="13"/>
  </r>
  <r>
    <x v="1"/>
    <n v="1999"/>
    <s v="Male"/>
    <s v="American Indian or Alaska Native"/>
    <x v="27"/>
    <n v="44"/>
  </r>
  <r>
    <x v="1"/>
    <n v="1999"/>
    <s v="Male"/>
    <s v="American Indian or Alaska Native"/>
    <x v="28"/>
    <n v="69"/>
  </r>
  <r>
    <x v="1"/>
    <n v="1999"/>
    <s v="Male"/>
    <s v="American Indian or Alaska Native"/>
    <x v="29"/>
    <n v="12"/>
  </r>
  <r>
    <x v="1"/>
    <n v="1999"/>
    <s v="Male"/>
    <s v="American Indian or Alaska Native"/>
    <x v="30"/>
    <n v="4"/>
  </r>
  <r>
    <x v="1"/>
    <n v="1999"/>
    <s v="Male"/>
    <s v="American Indian or Alaska Native"/>
    <x v="31"/>
    <n v="33"/>
  </r>
  <r>
    <x v="1"/>
    <n v="1999"/>
    <s v="Male"/>
    <s v="American Indian or Alaska Native"/>
    <x v="32"/>
    <n v="5"/>
  </r>
  <r>
    <x v="1"/>
    <n v="1999"/>
    <s v="Male"/>
    <s v="American Indian or Alaska Native"/>
    <x v="33"/>
    <n v="2"/>
  </r>
  <r>
    <x v="1"/>
    <n v="1999"/>
    <s v="Male"/>
    <s v="American Indian or Alaska Native"/>
    <x v="34"/>
    <n v="4"/>
  </r>
  <r>
    <x v="1"/>
    <n v="1999"/>
    <s v="Male"/>
    <s v="American Indian or Alaska Native"/>
    <x v="35"/>
    <n v="3"/>
  </r>
  <r>
    <x v="1"/>
    <n v="1999"/>
    <s v="Male"/>
    <s v="American Indian or Alaska Native"/>
    <x v="36"/>
    <n v="33"/>
  </r>
  <r>
    <x v="1"/>
    <n v="1999"/>
    <s v="Male"/>
    <s v="American Indian or Alaska Native"/>
    <x v="37"/>
    <n v="5"/>
  </r>
  <r>
    <x v="1"/>
    <n v="1999"/>
    <s v="Male"/>
    <s v="American Indian or Alaska Native"/>
    <x v="38"/>
    <n v="22"/>
  </r>
  <r>
    <x v="1"/>
    <n v="1999"/>
    <s v="Male"/>
    <s v="American Indian or Alaska Native"/>
    <x v="40"/>
    <n v="2"/>
  </r>
  <r>
    <x v="1"/>
    <n v="1999"/>
    <s v="Male"/>
    <s v="American Indian or Alaska Native"/>
    <x v="41"/>
    <n v="15"/>
  </r>
  <r>
    <x v="1"/>
    <n v="1999"/>
    <s v="Male"/>
    <s v="American Indian or Alaska Native"/>
    <x v="43"/>
    <n v="6"/>
  </r>
  <r>
    <x v="1"/>
    <n v="1999"/>
    <s v="Male"/>
    <s v="American Indian or Alaska Native"/>
    <x v="44"/>
    <n v="2"/>
  </r>
  <r>
    <x v="1"/>
    <n v="1999"/>
    <s v="Male"/>
    <s v="American Indian or Alaska Native"/>
    <x v="45"/>
    <n v="538"/>
  </r>
  <r>
    <x v="1"/>
    <n v="1999"/>
    <s v="Male"/>
    <s v="Asian or Pacific Islander"/>
    <x v="46"/>
    <n v="85"/>
  </r>
  <r>
    <x v="1"/>
    <n v="1999"/>
    <s v="Male"/>
    <s v="Asian or Pacific Islander"/>
    <x v="0"/>
    <n v="1"/>
  </r>
  <r>
    <x v="1"/>
    <n v="1999"/>
    <s v="Male"/>
    <s v="Asian or Pacific Islander"/>
    <x v="1"/>
    <n v="5"/>
  </r>
  <r>
    <x v="1"/>
    <n v="1999"/>
    <s v="Male"/>
    <s v="Asian or Pacific Islander"/>
    <x v="2"/>
    <n v="3"/>
  </r>
  <r>
    <x v="1"/>
    <n v="1999"/>
    <s v="Male"/>
    <s v="Asian or Pacific Islander"/>
    <x v="3"/>
    <n v="158"/>
  </r>
  <r>
    <x v="1"/>
    <n v="1999"/>
    <s v="Male"/>
    <s v="Asian or Pacific Islander"/>
    <x v="4"/>
    <n v="6"/>
  </r>
  <r>
    <x v="1"/>
    <n v="1999"/>
    <s v="Male"/>
    <s v="Asian or Pacific Islander"/>
    <x v="5"/>
    <n v="1"/>
  </r>
  <r>
    <x v="1"/>
    <n v="1999"/>
    <s v="Male"/>
    <s v="Asian or Pacific Islander"/>
    <x v="47"/>
    <n v="5"/>
  </r>
  <r>
    <x v="1"/>
    <n v="1999"/>
    <s v="Male"/>
    <s v="Asian or Pacific Islander"/>
    <x v="6"/>
    <n v="26"/>
  </r>
  <r>
    <x v="1"/>
    <n v="1999"/>
    <s v="Male"/>
    <s v="Asian or Pacific Islander"/>
    <x v="7"/>
    <n v="22"/>
  </r>
  <r>
    <x v="1"/>
    <n v="1999"/>
    <s v="Male"/>
    <s v="Asian or Pacific Islander"/>
    <x v="8"/>
    <n v="39"/>
  </r>
  <r>
    <x v="1"/>
    <n v="1999"/>
    <s v="Male"/>
    <s v="Asian or Pacific Islander"/>
    <x v="9"/>
    <n v="1"/>
  </r>
  <r>
    <x v="1"/>
    <n v="1999"/>
    <s v="Male"/>
    <s v="Asian or Pacific Islander"/>
    <x v="10"/>
    <n v="14"/>
  </r>
  <r>
    <x v="1"/>
    <n v="1999"/>
    <s v="Male"/>
    <s v="Asian or Pacific Islander"/>
    <x v="48"/>
    <n v="2"/>
  </r>
  <r>
    <x v="1"/>
    <n v="1999"/>
    <s v="Male"/>
    <s v="Asian or Pacific Islander"/>
    <x v="11"/>
    <n v="4"/>
  </r>
  <r>
    <x v="1"/>
    <n v="1999"/>
    <s v="Male"/>
    <s v="Asian or Pacific Islander"/>
    <x v="12"/>
    <n v="4"/>
  </r>
  <r>
    <x v="1"/>
    <n v="1999"/>
    <s v="Male"/>
    <s v="Asian or Pacific Islander"/>
    <x v="13"/>
    <n v="15"/>
  </r>
  <r>
    <x v="1"/>
    <n v="1999"/>
    <s v="Male"/>
    <s v="Asian or Pacific Islander"/>
    <x v="14"/>
    <n v="16"/>
  </r>
  <r>
    <x v="1"/>
    <n v="1999"/>
    <s v="Male"/>
    <s v="Asian or Pacific Islander"/>
    <x v="16"/>
    <n v="8"/>
  </r>
  <r>
    <x v="1"/>
    <n v="1999"/>
    <s v="Male"/>
    <s v="Asian or Pacific Islander"/>
    <x v="17"/>
    <n v="9"/>
  </r>
  <r>
    <x v="1"/>
    <n v="1999"/>
    <s v="Male"/>
    <s v="Asian or Pacific Islander"/>
    <x v="49"/>
    <n v="4"/>
  </r>
  <r>
    <x v="1"/>
    <n v="1999"/>
    <s v="Male"/>
    <s v="Asian or Pacific Islander"/>
    <x v="18"/>
    <n v="16"/>
  </r>
  <r>
    <x v="1"/>
    <n v="1999"/>
    <s v="Male"/>
    <s v="Asian or Pacific Islander"/>
    <x v="19"/>
    <n v="9"/>
  </r>
  <r>
    <x v="1"/>
    <n v="1999"/>
    <s v="Male"/>
    <s v="Asian or Pacific Islander"/>
    <x v="20"/>
    <n v="36"/>
  </r>
  <r>
    <x v="1"/>
    <n v="1999"/>
    <s v="Male"/>
    <s v="Asian or Pacific Islander"/>
    <x v="23"/>
    <n v="18"/>
  </r>
  <r>
    <x v="1"/>
    <n v="1999"/>
    <s v="Male"/>
    <s v="Asian or Pacific Islander"/>
    <x v="24"/>
    <n v="2"/>
  </r>
  <r>
    <x v="1"/>
    <n v="1999"/>
    <s v="Male"/>
    <s v="Asian or Pacific Islander"/>
    <x v="25"/>
    <n v="3"/>
  </r>
  <r>
    <x v="1"/>
    <n v="1999"/>
    <s v="Male"/>
    <s v="Asian or Pacific Islander"/>
    <x v="26"/>
    <n v="2"/>
  </r>
  <r>
    <x v="1"/>
    <n v="1999"/>
    <s v="Male"/>
    <s v="Asian or Pacific Islander"/>
    <x v="27"/>
    <n v="83"/>
  </r>
  <r>
    <x v="1"/>
    <n v="1999"/>
    <s v="Male"/>
    <s v="Asian or Pacific Islander"/>
    <x v="28"/>
    <n v="22"/>
  </r>
  <r>
    <x v="1"/>
    <n v="1999"/>
    <s v="Male"/>
    <s v="Asian or Pacific Islander"/>
    <x v="30"/>
    <n v="15"/>
  </r>
  <r>
    <x v="1"/>
    <n v="1999"/>
    <s v="Male"/>
    <s v="Asian or Pacific Islander"/>
    <x v="31"/>
    <n v="9"/>
  </r>
  <r>
    <x v="1"/>
    <n v="1999"/>
    <s v="Male"/>
    <s v="Asian or Pacific Islander"/>
    <x v="32"/>
    <n v="5"/>
  </r>
  <r>
    <x v="1"/>
    <n v="1999"/>
    <s v="Male"/>
    <s v="Asian or Pacific Islander"/>
    <x v="33"/>
    <n v="9"/>
  </r>
  <r>
    <x v="1"/>
    <n v="1999"/>
    <s v="Male"/>
    <s v="Asian or Pacific Islander"/>
    <x v="34"/>
    <n v="4"/>
  </r>
  <r>
    <x v="1"/>
    <n v="1999"/>
    <s v="Male"/>
    <s v="Asian or Pacific Islander"/>
    <x v="35"/>
    <n v="4"/>
  </r>
  <r>
    <x v="1"/>
    <n v="1999"/>
    <s v="Male"/>
    <s v="Asian or Pacific Islander"/>
    <x v="37"/>
    <n v="4"/>
  </r>
  <r>
    <x v="1"/>
    <n v="1999"/>
    <s v="Male"/>
    <s v="Asian or Pacific Islander"/>
    <x v="38"/>
    <n v="34"/>
  </r>
  <r>
    <x v="1"/>
    <n v="1999"/>
    <s v="Male"/>
    <s v="Asian or Pacific Islander"/>
    <x v="39"/>
    <n v="2"/>
  </r>
  <r>
    <x v="1"/>
    <n v="1999"/>
    <s v="Male"/>
    <s v="Asian or Pacific Islander"/>
    <x v="40"/>
    <n v="8"/>
  </r>
  <r>
    <x v="1"/>
    <n v="1999"/>
    <s v="Male"/>
    <s v="Asian or Pacific Islander"/>
    <x v="41"/>
    <n v="24"/>
  </r>
  <r>
    <x v="1"/>
    <n v="1999"/>
    <s v="Male"/>
    <s v="Asian or Pacific Islander"/>
    <x v="43"/>
    <n v="12"/>
  </r>
  <r>
    <x v="1"/>
    <n v="1999"/>
    <s v="Male"/>
    <s v="Asian or Pacific Islander"/>
    <x v="45"/>
    <n v="749"/>
  </r>
  <r>
    <x v="1"/>
    <n v="1999"/>
    <s v="Male"/>
    <s v="Black or African American"/>
    <x v="46"/>
    <n v="4099"/>
  </r>
  <r>
    <x v="1"/>
    <n v="1999"/>
    <s v="Male"/>
    <s v="Black or African American"/>
    <x v="0"/>
    <n v="40"/>
  </r>
  <r>
    <x v="1"/>
    <n v="1999"/>
    <s v="Male"/>
    <s v="Black or African American"/>
    <x v="1"/>
    <n v="566"/>
  </r>
  <r>
    <x v="1"/>
    <n v="1999"/>
    <s v="Male"/>
    <s v="Black or African American"/>
    <x v="2"/>
    <n v="1441"/>
  </r>
  <r>
    <x v="1"/>
    <n v="1999"/>
    <s v="Male"/>
    <s v="Black or African American"/>
    <x v="3"/>
    <n v="3019"/>
  </r>
  <r>
    <x v="1"/>
    <n v="1999"/>
    <s v="Male"/>
    <s v="Black or African American"/>
    <x v="4"/>
    <n v="509"/>
  </r>
  <r>
    <x v="1"/>
    <n v="1999"/>
    <s v="Male"/>
    <s v="Black or African American"/>
    <x v="5"/>
    <n v="637"/>
  </r>
  <r>
    <x v="1"/>
    <n v="1999"/>
    <s v="Male"/>
    <s v="Black or African American"/>
    <x v="52"/>
    <n v="653"/>
  </r>
  <r>
    <x v="1"/>
    <n v="1999"/>
    <s v="Male"/>
    <s v="Black or African American"/>
    <x v="47"/>
    <n v="1267"/>
  </r>
  <r>
    <x v="1"/>
    <n v="1999"/>
    <s v="Male"/>
    <s v="Black or African American"/>
    <x v="6"/>
    <n v="8211"/>
  </r>
  <r>
    <x v="1"/>
    <n v="1999"/>
    <s v="Male"/>
    <s v="Black or African American"/>
    <x v="7"/>
    <n v="8089"/>
  </r>
  <r>
    <x v="1"/>
    <n v="1999"/>
    <s v="Male"/>
    <s v="Black or African American"/>
    <x v="8"/>
    <n v="44"/>
  </r>
  <r>
    <x v="1"/>
    <n v="1999"/>
    <s v="Male"/>
    <s v="Black or African American"/>
    <x v="9"/>
    <n v="4"/>
  </r>
  <r>
    <x v="1"/>
    <n v="1999"/>
    <s v="Male"/>
    <s v="Black or African American"/>
    <x v="10"/>
    <n v="8897"/>
  </r>
  <r>
    <x v="1"/>
    <n v="1999"/>
    <s v="Male"/>
    <s v="Black or African American"/>
    <x v="48"/>
    <n v="2049"/>
  </r>
  <r>
    <x v="1"/>
    <n v="1999"/>
    <s v="Male"/>
    <s v="Black or African American"/>
    <x v="11"/>
    <n v="369"/>
  </r>
  <r>
    <x v="1"/>
    <n v="1999"/>
    <s v="Male"/>
    <s v="Black or African American"/>
    <x v="12"/>
    <n v="820"/>
  </r>
  <r>
    <x v="1"/>
    <n v="1999"/>
    <s v="Male"/>
    <s v="Black or African American"/>
    <x v="13"/>
    <n v="1106"/>
  </r>
  <r>
    <x v="1"/>
    <n v="1999"/>
    <s v="Male"/>
    <s v="Black or African American"/>
    <x v="14"/>
    <n v="5915"/>
  </r>
  <r>
    <x v="1"/>
    <n v="1999"/>
    <s v="Male"/>
    <s v="Black or African American"/>
    <x v="15"/>
    <n v="4"/>
  </r>
  <r>
    <x v="1"/>
    <n v="1999"/>
    <s v="Male"/>
    <s v="Black or African American"/>
    <x v="16"/>
    <n v="4529"/>
  </r>
  <r>
    <x v="1"/>
    <n v="1999"/>
    <s v="Male"/>
    <s v="Black or African American"/>
    <x v="17"/>
    <n v="416"/>
  </r>
  <r>
    <x v="1"/>
    <n v="1999"/>
    <s v="Male"/>
    <s v="Black or African American"/>
    <x v="49"/>
    <n v="5050"/>
  </r>
  <r>
    <x v="1"/>
    <n v="1999"/>
    <s v="Male"/>
    <s v="Black or African American"/>
    <x v="18"/>
    <n v="889"/>
  </r>
  <r>
    <x v="1"/>
    <n v="1999"/>
    <s v="Male"/>
    <s v="Black or African American"/>
    <x v="19"/>
    <n v="3381"/>
  </r>
  <r>
    <x v="1"/>
    <n v="1999"/>
    <s v="Male"/>
    <s v="Black or African American"/>
    <x v="20"/>
    <n v="2929"/>
  </r>
  <r>
    <x v="1"/>
    <n v="1999"/>
    <s v="Male"/>
    <s v="Black or African American"/>
    <x v="21"/>
    <n v="3"/>
  </r>
  <r>
    <x v="1"/>
    <n v="1999"/>
    <s v="Male"/>
    <s v="Black or African American"/>
    <x v="22"/>
    <n v="369"/>
  </r>
  <r>
    <x v="1"/>
    <n v="1999"/>
    <s v="Male"/>
    <s v="Black or African American"/>
    <x v="23"/>
    <n v="481"/>
  </r>
  <r>
    <x v="1"/>
    <n v="1999"/>
    <s v="Male"/>
    <s v="Black or African American"/>
    <x v="24"/>
    <n v="12"/>
  </r>
  <r>
    <x v="1"/>
    <n v="1999"/>
    <s v="Male"/>
    <s v="Black or African American"/>
    <x v="25"/>
    <n v="2145"/>
  </r>
  <r>
    <x v="1"/>
    <n v="1999"/>
    <s v="Male"/>
    <s v="Black or African American"/>
    <x v="26"/>
    <n v="78"/>
  </r>
  <r>
    <x v="1"/>
    <n v="1999"/>
    <s v="Male"/>
    <s v="Black or African American"/>
    <x v="27"/>
    <n v="4374"/>
  </r>
  <r>
    <x v="1"/>
    <n v="1999"/>
    <s v="Male"/>
    <s v="Black or African American"/>
    <x v="28"/>
    <n v="8947"/>
  </r>
  <r>
    <x v="1"/>
    <n v="1999"/>
    <s v="Male"/>
    <s v="Black or African American"/>
    <x v="29"/>
    <n v="13"/>
  </r>
  <r>
    <x v="1"/>
    <n v="1999"/>
    <s v="Male"/>
    <s v="Black or African American"/>
    <x v="30"/>
    <n v="4900"/>
  </r>
  <r>
    <x v="1"/>
    <n v="1999"/>
    <s v="Male"/>
    <s v="Black or African American"/>
    <x v="31"/>
    <n v="1373"/>
  </r>
  <r>
    <x v="1"/>
    <n v="1999"/>
    <s v="Male"/>
    <s v="Black or African American"/>
    <x v="32"/>
    <n v="142"/>
  </r>
  <r>
    <x v="1"/>
    <n v="1999"/>
    <s v="Male"/>
    <s v="Black or African American"/>
    <x v="33"/>
    <n v="3882"/>
  </r>
  <r>
    <x v="1"/>
    <n v="1999"/>
    <s v="Male"/>
    <s v="Black or African American"/>
    <x v="34"/>
    <n v="134"/>
  </r>
  <r>
    <x v="1"/>
    <n v="1999"/>
    <s v="Male"/>
    <s v="Black or African American"/>
    <x v="35"/>
    <n v="7472"/>
  </r>
  <r>
    <x v="1"/>
    <n v="1999"/>
    <s v="Male"/>
    <s v="Black or African American"/>
    <x v="36"/>
    <n v="12"/>
  </r>
  <r>
    <x v="1"/>
    <n v="1999"/>
    <s v="Male"/>
    <s v="Black or African American"/>
    <x v="37"/>
    <n v="5227"/>
  </r>
  <r>
    <x v="1"/>
    <n v="1999"/>
    <s v="Male"/>
    <s v="Black or African American"/>
    <x v="38"/>
    <n v="9677"/>
  </r>
  <r>
    <x v="1"/>
    <n v="1999"/>
    <s v="Male"/>
    <s v="Black or African American"/>
    <x v="39"/>
    <n v="19"/>
  </r>
  <r>
    <x v="1"/>
    <n v="1999"/>
    <s v="Male"/>
    <s v="Black or African American"/>
    <x v="50"/>
    <n v="8"/>
  </r>
  <r>
    <x v="1"/>
    <n v="1999"/>
    <s v="Male"/>
    <s v="Black or African American"/>
    <x v="40"/>
    <n v="4046"/>
  </r>
  <r>
    <x v="1"/>
    <n v="1999"/>
    <s v="Male"/>
    <s v="Black or African American"/>
    <x v="41"/>
    <n v="386"/>
  </r>
  <r>
    <x v="1"/>
    <n v="1999"/>
    <s v="Male"/>
    <s v="Black or African American"/>
    <x v="42"/>
    <n v="128"/>
  </r>
  <r>
    <x v="1"/>
    <n v="1999"/>
    <s v="Male"/>
    <s v="Black or African American"/>
    <x v="43"/>
    <n v="1664"/>
  </r>
  <r>
    <x v="1"/>
    <n v="1999"/>
    <s v="Male"/>
    <s v="Black or African American"/>
    <x v="44"/>
    <n v="1"/>
  </r>
  <r>
    <x v="1"/>
    <n v="1999"/>
    <s v="Male"/>
    <s v="Black or African American"/>
    <x v="45"/>
    <n v="120426"/>
  </r>
  <r>
    <x v="1"/>
    <n v="1999"/>
    <s v="Male"/>
    <s v="Hispanic"/>
    <x v="46"/>
    <n v="15"/>
  </r>
  <r>
    <x v="1"/>
    <n v="1999"/>
    <s v="Male"/>
    <s v="Hispanic"/>
    <x v="0"/>
    <n v="6"/>
  </r>
  <r>
    <x v="1"/>
    <n v="1999"/>
    <s v="Male"/>
    <s v="Hispanic"/>
    <x v="1"/>
    <n v="1049"/>
  </r>
  <r>
    <x v="1"/>
    <n v="1999"/>
    <s v="Male"/>
    <s v="Hispanic"/>
    <x v="2"/>
    <n v="15"/>
  </r>
  <r>
    <x v="1"/>
    <n v="1999"/>
    <s v="Male"/>
    <s v="Hispanic"/>
    <x v="3"/>
    <n v="1405"/>
  </r>
  <r>
    <x v="1"/>
    <n v="1999"/>
    <s v="Male"/>
    <s v="Hispanic"/>
    <x v="4"/>
    <n v="257"/>
  </r>
  <r>
    <x v="1"/>
    <n v="1999"/>
    <s v="Male"/>
    <s v="Hispanic"/>
    <x v="5"/>
    <n v="110"/>
  </r>
  <r>
    <x v="1"/>
    <n v="1999"/>
    <s v="Male"/>
    <s v="Hispanic"/>
    <x v="52"/>
    <n v="18"/>
  </r>
  <r>
    <x v="1"/>
    <n v="1999"/>
    <s v="Male"/>
    <s v="Hispanic"/>
    <x v="47"/>
    <n v="15"/>
  </r>
  <r>
    <x v="1"/>
    <n v="1999"/>
    <s v="Male"/>
    <s v="Hispanic"/>
    <x v="6"/>
    <n v="628"/>
  </r>
  <r>
    <x v="1"/>
    <n v="1999"/>
    <s v="Male"/>
    <s v="Hispanic"/>
    <x v="7"/>
    <n v="75"/>
  </r>
  <r>
    <x v="1"/>
    <n v="1999"/>
    <s v="Male"/>
    <s v="Hispanic"/>
    <x v="8"/>
    <n v="6"/>
  </r>
  <r>
    <x v="1"/>
    <n v="1999"/>
    <s v="Male"/>
    <s v="Hispanic"/>
    <x v="9"/>
    <n v="16"/>
  </r>
  <r>
    <x v="1"/>
    <n v="1999"/>
    <s v="Male"/>
    <s v="Hispanic"/>
    <x v="10"/>
    <n v="258"/>
  </r>
  <r>
    <x v="1"/>
    <n v="1999"/>
    <s v="Male"/>
    <s v="Hispanic"/>
    <x v="48"/>
    <n v="61"/>
  </r>
  <r>
    <x v="1"/>
    <n v="1999"/>
    <s v="Male"/>
    <s v="Hispanic"/>
    <x v="11"/>
    <n v="46"/>
  </r>
  <r>
    <x v="1"/>
    <n v="1999"/>
    <s v="Male"/>
    <s v="Hispanic"/>
    <x v="12"/>
    <n v="83"/>
  </r>
  <r>
    <x v="1"/>
    <n v="1999"/>
    <s v="Male"/>
    <s v="Hispanic"/>
    <x v="13"/>
    <n v="23"/>
  </r>
  <r>
    <x v="1"/>
    <n v="1999"/>
    <s v="Male"/>
    <s v="Hispanic"/>
    <x v="14"/>
    <n v="19"/>
  </r>
  <r>
    <x v="1"/>
    <n v="1999"/>
    <s v="Male"/>
    <s v="Hispanic"/>
    <x v="16"/>
    <n v="26"/>
  </r>
  <r>
    <x v="1"/>
    <n v="1999"/>
    <s v="Male"/>
    <s v="Hispanic"/>
    <x v="17"/>
    <n v="185"/>
  </r>
  <r>
    <x v="1"/>
    <n v="1999"/>
    <s v="Male"/>
    <s v="Hispanic"/>
    <x v="49"/>
    <n v="65"/>
  </r>
  <r>
    <x v="1"/>
    <n v="1999"/>
    <s v="Male"/>
    <s v="Hispanic"/>
    <x v="18"/>
    <n v="65"/>
  </r>
  <r>
    <x v="1"/>
    <n v="1999"/>
    <s v="Male"/>
    <s v="Hispanic"/>
    <x v="19"/>
    <n v="9"/>
  </r>
  <r>
    <x v="1"/>
    <n v="1999"/>
    <s v="Male"/>
    <s v="Hispanic"/>
    <x v="20"/>
    <n v="31"/>
  </r>
  <r>
    <x v="1"/>
    <n v="1999"/>
    <s v="Male"/>
    <s v="Hispanic"/>
    <x v="22"/>
    <n v="43"/>
  </r>
  <r>
    <x v="1"/>
    <n v="1999"/>
    <s v="Male"/>
    <s v="Hispanic"/>
    <x v="23"/>
    <n v="76"/>
  </r>
  <r>
    <x v="1"/>
    <n v="1999"/>
    <s v="Male"/>
    <s v="Hispanic"/>
    <x v="24"/>
    <n v="6"/>
  </r>
  <r>
    <x v="1"/>
    <n v="1999"/>
    <s v="Male"/>
    <s v="Hispanic"/>
    <x v="25"/>
    <n v="114"/>
  </r>
  <r>
    <x v="1"/>
    <n v="1999"/>
    <s v="Male"/>
    <s v="Hispanic"/>
    <x v="26"/>
    <n v="233"/>
  </r>
  <r>
    <x v="1"/>
    <n v="1999"/>
    <s v="Male"/>
    <s v="Hispanic"/>
    <x v="27"/>
    <n v="377"/>
  </r>
  <r>
    <x v="1"/>
    <n v="1999"/>
    <s v="Male"/>
    <s v="Hispanic"/>
    <x v="28"/>
    <n v="296"/>
  </r>
  <r>
    <x v="1"/>
    <n v="1999"/>
    <s v="Male"/>
    <s v="Hispanic"/>
    <x v="30"/>
    <n v="62"/>
  </r>
  <r>
    <x v="1"/>
    <n v="1999"/>
    <s v="Male"/>
    <s v="Hispanic"/>
    <x v="31"/>
    <n v="68"/>
  </r>
  <r>
    <x v="1"/>
    <n v="1999"/>
    <s v="Male"/>
    <s v="Hispanic"/>
    <x v="32"/>
    <n v="67"/>
  </r>
  <r>
    <x v="1"/>
    <n v="1999"/>
    <s v="Male"/>
    <s v="Hispanic"/>
    <x v="33"/>
    <n v="211"/>
  </r>
  <r>
    <x v="1"/>
    <n v="1999"/>
    <s v="Male"/>
    <s v="Hispanic"/>
    <x v="34"/>
    <n v="31"/>
  </r>
  <r>
    <x v="1"/>
    <n v="1999"/>
    <s v="Male"/>
    <s v="Hispanic"/>
    <x v="35"/>
    <n v="46"/>
  </r>
  <r>
    <x v="1"/>
    <n v="1999"/>
    <s v="Male"/>
    <s v="Hispanic"/>
    <x v="36"/>
    <n v="2"/>
  </r>
  <r>
    <x v="1"/>
    <n v="1999"/>
    <s v="Male"/>
    <s v="Hispanic"/>
    <x v="37"/>
    <n v="39"/>
  </r>
  <r>
    <x v="1"/>
    <n v="1999"/>
    <s v="Male"/>
    <s v="Hispanic"/>
    <x v="38"/>
    <n v="2224"/>
  </r>
  <r>
    <x v="1"/>
    <n v="1999"/>
    <s v="Male"/>
    <s v="Hispanic"/>
    <x v="39"/>
    <n v="46"/>
  </r>
  <r>
    <x v="1"/>
    <n v="1999"/>
    <s v="Male"/>
    <s v="Hispanic"/>
    <x v="40"/>
    <n v="51"/>
  </r>
  <r>
    <x v="1"/>
    <n v="1999"/>
    <s v="Male"/>
    <s v="Hispanic"/>
    <x v="41"/>
    <n v="87"/>
  </r>
  <r>
    <x v="1"/>
    <n v="1999"/>
    <s v="Male"/>
    <s v="Hispanic"/>
    <x v="42"/>
    <n v="1"/>
  </r>
  <r>
    <x v="1"/>
    <n v="1999"/>
    <s v="Male"/>
    <s v="Hispanic"/>
    <x v="43"/>
    <n v="17"/>
  </r>
  <r>
    <x v="1"/>
    <n v="1999"/>
    <s v="Male"/>
    <s v="Hispanic"/>
    <x v="44"/>
    <n v="3"/>
  </r>
  <r>
    <x v="1"/>
    <n v="1999"/>
    <s v="Male"/>
    <s v="Hispanic"/>
    <x v="51"/>
    <n v="189"/>
  </r>
  <r>
    <x v="1"/>
    <n v="1999"/>
    <s v="Male"/>
    <s v="Hispanic"/>
    <x v="45"/>
    <n v="8775"/>
  </r>
  <r>
    <x v="1"/>
    <n v="1999"/>
    <s v="Male"/>
    <s v="White"/>
    <x v="46"/>
    <n v="187"/>
  </r>
  <r>
    <x v="1"/>
    <n v="1999"/>
    <s v="Male"/>
    <s v="White"/>
    <x v="0"/>
    <n v="38"/>
  </r>
  <r>
    <x v="1"/>
    <n v="1999"/>
    <s v="Male"/>
    <s v="White"/>
    <x v="1"/>
    <n v="577"/>
  </r>
  <r>
    <x v="1"/>
    <n v="1999"/>
    <s v="Male"/>
    <s v="White"/>
    <x v="2"/>
    <n v="109"/>
  </r>
  <r>
    <x v="1"/>
    <n v="1999"/>
    <s v="Male"/>
    <s v="White"/>
    <x v="3"/>
    <n v="1617"/>
  </r>
  <r>
    <x v="1"/>
    <n v="1999"/>
    <s v="Male"/>
    <s v="White"/>
    <x v="4"/>
    <n v="218"/>
  </r>
  <r>
    <x v="1"/>
    <n v="1999"/>
    <s v="Male"/>
    <s v="White"/>
    <x v="5"/>
    <n v="118"/>
  </r>
  <r>
    <x v="1"/>
    <n v="1999"/>
    <s v="Male"/>
    <s v="White"/>
    <x v="52"/>
    <n v="52"/>
  </r>
  <r>
    <x v="1"/>
    <n v="1999"/>
    <s v="Male"/>
    <s v="White"/>
    <x v="47"/>
    <n v="10"/>
  </r>
  <r>
    <x v="1"/>
    <n v="1999"/>
    <s v="Male"/>
    <s v="White"/>
    <x v="6"/>
    <n v="1501"/>
  </r>
  <r>
    <x v="1"/>
    <n v="1999"/>
    <s v="Male"/>
    <s v="White"/>
    <x v="7"/>
    <n v="438"/>
  </r>
  <r>
    <x v="1"/>
    <n v="1999"/>
    <s v="Male"/>
    <s v="White"/>
    <x v="8"/>
    <n v="52"/>
  </r>
  <r>
    <x v="1"/>
    <n v="1999"/>
    <s v="Male"/>
    <s v="White"/>
    <x v="9"/>
    <n v="10"/>
  </r>
  <r>
    <x v="1"/>
    <n v="1999"/>
    <s v="Male"/>
    <s v="White"/>
    <x v="10"/>
    <n v="651"/>
  </r>
  <r>
    <x v="1"/>
    <n v="1999"/>
    <s v="Male"/>
    <s v="White"/>
    <x v="48"/>
    <n v="349"/>
  </r>
  <r>
    <x v="1"/>
    <n v="1999"/>
    <s v="Male"/>
    <s v="White"/>
    <x v="11"/>
    <n v="113"/>
  </r>
  <r>
    <x v="1"/>
    <n v="1999"/>
    <s v="Male"/>
    <s v="White"/>
    <x v="12"/>
    <n v="173"/>
  </r>
  <r>
    <x v="1"/>
    <n v="1999"/>
    <s v="Male"/>
    <s v="White"/>
    <x v="13"/>
    <n v="263"/>
  </r>
  <r>
    <x v="1"/>
    <n v="1999"/>
    <s v="Male"/>
    <s v="White"/>
    <x v="14"/>
    <n v="322"/>
  </r>
  <r>
    <x v="1"/>
    <n v="1999"/>
    <s v="Male"/>
    <s v="White"/>
    <x v="15"/>
    <n v="38"/>
  </r>
  <r>
    <x v="1"/>
    <n v="1999"/>
    <s v="Male"/>
    <s v="White"/>
    <x v="16"/>
    <n v="272"/>
  </r>
  <r>
    <x v="1"/>
    <n v="1999"/>
    <s v="Male"/>
    <s v="White"/>
    <x v="17"/>
    <n v="252"/>
  </r>
  <r>
    <x v="1"/>
    <n v="1999"/>
    <s v="Male"/>
    <s v="White"/>
    <x v="49"/>
    <n v="314"/>
  </r>
  <r>
    <x v="1"/>
    <n v="1999"/>
    <s v="Male"/>
    <s v="White"/>
    <x v="18"/>
    <n v="203"/>
  </r>
  <r>
    <x v="1"/>
    <n v="1999"/>
    <s v="Male"/>
    <s v="White"/>
    <x v="19"/>
    <n v="180"/>
  </r>
  <r>
    <x v="1"/>
    <n v="1999"/>
    <s v="Male"/>
    <s v="White"/>
    <x v="20"/>
    <n v="231"/>
  </r>
  <r>
    <x v="1"/>
    <n v="1999"/>
    <s v="Male"/>
    <s v="White"/>
    <x v="21"/>
    <n v="6"/>
  </r>
  <r>
    <x v="1"/>
    <n v="1999"/>
    <s v="Male"/>
    <s v="White"/>
    <x v="22"/>
    <n v="98"/>
  </r>
  <r>
    <x v="1"/>
    <n v="1999"/>
    <s v="Male"/>
    <s v="White"/>
    <x v="23"/>
    <n v="200"/>
  </r>
  <r>
    <x v="1"/>
    <n v="1999"/>
    <s v="Male"/>
    <s v="White"/>
    <x v="24"/>
    <n v="31"/>
  </r>
  <r>
    <x v="1"/>
    <n v="1999"/>
    <s v="Male"/>
    <s v="White"/>
    <x v="25"/>
    <n v="97"/>
  </r>
  <r>
    <x v="1"/>
    <n v="1999"/>
    <s v="Male"/>
    <s v="White"/>
    <x v="26"/>
    <n v="68"/>
  </r>
  <r>
    <x v="1"/>
    <n v="1999"/>
    <s v="Male"/>
    <s v="White"/>
    <x v="27"/>
    <n v="401"/>
  </r>
  <r>
    <x v="1"/>
    <n v="1999"/>
    <s v="Male"/>
    <s v="White"/>
    <x v="28"/>
    <n v="1005"/>
  </r>
  <r>
    <x v="1"/>
    <n v="1999"/>
    <s v="Male"/>
    <s v="White"/>
    <x v="29"/>
    <n v="9"/>
  </r>
  <r>
    <x v="1"/>
    <n v="1999"/>
    <s v="Male"/>
    <s v="White"/>
    <x v="30"/>
    <n v="705"/>
  </r>
  <r>
    <x v="1"/>
    <n v="1999"/>
    <s v="Male"/>
    <s v="White"/>
    <x v="31"/>
    <n v="277"/>
  </r>
  <r>
    <x v="1"/>
    <n v="1999"/>
    <s v="Male"/>
    <s v="White"/>
    <x v="32"/>
    <n v="216"/>
  </r>
  <r>
    <x v="1"/>
    <n v="1999"/>
    <s v="Male"/>
    <s v="White"/>
    <x v="33"/>
    <n v="369"/>
  </r>
  <r>
    <x v="1"/>
    <n v="1999"/>
    <s v="Male"/>
    <s v="White"/>
    <x v="34"/>
    <n v="57"/>
  </r>
  <r>
    <x v="1"/>
    <n v="1999"/>
    <s v="Male"/>
    <s v="White"/>
    <x v="35"/>
    <n v="652"/>
  </r>
  <r>
    <x v="1"/>
    <n v="1999"/>
    <s v="Male"/>
    <s v="White"/>
    <x v="36"/>
    <n v="27"/>
  </r>
  <r>
    <x v="1"/>
    <n v="1999"/>
    <s v="Male"/>
    <s v="White"/>
    <x v="37"/>
    <n v="655"/>
  </r>
  <r>
    <x v="1"/>
    <n v="1999"/>
    <s v="Male"/>
    <s v="White"/>
    <x v="38"/>
    <n v="1270"/>
  </r>
  <r>
    <x v="1"/>
    <n v="1999"/>
    <s v="Male"/>
    <s v="White"/>
    <x v="39"/>
    <n v="68"/>
  </r>
  <r>
    <x v="1"/>
    <n v="1999"/>
    <s v="Male"/>
    <s v="White"/>
    <x v="50"/>
    <n v="21"/>
  </r>
  <r>
    <x v="1"/>
    <n v="1999"/>
    <s v="Male"/>
    <s v="White"/>
    <x v="40"/>
    <n v="286"/>
  </r>
  <r>
    <x v="1"/>
    <n v="1999"/>
    <s v="Male"/>
    <s v="White"/>
    <x v="41"/>
    <n v="433"/>
  </r>
  <r>
    <x v="1"/>
    <n v="1999"/>
    <s v="Male"/>
    <s v="White"/>
    <x v="42"/>
    <n v="67"/>
  </r>
  <r>
    <x v="1"/>
    <n v="1999"/>
    <s v="Male"/>
    <s v="White"/>
    <x v="43"/>
    <n v="195"/>
  </r>
  <r>
    <x v="1"/>
    <n v="1999"/>
    <s v="Male"/>
    <s v="White"/>
    <x v="44"/>
    <n v="10"/>
  </r>
  <r>
    <x v="1"/>
    <n v="1999"/>
    <s v="Male"/>
    <s v="White"/>
    <x v="45"/>
    <n v="15511"/>
  </r>
  <r>
    <x v="1"/>
    <n v="1999"/>
    <s v="Male"/>
    <s v="Unknown"/>
    <x v="46"/>
    <n v="1009"/>
  </r>
  <r>
    <x v="1"/>
    <n v="1999"/>
    <s v="Male"/>
    <s v="Unknown"/>
    <x v="0"/>
    <n v="8"/>
  </r>
  <r>
    <x v="1"/>
    <n v="1999"/>
    <s v="Male"/>
    <s v="Unknown"/>
    <x v="1"/>
    <n v="232"/>
  </r>
  <r>
    <x v="1"/>
    <n v="1999"/>
    <s v="Male"/>
    <s v="Unknown"/>
    <x v="2"/>
    <n v="81"/>
  </r>
  <r>
    <x v="1"/>
    <n v="1999"/>
    <s v="Male"/>
    <s v="Unknown"/>
    <x v="3"/>
    <n v="3458"/>
  </r>
  <r>
    <x v="1"/>
    <n v="1999"/>
    <s v="Male"/>
    <s v="Unknown"/>
    <x v="4"/>
    <n v="261"/>
  </r>
  <r>
    <x v="1"/>
    <n v="1999"/>
    <s v="Male"/>
    <s v="Unknown"/>
    <x v="5"/>
    <n v="659"/>
  </r>
  <r>
    <x v="1"/>
    <n v="1999"/>
    <s v="Male"/>
    <s v="Unknown"/>
    <x v="52"/>
    <n v="26"/>
  </r>
  <r>
    <x v="1"/>
    <n v="1999"/>
    <s v="Male"/>
    <s v="Unknown"/>
    <x v="47"/>
    <n v="720"/>
  </r>
  <r>
    <x v="1"/>
    <n v="1999"/>
    <s v="Male"/>
    <s v="Unknown"/>
    <x v="6"/>
    <n v="1416"/>
  </r>
  <r>
    <x v="1"/>
    <n v="1999"/>
    <s v="Male"/>
    <s v="Unknown"/>
    <x v="7"/>
    <n v="2461"/>
  </r>
  <r>
    <x v="1"/>
    <n v="1999"/>
    <s v="Male"/>
    <s v="Unknown"/>
    <x v="8"/>
    <n v="70"/>
  </r>
  <r>
    <x v="1"/>
    <n v="1999"/>
    <s v="Male"/>
    <s v="Unknown"/>
    <x v="9"/>
    <n v="15"/>
  </r>
  <r>
    <x v="1"/>
    <n v="1999"/>
    <s v="Male"/>
    <s v="Unknown"/>
    <x v="10"/>
    <n v="2727"/>
  </r>
  <r>
    <x v="1"/>
    <n v="1999"/>
    <s v="Male"/>
    <s v="Unknown"/>
    <x v="48"/>
    <n v="389"/>
  </r>
  <r>
    <x v="1"/>
    <n v="1999"/>
    <s v="Male"/>
    <s v="Unknown"/>
    <x v="11"/>
    <n v="71"/>
  </r>
  <r>
    <x v="1"/>
    <n v="1999"/>
    <s v="Male"/>
    <s v="Unknown"/>
    <x v="12"/>
    <n v="9"/>
  </r>
  <r>
    <x v="1"/>
    <n v="1999"/>
    <s v="Male"/>
    <s v="Unknown"/>
    <x v="13"/>
    <n v="280"/>
  </r>
  <r>
    <x v="1"/>
    <n v="1999"/>
    <s v="Male"/>
    <s v="Unknown"/>
    <x v="14"/>
    <n v="161"/>
  </r>
  <r>
    <x v="1"/>
    <n v="1999"/>
    <s v="Male"/>
    <s v="Unknown"/>
    <x v="15"/>
    <n v="1"/>
  </r>
  <r>
    <x v="1"/>
    <n v="1999"/>
    <s v="Male"/>
    <s v="Unknown"/>
    <x v="16"/>
    <n v="836"/>
  </r>
  <r>
    <x v="1"/>
    <n v="1999"/>
    <s v="Male"/>
    <s v="Unknown"/>
    <x v="17"/>
    <n v="403"/>
  </r>
  <r>
    <x v="1"/>
    <n v="1999"/>
    <s v="Male"/>
    <s v="Unknown"/>
    <x v="49"/>
    <n v="2700"/>
  </r>
  <r>
    <x v="1"/>
    <n v="1999"/>
    <s v="Male"/>
    <s v="Unknown"/>
    <x v="18"/>
    <n v="153"/>
  </r>
  <r>
    <x v="1"/>
    <n v="1999"/>
    <s v="Male"/>
    <s v="Unknown"/>
    <x v="19"/>
    <n v="627"/>
  </r>
  <r>
    <x v="1"/>
    <n v="1999"/>
    <s v="Male"/>
    <s v="Unknown"/>
    <x v="20"/>
    <n v="500"/>
  </r>
  <r>
    <x v="1"/>
    <n v="1999"/>
    <s v="Male"/>
    <s v="Unknown"/>
    <x v="21"/>
    <n v="5"/>
  </r>
  <r>
    <x v="1"/>
    <n v="1999"/>
    <s v="Male"/>
    <s v="Unknown"/>
    <x v="22"/>
    <n v="138"/>
  </r>
  <r>
    <x v="1"/>
    <n v="1999"/>
    <s v="Male"/>
    <s v="Unknown"/>
    <x v="23"/>
    <n v="44"/>
  </r>
  <r>
    <x v="1"/>
    <n v="1999"/>
    <s v="Male"/>
    <s v="Unknown"/>
    <x v="24"/>
    <n v="2"/>
  </r>
  <r>
    <x v="1"/>
    <n v="1999"/>
    <s v="Male"/>
    <s v="Unknown"/>
    <x v="25"/>
    <n v="1659"/>
  </r>
  <r>
    <x v="1"/>
    <n v="1999"/>
    <s v="Male"/>
    <s v="Unknown"/>
    <x v="26"/>
    <n v="51"/>
  </r>
  <r>
    <x v="1"/>
    <n v="1999"/>
    <s v="Male"/>
    <s v="Unknown"/>
    <x v="27"/>
    <n v="3902"/>
  </r>
  <r>
    <x v="1"/>
    <n v="1999"/>
    <s v="Male"/>
    <s v="Unknown"/>
    <x v="29"/>
    <n v="3"/>
  </r>
  <r>
    <x v="1"/>
    <n v="1999"/>
    <s v="Male"/>
    <s v="Unknown"/>
    <x v="30"/>
    <n v="2559"/>
  </r>
  <r>
    <x v="1"/>
    <n v="1999"/>
    <s v="Male"/>
    <s v="Unknown"/>
    <x v="31"/>
    <n v="21"/>
  </r>
  <r>
    <x v="1"/>
    <n v="1999"/>
    <s v="Male"/>
    <s v="Unknown"/>
    <x v="32"/>
    <n v="35"/>
  </r>
  <r>
    <x v="1"/>
    <n v="1999"/>
    <s v="Male"/>
    <s v="Unknown"/>
    <x v="33"/>
    <n v="1463"/>
  </r>
  <r>
    <x v="1"/>
    <n v="1999"/>
    <s v="Male"/>
    <s v="Unknown"/>
    <x v="35"/>
    <n v="943"/>
  </r>
  <r>
    <x v="1"/>
    <n v="1999"/>
    <s v="Male"/>
    <s v="Unknown"/>
    <x v="36"/>
    <n v="1"/>
  </r>
  <r>
    <x v="1"/>
    <n v="1999"/>
    <s v="Male"/>
    <s v="Unknown"/>
    <x v="37"/>
    <n v="471"/>
  </r>
  <r>
    <x v="1"/>
    <n v="1999"/>
    <s v="Male"/>
    <s v="Unknown"/>
    <x v="38"/>
    <n v="2746"/>
  </r>
  <r>
    <x v="1"/>
    <n v="1999"/>
    <s v="Male"/>
    <s v="Unknown"/>
    <x v="39"/>
    <n v="19"/>
  </r>
  <r>
    <x v="1"/>
    <n v="1999"/>
    <s v="Male"/>
    <s v="Unknown"/>
    <x v="50"/>
    <n v="1"/>
  </r>
  <r>
    <x v="1"/>
    <n v="1999"/>
    <s v="Male"/>
    <s v="Unknown"/>
    <x v="40"/>
    <n v="439"/>
  </r>
  <r>
    <x v="1"/>
    <n v="1999"/>
    <s v="Male"/>
    <s v="Unknown"/>
    <x v="41"/>
    <n v="178"/>
  </r>
  <r>
    <x v="1"/>
    <n v="1999"/>
    <s v="Male"/>
    <s v="Unknown"/>
    <x v="42"/>
    <n v="31"/>
  </r>
  <r>
    <x v="1"/>
    <n v="1999"/>
    <s v="Male"/>
    <s v="Unknown"/>
    <x v="43"/>
    <n v="933"/>
  </r>
  <r>
    <x v="1"/>
    <n v="1999"/>
    <s v="Male"/>
    <s v="Unknown"/>
    <x v="44"/>
    <n v="1"/>
  </r>
  <r>
    <x v="1"/>
    <n v="1999"/>
    <s v="Male"/>
    <s v="Unknown"/>
    <x v="45"/>
    <n v="34918"/>
  </r>
  <r>
    <x v="1"/>
    <n v="1999"/>
    <s v="Unknown"/>
    <s v="Asian or Pacific Islander"/>
    <x v="30"/>
    <n v="2"/>
  </r>
  <r>
    <x v="1"/>
    <n v="1999"/>
    <s v="Unknown"/>
    <s v="Asian or Pacific Islander"/>
    <x v="45"/>
    <n v="2"/>
  </r>
  <r>
    <x v="1"/>
    <n v="1999"/>
    <s v="Unknown"/>
    <s v="Black or African American"/>
    <x v="46"/>
    <n v="4"/>
  </r>
  <r>
    <x v="1"/>
    <n v="1999"/>
    <s v="Unknown"/>
    <s v="Black or African American"/>
    <x v="6"/>
    <n v="16"/>
  </r>
  <r>
    <x v="1"/>
    <n v="1999"/>
    <s v="Unknown"/>
    <s v="Black or African American"/>
    <x v="10"/>
    <n v="3"/>
  </r>
  <r>
    <x v="1"/>
    <n v="1999"/>
    <s v="Unknown"/>
    <s v="Black or African American"/>
    <x v="30"/>
    <n v="15"/>
  </r>
  <r>
    <x v="1"/>
    <n v="1999"/>
    <s v="Unknown"/>
    <s v="Black or African American"/>
    <x v="38"/>
    <n v="4"/>
  </r>
  <r>
    <x v="1"/>
    <n v="1999"/>
    <s v="Unknown"/>
    <s v="Black or African American"/>
    <x v="40"/>
    <n v="3"/>
  </r>
  <r>
    <x v="1"/>
    <n v="1999"/>
    <s v="Unknown"/>
    <s v="Black or African American"/>
    <x v="45"/>
    <n v="45"/>
  </r>
  <r>
    <x v="1"/>
    <n v="1999"/>
    <s v="Unknown"/>
    <s v="Hispanic"/>
    <x v="6"/>
    <n v="1"/>
  </r>
  <r>
    <x v="1"/>
    <n v="1999"/>
    <s v="Unknown"/>
    <s v="Hispanic"/>
    <x v="38"/>
    <n v="1"/>
  </r>
  <r>
    <x v="1"/>
    <n v="1999"/>
    <s v="Unknown"/>
    <s v="Hispanic"/>
    <x v="45"/>
    <n v="2"/>
  </r>
  <r>
    <x v="1"/>
    <n v="1999"/>
    <s v="Unknown"/>
    <s v="White"/>
    <x v="46"/>
    <n v="1"/>
  </r>
  <r>
    <x v="1"/>
    <n v="1999"/>
    <s v="Unknown"/>
    <s v="White"/>
    <x v="6"/>
    <n v="4"/>
  </r>
  <r>
    <x v="1"/>
    <n v="1999"/>
    <s v="Unknown"/>
    <s v="White"/>
    <x v="30"/>
    <n v="3"/>
  </r>
  <r>
    <x v="1"/>
    <n v="1999"/>
    <s v="Unknown"/>
    <s v="White"/>
    <x v="38"/>
    <n v="1"/>
  </r>
  <r>
    <x v="1"/>
    <n v="1999"/>
    <s v="Unknown"/>
    <s v="White"/>
    <x v="45"/>
    <n v="9"/>
  </r>
  <r>
    <x v="1"/>
    <n v="1999"/>
    <s v="Unknown"/>
    <s v="Unknown"/>
    <x v="46"/>
    <n v="24"/>
  </r>
  <r>
    <x v="1"/>
    <n v="1999"/>
    <s v="Unknown"/>
    <s v="Unknown"/>
    <x v="6"/>
    <n v="16"/>
  </r>
  <r>
    <x v="1"/>
    <n v="1999"/>
    <s v="Unknown"/>
    <s v="Unknown"/>
    <x v="8"/>
    <n v="1"/>
  </r>
  <r>
    <x v="1"/>
    <n v="1999"/>
    <s v="Unknown"/>
    <s v="Unknown"/>
    <x v="10"/>
    <n v="11"/>
  </r>
  <r>
    <x v="1"/>
    <n v="1999"/>
    <s v="Unknown"/>
    <s v="Unknown"/>
    <x v="23"/>
    <n v="1"/>
  </r>
  <r>
    <x v="1"/>
    <n v="1999"/>
    <s v="Unknown"/>
    <s v="Unknown"/>
    <x v="25"/>
    <n v="9"/>
  </r>
  <r>
    <x v="1"/>
    <n v="1999"/>
    <s v="Unknown"/>
    <s v="Unknown"/>
    <x v="30"/>
    <n v="169"/>
  </r>
  <r>
    <x v="1"/>
    <n v="1999"/>
    <s v="Unknown"/>
    <s v="Unknown"/>
    <x v="38"/>
    <n v="112"/>
  </r>
  <r>
    <x v="1"/>
    <n v="1999"/>
    <s v="Unknown"/>
    <s v="Unknown"/>
    <x v="40"/>
    <n v="1"/>
  </r>
  <r>
    <x v="1"/>
    <n v="1999"/>
    <s v="Unknown"/>
    <s v="Unknown"/>
    <x v="43"/>
    <n v="9"/>
  </r>
  <r>
    <x v="1"/>
    <n v="1999"/>
    <s v="Unknown"/>
    <s v="Unknown"/>
    <x v="45"/>
    <n v="353"/>
  </r>
  <r>
    <x v="1"/>
    <n v="2000"/>
    <s v="Female"/>
    <s v="American Indian or Alaska Native"/>
    <x v="46"/>
    <n v="1"/>
  </r>
  <r>
    <x v="1"/>
    <n v="2000"/>
    <s v="Female"/>
    <s v="American Indian or Alaska Native"/>
    <x v="0"/>
    <n v="126"/>
  </r>
  <r>
    <x v="1"/>
    <n v="2000"/>
    <s v="Female"/>
    <s v="American Indian or Alaska Native"/>
    <x v="1"/>
    <n v="164"/>
  </r>
  <r>
    <x v="1"/>
    <n v="2000"/>
    <s v="Female"/>
    <s v="American Indian or Alaska Native"/>
    <x v="2"/>
    <n v="2"/>
  </r>
  <r>
    <x v="1"/>
    <n v="2000"/>
    <s v="Female"/>
    <s v="American Indian or Alaska Native"/>
    <x v="3"/>
    <n v="26"/>
  </r>
  <r>
    <x v="1"/>
    <n v="2000"/>
    <s v="Female"/>
    <s v="American Indian or Alaska Native"/>
    <x v="4"/>
    <n v="7"/>
  </r>
  <r>
    <x v="1"/>
    <n v="2000"/>
    <s v="Female"/>
    <s v="American Indian or Alaska Native"/>
    <x v="5"/>
    <n v="1"/>
  </r>
  <r>
    <x v="1"/>
    <n v="2000"/>
    <s v="Female"/>
    <s v="American Indian or Alaska Native"/>
    <x v="6"/>
    <n v="20"/>
  </r>
  <r>
    <x v="1"/>
    <n v="2000"/>
    <s v="Female"/>
    <s v="American Indian or Alaska Native"/>
    <x v="7"/>
    <n v="10"/>
  </r>
  <r>
    <x v="1"/>
    <n v="2000"/>
    <s v="Female"/>
    <s v="American Indian or Alaska Native"/>
    <x v="8"/>
    <n v="1"/>
  </r>
  <r>
    <x v="1"/>
    <n v="2000"/>
    <s v="Female"/>
    <s v="American Indian or Alaska Native"/>
    <x v="10"/>
    <n v="8"/>
  </r>
  <r>
    <x v="1"/>
    <n v="2000"/>
    <s v="Female"/>
    <s v="American Indian or Alaska Native"/>
    <x v="48"/>
    <n v="6"/>
  </r>
  <r>
    <x v="1"/>
    <n v="2000"/>
    <s v="Female"/>
    <s v="American Indian or Alaska Native"/>
    <x v="11"/>
    <n v="7"/>
  </r>
  <r>
    <x v="1"/>
    <n v="2000"/>
    <s v="Female"/>
    <s v="American Indian or Alaska Native"/>
    <x v="12"/>
    <n v="11"/>
  </r>
  <r>
    <x v="1"/>
    <n v="2000"/>
    <s v="Female"/>
    <s v="American Indian or Alaska Native"/>
    <x v="13"/>
    <n v="1"/>
  </r>
  <r>
    <x v="1"/>
    <n v="2000"/>
    <s v="Female"/>
    <s v="American Indian or Alaska Native"/>
    <x v="14"/>
    <n v="3"/>
  </r>
  <r>
    <x v="1"/>
    <n v="2000"/>
    <s v="Female"/>
    <s v="American Indian or Alaska Native"/>
    <x v="17"/>
    <n v="4"/>
  </r>
  <r>
    <x v="1"/>
    <n v="2000"/>
    <s v="Female"/>
    <s v="American Indian or Alaska Native"/>
    <x v="49"/>
    <n v="8"/>
  </r>
  <r>
    <x v="1"/>
    <n v="2000"/>
    <s v="Female"/>
    <s v="American Indian or Alaska Native"/>
    <x v="18"/>
    <n v="56"/>
  </r>
  <r>
    <x v="1"/>
    <n v="2000"/>
    <s v="Female"/>
    <s v="American Indian or Alaska Native"/>
    <x v="19"/>
    <n v="8"/>
  </r>
  <r>
    <x v="1"/>
    <n v="2000"/>
    <s v="Female"/>
    <s v="American Indian or Alaska Native"/>
    <x v="20"/>
    <n v="4"/>
  </r>
  <r>
    <x v="1"/>
    <n v="2000"/>
    <s v="Female"/>
    <s v="American Indian or Alaska Native"/>
    <x v="21"/>
    <n v="18"/>
  </r>
  <r>
    <x v="1"/>
    <n v="2000"/>
    <s v="Female"/>
    <s v="American Indian or Alaska Native"/>
    <x v="22"/>
    <n v="18"/>
  </r>
  <r>
    <x v="1"/>
    <n v="2000"/>
    <s v="Female"/>
    <s v="American Indian or Alaska Native"/>
    <x v="23"/>
    <n v="5"/>
  </r>
  <r>
    <x v="1"/>
    <n v="2000"/>
    <s v="Female"/>
    <s v="American Indian or Alaska Native"/>
    <x v="25"/>
    <n v="3"/>
  </r>
  <r>
    <x v="1"/>
    <n v="2000"/>
    <s v="Female"/>
    <s v="American Indian or Alaska Native"/>
    <x v="26"/>
    <n v="33"/>
  </r>
  <r>
    <x v="1"/>
    <n v="2000"/>
    <s v="Female"/>
    <s v="American Indian or Alaska Native"/>
    <x v="27"/>
    <n v="9"/>
  </r>
  <r>
    <x v="1"/>
    <n v="2000"/>
    <s v="Female"/>
    <s v="American Indian or Alaska Native"/>
    <x v="28"/>
    <n v="157"/>
  </r>
  <r>
    <x v="1"/>
    <n v="2000"/>
    <s v="Female"/>
    <s v="American Indian or Alaska Native"/>
    <x v="29"/>
    <n v="8"/>
  </r>
  <r>
    <x v="1"/>
    <n v="2000"/>
    <s v="Female"/>
    <s v="American Indian or Alaska Native"/>
    <x v="30"/>
    <n v="3"/>
  </r>
  <r>
    <x v="1"/>
    <n v="2000"/>
    <s v="Female"/>
    <s v="American Indian or Alaska Native"/>
    <x v="31"/>
    <n v="201"/>
  </r>
  <r>
    <x v="1"/>
    <n v="2000"/>
    <s v="Female"/>
    <s v="American Indian or Alaska Native"/>
    <x v="32"/>
    <n v="5"/>
  </r>
  <r>
    <x v="1"/>
    <n v="2000"/>
    <s v="Female"/>
    <s v="American Indian or Alaska Native"/>
    <x v="33"/>
    <n v="12"/>
  </r>
  <r>
    <x v="1"/>
    <n v="2000"/>
    <s v="Female"/>
    <s v="American Indian or Alaska Native"/>
    <x v="34"/>
    <n v="4"/>
  </r>
  <r>
    <x v="1"/>
    <n v="2000"/>
    <s v="Female"/>
    <s v="American Indian or Alaska Native"/>
    <x v="35"/>
    <n v="13"/>
  </r>
  <r>
    <x v="1"/>
    <n v="2000"/>
    <s v="Female"/>
    <s v="American Indian or Alaska Native"/>
    <x v="36"/>
    <n v="95"/>
  </r>
  <r>
    <x v="1"/>
    <n v="2000"/>
    <s v="Female"/>
    <s v="American Indian or Alaska Native"/>
    <x v="37"/>
    <n v="1"/>
  </r>
  <r>
    <x v="1"/>
    <n v="2000"/>
    <s v="Female"/>
    <s v="American Indian or Alaska Native"/>
    <x v="38"/>
    <n v="14"/>
  </r>
  <r>
    <x v="1"/>
    <n v="2000"/>
    <s v="Female"/>
    <s v="American Indian or Alaska Native"/>
    <x v="39"/>
    <n v="4"/>
  </r>
  <r>
    <x v="1"/>
    <n v="2000"/>
    <s v="Female"/>
    <s v="American Indian or Alaska Native"/>
    <x v="41"/>
    <n v="41"/>
  </r>
  <r>
    <x v="1"/>
    <n v="2000"/>
    <s v="Female"/>
    <s v="American Indian or Alaska Native"/>
    <x v="43"/>
    <n v="20"/>
  </r>
  <r>
    <x v="1"/>
    <n v="2000"/>
    <s v="Female"/>
    <s v="American Indian or Alaska Native"/>
    <x v="44"/>
    <n v="7"/>
  </r>
  <r>
    <x v="1"/>
    <n v="2000"/>
    <s v="Female"/>
    <s v="American Indian or Alaska Native"/>
    <x v="45"/>
    <n v="1145"/>
  </r>
  <r>
    <x v="1"/>
    <n v="2000"/>
    <s v="Female"/>
    <s v="Asian or Pacific Islander"/>
    <x v="46"/>
    <n v="36"/>
  </r>
  <r>
    <x v="1"/>
    <n v="2000"/>
    <s v="Female"/>
    <s v="Asian or Pacific Islander"/>
    <x v="0"/>
    <n v="5"/>
  </r>
  <r>
    <x v="1"/>
    <n v="2000"/>
    <s v="Female"/>
    <s v="Asian or Pacific Islander"/>
    <x v="1"/>
    <n v="9"/>
  </r>
  <r>
    <x v="1"/>
    <n v="2000"/>
    <s v="Female"/>
    <s v="Asian or Pacific Islander"/>
    <x v="2"/>
    <n v="8"/>
  </r>
  <r>
    <x v="1"/>
    <n v="2000"/>
    <s v="Female"/>
    <s v="Asian or Pacific Islander"/>
    <x v="3"/>
    <n v="188"/>
  </r>
  <r>
    <x v="1"/>
    <n v="2000"/>
    <s v="Female"/>
    <s v="Asian or Pacific Islander"/>
    <x v="4"/>
    <n v="10"/>
  </r>
  <r>
    <x v="1"/>
    <n v="2000"/>
    <s v="Female"/>
    <s v="Asian or Pacific Islander"/>
    <x v="5"/>
    <n v="3"/>
  </r>
  <r>
    <x v="1"/>
    <n v="2000"/>
    <s v="Female"/>
    <s v="Asian or Pacific Islander"/>
    <x v="52"/>
    <n v="7"/>
  </r>
  <r>
    <x v="1"/>
    <n v="2000"/>
    <s v="Female"/>
    <s v="Asian or Pacific Islander"/>
    <x v="47"/>
    <n v="3"/>
  </r>
  <r>
    <x v="1"/>
    <n v="2000"/>
    <s v="Female"/>
    <s v="Asian or Pacific Islander"/>
    <x v="6"/>
    <n v="48"/>
  </r>
  <r>
    <x v="1"/>
    <n v="2000"/>
    <s v="Female"/>
    <s v="Asian or Pacific Islander"/>
    <x v="7"/>
    <n v="17"/>
  </r>
  <r>
    <x v="1"/>
    <n v="2000"/>
    <s v="Female"/>
    <s v="Asian or Pacific Islander"/>
    <x v="8"/>
    <n v="104"/>
  </r>
  <r>
    <x v="1"/>
    <n v="2000"/>
    <s v="Female"/>
    <s v="Asian or Pacific Islander"/>
    <x v="9"/>
    <n v="1"/>
  </r>
  <r>
    <x v="1"/>
    <n v="2000"/>
    <s v="Female"/>
    <s v="Asian or Pacific Islander"/>
    <x v="10"/>
    <n v="19"/>
  </r>
  <r>
    <x v="1"/>
    <n v="2000"/>
    <s v="Female"/>
    <s v="Asian or Pacific Islander"/>
    <x v="48"/>
    <n v="7"/>
  </r>
  <r>
    <x v="1"/>
    <n v="2000"/>
    <s v="Female"/>
    <s v="Asian or Pacific Islander"/>
    <x v="11"/>
    <n v="5"/>
  </r>
  <r>
    <x v="1"/>
    <n v="2000"/>
    <s v="Female"/>
    <s v="Asian or Pacific Islander"/>
    <x v="12"/>
    <n v="15"/>
  </r>
  <r>
    <x v="1"/>
    <n v="2000"/>
    <s v="Female"/>
    <s v="Asian or Pacific Islander"/>
    <x v="13"/>
    <n v="5"/>
  </r>
  <r>
    <x v="1"/>
    <n v="2000"/>
    <s v="Female"/>
    <s v="Asian or Pacific Islander"/>
    <x v="14"/>
    <n v="11"/>
  </r>
  <r>
    <x v="1"/>
    <n v="2000"/>
    <s v="Female"/>
    <s v="Asian or Pacific Islander"/>
    <x v="15"/>
    <n v="1"/>
  </r>
  <r>
    <x v="1"/>
    <n v="2000"/>
    <s v="Female"/>
    <s v="Asian or Pacific Islander"/>
    <x v="16"/>
    <n v="14"/>
  </r>
  <r>
    <x v="1"/>
    <n v="2000"/>
    <s v="Female"/>
    <s v="Asian or Pacific Islander"/>
    <x v="17"/>
    <n v="7"/>
  </r>
  <r>
    <x v="1"/>
    <n v="2000"/>
    <s v="Female"/>
    <s v="Asian or Pacific Islander"/>
    <x v="49"/>
    <n v="5"/>
  </r>
  <r>
    <x v="1"/>
    <n v="2000"/>
    <s v="Female"/>
    <s v="Asian or Pacific Islander"/>
    <x v="18"/>
    <n v="27"/>
  </r>
  <r>
    <x v="1"/>
    <n v="2000"/>
    <s v="Female"/>
    <s v="Asian or Pacific Islander"/>
    <x v="19"/>
    <n v="21"/>
  </r>
  <r>
    <x v="1"/>
    <n v="2000"/>
    <s v="Female"/>
    <s v="Asian or Pacific Islander"/>
    <x v="20"/>
    <n v="10"/>
  </r>
  <r>
    <x v="1"/>
    <n v="2000"/>
    <s v="Female"/>
    <s v="Asian or Pacific Islander"/>
    <x v="22"/>
    <n v="3"/>
  </r>
  <r>
    <x v="1"/>
    <n v="2000"/>
    <s v="Female"/>
    <s v="Asian or Pacific Islander"/>
    <x v="23"/>
    <n v="13"/>
  </r>
  <r>
    <x v="1"/>
    <n v="2000"/>
    <s v="Female"/>
    <s v="Asian or Pacific Islander"/>
    <x v="24"/>
    <n v="2"/>
  </r>
  <r>
    <x v="1"/>
    <n v="2000"/>
    <s v="Female"/>
    <s v="Asian or Pacific Islander"/>
    <x v="25"/>
    <n v="10"/>
  </r>
  <r>
    <x v="1"/>
    <n v="2000"/>
    <s v="Female"/>
    <s v="Asian or Pacific Islander"/>
    <x v="26"/>
    <n v="1"/>
  </r>
  <r>
    <x v="1"/>
    <n v="2000"/>
    <s v="Female"/>
    <s v="Asian or Pacific Islander"/>
    <x v="27"/>
    <n v="176"/>
  </r>
  <r>
    <x v="1"/>
    <n v="2000"/>
    <s v="Female"/>
    <s v="Asian or Pacific Islander"/>
    <x v="28"/>
    <n v="30"/>
  </r>
  <r>
    <x v="1"/>
    <n v="2000"/>
    <s v="Female"/>
    <s v="Asian or Pacific Islander"/>
    <x v="30"/>
    <n v="18"/>
  </r>
  <r>
    <x v="1"/>
    <n v="2000"/>
    <s v="Female"/>
    <s v="Asian or Pacific Islander"/>
    <x v="31"/>
    <n v="9"/>
  </r>
  <r>
    <x v="1"/>
    <n v="2000"/>
    <s v="Female"/>
    <s v="Asian or Pacific Islander"/>
    <x v="32"/>
    <n v="10"/>
  </r>
  <r>
    <x v="1"/>
    <n v="2000"/>
    <s v="Female"/>
    <s v="Asian or Pacific Islander"/>
    <x v="33"/>
    <n v="30"/>
  </r>
  <r>
    <x v="1"/>
    <n v="2000"/>
    <s v="Female"/>
    <s v="Asian or Pacific Islander"/>
    <x v="34"/>
    <n v="3"/>
  </r>
  <r>
    <x v="1"/>
    <n v="2000"/>
    <s v="Female"/>
    <s v="Asian or Pacific Islander"/>
    <x v="35"/>
    <n v="49"/>
  </r>
  <r>
    <x v="1"/>
    <n v="2000"/>
    <s v="Female"/>
    <s v="Asian or Pacific Islander"/>
    <x v="37"/>
    <n v="2"/>
  </r>
  <r>
    <x v="1"/>
    <n v="2000"/>
    <s v="Female"/>
    <s v="Asian or Pacific Islander"/>
    <x v="38"/>
    <n v="70"/>
  </r>
  <r>
    <x v="1"/>
    <n v="2000"/>
    <s v="Female"/>
    <s v="Asian or Pacific Islander"/>
    <x v="39"/>
    <n v="3"/>
  </r>
  <r>
    <x v="1"/>
    <n v="2000"/>
    <s v="Female"/>
    <s v="Asian or Pacific Islander"/>
    <x v="50"/>
    <n v="1"/>
  </r>
  <r>
    <x v="1"/>
    <n v="2000"/>
    <s v="Female"/>
    <s v="Asian or Pacific Islander"/>
    <x v="40"/>
    <n v="16"/>
  </r>
  <r>
    <x v="1"/>
    <n v="2000"/>
    <s v="Female"/>
    <s v="Asian or Pacific Islander"/>
    <x v="41"/>
    <n v="43"/>
  </r>
  <r>
    <x v="1"/>
    <n v="2000"/>
    <s v="Female"/>
    <s v="Asian or Pacific Islander"/>
    <x v="42"/>
    <n v="1"/>
  </r>
  <r>
    <x v="1"/>
    <n v="2000"/>
    <s v="Female"/>
    <s v="Asian or Pacific Islander"/>
    <x v="43"/>
    <n v="9"/>
  </r>
  <r>
    <x v="1"/>
    <n v="2000"/>
    <s v="Female"/>
    <s v="Asian or Pacific Islander"/>
    <x v="44"/>
    <n v="1"/>
  </r>
  <r>
    <x v="1"/>
    <n v="2000"/>
    <s v="Female"/>
    <s v="Asian or Pacific Islander"/>
    <x v="45"/>
    <n v="1086"/>
  </r>
  <r>
    <x v="1"/>
    <n v="2000"/>
    <s v="Female"/>
    <s v="Black or African American"/>
    <x v="46"/>
    <n v="3706"/>
  </r>
  <r>
    <x v="1"/>
    <n v="2000"/>
    <s v="Female"/>
    <s v="Black or African American"/>
    <x v="0"/>
    <n v="17"/>
  </r>
  <r>
    <x v="1"/>
    <n v="2000"/>
    <s v="Female"/>
    <s v="Black or African American"/>
    <x v="1"/>
    <n v="393"/>
  </r>
  <r>
    <x v="1"/>
    <n v="2000"/>
    <s v="Female"/>
    <s v="Black or African American"/>
    <x v="2"/>
    <n v="1313"/>
  </r>
  <r>
    <x v="1"/>
    <n v="2000"/>
    <s v="Female"/>
    <s v="Black or African American"/>
    <x v="3"/>
    <n v="3303"/>
  </r>
  <r>
    <x v="1"/>
    <n v="2000"/>
    <s v="Female"/>
    <s v="Black or African American"/>
    <x v="4"/>
    <n v="420"/>
  </r>
  <r>
    <x v="1"/>
    <n v="2000"/>
    <s v="Female"/>
    <s v="Black or African American"/>
    <x v="5"/>
    <n v="735"/>
  </r>
  <r>
    <x v="1"/>
    <n v="2000"/>
    <s v="Female"/>
    <s v="Black or African American"/>
    <x v="52"/>
    <n v="801"/>
  </r>
  <r>
    <x v="1"/>
    <n v="2000"/>
    <s v="Female"/>
    <s v="Black or African American"/>
    <x v="47"/>
    <n v="848"/>
  </r>
  <r>
    <x v="1"/>
    <n v="2000"/>
    <s v="Female"/>
    <s v="Black or African American"/>
    <x v="6"/>
    <n v="7183"/>
  </r>
  <r>
    <x v="1"/>
    <n v="2000"/>
    <s v="Female"/>
    <s v="Black or African American"/>
    <x v="7"/>
    <n v="6136"/>
  </r>
  <r>
    <x v="1"/>
    <n v="2000"/>
    <s v="Female"/>
    <s v="Black or African American"/>
    <x v="8"/>
    <n v="14"/>
  </r>
  <r>
    <x v="1"/>
    <n v="2000"/>
    <s v="Female"/>
    <s v="Black or African American"/>
    <x v="9"/>
    <n v="1"/>
  </r>
  <r>
    <x v="1"/>
    <n v="2000"/>
    <s v="Female"/>
    <s v="Black or African American"/>
    <x v="10"/>
    <n v="8777"/>
  </r>
  <r>
    <x v="1"/>
    <n v="2000"/>
    <s v="Female"/>
    <s v="Black or African American"/>
    <x v="48"/>
    <n v="1943"/>
  </r>
  <r>
    <x v="1"/>
    <n v="2000"/>
    <s v="Female"/>
    <s v="Black or African American"/>
    <x v="11"/>
    <n v="261"/>
  </r>
  <r>
    <x v="1"/>
    <n v="2000"/>
    <s v="Female"/>
    <s v="Black or African American"/>
    <x v="12"/>
    <n v="869"/>
  </r>
  <r>
    <x v="1"/>
    <n v="2000"/>
    <s v="Female"/>
    <s v="Black or African American"/>
    <x v="13"/>
    <n v="745"/>
  </r>
  <r>
    <x v="1"/>
    <n v="2000"/>
    <s v="Female"/>
    <s v="Black or African American"/>
    <x v="14"/>
    <n v="5459"/>
  </r>
  <r>
    <x v="1"/>
    <n v="2000"/>
    <s v="Female"/>
    <s v="Black or African American"/>
    <x v="15"/>
    <n v="3"/>
  </r>
  <r>
    <x v="1"/>
    <n v="2000"/>
    <s v="Female"/>
    <s v="Black or African American"/>
    <x v="16"/>
    <n v="3329"/>
  </r>
  <r>
    <x v="1"/>
    <n v="2000"/>
    <s v="Female"/>
    <s v="Black or African American"/>
    <x v="17"/>
    <n v="571"/>
  </r>
  <r>
    <x v="1"/>
    <n v="2000"/>
    <s v="Female"/>
    <s v="Black or African American"/>
    <x v="49"/>
    <n v="3343"/>
  </r>
  <r>
    <x v="1"/>
    <n v="2000"/>
    <s v="Female"/>
    <s v="Black or African American"/>
    <x v="18"/>
    <n v="777"/>
  </r>
  <r>
    <x v="1"/>
    <n v="2000"/>
    <s v="Female"/>
    <s v="Black or African American"/>
    <x v="19"/>
    <n v="3941"/>
  </r>
  <r>
    <x v="1"/>
    <n v="2000"/>
    <s v="Female"/>
    <s v="Black or African American"/>
    <x v="20"/>
    <n v="3040"/>
  </r>
  <r>
    <x v="1"/>
    <n v="2000"/>
    <s v="Female"/>
    <s v="Black or African American"/>
    <x v="21"/>
    <n v="1"/>
  </r>
  <r>
    <x v="1"/>
    <n v="2000"/>
    <s v="Female"/>
    <s v="Black or African American"/>
    <x v="22"/>
    <n v="432"/>
  </r>
  <r>
    <x v="1"/>
    <n v="2000"/>
    <s v="Female"/>
    <s v="Black or African American"/>
    <x v="23"/>
    <n v="269"/>
  </r>
  <r>
    <x v="1"/>
    <n v="2000"/>
    <s v="Female"/>
    <s v="Black or African American"/>
    <x v="24"/>
    <n v="1"/>
  </r>
  <r>
    <x v="1"/>
    <n v="2000"/>
    <s v="Female"/>
    <s v="Black or African American"/>
    <x v="25"/>
    <n v="1715"/>
  </r>
  <r>
    <x v="1"/>
    <n v="2000"/>
    <s v="Female"/>
    <s v="Black or African American"/>
    <x v="26"/>
    <n v="48"/>
  </r>
  <r>
    <x v="1"/>
    <n v="2000"/>
    <s v="Female"/>
    <s v="Black or African American"/>
    <x v="27"/>
    <n v="3499"/>
  </r>
  <r>
    <x v="1"/>
    <n v="2000"/>
    <s v="Female"/>
    <s v="Black or African American"/>
    <x v="28"/>
    <n v="6620"/>
  </r>
  <r>
    <x v="1"/>
    <n v="2000"/>
    <s v="Female"/>
    <s v="Black or African American"/>
    <x v="29"/>
    <n v="4"/>
  </r>
  <r>
    <x v="1"/>
    <n v="2000"/>
    <s v="Female"/>
    <s v="Black or African American"/>
    <x v="30"/>
    <n v="4711"/>
  </r>
  <r>
    <x v="1"/>
    <n v="2000"/>
    <s v="Female"/>
    <s v="Black or African American"/>
    <x v="31"/>
    <n v="1389"/>
  </r>
  <r>
    <x v="1"/>
    <n v="2000"/>
    <s v="Female"/>
    <s v="Black or African American"/>
    <x v="32"/>
    <n v="149"/>
  </r>
  <r>
    <x v="1"/>
    <n v="2000"/>
    <s v="Female"/>
    <s v="Black or African American"/>
    <x v="33"/>
    <n v="3973"/>
  </r>
  <r>
    <x v="1"/>
    <n v="2000"/>
    <s v="Female"/>
    <s v="Black or African American"/>
    <x v="34"/>
    <n v="145"/>
  </r>
  <r>
    <x v="1"/>
    <n v="2000"/>
    <s v="Female"/>
    <s v="Black or African American"/>
    <x v="35"/>
    <n v="2129"/>
  </r>
  <r>
    <x v="1"/>
    <n v="2000"/>
    <s v="Female"/>
    <s v="Black or African American"/>
    <x v="36"/>
    <n v="4"/>
  </r>
  <r>
    <x v="1"/>
    <n v="2000"/>
    <s v="Female"/>
    <s v="Black or African American"/>
    <x v="37"/>
    <n v="3252"/>
  </r>
  <r>
    <x v="1"/>
    <n v="2000"/>
    <s v="Female"/>
    <s v="Black or African American"/>
    <x v="38"/>
    <n v="8268"/>
  </r>
  <r>
    <x v="1"/>
    <n v="2000"/>
    <s v="Female"/>
    <s v="Black or African American"/>
    <x v="39"/>
    <n v="3"/>
  </r>
  <r>
    <x v="1"/>
    <n v="2000"/>
    <s v="Female"/>
    <s v="Black or African American"/>
    <x v="50"/>
    <n v="3"/>
  </r>
  <r>
    <x v="1"/>
    <n v="2000"/>
    <s v="Female"/>
    <s v="Black or African American"/>
    <x v="40"/>
    <n v="3733"/>
  </r>
  <r>
    <x v="1"/>
    <n v="2000"/>
    <s v="Female"/>
    <s v="Black or African American"/>
    <x v="41"/>
    <n v="329"/>
  </r>
  <r>
    <x v="1"/>
    <n v="2000"/>
    <s v="Female"/>
    <s v="Black or African American"/>
    <x v="42"/>
    <n v="116"/>
  </r>
  <r>
    <x v="1"/>
    <n v="2000"/>
    <s v="Female"/>
    <s v="Black or African American"/>
    <x v="43"/>
    <n v="1289"/>
  </r>
  <r>
    <x v="1"/>
    <n v="2000"/>
    <s v="Female"/>
    <s v="Black or African American"/>
    <x v="44"/>
    <n v="2"/>
  </r>
  <r>
    <x v="1"/>
    <n v="2000"/>
    <s v="Female"/>
    <s v="Black or African American"/>
    <x v="45"/>
    <n v="100012"/>
  </r>
  <r>
    <x v="1"/>
    <n v="2000"/>
    <s v="Female"/>
    <s v="Hispanic"/>
    <x v="0"/>
    <n v="6"/>
  </r>
  <r>
    <x v="1"/>
    <n v="2000"/>
    <s v="Female"/>
    <s v="Hispanic"/>
    <x v="1"/>
    <n v="549"/>
  </r>
  <r>
    <x v="1"/>
    <n v="2000"/>
    <s v="Female"/>
    <s v="Hispanic"/>
    <x v="2"/>
    <n v="11"/>
  </r>
  <r>
    <x v="1"/>
    <n v="2000"/>
    <s v="Female"/>
    <s v="Hispanic"/>
    <x v="3"/>
    <n v="1528"/>
  </r>
  <r>
    <x v="1"/>
    <n v="2000"/>
    <s v="Female"/>
    <s v="Hispanic"/>
    <x v="4"/>
    <n v="349"/>
  </r>
  <r>
    <x v="1"/>
    <n v="2000"/>
    <s v="Female"/>
    <s v="Hispanic"/>
    <x v="5"/>
    <n v="238"/>
  </r>
  <r>
    <x v="1"/>
    <n v="2000"/>
    <s v="Female"/>
    <s v="Hispanic"/>
    <x v="52"/>
    <n v="32"/>
  </r>
  <r>
    <x v="1"/>
    <n v="2000"/>
    <s v="Female"/>
    <s v="Hispanic"/>
    <x v="47"/>
    <n v="10"/>
  </r>
  <r>
    <x v="1"/>
    <n v="2000"/>
    <s v="Female"/>
    <s v="Hispanic"/>
    <x v="6"/>
    <n v="324"/>
  </r>
  <r>
    <x v="1"/>
    <n v="2000"/>
    <s v="Female"/>
    <s v="Hispanic"/>
    <x v="7"/>
    <n v="68"/>
  </r>
  <r>
    <x v="1"/>
    <n v="2000"/>
    <s v="Female"/>
    <s v="Hispanic"/>
    <x v="8"/>
    <n v="5"/>
  </r>
  <r>
    <x v="1"/>
    <n v="2000"/>
    <s v="Female"/>
    <s v="Hispanic"/>
    <x v="9"/>
    <n v="10"/>
  </r>
  <r>
    <x v="1"/>
    <n v="2000"/>
    <s v="Female"/>
    <s v="Hispanic"/>
    <x v="10"/>
    <n v="265"/>
  </r>
  <r>
    <x v="1"/>
    <n v="2000"/>
    <s v="Female"/>
    <s v="Hispanic"/>
    <x v="48"/>
    <n v="67"/>
  </r>
  <r>
    <x v="1"/>
    <n v="2000"/>
    <s v="Female"/>
    <s v="Hispanic"/>
    <x v="11"/>
    <n v="23"/>
  </r>
  <r>
    <x v="1"/>
    <n v="2000"/>
    <s v="Female"/>
    <s v="Hispanic"/>
    <x v="12"/>
    <n v="75"/>
  </r>
  <r>
    <x v="1"/>
    <n v="2000"/>
    <s v="Female"/>
    <s v="Hispanic"/>
    <x v="13"/>
    <n v="7"/>
  </r>
  <r>
    <x v="1"/>
    <n v="2000"/>
    <s v="Female"/>
    <s v="Hispanic"/>
    <x v="14"/>
    <n v="12"/>
  </r>
  <r>
    <x v="1"/>
    <n v="2000"/>
    <s v="Female"/>
    <s v="Hispanic"/>
    <x v="16"/>
    <n v="10"/>
  </r>
  <r>
    <x v="1"/>
    <n v="2000"/>
    <s v="Female"/>
    <s v="Hispanic"/>
    <x v="17"/>
    <n v="251"/>
  </r>
  <r>
    <x v="1"/>
    <n v="2000"/>
    <s v="Female"/>
    <s v="Hispanic"/>
    <x v="49"/>
    <n v="49"/>
  </r>
  <r>
    <x v="1"/>
    <n v="2000"/>
    <s v="Female"/>
    <s v="Hispanic"/>
    <x v="18"/>
    <n v="53"/>
  </r>
  <r>
    <x v="1"/>
    <n v="2000"/>
    <s v="Female"/>
    <s v="Hispanic"/>
    <x v="19"/>
    <n v="7"/>
  </r>
  <r>
    <x v="1"/>
    <n v="2000"/>
    <s v="Female"/>
    <s v="Hispanic"/>
    <x v="20"/>
    <n v="33"/>
  </r>
  <r>
    <x v="1"/>
    <n v="2000"/>
    <s v="Female"/>
    <s v="Hispanic"/>
    <x v="22"/>
    <n v="35"/>
  </r>
  <r>
    <x v="1"/>
    <n v="2000"/>
    <s v="Female"/>
    <s v="Hispanic"/>
    <x v="23"/>
    <n v="78"/>
  </r>
  <r>
    <x v="1"/>
    <n v="2000"/>
    <s v="Female"/>
    <s v="Hispanic"/>
    <x v="24"/>
    <n v="5"/>
  </r>
  <r>
    <x v="1"/>
    <n v="2000"/>
    <s v="Female"/>
    <s v="Hispanic"/>
    <x v="25"/>
    <n v="210"/>
  </r>
  <r>
    <x v="1"/>
    <n v="2000"/>
    <s v="Female"/>
    <s v="Hispanic"/>
    <x v="26"/>
    <n v="306"/>
  </r>
  <r>
    <x v="1"/>
    <n v="2000"/>
    <s v="Female"/>
    <s v="Hispanic"/>
    <x v="27"/>
    <n v="582"/>
  </r>
  <r>
    <x v="1"/>
    <n v="2000"/>
    <s v="Female"/>
    <s v="Hispanic"/>
    <x v="28"/>
    <n v="146"/>
  </r>
  <r>
    <x v="1"/>
    <n v="2000"/>
    <s v="Female"/>
    <s v="Hispanic"/>
    <x v="29"/>
    <n v="4"/>
  </r>
  <r>
    <x v="1"/>
    <n v="2000"/>
    <s v="Female"/>
    <s v="Hispanic"/>
    <x v="30"/>
    <n v="87"/>
  </r>
  <r>
    <x v="1"/>
    <n v="2000"/>
    <s v="Female"/>
    <s v="Hispanic"/>
    <x v="31"/>
    <n v="81"/>
  </r>
  <r>
    <x v="1"/>
    <n v="2000"/>
    <s v="Female"/>
    <s v="Hispanic"/>
    <x v="32"/>
    <n v="39"/>
  </r>
  <r>
    <x v="1"/>
    <n v="2000"/>
    <s v="Female"/>
    <s v="Hispanic"/>
    <x v="33"/>
    <n v="251"/>
  </r>
  <r>
    <x v="1"/>
    <n v="2000"/>
    <s v="Female"/>
    <s v="Hispanic"/>
    <x v="34"/>
    <n v="90"/>
  </r>
  <r>
    <x v="1"/>
    <n v="2000"/>
    <s v="Female"/>
    <s v="Hispanic"/>
    <x v="35"/>
    <n v="23"/>
  </r>
  <r>
    <x v="1"/>
    <n v="2000"/>
    <s v="Female"/>
    <s v="Hispanic"/>
    <x v="36"/>
    <n v="1"/>
  </r>
  <r>
    <x v="1"/>
    <n v="2000"/>
    <s v="Female"/>
    <s v="Hispanic"/>
    <x v="37"/>
    <n v="16"/>
  </r>
  <r>
    <x v="1"/>
    <n v="2000"/>
    <s v="Female"/>
    <s v="Hispanic"/>
    <x v="38"/>
    <n v="3284"/>
  </r>
  <r>
    <x v="1"/>
    <n v="2000"/>
    <s v="Female"/>
    <s v="Hispanic"/>
    <x v="39"/>
    <n v="25"/>
  </r>
  <r>
    <x v="1"/>
    <n v="2000"/>
    <s v="Female"/>
    <s v="Hispanic"/>
    <x v="50"/>
    <n v="1"/>
  </r>
  <r>
    <x v="1"/>
    <n v="2000"/>
    <s v="Female"/>
    <s v="Hispanic"/>
    <x v="40"/>
    <n v="58"/>
  </r>
  <r>
    <x v="1"/>
    <n v="2000"/>
    <s v="Female"/>
    <s v="Hispanic"/>
    <x v="41"/>
    <n v="68"/>
  </r>
  <r>
    <x v="1"/>
    <n v="2000"/>
    <s v="Female"/>
    <s v="Hispanic"/>
    <x v="42"/>
    <n v="3"/>
  </r>
  <r>
    <x v="1"/>
    <n v="2000"/>
    <s v="Female"/>
    <s v="Hispanic"/>
    <x v="43"/>
    <n v="74"/>
  </r>
  <r>
    <x v="1"/>
    <n v="2000"/>
    <s v="Female"/>
    <s v="Hispanic"/>
    <x v="44"/>
    <n v="3"/>
  </r>
  <r>
    <x v="1"/>
    <n v="2000"/>
    <s v="Female"/>
    <s v="Hispanic"/>
    <x v="51"/>
    <n v="238"/>
  </r>
  <r>
    <x v="1"/>
    <n v="2000"/>
    <s v="Female"/>
    <s v="Hispanic"/>
    <x v="45"/>
    <n v="9690"/>
  </r>
  <r>
    <x v="1"/>
    <n v="2000"/>
    <s v="Female"/>
    <s v="White"/>
    <x v="46"/>
    <n v="548"/>
  </r>
  <r>
    <x v="1"/>
    <n v="2000"/>
    <s v="Female"/>
    <s v="White"/>
    <x v="0"/>
    <n v="42"/>
  </r>
  <r>
    <x v="1"/>
    <n v="2000"/>
    <s v="Female"/>
    <s v="White"/>
    <x v="1"/>
    <n v="441"/>
  </r>
  <r>
    <x v="1"/>
    <n v="2000"/>
    <s v="Female"/>
    <s v="White"/>
    <x v="2"/>
    <n v="325"/>
  </r>
  <r>
    <x v="1"/>
    <n v="2000"/>
    <s v="Female"/>
    <s v="White"/>
    <x v="3"/>
    <n v="994"/>
  </r>
  <r>
    <x v="1"/>
    <n v="2000"/>
    <s v="Female"/>
    <s v="White"/>
    <x v="4"/>
    <n v="269"/>
  </r>
  <r>
    <x v="1"/>
    <n v="2000"/>
    <s v="Female"/>
    <s v="White"/>
    <x v="5"/>
    <n v="158"/>
  </r>
  <r>
    <x v="1"/>
    <n v="2000"/>
    <s v="Female"/>
    <s v="White"/>
    <x v="52"/>
    <n v="139"/>
  </r>
  <r>
    <x v="1"/>
    <n v="2000"/>
    <s v="Female"/>
    <s v="White"/>
    <x v="47"/>
    <n v="10"/>
  </r>
  <r>
    <x v="1"/>
    <n v="2000"/>
    <s v="Female"/>
    <s v="White"/>
    <x v="6"/>
    <n v="2101"/>
  </r>
  <r>
    <x v="1"/>
    <n v="2000"/>
    <s v="Female"/>
    <s v="White"/>
    <x v="7"/>
    <n v="765"/>
  </r>
  <r>
    <x v="1"/>
    <n v="2000"/>
    <s v="Female"/>
    <s v="White"/>
    <x v="8"/>
    <n v="38"/>
  </r>
  <r>
    <x v="1"/>
    <n v="2000"/>
    <s v="Female"/>
    <s v="White"/>
    <x v="9"/>
    <n v="25"/>
  </r>
  <r>
    <x v="1"/>
    <n v="2000"/>
    <s v="Female"/>
    <s v="White"/>
    <x v="10"/>
    <n v="1257"/>
  </r>
  <r>
    <x v="1"/>
    <n v="2000"/>
    <s v="Female"/>
    <s v="White"/>
    <x v="48"/>
    <n v="833"/>
  </r>
  <r>
    <x v="1"/>
    <n v="2000"/>
    <s v="Female"/>
    <s v="White"/>
    <x v="11"/>
    <n v="354"/>
  </r>
  <r>
    <x v="1"/>
    <n v="2000"/>
    <s v="Female"/>
    <s v="White"/>
    <x v="12"/>
    <n v="481"/>
  </r>
  <r>
    <x v="1"/>
    <n v="2000"/>
    <s v="Female"/>
    <s v="White"/>
    <x v="13"/>
    <n v="483"/>
  </r>
  <r>
    <x v="1"/>
    <n v="2000"/>
    <s v="Female"/>
    <s v="White"/>
    <x v="14"/>
    <n v="573"/>
  </r>
  <r>
    <x v="1"/>
    <n v="2000"/>
    <s v="Female"/>
    <s v="White"/>
    <x v="15"/>
    <n v="24"/>
  </r>
  <r>
    <x v="1"/>
    <n v="2000"/>
    <s v="Female"/>
    <s v="White"/>
    <x v="16"/>
    <n v="421"/>
  </r>
  <r>
    <x v="1"/>
    <n v="2000"/>
    <s v="Female"/>
    <s v="White"/>
    <x v="17"/>
    <n v="270"/>
  </r>
  <r>
    <x v="1"/>
    <n v="2000"/>
    <s v="Female"/>
    <s v="White"/>
    <x v="49"/>
    <n v="902"/>
  </r>
  <r>
    <x v="1"/>
    <n v="2000"/>
    <s v="Female"/>
    <s v="White"/>
    <x v="18"/>
    <n v="456"/>
  </r>
  <r>
    <x v="1"/>
    <n v="2000"/>
    <s v="Female"/>
    <s v="White"/>
    <x v="19"/>
    <n v="404"/>
  </r>
  <r>
    <x v="1"/>
    <n v="2000"/>
    <s v="Female"/>
    <s v="White"/>
    <x v="20"/>
    <n v="717"/>
  </r>
  <r>
    <x v="1"/>
    <n v="2000"/>
    <s v="Female"/>
    <s v="White"/>
    <x v="21"/>
    <n v="8"/>
  </r>
  <r>
    <x v="1"/>
    <n v="2000"/>
    <s v="Female"/>
    <s v="White"/>
    <x v="22"/>
    <n v="226"/>
  </r>
  <r>
    <x v="1"/>
    <n v="2000"/>
    <s v="Female"/>
    <s v="White"/>
    <x v="23"/>
    <n v="178"/>
  </r>
  <r>
    <x v="1"/>
    <n v="2000"/>
    <s v="Female"/>
    <s v="White"/>
    <x v="24"/>
    <n v="42"/>
  </r>
  <r>
    <x v="1"/>
    <n v="2000"/>
    <s v="Female"/>
    <s v="White"/>
    <x v="25"/>
    <n v="155"/>
  </r>
  <r>
    <x v="1"/>
    <n v="2000"/>
    <s v="Female"/>
    <s v="White"/>
    <x v="26"/>
    <n v="93"/>
  </r>
  <r>
    <x v="1"/>
    <n v="2000"/>
    <s v="Female"/>
    <s v="White"/>
    <x v="27"/>
    <n v="971"/>
  </r>
  <r>
    <x v="1"/>
    <n v="2000"/>
    <s v="Female"/>
    <s v="White"/>
    <x v="28"/>
    <n v="1513"/>
  </r>
  <r>
    <x v="1"/>
    <n v="2000"/>
    <s v="Female"/>
    <s v="White"/>
    <x v="29"/>
    <n v="20"/>
  </r>
  <r>
    <x v="1"/>
    <n v="2000"/>
    <s v="Female"/>
    <s v="White"/>
    <x v="30"/>
    <n v="1528"/>
  </r>
  <r>
    <x v="1"/>
    <n v="2000"/>
    <s v="Female"/>
    <s v="White"/>
    <x v="31"/>
    <n v="714"/>
  </r>
  <r>
    <x v="1"/>
    <n v="2000"/>
    <s v="Female"/>
    <s v="White"/>
    <x v="32"/>
    <n v="260"/>
  </r>
  <r>
    <x v="1"/>
    <n v="2000"/>
    <s v="Female"/>
    <s v="White"/>
    <x v="33"/>
    <n v="785"/>
  </r>
  <r>
    <x v="1"/>
    <n v="2000"/>
    <s v="Female"/>
    <s v="White"/>
    <x v="34"/>
    <n v="132"/>
  </r>
  <r>
    <x v="1"/>
    <n v="2000"/>
    <s v="Female"/>
    <s v="White"/>
    <x v="35"/>
    <n v="405"/>
  </r>
  <r>
    <x v="1"/>
    <n v="2000"/>
    <s v="Female"/>
    <s v="White"/>
    <x v="36"/>
    <n v="64"/>
  </r>
  <r>
    <x v="1"/>
    <n v="2000"/>
    <s v="Female"/>
    <s v="White"/>
    <x v="37"/>
    <n v="1156"/>
  </r>
  <r>
    <x v="1"/>
    <n v="2000"/>
    <s v="Female"/>
    <s v="White"/>
    <x v="38"/>
    <n v="2378"/>
  </r>
  <r>
    <x v="1"/>
    <n v="2000"/>
    <s v="Female"/>
    <s v="White"/>
    <x v="39"/>
    <n v="55"/>
  </r>
  <r>
    <x v="1"/>
    <n v="2000"/>
    <s v="Female"/>
    <s v="White"/>
    <x v="50"/>
    <n v="28"/>
  </r>
  <r>
    <x v="1"/>
    <n v="2000"/>
    <s v="Female"/>
    <s v="White"/>
    <x v="40"/>
    <n v="624"/>
  </r>
  <r>
    <x v="1"/>
    <n v="2000"/>
    <s v="Female"/>
    <s v="White"/>
    <x v="41"/>
    <n v="440"/>
  </r>
  <r>
    <x v="1"/>
    <n v="2000"/>
    <s v="Female"/>
    <s v="White"/>
    <x v="42"/>
    <n v="184"/>
  </r>
  <r>
    <x v="1"/>
    <n v="2000"/>
    <s v="Female"/>
    <s v="White"/>
    <x v="43"/>
    <n v="535"/>
  </r>
  <r>
    <x v="1"/>
    <n v="2000"/>
    <s v="Female"/>
    <s v="White"/>
    <x v="44"/>
    <n v="13"/>
  </r>
  <r>
    <x v="1"/>
    <n v="2000"/>
    <s v="Female"/>
    <s v="White"/>
    <x v="45"/>
    <n v="25537"/>
  </r>
  <r>
    <x v="1"/>
    <n v="2000"/>
    <s v="Female"/>
    <s v="Unknown"/>
    <x v="46"/>
    <n v="1693"/>
  </r>
  <r>
    <x v="1"/>
    <n v="2000"/>
    <s v="Female"/>
    <s v="Unknown"/>
    <x v="0"/>
    <n v="2"/>
  </r>
  <r>
    <x v="1"/>
    <n v="2000"/>
    <s v="Female"/>
    <s v="Unknown"/>
    <x v="1"/>
    <n v="202"/>
  </r>
  <r>
    <x v="1"/>
    <n v="2000"/>
    <s v="Female"/>
    <s v="Unknown"/>
    <x v="2"/>
    <n v="148"/>
  </r>
  <r>
    <x v="1"/>
    <n v="2000"/>
    <s v="Female"/>
    <s v="Unknown"/>
    <x v="3"/>
    <n v="3578"/>
  </r>
  <r>
    <x v="1"/>
    <n v="2000"/>
    <s v="Female"/>
    <s v="Unknown"/>
    <x v="4"/>
    <n v="489"/>
  </r>
  <r>
    <x v="1"/>
    <n v="2000"/>
    <s v="Female"/>
    <s v="Unknown"/>
    <x v="5"/>
    <n v="486"/>
  </r>
  <r>
    <x v="1"/>
    <n v="2000"/>
    <s v="Female"/>
    <s v="Unknown"/>
    <x v="52"/>
    <n v="8"/>
  </r>
  <r>
    <x v="1"/>
    <n v="2000"/>
    <s v="Female"/>
    <s v="Unknown"/>
    <x v="47"/>
    <n v="400"/>
  </r>
  <r>
    <x v="1"/>
    <n v="2000"/>
    <s v="Female"/>
    <s v="Unknown"/>
    <x v="6"/>
    <n v="1186"/>
  </r>
  <r>
    <x v="1"/>
    <n v="2000"/>
    <s v="Female"/>
    <s v="Unknown"/>
    <x v="7"/>
    <n v="2848"/>
  </r>
  <r>
    <x v="1"/>
    <n v="2000"/>
    <s v="Female"/>
    <s v="Unknown"/>
    <x v="8"/>
    <n v="78"/>
  </r>
  <r>
    <x v="1"/>
    <n v="2000"/>
    <s v="Female"/>
    <s v="Unknown"/>
    <x v="9"/>
    <n v="14"/>
  </r>
  <r>
    <x v="1"/>
    <n v="2000"/>
    <s v="Female"/>
    <s v="Unknown"/>
    <x v="10"/>
    <n v="1503"/>
  </r>
  <r>
    <x v="1"/>
    <n v="2000"/>
    <s v="Female"/>
    <s v="Unknown"/>
    <x v="48"/>
    <n v="590"/>
  </r>
  <r>
    <x v="1"/>
    <n v="2000"/>
    <s v="Female"/>
    <s v="Unknown"/>
    <x v="11"/>
    <n v="90"/>
  </r>
  <r>
    <x v="1"/>
    <n v="2000"/>
    <s v="Female"/>
    <s v="Unknown"/>
    <x v="12"/>
    <n v="45"/>
  </r>
  <r>
    <x v="1"/>
    <n v="2000"/>
    <s v="Female"/>
    <s v="Unknown"/>
    <x v="13"/>
    <n v="484"/>
  </r>
  <r>
    <x v="1"/>
    <n v="2000"/>
    <s v="Female"/>
    <s v="Unknown"/>
    <x v="14"/>
    <n v="498"/>
  </r>
  <r>
    <x v="1"/>
    <n v="2000"/>
    <s v="Female"/>
    <s v="Unknown"/>
    <x v="15"/>
    <n v="1"/>
  </r>
  <r>
    <x v="1"/>
    <n v="2000"/>
    <s v="Female"/>
    <s v="Unknown"/>
    <x v="16"/>
    <n v="803"/>
  </r>
  <r>
    <x v="1"/>
    <n v="2000"/>
    <s v="Female"/>
    <s v="Unknown"/>
    <x v="17"/>
    <n v="319"/>
  </r>
  <r>
    <x v="1"/>
    <n v="2000"/>
    <s v="Female"/>
    <s v="Unknown"/>
    <x v="49"/>
    <n v="4883"/>
  </r>
  <r>
    <x v="1"/>
    <n v="2000"/>
    <s v="Female"/>
    <s v="Unknown"/>
    <x v="18"/>
    <n v="312"/>
  </r>
  <r>
    <x v="1"/>
    <n v="2000"/>
    <s v="Female"/>
    <s v="Unknown"/>
    <x v="19"/>
    <n v="1222"/>
  </r>
  <r>
    <x v="1"/>
    <n v="2000"/>
    <s v="Female"/>
    <s v="Unknown"/>
    <x v="20"/>
    <n v="685"/>
  </r>
  <r>
    <x v="1"/>
    <n v="2000"/>
    <s v="Female"/>
    <s v="Unknown"/>
    <x v="21"/>
    <n v="11"/>
  </r>
  <r>
    <x v="1"/>
    <n v="2000"/>
    <s v="Female"/>
    <s v="Unknown"/>
    <x v="22"/>
    <n v="135"/>
  </r>
  <r>
    <x v="1"/>
    <n v="2000"/>
    <s v="Female"/>
    <s v="Unknown"/>
    <x v="23"/>
    <n v="75"/>
  </r>
  <r>
    <x v="1"/>
    <n v="2000"/>
    <s v="Female"/>
    <s v="Unknown"/>
    <x v="24"/>
    <n v="3"/>
  </r>
  <r>
    <x v="1"/>
    <n v="2000"/>
    <s v="Female"/>
    <s v="Unknown"/>
    <x v="25"/>
    <n v="1478"/>
  </r>
  <r>
    <x v="1"/>
    <n v="2000"/>
    <s v="Female"/>
    <s v="Unknown"/>
    <x v="26"/>
    <n v="92"/>
  </r>
  <r>
    <x v="1"/>
    <n v="2000"/>
    <s v="Female"/>
    <s v="Unknown"/>
    <x v="27"/>
    <n v="5435"/>
  </r>
  <r>
    <x v="1"/>
    <n v="2000"/>
    <s v="Female"/>
    <s v="Unknown"/>
    <x v="28"/>
    <n v="2"/>
  </r>
  <r>
    <x v="1"/>
    <n v="2000"/>
    <s v="Female"/>
    <s v="Unknown"/>
    <x v="30"/>
    <n v="3964"/>
  </r>
  <r>
    <x v="1"/>
    <n v="2000"/>
    <s v="Female"/>
    <s v="Unknown"/>
    <x v="31"/>
    <n v="39"/>
  </r>
  <r>
    <x v="1"/>
    <n v="2000"/>
    <s v="Female"/>
    <s v="Unknown"/>
    <x v="32"/>
    <n v="23"/>
  </r>
  <r>
    <x v="1"/>
    <n v="2000"/>
    <s v="Female"/>
    <s v="Unknown"/>
    <x v="33"/>
    <n v="2291"/>
  </r>
  <r>
    <x v="1"/>
    <n v="2000"/>
    <s v="Female"/>
    <s v="Unknown"/>
    <x v="34"/>
    <n v="7"/>
  </r>
  <r>
    <x v="1"/>
    <n v="2000"/>
    <s v="Female"/>
    <s v="Unknown"/>
    <x v="35"/>
    <n v="1438"/>
  </r>
  <r>
    <x v="1"/>
    <n v="2000"/>
    <s v="Female"/>
    <s v="Unknown"/>
    <x v="36"/>
    <n v="1"/>
  </r>
  <r>
    <x v="1"/>
    <n v="2000"/>
    <s v="Female"/>
    <s v="Unknown"/>
    <x v="37"/>
    <n v="916"/>
  </r>
  <r>
    <x v="1"/>
    <n v="2000"/>
    <s v="Female"/>
    <s v="Unknown"/>
    <x v="38"/>
    <n v="2918"/>
  </r>
  <r>
    <x v="1"/>
    <n v="2000"/>
    <s v="Female"/>
    <s v="Unknown"/>
    <x v="39"/>
    <n v="9"/>
  </r>
  <r>
    <x v="1"/>
    <n v="2000"/>
    <s v="Female"/>
    <s v="Unknown"/>
    <x v="40"/>
    <n v="425"/>
  </r>
  <r>
    <x v="1"/>
    <n v="2000"/>
    <s v="Female"/>
    <s v="Unknown"/>
    <x v="41"/>
    <n v="157"/>
  </r>
  <r>
    <x v="1"/>
    <n v="2000"/>
    <s v="Female"/>
    <s v="Unknown"/>
    <x v="42"/>
    <n v="71"/>
  </r>
  <r>
    <x v="1"/>
    <n v="2000"/>
    <s v="Female"/>
    <s v="Unknown"/>
    <x v="43"/>
    <n v="2262"/>
  </r>
  <r>
    <x v="1"/>
    <n v="2000"/>
    <s v="Female"/>
    <s v="Unknown"/>
    <x v="44"/>
    <n v="5"/>
  </r>
  <r>
    <x v="1"/>
    <n v="2000"/>
    <s v="Female"/>
    <s v="Unknown"/>
    <x v="45"/>
    <n v="44324"/>
  </r>
  <r>
    <x v="1"/>
    <n v="2000"/>
    <s v="Male"/>
    <s v="American Indian or Alaska Native"/>
    <x v="46"/>
    <n v="2"/>
  </r>
  <r>
    <x v="1"/>
    <n v="2000"/>
    <s v="Male"/>
    <s v="American Indian or Alaska Native"/>
    <x v="0"/>
    <n v="84"/>
  </r>
  <r>
    <x v="1"/>
    <n v="2000"/>
    <s v="Male"/>
    <s v="American Indian or Alaska Native"/>
    <x v="1"/>
    <n v="107"/>
  </r>
  <r>
    <x v="1"/>
    <n v="2000"/>
    <s v="Male"/>
    <s v="American Indian or Alaska Native"/>
    <x v="2"/>
    <n v="1"/>
  </r>
  <r>
    <x v="1"/>
    <n v="2000"/>
    <s v="Male"/>
    <s v="American Indian or Alaska Native"/>
    <x v="3"/>
    <n v="20"/>
  </r>
  <r>
    <x v="1"/>
    <n v="2000"/>
    <s v="Male"/>
    <s v="American Indian or Alaska Native"/>
    <x v="4"/>
    <n v="6"/>
  </r>
  <r>
    <x v="1"/>
    <n v="2000"/>
    <s v="Male"/>
    <s v="American Indian or Alaska Native"/>
    <x v="5"/>
    <n v="1"/>
  </r>
  <r>
    <x v="1"/>
    <n v="2000"/>
    <s v="Male"/>
    <s v="American Indian or Alaska Native"/>
    <x v="52"/>
    <n v="2"/>
  </r>
  <r>
    <x v="1"/>
    <n v="2000"/>
    <s v="Male"/>
    <s v="American Indian or Alaska Native"/>
    <x v="47"/>
    <n v="2"/>
  </r>
  <r>
    <x v="1"/>
    <n v="2000"/>
    <s v="Male"/>
    <s v="American Indian or Alaska Native"/>
    <x v="6"/>
    <n v="21"/>
  </r>
  <r>
    <x v="1"/>
    <n v="2000"/>
    <s v="Male"/>
    <s v="American Indian or Alaska Native"/>
    <x v="7"/>
    <n v="14"/>
  </r>
  <r>
    <x v="1"/>
    <n v="2000"/>
    <s v="Male"/>
    <s v="American Indian or Alaska Native"/>
    <x v="9"/>
    <n v="1"/>
  </r>
  <r>
    <x v="1"/>
    <n v="2000"/>
    <s v="Male"/>
    <s v="American Indian or Alaska Native"/>
    <x v="10"/>
    <n v="10"/>
  </r>
  <r>
    <x v="1"/>
    <n v="2000"/>
    <s v="Male"/>
    <s v="American Indian or Alaska Native"/>
    <x v="48"/>
    <n v="4"/>
  </r>
  <r>
    <x v="1"/>
    <n v="2000"/>
    <s v="Male"/>
    <s v="American Indian or Alaska Native"/>
    <x v="11"/>
    <n v="1"/>
  </r>
  <r>
    <x v="1"/>
    <n v="2000"/>
    <s v="Male"/>
    <s v="American Indian or Alaska Native"/>
    <x v="12"/>
    <n v="7"/>
  </r>
  <r>
    <x v="1"/>
    <n v="2000"/>
    <s v="Male"/>
    <s v="American Indian or Alaska Native"/>
    <x v="14"/>
    <n v="1"/>
  </r>
  <r>
    <x v="1"/>
    <n v="2000"/>
    <s v="Male"/>
    <s v="American Indian or Alaska Native"/>
    <x v="16"/>
    <n v="2"/>
  </r>
  <r>
    <x v="1"/>
    <n v="2000"/>
    <s v="Male"/>
    <s v="American Indian or Alaska Native"/>
    <x v="17"/>
    <n v="2"/>
  </r>
  <r>
    <x v="1"/>
    <n v="2000"/>
    <s v="Male"/>
    <s v="American Indian or Alaska Native"/>
    <x v="49"/>
    <n v="2"/>
  </r>
  <r>
    <x v="1"/>
    <n v="2000"/>
    <s v="Male"/>
    <s v="American Indian or Alaska Native"/>
    <x v="18"/>
    <n v="12"/>
  </r>
  <r>
    <x v="1"/>
    <n v="2000"/>
    <s v="Male"/>
    <s v="American Indian or Alaska Native"/>
    <x v="19"/>
    <n v="8"/>
  </r>
  <r>
    <x v="1"/>
    <n v="2000"/>
    <s v="Male"/>
    <s v="American Indian or Alaska Native"/>
    <x v="20"/>
    <n v="4"/>
  </r>
  <r>
    <x v="1"/>
    <n v="2000"/>
    <s v="Male"/>
    <s v="American Indian or Alaska Native"/>
    <x v="21"/>
    <n v="6"/>
  </r>
  <r>
    <x v="1"/>
    <n v="2000"/>
    <s v="Male"/>
    <s v="American Indian or Alaska Native"/>
    <x v="22"/>
    <n v="8"/>
  </r>
  <r>
    <x v="1"/>
    <n v="2000"/>
    <s v="Male"/>
    <s v="American Indian or Alaska Native"/>
    <x v="23"/>
    <n v="5"/>
  </r>
  <r>
    <x v="1"/>
    <n v="2000"/>
    <s v="Male"/>
    <s v="American Indian or Alaska Native"/>
    <x v="24"/>
    <n v="1"/>
  </r>
  <r>
    <x v="1"/>
    <n v="2000"/>
    <s v="Male"/>
    <s v="American Indian or Alaska Native"/>
    <x v="25"/>
    <n v="1"/>
  </r>
  <r>
    <x v="1"/>
    <n v="2000"/>
    <s v="Male"/>
    <s v="American Indian or Alaska Native"/>
    <x v="26"/>
    <n v="42"/>
  </r>
  <r>
    <x v="1"/>
    <n v="2000"/>
    <s v="Male"/>
    <s v="American Indian or Alaska Native"/>
    <x v="27"/>
    <n v="14"/>
  </r>
  <r>
    <x v="1"/>
    <n v="2000"/>
    <s v="Male"/>
    <s v="American Indian or Alaska Native"/>
    <x v="28"/>
    <n v="67"/>
  </r>
  <r>
    <x v="1"/>
    <n v="2000"/>
    <s v="Male"/>
    <s v="American Indian or Alaska Native"/>
    <x v="29"/>
    <n v="9"/>
  </r>
  <r>
    <x v="1"/>
    <n v="2000"/>
    <s v="Male"/>
    <s v="American Indian or Alaska Native"/>
    <x v="30"/>
    <n v="9"/>
  </r>
  <r>
    <x v="1"/>
    <n v="2000"/>
    <s v="Male"/>
    <s v="American Indian or Alaska Native"/>
    <x v="31"/>
    <n v="45"/>
  </r>
  <r>
    <x v="1"/>
    <n v="2000"/>
    <s v="Male"/>
    <s v="American Indian or Alaska Native"/>
    <x v="32"/>
    <n v="3"/>
  </r>
  <r>
    <x v="1"/>
    <n v="2000"/>
    <s v="Male"/>
    <s v="American Indian or Alaska Native"/>
    <x v="33"/>
    <n v="10"/>
  </r>
  <r>
    <x v="1"/>
    <n v="2000"/>
    <s v="Male"/>
    <s v="American Indian or Alaska Native"/>
    <x v="34"/>
    <n v="1"/>
  </r>
  <r>
    <x v="1"/>
    <n v="2000"/>
    <s v="Male"/>
    <s v="American Indian or Alaska Native"/>
    <x v="35"/>
    <n v="6"/>
  </r>
  <r>
    <x v="1"/>
    <n v="2000"/>
    <s v="Male"/>
    <s v="American Indian or Alaska Native"/>
    <x v="36"/>
    <n v="51"/>
  </r>
  <r>
    <x v="1"/>
    <n v="2000"/>
    <s v="Male"/>
    <s v="American Indian or Alaska Native"/>
    <x v="37"/>
    <n v="1"/>
  </r>
  <r>
    <x v="1"/>
    <n v="2000"/>
    <s v="Male"/>
    <s v="American Indian or Alaska Native"/>
    <x v="38"/>
    <n v="12"/>
  </r>
  <r>
    <x v="1"/>
    <n v="2000"/>
    <s v="Male"/>
    <s v="American Indian or Alaska Native"/>
    <x v="39"/>
    <n v="3"/>
  </r>
  <r>
    <x v="1"/>
    <n v="2000"/>
    <s v="Male"/>
    <s v="American Indian or Alaska Native"/>
    <x v="40"/>
    <n v="1"/>
  </r>
  <r>
    <x v="1"/>
    <n v="2000"/>
    <s v="Male"/>
    <s v="American Indian or Alaska Native"/>
    <x v="41"/>
    <n v="11"/>
  </r>
  <r>
    <x v="1"/>
    <n v="2000"/>
    <s v="Male"/>
    <s v="American Indian or Alaska Native"/>
    <x v="43"/>
    <n v="6"/>
  </r>
  <r>
    <x v="1"/>
    <n v="2000"/>
    <s v="Male"/>
    <s v="American Indian or Alaska Native"/>
    <x v="44"/>
    <n v="2"/>
  </r>
  <r>
    <x v="1"/>
    <n v="2000"/>
    <s v="Male"/>
    <s v="American Indian or Alaska Native"/>
    <x v="45"/>
    <n v="628"/>
  </r>
  <r>
    <x v="1"/>
    <n v="2000"/>
    <s v="Male"/>
    <s v="Asian or Pacific Islander"/>
    <x v="46"/>
    <n v="51"/>
  </r>
  <r>
    <x v="1"/>
    <n v="2000"/>
    <s v="Male"/>
    <s v="Asian or Pacific Islander"/>
    <x v="0"/>
    <n v="6"/>
  </r>
  <r>
    <x v="1"/>
    <n v="2000"/>
    <s v="Male"/>
    <s v="Asian or Pacific Islander"/>
    <x v="1"/>
    <n v="12"/>
  </r>
  <r>
    <x v="1"/>
    <n v="2000"/>
    <s v="Male"/>
    <s v="Asian or Pacific Islander"/>
    <x v="2"/>
    <n v="2"/>
  </r>
  <r>
    <x v="1"/>
    <n v="2000"/>
    <s v="Male"/>
    <s v="Asian or Pacific Islander"/>
    <x v="3"/>
    <n v="211"/>
  </r>
  <r>
    <x v="1"/>
    <n v="2000"/>
    <s v="Male"/>
    <s v="Asian or Pacific Islander"/>
    <x v="4"/>
    <n v="10"/>
  </r>
  <r>
    <x v="1"/>
    <n v="2000"/>
    <s v="Male"/>
    <s v="Asian or Pacific Islander"/>
    <x v="5"/>
    <n v="2"/>
  </r>
  <r>
    <x v="1"/>
    <n v="2000"/>
    <s v="Male"/>
    <s v="Asian or Pacific Islander"/>
    <x v="52"/>
    <n v="3"/>
  </r>
  <r>
    <x v="1"/>
    <n v="2000"/>
    <s v="Male"/>
    <s v="Asian or Pacific Islander"/>
    <x v="47"/>
    <n v="3"/>
  </r>
  <r>
    <x v="1"/>
    <n v="2000"/>
    <s v="Male"/>
    <s v="Asian or Pacific Islander"/>
    <x v="6"/>
    <n v="39"/>
  </r>
  <r>
    <x v="1"/>
    <n v="2000"/>
    <s v="Male"/>
    <s v="Asian or Pacific Islander"/>
    <x v="7"/>
    <n v="24"/>
  </r>
  <r>
    <x v="1"/>
    <n v="2000"/>
    <s v="Male"/>
    <s v="Asian or Pacific Islander"/>
    <x v="8"/>
    <n v="60"/>
  </r>
  <r>
    <x v="1"/>
    <n v="2000"/>
    <s v="Male"/>
    <s v="Asian or Pacific Islander"/>
    <x v="10"/>
    <n v="13"/>
  </r>
  <r>
    <x v="1"/>
    <n v="2000"/>
    <s v="Male"/>
    <s v="Asian or Pacific Islander"/>
    <x v="48"/>
    <n v="10"/>
  </r>
  <r>
    <x v="1"/>
    <n v="2000"/>
    <s v="Male"/>
    <s v="Asian or Pacific Islander"/>
    <x v="11"/>
    <n v="3"/>
  </r>
  <r>
    <x v="1"/>
    <n v="2000"/>
    <s v="Male"/>
    <s v="Asian or Pacific Islander"/>
    <x v="12"/>
    <n v="9"/>
  </r>
  <r>
    <x v="1"/>
    <n v="2000"/>
    <s v="Male"/>
    <s v="Asian or Pacific Islander"/>
    <x v="13"/>
    <n v="11"/>
  </r>
  <r>
    <x v="1"/>
    <n v="2000"/>
    <s v="Male"/>
    <s v="Asian or Pacific Islander"/>
    <x v="14"/>
    <n v="8"/>
  </r>
  <r>
    <x v="1"/>
    <n v="2000"/>
    <s v="Male"/>
    <s v="Asian or Pacific Islander"/>
    <x v="16"/>
    <n v="14"/>
  </r>
  <r>
    <x v="1"/>
    <n v="2000"/>
    <s v="Male"/>
    <s v="Asian or Pacific Islander"/>
    <x v="17"/>
    <n v="15"/>
  </r>
  <r>
    <x v="1"/>
    <n v="2000"/>
    <s v="Male"/>
    <s v="Asian or Pacific Islander"/>
    <x v="49"/>
    <n v="3"/>
  </r>
  <r>
    <x v="1"/>
    <n v="2000"/>
    <s v="Male"/>
    <s v="Asian or Pacific Islander"/>
    <x v="18"/>
    <n v="17"/>
  </r>
  <r>
    <x v="1"/>
    <n v="2000"/>
    <s v="Male"/>
    <s v="Asian or Pacific Islander"/>
    <x v="19"/>
    <n v="2"/>
  </r>
  <r>
    <x v="1"/>
    <n v="2000"/>
    <s v="Male"/>
    <s v="Asian or Pacific Islander"/>
    <x v="20"/>
    <n v="15"/>
  </r>
  <r>
    <x v="1"/>
    <n v="2000"/>
    <s v="Male"/>
    <s v="Asian or Pacific Islander"/>
    <x v="22"/>
    <n v="1"/>
  </r>
  <r>
    <x v="1"/>
    <n v="2000"/>
    <s v="Male"/>
    <s v="Asian or Pacific Islander"/>
    <x v="23"/>
    <n v="11"/>
  </r>
  <r>
    <x v="1"/>
    <n v="2000"/>
    <s v="Male"/>
    <s v="Asian or Pacific Islander"/>
    <x v="24"/>
    <n v="1"/>
  </r>
  <r>
    <x v="1"/>
    <n v="2000"/>
    <s v="Male"/>
    <s v="Asian or Pacific Islander"/>
    <x v="25"/>
    <n v="5"/>
  </r>
  <r>
    <x v="1"/>
    <n v="2000"/>
    <s v="Male"/>
    <s v="Asian or Pacific Islander"/>
    <x v="26"/>
    <n v="5"/>
  </r>
  <r>
    <x v="1"/>
    <n v="2000"/>
    <s v="Male"/>
    <s v="Asian or Pacific Islander"/>
    <x v="27"/>
    <n v="481"/>
  </r>
  <r>
    <x v="1"/>
    <n v="2000"/>
    <s v="Male"/>
    <s v="Asian or Pacific Islander"/>
    <x v="28"/>
    <n v="20"/>
  </r>
  <r>
    <x v="1"/>
    <n v="2000"/>
    <s v="Male"/>
    <s v="Asian or Pacific Islander"/>
    <x v="30"/>
    <n v="19"/>
  </r>
  <r>
    <x v="1"/>
    <n v="2000"/>
    <s v="Male"/>
    <s v="Asian or Pacific Islander"/>
    <x v="31"/>
    <n v="4"/>
  </r>
  <r>
    <x v="1"/>
    <n v="2000"/>
    <s v="Male"/>
    <s v="Asian or Pacific Islander"/>
    <x v="32"/>
    <n v="8"/>
  </r>
  <r>
    <x v="1"/>
    <n v="2000"/>
    <s v="Male"/>
    <s v="Asian or Pacific Islander"/>
    <x v="33"/>
    <n v="26"/>
  </r>
  <r>
    <x v="1"/>
    <n v="2000"/>
    <s v="Male"/>
    <s v="Asian or Pacific Islander"/>
    <x v="34"/>
    <n v="6"/>
  </r>
  <r>
    <x v="1"/>
    <n v="2000"/>
    <s v="Male"/>
    <s v="Asian or Pacific Islander"/>
    <x v="35"/>
    <n v="30"/>
  </r>
  <r>
    <x v="1"/>
    <n v="2000"/>
    <s v="Male"/>
    <s v="Asian or Pacific Islander"/>
    <x v="36"/>
    <n v="1"/>
  </r>
  <r>
    <x v="1"/>
    <n v="2000"/>
    <s v="Male"/>
    <s v="Asian or Pacific Islander"/>
    <x v="37"/>
    <n v="4"/>
  </r>
  <r>
    <x v="1"/>
    <n v="2000"/>
    <s v="Male"/>
    <s v="Asian or Pacific Islander"/>
    <x v="38"/>
    <n v="47"/>
  </r>
  <r>
    <x v="1"/>
    <n v="2000"/>
    <s v="Male"/>
    <s v="Asian or Pacific Islander"/>
    <x v="39"/>
    <n v="4"/>
  </r>
  <r>
    <x v="1"/>
    <n v="2000"/>
    <s v="Male"/>
    <s v="Asian or Pacific Islander"/>
    <x v="50"/>
    <n v="2"/>
  </r>
  <r>
    <x v="1"/>
    <n v="2000"/>
    <s v="Male"/>
    <s v="Asian or Pacific Islander"/>
    <x v="40"/>
    <n v="16"/>
  </r>
  <r>
    <x v="1"/>
    <n v="2000"/>
    <s v="Male"/>
    <s v="Asian or Pacific Islander"/>
    <x v="41"/>
    <n v="33"/>
  </r>
  <r>
    <x v="1"/>
    <n v="2000"/>
    <s v="Male"/>
    <s v="Asian or Pacific Islander"/>
    <x v="43"/>
    <n v="10"/>
  </r>
  <r>
    <x v="1"/>
    <n v="2000"/>
    <s v="Male"/>
    <s v="Asian or Pacific Islander"/>
    <x v="45"/>
    <n v="1277"/>
  </r>
  <r>
    <x v="1"/>
    <n v="2000"/>
    <s v="Male"/>
    <s v="Black or African American"/>
    <x v="46"/>
    <n v="4277"/>
  </r>
  <r>
    <x v="1"/>
    <n v="2000"/>
    <s v="Male"/>
    <s v="Black or African American"/>
    <x v="0"/>
    <n v="29"/>
  </r>
  <r>
    <x v="1"/>
    <n v="2000"/>
    <s v="Male"/>
    <s v="Black or African American"/>
    <x v="1"/>
    <n v="610"/>
  </r>
  <r>
    <x v="1"/>
    <n v="2000"/>
    <s v="Male"/>
    <s v="Black or African American"/>
    <x v="2"/>
    <n v="1540"/>
  </r>
  <r>
    <x v="1"/>
    <n v="2000"/>
    <s v="Male"/>
    <s v="Black or African American"/>
    <x v="3"/>
    <n v="3522"/>
  </r>
  <r>
    <x v="1"/>
    <n v="2000"/>
    <s v="Male"/>
    <s v="Black or African American"/>
    <x v="4"/>
    <n v="587"/>
  </r>
  <r>
    <x v="1"/>
    <n v="2000"/>
    <s v="Male"/>
    <s v="Black or African American"/>
    <x v="5"/>
    <n v="584"/>
  </r>
  <r>
    <x v="1"/>
    <n v="2000"/>
    <s v="Male"/>
    <s v="Black or African American"/>
    <x v="52"/>
    <n v="661"/>
  </r>
  <r>
    <x v="1"/>
    <n v="2000"/>
    <s v="Male"/>
    <s v="Black or African American"/>
    <x v="47"/>
    <n v="979"/>
  </r>
  <r>
    <x v="1"/>
    <n v="2000"/>
    <s v="Male"/>
    <s v="Black or African American"/>
    <x v="6"/>
    <n v="8317"/>
  </r>
  <r>
    <x v="1"/>
    <n v="2000"/>
    <s v="Male"/>
    <s v="Black or African American"/>
    <x v="7"/>
    <n v="7010"/>
  </r>
  <r>
    <x v="1"/>
    <n v="2000"/>
    <s v="Male"/>
    <s v="Black or African American"/>
    <x v="8"/>
    <n v="31"/>
  </r>
  <r>
    <x v="1"/>
    <n v="2000"/>
    <s v="Male"/>
    <s v="Black or African American"/>
    <x v="9"/>
    <n v="2"/>
  </r>
  <r>
    <x v="1"/>
    <n v="2000"/>
    <s v="Male"/>
    <s v="Black or African American"/>
    <x v="10"/>
    <n v="8942"/>
  </r>
  <r>
    <x v="1"/>
    <n v="2000"/>
    <s v="Male"/>
    <s v="Black or African American"/>
    <x v="48"/>
    <n v="2111"/>
  </r>
  <r>
    <x v="1"/>
    <n v="2000"/>
    <s v="Male"/>
    <s v="Black or African American"/>
    <x v="11"/>
    <n v="363"/>
  </r>
  <r>
    <x v="1"/>
    <n v="2000"/>
    <s v="Male"/>
    <s v="Black or African American"/>
    <x v="12"/>
    <n v="972"/>
  </r>
  <r>
    <x v="1"/>
    <n v="2000"/>
    <s v="Male"/>
    <s v="Black or African American"/>
    <x v="13"/>
    <n v="1108"/>
  </r>
  <r>
    <x v="1"/>
    <n v="2000"/>
    <s v="Male"/>
    <s v="Black or African American"/>
    <x v="14"/>
    <n v="6211"/>
  </r>
  <r>
    <x v="1"/>
    <n v="2000"/>
    <s v="Male"/>
    <s v="Black or African American"/>
    <x v="15"/>
    <n v="4"/>
  </r>
  <r>
    <x v="1"/>
    <n v="2000"/>
    <s v="Male"/>
    <s v="Black or African American"/>
    <x v="16"/>
    <n v="4120"/>
  </r>
  <r>
    <x v="1"/>
    <n v="2000"/>
    <s v="Male"/>
    <s v="Black or African American"/>
    <x v="17"/>
    <n v="419"/>
  </r>
  <r>
    <x v="1"/>
    <n v="2000"/>
    <s v="Male"/>
    <s v="Black or African American"/>
    <x v="49"/>
    <n v="5450"/>
  </r>
  <r>
    <x v="1"/>
    <n v="2000"/>
    <s v="Male"/>
    <s v="Black or African American"/>
    <x v="18"/>
    <n v="921"/>
  </r>
  <r>
    <x v="1"/>
    <n v="2000"/>
    <s v="Male"/>
    <s v="Black or African American"/>
    <x v="19"/>
    <n v="2862"/>
  </r>
  <r>
    <x v="1"/>
    <n v="2000"/>
    <s v="Male"/>
    <s v="Black or African American"/>
    <x v="20"/>
    <n v="3522"/>
  </r>
  <r>
    <x v="1"/>
    <n v="2000"/>
    <s v="Male"/>
    <s v="Black or African American"/>
    <x v="21"/>
    <n v="2"/>
  </r>
  <r>
    <x v="1"/>
    <n v="2000"/>
    <s v="Male"/>
    <s v="Black or African American"/>
    <x v="22"/>
    <n v="422"/>
  </r>
  <r>
    <x v="1"/>
    <n v="2000"/>
    <s v="Male"/>
    <s v="Black or African American"/>
    <x v="23"/>
    <n v="519"/>
  </r>
  <r>
    <x v="1"/>
    <n v="2000"/>
    <s v="Male"/>
    <s v="Black or African American"/>
    <x v="24"/>
    <n v="9"/>
  </r>
  <r>
    <x v="1"/>
    <n v="2000"/>
    <s v="Male"/>
    <s v="Black or African American"/>
    <x v="25"/>
    <n v="2229"/>
  </r>
  <r>
    <x v="1"/>
    <n v="2000"/>
    <s v="Male"/>
    <s v="Black or African American"/>
    <x v="26"/>
    <n v="78"/>
  </r>
  <r>
    <x v="1"/>
    <n v="2000"/>
    <s v="Male"/>
    <s v="Black or African American"/>
    <x v="27"/>
    <n v="3679"/>
  </r>
  <r>
    <x v="1"/>
    <n v="2000"/>
    <s v="Male"/>
    <s v="Black or African American"/>
    <x v="28"/>
    <n v="8012"/>
  </r>
  <r>
    <x v="1"/>
    <n v="2000"/>
    <s v="Male"/>
    <s v="Black or African American"/>
    <x v="29"/>
    <n v="5"/>
  </r>
  <r>
    <x v="1"/>
    <n v="2000"/>
    <s v="Male"/>
    <s v="Black or African American"/>
    <x v="30"/>
    <n v="5283"/>
  </r>
  <r>
    <x v="1"/>
    <n v="2000"/>
    <s v="Male"/>
    <s v="Black or African American"/>
    <x v="31"/>
    <n v="1379"/>
  </r>
  <r>
    <x v="1"/>
    <n v="2000"/>
    <s v="Male"/>
    <s v="Black or African American"/>
    <x v="32"/>
    <n v="162"/>
  </r>
  <r>
    <x v="1"/>
    <n v="2000"/>
    <s v="Male"/>
    <s v="Black or African American"/>
    <x v="33"/>
    <n v="4272"/>
  </r>
  <r>
    <x v="1"/>
    <n v="2000"/>
    <s v="Male"/>
    <s v="Black or African American"/>
    <x v="34"/>
    <n v="153"/>
  </r>
  <r>
    <x v="1"/>
    <n v="2000"/>
    <s v="Male"/>
    <s v="Black or African American"/>
    <x v="35"/>
    <n v="2954"/>
  </r>
  <r>
    <x v="1"/>
    <n v="2000"/>
    <s v="Male"/>
    <s v="Black or African American"/>
    <x v="36"/>
    <n v="23"/>
  </r>
  <r>
    <x v="1"/>
    <n v="2000"/>
    <s v="Male"/>
    <s v="Black or African American"/>
    <x v="37"/>
    <n v="5382"/>
  </r>
  <r>
    <x v="1"/>
    <n v="2000"/>
    <s v="Male"/>
    <s v="Black or African American"/>
    <x v="38"/>
    <n v="9316"/>
  </r>
  <r>
    <x v="1"/>
    <n v="2000"/>
    <s v="Male"/>
    <s v="Black or African American"/>
    <x v="39"/>
    <n v="8"/>
  </r>
  <r>
    <x v="1"/>
    <n v="2000"/>
    <s v="Male"/>
    <s v="Black or African American"/>
    <x v="50"/>
    <n v="11"/>
  </r>
  <r>
    <x v="1"/>
    <n v="2000"/>
    <s v="Male"/>
    <s v="Black or African American"/>
    <x v="40"/>
    <n v="4421"/>
  </r>
  <r>
    <x v="1"/>
    <n v="2000"/>
    <s v="Male"/>
    <s v="Black or African American"/>
    <x v="41"/>
    <n v="548"/>
  </r>
  <r>
    <x v="1"/>
    <n v="2000"/>
    <s v="Male"/>
    <s v="Black or African American"/>
    <x v="42"/>
    <n v="150"/>
  </r>
  <r>
    <x v="1"/>
    <n v="2000"/>
    <s v="Male"/>
    <s v="Black or African American"/>
    <x v="43"/>
    <n v="1360"/>
  </r>
  <r>
    <x v="1"/>
    <n v="2000"/>
    <s v="Male"/>
    <s v="Black or African American"/>
    <x v="44"/>
    <n v="3"/>
  </r>
  <r>
    <x v="1"/>
    <n v="2000"/>
    <s v="Male"/>
    <s v="Black or African American"/>
    <x v="45"/>
    <n v="115534"/>
  </r>
  <r>
    <x v="1"/>
    <n v="2000"/>
    <s v="Male"/>
    <s v="Hispanic"/>
    <x v="46"/>
    <n v="15"/>
  </r>
  <r>
    <x v="1"/>
    <n v="2000"/>
    <s v="Male"/>
    <s v="Hispanic"/>
    <x v="0"/>
    <n v="7"/>
  </r>
  <r>
    <x v="1"/>
    <n v="2000"/>
    <s v="Male"/>
    <s v="Hispanic"/>
    <x v="1"/>
    <n v="902"/>
  </r>
  <r>
    <x v="1"/>
    <n v="2000"/>
    <s v="Male"/>
    <s v="Hispanic"/>
    <x v="2"/>
    <n v="17"/>
  </r>
  <r>
    <x v="1"/>
    <n v="2000"/>
    <s v="Male"/>
    <s v="Hispanic"/>
    <x v="3"/>
    <n v="1728"/>
  </r>
  <r>
    <x v="1"/>
    <n v="2000"/>
    <s v="Male"/>
    <s v="Hispanic"/>
    <x v="4"/>
    <n v="393"/>
  </r>
  <r>
    <x v="1"/>
    <n v="2000"/>
    <s v="Male"/>
    <s v="Hispanic"/>
    <x v="5"/>
    <n v="126"/>
  </r>
  <r>
    <x v="1"/>
    <n v="2000"/>
    <s v="Male"/>
    <s v="Hispanic"/>
    <x v="52"/>
    <n v="17"/>
  </r>
  <r>
    <x v="1"/>
    <n v="2000"/>
    <s v="Male"/>
    <s v="Hispanic"/>
    <x v="47"/>
    <n v="16"/>
  </r>
  <r>
    <x v="1"/>
    <n v="2000"/>
    <s v="Male"/>
    <s v="Hispanic"/>
    <x v="6"/>
    <n v="544"/>
  </r>
  <r>
    <x v="1"/>
    <n v="2000"/>
    <s v="Male"/>
    <s v="Hispanic"/>
    <x v="7"/>
    <n v="103"/>
  </r>
  <r>
    <x v="1"/>
    <n v="2000"/>
    <s v="Male"/>
    <s v="Hispanic"/>
    <x v="8"/>
    <n v="3"/>
  </r>
  <r>
    <x v="1"/>
    <n v="2000"/>
    <s v="Male"/>
    <s v="Hispanic"/>
    <x v="9"/>
    <n v="15"/>
  </r>
  <r>
    <x v="1"/>
    <n v="2000"/>
    <s v="Male"/>
    <s v="Hispanic"/>
    <x v="10"/>
    <n v="197"/>
  </r>
  <r>
    <x v="1"/>
    <n v="2000"/>
    <s v="Male"/>
    <s v="Hispanic"/>
    <x v="48"/>
    <n v="75"/>
  </r>
  <r>
    <x v="1"/>
    <n v="2000"/>
    <s v="Male"/>
    <s v="Hispanic"/>
    <x v="11"/>
    <n v="39"/>
  </r>
  <r>
    <x v="1"/>
    <n v="2000"/>
    <s v="Male"/>
    <s v="Hispanic"/>
    <x v="12"/>
    <n v="78"/>
  </r>
  <r>
    <x v="1"/>
    <n v="2000"/>
    <s v="Male"/>
    <s v="Hispanic"/>
    <x v="13"/>
    <n v="26"/>
  </r>
  <r>
    <x v="1"/>
    <n v="2000"/>
    <s v="Male"/>
    <s v="Hispanic"/>
    <x v="14"/>
    <n v="15"/>
  </r>
  <r>
    <x v="1"/>
    <n v="2000"/>
    <s v="Male"/>
    <s v="Hispanic"/>
    <x v="15"/>
    <n v="1"/>
  </r>
  <r>
    <x v="1"/>
    <n v="2000"/>
    <s v="Male"/>
    <s v="Hispanic"/>
    <x v="16"/>
    <n v="24"/>
  </r>
  <r>
    <x v="1"/>
    <n v="2000"/>
    <s v="Male"/>
    <s v="Hispanic"/>
    <x v="17"/>
    <n v="209"/>
  </r>
  <r>
    <x v="1"/>
    <n v="2000"/>
    <s v="Male"/>
    <s v="Hispanic"/>
    <x v="49"/>
    <n v="60"/>
  </r>
  <r>
    <x v="1"/>
    <n v="2000"/>
    <s v="Male"/>
    <s v="Hispanic"/>
    <x v="18"/>
    <n v="72"/>
  </r>
  <r>
    <x v="1"/>
    <n v="2000"/>
    <s v="Male"/>
    <s v="Hispanic"/>
    <x v="19"/>
    <n v="11"/>
  </r>
  <r>
    <x v="1"/>
    <n v="2000"/>
    <s v="Male"/>
    <s v="Hispanic"/>
    <x v="20"/>
    <n v="55"/>
  </r>
  <r>
    <x v="1"/>
    <n v="2000"/>
    <s v="Male"/>
    <s v="Hispanic"/>
    <x v="21"/>
    <n v="1"/>
  </r>
  <r>
    <x v="1"/>
    <n v="2000"/>
    <s v="Male"/>
    <s v="Hispanic"/>
    <x v="22"/>
    <n v="50"/>
  </r>
  <r>
    <x v="1"/>
    <n v="2000"/>
    <s v="Male"/>
    <s v="Hispanic"/>
    <x v="23"/>
    <n v="101"/>
  </r>
  <r>
    <x v="1"/>
    <n v="2000"/>
    <s v="Male"/>
    <s v="Hispanic"/>
    <x v="24"/>
    <n v="3"/>
  </r>
  <r>
    <x v="1"/>
    <n v="2000"/>
    <s v="Male"/>
    <s v="Hispanic"/>
    <x v="25"/>
    <n v="149"/>
  </r>
  <r>
    <x v="1"/>
    <n v="2000"/>
    <s v="Male"/>
    <s v="Hispanic"/>
    <x v="26"/>
    <n v="255"/>
  </r>
  <r>
    <x v="1"/>
    <n v="2000"/>
    <s v="Male"/>
    <s v="Hispanic"/>
    <x v="27"/>
    <n v="364"/>
  </r>
  <r>
    <x v="1"/>
    <n v="2000"/>
    <s v="Male"/>
    <s v="Hispanic"/>
    <x v="28"/>
    <n v="346"/>
  </r>
  <r>
    <x v="1"/>
    <n v="2000"/>
    <s v="Male"/>
    <s v="Hispanic"/>
    <x v="29"/>
    <n v="4"/>
  </r>
  <r>
    <x v="1"/>
    <n v="2000"/>
    <s v="Male"/>
    <s v="Hispanic"/>
    <x v="30"/>
    <n v="65"/>
  </r>
  <r>
    <x v="1"/>
    <n v="2000"/>
    <s v="Male"/>
    <s v="Hispanic"/>
    <x v="31"/>
    <n v="60"/>
  </r>
  <r>
    <x v="1"/>
    <n v="2000"/>
    <s v="Male"/>
    <s v="Hispanic"/>
    <x v="32"/>
    <n v="64"/>
  </r>
  <r>
    <x v="1"/>
    <n v="2000"/>
    <s v="Male"/>
    <s v="Hispanic"/>
    <x v="33"/>
    <n v="222"/>
  </r>
  <r>
    <x v="1"/>
    <n v="2000"/>
    <s v="Male"/>
    <s v="Hispanic"/>
    <x v="34"/>
    <n v="46"/>
  </r>
  <r>
    <x v="1"/>
    <n v="2000"/>
    <s v="Male"/>
    <s v="Hispanic"/>
    <x v="35"/>
    <n v="53"/>
  </r>
  <r>
    <x v="1"/>
    <n v="2000"/>
    <s v="Male"/>
    <s v="Hispanic"/>
    <x v="36"/>
    <n v="3"/>
  </r>
  <r>
    <x v="1"/>
    <n v="2000"/>
    <s v="Male"/>
    <s v="Hispanic"/>
    <x v="37"/>
    <n v="71"/>
  </r>
  <r>
    <x v="1"/>
    <n v="2000"/>
    <s v="Male"/>
    <s v="Hispanic"/>
    <x v="38"/>
    <n v="2713"/>
  </r>
  <r>
    <x v="1"/>
    <n v="2000"/>
    <s v="Male"/>
    <s v="Hispanic"/>
    <x v="39"/>
    <n v="35"/>
  </r>
  <r>
    <x v="1"/>
    <n v="2000"/>
    <s v="Male"/>
    <s v="Hispanic"/>
    <x v="40"/>
    <n v="58"/>
  </r>
  <r>
    <x v="1"/>
    <n v="2000"/>
    <s v="Male"/>
    <s v="Hispanic"/>
    <x v="41"/>
    <n v="144"/>
  </r>
  <r>
    <x v="1"/>
    <n v="2000"/>
    <s v="Male"/>
    <s v="Hispanic"/>
    <x v="42"/>
    <n v="2"/>
  </r>
  <r>
    <x v="1"/>
    <n v="2000"/>
    <s v="Male"/>
    <s v="Hispanic"/>
    <x v="43"/>
    <n v="62"/>
  </r>
  <r>
    <x v="1"/>
    <n v="2000"/>
    <s v="Male"/>
    <s v="Hispanic"/>
    <x v="44"/>
    <n v="4"/>
  </r>
  <r>
    <x v="1"/>
    <n v="2000"/>
    <s v="Male"/>
    <s v="Hispanic"/>
    <x v="51"/>
    <n v="289"/>
  </r>
  <r>
    <x v="1"/>
    <n v="2000"/>
    <s v="Male"/>
    <s v="Hispanic"/>
    <x v="45"/>
    <n v="9912"/>
  </r>
  <r>
    <x v="1"/>
    <n v="2000"/>
    <s v="Male"/>
    <s v="White"/>
    <x v="46"/>
    <n v="219"/>
  </r>
  <r>
    <x v="1"/>
    <n v="2000"/>
    <s v="Male"/>
    <s v="White"/>
    <x v="0"/>
    <n v="35"/>
  </r>
  <r>
    <x v="1"/>
    <n v="2000"/>
    <s v="Male"/>
    <s v="White"/>
    <x v="1"/>
    <n v="521"/>
  </r>
  <r>
    <x v="1"/>
    <n v="2000"/>
    <s v="Male"/>
    <s v="White"/>
    <x v="2"/>
    <n v="160"/>
  </r>
  <r>
    <x v="1"/>
    <n v="2000"/>
    <s v="Male"/>
    <s v="White"/>
    <x v="3"/>
    <n v="2253"/>
  </r>
  <r>
    <x v="1"/>
    <n v="2000"/>
    <s v="Male"/>
    <s v="White"/>
    <x v="4"/>
    <n v="246"/>
  </r>
  <r>
    <x v="1"/>
    <n v="2000"/>
    <s v="Male"/>
    <s v="White"/>
    <x v="5"/>
    <n v="94"/>
  </r>
  <r>
    <x v="1"/>
    <n v="2000"/>
    <s v="Male"/>
    <s v="White"/>
    <x v="52"/>
    <n v="46"/>
  </r>
  <r>
    <x v="1"/>
    <n v="2000"/>
    <s v="Male"/>
    <s v="White"/>
    <x v="47"/>
    <n v="50"/>
  </r>
  <r>
    <x v="1"/>
    <n v="2000"/>
    <s v="Male"/>
    <s v="White"/>
    <x v="6"/>
    <n v="1608"/>
  </r>
  <r>
    <x v="1"/>
    <n v="2000"/>
    <s v="Male"/>
    <s v="White"/>
    <x v="7"/>
    <n v="364"/>
  </r>
  <r>
    <x v="1"/>
    <n v="2000"/>
    <s v="Male"/>
    <s v="White"/>
    <x v="8"/>
    <n v="45"/>
  </r>
  <r>
    <x v="1"/>
    <n v="2000"/>
    <s v="Male"/>
    <s v="White"/>
    <x v="9"/>
    <n v="19"/>
  </r>
  <r>
    <x v="1"/>
    <n v="2000"/>
    <s v="Male"/>
    <s v="White"/>
    <x v="10"/>
    <n v="803"/>
  </r>
  <r>
    <x v="1"/>
    <n v="2000"/>
    <s v="Male"/>
    <s v="White"/>
    <x v="48"/>
    <n v="382"/>
  </r>
  <r>
    <x v="1"/>
    <n v="2000"/>
    <s v="Male"/>
    <s v="White"/>
    <x v="11"/>
    <n v="158"/>
  </r>
  <r>
    <x v="1"/>
    <n v="2000"/>
    <s v="Male"/>
    <s v="White"/>
    <x v="12"/>
    <n v="200"/>
  </r>
  <r>
    <x v="1"/>
    <n v="2000"/>
    <s v="Male"/>
    <s v="White"/>
    <x v="13"/>
    <n v="281"/>
  </r>
  <r>
    <x v="1"/>
    <n v="2000"/>
    <s v="Male"/>
    <s v="White"/>
    <x v="14"/>
    <n v="313"/>
  </r>
  <r>
    <x v="1"/>
    <n v="2000"/>
    <s v="Male"/>
    <s v="White"/>
    <x v="15"/>
    <n v="54"/>
  </r>
  <r>
    <x v="1"/>
    <n v="2000"/>
    <s v="Male"/>
    <s v="White"/>
    <x v="16"/>
    <n v="256"/>
  </r>
  <r>
    <x v="1"/>
    <n v="2000"/>
    <s v="Male"/>
    <s v="White"/>
    <x v="17"/>
    <n v="300"/>
  </r>
  <r>
    <x v="1"/>
    <n v="2000"/>
    <s v="Male"/>
    <s v="White"/>
    <x v="49"/>
    <n v="395"/>
  </r>
  <r>
    <x v="1"/>
    <n v="2000"/>
    <s v="Male"/>
    <s v="White"/>
    <x v="18"/>
    <n v="298"/>
  </r>
  <r>
    <x v="1"/>
    <n v="2000"/>
    <s v="Male"/>
    <s v="White"/>
    <x v="19"/>
    <n v="135"/>
  </r>
  <r>
    <x v="1"/>
    <n v="2000"/>
    <s v="Male"/>
    <s v="White"/>
    <x v="20"/>
    <n v="323"/>
  </r>
  <r>
    <x v="1"/>
    <n v="2000"/>
    <s v="Male"/>
    <s v="White"/>
    <x v="21"/>
    <n v="6"/>
  </r>
  <r>
    <x v="1"/>
    <n v="2000"/>
    <s v="Male"/>
    <s v="White"/>
    <x v="22"/>
    <n v="80"/>
  </r>
  <r>
    <x v="1"/>
    <n v="2000"/>
    <s v="Male"/>
    <s v="White"/>
    <x v="23"/>
    <n v="221"/>
  </r>
  <r>
    <x v="1"/>
    <n v="2000"/>
    <s v="Male"/>
    <s v="White"/>
    <x v="24"/>
    <n v="41"/>
  </r>
  <r>
    <x v="1"/>
    <n v="2000"/>
    <s v="Male"/>
    <s v="White"/>
    <x v="25"/>
    <n v="85"/>
  </r>
  <r>
    <x v="1"/>
    <n v="2000"/>
    <s v="Male"/>
    <s v="White"/>
    <x v="26"/>
    <n v="78"/>
  </r>
  <r>
    <x v="1"/>
    <n v="2000"/>
    <s v="Male"/>
    <s v="White"/>
    <x v="27"/>
    <n v="494"/>
  </r>
  <r>
    <x v="1"/>
    <n v="2000"/>
    <s v="Male"/>
    <s v="White"/>
    <x v="28"/>
    <n v="905"/>
  </r>
  <r>
    <x v="1"/>
    <n v="2000"/>
    <s v="Male"/>
    <s v="White"/>
    <x v="29"/>
    <n v="17"/>
  </r>
  <r>
    <x v="1"/>
    <n v="2000"/>
    <s v="Male"/>
    <s v="White"/>
    <x v="30"/>
    <n v="688"/>
  </r>
  <r>
    <x v="1"/>
    <n v="2000"/>
    <s v="Male"/>
    <s v="White"/>
    <x v="31"/>
    <n v="281"/>
  </r>
  <r>
    <x v="1"/>
    <n v="2000"/>
    <s v="Male"/>
    <s v="White"/>
    <x v="32"/>
    <n v="281"/>
  </r>
  <r>
    <x v="1"/>
    <n v="2000"/>
    <s v="Male"/>
    <s v="White"/>
    <x v="33"/>
    <n v="349"/>
  </r>
  <r>
    <x v="1"/>
    <n v="2000"/>
    <s v="Male"/>
    <s v="White"/>
    <x v="34"/>
    <n v="71"/>
  </r>
  <r>
    <x v="1"/>
    <n v="2000"/>
    <s v="Male"/>
    <s v="White"/>
    <x v="35"/>
    <n v="231"/>
  </r>
  <r>
    <x v="1"/>
    <n v="2000"/>
    <s v="Male"/>
    <s v="White"/>
    <x v="36"/>
    <n v="29"/>
  </r>
  <r>
    <x v="1"/>
    <n v="2000"/>
    <s v="Male"/>
    <s v="White"/>
    <x v="37"/>
    <n v="691"/>
  </r>
  <r>
    <x v="1"/>
    <n v="2000"/>
    <s v="Male"/>
    <s v="White"/>
    <x v="38"/>
    <n v="1429"/>
  </r>
  <r>
    <x v="1"/>
    <n v="2000"/>
    <s v="Male"/>
    <s v="White"/>
    <x v="39"/>
    <n v="76"/>
  </r>
  <r>
    <x v="1"/>
    <n v="2000"/>
    <s v="Male"/>
    <s v="White"/>
    <x v="50"/>
    <n v="19"/>
  </r>
  <r>
    <x v="1"/>
    <n v="2000"/>
    <s v="Male"/>
    <s v="White"/>
    <x v="40"/>
    <n v="327"/>
  </r>
  <r>
    <x v="1"/>
    <n v="2000"/>
    <s v="Male"/>
    <s v="White"/>
    <x v="41"/>
    <n v="440"/>
  </r>
  <r>
    <x v="1"/>
    <n v="2000"/>
    <s v="Male"/>
    <s v="White"/>
    <x v="42"/>
    <n v="75"/>
  </r>
  <r>
    <x v="1"/>
    <n v="2000"/>
    <s v="Male"/>
    <s v="White"/>
    <x v="43"/>
    <n v="196"/>
  </r>
  <r>
    <x v="1"/>
    <n v="2000"/>
    <s v="Male"/>
    <s v="White"/>
    <x v="44"/>
    <n v="13"/>
  </r>
  <r>
    <x v="1"/>
    <n v="2000"/>
    <s v="Male"/>
    <s v="White"/>
    <x v="45"/>
    <n v="16681"/>
  </r>
  <r>
    <x v="1"/>
    <n v="2000"/>
    <s v="Male"/>
    <s v="Unknown"/>
    <x v="46"/>
    <n v="1475"/>
  </r>
  <r>
    <x v="1"/>
    <n v="2000"/>
    <s v="Male"/>
    <s v="Unknown"/>
    <x v="0"/>
    <n v="2"/>
  </r>
  <r>
    <x v="1"/>
    <n v="2000"/>
    <s v="Male"/>
    <s v="Unknown"/>
    <x v="1"/>
    <n v="226"/>
  </r>
  <r>
    <x v="1"/>
    <n v="2000"/>
    <s v="Male"/>
    <s v="Unknown"/>
    <x v="2"/>
    <n v="112"/>
  </r>
  <r>
    <x v="1"/>
    <n v="2000"/>
    <s v="Male"/>
    <s v="Unknown"/>
    <x v="3"/>
    <n v="4145"/>
  </r>
  <r>
    <x v="1"/>
    <n v="2000"/>
    <s v="Male"/>
    <s v="Unknown"/>
    <x v="4"/>
    <n v="326"/>
  </r>
  <r>
    <x v="1"/>
    <n v="2000"/>
    <s v="Male"/>
    <s v="Unknown"/>
    <x v="5"/>
    <n v="484"/>
  </r>
  <r>
    <x v="1"/>
    <n v="2000"/>
    <s v="Male"/>
    <s v="Unknown"/>
    <x v="52"/>
    <n v="19"/>
  </r>
  <r>
    <x v="1"/>
    <n v="2000"/>
    <s v="Male"/>
    <s v="Unknown"/>
    <x v="47"/>
    <n v="380"/>
  </r>
  <r>
    <x v="1"/>
    <n v="2000"/>
    <s v="Male"/>
    <s v="Unknown"/>
    <x v="6"/>
    <n v="1390"/>
  </r>
  <r>
    <x v="1"/>
    <n v="2000"/>
    <s v="Male"/>
    <s v="Unknown"/>
    <x v="7"/>
    <n v="2794"/>
  </r>
  <r>
    <x v="1"/>
    <n v="2000"/>
    <s v="Male"/>
    <s v="Unknown"/>
    <x v="8"/>
    <n v="104"/>
  </r>
  <r>
    <x v="1"/>
    <n v="2000"/>
    <s v="Male"/>
    <s v="Unknown"/>
    <x v="9"/>
    <n v="10"/>
  </r>
  <r>
    <x v="1"/>
    <n v="2000"/>
    <s v="Male"/>
    <s v="Unknown"/>
    <x v="10"/>
    <n v="3016"/>
  </r>
  <r>
    <x v="1"/>
    <n v="2000"/>
    <s v="Male"/>
    <s v="Unknown"/>
    <x v="48"/>
    <n v="487"/>
  </r>
  <r>
    <x v="1"/>
    <n v="2000"/>
    <s v="Male"/>
    <s v="Unknown"/>
    <x v="11"/>
    <n v="88"/>
  </r>
  <r>
    <x v="1"/>
    <n v="2000"/>
    <s v="Male"/>
    <s v="Unknown"/>
    <x v="12"/>
    <n v="33"/>
  </r>
  <r>
    <x v="1"/>
    <n v="2000"/>
    <s v="Male"/>
    <s v="Unknown"/>
    <x v="13"/>
    <n v="325"/>
  </r>
  <r>
    <x v="1"/>
    <n v="2000"/>
    <s v="Male"/>
    <s v="Unknown"/>
    <x v="14"/>
    <n v="298"/>
  </r>
  <r>
    <x v="1"/>
    <n v="2000"/>
    <s v="Male"/>
    <s v="Unknown"/>
    <x v="15"/>
    <n v="2"/>
  </r>
  <r>
    <x v="1"/>
    <n v="2000"/>
    <s v="Male"/>
    <s v="Unknown"/>
    <x v="16"/>
    <n v="780"/>
  </r>
  <r>
    <x v="1"/>
    <n v="2000"/>
    <s v="Male"/>
    <s v="Unknown"/>
    <x v="17"/>
    <n v="409"/>
  </r>
  <r>
    <x v="1"/>
    <n v="2000"/>
    <s v="Male"/>
    <s v="Unknown"/>
    <x v="49"/>
    <n v="3082"/>
  </r>
  <r>
    <x v="1"/>
    <n v="2000"/>
    <s v="Male"/>
    <s v="Unknown"/>
    <x v="18"/>
    <n v="159"/>
  </r>
  <r>
    <x v="1"/>
    <n v="2000"/>
    <s v="Male"/>
    <s v="Unknown"/>
    <x v="19"/>
    <n v="568"/>
  </r>
  <r>
    <x v="1"/>
    <n v="2000"/>
    <s v="Male"/>
    <s v="Unknown"/>
    <x v="20"/>
    <n v="475"/>
  </r>
  <r>
    <x v="1"/>
    <n v="2000"/>
    <s v="Male"/>
    <s v="Unknown"/>
    <x v="21"/>
    <n v="7"/>
  </r>
  <r>
    <x v="1"/>
    <n v="2000"/>
    <s v="Male"/>
    <s v="Unknown"/>
    <x v="22"/>
    <n v="120"/>
  </r>
  <r>
    <x v="1"/>
    <n v="2000"/>
    <s v="Male"/>
    <s v="Unknown"/>
    <x v="23"/>
    <n v="78"/>
  </r>
  <r>
    <x v="1"/>
    <n v="2000"/>
    <s v="Male"/>
    <s v="Unknown"/>
    <x v="24"/>
    <n v="2"/>
  </r>
  <r>
    <x v="1"/>
    <n v="2000"/>
    <s v="Male"/>
    <s v="Unknown"/>
    <x v="25"/>
    <n v="1185"/>
  </r>
  <r>
    <x v="1"/>
    <n v="2000"/>
    <s v="Male"/>
    <s v="Unknown"/>
    <x v="26"/>
    <n v="114"/>
  </r>
  <r>
    <x v="1"/>
    <n v="2000"/>
    <s v="Male"/>
    <s v="Unknown"/>
    <x v="27"/>
    <n v="4318"/>
  </r>
  <r>
    <x v="1"/>
    <n v="2000"/>
    <s v="Male"/>
    <s v="Unknown"/>
    <x v="28"/>
    <n v="4"/>
  </r>
  <r>
    <x v="1"/>
    <n v="2000"/>
    <s v="Male"/>
    <s v="Unknown"/>
    <x v="29"/>
    <n v="2"/>
  </r>
  <r>
    <x v="1"/>
    <n v="2000"/>
    <s v="Male"/>
    <s v="Unknown"/>
    <x v="30"/>
    <n v="2773"/>
  </r>
  <r>
    <x v="1"/>
    <n v="2000"/>
    <s v="Male"/>
    <s v="Unknown"/>
    <x v="31"/>
    <n v="27"/>
  </r>
  <r>
    <x v="1"/>
    <n v="2000"/>
    <s v="Male"/>
    <s v="Unknown"/>
    <x v="32"/>
    <n v="34"/>
  </r>
  <r>
    <x v="1"/>
    <n v="2000"/>
    <s v="Male"/>
    <s v="Unknown"/>
    <x v="33"/>
    <n v="1347"/>
  </r>
  <r>
    <x v="1"/>
    <n v="2000"/>
    <s v="Male"/>
    <s v="Unknown"/>
    <x v="34"/>
    <n v="3"/>
  </r>
  <r>
    <x v="1"/>
    <n v="2000"/>
    <s v="Male"/>
    <s v="Unknown"/>
    <x v="35"/>
    <n v="982"/>
  </r>
  <r>
    <x v="1"/>
    <n v="2000"/>
    <s v="Male"/>
    <s v="Unknown"/>
    <x v="36"/>
    <n v="4"/>
  </r>
  <r>
    <x v="1"/>
    <n v="2000"/>
    <s v="Male"/>
    <s v="Unknown"/>
    <x v="37"/>
    <n v="384"/>
  </r>
  <r>
    <x v="1"/>
    <n v="2000"/>
    <s v="Male"/>
    <s v="Unknown"/>
    <x v="38"/>
    <n v="2402"/>
  </r>
  <r>
    <x v="1"/>
    <n v="2000"/>
    <s v="Male"/>
    <s v="Unknown"/>
    <x v="39"/>
    <n v="6"/>
  </r>
  <r>
    <x v="1"/>
    <n v="2000"/>
    <s v="Male"/>
    <s v="Unknown"/>
    <x v="40"/>
    <n v="484"/>
  </r>
  <r>
    <x v="1"/>
    <n v="2000"/>
    <s v="Male"/>
    <s v="Unknown"/>
    <x v="41"/>
    <n v="164"/>
  </r>
  <r>
    <x v="1"/>
    <n v="2000"/>
    <s v="Male"/>
    <s v="Unknown"/>
    <x v="42"/>
    <n v="42"/>
  </r>
  <r>
    <x v="1"/>
    <n v="2000"/>
    <s v="Male"/>
    <s v="Unknown"/>
    <x v="43"/>
    <n v="1183"/>
  </r>
  <r>
    <x v="1"/>
    <n v="2000"/>
    <s v="Male"/>
    <s v="Unknown"/>
    <x v="45"/>
    <n v="36854"/>
  </r>
  <r>
    <x v="1"/>
    <n v="2000"/>
    <s v="Unknown"/>
    <s v="American Indian or Alaska Native"/>
    <x v="36"/>
    <n v="1"/>
  </r>
  <r>
    <x v="1"/>
    <n v="2000"/>
    <s v="Unknown"/>
    <s v="American Indian or Alaska Native"/>
    <x v="38"/>
    <n v="1"/>
  </r>
  <r>
    <x v="1"/>
    <n v="2000"/>
    <s v="Unknown"/>
    <s v="American Indian or Alaska Native"/>
    <x v="45"/>
    <n v="2"/>
  </r>
  <r>
    <x v="1"/>
    <n v="2000"/>
    <s v="Unknown"/>
    <s v="Asian or Pacific Islander"/>
    <x v="46"/>
    <n v="1"/>
  </r>
  <r>
    <x v="1"/>
    <n v="2000"/>
    <s v="Unknown"/>
    <s v="Asian or Pacific Islander"/>
    <x v="19"/>
    <n v="1"/>
  </r>
  <r>
    <x v="1"/>
    <n v="2000"/>
    <s v="Unknown"/>
    <s v="Asian or Pacific Islander"/>
    <x v="35"/>
    <n v="3"/>
  </r>
  <r>
    <x v="1"/>
    <n v="2000"/>
    <s v="Unknown"/>
    <s v="Asian or Pacific Islander"/>
    <x v="45"/>
    <n v="5"/>
  </r>
  <r>
    <x v="1"/>
    <n v="2000"/>
    <s v="Unknown"/>
    <s v="Black or African American"/>
    <x v="46"/>
    <n v="3"/>
  </r>
  <r>
    <x v="1"/>
    <n v="2000"/>
    <s v="Unknown"/>
    <s v="Black or African American"/>
    <x v="47"/>
    <n v="2"/>
  </r>
  <r>
    <x v="1"/>
    <n v="2000"/>
    <s v="Unknown"/>
    <s v="Black or African American"/>
    <x v="19"/>
    <n v="5"/>
  </r>
  <r>
    <x v="1"/>
    <n v="2000"/>
    <s v="Unknown"/>
    <s v="Black or African American"/>
    <x v="30"/>
    <n v="15"/>
  </r>
  <r>
    <x v="1"/>
    <n v="2000"/>
    <s v="Unknown"/>
    <s v="Black or African American"/>
    <x v="35"/>
    <n v="12"/>
  </r>
  <r>
    <x v="1"/>
    <n v="2000"/>
    <s v="Unknown"/>
    <s v="Black or African American"/>
    <x v="38"/>
    <n v="3"/>
  </r>
  <r>
    <x v="1"/>
    <n v="2000"/>
    <s v="Unknown"/>
    <s v="Black or African American"/>
    <x v="40"/>
    <n v="6"/>
  </r>
  <r>
    <x v="1"/>
    <n v="2000"/>
    <s v="Unknown"/>
    <s v="Black or African American"/>
    <x v="45"/>
    <n v="46"/>
  </r>
  <r>
    <x v="1"/>
    <n v="2000"/>
    <s v="Unknown"/>
    <s v="Hispanic"/>
    <x v="22"/>
    <n v="1"/>
  </r>
  <r>
    <x v="1"/>
    <n v="2000"/>
    <s v="Unknown"/>
    <s v="Hispanic"/>
    <x v="35"/>
    <n v="1"/>
  </r>
  <r>
    <x v="1"/>
    <n v="2000"/>
    <s v="Unknown"/>
    <s v="Hispanic"/>
    <x v="45"/>
    <n v="2"/>
  </r>
  <r>
    <x v="1"/>
    <n v="2000"/>
    <s v="Unknown"/>
    <s v="White"/>
    <x v="30"/>
    <n v="3"/>
  </r>
  <r>
    <x v="1"/>
    <n v="2000"/>
    <s v="Unknown"/>
    <s v="White"/>
    <x v="35"/>
    <n v="2"/>
  </r>
  <r>
    <x v="1"/>
    <n v="2000"/>
    <s v="Unknown"/>
    <s v="White"/>
    <x v="45"/>
    <n v="5"/>
  </r>
  <r>
    <x v="1"/>
    <n v="2000"/>
    <s v="Unknown"/>
    <s v="Unknown"/>
    <x v="46"/>
    <n v="36"/>
  </r>
  <r>
    <x v="1"/>
    <n v="2000"/>
    <s v="Unknown"/>
    <s v="Unknown"/>
    <x v="2"/>
    <n v="3"/>
  </r>
  <r>
    <x v="1"/>
    <n v="2000"/>
    <s v="Unknown"/>
    <s v="Unknown"/>
    <x v="3"/>
    <n v="99"/>
  </r>
  <r>
    <x v="1"/>
    <n v="2000"/>
    <s v="Unknown"/>
    <s v="Unknown"/>
    <x v="47"/>
    <n v="3"/>
  </r>
  <r>
    <x v="1"/>
    <n v="2000"/>
    <s v="Unknown"/>
    <s v="Unknown"/>
    <x v="7"/>
    <n v="112"/>
  </r>
  <r>
    <x v="1"/>
    <n v="2000"/>
    <s v="Unknown"/>
    <s v="Unknown"/>
    <x v="10"/>
    <n v="2"/>
  </r>
  <r>
    <x v="1"/>
    <n v="2000"/>
    <s v="Unknown"/>
    <s v="Unknown"/>
    <x v="48"/>
    <n v="10"/>
  </r>
  <r>
    <x v="1"/>
    <n v="2000"/>
    <s v="Unknown"/>
    <s v="Unknown"/>
    <x v="13"/>
    <n v="26"/>
  </r>
  <r>
    <x v="1"/>
    <n v="2000"/>
    <s v="Unknown"/>
    <s v="Unknown"/>
    <x v="16"/>
    <n v="64"/>
  </r>
  <r>
    <x v="1"/>
    <n v="2000"/>
    <s v="Unknown"/>
    <s v="Unknown"/>
    <x v="19"/>
    <n v="22"/>
  </r>
  <r>
    <x v="1"/>
    <n v="2000"/>
    <s v="Unknown"/>
    <s v="Unknown"/>
    <x v="22"/>
    <n v="3"/>
  </r>
  <r>
    <x v="1"/>
    <n v="2000"/>
    <s v="Unknown"/>
    <s v="Unknown"/>
    <x v="25"/>
    <n v="7"/>
  </r>
  <r>
    <x v="1"/>
    <n v="2000"/>
    <s v="Unknown"/>
    <s v="Unknown"/>
    <x v="26"/>
    <n v="7"/>
  </r>
  <r>
    <x v="1"/>
    <n v="2000"/>
    <s v="Unknown"/>
    <s v="Unknown"/>
    <x v="27"/>
    <n v="45"/>
  </r>
  <r>
    <x v="1"/>
    <n v="2000"/>
    <s v="Unknown"/>
    <s v="Unknown"/>
    <x v="28"/>
    <n v="1"/>
  </r>
  <r>
    <x v="1"/>
    <n v="2000"/>
    <s v="Unknown"/>
    <s v="Unknown"/>
    <x v="30"/>
    <n v="137"/>
  </r>
  <r>
    <x v="1"/>
    <n v="2000"/>
    <s v="Unknown"/>
    <s v="Unknown"/>
    <x v="35"/>
    <n v="52"/>
  </r>
  <r>
    <x v="1"/>
    <n v="2000"/>
    <s v="Unknown"/>
    <s v="Unknown"/>
    <x v="38"/>
    <n v="64"/>
  </r>
  <r>
    <x v="1"/>
    <n v="2000"/>
    <s v="Unknown"/>
    <s v="Unknown"/>
    <x v="40"/>
    <n v="6"/>
  </r>
  <r>
    <x v="1"/>
    <n v="2000"/>
    <s v="Unknown"/>
    <s v="Unknown"/>
    <x v="42"/>
    <n v="1"/>
  </r>
  <r>
    <x v="1"/>
    <n v="2000"/>
    <s v="Unknown"/>
    <s v="Unknown"/>
    <x v="43"/>
    <n v="7"/>
  </r>
  <r>
    <x v="1"/>
    <n v="2000"/>
    <s v="Unknown"/>
    <s v="Unknown"/>
    <x v="45"/>
    <n v="707"/>
  </r>
  <r>
    <x v="1"/>
    <n v="2001"/>
    <s v="Female"/>
    <s v="American Indian or Alaska Native"/>
    <x v="46"/>
    <n v="6"/>
  </r>
  <r>
    <x v="1"/>
    <n v="2001"/>
    <s v="Female"/>
    <s v="American Indian or Alaska Native"/>
    <x v="0"/>
    <n v="161"/>
  </r>
  <r>
    <x v="1"/>
    <n v="2001"/>
    <s v="Female"/>
    <s v="American Indian or Alaska Native"/>
    <x v="1"/>
    <n v="184"/>
  </r>
  <r>
    <x v="1"/>
    <n v="2001"/>
    <s v="Female"/>
    <s v="American Indian or Alaska Native"/>
    <x v="2"/>
    <n v="2"/>
  </r>
  <r>
    <x v="1"/>
    <n v="2001"/>
    <s v="Female"/>
    <s v="American Indian or Alaska Native"/>
    <x v="3"/>
    <n v="32"/>
  </r>
  <r>
    <x v="1"/>
    <n v="2001"/>
    <s v="Female"/>
    <s v="American Indian or Alaska Native"/>
    <x v="4"/>
    <n v="6"/>
  </r>
  <r>
    <x v="1"/>
    <n v="2001"/>
    <s v="Female"/>
    <s v="American Indian or Alaska Native"/>
    <x v="5"/>
    <n v="4"/>
  </r>
  <r>
    <x v="1"/>
    <n v="2001"/>
    <s v="Female"/>
    <s v="American Indian or Alaska Native"/>
    <x v="52"/>
    <n v="1"/>
  </r>
  <r>
    <x v="1"/>
    <n v="2001"/>
    <s v="Female"/>
    <s v="American Indian or Alaska Native"/>
    <x v="47"/>
    <n v="2"/>
  </r>
  <r>
    <x v="1"/>
    <n v="2001"/>
    <s v="Female"/>
    <s v="American Indian or Alaska Native"/>
    <x v="6"/>
    <n v="13"/>
  </r>
  <r>
    <x v="1"/>
    <n v="2001"/>
    <s v="Female"/>
    <s v="American Indian or Alaska Native"/>
    <x v="7"/>
    <n v="13"/>
  </r>
  <r>
    <x v="1"/>
    <n v="2001"/>
    <s v="Female"/>
    <s v="American Indian or Alaska Native"/>
    <x v="8"/>
    <n v="1"/>
  </r>
  <r>
    <x v="1"/>
    <n v="2001"/>
    <s v="Female"/>
    <s v="American Indian or Alaska Native"/>
    <x v="9"/>
    <n v="1"/>
  </r>
  <r>
    <x v="1"/>
    <n v="2001"/>
    <s v="Female"/>
    <s v="American Indian or Alaska Native"/>
    <x v="10"/>
    <n v="9"/>
  </r>
  <r>
    <x v="1"/>
    <n v="2001"/>
    <s v="Female"/>
    <s v="American Indian or Alaska Native"/>
    <x v="48"/>
    <n v="5"/>
  </r>
  <r>
    <x v="1"/>
    <n v="2001"/>
    <s v="Female"/>
    <s v="American Indian or Alaska Native"/>
    <x v="11"/>
    <n v="9"/>
  </r>
  <r>
    <x v="1"/>
    <n v="2001"/>
    <s v="Female"/>
    <s v="American Indian or Alaska Native"/>
    <x v="12"/>
    <n v="9"/>
  </r>
  <r>
    <x v="1"/>
    <n v="2001"/>
    <s v="Female"/>
    <s v="American Indian or Alaska Native"/>
    <x v="13"/>
    <n v="3"/>
  </r>
  <r>
    <x v="1"/>
    <n v="2001"/>
    <s v="Female"/>
    <s v="American Indian or Alaska Native"/>
    <x v="14"/>
    <n v="3"/>
  </r>
  <r>
    <x v="1"/>
    <n v="2001"/>
    <s v="Female"/>
    <s v="American Indian or Alaska Native"/>
    <x v="15"/>
    <n v="1"/>
  </r>
  <r>
    <x v="1"/>
    <n v="2001"/>
    <s v="Female"/>
    <s v="American Indian or Alaska Native"/>
    <x v="16"/>
    <n v="1"/>
  </r>
  <r>
    <x v="1"/>
    <n v="2001"/>
    <s v="Female"/>
    <s v="American Indian or Alaska Native"/>
    <x v="17"/>
    <n v="13"/>
  </r>
  <r>
    <x v="1"/>
    <n v="2001"/>
    <s v="Female"/>
    <s v="American Indian or Alaska Native"/>
    <x v="49"/>
    <n v="10"/>
  </r>
  <r>
    <x v="1"/>
    <n v="2001"/>
    <s v="Female"/>
    <s v="American Indian or Alaska Native"/>
    <x v="18"/>
    <n v="58"/>
  </r>
  <r>
    <x v="1"/>
    <n v="2001"/>
    <s v="Female"/>
    <s v="American Indian or Alaska Native"/>
    <x v="19"/>
    <n v="16"/>
  </r>
  <r>
    <x v="1"/>
    <n v="2001"/>
    <s v="Female"/>
    <s v="American Indian or Alaska Native"/>
    <x v="20"/>
    <n v="5"/>
  </r>
  <r>
    <x v="1"/>
    <n v="2001"/>
    <s v="Female"/>
    <s v="American Indian or Alaska Native"/>
    <x v="21"/>
    <n v="22"/>
  </r>
  <r>
    <x v="1"/>
    <n v="2001"/>
    <s v="Female"/>
    <s v="American Indian or Alaska Native"/>
    <x v="22"/>
    <n v="9"/>
  </r>
  <r>
    <x v="1"/>
    <n v="2001"/>
    <s v="Female"/>
    <s v="American Indian or Alaska Native"/>
    <x v="23"/>
    <n v="4"/>
  </r>
  <r>
    <x v="1"/>
    <n v="2001"/>
    <s v="Female"/>
    <s v="American Indian or Alaska Native"/>
    <x v="25"/>
    <n v="4"/>
  </r>
  <r>
    <x v="1"/>
    <n v="2001"/>
    <s v="Female"/>
    <s v="American Indian or Alaska Native"/>
    <x v="26"/>
    <n v="31"/>
  </r>
  <r>
    <x v="1"/>
    <n v="2001"/>
    <s v="Female"/>
    <s v="American Indian or Alaska Native"/>
    <x v="27"/>
    <n v="17"/>
  </r>
  <r>
    <x v="1"/>
    <n v="2001"/>
    <s v="Female"/>
    <s v="American Indian or Alaska Native"/>
    <x v="28"/>
    <n v="77"/>
  </r>
  <r>
    <x v="1"/>
    <n v="2001"/>
    <s v="Female"/>
    <s v="American Indian or Alaska Native"/>
    <x v="29"/>
    <n v="10"/>
  </r>
  <r>
    <x v="1"/>
    <n v="2001"/>
    <s v="Female"/>
    <s v="American Indian or Alaska Native"/>
    <x v="30"/>
    <n v="23"/>
  </r>
  <r>
    <x v="1"/>
    <n v="2001"/>
    <s v="Female"/>
    <s v="American Indian or Alaska Native"/>
    <x v="31"/>
    <n v="231"/>
  </r>
  <r>
    <x v="1"/>
    <n v="2001"/>
    <s v="Female"/>
    <s v="American Indian or Alaska Native"/>
    <x v="32"/>
    <n v="7"/>
  </r>
  <r>
    <x v="1"/>
    <n v="2001"/>
    <s v="Female"/>
    <s v="American Indian or Alaska Native"/>
    <x v="33"/>
    <n v="4"/>
  </r>
  <r>
    <x v="1"/>
    <n v="2001"/>
    <s v="Female"/>
    <s v="American Indian or Alaska Native"/>
    <x v="34"/>
    <n v="7"/>
  </r>
  <r>
    <x v="1"/>
    <n v="2001"/>
    <s v="Female"/>
    <s v="American Indian or Alaska Native"/>
    <x v="35"/>
    <n v="6"/>
  </r>
  <r>
    <x v="1"/>
    <n v="2001"/>
    <s v="Female"/>
    <s v="American Indian or Alaska Native"/>
    <x v="36"/>
    <n v="103"/>
  </r>
  <r>
    <x v="1"/>
    <n v="2001"/>
    <s v="Female"/>
    <s v="American Indian or Alaska Native"/>
    <x v="37"/>
    <n v="2"/>
  </r>
  <r>
    <x v="1"/>
    <n v="2001"/>
    <s v="Female"/>
    <s v="American Indian or Alaska Native"/>
    <x v="38"/>
    <n v="17"/>
  </r>
  <r>
    <x v="1"/>
    <n v="2001"/>
    <s v="Female"/>
    <s v="American Indian or Alaska Native"/>
    <x v="39"/>
    <n v="3"/>
  </r>
  <r>
    <x v="1"/>
    <n v="2001"/>
    <s v="Female"/>
    <s v="American Indian or Alaska Native"/>
    <x v="40"/>
    <n v="3"/>
  </r>
  <r>
    <x v="1"/>
    <n v="2001"/>
    <s v="Female"/>
    <s v="American Indian or Alaska Native"/>
    <x v="41"/>
    <n v="53"/>
  </r>
  <r>
    <x v="1"/>
    <n v="2001"/>
    <s v="Female"/>
    <s v="American Indian or Alaska Native"/>
    <x v="43"/>
    <n v="27"/>
  </r>
  <r>
    <x v="1"/>
    <n v="2001"/>
    <s v="Female"/>
    <s v="American Indian or Alaska Native"/>
    <x v="44"/>
    <n v="6"/>
  </r>
  <r>
    <x v="1"/>
    <n v="2001"/>
    <s v="Female"/>
    <s v="American Indian or Alaska Native"/>
    <x v="45"/>
    <n v="1234"/>
  </r>
  <r>
    <x v="1"/>
    <n v="2001"/>
    <s v="Female"/>
    <s v="Asian or Pacific Islander"/>
    <x v="46"/>
    <n v="21"/>
  </r>
  <r>
    <x v="1"/>
    <n v="2001"/>
    <s v="Female"/>
    <s v="Asian or Pacific Islander"/>
    <x v="0"/>
    <n v="5"/>
  </r>
  <r>
    <x v="1"/>
    <n v="2001"/>
    <s v="Female"/>
    <s v="Asian or Pacific Islander"/>
    <x v="1"/>
    <n v="4"/>
  </r>
  <r>
    <x v="1"/>
    <n v="2001"/>
    <s v="Female"/>
    <s v="Asian or Pacific Islander"/>
    <x v="2"/>
    <n v="8"/>
  </r>
  <r>
    <x v="1"/>
    <n v="2001"/>
    <s v="Female"/>
    <s v="Asian or Pacific Islander"/>
    <x v="3"/>
    <n v="180"/>
  </r>
  <r>
    <x v="1"/>
    <n v="2001"/>
    <s v="Female"/>
    <s v="Asian or Pacific Islander"/>
    <x v="4"/>
    <n v="12"/>
  </r>
  <r>
    <x v="1"/>
    <n v="2001"/>
    <s v="Female"/>
    <s v="Asian or Pacific Islander"/>
    <x v="5"/>
    <n v="2"/>
  </r>
  <r>
    <x v="1"/>
    <n v="2001"/>
    <s v="Female"/>
    <s v="Asian or Pacific Islander"/>
    <x v="52"/>
    <n v="6"/>
  </r>
  <r>
    <x v="1"/>
    <n v="2001"/>
    <s v="Female"/>
    <s v="Asian or Pacific Islander"/>
    <x v="47"/>
    <n v="5"/>
  </r>
  <r>
    <x v="1"/>
    <n v="2001"/>
    <s v="Female"/>
    <s v="Asian or Pacific Islander"/>
    <x v="6"/>
    <n v="32"/>
  </r>
  <r>
    <x v="1"/>
    <n v="2001"/>
    <s v="Female"/>
    <s v="Asian or Pacific Islander"/>
    <x v="7"/>
    <n v="45"/>
  </r>
  <r>
    <x v="1"/>
    <n v="2001"/>
    <s v="Female"/>
    <s v="Asian or Pacific Islander"/>
    <x v="8"/>
    <n v="135"/>
  </r>
  <r>
    <x v="1"/>
    <n v="2001"/>
    <s v="Female"/>
    <s v="Asian or Pacific Islander"/>
    <x v="10"/>
    <n v="40"/>
  </r>
  <r>
    <x v="1"/>
    <n v="2001"/>
    <s v="Female"/>
    <s v="Asian or Pacific Islander"/>
    <x v="48"/>
    <n v="6"/>
  </r>
  <r>
    <x v="1"/>
    <n v="2001"/>
    <s v="Female"/>
    <s v="Asian or Pacific Islander"/>
    <x v="11"/>
    <n v="9"/>
  </r>
  <r>
    <x v="1"/>
    <n v="2001"/>
    <s v="Female"/>
    <s v="Asian or Pacific Islander"/>
    <x v="12"/>
    <n v="11"/>
  </r>
  <r>
    <x v="1"/>
    <n v="2001"/>
    <s v="Female"/>
    <s v="Asian or Pacific Islander"/>
    <x v="13"/>
    <n v="7"/>
  </r>
  <r>
    <x v="1"/>
    <n v="2001"/>
    <s v="Female"/>
    <s v="Asian or Pacific Islander"/>
    <x v="14"/>
    <n v="16"/>
  </r>
  <r>
    <x v="1"/>
    <n v="2001"/>
    <s v="Female"/>
    <s v="Asian or Pacific Islander"/>
    <x v="15"/>
    <n v="1"/>
  </r>
  <r>
    <x v="1"/>
    <n v="2001"/>
    <s v="Female"/>
    <s v="Asian or Pacific Islander"/>
    <x v="16"/>
    <n v="20"/>
  </r>
  <r>
    <x v="1"/>
    <n v="2001"/>
    <s v="Female"/>
    <s v="Asian or Pacific Islander"/>
    <x v="17"/>
    <n v="18"/>
  </r>
  <r>
    <x v="1"/>
    <n v="2001"/>
    <s v="Female"/>
    <s v="Asian or Pacific Islander"/>
    <x v="49"/>
    <n v="10"/>
  </r>
  <r>
    <x v="1"/>
    <n v="2001"/>
    <s v="Female"/>
    <s v="Asian or Pacific Islander"/>
    <x v="18"/>
    <n v="38"/>
  </r>
  <r>
    <x v="1"/>
    <n v="2001"/>
    <s v="Female"/>
    <s v="Asian or Pacific Islander"/>
    <x v="19"/>
    <n v="17"/>
  </r>
  <r>
    <x v="1"/>
    <n v="2001"/>
    <s v="Female"/>
    <s v="Asian or Pacific Islander"/>
    <x v="20"/>
    <n v="10"/>
  </r>
  <r>
    <x v="1"/>
    <n v="2001"/>
    <s v="Female"/>
    <s v="Asian or Pacific Islander"/>
    <x v="23"/>
    <n v="11"/>
  </r>
  <r>
    <x v="1"/>
    <n v="2001"/>
    <s v="Female"/>
    <s v="Asian or Pacific Islander"/>
    <x v="25"/>
    <n v="12"/>
  </r>
  <r>
    <x v="1"/>
    <n v="2001"/>
    <s v="Female"/>
    <s v="Asian or Pacific Islander"/>
    <x v="26"/>
    <n v="4"/>
  </r>
  <r>
    <x v="1"/>
    <n v="2001"/>
    <s v="Female"/>
    <s v="Asian or Pacific Islander"/>
    <x v="27"/>
    <n v="28"/>
  </r>
  <r>
    <x v="1"/>
    <n v="2001"/>
    <s v="Female"/>
    <s v="Asian or Pacific Islander"/>
    <x v="28"/>
    <n v="110"/>
  </r>
  <r>
    <x v="1"/>
    <n v="2001"/>
    <s v="Female"/>
    <s v="Asian or Pacific Islander"/>
    <x v="30"/>
    <n v="136"/>
  </r>
  <r>
    <x v="1"/>
    <n v="2001"/>
    <s v="Female"/>
    <s v="Asian or Pacific Islander"/>
    <x v="31"/>
    <n v="15"/>
  </r>
  <r>
    <x v="1"/>
    <n v="2001"/>
    <s v="Female"/>
    <s v="Asian or Pacific Islander"/>
    <x v="32"/>
    <n v="10"/>
  </r>
  <r>
    <x v="1"/>
    <n v="2001"/>
    <s v="Female"/>
    <s v="Asian or Pacific Islander"/>
    <x v="33"/>
    <n v="19"/>
  </r>
  <r>
    <x v="1"/>
    <n v="2001"/>
    <s v="Female"/>
    <s v="Asian or Pacific Islander"/>
    <x v="34"/>
    <n v="7"/>
  </r>
  <r>
    <x v="1"/>
    <n v="2001"/>
    <s v="Female"/>
    <s v="Asian or Pacific Islander"/>
    <x v="35"/>
    <n v="7"/>
  </r>
  <r>
    <x v="1"/>
    <n v="2001"/>
    <s v="Female"/>
    <s v="Asian or Pacific Islander"/>
    <x v="37"/>
    <n v="6"/>
  </r>
  <r>
    <x v="1"/>
    <n v="2001"/>
    <s v="Female"/>
    <s v="Asian or Pacific Islander"/>
    <x v="38"/>
    <n v="73"/>
  </r>
  <r>
    <x v="1"/>
    <n v="2001"/>
    <s v="Female"/>
    <s v="Asian or Pacific Islander"/>
    <x v="40"/>
    <n v="15"/>
  </r>
  <r>
    <x v="1"/>
    <n v="2001"/>
    <s v="Female"/>
    <s v="Asian or Pacific Islander"/>
    <x v="41"/>
    <n v="34"/>
  </r>
  <r>
    <x v="1"/>
    <n v="2001"/>
    <s v="Female"/>
    <s v="Asian or Pacific Islander"/>
    <x v="43"/>
    <n v="17"/>
  </r>
  <r>
    <x v="1"/>
    <n v="2001"/>
    <s v="Female"/>
    <s v="Asian or Pacific Islander"/>
    <x v="45"/>
    <n v="1162"/>
  </r>
  <r>
    <x v="1"/>
    <n v="2001"/>
    <s v="Female"/>
    <s v="Black or African American"/>
    <x v="46"/>
    <n v="3689"/>
  </r>
  <r>
    <x v="1"/>
    <n v="2001"/>
    <s v="Female"/>
    <s v="Black or African American"/>
    <x v="0"/>
    <n v="33"/>
  </r>
  <r>
    <x v="1"/>
    <n v="2001"/>
    <s v="Female"/>
    <s v="Black or African American"/>
    <x v="1"/>
    <n v="359"/>
  </r>
  <r>
    <x v="1"/>
    <n v="2001"/>
    <s v="Female"/>
    <s v="Black or African American"/>
    <x v="2"/>
    <n v="1504"/>
  </r>
  <r>
    <x v="1"/>
    <n v="2001"/>
    <s v="Female"/>
    <s v="Black or African American"/>
    <x v="3"/>
    <n v="3331"/>
  </r>
  <r>
    <x v="1"/>
    <n v="2001"/>
    <s v="Female"/>
    <s v="Black or African American"/>
    <x v="4"/>
    <n v="540"/>
  </r>
  <r>
    <x v="1"/>
    <n v="2001"/>
    <s v="Female"/>
    <s v="Black or African American"/>
    <x v="5"/>
    <n v="643"/>
  </r>
  <r>
    <x v="1"/>
    <n v="2001"/>
    <s v="Female"/>
    <s v="Black or African American"/>
    <x v="52"/>
    <n v="790"/>
  </r>
  <r>
    <x v="1"/>
    <n v="2001"/>
    <s v="Female"/>
    <s v="Black or African American"/>
    <x v="47"/>
    <n v="833"/>
  </r>
  <r>
    <x v="1"/>
    <n v="2001"/>
    <s v="Female"/>
    <s v="Black or African American"/>
    <x v="6"/>
    <n v="6841"/>
  </r>
  <r>
    <x v="1"/>
    <n v="2001"/>
    <s v="Female"/>
    <s v="Black or African American"/>
    <x v="7"/>
    <n v="4470"/>
  </r>
  <r>
    <x v="1"/>
    <n v="2001"/>
    <s v="Female"/>
    <s v="Black or African American"/>
    <x v="8"/>
    <n v="10"/>
  </r>
  <r>
    <x v="1"/>
    <n v="2001"/>
    <s v="Female"/>
    <s v="Black or African American"/>
    <x v="9"/>
    <n v="1"/>
  </r>
  <r>
    <x v="1"/>
    <n v="2001"/>
    <s v="Female"/>
    <s v="Black or African American"/>
    <x v="10"/>
    <n v="8461"/>
  </r>
  <r>
    <x v="1"/>
    <n v="2001"/>
    <s v="Female"/>
    <s v="Black or African American"/>
    <x v="48"/>
    <n v="2165"/>
  </r>
  <r>
    <x v="1"/>
    <n v="2001"/>
    <s v="Female"/>
    <s v="Black or African American"/>
    <x v="11"/>
    <n v="265"/>
  </r>
  <r>
    <x v="1"/>
    <n v="2001"/>
    <s v="Female"/>
    <s v="Black or African American"/>
    <x v="12"/>
    <n v="763"/>
  </r>
  <r>
    <x v="1"/>
    <n v="2001"/>
    <s v="Female"/>
    <s v="Black or African American"/>
    <x v="13"/>
    <n v="790"/>
  </r>
  <r>
    <x v="1"/>
    <n v="2001"/>
    <s v="Female"/>
    <s v="Black or African American"/>
    <x v="14"/>
    <n v="5064"/>
  </r>
  <r>
    <x v="1"/>
    <n v="2001"/>
    <s v="Female"/>
    <s v="Black or African American"/>
    <x v="15"/>
    <n v="3"/>
  </r>
  <r>
    <x v="1"/>
    <n v="2001"/>
    <s v="Female"/>
    <s v="Black or African American"/>
    <x v="16"/>
    <n v="2511"/>
  </r>
  <r>
    <x v="1"/>
    <n v="2001"/>
    <s v="Female"/>
    <s v="Black or African American"/>
    <x v="17"/>
    <n v="523"/>
  </r>
  <r>
    <x v="1"/>
    <n v="2001"/>
    <s v="Female"/>
    <s v="Black or African American"/>
    <x v="49"/>
    <n v="3155"/>
  </r>
  <r>
    <x v="1"/>
    <n v="2001"/>
    <s v="Female"/>
    <s v="Black or African American"/>
    <x v="18"/>
    <n v="672"/>
  </r>
  <r>
    <x v="1"/>
    <n v="2001"/>
    <s v="Female"/>
    <s v="Black or African American"/>
    <x v="19"/>
    <n v="3195"/>
  </r>
  <r>
    <x v="1"/>
    <n v="2001"/>
    <s v="Female"/>
    <s v="Black or African American"/>
    <x v="20"/>
    <n v="3107"/>
  </r>
  <r>
    <x v="1"/>
    <n v="2001"/>
    <s v="Female"/>
    <s v="Black or African American"/>
    <x v="21"/>
    <n v="1"/>
  </r>
  <r>
    <x v="1"/>
    <n v="2001"/>
    <s v="Female"/>
    <s v="Black or African American"/>
    <x v="22"/>
    <n v="347"/>
  </r>
  <r>
    <x v="1"/>
    <n v="2001"/>
    <s v="Female"/>
    <s v="Black or African American"/>
    <x v="23"/>
    <n v="255"/>
  </r>
  <r>
    <x v="1"/>
    <n v="2001"/>
    <s v="Female"/>
    <s v="Black or African American"/>
    <x v="24"/>
    <n v="4"/>
  </r>
  <r>
    <x v="1"/>
    <n v="2001"/>
    <s v="Female"/>
    <s v="Black or African American"/>
    <x v="25"/>
    <n v="1669"/>
  </r>
  <r>
    <x v="1"/>
    <n v="2001"/>
    <s v="Female"/>
    <s v="Black or African American"/>
    <x v="26"/>
    <n v="38"/>
  </r>
  <r>
    <x v="1"/>
    <n v="2001"/>
    <s v="Female"/>
    <s v="Black or African American"/>
    <x v="27"/>
    <n v="4347"/>
  </r>
  <r>
    <x v="1"/>
    <n v="2001"/>
    <s v="Female"/>
    <s v="Black or African American"/>
    <x v="28"/>
    <n v="6177"/>
  </r>
  <r>
    <x v="1"/>
    <n v="2001"/>
    <s v="Female"/>
    <s v="Black or African American"/>
    <x v="29"/>
    <n v="4"/>
  </r>
  <r>
    <x v="1"/>
    <n v="2001"/>
    <s v="Female"/>
    <s v="Black or African American"/>
    <x v="30"/>
    <n v="4967"/>
  </r>
  <r>
    <x v="1"/>
    <n v="2001"/>
    <s v="Female"/>
    <s v="Black or African American"/>
    <x v="31"/>
    <n v="1474"/>
  </r>
  <r>
    <x v="1"/>
    <n v="2001"/>
    <s v="Female"/>
    <s v="Black or African American"/>
    <x v="32"/>
    <n v="138"/>
  </r>
  <r>
    <x v="1"/>
    <n v="2001"/>
    <s v="Female"/>
    <s v="Black or African American"/>
    <x v="33"/>
    <n v="4163"/>
  </r>
  <r>
    <x v="1"/>
    <n v="2001"/>
    <s v="Female"/>
    <s v="Black or African American"/>
    <x v="34"/>
    <n v="179"/>
  </r>
  <r>
    <x v="1"/>
    <n v="2001"/>
    <s v="Female"/>
    <s v="Black or African American"/>
    <x v="35"/>
    <n v="2914"/>
  </r>
  <r>
    <x v="1"/>
    <n v="2001"/>
    <s v="Female"/>
    <s v="Black or African American"/>
    <x v="36"/>
    <n v="6"/>
  </r>
  <r>
    <x v="1"/>
    <n v="2001"/>
    <s v="Female"/>
    <s v="Black or African American"/>
    <x v="37"/>
    <n v="2786"/>
  </r>
  <r>
    <x v="1"/>
    <n v="2001"/>
    <s v="Female"/>
    <s v="Black or African American"/>
    <x v="38"/>
    <n v="7390"/>
  </r>
  <r>
    <x v="1"/>
    <n v="2001"/>
    <s v="Female"/>
    <s v="Black or African American"/>
    <x v="39"/>
    <n v="4"/>
  </r>
  <r>
    <x v="1"/>
    <n v="2001"/>
    <s v="Female"/>
    <s v="Black or African American"/>
    <x v="50"/>
    <n v="3"/>
  </r>
  <r>
    <x v="1"/>
    <n v="2001"/>
    <s v="Female"/>
    <s v="Black or African American"/>
    <x v="40"/>
    <n v="4136"/>
  </r>
  <r>
    <x v="1"/>
    <n v="2001"/>
    <s v="Female"/>
    <s v="Black or African American"/>
    <x v="41"/>
    <n v="415"/>
  </r>
  <r>
    <x v="1"/>
    <n v="2001"/>
    <s v="Female"/>
    <s v="Black or African American"/>
    <x v="42"/>
    <n v="117"/>
  </r>
  <r>
    <x v="1"/>
    <n v="2001"/>
    <s v="Female"/>
    <s v="Black or African American"/>
    <x v="43"/>
    <n v="1424"/>
  </r>
  <r>
    <x v="1"/>
    <n v="2001"/>
    <s v="Female"/>
    <s v="Black or African American"/>
    <x v="44"/>
    <n v="5"/>
  </r>
  <r>
    <x v="1"/>
    <n v="2001"/>
    <s v="Female"/>
    <s v="Black or African American"/>
    <x v="45"/>
    <n v="96681"/>
  </r>
  <r>
    <x v="1"/>
    <n v="2001"/>
    <s v="Female"/>
    <s v="Hispanic"/>
    <x v="46"/>
    <n v="4"/>
  </r>
  <r>
    <x v="1"/>
    <n v="2001"/>
    <s v="Female"/>
    <s v="Hispanic"/>
    <x v="0"/>
    <n v="4"/>
  </r>
  <r>
    <x v="1"/>
    <n v="2001"/>
    <s v="Female"/>
    <s v="Hispanic"/>
    <x v="1"/>
    <n v="536"/>
  </r>
  <r>
    <x v="1"/>
    <n v="2001"/>
    <s v="Female"/>
    <s v="Hispanic"/>
    <x v="2"/>
    <n v="31"/>
  </r>
  <r>
    <x v="1"/>
    <n v="2001"/>
    <s v="Female"/>
    <s v="Hispanic"/>
    <x v="3"/>
    <n v="1839"/>
  </r>
  <r>
    <x v="1"/>
    <n v="2001"/>
    <s v="Female"/>
    <s v="Hispanic"/>
    <x v="4"/>
    <n v="332"/>
  </r>
  <r>
    <x v="1"/>
    <n v="2001"/>
    <s v="Female"/>
    <s v="Hispanic"/>
    <x v="5"/>
    <n v="220"/>
  </r>
  <r>
    <x v="1"/>
    <n v="2001"/>
    <s v="Female"/>
    <s v="Hispanic"/>
    <x v="52"/>
    <n v="49"/>
  </r>
  <r>
    <x v="1"/>
    <n v="2001"/>
    <s v="Female"/>
    <s v="Hispanic"/>
    <x v="47"/>
    <n v="10"/>
  </r>
  <r>
    <x v="1"/>
    <n v="2001"/>
    <s v="Female"/>
    <s v="Hispanic"/>
    <x v="6"/>
    <n v="338"/>
  </r>
  <r>
    <x v="1"/>
    <n v="2001"/>
    <s v="Female"/>
    <s v="Hispanic"/>
    <x v="7"/>
    <n v="62"/>
  </r>
  <r>
    <x v="1"/>
    <n v="2001"/>
    <s v="Female"/>
    <s v="Hispanic"/>
    <x v="8"/>
    <n v="7"/>
  </r>
  <r>
    <x v="1"/>
    <n v="2001"/>
    <s v="Female"/>
    <s v="Hispanic"/>
    <x v="9"/>
    <n v="8"/>
  </r>
  <r>
    <x v="1"/>
    <n v="2001"/>
    <s v="Female"/>
    <s v="Hispanic"/>
    <x v="10"/>
    <n v="281"/>
  </r>
  <r>
    <x v="1"/>
    <n v="2001"/>
    <s v="Female"/>
    <s v="Hispanic"/>
    <x v="48"/>
    <n v="111"/>
  </r>
  <r>
    <x v="1"/>
    <n v="2001"/>
    <s v="Female"/>
    <s v="Hispanic"/>
    <x v="11"/>
    <n v="26"/>
  </r>
  <r>
    <x v="1"/>
    <n v="2001"/>
    <s v="Female"/>
    <s v="Hispanic"/>
    <x v="12"/>
    <n v="121"/>
  </r>
  <r>
    <x v="1"/>
    <n v="2001"/>
    <s v="Female"/>
    <s v="Hispanic"/>
    <x v="13"/>
    <n v="13"/>
  </r>
  <r>
    <x v="1"/>
    <n v="2001"/>
    <s v="Female"/>
    <s v="Hispanic"/>
    <x v="14"/>
    <n v="20"/>
  </r>
  <r>
    <x v="1"/>
    <n v="2001"/>
    <s v="Female"/>
    <s v="Hispanic"/>
    <x v="16"/>
    <n v="16"/>
  </r>
  <r>
    <x v="1"/>
    <n v="2001"/>
    <s v="Female"/>
    <s v="Hispanic"/>
    <x v="17"/>
    <n v="277"/>
  </r>
  <r>
    <x v="1"/>
    <n v="2001"/>
    <s v="Female"/>
    <s v="Hispanic"/>
    <x v="49"/>
    <n v="75"/>
  </r>
  <r>
    <x v="1"/>
    <n v="2001"/>
    <s v="Female"/>
    <s v="Hispanic"/>
    <x v="18"/>
    <n v="52"/>
  </r>
  <r>
    <x v="1"/>
    <n v="2001"/>
    <s v="Female"/>
    <s v="Hispanic"/>
    <x v="19"/>
    <n v="5"/>
  </r>
  <r>
    <x v="1"/>
    <n v="2001"/>
    <s v="Female"/>
    <s v="Hispanic"/>
    <x v="20"/>
    <n v="31"/>
  </r>
  <r>
    <x v="1"/>
    <n v="2001"/>
    <s v="Female"/>
    <s v="Hispanic"/>
    <x v="22"/>
    <n v="19"/>
  </r>
  <r>
    <x v="1"/>
    <n v="2001"/>
    <s v="Female"/>
    <s v="Hispanic"/>
    <x v="23"/>
    <n v="74"/>
  </r>
  <r>
    <x v="1"/>
    <n v="2001"/>
    <s v="Female"/>
    <s v="Hispanic"/>
    <x v="24"/>
    <n v="5"/>
  </r>
  <r>
    <x v="1"/>
    <n v="2001"/>
    <s v="Female"/>
    <s v="Hispanic"/>
    <x v="25"/>
    <n v="202"/>
  </r>
  <r>
    <x v="1"/>
    <n v="2001"/>
    <s v="Female"/>
    <s v="Hispanic"/>
    <x v="26"/>
    <n v="247"/>
  </r>
  <r>
    <x v="1"/>
    <n v="2001"/>
    <s v="Female"/>
    <s v="Hispanic"/>
    <x v="27"/>
    <n v="715"/>
  </r>
  <r>
    <x v="1"/>
    <n v="2001"/>
    <s v="Female"/>
    <s v="Hispanic"/>
    <x v="28"/>
    <n v="114"/>
  </r>
  <r>
    <x v="1"/>
    <n v="2001"/>
    <s v="Female"/>
    <s v="Hispanic"/>
    <x v="30"/>
    <n v="119"/>
  </r>
  <r>
    <x v="1"/>
    <n v="2001"/>
    <s v="Female"/>
    <s v="Hispanic"/>
    <x v="31"/>
    <n v="107"/>
  </r>
  <r>
    <x v="1"/>
    <n v="2001"/>
    <s v="Female"/>
    <s v="Hispanic"/>
    <x v="32"/>
    <n v="25"/>
  </r>
  <r>
    <x v="1"/>
    <n v="2001"/>
    <s v="Female"/>
    <s v="Hispanic"/>
    <x v="33"/>
    <n v="287"/>
  </r>
  <r>
    <x v="1"/>
    <n v="2001"/>
    <s v="Female"/>
    <s v="Hispanic"/>
    <x v="34"/>
    <n v="102"/>
  </r>
  <r>
    <x v="1"/>
    <n v="2001"/>
    <s v="Female"/>
    <s v="Hispanic"/>
    <x v="35"/>
    <n v="21"/>
  </r>
  <r>
    <x v="1"/>
    <n v="2001"/>
    <s v="Female"/>
    <s v="Hispanic"/>
    <x v="36"/>
    <n v="2"/>
  </r>
  <r>
    <x v="1"/>
    <n v="2001"/>
    <s v="Female"/>
    <s v="Hispanic"/>
    <x v="37"/>
    <n v="22"/>
  </r>
  <r>
    <x v="1"/>
    <n v="2001"/>
    <s v="Female"/>
    <s v="Hispanic"/>
    <x v="38"/>
    <n v="3159"/>
  </r>
  <r>
    <x v="1"/>
    <n v="2001"/>
    <s v="Female"/>
    <s v="Hispanic"/>
    <x v="39"/>
    <n v="17"/>
  </r>
  <r>
    <x v="1"/>
    <n v="2001"/>
    <s v="Female"/>
    <s v="Hispanic"/>
    <x v="50"/>
    <n v="1"/>
  </r>
  <r>
    <x v="1"/>
    <n v="2001"/>
    <s v="Female"/>
    <s v="Hispanic"/>
    <x v="40"/>
    <n v="48"/>
  </r>
  <r>
    <x v="1"/>
    <n v="2001"/>
    <s v="Female"/>
    <s v="Hispanic"/>
    <x v="41"/>
    <n v="104"/>
  </r>
  <r>
    <x v="1"/>
    <n v="2001"/>
    <s v="Female"/>
    <s v="Hispanic"/>
    <x v="42"/>
    <n v="6"/>
  </r>
  <r>
    <x v="1"/>
    <n v="2001"/>
    <s v="Female"/>
    <s v="Hispanic"/>
    <x v="43"/>
    <n v="64"/>
  </r>
  <r>
    <x v="1"/>
    <n v="2001"/>
    <s v="Female"/>
    <s v="Hispanic"/>
    <x v="44"/>
    <n v="5"/>
  </r>
  <r>
    <x v="1"/>
    <n v="2001"/>
    <s v="Female"/>
    <s v="Hispanic"/>
    <x v="51"/>
    <n v="279"/>
  </r>
  <r>
    <x v="1"/>
    <n v="2001"/>
    <s v="Female"/>
    <s v="Hispanic"/>
    <x v="45"/>
    <n v="10212"/>
  </r>
  <r>
    <x v="1"/>
    <n v="2001"/>
    <s v="Female"/>
    <s v="White"/>
    <x v="46"/>
    <n v="640"/>
  </r>
  <r>
    <x v="1"/>
    <n v="2001"/>
    <s v="Female"/>
    <s v="White"/>
    <x v="0"/>
    <n v="41"/>
  </r>
  <r>
    <x v="1"/>
    <n v="2001"/>
    <s v="Female"/>
    <s v="White"/>
    <x v="1"/>
    <n v="494"/>
  </r>
  <r>
    <x v="1"/>
    <n v="2001"/>
    <s v="Female"/>
    <s v="White"/>
    <x v="2"/>
    <n v="433"/>
  </r>
  <r>
    <x v="1"/>
    <n v="2001"/>
    <s v="Female"/>
    <s v="White"/>
    <x v="3"/>
    <n v="996"/>
  </r>
  <r>
    <x v="1"/>
    <n v="2001"/>
    <s v="Female"/>
    <s v="White"/>
    <x v="4"/>
    <n v="274"/>
  </r>
  <r>
    <x v="1"/>
    <n v="2001"/>
    <s v="Female"/>
    <s v="White"/>
    <x v="5"/>
    <n v="148"/>
  </r>
  <r>
    <x v="1"/>
    <n v="2001"/>
    <s v="Female"/>
    <s v="White"/>
    <x v="52"/>
    <n v="141"/>
  </r>
  <r>
    <x v="1"/>
    <n v="2001"/>
    <s v="Female"/>
    <s v="White"/>
    <x v="47"/>
    <n v="9"/>
  </r>
  <r>
    <x v="1"/>
    <n v="2001"/>
    <s v="Female"/>
    <s v="White"/>
    <x v="6"/>
    <n v="1985"/>
  </r>
  <r>
    <x v="1"/>
    <n v="2001"/>
    <s v="Female"/>
    <s v="White"/>
    <x v="7"/>
    <n v="619"/>
  </r>
  <r>
    <x v="1"/>
    <n v="2001"/>
    <s v="Female"/>
    <s v="White"/>
    <x v="8"/>
    <n v="34"/>
  </r>
  <r>
    <x v="1"/>
    <n v="2001"/>
    <s v="Female"/>
    <s v="White"/>
    <x v="9"/>
    <n v="22"/>
  </r>
  <r>
    <x v="1"/>
    <n v="2001"/>
    <s v="Female"/>
    <s v="White"/>
    <x v="10"/>
    <n v="1322"/>
  </r>
  <r>
    <x v="1"/>
    <n v="2001"/>
    <s v="Female"/>
    <s v="White"/>
    <x v="48"/>
    <n v="982"/>
  </r>
  <r>
    <x v="1"/>
    <n v="2001"/>
    <s v="Female"/>
    <s v="White"/>
    <x v="11"/>
    <n v="355"/>
  </r>
  <r>
    <x v="1"/>
    <n v="2001"/>
    <s v="Female"/>
    <s v="White"/>
    <x v="12"/>
    <n v="497"/>
  </r>
  <r>
    <x v="1"/>
    <n v="2001"/>
    <s v="Female"/>
    <s v="White"/>
    <x v="13"/>
    <n v="523"/>
  </r>
  <r>
    <x v="1"/>
    <n v="2001"/>
    <s v="Female"/>
    <s v="White"/>
    <x v="14"/>
    <n v="579"/>
  </r>
  <r>
    <x v="1"/>
    <n v="2001"/>
    <s v="Female"/>
    <s v="White"/>
    <x v="15"/>
    <n v="50"/>
  </r>
  <r>
    <x v="1"/>
    <n v="2001"/>
    <s v="Female"/>
    <s v="White"/>
    <x v="16"/>
    <n v="379"/>
  </r>
  <r>
    <x v="1"/>
    <n v="2001"/>
    <s v="Female"/>
    <s v="White"/>
    <x v="17"/>
    <n v="228"/>
  </r>
  <r>
    <x v="1"/>
    <n v="2001"/>
    <s v="Female"/>
    <s v="White"/>
    <x v="49"/>
    <n v="1092"/>
  </r>
  <r>
    <x v="1"/>
    <n v="2001"/>
    <s v="Female"/>
    <s v="White"/>
    <x v="18"/>
    <n v="410"/>
  </r>
  <r>
    <x v="1"/>
    <n v="2001"/>
    <s v="Female"/>
    <s v="White"/>
    <x v="19"/>
    <n v="332"/>
  </r>
  <r>
    <x v="1"/>
    <n v="2001"/>
    <s v="Female"/>
    <s v="White"/>
    <x v="20"/>
    <n v="736"/>
  </r>
  <r>
    <x v="1"/>
    <n v="2001"/>
    <s v="Female"/>
    <s v="White"/>
    <x v="21"/>
    <n v="7"/>
  </r>
  <r>
    <x v="1"/>
    <n v="2001"/>
    <s v="Female"/>
    <s v="White"/>
    <x v="22"/>
    <n v="186"/>
  </r>
  <r>
    <x v="1"/>
    <n v="2001"/>
    <s v="Female"/>
    <s v="White"/>
    <x v="23"/>
    <n v="189"/>
  </r>
  <r>
    <x v="1"/>
    <n v="2001"/>
    <s v="Female"/>
    <s v="White"/>
    <x v="24"/>
    <n v="83"/>
  </r>
  <r>
    <x v="1"/>
    <n v="2001"/>
    <s v="Female"/>
    <s v="White"/>
    <x v="25"/>
    <n v="217"/>
  </r>
  <r>
    <x v="1"/>
    <n v="2001"/>
    <s v="Female"/>
    <s v="White"/>
    <x v="26"/>
    <n v="81"/>
  </r>
  <r>
    <x v="1"/>
    <n v="2001"/>
    <s v="Female"/>
    <s v="White"/>
    <x v="27"/>
    <n v="963"/>
  </r>
  <r>
    <x v="1"/>
    <n v="2001"/>
    <s v="Female"/>
    <s v="White"/>
    <x v="28"/>
    <n v="1322"/>
  </r>
  <r>
    <x v="1"/>
    <n v="2001"/>
    <s v="Female"/>
    <s v="White"/>
    <x v="29"/>
    <n v="15"/>
  </r>
  <r>
    <x v="1"/>
    <n v="2001"/>
    <s v="Female"/>
    <s v="White"/>
    <x v="30"/>
    <n v="1693"/>
  </r>
  <r>
    <x v="1"/>
    <n v="2001"/>
    <s v="Female"/>
    <s v="White"/>
    <x v="31"/>
    <n v="822"/>
  </r>
  <r>
    <x v="1"/>
    <n v="2001"/>
    <s v="Female"/>
    <s v="White"/>
    <x v="32"/>
    <n v="230"/>
  </r>
  <r>
    <x v="1"/>
    <n v="2001"/>
    <s v="Female"/>
    <s v="White"/>
    <x v="33"/>
    <n v="893"/>
  </r>
  <r>
    <x v="1"/>
    <n v="2001"/>
    <s v="Female"/>
    <s v="White"/>
    <x v="34"/>
    <n v="184"/>
  </r>
  <r>
    <x v="1"/>
    <n v="2001"/>
    <s v="Female"/>
    <s v="White"/>
    <x v="35"/>
    <n v="554"/>
  </r>
  <r>
    <x v="1"/>
    <n v="2001"/>
    <s v="Female"/>
    <s v="White"/>
    <x v="36"/>
    <n v="55"/>
  </r>
  <r>
    <x v="1"/>
    <n v="2001"/>
    <s v="Female"/>
    <s v="White"/>
    <x v="37"/>
    <n v="1034"/>
  </r>
  <r>
    <x v="1"/>
    <n v="2001"/>
    <s v="Female"/>
    <s v="White"/>
    <x v="38"/>
    <n v="2165"/>
  </r>
  <r>
    <x v="1"/>
    <n v="2001"/>
    <s v="Female"/>
    <s v="White"/>
    <x v="39"/>
    <n v="59"/>
  </r>
  <r>
    <x v="1"/>
    <n v="2001"/>
    <s v="Female"/>
    <s v="White"/>
    <x v="50"/>
    <n v="38"/>
  </r>
  <r>
    <x v="1"/>
    <n v="2001"/>
    <s v="Female"/>
    <s v="White"/>
    <x v="40"/>
    <n v="748"/>
  </r>
  <r>
    <x v="1"/>
    <n v="2001"/>
    <s v="Female"/>
    <s v="White"/>
    <x v="41"/>
    <n v="503"/>
  </r>
  <r>
    <x v="1"/>
    <n v="2001"/>
    <s v="Female"/>
    <s v="White"/>
    <x v="42"/>
    <n v="239"/>
  </r>
  <r>
    <x v="1"/>
    <n v="2001"/>
    <s v="Female"/>
    <s v="White"/>
    <x v="43"/>
    <n v="526"/>
  </r>
  <r>
    <x v="1"/>
    <n v="2001"/>
    <s v="Female"/>
    <s v="White"/>
    <x v="44"/>
    <n v="26"/>
  </r>
  <r>
    <x v="1"/>
    <n v="2001"/>
    <s v="Female"/>
    <s v="White"/>
    <x v="45"/>
    <n v="26153"/>
  </r>
  <r>
    <x v="1"/>
    <n v="2001"/>
    <s v="Female"/>
    <s v="Unknown"/>
    <x v="46"/>
    <n v="1352"/>
  </r>
  <r>
    <x v="1"/>
    <n v="2001"/>
    <s v="Female"/>
    <s v="Unknown"/>
    <x v="1"/>
    <n v="126"/>
  </r>
  <r>
    <x v="1"/>
    <n v="2001"/>
    <s v="Female"/>
    <s v="Unknown"/>
    <x v="2"/>
    <n v="426"/>
  </r>
  <r>
    <x v="1"/>
    <n v="2001"/>
    <s v="Female"/>
    <s v="Unknown"/>
    <x v="3"/>
    <n v="4072"/>
  </r>
  <r>
    <x v="1"/>
    <n v="2001"/>
    <s v="Female"/>
    <s v="Unknown"/>
    <x v="4"/>
    <n v="424"/>
  </r>
  <r>
    <x v="1"/>
    <n v="2001"/>
    <s v="Female"/>
    <s v="Unknown"/>
    <x v="5"/>
    <n v="394"/>
  </r>
  <r>
    <x v="1"/>
    <n v="2001"/>
    <s v="Female"/>
    <s v="Unknown"/>
    <x v="52"/>
    <n v="15"/>
  </r>
  <r>
    <x v="1"/>
    <n v="2001"/>
    <s v="Female"/>
    <s v="Unknown"/>
    <x v="47"/>
    <n v="382"/>
  </r>
  <r>
    <x v="1"/>
    <n v="2001"/>
    <s v="Female"/>
    <s v="Unknown"/>
    <x v="6"/>
    <n v="1171"/>
  </r>
  <r>
    <x v="1"/>
    <n v="2001"/>
    <s v="Female"/>
    <s v="Unknown"/>
    <x v="7"/>
    <n v="4381"/>
  </r>
  <r>
    <x v="1"/>
    <n v="2001"/>
    <s v="Female"/>
    <s v="Unknown"/>
    <x v="8"/>
    <n v="105"/>
  </r>
  <r>
    <x v="1"/>
    <n v="2001"/>
    <s v="Female"/>
    <s v="Unknown"/>
    <x v="9"/>
    <n v="7"/>
  </r>
  <r>
    <x v="1"/>
    <n v="2001"/>
    <s v="Female"/>
    <s v="Unknown"/>
    <x v="10"/>
    <n v="2065"/>
  </r>
  <r>
    <x v="1"/>
    <n v="2001"/>
    <s v="Female"/>
    <s v="Unknown"/>
    <x v="48"/>
    <n v="523"/>
  </r>
  <r>
    <x v="1"/>
    <n v="2001"/>
    <s v="Female"/>
    <s v="Unknown"/>
    <x v="11"/>
    <n v="102"/>
  </r>
  <r>
    <x v="1"/>
    <n v="2001"/>
    <s v="Female"/>
    <s v="Unknown"/>
    <x v="12"/>
    <n v="67"/>
  </r>
  <r>
    <x v="1"/>
    <n v="2001"/>
    <s v="Female"/>
    <s v="Unknown"/>
    <x v="13"/>
    <n v="476"/>
  </r>
  <r>
    <x v="1"/>
    <n v="2001"/>
    <s v="Female"/>
    <s v="Unknown"/>
    <x v="14"/>
    <n v="433"/>
  </r>
  <r>
    <x v="1"/>
    <n v="2001"/>
    <s v="Female"/>
    <s v="Unknown"/>
    <x v="16"/>
    <n v="1664"/>
  </r>
  <r>
    <x v="1"/>
    <n v="2001"/>
    <s v="Female"/>
    <s v="Unknown"/>
    <x v="17"/>
    <n v="532"/>
  </r>
  <r>
    <x v="1"/>
    <n v="2001"/>
    <s v="Female"/>
    <s v="Unknown"/>
    <x v="49"/>
    <n v="4715"/>
  </r>
  <r>
    <x v="1"/>
    <n v="2001"/>
    <s v="Female"/>
    <s v="Unknown"/>
    <x v="18"/>
    <n v="231"/>
  </r>
  <r>
    <x v="1"/>
    <n v="2001"/>
    <s v="Female"/>
    <s v="Unknown"/>
    <x v="19"/>
    <n v="1098"/>
  </r>
  <r>
    <x v="1"/>
    <n v="2001"/>
    <s v="Female"/>
    <s v="Unknown"/>
    <x v="20"/>
    <n v="651"/>
  </r>
  <r>
    <x v="1"/>
    <n v="2001"/>
    <s v="Female"/>
    <s v="Unknown"/>
    <x v="21"/>
    <n v="27"/>
  </r>
  <r>
    <x v="1"/>
    <n v="2001"/>
    <s v="Female"/>
    <s v="Unknown"/>
    <x v="22"/>
    <n v="110"/>
  </r>
  <r>
    <x v="1"/>
    <n v="2001"/>
    <s v="Female"/>
    <s v="Unknown"/>
    <x v="23"/>
    <n v="228"/>
  </r>
  <r>
    <x v="1"/>
    <n v="2001"/>
    <s v="Female"/>
    <s v="Unknown"/>
    <x v="24"/>
    <n v="4"/>
  </r>
  <r>
    <x v="1"/>
    <n v="2001"/>
    <s v="Female"/>
    <s v="Unknown"/>
    <x v="25"/>
    <n v="2418"/>
  </r>
  <r>
    <x v="1"/>
    <n v="2001"/>
    <s v="Female"/>
    <s v="Unknown"/>
    <x v="26"/>
    <n v="71"/>
  </r>
  <r>
    <x v="1"/>
    <n v="2001"/>
    <s v="Female"/>
    <s v="Unknown"/>
    <x v="27"/>
    <n v="5793"/>
  </r>
  <r>
    <x v="1"/>
    <n v="2001"/>
    <s v="Female"/>
    <s v="Unknown"/>
    <x v="28"/>
    <n v="10"/>
  </r>
  <r>
    <x v="1"/>
    <n v="2001"/>
    <s v="Female"/>
    <s v="Unknown"/>
    <x v="29"/>
    <n v="1"/>
  </r>
  <r>
    <x v="1"/>
    <n v="2001"/>
    <s v="Female"/>
    <s v="Unknown"/>
    <x v="30"/>
    <n v="4319"/>
  </r>
  <r>
    <x v="1"/>
    <n v="2001"/>
    <s v="Female"/>
    <s v="Unknown"/>
    <x v="31"/>
    <n v="21"/>
  </r>
  <r>
    <x v="1"/>
    <n v="2001"/>
    <s v="Female"/>
    <s v="Unknown"/>
    <x v="32"/>
    <n v="38"/>
  </r>
  <r>
    <x v="1"/>
    <n v="2001"/>
    <s v="Female"/>
    <s v="Unknown"/>
    <x v="33"/>
    <n v="2487"/>
  </r>
  <r>
    <x v="1"/>
    <n v="2001"/>
    <s v="Female"/>
    <s v="Unknown"/>
    <x v="34"/>
    <n v="9"/>
  </r>
  <r>
    <x v="1"/>
    <n v="2001"/>
    <s v="Female"/>
    <s v="Unknown"/>
    <x v="35"/>
    <n v="1624"/>
  </r>
  <r>
    <x v="1"/>
    <n v="2001"/>
    <s v="Female"/>
    <s v="Unknown"/>
    <x v="37"/>
    <n v="958"/>
  </r>
  <r>
    <x v="1"/>
    <n v="2001"/>
    <s v="Female"/>
    <s v="Unknown"/>
    <x v="38"/>
    <n v="2795"/>
  </r>
  <r>
    <x v="1"/>
    <n v="2001"/>
    <s v="Female"/>
    <s v="Unknown"/>
    <x v="39"/>
    <n v="12"/>
  </r>
  <r>
    <x v="1"/>
    <n v="2001"/>
    <s v="Female"/>
    <s v="Unknown"/>
    <x v="40"/>
    <n v="535"/>
  </r>
  <r>
    <x v="1"/>
    <n v="2001"/>
    <s v="Female"/>
    <s v="Unknown"/>
    <x v="41"/>
    <n v="192"/>
  </r>
  <r>
    <x v="1"/>
    <n v="2001"/>
    <s v="Female"/>
    <s v="Unknown"/>
    <x v="42"/>
    <n v="53"/>
  </r>
  <r>
    <x v="1"/>
    <n v="2001"/>
    <s v="Female"/>
    <s v="Unknown"/>
    <x v="43"/>
    <n v="1616"/>
  </r>
  <r>
    <x v="1"/>
    <n v="2001"/>
    <s v="Female"/>
    <s v="Unknown"/>
    <x v="44"/>
    <n v="1"/>
  </r>
  <r>
    <x v="1"/>
    <n v="2001"/>
    <s v="Female"/>
    <s v="Unknown"/>
    <x v="45"/>
    <n v="48734"/>
  </r>
  <r>
    <x v="1"/>
    <n v="2001"/>
    <s v="Male"/>
    <s v="American Indian or Alaska Native"/>
    <x v="0"/>
    <n v="79"/>
  </r>
  <r>
    <x v="1"/>
    <n v="2001"/>
    <s v="Male"/>
    <s v="American Indian or Alaska Native"/>
    <x v="1"/>
    <n v="122"/>
  </r>
  <r>
    <x v="1"/>
    <n v="2001"/>
    <s v="Male"/>
    <s v="American Indian or Alaska Native"/>
    <x v="2"/>
    <n v="1"/>
  </r>
  <r>
    <x v="1"/>
    <n v="2001"/>
    <s v="Male"/>
    <s v="American Indian or Alaska Native"/>
    <x v="3"/>
    <n v="27"/>
  </r>
  <r>
    <x v="1"/>
    <n v="2001"/>
    <s v="Male"/>
    <s v="American Indian or Alaska Native"/>
    <x v="4"/>
    <n v="4"/>
  </r>
  <r>
    <x v="1"/>
    <n v="2001"/>
    <s v="Male"/>
    <s v="American Indian or Alaska Native"/>
    <x v="5"/>
    <n v="3"/>
  </r>
  <r>
    <x v="1"/>
    <n v="2001"/>
    <s v="Male"/>
    <s v="American Indian or Alaska Native"/>
    <x v="47"/>
    <n v="4"/>
  </r>
  <r>
    <x v="1"/>
    <n v="2001"/>
    <s v="Male"/>
    <s v="American Indian or Alaska Native"/>
    <x v="6"/>
    <n v="19"/>
  </r>
  <r>
    <x v="1"/>
    <n v="2001"/>
    <s v="Male"/>
    <s v="American Indian or Alaska Native"/>
    <x v="7"/>
    <n v="10"/>
  </r>
  <r>
    <x v="1"/>
    <n v="2001"/>
    <s v="Male"/>
    <s v="American Indian or Alaska Native"/>
    <x v="9"/>
    <n v="2"/>
  </r>
  <r>
    <x v="1"/>
    <n v="2001"/>
    <s v="Male"/>
    <s v="American Indian or Alaska Native"/>
    <x v="10"/>
    <n v="7"/>
  </r>
  <r>
    <x v="1"/>
    <n v="2001"/>
    <s v="Male"/>
    <s v="American Indian or Alaska Native"/>
    <x v="48"/>
    <n v="4"/>
  </r>
  <r>
    <x v="1"/>
    <n v="2001"/>
    <s v="Male"/>
    <s v="American Indian or Alaska Native"/>
    <x v="11"/>
    <n v="4"/>
  </r>
  <r>
    <x v="1"/>
    <n v="2001"/>
    <s v="Male"/>
    <s v="American Indian or Alaska Native"/>
    <x v="12"/>
    <n v="3"/>
  </r>
  <r>
    <x v="1"/>
    <n v="2001"/>
    <s v="Male"/>
    <s v="American Indian or Alaska Native"/>
    <x v="13"/>
    <n v="1"/>
  </r>
  <r>
    <x v="1"/>
    <n v="2001"/>
    <s v="Male"/>
    <s v="American Indian or Alaska Native"/>
    <x v="14"/>
    <n v="1"/>
  </r>
  <r>
    <x v="1"/>
    <n v="2001"/>
    <s v="Male"/>
    <s v="American Indian or Alaska Native"/>
    <x v="16"/>
    <n v="2"/>
  </r>
  <r>
    <x v="1"/>
    <n v="2001"/>
    <s v="Male"/>
    <s v="American Indian or Alaska Native"/>
    <x v="17"/>
    <n v="2"/>
  </r>
  <r>
    <x v="1"/>
    <n v="2001"/>
    <s v="Male"/>
    <s v="American Indian or Alaska Native"/>
    <x v="18"/>
    <n v="6"/>
  </r>
  <r>
    <x v="1"/>
    <n v="2001"/>
    <s v="Male"/>
    <s v="American Indian or Alaska Native"/>
    <x v="19"/>
    <n v="5"/>
  </r>
  <r>
    <x v="1"/>
    <n v="2001"/>
    <s v="Male"/>
    <s v="American Indian or Alaska Native"/>
    <x v="20"/>
    <n v="3"/>
  </r>
  <r>
    <x v="1"/>
    <n v="2001"/>
    <s v="Male"/>
    <s v="American Indian or Alaska Native"/>
    <x v="21"/>
    <n v="12"/>
  </r>
  <r>
    <x v="1"/>
    <n v="2001"/>
    <s v="Male"/>
    <s v="American Indian or Alaska Native"/>
    <x v="22"/>
    <n v="3"/>
  </r>
  <r>
    <x v="1"/>
    <n v="2001"/>
    <s v="Male"/>
    <s v="American Indian or Alaska Native"/>
    <x v="25"/>
    <n v="9"/>
  </r>
  <r>
    <x v="1"/>
    <n v="2001"/>
    <s v="Male"/>
    <s v="American Indian or Alaska Native"/>
    <x v="26"/>
    <n v="25"/>
  </r>
  <r>
    <x v="1"/>
    <n v="2001"/>
    <s v="Male"/>
    <s v="American Indian or Alaska Native"/>
    <x v="27"/>
    <n v="9"/>
  </r>
  <r>
    <x v="1"/>
    <n v="2001"/>
    <s v="Male"/>
    <s v="American Indian or Alaska Native"/>
    <x v="28"/>
    <n v="28"/>
  </r>
  <r>
    <x v="1"/>
    <n v="2001"/>
    <s v="Male"/>
    <s v="American Indian or Alaska Native"/>
    <x v="29"/>
    <n v="9"/>
  </r>
  <r>
    <x v="1"/>
    <n v="2001"/>
    <s v="Male"/>
    <s v="American Indian or Alaska Native"/>
    <x v="30"/>
    <n v="11"/>
  </r>
  <r>
    <x v="1"/>
    <n v="2001"/>
    <s v="Male"/>
    <s v="American Indian or Alaska Native"/>
    <x v="31"/>
    <n v="60"/>
  </r>
  <r>
    <x v="1"/>
    <n v="2001"/>
    <s v="Male"/>
    <s v="American Indian or Alaska Native"/>
    <x v="32"/>
    <n v="2"/>
  </r>
  <r>
    <x v="1"/>
    <n v="2001"/>
    <s v="Male"/>
    <s v="American Indian or Alaska Native"/>
    <x v="33"/>
    <n v="6"/>
  </r>
  <r>
    <x v="1"/>
    <n v="2001"/>
    <s v="Male"/>
    <s v="American Indian or Alaska Native"/>
    <x v="34"/>
    <n v="1"/>
  </r>
  <r>
    <x v="1"/>
    <n v="2001"/>
    <s v="Male"/>
    <s v="American Indian or Alaska Native"/>
    <x v="35"/>
    <n v="3"/>
  </r>
  <r>
    <x v="1"/>
    <n v="2001"/>
    <s v="Male"/>
    <s v="American Indian or Alaska Native"/>
    <x v="36"/>
    <n v="53"/>
  </r>
  <r>
    <x v="1"/>
    <n v="2001"/>
    <s v="Male"/>
    <s v="American Indian or Alaska Native"/>
    <x v="38"/>
    <n v="10"/>
  </r>
  <r>
    <x v="1"/>
    <n v="2001"/>
    <s v="Male"/>
    <s v="American Indian or Alaska Native"/>
    <x v="41"/>
    <n v="19"/>
  </r>
  <r>
    <x v="1"/>
    <n v="2001"/>
    <s v="Male"/>
    <s v="American Indian or Alaska Native"/>
    <x v="42"/>
    <n v="1"/>
  </r>
  <r>
    <x v="1"/>
    <n v="2001"/>
    <s v="Male"/>
    <s v="American Indian or Alaska Native"/>
    <x v="43"/>
    <n v="11"/>
  </r>
  <r>
    <x v="1"/>
    <n v="2001"/>
    <s v="Male"/>
    <s v="American Indian or Alaska Native"/>
    <x v="44"/>
    <n v="2"/>
  </r>
  <r>
    <x v="1"/>
    <n v="2001"/>
    <s v="Male"/>
    <s v="American Indian or Alaska Native"/>
    <x v="45"/>
    <n v="583"/>
  </r>
  <r>
    <x v="1"/>
    <n v="2001"/>
    <s v="Male"/>
    <s v="Asian or Pacific Islander"/>
    <x v="46"/>
    <n v="39"/>
  </r>
  <r>
    <x v="1"/>
    <n v="2001"/>
    <s v="Male"/>
    <s v="Asian or Pacific Islander"/>
    <x v="0"/>
    <n v="5"/>
  </r>
  <r>
    <x v="1"/>
    <n v="2001"/>
    <s v="Male"/>
    <s v="Asian or Pacific Islander"/>
    <x v="1"/>
    <n v="7"/>
  </r>
  <r>
    <x v="1"/>
    <n v="2001"/>
    <s v="Male"/>
    <s v="Asian or Pacific Islander"/>
    <x v="2"/>
    <n v="2"/>
  </r>
  <r>
    <x v="1"/>
    <n v="2001"/>
    <s v="Male"/>
    <s v="Asian or Pacific Islander"/>
    <x v="3"/>
    <n v="265"/>
  </r>
  <r>
    <x v="1"/>
    <n v="2001"/>
    <s v="Male"/>
    <s v="Asian or Pacific Islander"/>
    <x v="4"/>
    <n v="6"/>
  </r>
  <r>
    <x v="1"/>
    <n v="2001"/>
    <s v="Male"/>
    <s v="Asian or Pacific Islander"/>
    <x v="5"/>
    <n v="3"/>
  </r>
  <r>
    <x v="1"/>
    <n v="2001"/>
    <s v="Male"/>
    <s v="Asian or Pacific Islander"/>
    <x v="52"/>
    <n v="2"/>
  </r>
  <r>
    <x v="1"/>
    <n v="2001"/>
    <s v="Male"/>
    <s v="Asian or Pacific Islander"/>
    <x v="47"/>
    <n v="1"/>
  </r>
  <r>
    <x v="1"/>
    <n v="2001"/>
    <s v="Male"/>
    <s v="Asian or Pacific Islander"/>
    <x v="6"/>
    <n v="44"/>
  </r>
  <r>
    <x v="1"/>
    <n v="2001"/>
    <s v="Male"/>
    <s v="Asian or Pacific Islander"/>
    <x v="7"/>
    <n v="14"/>
  </r>
  <r>
    <x v="1"/>
    <n v="2001"/>
    <s v="Male"/>
    <s v="Asian or Pacific Islander"/>
    <x v="8"/>
    <n v="79"/>
  </r>
  <r>
    <x v="1"/>
    <n v="2001"/>
    <s v="Male"/>
    <s v="Asian or Pacific Islander"/>
    <x v="10"/>
    <n v="108"/>
  </r>
  <r>
    <x v="1"/>
    <n v="2001"/>
    <s v="Male"/>
    <s v="Asian or Pacific Islander"/>
    <x v="48"/>
    <n v="8"/>
  </r>
  <r>
    <x v="1"/>
    <n v="2001"/>
    <s v="Male"/>
    <s v="Asian or Pacific Islander"/>
    <x v="11"/>
    <n v="8"/>
  </r>
  <r>
    <x v="1"/>
    <n v="2001"/>
    <s v="Male"/>
    <s v="Asian or Pacific Islander"/>
    <x v="12"/>
    <n v="2"/>
  </r>
  <r>
    <x v="1"/>
    <n v="2001"/>
    <s v="Male"/>
    <s v="Asian or Pacific Islander"/>
    <x v="14"/>
    <n v="6"/>
  </r>
  <r>
    <x v="1"/>
    <n v="2001"/>
    <s v="Male"/>
    <s v="Asian or Pacific Islander"/>
    <x v="16"/>
    <n v="10"/>
  </r>
  <r>
    <x v="1"/>
    <n v="2001"/>
    <s v="Male"/>
    <s v="Asian or Pacific Islander"/>
    <x v="17"/>
    <n v="16"/>
  </r>
  <r>
    <x v="1"/>
    <n v="2001"/>
    <s v="Male"/>
    <s v="Asian or Pacific Islander"/>
    <x v="49"/>
    <n v="7"/>
  </r>
  <r>
    <x v="1"/>
    <n v="2001"/>
    <s v="Male"/>
    <s v="Asian or Pacific Islander"/>
    <x v="18"/>
    <n v="15"/>
  </r>
  <r>
    <x v="1"/>
    <n v="2001"/>
    <s v="Male"/>
    <s v="Asian or Pacific Islander"/>
    <x v="19"/>
    <n v="10"/>
  </r>
  <r>
    <x v="1"/>
    <n v="2001"/>
    <s v="Male"/>
    <s v="Asian or Pacific Islander"/>
    <x v="20"/>
    <n v="10"/>
  </r>
  <r>
    <x v="1"/>
    <n v="2001"/>
    <s v="Male"/>
    <s v="Asian or Pacific Islander"/>
    <x v="22"/>
    <n v="2"/>
  </r>
  <r>
    <x v="1"/>
    <n v="2001"/>
    <s v="Male"/>
    <s v="Asian or Pacific Islander"/>
    <x v="23"/>
    <n v="13"/>
  </r>
  <r>
    <x v="1"/>
    <n v="2001"/>
    <s v="Male"/>
    <s v="Asian or Pacific Islander"/>
    <x v="24"/>
    <n v="1"/>
  </r>
  <r>
    <x v="1"/>
    <n v="2001"/>
    <s v="Male"/>
    <s v="Asian or Pacific Islander"/>
    <x v="25"/>
    <n v="3"/>
  </r>
  <r>
    <x v="1"/>
    <n v="2001"/>
    <s v="Male"/>
    <s v="Asian or Pacific Islander"/>
    <x v="27"/>
    <n v="22"/>
  </r>
  <r>
    <x v="1"/>
    <n v="2001"/>
    <s v="Male"/>
    <s v="Asian or Pacific Islander"/>
    <x v="28"/>
    <n v="114"/>
  </r>
  <r>
    <x v="1"/>
    <n v="2001"/>
    <s v="Male"/>
    <s v="Asian or Pacific Islander"/>
    <x v="30"/>
    <n v="55"/>
  </r>
  <r>
    <x v="1"/>
    <n v="2001"/>
    <s v="Male"/>
    <s v="Asian or Pacific Islander"/>
    <x v="31"/>
    <n v="7"/>
  </r>
  <r>
    <x v="1"/>
    <n v="2001"/>
    <s v="Male"/>
    <s v="Asian or Pacific Islander"/>
    <x v="32"/>
    <n v="10"/>
  </r>
  <r>
    <x v="1"/>
    <n v="2001"/>
    <s v="Male"/>
    <s v="Asian or Pacific Islander"/>
    <x v="33"/>
    <n v="13"/>
  </r>
  <r>
    <x v="1"/>
    <n v="2001"/>
    <s v="Male"/>
    <s v="Asian or Pacific Islander"/>
    <x v="34"/>
    <n v="1"/>
  </r>
  <r>
    <x v="1"/>
    <n v="2001"/>
    <s v="Male"/>
    <s v="Asian or Pacific Islander"/>
    <x v="35"/>
    <n v="2"/>
  </r>
  <r>
    <x v="1"/>
    <n v="2001"/>
    <s v="Male"/>
    <s v="Asian or Pacific Islander"/>
    <x v="36"/>
    <n v="8"/>
  </r>
  <r>
    <x v="1"/>
    <n v="2001"/>
    <s v="Male"/>
    <s v="Asian or Pacific Islander"/>
    <x v="37"/>
    <n v="5"/>
  </r>
  <r>
    <x v="1"/>
    <n v="2001"/>
    <s v="Male"/>
    <s v="Asian or Pacific Islander"/>
    <x v="38"/>
    <n v="60"/>
  </r>
  <r>
    <x v="1"/>
    <n v="2001"/>
    <s v="Male"/>
    <s v="Asian or Pacific Islander"/>
    <x v="39"/>
    <n v="2"/>
  </r>
  <r>
    <x v="1"/>
    <n v="2001"/>
    <s v="Male"/>
    <s v="Asian or Pacific Islander"/>
    <x v="40"/>
    <n v="16"/>
  </r>
  <r>
    <x v="1"/>
    <n v="2001"/>
    <s v="Male"/>
    <s v="Asian or Pacific Islander"/>
    <x v="41"/>
    <n v="31"/>
  </r>
  <r>
    <x v="1"/>
    <n v="2001"/>
    <s v="Male"/>
    <s v="Asian or Pacific Islander"/>
    <x v="43"/>
    <n v="14"/>
  </r>
  <r>
    <x v="1"/>
    <n v="2001"/>
    <s v="Male"/>
    <s v="Asian or Pacific Islander"/>
    <x v="45"/>
    <n v="1046"/>
  </r>
  <r>
    <x v="1"/>
    <n v="2001"/>
    <s v="Male"/>
    <s v="Black or African American"/>
    <x v="46"/>
    <n v="4302"/>
  </r>
  <r>
    <x v="1"/>
    <n v="2001"/>
    <s v="Male"/>
    <s v="Black or African American"/>
    <x v="0"/>
    <n v="68"/>
  </r>
  <r>
    <x v="1"/>
    <n v="2001"/>
    <s v="Male"/>
    <s v="Black or African American"/>
    <x v="1"/>
    <n v="555"/>
  </r>
  <r>
    <x v="1"/>
    <n v="2001"/>
    <s v="Male"/>
    <s v="Black or African American"/>
    <x v="2"/>
    <n v="1660"/>
  </r>
  <r>
    <x v="1"/>
    <n v="2001"/>
    <s v="Male"/>
    <s v="Black or African American"/>
    <x v="3"/>
    <n v="3424"/>
  </r>
  <r>
    <x v="1"/>
    <n v="2001"/>
    <s v="Male"/>
    <s v="Black or African American"/>
    <x v="4"/>
    <n v="602"/>
  </r>
  <r>
    <x v="1"/>
    <n v="2001"/>
    <s v="Male"/>
    <s v="Black or African American"/>
    <x v="5"/>
    <n v="559"/>
  </r>
  <r>
    <x v="1"/>
    <n v="2001"/>
    <s v="Male"/>
    <s v="Black or African American"/>
    <x v="52"/>
    <n v="622"/>
  </r>
  <r>
    <x v="1"/>
    <n v="2001"/>
    <s v="Male"/>
    <s v="Black or African American"/>
    <x v="47"/>
    <n v="1158"/>
  </r>
  <r>
    <x v="1"/>
    <n v="2001"/>
    <s v="Male"/>
    <s v="Black or African American"/>
    <x v="6"/>
    <n v="7716"/>
  </r>
  <r>
    <x v="1"/>
    <n v="2001"/>
    <s v="Male"/>
    <s v="Black or African American"/>
    <x v="7"/>
    <n v="4896"/>
  </r>
  <r>
    <x v="1"/>
    <n v="2001"/>
    <s v="Male"/>
    <s v="Black or African American"/>
    <x v="8"/>
    <n v="58"/>
  </r>
  <r>
    <x v="1"/>
    <n v="2001"/>
    <s v="Male"/>
    <s v="Black or African American"/>
    <x v="9"/>
    <n v="4"/>
  </r>
  <r>
    <x v="1"/>
    <n v="2001"/>
    <s v="Male"/>
    <s v="Black or African American"/>
    <x v="10"/>
    <n v="7927"/>
  </r>
  <r>
    <x v="1"/>
    <n v="2001"/>
    <s v="Male"/>
    <s v="Black or African American"/>
    <x v="48"/>
    <n v="2178"/>
  </r>
  <r>
    <x v="1"/>
    <n v="2001"/>
    <s v="Male"/>
    <s v="Black or African American"/>
    <x v="11"/>
    <n v="398"/>
  </r>
  <r>
    <x v="1"/>
    <n v="2001"/>
    <s v="Male"/>
    <s v="Black or African American"/>
    <x v="12"/>
    <n v="859"/>
  </r>
  <r>
    <x v="1"/>
    <n v="2001"/>
    <s v="Male"/>
    <s v="Black or African American"/>
    <x v="13"/>
    <n v="1125"/>
  </r>
  <r>
    <x v="1"/>
    <n v="2001"/>
    <s v="Male"/>
    <s v="Black or African American"/>
    <x v="14"/>
    <n v="5636"/>
  </r>
  <r>
    <x v="1"/>
    <n v="2001"/>
    <s v="Male"/>
    <s v="Black or African American"/>
    <x v="15"/>
    <n v="13"/>
  </r>
  <r>
    <x v="1"/>
    <n v="2001"/>
    <s v="Male"/>
    <s v="Black or African American"/>
    <x v="16"/>
    <n v="3281"/>
  </r>
  <r>
    <x v="1"/>
    <n v="2001"/>
    <s v="Male"/>
    <s v="Black or African American"/>
    <x v="17"/>
    <n v="483"/>
  </r>
  <r>
    <x v="1"/>
    <n v="2001"/>
    <s v="Male"/>
    <s v="Black or African American"/>
    <x v="49"/>
    <n v="4805"/>
  </r>
  <r>
    <x v="1"/>
    <n v="2001"/>
    <s v="Male"/>
    <s v="Black or African American"/>
    <x v="18"/>
    <n v="780"/>
  </r>
  <r>
    <x v="1"/>
    <n v="2001"/>
    <s v="Male"/>
    <s v="Black or African American"/>
    <x v="19"/>
    <n v="2358"/>
  </r>
  <r>
    <x v="1"/>
    <n v="2001"/>
    <s v="Male"/>
    <s v="Black or African American"/>
    <x v="20"/>
    <n v="3443"/>
  </r>
  <r>
    <x v="1"/>
    <n v="2001"/>
    <s v="Male"/>
    <s v="Black or African American"/>
    <x v="21"/>
    <n v="2"/>
  </r>
  <r>
    <x v="1"/>
    <n v="2001"/>
    <s v="Male"/>
    <s v="Black or African American"/>
    <x v="22"/>
    <n v="318"/>
  </r>
  <r>
    <x v="1"/>
    <n v="2001"/>
    <s v="Male"/>
    <s v="Black or African American"/>
    <x v="23"/>
    <n v="467"/>
  </r>
  <r>
    <x v="1"/>
    <n v="2001"/>
    <s v="Male"/>
    <s v="Black or African American"/>
    <x v="24"/>
    <n v="25"/>
  </r>
  <r>
    <x v="1"/>
    <n v="2001"/>
    <s v="Male"/>
    <s v="Black or African American"/>
    <x v="25"/>
    <n v="2147"/>
  </r>
  <r>
    <x v="1"/>
    <n v="2001"/>
    <s v="Male"/>
    <s v="Black or African American"/>
    <x v="26"/>
    <n v="65"/>
  </r>
  <r>
    <x v="1"/>
    <n v="2001"/>
    <s v="Male"/>
    <s v="Black or African American"/>
    <x v="27"/>
    <n v="4773"/>
  </r>
  <r>
    <x v="1"/>
    <n v="2001"/>
    <s v="Male"/>
    <s v="Black or African American"/>
    <x v="28"/>
    <n v="7583"/>
  </r>
  <r>
    <x v="1"/>
    <n v="2001"/>
    <s v="Male"/>
    <s v="Black or African American"/>
    <x v="29"/>
    <n v="7"/>
  </r>
  <r>
    <x v="1"/>
    <n v="2001"/>
    <s v="Male"/>
    <s v="Black or African American"/>
    <x v="30"/>
    <n v="5807"/>
  </r>
  <r>
    <x v="1"/>
    <n v="2001"/>
    <s v="Male"/>
    <s v="Black or African American"/>
    <x v="31"/>
    <n v="1593"/>
  </r>
  <r>
    <x v="1"/>
    <n v="2001"/>
    <s v="Male"/>
    <s v="Black or African American"/>
    <x v="32"/>
    <n v="183"/>
  </r>
  <r>
    <x v="1"/>
    <n v="2001"/>
    <s v="Male"/>
    <s v="Black or African American"/>
    <x v="33"/>
    <n v="4273"/>
  </r>
  <r>
    <x v="1"/>
    <n v="2001"/>
    <s v="Male"/>
    <s v="Black or African American"/>
    <x v="34"/>
    <n v="159"/>
  </r>
  <r>
    <x v="1"/>
    <n v="2001"/>
    <s v="Male"/>
    <s v="Black or African American"/>
    <x v="35"/>
    <n v="4042"/>
  </r>
  <r>
    <x v="1"/>
    <n v="2001"/>
    <s v="Male"/>
    <s v="Black or African American"/>
    <x v="36"/>
    <n v="28"/>
  </r>
  <r>
    <x v="1"/>
    <n v="2001"/>
    <s v="Male"/>
    <s v="Black or African American"/>
    <x v="37"/>
    <n v="4200"/>
  </r>
  <r>
    <x v="1"/>
    <n v="2001"/>
    <s v="Male"/>
    <s v="Black or African American"/>
    <x v="38"/>
    <n v="8071"/>
  </r>
  <r>
    <x v="1"/>
    <n v="2001"/>
    <s v="Male"/>
    <s v="Black or African American"/>
    <x v="39"/>
    <n v="4"/>
  </r>
  <r>
    <x v="1"/>
    <n v="2001"/>
    <s v="Male"/>
    <s v="Black or African American"/>
    <x v="50"/>
    <n v="4"/>
  </r>
  <r>
    <x v="1"/>
    <n v="2001"/>
    <s v="Male"/>
    <s v="Black or African American"/>
    <x v="40"/>
    <n v="4528"/>
  </r>
  <r>
    <x v="1"/>
    <n v="2001"/>
    <s v="Male"/>
    <s v="Black or African American"/>
    <x v="41"/>
    <n v="582"/>
  </r>
  <r>
    <x v="1"/>
    <n v="2001"/>
    <s v="Male"/>
    <s v="Black or African American"/>
    <x v="42"/>
    <n v="180"/>
  </r>
  <r>
    <x v="1"/>
    <n v="2001"/>
    <s v="Male"/>
    <s v="Black or African American"/>
    <x v="43"/>
    <n v="1264"/>
  </r>
  <r>
    <x v="1"/>
    <n v="2001"/>
    <s v="Male"/>
    <s v="Black or African American"/>
    <x v="44"/>
    <n v="9"/>
  </r>
  <r>
    <x v="1"/>
    <n v="2001"/>
    <s v="Male"/>
    <s v="Black or African American"/>
    <x v="45"/>
    <n v="109224"/>
  </r>
  <r>
    <x v="1"/>
    <n v="2001"/>
    <s v="Male"/>
    <s v="Hispanic"/>
    <x v="46"/>
    <n v="16"/>
  </r>
  <r>
    <x v="1"/>
    <n v="2001"/>
    <s v="Male"/>
    <s v="Hispanic"/>
    <x v="0"/>
    <n v="1"/>
  </r>
  <r>
    <x v="1"/>
    <n v="2001"/>
    <s v="Male"/>
    <s v="Hispanic"/>
    <x v="1"/>
    <n v="796"/>
  </r>
  <r>
    <x v="1"/>
    <n v="2001"/>
    <s v="Male"/>
    <s v="Hispanic"/>
    <x v="2"/>
    <n v="19"/>
  </r>
  <r>
    <x v="1"/>
    <n v="2001"/>
    <s v="Male"/>
    <s v="Hispanic"/>
    <x v="3"/>
    <n v="2043"/>
  </r>
  <r>
    <x v="1"/>
    <n v="2001"/>
    <s v="Male"/>
    <s v="Hispanic"/>
    <x v="4"/>
    <n v="349"/>
  </r>
  <r>
    <x v="1"/>
    <n v="2001"/>
    <s v="Male"/>
    <s v="Hispanic"/>
    <x v="5"/>
    <n v="110"/>
  </r>
  <r>
    <x v="1"/>
    <n v="2001"/>
    <s v="Male"/>
    <s v="Hispanic"/>
    <x v="52"/>
    <n v="29"/>
  </r>
  <r>
    <x v="1"/>
    <n v="2001"/>
    <s v="Male"/>
    <s v="Hispanic"/>
    <x v="47"/>
    <n v="23"/>
  </r>
  <r>
    <x v="1"/>
    <n v="2001"/>
    <s v="Male"/>
    <s v="Hispanic"/>
    <x v="6"/>
    <n v="605"/>
  </r>
  <r>
    <x v="1"/>
    <n v="2001"/>
    <s v="Male"/>
    <s v="Hispanic"/>
    <x v="7"/>
    <n v="88"/>
  </r>
  <r>
    <x v="1"/>
    <n v="2001"/>
    <s v="Male"/>
    <s v="Hispanic"/>
    <x v="8"/>
    <n v="14"/>
  </r>
  <r>
    <x v="1"/>
    <n v="2001"/>
    <s v="Male"/>
    <s v="Hispanic"/>
    <x v="9"/>
    <n v="9"/>
  </r>
  <r>
    <x v="1"/>
    <n v="2001"/>
    <s v="Male"/>
    <s v="Hispanic"/>
    <x v="10"/>
    <n v="244"/>
  </r>
  <r>
    <x v="1"/>
    <n v="2001"/>
    <s v="Male"/>
    <s v="Hispanic"/>
    <x v="48"/>
    <n v="126"/>
  </r>
  <r>
    <x v="1"/>
    <n v="2001"/>
    <s v="Male"/>
    <s v="Hispanic"/>
    <x v="11"/>
    <n v="28"/>
  </r>
  <r>
    <x v="1"/>
    <n v="2001"/>
    <s v="Male"/>
    <s v="Hispanic"/>
    <x v="12"/>
    <n v="76"/>
  </r>
  <r>
    <x v="1"/>
    <n v="2001"/>
    <s v="Male"/>
    <s v="Hispanic"/>
    <x v="13"/>
    <n v="23"/>
  </r>
  <r>
    <x v="1"/>
    <n v="2001"/>
    <s v="Male"/>
    <s v="Hispanic"/>
    <x v="14"/>
    <n v="21"/>
  </r>
  <r>
    <x v="1"/>
    <n v="2001"/>
    <s v="Male"/>
    <s v="Hispanic"/>
    <x v="15"/>
    <n v="2"/>
  </r>
  <r>
    <x v="1"/>
    <n v="2001"/>
    <s v="Male"/>
    <s v="Hispanic"/>
    <x v="16"/>
    <n v="27"/>
  </r>
  <r>
    <x v="1"/>
    <n v="2001"/>
    <s v="Male"/>
    <s v="Hispanic"/>
    <x v="17"/>
    <n v="211"/>
  </r>
  <r>
    <x v="1"/>
    <n v="2001"/>
    <s v="Male"/>
    <s v="Hispanic"/>
    <x v="49"/>
    <n v="85"/>
  </r>
  <r>
    <x v="1"/>
    <n v="2001"/>
    <s v="Male"/>
    <s v="Hispanic"/>
    <x v="18"/>
    <n v="61"/>
  </r>
  <r>
    <x v="1"/>
    <n v="2001"/>
    <s v="Male"/>
    <s v="Hispanic"/>
    <x v="19"/>
    <n v="12"/>
  </r>
  <r>
    <x v="1"/>
    <n v="2001"/>
    <s v="Male"/>
    <s v="Hispanic"/>
    <x v="20"/>
    <n v="50"/>
  </r>
  <r>
    <x v="1"/>
    <n v="2001"/>
    <s v="Male"/>
    <s v="Hispanic"/>
    <x v="21"/>
    <n v="1"/>
  </r>
  <r>
    <x v="1"/>
    <n v="2001"/>
    <s v="Male"/>
    <s v="Hispanic"/>
    <x v="22"/>
    <n v="29"/>
  </r>
  <r>
    <x v="1"/>
    <n v="2001"/>
    <s v="Male"/>
    <s v="Hispanic"/>
    <x v="23"/>
    <n v="97"/>
  </r>
  <r>
    <x v="1"/>
    <n v="2001"/>
    <s v="Male"/>
    <s v="Hispanic"/>
    <x v="24"/>
    <n v="8"/>
  </r>
  <r>
    <x v="1"/>
    <n v="2001"/>
    <s v="Male"/>
    <s v="Hispanic"/>
    <x v="25"/>
    <n v="150"/>
  </r>
  <r>
    <x v="1"/>
    <n v="2001"/>
    <s v="Male"/>
    <s v="Hispanic"/>
    <x v="26"/>
    <n v="263"/>
  </r>
  <r>
    <x v="1"/>
    <n v="2001"/>
    <s v="Male"/>
    <s v="Hispanic"/>
    <x v="27"/>
    <n v="542"/>
  </r>
  <r>
    <x v="1"/>
    <n v="2001"/>
    <s v="Male"/>
    <s v="Hispanic"/>
    <x v="28"/>
    <n v="239"/>
  </r>
  <r>
    <x v="1"/>
    <n v="2001"/>
    <s v="Male"/>
    <s v="Hispanic"/>
    <x v="30"/>
    <n v="97"/>
  </r>
  <r>
    <x v="1"/>
    <n v="2001"/>
    <s v="Male"/>
    <s v="Hispanic"/>
    <x v="31"/>
    <n v="83"/>
  </r>
  <r>
    <x v="1"/>
    <n v="2001"/>
    <s v="Male"/>
    <s v="Hispanic"/>
    <x v="32"/>
    <n v="78"/>
  </r>
  <r>
    <x v="1"/>
    <n v="2001"/>
    <s v="Male"/>
    <s v="Hispanic"/>
    <x v="33"/>
    <n v="244"/>
  </r>
  <r>
    <x v="1"/>
    <n v="2001"/>
    <s v="Male"/>
    <s v="Hispanic"/>
    <x v="34"/>
    <n v="85"/>
  </r>
  <r>
    <x v="1"/>
    <n v="2001"/>
    <s v="Male"/>
    <s v="Hispanic"/>
    <x v="35"/>
    <n v="56"/>
  </r>
  <r>
    <x v="1"/>
    <n v="2001"/>
    <s v="Male"/>
    <s v="Hispanic"/>
    <x v="36"/>
    <n v="5"/>
  </r>
  <r>
    <x v="1"/>
    <n v="2001"/>
    <s v="Male"/>
    <s v="Hispanic"/>
    <x v="37"/>
    <n v="45"/>
  </r>
  <r>
    <x v="1"/>
    <n v="2001"/>
    <s v="Male"/>
    <s v="Hispanic"/>
    <x v="38"/>
    <n v="2440"/>
  </r>
  <r>
    <x v="1"/>
    <n v="2001"/>
    <s v="Male"/>
    <s v="Hispanic"/>
    <x v="39"/>
    <n v="27"/>
  </r>
  <r>
    <x v="1"/>
    <n v="2001"/>
    <s v="Male"/>
    <s v="Hispanic"/>
    <x v="50"/>
    <n v="2"/>
  </r>
  <r>
    <x v="1"/>
    <n v="2001"/>
    <s v="Male"/>
    <s v="Hispanic"/>
    <x v="40"/>
    <n v="63"/>
  </r>
  <r>
    <x v="1"/>
    <n v="2001"/>
    <s v="Male"/>
    <s v="Hispanic"/>
    <x v="41"/>
    <n v="156"/>
  </r>
  <r>
    <x v="1"/>
    <n v="2001"/>
    <s v="Male"/>
    <s v="Hispanic"/>
    <x v="42"/>
    <n v="2"/>
  </r>
  <r>
    <x v="1"/>
    <n v="2001"/>
    <s v="Male"/>
    <s v="Hispanic"/>
    <x v="43"/>
    <n v="53"/>
  </r>
  <r>
    <x v="1"/>
    <n v="2001"/>
    <s v="Male"/>
    <s v="Hispanic"/>
    <x v="44"/>
    <n v="6"/>
  </r>
  <r>
    <x v="1"/>
    <n v="2001"/>
    <s v="Male"/>
    <s v="Hispanic"/>
    <x v="51"/>
    <n v="310"/>
  </r>
  <r>
    <x v="1"/>
    <n v="2001"/>
    <s v="Male"/>
    <s v="Hispanic"/>
    <x v="45"/>
    <n v="10149"/>
  </r>
  <r>
    <x v="1"/>
    <n v="2001"/>
    <s v="Male"/>
    <s v="White"/>
    <x v="46"/>
    <n v="234"/>
  </r>
  <r>
    <x v="1"/>
    <n v="2001"/>
    <s v="Male"/>
    <s v="White"/>
    <x v="0"/>
    <n v="58"/>
  </r>
  <r>
    <x v="1"/>
    <n v="2001"/>
    <s v="Male"/>
    <s v="White"/>
    <x v="1"/>
    <n v="604"/>
  </r>
  <r>
    <x v="1"/>
    <n v="2001"/>
    <s v="Male"/>
    <s v="White"/>
    <x v="2"/>
    <n v="154"/>
  </r>
  <r>
    <x v="1"/>
    <n v="2001"/>
    <s v="Male"/>
    <s v="White"/>
    <x v="3"/>
    <n v="2463"/>
  </r>
  <r>
    <x v="1"/>
    <n v="2001"/>
    <s v="Male"/>
    <s v="White"/>
    <x v="4"/>
    <n v="308"/>
  </r>
  <r>
    <x v="1"/>
    <n v="2001"/>
    <s v="Male"/>
    <s v="White"/>
    <x v="5"/>
    <n v="82"/>
  </r>
  <r>
    <x v="1"/>
    <n v="2001"/>
    <s v="Male"/>
    <s v="White"/>
    <x v="52"/>
    <n v="50"/>
  </r>
  <r>
    <x v="1"/>
    <n v="2001"/>
    <s v="Male"/>
    <s v="White"/>
    <x v="47"/>
    <n v="64"/>
  </r>
  <r>
    <x v="1"/>
    <n v="2001"/>
    <s v="Male"/>
    <s v="White"/>
    <x v="6"/>
    <n v="1533"/>
  </r>
  <r>
    <x v="1"/>
    <n v="2001"/>
    <s v="Male"/>
    <s v="White"/>
    <x v="7"/>
    <n v="285"/>
  </r>
  <r>
    <x v="1"/>
    <n v="2001"/>
    <s v="Male"/>
    <s v="White"/>
    <x v="8"/>
    <n v="61"/>
  </r>
  <r>
    <x v="1"/>
    <n v="2001"/>
    <s v="Male"/>
    <s v="White"/>
    <x v="9"/>
    <n v="11"/>
  </r>
  <r>
    <x v="1"/>
    <n v="2001"/>
    <s v="Male"/>
    <s v="White"/>
    <x v="10"/>
    <n v="722"/>
  </r>
  <r>
    <x v="1"/>
    <n v="2001"/>
    <s v="Male"/>
    <s v="White"/>
    <x v="48"/>
    <n v="408"/>
  </r>
  <r>
    <x v="1"/>
    <n v="2001"/>
    <s v="Male"/>
    <s v="White"/>
    <x v="11"/>
    <n v="141"/>
  </r>
  <r>
    <x v="1"/>
    <n v="2001"/>
    <s v="Male"/>
    <s v="White"/>
    <x v="12"/>
    <n v="180"/>
  </r>
  <r>
    <x v="1"/>
    <n v="2001"/>
    <s v="Male"/>
    <s v="White"/>
    <x v="13"/>
    <n v="272"/>
  </r>
  <r>
    <x v="1"/>
    <n v="2001"/>
    <s v="Male"/>
    <s v="White"/>
    <x v="14"/>
    <n v="307"/>
  </r>
  <r>
    <x v="1"/>
    <n v="2001"/>
    <s v="Male"/>
    <s v="White"/>
    <x v="15"/>
    <n v="71"/>
  </r>
  <r>
    <x v="1"/>
    <n v="2001"/>
    <s v="Male"/>
    <s v="White"/>
    <x v="16"/>
    <n v="237"/>
  </r>
  <r>
    <x v="1"/>
    <n v="2001"/>
    <s v="Male"/>
    <s v="White"/>
    <x v="17"/>
    <n v="270"/>
  </r>
  <r>
    <x v="1"/>
    <n v="2001"/>
    <s v="Male"/>
    <s v="White"/>
    <x v="49"/>
    <n v="514"/>
  </r>
  <r>
    <x v="1"/>
    <n v="2001"/>
    <s v="Male"/>
    <s v="White"/>
    <x v="18"/>
    <n v="225"/>
  </r>
  <r>
    <x v="1"/>
    <n v="2001"/>
    <s v="Male"/>
    <s v="White"/>
    <x v="19"/>
    <n v="134"/>
  </r>
  <r>
    <x v="1"/>
    <n v="2001"/>
    <s v="Male"/>
    <s v="White"/>
    <x v="20"/>
    <n v="324"/>
  </r>
  <r>
    <x v="1"/>
    <n v="2001"/>
    <s v="Male"/>
    <s v="White"/>
    <x v="21"/>
    <n v="7"/>
  </r>
  <r>
    <x v="1"/>
    <n v="2001"/>
    <s v="Male"/>
    <s v="White"/>
    <x v="22"/>
    <n v="70"/>
  </r>
  <r>
    <x v="1"/>
    <n v="2001"/>
    <s v="Male"/>
    <s v="White"/>
    <x v="23"/>
    <n v="206"/>
  </r>
  <r>
    <x v="1"/>
    <n v="2001"/>
    <s v="Male"/>
    <s v="White"/>
    <x v="24"/>
    <n v="43"/>
  </r>
  <r>
    <x v="1"/>
    <n v="2001"/>
    <s v="Male"/>
    <s v="White"/>
    <x v="25"/>
    <n v="113"/>
  </r>
  <r>
    <x v="1"/>
    <n v="2001"/>
    <s v="Male"/>
    <s v="White"/>
    <x v="26"/>
    <n v="100"/>
  </r>
  <r>
    <x v="1"/>
    <n v="2001"/>
    <s v="Male"/>
    <s v="White"/>
    <x v="27"/>
    <n v="640"/>
  </r>
  <r>
    <x v="1"/>
    <n v="2001"/>
    <s v="Male"/>
    <s v="White"/>
    <x v="28"/>
    <n v="798"/>
  </r>
  <r>
    <x v="1"/>
    <n v="2001"/>
    <s v="Male"/>
    <s v="White"/>
    <x v="29"/>
    <n v="10"/>
  </r>
  <r>
    <x v="1"/>
    <n v="2001"/>
    <s v="Male"/>
    <s v="White"/>
    <x v="30"/>
    <n v="783"/>
  </r>
  <r>
    <x v="1"/>
    <n v="2001"/>
    <s v="Male"/>
    <s v="White"/>
    <x v="31"/>
    <n v="358"/>
  </r>
  <r>
    <x v="1"/>
    <n v="2001"/>
    <s v="Male"/>
    <s v="White"/>
    <x v="32"/>
    <n v="362"/>
  </r>
  <r>
    <x v="1"/>
    <n v="2001"/>
    <s v="Male"/>
    <s v="White"/>
    <x v="33"/>
    <n v="412"/>
  </r>
  <r>
    <x v="1"/>
    <n v="2001"/>
    <s v="Male"/>
    <s v="White"/>
    <x v="34"/>
    <n v="88"/>
  </r>
  <r>
    <x v="1"/>
    <n v="2001"/>
    <s v="Male"/>
    <s v="White"/>
    <x v="35"/>
    <n v="314"/>
  </r>
  <r>
    <x v="1"/>
    <n v="2001"/>
    <s v="Male"/>
    <s v="White"/>
    <x v="36"/>
    <n v="29"/>
  </r>
  <r>
    <x v="1"/>
    <n v="2001"/>
    <s v="Male"/>
    <s v="White"/>
    <x v="37"/>
    <n v="628"/>
  </r>
  <r>
    <x v="1"/>
    <n v="2001"/>
    <s v="Male"/>
    <s v="White"/>
    <x v="38"/>
    <n v="1360"/>
  </r>
  <r>
    <x v="1"/>
    <n v="2001"/>
    <s v="Male"/>
    <s v="White"/>
    <x v="39"/>
    <n v="82"/>
  </r>
  <r>
    <x v="1"/>
    <n v="2001"/>
    <s v="Male"/>
    <s v="White"/>
    <x v="50"/>
    <n v="26"/>
  </r>
  <r>
    <x v="1"/>
    <n v="2001"/>
    <s v="Male"/>
    <s v="White"/>
    <x v="40"/>
    <n v="409"/>
  </r>
  <r>
    <x v="1"/>
    <n v="2001"/>
    <s v="Male"/>
    <s v="White"/>
    <x v="41"/>
    <n v="615"/>
  </r>
  <r>
    <x v="1"/>
    <n v="2001"/>
    <s v="Male"/>
    <s v="White"/>
    <x v="42"/>
    <n v="83"/>
  </r>
  <r>
    <x v="1"/>
    <n v="2001"/>
    <s v="Male"/>
    <s v="White"/>
    <x v="43"/>
    <n v="182"/>
  </r>
  <r>
    <x v="1"/>
    <n v="2001"/>
    <s v="Male"/>
    <s v="White"/>
    <x v="44"/>
    <n v="15"/>
  </r>
  <r>
    <x v="1"/>
    <n v="2001"/>
    <s v="Male"/>
    <s v="White"/>
    <x v="45"/>
    <n v="17445"/>
  </r>
  <r>
    <x v="1"/>
    <n v="2001"/>
    <s v="Male"/>
    <s v="Unknown"/>
    <x v="46"/>
    <n v="866"/>
  </r>
  <r>
    <x v="1"/>
    <n v="2001"/>
    <s v="Male"/>
    <s v="Unknown"/>
    <x v="0"/>
    <n v="2"/>
  </r>
  <r>
    <x v="1"/>
    <n v="2001"/>
    <s v="Male"/>
    <s v="Unknown"/>
    <x v="1"/>
    <n v="136"/>
  </r>
  <r>
    <x v="1"/>
    <n v="2001"/>
    <s v="Male"/>
    <s v="Unknown"/>
    <x v="2"/>
    <n v="355"/>
  </r>
  <r>
    <x v="1"/>
    <n v="2001"/>
    <s v="Male"/>
    <s v="Unknown"/>
    <x v="3"/>
    <n v="4475"/>
  </r>
  <r>
    <x v="1"/>
    <n v="2001"/>
    <s v="Male"/>
    <s v="Unknown"/>
    <x v="4"/>
    <n v="333"/>
  </r>
  <r>
    <x v="1"/>
    <n v="2001"/>
    <s v="Male"/>
    <s v="Unknown"/>
    <x v="5"/>
    <n v="375"/>
  </r>
  <r>
    <x v="1"/>
    <n v="2001"/>
    <s v="Male"/>
    <s v="Unknown"/>
    <x v="52"/>
    <n v="28"/>
  </r>
  <r>
    <x v="1"/>
    <n v="2001"/>
    <s v="Male"/>
    <s v="Unknown"/>
    <x v="47"/>
    <n v="377"/>
  </r>
  <r>
    <x v="1"/>
    <n v="2001"/>
    <s v="Male"/>
    <s v="Unknown"/>
    <x v="6"/>
    <n v="1232"/>
  </r>
  <r>
    <x v="1"/>
    <n v="2001"/>
    <s v="Male"/>
    <s v="Unknown"/>
    <x v="7"/>
    <n v="4032"/>
  </r>
  <r>
    <x v="1"/>
    <n v="2001"/>
    <s v="Male"/>
    <s v="Unknown"/>
    <x v="8"/>
    <n v="100"/>
  </r>
  <r>
    <x v="1"/>
    <n v="2001"/>
    <s v="Male"/>
    <s v="Unknown"/>
    <x v="9"/>
    <n v="9"/>
  </r>
  <r>
    <x v="1"/>
    <n v="2001"/>
    <s v="Male"/>
    <s v="Unknown"/>
    <x v="10"/>
    <n v="2837"/>
  </r>
  <r>
    <x v="1"/>
    <n v="2001"/>
    <s v="Male"/>
    <s v="Unknown"/>
    <x v="48"/>
    <n v="445"/>
  </r>
  <r>
    <x v="1"/>
    <n v="2001"/>
    <s v="Male"/>
    <s v="Unknown"/>
    <x v="11"/>
    <n v="73"/>
  </r>
  <r>
    <x v="1"/>
    <n v="2001"/>
    <s v="Male"/>
    <s v="Unknown"/>
    <x v="12"/>
    <n v="81"/>
  </r>
  <r>
    <x v="1"/>
    <n v="2001"/>
    <s v="Male"/>
    <s v="Unknown"/>
    <x v="13"/>
    <n v="348"/>
  </r>
  <r>
    <x v="1"/>
    <n v="2001"/>
    <s v="Male"/>
    <s v="Unknown"/>
    <x v="14"/>
    <n v="280"/>
  </r>
  <r>
    <x v="1"/>
    <n v="2001"/>
    <s v="Male"/>
    <s v="Unknown"/>
    <x v="16"/>
    <n v="1279"/>
  </r>
  <r>
    <x v="1"/>
    <n v="2001"/>
    <s v="Male"/>
    <s v="Unknown"/>
    <x v="17"/>
    <n v="640"/>
  </r>
  <r>
    <x v="1"/>
    <n v="2001"/>
    <s v="Male"/>
    <s v="Unknown"/>
    <x v="49"/>
    <n v="2652"/>
  </r>
  <r>
    <x v="1"/>
    <n v="2001"/>
    <s v="Male"/>
    <s v="Unknown"/>
    <x v="18"/>
    <n v="153"/>
  </r>
  <r>
    <x v="1"/>
    <n v="2001"/>
    <s v="Male"/>
    <s v="Unknown"/>
    <x v="19"/>
    <n v="577"/>
  </r>
  <r>
    <x v="1"/>
    <n v="2001"/>
    <s v="Male"/>
    <s v="Unknown"/>
    <x v="20"/>
    <n v="353"/>
  </r>
  <r>
    <x v="1"/>
    <n v="2001"/>
    <s v="Male"/>
    <s v="Unknown"/>
    <x v="21"/>
    <n v="25"/>
  </r>
  <r>
    <x v="1"/>
    <n v="2001"/>
    <s v="Male"/>
    <s v="Unknown"/>
    <x v="22"/>
    <n v="94"/>
  </r>
  <r>
    <x v="1"/>
    <n v="2001"/>
    <s v="Male"/>
    <s v="Unknown"/>
    <x v="23"/>
    <n v="210"/>
  </r>
  <r>
    <x v="1"/>
    <n v="2001"/>
    <s v="Male"/>
    <s v="Unknown"/>
    <x v="24"/>
    <n v="3"/>
  </r>
  <r>
    <x v="1"/>
    <n v="2001"/>
    <s v="Male"/>
    <s v="Unknown"/>
    <x v="25"/>
    <n v="1969"/>
  </r>
  <r>
    <x v="1"/>
    <n v="2001"/>
    <s v="Male"/>
    <s v="Unknown"/>
    <x v="26"/>
    <n v="102"/>
  </r>
  <r>
    <x v="1"/>
    <n v="2001"/>
    <s v="Male"/>
    <s v="Unknown"/>
    <x v="27"/>
    <n v="4390"/>
  </r>
  <r>
    <x v="1"/>
    <n v="2001"/>
    <s v="Male"/>
    <s v="Unknown"/>
    <x v="28"/>
    <n v="10"/>
  </r>
  <r>
    <x v="1"/>
    <n v="2001"/>
    <s v="Male"/>
    <s v="Unknown"/>
    <x v="30"/>
    <n v="2926"/>
  </r>
  <r>
    <x v="1"/>
    <n v="2001"/>
    <s v="Male"/>
    <s v="Unknown"/>
    <x v="31"/>
    <n v="13"/>
  </r>
  <r>
    <x v="1"/>
    <n v="2001"/>
    <s v="Male"/>
    <s v="Unknown"/>
    <x v="32"/>
    <n v="61"/>
  </r>
  <r>
    <x v="1"/>
    <n v="2001"/>
    <s v="Male"/>
    <s v="Unknown"/>
    <x v="33"/>
    <n v="1413"/>
  </r>
  <r>
    <x v="1"/>
    <n v="2001"/>
    <s v="Male"/>
    <s v="Unknown"/>
    <x v="34"/>
    <n v="8"/>
  </r>
  <r>
    <x v="1"/>
    <n v="2001"/>
    <s v="Male"/>
    <s v="Unknown"/>
    <x v="35"/>
    <n v="1223"/>
  </r>
  <r>
    <x v="1"/>
    <n v="2001"/>
    <s v="Male"/>
    <s v="Unknown"/>
    <x v="37"/>
    <n v="459"/>
  </r>
  <r>
    <x v="1"/>
    <n v="2001"/>
    <s v="Male"/>
    <s v="Unknown"/>
    <x v="38"/>
    <n v="2429"/>
  </r>
  <r>
    <x v="1"/>
    <n v="2001"/>
    <s v="Male"/>
    <s v="Unknown"/>
    <x v="39"/>
    <n v="9"/>
  </r>
  <r>
    <x v="1"/>
    <n v="2001"/>
    <s v="Male"/>
    <s v="Unknown"/>
    <x v="50"/>
    <n v="2"/>
  </r>
  <r>
    <x v="1"/>
    <n v="2001"/>
    <s v="Male"/>
    <s v="Unknown"/>
    <x v="40"/>
    <n v="558"/>
  </r>
  <r>
    <x v="1"/>
    <n v="2001"/>
    <s v="Male"/>
    <s v="Unknown"/>
    <x v="41"/>
    <n v="287"/>
  </r>
  <r>
    <x v="1"/>
    <n v="2001"/>
    <s v="Male"/>
    <s v="Unknown"/>
    <x v="42"/>
    <n v="47"/>
  </r>
  <r>
    <x v="1"/>
    <n v="2001"/>
    <s v="Male"/>
    <s v="Unknown"/>
    <x v="43"/>
    <n v="798"/>
  </r>
  <r>
    <x v="1"/>
    <n v="2001"/>
    <s v="Male"/>
    <s v="Unknown"/>
    <x v="44"/>
    <n v="2"/>
  </r>
  <r>
    <x v="1"/>
    <n v="2001"/>
    <s v="Male"/>
    <s v="Unknown"/>
    <x v="45"/>
    <n v="39076"/>
  </r>
  <r>
    <x v="1"/>
    <n v="2001"/>
    <s v="Unknown"/>
    <s v="Asian or Pacific Islander"/>
    <x v="30"/>
    <n v="2"/>
  </r>
  <r>
    <x v="1"/>
    <n v="2001"/>
    <s v="Unknown"/>
    <s v="Asian or Pacific Islander"/>
    <x v="45"/>
    <n v="2"/>
  </r>
  <r>
    <x v="1"/>
    <n v="2001"/>
    <s v="Unknown"/>
    <s v="Black or African American"/>
    <x v="46"/>
    <n v="1"/>
  </r>
  <r>
    <x v="1"/>
    <n v="2001"/>
    <s v="Unknown"/>
    <s v="Black or African American"/>
    <x v="47"/>
    <n v="2"/>
  </r>
  <r>
    <x v="1"/>
    <n v="2001"/>
    <s v="Unknown"/>
    <s v="Black or African American"/>
    <x v="10"/>
    <n v="1"/>
  </r>
  <r>
    <x v="1"/>
    <n v="2001"/>
    <s v="Unknown"/>
    <s v="Black or African American"/>
    <x v="48"/>
    <n v="3"/>
  </r>
  <r>
    <x v="1"/>
    <n v="2001"/>
    <s v="Unknown"/>
    <s v="Black or African American"/>
    <x v="13"/>
    <n v="1"/>
  </r>
  <r>
    <x v="1"/>
    <n v="2001"/>
    <s v="Unknown"/>
    <s v="Black or African American"/>
    <x v="25"/>
    <n v="3"/>
  </r>
  <r>
    <x v="1"/>
    <n v="2001"/>
    <s v="Unknown"/>
    <s v="Black or African American"/>
    <x v="28"/>
    <n v="1"/>
  </r>
  <r>
    <x v="1"/>
    <n v="2001"/>
    <s v="Unknown"/>
    <s v="Black or African American"/>
    <x v="30"/>
    <n v="16"/>
  </r>
  <r>
    <x v="1"/>
    <n v="2001"/>
    <s v="Unknown"/>
    <s v="Black or African American"/>
    <x v="35"/>
    <n v="6"/>
  </r>
  <r>
    <x v="1"/>
    <n v="2001"/>
    <s v="Unknown"/>
    <s v="Black or African American"/>
    <x v="38"/>
    <n v="4"/>
  </r>
  <r>
    <x v="1"/>
    <n v="2001"/>
    <s v="Unknown"/>
    <s v="Black or African American"/>
    <x v="40"/>
    <n v="13"/>
  </r>
  <r>
    <x v="1"/>
    <n v="2001"/>
    <s v="Unknown"/>
    <s v="Black or African American"/>
    <x v="45"/>
    <n v="51"/>
  </r>
  <r>
    <x v="1"/>
    <n v="2001"/>
    <s v="Unknown"/>
    <s v="Hispanic"/>
    <x v="5"/>
    <n v="2"/>
  </r>
  <r>
    <x v="1"/>
    <n v="2001"/>
    <s v="Unknown"/>
    <s v="Hispanic"/>
    <x v="26"/>
    <n v="6"/>
  </r>
  <r>
    <x v="1"/>
    <n v="2001"/>
    <s v="Unknown"/>
    <s v="Hispanic"/>
    <x v="45"/>
    <n v="8"/>
  </r>
  <r>
    <x v="1"/>
    <n v="2001"/>
    <s v="Unknown"/>
    <s v="White"/>
    <x v="48"/>
    <n v="1"/>
  </r>
  <r>
    <x v="1"/>
    <n v="2001"/>
    <s v="Unknown"/>
    <s v="White"/>
    <x v="26"/>
    <n v="1"/>
  </r>
  <r>
    <x v="1"/>
    <n v="2001"/>
    <s v="Unknown"/>
    <s v="White"/>
    <x v="30"/>
    <n v="4"/>
  </r>
  <r>
    <x v="1"/>
    <n v="2001"/>
    <s v="Unknown"/>
    <s v="White"/>
    <x v="35"/>
    <n v="1"/>
  </r>
  <r>
    <x v="1"/>
    <n v="2001"/>
    <s v="Unknown"/>
    <s v="White"/>
    <x v="45"/>
    <n v="7"/>
  </r>
  <r>
    <x v="1"/>
    <n v="2001"/>
    <s v="Unknown"/>
    <s v="Unknown"/>
    <x v="46"/>
    <n v="12"/>
  </r>
  <r>
    <x v="1"/>
    <n v="2001"/>
    <s v="Unknown"/>
    <s v="Unknown"/>
    <x v="2"/>
    <n v="9"/>
  </r>
  <r>
    <x v="1"/>
    <n v="2001"/>
    <s v="Unknown"/>
    <s v="Unknown"/>
    <x v="3"/>
    <n v="147"/>
  </r>
  <r>
    <x v="1"/>
    <n v="2001"/>
    <s v="Unknown"/>
    <s v="Unknown"/>
    <x v="5"/>
    <n v="1"/>
  </r>
  <r>
    <x v="1"/>
    <n v="2001"/>
    <s v="Unknown"/>
    <s v="Unknown"/>
    <x v="47"/>
    <n v="13"/>
  </r>
  <r>
    <x v="1"/>
    <n v="2001"/>
    <s v="Unknown"/>
    <s v="Unknown"/>
    <x v="6"/>
    <n v="2"/>
  </r>
  <r>
    <x v="1"/>
    <n v="2001"/>
    <s v="Unknown"/>
    <s v="Unknown"/>
    <x v="7"/>
    <n v="5"/>
  </r>
  <r>
    <x v="1"/>
    <n v="2001"/>
    <s v="Unknown"/>
    <s v="Unknown"/>
    <x v="9"/>
    <n v="2"/>
  </r>
  <r>
    <x v="1"/>
    <n v="2001"/>
    <s v="Unknown"/>
    <s v="Unknown"/>
    <x v="10"/>
    <n v="1"/>
  </r>
  <r>
    <x v="1"/>
    <n v="2001"/>
    <s v="Unknown"/>
    <s v="Unknown"/>
    <x v="48"/>
    <n v="7"/>
  </r>
  <r>
    <x v="1"/>
    <n v="2001"/>
    <s v="Unknown"/>
    <s v="Unknown"/>
    <x v="13"/>
    <n v="6"/>
  </r>
  <r>
    <x v="1"/>
    <n v="2001"/>
    <s v="Unknown"/>
    <s v="Unknown"/>
    <x v="17"/>
    <n v="1"/>
  </r>
  <r>
    <x v="1"/>
    <n v="2001"/>
    <s v="Unknown"/>
    <s v="Unknown"/>
    <x v="22"/>
    <n v="2"/>
  </r>
  <r>
    <x v="1"/>
    <n v="2001"/>
    <s v="Unknown"/>
    <s v="Unknown"/>
    <x v="23"/>
    <n v="2"/>
  </r>
  <r>
    <x v="1"/>
    <n v="2001"/>
    <s v="Unknown"/>
    <s v="Unknown"/>
    <x v="25"/>
    <n v="5"/>
  </r>
  <r>
    <x v="1"/>
    <n v="2001"/>
    <s v="Unknown"/>
    <s v="Unknown"/>
    <x v="26"/>
    <n v="6"/>
  </r>
  <r>
    <x v="1"/>
    <n v="2001"/>
    <s v="Unknown"/>
    <s v="Unknown"/>
    <x v="27"/>
    <n v="29"/>
  </r>
  <r>
    <x v="1"/>
    <n v="2001"/>
    <s v="Unknown"/>
    <s v="Unknown"/>
    <x v="30"/>
    <n v="205"/>
  </r>
  <r>
    <x v="1"/>
    <n v="2001"/>
    <s v="Unknown"/>
    <s v="Unknown"/>
    <x v="35"/>
    <n v="32"/>
  </r>
  <r>
    <x v="1"/>
    <n v="2001"/>
    <s v="Unknown"/>
    <s v="Unknown"/>
    <x v="38"/>
    <n v="51"/>
  </r>
  <r>
    <x v="1"/>
    <n v="2001"/>
    <s v="Unknown"/>
    <s v="Unknown"/>
    <x v="40"/>
    <n v="23"/>
  </r>
  <r>
    <x v="1"/>
    <n v="2001"/>
    <s v="Unknown"/>
    <s v="Unknown"/>
    <x v="42"/>
    <n v="1"/>
  </r>
  <r>
    <x v="1"/>
    <n v="2001"/>
    <s v="Unknown"/>
    <s v="Unknown"/>
    <x v="43"/>
    <n v="18"/>
  </r>
  <r>
    <x v="1"/>
    <n v="2001"/>
    <s v="Unknown"/>
    <s v="Unknown"/>
    <x v="45"/>
    <n v="580"/>
  </r>
  <r>
    <x v="1"/>
    <n v="2002"/>
    <s v="Female"/>
    <s v="American Indian or Alaska Native"/>
    <x v="46"/>
    <n v="2"/>
  </r>
  <r>
    <x v="1"/>
    <n v="2002"/>
    <s v="Female"/>
    <s v="American Indian or Alaska Native"/>
    <x v="0"/>
    <n v="226"/>
  </r>
  <r>
    <x v="1"/>
    <n v="2002"/>
    <s v="Female"/>
    <s v="American Indian or Alaska Native"/>
    <x v="1"/>
    <n v="171"/>
  </r>
  <r>
    <x v="1"/>
    <n v="2002"/>
    <s v="Female"/>
    <s v="American Indian or Alaska Native"/>
    <x v="2"/>
    <n v="3"/>
  </r>
  <r>
    <x v="1"/>
    <n v="2002"/>
    <s v="Female"/>
    <s v="American Indian or Alaska Native"/>
    <x v="3"/>
    <n v="40"/>
  </r>
  <r>
    <x v="1"/>
    <n v="2002"/>
    <s v="Female"/>
    <s v="American Indian or Alaska Native"/>
    <x v="4"/>
    <n v="9"/>
  </r>
  <r>
    <x v="1"/>
    <n v="2002"/>
    <s v="Female"/>
    <s v="American Indian or Alaska Native"/>
    <x v="47"/>
    <n v="1"/>
  </r>
  <r>
    <x v="1"/>
    <n v="2002"/>
    <s v="Female"/>
    <s v="American Indian or Alaska Native"/>
    <x v="6"/>
    <n v="21"/>
  </r>
  <r>
    <x v="1"/>
    <n v="2002"/>
    <s v="Female"/>
    <s v="American Indian or Alaska Native"/>
    <x v="7"/>
    <n v="21"/>
  </r>
  <r>
    <x v="1"/>
    <n v="2002"/>
    <s v="Female"/>
    <s v="American Indian or Alaska Native"/>
    <x v="9"/>
    <n v="1"/>
  </r>
  <r>
    <x v="1"/>
    <n v="2002"/>
    <s v="Female"/>
    <s v="American Indian or Alaska Native"/>
    <x v="10"/>
    <n v="11"/>
  </r>
  <r>
    <x v="1"/>
    <n v="2002"/>
    <s v="Female"/>
    <s v="American Indian or Alaska Native"/>
    <x v="48"/>
    <n v="4"/>
  </r>
  <r>
    <x v="1"/>
    <n v="2002"/>
    <s v="Female"/>
    <s v="American Indian or Alaska Native"/>
    <x v="11"/>
    <n v="4"/>
  </r>
  <r>
    <x v="1"/>
    <n v="2002"/>
    <s v="Female"/>
    <s v="American Indian or Alaska Native"/>
    <x v="12"/>
    <n v="9"/>
  </r>
  <r>
    <x v="1"/>
    <n v="2002"/>
    <s v="Female"/>
    <s v="American Indian or Alaska Native"/>
    <x v="13"/>
    <n v="3"/>
  </r>
  <r>
    <x v="1"/>
    <n v="2002"/>
    <s v="Female"/>
    <s v="American Indian or Alaska Native"/>
    <x v="14"/>
    <n v="1"/>
  </r>
  <r>
    <x v="1"/>
    <n v="2002"/>
    <s v="Female"/>
    <s v="American Indian or Alaska Native"/>
    <x v="16"/>
    <n v="1"/>
  </r>
  <r>
    <x v="1"/>
    <n v="2002"/>
    <s v="Female"/>
    <s v="American Indian or Alaska Native"/>
    <x v="17"/>
    <n v="2"/>
  </r>
  <r>
    <x v="1"/>
    <n v="2002"/>
    <s v="Female"/>
    <s v="American Indian or Alaska Native"/>
    <x v="49"/>
    <n v="5"/>
  </r>
  <r>
    <x v="1"/>
    <n v="2002"/>
    <s v="Female"/>
    <s v="American Indian or Alaska Native"/>
    <x v="18"/>
    <n v="61"/>
  </r>
  <r>
    <x v="1"/>
    <n v="2002"/>
    <s v="Female"/>
    <s v="American Indian or Alaska Native"/>
    <x v="19"/>
    <n v="19"/>
  </r>
  <r>
    <x v="1"/>
    <n v="2002"/>
    <s v="Female"/>
    <s v="American Indian or Alaska Native"/>
    <x v="20"/>
    <n v="3"/>
  </r>
  <r>
    <x v="1"/>
    <n v="2002"/>
    <s v="Female"/>
    <s v="American Indian or Alaska Native"/>
    <x v="21"/>
    <n v="27"/>
  </r>
  <r>
    <x v="1"/>
    <n v="2002"/>
    <s v="Female"/>
    <s v="American Indian or Alaska Native"/>
    <x v="22"/>
    <n v="17"/>
  </r>
  <r>
    <x v="1"/>
    <n v="2002"/>
    <s v="Female"/>
    <s v="American Indian or Alaska Native"/>
    <x v="23"/>
    <n v="4"/>
  </r>
  <r>
    <x v="1"/>
    <n v="2002"/>
    <s v="Female"/>
    <s v="American Indian or Alaska Native"/>
    <x v="24"/>
    <n v="1"/>
  </r>
  <r>
    <x v="1"/>
    <n v="2002"/>
    <s v="Female"/>
    <s v="American Indian or Alaska Native"/>
    <x v="25"/>
    <n v="2"/>
  </r>
  <r>
    <x v="1"/>
    <n v="2002"/>
    <s v="Female"/>
    <s v="American Indian or Alaska Native"/>
    <x v="26"/>
    <n v="30"/>
  </r>
  <r>
    <x v="1"/>
    <n v="2002"/>
    <s v="Female"/>
    <s v="American Indian or Alaska Native"/>
    <x v="27"/>
    <n v="13"/>
  </r>
  <r>
    <x v="1"/>
    <n v="2002"/>
    <s v="Female"/>
    <s v="American Indian or Alaska Native"/>
    <x v="28"/>
    <n v="122"/>
  </r>
  <r>
    <x v="1"/>
    <n v="2002"/>
    <s v="Female"/>
    <s v="American Indian or Alaska Native"/>
    <x v="29"/>
    <n v="15"/>
  </r>
  <r>
    <x v="1"/>
    <n v="2002"/>
    <s v="Female"/>
    <s v="American Indian or Alaska Native"/>
    <x v="30"/>
    <n v="15"/>
  </r>
  <r>
    <x v="1"/>
    <n v="2002"/>
    <s v="Female"/>
    <s v="American Indian or Alaska Native"/>
    <x v="31"/>
    <n v="250"/>
  </r>
  <r>
    <x v="1"/>
    <n v="2002"/>
    <s v="Female"/>
    <s v="American Indian or Alaska Native"/>
    <x v="32"/>
    <n v="7"/>
  </r>
  <r>
    <x v="1"/>
    <n v="2002"/>
    <s v="Female"/>
    <s v="American Indian or Alaska Native"/>
    <x v="33"/>
    <n v="1"/>
  </r>
  <r>
    <x v="1"/>
    <n v="2002"/>
    <s v="Female"/>
    <s v="American Indian or Alaska Native"/>
    <x v="34"/>
    <n v="7"/>
  </r>
  <r>
    <x v="1"/>
    <n v="2002"/>
    <s v="Female"/>
    <s v="American Indian or Alaska Native"/>
    <x v="35"/>
    <n v="2"/>
  </r>
  <r>
    <x v="1"/>
    <n v="2002"/>
    <s v="Female"/>
    <s v="American Indian or Alaska Native"/>
    <x v="36"/>
    <n v="81"/>
  </r>
  <r>
    <x v="1"/>
    <n v="2002"/>
    <s v="Female"/>
    <s v="American Indian or Alaska Native"/>
    <x v="37"/>
    <n v="1"/>
  </r>
  <r>
    <x v="1"/>
    <n v="2002"/>
    <s v="Female"/>
    <s v="American Indian or Alaska Native"/>
    <x v="38"/>
    <n v="15"/>
  </r>
  <r>
    <x v="1"/>
    <n v="2002"/>
    <s v="Female"/>
    <s v="American Indian or Alaska Native"/>
    <x v="39"/>
    <n v="4"/>
  </r>
  <r>
    <x v="1"/>
    <n v="2002"/>
    <s v="Female"/>
    <s v="American Indian or Alaska Native"/>
    <x v="40"/>
    <n v="4"/>
  </r>
  <r>
    <x v="1"/>
    <n v="2002"/>
    <s v="Female"/>
    <s v="American Indian or Alaska Native"/>
    <x v="41"/>
    <n v="46"/>
  </r>
  <r>
    <x v="1"/>
    <n v="2002"/>
    <s v="Female"/>
    <s v="American Indian or Alaska Native"/>
    <x v="43"/>
    <n v="41"/>
  </r>
  <r>
    <x v="1"/>
    <n v="2002"/>
    <s v="Female"/>
    <s v="American Indian or Alaska Native"/>
    <x v="44"/>
    <n v="13"/>
  </r>
  <r>
    <x v="1"/>
    <n v="2002"/>
    <s v="Female"/>
    <s v="American Indian or Alaska Native"/>
    <x v="45"/>
    <n v="1336"/>
  </r>
  <r>
    <x v="1"/>
    <n v="2002"/>
    <s v="Female"/>
    <s v="Asian or Pacific Islander"/>
    <x v="46"/>
    <n v="21"/>
  </r>
  <r>
    <x v="1"/>
    <n v="2002"/>
    <s v="Female"/>
    <s v="Asian or Pacific Islander"/>
    <x v="0"/>
    <n v="12"/>
  </r>
  <r>
    <x v="1"/>
    <n v="2002"/>
    <s v="Female"/>
    <s v="Asian or Pacific Islander"/>
    <x v="1"/>
    <n v="9"/>
  </r>
  <r>
    <x v="1"/>
    <n v="2002"/>
    <s v="Female"/>
    <s v="Asian or Pacific Islander"/>
    <x v="2"/>
    <n v="12"/>
  </r>
  <r>
    <x v="1"/>
    <n v="2002"/>
    <s v="Female"/>
    <s v="Asian or Pacific Islander"/>
    <x v="3"/>
    <n v="246"/>
  </r>
  <r>
    <x v="1"/>
    <n v="2002"/>
    <s v="Female"/>
    <s v="Asian or Pacific Islander"/>
    <x v="4"/>
    <n v="8"/>
  </r>
  <r>
    <x v="1"/>
    <n v="2002"/>
    <s v="Female"/>
    <s v="Asian or Pacific Islander"/>
    <x v="5"/>
    <n v="5"/>
  </r>
  <r>
    <x v="1"/>
    <n v="2002"/>
    <s v="Female"/>
    <s v="Asian or Pacific Islander"/>
    <x v="52"/>
    <n v="1"/>
  </r>
  <r>
    <x v="1"/>
    <n v="2002"/>
    <s v="Female"/>
    <s v="Asian or Pacific Islander"/>
    <x v="47"/>
    <n v="2"/>
  </r>
  <r>
    <x v="1"/>
    <n v="2002"/>
    <s v="Female"/>
    <s v="Asian or Pacific Islander"/>
    <x v="6"/>
    <n v="48"/>
  </r>
  <r>
    <x v="1"/>
    <n v="2002"/>
    <s v="Female"/>
    <s v="Asian or Pacific Islander"/>
    <x v="7"/>
    <n v="57"/>
  </r>
  <r>
    <x v="1"/>
    <n v="2002"/>
    <s v="Female"/>
    <s v="Asian or Pacific Islander"/>
    <x v="8"/>
    <n v="159"/>
  </r>
  <r>
    <x v="1"/>
    <n v="2002"/>
    <s v="Female"/>
    <s v="Asian or Pacific Islander"/>
    <x v="10"/>
    <n v="18"/>
  </r>
  <r>
    <x v="1"/>
    <n v="2002"/>
    <s v="Female"/>
    <s v="Asian or Pacific Islander"/>
    <x v="48"/>
    <n v="14"/>
  </r>
  <r>
    <x v="1"/>
    <n v="2002"/>
    <s v="Female"/>
    <s v="Asian or Pacific Islander"/>
    <x v="11"/>
    <n v="5"/>
  </r>
  <r>
    <x v="1"/>
    <n v="2002"/>
    <s v="Female"/>
    <s v="Asian or Pacific Islander"/>
    <x v="12"/>
    <n v="6"/>
  </r>
  <r>
    <x v="1"/>
    <n v="2002"/>
    <s v="Female"/>
    <s v="Asian or Pacific Islander"/>
    <x v="13"/>
    <n v="3"/>
  </r>
  <r>
    <x v="1"/>
    <n v="2002"/>
    <s v="Female"/>
    <s v="Asian or Pacific Islander"/>
    <x v="15"/>
    <n v="1"/>
  </r>
  <r>
    <x v="1"/>
    <n v="2002"/>
    <s v="Female"/>
    <s v="Asian or Pacific Islander"/>
    <x v="16"/>
    <n v="13"/>
  </r>
  <r>
    <x v="1"/>
    <n v="2002"/>
    <s v="Female"/>
    <s v="Asian or Pacific Islander"/>
    <x v="17"/>
    <n v="17"/>
  </r>
  <r>
    <x v="1"/>
    <n v="2002"/>
    <s v="Female"/>
    <s v="Asian or Pacific Islander"/>
    <x v="49"/>
    <n v="4"/>
  </r>
  <r>
    <x v="1"/>
    <n v="2002"/>
    <s v="Female"/>
    <s v="Asian or Pacific Islander"/>
    <x v="18"/>
    <n v="37"/>
  </r>
  <r>
    <x v="1"/>
    <n v="2002"/>
    <s v="Female"/>
    <s v="Asian or Pacific Islander"/>
    <x v="19"/>
    <n v="12"/>
  </r>
  <r>
    <x v="1"/>
    <n v="2002"/>
    <s v="Female"/>
    <s v="Asian or Pacific Islander"/>
    <x v="20"/>
    <n v="11"/>
  </r>
  <r>
    <x v="1"/>
    <n v="2002"/>
    <s v="Female"/>
    <s v="Asian or Pacific Islander"/>
    <x v="22"/>
    <n v="5"/>
  </r>
  <r>
    <x v="1"/>
    <n v="2002"/>
    <s v="Female"/>
    <s v="Asian or Pacific Islander"/>
    <x v="23"/>
    <n v="11"/>
  </r>
  <r>
    <x v="1"/>
    <n v="2002"/>
    <s v="Female"/>
    <s v="Asian or Pacific Islander"/>
    <x v="25"/>
    <n v="8"/>
  </r>
  <r>
    <x v="1"/>
    <n v="2002"/>
    <s v="Female"/>
    <s v="Asian or Pacific Islander"/>
    <x v="26"/>
    <n v="1"/>
  </r>
  <r>
    <x v="1"/>
    <n v="2002"/>
    <s v="Female"/>
    <s v="Asian or Pacific Islander"/>
    <x v="27"/>
    <n v="43"/>
  </r>
  <r>
    <x v="1"/>
    <n v="2002"/>
    <s v="Female"/>
    <s v="Asian or Pacific Islander"/>
    <x v="28"/>
    <n v="28"/>
  </r>
  <r>
    <x v="1"/>
    <n v="2002"/>
    <s v="Female"/>
    <s v="Asian or Pacific Islander"/>
    <x v="30"/>
    <n v="51"/>
  </r>
  <r>
    <x v="1"/>
    <n v="2002"/>
    <s v="Female"/>
    <s v="Asian or Pacific Islander"/>
    <x v="31"/>
    <n v="10"/>
  </r>
  <r>
    <x v="1"/>
    <n v="2002"/>
    <s v="Female"/>
    <s v="Asian or Pacific Islander"/>
    <x v="32"/>
    <n v="6"/>
  </r>
  <r>
    <x v="1"/>
    <n v="2002"/>
    <s v="Female"/>
    <s v="Asian or Pacific Islander"/>
    <x v="33"/>
    <n v="22"/>
  </r>
  <r>
    <x v="1"/>
    <n v="2002"/>
    <s v="Female"/>
    <s v="Asian or Pacific Islander"/>
    <x v="34"/>
    <n v="3"/>
  </r>
  <r>
    <x v="1"/>
    <n v="2002"/>
    <s v="Female"/>
    <s v="Asian or Pacific Islander"/>
    <x v="35"/>
    <n v="4"/>
  </r>
  <r>
    <x v="1"/>
    <n v="2002"/>
    <s v="Female"/>
    <s v="Asian or Pacific Islander"/>
    <x v="37"/>
    <n v="5"/>
  </r>
  <r>
    <x v="1"/>
    <n v="2002"/>
    <s v="Female"/>
    <s v="Asian or Pacific Islander"/>
    <x v="38"/>
    <n v="56"/>
  </r>
  <r>
    <x v="1"/>
    <n v="2002"/>
    <s v="Female"/>
    <s v="Asian or Pacific Islander"/>
    <x v="39"/>
    <n v="1"/>
  </r>
  <r>
    <x v="1"/>
    <n v="2002"/>
    <s v="Female"/>
    <s v="Asian or Pacific Islander"/>
    <x v="40"/>
    <n v="30"/>
  </r>
  <r>
    <x v="1"/>
    <n v="2002"/>
    <s v="Female"/>
    <s v="Asian or Pacific Islander"/>
    <x v="41"/>
    <n v="44"/>
  </r>
  <r>
    <x v="1"/>
    <n v="2002"/>
    <s v="Female"/>
    <s v="Asian or Pacific Islander"/>
    <x v="42"/>
    <n v="2"/>
  </r>
  <r>
    <x v="1"/>
    <n v="2002"/>
    <s v="Female"/>
    <s v="Asian or Pacific Islander"/>
    <x v="43"/>
    <n v="21"/>
  </r>
  <r>
    <x v="1"/>
    <n v="2002"/>
    <s v="Female"/>
    <s v="Asian or Pacific Islander"/>
    <x v="45"/>
    <n v="1072"/>
  </r>
  <r>
    <x v="1"/>
    <n v="2002"/>
    <s v="Female"/>
    <s v="Black or African American"/>
    <x v="46"/>
    <n v="3168"/>
  </r>
  <r>
    <x v="1"/>
    <n v="2002"/>
    <s v="Female"/>
    <s v="Black or African American"/>
    <x v="0"/>
    <n v="24"/>
  </r>
  <r>
    <x v="1"/>
    <n v="2002"/>
    <s v="Female"/>
    <s v="Black or African American"/>
    <x v="1"/>
    <n v="269"/>
  </r>
  <r>
    <x v="1"/>
    <n v="2002"/>
    <s v="Female"/>
    <s v="Black or African American"/>
    <x v="2"/>
    <n v="1723"/>
  </r>
  <r>
    <x v="1"/>
    <n v="2002"/>
    <s v="Female"/>
    <s v="Black or African American"/>
    <x v="3"/>
    <n v="3466"/>
  </r>
  <r>
    <x v="1"/>
    <n v="2002"/>
    <s v="Female"/>
    <s v="Black or African American"/>
    <x v="4"/>
    <n v="442"/>
  </r>
  <r>
    <x v="1"/>
    <n v="2002"/>
    <s v="Female"/>
    <s v="Black or African American"/>
    <x v="5"/>
    <n v="675"/>
  </r>
  <r>
    <x v="1"/>
    <n v="2002"/>
    <s v="Female"/>
    <s v="Black or African American"/>
    <x v="52"/>
    <n v="621"/>
  </r>
  <r>
    <x v="1"/>
    <n v="2002"/>
    <s v="Female"/>
    <s v="Black or African American"/>
    <x v="47"/>
    <n v="881"/>
  </r>
  <r>
    <x v="1"/>
    <n v="2002"/>
    <s v="Female"/>
    <s v="Black or African American"/>
    <x v="6"/>
    <n v="6620"/>
  </r>
  <r>
    <x v="1"/>
    <n v="2002"/>
    <s v="Female"/>
    <s v="Black or African American"/>
    <x v="7"/>
    <n v="5754"/>
  </r>
  <r>
    <x v="1"/>
    <n v="2002"/>
    <s v="Female"/>
    <s v="Black or African American"/>
    <x v="8"/>
    <n v="18"/>
  </r>
  <r>
    <x v="1"/>
    <n v="2002"/>
    <s v="Female"/>
    <s v="Black or African American"/>
    <x v="9"/>
    <n v="2"/>
  </r>
  <r>
    <x v="1"/>
    <n v="2002"/>
    <s v="Female"/>
    <s v="Black or African American"/>
    <x v="10"/>
    <n v="7937"/>
  </r>
  <r>
    <x v="1"/>
    <n v="2002"/>
    <s v="Female"/>
    <s v="Black or African American"/>
    <x v="48"/>
    <n v="2269"/>
  </r>
  <r>
    <x v="1"/>
    <n v="2002"/>
    <s v="Female"/>
    <s v="Black or African American"/>
    <x v="11"/>
    <n v="277"/>
  </r>
  <r>
    <x v="1"/>
    <n v="2002"/>
    <s v="Female"/>
    <s v="Black or African American"/>
    <x v="12"/>
    <n v="761"/>
  </r>
  <r>
    <x v="1"/>
    <n v="2002"/>
    <s v="Female"/>
    <s v="Black or African American"/>
    <x v="13"/>
    <n v="852"/>
  </r>
  <r>
    <x v="1"/>
    <n v="2002"/>
    <s v="Female"/>
    <s v="Black or African American"/>
    <x v="14"/>
    <n v="4600"/>
  </r>
  <r>
    <x v="1"/>
    <n v="2002"/>
    <s v="Female"/>
    <s v="Black or African American"/>
    <x v="15"/>
    <n v="3"/>
  </r>
  <r>
    <x v="1"/>
    <n v="2002"/>
    <s v="Female"/>
    <s v="Black or African American"/>
    <x v="16"/>
    <n v="2833"/>
  </r>
  <r>
    <x v="1"/>
    <n v="2002"/>
    <s v="Female"/>
    <s v="Black or African American"/>
    <x v="17"/>
    <n v="550"/>
  </r>
  <r>
    <x v="1"/>
    <n v="2002"/>
    <s v="Female"/>
    <s v="Black or African American"/>
    <x v="49"/>
    <n v="2515"/>
  </r>
  <r>
    <x v="1"/>
    <n v="2002"/>
    <s v="Female"/>
    <s v="Black or African American"/>
    <x v="18"/>
    <n v="709"/>
  </r>
  <r>
    <x v="1"/>
    <n v="2002"/>
    <s v="Female"/>
    <s v="Black or African American"/>
    <x v="19"/>
    <n v="2982"/>
  </r>
  <r>
    <x v="1"/>
    <n v="2002"/>
    <s v="Female"/>
    <s v="Black or African American"/>
    <x v="20"/>
    <n v="3031"/>
  </r>
  <r>
    <x v="1"/>
    <n v="2002"/>
    <s v="Female"/>
    <s v="Black or African American"/>
    <x v="21"/>
    <n v="1"/>
  </r>
  <r>
    <x v="1"/>
    <n v="2002"/>
    <s v="Female"/>
    <s v="Black or African American"/>
    <x v="22"/>
    <n v="468"/>
  </r>
  <r>
    <x v="1"/>
    <n v="2002"/>
    <s v="Female"/>
    <s v="Black or African American"/>
    <x v="23"/>
    <n v="273"/>
  </r>
  <r>
    <x v="1"/>
    <n v="2002"/>
    <s v="Female"/>
    <s v="Black or African American"/>
    <x v="24"/>
    <n v="3"/>
  </r>
  <r>
    <x v="1"/>
    <n v="2002"/>
    <s v="Female"/>
    <s v="Black or African American"/>
    <x v="25"/>
    <n v="1560"/>
  </r>
  <r>
    <x v="1"/>
    <n v="2002"/>
    <s v="Female"/>
    <s v="Black or African American"/>
    <x v="26"/>
    <n v="47"/>
  </r>
  <r>
    <x v="1"/>
    <n v="2002"/>
    <s v="Female"/>
    <s v="Black or African American"/>
    <x v="27"/>
    <n v="4050"/>
  </r>
  <r>
    <x v="1"/>
    <n v="2002"/>
    <s v="Female"/>
    <s v="Black or African American"/>
    <x v="28"/>
    <n v="6006"/>
  </r>
  <r>
    <x v="1"/>
    <n v="2002"/>
    <s v="Female"/>
    <s v="Black or African American"/>
    <x v="29"/>
    <n v="5"/>
  </r>
  <r>
    <x v="1"/>
    <n v="2002"/>
    <s v="Female"/>
    <s v="Black or African American"/>
    <x v="30"/>
    <n v="5328"/>
  </r>
  <r>
    <x v="1"/>
    <n v="2002"/>
    <s v="Female"/>
    <s v="Black or African American"/>
    <x v="31"/>
    <n v="1430"/>
  </r>
  <r>
    <x v="1"/>
    <n v="2002"/>
    <s v="Female"/>
    <s v="Black or African American"/>
    <x v="32"/>
    <n v="73"/>
  </r>
  <r>
    <x v="1"/>
    <n v="2002"/>
    <s v="Female"/>
    <s v="Black or African American"/>
    <x v="33"/>
    <n v="3764"/>
  </r>
  <r>
    <x v="1"/>
    <n v="2002"/>
    <s v="Female"/>
    <s v="Black or African American"/>
    <x v="34"/>
    <n v="165"/>
  </r>
  <r>
    <x v="1"/>
    <n v="2002"/>
    <s v="Female"/>
    <s v="Black or African American"/>
    <x v="35"/>
    <n v="2243"/>
  </r>
  <r>
    <x v="1"/>
    <n v="2002"/>
    <s v="Female"/>
    <s v="Black or African American"/>
    <x v="36"/>
    <n v="2"/>
  </r>
  <r>
    <x v="1"/>
    <n v="2002"/>
    <s v="Female"/>
    <s v="Black or African American"/>
    <x v="37"/>
    <n v="2202"/>
  </r>
  <r>
    <x v="1"/>
    <n v="2002"/>
    <s v="Female"/>
    <s v="Black or African American"/>
    <x v="38"/>
    <n v="6850"/>
  </r>
  <r>
    <x v="1"/>
    <n v="2002"/>
    <s v="Female"/>
    <s v="Black or African American"/>
    <x v="39"/>
    <n v="9"/>
  </r>
  <r>
    <x v="1"/>
    <n v="2002"/>
    <s v="Female"/>
    <s v="Black or African American"/>
    <x v="50"/>
    <n v="5"/>
  </r>
  <r>
    <x v="1"/>
    <n v="2002"/>
    <s v="Female"/>
    <s v="Black or African American"/>
    <x v="40"/>
    <n v="4098"/>
  </r>
  <r>
    <x v="1"/>
    <n v="2002"/>
    <s v="Female"/>
    <s v="Black or African American"/>
    <x v="41"/>
    <n v="337"/>
  </r>
  <r>
    <x v="1"/>
    <n v="2002"/>
    <s v="Female"/>
    <s v="Black or African American"/>
    <x v="42"/>
    <n v="190"/>
  </r>
  <r>
    <x v="1"/>
    <n v="2002"/>
    <s v="Female"/>
    <s v="Black or African American"/>
    <x v="43"/>
    <n v="1599"/>
  </r>
  <r>
    <x v="1"/>
    <n v="2002"/>
    <s v="Female"/>
    <s v="Black or African American"/>
    <x v="44"/>
    <n v="2"/>
  </r>
  <r>
    <x v="1"/>
    <n v="2002"/>
    <s v="Female"/>
    <s v="Black or African American"/>
    <x v="45"/>
    <n v="93692"/>
  </r>
  <r>
    <x v="1"/>
    <n v="2002"/>
    <s v="Female"/>
    <s v="Hispanic"/>
    <x v="46"/>
    <n v="6"/>
  </r>
  <r>
    <x v="1"/>
    <n v="2002"/>
    <s v="Female"/>
    <s v="Hispanic"/>
    <x v="0"/>
    <n v="6"/>
  </r>
  <r>
    <x v="1"/>
    <n v="2002"/>
    <s v="Female"/>
    <s v="Hispanic"/>
    <x v="1"/>
    <n v="594"/>
  </r>
  <r>
    <x v="1"/>
    <n v="2002"/>
    <s v="Female"/>
    <s v="Hispanic"/>
    <x v="2"/>
    <n v="26"/>
  </r>
  <r>
    <x v="1"/>
    <n v="2002"/>
    <s v="Female"/>
    <s v="Hispanic"/>
    <x v="3"/>
    <n v="2020"/>
  </r>
  <r>
    <x v="1"/>
    <n v="2002"/>
    <s v="Female"/>
    <s v="Hispanic"/>
    <x v="4"/>
    <n v="339"/>
  </r>
  <r>
    <x v="1"/>
    <n v="2002"/>
    <s v="Female"/>
    <s v="Hispanic"/>
    <x v="5"/>
    <n v="266"/>
  </r>
  <r>
    <x v="1"/>
    <n v="2002"/>
    <s v="Female"/>
    <s v="Hispanic"/>
    <x v="52"/>
    <n v="40"/>
  </r>
  <r>
    <x v="1"/>
    <n v="2002"/>
    <s v="Female"/>
    <s v="Hispanic"/>
    <x v="47"/>
    <n v="10"/>
  </r>
  <r>
    <x v="1"/>
    <n v="2002"/>
    <s v="Female"/>
    <s v="Hispanic"/>
    <x v="6"/>
    <n v="408"/>
  </r>
  <r>
    <x v="1"/>
    <n v="2002"/>
    <s v="Female"/>
    <s v="Hispanic"/>
    <x v="7"/>
    <n v="85"/>
  </r>
  <r>
    <x v="1"/>
    <n v="2002"/>
    <s v="Female"/>
    <s v="Hispanic"/>
    <x v="8"/>
    <n v="6"/>
  </r>
  <r>
    <x v="1"/>
    <n v="2002"/>
    <s v="Female"/>
    <s v="Hispanic"/>
    <x v="9"/>
    <n v="5"/>
  </r>
  <r>
    <x v="1"/>
    <n v="2002"/>
    <s v="Female"/>
    <s v="Hispanic"/>
    <x v="10"/>
    <n v="416"/>
  </r>
  <r>
    <x v="1"/>
    <n v="2002"/>
    <s v="Female"/>
    <s v="Hispanic"/>
    <x v="48"/>
    <n v="95"/>
  </r>
  <r>
    <x v="1"/>
    <n v="2002"/>
    <s v="Female"/>
    <s v="Hispanic"/>
    <x v="11"/>
    <n v="34"/>
  </r>
  <r>
    <x v="1"/>
    <n v="2002"/>
    <s v="Female"/>
    <s v="Hispanic"/>
    <x v="12"/>
    <n v="94"/>
  </r>
  <r>
    <x v="1"/>
    <n v="2002"/>
    <s v="Female"/>
    <s v="Hispanic"/>
    <x v="13"/>
    <n v="10"/>
  </r>
  <r>
    <x v="1"/>
    <n v="2002"/>
    <s v="Female"/>
    <s v="Hispanic"/>
    <x v="15"/>
    <n v="3"/>
  </r>
  <r>
    <x v="1"/>
    <n v="2002"/>
    <s v="Female"/>
    <s v="Hispanic"/>
    <x v="16"/>
    <n v="16"/>
  </r>
  <r>
    <x v="1"/>
    <n v="2002"/>
    <s v="Female"/>
    <s v="Hispanic"/>
    <x v="17"/>
    <n v="268"/>
  </r>
  <r>
    <x v="1"/>
    <n v="2002"/>
    <s v="Female"/>
    <s v="Hispanic"/>
    <x v="49"/>
    <n v="71"/>
  </r>
  <r>
    <x v="1"/>
    <n v="2002"/>
    <s v="Female"/>
    <s v="Hispanic"/>
    <x v="18"/>
    <n v="49"/>
  </r>
  <r>
    <x v="1"/>
    <n v="2002"/>
    <s v="Female"/>
    <s v="Hispanic"/>
    <x v="19"/>
    <n v="5"/>
  </r>
  <r>
    <x v="1"/>
    <n v="2002"/>
    <s v="Female"/>
    <s v="Hispanic"/>
    <x v="20"/>
    <n v="46"/>
  </r>
  <r>
    <x v="1"/>
    <n v="2002"/>
    <s v="Female"/>
    <s v="Hispanic"/>
    <x v="21"/>
    <n v="1"/>
  </r>
  <r>
    <x v="1"/>
    <n v="2002"/>
    <s v="Female"/>
    <s v="Hispanic"/>
    <x v="22"/>
    <n v="18"/>
  </r>
  <r>
    <x v="1"/>
    <n v="2002"/>
    <s v="Female"/>
    <s v="Hispanic"/>
    <x v="23"/>
    <n v="107"/>
  </r>
  <r>
    <x v="1"/>
    <n v="2002"/>
    <s v="Female"/>
    <s v="Hispanic"/>
    <x v="24"/>
    <n v="4"/>
  </r>
  <r>
    <x v="1"/>
    <n v="2002"/>
    <s v="Female"/>
    <s v="Hispanic"/>
    <x v="25"/>
    <n v="296"/>
  </r>
  <r>
    <x v="1"/>
    <n v="2002"/>
    <s v="Female"/>
    <s v="Hispanic"/>
    <x v="26"/>
    <n v="407"/>
  </r>
  <r>
    <x v="1"/>
    <n v="2002"/>
    <s v="Female"/>
    <s v="Hispanic"/>
    <x v="27"/>
    <n v="785"/>
  </r>
  <r>
    <x v="1"/>
    <n v="2002"/>
    <s v="Female"/>
    <s v="Hispanic"/>
    <x v="28"/>
    <n v="117"/>
  </r>
  <r>
    <x v="1"/>
    <n v="2002"/>
    <s v="Female"/>
    <s v="Hispanic"/>
    <x v="29"/>
    <n v="3"/>
  </r>
  <r>
    <x v="1"/>
    <n v="2002"/>
    <s v="Female"/>
    <s v="Hispanic"/>
    <x v="30"/>
    <n v="112"/>
  </r>
  <r>
    <x v="1"/>
    <n v="2002"/>
    <s v="Female"/>
    <s v="Hispanic"/>
    <x v="31"/>
    <n v="105"/>
  </r>
  <r>
    <x v="1"/>
    <n v="2002"/>
    <s v="Female"/>
    <s v="Hispanic"/>
    <x v="32"/>
    <n v="42"/>
  </r>
  <r>
    <x v="1"/>
    <n v="2002"/>
    <s v="Female"/>
    <s v="Hispanic"/>
    <x v="33"/>
    <n v="228"/>
  </r>
  <r>
    <x v="1"/>
    <n v="2002"/>
    <s v="Female"/>
    <s v="Hispanic"/>
    <x v="34"/>
    <n v="107"/>
  </r>
  <r>
    <x v="1"/>
    <n v="2002"/>
    <s v="Female"/>
    <s v="Hispanic"/>
    <x v="35"/>
    <n v="22"/>
  </r>
  <r>
    <x v="1"/>
    <n v="2002"/>
    <s v="Female"/>
    <s v="Hispanic"/>
    <x v="36"/>
    <n v="4"/>
  </r>
  <r>
    <x v="1"/>
    <n v="2002"/>
    <s v="Female"/>
    <s v="Hispanic"/>
    <x v="37"/>
    <n v="18"/>
  </r>
  <r>
    <x v="1"/>
    <n v="2002"/>
    <s v="Female"/>
    <s v="Hispanic"/>
    <x v="38"/>
    <n v="2911"/>
  </r>
  <r>
    <x v="1"/>
    <n v="2002"/>
    <s v="Female"/>
    <s v="Hispanic"/>
    <x v="39"/>
    <n v="27"/>
  </r>
  <r>
    <x v="1"/>
    <n v="2002"/>
    <s v="Female"/>
    <s v="Hispanic"/>
    <x v="50"/>
    <n v="2"/>
  </r>
  <r>
    <x v="1"/>
    <n v="2002"/>
    <s v="Female"/>
    <s v="Hispanic"/>
    <x v="40"/>
    <n v="45"/>
  </r>
  <r>
    <x v="1"/>
    <n v="2002"/>
    <s v="Female"/>
    <s v="Hispanic"/>
    <x v="41"/>
    <n v="59"/>
  </r>
  <r>
    <x v="1"/>
    <n v="2002"/>
    <s v="Female"/>
    <s v="Hispanic"/>
    <x v="42"/>
    <n v="1"/>
  </r>
  <r>
    <x v="1"/>
    <n v="2002"/>
    <s v="Female"/>
    <s v="Hispanic"/>
    <x v="43"/>
    <n v="70"/>
  </r>
  <r>
    <x v="1"/>
    <n v="2002"/>
    <s v="Female"/>
    <s v="Hispanic"/>
    <x v="44"/>
    <n v="2"/>
  </r>
  <r>
    <x v="1"/>
    <n v="2002"/>
    <s v="Female"/>
    <s v="Hispanic"/>
    <x v="51"/>
    <n v="230"/>
  </r>
  <r>
    <x v="1"/>
    <n v="2002"/>
    <s v="Female"/>
    <s v="Hispanic"/>
    <x v="45"/>
    <n v="10641"/>
  </r>
  <r>
    <x v="1"/>
    <n v="2002"/>
    <s v="Female"/>
    <s v="White"/>
    <x v="46"/>
    <n v="538"/>
  </r>
  <r>
    <x v="1"/>
    <n v="2002"/>
    <s v="Female"/>
    <s v="White"/>
    <x v="0"/>
    <n v="85"/>
  </r>
  <r>
    <x v="1"/>
    <n v="2002"/>
    <s v="Female"/>
    <s v="White"/>
    <x v="1"/>
    <n v="482"/>
  </r>
  <r>
    <x v="1"/>
    <n v="2002"/>
    <s v="Female"/>
    <s v="White"/>
    <x v="2"/>
    <n v="458"/>
  </r>
  <r>
    <x v="1"/>
    <n v="2002"/>
    <s v="Female"/>
    <s v="White"/>
    <x v="3"/>
    <n v="1150"/>
  </r>
  <r>
    <x v="1"/>
    <n v="2002"/>
    <s v="Female"/>
    <s v="White"/>
    <x v="4"/>
    <n v="313"/>
  </r>
  <r>
    <x v="1"/>
    <n v="2002"/>
    <s v="Female"/>
    <s v="White"/>
    <x v="5"/>
    <n v="282"/>
  </r>
  <r>
    <x v="1"/>
    <n v="2002"/>
    <s v="Female"/>
    <s v="White"/>
    <x v="52"/>
    <n v="185"/>
  </r>
  <r>
    <x v="1"/>
    <n v="2002"/>
    <s v="Female"/>
    <s v="White"/>
    <x v="47"/>
    <n v="7"/>
  </r>
  <r>
    <x v="1"/>
    <n v="2002"/>
    <s v="Female"/>
    <s v="White"/>
    <x v="6"/>
    <n v="2158"/>
  </r>
  <r>
    <x v="1"/>
    <n v="2002"/>
    <s v="Female"/>
    <s v="White"/>
    <x v="7"/>
    <n v="778"/>
  </r>
  <r>
    <x v="1"/>
    <n v="2002"/>
    <s v="Female"/>
    <s v="White"/>
    <x v="8"/>
    <n v="43"/>
  </r>
  <r>
    <x v="1"/>
    <n v="2002"/>
    <s v="Female"/>
    <s v="White"/>
    <x v="9"/>
    <n v="23"/>
  </r>
  <r>
    <x v="1"/>
    <n v="2002"/>
    <s v="Female"/>
    <s v="White"/>
    <x v="10"/>
    <n v="1474"/>
  </r>
  <r>
    <x v="1"/>
    <n v="2002"/>
    <s v="Female"/>
    <s v="White"/>
    <x v="48"/>
    <n v="1036"/>
  </r>
  <r>
    <x v="1"/>
    <n v="2002"/>
    <s v="Female"/>
    <s v="White"/>
    <x v="11"/>
    <n v="381"/>
  </r>
  <r>
    <x v="1"/>
    <n v="2002"/>
    <s v="Female"/>
    <s v="White"/>
    <x v="12"/>
    <n v="535"/>
  </r>
  <r>
    <x v="1"/>
    <n v="2002"/>
    <s v="Female"/>
    <s v="White"/>
    <x v="13"/>
    <n v="597"/>
  </r>
  <r>
    <x v="1"/>
    <n v="2002"/>
    <s v="Female"/>
    <s v="White"/>
    <x v="14"/>
    <n v="668"/>
  </r>
  <r>
    <x v="1"/>
    <n v="2002"/>
    <s v="Female"/>
    <s v="White"/>
    <x v="15"/>
    <n v="36"/>
  </r>
  <r>
    <x v="1"/>
    <n v="2002"/>
    <s v="Female"/>
    <s v="White"/>
    <x v="16"/>
    <n v="404"/>
  </r>
  <r>
    <x v="1"/>
    <n v="2002"/>
    <s v="Female"/>
    <s v="White"/>
    <x v="17"/>
    <n v="269"/>
  </r>
  <r>
    <x v="1"/>
    <n v="2002"/>
    <s v="Female"/>
    <s v="White"/>
    <x v="49"/>
    <n v="874"/>
  </r>
  <r>
    <x v="1"/>
    <n v="2002"/>
    <s v="Female"/>
    <s v="White"/>
    <x v="18"/>
    <n v="545"/>
  </r>
  <r>
    <x v="1"/>
    <n v="2002"/>
    <s v="Female"/>
    <s v="White"/>
    <x v="19"/>
    <n v="355"/>
  </r>
  <r>
    <x v="1"/>
    <n v="2002"/>
    <s v="Female"/>
    <s v="White"/>
    <x v="20"/>
    <n v="906"/>
  </r>
  <r>
    <x v="1"/>
    <n v="2002"/>
    <s v="Female"/>
    <s v="White"/>
    <x v="21"/>
    <n v="21"/>
  </r>
  <r>
    <x v="1"/>
    <n v="2002"/>
    <s v="Female"/>
    <s v="White"/>
    <x v="22"/>
    <n v="255"/>
  </r>
  <r>
    <x v="1"/>
    <n v="2002"/>
    <s v="Female"/>
    <s v="White"/>
    <x v="23"/>
    <n v="201"/>
  </r>
  <r>
    <x v="1"/>
    <n v="2002"/>
    <s v="Female"/>
    <s v="White"/>
    <x v="24"/>
    <n v="42"/>
  </r>
  <r>
    <x v="1"/>
    <n v="2002"/>
    <s v="Female"/>
    <s v="White"/>
    <x v="25"/>
    <n v="235"/>
  </r>
  <r>
    <x v="1"/>
    <n v="2002"/>
    <s v="Female"/>
    <s v="White"/>
    <x v="26"/>
    <n v="124"/>
  </r>
  <r>
    <x v="1"/>
    <n v="2002"/>
    <s v="Female"/>
    <s v="White"/>
    <x v="27"/>
    <n v="1025"/>
  </r>
  <r>
    <x v="1"/>
    <n v="2002"/>
    <s v="Female"/>
    <s v="White"/>
    <x v="28"/>
    <n v="1301"/>
  </r>
  <r>
    <x v="1"/>
    <n v="2002"/>
    <s v="Female"/>
    <s v="White"/>
    <x v="29"/>
    <n v="15"/>
  </r>
  <r>
    <x v="1"/>
    <n v="2002"/>
    <s v="Female"/>
    <s v="White"/>
    <x v="30"/>
    <n v="1693"/>
  </r>
  <r>
    <x v="1"/>
    <n v="2002"/>
    <s v="Female"/>
    <s v="White"/>
    <x v="31"/>
    <n v="749"/>
  </r>
  <r>
    <x v="1"/>
    <n v="2002"/>
    <s v="Female"/>
    <s v="White"/>
    <x v="32"/>
    <n v="201"/>
  </r>
  <r>
    <x v="1"/>
    <n v="2002"/>
    <s v="Female"/>
    <s v="White"/>
    <x v="33"/>
    <n v="1008"/>
  </r>
  <r>
    <x v="1"/>
    <n v="2002"/>
    <s v="Female"/>
    <s v="White"/>
    <x v="34"/>
    <n v="192"/>
  </r>
  <r>
    <x v="1"/>
    <n v="2002"/>
    <s v="Female"/>
    <s v="White"/>
    <x v="35"/>
    <n v="447"/>
  </r>
  <r>
    <x v="1"/>
    <n v="2002"/>
    <s v="Female"/>
    <s v="White"/>
    <x v="36"/>
    <n v="60"/>
  </r>
  <r>
    <x v="1"/>
    <n v="2002"/>
    <s v="Female"/>
    <s v="White"/>
    <x v="37"/>
    <n v="1019"/>
  </r>
  <r>
    <x v="1"/>
    <n v="2002"/>
    <s v="Female"/>
    <s v="White"/>
    <x v="38"/>
    <n v="2233"/>
  </r>
  <r>
    <x v="1"/>
    <n v="2002"/>
    <s v="Female"/>
    <s v="White"/>
    <x v="39"/>
    <n v="86"/>
  </r>
  <r>
    <x v="1"/>
    <n v="2002"/>
    <s v="Female"/>
    <s v="White"/>
    <x v="50"/>
    <n v="49"/>
  </r>
  <r>
    <x v="1"/>
    <n v="2002"/>
    <s v="Female"/>
    <s v="White"/>
    <x v="40"/>
    <n v="760"/>
  </r>
  <r>
    <x v="1"/>
    <n v="2002"/>
    <s v="Female"/>
    <s v="White"/>
    <x v="41"/>
    <n v="510"/>
  </r>
  <r>
    <x v="1"/>
    <n v="2002"/>
    <s v="Female"/>
    <s v="White"/>
    <x v="42"/>
    <n v="296"/>
  </r>
  <r>
    <x v="1"/>
    <n v="2002"/>
    <s v="Female"/>
    <s v="White"/>
    <x v="43"/>
    <n v="561"/>
  </r>
  <r>
    <x v="1"/>
    <n v="2002"/>
    <s v="Female"/>
    <s v="White"/>
    <x v="44"/>
    <n v="18"/>
  </r>
  <r>
    <x v="1"/>
    <n v="2002"/>
    <s v="Female"/>
    <s v="White"/>
    <x v="45"/>
    <n v="27683"/>
  </r>
  <r>
    <x v="1"/>
    <n v="2002"/>
    <s v="Female"/>
    <s v="Unknown"/>
    <x v="46"/>
    <n v="1239"/>
  </r>
  <r>
    <x v="1"/>
    <n v="2002"/>
    <s v="Female"/>
    <s v="Unknown"/>
    <x v="1"/>
    <n v="126"/>
  </r>
  <r>
    <x v="1"/>
    <n v="2002"/>
    <s v="Female"/>
    <s v="Unknown"/>
    <x v="2"/>
    <n v="166"/>
  </r>
  <r>
    <x v="1"/>
    <n v="2002"/>
    <s v="Female"/>
    <s v="Unknown"/>
    <x v="3"/>
    <n v="3935"/>
  </r>
  <r>
    <x v="1"/>
    <n v="2002"/>
    <s v="Female"/>
    <s v="Unknown"/>
    <x v="4"/>
    <n v="532"/>
  </r>
  <r>
    <x v="1"/>
    <n v="2002"/>
    <s v="Female"/>
    <s v="Unknown"/>
    <x v="5"/>
    <n v="682"/>
  </r>
  <r>
    <x v="1"/>
    <n v="2002"/>
    <s v="Female"/>
    <s v="Unknown"/>
    <x v="52"/>
    <n v="11"/>
  </r>
  <r>
    <x v="1"/>
    <n v="2002"/>
    <s v="Female"/>
    <s v="Unknown"/>
    <x v="47"/>
    <n v="323"/>
  </r>
  <r>
    <x v="1"/>
    <n v="2002"/>
    <s v="Female"/>
    <s v="Unknown"/>
    <x v="6"/>
    <n v="1118"/>
  </r>
  <r>
    <x v="1"/>
    <n v="2002"/>
    <s v="Female"/>
    <s v="Unknown"/>
    <x v="7"/>
    <n v="2611"/>
  </r>
  <r>
    <x v="1"/>
    <n v="2002"/>
    <s v="Female"/>
    <s v="Unknown"/>
    <x v="8"/>
    <n v="168"/>
  </r>
  <r>
    <x v="1"/>
    <n v="2002"/>
    <s v="Female"/>
    <s v="Unknown"/>
    <x v="9"/>
    <n v="18"/>
  </r>
  <r>
    <x v="1"/>
    <n v="2002"/>
    <s v="Female"/>
    <s v="Unknown"/>
    <x v="10"/>
    <n v="2417"/>
  </r>
  <r>
    <x v="1"/>
    <n v="2002"/>
    <s v="Female"/>
    <s v="Unknown"/>
    <x v="48"/>
    <n v="578"/>
  </r>
  <r>
    <x v="1"/>
    <n v="2002"/>
    <s v="Female"/>
    <s v="Unknown"/>
    <x v="11"/>
    <n v="120"/>
  </r>
  <r>
    <x v="1"/>
    <n v="2002"/>
    <s v="Female"/>
    <s v="Unknown"/>
    <x v="12"/>
    <n v="151"/>
  </r>
  <r>
    <x v="1"/>
    <n v="2002"/>
    <s v="Female"/>
    <s v="Unknown"/>
    <x v="13"/>
    <n v="471"/>
  </r>
  <r>
    <x v="1"/>
    <n v="2002"/>
    <s v="Female"/>
    <s v="Unknown"/>
    <x v="14"/>
    <n v="592"/>
  </r>
  <r>
    <x v="1"/>
    <n v="2002"/>
    <s v="Female"/>
    <s v="Unknown"/>
    <x v="15"/>
    <n v="1"/>
  </r>
  <r>
    <x v="1"/>
    <n v="2002"/>
    <s v="Female"/>
    <s v="Unknown"/>
    <x v="16"/>
    <n v="1325"/>
  </r>
  <r>
    <x v="1"/>
    <n v="2002"/>
    <s v="Female"/>
    <s v="Unknown"/>
    <x v="17"/>
    <n v="473"/>
  </r>
  <r>
    <x v="1"/>
    <n v="2002"/>
    <s v="Female"/>
    <s v="Unknown"/>
    <x v="49"/>
    <n v="4505"/>
  </r>
  <r>
    <x v="1"/>
    <n v="2002"/>
    <s v="Female"/>
    <s v="Unknown"/>
    <x v="18"/>
    <n v="287"/>
  </r>
  <r>
    <x v="1"/>
    <n v="2002"/>
    <s v="Female"/>
    <s v="Unknown"/>
    <x v="19"/>
    <n v="828"/>
  </r>
  <r>
    <x v="1"/>
    <n v="2002"/>
    <s v="Female"/>
    <s v="Unknown"/>
    <x v="20"/>
    <n v="813"/>
  </r>
  <r>
    <x v="1"/>
    <n v="2002"/>
    <s v="Female"/>
    <s v="Unknown"/>
    <x v="21"/>
    <n v="25"/>
  </r>
  <r>
    <x v="1"/>
    <n v="2002"/>
    <s v="Female"/>
    <s v="Unknown"/>
    <x v="22"/>
    <n v="146"/>
  </r>
  <r>
    <x v="1"/>
    <n v="2002"/>
    <s v="Female"/>
    <s v="Unknown"/>
    <x v="23"/>
    <n v="369"/>
  </r>
  <r>
    <x v="1"/>
    <n v="2002"/>
    <s v="Female"/>
    <s v="Unknown"/>
    <x v="24"/>
    <n v="1"/>
  </r>
  <r>
    <x v="1"/>
    <n v="2002"/>
    <s v="Female"/>
    <s v="Unknown"/>
    <x v="25"/>
    <n v="1857"/>
  </r>
  <r>
    <x v="1"/>
    <n v="2002"/>
    <s v="Female"/>
    <s v="Unknown"/>
    <x v="26"/>
    <n v="131"/>
  </r>
  <r>
    <x v="1"/>
    <n v="2002"/>
    <s v="Female"/>
    <s v="Unknown"/>
    <x v="27"/>
    <n v="5225"/>
  </r>
  <r>
    <x v="1"/>
    <n v="2002"/>
    <s v="Female"/>
    <s v="Unknown"/>
    <x v="28"/>
    <n v="11"/>
  </r>
  <r>
    <x v="1"/>
    <n v="2002"/>
    <s v="Female"/>
    <s v="Unknown"/>
    <x v="29"/>
    <n v="2"/>
  </r>
  <r>
    <x v="1"/>
    <n v="2002"/>
    <s v="Female"/>
    <s v="Unknown"/>
    <x v="30"/>
    <n v="4745"/>
  </r>
  <r>
    <x v="1"/>
    <n v="2002"/>
    <s v="Female"/>
    <s v="Unknown"/>
    <x v="31"/>
    <n v="22"/>
  </r>
  <r>
    <x v="1"/>
    <n v="2002"/>
    <s v="Female"/>
    <s v="Unknown"/>
    <x v="32"/>
    <n v="28"/>
  </r>
  <r>
    <x v="1"/>
    <n v="2002"/>
    <s v="Female"/>
    <s v="Unknown"/>
    <x v="33"/>
    <n v="2177"/>
  </r>
  <r>
    <x v="1"/>
    <n v="2002"/>
    <s v="Female"/>
    <s v="Unknown"/>
    <x v="34"/>
    <n v="10"/>
  </r>
  <r>
    <x v="1"/>
    <n v="2002"/>
    <s v="Female"/>
    <s v="Unknown"/>
    <x v="35"/>
    <n v="1639"/>
  </r>
  <r>
    <x v="1"/>
    <n v="2002"/>
    <s v="Female"/>
    <s v="Unknown"/>
    <x v="36"/>
    <n v="1"/>
  </r>
  <r>
    <x v="1"/>
    <n v="2002"/>
    <s v="Female"/>
    <s v="Unknown"/>
    <x v="37"/>
    <n v="1319"/>
  </r>
  <r>
    <x v="1"/>
    <n v="2002"/>
    <s v="Female"/>
    <s v="Unknown"/>
    <x v="38"/>
    <n v="2010"/>
  </r>
  <r>
    <x v="1"/>
    <n v="2002"/>
    <s v="Female"/>
    <s v="Unknown"/>
    <x v="39"/>
    <n v="23"/>
  </r>
  <r>
    <x v="1"/>
    <n v="2002"/>
    <s v="Female"/>
    <s v="Unknown"/>
    <x v="40"/>
    <n v="508"/>
  </r>
  <r>
    <x v="1"/>
    <n v="2002"/>
    <s v="Female"/>
    <s v="Unknown"/>
    <x v="41"/>
    <n v="201"/>
  </r>
  <r>
    <x v="1"/>
    <n v="2002"/>
    <s v="Female"/>
    <s v="Unknown"/>
    <x v="42"/>
    <n v="78"/>
  </r>
  <r>
    <x v="1"/>
    <n v="2002"/>
    <s v="Female"/>
    <s v="Unknown"/>
    <x v="43"/>
    <n v="1425"/>
  </r>
  <r>
    <x v="1"/>
    <n v="2002"/>
    <s v="Female"/>
    <s v="Unknown"/>
    <x v="44"/>
    <n v="3"/>
  </r>
  <r>
    <x v="1"/>
    <n v="2002"/>
    <s v="Female"/>
    <s v="Unknown"/>
    <x v="45"/>
    <n v="45446"/>
  </r>
  <r>
    <x v="1"/>
    <n v="2002"/>
    <s v="Male"/>
    <s v="American Indian or Alaska Native"/>
    <x v="46"/>
    <n v="2"/>
  </r>
  <r>
    <x v="1"/>
    <n v="2002"/>
    <s v="Male"/>
    <s v="American Indian or Alaska Native"/>
    <x v="0"/>
    <n v="121"/>
  </r>
  <r>
    <x v="1"/>
    <n v="2002"/>
    <s v="Male"/>
    <s v="American Indian or Alaska Native"/>
    <x v="1"/>
    <n v="123"/>
  </r>
  <r>
    <x v="1"/>
    <n v="2002"/>
    <s v="Male"/>
    <s v="American Indian or Alaska Native"/>
    <x v="2"/>
    <n v="6"/>
  </r>
  <r>
    <x v="1"/>
    <n v="2002"/>
    <s v="Male"/>
    <s v="American Indian or Alaska Native"/>
    <x v="3"/>
    <n v="24"/>
  </r>
  <r>
    <x v="1"/>
    <n v="2002"/>
    <s v="Male"/>
    <s v="American Indian or Alaska Native"/>
    <x v="4"/>
    <n v="3"/>
  </r>
  <r>
    <x v="1"/>
    <n v="2002"/>
    <s v="Male"/>
    <s v="American Indian or Alaska Native"/>
    <x v="52"/>
    <n v="2"/>
  </r>
  <r>
    <x v="1"/>
    <n v="2002"/>
    <s v="Male"/>
    <s v="American Indian or Alaska Native"/>
    <x v="47"/>
    <n v="3"/>
  </r>
  <r>
    <x v="1"/>
    <n v="2002"/>
    <s v="Male"/>
    <s v="American Indian or Alaska Native"/>
    <x v="6"/>
    <n v="24"/>
  </r>
  <r>
    <x v="1"/>
    <n v="2002"/>
    <s v="Male"/>
    <s v="American Indian or Alaska Native"/>
    <x v="7"/>
    <n v="11"/>
  </r>
  <r>
    <x v="1"/>
    <n v="2002"/>
    <s v="Male"/>
    <s v="American Indian or Alaska Native"/>
    <x v="9"/>
    <n v="1"/>
  </r>
  <r>
    <x v="1"/>
    <n v="2002"/>
    <s v="Male"/>
    <s v="American Indian or Alaska Native"/>
    <x v="10"/>
    <n v="6"/>
  </r>
  <r>
    <x v="1"/>
    <n v="2002"/>
    <s v="Male"/>
    <s v="American Indian or Alaska Native"/>
    <x v="48"/>
    <n v="3"/>
  </r>
  <r>
    <x v="1"/>
    <n v="2002"/>
    <s v="Male"/>
    <s v="American Indian or Alaska Native"/>
    <x v="11"/>
    <n v="1"/>
  </r>
  <r>
    <x v="1"/>
    <n v="2002"/>
    <s v="Male"/>
    <s v="American Indian or Alaska Native"/>
    <x v="12"/>
    <n v="5"/>
  </r>
  <r>
    <x v="1"/>
    <n v="2002"/>
    <s v="Male"/>
    <s v="American Indian or Alaska Native"/>
    <x v="13"/>
    <n v="3"/>
  </r>
  <r>
    <x v="1"/>
    <n v="2002"/>
    <s v="Male"/>
    <s v="American Indian or Alaska Native"/>
    <x v="16"/>
    <n v="5"/>
  </r>
  <r>
    <x v="1"/>
    <n v="2002"/>
    <s v="Male"/>
    <s v="American Indian or Alaska Native"/>
    <x v="17"/>
    <n v="6"/>
  </r>
  <r>
    <x v="1"/>
    <n v="2002"/>
    <s v="Male"/>
    <s v="American Indian or Alaska Native"/>
    <x v="49"/>
    <n v="2"/>
  </r>
  <r>
    <x v="1"/>
    <n v="2002"/>
    <s v="Male"/>
    <s v="American Indian or Alaska Native"/>
    <x v="18"/>
    <n v="9"/>
  </r>
  <r>
    <x v="1"/>
    <n v="2002"/>
    <s v="Male"/>
    <s v="American Indian or Alaska Native"/>
    <x v="19"/>
    <n v="4"/>
  </r>
  <r>
    <x v="1"/>
    <n v="2002"/>
    <s v="Male"/>
    <s v="American Indian or Alaska Native"/>
    <x v="20"/>
    <n v="4"/>
  </r>
  <r>
    <x v="1"/>
    <n v="2002"/>
    <s v="Male"/>
    <s v="American Indian or Alaska Native"/>
    <x v="21"/>
    <n v="9"/>
  </r>
  <r>
    <x v="1"/>
    <n v="2002"/>
    <s v="Male"/>
    <s v="American Indian or Alaska Native"/>
    <x v="22"/>
    <n v="3"/>
  </r>
  <r>
    <x v="1"/>
    <n v="2002"/>
    <s v="Male"/>
    <s v="American Indian or Alaska Native"/>
    <x v="23"/>
    <n v="4"/>
  </r>
  <r>
    <x v="1"/>
    <n v="2002"/>
    <s v="Male"/>
    <s v="American Indian or Alaska Native"/>
    <x v="25"/>
    <n v="3"/>
  </r>
  <r>
    <x v="1"/>
    <n v="2002"/>
    <s v="Male"/>
    <s v="American Indian or Alaska Native"/>
    <x v="26"/>
    <n v="32"/>
  </r>
  <r>
    <x v="1"/>
    <n v="2002"/>
    <s v="Male"/>
    <s v="American Indian or Alaska Native"/>
    <x v="27"/>
    <n v="10"/>
  </r>
  <r>
    <x v="1"/>
    <n v="2002"/>
    <s v="Male"/>
    <s v="American Indian or Alaska Native"/>
    <x v="28"/>
    <n v="63"/>
  </r>
  <r>
    <x v="1"/>
    <n v="2002"/>
    <s v="Male"/>
    <s v="American Indian or Alaska Native"/>
    <x v="29"/>
    <n v="14"/>
  </r>
  <r>
    <x v="1"/>
    <n v="2002"/>
    <s v="Male"/>
    <s v="American Indian or Alaska Native"/>
    <x v="30"/>
    <n v="13"/>
  </r>
  <r>
    <x v="1"/>
    <n v="2002"/>
    <s v="Male"/>
    <s v="American Indian or Alaska Native"/>
    <x v="31"/>
    <n v="77"/>
  </r>
  <r>
    <x v="1"/>
    <n v="2002"/>
    <s v="Male"/>
    <s v="American Indian or Alaska Native"/>
    <x v="32"/>
    <n v="4"/>
  </r>
  <r>
    <x v="1"/>
    <n v="2002"/>
    <s v="Male"/>
    <s v="American Indian or Alaska Native"/>
    <x v="33"/>
    <n v="2"/>
  </r>
  <r>
    <x v="1"/>
    <n v="2002"/>
    <s v="Male"/>
    <s v="American Indian or Alaska Native"/>
    <x v="34"/>
    <n v="3"/>
  </r>
  <r>
    <x v="1"/>
    <n v="2002"/>
    <s v="Male"/>
    <s v="American Indian or Alaska Native"/>
    <x v="35"/>
    <n v="2"/>
  </r>
  <r>
    <x v="1"/>
    <n v="2002"/>
    <s v="Male"/>
    <s v="American Indian or Alaska Native"/>
    <x v="36"/>
    <n v="46"/>
  </r>
  <r>
    <x v="1"/>
    <n v="2002"/>
    <s v="Male"/>
    <s v="American Indian or Alaska Native"/>
    <x v="37"/>
    <n v="2"/>
  </r>
  <r>
    <x v="1"/>
    <n v="2002"/>
    <s v="Male"/>
    <s v="American Indian or Alaska Native"/>
    <x v="38"/>
    <n v="8"/>
  </r>
  <r>
    <x v="1"/>
    <n v="2002"/>
    <s v="Male"/>
    <s v="American Indian or Alaska Native"/>
    <x v="39"/>
    <n v="1"/>
  </r>
  <r>
    <x v="1"/>
    <n v="2002"/>
    <s v="Male"/>
    <s v="American Indian or Alaska Native"/>
    <x v="40"/>
    <n v="4"/>
  </r>
  <r>
    <x v="1"/>
    <n v="2002"/>
    <s v="Male"/>
    <s v="American Indian or Alaska Native"/>
    <x v="41"/>
    <n v="21"/>
  </r>
  <r>
    <x v="1"/>
    <n v="2002"/>
    <s v="Male"/>
    <s v="American Indian or Alaska Native"/>
    <x v="43"/>
    <n v="18"/>
  </r>
  <r>
    <x v="1"/>
    <n v="2002"/>
    <s v="Male"/>
    <s v="American Indian or Alaska Native"/>
    <x v="44"/>
    <n v="3"/>
  </r>
  <r>
    <x v="1"/>
    <n v="2002"/>
    <s v="Male"/>
    <s v="American Indian or Alaska Native"/>
    <x v="45"/>
    <n v="710"/>
  </r>
  <r>
    <x v="1"/>
    <n v="2002"/>
    <s v="Male"/>
    <s v="Asian or Pacific Islander"/>
    <x v="46"/>
    <n v="38"/>
  </r>
  <r>
    <x v="1"/>
    <n v="2002"/>
    <s v="Male"/>
    <s v="Asian or Pacific Islander"/>
    <x v="0"/>
    <n v="9"/>
  </r>
  <r>
    <x v="1"/>
    <n v="2002"/>
    <s v="Male"/>
    <s v="Asian or Pacific Islander"/>
    <x v="1"/>
    <n v="3"/>
  </r>
  <r>
    <x v="1"/>
    <n v="2002"/>
    <s v="Male"/>
    <s v="Asian or Pacific Islander"/>
    <x v="2"/>
    <n v="4"/>
  </r>
  <r>
    <x v="1"/>
    <n v="2002"/>
    <s v="Male"/>
    <s v="Asian or Pacific Islander"/>
    <x v="3"/>
    <n v="312"/>
  </r>
  <r>
    <x v="1"/>
    <n v="2002"/>
    <s v="Male"/>
    <s v="Asian or Pacific Islander"/>
    <x v="4"/>
    <n v="11"/>
  </r>
  <r>
    <x v="1"/>
    <n v="2002"/>
    <s v="Male"/>
    <s v="Asian or Pacific Islander"/>
    <x v="5"/>
    <n v="7"/>
  </r>
  <r>
    <x v="1"/>
    <n v="2002"/>
    <s v="Male"/>
    <s v="Asian or Pacific Islander"/>
    <x v="52"/>
    <n v="2"/>
  </r>
  <r>
    <x v="1"/>
    <n v="2002"/>
    <s v="Male"/>
    <s v="Asian or Pacific Islander"/>
    <x v="47"/>
    <n v="6"/>
  </r>
  <r>
    <x v="1"/>
    <n v="2002"/>
    <s v="Male"/>
    <s v="Asian or Pacific Islander"/>
    <x v="6"/>
    <n v="22"/>
  </r>
  <r>
    <x v="1"/>
    <n v="2002"/>
    <s v="Male"/>
    <s v="Asian or Pacific Islander"/>
    <x v="7"/>
    <n v="28"/>
  </r>
  <r>
    <x v="1"/>
    <n v="2002"/>
    <s v="Male"/>
    <s v="Asian or Pacific Islander"/>
    <x v="8"/>
    <n v="82"/>
  </r>
  <r>
    <x v="1"/>
    <n v="2002"/>
    <s v="Male"/>
    <s v="Asian or Pacific Islander"/>
    <x v="9"/>
    <n v="1"/>
  </r>
  <r>
    <x v="1"/>
    <n v="2002"/>
    <s v="Male"/>
    <s v="Asian or Pacific Islander"/>
    <x v="10"/>
    <n v="11"/>
  </r>
  <r>
    <x v="1"/>
    <n v="2002"/>
    <s v="Male"/>
    <s v="Asian or Pacific Islander"/>
    <x v="48"/>
    <n v="7"/>
  </r>
  <r>
    <x v="1"/>
    <n v="2002"/>
    <s v="Male"/>
    <s v="Asian or Pacific Islander"/>
    <x v="11"/>
    <n v="2"/>
  </r>
  <r>
    <x v="1"/>
    <n v="2002"/>
    <s v="Male"/>
    <s v="Asian or Pacific Islander"/>
    <x v="12"/>
    <n v="4"/>
  </r>
  <r>
    <x v="1"/>
    <n v="2002"/>
    <s v="Male"/>
    <s v="Asian or Pacific Islander"/>
    <x v="13"/>
    <n v="1"/>
  </r>
  <r>
    <x v="1"/>
    <n v="2002"/>
    <s v="Male"/>
    <s v="Asian or Pacific Islander"/>
    <x v="16"/>
    <n v="8"/>
  </r>
  <r>
    <x v="1"/>
    <n v="2002"/>
    <s v="Male"/>
    <s v="Asian or Pacific Islander"/>
    <x v="17"/>
    <n v="31"/>
  </r>
  <r>
    <x v="1"/>
    <n v="2002"/>
    <s v="Male"/>
    <s v="Asian or Pacific Islander"/>
    <x v="49"/>
    <n v="6"/>
  </r>
  <r>
    <x v="1"/>
    <n v="2002"/>
    <s v="Male"/>
    <s v="Asian or Pacific Islander"/>
    <x v="18"/>
    <n v="11"/>
  </r>
  <r>
    <x v="1"/>
    <n v="2002"/>
    <s v="Male"/>
    <s v="Asian or Pacific Islander"/>
    <x v="19"/>
    <n v="6"/>
  </r>
  <r>
    <x v="1"/>
    <n v="2002"/>
    <s v="Male"/>
    <s v="Asian or Pacific Islander"/>
    <x v="20"/>
    <n v="14"/>
  </r>
  <r>
    <x v="1"/>
    <n v="2002"/>
    <s v="Male"/>
    <s v="Asian or Pacific Islander"/>
    <x v="22"/>
    <n v="2"/>
  </r>
  <r>
    <x v="1"/>
    <n v="2002"/>
    <s v="Male"/>
    <s v="Asian or Pacific Islander"/>
    <x v="23"/>
    <n v="8"/>
  </r>
  <r>
    <x v="1"/>
    <n v="2002"/>
    <s v="Male"/>
    <s v="Asian or Pacific Islander"/>
    <x v="25"/>
    <n v="6"/>
  </r>
  <r>
    <x v="1"/>
    <n v="2002"/>
    <s v="Male"/>
    <s v="Asian or Pacific Islander"/>
    <x v="27"/>
    <n v="59"/>
  </r>
  <r>
    <x v="1"/>
    <n v="2002"/>
    <s v="Male"/>
    <s v="Asian or Pacific Islander"/>
    <x v="28"/>
    <n v="24"/>
  </r>
  <r>
    <x v="1"/>
    <n v="2002"/>
    <s v="Male"/>
    <s v="Asian or Pacific Islander"/>
    <x v="30"/>
    <n v="30"/>
  </r>
  <r>
    <x v="1"/>
    <n v="2002"/>
    <s v="Male"/>
    <s v="Asian or Pacific Islander"/>
    <x v="31"/>
    <n v="10"/>
  </r>
  <r>
    <x v="1"/>
    <n v="2002"/>
    <s v="Male"/>
    <s v="Asian or Pacific Islander"/>
    <x v="32"/>
    <n v="14"/>
  </r>
  <r>
    <x v="1"/>
    <n v="2002"/>
    <s v="Male"/>
    <s v="Asian or Pacific Islander"/>
    <x v="33"/>
    <n v="10"/>
  </r>
  <r>
    <x v="1"/>
    <n v="2002"/>
    <s v="Male"/>
    <s v="Asian or Pacific Islander"/>
    <x v="34"/>
    <n v="2"/>
  </r>
  <r>
    <x v="1"/>
    <n v="2002"/>
    <s v="Male"/>
    <s v="Asian or Pacific Islander"/>
    <x v="35"/>
    <n v="4"/>
  </r>
  <r>
    <x v="1"/>
    <n v="2002"/>
    <s v="Male"/>
    <s v="Asian or Pacific Islander"/>
    <x v="36"/>
    <n v="1"/>
  </r>
  <r>
    <x v="1"/>
    <n v="2002"/>
    <s v="Male"/>
    <s v="Asian or Pacific Islander"/>
    <x v="37"/>
    <n v="5"/>
  </r>
  <r>
    <x v="1"/>
    <n v="2002"/>
    <s v="Male"/>
    <s v="Asian or Pacific Islander"/>
    <x v="38"/>
    <n v="62"/>
  </r>
  <r>
    <x v="1"/>
    <n v="2002"/>
    <s v="Male"/>
    <s v="Asian or Pacific Islander"/>
    <x v="39"/>
    <n v="4"/>
  </r>
  <r>
    <x v="1"/>
    <n v="2002"/>
    <s v="Male"/>
    <s v="Asian or Pacific Islander"/>
    <x v="40"/>
    <n v="17"/>
  </r>
  <r>
    <x v="1"/>
    <n v="2002"/>
    <s v="Male"/>
    <s v="Asian or Pacific Islander"/>
    <x v="41"/>
    <n v="45"/>
  </r>
  <r>
    <x v="1"/>
    <n v="2002"/>
    <s v="Male"/>
    <s v="Asian or Pacific Islander"/>
    <x v="43"/>
    <n v="9"/>
  </r>
  <r>
    <x v="1"/>
    <n v="2002"/>
    <s v="Male"/>
    <s v="Asian or Pacific Islander"/>
    <x v="45"/>
    <n v="938"/>
  </r>
  <r>
    <x v="1"/>
    <n v="2002"/>
    <s v="Male"/>
    <s v="Black or African American"/>
    <x v="46"/>
    <n v="3991"/>
  </r>
  <r>
    <x v="1"/>
    <n v="2002"/>
    <s v="Male"/>
    <s v="Black or African American"/>
    <x v="0"/>
    <n v="73"/>
  </r>
  <r>
    <x v="1"/>
    <n v="2002"/>
    <s v="Male"/>
    <s v="Black or African American"/>
    <x v="1"/>
    <n v="463"/>
  </r>
  <r>
    <x v="1"/>
    <n v="2002"/>
    <s v="Male"/>
    <s v="Black or African American"/>
    <x v="2"/>
    <n v="1851"/>
  </r>
  <r>
    <x v="1"/>
    <n v="2002"/>
    <s v="Male"/>
    <s v="Black or African American"/>
    <x v="3"/>
    <n v="3472"/>
  </r>
  <r>
    <x v="1"/>
    <n v="2002"/>
    <s v="Male"/>
    <s v="Black or African American"/>
    <x v="4"/>
    <n v="673"/>
  </r>
  <r>
    <x v="1"/>
    <n v="2002"/>
    <s v="Male"/>
    <s v="Black or African American"/>
    <x v="5"/>
    <n v="609"/>
  </r>
  <r>
    <x v="1"/>
    <n v="2002"/>
    <s v="Male"/>
    <s v="Black or African American"/>
    <x v="52"/>
    <n v="600"/>
  </r>
  <r>
    <x v="1"/>
    <n v="2002"/>
    <s v="Male"/>
    <s v="Black or African American"/>
    <x v="47"/>
    <n v="1002"/>
  </r>
  <r>
    <x v="1"/>
    <n v="2002"/>
    <s v="Male"/>
    <s v="Black or African American"/>
    <x v="6"/>
    <n v="7613"/>
  </r>
  <r>
    <x v="1"/>
    <n v="2002"/>
    <s v="Male"/>
    <s v="Black or African American"/>
    <x v="7"/>
    <n v="6172"/>
  </r>
  <r>
    <x v="1"/>
    <n v="2002"/>
    <s v="Male"/>
    <s v="Black or African American"/>
    <x v="8"/>
    <n v="49"/>
  </r>
  <r>
    <x v="1"/>
    <n v="2002"/>
    <s v="Male"/>
    <s v="Black or African American"/>
    <x v="9"/>
    <n v="2"/>
  </r>
  <r>
    <x v="1"/>
    <n v="2002"/>
    <s v="Male"/>
    <s v="Black or African American"/>
    <x v="10"/>
    <n v="7792"/>
  </r>
  <r>
    <x v="1"/>
    <n v="2002"/>
    <s v="Male"/>
    <s v="Black or African American"/>
    <x v="48"/>
    <n v="2304"/>
  </r>
  <r>
    <x v="1"/>
    <n v="2002"/>
    <s v="Male"/>
    <s v="Black or African American"/>
    <x v="11"/>
    <n v="381"/>
  </r>
  <r>
    <x v="1"/>
    <n v="2002"/>
    <s v="Male"/>
    <s v="Black or African American"/>
    <x v="12"/>
    <n v="782"/>
  </r>
  <r>
    <x v="1"/>
    <n v="2002"/>
    <s v="Male"/>
    <s v="Black or African American"/>
    <x v="13"/>
    <n v="1080"/>
  </r>
  <r>
    <x v="1"/>
    <n v="2002"/>
    <s v="Male"/>
    <s v="Black or African American"/>
    <x v="14"/>
    <n v="4802"/>
  </r>
  <r>
    <x v="1"/>
    <n v="2002"/>
    <s v="Male"/>
    <s v="Black or African American"/>
    <x v="15"/>
    <n v="25"/>
  </r>
  <r>
    <x v="1"/>
    <n v="2002"/>
    <s v="Male"/>
    <s v="Black or African American"/>
    <x v="16"/>
    <n v="3402"/>
  </r>
  <r>
    <x v="1"/>
    <n v="2002"/>
    <s v="Male"/>
    <s v="Black or African American"/>
    <x v="17"/>
    <n v="445"/>
  </r>
  <r>
    <x v="1"/>
    <n v="2002"/>
    <s v="Male"/>
    <s v="Black or African American"/>
    <x v="49"/>
    <n v="3906"/>
  </r>
  <r>
    <x v="1"/>
    <n v="2002"/>
    <s v="Male"/>
    <s v="Black or African American"/>
    <x v="18"/>
    <n v="795"/>
  </r>
  <r>
    <x v="1"/>
    <n v="2002"/>
    <s v="Male"/>
    <s v="Black or African American"/>
    <x v="19"/>
    <n v="2132"/>
  </r>
  <r>
    <x v="1"/>
    <n v="2002"/>
    <s v="Male"/>
    <s v="Black or African American"/>
    <x v="20"/>
    <n v="3231"/>
  </r>
  <r>
    <x v="1"/>
    <n v="2002"/>
    <s v="Male"/>
    <s v="Black or African American"/>
    <x v="21"/>
    <n v="3"/>
  </r>
  <r>
    <x v="1"/>
    <n v="2002"/>
    <s v="Male"/>
    <s v="Black or African American"/>
    <x v="22"/>
    <n v="378"/>
  </r>
  <r>
    <x v="1"/>
    <n v="2002"/>
    <s v="Male"/>
    <s v="Black or African American"/>
    <x v="23"/>
    <n v="441"/>
  </r>
  <r>
    <x v="1"/>
    <n v="2002"/>
    <s v="Male"/>
    <s v="Black or African American"/>
    <x v="24"/>
    <n v="11"/>
  </r>
  <r>
    <x v="1"/>
    <n v="2002"/>
    <s v="Male"/>
    <s v="Black or African American"/>
    <x v="25"/>
    <n v="2105"/>
  </r>
  <r>
    <x v="1"/>
    <n v="2002"/>
    <s v="Male"/>
    <s v="Black or African American"/>
    <x v="26"/>
    <n v="101"/>
  </r>
  <r>
    <x v="1"/>
    <n v="2002"/>
    <s v="Male"/>
    <s v="Black or African American"/>
    <x v="27"/>
    <n v="4979"/>
  </r>
  <r>
    <x v="1"/>
    <n v="2002"/>
    <s v="Male"/>
    <s v="Black or African American"/>
    <x v="28"/>
    <n v="6785"/>
  </r>
  <r>
    <x v="1"/>
    <n v="2002"/>
    <s v="Male"/>
    <s v="Black or African American"/>
    <x v="29"/>
    <n v="8"/>
  </r>
  <r>
    <x v="1"/>
    <n v="2002"/>
    <s v="Male"/>
    <s v="Black or African American"/>
    <x v="30"/>
    <n v="5845"/>
  </r>
  <r>
    <x v="1"/>
    <n v="2002"/>
    <s v="Male"/>
    <s v="Black or African American"/>
    <x v="31"/>
    <n v="1552"/>
  </r>
  <r>
    <x v="1"/>
    <n v="2002"/>
    <s v="Male"/>
    <s v="Black or African American"/>
    <x v="32"/>
    <n v="111"/>
  </r>
  <r>
    <x v="1"/>
    <n v="2002"/>
    <s v="Male"/>
    <s v="Black or African American"/>
    <x v="33"/>
    <n v="3932"/>
  </r>
  <r>
    <x v="1"/>
    <n v="2002"/>
    <s v="Male"/>
    <s v="Black or African American"/>
    <x v="34"/>
    <n v="206"/>
  </r>
  <r>
    <x v="1"/>
    <n v="2002"/>
    <s v="Male"/>
    <s v="Black or African American"/>
    <x v="35"/>
    <n v="3093"/>
  </r>
  <r>
    <x v="1"/>
    <n v="2002"/>
    <s v="Male"/>
    <s v="Black or African American"/>
    <x v="36"/>
    <n v="21"/>
  </r>
  <r>
    <x v="1"/>
    <n v="2002"/>
    <s v="Male"/>
    <s v="Black or African American"/>
    <x v="37"/>
    <n v="3591"/>
  </r>
  <r>
    <x v="1"/>
    <n v="2002"/>
    <s v="Male"/>
    <s v="Black or African American"/>
    <x v="38"/>
    <n v="7363"/>
  </r>
  <r>
    <x v="1"/>
    <n v="2002"/>
    <s v="Male"/>
    <s v="Black or African American"/>
    <x v="39"/>
    <n v="18"/>
  </r>
  <r>
    <x v="1"/>
    <n v="2002"/>
    <s v="Male"/>
    <s v="Black or African American"/>
    <x v="50"/>
    <n v="12"/>
  </r>
  <r>
    <x v="1"/>
    <n v="2002"/>
    <s v="Male"/>
    <s v="Black or African American"/>
    <x v="40"/>
    <n v="4052"/>
  </r>
  <r>
    <x v="1"/>
    <n v="2002"/>
    <s v="Male"/>
    <s v="Black or African American"/>
    <x v="41"/>
    <n v="494"/>
  </r>
  <r>
    <x v="1"/>
    <n v="2002"/>
    <s v="Male"/>
    <s v="Black or African American"/>
    <x v="42"/>
    <n v="244"/>
  </r>
  <r>
    <x v="1"/>
    <n v="2002"/>
    <s v="Male"/>
    <s v="Black or African American"/>
    <x v="43"/>
    <n v="1449"/>
  </r>
  <r>
    <x v="1"/>
    <n v="2002"/>
    <s v="Male"/>
    <s v="Black or African American"/>
    <x v="44"/>
    <n v="5"/>
  </r>
  <r>
    <x v="1"/>
    <n v="2002"/>
    <s v="Male"/>
    <s v="Black or African American"/>
    <x v="45"/>
    <n v="104446"/>
  </r>
  <r>
    <x v="1"/>
    <n v="2002"/>
    <s v="Male"/>
    <s v="Hispanic"/>
    <x v="46"/>
    <n v="17"/>
  </r>
  <r>
    <x v="1"/>
    <n v="2002"/>
    <s v="Male"/>
    <s v="Hispanic"/>
    <x v="0"/>
    <n v="10"/>
  </r>
  <r>
    <x v="1"/>
    <n v="2002"/>
    <s v="Male"/>
    <s v="Hispanic"/>
    <x v="1"/>
    <n v="770"/>
  </r>
  <r>
    <x v="1"/>
    <n v="2002"/>
    <s v="Male"/>
    <s v="Hispanic"/>
    <x v="2"/>
    <n v="31"/>
  </r>
  <r>
    <x v="1"/>
    <n v="2002"/>
    <s v="Male"/>
    <s v="Hispanic"/>
    <x v="3"/>
    <n v="2347"/>
  </r>
  <r>
    <x v="1"/>
    <n v="2002"/>
    <s v="Male"/>
    <s v="Hispanic"/>
    <x v="4"/>
    <n v="395"/>
  </r>
  <r>
    <x v="1"/>
    <n v="2002"/>
    <s v="Male"/>
    <s v="Hispanic"/>
    <x v="5"/>
    <n v="104"/>
  </r>
  <r>
    <x v="1"/>
    <n v="2002"/>
    <s v="Male"/>
    <s v="Hispanic"/>
    <x v="52"/>
    <n v="30"/>
  </r>
  <r>
    <x v="1"/>
    <n v="2002"/>
    <s v="Male"/>
    <s v="Hispanic"/>
    <x v="47"/>
    <n v="20"/>
  </r>
  <r>
    <x v="1"/>
    <n v="2002"/>
    <s v="Male"/>
    <s v="Hispanic"/>
    <x v="6"/>
    <n v="510"/>
  </r>
  <r>
    <x v="1"/>
    <n v="2002"/>
    <s v="Male"/>
    <s v="Hispanic"/>
    <x v="7"/>
    <n v="79"/>
  </r>
  <r>
    <x v="1"/>
    <n v="2002"/>
    <s v="Male"/>
    <s v="Hispanic"/>
    <x v="8"/>
    <n v="15"/>
  </r>
  <r>
    <x v="1"/>
    <n v="2002"/>
    <s v="Male"/>
    <s v="Hispanic"/>
    <x v="9"/>
    <n v="4"/>
  </r>
  <r>
    <x v="1"/>
    <n v="2002"/>
    <s v="Male"/>
    <s v="Hispanic"/>
    <x v="10"/>
    <n v="287"/>
  </r>
  <r>
    <x v="1"/>
    <n v="2002"/>
    <s v="Male"/>
    <s v="Hispanic"/>
    <x v="48"/>
    <n v="102"/>
  </r>
  <r>
    <x v="1"/>
    <n v="2002"/>
    <s v="Male"/>
    <s v="Hispanic"/>
    <x v="11"/>
    <n v="35"/>
  </r>
  <r>
    <x v="1"/>
    <n v="2002"/>
    <s v="Male"/>
    <s v="Hispanic"/>
    <x v="12"/>
    <n v="66"/>
  </r>
  <r>
    <x v="1"/>
    <n v="2002"/>
    <s v="Male"/>
    <s v="Hispanic"/>
    <x v="13"/>
    <n v="36"/>
  </r>
  <r>
    <x v="1"/>
    <n v="2002"/>
    <s v="Male"/>
    <s v="Hispanic"/>
    <x v="15"/>
    <n v="4"/>
  </r>
  <r>
    <x v="1"/>
    <n v="2002"/>
    <s v="Male"/>
    <s v="Hispanic"/>
    <x v="16"/>
    <n v="29"/>
  </r>
  <r>
    <x v="1"/>
    <n v="2002"/>
    <s v="Male"/>
    <s v="Hispanic"/>
    <x v="17"/>
    <n v="197"/>
  </r>
  <r>
    <x v="1"/>
    <n v="2002"/>
    <s v="Male"/>
    <s v="Hispanic"/>
    <x v="49"/>
    <n v="68"/>
  </r>
  <r>
    <x v="1"/>
    <n v="2002"/>
    <s v="Male"/>
    <s v="Hispanic"/>
    <x v="18"/>
    <n v="82"/>
  </r>
  <r>
    <x v="1"/>
    <n v="2002"/>
    <s v="Male"/>
    <s v="Hispanic"/>
    <x v="19"/>
    <n v="11"/>
  </r>
  <r>
    <x v="1"/>
    <n v="2002"/>
    <s v="Male"/>
    <s v="Hispanic"/>
    <x v="20"/>
    <n v="62"/>
  </r>
  <r>
    <x v="1"/>
    <n v="2002"/>
    <s v="Male"/>
    <s v="Hispanic"/>
    <x v="22"/>
    <n v="39"/>
  </r>
  <r>
    <x v="1"/>
    <n v="2002"/>
    <s v="Male"/>
    <s v="Hispanic"/>
    <x v="23"/>
    <n v="118"/>
  </r>
  <r>
    <x v="1"/>
    <n v="2002"/>
    <s v="Male"/>
    <s v="Hispanic"/>
    <x v="24"/>
    <n v="9"/>
  </r>
  <r>
    <x v="1"/>
    <n v="2002"/>
    <s v="Male"/>
    <s v="Hispanic"/>
    <x v="25"/>
    <n v="262"/>
  </r>
  <r>
    <x v="1"/>
    <n v="2002"/>
    <s v="Male"/>
    <s v="Hispanic"/>
    <x v="26"/>
    <n v="360"/>
  </r>
  <r>
    <x v="1"/>
    <n v="2002"/>
    <s v="Male"/>
    <s v="Hispanic"/>
    <x v="27"/>
    <n v="567"/>
  </r>
  <r>
    <x v="1"/>
    <n v="2002"/>
    <s v="Male"/>
    <s v="Hispanic"/>
    <x v="28"/>
    <n v="194"/>
  </r>
  <r>
    <x v="1"/>
    <n v="2002"/>
    <s v="Male"/>
    <s v="Hispanic"/>
    <x v="29"/>
    <n v="1"/>
  </r>
  <r>
    <x v="1"/>
    <n v="2002"/>
    <s v="Male"/>
    <s v="Hispanic"/>
    <x v="30"/>
    <n v="100"/>
  </r>
  <r>
    <x v="1"/>
    <n v="2002"/>
    <s v="Male"/>
    <s v="Hispanic"/>
    <x v="31"/>
    <n v="87"/>
  </r>
  <r>
    <x v="1"/>
    <n v="2002"/>
    <s v="Male"/>
    <s v="Hispanic"/>
    <x v="32"/>
    <n v="69"/>
  </r>
  <r>
    <x v="1"/>
    <n v="2002"/>
    <s v="Male"/>
    <s v="Hispanic"/>
    <x v="33"/>
    <n v="211"/>
  </r>
  <r>
    <x v="1"/>
    <n v="2002"/>
    <s v="Male"/>
    <s v="Hispanic"/>
    <x v="34"/>
    <n v="81"/>
  </r>
  <r>
    <x v="1"/>
    <n v="2002"/>
    <s v="Male"/>
    <s v="Hispanic"/>
    <x v="35"/>
    <n v="59"/>
  </r>
  <r>
    <x v="1"/>
    <n v="2002"/>
    <s v="Male"/>
    <s v="Hispanic"/>
    <x v="36"/>
    <n v="5"/>
  </r>
  <r>
    <x v="1"/>
    <n v="2002"/>
    <s v="Male"/>
    <s v="Hispanic"/>
    <x v="37"/>
    <n v="53"/>
  </r>
  <r>
    <x v="1"/>
    <n v="2002"/>
    <s v="Male"/>
    <s v="Hispanic"/>
    <x v="38"/>
    <n v="2277"/>
  </r>
  <r>
    <x v="1"/>
    <n v="2002"/>
    <s v="Male"/>
    <s v="Hispanic"/>
    <x v="39"/>
    <n v="35"/>
  </r>
  <r>
    <x v="1"/>
    <n v="2002"/>
    <s v="Male"/>
    <s v="Hispanic"/>
    <x v="50"/>
    <n v="2"/>
  </r>
  <r>
    <x v="1"/>
    <n v="2002"/>
    <s v="Male"/>
    <s v="Hispanic"/>
    <x v="40"/>
    <n v="35"/>
  </r>
  <r>
    <x v="1"/>
    <n v="2002"/>
    <s v="Male"/>
    <s v="Hispanic"/>
    <x v="41"/>
    <n v="157"/>
  </r>
  <r>
    <x v="1"/>
    <n v="2002"/>
    <s v="Male"/>
    <s v="Hispanic"/>
    <x v="42"/>
    <n v="2"/>
  </r>
  <r>
    <x v="1"/>
    <n v="2002"/>
    <s v="Male"/>
    <s v="Hispanic"/>
    <x v="43"/>
    <n v="74"/>
  </r>
  <r>
    <x v="1"/>
    <n v="2002"/>
    <s v="Male"/>
    <s v="Hispanic"/>
    <x v="44"/>
    <n v="1"/>
  </r>
  <r>
    <x v="1"/>
    <n v="2002"/>
    <s v="Male"/>
    <s v="Hispanic"/>
    <x v="51"/>
    <n v="181"/>
  </r>
  <r>
    <x v="1"/>
    <n v="2002"/>
    <s v="Male"/>
    <s v="Hispanic"/>
    <x v="45"/>
    <n v="10290"/>
  </r>
  <r>
    <x v="1"/>
    <n v="2002"/>
    <s v="Male"/>
    <s v="White"/>
    <x v="46"/>
    <n v="209"/>
  </r>
  <r>
    <x v="1"/>
    <n v="2002"/>
    <s v="Male"/>
    <s v="White"/>
    <x v="0"/>
    <n v="75"/>
  </r>
  <r>
    <x v="1"/>
    <n v="2002"/>
    <s v="Male"/>
    <s v="White"/>
    <x v="1"/>
    <n v="580"/>
  </r>
  <r>
    <x v="1"/>
    <n v="2002"/>
    <s v="Male"/>
    <s v="White"/>
    <x v="2"/>
    <n v="191"/>
  </r>
  <r>
    <x v="1"/>
    <n v="2002"/>
    <s v="Male"/>
    <s v="White"/>
    <x v="3"/>
    <n v="2771"/>
  </r>
  <r>
    <x v="1"/>
    <n v="2002"/>
    <s v="Male"/>
    <s v="White"/>
    <x v="4"/>
    <n v="406"/>
  </r>
  <r>
    <x v="1"/>
    <n v="2002"/>
    <s v="Male"/>
    <s v="White"/>
    <x v="5"/>
    <n v="149"/>
  </r>
  <r>
    <x v="1"/>
    <n v="2002"/>
    <s v="Male"/>
    <s v="White"/>
    <x v="52"/>
    <n v="63"/>
  </r>
  <r>
    <x v="1"/>
    <n v="2002"/>
    <s v="Male"/>
    <s v="White"/>
    <x v="47"/>
    <n v="60"/>
  </r>
  <r>
    <x v="1"/>
    <n v="2002"/>
    <s v="Male"/>
    <s v="White"/>
    <x v="6"/>
    <n v="1645"/>
  </r>
  <r>
    <x v="1"/>
    <n v="2002"/>
    <s v="Male"/>
    <s v="White"/>
    <x v="7"/>
    <n v="439"/>
  </r>
  <r>
    <x v="1"/>
    <n v="2002"/>
    <s v="Male"/>
    <s v="White"/>
    <x v="8"/>
    <n v="57"/>
  </r>
  <r>
    <x v="1"/>
    <n v="2002"/>
    <s v="Male"/>
    <s v="White"/>
    <x v="9"/>
    <n v="19"/>
  </r>
  <r>
    <x v="1"/>
    <n v="2002"/>
    <s v="Male"/>
    <s v="White"/>
    <x v="10"/>
    <n v="795"/>
  </r>
  <r>
    <x v="1"/>
    <n v="2002"/>
    <s v="Male"/>
    <s v="White"/>
    <x v="48"/>
    <n v="469"/>
  </r>
  <r>
    <x v="1"/>
    <n v="2002"/>
    <s v="Male"/>
    <s v="White"/>
    <x v="11"/>
    <n v="156"/>
  </r>
  <r>
    <x v="1"/>
    <n v="2002"/>
    <s v="Male"/>
    <s v="White"/>
    <x v="12"/>
    <n v="203"/>
  </r>
  <r>
    <x v="1"/>
    <n v="2002"/>
    <s v="Male"/>
    <s v="White"/>
    <x v="13"/>
    <n v="320"/>
  </r>
  <r>
    <x v="1"/>
    <n v="2002"/>
    <s v="Male"/>
    <s v="White"/>
    <x v="14"/>
    <n v="296"/>
  </r>
  <r>
    <x v="1"/>
    <n v="2002"/>
    <s v="Male"/>
    <s v="White"/>
    <x v="15"/>
    <n v="67"/>
  </r>
  <r>
    <x v="1"/>
    <n v="2002"/>
    <s v="Male"/>
    <s v="White"/>
    <x v="16"/>
    <n v="250"/>
  </r>
  <r>
    <x v="1"/>
    <n v="2002"/>
    <s v="Male"/>
    <s v="White"/>
    <x v="17"/>
    <n v="365"/>
  </r>
  <r>
    <x v="1"/>
    <n v="2002"/>
    <s v="Male"/>
    <s v="White"/>
    <x v="49"/>
    <n v="460"/>
  </r>
  <r>
    <x v="1"/>
    <n v="2002"/>
    <s v="Male"/>
    <s v="White"/>
    <x v="18"/>
    <n v="283"/>
  </r>
  <r>
    <x v="1"/>
    <n v="2002"/>
    <s v="Male"/>
    <s v="White"/>
    <x v="19"/>
    <n v="129"/>
  </r>
  <r>
    <x v="1"/>
    <n v="2002"/>
    <s v="Male"/>
    <s v="White"/>
    <x v="20"/>
    <n v="387"/>
  </r>
  <r>
    <x v="1"/>
    <n v="2002"/>
    <s v="Male"/>
    <s v="White"/>
    <x v="21"/>
    <n v="14"/>
  </r>
  <r>
    <x v="1"/>
    <n v="2002"/>
    <s v="Male"/>
    <s v="White"/>
    <x v="22"/>
    <n v="111"/>
  </r>
  <r>
    <x v="1"/>
    <n v="2002"/>
    <s v="Male"/>
    <s v="White"/>
    <x v="23"/>
    <n v="166"/>
  </r>
  <r>
    <x v="1"/>
    <n v="2002"/>
    <s v="Male"/>
    <s v="White"/>
    <x v="24"/>
    <n v="44"/>
  </r>
  <r>
    <x v="1"/>
    <n v="2002"/>
    <s v="Male"/>
    <s v="White"/>
    <x v="25"/>
    <n v="132"/>
  </r>
  <r>
    <x v="1"/>
    <n v="2002"/>
    <s v="Male"/>
    <s v="White"/>
    <x v="26"/>
    <n v="113"/>
  </r>
  <r>
    <x v="1"/>
    <n v="2002"/>
    <s v="Male"/>
    <s v="White"/>
    <x v="27"/>
    <n v="741"/>
  </r>
  <r>
    <x v="1"/>
    <n v="2002"/>
    <s v="Male"/>
    <s v="White"/>
    <x v="28"/>
    <n v="864"/>
  </r>
  <r>
    <x v="1"/>
    <n v="2002"/>
    <s v="Male"/>
    <s v="White"/>
    <x v="29"/>
    <n v="8"/>
  </r>
  <r>
    <x v="1"/>
    <n v="2002"/>
    <s v="Male"/>
    <s v="White"/>
    <x v="30"/>
    <n v="795"/>
  </r>
  <r>
    <x v="1"/>
    <n v="2002"/>
    <s v="Male"/>
    <s v="White"/>
    <x v="31"/>
    <n v="352"/>
  </r>
  <r>
    <x v="1"/>
    <n v="2002"/>
    <s v="Male"/>
    <s v="White"/>
    <x v="32"/>
    <n v="324"/>
  </r>
  <r>
    <x v="1"/>
    <n v="2002"/>
    <s v="Male"/>
    <s v="White"/>
    <x v="33"/>
    <n v="501"/>
  </r>
  <r>
    <x v="1"/>
    <n v="2002"/>
    <s v="Male"/>
    <s v="White"/>
    <x v="34"/>
    <n v="116"/>
  </r>
  <r>
    <x v="1"/>
    <n v="2002"/>
    <s v="Male"/>
    <s v="White"/>
    <x v="35"/>
    <n v="253"/>
  </r>
  <r>
    <x v="1"/>
    <n v="2002"/>
    <s v="Male"/>
    <s v="White"/>
    <x v="36"/>
    <n v="39"/>
  </r>
  <r>
    <x v="1"/>
    <n v="2002"/>
    <s v="Male"/>
    <s v="White"/>
    <x v="37"/>
    <n v="612"/>
  </r>
  <r>
    <x v="1"/>
    <n v="2002"/>
    <s v="Male"/>
    <s v="White"/>
    <x v="38"/>
    <n v="1408"/>
  </r>
  <r>
    <x v="1"/>
    <n v="2002"/>
    <s v="Male"/>
    <s v="White"/>
    <x v="39"/>
    <n v="149"/>
  </r>
  <r>
    <x v="1"/>
    <n v="2002"/>
    <s v="Male"/>
    <s v="White"/>
    <x v="50"/>
    <n v="28"/>
  </r>
  <r>
    <x v="1"/>
    <n v="2002"/>
    <s v="Male"/>
    <s v="White"/>
    <x v="40"/>
    <n v="428"/>
  </r>
  <r>
    <x v="1"/>
    <n v="2002"/>
    <s v="Male"/>
    <s v="White"/>
    <x v="41"/>
    <n v="707"/>
  </r>
  <r>
    <x v="1"/>
    <n v="2002"/>
    <s v="Male"/>
    <s v="White"/>
    <x v="42"/>
    <n v="102"/>
  </r>
  <r>
    <x v="1"/>
    <n v="2002"/>
    <s v="Male"/>
    <s v="White"/>
    <x v="43"/>
    <n v="209"/>
  </r>
  <r>
    <x v="1"/>
    <n v="2002"/>
    <s v="Male"/>
    <s v="White"/>
    <x v="44"/>
    <n v="18"/>
  </r>
  <r>
    <x v="1"/>
    <n v="2002"/>
    <s v="Male"/>
    <s v="White"/>
    <x v="45"/>
    <n v="19078"/>
  </r>
  <r>
    <x v="1"/>
    <n v="2002"/>
    <s v="Male"/>
    <s v="Unknown"/>
    <x v="46"/>
    <n v="874"/>
  </r>
  <r>
    <x v="1"/>
    <n v="2002"/>
    <s v="Male"/>
    <s v="Unknown"/>
    <x v="1"/>
    <n v="189"/>
  </r>
  <r>
    <x v="1"/>
    <n v="2002"/>
    <s v="Male"/>
    <s v="Unknown"/>
    <x v="2"/>
    <n v="111"/>
  </r>
  <r>
    <x v="1"/>
    <n v="2002"/>
    <s v="Male"/>
    <s v="Unknown"/>
    <x v="3"/>
    <n v="4660"/>
  </r>
  <r>
    <x v="1"/>
    <n v="2002"/>
    <s v="Male"/>
    <s v="Unknown"/>
    <x v="4"/>
    <n v="380"/>
  </r>
  <r>
    <x v="1"/>
    <n v="2002"/>
    <s v="Male"/>
    <s v="Unknown"/>
    <x v="5"/>
    <n v="462"/>
  </r>
  <r>
    <x v="1"/>
    <n v="2002"/>
    <s v="Male"/>
    <s v="Unknown"/>
    <x v="52"/>
    <n v="21"/>
  </r>
  <r>
    <x v="1"/>
    <n v="2002"/>
    <s v="Male"/>
    <s v="Unknown"/>
    <x v="47"/>
    <n v="345"/>
  </r>
  <r>
    <x v="1"/>
    <n v="2002"/>
    <s v="Male"/>
    <s v="Unknown"/>
    <x v="6"/>
    <n v="1161"/>
  </r>
  <r>
    <x v="1"/>
    <n v="2002"/>
    <s v="Male"/>
    <s v="Unknown"/>
    <x v="7"/>
    <n v="2284"/>
  </r>
  <r>
    <x v="1"/>
    <n v="2002"/>
    <s v="Male"/>
    <s v="Unknown"/>
    <x v="8"/>
    <n v="143"/>
  </r>
  <r>
    <x v="1"/>
    <n v="2002"/>
    <s v="Male"/>
    <s v="Unknown"/>
    <x v="9"/>
    <n v="18"/>
  </r>
  <r>
    <x v="1"/>
    <n v="2002"/>
    <s v="Male"/>
    <s v="Unknown"/>
    <x v="10"/>
    <n v="2859"/>
  </r>
  <r>
    <x v="1"/>
    <n v="2002"/>
    <s v="Male"/>
    <s v="Unknown"/>
    <x v="48"/>
    <n v="487"/>
  </r>
  <r>
    <x v="1"/>
    <n v="2002"/>
    <s v="Male"/>
    <s v="Unknown"/>
    <x v="11"/>
    <n v="83"/>
  </r>
  <r>
    <x v="1"/>
    <n v="2002"/>
    <s v="Male"/>
    <s v="Unknown"/>
    <x v="12"/>
    <n v="128"/>
  </r>
  <r>
    <x v="1"/>
    <n v="2002"/>
    <s v="Male"/>
    <s v="Unknown"/>
    <x v="13"/>
    <n v="394"/>
  </r>
  <r>
    <x v="1"/>
    <n v="2002"/>
    <s v="Male"/>
    <s v="Unknown"/>
    <x v="14"/>
    <n v="368"/>
  </r>
  <r>
    <x v="1"/>
    <n v="2002"/>
    <s v="Male"/>
    <s v="Unknown"/>
    <x v="15"/>
    <n v="2"/>
  </r>
  <r>
    <x v="1"/>
    <n v="2002"/>
    <s v="Male"/>
    <s v="Unknown"/>
    <x v="16"/>
    <n v="1062"/>
  </r>
  <r>
    <x v="1"/>
    <n v="2002"/>
    <s v="Male"/>
    <s v="Unknown"/>
    <x v="17"/>
    <n v="619"/>
  </r>
  <r>
    <x v="1"/>
    <n v="2002"/>
    <s v="Male"/>
    <s v="Unknown"/>
    <x v="49"/>
    <n v="2354"/>
  </r>
  <r>
    <x v="1"/>
    <n v="2002"/>
    <s v="Male"/>
    <s v="Unknown"/>
    <x v="18"/>
    <n v="181"/>
  </r>
  <r>
    <x v="1"/>
    <n v="2002"/>
    <s v="Male"/>
    <s v="Unknown"/>
    <x v="19"/>
    <n v="392"/>
  </r>
  <r>
    <x v="1"/>
    <n v="2002"/>
    <s v="Male"/>
    <s v="Unknown"/>
    <x v="20"/>
    <n v="444"/>
  </r>
  <r>
    <x v="1"/>
    <n v="2002"/>
    <s v="Male"/>
    <s v="Unknown"/>
    <x v="21"/>
    <n v="21"/>
  </r>
  <r>
    <x v="1"/>
    <n v="2002"/>
    <s v="Male"/>
    <s v="Unknown"/>
    <x v="22"/>
    <n v="120"/>
  </r>
  <r>
    <x v="1"/>
    <n v="2002"/>
    <s v="Male"/>
    <s v="Unknown"/>
    <x v="23"/>
    <n v="285"/>
  </r>
  <r>
    <x v="1"/>
    <n v="2002"/>
    <s v="Male"/>
    <s v="Unknown"/>
    <x v="24"/>
    <n v="5"/>
  </r>
  <r>
    <x v="1"/>
    <n v="2002"/>
    <s v="Male"/>
    <s v="Unknown"/>
    <x v="25"/>
    <n v="1422"/>
  </r>
  <r>
    <x v="1"/>
    <n v="2002"/>
    <s v="Male"/>
    <s v="Unknown"/>
    <x v="26"/>
    <n v="110"/>
  </r>
  <r>
    <x v="1"/>
    <n v="2002"/>
    <s v="Male"/>
    <s v="Unknown"/>
    <x v="27"/>
    <n v="4332"/>
  </r>
  <r>
    <x v="1"/>
    <n v="2002"/>
    <s v="Male"/>
    <s v="Unknown"/>
    <x v="28"/>
    <n v="12"/>
  </r>
  <r>
    <x v="1"/>
    <n v="2002"/>
    <s v="Male"/>
    <s v="Unknown"/>
    <x v="29"/>
    <n v="1"/>
  </r>
  <r>
    <x v="1"/>
    <n v="2002"/>
    <s v="Male"/>
    <s v="Unknown"/>
    <x v="30"/>
    <n v="3036"/>
  </r>
  <r>
    <x v="1"/>
    <n v="2002"/>
    <s v="Male"/>
    <s v="Unknown"/>
    <x v="31"/>
    <n v="17"/>
  </r>
  <r>
    <x v="1"/>
    <n v="2002"/>
    <s v="Male"/>
    <s v="Unknown"/>
    <x v="32"/>
    <n v="30"/>
  </r>
  <r>
    <x v="1"/>
    <n v="2002"/>
    <s v="Male"/>
    <s v="Unknown"/>
    <x v="33"/>
    <n v="1438"/>
  </r>
  <r>
    <x v="1"/>
    <n v="2002"/>
    <s v="Male"/>
    <s v="Unknown"/>
    <x v="34"/>
    <n v="8"/>
  </r>
  <r>
    <x v="1"/>
    <n v="2002"/>
    <s v="Male"/>
    <s v="Unknown"/>
    <x v="35"/>
    <n v="1355"/>
  </r>
  <r>
    <x v="1"/>
    <n v="2002"/>
    <s v="Male"/>
    <s v="Unknown"/>
    <x v="36"/>
    <n v="3"/>
  </r>
  <r>
    <x v="1"/>
    <n v="2002"/>
    <s v="Male"/>
    <s v="Unknown"/>
    <x v="37"/>
    <n v="521"/>
  </r>
  <r>
    <x v="1"/>
    <n v="2002"/>
    <s v="Male"/>
    <s v="Unknown"/>
    <x v="38"/>
    <n v="1766"/>
  </r>
  <r>
    <x v="1"/>
    <n v="2002"/>
    <s v="Male"/>
    <s v="Unknown"/>
    <x v="39"/>
    <n v="16"/>
  </r>
  <r>
    <x v="1"/>
    <n v="2002"/>
    <s v="Male"/>
    <s v="Unknown"/>
    <x v="40"/>
    <n v="481"/>
  </r>
  <r>
    <x v="1"/>
    <n v="2002"/>
    <s v="Male"/>
    <s v="Unknown"/>
    <x v="41"/>
    <n v="304"/>
  </r>
  <r>
    <x v="1"/>
    <n v="2002"/>
    <s v="Male"/>
    <s v="Unknown"/>
    <x v="42"/>
    <n v="58"/>
  </r>
  <r>
    <x v="1"/>
    <n v="2002"/>
    <s v="Male"/>
    <s v="Unknown"/>
    <x v="43"/>
    <n v="853"/>
  </r>
  <r>
    <x v="1"/>
    <n v="2002"/>
    <s v="Male"/>
    <s v="Unknown"/>
    <x v="45"/>
    <n v="36215"/>
  </r>
  <r>
    <x v="1"/>
    <n v="2002"/>
    <s v="Unknown"/>
    <s v="American Indian or Alaska Native"/>
    <x v="23"/>
    <n v="1"/>
  </r>
  <r>
    <x v="1"/>
    <n v="2002"/>
    <s v="Unknown"/>
    <s v="American Indian or Alaska Native"/>
    <x v="26"/>
    <n v="1"/>
  </r>
  <r>
    <x v="1"/>
    <n v="2002"/>
    <s v="Unknown"/>
    <s v="American Indian or Alaska Native"/>
    <x v="43"/>
    <n v="1"/>
  </r>
  <r>
    <x v="1"/>
    <n v="2002"/>
    <s v="Unknown"/>
    <s v="American Indian or Alaska Native"/>
    <x v="45"/>
    <n v="3"/>
  </r>
  <r>
    <x v="1"/>
    <n v="2002"/>
    <s v="Unknown"/>
    <s v="Asian or Pacific Islander"/>
    <x v="3"/>
    <n v="2"/>
  </r>
  <r>
    <x v="1"/>
    <n v="2002"/>
    <s v="Unknown"/>
    <s v="Asian or Pacific Islander"/>
    <x v="7"/>
    <n v="1"/>
  </r>
  <r>
    <x v="1"/>
    <n v="2002"/>
    <s v="Unknown"/>
    <s v="Asian or Pacific Islander"/>
    <x v="45"/>
    <n v="3"/>
  </r>
  <r>
    <x v="1"/>
    <n v="2002"/>
    <s v="Unknown"/>
    <s v="Black or African American"/>
    <x v="3"/>
    <n v="20"/>
  </r>
  <r>
    <x v="1"/>
    <n v="2002"/>
    <s v="Unknown"/>
    <s v="Black or African American"/>
    <x v="7"/>
    <n v="10"/>
  </r>
  <r>
    <x v="1"/>
    <n v="2002"/>
    <s v="Unknown"/>
    <s v="Black or African American"/>
    <x v="10"/>
    <n v="1"/>
  </r>
  <r>
    <x v="1"/>
    <n v="2002"/>
    <s v="Unknown"/>
    <s v="Black or African American"/>
    <x v="48"/>
    <n v="4"/>
  </r>
  <r>
    <x v="1"/>
    <n v="2002"/>
    <s v="Unknown"/>
    <s v="Black or African American"/>
    <x v="14"/>
    <n v="8"/>
  </r>
  <r>
    <x v="1"/>
    <n v="2002"/>
    <s v="Unknown"/>
    <s v="Black or African American"/>
    <x v="28"/>
    <n v="3"/>
  </r>
  <r>
    <x v="1"/>
    <n v="2002"/>
    <s v="Unknown"/>
    <s v="Black or African American"/>
    <x v="30"/>
    <n v="31"/>
  </r>
  <r>
    <x v="1"/>
    <n v="2002"/>
    <s v="Unknown"/>
    <s v="Black or African American"/>
    <x v="35"/>
    <n v="6"/>
  </r>
  <r>
    <x v="1"/>
    <n v="2002"/>
    <s v="Unknown"/>
    <s v="Black or African American"/>
    <x v="45"/>
    <n v="83"/>
  </r>
  <r>
    <x v="1"/>
    <n v="2002"/>
    <s v="Unknown"/>
    <s v="Hispanic"/>
    <x v="3"/>
    <n v="14"/>
  </r>
  <r>
    <x v="1"/>
    <n v="2002"/>
    <s v="Unknown"/>
    <s v="Hispanic"/>
    <x v="10"/>
    <n v="1"/>
  </r>
  <r>
    <x v="1"/>
    <n v="2002"/>
    <s v="Unknown"/>
    <s v="Hispanic"/>
    <x v="30"/>
    <n v="2"/>
  </r>
  <r>
    <x v="1"/>
    <n v="2002"/>
    <s v="Unknown"/>
    <s v="Hispanic"/>
    <x v="45"/>
    <n v="17"/>
  </r>
  <r>
    <x v="1"/>
    <n v="2002"/>
    <s v="Unknown"/>
    <s v="White"/>
    <x v="3"/>
    <n v="2"/>
  </r>
  <r>
    <x v="1"/>
    <n v="2002"/>
    <s v="Unknown"/>
    <s v="White"/>
    <x v="7"/>
    <n v="4"/>
  </r>
  <r>
    <x v="1"/>
    <n v="2002"/>
    <s v="Unknown"/>
    <s v="White"/>
    <x v="48"/>
    <n v="3"/>
  </r>
  <r>
    <x v="1"/>
    <n v="2002"/>
    <s v="Unknown"/>
    <s v="White"/>
    <x v="14"/>
    <n v="1"/>
  </r>
  <r>
    <x v="1"/>
    <n v="2002"/>
    <s v="Unknown"/>
    <s v="White"/>
    <x v="26"/>
    <n v="2"/>
  </r>
  <r>
    <x v="1"/>
    <n v="2002"/>
    <s v="Unknown"/>
    <s v="White"/>
    <x v="28"/>
    <n v="1"/>
  </r>
  <r>
    <x v="1"/>
    <n v="2002"/>
    <s v="Unknown"/>
    <s v="White"/>
    <x v="30"/>
    <n v="6"/>
  </r>
  <r>
    <x v="1"/>
    <n v="2002"/>
    <s v="Unknown"/>
    <s v="White"/>
    <x v="35"/>
    <n v="1"/>
  </r>
  <r>
    <x v="1"/>
    <n v="2002"/>
    <s v="Unknown"/>
    <s v="White"/>
    <x v="45"/>
    <n v="20"/>
  </r>
  <r>
    <x v="1"/>
    <n v="2002"/>
    <s v="Unknown"/>
    <s v="Unknown"/>
    <x v="46"/>
    <n v="13"/>
  </r>
  <r>
    <x v="1"/>
    <n v="2002"/>
    <s v="Unknown"/>
    <s v="Unknown"/>
    <x v="2"/>
    <n v="2"/>
  </r>
  <r>
    <x v="1"/>
    <n v="2002"/>
    <s v="Unknown"/>
    <s v="Unknown"/>
    <x v="3"/>
    <n v="125"/>
  </r>
  <r>
    <x v="1"/>
    <n v="2002"/>
    <s v="Unknown"/>
    <s v="Unknown"/>
    <x v="47"/>
    <n v="9"/>
  </r>
  <r>
    <x v="1"/>
    <n v="2002"/>
    <s v="Unknown"/>
    <s v="Unknown"/>
    <x v="7"/>
    <n v="49"/>
  </r>
  <r>
    <x v="1"/>
    <n v="2002"/>
    <s v="Unknown"/>
    <s v="Unknown"/>
    <x v="10"/>
    <n v="1"/>
  </r>
  <r>
    <x v="1"/>
    <n v="2002"/>
    <s v="Unknown"/>
    <s v="Unknown"/>
    <x v="48"/>
    <n v="20"/>
  </r>
  <r>
    <x v="1"/>
    <n v="2002"/>
    <s v="Unknown"/>
    <s v="Unknown"/>
    <x v="11"/>
    <n v="1"/>
  </r>
  <r>
    <x v="1"/>
    <n v="2002"/>
    <s v="Unknown"/>
    <s v="Unknown"/>
    <x v="13"/>
    <n v="2"/>
  </r>
  <r>
    <x v="1"/>
    <n v="2002"/>
    <s v="Unknown"/>
    <s v="Unknown"/>
    <x v="14"/>
    <n v="51"/>
  </r>
  <r>
    <x v="1"/>
    <n v="2002"/>
    <s v="Unknown"/>
    <s v="Unknown"/>
    <x v="16"/>
    <n v="7"/>
  </r>
  <r>
    <x v="1"/>
    <n v="2002"/>
    <s v="Unknown"/>
    <s v="Unknown"/>
    <x v="21"/>
    <n v="1"/>
  </r>
  <r>
    <x v="1"/>
    <n v="2002"/>
    <s v="Unknown"/>
    <s v="Unknown"/>
    <x v="22"/>
    <n v="2"/>
  </r>
  <r>
    <x v="1"/>
    <n v="2002"/>
    <s v="Unknown"/>
    <s v="Unknown"/>
    <x v="25"/>
    <n v="6"/>
  </r>
  <r>
    <x v="1"/>
    <n v="2002"/>
    <s v="Unknown"/>
    <s v="Unknown"/>
    <x v="26"/>
    <n v="3"/>
  </r>
  <r>
    <x v="1"/>
    <n v="2002"/>
    <s v="Unknown"/>
    <s v="Unknown"/>
    <x v="27"/>
    <n v="12"/>
  </r>
  <r>
    <x v="1"/>
    <n v="2002"/>
    <s v="Unknown"/>
    <s v="Unknown"/>
    <x v="30"/>
    <n v="206"/>
  </r>
  <r>
    <x v="1"/>
    <n v="2002"/>
    <s v="Unknown"/>
    <s v="Unknown"/>
    <x v="35"/>
    <n v="22"/>
  </r>
  <r>
    <x v="1"/>
    <n v="2002"/>
    <s v="Unknown"/>
    <s v="Unknown"/>
    <x v="38"/>
    <n v="29"/>
  </r>
  <r>
    <x v="1"/>
    <n v="2002"/>
    <s v="Unknown"/>
    <s v="Unknown"/>
    <x v="39"/>
    <n v="1"/>
  </r>
  <r>
    <x v="1"/>
    <n v="2002"/>
    <s v="Unknown"/>
    <s v="Unknown"/>
    <x v="42"/>
    <n v="1"/>
  </r>
  <r>
    <x v="1"/>
    <n v="2002"/>
    <s v="Unknown"/>
    <s v="Unknown"/>
    <x v="43"/>
    <n v="11"/>
  </r>
  <r>
    <x v="1"/>
    <n v="2002"/>
    <s v="Unknown"/>
    <s v="Unknown"/>
    <x v="45"/>
    <n v="574"/>
  </r>
  <r>
    <x v="1"/>
    <n v="2003"/>
    <s v="Female"/>
    <s v="American Indian or Alaska Native"/>
    <x v="46"/>
    <n v="3"/>
  </r>
  <r>
    <x v="1"/>
    <n v="2003"/>
    <s v="Female"/>
    <s v="American Indian or Alaska Native"/>
    <x v="0"/>
    <n v="199"/>
  </r>
  <r>
    <x v="1"/>
    <n v="2003"/>
    <s v="Female"/>
    <s v="American Indian or Alaska Native"/>
    <x v="1"/>
    <n v="178"/>
  </r>
  <r>
    <x v="1"/>
    <n v="2003"/>
    <s v="Female"/>
    <s v="American Indian or Alaska Native"/>
    <x v="2"/>
    <n v="1"/>
  </r>
  <r>
    <x v="1"/>
    <n v="2003"/>
    <s v="Female"/>
    <s v="American Indian or Alaska Native"/>
    <x v="3"/>
    <n v="27"/>
  </r>
  <r>
    <x v="1"/>
    <n v="2003"/>
    <s v="Female"/>
    <s v="American Indian or Alaska Native"/>
    <x v="4"/>
    <n v="6"/>
  </r>
  <r>
    <x v="1"/>
    <n v="2003"/>
    <s v="Female"/>
    <s v="American Indian or Alaska Native"/>
    <x v="5"/>
    <n v="3"/>
  </r>
  <r>
    <x v="1"/>
    <n v="2003"/>
    <s v="Female"/>
    <s v="American Indian or Alaska Native"/>
    <x v="6"/>
    <n v="6"/>
  </r>
  <r>
    <x v="1"/>
    <n v="2003"/>
    <s v="Female"/>
    <s v="American Indian or Alaska Native"/>
    <x v="7"/>
    <n v="3"/>
  </r>
  <r>
    <x v="1"/>
    <n v="2003"/>
    <s v="Female"/>
    <s v="American Indian or Alaska Native"/>
    <x v="10"/>
    <n v="12"/>
  </r>
  <r>
    <x v="1"/>
    <n v="2003"/>
    <s v="Female"/>
    <s v="American Indian or Alaska Native"/>
    <x v="48"/>
    <n v="6"/>
  </r>
  <r>
    <x v="1"/>
    <n v="2003"/>
    <s v="Female"/>
    <s v="American Indian or Alaska Native"/>
    <x v="11"/>
    <n v="5"/>
  </r>
  <r>
    <x v="1"/>
    <n v="2003"/>
    <s v="Female"/>
    <s v="American Indian or Alaska Native"/>
    <x v="12"/>
    <n v="6"/>
  </r>
  <r>
    <x v="1"/>
    <n v="2003"/>
    <s v="Female"/>
    <s v="American Indian or Alaska Native"/>
    <x v="13"/>
    <n v="1"/>
  </r>
  <r>
    <x v="1"/>
    <n v="2003"/>
    <s v="Female"/>
    <s v="American Indian or Alaska Native"/>
    <x v="14"/>
    <n v="5"/>
  </r>
  <r>
    <x v="1"/>
    <n v="2003"/>
    <s v="Female"/>
    <s v="American Indian or Alaska Native"/>
    <x v="15"/>
    <n v="1"/>
  </r>
  <r>
    <x v="1"/>
    <n v="2003"/>
    <s v="Female"/>
    <s v="American Indian or Alaska Native"/>
    <x v="16"/>
    <n v="3"/>
  </r>
  <r>
    <x v="1"/>
    <n v="2003"/>
    <s v="Female"/>
    <s v="American Indian or Alaska Native"/>
    <x v="17"/>
    <n v="6"/>
  </r>
  <r>
    <x v="1"/>
    <n v="2003"/>
    <s v="Female"/>
    <s v="American Indian or Alaska Native"/>
    <x v="49"/>
    <n v="4"/>
  </r>
  <r>
    <x v="1"/>
    <n v="2003"/>
    <s v="Female"/>
    <s v="American Indian or Alaska Native"/>
    <x v="18"/>
    <n v="64"/>
  </r>
  <r>
    <x v="1"/>
    <n v="2003"/>
    <s v="Female"/>
    <s v="American Indian or Alaska Native"/>
    <x v="19"/>
    <n v="20"/>
  </r>
  <r>
    <x v="1"/>
    <n v="2003"/>
    <s v="Female"/>
    <s v="American Indian or Alaska Native"/>
    <x v="20"/>
    <n v="6"/>
  </r>
  <r>
    <x v="1"/>
    <n v="2003"/>
    <s v="Female"/>
    <s v="American Indian or Alaska Native"/>
    <x v="21"/>
    <n v="15"/>
  </r>
  <r>
    <x v="1"/>
    <n v="2003"/>
    <s v="Female"/>
    <s v="American Indian or Alaska Native"/>
    <x v="22"/>
    <n v="14"/>
  </r>
  <r>
    <x v="1"/>
    <n v="2003"/>
    <s v="Female"/>
    <s v="American Indian or Alaska Native"/>
    <x v="23"/>
    <n v="5"/>
  </r>
  <r>
    <x v="1"/>
    <n v="2003"/>
    <s v="Female"/>
    <s v="American Indian or Alaska Native"/>
    <x v="25"/>
    <n v="8"/>
  </r>
  <r>
    <x v="1"/>
    <n v="2003"/>
    <s v="Female"/>
    <s v="American Indian or Alaska Native"/>
    <x v="26"/>
    <n v="47"/>
  </r>
  <r>
    <x v="1"/>
    <n v="2003"/>
    <s v="Female"/>
    <s v="American Indian or Alaska Native"/>
    <x v="27"/>
    <n v="15"/>
  </r>
  <r>
    <x v="1"/>
    <n v="2003"/>
    <s v="Female"/>
    <s v="American Indian or Alaska Native"/>
    <x v="28"/>
    <n v="121"/>
  </r>
  <r>
    <x v="1"/>
    <n v="2003"/>
    <s v="Female"/>
    <s v="American Indian or Alaska Native"/>
    <x v="29"/>
    <n v="22"/>
  </r>
  <r>
    <x v="1"/>
    <n v="2003"/>
    <s v="Female"/>
    <s v="American Indian or Alaska Native"/>
    <x v="30"/>
    <n v="10"/>
  </r>
  <r>
    <x v="1"/>
    <n v="2003"/>
    <s v="Female"/>
    <s v="American Indian or Alaska Native"/>
    <x v="31"/>
    <n v="202"/>
  </r>
  <r>
    <x v="1"/>
    <n v="2003"/>
    <s v="Female"/>
    <s v="American Indian or Alaska Native"/>
    <x v="32"/>
    <n v="4"/>
  </r>
  <r>
    <x v="1"/>
    <n v="2003"/>
    <s v="Female"/>
    <s v="American Indian or Alaska Native"/>
    <x v="33"/>
    <n v="4"/>
  </r>
  <r>
    <x v="1"/>
    <n v="2003"/>
    <s v="Female"/>
    <s v="American Indian or Alaska Native"/>
    <x v="34"/>
    <n v="5"/>
  </r>
  <r>
    <x v="1"/>
    <n v="2003"/>
    <s v="Female"/>
    <s v="American Indian or Alaska Native"/>
    <x v="35"/>
    <n v="4"/>
  </r>
  <r>
    <x v="1"/>
    <n v="2003"/>
    <s v="Female"/>
    <s v="American Indian or Alaska Native"/>
    <x v="36"/>
    <n v="84"/>
  </r>
  <r>
    <x v="1"/>
    <n v="2003"/>
    <s v="Female"/>
    <s v="American Indian or Alaska Native"/>
    <x v="37"/>
    <n v="2"/>
  </r>
  <r>
    <x v="1"/>
    <n v="2003"/>
    <s v="Female"/>
    <s v="American Indian or Alaska Native"/>
    <x v="38"/>
    <n v="13"/>
  </r>
  <r>
    <x v="1"/>
    <n v="2003"/>
    <s v="Female"/>
    <s v="American Indian or Alaska Native"/>
    <x v="39"/>
    <n v="2"/>
  </r>
  <r>
    <x v="1"/>
    <n v="2003"/>
    <s v="Female"/>
    <s v="American Indian or Alaska Native"/>
    <x v="40"/>
    <n v="1"/>
  </r>
  <r>
    <x v="1"/>
    <n v="2003"/>
    <s v="Female"/>
    <s v="American Indian or Alaska Native"/>
    <x v="41"/>
    <n v="56"/>
  </r>
  <r>
    <x v="1"/>
    <n v="2003"/>
    <s v="Female"/>
    <s v="American Indian or Alaska Native"/>
    <x v="43"/>
    <n v="29"/>
  </r>
  <r>
    <x v="1"/>
    <n v="2003"/>
    <s v="Female"/>
    <s v="American Indian or Alaska Native"/>
    <x v="44"/>
    <n v="2"/>
  </r>
  <r>
    <x v="1"/>
    <n v="2003"/>
    <s v="Female"/>
    <s v="American Indian or Alaska Native"/>
    <x v="45"/>
    <n v="1230"/>
  </r>
  <r>
    <x v="1"/>
    <n v="2003"/>
    <s v="Female"/>
    <s v="Asian or Pacific Islander"/>
    <x v="46"/>
    <n v="17"/>
  </r>
  <r>
    <x v="1"/>
    <n v="2003"/>
    <s v="Female"/>
    <s v="Asian or Pacific Islander"/>
    <x v="0"/>
    <n v="13"/>
  </r>
  <r>
    <x v="1"/>
    <n v="2003"/>
    <s v="Female"/>
    <s v="Asian or Pacific Islander"/>
    <x v="1"/>
    <n v="9"/>
  </r>
  <r>
    <x v="1"/>
    <n v="2003"/>
    <s v="Female"/>
    <s v="Asian or Pacific Islander"/>
    <x v="2"/>
    <n v="11"/>
  </r>
  <r>
    <x v="1"/>
    <n v="2003"/>
    <s v="Female"/>
    <s v="Asian or Pacific Islander"/>
    <x v="3"/>
    <n v="271"/>
  </r>
  <r>
    <x v="1"/>
    <n v="2003"/>
    <s v="Female"/>
    <s v="Asian or Pacific Islander"/>
    <x v="4"/>
    <n v="16"/>
  </r>
  <r>
    <x v="1"/>
    <n v="2003"/>
    <s v="Female"/>
    <s v="Asian or Pacific Islander"/>
    <x v="5"/>
    <n v="10"/>
  </r>
  <r>
    <x v="1"/>
    <n v="2003"/>
    <s v="Female"/>
    <s v="Asian or Pacific Islander"/>
    <x v="52"/>
    <n v="1"/>
  </r>
  <r>
    <x v="1"/>
    <n v="2003"/>
    <s v="Female"/>
    <s v="Asian or Pacific Islander"/>
    <x v="47"/>
    <n v="4"/>
  </r>
  <r>
    <x v="1"/>
    <n v="2003"/>
    <s v="Female"/>
    <s v="Asian or Pacific Islander"/>
    <x v="6"/>
    <n v="37"/>
  </r>
  <r>
    <x v="1"/>
    <n v="2003"/>
    <s v="Female"/>
    <s v="Asian or Pacific Islander"/>
    <x v="7"/>
    <n v="21"/>
  </r>
  <r>
    <x v="1"/>
    <n v="2003"/>
    <s v="Female"/>
    <s v="Asian or Pacific Islander"/>
    <x v="8"/>
    <n v="265"/>
  </r>
  <r>
    <x v="1"/>
    <n v="2003"/>
    <s v="Female"/>
    <s v="Asian or Pacific Islander"/>
    <x v="10"/>
    <n v="26"/>
  </r>
  <r>
    <x v="1"/>
    <n v="2003"/>
    <s v="Female"/>
    <s v="Asian or Pacific Islander"/>
    <x v="48"/>
    <n v="11"/>
  </r>
  <r>
    <x v="1"/>
    <n v="2003"/>
    <s v="Female"/>
    <s v="Asian or Pacific Islander"/>
    <x v="11"/>
    <n v="5"/>
  </r>
  <r>
    <x v="1"/>
    <n v="2003"/>
    <s v="Female"/>
    <s v="Asian or Pacific Islander"/>
    <x v="12"/>
    <n v="8"/>
  </r>
  <r>
    <x v="1"/>
    <n v="2003"/>
    <s v="Female"/>
    <s v="Asian or Pacific Islander"/>
    <x v="13"/>
    <n v="6"/>
  </r>
  <r>
    <x v="1"/>
    <n v="2003"/>
    <s v="Female"/>
    <s v="Asian or Pacific Islander"/>
    <x v="15"/>
    <n v="2"/>
  </r>
  <r>
    <x v="1"/>
    <n v="2003"/>
    <s v="Female"/>
    <s v="Asian or Pacific Islander"/>
    <x v="16"/>
    <n v="10"/>
  </r>
  <r>
    <x v="1"/>
    <n v="2003"/>
    <s v="Female"/>
    <s v="Asian or Pacific Islander"/>
    <x v="17"/>
    <n v="18"/>
  </r>
  <r>
    <x v="1"/>
    <n v="2003"/>
    <s v="Female"/>
    <s v="Asian or Pacific Islander"/>
    <x v="49"/>
    <n v="13"/>
  </r>
  <r>
    <x v="1"/>
    <n v="2003"/>
    <s v="Female"/>
    <s v="Asian or Pacific Islander"/>
    <x v="18"/>
    <n v="29"/>
  </r>
  <r>
    <x v="1"/>
    <n v="2003"/>
    <s v="Female"/>
    <s v="Asian or Pacific Islander"/>
    <x v="19"/>
    <n v="14"/>
  </r>
  <r>
    <x v="1"/>
    <n v="2003"/>
    <s v="Female"/>
    <s v="Asian or Pacific Islander"/>
    <x v="20"/>
    <n v="12"/>
  </r>
  <r>
    <x v="1"/>
    <n v="2003"/>
    <s v="Female"/>
    <s v="Asian or Pacific Islander"/>
    <x v="21"/>
    <n v="1"/>
  </r>
  <r>
    <x v="1"/>
    <n v="2003"/>
    <s v="Female"/>
    <s v="Asian or Pacific Islander"/>
    <x v="22"/>
    <n v="4"/>
  </r>
  <r>
    <x v="1"/>
    <n v="2003"/>
    <s v="Female"/>
    <s v="Asian or Pacific Islander"/>
    <x v="23"/>
    <n v="14"/>
  </r>
  <r>
    <x v="1"/>
    <n v="2003"/>
    <s v="Female"/>
    <s v="Asian or Pacific Islander"/>
    <x v="25"/>
    <n v="28"/>
  </r>
  <r>
    <x v="1"/>
    <n v="2003"/>
    <s v="Female"/>
    <s v="Asian or Pacific Islander"/>
    <x v="26"/>
    <n v="1"/>
  </r>
  <r>
    <x v="1"/>
    <n v="2003"/>
    <s v="Female"/>
    <s v="Asian or Pacific Islander"/>
    <x v="27"/>
    <n v="58"/>
  </r>
  <r>
    <x v="1"/>
    <n v="2003"/>
    <s v="Female"/>
    <s v="Asian or Pacific Islander"/>
    <x v="28"/>
    <n v="35"/>
  </r>
  <r>
    <x v="1"/>
    <n v="2003"/>
    <s v="Female"/>
    <s v="Asian or Pacific Islander"/>
    <x v="30"/>
    <n v="36"/>
  </r>
  <r>
    <x v="1"/>
    <n v="2003"/>
    <s v="Female"/>
    <s v="Asian or Pacific Islander"/>
    <x v="31"/>
    <n v="11"/>
  </r>
  <r>
    <x v="1"/>
    <n v="2003"/>
    <s v="Female"/>
    <s v="Asian or Pacific Islander"/>
    <x v="32"/>
    <n v="7"/>
  </r>
  <r>
    <x v="1"/>
    <n v="2003"/>
    <s v="Female"/>
    <s v="Asian or Pacific Islander"/>
    <x v="33"/>
    <n v="28"/>
  </r>
  <r>
    <x v="1"/>
    <n v="2003"/>
    <s v="Female"/>
    <s v="Asian or Pacific Islander"/>
    <x v="34"/>
    <n v="6"/>
  </r>
  <r>
    <x v="1"/>
    <n v="2003"/>
    <s v="Female"/>
    <s v="Asian or Pacific Islander"/>
    <x v="36"/>
    <n v="1"/>
  </r>
  <r>
    <x v="1"/>
    <n v="2003"/>
    <s v="Female"/>
    <s v="Asian or Pacific Islander"/>
    <x v="37"/>
    <n v="6"/>
  </r>
  <r>
    <x v="1"/>
    <n v="2003"/>
    <s v="Female"/>
    <s v="Asian or Pacific Islander"/>
    <x v="38"/>
    <n v="47"/>
  </r>
  <r>
    <x v="1"/>
    <n v="2003"/>
    <s v="Female"/>
    <s v="Asian or Pacific Islander"/>
    <x v="39"/>
    <n v="5"/>
  </r>
  <r>
    <x v="1"/>
    <n v="2003"/>
    <s v="Female"/>
    <s v="Asian or Pacific Islander"/>
    <x v="40"/>
    <n v="33"/>
  </r>
  <r>
    <x v="1"/>
    <n v="2003"/>
    <s v="Female"/>
    <s v="Asian or Pacific Islander"/>
    <x v="41"/>
    <n v="37"/>
  </r>
  <r>
    <x v="1"/>
    <n v="2003"/>
    <s v="Female"/>
    <s v="Asian or Pacific Islander"/>
    <x v="42"/>
    <n v="4"/>
  </r>
  <r>
    <x v="1"/>
    <n v="2003"/>
    <s v="Female"/>
    <s v="Asian or Pacific Islander"/>
    <x v="43"/>
    <n v="22"/>
  </r>
  <r>
    <x v="1"/>
    <n v="2003"/>
    <s v="Female"/>
    <s v="Asian or Pacific Islander"/>
    <x v="45"/>
    <n v="1213"/>
  </r>
  <r>
    <x v="1"/>
    <n v="2003"/>
    <s v="Female"/>
    <s v="Black or African American"/>
    <x v="46"/>
    <n v="2799"/>
  </r>
  <r>
    <x v="1"/>
    <n v="2003"/>
    <s v="Female"/>
    <s v="Black or African American"/>
    <x v="0"/>
    <n v="39"/>
  </r>
  <r>
    <x v="1"/>
    <n v="2003"/>
    <s v="Female"/>
    <s v="Black or African American"/>
    <x v="1"/>
    <n v="237"/>
  </r>
  <r>
    <x v="1"/>
    <n v="2003"/>
    <s v="Female"/>
    <s v="Black or African American"/>
    <x v="2"/>
    <n v="1533"/>
  </r>
  <r>
    <x v="1"/>
    <n v="2003"/>
    <s v="Female"/>
    <s v="Black or African American"/>
    <x v="3"/>
    <n v="3265"/>
  </r>
  <r>
    <x v="1"/>
    <n v="2003"/>
    <s v="Female"/>
    <s v="Black or African American"/>
    <x v="4"/>
    <n v="367"/>
  </r>
  <r>
    <x v="1"/>
    <n v="2003"/>
    <s v="Female"/>
    <s v="Black or African American"/>
    <x v="5"/>
    <n v="659"/>
  </r>
  <r>
    <x v="1"/>
    <n v="2003"/>
    <s v="Female"/>
    <s v="Black or African American"/>
    <x v="52"/>
    <n v="429"/>
  </r>
  <r>
    <x v="1"/>
    <n v="2003"/>
    <s v="Female"/>
    <s v="Black or African American"/>
    <x v="47"/>
    <n v="736"/>
  </r>
  <r>
    <x v="1"/>
    <n v="2003"/>
    <s v="Female"/>
    <s v="Black or African American"/>
    <x v="6"/>
    <n v="5858"/>
  </r>
  <r>
    <x v="1"/>
    <n v="2003"/>
    <s v="Female"/>
    <s v="Black or African American"/>
    <x v="7"/>
    <n v="5481"/>
  </r>
  <r>
    <x v="1"/>
    <n v="2003"/>
    <s v="Female"/>
    <s v="Black or African American"/>
    <x v="8"/>
    <n v="33"/>
  </r>
  <r>
    <x v="1"/>
    <n v="2003"/>
    <s v="Female"/>
    <s v="Black or African American"/>
    <x v="9"/>
    <n v="1"/>
  </r>
  <r>
    <x v="1"/>
    <n v="2003"/>
    <s v="Female"/>
    <s v="Black or African American"/>
    <x v="10"/>
    <n v="7489"/>
  </r>
  <r>
    <x v="1"/>
    <n v="2003"/>
    <s v="Female"/>
    <s v="Black or African American"/>
    <x v="48"/>
    <n v="1956"/>
  </r>
  <r>
    <x v="1"/>
    <n v="2003"/>
    <s v="Female"/>
    <s v="Black or African American"/>
    <x v="11"/>
    <n v="276"/>
  </r>
  <r>
    <x v="1"/>
    <n v="2003"/>
    <s v="Female"/>
    <s v="Black or African American"/>
    <x v="12"/>
    <n v="702"/>
  </r>
  <r>
    <x v="1"/>
    <n v="2003"/>
    <s v="Female"/>
    <s v="Black or African American"/>
    <x v="13"/>
    <n v="790"/>
  </r>
  <r>
    <x v="1"/>
    <n v="2003"/>
    <s v="Female"/>
    <s v="Black or African American"/>
    <x v="14"/>
    <n v="4378"/>
  </r>
  <r>
    <x v="1"/>
    <n v="2003"/>
    <s v="Female"/>
    <s v="Black or African American"/>
    <x v="15"/>
    <n v="6"/>
  </r>
  <r>
    <x v="1"/>
    <n v="2003"/>
    <s v="Female"/>
    <s v="Black or African American"/>
    <x v="16"/>
    <n v="2542"/>
  </r>
  <r>
    <x v="1"/>
    <n v="2003"/>
    <s v="Female"/>
    <s v="Black or African American"/>
    <x v="17"/>
    <n v="479"/>
  </r>
  <r>
    <x v="1"/>
    <n v="2003"/>
    <s v="Female"/>
    <s v="Black or African American"/>
    <x v="49"/>
    <n v="2914"/>
  </r>
  <r>
    <x v="1"/>
    <n v="2003"/>
    <s v="Female"/>
    <s v="Black or African American"/>
    <x v="18"/>
    <n v="706"/>
  </r>
  <r>
    <x v="1"/>
    <n v="2003"/>
    <s v="Female"/>
    <s v="Black or African American"/>
    <x v="19"/>
    <n v="2648"/>
  </r>
  <r>
    <x v="1"/>
    <n v="2003"/>
    <s v="Female"/>
    <s v="Black or African American"/>
    <x v="20"/>
    <n v="2849"/>
  </r>
  <r>
    <x v="1"/>
    <n v="2003"/>
    <s v="Female"/>
    <s v="Black or African American"/>
    <x v="21"/>
    <n v="2"/>
  </r>
  <r>
    <x v="1"/>
    <n v="2003"/>
    <s v="Female"/>
    <s v="Black or African American"/>
    <x v="22"/>
    <n v="436"/>
  </r>
  <r>
    <x v="1"/>
    <n v="2003"/>
    <s v="Female"/>
    <s v="Black or African American"/>
    <x v="23"/>
    <n v="256"/>
  </r>
  <r>
    <x v="1"/>
    <n v="2003"/>
    <s v="Female"/>
    <s v="Black or African American"/>
    <x v="24"/>
    <n v="1"/>
  </r>
  <r>
    <x v="1"/>
    <n v="2003"/>
    <s v="Female"/>
    <s v="Black or African American"/>
    <x v="25"/>
    <n v="1611"/>
  </r>
  <r>
    <x v="1"/>
    <n v="2003"/>
    <s v="Female"/>
    <s v="Black or African American"/>
    <x v="26"/>
    <n v="46"/>
  </r>
  <r>
    <x v="1"/>
    <n v="2003"/>
    <s v="Female"/>
    <s v="Black or African American"/>
    <x v="27"/>
    <n v="4121"/>
  </r>
  <r>
    <x v="1"/>
    <n v="2003"/>
    <s v="Female"/>
    <s v="Black or African American"/>
    <x v="28"/>
    <n v="5683"/>
  </r>
  <r>
    <x v="1"/>
    <n v="2003"/>
    <s v="Female"/>
    <s v="Black or African American"/>
    <x v="30"/>
    <n v="5256"/>
  </r>
  <r>
    <x v="1"/>
    <n v="2003"/>
    <s v="Female"/>
    <s v="Black or African American"/>
    <x v="31"/>
    <n v="1311"/>
  </r>
  <r>
    <x v="1"/>
    <n v="2003"/>
    <s v="Female"/>
    <s v="Black or African American"/>
    <x v="32"/>
    <n v="62"/>
  </r>
  <r>
    <x v="1"/>
    <n v="2003"/>
    <s v="Female"/>
    <s v="Black or African American"/>
    <x v="33"/>
    <n v="3042"/>
  </r>
  <r>
    <x v="1"/>
    <n v="2003"/>
    <s v="Female"/>
    <s v="Black or African American"/>
    <x v="34"/>
    <n v="152"/>
  </r>
  <r>
    <x v="1"/>
    <n v="2003"/>
    <s v="Female"/>
    <s v="Black or African American"/>
    <x v="35"/>
    <n v="2312"/>
  </r>
  <r>
    <x v="1"/>
    <n v="2003"/>
    <s v="Female"/>
    <s v="Black or African American"/>
    <x v="36"/>
    <n v="2"/>
  </r>
  <r>
    <x v="1"/>
    <n v="2003"/>
    <s v="Female"/>
    <s v="Black or African American"/>
    <x v="37"/>
    <n v="2017"/>
  </r>
  <r>
    <x v="1"/>
    <n v="2003"/>
    <s v="Female"/>
    <s v="Black or African American"/>
    <x v="38"/>
    <n v="6097"/>
  </r>
  <r>
    <x v="1"/>
    <n v="2003"/>
    <s v="Female"/>
    <s v="Black or African American"/>
    <x v="39"/>
    <n v="3"/>
  </r>
  <r>
    <x v="1"/>
    <n v="2003"/>
    <s v="Female"/>
    <s v="Black or African American"/>
    <x v="50"/>
    <n v="1"/>
  </r>
  <r>
    <x v="1"/>
    <n v="2003"/>
    <s v="Female"/>
    <s v="Black or African American"/>
    <x v="40"/>
    <n v="3444"/>
  </r>
  <r>
    <x v="1"/>
    <n v="2003"/>
    <s v="Female"/>
    <s v="Black or African American"/>
    <x v="41"/>
    <n v="249"/>
  </r>
  <r>
    <x v="1"/>
    <n v="2003"/>
    <s v="Female"/>
    <s v="Black or African American"/>
    <x v="42"/>
    <n v="120"/>
  </r>
  <r>
    <x v="1"/>
    <n v="2003"/>
    <s v="Female"/>
    <s v="Black or African American"/>
    <x v="43"/>
    <n v="1335"/>
  </r>
  <r>
    <x v="1"/>
    <n v="2003"/>
    <s v="Female"/>
    <s v="Black or African American"/>
    <x v="44"/>
    <n v="2"/>
  </r>
  <r>
    <x v="1"/>
    <n v="2003"/>
    <s v="Female"/>
    <s v="Black or African American"/>
    <x v="45"/>
    <n v="86733"/>
  </r>
  <r>
    <x v="1"/>
    <n v="2003"/>
    <s v="Female"/>
    <s v="Hispanic"/>
    <x v="46"/>
    <n v="7"/>
  </r>
  <r>
    <x v="1"/>
    <n v="2003"/>
    <s v="Female"/>
    <s v="Hispanic"/>
    <x v="0"/>
    <n v="8"/>
  </r>
  <r>
    <x v="1"/>
    <n v="2003"/>
    <s v="Female"/>
    <s v="Hispanic"/>
    <x v="1"/>
    <n v="551"/>
  </r>
  <r>
    <x v="1"/>
    <n v="2003"/>
    <s v="Female"/>
    <s v="Hispanic"/>
    <x v="2"/>
    <n v="32"/>
  </r>
  <r>
    <x v="1"/>
    <n v="2003"/>
    <s v="Female"/>
    <s v="Hispanic"/>
    <x v="3"/>
    <n v="2454"/>
  </r>
  <r>
    <x v="1"/>
    <n v="2003"/>
    <s v="Female"/>
    <s v="Hispanic"/>
    <x v="4"/>
    <n v="325"/>
  </r>
  <r>
    <x v="1"/>
    <n v="2003"/>
    <s v="Female"/>
    <s v="Hispanic"/>
    <x v="5"/>
    <n v="265"/>
  </r>
  <r>
    <x v="1"/>
    <n v="2003"/>
    <s v="Female"/>
    <s v="Hispanic"/>
    <x v="52"/>
    <n v="23"/>
  </r>
  <r>
    <x v="1"/>
    <n v="2003"/>
    <s v="Female"/>
    <s v="Hispanic"/>
    <x v="47"/>
    <n v="6"/>
  </r>
  <r>
    <x v="1"/>
    <n v="2003"/>
    <s v="Female"/>
    <s v="Hispanic"/>
    <x v="6"/>
    <n v="449"/>
  </r>
  <r>
    <x v="1"/>
    <n v="2003"/>
    <s v="Female"/>
    <s v="Hispanic"/>
    <x v="7"/>
    <n v="95"/>
  </r>
  <r>
    <x v="1"/>
    <n v="2003"/>
    <s v="Female"/>
    <s v="Hispanic"/>
    <x v="8"/>
    <n v="37"/>
  </r>
  <r>
    <x v="1"/>
    <n v="2003"/>
    <s v="Female"/>
    <s v="Hispanic"/>
    <x v="9"/>
    <n v="2"/>
  </r>
  <r>
    <x v="1"/>
    <n v="2003"/>
    <s v="Female"/>
    <s v="Hispanic"/>
    <x v="10"/>
    <n v="323"/>
  </r>
  <r>
    <x v="1"/>
    <n v="2003"/>
    <s v="Female"/>
    <s v="Hispanic"/>
    <x v="48"/>
    <n v="68"/>
  </r>
  <r>
    <x v="1"/>
    <n v="2003"/>
    <s v="Female"/>
    <s v="Hispanic"/>
    <x v="11"/>
    <n v="22"/>
  </r>
  <r>
    <x v="1"/>
    <n v="2003"/>
    <s v="Female"/>
    <s v="Hispanic"/>
    <x v="12"/>
    <n v="87"/>
  </r>
  <r>
    <x v="1"/>
    <n v="2003"/>
    <s v="Female"/>
    <s v="Hispanic"/>
    <x v="13"/>
    <n v="15"/>
  </r>
  <r>
    <x v="1"/>
    <n v="2003"/>
    <s v="Female"/>
    <s v="Hispanic"/>
    <x v="15"/>
    <n v="3"/>
  </r>
  <r>
    <x v="1"/>
    <n v="2003"/>
    <s v="Female"/>
    <s v="Hispanic"/>
    <x v="16"/>
    <n v="19"/>
  </r>
  <r>
    <x v="1"/>
    <n v="2003"/>
    <s v="Female"/>
    <s v="Hispanic"/>
    <x v="17"/>
    <n v="212"/>
  </r>
  <r>
    <x v="1"/>
    <n v="2003"/>
    <s v="Female"/>
    <s v="Hispanic"/>
    <x v="49"/>
    <n v="70"/>
  </r>
  <r>
    <x v="1"/>
    <n v="2003"/>
    <s v="Female"/>
    <s v="Hispanic"/>
    <x v="18"/>
    <n v="70"/>
  </r>
  <r>
    <x v="1"/>
    <n v="2003"/>
    <s v="Female"/>
    <s v="Hispanic"/>
    <x v="19"/>
    <n v="7"/>
  </r>
  <r>
    <x v="1"/>
    <n v="2003"/>
    <s v="Female"/>
    <s v="Hispanic"/>
    <x v="20"/>
    <n v="35"/>
  </r>
  <r>
    <x v="1"/>
    <n v="2003"/>
    <s v="Female"/>
    <s v="Hispanic"/>
    <x v="21"/>
    <n v="4"/>
  </r>
  <r>
    <x v="1"/>
    <n v="2003"/>
    <s v="Female"/>
    <s v="Hispanic"/>
    <x v="22"/>
    <n v="41"/>
  </r>
  <r>
    <x v="1"/>
    <n v="2003"/>
    <s v="Female"/>
    <s v="Hispanic"/>
    <x v="23"/>
    <n v="120"/>
  </r>
  <r>
    <x v="1"/>
    <n v="2003"/>
    <s v="Female"/>
    <s v="Hispanic"/>
    <x v="24"/>
    <n v="2"/>
  </r>
  <r>
    <x v="1"/>
    <n v="2003"/>
    <s v="Female"/>
    <s v="Hispanic"/>
    <x v="25"/>
    <n v="434"/>
  </r>
  <r>
    <x v="1"/>
    <n v="2003"/>
    <s v="Female"/>
    <s v="Hispanic"/>
    <x v="26"/>
    <n v="296"/>
  </r>
  <r>
    <x v="1"/>
    <n v="2003"/>
    <s v="Female"/>
    <s v="Hispanic"/>
    <x v="27"/>
    <n v="895"/>
  </r>
  <r>
    <x v="1"/>
    <n v="2003"/>
    <s v="Female"/>
    <s v="Hispanic"/>
    <x v="28"/>
    <n v="137"/>
  </r>
  <r>
    <x v="1"/>
    <n v="2003"/>
    <s v="Female"/>
    <s v="Hispanic"/>
    <x v="29"/>
    <n v="1"/>
  </r>
  <r>
    <x v="1"/>
    <n v="2003"/>
    <s v="Female"/>
    <s v="Hispanic"/>
    <x v="30"/>
    <n v="100"/>
  </r>
  <r>
    <x v="1"/>
    <n v="2003"/>
    <s v="Female"/>
    <s v="Hispanic"/>
    <x v="31"/>
    <n v="96"/>
  </r>
  <r>
    <x v="1"/>
    <n v="2003"/>
    <s v="Female"/>
    <s v="Hispanic"/>
    <x v="32"/>
    <n v="35"/>
  </r>
  <r>
    <x v="1"/>
    <n v="2003"/>
    <s v="Female"/>
    <s v="Hispanic"/>
    <x v="33"/>
    <n v="238"/>
  </r>
  <r>
    <x v="1"/>
    <n v="2003"/>
    <s v="Female"/>
    <s v="Hispanic"/>
    <x v="34"/>
    <n v="106"/>
  </r>
  <r>
    <x v="1"/>
    <n v="2003"/>
    <s v="Female"/>
    <s v="Hispanic"/>
    <x v="35"/>
    <n v="24"/>
  </r>
  <r>
    <x v="1"/>
    <n v="2003"/>
    <s v="Female"/>
    <s v="Hispanic"/>
    <x v="37"/>
    <n v="33"/>
  </r>
  <r>
    <x v="1"/>
    <n v="2003"/>
    <s v="Female"/>
    <s v="Hispanic"/>
    <x v="38"/>
    <n v="2985"/>
  </r>
  <r>
    <x v="1"/>
    <n v="2003"/>
    <s v="Female"/>
    <s v="Hispanic"/>
    <x v="39"/>
    <n v="26"/>
  </r>
  <r>
    <x v="1"/>
    <n v="2003"/>
    <s v="Female"/>
    <s v="Hispanic"/>
    <x v="50"/>
    <n v="4"/>
  </r>
  <r>
    <x v="1"/>
    <n v="2003"/>
    <s v="Female"/>
    <s v="Hispanic"/>
    <x v="40"/>
    <n v="74"/>
  </r>
  <r>
    <x v="1"/>
    <n v="2003"/>
    <s v="Female"/>
    <s v="Hispanic"/>
    <x v="41"/>
    <n v="93"/>
  </r>
  <r>
    <x v="1"/>
    <n v="2003"/>
    <s v="Female"/>
    <s v="Hispanic"/>
    <x v="43"/>
    <n v="69"/>
  </r>
  <r>
    <x v="1"/>
    <n v="2003"/>
    <s v="Female"/>
    <s v="Hispanic"/>
    <x v="44"/>
    <n v="5"/>
  </r>
  <r>
    <x v="1"/>
    <n v="2003"/>
    <s v="Female"/>
    <s v="Hispanic"/>
    <x v="51"/>
    <n v="121"/>
  </r>
  <r>
    <x v="1"/>
    <n v="2003"/>
    <s v="Female"/>
    <s v="Hispanic"/>
    <x v="45"/>
    <n v="11124"/>
  </r>
  <r>
    <x v="1"/>
    <n v="2003"/>
    <s v="Female"/>
    <s v="White"/>
    <x v="46"/>
    <n v="617"/>
  </r>
  <r>
    <x v="1"/>
    <n v="2003"/>
    <s v="Female"/>
    <s v="White"/>
    <x v="0"/>
    <n v="80"/>
  </r>
  <r>
    <x v="1"/>
    <n v="2003"/>
    <s v="Female"/>
    <s v="White"/>
    <x v="1"/>
    <n v="469"/>
  </r>
  <r>
    <x v="1"/>
    <n v="2003"/>
    <s v="Female"/>
    <s v="White"/>
    <x v="2"/>
    <n v="447"/>
  </r>
  <r>
    <x v="1"/>
    <n v="2003"/>
    <s v="Female"/>
    <s v="White"/>
    <x v="3"/>
    <n v="1733"/>
  </r>
  <r>
    <x v="1"/>
    <n v="2003"/>
    <s v="Female"/>
    <s v="White"/>
    <x v="4"/>
    <n v="277"/>
  </r>
  <r>
    <x v="1"/>
    <n v="2003"/>
    <s v="Female"/>
    <s v="White"/>
    <x v="5"/>
    <n v="330"/>
  </r>
  <r>
    <x v="1"/>
    <n v="2003"/>
    <s v="Female"/>
    <s v="White"/>
    <x v="52"/>
    <n v="135"/>
  </r>
  <r>
    <x v="1"/>
    <n v="2003"/>
    <s v="Female"/>
    <s v="White"/>
    <x v="47"/>
    <n v="5"/>
  </r>
  <r>
    <x v="1"/>
    <n v="2003"/>
    <s v="Female"/>
    <s v="White"/>
    <x v="6"/>
    <n v="2160"/>
  </r>
  <r>
    <x v="1"/>
    <n v="2003"/>
    <s v="Female"/>
    <s v="White"/>
    <x v="7"/>
    <n v="714"/>
  </r>
  <r>
    <x v="1"/>
    <n v="2003"/>
    <s v="Female"/>
    <s v="White"/>
    <x v="8"/>
    <n v="57"/>
  </r>
  <r>
    <x v="1"/>
    <n v="2003"/>
    <s v="Female"/>
    <s v="White"/>
    <x v="9"/>
    <n v="8"/>
  </r>
  <r>
    <x v="1"/>
    <n v="2003"/>
    <s v="Female"/>
    <s v="White"/>
    <x v="10"/>
    <n v="1571"/>
  </r>
  <r>
    <x v="1"/>
    <n v="2003"/>
    <s v="Female"/>
    <s v="White"/>
    <x v="48"/>
    <n v="967"/>
  </r>
  <r>
    <x v="1"/>
    <n v="2003"/>
    <s v="Female"/>
    <s v="White"/>
    <x v="11"/>
    <n v="399"/>
  </r>
  <r>
    <x v="1"/>
    <n v="2003"/>
    <s v="Female"/>
    <s v="White"/>
    <x v="12"/>
    <n v="516"/>
  </r>
  <r>
    <x v="1"/>
    <n v="2003"/>
    <s v="Female"/>
    <s v="White"/>
    <x v="13"/>
    <n v="662"/>
  </r>
  <r>
    <x v="1"/>
    <n v="2003"/>
    <s v="Female"/>
    <s v="White"/>
    <x v="14"/>
    <n v="603"/>
  </r>
  <r>
    <x v="1"/>
    <n v="2003"/>
    <s v="Female"/>
    <s v="White"/>
    <x v="15"/>
    <n v="69"/>
  </r>
  <r>
    <x v="1"/>
    <n v="2003"/>
    <s v="Female"/>
    <s v="White"/>
    <x v="16"/>
    <n v="353"/>
  </r>
  <r>
    <x v="1"/>
    <n v="2003"/>
    <s v="Female"/>
    <s v="White"/>
    <x v="17"/>
    <n v="322"/>
  </r>
  <r>
    <x v="1"/>
    <n v="2003"/>
    <s v="Female"/>
    <s v="White"/>
    <x v="49"/>
    <n v="837"/>
  </r>
  <r>
    <x v="1"/>
    <n v="2003"/>
    <s v="Female"/>
    <s v="White"/>
    <x v="18"/>
    <n v="596"/>
  </r>
  <r>
    <x v="1"/>
    <n v="2003"/>
    <s v="Female"/>
    <s v="White"/>
    <x v="19"/>
    <n v="331"/>
  </r>
  <r>
    <x v="1"/>
    <n v="2003"/>
    <s v="Female"/>
    <s v="White"/>
    <x v="20"/>
    <n v="890"/>
  </r>
  <r>
    <x v="1"/>
    <n v="2003"/>
    <s v="Female"/>
    <s v="White"/>
    <x v="21"/>
    <n v="28"/>
  </r>
  <r>
    <x v="1"/>
    <n v="2003"/>
    <s v="Female"/>
    <s v="White"/>
    <x v="22"/>
    <n v="244"/>
  </r>
  <r>
    <x v="1"/>
    <n v="2003"/>
    <s v="Female"/>
    <s v="White"/>
    <x v="23"/>
    <n v="244"/>
  </r>
  <r>
    <x v="1"/>
    <n v="2003"/>
    <s v="Female"/>
    <s v="White"/>
    <x v="24"/>
    <n v="49"/>
  </r>
  <r>
    <x v="1"/>
    <n v="2003"/>
    <s v="Female"/>
    <s v="White"/>
    <x v="25"/>
    <n v="325"/>
  </r>
  <r>
    <x v="1"/>
    <n v="2003"/>
    <s v="Female"/>
    <s v="White"/>
    <x v="26"/>
    <n v="131"/>
  </r>
  <r>
    <x v="1"/>
    <n v="2003"/>
    <s v="Female"/>
    <s v="White"/>
    <x v="27"/>
    <n v="1145"/>
  </r>
  <r>
    <x v="1"/>
    <n v="2003"/>
    <s v="Female"/>
    <s v="White"/>
    <x v="28"/>
    <n v="1398"/>
  </r>
  <r>
    <x v="1"/>
    <n v="2003"/>
    <s v="Female"/>
    <s v="White"/>
    <x v="29"/>
    <n v="30"/>
  </r>
  <r>
    <x v="1"/>
    <n v="2003"/>
    <s v="Female"/>
    <s v="White"/>
    <x v="30"/>
    <n v="2034"/>
  </r>
  <r>
    <x v="1"/>
    <n v="2003"/>
    <s v="Female"/>
    <s v="White"/>
    <x v="31"/>
    <n v="901"/>
  </r>
  <r>
    <x v="1"/>
    <n v="2003"/>
    <s v="Female"/>
    <s v="White"/>
    <x v="32"/>
    <n v="236"/>
  </r>
  <r>
    <x v="1"/>
    <n v="2003"/>
    <s v="Female"/>
    <s v="White"/>
    <x v="33"/>
    <n v="973"/>
  </r>
  <r>
    <x v="1"/>
    <n v="2003"/>
    <s v="Female"/>
    <s v="White"/>
    <x v="34"/>
    <n v="209"/>
  </r>
  <r>
    <x v="1"/>
    <n v="2003"/>
    <s v="Female"/>
    <s v="White"/>
    <x v="35"/>
    <n v="580"/>
  </r>
  <r>
    <x v="1"/>
    <n v="2003"/>
    <s v="Female"/>
    <s v="White"/>
    <x v="36"/>
    <n v="45"/>
  </r>
  <r>
    <x v="1"/>
    <n v="2003"/>
    <s v="Female"/>
    <s v="White"/>
    <x v="37"/>
    <n v="1076"/>
  </r>
  <r>
    <x v="1"/>
    <n v="2003"/>
    <s v="Female"/>
    <s v="White"/>
    <x v="38"/>
    <n v="2218"/>
  </r>
  <r>
    <x v="1"/>
    <n v="2003"/>
    <s v="Female"/>
    <s v="White"/>
    <x v="39"/>
    <n v="96"/>
  </r>
  <r>
    <x v="1"/>
    <n v="2003"/>
    <s v="Female"/>
    <s v="White"/>
    <x v="50"/>
    <n v="43"/>
  </r>
  <r>
    <x v="1"/>
    <n v="2003"/>
    <s v="Female"/>
    <s v="White"/>
    <x v="40"/>
    <n v="723"/>
  </r>
  <r>
    <x v="1"/>
    <n v="2003"/>
    <s v="Female"/>
    <s v="White"/>
    <x v="41"/>
    <n v="494"/>
  </r>
  <r>
    <x v="1"/>
    <n v="2003"/>
    <s v="Female"/>
    <s v="White"/>
    <x v="42"/>
    <n v="267"/>
  </r>
  <r>
    <x v="1"/>
    <n v="2003"/>
    <s v="Female"/>
    <s v="White"/>
    <x v="43"/>
    <n v="632"/>
  </r>
  <r>
    <x v="1"/>
    <n v="2003"/>
    <s v="Female"/>
    <s v="White"/>
    <x v="44"/>
    <n v="18"/>
  </r>
  <r>
    <x v="1"/>
    <n v="2003"/>
    <s v="Female"/>
    <s v="White"/>
    <x v="45"/>
    <n v="29287"/>
  </r>
  <r>
    <x v="1"/>
    <n v="2003"/>
    <s v="Female"/>
    <s v="Unknown"/>
    <x v="46"/>
    <n v="1140"/>
  </r>
  <r>
    <x v="1"/>
    <n v="2003"/>
    <s v="Female"/>
    <s v="Unknown"/>
    <x v="1"/>
    <n v="192"/>
  </r>
  <r>
    <x v="1"/>
    <n v="2003"/>
    <s v="Female"/>
    <s v="Unknown"/>
    <x v="2"/>
    <n v="84"/>
  </r>
  <r>
    <x v="1"/>
    <n v="2003"/>
    <s v="Female"/>
    <s v="Unknown"/>
    <x v="3"/>
    <n v="4162"/>
  </r>
  <r>
    <x v="1"/>
    <n v="2003"/>
    <s v="Female"/>
    <s v="Unknown"/>
    <x v="4"/>
    <n v="538"/>
  </r>
  <r>
    <x v="1"/>
    <n v="2003"/>
    <s v="Female"/>
    <s v="Unknown"/>
    <x v="5"/>
    <n v="643"/>
  </r>
  <r>
    <x v="1"/>
    <n v="2003"/>
    <s v="Female"/>
    <s v="Unknown"/>
    <x v="52"/>
    <n v="14"/>
  </r>
  <r>
    <x v="1"/>
    <n v="2003"/>
    <s v="Female"/>
    <s v="Unknown"/>
    <x v="47"/>
    <n v="386"/>
  </r>
  <r>
    <x v="1"/>
    <n v="2003"/>
    <s v="Female"/>
    <s v="Unknown"/>
    <x v="6"/>
    <n v="909"/>
  </r>
  <r>
    <x v="1"/>
    <n v="2003"/>
    <s v="Female"/>
    <s v="Unknown"/>
    <x v="7"/>
    <n v="2823"/>
  </r>
  <r>
    <x v="1"/>
    <n v="2003"/>
    <s v="Female"/>
    <s v="Unknown"/>
    <x v="8"/>
    <n v="331"/>
  </r>
  <r>
    <x v="1"/>
    <n v="2003"/>
    <s v="Female"/>
    <s v="Unknown"/>
    <x v="9"/>
    <n v="7"/>
  </r>
  <r>
    <x v="1"/>
    <n v="2003"/>
    <s v="Female"/>
    <s v="Unknown"/>
    <x v="10"/>
    <n v="2203"/>
  </r>
  <r>
    <x v="1"/>
    <n v="2003"/>
    <s v="Female"/>
    <s v="Unknown"/>
    <x v="48"/>
    <n v="602"/>
  </r>
  <r>
    <x v="1"/>
    <n v="2003"/>
    <s v="Female"/>
    <s v="Unknown"/>
    <x v="11"/>
    <n v="162"/>
  </r>
  <r>
    <x v="1"/>
    <n v="2003"/>
    <s v="Female"/>
    <s v="Unknown"/>
    <x v="12"/>
    <n v="203"/>
  </r>
  <r>
    <x v="1"/>
    <n v="2003"/>
    <s v="Female"/>
    <s v="Unknown"/>
    <x v="13"/>
    <n v="371"/>
  </r>
  <r>
    <x v="1"/>
    <n v="2003"/>
    <s v="Female"/>
    <s v="Unknown"/>
    <x v="14"/>
    <n v="1090"/>
  </r>
  <r>
    <x v="1"/>
    <n v="2003"/>
    <s v="Female"/>
    <s v="Unknown"/>
    <x v="15"/>
    <n v="3"/>
  </r>
  <r>
    <x v="1"/>
    <n v="2003"/>
    <s v="Female"/>
    <s v="Unknown"/>
    <x v="16"/>
    <n v="1239"/>
  </r>
  <r>
    <x v="1"/>
    <n v="2003"/>
    <s v="Female"/>
    <s v="Unknown"/>
    <x v="17"/>
    <n v="305"/>
  </r>
  <r>
    <x v="1"/>
    <n v="2003"/>
    <s v="Female"/>
    <s v="Unknown"/>
    <x v="49"/>
    <n v="3985"/>
  </r>
  <r>
    <x v="1"/>
    <n v="2003"/>
    <s v="Female"/>
    <s v="Unknown"/>
    <x v="18"/>
    <n v="319"/>
  </r>
  <r>
    <x v="1"/>
    <n v="2003"/>
    <s v="Female"/>
    <s v="Unknown"/>
    <x v="19"/>
    <n v="737"/>
  </r>
  <r>
    <x v="1"/>
    <n v="2003"/>
    <s v="Female"/>
    <s v="Unknown"/>
    <x v="20"/>
    <n v="1002"/>
  </r>
  <r>
    <x v="1"/>
    <n v="2003"/>
    <s v="Female"/>
    <s v="Unknown"/>
    <x v="21"/>
    <n v="24"/>
  </r>
  <r>
    <x v="1"/>
    <n v="2003"/>
    <s v="Female"/>
    <s v="Unknown"/>
    <x v="22"/>
    <n v="185"/>
  </r>
  <r>
    <x v="1"/>
    <n v="2003"/>
    <s v="Female"/>
    <s v="Unknown"/>
    <x v="23"/>
    <n v="423"/>
  </r>
  <r>
    <x v="1"/>
    <n v="2003"/>
    <s v="Female"/>
    <s v="Unknown"/>
    <x v="24"/>
    <n v="5"/>
  </r>
  <r>
    <x v="1"/>
    <n v="2003"/>
    <s v="Female"/>
    <s v="Unknown"/>
    <x v="25"/>
    <n v="2144"/>
  </r>
  <r>
    <x v="1"/>
    <n v="2003"/>
    <s v="Female"/>
    <s v="Unknown"/>
    <x v="26"/>
    <n v="77"/>
  </r>
  <r>
    <x v="1"/>
    <n v="2003"/>
    <s v="Female"/>
    <s v="Unknown"/>
    <x v="27"/>
    <n v="5062"/>
  </r>
  <r>
    <x v="1"/>
    <n v="2003"/>
    <s v="Female"/>
    <s v="Unknown"/>
    <x v="28"/>
    <n v="9"/>
  </r>
  <r>
    <x v="1"/>
    <n v="2003"/>
    <s v="Female"/>
    <s v="Unknown"/>
    <x v="29"/>
    <n v="6"/>
  </r>
  <r>
    <x v="1"/>
    <n v="2003"/>
    <s v="Female"/>
    <s v="Unknown"/>
    <x v="30"/>
    <n v="4954"/>
  </r>
  <r>
    <x v="1"/>
    <n v="2003"/>
    <s v="Female"/>
    <s v="Unknown"/>
    <x v="31"/>
    <n v="41"/>
  </r>
  <r>
    <x v="1"/>
    <n v="2003"/>
    <s v="Female"/>
    <s v="Unknown"/>
    <x v="32"/>
    <n v="45"/>
  </r>
  <r>
    <x v="1"/>
    <n v="2003"/>
    <s v="Female"/>
    <s v="Unknown"/>
    <x v="33"/>
    <n v="2359"/>
  </r>
  <r>
    <x v="1"/>
    <n v="2003"/>
    <s v="Female"/>
    <s v="Unknown"/>
    <x v="34"/>
    <n v="39"/>
  </r>
  <r>
    <x v="1"/>
    <n v="2003"/>
    <s v="Female"/>
    <s v="Unknown"/>
    <x v="35"/>
    <n v="1449"/>
  </r>
  <r>
    <x v="1"/>
    <n v="2003"/>
    <s v="Female"/>
    <s v="Unknown"/>
    <x v="36"/>
    <n v="1"/>
  </r>
  <r>
    <x v="1"/>
    <n v="2003"/>
    <s v="Female"/>
    <s v="Unknown"/>
    <x v="37"/>
    <n v="1129"/>
  </r>
  <r>
    <x v="1"/>
    <n v="2003"/>
    <s v="Female"/>
    <s v="Unknown"/>
    <x v="38"/>
    <n v="1283"/>
  </r>
  <r>
    <x v="1"/>
    <n v="2003"/>
    <s v="Female"/>
    <s v="Unknown"/>
    <x v="39"/>
    <n v="21"/>
  </r>
  <r>
    <x v="1"/>
    <n v="2003"/>
    <s v="Female"/>
    <s v="Unknown"/>
    <x v="40"/>
    <n v="534"/>
  </r>
  <r>
    <x v="1"/>
    <n v="2003"/>
    <s v="Female"/>
    <s v="Unknown"/>
    <x v="41"/>
    <n v="238"/>
  </r>
  <r>
    <x v="1"/>
    <n v="2003"/>
    <s v="Female"/>
    <s v="Unknown"/>
    <x v="42"/>
    <n v="73"/>
  </r>
  <r>
    <x v="1"/>
    <n v="2003"/>
    <s v="Female"/>
    <s v="Unknown"/>
    <x v="43"/>
    <n v="1212"/>
  </r>
  <r>
    <x v="1"/>
    <n v="2003"/>
    <s v="Female"/>
    <s v="Unknown"/>
    <x v="44"/>
    <n v="1"/>
  </r>
  <r>
    <x v="1"/>
    <n v="2003"/>
    <s v="Female"/>
    <s v="Unknown"/>
    <x v="45"/>
    <n v="44764"/>
  </r>
  <r>
    <x v="1"/>
    <n v="2003"/>
    <s v="Male"/>
    <s v="American Indian or Alaska Native"/>
    <x v="46"/>
    <n v="2"/>
  </r>
  <r>
    <x v="1"/>
    <n v="2003"/>
    <s v="Male"/>
    <s v="American Indian or Alaska Native"/>
    <x v="0"/>
    <n v="96"/>
  </r>
  <r>
    <x v="1"/>
    <n v="2003"/>
    <s v="Male"/>
    <s v="American Indian or Alaska Native"/>
    <x v="1"/>
    <n v="123"/>
  </r>
  <r>
    <x v="1"/>
    <n v="2003"/>
    <s v="Male"/>
    <s v="American Indian or Alaska Native"/>
    <x v="2"/>
    <n v="3"/>
  </r>
  <r>
    <x v="1"/>
    <n v="2003"/>
    <s v="Male"/>
    <s v="American Indian or Alaska Native"/>
    <x v="3"/>
    <n v="34"/>
  </r>
  <r>
    <x v="1"/>
    <n v="2003"/>
    <s v="Male"/>
    <s v="American Indian or Alaska Native"/>
    <x v="4"/>
    <n v="3"/>
  </r>
  <r>
    <x v="1"/>
    <n v="2003"/>
    <s v="Male"/>
    <s v="American Indian or Alaska Native"/>
    <x v="5"/>
    <n v="2"/>
  </r>
  <r>
    <x v="1"/>
    <n v="2003"/>
    <s v="Male"/>
    <s v="American Indian or Alaska Native"/>
    <x v="47"/>
    <n v="4"/>
  </r>
  <r>
    <x v="1"/>
    <n v="2003"/>
    <s v="Male"/>
    <s v="American Indian or Alaska Native"/>
    <x v="6"/>
    <n v="6"/>
  </r>
  <r>
    <x v="1"/>
    <n v="2003"/>
    <s v="Male"/>
    <s v="American Indian or Alaska Native"/>
    <x v="7"/>
    <n v="5"/>
  </r>
  <r>
    <x v="1"/>
    <n v="2003"/>
    <s v="Male"/>
    <s v="American Indian or Alaska Native"/>
    <x v="10"/>
    <n v="10"/>
  </r>
  <r>
    <x v="1"/>
    <n v="2003"/>
    <s v="Male"/>
    <s v="American Indian or Alaska Native"/>
    <x v="48"/>
    <n v="1"/>
  </r>
  <r>
    <x v="1"/>
    <n v="2003"/>
    <s v="Male"/>
    <s v="American Indian or Alaska Native"/>
    <x v="11"/>
    <n v="2"/>
  </r>
  <r>
    <x v="1"/>
    <n v="2003"/>
    <s v="Male"/>
    <s v="American Indian or Alaska Native"/>
    <x v="12"/>
    <n v="2"/>
  </r>
  <r>
    <x v="1"/>
    <n v="2003"/>
    <s v="Male"/>
    <s v="American Indian or Alaska Native"/>
    <x v="13"/>
    <n v="1"/>
  </r>
  <r>
    <x v="1"/>
    <n v="2003"/>
    <s v="Male"/>
    <s v="American Indian or Alaska Native"/>
    <x v="16"/>
    <n v="5"/>
  </r>
  <r>
    <x v="1"/>
    <n v="2003"/>
    <s v="Male"/>
    <s v="American Indian or Alaska Native"/>
    <x v="17"/>
    <n v="3"/>
  </r>
  <r>
    <x v="1"/>
    <n v="2003"/>
    <s v="Male"/>
    <s v="American Indian or Alaska Native"/>
    <x v="49"/>
    <n v="2"/>
  </r>
  <r>
    <x v="1"/>
    <n v="2003"/>
    <s v="Male"/>
    <s v="American Indian or Alaska Native"/>
    <x v="18"/>
    <n v="17"/>
  </r>
  <r>
    <x v="1"/>
    <n v="2003"/>
    <s v="Male"/>
    <s v="American Indian or Alaska Native"/>
    <x v="19"/>
    <n v="7"/>
  </r>
  <r>
    <x v="1"/>
    <n v="2003"/>
    <s v="Male"/>
    <s v="American Indian or Alaska Native"/>
    <x v="20"/>
    <n v="5"/>
  </r>
  <r>
    <x v="1"/>
    <n v="2003"/>
    <s v="Male"/>
    <s v="American Indian or Alaska Native"/>
    <x v="21"/>
    <n v="7"/>
  </r>
  <r>
    <x v="1"/>
    <n v="2003"/>
    <s v="Male"/>
    <s v="American Indian or Alaska Native"/>
    <x v="22"/>
    <n v="10"/>
  </r>
  <r>
    <x v="1"/>
    <n v="2003"/>
    <s v="Male"/>
    <s v="American Indian or Alaska Native"/>
    <x v="23"/>
    <n v="6"/>
  </r>
  <r>
    <x v="1"/>
    <n v="2003"/>
    <s v="Male"/>
    <s v="American Indian or Alaska Native"/>
    <x v="25"/>
    <n v="2"/>
  </r>
  <r>
    <x v="1"/>
    <n v="2003"/>
    <s v="Male"/>
    <s v="American Indian or Alaska Native"/>
    <x v="26"/>
    <n v="37"/>
  </r>
  <r>
    <x v="1"/>
    <n v="2003"/>
    <s v="Male"/>
    <s v="American Indian or Alaska Native"/>
    <x v="27"/>
    <n v="15"/>
  </r>
  <r>
    <x v="1"/>
    <n v="2003"/>
    <s v="Male"/>
    <s v="American Indian or Alaska Native"/>
    <x v="28"/>
    <n v="62"/>
  </r>
  <r>
    <x v="1"/>
    <n v="2003"/>
    <s v="Male"/>
    <s v="American Indian or Alaska Native"/>
    <x v="29"/>
    <n v="12"/>
  </r>
  <r>
    <x v="1"/>
    <n v="2003"/>
    <s v="Male"/>
    <s v="American Indian or Alaska Native"/>
    <x v="30"/>
    <n v="4"/>
  </r>
  <r>
    <x v="1"/>
    <n v="2003"/>
    <s v="Male"/>
    <s v="American Indian or Alaska Native"/>
    <x v="31"/>
    <n v="66"/>
  </r>
  <r>
    <x v="1"/>
    <n v="2003"/>
    <s v="Male"/>
    <s v="American Indian or Alaska Native"/>
    <x v="32"/>
    <n v="2"/>
  </r>
  <r>
    <x v="1"/>
    <n v="2003"/>
    <s v="Male"/>
    <s v="American Indian or Alaska Native"/>
    <x v="33"/>
    <n v="4"/>
  </r>
  <r>
    <x v="1"/>
    <n v="2003"/>
    <s v="Male"/>
    <s v="American Indian or Alaska Native"/>
    <x v="34"/>
    <n v="4"/>
  </r>
  <r>
    <x v="1"/>
    <n v="2003"/>
    <s v="Male"/>
    <s v="American Indian or Alaska Native"/>
    <x v="35"/>
    <n v="2"/>
  </r>
  <r>
    <x v="1"/>
    <n v="2003"/>
    <s v="Male"/>
    <s v="American Indian or Alaska Native"/>
    <x v="36"/>
    <n v="46"/>
  </r>
  <r>
    <x v="1"/>
    <n v="2003"/>
    <s v="Male"/>
    <s v="American Indian or Alaska Native"/>
    <x v="38"/>
    <n v="10"/>
  </r>
  <r>
    <x v="1"/>
    <n v="2003"/>
    <s v="Male"/>
    <s v="American Indian or Alaska Native"/>
    <x v="39"/>
    <n v="3"/>
  </r>
  <r>
    <x v="1"/>
    <n v="2003"/>
    <s v="Male"/>
    <s v="American Indian or Alaska Native"/>
    <x v="40"/>
    <n v="2"/>
  </r>
  <r>
    <x v="1"/>
    <n v="2003"/>
    <s v="Male"/>
    <s v="American Indian or Alaska Native"/>
    <x v="41"/>
    <n v="14"/>
  </r>
  <r>
    <x v="1"/>
    <n v="2003"/>
    <s v="Male"/>
    <s v="American Indian or Alaska Native"/>
    <x v="43"/>
    <n v="8"/>
  </r>
  <r>
    <x v="1"/>
    <n v="2003"/>
    <s v="Male"/>
    <s v="American Indian or Alaska Native"/>
    <x v="44"/>
    <n v="3"/>
  </r>
  <r>
    <x v="1"/>
    <n v="2003"/>
    <s v="Male"/>
    <s v="American Indian or Alaska Native"/>
    <x v="45"/>
    <n v="652"/>
  </r>
  <r>
    <x v="1"/>
    <n v="2003"/>
    <s v="Male"/>
    <s v="Asian or Pacific Islander"/>
    <x v="46"/>
    <n v="29"/>
  </r>
  <r>
    <x v="1"/>
    <n v="2003"/>
    <s v="Male"/>
    <s v="Asian or Pacific Islander"/>
    <x v="0"/>
    <n v="11"/>
  </r>
  <r>
    <x v="1"/>
    <n v="2003"/>
    <s v="Male"/>
    <s v="Asian or Pacific Islander"/>
    <x v="1"/>
    <n v="8"/>
  </r>
  <r>
    <x v="1"/>
    <n v="2003"/>
    <s v="Male"/>
    <s v="Asian or Pacific Islander"/>
    <x v="2"/>
    <n v="7"/>
  </r>
  <r>
    <x v="1"/>
    <n v="2003"/>
    <s v="Male"/>
    <s v="Asian or Pacific Islander"/>
    <x v="3"/>
    <n v="311"/>
  </r>
  <r>
    <x v="1"/>
    <n v="2003"/>
    <s v="Male"/>
    <s v="Asian or Pacific Islander"/>
    <x v="4"/>
    <n v="10"/>
  </r>
  <r>
    <x v="1"/>
    <n v="2003"/>
    <s v="Male"/>
    <s v="Asian or Pacific Islander"/>
    <x v="5"/>
    <n v="5"/>
  </r>
  <r>
    <x v="1"/>
    <n v="2003"/>
    <s v="Male"/>
    <s v="Asian or Pacific Islander"/>
    <x v="52"/>
    <n v="2"/>
  </r>
  <r>
    <x v="1"/>
    <n v="2003"/>
    <s v="Male"/>
    <s v="Asian or Pacific Islander"/>
    <x v="47"/>
    <n v="4"/>
  </r>
  <r>
    <x v="1"/>
    <n v="2003"/>
    <s v="Male"/>
    <s v="Asian or Pacific Islander"/>
    <x v="6"/>
    <n v="22"/>
  </r>
  <r>
    <x v="1"/>
    <n v="2003"/>
    <s v="Male"/>
    <s v="Asian or Pacific Islander"/>
    <x v="7"/>
    <n v="9"/>
  </r>
  <r>
    <x v="1"/>
    <n v="2003"/>
    <s v="Male"/>
    <s v="Asian or Pacific Islander"/>
    <x v="8"/>
    <n v="151"/>
  </r>
  <r>
    <x v="1"/>
    <n v="2003"/>
    <s v="Male"/>
    <s v="Asian or Pacific Islander"/>
    <x v="9"/>
    <n v="1"/>
  </r>
  <r>
    <x v="1"/>
    <n v="2003"/>
    <s v="Male"/>
    <s v="Asian or Pacific Islander"/>
    <x v="10"/>
    <n v="29"/>
  </r>
  <r>
    <x v="1"/>
    <n v="2003"/>
    <s v="Male"/>
    <s v="Asian or Pacific Islander"/>
    <x v="48"/>
    <n v="4"/>
  </r>
  <r>
    <x v="1"/>
    <n v="2003"/>
    <s v="Male"/>
    <s v="Asian or Pacific Islander"/>
    <x v="11"/>
    <n v="3"/>
  </r>
  <r>
    <x v="1"/>
    <n v="2003"/>
    <s v="Male"/>
    <s v="Asian or Pacific Islander"/>
    <x v="12"/>
    <n v="6"/>
  </r>
  <r>
    <x v="1"/>
    <n v="2003"/>
    <s v="Male"/>
    <s v="Asian or Pacific Islander"/>
    <x v="13"/>
    <n v="6"/>
  </r>
  <r>
    <x v="1"/>
    <n v="2003"/>
    <s v="Male"/>
    <s v="Asian or Pacific Islander"/>
    <x v="16"/>
    <n v="7"/>
  </r>
  <r>
    <x v="1"/>
    <n v="2003"/>
    <s v="Male"/>
    <s v="Asian or Pacific Islander"/>
    <x v="17"/>
    <n v="12"/>
  </r>
  <r>
    <x v="1"/>
    <n v="2003"/>
    <s v="Male"/>
    <s v="Asian or Pacific Islander"/>
    <x v="49"/>
    <n v="3"/>
  </r>
  <r>
    <x v="1"/>
    <n v="2003"/>
    <s v="Male"/>
    <s v="Asian or Pacific Islander"/>
    <x v="18"/>
    <n v="14"/>
  </r>
  <r>
    <x v="1"/>
    <n v="2003"/>
    <s v="Male"/>
    <s v="Asian or Pacific Islander"/>
    <x v="19"/>
    <n v="10"/>
  </r>
  <r>
    <x v="1"/>
    <n v="2003"/>
    <s v="Male"/>
    <s v="Asian or Pacific Islander"/>
    <x v="20"/>
    <n v="13"/>
  </r>
  <r>
    <x v="1"/>
    <n v="2003"/>
    <s v="Male"/>
    <s v="Asian or Pacific Islander"/>
    <x v="21"/>
    <n v="1"/>
  </r>
  <r>
    <x v="1"/>
    <n v="2003"/>
    <s v="Male"/>
    <s v="Asian or Pacific Islander"/>
    <x v="22"/>
    <n v="3"/>
  </r>
  <r>
    <x v="1"/>
    <n v="2003"/>
    <s v="Male"/>
    <s v="Asian or Pacific Islander"/>
    <x v="23"/>
    <n v="7"/>
  </r>
  <r>
    <x v="1"/>
    <n v="2003"/>
    <s v="Male"/>
    <s v="Asian or Pacific Islander"/>
    <x v="25"/>
    <n v="9"/>
  </r>
  <r>
    <x v="1"/>
    <n v="2003"/>
    <s v="Male"/>
    <s v="Asian or Pacific Islander"/>
    <x v="26"/>
    <n v="3"/>
  </r>
  <r>
    <x v="1"/>
    <n v="2003"/>
    <s v="Male"/>
    <s v="Asian or Pacific Islander"/>
    <x v="27"/>
    <n v="63"/>
  </r>
  <r>
    <x v="1"/>
    <n v="2003"/>
    <s v="Male"/>
    <s v="Asian or Pacific Islander"/>
    <x v="28"/>
    <n v="14"/>
  </r>
  <r>
    <x v="1"/>
    <n v="2003"/>
    <s v="Male"/>
    <s v="Asian or Pacific Islander"/>
    <x v="30"/>
    <n v="14"/>
  </r>
  <r>
    <x v="1"/>
    <n v="2003"/>
    <s v="Male"/>
    <s v="Asian or Pacific Islander"/>
    <x v="31"/>
    <n v="3"/>
  </r>
  <r>
    <x v="1"/>
    <n v="2003"/>
    <s v="Male"/>
    <s v="Asian or Pacific Islander"/>
    <x v="32"/>
    <n v="9"/>
  </r>
  <r>
    <x v="1"/>
    <n v="2003"/>
    <s v="Male"/>
    <s v="Asian or Pacific Islander"/>
    <x v="33"/>
    <n v="12"/>
  </r>
  <r>
    <x v="1"/>
    <n v="2003"/>
    <s v="Male"/>
    <s v="Asian or Pacific Islander"/>
    <x v="34"/>
    <n v="3"/>
  </r>
  <r>
    <x v="1"/>
    <n v="2003"/>
    <s v="Male"/>
    <s v="Asian or Pacific Islander"/>
    <x v="35"/>
    <n v="3"/>
  </r>
  <r>
    <x v="1"/>
    <n v="2003"/>
    <s v="Male"/>
    <s v="Asian or Pacific Islander"/>
    <x v="36"/>
    <n v="1"/>
  </r>
  <r>
    <x v="1"/>
    <n v="2003"/>
    <s v="Male"/>
    <s v="Asian or Pacific Islander"/>
    <x v="37"/>
    <n v="4"/>
  </r>
  <r>
    <x v="1"/>
    <n v="2003"/>
    <s v="Male"/>
    <s v="Asian or Pacific Islander"/>
    <x v="38"/>
    <n v="37"/>
  </r>
  <r>
    <x v="1"/>
    <n v="2003"/>
    <s v="Male"/>
    <s v="Asian or Pacific Islander"/>
    <x v="39"/>
    <n v="7"/>
  </r>
  <r>
    <x v="1"/>
    <n v="2003"/>
    <s v="Male"/>
    <s v="Asian or Pacific Islander"/>
    <x v="40"/>
    <n v="13"/>
  </r>
  <r>
    <x v="1"/>
    <n v="2003"/>
    <s v="Male"/>
    <s v="Asian or Pacific Islander"/>
    <x v="41"/>
    <n v="36"/>
  </r>
  <r>
    <x v="1"/>
    <n v="2003"/>
    <s v="Male"/>
    <s v="Asian or Pacific Islander"/>
    <x v="42"/>
    <n v="1"/>
  </r>
  <r>
    <x v="1"/>
    <n v="2003"/>
    <s v="Male"/>
    <s v="Asian or Pacific Islander"/>
    <x v="43"/>
    <n v="5"/>
  </r>
  <r>
    <x v="1"/>
    <n v="2003"/>
    <s v="Male"/>
    <s v="Asian or Pacific Islander"/>
    <x v="45"/>
    <n v="925"/>
  </r>
  <r>
    <x v="1"/>
    <n v="2003"/>
    <s v="Male"/>
    <s v="Black or African American"/>
    <x v="46"/>
    <n v="3655"/>
  </r>
  <r>
    <x v="1"/>
    <n v="2003"/>
    <s v="Male"/>
    <s v="Black or African American"/>
    <x v="0"/>
    <n v="64"/>
  </r>
  <r>
    <x v="1"/>
    <n v="2003"/>
    <s v="Male"/>
    <s v="Black or African American"/>
    <x v="1"/>
    <n v="426"/>
  </r>
  <r>
    <x v="1"/>
    <n v="2003"/>
    <s v="Male"/>
    <s v="Black or African American"/>
    <x v="2"/>
    <n v="1835"/>
  </r>
  <r>
    <x v="1"/>
    <n v="2003"/>
    <s v="Male"/>
    <s v="Black or African American"/>
    <x v="3"/>
    <n v="3436"/>
  </r>
  <r>
    <x v="1"/>
    <n v="2003"/>
    <s v="Male"/>
    <s v="Black or African American"/>
    <x v="4"/>
    <n v="488"/>
  </r>
  <r>
    <x v="1"/>
    <n v="2003"/>
    <s v="Male"/>
    <s v="Black or African American"/>
    <x v="5"/>
    <n v="590"/>
  </r>
  <r>
    <x v="1"/>
    <n v="2003"/>
    <s v="Male"/>
    <s v="Black or African American"/>
    <x v="52"/>
    <n v="451"/>
  </r>
  <r>
    <x v="1"/>
    <n v="2003"/>
    <s v="Male"/>
    <s v="Black or African American"/>
    <x v="47"/>
    <n v="905"/>
  </r>
  <r>
    <x v="1"/>
    <n v="2003"/>
    <s v="Male"/>
    <s v="Black or African American"/>
    <x v="6"/>
    <n v="6449"/>
  </r>
  <r>
    <x v="1"/>
    <n v="2003"/>
    <s v="Male"/>
    <s v="Black or African American"/>
    <x v="7"/>
    <n v="5803"/>
  </r>
  <r>
    <x v="1"/>
    <n v="2003"/>
    <s v="Male"/>
    <s v="Black or African American"/>
    <x v="8"/>
    <n v="59"/>
  </r>
  <r>
    <x v="1"/>
    <n v="2003"/>
    <s v="Male"/>
    <s v="Black or African American"/>
    <x v="9"/>
    <n v="1"/>
  </r>
  <r>
    <x v="1"/>
    <n v="2003"/>
    <s v="Male"/>
    <s v="Black or African American"/>
    <x v="10"/>
    <n v="6937"/>
  </r>
  <r>
    <x v="1"/>
    <n v="2003"/>
    <s v="Male"/>
    <s v="Black or African American"/>
    <x v="48"/>
    <n v="2049"/>
  </r>
  <r>
    <x v="1"/>
    <n v="2003"/>
    <s v="Male"/>
    <s v="Black or African American"/>
    <x v="11"/>
    <n v="345"/>
  </r>
  <r>
    <x v="1"/>
    <n v="2003"/>
    <s v="Male"/>
    <s v="Black or African American"/>
    <x v="12"/>
    <n v="704"/>
  </r>
  <r>
    <x v="1"/>
    <n v="2003"/>
    <s v="Male"/>
    <s v="Black or African American"/>
    <x v="13"/>
    <n v="1095"/>
  </r>
  <r>
    <x v="1"/>
    <n v="2003"/>
    <s v="Male"/>
    <s v="Black or African American"/>
    <x v="14"/>
    <n v="4798"/>
  </r>
  <r>
    <x v="1"/>
    <n v="2003"/>
    <s v="Male"/>
    <s v="Black or African American"/>
    <x v="15"/>
    <n v="15"/>
  </r>
  <r>
    <x v="1"/>
    <n v="2003"/>
    <s v="Male"/>
    <s v="Black or African American"/>
    <x v="16"/>
    <n v="2695"/>
  </r>
  <r>
    <x v="1"/>
    <n v="2003"/>
    <s v="Male"/>
    <s v="Black or African American"/>
    <x v="17"/>
    <n v="437"/>
  </r>
  <r>
    <x v="1"/>
    <n v="2003"/>
    <s v="Male"/>
    <s v="Black or African American"/>
    <x v="49"/>
    <n v="3831"/>
  </r>
  <r>
    <x v="1"/>
    <n v="2003"/>
    <s v="Male"/>
    <s v="Black or African American"/>
    <x v="18"/>
    <n v="762"/>
  </r>
  <r>
    <x v="1"/>
    <n v="2003"/>
    <s v="Male"/>
    <s v="Black or African American"/>
    <x v="19"/>
    <n v="2033"/>
  </r>
  <r>
    <x v="1"/>
    <n v="2003"/>
    <s v="Male"/>
    <s v="Black or African American"/>
    <x v="20"/>
    <n v="3103"/>
  </r>
  <r>
    <x v="1"/>
    <n v="2003"/>
    <s v="Male"/>
    <s v="Black or African American"/>
    <x v="21"/>
    <n v="5"/>
  </r>
  <r>
    <x v="1"/>
    <n v="2003"/>
    <s v="Male"/>
    <s v="Black or African American"/>
    <x v="22"/>
    <n v="409"/>
  </r>
  <r>
    <x v="1"/>
    <n v="2003"/>
    <s v="Male"/>
    <s v="Black or African American"/>
    <x v="23"/>
    <n v="434"/>
  </r>
  <r>
    <x v="1"/>
    <n v="2003"/>
    <s v="Male"/>
    <s v="Black or African American"/>
    <x v="24"/>
    <n v="4"/>
  </r>
  <r>
    <x v="1"/>
    <n v="2003"/>
    <s v="Male"/>
    <s v="Black or African American"/>
    <x v="25"/>
    <n v="1621"/>
  </r>
  <r>
    <x v="1"/>
    <n v="2003"/>
    <s v="Male"/>
    <s v="Black or African American"/>
    <x v="26"/>
    <n v="72"/>
  </r>
  <r>
    <x v="1"/>
    <n v="2003"/>
    <s v="Male"/>
    <s v="Black or African American"/>
    <x v="27"/>
    <n v="5090"/>
  </r>
  <r>
    <x v="1"/>
    <n v="2003"/>
    <s v="Male"/>
    <s v="Black or African American"/>
    <x v="28"/>
    <n v="6579"/>
  </r>
  <r>
    <x v="1"/>
    <n v="2003"/>
    <s v="Male"/>
    <s v="Black or African American"/>
    <x v="29"/>
    <n v="9"/>
  </r>
  <r>
    <x v="1"/>
    <n v="2003"/>
    <s v="Male"/>
    <s v="Black or African American"/>
    <x v="30"/>
    <n v="5418"/>
  </r>
  <r>
    <x v="1"/>
    <n v="2003"/>
    <s v="Male"/>
    <s v="Black or African American"/>
    <x v="31"/>
    <n v="1397"/>
  </r>
  <r>
    <x v="1"/>
    <n v="2003"/>
    <s v="Male"/>
    <s v="Black or African American"/>
    <x v="32"/>
    <n v="75"/>
  </r>
  <r>
    <x v="1"/>
    <n v="2003"/>
    <s v="Male"/>
    <s v="Black or African American"/>
    <x v="33"/>
    <n v="3143"/>
  </r>
  <r>
    <x v="1"/>
    <n v="2003"/>
    <s v="Male"/>
    <s v="Black or African American"/>
    <x v="34"/>
    <n v="173"/>
  </r>
  <r>
    <x v="1"/>
    <n v="2003"/>
    <s v="Male"/>
    <s v="Black or African American"/>
    <x v="35"/>
    <n v="2813"/>
  </r>
  <r>
    <x v="1"/>
    <n v="2003"/>
    <s v="Male"/>
    <s v="Black or African American"/>
    <x v="36"/>
    <n v="8"/>
  </r>
  <r>
    <x v="1"/>
    <n v="2003"/>
    <s v="Male"/>
    <s v="Black or African American"/>
    <x v="37"/>
    <n v="3081"/>
  </r>
  <r>
    <x v="1"/>
    <n v="2003"/>
    <s v="Male"/>
    <s v="Black or African American"/>
    <x v="38"/>
    <n v="6873"/>
  </r>
  <r>
    <x v="1"/>
    <n v="2003"/>
    <s v="Male"/>
    <s v="Black or African American"/>
    <x v="39"/>
    <n v="8"/>
  </r>
  <r>
    <x v="1"/>
    <n v="2003"/>
    <s v="Male"/>
    <s v="Black or African American"/>
    <x v="50"/>
    <n v="7"/>
  </r>
  <r>
    <x v="1"/>
    <n v="2003"/>
    <s v="Male"/>
    <s v="Black or African American"/>
    <x v="40"/>
    <n v="3338"/>
  </r>
  <r>
    <x v="1"/>
    <n v="2003"/>
    <s v="Male"/>
    <s v="Black or African American"/>
    <x v="41"/>
    <n v="432"/>
  </r>
  <r>
    <x v="1"/>
    <n v="2003"/>
    <s v="Male"/>
    <s v="Black or African American"/>
    <x v="42"/>
    <n v="232"/>
  </r>
  <r>
    <x v="1"/>
    <n v="2003"/>
    <s v="Male"/>
    <s v="Black or African American"/>
    <x v="43"/>
    <n v="1358"/>
  </r>
  <r>
    <x v="1"/>
    <n v="2003"/>
    <s v="Male"/>
    <s v="Black or African American"/>
    <x v="44"/>
    <n v="2"/>
  </r>
  <r>
    <x v="1"/>
    <n v="2003"/>
    <s v="Male"/>
    <s v="Black or African American"/>
    <x v="45"/>
    <n v="95547"/>
  </r>
  <r>
    <x v="1"/>
    <n v="2003"/>
    <s v="Male"/>
    <s v="Hispanic"/>
    <x v="46"/>
    <n v="16"/>
  </r>
  <r>
    <x v="1"/>
    <n v="2003"/>
    <s v="Male"/>
    <s v="Hispanic"/>
    <x v="0"/>
    <n v="6"/>
  </r>
  <r>
    <x v="1"/>
    <n v="2003"/>
    <s v="Male"/>
    <s v="Hispanic"/>
    <x v="1"/>
    <n v="657"/>
  </r>
  <r>
    <x v="1"/>
    <n v="2003"/>
    <s v="Male"/>
    <s v="Hispanic"/>
    <x v="2"/>
    <n v="42"/>
  </r>
  <r>
    <x v="1"/>
    <n v="2003"/>
    <s v="Male"/>
    <s v="Hispanic"/>
    <x v="3"/>
    <n v="2624"/>
  </r>
  <r>
    <x v="1"/>
    <n v="2003"/>
    <s v="Male"/>
    <s v="Hispanic"/>
    <x v="4"/>
    <n v="258"/>
  </r>
  <r>
    <x v="1"/>
    <n v="2003"/>
    <s v="Male"/>
    <s v="Hispanic"/>
    <x v="5"/>
    <n v="120"/>
  </r>
  <r>
    <x v="1"/>
    <n v="2003"/>
    <s v="Male"/>
    <s v="Hispanic"/>
    <x v="52"/>
    <n v="20"/>
  </r>
  <r>
    <x v="1"/>
    <n v="2003"/>
    <s v="Male"/>
    <s v="Hispanic"/>
    <x v="47"/>
    <n v="18"/>
  </r>
  <r>
    <x v="1"/>
    <n v="2003"/>
    <s v="Male"/>
    <s v="Hispanic"/>
    <x v="6"/>
    <n v="574"/>
  </r>
  <r>
    <x v="1"/>
    <n v="2003"/>
    <s v="Male"/>
    <s v="Hispanic"/>
    <x v="7"/>
    <n v="89"/>
  </r>
  <r>
    <x v="1"/>
    <n v="2003"/>
    <s v="Male"/>
    <s v="Hispanic"/>
    <x v="8"/>
    <n v="28"/>
  </r>
  <r>
    <x v="1"/>
    <n v="2003"/>
    <s v="Male"/>
    <s v="Hispanic"/>
    <x v="9"/>
    <n v="6"/>
  </r>
  <r>
    <x v="1"/>
    <n v="2003"/>
    <s v="Male"/>
    <s v="Hispanic"/>
    <x v="10"/>
    <n v="254"/>
  </r>
  <r>
    <x v="1"/>
    <n v="2003"/>
    <s v="Male"/>
    <s v="Hispanic"/>
    <x v="48"/>
    <n v="77"/>
  </r>
  <r>
    <x v="1"/>
    <n v="2003"/>
    <s v="Male"/>
    <s v="Hispanic"/>
    <x v="11"/>
    <n v="37"/>
  </r>
  <r>
    <x v="1"/>
    <n v="2003"/>
    <s v="Male"/>
    <s v="Hispanic"/>
    <x v="12"/>
    <n v="65"/>
  </r>
  <r>
    <x v="1"/>
    <n v="2003"/>
    <s v="Male"/>
    <s v="Hispanic"/>
    <x v="13"/>
    <n v="31"/>
  </r>
  <r>
    <x v="1"/>
    <n v="2003"/>
    <s v="Male"/>
    <s v="Hispanic"/>
    <x v="15"/>
    <n v="3"/>
  </r>
  <r>
    <x v="1"/>
    <n v="2003"/>
    <s v="Male"/>
    <s v="Hispanic"/>
    <x v="16"/>
    <n v="21"/>
  </r>
  <r>
    <x v="1"/>
    <n v="2003"/>
    <s v="Male"/>
    <s v="Hispanic"/>
    <x v="17"/>
    <n v="210"/>
  </r>
  <r>
    <x v="1"/>
    <n v="2003"/>
    <s v="Male"/>
    <s v="Hispanic"/>
    <x v="49"/>
    <n v="59"/>
  </r>
  <r>
    <x v="1"/>
    <n v="2003"/>
    <s v="Male"/>
    <s v="Hispanic"/>
    <x v="18"/>
    <n v="82"/>
  </r>
  <r>
    <x v="1"/>
    <n v="2003"/>
    <s v="Male"/>
    <s v="Hispanic"/>
    <x v="19"/>
    <n v="14"/>
  </r>
  <r>
    <x v="1"/>
    <n v="2003"/>
    <s v="Male"/>
    <s v="Hispanic"/>
    <x v="20"/>
    <n v="43"/>
  </r>
  <r>
    <x v="1"/>
    <n v="2003"/>
    <s v="Male"/>
    <s v="Hispanic"/>
    <x v="21"/>
    <n v="2"/>
  </r>
  <r>
    <x v="1"/>
    <n v="2003"/>
    <s v="Male"/>
    <s v="Hispanic"/>
    <x v="22"/>
    <n v="41"/>
  </r>
  <r>
    <x v="1"/>
    <n v="2003"/>
    <s v="Male"/>
    <s v="Hispanic"/>
    <x v="23"/>
    <n v="134"/>
  </r>
  <r>
    <x v="1"/>
    <n v="2003"/>
    <s v="Male"/>
    <s v="Hispanic"/>
    <x v="24"/>
    <n v="5"/>
  </r>
  <r>
    <x v="1"/>
    <n v="2003"/>
    <s v="Male"/>
    <s v="Hispanic"/>
    <x v="25"/>
    <n v="221"/>
  </r>
  <r>
    <x v="1"/>
    <n v="2003"/>
    <s v="Male"/>
    <s v="Hispanic"/>
    <x v="26"/>
    <n v="290"/>
  </r>
  <r>
    <x v="1"/>
    <n v="2003"/>
    <s v="Male"/>
    <s v="Hispanic"/>
    <x v="27"/>
    <n v="731"/>
  </r>
  <r>
    <x v="1"/>
    <n v="2003"/>
    <s v="Male"/>
    <s v="Hispanic"/>
    <x v="28"/>
    <n v="223"/>
  </r>
  <r>
    <x v="1"/>
    <n v="2003"/>
    <s v="Male"/>
    <s v="Hispanic"/>
    <x v="29"/>
    <n v="1"/>
  </r>
  <r>
    <x v="1"/>
    <n v="2003"/>
    <s v="Male"/>
    <s v="Hispanic"/>
    <x v="30"/>
    <n v="114"/>
  </r>
  <r>
    <x v="1"/>
    <n v="2003"/>
    <s v="Male"/>
    <s v="Hispanic"/>
    <x v="31"/>
    <n v="86"/>
  </r>
  <r>
    <x v="1"/>
    <n v="2003"/>
    <s v="Male"/>
    <s v="Hispanic"/>
    <x v="32"/>
    <n v="70"/>
  </r>
  <r>
    <x v="1"/>
    <n v="2003"/>
    <s v="Male"/>
    <s v="Hispanic"/>
    <x v="33"/>
    <n v="199"/>
  </r>
  <r>
    <x v="1"/>
    <n v="2003"/>
    <s v="Male"/>
    <s v="Hispanic"/>
    <x v="34"/>
    <n v="91"/>
  </r>
  <r>
    <x v="1"/>
    <n v="2003"/>
    <s v="Male"/>
    <s v="Hispanic"/>
    <x v="35"/>
    <n v="46"/>
  </r>
  <r>
    <x v="1"/>
    <n v="2003"/>
    <s v="Male"/>
    <s v="Hispanic"/>
    <x v="36"/>
    <n v="3"/>
  </r>
  <r>
    <x v="1"/>
    <n v="2003"/>
    <s v="Male"/>
    <s v="Hispanic"/>
    <x v="37"/>
    <n v="63"/>
  </r>
  <r>
    <x v="1"/>
    <n v="2003"/>
    <s v="Male"/>
    <s v="Hispanic"/>
    <x v="38"/>
    <n v="2299"/>
  </r>
  <r>
    <x v="1"/>
    <n v="2003"/>
    <s v="Male"/>
    <s v="Hispanic"/>
    <x v="39"/>
    <n v="39"/>
  </r>
  <r>
    <x v="1"/>
    <n v="2003"/>
    <s v="Male"/>
    <s v="Hispanic"/>
    <x v="50"/>
    <n v="2"/>
  </r>
  <r>
    <x v="1"/>
    <n v="2003"/>
    <s v="Male"/>
    <s v="Hispanic"/>
    <x v="40"/>
    <n v="47"/>
  </r>
  <r>
    <x v="1"/>
    <n v="2003"/>
    <s v="Male"/>
    <s v="Hispanic"/>
    <x v="41"/>
    <n v="158"/>
  </r>
  <r>
    <x v="1"/>
    <n v="2003"/>
    <s v="Male"/>
    <s v="Hispanic"/>
    <x v="42"/>
    <n v="2"/>
  </r>
  <r>
    <x v="1"/>
    <n v="2003"/>
    <s v="Male"/>
    <s v="Hispanic"/>
    <x v="43"/>
    <n v="49"/>
  </r>
  <r>
    <x v="1"/>
    <n v="2003"/>
    <s v="Male"/>
    <s v="Hispanic"/>
    <x v="44"/>
    <n v="3"/>
  </r>
  <r>
    <x v="1"/>
    <n v="2003"/>
    <s v="Male"/>
    <s v="Hispanic"/>
    <x v="51"/>
    <n v="155"/>
  </r>
  <r>
    <x v="1"/>
    <n v="2003"/>
    <s v="Male"/>
    <s v="Hispanic"/>
    <x v="45"/>
    <n v="10428"/>
  </r>
  <r>
    <x v="1"/>
    <n v="2003"/>
    <s v="Male"/>
    <s v="White"/>
    <x v="46"/>
    <n v="230"/>
  </r>
  <r>
    <x v="1"/>
    <n v="2003"/>
    <s v="Male"/>
    <s v="White"/>
    <x v="0"/>
    <n v="56"/>
  </r>
  <r>
    <x v="1"/>
    <n v="2003"/>
    <s v="Male"/>
    <s v="White"/>
    <x v="1"/>
    <n v="546"/>
  </r>
  <r>
    <x v="1"/>
    <n v="2003"/>
    <s v="Male"/>
    <s v="White"/>
    <x v="2"/>
    <n v="211"/>
  </r>
  <r>
    <x v="1"/>
    <n v="2003"/>
    <s v="Male"/>
    <s v="White"/>
    <x v="3"/>
    <n v="3145"/>
  </r>
  <r>
    <x v="1"/>
    <n v="2003"/>
    <s v="Male"/>
    <s v="White"/>
    <x v="4"/>
    <n v="253"/>
  </r>
  <r>
    <x v="1"/>
    <n v="2003"/>
    <s v="Male"/>
    <s v="White"/>
    <x v="5"/>
    <n v="124"/>
  </r>
  <r>
    <x v="1"/>
    <n v="2003"/>
    <s v="Male"/>
    <s v="White"/>
    <x v="52"/>
    <n v="41"/>
  </r>
  <r>
    <x v="1"/>
    <n v="2003"/>
    <s v="Male"/>
    <s v="White"/>
    <x v="47"/>
    <n v="58"/>
  </r>
  <r>
    <x v="1"/>
    <n v="2003"/>
    <s v="Male"/>
    <s v="White"/>
    <x v="6"/>
    <n v="1632"/>
  </r>
  <r>
    <x v="1"/>
    <n v="2003"/>
    <s v="Male"/>
    <s v="White"/>
    <x v="7"/>
    <n v="416"/>
  </r>
  <r>
    <x v="1"/>
    <n v="2003"/>
    <s v="Male"/>
    <s v="White"/>
    <x v="8"/>
    <n v="86"/>
  </r>
  <r>
    <x v="1"/>
    <n v="2003"/>
    <s v="Male"/>
    <s v="White"/>
    <x v="9"/>
    <n v="25"/>
  </r>
  <r>
    <x v="1"/>
    <n v="2003"/>
    <s v="Male"/>
    <s v="White"/>
    <x v="10"/>
    <n v="786"/>
  </r>
  <r>
    <x v="1"/>
    <n v="2003"/>
    <s v="Male"/>
    <s v="White"/>
    <x v="48"/>
    <n v="505"/>
  </r>
  <r>
    <x v="1"/>
    <n v="2003"/>
    <s v="Male"/>
    <s v="White"/>
    <x v="11"/>
    <n v="177"/>
  </r>
  <r>
    <x v="1"/>
    <n v="2003"/>
    <s v="Male"/>
    <s v="White"/>
    <x v="12"/>
    <n v="193"/>
  </r>
  <r>
    <x v="1"/>
    <n v="2003"/>
    <s v="Male"/>
    <s v="White"/>
    <x v="13"/>
    <n v="308"/>
  </r>
  <r>
    <x v="1"/>
    <n v="2003"/>
    <s v="Male"/>
    <s v="White"/>
    <x v="14"/>
    <n v="318"/>
  </r>
  <r>
    <x v="1"/>
    <n v="2003"/>
    <s v="Male"/>
    <s v="White"/>
    <x v="15"/>
    <n v="122"/>
  </r>
  <r>
    <x v="1"/>
    <n v="2003"/>
    <s v="Male"/>
    <s v="White"/>
    <x v="16"/>
    <n v="209"/>
  </r>
  <r>
    <x v="1"/>
    <n v="2003"/>
    <s v="Male"/>
    <s v="White"/>
    <x v="17"/>
    <n v="435"/>
  </r>
  <r>
    <x v="1"/>
    <n v="2003"/>
    <s v="Male"/>
    <s v="White"/>
    <x v="49"/>
    <n v="365"/>
  </r>
  <r>
    <x v="1"/>
    <n v="2003"/>
    <s v="Male"/>
    <s v="White"/>
    <x v="18"/>
    <n v="354"/>
  </r>
  <r>
    <x v="1"/>
    <n v="2003"/>
    <s v="Male"/>
    <s v="White"/>
    <x v="19"/>
    <n v="109"/>
  </r>
  <r>
    <x v="1"/>
    <n v="2003"/>
    <s v="Male"/>
    <s v="White"/>
    <x v="20"/>
    <n v="349"/>
  </r>
  <r>
    <x v="1"/>
    <n v="2003"/>
    <s v="Male"/>
    <s v="White"/>
    <x v="21"/>
    <n v="17"/>
  </r>
  <r>
    <x v="1"/>
    <n v="2003"/>
    <s v="Male"/>
    <s v="White"/>
    <x v="22"/>
    <n v="108"/>
  </r>
  <r>
    <x v="1"/>
    <n v="2003"/>
    <s v="Male"/>
    <s v="White"/>
    <x v="23"/>
    <n v="241"/>
  </r>
  <r>
    <x v="1"/>
    <n v="2003"/>
    <s v="Male"/>
    <s v="White"/>
    <x v="24"/>
    <n v="49"/>
  </r>
  <r>
    <x v="1"/>
    <n v="2003"/>
    <s v="Male"/>
    <s v="White"/>
    <x v="25"/>
    <n v="113"/>
  </r>
  <r>
    <x v="1"/>
    <n v="2003"/>
    <s v="Male"/>
    <s v="White"/>
    <x v="26"/>
    <n v="105"/>
  </r>
  <r>
    <x v="1"/>
    <n v="2003"/>
    <s v="Male"/>
    <s v="White"/>
    <x v="27"/>
    <n v="896"/>
  </r>
  <r>
    <x v="1"/>
    <n v="2003"/>
    <s v="Male"/>
    <s v="White"/>
    <x v="28"/>
    <n v="848"/>
  </r>
  <r>
    <x v="1"/>
    <n v="2003"/>
    <s v="Male"/>
    <s v="White"/>
    <x v="29"/>
    <n v="16"/>
  </r>
  <r>
    <x v="1"/>
    <n v="2003"/>
    <s v="Male"/>
    <s v="White"/>
    <x v="30"/>
    <n v="1010"/>
  </r>
  <r>
    <x v="1"/>
    <n v="2003"/>
    <s v="Male"/>
    <s v="White"/>
    <x v="31"/>
    <n v="415"/>
  </r>
  <r>
    <x v="1"/>
    <n v="2003"/>
    <s v="Male"/>
    <s v="White"/>
    <x v="32"/>
    <n v="403"/>
  </r>
  <r>
    <x v="1"/>
    <n v="2003"/>
    <s v="Male"/>
    <s v="White"/>
    <x v="33"/>
    <n v="470"/>
  </r>
  <r>
    <x v="1"/>
    <n v="2003"/>
    <s v="Male"/>
    <s v="White"/>
    <x v="34"/>
    <n v="138"/>
  </r>
  <r>
    <x v="1"/>
    <n v="2003"/>
    <s v="Male"/>
    <s v="White"/>
    <x v="35"/>
    <n v="301"/>
  </r>
  <r>
    <x v="1"/>
    <n v="2003"/>
    <s v="Male"/>
    <s v="White"/>
    <x v="36"/>
    <n v="35"/>
  </r>
  <r>
    <x v="1"/>
    <n v="2003"/>
    <s v="Male"/>
    <s v="White"/>
    <x v="37"/>
    <n v="606"/>
  </r>
  <r>
    <x v="1"/>
    <n v="2003"/>
    <s v="Male"/>
    <s v="White"/>
    <x v="38"/>
    <n v="1483"/>
  </r>
  <r>
    <x v="1"/>
    <n v="2003"/>
    <s v="Male"/>
    <s v="White"/>
    <x v="39"/>
    <n v="172"/>
  </r>
  <r>
    <x v="1"/>
    <n v="2003"/>
    <s v="Male"/>
    <s v="White"/>
    <x v="50"/>
    <n v="39"/>
  </r>
  <r>
    <x v="1"/>
    <n v="2003"/>
    <s v="Male"/>
    <s v="White"/>
    <x v="40"/>
    <n v="390"/>
  </r>
  <r>
    <x v="1"/>
    <n v="2003"/>
    <s v="Male"/>
    <s v="White"/>
    <x v="41"/>
    <n v="690"/>
  </r>
  <r>
    <x v="1"/>
    <n v="2003"/>
    <s v="Male"/>
    <s v="White"/>
    <x v="42"/>
    <n v="103"/>
  </r>
  <r>
    <x v="1"/>
    <n v="2003"/>
    <s v="Male"/>
    <s v="White"/>
    <x v="43"/>
    <n v="241"/>
  </r>
  <r>
    <x v="1"/>
    <n v="2003"/>
    <s v="Male"/>
    <s v="White"/>
    <x v="44"/>
    <n v="10"/>
  </r>
  <r>
    <x v="1"/>
    <n v="2003"/>
    <s v="Male"/>
    <s v="White"/>
    <x v="45"/>
    <n v="19952"/>
  </r>
  <r>
    <x v="1"/>
    <n v="2003"/>
    <s v="Male"/>
    <s v="Unknown"/>
    <x v="46"/>
    <n v="773"/>
  </r>
  <r>
    <x v="1"/>
    <n v="2003"/>
    <s v="Male"/>
    <s v="Unknown"/>
    <x v="0"/>
    <n v="1"/>
  </r>
  <r>
    <x v="1"/>
    <n v="2003"/>
    <s v="Male"/>
    <s v="Unknown"/>
    <x v="1"/>
    <n v="182"/>
  </r>
  <r>
    <x v="1"/>
    <n v="2003"/>
    <s v="Male"/>
    <s v="Unknown"/>
    <x v="2"/>
    <n v="43"/>
  </r>
  <r>
    <x v="1"/>
    <n v="2003"/>
    <s v="Male"/>
    <s v="Unknown"/>
    <x v="3"/>
    <n v="4415"/>
  </r>
  <r>
    <x v="1"/>
    <n v="2003"/>
    <s v="Male"/>
    <s v="Unknown"/>
    <x v="4"/>
    <n v="313"/>
  </r>
  <r>
    <x v="1"/>
    <n v="2003"/>
    <s v="Male"/>
    <s v="Unknown"/>
    <x v="5"/>
    <n v="363"/>
  </r>
  <r>
    <x v="1"/>
    <n v="2003"/>
    <s v="Male"/>
    <s v="Unknown"/>
    <x v="52"/>
    <n v="12"/>
  </r>
  <r>
    <x v="1"/>
    <n v="2003"/>
    <s v="Male"/>
    <s v="Unknown"/>
    <x v="47"/>
    <n v="372"/>
  </r>
  <r>
    <x v="1"/>
    <n v="2003"/>
    <s v="Male"/>
    <s v="Unknown"/>
    <x v="6"/>
    <n v="872"/>
  </r>
  <r>
    <x v="1"/>
    <n v="2003"/>
    <s v="Male"/>
    <s v="Unknown"/>
    <x v="7"/>
    <n v="2165"/>
  </r>
  <r>
    <x v="1"/>
    <n v="2003"/>
    <s v="Male"/>
    <s v="Unknown"/>
    <x v="8"/>
    <n v="216"/>
  </r>
  <r>
    <x v="1"/>
    <n v="2003"/>
    <s v="Male"/>
    <s v="Unknown"/>
    <x v="9"/>
    <n v="17"/>
  </r>
  <r>
    <x v="1"/>
    <n v="2003"/>
    <s v="Male"/>
    <s v="Unknown"/>
    <x v="10"/>
    <n v="2176"/>
  </r>
  <r>
    <x v="1"/>
    <n v="2003"/>
    <s v="Male"/>
    <s v="Unknown"/>
    <x v="48"/>
    <n v="404"/>
  </r>
  <r>
    <x v="1"/>
    <n v="2003"/>
    <s v="Male"/>
    <s v="Unknown"/>
    <x v="11"/>
    <n v="116"/>
  </r>
  <r>
    <x v="1"/>
    <n v="2003"/>
    <s v="Male"/>
    <s v="Unknown"/>
    <x v="12"/>
    <n v="155"/>
  </r>
  <r>
    <x v="1"/>
    <n v="2003"/>
    <s v="Male"/>
    <s v="Unknown"/>
    <x v="13"/>
    <n v="286"/>
  </r>
  <r>
    <x v="1"/>
    <n v="2003"/>
    <s v="Male"/>
    <s v="Unknown"/>
    <x v="14"/>
    <n v="594"/>
  </r>
  <r>
    <x v="1"/>
    <n v="2003"/>
    <s v="Male"/>
    <s v="Unknown"/>
    <x v="15"/>
    <n v="9"/>
  </r>
  <r>
    <x v="1"/>
    <n v="2003"/>
    <s v="Male"/>
    <s v="Unknown"/>
    <x v="16"/>
    <n v="921"/>
  </r>
  <r>
    <x v="1"/>
    <n v="2003"/>
    <s v="Male"/>
    <s v="Unknown"/>
    <x v="17"/>
    <n v="455"/>
  </r>
  <r>
    <x v="1"/>
    <n v="2003"/>
    <s v="Male"/>
    <s v="Unknown"/>
    <x v="49"/>
    <n v="1881"/>
  </r>
  <r>
    <x v="1"/>
    <n v="2003"/>
    <s v="Male"/>
    <s v="Unknown"/>
    <x v="18"/>
    <n v="189"/>
  </r>
  <r>
    <x v="1"/>
    <n v="2003"/>
    <s v="Male"/>
    <s v="Unknown"/>
    <x v="19"/>
    <n v="398"/>
  </r>
  <r>
    <x v="1"/>
    <n v="2003"/>
    <s v="Male"/>
    <s v="Unknown"/>
    <x v="20"/>
    <n v="485"/>
  </r>
  <r>
    <x v="1"/>
    <n v="2003"/>
    <s v="Male"/>
    <s v="Unknown"/>
    <x v="21"/>
    <n v="15"/>
  </r>
  <r>
    <x v="1"/>
    <n v="2003"/>
    <s v="Male"/>
    <s v="Unknown"/>
    <x v="22"/>
    <n v="124"/>
  </r>
  <r>
    <x v="1"/>
    <n v="2003"/>
    <s v="Male"/>
    <s v="Unknown"/>
    <x v="23"/>
    <n v="336"/>
  </r>
  <r>
    <x v="1"/>
    <n v="2003"/>
    <s v="Male"/>
    <s v="Unknown"/>
    <x v="24"/>
    <n v="10"/>
  </r>
  <r>
    <x v="1"/>
    <n v="2003"/>
    <s v="Male"/>
    <s v="Unknown"/>
    <x v="25"/>
    <n v="1423"/>
  </r>
  <r>
    <x v="1"/>
    <n v="2003"/>
    <s v="Male"/>
    <s v="Unknown"/>
    <x v="26"/>
    <n v="60"/>
  </r>
  <r>
    <x v="1"/>
    <n v="2003"/>
    <s v="Male"/>
    <s v="Unknown"/>
    <x v="27"/>
    <n v="4018"/>
  </r>
  <r>
    <x v="1"/>
    <n v="2003"/>
    <s v="Male"/>
    <s v="Unknown"/>
    <x v="28"/>
    <n v="7"/>
  </r>
  <r>
    <x v="1"/>
    <n v="2003"/>
    <s v="Male"/>
    <s v="Unknown"/>
    <x v="29"/>
    <n v="6"/>
  </r>
  <r>
    <x v="1"/>
    <n v="2003"/>
    <s v="Male"/>
    <s v="Unknown"/>
    <x v="30"/>
    <n v="3296"/>
  </r>
  <r>
    <x v="1"/>
    <n v="2003"/>
    <s v="Male"/>
    <s v="Unknown"/>
    <x v="31"/>
    <n v="23"/>
  </r>
  <r>
    <x v="1"/>
    <n v="2003"/>
    <s v="Male"/>
    <s v="Unknown"/>
    <x v="32"/>
    <n v="52"/>
  </r>
  <r>
    <x v="1"/>
    <n v="2003"/>
    <s v="Male"/>
    <s v="Unknown"/>
    <x v="33"/>
    <n v="1386"/>
  </r>
  <r>
    <x v="1"/>
    <n v="2003"/>
    <s v="Male"/>
    <s v="Unknown"/>
    <x v="34"/>
    <n v="47"/>
  </r>
  <r>
    <x v="1"/>
    <n v="2003"/>
    <s v="Male"/>
    <s v="Unknown"/>
    <x v="35"/>
    <n v="953"/>
  </r>
  <r>
    <x v="1"/>
    <n v="2003"/>
    <s v="Male"/>
    <s v="Unknown"/>
    <x v="37"/>
    <n v="502"/>
  </r>
  <r>
    <x v="1"/>
    <n v="2003"/>
    <s v="Male"/>
    <s v="Unknown"/>
    <x v="38"/>
    <n v="1230"/>
  </r>
  <r>
    <x v="1"/>
    <n v="2003"/>
    <s v="Male"/>
    <s v="Unknown"/>
    <x v="39"/>
    <n v="30"/>
  </r>
  <r>
    <x v="1"/>
    <n v="2003"/>
    <s v="Male"/>
    <s v="Unknown"/>
    <x v="50"/>
    <n v="1"/>
  </r>
  <r>
    <x v="1"/>
    <n v="2003"/>
    <s v="Male"/>
    <s v="Unknown"/>
    <x v="40"/>
    <n v="447"/>
  </r>
  <r>
    <x v="1"/>
    <n v="2003"/>
    <s v="Male"/>
    <s v="Unknown"/>
    <x v="41"/>
    <n v="256"/>
  </r>
  <r>
    <x v="1"/>
    <n v="2003"/>
    <s v="Male"/>
    <s v="Unknown"/>
    <x v="42"/>
    <n v="42"/>
  </r>
  <r>
    <x v="1"/>
    <n v="2003"/>
    <s v="Male"/>
    <s v="Unknown"/>
    <x v="43"/>
    <n v="680"/>
  </r>
  <r>
    <x v="1"/>
    <n v="2003"/>
    <s v="Male"/>
    <s v="Unknown"/>
    <x v="45"/>
    <n v="32757"/>
  </r>
  <r>
    <x v="1"/>
    <n v="2003"/>
    <s v="Unknown"/>
    <s v="American Indian or Alaska Native"/>
    <x v="11"/>
    <n v="1"/>
  </r>
  <r>
    <x v="1"/>
    <n v="2003"/>
    <s v="Unknown"/>
    <s v="American Indian or Alaska Native"/>
    <x v="45"/>
    <n v="1"/>
  </r>
  <r>
    <x v="1"/>
    <n v="2003"/>
    <s v="Unknown"/>
    <s v="Asian or Pacific Islander"/>
    <x v="3"/>
    <n v="3"/>
  </r>
  <r>
    <x v="1"/>
    <n v="2003"/>
    <s v="Unknown"/>
    <s v="Asian or Pacific Islander"/>
    <x v="17"/>
    <n v="1"/>
  </r>
  <r>
    <x v="1"/>
    <n v="2003"/>
    <s v="Unknown"/>
    <s v="Asian or Pacific Islander"/>
    <x v="40"/>
    <n v="1"/>
  </r>
  <r>
    <x v="1"/>
    <n v="2003"/>
    <s v="Unknown"/>
    <s v="Asian or Pacific Islander"/>
    <x v="45"/>
    <n v="5"/>
  </r>
  <r>
    <x v="1"/>
    <n v="2003"/>
    <s v="Unknown"/>
    <s v="Black or African American"/>
    <x v="1"/>
    <n v="1"/>
  </r>
  <r>
    <x v="1"/>
    <n v="2003"/>
    <s v="Unknown"/>
    <s v="Black or African American"/>
    <x v="3"/>
    <n v="11"/>
  </r>
  <r>
    <x v="1"/>
    <n v="2003"/>
    <s v="Unknown"/>
    <s v="Black or African American"/>
    <x v="7"/>
    <n v="15"/>
  </r>
  <r>
    <x v="1"/>
    <n v="2003"/>
    <s v="Unknown"/>
    <s v="Black or African American"/>
    <x v="48"/>
    <n v="4"/>
  </r>
  <r>
    <x v="1"/>
    <n v="2003"/>
    <s v="Unknown"/>
    <s v="Black or African American"/>
    <x v="11"/>
    <n v="1"/>
  </r>
  <r>
    <x v="1"/>
    <n v="2003"/>
    <s v="Unknown"/>
    <s v="Black or African American"/>
    <x v="14"/>
    <n v="7"/>
  </r>
  <r>
    <x v="1"/>
    <n v="2003"/>
    <s v="Unknown"/>
    <s v="Black or African American"/>
    <x v="17"/>
    <n v="1"/>
  </r>
  <r>
    <x v="1"/>
    <n v="2003"/>
    <s v="Unknown"/>
    <s v="Black or African American"/>
    <x v="27"/>
    <n v="4"/>
  </r>
  <r>
    <x v="1"/>
    <n v="2003"/>
    <s v="Unknown"/>
    <s v="Black or African American"/>
    <x v="30"/>
    <n v="27"/>
  </r>
  <r>
    <x v="1"/>
    <n v="2003"/>
    <s v="Unknown"/>
    <s v="Black or African American"/>
    <x v="33"/>
    <n v="5"/>
  </r>
  <r>
    <x v="1"/>
    <n v="2003"/>
    <s v="Unknown"/>
    <s v="Black or African American"/>
    <x v="35"/>
    <n v="6"/>
  </r>
  <r>
    <x v="1"/>
    <n v="2003"/>
    <s v="Unknown"/>
    <s v="Black or African American"/>
    <x v="38"/>
    <n v="6"/>
  </r>
  <r>
    <x v="1"/>
    <n v="2003"/>
    <s v="Unknown"/>
    <s v="Black or African American"/>
    <x v="40"/>
    <n v="6"/>
  </r>
  <r>
    <x v="1"/>
    <n v="2003"/>
    <s v="Unknown"/>
    <s v="Black or African American"/>
    <x v="43"/>
    <n v="5"/>
  </r>
  <r>
    <x v="1"/>
    <n v="2003"/>
    <s v="Unknown"/>
    <s v="Black or African American"/>
    <x v="45"/>
    <n v="99"/>
  </r>
  <r>
    <x v="1"/>
    <n v="2003"/>
    <s v="Unknown"/>
    <s v="Hispanic"/>
    <x v="1"/>
    <n v="1"/>
  </r>
  <r>
    <x v="1"/>
    <n v="2003"/>
    <s v="Unknown"/>
    <s v="Hispanic"/>
    <x v="3"/>
    <n v="9"/>
  </r>
  <r>
    <x v="1"/>
    <n v="2003"/>
    <s v="Unknown"/>
    <s v="Hispanic"/>
    <x v="47"/>
    <n v="1"/>
  </r>
  <r>
    <x v="1"/>
    <n v="2003"/>
    <s v="Unknown"/>
    <s v="Hispanic"/>
    <x v="27"/>
    <n v="1"/>
  </r>
  <r>
    <x v="1"/>
    <n v="2003"/>
    <s v="Unknown"/>
    <s v="Hispanic"/>
    <x v="30"/>
    <n v="4"/>
  </r>
  <r>
    <x v="1"/>
    <n v="2003"/>
    <s v="Unknown"/>
    <s v="Hispanic"/>
    <x v="33"/>
    <n v="1"/>
  </r>
  <r>
    <x v="1"/>
    <n v="2003"/>
    <s v="Unknown"/>
    <s v="Hispanic"/>
    <x v="35"/>
    <n v="2"/>
  </r>
  <r>
    <x v="1"/>
    <n v="2003"/>
    <s v="Unknown"/>
    <s v="Hispanic"/>
    <x v="38"/>
    <n v="1"/>
  </r>
  <r>
    <x v="1"/>
    <n v="2003"/>
    <s v="Unknown"/>
    <s v="Hispanic"/>
    <x v="43"/>
    <n v="1"/>
  </r>
  <r>
    <x v="1"/>
    <n v="2003"/>
    <s v="Unknown"/>
    <s v="Hispanic"/>
    <x v="45"/>
    <n v="21"/>
  </r>
  <r>
    <x v="1"/>
    <n v="2003"/>
    <s v="Unknown"/>
    <s v="White"/>
    <x v="3"/>
    <n v="14"/>
  </r>
  <r>
    <x v="1"/>
    <n v="2003"/>
    <s v="Unknown"/>
    <s v="White"/>
    <x v="7"/>
    <n v="1"/>
  </r>
  <r>
    <x v="1"/>
    <n v="2003"/>
    <s v="Unknown"/>
    <s v="White"/>
    <x v="13"/>
    <n v="3"/>
  </r>
  <r>
    <x v="1"/>
    <n v="2003"/>
    <s v="Unknown"/>
    <s v="White"/>
    <x v="27"/>
    <n v="1"/>
  </r>
  <r>
    <x v="1"/>
    <n v="2003"/>
    <s v="Unknown"/>
    <s v="White"/>
    <x v="30"/>
    <n v="10"/>
  </r>
  <r>
    <x v="1"/>
    <n v="2003"/>
    <s v="Unknown"/>
    <s v="White"/>
    <x v="33"/>
    <n v="1"/>
  </r>
  <r>
    <x v="1"/>
    <n v="2003"/>
    <s v="Unknown"/>
    <s v="White"/>
    <x v="35"/>
    <n v="3"/>
  </r>
  <r>
    <x v="1"/>
    <n v="2003"/>
    <s v="Unknown"/>
    <s v="White"/>
    <x v="38"/>
    <n v="1"/>
  </r>
  <r>
    <x v="1"/>
    <n v="2003"/>
    <s v="Unknown"/>
    <s v="White"/>
    <x v="43"/>
    <n v="2"/>
  </r>
  <r>
    <x v="1"/>
    <n v="2003"/>
    <s v="Unknown"/>
    <s v="White"/>
    <x v="45"/>
    <n v="36"/>
  </r>
  <r>
    <x v="1"/>
    <n v="2003"/>
    <s v="Unknown"/>
    <s v="Unknown"/>
    <x v="46"/>
    <n v="15"/>
  </r>
  <r>
    <x v="1"/>
    <n v="2003"/>
    <s v="Unknown"/>
    <s v="Unknown"/>
    <x v="2"/>
    <n v="2"/>
  </r>
  <r>
    <x v="1"/>
    <n v="2003"/>
    <s v="Unknown"/>
    <s v="Unknown"/>
    <x v="3"/>
    <n v="49"/>
  </r>
  <r>
    <x v="1"/>
    <n v="2003"/>
    <s v="Unknown"/>
    <s v="Unknown"/>
    <x v="47"/>
    <n v="9"/>
  </r>
  <r>
    <x v="1"/>
    <n v="2003"/>
    <s v="Unknown"/>
    <s v="Unknown"/>
    <x v="7"/>
    <n v="46"/>
  </r>
  <r>
    <x v="1"/>
    <n v="2003"/>
    <s v="Unknown"/>
    <s v="Unknown"/>
    <x v="10"/>
    <n v="1"/>
  </r>
  <r>
    <x v="1"/>
    <n v="2003"/>
    <s v="Unknown"/>
    <s v="Unknown"/>
    <x v="48"/>
    <n v="27"/>
  </r>
  <r>
    <x v="1"/>
    <n v="2003"/>
    <s v="Unknown"/>
    <s v="Unknown"/>
    <x v="11"/>
    <n v="3"/>
  </r>
  <r>
    <x v="1"/>
    <n v="2003"/>
    <s v="Unknown"/>
    <s v="Unknown"/>
    <x v="13"/>
    <n v="3"/>
  </r>
  <r>
    <x v="1"/>
    <n v="2003"/>
    <s v="Unknown"/>
    <s v="Unknown"/>
    <x v="14"/>
    <n v="57"/>
  </r>
  <r>
    <x v="1"/>
    <n v="2003"/>
    <s v="Unknown"/>
    <s v="Unknown"/>
    <x v="16"/>
    <n v="8"/>
  </r>
  <r>
    <x v="1"/>
    <n v="2003"/>
    <s v="Unknown"/>
    <s v="Unknown"/>
    <x v="17"/>
    <n v="5"/>
  </r>
  <r>
    <x v="1"/>
    <n v="2003"/>
    <s v="Unknown"/>
    <s v="Unknown"/>
    <x v="49"/>
    <n v="1"/>
  </r>
  <r>
    <x v="1"/>
    <n v="2003"/>
    <s v="Unknown"/>
    <s v="Unknown"/>
    <x v="21"/>
    <n v="1"/>
  </r>
  <r>
    <x v="1"/>
    <n v="2003"/>
    <s v="Unknown"/>
    <s v="Unknown"/>
    <x v="22"/>
    <n v="4"/>
  </r>
  <r>
    <x v="1"/>
    <n v="2003"/>
    <s v="Unknown"/>
    <s v="Unknown"/>
    <x v="23"/>
    <n v="1"/>
  </r>
  <r>
    <x v="1"/>
    <n v="2003"/>
    <s v="Unknown"/>
    <s v="Unknown"/>
    <x v="25"/>
    <n v="5"/>
  </r>
  <r>
    <x v="1"/>
    <n v="2003"/>
    <s v="Unknown"/>
    <s v="Unknown"/>
    <x v="26"/>
    <n v="4"/>
  </r>
  <r>
    <x v="1"/>
    <n v="2003"/>
    <s v="Unknown"/>
    <s v="Unknown"/>
    <x v="27"/>
    <n v="51"/>
  </r>
  <r>
    <x v="1"/>
    <n v="2003"/>
    <s v="Unknown"/>
    <s v="Unknown"/>
    <x v="30"/>
    <n v="250"/>
  </r>
  <r>
    <x v="1"/>
    <n v="2003"/>
    <s v="Unknown"/>
    <s v="Unknown"/>
    <x v="33"/>
    <n v="1"/>
  </r>
  <r>
    <x v="1"/>
    <n v="2003"/>
    <s v="Unknown"/>
    <s v="Unknown"/>
    <x v="35"/>
    <n v="20"/>
  </r>
  <r>
    <x v="1"/>
    <n v="2003"/>
    <s v="Unknown"/>
    <s v="Unknown"/>
    <x v="38"/>
    <n v="12"/>
  </r>
  <r>
    <x v="1"/>
    <n v="2003"/>
    <s v="Unknown"/>
    <s v="Unknown"/>
    <x v="40"/>
    <n v="13"/>
  </r>
  <r>
    <x v="1"/>
    <n v="2003"/>
    <s v="Unknown"/>
    <s v="Unknown"/>
    <x v="42"/>
    <n v="3"/>
  </r>
  <r>
    <x v="1"/>
    <n v="2003"/>
    <s v="Unknown"/>
    <s v="Unknown"/>
    <x v="43"/>
    <n v="15"/>
  </r>
  <r>
    <x v="1"/>
    <n v="2003"/>
    <s v="Unknown"/>
    <s v="Unknown"/>
    <x v="45"/>
    <n v="606"/>
  </r>
  <r>
    <x v="1"/>
    <n v="2004"/>
    <s v="Female"/>
    <s v="American Indian or Alaska Native"/>
    <x v="46"/>
    <n v="2"/>
  </r>
  <r>
    <x v="1"/>
    <n v="2004"/>
    <s v="Female"/>
    <s v="American Indian or Alaska Native"/>
    <x v="0"/>
    <n v="207"/>
  </r>
  <r>
    <x v="1"/>
    <n v="2004"/>
    <s v="Female"/>
    <s v="American Indian or Alaska Native"/>
    <x v="1"/>
    <n v="238"/>
  </r>
  <r>
    <x v="1"/>
    <n v="2004"/>
    <s v="Female"/>
    <s v="American Indian or Alaska Native"/>
    <x v="2"/>
    <n v="2"/>
  </r>
  <r>
    <x v="1"/>
    <n v="2004"/>
    <s v="Female"/>
    <s v="American Indian or Alaska Native"/>
    <x v="3"/>
    <n v="43"/>
  </r>
  <r>
    <x v="1"/>
    <n v="2004"/>
    <s v="Female"/>
    <s v="American Indian or Alaska Native"/>
    <x v="4"/>
    <n v="13"/>
  </r>
  <r>
    <x v="1"/>
    <n v="2004"/>
    <s v="Female"/>
    <s v="American Indian or Alaska Native"/>
    <x v="47"/>
    <n v="1"/>
  </r>
  <r>
    <x v="1"/>
    <n v="2004"/>
    <s v="Female"/>
    <s v="American Indian or Alaska Native"/>
    <x v="6"/>
    <n v="10"/>
  </r>
  <r>
    <x v="1"/>
    <n v="2004"/>
    <s v="Female"/>
    <s v="American Indian or Alaska Native"/>
    <x v="7"/>
    <n v="3"/>
  </r>
  <r>
    <x v="1"/>
    <n v="2004"/>
    <s v="Female"/>
    <s v="American Indian or Alaska Native"/>
    <x v="9"/>
    <n v="3"/>
  </r>
  <r>
    <x v="1"/>
    <n v="2004"/>
    <s v="Female"/>
    <s v="American Indian or Alaska Native"/>
    <x v="10"/>
    <n v="14"/>
  </r>
  <r>
    <x v="1"/>
    <n v="2004"/>
    <s v="Female"/>
    <s v="American Indian or Alaska Native"/>
    <x v="48"/>
    <n v="3"/>
  </r>
  <r>
    <x v="1"/>
    <n v="2004"/>
    <s v="Female"/>
    <s v="American Indian or Alaska Native"/>
    <x v="11"/>
    <n v="5"/>
  </r>
  <r>
    <x v="1"/>
    <n v="2004"/>
    <s v="Female"/>
    <s v="American Indian or Alaska Native"/>
    <x v="12"/>
    <n v="22"/>
  </r>
  <r>
    <x v="1"/>
    <n v="2004"/>
    <s v="Female"/>
    <s v="American Indian or Alaska Native"/>
    <x v="13"/>
    <n v="3"/>
  </r>
  <r>
    <x v="1"/>
    <n v="2004"/>
    <s v="Female"/>
    <s v="American Indian or Alaska Native"/>
    <x v="14"/>
    <n v="4"/>
  </r>
  <r>
    <x v="1"/>
    <n v="2004"/>
    <s v="Female"/>
    <s v="American Indian or Alaska Native"/>
    <x v="15"/>
    <n v="1"/>
  </r>
  <r>
    <x v="1"/>
    <n v="2004"/>
    <s v="Female"/>
    <s v="American Indian or Alaska Native"/>
    <x v="16"/>
    <n v="1"/>
  </r>
  <r>
    <x v="1"/>
    <n v="2004"/>
    <s v="Female"/>
    <s v="American Indian or Alaska Native"/>
    <x v="17"/>
    <n v="5"/>
  </r>
  <r>
    <x v="1"/>
    <n v="2004"/>
    <s v="Female"/>
    <s v="American Indian or Alaska Native"/>
    <x v="49"/>
    <n v="11"/>
  </r>
  <r>
    <x v="1"/>
    <n v="2004"/>
    <s v="Female"/>
    <s v="American Indian or Alaska Native"/>
    <x v="18"/>
    <n v="54"/>
  </r>
  <r>
    <x v="1"/>
    <n v="2004"/>
    <s v="Female"/>
    <s v="American Indian or Alaska Native"/>
    <x v="19"/>
    <n v="27"/>
  </r>
  <r>
    <x v="1"/>
    <n v="2004"/>
    <s v="Female"/>
    <s v="American Indian or Alaska Native"/>
    <x v="20"/>
    <n v="5"/>
  </r>
  <r>
    <x v="1"/>
    <n v="2004"/>
    <s v="Female"/>
    <s v="American Indian or Alaska Native"/>
    <x v="21"/>
    <n v="12"/>
  </r>
  <r>
    <x v="1"/>
    <n v="2004"/>
    <s v="Female"/>
    <s v="American Indian or Alaska Native"/>
    <x v="22"/>
    <n v="11"/>
  </r>
  <r>
    <x v="1"/>
    <n v="2004"/>
    <s v="Female"/>
    <s v="American Indian or Alaska Native"/>
    <x v="23"/>
    <n v="17"/>
  </r>
  <r>
    <x v="1"/>
    <n v="2004"/>
    <s v="Female"/>
    <s v="American Indian or Alaska Native"/>
    <x v="25"/>
    <n v="2"/>
  </r>
  <r>
    <x v="1"/>
    <n v="2004"/>
    <s v="Female"/>
    <s v="American Indian or Alaska Native"/>
    <x v="26"/>
    <n v="47"/>
  </r>
  <r>
    <x v="1"/>
    <n v="2004"/>
    <s v="Female"/>
    <s v="American Indian or Alaska Native"/>
    <x v="27"/>
    <n v="19"/>
  </r>
  <r>
    <x v="1"/>
    <n v="2004"/>
    <s v="Female"/>
    <s v="American Indian or Alaska Native"/>
    <x v="28"/>
    <n v="116"/>
  </r>
  <r>
    <x v="1"/>
    <n v="2004"/>
    <s v="Female"/>
    <s v="American Indian or Alaska Native"/>
    <x v="29"/>
    <n v="32"/>
  </r>
  <r>
    <x v="1"/>
    <n v="2004"/>
    <s v="Female"/>
    <s v="American Indian or Alaska Native"/>
    <x v="30"/>
    <n v="9"/>
  </r>
  <r>
    <x v="1"/>
    <n v="2004"/>
    <s v="Female"/>
    <s v="American Indian or Alaska Native"/>
    <x v="31"/>
    <n v="215"/>
  </r>
  <r>
    <x v="1"/>
    <n v="2004"/>
    <s v="Female"/>
    <s v="American Indian or Alaska Native"/>
    <x v="32"/>
    <n v="9"/>
  </r>
  <r>
    <x v="1"/>
    <n v="2004"/>
    <s v="Female"/>
    <s v="American Indian or Alaska Native"/>
    <x v="33"/>
    <n v="3"/>
  </r>
  <r>
    <x v="1"/>
    <n v="2004"/>
    <s v="Female"/>
    <s v="American Indian or Alaska Native"/>
    <x v="34"/>
    <n v="3"/>
  </r>
  <r>
    <x v="1"/>
    <n v="2004"/>
    <s v="Female"/>
    <s v="American Indian or Alaska Native"/>
    <x v="35"/>
    <n v="4"/>
  </r>
  <r>
    <x v="1"/>
    <n v="2004"/>
    <s v="Female"/>
    <s v="American Indian or Alaska Native"/>
    <x v="36"/>
    <n v="128"/>
  </r>
  <r>
    <x v="1"/>
    <n v="2004"/>
    <s v="Female"/>
    <s v="American Indian or Alaska Native"/>
    <x v="38"/>
    <n v="14"/>
  </r>
  <r>
    <x v="1"/>
    <n v="2004"/>
    <s v="Female"/>
    <s v="American Indian or Alaska Native"/>
    <x v="39"/>
    <n v="5"/>
  </r>
  <r>
    <x v="1"/>
    <n v="2004"/>
    <s v="Female"/>
    <s v="American Indian or Alaska Native"/>
    <x v="40"/>
    <n v="4"/>
  </r>
  <r>
    <x v="1"/>
    <n v="2004"/>
    <s v="Female"/>
    <s v="American Indian or Alaska Native"/>
    <x v="41"/>
    <n v="64"/>
  </r>
  <r>
    <x v="1"/>
    <n v="2004"/>
    <s v="Female"/>
    <s v="American Indian or Alaska Native"/>
    <x v="43"/>
    <n v="42"/>
  </r>
  <r>
    <x v="1"/>
    <n v="2004"/>
    <s v="Female"/>
    <s v="American Indian or Alaska Native"/>
    <x v="44"/>
    <n v="1"/>
  </r>
  <r>
    <x v="1"/>
    <n v="2004"/>
    <s v="Female"/>
    <s v="American Indian or Alaska Native"/>
    <x v="45"/>
    <n v="1434"/>
  </r>
  <r>
    <x v="1"/>
    <n v="2004"/>
    <s v="Female"/>
    <s v="Asian or Pacific Islander"/>
    <x v="46"/>
    <n v="11"/>
  </r>
  <r>
    <x v="1"/>
    <n v="2004"/>
    <s v="Female"/>
    <s v="Asian or Pacific Islander"/>
    <x v="0"/>
    <n v="15"/>
  </r>
  <r>
    <x v="1"/>
    <n v="2004"/>
    <s v="Female"/>
    <s v="Asian or Pacific Islander"/>
    <x v="1"/>
    <n v="8"/>
  </r>
  <r>
    <x v="1"/>
    <n v="2004"/>
    <s v="Female"/>
    <s v="Asian or Pacific Islander"/>
    <x v="2"/>
    <n v="11"/>
  </r>
  <r>
    <x v="1"/>
    <n v="2004"/>
    <s v="Female"/>
    <s v="Asian or Pacific Islander"/>
    <x v="3"/>
    <n v="278"/>
  </r>
  <r>
    <x v="1"/>
    <n v="2004"/>
    <s v="Female"/>
    <s v="Asian or Pacific Islander"/>
    <x v="4"/>
    <n v="11"/>
  </r>
  <r>
    <x v="1"/>
    <n v="2004"/>
    <s v="Female"/>
    <s v="Asian or Pacific Islander"/>
    <x v="5"/>
    <n v="11"/>
  </r>
  <r>
    <x v="1"/>
    <n v="2004"/>
    <s v="Female"/>
    <s v="Asian or Pacific Islander"/>
    <x v="52"/>
    <n v="3"/>
  </r>
  <r>
    <x v="1"/>
    <n v="2004"/>
    <s v="Female"/>
    <s v="Asian or Pacific Islander"/>
    <x v="47"/>
    <n v="4"/>
  </r>
  <r>
    <x v="1"/>
    <n v="2004"/>
    <s v="Female"/>
    <s v="Asian or Pacific Islander"/>
    <x v="6"/>
    <n v="27"/>
  </r>
  <r>
    <x v="1"/>
    <n v="2004"/>
    <s v="Female"/>
    <s v="Asian or Pacific Islander"/>
    <x v="7"/>
    <n v="11"/>
  </r>
  <r>
    <x v="1"/>
    <n v="2004"/>
    <s v="Female"/>
    <s v="Asian or Pacific Islander"/>
    <x v="8"/>
    <n v="228"/>
  </r>
  <r>
    <x v="1"/>
    <n v="2004"/>
    <s v="Female"/>
    <s v="Asian or Pacific Islander"/>
    <x v="9"/>
    <n v="2"/>
  </r>
  <r>
    <x v="1"/>
    <n v="2004"/>
    <s v="Female"/>
    <s v="Asian or Pacific Islander"/>
    <x v="10"/>
    <n v="21"/>
  </r>
  <r>
    <x v="1"/>
    <n v="2004"/>
    <s v="Female"/>
    <s v="Asian or Pacific Islander"/>
    <x v="48"/>
    <n v="6"/>
  </r>
  <r>
    <x v="1"/>
    <n v="2004"/>
    <s v="Female"/>
    <s v="Asian or Pacific Islander"/>
    <x v="11"/>
    <n v="8"/>
  </r>
  <r>
    <x v="1"/>
    <n v="2004"/>
    <s v="Female"/>
    <s v="Asian or Pacific Islander"/>
    <x v="12"/>
    <n v="6"/>
  </r>
  <r>
    <x v="1"/>
    <n v="2004"/>
    <s v="Female"/>
    <s v="Asian or Pacific Islander"/>
    <x v="13"/>
    <n v="4"/>
  </r>
  <r>
    <x v="1"/>
    <n v="2004"/>
    <s v="Female"/>
    <s v="Asian or Pacific Islander"/>
    <x v="15"/>
    <n v="1"/>
  </r>
  <r>
    <x v="1"/>
    <n v="2004"/>
    <s v="Female"/>
    <s v="Asian or Pacific Islander"/>
    <x v="16"/>
    <n v="14"/>
  </r>
  <r>
    <x v="1"/>
    <n v="2004"/>
    <s v="Female"/>
    <s v="Asian or Pacific Islander"/>
    <x v="17"/>
    <n v="22"/>
  </r>
  <r>
    <x v="1"/>
    <n v="2004"/>
    <s v="Female"/>
    <s v="Asian or Pacific Islander"/>
    <x v="49"/>
    <n v="12"/>
  </r>
  <r>
    <x v="1"/>
    <n v="2004"/>
    <s v="Female"/>
    <s v="Asian or Pacific Islander"/>
    <x v="18"/>
    <n v="46"/>
  </r>
  <r>
    <x v="1"/>
    <n v="2004"/>
    <s v="Female"/>
    <s v="Asian or Pacific Islander"/>
    <x v="19"/>
    <n v="11"/>
  </r>
  <r>
    <x v="1"/>
    <n v="2004"/>
    <s v="Female"/>
    <s v="Asian or Pacific Islander"/>
    <x v="20"/>
    <n v="9"/>
  </r>
  <r>
    <x v="1"/>
    <n v="2004"/>
    <s v="Female"/>
    <s v="Asian or Pacific Islander"/>
    <x v="21"/>
    <n v="1"/>
  </r>
  <r>
    <x v="1"/>
    <n v="2004"/>
    <s v="Female"/>
    <s v="Asian or Pacific Islander"/>
    <x v="22"/>
    <n v="4"/>
  </r>
  <r>
    <x v="1"/>
    <n v="2004"/>
    <s v="Female"/>
    <s v="Asian or Pacific Islander"/>
    <x v="23"/>
    <n v="31"/>
  </r>
  <r>
    <x v="1"/>
    <n v="2004"/>
    <s v="Female"/>
    <s v="Asian or Pacific Islander"/>
    <x v="24"/>
    <n v="1"/>
  </r>
  <r>
    <x v="1"/>
    <n v="2004"/>
    <s v="Female"/>
    <s v="Asian or Pacific Islander"/>
    <x v="25"/>
    <n v="15"/>
  </r>
  <r>
    <x v="1"/>
    <n v="2004"/>
    <s v="Female"/>
    <s v="Asian or Pacific Islander"/>
    <x v="26"/>
    <n v="2"/>
  </r>
  <r>
    <x v="1"/>
    <n v="2004"/>
    <s v="Female"/>
    <s v="Asian or Pacific Islander"/>
    <x v="27"/>
    <n v="42"/>
  </r>
  <r>
    <x v="1"/>
    <n v="2004"/>
    <s v="Female"/>
    <s v="Asian or Pacific Islander"/>
    <x v="28"/>
    <n v="27"/>
  </r>
  <r>
    <x v="1"/>
    <n v="2004"/>
    <s v="Female"/>
    <s v="Asian or Pacific Islander"/>
    <x v="29"/>
    <n v="1"/>
  </r>
  <r>
    <x v="1"/>
    <n v="2004"/>
    <s v="Female"/>
    <s v="Asian or Pacific Islander"/>
    <x v="30"/>
    <n v="30"/>
  </r>
  <r>
    <x v="1"/>
    <n v="2004"/>
    <s v="Female"/>
    <s v="Asian or Pacific Islander"/>
    <x v="31"/>
    <n v="7"/>
  </r>
  <r>
    <x v="1"/>
    <n v="2004"/>
    <s v="Female"/>
    <s v="Asian or Pacific Islander"/>
    <x v="32"/>
    <n v="11"/>
  </r>
  <r>
    <x v="1"/>
    <n v="2004"/>
    <s v="Female"/>
    <s v="Asian or Pacific Islander"/>
    <x v="33"/>
    <n v="16"/>
  </r>
  <r>
    <x v="1"/>
    <n v="2004"/>
    <s v="Female"/>
    <s v="Asian or Pacific Islander"/>
    <x v="34"/>
    <n v="12"/>
  </r>
  <r>
    <x v="1"/>
    <n v="2004"/>
    <s v="Female"/>
    <s v="Asian or Pacific Islander"/>
    <x v="35"/>
    <n v="8"/>
  </r>
  <r>
    <x v="1"/>
    <n v="2004"/>
    <s v="Female"/>
    <s v="Asian or Pacific Islander"/>
    <x v="37"/>
    <n v="3"/>
  </r>
  <r>
    <x v="1"/>
    <n v="2004"/>
    <s v="Female"/>
    <s v="Asian or Pacific Islander"/>
    <x v="38"/>
    <n v="60"/>
  </r>
  <r>
    <x v="1"/>
    <n v="2004"/>
    <s v="Female"/>
    <s v="Asian or Pacific Islander"/>
    <x v="39"/>
    <n v="5"/>
  </r>
  <r>
    <x v="1"/>
    <n v="2004"/>
    <s v="Female"/>
    <s v="Asian or Pacific Islander"/>
    <x v="40"/>
    <n v="20"/>
  </r>
  <r>
    <x v="1"/>
    <n v="2004"/>
    <s v="Female"/>
    <s v="Asian or Pacific Islander"/>
    <x v="41"/>
    <n v="35"/>
  </r>
  <r>
    <x v="1"/>
    <n v="2004"/>
    <s v="Female"/>
    <s v="Asian or Pacific Islander"/>
    <x v="43"/>
    <n v="19"/>
  </r>
  <r>
    <x v="1"/>
    <n v="2004"/>
    <s v="Female"/>
    <s v="Asian or Pacific Islander"/>
    <x v="45"/>
    <n v="1130"/>
  </r>
  <r>
    <x v="1"/>
    <n v="2004"/>
    <s v="Female"/>
    <s v="Black or African American"/>
    <x v="46"/>
    <n v="2195"/>
  </r>
  <r>
    <x v="1"/>
    <n v="2004"/>
    <s v="Female"/>
    <s v="Black or African American"/>
    <x v="0"/>
    <n v="33"/>
  </r>
  <r>
    <x v="1"/>
    <n v="2004"/>
    <s v="Female"/>
    <s v="Black or African American"/>
    <x v="1"/>
    <n v="242"/>
  </r>
  <r>
    <x v="1"/>
    <n v="2004"/>
    <s v="Female"/>
    <s v="Black or African American"/>
    <x v="2"/>
    <n v="1562"/>
  </r>
  <r>
    <x v="1"/>
    <n v="2004"/>
    <s v="Female"/>
    <s v="Black or African American"/>
    <x v="3"/>
    <n v="3696"/>
  </r>
  <r>
    <x v="1"/>
    <n v="2004"/>
    <s v="Female"/>
    <s v="Black or African American"/>
    <x v="4"/>
    <n v="378"/>
  </r>
  <r>
    <x v="1"/>
    <n v="2004"/>
    <s v="Female"/>
    <s v="Black or African American"/>
    <x v="5"/>
    <n v="664"/>
  </r>
  <r>
    <x v="1"/>
    <n v="2004"/>
    <s v="Female"/>
    <s v="Black or African American"/>
    <x v="52"/>
    <n v="365"/>
  </r>
  <r>
    <x v="1"/>
    <n v="2004"/>
    <s v="Female"/>
    <s v="Black or African American"/>
    <x v="47"/>
    <n v="788"/>
  </r>
  <r>
    <x v="1"/>
    <n v="2004"/>
    <s v="Female"/>
    <s v="Black or African American"/>
    <x v="6"/>
    <n v="5716"/>
  </r>
  <r>
    <x v="1"/>
    <n v="2004"/>
    <s v="Female"/>
    <s v="Black or African American"/>
    <x v="7"/>
    <n v="4407"/>
  </r>
  <r>
    <x v="1"/>
    <n v="2004"/>
    <s v="Female"/>
    <s v="Black or African American"/>
    <x v="8"/>
    <n v="20"/>
  </r>
  <r>
    <x v="1"/>
    <n v="2004"/>
    <s v="Female"/>
    <s v="Black or African American"/>
    <x v="9"/>
    <n v="1"/>
  </r>
  <r>
    <x v="1"/>
    <n v="2004"/>
    <s v="Female"/>
    <s v="Black or African American"/>
    <x v="10"/>
    <n v="7507"/>
  </r>
  <r>
    <x v="1"/>
    <n v="2004"/>
    <s v="Female"/>
    <s v="Black or African American"/>
    <x v="48"/>
    <n v="1920"/>
  </r>
  <r>
    <x v="1"/>
    <n v="2004"/>
    <s v="Female"/>
    <s v="Black or African American"/>
    <x v="11"/>
    <n v="263"/>
  </r>
  <r>
    <x v="1"/>
    <n v="2004"/>
    <s v="Female"/>
    <s v="Black or African American"/>
    <x v="12"/>
    <n v="664"/>
  </r>
  <r>
    <x v="1"/>
    <n v="2004"/>
    <s v="Female"/>
    <s v="Black or African American"/>
    <x v="13"/>
    <n v="642"/>
  </r>
  <r>
    <x v="1"/>
    <n v="2004"/>
    <s v="Female"/>
    <s v="Black or African American"/>
    <x v="14"/>
    <n v="4009"/>
  </r>
  <r>
    <x v="1"/>
    <n v="2004"/>
    <s v="Female"/>
    <s v="Black or African American"/>
    <x v="15"/>
    <n v="3"/>
  </r>
  <r>
    <x v="1"/>
    <n v="2004"/>
    <s v="Female"/>
    <s v="Black or African American"/>
    <x v="16"/>
    <n v="2455"/>
  </r>
  <r>
    <x v="1"/>
    <n v="2004"/>
    <s v="Female"/>
    <s v="Black or African American"/>
    <x v="17"/>
    <n v="412"/>
  </r>
  <r>
    <x v="1"/>
    <n v="2004"/>
    <s v="Female"/>
    <s v="Black or African American"/>
    <x v="49"/>
    <n v="4981"/>
  </r>
  <r>
    <x v="1"/>
    <n v="2004"/>
    <s v="Female"/>
    <s v="Black or African American"/>
    <x v="18"/>
    <n v="600"/>
  </r>
  <r>
    <x v="1"/>
    <n v="2004"/>
    <s v="Female"/>
    <s v="Black or African American"/>
    <x v="19"/>
    <n v="3284"/>
  </r>
  <r>
    <x v="1"/>
    <n v="2004"/>
    <s v="Female"/>
    <s v="Black or African American"/>
    <x v="20"/>
    <n v="2972"/>
  </r>
  <r>
    <x v="1"/>
    <n v="2004"/>
    <s v="Female"/>
    <s v="Black or African American"/>
    <x v="21"/>
    <n v="1"/>
  </r>
  <r>
    <x v="1"/>
    <n v="2004"/>
    <s v="Female"/>
    <s v="Black or African American"/>
    <x v="22"/>
    <n v="286"/>
  </r>
  <r>
    <x v="1"/>
    <n v="2004"/>
    <s v="Female"/>
    <s v="Black or African American"/>
    <x v="23"/>
    <n v="321"/>
  </r>
  <r>
    <x v="1"/>
    <n v="2004"/>
    <s v="Female"/>
    <s v="Black or African American"/>
    <x v="24"/>
    <n v="2"/>
  </r>
  <r>
    <x v="1"/>
    <n v="2004"/>
    <s v="Female"/>
    <s v="Black or African American"/>
    <x v="25"/>
    <n v="1196"/>
  </r>
  <r>
    <x v="1"/>
    <n v="2004"/>
    <s v="Female"/>
    <s v="Black or African American"/>
    <x v="26"/>
    <n v="44"/>
  </r>
  <r>
    <x v="1"/>
    <n v="2004"/>
    <s v="Female"/>
    <s v="Black or African American"/>
    <x v="27"/>
    <n v="3496"/>
  </r>
  <r>
    <x v="1"/>
    <n v="2004"/>
    <s v="Female"/>
    <s v="Black or African American"/>
    <x v="28"/>
    <n v="5480"/>
  </r>
  <r>
    <x v="1"/>
    <n v="2004"/>
    <s v="Female"/>
    <s v="Black or African American"/>
    <x v="30"/>
    <n v="4990"/>
  </r>
  <r>
    <x v="1"/>
    <n v="2004"/>
    <s v="Female"/>
    <s v="Black or African American"/>
    <x v="31"/>
    <n v="1278"/>
  </r>
  <r>
    <x v="1"/>
    <n v="2004"/>
    <s v="Female"/>
    <s v="Black or African American"/>
    <x v="32"/>
    <n v="99"/>
  </r>
  <r>
    <x v="1"/>
    <n v="2004"/>
    <s v="Female"/>
    <s v="Black or African American"/>
    <x v="33"/>
    <n v="2720"/>
  </r>
  <r>
    <x v="1"/>
    <n v="2004"/>
    <s v="Female"/>
    <s v="Black or African American"/>
    <x v="34"/>
    <n v="153"/>
  </r>
  <r>
    <x v="1"/>
    <n v="2004"/>
    <s v="Female"/>
    <s v="Black or African American"/>
    <x v="35"/>
    <n v="2813"/>
  </r>
  <r>
    <x v="1"/>
    <n v="2004"/>
    <s v="Female"/>
    <s v="Black or African American"/>
    <x v="36"/>
    <n v="1"/>
  </r>
  <r>
    <x v="1"/>
    <n v="2004"/>
    <s v="Female"/>
    <s v="Black or African American"/>
    <x v="37"/>
    <n v="2015"/>
  </r>
  <r>
    <x v="1"/>
    <n v="2004"/>
    <s v="Female"/>
    <s v="Black or African American"/>
    <x v="38"/>
    <n v="5967"/>
  </r>
  <r>
    <x v="1"/>
    <n v="2004"/>
    <s v="Female"/>
    <s v="Black or African American"/>
    <x v="39"/>
    <n v="10"/>
  </r>
  <r>
    <x v="1"/>
    <n v="2004"/>
    <s v="Female"/>
    <s v="Black or African American"/>
    <x v="50"/>
    <n v="4"/>
  </r>
  <r>
    <x v="1"/>
    <n v="2004"/>
    <s v="Female"/>
    <s v="Black or African American"/>
    <x v="40"/>
    <n v="3279"/>
  </r>
  <r>
    <x v="1"/>
    <n v="2004"/>
    <s v="Female"/>
    <s v="Black or African American"/>
    <x v="41"/>
    <n v="244"/>
  </r>
  <r>
    <x v="1"/>
    <n v="2004"/>
    <s v="Female"/>
    <s v="Black or African American"/>
    <x v="42"/>
    <n v="102"/>
  </r>
  <r>
    <x v="1"/>
    <n v="2004"/>
    <s v="Female"/>
    <s v="Black or African American"/>
    <x v="43"/>
    <n v="1259"/>
  </r>
  <r>
    <x v="1"/>
    <n v="2004"/>
    <s v="Female"/>
    <s v="Black or African American"/>
    <x v="44"/>
    <n v="1"/>
  </r>
  <r>
    <x v="1"/>
    <n v="2004"/>
    <s v="Female"/>
    <s v="Black or African American"/>
    <x v="45"/>
    <n v="85540"/>
  </r>
  <r>
    <x v="1"/>
    <n v="2004"/>
    <s v="Female"/>
    <s v="Hispanic"/>
    <x v="46"/>
    <n v="12"/>
  </r>
  <r>
    <x v="1"/>
    <n v="2004"/>
    <s v="Female"/>
    <s v="Hispanic"/>
    <x v="0"/>
    <n v="8"/>
  </r>
  <r>
    <x v="1"/>
    <n v="2004"/>
    <s v="Female"/>
    <s v="Hispanic"/>
    <x v="1"/>
    <n v="563"/>
  </r>
  <r>
    <x v="1"/>
    <n v="2004"/>
    <s v="Female"/>
    <s v="Hispanic"/>
    <x v="2"/>
    <n v="27"/>
  </r>
  <r>
    <x v="1"/>
    <n v="2004"/>
    <s v="Female"/>
    <s v="Hispanic"/>
    <x v="3"/>
    <n v="2911"/>
  </r>
  <r>
    <x v="1"/>
    <n v="2004"/>
    <s v="Female"/>
    <s v="Hispanic"/>
    <x v="4"/>
    <n v="338"/>
  </r>
  <r>
    <x v="1"/>
    <n v="2004"/>
    <s v="Female"/>
    <s v="Hispanic"/>
    <x v="5"/>
    <n v="241"/>
  </r>
  <r>
    <x v="1"/>
    <n v="2004"/>
    <s v="Female"/>
    <s v="Hispanic"/>
    <x v="52"/>
    <n v="25"/>
  </r>
  <r>
    <x v="1"/>
    <n v="2004"/>
    <s v="Female"/>
    <s v="Hispanic"/>
    <x v="47"/>
    <n v="7"/>
  </r>
  <r>
    <x v="1"/>
    <n v="2004"/>
    <s v="Female"/>
    <s v="Hispanic"/>
    <x v="6"/>
    <n v="541"/>
  </r>
  <r>
    <x v="1"/>
    <n v="2004"/>
    <s v="Female"/>
    <s v="Hispanic"/>
    <x v="7"/>
    <n v="68"/>
  </r>
  <r>
    <x v="1"/>
    <n v="2004"/>
    <s v="Female"/>
    <s v="Hispanic"/>
    <x v="8"/>
    <n v="31"/>
  </r>
  <r>
    <x v="1"/>
    <n v="2004"/>
    <s v="Female"/>
    <s v="Hispanic"/>
    <x v="9"/>
    <n v="7"/>
  </r>
  <r>
    <x v="1"/>
    <n v="2004"/>
    <s v="Female"/>
    <s v="Hispanic"/>
    <x v="10"/>
    <n v="399"/>
  </r>
  <r>
    <x v="1"/>
    <n v="2004"/>
    <s v="Female"/>
    <s v="Hispanic"/>
    <x v="48"/>
    <n v="78"/>
  </r>
  <r>
    <x v="1"/>
    <n v="2004"/>
    <s v="Female"/>
    <s v="Hispanic"/>
    <x v="11"/>
    <n v="19"/>
  </r>
  <r>
    <x v="1"/>
    <n v="2004"/>
    <s v="Female"/>
    <s v="Hispanic"/>
    <x v="12"/>
    <n v="100"/>
  </r>
  <r>
    <x v="1"/>
    <n v="2004"/>
    <s v="Female"/>
    <s v="Hispanic"/>
    <x v="13"/>
    <n v="7"/>
  </r>
  <r>
    <x v="1"/>
    <n v="2004"/>
    <s v="Female"/>
    <s v="Hispanic"/>
    <x v="16"/>
    <n v="17"/>
  </r>
  <r>
    <x v="1"/>
    <n v="2004"/>
    <s v="Female"/>
    <s v="Hispanic"/>
    <x v="17"/>
    <n v="246"/>
  </r>
  <r>
    <x v="1"/>
    <n v="2004"/>
    <s v="Female"/>
    <s v="Hispanic"/>
    <x v="49"/>
    <n v="87"/>
  </r>
  <r>
    <x v="1"/>
    <n v="2004"/>
    <s v="Female"/>
    <s v="Hispanic"/>
    <x v="18"/>
    <n v="57"/>
  </r>
  <r>
    <x v="1"/>
    <n v="2004"/>
    <s v="Female"/>
    <s v="Hispanic"/>
    <x v="19"/>
    <n v="13"/>
  </r>
  <r>
    <x v="1"/>
    <n v="2004"/>
    <s v="Female"/>
    <s v="Hispanic"/>
    <x v="20"/>
    <n v="46"/>
  </r>
  <r>
    <x v="1"/>
    <n v="2004"/>
    <s v="Female"/>
    <s v="Hispanic"/>
    <x v="21"/>
    <n v="3"/>
  </r>
  <r>
    <x v="1"/>
    <n v="2004"/>
    <s v="Female"/>
    <s v="Hispanic"/>
    <x v="22"/>
    <n v="28"/>
  </r>
  <r>
    <x v="1"/>
    <n v="2004"/>
    <s v="Female"/>
    <s v="Hispanic"/>
    <x v="23"/>
    <n v="151"/>
  </r>
  <r>
    <x v="1"/>
    <n v="2004"/>
    <s v="Female"/>
    <s v="Hispanic"/>
    <x v="24"/>
    <n v="2"/>
  </r>
  <r>
    <x v="1"/>
    <n v="2004"/>
    <s v="Female"/>
    <s v="Hispanic"/>
    <x v="25"/>
    <n v="261"/>
  </r>
  <r>
    <x v="1"/>
    <n v="2004"/>
    <s v="Female"/>
    <s v="Hispanic"/>
    <x v="26"/>
    <n v="396"/>
  </r>
  <r>
    <x v="1"/>
    <n v="2004"/>
    <s v="Female"/>
    <s v="Hispanic"/>
    <x v="27"/>
    <n v="708"/>
  </r>
  <r>
    <x v="1"/>
    <n v="2004"/>
    <s v="Female"/>
    <s v="Hispanic"/>
    <x v="28"/>
    <n v="167"/>
  </r>
  <r>
    <x v="1"/>
    <n v="2004"/>
    <s v="Female"/>
    <s v="Hispanic"/>
    <x v="30"/>
    <n v="113"/>
  </r>
  <r>
    <x v="1"/>
    <n v="2004"/>
    <s v="Female"/>
    <s v="Hispanic"/>
    <x v="31"/>
    <n v="90"/>
  </r>
  <r>
    <x v="1"/>
    <n v="2004"/>
    <s v="Female"/>
    <s v="Hispanic"/>
    <x v="32"/>
    <n v="40"/>
  </r>
  <r>
    <x v="1"/>
    <n v="2004"/>
    <s v="Female"/>
    <s v="Hispanic"/>
    <x v="33"/>
    <n v="255"/>
  </r>
  <r>
    <x v="1"/>
    <n v="2004"/>
    <s v="Female"/>
    <s v="Hispanic"/>
    <x v="34"/>
    <n v="83"/>
  </r>
  <r>
    <x v="1"/>
    <n v="2004"/>
    <s v="Female"/>
    <s v="Hispanic"/>
    <x v="35"/>
    <n v="37"/>
  </r>
  <r>
    <x v="1"/>
    <n v="2004"/>
    <s v="Female"/>
    <s v="Hispanic"/>
    <x v="36"/>
    <n v="3"/>
  </r>
  <r>
    <x v="1"/>
    <n v="2004"/>
    <s v="Female"/>
    <s v="Hispanic"/>
    <x v="37"/>
    <n v="36"/>
  </r>
  <r>
    <x v="1"/>
    <n v="2004"/>
    <s v="Female"/>
    <s v="Hispanic"/>
    <x v="38"/>
    <n v="2789"/>
  </r>
  <r>
    <x v="1"/>
    <n v="2004"/>
    <s v="Female"/>
    <s v="Hispanic"/>
    <x v="39"/>
    <n v="55"/>
  </r>
  <r>
    <x v="1"/>
    <n v="2004"/>
    <s v="Female"/>
    <s v="Hispanic"/>
    <x v="50"/>
    <n v="1"/>
  </r>
  <r>
    <x v="1"/>
    <n v="2004"/>
    <s v="Female"/>
    <s v="Hispanic"/>
    <x v="40"/>
    <n v="74"/>
  </r>
  <r>
    <x v="1"/>
    <n v="2004"/>
    <s v="Female"/>
    <s v="Hispanic"/>
    <x v="41"/>
    <n v="129"/>
  </r>
  <r>
    <x v="1"/>
    <n v="2004"/>
    <s v="Female"/>
    <s v="Hispanic"/>
    <x v="42"/>
    <n v="4"/>
  </r>
  <r>
    <x v="1"/>
    <n v="2004"/>
    <s v="Female"/>
    <s v="Hispanic"/>
    <x v="43"/>
    <n v="58"/>
  </r>
  <r>
    <x v="1"/>
    <n v="2004"/>
    <s v="Female"/>
    <s v="Hispanic"/>
    <x v="44"/>
    <n v="7"/>
  </r>
  <r>
    <x v="1"/>
    <n v="2004"/>
    <s v="Female"/>
    <s v="Hispanic"/>
    <x v="51"/>
    <n v="150"/>
  </r>
  <r>
    <x v="1"/>
    <n v="2004"/>
    <s v="Female"/>
    <s v="Hispanic"/>
    <x v="45"/>
    <n v="11488"/>
  </r>
  <r>
    <x v="1"/>
    <n v="2004"/>
    <s v="Female"/>
    <s v="White"/>
    <x v="46"/>
    <n v="562"/>
  </r>
  <r>
    <x v="1"/>
    <n v="2004"/>
    <s v="Female"/>
    <s v="White"/>
    <x v="0"/>
    <n v="74"/>
  </r>
  <r>
    <x v="1"/>
    <n v="2004"/>
    <s v="Female"/>
    <s v="White"/>
    <x v="1"/>
    <n v="535"/>
  </r>
  <r>
    <x v="1"/>
    <n v="2004"/>
    <s v="Female"/>
    <s v="White"/>
    <x v="2"/>
    <n v="411"/>
  </r>
  <r>
    <x v="1"/>
    <n v="2004"/>
    <s v="Female"/>
    <s v="White"/>
    <x v="3"/>
    <n v="1984"/>
  </r>
  <r>
    <x v="1"/>
    <n v="2004"/>
    <s v="Female"/>
    <s v="White"/>
    <x v="4"/>
    <n v="301"/>
  </r>
  <r>
    <x v="1"/>
    <n v="2004"/>
    <s v="Female"/>
    <s v="White"/>
    <x v="5"/>
    <n v="234"/>
  </r>
  <r>
    <x v="1"/>
    <n v="2004"/>
    <s v="Female"/>
    <s v="White"/>
    <x v="52"/>
    <n v="109"/>
  </r>
  <r>
    <x v="1"/>
    <n v="2004"/>
    <s v="Female"/>
    <s v="White"/>
    <x v="47"/>
    <n v="7"/>
  </r>
  <r>
    <x v="1"/>
    <n v="2004"/>
    <s v="Female"/>
    <s v="White"/>
    <x v="6"/>
    <n v="2373"/>
  </r>
  <r>
    <x v="1"/>
    <n v="2004"/>
    <s v="Female"/>
    <s v="White"/>
    <x v="7"/>
    <n v="643"/>
  </r>
  <r>
    <x v="1"/>
    <n v="2004"/>
    <s v="Female"/>
    <s v="White"/>
    <x v="8"/>
    <n v="51"/>
  </r>
  <r>
    <x v="1"/>
    <n v="2004"/>
    <s v="Female"/>
    <s v="White"/>
    <x v="9"/>
    <n v="12"/>
  </r>
  <r>
    <x v="1"/>
    <n v="2004"/>
    <s v="Female"/>
    <s v="White"/>
    <x v="10"/>
    <n v="1605"/>
  </r>
  <r>
    <x v="1"/>
    <n v="2004"/>
    <s v="Female"/>
    <s v="White"/>
    <x v="48"/>
    <n v="1033"/>
  </r>
  <r>
    <x v="1"/>
    <n v="2004"/>
    <s v="Female"/>
    <s v="White"/>
    <x v="11"/>
    <n v="332"/>
  </r>
  <r>
    <x v="1"/>
    <n v="2004"/>
    <s v="Female"/>
    <s v="White"/>
    <x v="12"/>
    <n v="484"/>
  </r>
  <r>
    <x v="1"/>
    <n v="2004"/>
    <s v="Female"/>
    <s v="White"/>
    <x v="13"/>
    <n v="502"/>
  </r>
  <r>
    <x v="1"/>
    <n v="2004"/>
    <s v="Female"/>
    <s v="White"/>
    <x v="14"/>
    <n v="597"/>
  </r>
  <r>
    <x v="1"/>
    <n v="2004"/>
    <s v="Female"/>
    <s v="White"/>
    <x v="15"/>
    <n v="75"/>
  </r>
  <r>
    <x v="1"/>
    <n v="2004"/>
    <s v="Female"/>
    <s v="White"/>
    <x v="16"/>
    <n v="389"/>
  </r>
  <r>
    <x v="1"/>
    <n v="2004"/>
    <s v="Female"/>
    <s v="White"/>
    <x v="17"/>
    <n v="371"/>
  </r>
  <r>
    <x v="1"/>
    <n v="2004"/>
    <s v="Female"/>
    <s v="White"/>
    <x v="49"/>
    <n v="1040"/>
  </r>
  <r>
    <x v="1"/>
    <n v="2004"/>
    <s v="Female"/>
    <s v="White"/>
    <x v="18"/>
    <n v="602"/>
  </r>
  <r>
    <x v="1"/>
    <n v="2004"/>
    <s v="Female"/>
    <s v="White"/>
    <x v="19"/>
    <n v="470"/>
  </r>
  <r>
    <x v="1"/>
    <n v="2004"/>
    <s v="Female"/>
    <s v="White"/>
    <x v="20"/>
    <n v="1038"/>
  </r>
  <r>
    <x v="1"/>
    <n v="2004"/>
    <s v="Female"/>
    <s v="White"/>
    <x v="21"/>
    <n v="27"/>
  </r>
  <r>
    <x v="1"/>
    <n v="2004"/>
    <s v="Female"/>
    <s v="White"/>
    <x v="22"/>
    <n v="190"/>
  </r>
  <r>
    <x v="1"/>
    <n v="2004"/>
    <s v="Female"/>
    <s v="White"/>
    <x v="23"/>
    <n v="338"/>
  </r>
  <r>
    <x v="1"/>
    <n v="2004"/>
    <s v="Female"/>
    <s v="White"/>
    <x v="24"/>
    <n v="40"/>
  </r>
  <r>
    <x v="1"/>
    <n v="2004"/>
    <s v="Female"/>
    <s v="White"/>
    <x v="25"/>
    <n v="185"/>
  </r>
  <r>
    <x v="1"/>
    <n v="2004"/>
    <s v="Female"/>
    <s v="White"/>
    <x v="26"/>
    <n v="182"/>
  </r>
  <r>
    <x v="1"/>
    <n v="2004"/>
    <s v="Female"/>
    <s v="White"/>
    <x v="27"/>
    <n v="1078"/>
  </r>
  <r>
    <x v="1"/>
    <n v="2004"/>
    <s v="Female"/>
    <s v="White"/>
    <x v="28"/>
    <n v="1544"/>
  </r>
  <r>
    <x v="1"/>
    <n v="2004"/>
    <s v="Female"/>
    <s v="White"/>
    <x v="29"/>
    <n v="35"/>
  </r>
  <r>
    <x v="1"/>
    <n v="2004"/>
    <s v="Female"/>
    <s v="White"/>
    <x v="30"/>
    <n v="2101"/>
  </r>
  <r>
    <x v="1"/>
    <n v="2004"/>
    <s v="Female"/>
    <s v="White"/>
    <x v="31"/>
    <n v="856"/>
  </r>
  <r>
    <x v="1"/>
    <n v="2004"/>
    <s v="Female"/>
    <s v="White"/>
    <x v="32"/>
    <n v="317"/>
  </r>
  <r>
    <x v="1"/>
    <n v="2004"/>
    <s v="Female"/>
    <s v="White"/>
    <x v="33"/>
    <n v="987"/>
  </r>
  <r>
    <x v="1"/>
    <n v="2004"/>
    <s v="Female"/>
    <s v="White"/>
    <x v="34"/>
    <n v="190"/>
  </r>
  <r>
    <x v="1"/>
    <n v="2004"/>
    <s v="Female"/>
    <s v="White"/>
    <x v="35"/>
    <n v="700"/>
  </r>
  <r>
    <x v="1"/>
    <n v="2004"/>
    <s v="Female"/>
    <s v="White"/>
    <x v="36"/>
    <n v="46"/>
  </r>
  <r>
    <x v="1"/>
    <n v="2004"/>
    <s v="Female"/>
    <s v="White"/>
    <x v="37"/>
    <n v="1194"/>
  </r>
  <r>
    <x v="1"/>
    <n v="2004"/>
    <s v="Female"/>
    <s v="White"/>
    <x v="38"/>
    <n v="2235"/>
  </r>
  <r>
    <x v="1"/>
    <n v="2004"/>
    <s v="Female"/>
    <s v="White"/>
    <x v="39"/>
    <n v="191"/>
  </r>
  <r>
    <x v="1"/>
    <n v="2004"/>
    <s v="Female"/>
    <s v="White"/>
    <x v="50"/>
    <n v="48"/>
  </r>
  <r>
    <x v="1"/>
    <n v="2004"/>
    <s v="Female"/>
    <s v="White"/>
    <x v="40"/>
    <n v="721"/>
  </r>
  <r>
    <x v="1"/>
    <n v="2004"/>
    <s v="Female"/>
    <s v="White"/>
    <x v="41"/>
    <n v="526"/>
  </r>
  <r>
    <x v="1"/>
    <n v="2004"/>
    <s v="Female"/>
    <s v="White"/>
    <x v="42"/>
    <n v="294"/>
  </r>
  <r>
    <x v="1"/>
    <n v="2004"/>
    <s v="Female"/>
    <s v="White"/>
    <x v="43"/>
    <n v="607"/>
  </r>
  <r>
    <x v="1"/>
    <n v="2004"/>
    <s v="Female"/>
    <s v="White"/>
    <x v="44"/>
    <n v="30"/>
  </r>
  <r>
    <x v="1"/>
    <n v="2004"/>
    <s v="Female"/>
    <s v="White"/>
    <x v="45"/>
    <n v="30496"/>
  </r>
  <r>
    <x v="1"/>
    <n v="2004"/>
    <s v="Female"/>
    <s v="Unknown"/>
    <x v="46"/>
    <n v="891"/>
  </r>
  <r>
    <x v="1"/>
    <n v="2004"/>
    <s v="Female"/>
    <s v="Unknown"/>
    <x v="1"/>
    <n v="201"/>
  </r>
  <r>
    <x v="1"/>
    <n v="2004"/>
    <s v="Female"/>
    <s v="Unknown"/>
    <x v="2"/>
    <n v="19"/>
  </r>
  <r>
    <x v="1"/>
    <n v="2004"/>
    <s v="Female"/>
    <s v="Unknown"/>
    <x v="3"/>
    <n v="4708"/>
  </r>
  <r>
    <x v="1"/>
    <n v="2004"/>
    <s v="Female"/>
    <s v="Unknown"/>
    <x v="4"/>
    <n v="615"/>
  </r>
  <r>
    <x v="1"/>
    <n v="2004"/>
    <s v="Female"/>
    <s v="Unknown"/>
    <x v="5"/>
    <n v="606"/>
  </r>
  <r>
    <x v="1"/>
    <n v="2004"/>
    <s v="Female"/>
    <s v="Unknown"/>
    <x v="52"/>
    <n v="6"/>
  </r>
  <r>
    <x v="1"/>
    <n v="2004"/>
    <s v="Female"/>
    <s v="Unknown"/>
    <x v="47"/>
    <n v="486"/>
  </r>
  <r>
    <x v="1"/>
    <n v="2004"/>
    <s v="Female"/>
    <s v="Unknown"/>
    <x v="6"/>
    <n v="704"/>
  </r>
  <r>
    <x v="1"/>
    <n v="2004"/>
    <s v="Female"/>
    <s v="Unknown"/>
    <x v="7"/>
    <n v="2987"/>
  </r>
  <r>
    <x v="1"/>
    <n v="2004"/>
    <s v="Female"/>
    <s v="Unknown"/>
    <x v="8"/>
    <n v="350"/>
  </r>
  <r>
    <x v="1"/>
    <n v="2004"/>
    <s v="Female"/>
    <s v="Unknown"/>
    <x v="9"/>
    <n v="17"/>
  </r>
  <r>
    <x v="1"/>
    <n v="2004"/>
    <s v="Female"/>
    <s v="Unknown"/>
    <x v="10"/>
    <n v="1964"/>
  </r>
  <r>
    <x v="1"/>
    <n v="2004"/>
    <s v="Female"/>
    <s v="Unknown"/>
    <x v="48"/>
    <n v="510"/>
  </r>
  <r>
    <x v="1"/>
    <n v="2004"/>
    <s v="Female"/>
    <s v="Unknown"/>
    <x v="11"/>
    <n v="109"/>
  </r>
  <r>
    <x v="1"/>
    <n v="2004"/>
    <s v="Female"/>
    <s v="Unknown"/>
    <x v="12"/>
    <n v="289"/>
  </r>
  <r>
    <x v="1"/>
    <n v="2004"/>
    <s v="Female"/>
    <s v="Unknown"/>
    <x v="13"/>
    <n v="257"/>
  </r>
  <r>
    <x v="1"/>
    <n v="2004"/>
    <s v="Female"/>
    <s v="Unknown"/>
    <x v="14"/>
    <n v="840"/>
  </r>
  <r>
    <x v="1"/>
    <n v="2004"/>
    <s v="Female"/>
    <s v="Unknown"/>
    <x v="15"/>
    <n v="4"/>
  </r>
  <r>
    <x v="1"/>
    <n v="2004"/>
    <s v="Female"/>
    <s v="Unknown"/>
    <x v="16"/>
    <n v="1451"/>
  </r>
  <r>
    <x v="1"/>
    <n v="2004"/>
    <s v="Female"/>
    <s v="Unknown"/>
    <x v="17"/>
    <n v="475"/>
  </r>
  <r>
    <x v="1"/>
    <n v="2004"/>
    <s v="Female"/>
    <s v="Unknown"/>
    <x v="49"/>
    <n v="3483"/>
  </r>
  <r>
    <x v="1"/>
    <n v="2004"/>
    <s v="Female"/>
    <s v="Unknown"/>
    <x v="18"/>
    <n v="353"/>
  </r>
  <r>
    <x v="1"/>
    <n v="2004"/>
    <s v="Female"/>
    <s v="Unknown"/>
    <x v="19"/>
    <n v="557"/>
  </r>
  <r>
    <x v="1"/>
    <n v="2004"/>
    <s v="Female"/>
    <s v="Unknown"/>
    <x v="20"/>
    <n v="1069"/>
  </r>
  <r>
    <x v="1"/>
    <n v="2004"/>
    <s v="Female"/>
    <s v="Unknown"/>
    <x v="21"/>
    <n v="10"/>
  </r>
  <r>
    <x v="1"/>
    <n v="2004"/>
    <s v="Female"/>
    <s v="Unknown"/>
    <x v="22"/>
    <n v="137"/>
  </r>
  <r>
    <x v="1"/>
    <n v="2004"/>
    <s v="Female"/>
    <s v="Unknown"/>
    <x v="23"/>
    <n v="559"/>
  </r>
  <r>
    <x v="1"/>
    <n v="2004"/>
    <s v="Female"/>
    <s v="Unknown"/>
    <x v="24"/>
    <n v="9"/>
  </r>
  <r>
    <x v="1"/>
    <n v="2004"/>
    <s v="Female"/>
    <s v="Unknown"/>
    <x v="25"/>
    <n v="1948"/>
  </r>
  <r>
    <x v="1"/>
    <n v="2004"/>
    <s v="Female"/>
    <s v="Unknown"/>
    <x v="26"/>
    <n v="78"/>
  </r>
  <r>
    <x v="1"/>
    <n v="2004"/>
    <s v="Female"/>
    <s v="Unknown"/>
    <x v="27"/>
    <n v="4377"/>
  </r>
  <r>
    <x v="1"/>
    <n v="2004"/>
    <s v="Female"/>
    <s v="Unknown"/>
    <x v="28"/>
    <n v="50"/>
  </r>
  <r>
    <x v="1"/>
    <n v="2004"/>
    <s v="Female"/>
    <s v="Unknown"/>
    <x v="29"/>
    <n v="4"/>
  </r>
  <r>
    <x v="1"/>
    <n v="2004"/>
    <s v="Female"/>
    <s v="Unknown"/>
    <x v="30"/>
    <n v="3901"/>
  </r>
  <r>
    <x v="1"/>
    <n v="2004"/>
    <s v="Female"/>
    <s v="Unknown"/>
    <x v="31"/>
    <n v="25"/>
  </r>
  <r>
    <x v="1"/>
    <n v="2004"/>
    <s v="Female"/>
    <s v="Unknown"/>
    <x v="32"/>
    <n v="91"/>
  </r>
  <r>
    <x v="1"/>
    <n v="2004"/>
    <s v="Female"/>
    <s v="Unknown"/>
    <x v="33"/>
    <n v="2314"/>
  </r>
  <r>
    <x v="1"/>
    <n v="2004"/>
    <s v="Female"/>
    <s v="Unknown"/>
    <x v="34"/>
    <n v="37"/>
  </r>
  <r>
    <x v="1"/>
    <n v="2004"/>
    <s v="Female"/>
    <s v="Unknown"/>
    <x v="35"/>
    <n v="1445"/>
  </r>
  <r>
    <x v="1"/>
    <n v="2004"/>
    <s v="Female"/>
    <s v="Unknown"/>
    <x v="37"/>
    <n v="1079"/>
  </r>
  <r>
    <x v="1"/>
    <n v="2004"/>
    <s v="Female"/>
    <s v="Unknown"/>
    <x v="38"/>
    <n v="1368"/>
  </r>
  <r>
    <x v="1"/>
    <n v="2004"/>
    <s v="Female"/>
    <s v="Unknown"/>
    <x v="40"/>
    <n v="552"/>
  </r>
  <r>
    <x v="1"/>
    <n v="2004"/>
    <s v="Female"/>
    <s v="Unknown"/>
    <x v="41"/>
    <n v="231"/>
  </r>
  <r>
    <x v="1"/>
    <n v="2004"/>
    <s v="Female"/>
    <s v="Unknown"/>
    <x v="42"/>
    <n v="70"/>
  </r>
  <r>
    <x v="1"/>
    <n v="2004"/>
    <s v="Female"/>
    <s v="Unknown"/>
    <x v="43"/>
    <n v="968"/>
  </r>
  <r>
    <x v="1"/>
    <n v="2004"/>
    <s v="Female"/>
    <s v="Unknown"/>
    <x v="45"/>
    <n v="42204"/>
  </r>
  <r>
    <x v="1"/>
    <n v="2004"/>
    <s v="Male"/>
    <s v="American Indian or Alaska Native"/>
    <x v="0"/>
    <n v="86"/>
  </r>
  <r>
    <x v="1"/>
    <n v="2004"/>
    <s v="Male"/>
    <s v="American Indian or Alaska Native"/>
    <x v="1"/>
    <n v="155"/>
  </r>
  <r>
    <x v="1"/>
    <n v="2004"/>
    <s v="Male"/>
    <s v="American Indian or Alaska Native"/>
    <x v="2"/>
    <n v="5"/>
  </r>
  <r>
    <x v="1"/>
    <n v="2004"/>
    <s v="Male"/>
    <s v="American Indian or Alaska Native"/>
    <x v="3"/>
    <n v="57"/>
  </r>
  <r>
    <x v="1"/>
    <n v="2004"/>
    <s v="Male"/>
    <s v="American Indian or Alaska Native"/>
    <x v="4"/>
    <n v="4"/>
  </r>
  <r>
    <x v="1"/>
    <n v="2004"/>
    <s v="Male"/>
    <s v="American Indian or Alaska Native"/>
    <x v="47"/>
    <n v="1"/>
  </r>
  <r>
    <x v="1"/>
    <n v="2004"/>
    <s v="Male"/>
    <s v="American Indian or Alaska Native"/>
    <x v="6"/>
    <n v="18"/>
  </r>
  <r>
    <x v="1"/>
    <n v="2004"/>
    <s v="Male"/>
    <s v="American Indian or Alaska Native"/>
    <x v="7"/>
    <n v="8"/>
  </r>
  <r>
    <x v="1"/>
    <n v="2004"/>
    <s v="Male"/>
    <s v="American Indian or Alaska Native"/>
    <x v="9"/>
    <n v="1"/>
  </r>
  <r>
    <x v="1"/>
    <n v="2004"/>
    <s v="Male"/>
    <s v="American Indian or Alaska Native"/>
    <x v="10"/>
    <n v="8"/>
  </r>
  <r>
    <x v="1"/>
    <n v="2004"/>
    <s v="Male"/>
    <s v="American Indian or Alaska Native"/>
    <x v="48"/>
    <n v="3"/>
  </r>
  <r>
    <x v="1"/>
    <n v="2004"/>
    <s v="Male"/>
    <s v="American Indian or Alaska Native"/>
    <x v="11"/>
    <n v="2"/>
  </r>
  <r>
    <x v="1"/>
    <n v="2004"/>
    <s v="Male"/>
    <s v="American Indian or Alaska Native"/>
    <x v="12"/>
    <n v="4"/>
  </r>
  <r>
    <x v="1"/>
    <n v="2004"/>
    <s v="Male"/>
    <s v="American Indian or Alaska Native"/>
    <x v="13"/>
    <n v="5"/>
  </r>
  <r>
    <x v="1"/>
    <n v="2004"/>
    <s v="Male"/>
    <s v="American Indian or Alaska Native"/>
    <x v="14"/>
    <n v="1"/>
  </r>
  <r>
    <x v="1"/>
    <n v="2004"/>
    <s v="Male"/>
    <s v="American Indian or Alaska Native"/>
    <x v="15"/>
    <n v="1"/>
  </r>
  <r>
    <x v="1"/>
    <n v="2004"/>
    <s v="Male"/>
    <s v="American Indian or Alaska Native"/>
    <x v="16"/>
    <n v="5"/>
  </r>
  <r>
    <x v="1"/>
    <n v="2004"/>
    <s v="Male"/>
    <s v="American Indian or Alaska Native"/>
    <x v="17"/>
    <n v="4"/>
  </r>
  <r>
    <x v="1"/>
    <n v="2004"/>
    <s v="Male"/>
    <s v="American Indian or Alaska Native"/>
    <x v="49"/>
    <n v="6"/>
  </r>
  <r>
    <x v="1"/>
    <n v="2004"/>
    <s v="Male"/>
    <s v="American Indian or Alaska Native"/>
    <x v="18"/>
    <n v="14"/>
  </r>
  <r>
    <x v="1"/>
    <n v="2004"/>
    <s v="Male"/>
    <s v="American Indian or Alaska Native"/>
    <x v="19"/>
    <n v="10"/>
  </r>
  <r>
    <x v="1"/>
    <n v="2004"/>
    <s v="Male"/>
    <s v="American Indian or Alaska Native"/>
    <x v="20"/>
    <n v="3"/>
  </r>
  <r>
    <x v="1"/>
    <n v="2004"/>
    <s v="Male"/>
    <s v="American Indian or Alaska Native"/>
    <x v="21"/>
    <n v="3"/>
  </r>
  <r>
    <x v="1"/>
    <n v="2004"/>
    <s v="Male"/>
    <s v="American Indian or Alaska Native"/>
    <x v="22"/>
    <n v="5"/>
  </r>
  <r>
    <x v="1"/>
    <n v="2004"/>
    <s v="Male"/>
    <s v="American Indian or Alaska Native"/>
    <x v="23"/>
    <n v="8"/>
  </r>
  <r>
    <x v="1"/>
    <n v="2004"/>
    <s v="Male"/>
    <s v="American Indian or Alaska Native"/>
    <x v="25"/>
    <n v="2"/>
  </r>
  <r>
    <x v="1"/>
    <n v="2004"/>
    <s v="Male"/>
    <s v="American Indian or Alaska Native"/>
    <x v="26"/>
    <n v="31"/>
  </r>
  <r>
    <x v="1"/>
    <n v="2004"/>
    <s v="Male"/>
    <s v="American Indian or Alaska Native"/>
    <x v="27"/>
    <n v="12"/>
  </r>
  <r>
    <x v="1"/>
    <n v="2004"/>
    <s v="Male"/>
    <s v="American Indian or Alaska Native"/>
    <x v="28"/>
    <n v="76"/>
  </r>
  <r>
    <x v="1"/>
    <n v="2004"/>
    <s v="Male"/>
    <s v="American Indian or Alaska Native"/>
    <x v="29"/>
    <n v="4"/>
  </r>
  <r>
    <x v="1"/>
    <n v="2004"/>
    <s v="Male"/>
    <s v="American Indian or Alaska Native"/>
    <x v="30"/>
    <n v="4"/>
  </r>
  <r>
    <x v="1"/>
    <n v="2004"/>
    <s v="Male"/>
    <s v="American Indian or Alaska Native"/>
    <x v="31"/>
    <n v="52"/>
  </r>
  <r>
    <x v="1"/>
    <n v="2004"/>
    <s v="Male"/>
    <s v="American Indian or Alaska Native"/>
    <x v="32"/>
    <n v="9"/>
  </r>
  <r>
    <x v="1"/>
    <n v="2004"/>
    <s v="Male"/>
    <s v="American Indian or Alaska Native"/>
    <x v="33"/>
    <n v="7"/>
  </r>
  <r>
    <x v="1"/>
    <n v="2004"/>
    <s v="Male"/>
    <s v="American Indian or Alaska Native"/>
    <x v="34"/>
    <n v="2"/>
  </r>
  <r>
    <x v="1"/>
    <n v="2004"/>
    <s v="Male"/>
    <s v="American Indian or Alaska Native"/>
    <x v="35"/>
    <n v="4"/>
  </r>
  <r>
    <x v="1"/>
    <n v="2004"/>
    <s v="Male"/>
    <s v="American Indian or Alaska Native"/>
    <x v="36"/>
    <n v="75"/>
  </r>
  <r>
    <x v="1"/>
    <n v="2004"/>
    <s v="Male"/>
    <s v="American Indian or Alaska Native"/>
    <x v="37"/>
    <n v="2"/>
  </r>
  <r>
    <x v="1"/>
    <n v="2004"/>
    <s v="Male"/>
    <s v="American Indian or Alaska Native"/>
    <x v="38"/>
    <n v="9"/>
  </r>
  <r>
    <x v="1"/>
    <n v="2004"/>
    <s v="Male"/>
    <s v="American Indian or Alaska Native"/>
    <x v="39"/>
    <n v="6"/>
  </r>
  <r>
    <x v="1"/>
    <n v="2004"/>
    <s v="Male"/>
    <s v="American Indian or Alaska Native"/>
    <x v="40"/>
    <n v="1"/>
  </r>
  <r>
    <x v="1"/>
    <n v="2004"/>
    <s v="Male"/>
    <s v="American Indian or Alaska Native"/>
    <x v="41"/>
    <n v="27"/>
  </r>
  <r>
    <x v="1"/>
    <n v="2004"/>
    <s v="Male"/>
    <s v="American Indian or Alaska Native"/>
    <x v="43"/>
    <n v="12"/>
  </r>
  <r>
    <x v="1"/>
    <n v="2004"/>
    <s v="Male"/>
    <s v="American Indian or Alaska Native"/>
    <x v="44"/>
    <n v="2"/>
  </r>
  <r>
    <x v="1"/>
    <n v="2004"/>
    <s v="Male"/>
    <s v="American Indian or Alaska Native"/>
    <x v="45"/>
    <n v="754"/>
  </r>
  <r>
    <x v="1"/>
    <n v="2004"/>
    <s v="Male"/>
    <s v="Asian or Pacific Islander"/>
    <x v="46"/>
    <n v="27"/>
  </r>
  <r>
    <x v="1"/>
    <n v="2004"/>
    <s v="Male"/>
    <s v="Asian or Pacific Islander"/>
    <x v="0"/>
    <n v="4"/>
  </r>
  <r>
    <x v="1"/>
    <n v="2004"/>
    <s v="Male"/>
    <s v="Asian or Pacific Islander"/>
    <x v="1"/>
    <n v="5"/>
  </r>
  <r>
    <x v="1"/>
    <n v="2004"/>
    <s v="Male"/>
    <s v="Asian or Pacific Islander"/>
    <x v="2"/>
    <n v="7"/>
  </r>
  <r>
    <x v="1"/>
    <n v="2004"/>
    <s v="Male"/>
    <s v="Asian or Pacific Islander"/>
    <x v="3"/>
    <n v="368"/>
  </r>
  <r>
    <x v="1"/>
    <n v="2004"/>
    <s v="Male"/>
    <s v="Asian or Pacific Islander"/>
    <x v="4"/>
    <n v="8"/>
  </r>
  <r>
    <x v="1"/>
    <n v="2004"/>
    <s v="Male"/>
    <s v="Asian or Pacific Islander"/>
    <x v="5"/>
    <n v="3"/>
  </r>
  <r>
    <x v="1"/>
    <n v="2004"/>
    <s v="Male"/>
    <s v="Asian or Pacific Islander"/>
    <x v="47"/>
    <n v="1"/>
  </r>
  <r>
    <x v="1"/>
    <n v="2004"/>
    <s v="Male"/>
    <s v="Asian or Pacific Islander"/>
    <x v="6"/>
    <n v="29"/>
  </r>
  <r>
    <x v="1"/>
    <n v="2004"/>
    <s v="Male"/>
    <s v="Asian or Pacific Islander"/>
    <x v="7"/>
    <n v="9"/>
  </r>
  <r>
    <x v="1"/>
    <n v="2004"/>
    <s v="Male"/>
    <s v="Asian or Pacific Islander"/>
    <x v="8"/>
    <n v="117"/>
  </r>
  <r>
    <x v="1"/>
    <n v="2004"/>
    <s v="Male"/>
    <s v="Asian or Pacific Islander"/>
    <x v="9"/>
    <n v="1"/>
  </r>
  <r>
    <x v="1"/>
    <n v="2004"/>
    <s v="Male"/>
    <s v="Asian or Pacific Islander"/>
    <x v="10"/>
    <n v="20"/>
  </r>
  <r>
    <x v="1"/>
    <n v="2004"/>
    <s v="Male"/>
    <s v="Asian or Pacific Islander"/>
    <x v="48"/>
    <n v="3"/>
  </r>
  <r>
    <x v="1"/>
    <n v="2004"/>
    <s v="Male"/>
    <s v="Asian or Pacific Islander"/>
    <x v="11"/>
    <n v="2"/>
  </r>
  <r>
    <x v="1"/>
    <n v="2004"/>
    <s v="Male"/>
    <s v="Asian or Pacific Islander"/>
    <x v="12"/>
    <n v="2"/>
  </r>
  <r>
    <x v="1"/>
    <n v="2004"/>
    <s v="Male"/>
    <s v="Asian or Pacific Islander"/>
    <x v="13"/>
    <n v="6"/>
  </r>
  <r>
    <x v="1"/>
    <n v="2004"/>
    <s v="Male"/>
    <s v="Asian or Pacific Islander"/>
    <x v="15"/>
    <n v="1"/>
  </r>
  <r>
    <x v="1"/>
    <n v="2004"/>
    <s v="Male"/>
    <s v="Asian or Pacific Islander"/>
    <x v="16"/>
    <n v="7"/>
  </r>
  <r>
    <x v="1"/>
    <n v="2004"/>
    <s v="Male"/>
    <s v="Asian or Pacific Islander"/>
    <x v="17"/>
    <n v="29"/>
  </r>
  <r>
    <x v="1"/>
    <n v="2004"/>
    <s v="Male"/>
    <s v="Asian or Pacific Islander"/>
    <x v="49"/>
    <n v="7"/>
  </r>
  <r>
    <x v="1"/>
    <n v="2004"/>
    <s v="Male"/>
    <s v="Asian or Pacific Islander"/>
    <x v="18"/>
    <n v="11"/>
  </r>
  <r>
    <x v="1"/>
    <n v="2004"/>
    <s v="Male"/>
    <s v="Asian or Pacific Islander"/>
    <x v="19"/>
    <n v="3"/>
  </r>
  <r>
    <x v="1"/>
    <n v="2004"/>
    <s v="Male"/>
    <s v="Asian or Pacific Islander"/>
    <x v="20"/>
    <n v="7"/>
  </r>
  <r>
    <x v="1"/>
    <n v="2004"/>
    <s v="Male"/>
    <s v="Asian or Pacific Islander"/>
    <x v="21"/>
    <n v="2"/>
  </r>
  <r>
    <x v="1"/>
    <n v="2004"/>
    <s v="Male"/>
    <s v="Asian or Pacific Islander"/>
    <x v="22"/>
    <n v="2"/>
  </r>
  <r>
    <x v="1"/>
    <n v="2004"/>
    <s v="Male"/>
    <s v="Asian or Pacific Islander"/>
    <x v="23"/>
    <n v="25"/>
  </r>
  <r>
    <x v="1"/>
    <n v="2004"/>
    <s v="Male"/>
    <s v="Asian or Pacific Islander"/>
    <x v="24"/>
    <n v="1"/>
  </r>
  <r>
    <x v="1"/>
    <n v="2004"/>
    <s v="Male"/>
    <s v="Asian or Pacific Islander"/>
    <x v="25"/>
    <n v="4"/>
  </r>
  <r>
    <x v="1"/>
    <n v="2004"/>
    <s v="Male"/>
    <s v="Asian or Pacific Islander"/>
    <x v="26"/>
    <n v="1"/>
  </r>
  <r>
    <x v="1"/>
    <n v="2004"/>
    <s v="Male"/>
    <s v="Asian or Pacific Islander"/>
    <x v="27"/>
    <n v="28"/>
  </r>
  <r>
    <x v="1"/>
    <n v="2004"/>
    <s v="Male"/>
    <s v="Asian or Pacific Islander"/>
    <x v="28"/>
    <n v="24"/>
  </r>
  <r>
    <x v="1"/>
    <n v="2004"/>
    <s v="Male"/>
    <s v="Asian or Pacific Islander"/>
    <x v="30"/>
    <n v="15"/>
  </r>
  <r>
    <x v="1"/>
    <n v="2004"/>
    <s v="Male"/>
    <s v="Asian or Pacific Islander"/>
    <x v="31"/>
    <n v="7"/>
  </r>
  <r>
    <x v="1"/>
    <n v="2004"/>
    <s v="Male"/>
    <s v="Asian or Pacific Islander"/>
    <x v="32"/>
    <n v="9"/>
  </r>
  <r>
    <x v="1"/>
    <n v="2004"/>
    <s v="Male"/>
    <s v="Asian or Pacific Islander"/>
    <x v="33"/>
    <n v="11"/>
  </r>
  <r>
    <x v="1"/>
    <n v="2004"/>
    <s v="Male"/>
    <s v="Asian or Pacific Islander"/>
    <x v="34"/>
    <n v="4"/>
  </r>
  <r>
    <x v="1"/>
    <n v="2004"/>
    <s v="Male"/>
    <s v="Asian or Pacific Islander"/>
    <x v="35"/>
    <n v="3"/>
  </r>
  <r>
    <x v="1"/>
    <n v="2004"/>
    <s v="Male"/>
    <s v="Asian or Pacific Islander"/>
    <x v="37"/>
    <n v="5"/>
  </r>
  <r>
    <x v="1"/>
    <n v="2004"/>
    <s v="Male"/>
    <s v="Asian or Pacific Islander"/>
    <x v="38"/>
    <n v="50"/>
  </r>
  <r>
    <x v="1"/>
    <n v="2004"/>
    <s v="Male"/>
    <s v="Asian or Pacific Islander"/>
    <x v="39"/>
    <n v="9"/>
  </r>
  <r>
    <x v="1"/>
    <n v="2004"/>
    <s v="Male"/>
    <s v="Asian or Pacific Islander"/>
    <x v="50"/>
    <n v="2"/>
  </r>
  <r>
    <x v="1"/>
    <n v="2004"/>
    <s v="Male"/>
    <s v="Asian or Pacific Islander"/>
    <x v="40"/>
    <n v="21"/>
  </r>
  <r>
    <x v="1"/>
    <n v="2004"/>
    <s v="Male"/>
    <s v="Asian or Pacific Islander"/>
    <x v="41"/>
    <n v="40"/>
  </r>
  <r>
    <x v="1"/>
    <n v="2004"/>
    <s v="Male"/>
    <s v="Asian or Pacific Islander"/>
    <x v="43"/>
    <n v="17"/>
  </r>
  <r>
    <x v="1"/>
    <n v="2004"/>
    <s v="Male"/>
    <s v="Asian or Pacific Islander"/>
    <x v="45"/>
    <n v="957"/>
  </r>
  <r>
    <x v="1"/>
    <n v="2004"/>
    <s v="Male"/>
    <s v="Black or African American"/>
    <x v="46"/>
    <n v="3597"/>
  </r>
  <r>
    <x v="1"/>
    <n v="2004"/>
    <s v="Male"/>
    <s v="Black or African American"/>
    <x v="0"/>
    <n v="68"/>
  </r>
  <r>
    <x v="1"/>
    <n v="2004"/>
    <s v="Male"/>
    <s v="Black or African American"/>
    <x v="1"/>
    <n v="441"/>
  </r>
  <r>
    <x v="1"/>
    <n v="2004"/>
    <s v="Male"/>
    <s v="Black or African American"/>
    <x v="2"/>
    <n v="1840"/>
  </r>
  <r>
    <x v="1"/>
    <n v="2004"/>
    <s v="Male"/>
    <s v="Black or African American"/>
    <x v="3"/>
    <n v="4119"/>
  </r>
  <r>
    <x v="1"/>
    <n v="2004"/>
    <s v="Male"/>
    <s v="Black or African American"/>
    <x v="4"/>
    <n v="505"/>
  </r>
  <r>
    <x v="1"/>
    <n v="2004"/>
    <s v="Male"/>
    <s v="Black or African American"/>
    <x v="5"/>
    <n v="559"/>
  </r>
  <r>
    <x v="1"/>
    <n v="2004"/>
    <s v="Male"/>
    <s v="Black or African American"/>
    <x v="52"/>
    <n v="321"/>
  </r>
  <r>
    <x v="1"/>
    <n v="2004"/>
    <s v="Male"/>
    <s v="Black or African American"/>
    <x v="47"/>
    <n v="838"/>
  </r>
  <r>
    <x v="1"/>
    <n v="2004"/>
    <s v="Male"/>
    <s v="Black or African American"/>
    <x v="6"/>
    <n v="6110"/>
  </r>
  <r>
    <x v="1"/>
    <n v="2004"/>
    <s v="Male"/>
    <s v="Black or African American"/>
    <x v="7"/>
    <n v="4882"/>
  </r>
  <r>
    <x v="1"/>
    <n v="2004"/>
    <s v="Male"/>
    <s v="Black or African American"/>
    <x v="8"/>
    <n v="61"/>
  </r>
  <r>
    <x v="1"/>
    <n v="2004"/>
    <s v="Male"/>
    <s v="Black or African American"/>
    <x v="9"/>
    <n v="1"/>
  </r>
  <r>
    <x v="1"/>
    <n v="2004"/>
    <s v="Male"/>
    <s v="Black or African American"/>
    <x v="10"/>
    <n v="6198"/>
  </r>
  <r>
    <x v="1"/>
    <n v="2004"/>
    <s v="Male"/>
    <s v="Black or African American"/>
    <x v="48"/>
    <n v="2175"/>
  </r>
  <r>
    <x v="1"/>
    <n v="2004"/>
    <s v="Male"/>
    <s v="Black or African American"/>
    <x v="11"/>
    <n v="281"/>
  </r>
  <r>
    <x v="1"/>
    <n v="2004"/>
    <s v="Male"/>
    <s v="Black or African American"/>
    <x v="12"/>
    <n v="610"/>
  </r>
  <r>
    <x v="1"/>
    <n v="2004"/>
    <s v="Male"/>
    <s v="Black or African American"/>
    <x v="13"/>
    <n v="855"/>
  </r>
  <r>
    <x v="1"/>
    <n v="2004"/>
    <s v="Male"/>
    <s v="Black or African American"/>
    <x v="14"/>
    <n v="4330"/>
  </r>
  <r>
    <x v="1"/>
    <n v="2004"/>
    <s v="Male"/>
    <s v="Black or African American"/>
    <x v="15"/>
    <n v="14"/>
  </r>
  <r>
    <x v="1"/>
    <n v="2004"/>
    <s v="Male"/>
    <s v="Black or African American"/>
    <x v="16"/>
    <n v="2787"/>
  </r>
  <r>
    <x v="1"/>
    <n v="2004"/>
    <s v="Male"/>
    <s v="Black or African American"/>
    <x v="17"/>
    <n v="409"/>
  </r>
  <r>
    <x v="1"/>
    <n v="2004"/>
    <s v="Male"/>
    <s v="Black or African American"/>
    <x v="49"/>
    <n v="5347"/>
  </r>
  <r>
    <x v="1"/>
    <n v="2004"/>
    <s v="Male"/>
    <s v="Black or African American"/>
    <x v="18"/>
    <n v="597"/>
  </r>
  <r>
    <x v="1"/>
    <n v="2004"/>
    <s v="Male"/>
    <s v="Black or African American"/>
    <x v="19"/>
    <n v="2380"/>
  </r>
  <r>
    <x v="1"/>
    <n v="2004"/>
    <s v="Male"/>
    <s v="Black or African American"/>
    <x v="20"/>
    <n v="3008"/>
  </r>
  <r>
    <x v="1"/>
    <n v="2004"/>
    <s v="Male"/>
    <s v="Black or African American"/>
    <x v="21"/>
    <n v="5"/>
  </r>
  <r>
    <x v="1"/>
    <n v="2004"/>
    <s v="Male"/>
    <s v="Black or African American"/>
    <x v="22"/>
    <n v="279"/>
  </r>
  <r>
    <x v="1"/>
    <n v="2004"/>
    <s v="Male"/>
    <s v="Black or African American"/>
    <x v="23"/>
    <n v="609"/>
  </r>
  <r>
    <x v="1"/>
    <n v="2004"/>
    <s v="Male"/>
    <s v="Black or African American"/>
    <x v="24"/>
    <n v="7"/>
  </r>
  <r>
    <x v="1"/>
    <n v="2004"/>
    <s v="Male"/>
    <s v="Black or African American"/>
    <x v="25"/>
    <n v="1432"/>
  </r>
  <r>
    <x v="1"/>
    <n v="2004"/>
    <s v="Male"/>
    <s v="Black or African American"/>
    <x v="26"/>
    <n v="65"/>
  </r>
  <r>
    <x v="1"/>
    <n v="2004"/>
    <s v="Male"/>
    <s v="Black or African American"/>
    <x v="27"/>
    <n v="4060"/>
  </r>
  <r>
    <x v="1"/>
    <n v="2004"/>
    <s v="Male"/>
    <s v="Black or African American"/>
    <x v="28"/>
    <n v="6558"/>
  </r>
  <r>
    <x v="1"/>
    <n v="2004"/>
    <s v="Male"/>
    <s v="Black or African American"/>
    <x v="29"/>
    <n v="14"/>
  </r>
  <r>
    <x v="1"/>
    <n v="2004"/>
    <s v="Male"/>
    <s v="Black or African American"/>
    <x v="30"/>
    <n v="5175"/>
  </r>
  <r>
    <x v="1"/>
    <n v="2004"/>
    <s v="Male"/>
    <s v="Black or African American"/>
    <x v="31"/>
    <n v="1440"/>
  </r>
  <r>
    <x v="1"/>
    <n v="2004"/>
    <s v="Male"/>
    <s v="Black or African American"/>
    <x v="32"/>
    <n v="112"/>
  </r>
  <r>
    <x v="1"/>
    <n v="2004"/>
    <s v="Male"/>
    <s v="Black or African American"/>
    <x v="33"/>
    <n v="3017"/>
  </r>
  <r>
    <x v="1"/>
    <n v="2004"/>
    <s v="Male"/>
    <s v="Black or African American"/>
    <x v="34"/>
    <n v="148"/>
  </r>
  <r>
    <x v="1"/>
    <n v="2004"/>
    <s v="Male"/>
    <s v="Black or African American"/>
    <x v="35"/>
    <n v="2704"/>
  </r>
  <r>
    <x v="1"/>
    <n v="2004"/>
    <s v="Male"/>
    <s v="Black or African American"/>
    <x v="36"/>
    <n v="21"/>
  </r>
  <r>
    <x v="1"/>
    <n v="2004"/>
    <s v="Male"/>
    <s v="Black or African American"/>
    <x v="37"/>
    <n v="3031"/>
  </r>
  <r>
    <x v="1"/>
    <n v="2004"/>
    <s v="Male"/>
    <s v="Black or African American"/>
    <x v="38"/>
    <n v="6916"/>
  </r>
  <r>
    <x v="1"/>
    <n v="2004"/>
    <s v="Male"/>
    <s v="Black or African American"/>
    <x v="39"/>
    <n v="25"/>
  </r>
  <r>
    <x v="1"/>
    <n v="2004"/>
    <s v="Male"/>
    <s v="Black or African American"/>
    <x v="50"/>
    <n v="7"/>
  </r>
  <r>
    <x v="1"/>
    <n v="2004"/>
    <s v="Male"/>
    <s v="Black or African American"/>
    <x v="40"/>
    <n v="3067"/>
  </r>
  <r>
    <x v="1"/>
    <n v="2004"/>
    <s v="Male"/>
    <s v="Black or African American"/>
    <x v="41"/>
    <n v="391"/>
  </r>
  <r>
    <x v="1"/>
    <n v="2004"/>
    <s v="Male"/>
    <s v="Black or African American"/>
    <x v="42"/>
    <n v="213"/>
  </r>
  <r>
    <x v="1"/>
    <n v="2004"/>
    <s v="Male"/>
    <s v="Black or African American"/>
    <x v="43"/>
    <n v="1274"/>
  </r>
  <r>
    <x v="1"/>
    <n v="2004"/>
    <s v="Male"/>
    <s v="Black or African American"/>
    <x v="44"/>
    <n v="3"/>
  </r>
  <r>
    <x v="1"/>
    <n v="2004"/>
    <s v="Male"/>
    <s v="Black or African American"/>
    <x v="45"/>
    <n v="92906"/>
  </r>
  <r>
    <x v="1"/>
    <n v="2004"/>
    <s v="Male"/>
    <s v="Hispanic"/>
    <x v="46"/>
    <n v="13"/>
  </r>
  <r>
    <x v="1"/>
    <n v="2004"/>
    <s v="Male"/>
    <s v="Hispanic"/>
    <x v="0"/>
    <n v="12"/>
  </r>
  <r>
    <x v="1"/>
    <n v="2004"/>
    <s v="Male"/>
    <s v="Hispanic"/>
    <x v="1"/>
    <n v="763"/>
  </r>
  <r>
    <x v="1"/>
    <n v="2004"/>
    <s v="Male"/>
    <s v="Hispanic"/>
    <x v="2"/>
    <n v="24"/>
  </r>
  <r>
    <x v="1"/>
    <n v="2004"/>
    <s v="Male"/>
    <s v="Hispanic"/>
    <x v="3"/>
    <n v="3096"/>
  </r>
  <r>
    <x v="1"/>
    <n v="2004"/>
    <s v="Male"/>
    <s v="Hispanic"/>
    <x v="4"/>
    <n v="241"/>
  </r>
  <r>
    <x v="1"/>
    <n v="2004"/>
    <s v="Male"/>
    <s v="Hispanic"/>
    <x v="5"/>
    <n v="89"/>
  </r>
  <r>
    <x v="1"/>
    <n v="2004"/>
    <s v="Male"/>
    <s v="Hispanic"/>
    <x v="52"/>
    <n v="16"/>
  </r>
  <r>
    <x v="1"/>
    <n v="2004"/>
    <s v="Male"/>
    <s v="Hispanic"/>
    <x v="47"/>
    <n v="10"/>
  </r>
  <r>
    <x v="1"/>
    <n v="2004"/>
    <s v="Male"/>
    <s v="Hispanic"/>
    <x v="6"/>
    <n v="641"/>
  </r>
  <r>
    <x v="1"/>
    <n v="2004"/>
    <s v="Male"/>
    <s v="Hispanic"/>
    <x v="7"/>
    <n v="64"/>
  </r>
  <r>
    <x v="1"/>
    <n v="2004"/>
    <s v="Male"/>
    <s v="Hispanic"/>
    <x v="8"/>
    <n v="15"/>
  </r>
  <r>
    <x v="1"/>
    <n v="2004"/>
    <s v="Male"/>
    <s v="Hispanic"/>
    <x v="9"/>
    <n v="9"/>
  </r>
  <r>
    <x v="1"/>
    <n v="2004"/>
    <s v="Male"/>
    <s v="Hispanic"/>
    <x v="10"/>
    <n v="286"/>
  </r>
  <r>
    <x v="1"/>
    <n v="2004"/>
    <s v="Male"/>
    <s v="Hispanic"/>
    <x v="48"/>
    <n v="83"/>
  </r>
  <r>
    <x v="1"/>
    <n v="2004"/>
    <s v="Male"/>
    <s v="Hispanic"/>
    <x v="11"/>
    <n v="22"/>
  </r>
  <r>
    <x v="1"/>
    <n v="2004"/>
    <s v="Male"/>
    <s v="Hispanic"/>
    <x v="12"/>
    <n v="44"/>
  </r>
  <r>
    <x v="1"/>
    <n v="2004"/>
    <s v="Male"/>
    <s v="Hispanic"/>
    <x v="13"/>
    <n v="31"/>
  </r>
  <r>
    <x v="1"/>
    <n v="2004"/>
    <s v="Male"/>
    <s v="Hispanic"/>
    <x v="15"/>
    <n v="2"/>
  </r>
  <r>
    <x v="1"/>
    <n v="2004"/>
    <s v="Male"/>
    <s v="Hispanic"/>
    <x v="16"/>
    <n v="31"/>
  </r>
  <r>
    <x v="1"/>
    <n v="2004"/>
    <s v="Male"/>
    <s v="Hispanic"/>
    <x v="17"/>
    <n v="223"/>
  </r>
  <r>
    <x v="1"/>
    <n v="2004"/>
    <s v="Male"/>
    <s v="Hispanic"/>
    <x v="49"/>
    <n v="78"/>
  </r>
  <r>
    <x v="1"/>
    <n v="2004"/>
    <s v="Male"/>
    <s v="Hispanic"/>
    <x v="18"/>
    <n v="82"/>
  </r>
  <r>
    <x v="1"/>
    <n v="2004"/>
    <s v="Male"/>
    <s v="Hispanic"/>
    <x v="19"/>
    <n v="4"/>
  </r>
  <r>
    <x v="1"/>
    <n v="2004"/>
    <s v="Male"/>
    <s v="Hispanic"/>
    <x v="20"/>
    <n v="45"/>
  </r>
  <r>
    <x v="1"/>
    <n v="2004"/>
    <s v="Male"/>
    <s v="Hispanic"/>
    <x v="21"/>
    <n v="1"/>
  </r>
  <r>
    <x v="1"/>
    <n v="2004"/>
    <s v="Male"/>
    <s v="Hispanic"/>
    <x v="22"/>
    <n v="35"/>
  </r>
  <r>
    <x v="1"/>
    <n v="2004"/>
    <s v="Male"/>
    <s v="Hispanic"/>
    <x v="23"/>
    <n v="216"/>
  </r>
  <r>
    <x v="1"/>
    <n v="2004"/>
    <s v="Male"/>
    <s v="Hispanic"/>
    <x v="24"/>
    <n v="5"/>
  </r>
  <r>
    <x v="1"/>
    <n v="2004"/>
    <s v="Male"/>
    <s v="Hispanic"/>
    <x v="25"/>
    <n v="209"/>
  </r>
  <r>
    <x v="1"/>
    <n v="2004"/>
    <s v="Male"/>
    <s v="Hispanic"/>
    <x v="26"/>
    <n v="260"/>
  </r>
  <r>
    <x v="1"/>
    <n v="2004"/>
    <s v="Male"/>
    <s v="Hispanic"/>
    <x v="27"/>
    <n v="587"/>
  </r>
  <r>
    <x v="1"/>
    <n v="2004"/>
    <s v="Male"/>
    <s v="Hispanic"/>
    <x v="28"/>
    <n v="219"/>
  </r>
  <r>
    <x v="1"/>
    <n v="2004"/>
    <s v="Male"/>
    <s v="Hispanic"/>
    <x v="29"/>
    <n v="2"/>
  </r>
  <r>
    <x v="1"/>
    <n v="2004"/>
    <s v="Male"/>
    <s v="Hispanic"/>
    <x v="30"/>
    <n v="111"/>
  </r>
  <r>
    <x v="1"/>
    <n v="2004"/>
    <s v="Male"/>
    <s v="Hispanic"/>
    <x v="31"/>
    <n v="79"/>
  </r>
  <r>
    <x v="1"/>
    <n v="2004"/>
    <s v="Male"/>
    <s v="Hispanic"/>
    <x v="32"/>
    <n v="92"/>
  </r>
  <r>
    <x v="1"/>
    <n v="2004"/>
    <s v="Male"/>
    <s v="Hispanic"/>
    <x v="33"/>
    <n v="191"/>
  </r>
  <r>
    <x v="1"/>
    <n v="2004"/>
    <s v="Male"/>
    <s v="Hispanic"/>
    <x v="34"/>
    <n v="56"/>
  </r>
  <r>
    <x v="1"/>
    <n v="2004"/>
    <s v="Male"/>
    <s v="Hispanic"/>
    <x v="35"/>
    <n v="39"/>
  </r>
  <r>
    <x v="1"/>
    <n v="2004"/>
    <s v="Male"/>
    <s v="Hispanic"/>
    <x v="36"/>
    <n v="6"/>
  </r>
  <r>
    <x v="1"/>
    <n v="2004"/>
    <s v="Male"/>
    <s v="Hispanic"/>
    <x v="37"/>
    <n v="80"/>
  </r>
  <r>
    <x v="1"/>
    <n v="2004"/>
    <s v="Male"/>
    <s v="Hispanic"/>
    <x v="38"/>
    <n v="2220"/>
  </r>
  <r>
    <x v="1"/>
    <n v="2004"/>
    <s v="Male"/>
    <s v="Hispanic"/>
    <x v="39"/>
    <n v="64"/>
  </r>
  <r>
    <x v="1"/>
    <n v="2004"/>
    <s v="Male"/>
    <s v="Hispanic"/>
    <x v="50"/>
    <n v="1"/>
  </r>
  <r>
    <x v="1"/>
    <n v="2004"/>
    <s v="Male"/>
    <s v="Hispanic"/>
    <x v="40"/>
    <n v="52"/>
  </r>
  <r>
    <x v="1"/>
    <n v="2004"/>
    <s v="Male"/>
    <s v="Hispanic"/>
    <x v="41"/>
    <n v="158"/>
  </r>
  <r>
    <x v="1"/>
    <n v="2004"/>
    <s v="Male"/>
    <s v="Hispanic"/>
    <x v="42"/>
    <n v="4"/>
  </r>
  <r>
    <x v="1"/>
    <n v="2004"/>
    <s v="Male"/>
    <s v="Hispanic"/>
    <x v="43"/>
    <n v="49"/>
  </r>
  <r>
    <x v="1"/>
    <n v="2004"/>
    <s v="Male"/>
    <s v="Hispanic"/>
    <x v="44"/>
    <n v="2"/>
  </r>
  <r>
    <x v="1"/>
    <n v="2004"/>
    <s v="Male"/>
    <s v="Hispanic"/>
    <x v="51"/>
    <n v="117"/>
  </r>
  <r>
    <x v="1"/>
    <n v="2004"/>
    <s v="Male"/>
    <s v="Hispanic"/>
    <x v="45"/>
    <n v="10779"/>
  </r>
  <r>
    <x v="1"/>
    <n v="2004"/>
    <s v="Male"/>
    <s v="White"/>
    <x v="46"/>
    <n v="216"/>
  </r>
  <r>
    <x v="1"/>
    <n v="2004"/>
    <s v="Male"/>
    <s v="White"/>
    <x v="0"/>
    <n v="60"/>
  </r>
  <r>
    <x v="1"/>
    <n v="2004"/>
    <s v="Male"/>
    <s v="White"/>
    <x v="1"/>
    <n v="609"/>
  </r>
  <r>
    <x v="1"/>
    <n v="2004"/>
    <s v="Male"/>
    <s v="White"/>
    <x v="2"/>
    <n v="209"/>
  </r>
  <r>
    <x v="1"/>
    <n v="2004"/>
    <s v="Male"/>
    <s v="White"/>
    <x v="3"/>
    <n v="3512"/>
  </r>
  <r>
    <x v="1"/>
    <n v="2004"/>
    <s v="Male"/>
    <s v="White"/>
    <x v="4"/>
    <n v="311"/>
  </r>
  <r>
    <x v="1"/>
    <n v="2004"/>
    <s v="Male"/>
    <s v="White"/>
    <x v="5"/>
    <n v="95"/>
  </r>
  <r>
    <x v="1"/>
    <n v="2004"/>
    <s v="Male"/>
    <s v="White"/>
    <x v="52"/>
    <n v="43"/>
  </r>
  <r>
    <x v="1"/>
    <n v="2004"/>
    <s v="Male"/>
    <s v="White"/>
    <x v="47"/>
    <n v="46"/>
  </r>
  <r>
    <x v="1"/>
    <n v="2004"/>
    <s v="Male"/>
    <s v="White"/>
    <x v="6"/>
    <n v="1694"/>
  </r>
  <r>
    <x v="1"/>
    <n v="2004"/>
    <s v="Male"/>
    <s v="White"/>
    <x v="7"/>
    <n v="334"/>
  </r>
  <r>
    <x v="1"/>
    <n v="2004"/>
    <s v="Male"/>
    <s v="White"/>
    <x v="8"/>
    <n v="102"/>
  </r>
  <r>
    <x v="1"/>
    <n v="2004"/>
    <s v="Male"/>
    <s v="White"/>
    <x v="9"/>
    <n v="19"/>
  </r>
  <r>
    <x v="1"/>
    <n v="2004"/>
    <s v="Male"/>
    <s v="White"/>
    <x v="10"/>
    <n v="846"/>
  </r>
  <r>
    <x v="1"/>
    <n v="2004"/>
    <s v="Male"/>
    <s v="White"/>
    <x v="48"/>
    <n v="554"/>
  </r>
  <r>
    <x v="1"/>
    <n v="2004"/>
    <s v="Male"/>
    <s v="White"/>
    <x v="11"/>
    <n v="134"/>
  </r>
  <r>
    <x v="1"/>
    <n v="2004"/>
    <s v="Male"/>
    <s v="White"/>
    <x v="12"/>
    <n v="142"/>
  </r>
  <r>
    <x v="1"/>
    <n v="2004"/>
    <s v="Male"/>
    <s v="White"/>
    <x v="13"/>
    <n v="261"/>
  </r>
  <r>
    <x v="1"/>
    <n v="2004"/>
    <s v="Male"/>
    <s v="White"/>
    <x v="14"/>
    <n v="271"/>
  </r>
  <r>
    <x v="1"/>
    <n v="2004"/>
    <s v="Male"/>
    <s v="White"/>
    <x v="15"/>
    <n v="96"/>
  </r>
  <r>
    <x v="1"/>
    <n v="2004"/>
    <s v="Male"/>
    <s v="White"/>
    <x v="16"/>
    <n v="201"/>
  </r>
  <r>
    <x v="1"/>
    <n v="2004"/>
    <s v="Male"/>
    <s v="White"/>
    <x v="17"/>
    <n v="413"/>
  </r>
  <r>
    <x v="1"/>
    <n v="2004"/>
    <s v="Male"/>
    <s v="White"/>
    <x v="49"/>
    <n v="474"/>
  </r>
  <r>
    <x v="1"/>
    <n v="2004"/>
    <s v="Male"/>
    <s v="White"/>
    <x v="18"/>
    <n v="330"/>
  </r>
  <r>
    <x v="1"/>
    <n v="2004"/>
    <s v="Male"/>
    <s v="White"/>
    <x v="19"/>
    <n v="149"/>
  </r>
  <r>
    <x v="1"/>
    <n v="2004"/>
    <s v="Male"/>
    <s v="White"/>
    <x v="20"/>
    <n v="402"/>
  </r>
  <r>
    <x v="1"/>
    <n v="2004"/>
    <s v="Male"/>
    <s v="White"/>
    <x v="21"/>
    <n v="14"/>
  </r>
  <r>
    <x v="1"/>
    <n v="2004"/>
    <s v="Male"/>
    <s v="White"/>
    <x v="22"/>
    <n v="75"/>
  </r>
  <r>
    <x v="1"/>
    <n v="2004"/>
    <s v="Male"/>
    <s v="White"/>
    <x v="23"/>
    <n v="316"/>
  </r>
  <r>
    <x v="1"/>
    <n v="2004"/>
    <s v="Male"/>
    <s v="White"/>
    <x v="24"/>
    <n v="58"/>
  </r>
  <r>
    <x v="1"/>
    <n v="2004"/>
    <s v="Male"/>
    <s v="White"/>
    <x v="25"/>
    <n v="110"/>
  </r>
  <r>
    <x v="1"/>
    <n v="2004"/>
    <s v="Male"/>
    <s v="White"/>
    <x v="26"/>
    <n v="148"/>
  </r>
  <r>
    <x v="1"/>
    <n v="2004"/>
    <s v="Male"/>
    <s v="White"/>
    <x v="27"/>
    <n v="748"/>
  </r>
  <r>
    <x v="1"/>
    <n v="2004"/>
    <s v="Male"/>
    <s v="White"/>
    <x v="28"/>
    <n v="867"/>
  </r>
  <r>
    <x v="1"/>
    <n v="2004"/>
    <s v="Male"/>
    <s v="White"/>
    <x v="29"/>
    <n v="13"/>
  </r>
  <r>
    <x v="1"/>
    <n v="2004"/>
    <s v="Male"/>
    <s v="White"/>
    <x v="30"/>
    <n v="1015"/>
  </r>
  <r>
    <x v="1"/>
    <n v="2004"/>
    <s v="Male"/>
    <s v="White"/>
    <x v="31"/>
    <n v="383"/>
  </r>
  <r>
    <x v="1"/>
    <n v="2004"/>
    <s v="Male"/>
    <s v="White"/>
    <x v="32"/>
    <n v="417"/>
  </r>
  <r>
    <x v="1"/>
    <n v="2004"/>
    <s v="Male"/>
    <s v="White"/>
    <x v="33"/>
    <n v="432"/>
  </r>
  <r>
    <x v="1"/>
    <n v="2004"/>
    <s v="Male"/>
    <s v="White"/>
    <x v="34"/>
    <n v="102"/>
  </r>
  <r>
    <x v="1"/>
    <n v="2004"/>
    <s v="Male"/>
    <s v="White"/>
    <x v="35"/>
    <n v="339"/>
  </r>
  <r>
    <x v="1"/>
    <n v="2004"/>
    <s v="Male"/>
    <s v="White"/>
    <x v="36"/>
    <n v="24"/>
  </r>
  <r>
    <x v="1"/>
    <n v="2004"/>
    <s v="Male"/>
    <s v="White"/>
    <x v="37"/>
    <n v="562"/>
  </r>
  <r>
    <x v="1"/>
    <n v="2004"/>
    <s v="Male"/>
    <s v="White"/>
    <x v="38"/>
    <n v="1366"/>
  </r>
  <r>
    <x v="1"/>
    <n v="2004"/>
    <s v="Male"/>
    <s v="White"/>
    <x v="39"/>
    <n v="233"/>
  </r>
  <r>
    <x v="1"/>
    <n v="2004"/>
    <s v="Male"/>
    <s v="White"/>
    <x v="50"/>
    <n v="23"/>
  </r>
  <r>
    <x v="1"/>
    <n v="2004"/>
    <s v="Male"/>
    <s v="White"/>
    <x v="40"/>
    <n v="365"/>
  </r>
  <r>
    <x v="1"/>
    <n v="2004"/>
    <s v="Male"/>
    <s v="White"/>
    <x v="41"/>
    <n v="716"/>
  </r>
  <r>
    <x v="1"/>
    <n v="2004"/>
    <s v="Male"/>
    <s v="White"/>
    <x v="42"/>
    <n v="151"/>
  </r>
  <r>
    <x v="1"/>
    <n v="2004"/>
    <s v="Male"/>
    <s v="White"/>
    <x v="43"/>
    <n v="230"/>
  </r>
  <r>
    <x v="1"/>
    <n v="2004"/>
    <s v="Male"/>
    <s v="White"/>
    <x v="44"/>
    <n v="13"/>
  </r>
  <r>
    <x v="1"/>
    <n v="2004"/>
    <s v="Male"/>
    <s v="White"/>
    <x v="45"/>
    <n v="20243"/>
  </r>
  <r>
    <x v="1"/>
    <n v="2004"/>
    <s v="Male"/>
    <s v="Unknown"/>
    <x v="46"/>
    <n v="673"/>
  </r>
  <r>
    <x v="1"/>
    <n v="2004"/>
    <s v="Male"/>
    <s v="Unknown"/>
    <x v="1"/>
    <n v="301"/>
  </r>
  <r>
    <x v="1"/>
    <n v="2004"/>
    <s v="Male"/>
    <s v="Unknown"/>
    <x v="2"/>
    <n v="19"/>
  </r>
  <r>
    <x v="1"/>
    <n v="2004"/>
    <s v="Male"/>
    <s v="Unknown"/>
    <x v="3"/>
    <n v="5288"/>
  </r>
  <r>
    <x v="1"/>
    <n v="2004"/>
    <s v="Male"/>
    <s v="Unknown"/>
    <x v="4"/>
    <n v="329"/>
  </r>
  <r>
    <x v="1"/>
    <n v="2004"/>
    <s v="Male"/>
    <s v="Unknown"/>
    <x v="5"/>
    <n v="360"/>
  </r>
  <r>
    <x v="1"/>
    <n v="2004"/>
    <s v="Male"/>
    <s v="Unknown"/>
    <x v="52"/>
    <n v="6"/>
  </r>
  <r>
    <x v="1"/>
    <n v="2004"/>
    <s v="Male"/>
    <s v="Unknown"/>
    <x v="47"/>
    <n v="373"/>
  </r>
  <r>
    <x v="1"/>
    <n v="2004"/>
    <s v="Male"/>
    <s v="Unknown"/>
    <x v="6"/>
    <n v="717"/>
  </r>
  <r>
    <x v="1"/>
    <n v="2004"/>
    <s v="Male"/>
    <s v="Unknown"/>
    <x v="7"/>
    <n v="2299"/>
  </r>
  <r>
    <x v="1"/>
    <n v="2004"/>
    <s v="Male"/>
    <s v="Unknown"/>
    <x v="8"/>
    <n v="218"/>
  </r>
  <r>
    <x v="1"/>
    <n v="2004"/>
    <s v="Male"/>
    <s v="Unknown"/>
    <x v="9"/>
    <n v="29"/>
  </r>
  <r>
    <x v="1"/>
    <n v="2004"/>
    <s v="Male"/>
    <s v="Unknown"/>
    <x v="10"/>
    <n v="1729"/>
  </r>
  <r>
    <x v="1"/>
    <n v="2004"/>
    <s v="Male"/>
    <s v="Unknown"/>
    <x v="48"/>
    <n v="452"/>
  </r>
  <r>
    <x v="1"/>
    <n v="2004"/>
    <s v="Male"/>
    <s v="Unknown"/>
    <x v="11"/>
    <n v="70"/>
  </r>
  <r>
    <x v="1"/>
    <n v="2004"/>
    <s v="Male"/>
    <s v="Unknown"/>
    <x v="12"/>
    <n v="175"/>
  </r>
  <r>
    <x v="1"/>
    <n v="2004"/>
    <s v="Male"/>
    <s v="Unknown"/>
    <x v="13"/>
    <n v="180"/>
  </r>
  <r>
    <x v="1"/>
    <n v="2004"/>
    <s v="Male"/>
    <s v="Unknown"/>
    <x v="14"/>
    <n v="427"/>
  </r>
  <r>
    <x v="1"/>
    <n v="2004"/>
    <s v="Male"/>
    <s v="Unknown"/>
    <x v="15"/>
    <n v="12"/>
  </r>
  <r>
    <x v="1"/>
    <n v="2004"/>
    <s v="Male"/>
    <s v="Unknown"/>
    <x v="16"/>
    <n v="938"/>
  </r>
  <r>
    <x v="1"/>
    <n v="2004"/>
    <s v="Male"/>
    <s v="Unknown"/>
    <x v="17"/>
    <n v="446"/>
  </r>
  <r>
    <x v="1"/>
    <n v="2004"/>
    <s v="Male"/>
    <s v="Unknown"/>
    <x v="49"/>
    <n v="1850"/>
  </r>
  <r>
    <x v="1"/>
    <n v="2004"/>
    <s v="Male"/>
    <s v="Unknown"/>
    <x v="18"/>
    <n v="211"/>
  </r>
  <r>
    <x v="1"/>
    <n v="2004"/>
    <s v="Male"/>
    <s v="Unknown"/>
    <x v="19"/>
    <n v="255"/>
  </r>
  <r>
    <x v="1"/>
    <n v="2004"/>
    <s v="Male"/>
    <s v="Unknown"/>
    <x v="20"/>
    <n v="614"/>
  </r>
  <r>
    <x v="1"/>
    <n v="2004"/>
    <s v="Male"/>
    <s v="Unknown"/>
    <x v="21"/>
    <n v="8"/>
  </r>
  <r>
    <x v="1"/>
    <n v="2004"/>
    <s v="Male"/>
    <s v="Unknown"/>
    <x v="22"/>
    <n v="92"/>
  </r>
  <r>
    <x v="1"/>
    <n v="2004"/>
    <s v="Male"/>
    <s v="Unknown"/>
    <x v="23"/>
    <n v="484"/>
  </r>
  <r>
    <x v="1"/>
    <n v="2004"/>
    <s v="Male"/>
    <s v="Unknown"/>
    <x v="24"/>
    <n v="8"/>
  </r>
  <r>
    <x v="1"/>
    <n v="2004"/>
    <s v="Male"/>
    <s v="Unknown"/>
    <x v="25"/>
    <n v="1332"/>
  </r>
  <r>
    <x v="1"/>
    <n v="2004"/>
    <s v="Male"/>
    <s v="Unknown"/>
    <x v="26"/>
    <n v="52"/>
  </r>
  <r>
    <x v="1"/>
    <n v="2004"/>
    <s v="Male"/>
    <s v="Unknown"/>
    <x v="27"/>
    <n v="3550"/>
  </r>
  <r>
    <x v="1"/>
    <n v="2004"/>
    <s v="Male"/>
    <s v="Unknown"/>
    <x v="28"/>
    <n v="66"/>
  </r>
  <r>
    <x v="1"/>
    <n v="2004"/>
    <s v="Male"/>
    <s v="Unknown"/>
    <x v="29"/>
    <n v="5"/>
  </r>
  <r>
    <x v="1"/>
    <n v="2004"/>
    <s v="Male"/>
    <s v="Unknown"/>
    <x v="30"/>
    <n v="2726"/>
  </r>
  <r>
    <x v="1"/>
    <n v="2004"/>
    <s v="Male"/>
    <s v="Unknown"/>
    <x v="31"/>
    <n v="21"/>
  </r>
  <r>
    <x v="1"/>
    <n v="2004"/>
    <s v="Male"/>
    <s v="Unknown"/>
    <x v="32"/>
    <n v="96"/>
  </r>
  <r>
    <x v="1"/>
    <n v="2004"/>
    <s v="Male"/>
    <s v="Unknown"/>
    <x v="33"/>
    <n v="1283"/>
  </r>
  <r>
    <x v="1"/>
    <n v="2004"/>
    <s v="Male"/>
    <s v="Unknown"/>
    <x v="34"/>
    <n v="26"/>
  </r>
  <r>
    <x v="1"/>
    <n v="2004"/>
    <s v="Male"/>
    <s v="Unknown"/>
    <x v="35"/>
    <n v="1047"/>
  </r>
  <r>
    <x v="1"/>
    <n v="2004"/>
    <s v="Male"/>
    <s v="Unknown"/>
    <x v="37"/>
    <n v="468"/>
  </r>
  <r>
    <x v="1"/>
    <n v="2004"/>
    <s v="Male"/>
    <s v="Unknown"/>
    <x v="38"/>
    <n v="1341"/>
  </r>
  <r>
    <x v="1"/>
    <n v="2004"/>
    <s v="Male"/>
    <s v="Unknown"/>
    <x v="40"/>
    <n v="398"/>
  </r>
  <r>
    <x v="1"/>
    <n v="2004"/>
    <s v="Male"/>
    <s v="Unknown"/>
    <x v="41"/>
    <n v="249"/>
  </r>
  <r>
    <x v="1"/>
    <n v="2004"/>
    <s v="Male"/>
    <s v="Unknown"/>
    <x v="42"/>
    <n v="53"/>
  </r>
  <r>
    <x v="1"/>
    <n v="2004"/>
    <s v="Male"/>
    <s v="Unknown"/>
    <x v="43"/>
    <n v="505"/>
  </r>
  <r>
    <x v="1"/>
    <n v="2004"/>
    <s v="Male"/>
    <s v="Unknown"/>
    <x v="45"/>
    <n v="31781"/>
  </r>
  <r>
    <x v="1"/>
    <n v="2004"/>
    <s v="Unknown"/>
    <s v="American Indian or Alaska Native"/>
    <x v="35"/>
    <n v="1"/>
  </r>
  <r>
    <x v="1"/>
    <n v="2004"/>
    <s v="Unknown"/>
    <s v="American Indian or Alaska Native"/>
    <x v="45"/>
    <n v="1"/>
  </r>
  <r>
    <x v="1"/>
    <n v="2004"/>
    <s v="Unknown"/>
    <s v="Asian or Pacific Islander"/>
    <x v="1"/>
    <n v="2"/>
  </r>
  <r>
    <x v="1"/>
    <n v="2004"/>
    <s v="Unknown"/>
    <s v="Asian or Pacific Islander"/>
    <x v="3"/>
    <n v="3"/>
  </r>
  <r>
    <x v="1"/>
    <n v="2004"/>
    <s v="Unknown"/>
    <s v="Asian or Pacific Islander"/>
    <x v="13"/>
    <n v="1"/>
  </r>
  <r>
    <x v="1"/>
    <n v="2004"/>
    <s v="Unknown"/>
    <s v="Asian or Pacific Islander"/>
    <x v="17"/>
    <n v="1"/>
  </r>
  <r>
    <x v="1"/>
    <n v="2004"/>
    <s v="Unknown"/>
    <s v="Asian or Pacific Islander"/>
    <x v="38"/>
    <n v="3"/>
  </r>
  <r>
    <x v="1"/>
    <n v="2004"/>
    <s v="Unknown"/>
    <s v="Asian or Pacific Islander"/>
    <x v="40"/>
    <n v="1"/>
  </r>
  <r>
    <x v="1"/>
    <n v="2004"/>
    <s v="Unknown"/>
    <s v="Asian or Pacific Islander"/>
    <x v="45"/>
    <n v="11"/>
  </r>
  <r>
    <x v="1"/>
    <n v="2004"/>
    <s v="Unknown"/>
    <s v="Black or African American"/>
    <x v="3"/>
    <n v="10"/>
  </r>
  <r>
    <x v="1"/>
    <n v="2004"/>
    <s v="Unknown"/>
    <s v="Black or African American"/>
    <x v="47"/>
    <n v="1"/>
  </r>
  <r>
    <x v="1"/>
    <n v="2004"/>
    <s v="Unknown"/>
    <s v="Black or African American"/>
    <x v="7"/>
    <n v="10"/>
  </r>
  <r>
    <x v="1"/>
    <n v="2004"/>
    <s v="Unknown"/>
    <s v="Black or African American"/>
    <x v="9"/>
    <n v="1"/>
  </r>
  <r>
    <x v="1"/>
    <n v="2004"/>
    <s v="Unknown"/>
    <s v="Black or African American"/>
    <x v="48"/>
    <n v="3"/>
  </r>
  <r>
    <x v="1"/>
    <n v="2004"/>
    <s v="Unknown"/>
    <s v="Black or African American"/>
    <x v="14"/>
    <n v="12"/>
  </r>
  <r>
    <x v="1"/>
    <n v="2004"/>
    <s v="Unknown"/>
    <s v="Black or African American"/>
    <x v="17"/>
    <n v="1"/>
  </r>
  <r>
    <x v="1"/>
    <n v="2004"/>
    <s v="Unknown"/>
    <s v="Black or African American"/>
    <x v="23"/>
    <n v="1"/>
  </r>
  <r>
    <x v="1"/>
    <n v="2004"/>
    <s v="Unknown"/>
    <s v="Black or African American"/>
    <x v="27"/>
    <n v="2"/>
  </r>
  <r>
    <x v="1"/>
    <n v="2004"/>
    <s v="Unknown"/>
    <s v="Black or African American"/>
    <x v="30"/>
    <n v="12"/>
  </r>
  <r>
    <x v="1"/>
    <n v="2004"/>
    <s v="Unknown"/>
    <s v="Black or African American"/>
    <x v="35"/>
    <n v="6"/>
  </r>
  <r>
    <x v="1"/>
    <n v="2004"/>
    <s v="Unknown"/>
    <s v="Black or African American"/>
    <x v="40"/>
    <n v="3"/>
  </r>
  <r>
    <x v="1"/>
    <n v="2004"/>
    <s v="Unknown"/>
    <s v="Black or African American"/>
    <x v="43"/>
    <n v="6"/>
  </r>
  <r>
    <x v="1"/>
    <n v="2004"/>
    <s v="Unknown"/>
    <s v="Black or African American"/>
    <x v="45"/>
    <n v="68"/>
  </r>
  <r>
    <x v="1"/>
    <n v="2004"/>
    <s v="Unknown"/>
    <s v="Hispanic"/>
    <x v="3"/>
    <n v="8"/>
  </r>
  <r>
    <x v="1"/>
    <n v="2004"/>
    <s v="Unknown"/>
    <s v="Hispanic"/>
    <x v="21"/>
    <n v="1"/>
  </r>
  <r>
    <x v="1"/>
    <n v="2004"/>
    <s v="Unknown"/>
    <s v="Hispanic"/>
    <x v="45"/>
    <n v="9"/>
  </r>
  <r>
    <x v="1"/>
    <n v="2004"/>
    <s v="Unknown"/>
    <s v="White"/>
    <x v="1"/>
    <n v="1"/>
  </r>
  <r>
    <x v="1"/>
    <n v="2004"/>
    <s v="Unknown"/>
    <s v="White"/>
    <x v="3"/>
    <n v="9"/>
  </r>
  <r>
    <x v="1"/>
    <n v="2004"/>
    <s v="Unknown"/>
    <s v="White"/>
    <x v="14"/>
    <n v="1"/>
  </r>
  <r>
    <x v="1"/>
    <n v="2004"/>
    <s v="Unknown"/>
    <s v="White"/>
    <x v="22"/>
    <n v="1"/>
  </r>
  <r>
    <x v="1"/>
    <n v="2004"/>
    <s v="Unknown"/>
    <s v="White"/>
    <x v="27"/>
    <n v="1"/>
  </r>
  <r>
    <x v="1"/>
    <n v="2004"/>
    <s v="Unknown"/>
    <s v="White"/>
    <x v="30"/>
    <n v="9"/>
  </r>
  <r>
    <x v="1"/>
    <n v="2004"/>
    <s v="Unknown"/>
    <s v="White"/>
    <x v="35"/>
    <n v="1"/>
  </r>
  <r>
    <x v="1"/>
    <n v="2004"/>
    <s v="Unknown"/>
    <s v="White"/>
    <x v="43"/>
    <n v="1"/>
  </r>
  <r>
    <x v="1"/>
    <n v="2004"/>
    <s v="Unknown"/>
    <s v="White"/>
    <x v="45"/>
    <n v="24"/>
  </r>
  <r>
    <x v="1"/>
    <n v="2004"/>
    <s v="Unknown"/>
    <s v="Unknown"/>
    <x v="46"/>
    <n v="7"/>
  </r>
  <r>
    <x v="1"/>
    <n v="2004"/>
    <s v="Unknown"/>
    <s v="Unknown"/>
    <x v="1"/>
    <n v="1"/>
  </r>
  <r>
    <x v="1"/>
    <n v="2004"/>
    <s v="Unknown"/>
    <s v="Unknown"/>
    <x v="2"/>
    <n v="1"/>
  </r>
  <r>
    <x v="1"/>
    <n v="2004"/>
    <s v="Unknown"/>
    <s v="Unknown"/>
    <x v="3"/>
    <n v="65"/>
  </r>
  <r>
    <x v="1"/>
    <n v="2004"/>
    <s v="Unknown"/>
    <s v="Unknown"/>
    <x v="47"/>
    <n v="5"/>
  </r>
  <r>
    <x v="1"/>
    <n v="2004"/>
    <s v="Unknown"/>
    <s v="Unknown"/>
    <x v="7"/>
    <n v="58"/>
  </r>
  <r>
    <x v="1"/>
    <n v="2004"/>
    <s v="Unknown"/>
    <s v="Unknown"/>
    <x v="48"/>
    <n v="28"/>
  </r>
  <r>
    <x v="1"/>
    <n v="2004"/>
    <s v="Unknown"/>
    <s v="Unknown"/>
    <x v="11"/>
    <n v="2"/>
  </r>
  <r>
    <x v="1"/>
    <n v="2004"/>
    <s v="Unknown"/>
    <s v="Unknown"/>
    <x v="13"/>
    <n v="4"/>
  </r>
  <r>
    <x v="1"/>
    <n v="2004"/>
    <s v="Unknown"/>
    <s v="Unknown"/>
    <x v="14"/>
    <n v="46"/>
  </r>
  <r>
    <x v="1"/>
    <n v="2004"/>
    <s v="Unknown"/>
    <s v="Unknown"/>
    <x v="16"/>
    <n v="1"/>
  </r>
  <r>
    <x v="1"/>
    <n v="2004"/>
    <s v="Unknown"/>
    <s v="Unknown"/>
    <x v="22"/>
    <n v="2"/>
  </r>
  <r>
    <x v="1"/>
    <n v="2004"/>
    <s v="Unknown"/>
    <s v="Unknown"/>
    <x v="23"/>
    <n v="2"/>
  </r>
  <r>
    <x v="1"/>
    <n v="2004"/>
    <s v="Unknown"/>
    <s v="Unknown"/>
    <x v="27"/>
    <n v="29"/>
  </r>
  <r>
    <x v="1"/>
    <n v="2004"/>
    <s v="Unknown"/>
    <s v="Unknown"/>
    <x v="30"/>
    <n v="256"/>
  </r>
  <r>
    <x v="1"/>
    <n v="2004"/>
    <s v="Unknown"/>
    <s v="Unknown"/>
    <x v="35"/>
    <n v="20"/>
  </r>
  <r>
    <x v="1"/>
    <n v="2004"/>
    <s v="Unknown"/>
    <s v="Unknown"/>
    <x v="38"/>
    <n v="33"/>
  </r>
  <r>
    <x v="1"/>
    <n v="2004"/>
    <s v="Unknown"/>
    <s v="Unknown"/>
    <x v="40"/>
    <n v="7"/>
  </r>
  <r>
    <x v="1"/>
    <n v="2004"/>
    <s v="Unknown"/>
    <s v="Unknown"/>
    <x v="42"/>
    <n v="1"/>
  </r>
  <r>
    <x v="1"/>
    <n v="2004"/>
    <s v="Unknown"/>
    <s v="Unknown"/>
    <x v="43"/>
    <n v="6"/>
  </r>
  <r>
    <x v="1"/>
    <n v="2004"/>
    <s v="Unknown"/>
    <s v="Unknown"/>
    <x v="45"/>
    <n v="574"/>
  </r>
  <r>
    <x v="1"/>
    <n v="2005"/>
    <s v="Female"/>
    <s v="American Indian or Alaska Native"/>
    <x v="46"/>
    <n v="4"/>
  </r>
  <r>
    <x v="1"/>
    <n v="2005"/>
    <s v="Female"/>
    <s v="American Indian or Alaska Native"/>
    <x v="0"/>
    <n v="225"/>
  </r>
  <r>
    <x v="1"/>
    <n v="2005"/>
    <s v="Female"/>
    <s v="American Indian or Alaska Native"/>
    <x v="1"/>
    <n v="259"/>
  </r>
  <r>
    <x v="1"/>
    <n v="2005"/>
    <s v="Female"/>
    <s v="American Indian or Alaska Native"/>
    <x v="2"/>
    <n v="1"/>
  </r>
  <r>
    <x v="1"/>
    <n v="2005"/>
    <s v="Female"/>
    <s v="American Indian or Alaska Native"/>
    <x v="3"/>
    <n v="73"/>
  </r>
  <r>
    <x v="1"/>
    <n v="2005"/>
    <s v="Female"/>
    <s v="American Indian or Alaska Native"/>
    <x v="4"/>
    <n v="12"/>
  </r>
  <r>
    <x v="1"/>
    <n v="2005"/>
    <s v="Female"/>
    <s v="American Indian or Alaska Native"/>
    <x v="47"/>
    <n v="5"/>
  </r>
  <r>
    <x v="1"/>
    <n v="2005"/>
    <s v="Female"/>
    <s v="American Indian or Alaska Native"/>
    <x v="6"/>
    <n v="28"/>
  </r>
  <r>
    <x v="1"/>
    <n v="2005"/>
    <s v="Female"/>
    <s v="American Indian or Alaska Native"/>
    <x v="7"/>
    <n v="3"/>
  </r>
  <r>
    <x v="1"/>
    <n v="2005"/>
    <s v="Female"/>
    <s v="American Indian or Alaska Native"/>
    <x v="8"/>
    <n v="1"/>
  </r>
  <r>
    <x v="1"/>
    <n v="2005"/>
    <s v="Female"/>
    <s v="American Indian or Alaska Native"/>
    <x v="9"/>
    <n v="3"/>
  </r>
  <r>
    <x v="1"/>
    <n v="2005"/>
    <s v="Female"/>
    <s v="American Indian or Alaska Native"/>
    <x v="10"/>
    <n v="9"/>
  </r>
  <r>
    <x v="1"/>
    <n v="2005"/>
    <s v="Female"/>
    <s v="American Indian or Alaska Native"/>
    <x v="48"/>
    <n v="5"/>
  </r>
  <r>
    <x v="1"/>
    <n v="2005"/>
    <s v="Female"/>
    <s v="American Indian or Alaska Native"/>
    <x v="11"/>
    <n v="8"/>
  </r>
  <r>
    <x v="1"/>
    <n v="2005"/>
    <s v="Female"/>
    <s v="American Indian or Alaska Native"/>
    <x v="12"/>
    <n v="19"/>
  </r>
  <r>
    <x v="1"/>
    <n v="2005"/>
    <s v="Female"/>
    <s v="American Indian or Alaska Native"/>
    <x v="14"/>
    <n v="2"/>
  </r>
  <r>
    <x v="1"/>
    <n v="2005"/>
    <s v="Female"/>
    <s v="American Indian or Alaska Native"/>
    <x v="15"/>
    <n v="1"/>
  </r>
  <r>
    <x v="1"/>
    <n v="2005"/>
    <s v="Female"/>
    <s v="American Indian or Alaska Native"/>
    <x v="16"/>
    <n v="2"/>
  </r>
  <r>
    <x v="1"/>
    <n v="2005"/>
    <s v="Female"/>
    <s v="American Indian or Alaska Native"/>
    <x v="17"/>
    <n v="2"/>
  </r>
  <r>
    <x v="1"/>
    <n v="2005"/>
    <s v="Female"/>
    <s v="American Indian or Alaska Native"/>
    <x v="49"/>
    <n v="12"/>
  </r>
  <r>
    <x v="1"/>
    <n v="2005"/>
    <s v="Female"/>
    <s v="American Indian or Alaska Native"/>
    <x v="18"/>
    <n v="66"/>
  </r>
  <r>
    <x v="1"/>
    <n v="2005"/>
    <s v="Female"/>
    <s v="American Indian or Alaska Native"/>
    <x v="19"/>
    <n v="24"/>
  </r>
  <r>
    <x v="1"/>
    <n v="2005"/>
    <s v="Female"/>
    <s v="American Indian or Alaska Native"/>
    <x v="20"/>
    <n v="6"/>
  </r>
  <r>
    <x v="1"/>
    <n v="2005"/>
    <s v="Female"/>
    <s v="American Indian or Alaska Native"/>
    <x v="21"/>
    <n v="29"/>
  </r>
  <r>
    <x v="1"/>
    <n v="2005"/>
    <s v="Female"/>
    <s v="American Indian or Alaska Native"/>
    <x v="22"/>
    <n v="16"/>
  </r>
  <r>
    <x v="1"/>
    <n v="2005"/>
    <s v="Female"/>
    <s v="American Indian or Alaska Native"/>
    <x v="23"/>
    <n v="8"/>
  </r>
  <r>
    <x v="1"/>
    <n v="2005"/>
    <s v="Female"/>
    <s v="American Indian or Alaska Native"/>
    <x v="25"/>
    <n v="2"/>
  </r>
  <r>
    <x v="1"/>
    <n v="2005"/>
    <s v="Female"/>
    <s v="American Indian or Alaska Native"/>
    <x v="26"/>
    <n v="32"/>
  </r>
  <r>
    <x v="1"/>
    <n v="2005"/>
    <s v="Female"/>
    <s v="American Indian or Alaska Native"/>
    <x v="27"/>
    <n v="31"/>
  </r>
  <r>
    <x v="1"/>
    <n v="2005"/>
    <s v="Female"/>
    <s v="American Indian or Alaska Native"/>
    <x v="28"/>
    <n v="124"/>
  </r>
  <r>
    <x v="1"/>
    <n v="2005"/>
    <s v="Female"/>
    <s v="American Indian or Alaska Native"/>
    <x v="29"/>
    <n v="21"/>
  </r>
  <r>
    <x v="1"/>
    <n v="2005"/>
    <s v="Female"/>
    <s v="American Indian or Alaska Native"/>
    <x v="30"/>
    <n v="26"/>
  </r>
  <r>
    <x v="1"/>
    <n v="2005"/>
    <s v="Female"/>
    <s v="American Indian or Alaska Native"/>
    <x v="31"/>
    <n v="214"/>
  </r>
  <r>
    <x v="1"/>
    <n v="2005"/>
    <s v="Female"/>
    <s v="American Indian or Alaska Native"/>
    <x v="32"/>
    <n v="19"/>
  </r>
  <r>
    <x v="1"/>
    <n v="2005"/>
    <s v="Female"/>
    <s v="American Indian or Alaska Native"/>
    <x v="33"/>
    <n v="2"/>
  </r>
  <r>
    <x v="1"/>
    <n v="2005"/>
    <s v="Female"/>
    <s v="American Indian or Alaska Native"/>
    <x v="34"/>
    <n v="2"/>
  </r>
  <r>
    <x v="1"/>
    <n v="2005"/>
    <s v="Female"/>
    <s v="American Indian or Alaska Native"/>
    <x v="35"/>
    <n v="4"/>
  </r>
  <r>
    <x v="1"/>
    <n v="2005"/>
    <s v="Female"/>
    <s v="American Indian or Alaska Native"/>
    <x v="36"/>
    <n v="139"/>
  </r>
  <r>
    <x v="1"/>
    <n v="2005"/>
    <s v="Female"/>
    <s v="American Indian or Alaska Native"/>
    <x v="37"/>
    <n v="10"/>
  </r>
  <r>
    <x v="1"/>
    <n v="2005"/>
    <s v="Female"/>
    <s v="American Indian or Alaska Native"/>
    <x v="38"/>
    <n v="11"/>
  </r>
  <r>
    <x v="1"/>
    <n v="2005"/>
    <s v="Female"/>
    <s v="American Indian or Alaska Native"/>
    <x v="39"/>
    <n v="12"/>
  </r>
  <r>
    <x v="1"/>
    <n v="2005"/>
    <s v="Female"/>
    <s v="American Indian or Alaska Native"/>
    <x v="40"/>
    <n v="1"/>
  </r>
  <r>
    <x v="1"/>
    <n v="2005"/>
    <s v="Female"/>
    <s v="American Indian or Alaska Native"/>
    <x v="41"/>
    <n v="66"/>
  </r>
  <r>
    <x v="1"/>
    <n v="2005"/>
    <s v="Female"/>
    <s v="American Indian or Alaska Native"/>
    <x v="43"/>
    <n v="35"/>
  </r>
  <r>
    <x v="1"/>
    <n v="2005"/>
    <s v="Female"/>
    <s v="American Indian or Alaska Native"/>
    <x v="44"/>
    <n v="4"/>
  </r>
  <r>
    <x v="1"/>
    <n v="2005"/>
    <s v="Female"/>
    <s v="American Indian or Alaska Native"/>
    <x v="45"/>
    <n v="1578"/>
  </r>
  <r>
    <x v="1"/>
    <n v="2005"/>
    <s v="Female"/>
    <s v="Asian or Pacific Islander"/>
    <x v="46"/>
    <n v="12"/>
  </r>
  <r>
    <x v="1"/>
    <n v="2005"/>
    <s v="Female"/>
    <s v="Asian or Pacific Islander"/>
    <x v="0"/>
    <n v="13"/>
  </r>
  <r>
    <x v="1"/>
    <n v="2005"/>
    <s v="Female"/>
    <s v="Asian or Pacific Islander"/>
    <x v="1"/>
    <n v="4"/>
  </r>
  <r>
    <x v="1"/>
    <n v="2005"/>
    <s v="Female"/>
    <s v="Asian or Pacific Islander"/>
    <x v="2"/>
    <n v="12"/>
  </r>
  <r>
    <x v="1"/>
    <n v="2005"/>
    <s v="Female"/>
    <s v="Asian or Pacific Islander"/>
    <x v="3"/>
    <n v="357"/>
  </r>
  <r>
    <x v="1"/>
    <n v="2005"/>
    <s v="Female"/>
    <s v="Asian or Pacific Islander"/>
    <x v="4"/>
    <n v="7"/>
  </r>
  <r>
    <x v="1"/>
    <n v="2005"/>
    <s v="Female"/>
    <s v="Asian or Pacific Islander"/>
    <x v="5"/>
    <n v="6"/>
  </r>
  <r>
    <x v="1"/>
    <n v="2005"/>
    <s v="Female"/>
    <s v="Asian or Pacific Islander"/>
    <x v="52"/>
    <n v="3"/>
  </r>
  <r>
    <x v="1"/>
    <n v="2005"/>
    <s v="Female"/>
    <s v="Asian or Pacific Islander"/>
    <x v="47"/>
    <n v="4"/>
  </r>
  <r>
    <x v="1"/>
    <n v="2005"/>
    <s v="Female"/>
    <s v="Asian or Pacific Islander"/>
    <x v="6"/>
    <n v="83"/>
  </r>
  <r>
    <x v="1"/>
    <n v="2005"/>
    <s v="Female"/>
    <s v="Asian or Pacific Islander"/>
    <x v="7"/>
    <n v="16"/>
  </r>
  <r>
    <x v="1"/>
    <n v="2005"/>
    <s v="Female"/>
    <s v="Asian or Pacific Islander"/>
    <x v="8"/>
    <n v="198"/>
  </r>
  <r>
    <x v="1"/>
    <n v="2005"/>
    <s v="Female"/>
    <s v="Asian or Pacific Islander"/>
    <x v="10"/>
    <n v="21"/>
  </r>
  <r>
    <x v="1"/>
    <n v="2005"/>
    <s v="Female"/>
    <s v="Asian or Pacific Islander"/>
    <x v="48"/>
    <n v="6"/>
  </r>
  <r>
    <x v="1"/>
    <n v="2005"/>
    <s v="Female"/>
    <s v="Asian or Pacific Islander"/>
    <x v="11"/>
    <n v="6"/>
  </r>
  <r>
    <x v="1"/>
    <n v="2005"/>
    <s v="Female"/>
    <s v="Asian or Pacific Islander"/>
    <x v="12"/>
    <n v="4"/>
  </r>
  <r>
    <x v="1"/>
    <n v="2005"/>
    <s v="Female"/>
    <s v="Asian or Pacific Islander"/>
    <x v="13"/>
    <n v="4"/>
  </r>
  <r>
    <x v="1"/>
    <n v="2005"/>
    <s v="Female"/>
    <s v="Asian or Pacific Islander"/>
    <x v="15"/>
    <n v="1"/>
  </r>
  <r>
    <x v="1"/>
    <n v="2005"/>
    <s v="Female"/>
    <s v="Asian or Pacific Islander"/>
    <x v="16"/>
    <n v="3"/>
  </r>
  <r>
    <x v="1"/>
    <n v="2005"/>
    <s v="Female"/>
    <s v="Asian or Pacific Islander"/>
    <x v="17"/>
    <n v="18"/>
  </r>
  <r>
    <x v="1"/>
    <n v="2005"/>
    <s v="Female"/>
    <s v="Asian or Pacific Islander"/>
    <x v="49"/>
    <n v="22"/>
  </r>
  <r>
    <x v="1"/>
    <n v="2005"/>
    <s v="Female"/>
    <s v="Asian or Pacific Islander"/>
    <x v="18"/>
    <n v="37"/>
  </r>
  <r>
    <x v="1"/>
    <n v="2005"/>
    <s v="Female"/>
    <s v="Asian or Pacific Islander"/>
    <x v="19"/>
    <n v="15"/>
  </r>
  <r>
    <x v="1"/>
    <n v="2005"/>
    <s v="Female"/>
    <s v="Asian or Pacific Islander"/>
    <x v="20"/>
    <n v="14"/>
  </r>
  <r>
    <x v="1"/>
    <n v="2005"/>
    <s v="Female"/>
    <s v="Asian or Pacific Islander"/>
    <x v="22"/>
    <n v="3"/>
  </r>
  <r>
    <x v="1"/>
    <n v="2005"/>
    <s v="Female"/>
    <s v="Asian or Pacific Islander"/>
    <x v="23"/>
    <n v="40"/>
  </r>
  <r>
    <x v="1"/>
    <n v="2005"/>
    <s v="Female"/>
    <s v="Asian or Pacific Islander"/>
    <x v="24"/>
    <n v="1"/>
  </r>
  <r>
    <x v="1"/>
    <n v="2005"/>
    <s v="Female"/>
    <s v="Asian or Pacific Islander"/>
    <x v="25"/>
    <n v="12"/>
  </r>
  <r>
    <x v="1"/>
    <n v="2005"/>
    <s v="Female"/>
    <s v="Asian or Pacific Islander"/>
    <x v="27"/>
    <n v="118"/>
  </r>
  <r>
    <x v="1"/>
    <n v="2005"/>
    <s v="Female"/>
    <s v="Asian or Pacific Islander"/>
    <x v="28"/>
    <n v="34"/>
  </r>
  <r>
    <x v="1"/>
    <n v="2005"/>
    <s v="Female"/>
    <s v="Asian or Pacific Islander"/>
    <x v="30"/>
    <n v="48"/>
  </r>
  <r>
    <x v="1"/>
    <n v="2005"/>
    <s v="Female"/>
    <s v="Asian or Pacific Islander"/>
    <x v="31"/>
    <n v="11"/>
  </r>
  <r>
    <x v="1"/>
    <n v="2005"/>
    <s v="Female"/>
    <s v="Asian or Pacific Islander"/>
    <x v="32"/>
    <n v="24"/>
  </r>
  <r>
    <x v="1"/>
    <n v="2005"/>
    <s v="Female"/>
    <s v="Asian or Pacific Islander"/>
    <x v="33"/>
    <n v="20"/>
  </r>
  <r>
    <x v="1"/>
    <n v="2005"/>
    <s v="Female"/>
    <s v="Asian or Pacific Islander"/>
    <x v="34"/>
    <n v="1"/>
  </r>
  <r>
    <x v="1"/>
    <n v="2005"/>
    <s v="Female"/>
    <s v="Asian or Pacific Islander"/>
    <x v="35"/>
    <n v="4"/>
  </r>
  <r>
    <x v="1"/>
    <n v="2005"/>
    <s v="Female"/>
    <s v="Asian or Pacific Islander"/>
    <x v="37"/>
    <n v="19"/>
  </r>
  <r>
    <x v="1"/>
    <n v="2005"/>
    <s v="Female"/>
    <s v="Asian or Pacific Islander"/>
    <x v="38"/>
    <n v="97"/>
  </r>
  <r>
    <x v="1"/>
    <n v="2005"/>
    <s v="Female"/>
    <s v="Asian or Pacific Islander"/>
    <x v="39"/>
    <n v="6"/>
  </r>
  <r>
    <x v="1"/>
    <n v="2005"/>
    <s v="Female"/>
    <s v="Asian or Pacific Islander"/>
    <x v="40"/>
    <n v="26"/>
  </r>
  <r>
    <x v="1"/>
    <n v="2005"/>
    <s v="Female"/>
    <s v="Asian or Pacific Islander"/>
    <x v="41"/>
    <n v="45"/>
  </r>
  <r>
    <x v="1"/>
    <n v="2005"/>
    <s v="Female"/>
    <s v="Asian or Pacific Islander"/>
    <x v="43"/>
    <n v="22"/>
  </r>
  <r>
    <x v="1"/>
    <n v="2005"/>
    <s v="Female"/>
    <s v="Asian or Pacific Islander"/>
    <x v="45"/>
    <n v="1397"/>
  </r>
  <r>
    <x v="1"/>
    <n v="2005"/>
    <s v="Female"/>
    <s v="Black or African American"/>
    <x v="46"/>
    <n v="2708"/>
  </r>
  <r>
    <x v="1"/>
    <n v="2005"/>
    <s v="Female"/>
    <s v="Black or African American"/>
    <x v="0"/>
    <n v="35"/>
  </r>
  <r>
    <x v="1"/>
    <n v="2005"/>
    <s v="Female"/>
    <s v="Black or African American"/>
    <x v="1"/>
    <n v="311"/>
  </r>
  <r>
    <x v="1"/>
    <n v="2005"/>
    <s v="Female"/>
    <s v="Black or African American"/>
    <x v="2"/>
    <n v="1534"/>
  </r>
  <r>
    <x v="1"/>
    <n v="2005"/>
    <s v="Female"/>
    <s v="Black or African American"/>
    <x v="3"/>
    <n v="4202"/>
  </r>
  <r>
    <x v="1"/>
    <n v="2005"/>
    <s v="Female"/>
    <s v="Black or African American"/>
    <x v="4"/>
    <n v="349"/>
  </r>
  <r>
    <x v="1"/>
    <n v="2005"/>
    <s v="Female"/>
    <s v="Black or African American"/>
    <x v="5"/>
    <n v="682"/>
  </r>
  <r>
    <x v="1"/>
    <n v="2005"/>
    <s v="Female"/>
    <s v="Black or African American"/>
    <x v="52"/>
    <n v="385"/>
  </r>
  <r>
    <x v="1"/>
    <n v="2005"/>
    <s v="Female"/>
    <s v="Black or African American"/>
    <x v="47"/>
    <n v="697"/>
  </r>
  <r>
    <x v="1"/>
    <n v="2005"/>
    <s v="Female"/>
    <s v="Black or African American"/>
    <x v="6"/>
    <n v="6322"/>
  </r>
  <r>
    <x v="1"/>
    <n v="2005"/>
    <s v="Female"/>
    <s v="Black or African American"/>
    <x v="7"/>
    <n v="3850"/>
  </r>
  <r>
    <x v="1"/>
    <n v="2005"/>
    <s v="Female"/>
    <s v="Black or African American"/>
    <x v="8"/>
    <n v="22"/>
  </r>
  <r>
    <x v="1"/>
    <n v="2005"/>
    <s v="Female"/>
    <s v="Black or African American"/>
    <x v="10"/>
    <n v="7274"/>
  </r>
  <r>
    <x v="1"/>
    <n v="2005"/>
    <s v="Female"/>
    <s v="Black or African American"/>
    <x v="48"/>
    <n v="2505"/>
  </r>
  <r>
    <x v="1"/>
    <n v="2005"/>
    <s v="Female"/>
    <s v="Black or African American"/>
    <x v="11"/>
    <n v="279"/>
  </r>
  <r>
    <x v="1"/>
    <n v="2005"/>
    <s v="Female"/>
    <s v="Black or African American"/>
    <x v="12"/>
    <n v="640"/>
  </r>
  <r>
    <x v="1"/>
    <n v="2005"/>
    <s v="Female"/>
    <s v="Black or African American"/>
    <x v="13"/>
    <n v="623"/>
  </r>
  <r>
    <x v="1"/>
    <n v="2005"/>
    <s v="Female"/>
    <s v="Black or African American"/>
    <x v="14"/>
    <n v="3516"/>
  </r>
  <r>
    <x v="1"/>
    <n v="2005"/>
    <s v="Female"/>
    <s v="Black or African American"/>
    <x v="15"/>
    <n v="2"/>
  </r>
  <r>
    <x v="1"/>
    <n v="2005"/>
    <s v="Female"/>
    <s v="Black or African American"/>
    <x v="16"/>
    <n v="2203"/>
  </r>
  <r>
    <x v="1"/>
    <n v="2005"/>
    <s v="Female"/>
    <s v="Black or African American"/>
    <x v="17"/>
    <n v="341"/>
  </r>
  <r>
    <x v="1"/>
    <n v="2005"/>
    <s v="Female"/>
    <s v="Black or African American"/>
    <x v="49"/>
    <n v="3013"/>
  </r>
  <r>
    <x v="1"/>
    <n v="2005"/>
    <s v="Female"/>
    <s v="Black or African American"/>
    <x v="18"/>
    <n v="719"/>
  </r>
  <r>
    <x v="1"/>
    <n v="2005"/>
    <s v="Female"/>
    <s v="Black or African American"/>
    <x v="19"/>
    <n v="3131"/>
  </r>
  <r>
    <x v="1"/>
    <n v="2005"/>
    <s v="Female"/>
    <s v="Black or African American"/>
    <x v="20"/>
    <n v="2970"/>
  </r>
  <r>
    <x v="1"/>
    <n v="2005"/>
    <s v="Female"/>
    <s v="Black or African American"/>
    <x v="21"/>
    <n v="1"/>
  </r>
  <r>
    <x v="1"/>
    <n v="2005"/>
    <s v="Female"/>
    <s v="Black or African American"/>
    <x v="22"/>
    <n v="268"/>
  </r>
  <r>
    <x v="1"/>
    <n v="2005"/>
    <s v="Female"/>
    <s v="Black or African American"/>
    <x v="23"/>
    <n v="323"/>
  </r>
  <r>
    <x v="1"/>
    <n v="2005"/>
    <s v="Female"/>
    <s v="Black or African American"/>
    <x v="24"/>
    <n v="2"/>
  </r>
  <r>
    <x v="1"/>
    <n v="2005"/>
    <s v="Female"/>
    <s v="Black or African American"/>
    <x v="25"/>
    <n v="1159"/>
  </r>
  <r>
    <x v="1"/>
    <n v="2005"/>
    <s v="Female"/>
    <s v="Black or African American"/>
    <x v="26"/>
    <n v="57"/>
  </r>
  <r>
    <x v="1"/>
    <n v="2005"/>
    <s v="Female"/>
    <s v="Black or African American"/>
    <x v="27"/>
    <n v="3367"/>
  </r>
  <r>
    <x v="1"/>
    <n v="2005"/>
    <s v="Female"/>
    <s v="Black or African American"/>
    <x v="28"/>
    <n v="5551"/>
  </r>
  <r>
    <x v="1"/>
    <n v="2005"/>
    <s v="Female"/>
    <s v="Black or African American"/>
    <x v="29"/>
    <n v="4"/>
  </r>
  <r>
    <x v="1"/>
    <n v="2005"/>
    <s v="Female"/>
    <s v="Black or African American"/>
    <x v="30"/>
    <n v="4849"/>
  </r>
  <r>
    <x v="1"/>
    <n v="2005"/>
    <s v="Female"/>
    <s v="Black or African American"/>
    <x v="31"/>
    <n v="1591"/>
  </r>
  <r>
    <x v="1"/>
    <n v="2005"/>
    <s v="Female"/>
    <s v="Black or African American"/>
    <x v="32"/>
    <n v="98"/>
  </r>
  <r>
    <x v="1"/>
    <n v="2005"/>
    <s v="Female"/>
    <s v="Black or African American"/>
    <x v="33"/>
    <n v="2808"/>
  </r>
  <r>
    <x v="1"/>
    <n v="2005"/>
    <s v="Female"/>
    <s v="Black or African American"/>
    <x v="34"/>
    <n v="78"/>
  </r>
  <r>
    <x v="1"/>
    <n v="2005"/>
    <s v="Female"/>
    <s v="Black or African American"/>
    <x v="35"/>
    <n v="2717"/>
  </r>
  <r>
    <x v="1"/>
    <n v="2005"/>
    <s v="Female"/>
    <s v="Black or African American"/>
    <x v="36"/>
    <n v="10"/>
  </r>
  <r>
    <x v="1"/>
    <n v="2005"/>
    <s v="Female"/>
    <s v="Black or African American"/>
    <x v="37"/>
    <n v="2240"/>
  </r>
  <r>
    <x v="1"/>
    <n v="2005"/>
    <s v="Female"/>
    <s v="Black or African American"/>
    <x v="38"/>
    <n v="6827"/>
  </r>
  <r>
    <x v="1"/>
    <n v="2005"/>
    <s v="Female"/>
    <s v="Black or African American"/>
    <x v="39"/>
    <n v="20"/>
  </r>
  <r>
    <x v="1"/>
    <n v="2005"/>
    <s v="Female"/>
    <s v="Black or African American"/>
    <x v="50"/>
    <n v="1"/>
  </r>
  <r>
    <x v="1"/>
    <n v="2005"/>
    <s v="Female"/>
    <s v="Black or African American"/>
    <x v="40"/>
    <n v="3200"/>
  </r>
  <r>
    <x v="1"/>
    <n v="2005"/>
    <s v="Female"/>
    <s v="Black or African American"/>
    <x v="41"/>
    <n v="357"/>
  </r>
  <r>
    <x v="1"/>
    <n v="2005"/>
    <s v="Female"/>
    <s v="Black or African American"/>
    <x v="42"/>
    <n v="110"/>
  </r>
  <r>
    <x v="1"/>
    <n v="2005"/>
    <s v="Female"/>
    <s v="Black or African American"/>
    <x v="43"/>
    <n v="1667"/>
  </r>
  <r>
    <x v="1"/>
    <n v="2005"/>
    <s v="Female"/>
    <s v="Black or African American"/>
    <x v="44"/>
    <n v="4"/>
  </r>
  <r>
    <x v="1"/>
    <n v="2005"/>
    <s v="Female"/>
    <s v="Black or African American"/>
    <x v="45"/>
    <n v="85622"/>
  </r>
  <r>
    <x v="1"/>
    <n v="2005"/>
    <s v="Female"/>
    <s v="Hispanic"/>
    <x v="46"/>
    <n v="12"/>
  </r>
  <r>
    <x v="1"/>
    <n v="2005"/>
    <s v="Female"/>
    <s v="Hispanic"/>
    <x v="0"/>
    <n v="3"/>
  </r>
  <r>
    <x v="1"/>
    <n v="2005"/>
    <s v="Female"/>
    <s v="Hispanic"/>
    <x v="1"/>
    <n v="673"/>
  </r>
  <r>
    <x v="1"/>
    <n v="2005"/>
    <s v="Female"/>
    <s v="Hispanic"/>
    <x v="2"/>
    <n v="25"/>
  </r>
  <r>
    <x v="1"/>
    <n v="2005"/>
    <s v="Female"/>
    <s v="Hispanic"/>
    <x v="3"/>
    <n v="3512"/>
  </r>
  <r>
    <x v="1"/>
    <n v="2005"/>
    <s v="Female"/>
    <s v="Hispanic"/>
    <x v="4"/>
    <n v="387"/>
  </r>
  <r>
    <x v="1"/>
    <n v="2005"/>
    <s v="Female"/>
    <s v="Hispanic"/>
    <x v="5"/>
    <n v="249"/>
  </r>
  <r>
    <x v="1"/>
    <n v="2005"/>
    <s v="Female"/>
    <s v="Hispanic"/>
    <x v="52"/>
    <n v="26"/>
  </r>
  <r>
    <x v="1"/>
    <n v="2005"/>
    <s v="Female"/>
    <s v="Hispanic"/>
    <x v="47"/>
    <n v="11"/>
  </r>
  <r>
    <x v="1"/>
    <n v="2005"/>
    <s v="Female"/>
    <s v="Hispanic"/>
    <x v="6"/>
    <n v="594"/>
  </r>
  <r>
    <x v="1"/>
    <n v="2005"/>
    <s v="Female"/>
    <s v="Hispanic"/>
    <x v="7"/>
    <n v="58"/>
  </r>
  <r>
    <x v="1"/>
    <n v="2005"/>
    <s v="Female"/>
    <s v="Hispanic"/>
    <x v="8"/>
    <n v="16"/>
  </r>
  <r>
    <x v="1"/>
    <n v="2005"/>
    <s v="Female"/>
    <s v="Hispanic"/>
    <x v="9"/>
    <n v="12"/>
  </r>
  <r>
    <x v="1"/>
    <n v="2005"/>
    <s v="Female"/>
    <s v="Hispanic"/>
    <x v="10"/>
    <n v="338"/>
  </r>
  <r>
    <x v="1"/>
    <n v="2005"/>
    <s v="Female"/>
    <s v="Hispanic"/>
    <x v="48"/>
    <n v="87"/>
  </r>
  <r>
    <x v="1"/>
    <n v="2005"/>
    <s v="Female"/>
    <s v="Hispanic"/>
    <x v="11"/>
    <n v="20"/>
  </r>
  <r>
    <x v="1"/>
    <n v="2005"/>
    <s v="Female"/>
    <s v="Hispanic"/>
    <x v="12"/>
    <n v="100"/>
  </r>
  <r>
    <x v="1"/>
    <n v="2005"/>
    <s v="Female"/>
    <s v="Hispanic"/>
    <x v="13"/>
    <n v="8"/>
  </r>
  <r>
    <x v="1"/>
    <n v="2005"/>
    <s v="Female"/>
    <s v="Hispanic"/>
    <x v="15"/>
    <n v="1"/>
  </r>
  <r>
    <x v="1"/>
    <n v="2005"/>
    <s v="Female"/>
    <s v="Hispanic"/>
    <x v="16"/>
    <n v="27"/>
  </r>
  <r>
    <x v="1"/>
    <n v="2005"/>
    <s v="Female"/>
    <s v="Hispanic"/>
    <x v="17"/>
    <n v="201"/>
  </r>
  <r>
    <x v="1"/>
    <n v="2005"/>
    <s v="Female"/>
    <s v="Hispanic"/>
    <x v="49"/>
    <n v="101"/>
  </r>
  <r>
    <x v="1"/>
    <n v="2005"/>
    <s v="Female"/>
    <s v="Hispanic"/>
    <x v="18"/>
    <n v="56"/>
  </r>
  <r>
    <x v="1"/>
    <n v="2005"/>
    <s v="Female"/>
    <s v="Hispanic"/>
    <x v="19"/>
    <n v="6"/>
  </r>
  <r>
    <x v="1"/>
    <n v="2005"/>
    <s v="Female"/>
    <s v="Hispanic"/>
    <x v="20"/>
    <n v="46"/>
  </r>
  <r>
    <x v="1"/>
    <n v="2005"/>
    <s v="Female"/>
    <s v="Hispanic"/>
    <x v="21"/>
    <n v="4"/>
  </r>
  <r>
    <x v="1"/>
    <n v="2005"/>
    <s v="Female"/>
    <s v="Hispanic"/>
    <x v="22"/>
    <n v="25"/>
  </r>
  <r>
    <x v="1"/>
    <n v="2005"/>
    <s v="Female"/>
    <s v="Hispanic"/>
    <x v="23"/>
    <n v="145"/>
  </r>
  <r>
    <x v="1"/>
    <n v="2005"/>
    <s v="Female"/>
    <s v="Hispanic"/>
    <x v="24"/>
    <n v="8"/>
  </r>
  <r>
    <x v="1"/>
    <n v="2005"/>
    <s v="Female"/>
    <s v="Hispanic"/>
    <x v="25"/>
    <n v="233"/>
  </r>
  <r>
    <x v="1"/>
    <n v="2005"/>
    <s v="Female"/>
    <s v="Hispanic"/>
    <x v="26"/>
    <n v="504"/>
  </r>
  <r>
    <x v="1"/>
    <n v="2005"/>
    <s v="Female"/>
    <s v="Hispanic"/>
    <x v="27"/>
    <n v="689"/>
  </r>
  <r>
    <x v="1"/>
    <n v="2005"/>
    <s v="Female"/>
    <s v="Hispanic"/>
    <x v="28"/>
    <n v="154"/>
  </r>
  <r>
    <x v="1"/>
    <n v="2005"/>
    <s v="Female"/>
    <s v="Hispanic"/>
    <x v="29"/>
    <n v="4"/>
  </r>
  <r>
    <x v="1"/>
    <n v="2005"/>
    <s v="Female"/>
    <s v="Hispanic"/>
    <x v="30"/>
    <n v="143"/>
  </r>
  <r>
    <x v="1"/>
    <n v="2005"/>
    <s v="Female"/>
    <s v="Hispanic"/>
    <x v="31"/>
    <n v="108"/>
  </r>
  <r>
    <x v="1"/>
    <n v="2005"/>
    <s v="Female"/>
    <s v="Hispanic"/>
    <x v="32"/>
    <n v="57"/>
  </r>
  <r>
    <x v="1"/>
    <n v="2005"/>
    <s v="Female"/>
    <s v="Hispanic"/>
    <x v="33"/>
    <n v="229"/>
  </r>
  <r>
    <x v="1"/>
    <n v="2005"/>
    <s v="Female"/>
    <s v="Hispanic"/>
    <x v="34"/>
    <n v="41"/>
  </r>
  <r>
    <x v="1"/>
    <n v="2005"/>
    <s v="Female"/>
    <s v="Hispanic"/>
    <x v="35"/>
    <n v="32"/>
  </r>
  <r>
    <x v="1"/>
    <n v="2005"/>
    <s v="Female"/>
    <s v="Hispanic"/>
    <x v="36"/>
    <n v="1"/>
  </r>
  <r>
    <x v="1"/>
    <n v="2005"/>
    <s v="Female"/>
    <s v="Hispanic"/>
    <x v="37"/>
    <n v="56"/>
  </r>
  <r>
    <x v="1"/>
    <n v="2005"/>
    <s v="Female"/>
    <s v="Hispanic"/>
    <x v="38"/>
    <n v="2937"/>
  </r>
  <r>
    <x v="1"/>
    <n v="2005"/>
    <s v="Female"/>
    <s v="Hispanic"/>
    <x v="39"/>
    <n v="87"/>
  </r>
  <r>
    <x v="1"/>
    <n v="2005"/>
    <s v="Female"/>
    <s v="Hispanic"/>
    <x v="50"/>
    <n v="1"/>
  </r>
  <r>
    <x v="1"/>
    <n v="2005"/>
    <s v="Female"/>
    <s v="Hispanic"/>
    <x v="40"/>
    <n v="88"/>
  </r>
  <r>
    <x v="1"/>
    <n v="2005"/>
    <s v="Female"/>
    <s v="Hispanic"/>
    <x v="41"/>
    <n v="115"/>
  </r>
  <r>
    <x v="1"/>
    <n v="2005"/>
    <s v="Female"/>
    <s v="Hispanic"/>
    <x v="42"/>
    <n v="7"/>
  </r>
  <r>
    <x v="1"/>
    <n v="2005"/>
    <s v="Female"/>
    <s v="Hispanic"/>
    <x v="43"/>
    <n v="80"/>
  </r>
  <r>
    <x v="1"/>
    <n v="2005"/>
    <s v="Female"/>
    <s v="Hispanic"/>
    <x v="44"/>
    <n v="2"/>
  </r>
  <r>
    <x v="1"/>
    <n v="2005"/>
    <s v="Female"/>
    <s v="Hispanic"/>
    <x v="51"/>
    <n v="194"/>
  </r>
  <r>
    <x v="1"/>
    <n v="2005"/>
    <s v="Female"/>
    <s v="Hispanic"/>
    <x v="45"/>
    <n v="12513"/>
  </r>
  <r>
    <x v="1"/>
    <n v="2005"/>
    <s v="Female"/>
    <s v="White"/>
    <x v="46"/>
    <n v="541"/>
  </r>
  <r>
    <x v="1"/>
    <n v="2005"/>
    <s v="Female"/>
    <s v="White"/>
    <x v="0"/>
    <n v="73"/>
  </r>
  <r>
    <x v="1"/>
    <n v="2005"/>
    <s v="Female"/>
    <s v="White"/>
    <x v="1"/>
    <n v="581"/>
  </r>
  <r>
    <x v="1"/>
    <n v="2005"/>
    <s v="Female"/>
    <s v="White"/>
    <x v="2"/>
    <n v="577"/>
  </r>
  <r>
    <x v="1"/>
    <n v="2005"/>
    <s v="Female"/>
    <s v="White"/>
    <x v="3"/>
    <n v="2315"/>
  </r>
  <r>
    <x v="1"/>
    <n v="2005"/>
    <s v="Female"/>
    <s v="White"/>
    <x v="4"/>
    <n v="293"/>
  </r>
  <r>
    <x v="1"/>
    <n v="2005"/>
    <s v="Female"/>
    <s v="White"/>
    <x v="5"/>
    <n v="205"/>
  </r>
  <r>
    <x v="1"/>
    <n v="2005"/>
    <s v="Female"/>
    <s v="White"/>
    <x v="52"/>
    <n v="94"/>
  </r>
  <r>
    <x v="1"/>
    <n v="2005"/>
    <s v="Female"/>
    <s v="White"/>
    <x v="47"/>
    <n v="11"/>
  </r>
  <r>
    <x v="1"/>
    <n v="2005"/>
    <s v="Female"/>
    <s v="White"/>
    <x v="6"/>
    <n v="2518"/>
  </r>
  <r>
    <x v="1"/>
    <n v="2005"/>
    <s v="Female"/>
    <s v="White"/>
    <x v="7"/>
    <n v="542"/>
  </r>
  <r>
    <x v="1"/>
    <n v="2005"/>
    <s v="Female"/>
    <s v="White"/>
    <x v="8"/>
    <n v="40"/>
  </r>
  <r>
    <x v="1"/>
    <n v="2005"/>
    <s v="Female"/>
    <s v="White"/>
    <x v="9"/>
    <n v="34"/>
  </r>
  <r>
    <x v="1"/>
    <n v="2005"/>
    <s v="Female"/>
    <s v="White"/>
    <x v="10"/>
    <n v="1697"/>
  </r>
  <r>
    <x v="1"/>
    <n v="2005"/>
    <s v="Female"/>
    <s v="White"/>
    <x v="48"/>
    <n v="1240"/>
  </r>
  <r>
    <x v="1"/>
    <n v="2005"/>
    <s v="Female"/>
    <s v="White"/>
    <x v="11"/>
    <n v="410"/>
  </r>
  <r>
    <x v="1"/>
    <n v="2005"/>
    <s v="Female"/>
    <s v="White"/>
    <x v="12"/>
    <n v="505"/>
  </r>
  <r>
    <x v="1"/>
    <n v="2005"/>
    <s v="Female"/>
    <s v="White"/>
    <x v="13"/>
    <n v="610"/>
  </r>
  <r>
    <x v="1"/>
    <n v="2005"/>
    <s v="Female"/>
    <s v="White"/>
    <x v="14"/>
    <n v="591"/>
  </r>
  <r>
    <x v="1"/>
    <n v="2005"/>
    <s v="Female"/>
    <s v="White"/>
    <x v="15"/>
    <n v="49"/>
  </r>
  <r>
    <x v="1"/>
    <n v="2005"/>
    <s v="Female"/>
    <s v="White"/>
    <x v="16"/>
    <n v="367"/>
  </r>
  <r>
    <x v="1"/>
    <n v="2005"/>
    <s v="Female"/>
    <s v="White"/>
    <x v="17"/>
    <n v="290"/>
  </r>
  <r>
    <x v="1"/>
    <n v="2005"/>
    <s v="Female"/>
    <s v="White"/>
    <x v="49"/>
    <n v="1212"/>
  </r>
  <r>
    <x v="1"/>
    <n v="2005"/>
    <s v="Female"/>
    <s v="White"/>
    <x v="18"/>
    <n v="579"/>
  </r>
  <r>
    <x v="1"/>
    <n v="2005"/>
    <s v="Female"/>
    <s v="White"/>
    <x v="19"/>
    <n v="443"/>
  </r>
  <r>
    <x v="1"/>
    <n v="2005"/>
    <s v="Female"/>
    <s v="White"/>
    <x v="20"/>
    <n v="1069"/>
  </r>
  <r>
    <x v="1"/>
    <n v="2005"/>
    <s v="Female"/>
    <s v="White"/>
    <x v="21"/>
    <n v="51"/>
  </r>
  <r>
    <x v="1"/>
    <n v="2005"/>
    <s v="Female"/>
    <s v="White"/>
    <x v="22"/>
    <n v="238"/>
  </r>
  <r>
    <x v="1"/>
    <n v="2005"/>
    <s v="Female"/>
    <s v="White"/>
    <x v="23"/>
    <n v="324"/>
  </r>
  <r>
    <x v="1"/>
    <n v="2005"/>
    <s v="Female"/>
    <s v="White"/>
    <x v="24"/>
    <n v="71"/>
  </r>
  <r>
    <x v="1"/>
    <n v="2005"/>
    <s v="Female"/>
    <s v="White"/>
    <x v="25"/>
    <n v="138"/>
  </r>
  <r>
    <x v="1"/>
    <n v="2005"/>
    <s v="Female"/>
    <s v="White"/>
    <x v="26"/>
    <n v="250"/>
  </r>
  <r>
    <x v="1"/>
    <n v="2005"/>
    <s v="Female"/>
    <s v="White"/>
    <x v="27"/>
    <n v="991"/>
  </r>
  <r>
    <x v="1"/>
    <n v="2005"/>
    <s v="Female"/>
    <s v="White"/>
    <x v="28"/>
    <n v="1605"/>
  </r>
  <r>
    <x v="1"/>
    <n v="2005"/>
    <s v="Female"/>
    <s v="White"/>
    <x v="29"/>
    <n v="38"/>
  </r>
  <r>
    <x v="1"/>
    <n v="2005"/>
    <s v="Female"/>
    <s v="White"/>
    <x v="30"/>
    <n v="2223"/>
  </r>
  <r>
    <x v="1"/>
    <n v="2005"/>
    <s v="Female"/>
    <s v="White"/>
    <x v="31"/>
    <n v="1046"/>
  </r>
  <r>
    <x v="1"/>
    <n v="2005"/>
    <s v="Female"/>
    <s v="White"/>
    <x v="32"/>
    <n v="350"/>
  </r>
  <r>
    <x v="1"/>
    <n v="2005"/>
    <s v="Female"/>
    <s v="White"/>
    <x v="33"/>
    <n v="989"/>
  </r>
  <r>
    <x v="1"/>
    <n v="2005"/>
    <s v="Female"/>
    <s v="White"/>
    <x v="34"/>
    <n v="99"/>
  </r>
  <r>
    <x v="1"/>
    <n v="2005"/>
    <s v="Female"/>
    <s v="White"/>
    <x v="35"/>
    <n v="610"/>
  </r>
  <r>
    <x v="1"/>
    <n v="2005"/>
    <s v="Female"/>
    <s v="White"/>
    <x v="36"/>
    <n v="46"/>
  </r>
  <r>
    <x v="1"/>
    <n v="2005"/>
    <s v="Female"/>
    <s v="White"/>
    <x v="37"/>
    <n v="1168"/>
  </r>
  <r>
    <x v="1"/>
    <n v="2005"/>
    <s v="Female"/>
    <s v="White"/>
    <x v="38"/>
    <n v="2584"/>
  </r>
  <r>
    <x v="1"/>
    <n v="2005"/>
    <s v="Female"/>
    <s v="White"/>
    <x v="39"/>
    <n v="194"/>
  </r>
  <r>
    <x v="1"/>
    <n v="2005"/>
    <s v="Female"/>
    <s v="White"/>
    <x v="50"/>
    <n v="24"/>
  </r>
  <r>
    <x v="1"/>
    <n v="2005"/>
    <s v="Female"/>
    <s v="White"/>
    <x v="40"/>
    <n v="716"/>
  </r>
  <r>
    <x v="1"/>
    <n v="2005"/>
    <s v="Female"/>
    <s v="White"/>
    <x v="41"/>
    <n v="699"/>
  </r>
  <r>
    <x v="1"/>
    <n v="2005"/>
    <s v="Female"/>
    <s v="White"/>
    <x v="42"/>
    <n v="263"/>
  </r>
  <r>
    <x v="1"/>
    <n v="2005"/>
    <s v="Female"/>
    <s v="White"/>
    <x v="43"/>
    <n v="632"/>
  </r>
  <r>
    <x v="1"/>
    <n v="2005"/>
    <s v="Female"/>
    <s v="White"/>
    <x v="44"/>
    <n v="39"/>
  </r>
  <r>
    <x v="1"/>
    <n v="2005"/>
    <s v="Female"/>
    <s v="White"/>
    <x v="45"/>
    <n v="32274"/>
  </r>
  <r>
    <x v="1"/>
    <n v="2005"/>
    <s v="Female"/>
    <s v="Unknown"/>
    <x v="46"/>
    <n v="1217"/>
  </r>
  <r>
    <x v="1"/>
    <n v="2005"/>
    <s v="Female"/>
    <s v="Unknown"/>
    <x v="1"/>
    <n v="510"/>
  </r>
  <r>
    <x v="1"/>
    <n v="2005"/>
    <s v="Female"/>
    <s v="Unknown"/>
    <x v="2"/>
    <n v="103"/>
  </r>
  <r>
    <x v="1"/>
    <n v="2005"/>
    <s v="Female"/>
    <s v="Unknown"/>
    <x v="3"/>
    <n v="5368"/>
  </r>
  <r>
    <x v="1"/>
    <n v="2005"/>
    <s v="Female"/>
    <s v="Unknown"/>
    <x v="4"/>
    <n v="571"/>
  </r>
  <r>
    <x v="1"/>
    <n v="2005"/>
    <s v="Female"/>
    <s v="Unknown"/>
    <x v="5"/>
    <n v="448"/>
  </r>
  <r>
    <x v="1"/>
    <n v="2005"/>
    <s v="Female"/>
    <s v="Unknown"/>
    <x v="52"/>
    <n v="7"/>
  </r>
  <r>
    <x v="1"/>
    <n v="2005"/>
    <s v="Female"/>
    <s v="Unknown"/>
    <x v="47"/>
    <n v="301"/>
  </r>
  <r>
    <x v="1"/>
    <n v="2005"/>
    <s v="Female"/>
    <s v="Unknown"/>
    <x v="6"/>
    <n v="659"/>
  </r>
  <r>
    <x v="1"/>
    <n v="2005"/>
    <s v="Female"/>
    <s v="Unknown"/>
    <x v="7"/>
    <n v="3350"/>
  </r>
  <r>
    <x v="1"/>
    <n v="2005"/>
    <s v="Female"/>
    <s v="Unknown"/>
    <x v="8"/>
    <n v="342"/>
  </r>
  <r>
    <x v="1"/>
    <n v="2005"/>
    <s v="Female"/>
    <s v="Unknown"/>
    <x v="9"/>
    <n v="8"/>
  </r>
  <r>
    <x v="1"/>
    <n v="2005"/>
    <s v="Female"/>
    <s v="Unknown"/>
    <x v="10"/>
    <n v="1659"/>
  </r>
  <r>
    <x v="1"/>
    <n v="2005"/>
    <s v="Female"/>
    <s v="Unknown"/>
    <x v="48"/>
    <n v="610"/>
  </r>
  <r>
    <x v="1"/>
    <n v="2005"/>
    <s v="Female"/>
    <s v="Unknown"/>
    <x v="11"/>
    <n v="162"/>
  </r>
  <r>
    <x v="1"/>
    <n v="2005"/>
    <s v="Female"/>
    <s v="Unknown"/>
    <x v="12"/>
    <n v="377"/>
  </r>
  <r>
    <x v="1"/>
    <n v="2005"/>
    <s v="Female"/>
    <s v="Unknown"/>
    <x v="13"/>
    <n v="285"/>
  </r>
  <r>
    <x v="1"/>
    <n v="2005"/>
    <s v="Female"/>
    <s v="Unknown"/>
    <x v="14"/>
    <n v="652"/>
  </r>
  <r>
    <x v="1"/>
    <n v="2005"/>
    <s v="Female"/>
    <s v="Unknown"/>
    <x v="15"/>
    <n v="7"/>
  </r>
  <r>
    <x v="1"/>
    <n v="2005"/>
    <s v="Female"/>
    <s v="Unknown"/>
    <x v="16"/>
    <n v="1018"/>
  </r>
  <r>
    <x v="1"/>
    <n v="2005"/>
    <s v="Female"/>
    <s v="Unknown"/>
    <x v="17"/>
    <n v="468"/>
  </r>
  <r>
    <x v="1"/>
    <n v="2005"/>
    <s v="Female"/>
    <s v="Unknown"/>
    <x v="49"/>
    <n v="5801"/>
  </r>
  <r>
    <x v="1"/>
    <n v="2005"/>
    <s v="Female"/>
    <s v="Unknown"/>
    <x v="18"/>
    <n v="452"/>
  </r>
  <r>
    <x v="1"/>
    <n v="2005"/>
    <s v="Female"/>
    <s v="Unknown"/>
    <x v="19"/>
    <n v="615"/>
  </r>
  <r>
    <x v="1"/>
    <n v="2005"/>
    <s v="Female"/>
    <s v="Unknown"/>
    <x v="20"/>
    <n v="1229"/>
  </r>
  <r>
    <x v="1"/>
    <n v="2005"/>
    <s v="Female"/>
    <s v="Unknown"/>
    <x v="21"/>
    <n v="17"/>
  </r>
  <r>
    <x v="1"/>
    <n v="2005"/>
    <s v="Female"/>
    <s v="Unknown"/>
    <x v="22"/>
    <n v="138"/>
  </r>
  <r>
    <x v="1"/>
    <n v="2005"/>
    <s v="Female"/>
    <s v="Unknown"/>
    <x v="23"/>
    <n v="503"/>
  </r>
  <r>
    <x v="1"/>
    <n v="2005"/>
    <s v="Female"/>
    <s v="Unknown"/>
    <x v="24"/>
    <n v="15"/>
  </r>
  <r>
    <x v="1"/>
    <n v="2005"/>
    <s v="Female"/>
    <s v="Unknown"/>
    <x v="25"/>
    <n v="1533"/>
  </r>
  <r>
    <x v="1"/>
    <n v="2005"/>
    <s v="Female"/>
    <s v="Unknown"/>
    <x v="26"/>
    <n v="41"/>
  </r>
  <r>
    <x v="1"/>
    <n v="2005"/>
    <s v="Female"/>
    <s v="Unknown"/>
    <x v="27"/>
    <n v="3835"/>
  </r>
  <r>
    <x v="1"/>
    <n v="2005"/>
    <s v="Female"/>
    <s v="Unknown"/>
    <x v="28"/>
    <n v="77"/>
  </r>
  <r>
    <x v="1"/>
    <n v="2005"/>
    <s v="Female"/>
    <s v="Unknown"/>
    <x v="29"/>
    <n v="9"/>
  </r>
  <r>
    <x v="1"/>
    <n v="2005"/>
    <s v="Female"/>
    <s v="Unknown"/>
    <x v="30"/>
    <n v="4303"/>
  </r>
  <r>
    <x v="1"/>
    <n v="2005"/>
    <s v="Female"/>
    <s v="Unknown"/>
    <x v="31"/>
    <n v="48"/>
  </r>
  <r>
    <x v="1"/>
    <n v="2005"/>
    <s v="Female"/>
    <s v="Unknown"/>
    <x v="32"/>
    <n v="113"/>
  </r>
  <r>
    <x v="1"/>
    <n v="2005"/>
    <s v="Female"/>
    <s v="Unknown"/>
    <x v="33"/>
    <n v="2223"/>
  </r>
  <r>
    <x v="1"/>
    <n v="2005"/>
    <s v="Female"/>
    <s v="Unknown"/>
    <x v="34"/>
    <n v="6"/>
  </r>
  <r>
    <x v="1"/>
    <n v="2005"/>
    <s v="Female"/>
    <s v="Unknown"/>
    <x v="35"/>
    <n v="1234"/>
  </r>
  <r>
    <x v="1"/>
    <n v="2005"/>
    <s v="Female"/>
    <s v="Unknown"/>
    <x v="37"/>
    <n v="902"/>
  </r>
  <r>
    <x v="1"/>
    <n v="2005"/>
    <s v="Female"/>
    <s v="Unknown"/>
    <x v="38"/>
    <n v="1371"/>
  </r>
  <r>
    <x v="1"/>
    <n v="2005"/>
    <s v="Female"/>
    <s v="Unknown"/>
    <x v="40"/>
    <n v="371"/>
  </r>
  <r>
    <x v="1"/>
    <n v="2005"/>
    <s v="Female"/>
    <s v="Unknown"/>
    <x v="41"/>
    <n v="340"/>
  </r>
  <r>
    <x v="1"/>
    <n v="2005"/>
    <s v="Female"/>
    <s v="Unknown"/>
    <x v="42"/>
    <n v="47"/>
  </r>
  <r>
    <x v="1"/>
    <n v="2005"/>
    <s v="Female"/>
    <s v="Unknown"/>
    <x v="43"/>
    <n v="997"/>
  </r>
  <r>
    <x v="1"/>
    <n v="2005"/>
    <s v="Female"/>
    <s v="Unknown"/>
    <x v="44"/>
    <n v="5"/>
  </r>
  <r>
    <x v="1"/>
    <n v="2005"/>
    <s v="Female"/>
    <s v="Unknown"/>
    <x v="45"/>
    <n v="44347"/>
  </r>
  <r>
    <x v="1"/>
    <n v="2005"/>
    <s v="Male"/>
    <s v="American Indian or Alaska Native"/>
    <x v="46"/>
    <n v="4"/>
  </r>
  <r>
    <x v="1"/>
    <n v="2005"/>
    <s v="Male"/>
    <s v="American Indian or Alaska Native"/>
    <x v="0"/>
    <n v="91"/>
  </r>
  <r>
    <x v="1"/>
    <n v="2005"/>
    <s v="Male"/>
    <s v="American Indian or Alaska Native"/>
    <x v="1"/>
    <n v="156"/>
  </r>
  <r>
    <x v="1"/>
    <n v="2005"/>
    <s v="Male"/>
    <s v="American Indian or Alaska Native"/>
    <x v="2"/>
    <n v="1"/>
  </r>
  <r>
    <x v="1"/>
    <n v="2005"/>
    <s v="Male"/>
    <s v="American Indian or Alaska Native"/>
    <x v="3"/>
    <n v="59"/>
  </r>
  <r>
    <x v="1"/>
    <n v="2005"/>
    <s v="Male"/>
    <s v="American Indian or Alaska Native"/>
    <x v="4"/>
    <n v="8"/>
  </r>
  <r>
    <x v="1"/>
    <n v="2005"/>
    <s v="Male"/>
    <s v="American Indian or Alaska Native"/>
    <x v="5"/>
    <n v="1"/>
  </r>
  <r>
    <x v="1"/>
    <n v="2005"/>
    <s v="Male"/>
    <s v="American Indian or Alaska Native"/>
    <x v="47"/>
    <n v="4"/>
  </r>
  <r>
    <x v="1"/>
    <n v="2005"/>
    <s v="Male"/>
    <s v="American Indian or Alaska Native"/>
    <x v="6"/>
    <n v="28"/>
  </r>
  <r>
    <x v="1"/>
    <n v="2005"/>
    <s v="Male"/>
    <s v="American Indian or Alaska Native"/>
    <x v="7"/>
    <n v="7"/>
  </r>
  <r>
    <x v="1"/>
    <n v="2005"/>
    <s v="Male"/>
    <s v="American Indian or Alaska Native"/>
    <x v="9"/>
    <n v="2"/>
  </r>
  <r>
    <x v="1"/>
    <n v="2005"/>
    <s v="Male"/>
    <s v="American Indian or Alaska Native"/>
    <x v="10"/>
    <n v="9"/>
  </r>
  <r>
    <x v="1"/>
    <n v="2005"/>
    <s v="Male"/>
    <s v="American Indian or Alaska Native"/>
    <x v="48"/>
    <n v="2"/>
  </r>
  <r>
    <x v="1"/>
    <n v="2005"/>
    <s v="Male"/>
    <s v="American Indian or Alaska Native"/>
    <x v="11"/>
    <n v="1"/>
  </r>
  <r>
    <x v="1"/>
    <n v="2005"/>
    <s v="Male"/>
    <s v="American Indian or Alaska Native"/>
    <x v="12"/>
    <n v="9"/>
  </r>
  <r>
    <x v="1"/>
    <n v="2005"/>
    <s v="Male"/>
    <s v="American Indian or Alaska Native"/>
    <x v="13"/>
    <n v="2"/>
  </r>
  <r>
    <x v="1"/>
    <n v="2005"/>
    <s v="Male"/>
    <s v="American Indian or Alaska Native"/>
    <x v="16"/>
    <n v="2"/>
  </r>
  <r>
    <x v="1"/>
    <n v="2005"/>
    <s v="Male"/>
    <s v="American Indian or Alaska Native"/>
    <x v="49"/>
    <n v="8"/>
  </r>
  <r>
    <x v="1"/>
    <n v="2005"/>
    <s v="Male"/>
    <s v="American Indian or Alaska Native"/>
    <x v="18"/>
    <n v="30"/>
  </r>
  <r>
    <x v="1"/>
    <n v="2005"/>
    <s v="Male"/>
    <s v="American Indian or Alaska Native"/>
    <x v="19"/>
    <n v="12"/>
  </r>
  <r>
    <x v="1"/>
    <n v="2005"/>
    <s v="Male"/>
    <s v="American Indian or Alaska Native"/>
    <x v="20"/>
    <n v="4"/>
  </r>
  <r>
    <x v="1"/>
    <n v="2005"/>
    <s v="Male"/>
    <s v="American Indian or Alaska Native"/>
    <x v="21"/>
    <n v="10"/>
  </r>
  <r>
    <x v="1"/>
    <n v="2005"/>
    <s v="Male"/>
    <s v="American Indian or Alaska Native"/>
    <x v="22"/>
    <n v="3"/>
  </r>
  <r>
    <x v="1"/>
    <n v="2005"/>
    <s v="Male"/>
    <s v="American Indian or Alaska Native"/>
    <x v="23"/>
    <n v="8"/>
  </r>
  <r>
    <x v="1"/>
    <n v="2005"/>
    <s v="Male"/>
    <s v="American Indian or Alaska Native"/>
    <x v="25"/>
    <n v="4"/>
  </r>
  <r>
    <x v="1"/>
    <n v="2005"/>
    <s v="Male"/>
    <s v="American Indian or Alaska Native"/>
    <x v="26"/>
    <n v="25"/>
  </r>
  <r>
    <x v="1"/>
    <n v="2005"/>
    <s v="Male"/>
    <s v="American Indian or Alaska Native"/>
    <x v="27"/>
    <n v="45"/>
  </r>
  <r>
    <x v="1"/>
    <n v="2005"/>
    <s v="Male"/>
    <s v="American Indian or Alaska Native"/>
    <x v="28"/>
    <n v="78"/>
  </r>
  <r>
    <x v="1"/>
    <n v="2005"/>
    <s v="Male"/>
    <s v="American Indian or Alaska Native"/>
    <x v="29"/>
    <n v="7"/>
  </r>
  <r>
    <x v="1"/>
    <n v="2005"/>
    <s v="Male"/>
    <s v="American Indian or Alaska Native"/>
    <x v="30"/>
    <n v="13"/>
  </r>
  <r>
    <x v="1"/>
    <n v="2005"/>
    <s v="Male"/>
    <s v="American Indian or Alaska Native"/>
    <x v="31"/>
    <n v="68"/>
  </r>
  <r>
    <x v="1"/>
    <n v="2005"/>
    <s v="Male"/>
    <s v="American Indian or Alaska Native"/>
    <x v="32"/>
    <n v="6"/>
  </r>
  <r>
    <x v="1"/>
    <n v="2005"/>
    <s v="Male"/>
    <s v="American Indian or Alaska Native"/>
    <x v="33"/>
    <n v="6"/>
  </r>
  <r>
    <x v="1"/>
    <n v="2005"/>
    <s v="Male"/>
    <s v="American Indian or Alaska Native"/>
    <x v="35"/>
    <n v="3"/>
  </r>
  <r>
    <x v="1"/>
    <n v="2005"/>
    <s v="Male"/>
    <s v="American Indian or Alaska Native"/>
    <x v="36"/>
    <n v="97"/>
  </r>
  <r>
    <x v="1"/>
    <n v="2005"/>
    <s v="Male"/>
    <s v="American Indian or Alaska Native"/>
    <x v="37"/>
    <n v="4"/>
  </r>
  <r>
    <x v="1"/>
    <n v="2005"/>
    <s v="Male"/>
    <s v="American Indian or Alaska Native"/>
    <x v="38"/>
    <n v="14"/>
  </r>
  <r>
    <x v="1"/>
    <n v="2005"/>
    <s v="Male"/>
    <s v="American Indian or Alaska Native"/>
    <x v="39"/>
    <n v="4"/>
  </r>
  <r>
    <x v="1"/>
    <n v="2005"/>
    <s v="Male"/>
    <s v="American Indian or Alaska Native"/>
    <x v="40"/>
    <n v="1"/>
  </r>
  <r>
    <x v="1"/>
    <n v="2005"/>
    <s v="Male"/>
    <s v="American Indian or Alaska Native"/>
    <x v="41"/>
    <n v="24"/>
  </r>
  <r>
    <x v="1"/>
    <n v="2005"/>
    <s v="Male"/>
    <s v="American Indian or Alaska Native"/>
    <x v="42"/>
    <n v="1"/>
  </r>
  <r>
    <x v="1"/>
    <n v="2005"/>
    <s v="Male"/>
    <s v="American Indian or Alaska Native"/>
    <x v="43"/>
    <n v="17"/>
  </r>
  <r>
    <x v="1"/>
    <n v="2005"/>
    <s v="Male"/>
    <s v="American Indian or Alaska Native"/>
    <x v="44"/>
    <n v="1"/>
  </r>
  <r>
    <x v="1"/>
    <n v="2005"/>
    <s v="Male"/>
    <s v="American Indian or Alaska Native"/>
    <x v="45"/>
    <n v="879"/>
  </r>
  <r>
    <x v="1"/>
    <n v="2005"/>
    <s v="Male"/>
    <s v="Asian or Pacific Islander"/>
    <x v="46"/>
    <n v="33"/>
  </r>
  <r>
    <x v="1"/>
    <n v="2005"/>
    <s v="Male"/>
    <s v="Asian or Pacific Islander"/>
    <x v="0"/>
    <n v="8"/>
  </r>
  <r>
    <x v="1"/>
    <n v="2005"/>
    <s v="Male"/>
    <s v="Asian or Pacific Islander"/>
    <x v="1"/>
    <n v="13"/>
  </r>
  <r>
    <x v="1"/>
    <n v="2005"/>
    <s v="Male"/>
    <s v="Asian or Pacific Islander"/>
    <x v="2"/>
    <n v="9"/>
  </r>
  <r>
    <x v="1"/>
    <n v="2005"/>
    <s v="Male"/>
    <s v="Asian or Pacific Islander"/>
    <x v="3"/>
    <n v="405"/>
  </r>
  <r>
    <x v="1"/>
    <n v="2005"/>
    <s v="Male"/>
    <s v="Asian or Pacific Islander"/>
    <x v="4"/>
    <n v="8"/>
  </r>
  <r>
    <x v="1"/>
    <n v="2005"/>
    <s v="Male"/>
    <s v="Asian or Pacific Islander"/>
    <x v="5"/>
    <n v="2"/>
  </r>
  <r>
    <x v="1"/>
    <n v="2005"/>
    <s v="Male"/>
    <s v="Asian or Pacific Islander"/>
    <x v="52"/>
    <n v="1"/>
  </r>
  <r>
    <x v="1"/>
    <n v="2005"/>
    <s v="Male"/>
    <s v="Asian or Pacific Islander"/>
    <x v="47"/>
    <n v="3"/>
  </r>
  <r>
    <x v="1"/>
    <n v="2005"/>
    <s v="Male"/>
    <s v="Asian or Pacific Islander"/>
    <x v="6"/>
    <n v="60"/>
  </r>
  <r>
    <x v="1"/>
    <n v="2005"/>
    <s v="Male"/>
    <s v="Asian or Pacific Islander"/>
    <x v="7"/>
    <n v="9"/>
  </r>
  <r>
    <x v="1"/>
    <n v="2005"/>
    <s v="Male"/>
    <s v="Asian or Pacific Islander"/>
    <x v="8"/>
    <n v="99"/>
  </r>
  <r>
    <x v="1"/>
    <n v="2005"/>
    <s v="Male"/>
    <s v="Asian or Pacific Islander"/>
    <x v="10"/>
    <n v="24"/>
  </r>
  <r>
    <x v="1"/>
    <n v="2005"/>
    <s v="Male"/>
    <s v="Asian or Pacific Islander"/>
    <x v="48"/>
    <n v="4"/>
  </r>
  <r>
    <x v="1"/>
    <n v="2005"/>
    <s v="Male"/>
    <s v="Asian or Pacific Islander"/>
    <x v="11"/>
    <n v="3"/>
  </r>
  <r>
    <x v="1"/>
    <n v="2005"/>
    <s v="Male"/>
    <s v="Asian or Pacific Islander"/>
    <x v="13"/>
    <n v="5"/>
  </r>
  <r>
    <x v="1"/>
    <n v="2005"/>
    <s v="Male"/>
    <s v="Asian or Pacific Islander"/>
    <x v="16"/>
    <n v="3"/>
  </r>
  <r>
    <x v="1"/>
    <n v="2005"/>
    <s v="Male"/>
    <s v="Asian or Pacific Islander"/>
    <x v="17"/>
    <n v="18"/>
  </r>
  <r>
    <x v="1"/>
    <n v="2005"/>
    <s v="Male"/>
    <s v="Asian or Pacific Islander"/>
    <x v="49"/>
    <n v="8"/>
  </r>
  <r>
    <x v="1"/>
    <n v="2005"/>
    <s v="Male"/>
    <s v="Asian or Pacific Islander"/>
    <x v="18"/>
    <n v="16"/>
  </r>
  <r>
    <x v="1"/>
    <n v="2005"/>
    <s v="Male"/>
    <s v="Asian or Pacific Islander"/>
    <x v="19"/>
    <n v="5"/>
  </r>
  <r>
    <x v="1"/>
    <n v="2005"/>
    <s v="Male"/>
    <s v="Asian or Pacific Islander"/>
    <x v="20"/>
    <n v="11"/>
  </r>
  <r>
    <x v="1"/>
    <n v="2005"/>
    <s v="Male"/>
    <s v="Asian or Pacific Islander"/>
    <x v="23"/>
    <n v="23"/>
  </r>
  <r>
    <x v="1"/>
    <n v="2005"/>
    <s v="Male"/>
    <s v="Asian or Pacific Islander"/>
    <x v="24"/>
    <n v="3"/>
  </r>
  <r>
    <x v="1"/>
    <n v="2005"/>
    <s v="Male"/>
    <s v="Asian or Pacific Islander"/>
    <x v="25"/>
    <n v="3"/>
  </r>
  <r>
    <x v="1"/>
    <n v="2005"/>
    <s v="Male"/>
    <s v="Asian or Pacific Islander"/>
    <x v="26"/>
    <n v="2"/>
  </r>
  <r>
    <x v="1"/>
    <n v="2005"/>
    <s v="Male"/>
    <s v="Asian or Pacific Islander"/>
    <x v="27"/>
    <n v="309"/>
  </r>
  <r>
    <x v="1"/>
    <n v="2005"/>
    <s v="Male"/>
    <s v="Asian or Pacific Islander"/>
    <x v="28"/>
    <n v="26"/>
  </r>
  <r>
    <x v="1"/>
    <n v="2005"/>
    <s v="Male"/>
    <s v="Asian or Pacific Islander"/>
    <x v="29"/>
    <n v="1"/>
  </r>
  <r>
    <x v="1"/>
    <n v="2005"/>
    <s v="Male"/>
    <s v="Asian or Pacific Islander"/>
    <x v="30"/>
    <n v="56"/>
  </r>
  <r>
    <x v="1"/>
    <n v="2005"/>
    <s v="Male"/>
    <s v="Asian or Pacific Islander"/>
    <x v="31"/>
    <n v="6"/>
  </r>
  <r>
    <x v="1"/>
    <n v="2005"/>
    <s v="Male"/>
    <s v="Asian or Pacific Islander"/>
    <x v="32"/>
    <n v="14"/>
  </r>
  <r>
    <x v="1"/>
    <n v="2005"/>
    <s v="Male"/>
    <s v="Asian or Pacific Islander"/>
    <x v="33"/>
    <n v="15"/>
  </r>
  <r>
    <x v="1"/>
    <n v="2005"/>
    <s v="Male"/>
    <s v="Asian or Pacific Islander"/>
    <x v="34"/>
    <n v="2"/>
  </r>
  <r>
    <x v="1"/>
    <n v="2005"/>
    <s v="Male"/>
    <s v="Asian or Pacific Islander"/>
    <x v="35"/>
    <n v="2"/>
  </r>
  <r>
    <x v="1"/>
    <n v="2005"/>
    <s v="Male"/>
    <s v="Asian or Pacific Islander"/>
    <x v="36"/>
    <n v="3"/>
  </r>
  <r>
    <x v="1"/>
    <n v="2005"/>
    <s v="Male"/>
    <s v="Asian or Pacific Islander"/>
    <x v="37"/>
    <n v="10"/>
  </r>
  <r>
    <x v="1"/>
    <n v="2005"/>
    <s v="Male"/>
    <s v="Asian or Pacific Islander"/>
    <x v="38"/>
    <n v="58"/>
  </r>
  <r>
    <x v="1"/>
    <n v="2005"/>
    <s v="Male"/>
    <s v="Asian or Pacific Islander"/>
    <x v="39"/>
    <n v="10"/>
  </r>
  <r>
    <x v="1"/>
    <n v="2005"/>
    <s v="Male"/>
    <s v="Asian or Pacific Islander"/>
    <x v="50"/>
    <n v="1"/>
  </r>
  <r>
    <x v="1"/>
    <n v="2005"/>
    <s v="Male"/>
    <s v="Asian or Pacific Islander"/>
    <x v="40"/>
    <n v="12"/>
  </r>
  <r>
    <x v="1"/>
    <n v="2005"/>
    <s v="Male"/>
    <s v="Asian or Pacific Islander"/>
    <x v="41"/>
    <n v="47"/>
  </r>
  <r>
    <x v="1"/>
    <n v="2005"/>
    <s v="Male"/>
    <s v="Asian or Pacific Islander"/>
    <x v="42"/>
    <n v="2"/>
  </r>
  <r>
    <x v="1"/>
    <n v="2005"/>
    <s v="Male"/>
    <s v="Asian or Pacific Islander"/>
    <x v="43"/>
    <n v="11"/>
  </r>
  <r>
    <x v="1"/>
    <n v="2005"/>
    <s v="Male"/>
    <s v="Asian or Pacific Islander"/>
    <x v="44"/>
    <n v="1"/>
  </r>
  <r>
    <x v="1"/>
    <n v="2005"/>
    <s v="Male"/>
    <s v="Asian or Pacific Islander"/>
    <x v="45"/>
    <n v="1364"/>
  </r>
  <r>
    <x v="1"/>
    <n v="2005"/>
    <s v="Male"/>
    <s v="Black or African American"/>
    <x v="46"/>
    <n v="3603"/>
  </r>
  <r>
    <x v="1"/>
    <n v="2005"/>
    <s v="Male"/>
    <s v="Black or African American"/>
    <x v="0"/>
    <n v="74"/>
  </r>
  <r>
    <x v="1"/>
    <n v="2005"/>
    <s v="Male"/>
    <s v="Black or African American"/>
    <x v="1"/>
    <n v="430"/>
  </r>
  <r>
    <x v="1"/>
    <n v="2005"/>
    <s v="Male"/>
    <s v="Black or African American"/>
    <x v="2"/>
    <n v="1800"/>
  </r>
  <r>
    <x v="1"/>
    <n v="2005"/>
    <s v="Male"/>
    <s v="Black or African American"/>
    <x v="3"/>
    <n v="4532"/>
  </r>
  <r>
    <x v="1"/>
    <n v="2005"/>
    <s v="Male"/>
    <s v="Black or African American"/>
    <x v="4"/>
    <n v="484"/>
  </r>
  <r>
    <x v="1"/>
    <n v="2005"/>
    <s v="Male"/>
    <s v="Black or African American"/>
    <x v="5"/>
    <n v="586"/>
  </r>
  <r>
    <x v="1"/>
    <n v="2005"/>
    <s v="Male"/>
    <s v="Black or African American"/>
    <x v="52"/>
    <n v="328"/>
  </r>
  <r>
    <x v="1"/>
    <n v="2005"/>
    <s v="Male"/>
    <s v="Black or African American"/>
    <x v="47"/>
    <n v="767"/>
  </r>
  <r>
    <x v="1"/>
    <n v="2005"/>
    <s v="Male"/>
    <s v="Black or African American"/>
    <x v="6"/>
    <n v="6717"/>
  </r>
  <r>
    <x v="1"/>
    <n v="2005"/>
    <s v="Male"/>
    <s v="Black or African American"/>
    <x v="7"/>
    <n v="4957"/>
  </r>
  <r>
    <x v="1"/>
    <n v="2005"/>
    <s v="Male"/>
    <s v="Black or African American"/>
    <x v="8"/>
    <n v="39"/>
  </r>
  <r>
    <x v="1"/>
    <n v="2005"/>
    <s v="Male"/>
    <s v="Black or African American"/>
    <x v="9"/>
    <n v="2"/>
  </r>
  <r>
    <x v="1"/>
    <n v="2005"/>
    <s v="Male"/>
    <s v="Black or African American"/>
    <x v="10"/>
    <n v="6343"/>
  </r>
  <r>
    <x v="1"/>
    <n v="2005"/>
    <s v="Male"/>
    <s v="Black or African American"/>
    <x v="48"/>
    <n v="2431"/>
  </r>
  <r>
    <x v="1"/>
    <n v="2005"/>
    <s v="Male"/>
    <s v="Black or African American"/>
    <x v="11"/>
    <n v="395"/>
  </r>
  <r>
    <x v="1"/>
    <n v="2005"/>
    <s v="Male"/>
    <s v="Black or African American"/>
    <x v="12"/>
    <n v="583"/>
  </r>
  <r>
    <x v="1"/>
    <n v="2005"/>
    <s v="Male"/>
    <s v="Black or African American"/>
    <x v="13"/>
    <n v="834"/>
  </r>
  <r>
    <x v="1"/>
    <n v="2005"/>
    <s v="Male"/>
    <s v="Black or African American"/>
    <x v="14"/>
    <n v="4109"/>
  </r>
  <r>
    <x v="1"/>
    <n v="2005"/>
    <s v="Male"/>
    <s v="Black or African American"/>
    <x v="15"/>
    <n v="21"/>
  </r>
  <r>
    <x v="1"/>
    <n v="2005"/>
    <s v="Male"/>
    <s v="Black or African American"/>
    <x v="16"/>
    <n v="2461"/>
  </r>
  <r>
    <x v="1"/>
    <n v="2005"/>
    <s v="Male"/>
    <s v="Black or African American"/>
    <x v="17"/>
    <n v="377"/>
  </r>
  <r>
    <x v="1"/>
    <n v="2005"/>
    <s v="Male"/>
    <s v="Black or African American"/>
    <x v="49"/>
    <n v="3865"/>
  </r>
  <r>
    <x v="1"/>
    <n v="2005"/>
    <s v="Male"/>
    <s v="Black or African American"/>
    <x v="18"/>
    <n v="854"/>
  </r>
  <r>
    <x v="1"/>
    <n v="2005"/>
    <s v="Male"/>
    <s v="Black or African American"/>
    <x v="19"/>
    <n v="2299"/>
  </r>
  <r>
    <x v="1"/>
    <n v="2005"/>
    <s v="Male"/>
    <s v="Black or African American"/>
    <x v="20"/>
    <n v="3103"/>
  </r>
  <r>
    <x v="1"/>
    <n v="2005"/>
    <s v="Male"/>
    <s v="Black or African American"/>
    <x v="21"/>
    <n v="7"/>
  </r>
  <r>
    <x v="1"/>
    <n v="2005"/>
    <s v="Male"/>
    <s v="Black or African American"/>
    <x v="22"/>
    <n v="259"/>
  </r>
  <r>
    <x v="1"/>
    <n v="2005"/>
    <s v="Male"/>
    <s v="Black or African American"/>
    <x v="23"/>
    <n v="564"/>
  </r>
  <r>
    <x v="1"/>
    <n v="2005"/>
    <s v="Male"/>
    <s v="Black or African American"/>
    <x v="24"/>
    <n v="6"/>
  </r>
  <r>
    <x v="1"/>
    <n v="2005"/>
    <s v="Male"/>
    <s v="Black or African American"/>
    <x v="25"/>
    <n v="1356"/>
  </r>
  <r>
    <x v="1"/>
    <n v="2005"/>
    <s v="Male"/>
    <s v="Black or African American"/>
    <x v="26"/>
    <n v="88"/>
  </r>
  <r>
    <x v="1"/>
    <n v="2005"/>
    <s v="Male"/>
    <s v="Black or African American"/>
    <x v="27"/>
    <n v="3517"/>
  </r>
  <r>
    <x v="1"/>
    <n v="2005"/>
    <s v="Male"/>
    <s v="Black or African American"/>
    <x v="28"/>
    <n v="6146"/>
  </r>
  <r>
    <x v="1"/>
    <n v="2005"/>
    <s v="Male"/>
    <s v="Black or African American"/>
    <x v="29"/>
    <n v="19"/>
  </r>
  <r>
    <x v="1"/>
    <n v="2005"/>
    <s v="Male"/>
    <s v="Black or African American"/>
    <x v="30"/>
    <n v="5055"/>
  </r>
  <r>
    <x v="1"/>
    <n v="2005"/>
    <s v="Male"/>
    <s v="Black or African American"/>
    <x v="31"/>
    <n v="1524"/>
  </r>
  <r>
    <x v="1"/>
    <n v="2005"/>
    <s v="Male"/>
    <s v="Black or African American"/>
    <x v="32"/>
    <n v="155"/>
  </r>
  <r>
    <x v="1"/>
    <n v="2005"/>
    <s v="Male"/>
    <s v="Black or African American"/>
    <x v="33"/>
    <n v="3002"/>
  </r>
  <r>
    <x v="1"/>
    <n v="2005"/>
    <s v="Male"/>
    <s v="Black or African American"/>
    <x v="34"/>
    <n v="81"/>
  </r>
  <r>
    <x v="1"/>
    <n v="2005"/>
    <s v="Male"/>
    <s v="Black or African American"/>
    <x v="35"/>
    <n v="2698"/>
  </r>
  <r>
    <x v="1"/>
    <n v="2005"/>
    <s v="Male"/>
    <s v="Black or African American"/>
    <x v="36"/>
    <n v="26"/>
  </r>
  <r>
    <x v="1"/>
    <n v="2005"/>
    <s v="Male"/>
    <s v="Black or African American"/>
    <x v="37"/>
    <n v="3178"/>
  </r>
  <r>
    <x v="1"/>
    <n v="2005"/>
    <s v="Male"/>
    <s v="Black or African American"/>
    <x v="38"/>
    <n v="7403"/>
  </r>
  <r>
    <x v="1"/>
    <n v="2005"/>
    <s v="Male"/>
    <s v="Black or African American"/>
    <x v="39"/>
    <n v="44"/>
  </r>
  <r>
    <x v="1"/>
    <n v="2005"/>
    <s v="Male"/>
    <s v="Black or African American"/>
    <x v="50"/>
    <n v="9"/>
  </r>
  <r>
    <x v="1"/>
    <n v="2005"/>
    <s v="Male"/>
    <s v="Black or African American"/>
    <x v="40"/>
    <n v="3185"/>
  </r>
  <r>
    <x v="1"/>
    <n v="2005"/>
    <s v="Male"/>
    <s v="Black or African American"/>
    <x v="41"/>
    <n v="555"/>
  </r>
  <r>
    <x v="1"/>
    <n v="2005"/>
    <s v="Male"/>
    <s v="Black or African American"/>
    <x v="42"/>
    <n v="172"/>
  </r>
  <r>
    <x v="1"/>
    <n v="2005"/>
    <s v="Male"/>
    <s v="Black or African American"/>
    <x v="43"/>
    <n v="1560"/>
  </r>
  <r>
    <x v="1"/>
    <n v="2005"/>
    <s v="Male"/>
    <s v="Black or African American"/>
    <x v="44"/>
    <n v="9"/>
  </r>
  <r>
    <x v="1"/>
    <n v="2005"/>
    <s v="Male"/>
    <s v="Black or African American"/>
    <x v="45"/>
    <n v="92612"/>
  </r>
  <r>
    <x v="1"/>
    <n v="2005"/>
    <s v="Male"/>
    <s v="Hispanic"/>
    <x v="46"/>
    <n v="28"/>
  </r>
  <r>
    <x v="1"/>
    <n v="2005"/>
    <s v="Male"/>
    <s v="Hispanic"/>
    <x v="0"/>
    <n v="14"/>
  </r>
  <r>
    <x v="1"/>
    <n v="2005"/>
    <s v="Male"/>
    <s v="Hispanic"/>
    <x v="1"/>
    <n v="778"/>
  </r>
  <r>
    <x v="1"/>
    <n v="2005"/>
    <s v="Male"/>
    <s v="Hispanic"/>
    <x v="2"/>
    <n v="48"/>
  </r>
  <r>
    <x v="1"/>
    <n v="2005"/>
    <s v="Male"/>
    <s v="Hispanic"/>
    <x v="3"/>
    <n v="3727"/>
  </r>
  <r>
    <x v="1"/>
    <n v="2005"/>
    <s v="Male"/>
    <s v="Hispanic"/>
    <x v="4"/>
    <n v="356"/>
  </r>
  <r>
    <x v="1"/>
    <n v="2005"/>
    <s v="Male"/>
    <s v="Hispanic"/>
    <x v="5"/>
    <n v="134"/>
  </r>
  <r>
    <x v="1"/>
    <n v="2005"/>
    <s v="Male"/>
    <s v="Hispanic"/>
    <x v="52"/>
    <n v="12"/>
  </r>
  <r>
    <x v="1"/>
    <n v="2005"/>
    <s v="Male"/>
    <s v="Hispanic"/>
    <x v="47"/>
    <n v="11"/>
  </r>
  <r>
    <x v="1"/>
    <n v="2005"/>
    <s v="Male"/>
    <s v="Hispanic"/>
    <x v="6"/>
    <n v="642"/>
  </r>
  <r>
    <x v="1"/>
    <n v="2005"/>
    <s v="Male"/>
    <s v="Hispanic"/>
    <x v="7"/>
    <n v="66"/>
  </r>
  <r>
    <x v="1"/>
    <n v="2005"/>
    <s v="Male"/>
    <s v="Hispanic"/>
    <x v="8"/>
    <n v="15"/>
  </r>
  <r>
    <x v="1"/>
    <n v="2005"/>
    <s v="Male"/>
    <s v="Hispanic"/>
    <x v="9"/>
    <n v="13"/>
  </r>
  <r>
    <x v="1"/>
    <n v="2005"/>
    <s v="Male"/>
    <s v="Hispanic"/>
    <x v="10"/>
    <n v="254"/>
  </r>
  <r>
    <x v="1"/>
    <n v="2005"/>
    <s v="Male"/>
    <s v="Hispanic"/>
    <x v="48"/>
    <n v="97"/>
  </r>
  <r>
    <x v="1"/>
    <n v="2005"/>
    <s v="Male"/>
    <s v="Hispanic"/>
    <x v="11"/>
    <n v="33"/>
  </r>
  <r>
    <x v="1"/>
    <n v="2005"/>
    <s v="Male"/>
    <s v="Hispanic"/>
    <x v="12"/>
    <n v="42"/>
  </r>
  <r>
    <x v="1"/>
    <n v="2005"/>
    <s v="Male"/>
    <s v="Hispanic"/>
    <x v="13"/>
    <n v="16"/>
  </r>
  <r>
    <x v="1"/>
    <n v="2005"/>
    <s v="Male"/>
    <s v="Hispanic"/>
    <x v="15"/>
    <n v="3"/>
  </r>
  <r>
    <x v="1"/>
    <n v="2005"/>
    <s v="Male"/>
    <s v="Hispanic"/>
    <x v="16"/>
    <n v="24"/>
  </r>
  <r>
    <x v="1"/>
    <n v="2005"/>
    <s v="Male"/>
    <s v="Hispanic"/>
    <x v="17"/>
    <n v="133"/>
  </r>
  <r>
    <x v="1"/>
    <n v="2005"/>
    <s v="Male"/>
    <s v="Hispanic"/>
    <x v="49"/>
    <n v="69"/>
  </r>
  <r>
    <x v="1"/>
    <n v="2005"/>
    <s v="Male"/>
    <s v="Hispanic"/>
    <x v="18"/>
    <n v="66"/>
  </r>
  <r>
    <x v="1"/>
    <n v="2005"/>
    <s v="Male"/>
    <s v="Hispanic"/>
    <x v="19"/>
    <n v="7"/>
  </r>
  <r>
    <x v="1"/>
    <n v="2005"/>
    <s v="Male"/>
    <s v="Hispanic"/>
    <x v="20"/>
    <n v="43"/>
  </r>
  <r>
    <x v="1"/>
    <n v="2005"/>
    <s v="Male"/>
    <s v="Hispanic"/>
    <x v="21"/>
    <n v="2"/>
  </r>
  <r>
    <x v="1"/>
    <n v="2005"/>
    <s v="Male"/>
    <s v="Hispanic"/>
    <x v="22"/>
    <n v="34"/>
  </r>
  <r>
    <x v="1"/>
    <n v="2005"/>
    <s v="Male"/>
    <s v="Hispanic"/>
    <x v="23"/>
    <n v="186"/>
  </r>
  <r>
    <x v="1"/>
    <n v="2005"/>
    <s v="Male"/>
    <s v="Hispanic"/>
    <x v="24"/>
    <n v="7"/>
  </r>
  <r>
    <x v="1"/>
    <n v="2005"/>
    <s v="Male"/>
    <s v="Hispanic"/>
    <x v="25"/>
    <n v="142"/>
  </r>
  <r>
    <x v="1"/>
    <n v="2005"/>
    <s v="Male"/>
    <s v="Hispanic"/>
    <x v="26"/>
    <n v="349"/>
  </r>
  <r>
    <x v="1"/>
    <n v="2005"/>
    <s v="Male"/>
    <s v="Hispanic"/>
    <x v="27"/>
    <n v="558"/>
  </r>
  <r>
    <x v="1"/>
    <n v="2005"/>
    <s v="Male"/>
    <s v="Hispanic"/>
    <x v="28"/>
    <n v="244"/>
  </r>
  <r>
    <x v="1"/>
    <n v="2005"/>
    <s v="Male"/>
    <s v="Hispanic"/>
    <x v="30"/>
    <n v="102"/>
  </r>
  <r>
    <x v="1"/>
    <n v="2005"/>
    <s v="Male"/>
    <s v="Hispanic"/>
    <x v="31"/>
    <n v="94"/>
  </r>
  <r>
    <x v="1"/>
    <n v="2005"/>
    <s v="Male"/>
    <s v="Hispanic"/>
    <x v="32"/>
    <n v="121"/>
  </r>
  <r>
    <x v="1"/>
    <n v="2005"/>
    <s v="Male"/>
    <s v="Hispanic"/>
    <x v="33"/>
    <n v="176"/>
  </r>
  <r>
    <x v="1"/>
    <n v="2005"/>
    <s v="Male"/>
    <s v="Hispanic"/>
    <x v="34"/>
    <n v="32"/>
  </r>
  <r>
    <x v="1"/>
    <n v="2005"/>
    <s v="Male"/>
    <s v="Hispanic"/>
    <x v="35"/>
    <n v="46"/>
  </r>
  <r>
    <x v="1"/>
    <n v="2005"/>
    <s v="Male"/>
    <s v="Hispanic"/>
    <x v="36"/>
    <n v="1"/>
  </r>
  <r>
    <x v="1"/>
    <n v="2005"/>
    <s v="Male"/>
    <s v="Hispanic"/>
    <x v="37"/>
    <n v="82"/>
  </r>
  <r>
    <x v="1"/>
    <n v="2005"/>
    <s v="Male"/>
    <s v="Hispanic"/>
    <x v="38"/>
    <n v="2184"/>
  </r>
  <r>
    <x v="1"/>
    <n v="2005"/>
    <s v="Male"/>
    <s v="Hispanic"/>
    <x v="39"/>
    <n v="86"/>
  </r>
  <r>
    <x v="1"/>
    <n v="2005"/>
    <s v="Male"/>
    <s v="Hispanic"/>
    <x v="50"/>
    <n v="2"/>
  </r>
  <r>
    <x v="1"/>
    <n v="2005"/>
    <s v="Male"/>
    <s v="Hispanic"/>
    <x v="40"/>
    <n v="72"/>
  </r>
  <r>
    <x v="1"/>
    <n v="2005"/>
    <s v="Male"/>
    <s v="Hispanic"/>
    <x v="41"/>
    <n v="174"/>
  </r>
  <r>
    <x v="1"/>
    <n v="2005"/>
    <s v="Male"/>
    <s v="Hispanic"/>
    <x v="42"/>
    <n v="4"/>
  </r>
  <r>
    <x v="1"/>
    <n v="2005"/>
    <s v="Male"/>
    <s v="Hispanic"/>
    <x v="43"/>
    <n v="58"/>
  </r>
  <r>
    <x v="1"/>
    <n v="2005"/>
    <s v="Male"/>
    <s v="Hispanic"/>
    <x v="44"/>
    <n v="5"/>
  </r>
  <r>
    <x v="1"/>
    <n v="2005"/>
    <s v="Male"/>
    <s v="Hispanic"/>
    <x v="51"/>
    <n v="132"/>
  </r>
  <r>
    <x v="1"/>
    <n v="2005"/>
    <s v="Male"/>
    <s v="Hispanic"/>
    <x v="45"/>
    <n v="11524"/>
  </r>
  <r>
    <x v="1"/>
    <n v="2005"/>
    <s v="Male"/>
    <s v="White"/>
    <x v="46"/>
    <n v="256"/>
  </r>
  <r>
    <x v="1"/>
    <n v="2005"/>
    <s v="Male"/>
    <s v="White"/>
    <x v="0"/>
    <n v="63"/>
  </r>
  <r>
    <x v="1"/>
    <n v="2005"/>
    <s v="Male"/>
    <s v="White"/>
    <x v="1"/>
    <n v="655"/>
  </r>
  <r>
    <x v="1"/>
    <n v="2005"/>
    <s v="Male"/>
    <s v="White"/>
    <x v="2"/>
    <n v="303"/>
  </r>
  <r>
    <x v="1"/>
    <n v="2005"/>
    <s v="Male"/>
    <s v="White"/>
    <x v="3"/>
    <n v="3733"/>
  </r>
  <r>
    <x v="1"/>
    <n v="2005"/>
    <s v="Male"/>
    <s v="White"/>
    <x v="4"/>
    <n v="335"/>
  </r>
  <r>
    <x v="1"/>
    <n v="2005"/>
    <s v="Male"/>
    <s v="White"/>
    <x v="5"/>
    <n v="92"/>
  </r>
  <r>
    <x v="1"/>
    <n v="2005"/>
    <s v="Male"/>
    <s v="White"/>
    <x v="52"/>
    <n v="51"/>
  </r>
  <r>
    <x v="1"/>
    <n v="2005"/>
    <s v="Male"/>
    <s v="White"/>
    <x v="47"/>
    <n v="55"/>
  </r>
  <r>
    <x v="1"/>
    <n v="2005"/>
    <s v="Male"/>
    <s v="White"/>
    <x v="6"/>
    <n v="1819"/>
  </r>
  <r>
    <x v="1"/>
    <n v="2005"/>
    <s v="Male"/>
    <s v="White"/>
    <x v="7"/>
    <n v="278"/>
  </r>
  <r>
    <x v="1"/>
    <n v="2005"/>
    <s v="Male"/>
    <s v="White"/>
    <x v="8"/>
    <n v="70"/>
  </r>
  <r>
    <x v="1"/>
    <n v="2005"/>
    <s v="Male"/>
    <s v="White"/>
    <x v="9"/>
    <n v="22"/>
  </r>
  <r>
    <x v="1"/>
    <n v="2005"/>
    <s v="Male"/>
    <s v="White"/>
    <x v="10"/>
    <n v="844"/>
  </r>
  <r>
    <x v="1"/>
    <n v="2005"/>
    <s v="Male"/>
    <s v="White"/>
    <x v="48"/>
    <n v="604"/>
  </r>
  <r>
    <x v="1"/>
    <n v="2005"/>
    <s v="Male"/>
    <s v="White"/>
    <x v="11"/>
    <n v="157"/>
  </r>
  <r>
    <x v="1"/>
    <n v="2005"/>
    <s v="Male"/>
    <s v="White"/>
    <x v="12"/>
    <n v="128"/>
  </r>
  <r>
    <x v="1"/>
    <n v="2005"/>
    <s v="Male"/>
    <s v="White"/>
    <x v="13"/>
    <n v="289"/>
  </r>
  <r>
    <x v="1"/>
    <n v="2005"/>
    <s v="Male"/>
    <s v="White"/>
    <x v="14"/>
    <n v="283"/>
  </r>
  <r>
    <x v="1"/>
    <n v="2005"/>
    <s v="Male"/>
    <s v="White"/>
    <x v="15"/>
    <n v="51"/>
  </r>
  <r>
    <x v="1"/>
    <n v="2005"/>
    <s v="Male"/>
    <s v="White"/>
    <x v="16"/>
    <n v="188"/>
  </r>
  <r>
    <x v="1"/>
    <n v="2005"/>
    <s v="Male"/>
    <s v="White"/>
    <x v="17"/>
    <n v="334"/>
  </r>
  <r>
    <x v="1"/>
    <n v="2005"/>
    <s v="Male"/>
    <s v="White"/>
    <x v="49"/>
    <n v="545"/>
  </r>
  <r>
    <x v="1"/>
    <n v="2005"/>
    <s v="Male"/>
    <s v="White"/>
    <x v="18"/>
    <n v="373"/>
  </r>
  <r>
    <x v="1"/>
    <n v="2005"/>
    <s v="Male"/>
    <s v="White"/>
    <x v="19"/>
    <n v="176"/>
  </r>
  <r>
    <x v="1"/>
    <n v="2005"/>
    <s v="Male"/>
    <s v="White"/>
    <x v="20"/>
    <n v="358"/>
  </r>
  <r>
    <x v="1"/>
    <n v="2005"/>
    <s v="Male"/>
    <s v="White"/>
    <x v="21"/>
    <n v="23"/>
  </r>
  <r>
    <x v="1"/>
    <n v="2005"/>
    <s v="Male"/>
    <s v="White"/>
    <x v="22"/>
    <n v="88"/>
  </r>
  <r>
    <x v="1"/>
    <n v="2005"/>
    <s v="Male"/>
    <s v="White"/>
    <x v="23"/>
    <n v="331"/>
  </r>
  <r>
    <x v="1"/>
    <n v="2005"/>
    <s v="Male"/>
    <s v="White"/>
    <x v="24"/>
    <n v="50"/>
  </r>
  <r>
    <x v="1"/>
    <n v="2005"/>
    <s v="Male"/>
    <s v="White"/>
    <x v="25"/>
    <n v="120"/>
  </r>
  <r>
    <x v="1"/>
    <n v="2005"/>
    <s v="Male"/>
    <s v="White"/>
    <x v="26"/>
    <n v="182"/>
  </r>
  <r>
    <x v="1"/>
    <n v="2005"/>
    <s v="Male"/>
    <s v="White"/>
    <x v="27"/>
    <n v="608"/>
  </r>
  <r>
    <x v="1"/>
    <n v="2005"/>
    <s v="Male"/>
    <s v="White"/>
    <x v="28"/>
    <n v="931"/>
  </r>
  <r>
    <x v="1"/>
    <n v="2005"/>
    <s v="Male"/>
    <s v="White"/>
    <x v="29"/>
    <n v="19"/>
  </r>
  <r>
    <x v="1"/>
    <n v="2005"/>
    <s v="Male"/>
    <s v="White"/>
    <x v="30"/>
    <n v="965"/>
  </r>
  <r>
    <x v="1"/>
    <n v="2005"/>
    <s v="Male"/>
    <s v="White"/>
    <x v="31"/>
    <n v="471"/>
  </r>
  <r>
    <x v="1"/>
    <n v="2005"/>
    <s v="Male"/>
    <s v="White"/>
    <x v="32"/>
    <n v="482"/>
  </r>
  <r>
    <x v="1"/>
    <n v="2005"/>
    <s v="Male"/>
    <s v="White"/>
    <x v="33"/>
    <n v="558"/>
  </r>
  <r>
    <x v="1"/>
    <n v="2005"/>
    <s v="Male"/>
    <s v="White"/>
    <x v="34"/>
    <n v="84"/>
  </r>
  <r>
    <x v="1"/>
    <n v="2005"/>
    <s v="Male"/>
    <s v="White"/>
    <x v="35"/>
    <n v="297"/>
  </r>
  <r>
    <x v="1"/>
    <n v="2005"/>
    <s v="Male"/>
    <s v="White"/>
    <x v="36"/>
    <n v="28"/>
  </r>
  <r>
    <x v="1"/>
    <n v="2005"/>
    <s v="Male"/>
    <s v="White"/>
    <x v="37"/>
    <n v="567"/>
  </r>
  <r>
    <x v="1"/>
    <n v="2005"/>
    <s v="Male"/>
    <s v="White"/>
    <x v="38"/>
    <n v="1512"/>
  </r>
  <r>
    <x v="1"/>
    <n v="2005"/>
    <s v="Male"/>
    <s v="White"/>
    <x v="39"/>
    <n v="264"/>
  </r>
  <r>
    <x v="1"/>
    <n v="2005"/>
    <s v="Male"/>
    <s v="White"/>
    <x v="50"/>
    <n v="22"/>
  </r>
  <r>
    <x v="1"/>
    <n v="2005"/>
    <s v="Male"/>
    <s v="White"/>
    <x v="40"/>
    <n v="376"/>
  </r>
  <r>
    <x v="1"/>
    <n v="2005"/>
    <s v="Male"/>
    <s v="White"/>
    <x v="41"/>
    <n v="923"/>
  </r>
  <r>
    <x v="1"/>
    <n v="2005"/>
    <s v="Male"/>
    <s v="White"/>
    <x v="42"/>
    <n v="136"/>
  </r>
  <r>
    <x v="1"/>
    <n v="2005"/>
    <s v="Male"/>
    <s v="White"/>
    <x v="43"/>
    <n v="238"/>
  </r>
  <r>
    <x v="1"/>
    <n v="2005"/>
    <s v="Male"/>
    <s v="White"/>
    <x v="44"/>
    <n v="16"/>
  </r>
  <r>
    <x v="1"/>
    <n v="2005"/>
    <s v="Male"/>
    <s v="White"/>
    <x v="45"/>
    <n v="21353"/>
  </r>
  <r>
    <x v="1"/>
    <n v="2005"/>
    <s v="Male"/>
    <s v="Unknown"/>
    <x v="46"/>
    <n v="968"/>
  </r>
  <r>
    <x v="1"/>
    <n v="2005"/>
    <s v="Male"/>
    <s v="Unknown"/>
    <x v="0"/>
    <n v="1"/>
  </r>
  <r>
    <x v="1"/>
    <n v="2005"/>
    <s v="Male"/>
    <s v="Unknown"/>
    <x v="1"/>
    <n v="578"/>
  </r>
  <r>
    <x v="1"/>
    <n v="2005"/>
    <s v="Male"/>
    <s v="Unknown"/>
    <x v="2"/>
    <n v="62"/>
  </r>
  <r>
    <x v="1"/>
    <n v="2005"/>
    <s v="Male"/>
    <s v="Unknown"/>
    <x v="3"/>
    <n v="5892"/>
  </r>
  <r>
    <x v="1"/>
    <n v="2005"/>
    <s v="Male"/>
    <s v="Unknown"/>
    <x v="4"/>
    <n v="414"/>
  </r>
  <r>
    <x v="1"/>
    <n v="2005"/>
    <s v="Male"/>
    <s v="Unknown"/>
    <x v="5"/>
    <n v="345"/>
  </r>
  <r>
    <x v="1"/>
    <n v="2005"/>
    <s v="Male"/>
    <s v="Unknown"/>
    <x v="52"/>
    <n v="6"/>
  </r>
  <r>
    <x v="1"/>
    <n v="2005"/>
    <s v="Male"/>
    <s v="Unknown"/>
    <x v="47"/>
    <n v="273"/>
  </r>
  <r>
    <x v="1"/>
    <n v="2005"/>
    <s v="Male"/>
    <s v="Unknown"/>
    <x v="6"/>
    <n v="755"/>
  </r>
  <r>
    <x v="1"/>
    <n v="2005"/>
    <s v="Male"/>
    <s v="Unknown"/>
    <x v="7"/>
    <n v="2568"/>
  </r>
  <r>
    <x v="1"/>
    <n v="2005"/>
    <s v="Male"/>
    <s v="Unknown"/>
    <x v="8"/>
    <n v="182"/>
  </r>
  <r>
    <x v="1"/>
    <n v="2005"/>
    <s v="Male"/>
    <s v="Unknown"/>
    <x v="9"/>
    <n v="21"/>
  </r>
  <r>
    <x v="1"/>
    <n v="2005"/>
    <s v="Male"/>
    <s v="Unknown"/>
    <x v="10"/>
    <n v="1546"/>
  </r>
  <r>
    <x v="1"/>
    <n v="2005"/>
    <s v="Male"/>
    <s v="Unknown"/>
    <x v="48"/>
    <n v="478"/>
  </r>
  <r>
    <x v="1"/>
    <n v="2005"/>
    <s v="Male"/>
    <s v="Unknown"/>
    <x v="11"/>
    <n v="132"/>
  </r>
  <r>
    <x v="1"/>
    <n v="2005"/>
    <s v="Male"/>
    <s v="Unknown"/>
    <x v="12"/>
    <n v="198"/>
  </r>
  <r>
    <x v="1"/>
    <n v="2005"/>
    <s v="Male"/>
    <s v="Unknown"/>
    <x v="13"/>
    <n v="253"/>
  </r>
  <r>
    <x v="1"/>
    <n v="2005"/>
    <s v="Male"/>
    <s v="Unknown"/>
    <x v="14"/>
    <n v="352"/>
  </r>
  <r>
    <x v="1"/>
    <n v="2005"/>
    <s v="Male"/>
    <s v="Unknown"/>
    <x v="15"/>
    <n v="6"/>
  </r>
  <r>
    <x v="1"/>
    <n v="2005"/>
    <s v="Male"/>
    <s v="Unknown"/>
    <x v="16"/>
    <n v="732"/>
  </r>
  <r>
    <x v="1"/>
    <n v="2005"/>
    <s v="Male"/>
    <s v="Unknown"/>
    <x v="17"/>
    <n v="354"/>
  </r>
  <r>
    <x v="1"/>
    <n v="2005"/>
    <s v="Male"/>
    <s v="Unknown"/>
    <x v="49"/>
    <n v="2973"/>
  </r>
  <r>
    <x v="1"/>
    <n v="2005"/>
    <s v="Male"/>
    <s v="Unknown"/>
    <x v="18"/>
    <n v="234"/>
  </r>
  <r>
    <x v="1"/>
    <n v="2005"/>
    <s v="Male"/>
    <s v="Unknown"/>
    <x v="19"/>
    <n v="438"/>
  </r>
  <r>
    <x v="1"/>
    <n v="2005"/>
    <s v="Male"/>
    <s v="Unknown"/>
    <x v="20"/>
    <n v="602"/>
  </r>
  <r>
    <x v="1"/>
    <n v="2005"/>
    <s v="Male"/>
    <s v="Unknown"/>
    <x v="21"/>
    <n v="14"/>
  </r>
  <r>
    <x v="1"/>
    <n v="2005"/>
    <s v="Male"/>
    <s v="Unknown"/>
    <x v="22"/>
    <n v="83"/>
  </r>
  <r>
    <x v="1"/>
    <n v="2005"/>
    <s v="Male"/>
    <s v="Unknown"/>
    <x v="23"/>
    <n v="423"/>
  </r>
  <r>
    <x v="1"/>
    <n v="2005"/>
    <s v="Male"/>
    <s v="Unknown"/>
    <x v="24"/>
    <n v="14"/>
  </r>
  <r>
    <x v="1"/>
    <n v="2005"/>
    <s v="Male"/>
    <s v="Unknown"/>
    <x v="25"/>
    <n v="1020"/>
  </r>
  <r>
    <x v="1"/>
    <n v="2005"/>
    <s v="Male"/>
    <s v="Unknown"/>
    <x v="26"/>
    <n v="22"/>
  </r>
  <r>
    <x v="1"/>
    <n v="2005"/>
    <s v="Male"/>
    <s v="Unknown"/>
    <x v="27"/>
    <n v="3643"/>
  </r>
  <r>
    <x v="1"/>
    <n v="2005"/>
    <s v="Male"/>
    <s v="Unknown"/>
    <x v="28"/>
    <n v="102"/>
  </r>
  <r>
    <x v="1"/>
    <n v="2005"/>
    <s v="Male"/>
    <s v="Unknown"/>
    <x v="29"/>
    <n v="6"/>
  </r>
  <r>
    <x v="1"/>
    <n v="2005"/>
    <s v="Male"/>
    <s v="Unknown"/>
    <x v="30"/>
    <n v="2844"/>
  </r>
  <r>
    <x v="1"/>
    <n v="2005"/>
    <s v="Male"/>
    <s v="Unknown"/>
    <x v="31"/>
    <n v="47"/>
  </r>
  <r>
    <x v="1"/>
    <n v="2005"/>
    <s v="Male"/>
    <s v="Unknown"/>
    <x v="32"/>
    <n v="123"/>
  </r>
  <r>
    <x v="1"/>
    <n v="2005"/>
    <s v="Male"/>
    <s v="Unknown"/>
    <x v="33"/>
    <n v="1193"/>
  </r>
  <r>
    <x v="1"/>
    <n v="2005"/>
    <s v="Male"/>
    <s v="Unknown"/>
    <x v="34"/>
    <n v="12"/>
  </r>
  <r>
    <x v="1"/>
    <n v="2005"/>
    <s v="Male"/>
    <s v="Unknown"/>
    <x v="35"/>
    <n v="879"/>
  </r>
  <r>
    <x v="1"/>
    <n v="2005"/>
    <s v="Male"/>
    <s v="Unknown"/>
    <x v="37"/>
    <n v="368"/>
  </r>
  <r>
    <x v="1"/>
    <n v="2005"/>
    <s v="Male"/>
    <s v="Unknown"/>
    <x v="38"/>
    <n v="1098"/>
  </r>
  <r>
    <x v="1"/>
    <n v="2005"/>
    <s v="Male"/>
    <s v="Unknown"/>
    <x v="40"/>
    <n v="293"/>
  </r>
  <r>
    <x v="1"/>
    <n v="2005"/>
    <s v="Male"/>
    <s v="Unknown"/>
    <x v="41"/>
    <n v="394"/>
  </r>
  <r>
    <x v="1"/>
    <n v="2005"/>
    <s v="Male"/>
    <s v="Unknown"/>
    <x v="42"/>
    <n v="28"/>
  </r>
  <r>
    <x v="1"/>
    <n v="2005"/>
    <s v="Male"/>
    <s v="Unknown"/>
    <x v="43"/>
    <n v="547"/>
  </r>
  <r>
    <x v="1"/>
    <n v="2005"/>
    <s v="Male"/>
    <s v="Unknown"/>
    <x v="44"/>
    <n v="1"/>
  </r>
  <r>
    <x v="1"/>
    <n v="2005"/>
    <s v="Male"/>
    <s v="Unknown"/>
    <x v="45"/>
    <n v="33517"/>
  </r>
  <r>
    <x v="1"/>
    <n v="2005"/>
    <s v="Unknown"/>
    <s v="American Indian or Alaska Native"/>
    <x v="3"/>
    <n v="2"/>
  </r>
  <r>
    <x v="1"/>
    <n v="2005"/>
    <s v="Unknown"/>
    <s v="American Indian or Alaska Native"/>
    <x v="7"/>
    <n v="1"/>
  </r>
  <r>
    <x v="1"/>
    <n v="2005"/>
    <s v="Unknown"/>
    <s v="American Indian or Alaska Native"/>
    <x v="45"/>
    <n v="3"/>
  </r>
  <r>
    <x v="1"/>
    <n v="2005"/>
    <s v="Unknown"/>
    <s v="Asian or Pacific Islander"/>
    <x v="1"/>
    <n v="1"/>
  </r>
  <r>
    <x v="1"/>
    <n v="2005"/>
    <s v="Unknown"/>
    <s v="Asian or Pacific Islander"/>
    <x v="3"/>
    <n v="2"/>
  </r>
  <r>
    <x v="1"/>
    <n v="2005"/>
    <s v="Unknown"/>
    <s v="Asian or Pacific Islander"/>
    <x v="27"/>
    <n v="1"/>
  </r>
  <r>
    <x v="1"/>
    <n v="2005"/>
    <s v="Unknown"/>
    <s v="Asian or Pacific Islander"/>
    <x v="38"/>
    <n v="2"/>
  </r>
  <r>
    <x v="1"/>
    <n v="2005"/>
    <s v="Unknown"/>
    <s v="Asian or Pacific Islander"/>
    <x v="45"/>
    <n v="6"/>
  </r>
  <r>
    <x v="1"/>
    <n v="2005"/>
    <s v="Unknown"/>
    <s v="Black or African American"/>
    <x v="3"/>
    <n v="15"/>
  </r>
  <r>
    <x v="1"/>
    <n v="2005"/>
    <s v="Unknown"/>
    <s v="Black or African American"/>
    <x v="7"/>
    <n v="17"/>
  </r>
  <r>
    <x v="1"/>
    <n v="2005"/>
    <s v="Unknown"/>
    <s v="Black or African American"/>
    <x v="14"/>
    <n v="22"/>
  </r>
  <r>
    <x v="1"/>
    <n v="2005"/>
    <s v="Unknown"/>
    <s v="Black or African American"/>
    <x v="49"/>
    <n v="4"/>
  </r>
  <r>
    <x v="1"/>
    <n v="2005"/>
    <s v="Unknown"/>
    <s v="Black or African American"/>
    <x v="22"/>
    <n v="1"/>
  </r>
  <r>
    <x v="1"/>
    <n v="2005"/>
    <s v="Unknown"/>
    <s v="Black or African American"/>
    <x v="27"/>
    <n v="1"/>
  </r>
  <r>
    <x v="1"/>
    <n v="2005"/>
    <s v="Unknown"/>
    <s v="Black or African American"/>
    <x v="30"/>
    <n v="10"/>
  </r>
  <r>
    <x v="1"/>
    <n v="2005"/>
    <s v="Unknown"/>
    <s v="Black or African American"/>
    <x v="35"/>
    <n v="15"/>
  </r>
  <r>
    <x v="1"/>
    <n v="2005"/>
    <s v="Unknown"/>
    <s v="Black or African American"/>
    <x v="43"/>
    <n v="1"/>
  </r>
  <r>
    <x v="1"/>
    <n v="2005"/>
    <s v="Unknown"/>
    <s v="Black or African American"/>
    <x v="45"/>
    <n v="86"/>
  </r>
  <r>
    <x v="1"/>
    <n v="2005"/>
    <s v="Unknown"/>
    <s v="Hispanic"/>
    <x v="3"/>
    <n v="23"/>
  </r>
  <r>
    <x v="1"/>
    <n v="2005"/>
    <s v="Unknown"/>
    <s v="Hispanic"/>
    <x v="7"/>
    <n v="4"/>
  </r>
  <r>
    <x v="1"/>
    <n v="2005"/>
    <s v="Unknown"/>
    <s v="Hispanic"/>
    <x v="22"/>
    <n v="1"/>
  </r>
  <r>
    <x v="1"/>
    <n v="2005"/>
    <s v="Unknown"/>
    <s v="Hispanic"/>
    <x v="30"/>
    <n v="5"/>
  </r>
  <r>
    <x v="1"/>
    <n v="2005"/>
    <s v="Unknown"/>
    <s v="Hispanic"/>
    <x v="38"/>
    <n v="2"/>
  </r>
  <r>
    <x v="1"/>
    <n v="2005"/>
    <s v="Unknown"/>
    <s v="Hispanic"/>
    <x v="45"/>
    <n v="35"/>
  </r>
  <r>
    <x v="1"/>
    <n v="2005"/>
    <s v="Unknown"/>
    <s v="White"/>
    <x v="3"/>
    <n v="11"/>
  </r>
  <r>
    <x v="1"/>
    <n v="2005"/>
    <s v="Unknown"/>
    <s v="White"/>
    <x v="47"/>
    <n v="1"/>
  </r>
  <r>
    <x v="1"/>
    <n v="2005"/>
    <s v="Unknown"/>
    <s v="White"/>
    <x v="9"/>
    <n v="1"/>
  </r>
  <r>
    <x v="1"/>
    <n v="2005"/>
    <s v="Unknown"/>
    <s v="White"/>
    <x v="14"/>
    <n v="6"/>
  </r>
  <r>
    <x v="1"/>
    <n v="2005"/>
    <s v="Unknown"/>
    <s v="White"/>
    <x v="23"/>
    <n v="1"/>
  </r>
  <r>
    <x v="1"/>
    <n v="2005"/>
    <s v="Unknown"/>
    <s v="White"/>
    <x v="30"/>
    <n v="12"/>
  </r>
  <r>
    <x v="1"/>
    <n v="2005"/>
    <s v="Unknown"/>
    <s v="White"/>
    <x v="35"/>
    <n v="6"/>
  </r>
  <r>
    <x v="1"/>
    <n v="2005"/>
    <s v="Unknown"/>
    <s v="White"/>
    <x v="40"/>
    <n v="1"/>
  </r>
  <r>
    <x v="1"/>
    <n v="2005"/>
    <s v="Unknown"/>
    <s v="White"/>
    <x v="45"/>
    <n v="39"/>
  </r>
  <r>
    <x v="1"/>
    <n v="2005"/>
    <s v="Unknown"/>
    <s v="Unknown"/>
    <x v="46"/>
    <n v="20"/>
  </r>
  <r>
    <x v="1"/>
    <n v="2005"/>
    <s v="Unknown"/>
    <s v="Unknown"/>
    <x v="1"/>
    <n v="2"/>
  </r>
  <r>
    <x v="1"/>
    <n v="2005"/>
    <s v="Unknown"/>
    <s v="Unknown"/>
    <x v="2"/>
    <n v="1"/>
  </r>
  <r>
    <x v="1"/>
    <n v="2005"/>
    <s v="Unknown"/>
    <s v="Unknown"/>
    <x v="3"/>
    <n v="110"/>
  </r>
  <r>
    <x v="1"/>
    <n v="2005"/>
    <s v="Unknown"/>
    <s v="Unknown"/>
    <x v="47"/>
    <n v="3"/>
  </r>
  <r>
    <x v="1"/>
    <n v="2005"/>
    <s v="Unknown"/>
    <s v="Unknown"/>
    <x v="7"/>
    <n v="134"/>
  </r>
  <r>
    <x v="1"/>
    <n v="2005"/>
    <s v="Unknown"/>
    <s v="Unknown"/>
    <x v="9"/>
    <n v="1"/>
  </r>
  <r>
    <x v="1"/>
    <n v="2005"/>
    <s v="Unknown"/>
    <s v="Unknown"/>
    <x v="10"/>
    <n v="1"/>
  </r>
  <r>
    <x v="1"/>
    <n v="2005"/>
    <s v="Unknown"/>
    <s v="Unknown"/>
    <x v="48"/>
    <n v="25"/>
  </r>
  <r>
    <x v="1"/>
    <n v="2005"/>
    <s v="Unknown"/>
    <s v="Unknown"/>
    <x v="13"/>
    <n v="6"/>
  </r>
  <r>
    <x v="1"/>
    <n v="2005"/>
    <s v="Unknown"/>
    <s v="Unknown"/>
    <x v="14"/>
    <n v="39"/>
  </r>
  <r>
    <x v="1"/>
    <n v="2005"/>
    <s v="Unknown"/>
    <s v="Unknown"/>
    <x v="16"/>
    <n v="5"/>
  </r>
  <r>
    <x v="1"/>
    <n v="2005"/>
    <s v="Unknown"/>
    <s v="Unknown"/>
    <x v="17"/>
    <n v="1"/>
  </r>
  <r>
    <x v="1"/>
    <n v="2005"/>
    <s v="Unknown"/>
    <s v="Unknown"/>
    <x v="49"/>
    <n v="51"/>
  </r>
  <r>
    <x v="1"/>
    <n v="2005"/>
    <s v="Unknown"/>
    <s v="Unknown"/>
    <x v="22"/>
    <n v="1"/>
  </r>
  <r>
    <x v="1"/>
    <n v="2005"/>
    <s v="Unknown"/>
    <s v="Unknown"/>
    <x v="23"/>
    <n v="1"/>
  </r>
  <r>
    <x v="1"/>
    <n v="2005"/>
    <s v="Unknown"/>
    <s v="Unknown"/>
    <x v="27"/>
    <n v="4"/>
  </r>
  <r>
    <x v="1"/>
    <n v="2005"/>
    <s v="Unknown"/>
    <s v="Unknown"/>
    <x v="30"/>
    <n v="331"/>
  </r>
  <r>
    <x v="1"/>
    <n v="2005"/>
    <s v="Unknown"/>
    <s v="Unknown"/>
    <x v="33"/>
    <n v="1"/>
  </r>
  <r>
    <x v="1"/>
    <n v="2005"/>
    <s v="Unknown"/>
    <s v="Unknown"/>
    <x v="35"/>
    <n v="14"/>
  </r>
  <r>
    <x v="1"/>
    <n v="2005"/>
    <s v="Unknown"/>
    <s v="Unknown"/>
    <x v="37"/>
    <n v="1"/>
  </r>
  <r>
    <x v="1"/>
    <n v="2005"/>
    <s v="Unknown"/>
    <s v="Unknown"/>
    <x v="38"/>
    <n v="10"/>
  </r>
  <r>
    <x v="1"/>
    <n v="2005"/>
    <s v="Unknown"/>
    <s v="Unknown"/>
    <x v="40"/>
    <n v="4"/>
  </r>
  <r>
    <x v="1"/>
    <n v="2005"/>
    <s v="Unknown"/>
    <s v="Unknown"/>
    <x v="43"/>
    <n v="4"/>
  </r>
  <r>
    <x v="1"/>
    <n v="2005"/>
    <s v="Unknown"/>
    <s v="Unknown"/>
    <x v="45"/>
    <n v="770"/>
  </r>
  <r>
    <x v="1"/>
    <n v="2006"/>
    <s v="Female"/>
    <s v="American Indian or Alaska Native"/>
    <x v="46"/>
    <n v="11"/>
  </r>
  <r>
    <x v="1"/>
    <n v="2006"/>
    <s v="Female"/>
    <s v="American Indian or Alaska Native"/>
    <x v="0"/>
    <n v="200"/>
  </r>
  <r>
    <x v="1"/>
    <n v="2006"/>
    <s v="Female"/>
    <s v="American Indian or Alaska Native"/>
    <x v="1"/>
    <n v="249"/>
  </r>
  <r>
    <x v="1"/>
    <n v="2006"/>
    <s v="Female"/>
    <s v="American Indian or Alaska Native"/>
    <x v="2"/>
    <n v="1"/>
  </r>
  <r>
    <x v="1"/>
    <n v="2006"/>
    <s v="Female"/>
    <s v="American Indian or Alaska Native"/>
    <x v="3"/>
    <n v="64"/>
  </r>
  <r>
    <x v="1"/>
    <n v="2006"/>
    <s v="Female"/>
    <s v="American Indian or Alaska Native"/>
    <x v="4"/>
    <n v="15"/>
  </r>
  <r>
    <x v="1"/>
    <n v="2006"/>
    <s v="Female"/>
    <s v="American Indian or Alaska Native"/>
    <x v="5"/>
    <n v="3"/>
  </r>
  <r>
    <x v="1"/>
    <n v="2006"/>
    <s v="Female"/>
    <s v="American Indian or Alaska Native"/>
    <x v="47"/>
    <n v="10"/>
  </r>
  <r>
    <x v="1"/>
    <n v="2006"/>
    <s v="Female"/>
    <s v="American Indian or Alaska Native"/>
    <x v="6"/>
    <n v="25"/>
  </r>
  <r>
    <x v="1"/>
    <n v="2006"/>
    <s v="Female"/>
    <s v="American Indian or Alaska Native"/>
    <x v="7"/>
    <n v="14"/>
  </r>
  <r>
    <x v="1"/>
    <n v="2006"/>
    <s v="Female"/>
    <s v="American Indian or Alaska Native"/>
    <x v="9"/>
    <n v="4"/>
  </r>
  <r>
    <x v="1"/>
    <n v="2006"/>
    <s v="Female"/>
    <s v="American Indian or Alaska Native"/>
    <x v="10"/>
    <n v="4"/>
  </r>
  <r>
    <x v="1"/>
    <n v="2006"/>
    <s v="Female"/>
    <s v="American Indian or Alaska Native"/>
    <x v="48"/>
    <n v="2"/>
  </r>
  <r>
    <x v="1"/>
    <n v="2006"/>
    <s v="Female"/>
    <s v="American Indian or Alaska Native"/>
    <x v="11"/>
    <n v="8"/>
  </r>
  <r>
    <x v="1"/>
    <n v="2006"/>
    <s v="Female"/>
    <s v="American Indian or Alaska Native"/>
    <x v="12"/>
    <n v="17"/>
  </r>
  <r>
    <x v="1"/>
    <n v="2006"/>
    <s v="Female"/>
    <s v="American Indian or Alaska Native"/>
    <x v="14"/>
    <n v="5"/>
  </r>
  <r>
    <x v="1"/>
    <n v="2006"/>
    <s v="Female"/>
    <s v="American Indian or Alaska Native"/>
    <x v="15"/>
    <n v="1"/>
  </r>
  <r>
    <x v="1"/>
    <n v="2006"/>
    <s v="Female"/>
    <s v="American Indian or Alaska Native"/>
    <x v="16"/>
    <n v="5"/>
  </r>
  <r>
    <x v="1"/>
    <n v="2006"/>
    <s v="Female"/>
    <s v="American Indian or Alaska Native"/>
    <x v="17"/>
    <n v="1"/>
  </r>
  <r>
    <x v="1"/>
    <n v="2006"/>
    <s v="Female"/>
    <s v="American Indian or Alaska Native"/>
    <x v="49"/>
    <n v="11"/>
  </r>
  <r>
    <x v="1"/>
    <n v="2006"/>
    <s v="Female"/>
    <s v="American Indian or Alaska Native"/>
    <x v="18"/>
    <n v="80"/>
  </r>
  <r>
    <x v="1"/>
    <n v="2006"/>
    <s v="Female"/>
    <s v="American Indian or Alaska Native"/>
    <x v="19"/>
    <n v="27"/>
  </r>
  <r>
    <x v="1"/>
    <n v="2006"/>
    <s v="Female"/>
    <s v="American Indian or Alaska Native"/>
    <x v="20"/>
    <n v="4"/>
  </r>
  <r>
    <x v="1"/>
    <n v="2006"/>
    <s v="Female"/>
    <s v="American Indian or Alaska Native"/>
    <x v="21"/>
    <n v="28"/>
  </r>
  <r>
    <x v="1"/>
    <n v="2006"/>
    <s v="Female"/>
    <s v="American Indian or Alaska Native"/>
    <x v="22"/>
    <n v="18"/>
  </r>
  <r>
    <x v="1"/>
    <n v="2006"/>
    <s v="Female"/>
    <s v="American Indian or Alaska Native"/>
    <x v="23"/>
    <n v="12"/>
  </r>
  <r>
    <x v="1"/>
    <n v="2006"/>
    <s v="Female"/>
    <s v="American Indian or Alaska Native"/>
    <x v="25"/>
    <n v="3"/>
  </r>
  <r>
    <x v="1"/>
    <n v="2006"/>
    <s v="Female"/>
    <s v="American Indian or Alaska Native"/>
    <x v="26"/>
    <n v="62"/>
  </r>
  <r>
    <x v="1"/>
    <n v="2006"/>
    <s v="Female"/>
    <s v="American Indian or Alaska Native"/>
    <x v="27"/>
    <n v="126"/>
  </r>
  <r>
    <x v="1"/>
    <n v="2006"/>
    <s v="Female"/>
    <s v="American Indian or Alaska Native"/>
    <x v="28"/>
    <n v="102"/>
  </r>
  <r>
    <x v="1"/>
    <n v="2006"/>
    <s v="Female"/>
    <s v="American Indian or Alaska Native"/>
    <x v="29"/>
    <n v="17"/>
  </r>
  <r>
    <x v="1"/>
    <n v="2006"/>
    <s v="Female"/>
    <s v="American Indian or Alaska Native"/>
    <x v="30"/>
    <n v="10"/>
  </r>
  <r>
    <x v="1"/>
    <n v="2006"/>
    <s v="Female"/>
    <s v="American Indian or Alaska Native"/>
    <x v="31"/>
    <n v="221"/>
  </r>
  <r>
    <x v="1"/>
    <n v="2006"/>
    <s v="Female"/>
    <s v="American Indian or Alaska Native"/>
    <x v="32"/>
    <n v="16"/>
  </r>
  <r>
    <x v="1"/>
    <n v="2006"/>
    <s v="Female"/>
    <s v="American Indian or Alaska Native"/>
    <x v="33"/>
    <n v="3"/>
  </r>
  <r>
    <x v="1"/>
    <n v="2006"/>
    <s v="Female"/>
    <s v="American Indian or Alaska Native"/>
    <x v="35"/>
    <n v="2"/>
  </r>
  <r>
    <x v="1"/>
    <n v="2006"/>
    <s v="Female"/>
    <s v="American Indian or Alaska Native"/>
    <x v="36"/>
    <n v="128"/>
  </r>
  <r>
    <x v="1"/>
    <n v="2006"/>
    <s v="Female"/>
    <s v="American Indian or Alaska Native"/>
    <x v="37"/>
    <n v="6"/>
  </r>
  <r>
    <x v="1"/>
    <n v="2006"/>
    <s v="Female"/>
    <s v="American Indian or Alaska Native"/>
    <x v="38"/>
    <n v="13"/>
  </r>
  <r>
    <x v="1"/>
    <n v="2006"/>
    <s v="Female"/>
    <s v="American Indian or Alaska Native"/>
    <x v="39"/>
    <n v="8"/>
  </r>
  <r>
    <x v="1"/>
    <n v="2006"/>
    <s v="Female"/>
    <s v="American Indian or Alaska Native"/>
    <x v="41"/>
    <n v="62"/>
  </r>
  <r>
    <x v="1"/>
    <n v="2006"/>
    <s v="Female"/>
    <s v="American Indian or Alaska Native"/>
    <x v="43"/>
    <n v="53"/>
  </r>
  <r>
    <x v="1"/>
    <n v="2006"/>
    <s v="Female"/>
    <s v="American Indian or Alaska Native"/>
    <x v="44"/>
    <n v="2"/>
  </r>
  <r>
    <x v="1"/>
    <n v="2006"/>
    <s v="Female"/>
    <s v="American Indian or Alaska Native"/>
    <x v="45"/>
    <n v="1653"/>
  </r>
  <r>
    <x v="1"/>
    <n v="2006"/>
    <s v="Female"/>
    <s v="Asian or Pacific Islander"/>
    <x v="46"/>
    <n v="20"/>
  </r>
  <r>
    <x v="1"/>
    <n v="2006"/>
    <s v="Female"/>
    <s v="Asian or Pacific Islander"/>
    <x v="0"/>
    <n v="19"/>
  </r>
  <r>
    <x v="1"/>
    <n v="2006"/>
    <s v="Female"/>
    <s v="Asian or Pacific Islander"/>
    <x v="1"/>
    <n v="7"/>
  </r>
  <r>
    <x v="1"/>
    <n v="2006"/>
    <s v="Female"/>
    <s v="Asian or Pacific Islander"/>
    <x v="2"/>
    <n v="12"/>
  </r>
  <r>
    <x v="1"/>
    <n v="2006"/>
    <s v="Female"/>
    <s v="Asian or Pacific Islander"/>
    <x v="3"/>
    <n v="368"/>
  </r>
  <r>
    <x v="1"/>
    <n v="2006"/>
    <s v="Female"/>
    <s v="Asian or Pacific Islander"/>
    <x v="4"/>
    <n v="9"/>
  </r>
  <r>
    <x v="1"/>
    <n v="2006"/>
    <s v="Female"/>
    <s v="Asian or Pacific Islander"/>
    <x v="5"/>
    <n v="7"/>
  </r>
  <r>
    <x v="1"/>
    <n v="2006"/>
    <s v="Female"/>
    <s v="Asian or Pacific Islander"/>
    <x v="52"/>
    <n v="3"/>
  </r>
  <r>
    <x v="1"/>
    <n v="2006"/>
    <s v="Female"/>
    <s v="Asian or Pacific Islander"/>
    <x v="47"/>
    <n v="4"/>
  </r>
  <r>
    <x v="1"/>
    <n v="2006"/>
    <s v="Female"/>
    <s v="Asian or Pacific Islander"/>
    <x v="6"/>
    <n v="3"/>
  </r>
  <r>
    <x v="1"/>
    <n v="2006"/>
    <s v="Female"/>
    <s v="Asian or Pacific Islander"/>
    <x v="7"/>
    <n v="21"/>
  </r>
  <r>
    <x v="1"/>
    <n v="2006"/>
    <s v="Female"/>
    <s v="Asian or Pacific Islander"/>
    <x v="8"/>
    <n v="109"/>
  </r>
  <r>
    <x v="1"/>
    <n v="2006"/>
    <s v="Female"/>
    <s v="Asian or Pacific Islander"/>
    <x v="10"/>
    <n v="23"/>
  </r>
  <r>
    <x v="1"/>
    <n v="2006"/>
    <s v="Female"/>
    <s v="Asian or Pacific Islander"/>
    <x v="48"/>
    <n v="8"/>
  </r>
  <r>
    <x v="1"/>
    <n v="2006"/>
    <s v="Female"/>
    <s v="Asian or Pacific Islander"/>
    <x v="11"/>
    <n v="5"/>
  </r>
  <r>
    <x v="1"/>
    <n v="2006"/>
    <s v="Female"/>
    <s v="Asian or Pacific Islander"/>
    <x v="12"/>
    <n v="5"/>
  </r>
  <r>
    <x v="1"/>
    <n v="2006"/>
    <s v="Female"/>
    <s v="Asian or Pacific Islander"/>
    <x v="13"/>
    <n v="4"/>
  </r>
  <r>
    <x v="1"/>
    <n v="2006"/>
    <s v="Female"/>
    <s v="Asian or Pacific Islander"/>
    <x v="16"/>
    <n v="11"/>
  </r>
  <r>
    <x v="1"/>
    <n v="2006"/>
    <s v="Female"/>
    <s v="Asian or Pacific Islander"/>
    <x v="17"/>
    <n v="14"/>
  </r>
  <r>
    <x v="1"/>
    <n v="2006"/>
    <s v="Female"/>
    <s v="Asian or Pacific Islander"/>
    <x v="49"/>
    <n v="20"/>
  </r>
  <r>
    <x v="1"/>
    <n v="2006"/>
    <s v="Female"/>
    <s v="Asian or Pacific Islander"/>
    <x v="18"/>
    <n v="30"/>
  </r>
  <r>
    <x v="1"/>
    <n v="2006"/>
    <s v="Female"/>
    <s v="Asian or Pacific Islander"/>
    <x v="19"/>
    <n v="3"/>
  </r>
  <r>
    <x v="1"/>
    <n v="2006"/>
    <s v="Female"/>
    <s v="Asian or Pacific Islander"/>
    <x v="20"/>
    <n v="13"/>
  </r>
  <r>
    <x v="1"/>
    <n v="2006"/>
    <s v="Female"/>
    <s v="Asian or Pacific Islander"/>
    <x v="21"/>
    <n v="2"/>
  </r>
  <r>
    <x v="1"/>
    <n v="2006"/>
    <s v="Female"/>
    <s v="Asian or Pacific Islander"/>
    <x v="22"/>
    <n v="3"/>
  </r>
  <r>
    <x v="1"/>
    <n v="2006"/>
    <s v="Female"/>
    <s v="Asian or Pacific Islander"/>
    <x v="23"/>
    <n v="29"/>
  </r>
  <r>
    <x v="1"/>
    <n v="2006"/>
    <s v="Female"/>
    <s v="Asian or Pacific Islander"/>
    <x v="24"/>
    <n v="1"/>
  </r>
  <r>
    <x v="1"/>
    <n v="2006"/>
    <s v="Female"/>
    <s v="Asian or Pacific Islander"/>
    <x v="25"/>
    <n v="13"/>
  </r>
  <r>
    <x v="1"/>
    <n v="2006"/>
    <s v="Female"/>
    <s v="Asian or Pacific Islander"/>
    <x v="26"/>
    <n v="2"/>
  </r>
  <r>
    <x v="1"/>
    <n v="2006"/>
    <s v="Female"/>
    <s v="Asian or Pacific Islander"/>
    <x v="27"/>
    <n v="41"/>
  </r>
  <r>
    <x v="1"/>
    <n v="2006"/>
    <s v="Female"/>
    <s v="Asian or Pacific Islander"/>
    <x v="28"/>
    <n v="38"/>
  </r>
  <r>
    <x v="1"/>
    <n v="2006"/>
    <s v="Female"/>
    <s v="Asian or Pacific Islander"/>
    <x v="29"/>
    <n v="1"/>
  </r>
  <r>
    <x v="1"/>
    <n v="2006"/>
    <s v="Female"/>
    <s v="Asian or Pacific Islander"/>
    <x v="30"/>
    <n v="33"/>
  </r>
  <r>
    <x v="1"/>
    <n v="2006"/>
    <s v="Female"/>
    <s v="Asian or Pacific Islander"/>
    <x v="31"/>
    <n v="15"/>
  </r>
  <r>
    <x v="1"/>
    <n v="2006"/>
    <s v="Female"/>
    <s v="Asian or Pacific Islander"/>
    <x v="32"/>
    <n v="15"/>
  </r>
  <r>
    <x v="1"/>
    <n v="2006"/>
    <s v="Female"/>
    <s v="Asian or Pacific Islander"/>
    <x v="33"/>
    <n v="34"/>
  </r>
  <r>
    <x v="1"/>
    <n v="2006"/>
    <s v="Female"/>
    <s v="Asian or Pacific Islander"/>
    <x v="34"/>
    <n v="5"/>
  </r>
  <r>
    <x v="1"/>
    <n v="2006"/>
    <s v="Female"/>
    <s v="Asian or Pacific Islander"/>
    <x v="35"/>
    <n v="3"/>
  </r>
  <r>
    <x v="1"/>
    <n v="2006"/>
    <s v="Female"/>
    <s v="Asian or Pacific Islander"/>
    <x v="36"/>
    <n v="2"/>
  </r>
  <r>
    <x v="1"/>
    <n v="2006"/>
    <s v="Female"/>
    <s v="Asian or Pacific Islander"/>
    <x v="37"/>
    <n v="13"/>
  </r>
  <r>
    <x v="1"/>
    <n v="2006"/>
    <s v="Female"/>
    <s v="Asian or Pacific Islander"/>
    <x v="38"/>
    <n v="120"/>
  </r>
  <r>
    <x v="1"/>
    <n v="2006"/>
    <s v="Female"/>
    <s v="Asian or Pacific Islander"/>
    <x v="39"/>
    <n v="5"/>
  </r>
  <r>
    <x v="1"/>
    <n v="2006"/>
    <s v="Female"/>
    <s v="Asian or Pacific Islander"/>
    <x v="40"/>
    <n v="25"/>
  </r>
  <r>
    <x v="1"/>
    <n v="2006"/>
    <s v="Female"/>
    <s v="Asian or Pacific Islander"/>
    <x v="41"/>
    <n v="45"/>
  </r>
  <r>
    <x v="1"/>
    <n v="2006"/>
    <s v="Female"/>
    <s v="Asian or Pacific Islander"/>
    <x v="42"/>
    <n v="2"/>
  </r>
  <r>
    <x v="1"/>
    <n v="2006"/>
    <s v="Female"/>
    <s v="Asian or Pacific Islander"/>
    <x v="43"/>
    <n v="24"/>
  </r>
  <r>
    <x v="1"/>
    <n v="2006"/>
    <s v="Female"/>
    <s v="Asian or Pacific Islander"/>
    <x v="45"/>
    <n v="1189"/>
  </r>
  <r>
    <x v="1"/>
    <n v="2006"/>
    <s v="Female"/>
    <s v="Black or African American"/>
    <x v="46"/>
    <n v="3437"/>
  </r>
  <r>
    <x v="1"/>
    <n v="2006"/>
    <s v="Female"/>
    <s v="Black or African American"/>
    <x v="0"/>
    <n v="36"/>
  </r>
  <r>
    <x v="1"/>
    <n v="2006"/>
    <s v="Female"/>
    <s v="Black or African American"/>
    <x v="1"/>
    <n v="362"/>
  </r>
  <r>
    <x v="1"/>
    <n v="2006"/>
    <s v="Female"/>
    <s v="Black or African American"/>
    <x v="2"/>
    <n v="1534"/>
  </r>
  <r>
    <x v="1"/>
    <n v="2006"/>
    <s v="Female"/>
    <s v="Black or African American"/>
    <x v="3"/>
    <n v="4336"/>
  </r>
  <r>
    <x v="1"/>
    <n v="2006"/>
    <s v="Female"/>
    <s v="Black or African American"/>
    <x v="4"/>
    <n v="420"/>
  </r>
  <r>
    <x v="1"/>
    <n v="2006"/>
    <s v="Female"/>
    <s v="Black or African American"/>
    <x v="5"/>
    <n v="690"/>
  </r>
  <r>
    <x v="1"/>
    <n v="2006"/>
    <s v="Female"/>
    <s v="Black or African American"/>
    <x v="52"/>
    <n v="590"/>
  </r>
  <r>
    <x v="1"/>
    <n v="2006"/>
    <s v="Female"/>
    <s v="Black or African American"/>
    <x v="47"/>
    <n v="559"/>
  </r>
  <r>
    <x v="1"/>
    <n v="2006"/>
    <s v="Female"/>
    <s v="Black or African American"/>
    <x v="6"/>
    <n v="7769"/>
  </r>
  <r>
    <x v="1"/>
    <n v="2006"/>
    <s v="Female"/>
    <s v="Black or African American"/>
    <x v="7"/>
    <n v="4879"/>
  </r>
  <r>
    <x v="1"/>
    <n v="2006"/>
    <s v="Female"/>
    <s v="Black or African American"/>
    <x v="8"/>
    <n v="12"/>
  </r>
  <r>
    <x v="1"/>
    <n v="2006"/>
    <s v="Female"/>
    <s v="Black or African American"/>
    <x v="9"/>
    <n v="2"/>
  </r>
  <r>
    <x v="1"/>
    <n v="2006"/>
    <s v="Female"/>
    <s v="Black or African American"/>
    <x v="10"/>
    <n v="7570"/>
  </r>
  <r>
    <x v="1"/>
    <n v="2006"/>
    <s v="Female"/>
    <s v="Black or African American"/>
    <x v="48"/>
    <n v="2415"/>
  </r>
  <r>
    <x v="1"/>
    <n v="2006"/>
    <s v="Female"/>
    <s v="Black or African American"/>
    <x v="11"/>
    <n v="396"/>
  </r>
  <r>
    <x v="1"/>
    <n v="2006"/>
    <s v="Female"/>
    <s v="Black or African American"/>
    <x v="12"/>
    <n v="507"/>
  </r>
  <r>
    <x v="1"/>
    <n v="2006"/>
    <s v="Female"/>
    <s v="Black or African American"/>
    <x v="13"/>
    <n v="671"/>
  </r>
  <r>
    <x v="1"/>
    <n v="2006"/>
    <s v="Female"/>
    <s v="Black or African American"/>
    <x v="14"/>
    <n v="3916"/>
  </r>
  <r>
    <x v="1"/>
    <n v="2006"/>
    <s v="Female"/>
    <s v="Black or African American"/>
    <x v="15"/>
    <n v="1"/>
  </r>
  <r>
    <x v="1"/>
    <n v="2006"/>
    <s v="Female"/>
    <s v="Black or African American"/>
    <x v="16"/>
    <n v="2232"/>
  </r>
  <r>
    <x v="1"/>
    <n v="2006"/>
    <s v="Female"/>
    <s v="Black or African American"/>
    <x v="17"/>
    <n v="383"/>
  </r>
  <r>
    <x v="1"/>
    <n v="2006"/>
    <s v="Female"/>
    <s v="Black or African American"/>
    <x v="49"/>
    <n v="2784"/>
  </r>
  <r>
    <x v="1"/>
    <n v="2006"/>
    <s v="Female"/>
    <s v="Black or African American"/>
    <x v="18"/>
    <n v="820"/>
  </r>
  <r>
    <x v="1"/>
    <n v="2006"/>
    <s v="Female"/>
    <s v="Black or African American"/>
    <x v="19"/>
    <n v="3244"/>
  </r>
  <r>
    <x v="1"/>
    <n v="2006"/>
    <s v="Female"/>
    <s v="Black or African American"/>
    <x v="20"/>
    <n v="3338"/>
  </r>
  <r>
    <x v="1"/>
    <n v="2006"/>
    <s v="Female"/>
    <s v="Black or African American"/>
    <x v="21"/>
    <n v="2"/>
  </r>
  <r>
    <x v="1"/>
    <n v="2006"/>
    <s v="Female"/>
    <s v="Black or African American"/>
    <x v="22"/>
    <n v="323"/>
  </r>
  <r>
    <x v="1"/>
    <n v="2006"/>
    <s v="Female"/>
    <s v="Black or African American"/>
    <x v="23"/>
    <n v="335"/>
  </r>
  <r>
    <x v="1"/>
    <n v="2006"/>
    <s v="Female"/>
    <s v="Black or African American"/>
    <x v="24"/>
    <n v="7"/>
  </r>
  <r>
    <x v="1"/>
    <n v="2006"/>
    <s v="Female"/>
    <s v="Black or African American"/>
    <x v="25"/>
    <n v="1239"/>
  </r>
  <r>
    <x v="1"/>
    <n v="2006"/>
    <s v="Female"/>
    <s v="Black or African American"/>
    <x v="26"/>
    <n v="57"/>
  </r>
  <r>
    <x v="1"/>
    <n v="2006"/>
    <s v="Female"/>
    <s v="Black or African American"/>
    <x v="27"/>
    <n v="3221"/>
  </r>
  <r>
    <x v="1"/>
    <n v="2006"/>
    <s v="Female"/>
    <s v="Black or African American"/>
    <x v="28"/>
    <n v="6338"/>
  </r>
  <r>
    <x v="1"/>
    <n v="2006"/>
    <s v="Female"/>
    <s v="Black or African American"/>
    <x v="29"/>
    <n v="6"/>
  </r>
  <r>
    <x v="1"/>
    <n v="2006"/>
    <s v="Female"/>
    <s v="Black or African American"/>
    <x v="30"/>
    <n v="4741"/>
  </r>
  <r>
    <x v="1"/>
    <n v="2006"/>
    <s v="Female"/>
    <s v="Black or African American"/>
    <x v="31"/>
    <n v="1326"/>
  </r>
  <r>
    <x v="1"/>
    <n v="2006"/>
    <s v="Female"/>
    <s v="Black or African American"/>
    <x v="32"/>
    <n v="91"/>
  </r>
  <r>
    <x v="1"/>
    <n v="2006"/>
    <s v="Female"/>
    <s v="Black or African American"/>
    <x v="33"/>
    <n v="2683"/>
  </r>
  <r>
    <x v="1"/>
    <n v="2006"/>
    <s v="Female"/>
    <s v="Black or African American"/>
    <x v="34"/>
    <n v="66"/>
  </r>
  <r>
    <x v="1"/>
    <n v="2006"/>
    <s v="Female"/>
    <s v="Black or African American"/>
    <x v="35"/>
    <n v="2987"/>
  </r>
  <r>
    <x v="1"/>
    <n v="2006"/>
    <s v="Female"/>
    <s v="Black or African American"/>
    <x v="36"/>
    <n v="5"/>
  </r>
  <r>
    <x v="1"/>
    <n v="2006"/>
    <s v="Female"/>
    <s v="Black or African American"/>
    <x v="37"/>
    <n v="2944"/>
  </r>
  <r>
    <x v="1"/>
    <n v="2006"/>
    <s v="Female"/>
    <s v="Black or African American"/>
    <x v="38"/>
    <n v="7520"/>
  </r>
  <r>
    <x v="1"/>
    <n v="2006"/>
    <s v="Female"/>
    <s v="Black or African American"/>
    <x v="39"/>
    <n v="12"/>
  </r>
  <r>
    <x v="1"/>
    <n v="2006"/>
    <s v="Female"/>
    <s v="Black or African American"/>
    <x v="50"/>
    <n v="3"/>
  </r>
  <r>
    <x v="1"/>
    <n v="2006"/>
    <s v="Female"/>
    <s v="Black or African American"/>
    <x v="40"/>
    <n v="2426"/>
  </r>
  <r>
    <x v="1"/>
    <n v="2006"/>
    <s v="Female"/>
    <s v="Black or African American"/>
    <x v="41"/>
    <n v="379"/>
  </r>
  <r>
    <x v="1"/>
    <n v="2006"/>
    <s v="Female"/>
    <s v="Black or African American"/>
    <x v="42"/>
    <n v="130"/>
  </r>
  <r>
    <x v="1"/>
    <n v="2006"/>
    <s v="Female"/>
    <s v="Black or African American"/>
    <x v="43"/>
    <n v="2109"/>
  </r>
  <r>
    <x v="1"/>
    <n v="2006"/>
    <s v="Female"/>
    <s v="Black or African American"/>
    <x v="45"/>
    <n v="91853"/>
  </r>
  <r>
    <x v="1"/>
    <n v="2006"/>
    <s v="Female"/>
    <s v="Hispanic"/>
    <x v="46"/>
    <n v="10"/>
  </r>
  <r>
    <x v="1"/>
    <n v="2006"/>
    <s v="Female"/>
    <s v="Hispanic"/>
    <x v="0"/>
    <n v="8"/>
  </r>
  <r>
    <x v="1"/>
    <n v="2006"/>
    <s v="Female"/>
    <s v="Hispanic"/>
    <x v="1"/>
    <n v="744"/>
  </r>
  <r>
    <x v="1"/>
    <n v="2006"/>
    <s v="Female"/>
    <s v="Hispanic"/>
    <x v="2"/>
    <n v="27"/>
  </r>
  <r>
    <x v="1"/>
    <n v="2006"/>
    <s v="Female"/>
    <s v="Hispanic"/>
    <x v="3"/>
    <n v="3449"/>
  </r>
  <r>
    <x v="1"/>
    <n v="2006"/>
    <s v="Female"/>
    <s v="Hispanic"/>
    <x v="4"/>
    <n v="432"/>
  </r>
  <r>
    <x v="1"/>
    <n v="2006"/>
    <s v="Female"/>
    <s v="Hispanic"/>
    <x v="5"/>
    <n v="218"/>
  </r>
  <r>
    <x v="1"/>
    <n v="2006"/>
    <s v="Female"/>
    <s v="Hispanic"/>
    <x v="52"/>
    <n v="36"/>
  </r>
  <r>
    <x v="1"/>
    <n v="2006"/>
    <s v="Female"/>
    <s v="Hispanic"/>
    <x v="47"/>
    <n v="12"/>
  </r>
  <r>
    <x v="1"/>
    <n v="2006"/>
    <s v="Female"/>
    <s v="Hispanic"/>
    <x v="6"/>
    <n v="736"/>
  </r>
  <r>
    <x v="1"/>
    <n v="2006"/>
    <s v="Female"/>
    <s v="Hispanic"/>
    <x v="7"/>
    <n v="109"/>
  </r>
  <r>
    <x v="1"/>
    <n v="2006"/>
    <s v="Female"/>
    <s v="Hispanic"/>
    <x v="8"/>
    <n v="23"/>
  </r>
  <r>
    <x v="1"/>
    <n v="2006"/>
    <s v="Female"/>
    <s v="Hispanic"/>
    <x v="9"/>
    <n v="18"/>
  </r>
  <r>
    <x v="1"/>
    <n v="2006"/>
    <s v="Female"/>
    <s v="Hispanic"/>
    <x v="10"/>
    <n v="334"/>
  </r>
  <r>
    <x v="1"/>
    <n v="2006"/>
    <s v="Female"/>
    <s v="Hispanic"/>
    <x v="48"/>
    <n v="126"/>
  </r>
  <r>
    <x v="1"/>
    <n v="2006"/>
    <s v="Female"/>
    <s v="Hispanic"/>
    <x v="11"/>
    <n v="29"/>
  </r>
  <r>
    <x v="1"/>
    <n v="2006"/>
    <s v="Female"/>
    <s v="Hispanic"/>
    <x v="12"/>
    <n v="79"/>
  </r>
  <r>
    <x v="1"/>
    <n v="2006"/>
    <s v="Female"/>
    <s v="Hispanic"/>
    <x v="13"/>
    <n v="10"/>
  </r>
  <r>
    <x v="1"/>
    <n v="2006"/>
    <s v="Female"/>
    <s v="Hispanic"/>
    <x v="16"/>
    <n v="29"/>
  </r>
  <r>
    <x v="1"/>
    <n v="2006"/>
    <s v="Female"/>
    <s v="Hispanic"/>
    <x v="17"/>
    <n v="200"/>
  </r>
  <r>
    <x v="1"/>
    <n v="2006"/>
    <s v="Female"/>
    <s v="Hispanic"/>
    <x v="49"/>
    <n v="96"/>
  </r>
  <r>
    <x v="1"/>
    <n v="2006"/>
    <s v="Female"/>
    <s v="Hispanic"/>
    <x v="18"/>
    <n v="82"/>
  </r>
  <r>
    <x v="1"/>
    <n v="2006"/>
    <s v="Female"/>
    <s v="Hispanic"/>
    <x v="19"/>
    <n v="5"/>
  </r>
  <r>
    <x v="1"/>
    <n v="2006"/>
    <s v="Female"/>
    <s v="Hispanic"/>
    <x v="20"/>
    <n v="68"/>
  </r>
  <r>
    <x v="1"/>
    <n v="2006"/>
    <s v="Female"/>
    <s v="Hispanic"/>
    <x v="21"/>
    <n v="2"/>
  </r>
  <r>
    <x v="1"/>
    <n v="2006"/>
    <s v="Female"/>
    <s v="Hispanic"/>
    <x v="22"/>
    <n v="23"/>
  </r>
  <r>
    <x v="1"/>
    <n v="2006"/>
    <s v="Female"/>
    <s v="Hispanic"/>
    <x v="23"/>
    <n v="133"/>
  </r>
  <r>
    <x v="1"/>
    <n v="2006"/>
    <s v="Female"/>
    <s v="Hispanic"/>
    <x v="25"/>
    <n v="221"/>
  </r>
  <r>
    <x v="1"/>
    <n v="2006"/>
    <s v="Female"/>
    <s v="Hispanic"/>
    <x v="26"/>
    <n v="534"/>
  </r>
  <r>
    <x v="1"/>
    <n v="2006"/>
    <s v="Female"/>
    <s v="Hispanic"/>
    <x v="27"/>
    <n v="739"/>
  </r>
  <r>
    <x v="1"/>
    <n v="2006"/>
    <s v="Female"/>
    <s v="Hispanic"/>
    <x v="28"/>
    <n v="183"/>
  </r>
  <r>
    <x v="1"/>
    <n v="2006"/>
    <s v="Female"/>
    <s v="Hispanic"/>
    <x v="29"/>
    <n v="3"/>
  </r>
  <r>
    <x v="1"/>
    <n v="2006"/>
    <s v="Female"/>
    <s v="Hispanic"/>
    <x v="30"/>
    <n v="144"/>
  </r>
  <r>
    <x v="1"/>
    <n v="2006"/>
    <s v="Female"/>
    <s v="Hispanic"/>
    <x v="31"/>
    <n v="116"/>
  </r>
  <r>
    <x v="1"/>
    <n v="2006"/>
    <s v="Female"/>
    <s v="Hispanic"/>
    <x v="32"/>
    <n v="72"/>
  </r>
  <r>
    <x v="1"/>
    <n v="2006"/>
    <s v="Female"/>
    <s v="Hispanic"/>
    <x v="33"/>
    <n v="247"/>
  </r>
  <r>
    <x v="1"/>
    <n v="2006"/>
    <s v="Female"/>
    <s v="Hispanic"/>
    <x v="34"/>
    <n v="49"/>
  </r>
  <r>
    <x v="1"/>
    <n v="2006"/>
    <s v="Female"/>
    <s v="Hispanic"/>
    <x v="35"/>
    <n v="37"/>
  </r>
  <r>
    <x v="1"/>
    <n v="2006"/>
    <s v="Female"/>
    <s v="Hispanic"/>
    <x v="36"/>
    <n v="1"/>
  </r>
  <r>
    <x v="1"/>
    <n v="2006"/>
    <s v="Female"/>
    <s v="Hispanic"/>
    <x v="37"/>
    <n v="54"/>
  </r>
  <r>
    <x v="1"/>
    <n v="2006"/>
    <s v="Female"/>
    <s v="Hispanic"/>
    <x v="38"/>
    <n v="3487"/>
  </r>
  <r>
    <x v="1"/>
    <n v="2006"/>
    <s v="Female"/>
    <s v="Hispanic"/>
    <x v="39"/>
    <n v="80"/>
  </r>
  <r>
    <x v="1"/>
    <n v="2006"/>
    <s v="Female"/>
    <s v="Hispanic"/>
    <x v="50"/>
    <n v="1"/>
  </r>
  <r>
    <x v="1"/>
    <n v="2006"/>
    <s v="Female"/>
    <s v="Hispanic"/>
    <x v="40"/>
    <n v="48"/>
  </r>
  <r>
    <x v="1"/>
    <n v="2006"/>
    <s v="Female"/>
    <s v="Hispanic"/>
    <x v="41"/>
    <n v="143"/>
  </r>
  <r>
    <x v="1"/>
    <n v="2006"/>
    <s v="Female"/>
    <s v="Hispanic"/>
    <x v="42"/>
    <n v="3"/>
  </r>
  <r>
    <x v="1"/>
    <n v="2006"/>
    <s v="Female"/>
    <s v="Hispanic"/>
    <x v="43"/>
    <n v="103"/>
  </r>
  <r>
    <x v="1"/>
    <n v="2006"/>
    <s v="Female"/>
    <s v="Hispanic"/>
    <x v="44"/>
    <n v="7"/>
  </r>
  <r>
    <x v="1"/>
    <n v="2006"/>
    <s v="Female"/>
    <s v="Hispanic"/>
    <x v="51"/>
    <n v="151"/>
  </r>
  <r>
    <x v="1"/>
    <n v="2006"/>
    <s v="Female"/>
    <s v="Hispanic"/>
    <x v="45"/>
    <n v="13461"/>
  </r>
  <r>
    <x v="1"/>
    <n v="2006"/>
    <s v="Female"/>
    <s v="White"/>
    <x v="46"/>
    <n v="783"/>
  </r>
  <r>
    <x v="1"/>
    <n v="2006"/>
    <s v="Female"/>
    <s v="White"/>
    <x v="0"/>
    <n v="93"/>
  </r>
  <r>
    <x v="1"/>
    <n v="2006"/>
    <s v="Female"/>
    <s v="White"/>
    <x v="1"/>
    <n v="782"/>
  </r>
  <r>
    <x v="1"/>
    <n v="2006"/>
    <s v="Female"/>
    <s v="White"/>
    <x v="2"/>
    <n v="526"/>
  </r>
  <r>
    <x v="1"/>
    <n v="2006"/>
    <s v="Female"/>
    <s v="White"/>
    <x v="3"/>
    <n v="2071"/>
  </r>
  <r>
    <x v="1"/>
    <n v="2006"/>
    <s v="Female"/>
    <s v="White"/>
    <x v="4"/>
    <n v="349"/>
  </r>
  <r>
    <x v="1"/>
    <n v="2006"/>
    <s v="Female"/>
    <s v="White"/>
    <x v="5"/>
    <n v="181"/>
  </r>
  <r>
    <x v="1"/>
    <n v="2006"/>
    <s v="Female"/>
    <s v="White"/>
    <x v="52"/>
    <n v="191"/>
  </r>
  <r>
    <x v="1"/>
    <n v="2006"/>
    <s v="Female"/>
    <s v="White"/>
    <x v="47"/>
    <n v="2"/>
  </r>
  <r>
    <x v="1"/>
    <n v="2006"/>
    <s v="Female"/>
    <s v="White"/>
    <x v="6"/>
    <n v="2766"/>
  </r>
  <r>
    <x v="1"/>
    <n v="2006"/>
    <s v="Female"/>
    <s v="White"/>
    <x v="7"/>
    <n v="648"/>
  </r>
  <r>
    <x v="1"/>
    <n v="2006"/>
    <s v="Female"/>
    <s v="White"/>
    <x v="8"/>
    <n v="103"/>
  </r>
  <r>
    <x v="1"/>
    <n v="2006"/>
    <s v="Female"/>
    <s v="White"/>
    <x v="9"/>
    <n v="57"/>
  </r>
  <r>
    <x v="1"/>
    <n v="2006"/>
    <s v="Female"/>
    <s v="White"/>
    <x v="10"/>
    <n v="1665"/>
  </r>
  <r>
    <x v="1"/>
    <n v="2006"/>
    <s v="Female"/>
    <s v="White"/>
    <x v="48"/>
    <n v="1519"/>
  </r>
  <r>
    <x v="1"/>
    <n v="2006"/>
    <s v="Female"/>
    <s v="White"/>
    <x v="11"/>
    <n v="637"/>
  </r>
  <r>
    <x v="1"/>
    <n v="2006"/>
    <s v="Female"/>
    <s v="White"/>
    <x v="12"/>
    <n v="414"/>
  </r>
  <r>
    <x v="1"/>
    <n v="2006"/>
    <s v="Female"/>
    <s v="White"/>
    <x v="13"/>
    <n v="607"/>
  </r>
  <r>
    <x v="1"/>
    <n v="2006"/>
    <s v="Female"/>
    <s v="White"/>
    <x v="14"/>
    <n v="690"/>
  </r>
  <r>
    <x v="1"/>
    <n v="2006"/>
    <s v="Female"/>
    <s v="White"/>
    <x v="15"/>
    <n v="47"/>
  </r>
  <r>
    <x v="1"/>
    <n v="2006"/>
    <s v="Female"/>
    <s v="White"/>
    <x v="16"/>
    <n v="454"/>
  </r>
  <r>
    <x v="1"/>
    <n v="2006"/>
    <s v="Female"/>
    <s v="White"/>
    <x v="17"/>
    <n v="237"/>
  </r>
  <r>
    <x v="1"/>
    <n v="2006"/>
    <s v="Female"/>
    <s v="White"/>
    <x v="49"/>
    <n v="1253"/>
  </r>
  <r>
    <x v="1"/>
    <n v="2006"/>
    <s v="Female"/>
    <s v="White"/>
    <x v="18"/>
    <n v="484"/>
  </r>
  <r>
    <x v="1"/>
    <n v="2006"/>
    <s v="Female"/>
    <s v="White"/>
    <x v="19"/>
    <n v="433"/>
  </r>
  <r>
    <x v="1"/>
    <n v="2006"/>
    <s v="Female"/>
    <s v="White"/>
    <x v="20"/>
    <n v="1118"/>
  </r>
  <r>
    <x v="1"/>
    <n v="2006"/>
    <s v="Female"/>
    <s v="White"/>
    <x v="21"/>
    <n v="59"/>
  </r>
  <r>
    <x v="1"/>
    <n v="2006"/>
    <s v="Female"/>
    <s v="White"/>
    <x v="22"/>
    <n v="272"/>
  </r>
  <r>
    <x v="1"/>
    <n v="2006"/>
    <s v="Female"/>
    <s v="White"/>
    <x v="23"/>
    <n v="275"/>
  </r>
  <r>
    <x v="1"/>
    <n v="2006"/>
    <s v="Female"/>
    <s v="White"/>
    <x v="24"/>
    <n v="71"/>
  </r>
  <r>
    <x v="1"/>
    <n v="2006"/>
    <s v="Female"/>
    <s v="White"/>
    <x v="25"/>
    <n v="179"/>
  </r>
  <r>
    <x v="1"/>
    <n v="2006"/>
    <s v="Female"/>
    <s v="White"/>
    <x v="26"/>
    <n v="251"/>
  </r>
  <r>
    <x v="1"/>
    <n v="2006"/>
    <s v="Female"/>
    <s v="White"/>
    <x v="27"/>
    <n v="835"/>
  </r>
  <r>
    <x v="1"/>
    <n v="2006"/>
    <s v="Female"/>
    <s v="White"/>
    <x v="28"/>
    <n v="1939"/>
  </r>
  <r>
    <x v="1"/>
    <n v="2006"/>
    <s v="Female"/>
    <s v="White"/>
    <x v="29"/>
    <n v="57"/>
  </r>
  <r>
    <x v="1"/>
    <n v="2006"/>
    <s v="Female"/>
    <s v="White"/>
    <x v="30"/>
    <n v="2018"/>
  </r>
  <r>
    <x v="1"/>
    <n v="2006"/>
    <s v="Female"/>
    <s v="White"/>
    <x v="31"/>
    <n v="998"/>
  </r>
  <r>
    <x v="1"/>
    <n v="2006"/>
    <s v="Female"/>
    <s v="White"/>
    <x v="32"/>
    <n v="378"/>
  </r>
  <r>
    <x v="1"/>
    <n v="2006"/>
    <s v="Female"/>
    <s v="White"/>
    <x v="33"/>
    <n v="1055"/>
  </r>
  <r>
    <x v="1"/>
    <n v="2006"/>
    <s v="Female"/>
    <s v="White"/>
    <x v="34"/>
    <n v="121"/>
  </r>
  <r>
    <x v="1"/>
    <n v="2006"/>
    <s v="Female"/>
    <s v="White"/>
    <x v="35"/>
    <n v="747"/>
  </r>
  <r>
    <x v="1"/>
    <n v="2006"/>
    <s v="Female"/>
    <s v="White"/>
    <x v="36"/>
    <n v="79"/>
  </r>
  <r>
    <x v="1"/>
    <n v="2006"/>
    <s v="Female"/>
    <s v="White"/>
    <x v="37"/>
    <n v="1201"/>
  </r>
  <r>
    <x v="1"/>
    <n v="2006"/>
    <s v="Female"/>
    <s v="White"/>
    <x v="38"/>
    <n v="2789"/>
  </r>
  <r>
    <x v="1"/>
    <n v="2006"/>
    <s v="Female"/>
    <s v="White"/>
    <x v="39"/>
    <n v="249"/>
  </r>
  <r>
    <x v="1"/>
    <n v="2006"/>
    <s v="Female"/>
    <s v="White"/>
    <x v="50"/>
    <n v="35"/>
  </r>
  <r>
    <x v="1"/>
    <n v="2006"/>
    <s v="Female"/>
    <s v="White"/>
    <x v="40"/>
    <n v="654"/>
  </r>
  <r>
    <x v="1"/>
    <n v="2006"/>
    <s v="Female"/>
    <s v="White"/>
    <x v="41"/>
    <n v="914"/>
  </r>
  <r>
    <x v="1"/>
    <n v="2006"/>
    <s v="Female"/>
    <s v="White"/>
    <x v="42"/>
    <n v="294"/>
  </r>
  <r>
    <x v="1"/>
    <n v="2006"/>
    <s v="Female"/>
    <s v="White"/>
    <x v="43"/>
    <n v="687"/>
  </r>
  <r>
    <x v="1"/>
    <n v="2006"/>
    <s v="Female"/>
    <s v="White"/>
    <x v="44"/>
    <n v="49"/>
  </r>
  <r>
    <x v="1"/>
    <n v="2006"/>
    <s v="Female"/>
    <s v="White"/>
    <x v="45"/>
    <n v="34316"/>
  </r>
  <r>
    <x v="1"/>
    <n v="2006"/>
    <s v="Female"/>
    <s v="Unknown"/>
    <x v="46"/>
    <n v="1722"/>
  </r>
  <r>
    <x v="1"/>
    <n v="2006"/>
    <s v="Female"/>
    <s v="Unknown"/>
    <x v="1"/>
    <n v="703"/>
  </r>
  <r>
    <x v="1"/>
    <n v="2006"/>
    <s v="Female"/>
    <s v="Unknown"/>
    <x v="2"/>
    <n v="82"/>
  </r>
  <r>
    <x v="1"/>
    <n v="2006"/>
    <s v="Female"/>
    <s v="Unknown"/>
    <x v="3"/>
    <n v="5400"/>
  </r>
  <r>
    <x v="1"/>
    <n v="2006"/>
    <s v="Female"/>
    <s v="Unknown"/>
    <x v="4"/>
    <n v="654"/>
  </r>
  <r>
    <x v="1"/>
    <n v="2006"/>
    <s v="Female"/>
    <s v="Unknown"/>
    <x v="5"/>
    <n v="379"/>
  </r>
  <r>
    <x v="1"/>
    <n v="2006"/>
    <s v="Female"/>
    <s v="Unknown"/>
    <x v="52"/>
    <n v="9"/>
  </r>
  <r>
    <x v="1"/>
    <n v="2006"/>
    <s v="Female"/>
    <s v="Unknown"/>
    <x v="47"/>
    <n v="221"/>
  </r>
  <r>
    <x v="1"/>
    <n v="2006"/>
    <s v="Female"/>
    <s v="Unknown"/>
    <x v="6"/>
    <n v="1128"/>
  </r>
  <r>
    <x v="1"/>
    <n v="2006"/>
    <s v="Female"/>
    <s v="Unknown"/>
    <x v="7"/>
    <n v="4331"/>
  </r>
  <r>
    <x v="1"/>
    <n v="2006"/>
    <s v="Female"/>
    <s v="Unknown"/>
    <x v="8"/>
    <n v="229"/>
  </r>
  <r>
    <x v="1"/>
    <n v="2006"/>
    <s v="Female"/>
    <s v="Unknown"/>
    <x v="9"/>
    <n v="32"/>
  </r>
  <r>
    <x v="1"/>
    <n v="2006"/>
    <s v="Female"/>
    <s v="Unknown"/>
    <x v="10"/>
    <n v="1330"/>
  </r>
  <r>
    <x v="1"/>
    <n v="2006"/>
    <s v="Female"/>
    <s v="Unknown"/>
    <x v="48"/>
    <n v="736"/>
  </r>
  <r>
    <x v="1"/>
    <n v="2006"/>
    <s v="Female"/>
    <s v="Unknown"/>
    <x v="11"/>
    <n v="104"/>
  </r>
  <r>
    <x v="1"/>
    <n v="2006"/>
    <s v="Female"/>
    <s v="Unknown"/>
    <x v="12"/>
    <n v="305"/>
  </r>
  <r>
    <x v="1"/>
    <n v="2006"/>
    <s v="Female"/>
    <s v="Unknown"/>
    <x v="13"/>
    <n v="417"/>
  </r>
  <r>
    <x v="1"/>
    <n v="2006"/>
    <s v="Female"/>
    <s v="Unknown"/>
    <x v="14"/>
    <n v="994"/>
  </r>
  <r>
    <x v="1"/>
    <n v="2006"/>
    <s v="Female"/>
    <s v="Unknown"/>
    <x v="15"/>
    <n v="5"/>
  </r>
  <r>
    <x v="1"/>
    <n v="2006"/>
    <s v="Female"/>
    <s v="Unknown"/>
    <x v="16"/>
    <n v="1119"/>
  </r>
  <r>
    <x v="1"/>
    <n v="2006"/>
    <s v="Female"/>
    <s v="Unknown"/>
    <x v="17"/>
    <n v="379"/>
  </r>
  <r>
    <x v="1"/>
    <n v="2006"/>
    <s v="Female"/>
    <s v="Unknown"/>
    <x v="49"/>
    <n v="4736"/>
  </r>
  <r>
    <x v="1"/>
    <n v="2006"/>
    <s v="Female"/>
    <s v="Unknown"/>
    <x v="18"/>
    <n v="318"/>
  </r>
  <r>
    <x v="1"/>
    <n v="2006"/>
    <s v="Female"/>
    <s v="Unknown"/>
    <x v="19"/>
    <n v="688"/>
  </r>
  <r>
    <x v="1"/>
    <n v="2006"/>
    <s v="Female"/>
    <s v="Unknown"/>
    <x v="20"/>
    <n v="1211"/>
  </r>
  <r>
    <x v="1"/>
    <n v="2006"/>
    <s v="Female"/>
    <s v="Unknown"/>
    <x v="21"/>
    <n v="30"/>
  </r>
  <r>
    <x v="1"/>
    <n v="2006"/>
    <s v="Female"/>
    <s v="Unknown"/>
    <x v="22"/>
    <n v="226"/>
  </r>
  <r>
    <x v="1"/>
    <n v="2006"/>
    <s v="Female"/>
    <s v="Unknown"/>
    <x v="23"/>
    <n v="473"/>
  </r>
  <r>
    <x v="1"/>
    <n v="2006"/>
    <s v="Female"/>
    <s v="Unknown"/>
    <x v="24"/>
    <n v="18"/>
  </r>
  <r>
    <x v="1"/>
    <n v="2006"/>
    <s v="Female"/>
    <s v="Unknown"/>
    <x v="25"/>
    <n v="1174"/>
  </r>
  <r>
    <x v="1"/>
    <n v="2006"/>
    <s v="Female"/>
    <s v="Unknown"/>
    <x v="26"/>
    <n v="97"/>
  </r>
  <r>
    <x v="1"/>
    <n v="2006"/>
    <s v="Female"/>
    <s v="Unknown"/>
    <x v="27"/>
    <n v="3517"/>
  </r>
  <r>
    <x v="1"/>
    <n v="2006"/>
    <s v="Female"/>
    <s v="Unknown"/>
    <x v="28"/>
    <n v="118"/>
  </r>
  <r>
    <x v="1"/>
    <n v="2006"/>
    <s v="Female"/>
    <s v="Unknown"/>
    <x v="29"/>
    <n v="2"/>
  </r>
  <r>
    <x v="1"/>
    <n v="2006"/>
    <s v="Female"/>
    <s v="Unknown"/>
    <x v="30"/>
    <n v="3562"/>
  </r>
  <r>
    <x v="1"/>
    <n v="2006"/>
    <s v="Female"/>
    <s v="Unknown"/>
    <x v="31"/>
    <n v="104"/>
  </r>
  <r>
    <x v="1"/>
    <n v="2006"/>
    <s v="Female"/>
    <s v="Unknown"/>
    <x v="32"/>
    <n v="37"/>
  </r>
  <r>
    <x v="1"/>
    <n v="2006"/>
    <s v="Female"/>
    <s v="Unknown"/>
    <x v="33"/>
    <n v="2197"/>
  </r>
  <r>
    <x v="1"/>
    <n v="2006"/>
    <s v="Female"/>
    <s v="Unknown"/>
    <x v="34"/>
    <n v="32"/>
  </r>
  <r>
    <x v="1"/>
    <n v="2006"/>
    <s v="Female"/>
    <s v="Unknown"/>
    <x v="35"/>
    <n v="1630"/>
  </r>
  <r>
    <x v="1"/>
    <n v="2006"/>
    <s v="Female"/>
    <s v="Unknown"/>
    <x v="37"/>
    <n v="886"/>
  </r>
  <r>
    <x v="1"/>
    <n v="2006"/>
    <s v="Female"/>
    <s v="Unknown"/>
    <x v="38"/>
    <n v="1690"/>
  </r>
  <r>
    <x v="1"/>
    <n v="2006"/>
    <s v="Female"/>
    <s v="Unknown"/>
    <x v="39"/>
    <n v="15"/>
  </r>
  <r>
    <x v="1"/>
    <n v="2006"/>
    <s v="Female"/>
    <s v="Unknown"/>
    <x v="40"/>
    <n v="134"/>
  </r>
  <r>
    <x v="1"/>
    <n v="2006"/>
    <s v="Female"/>
    <s v="Unknown"/>
    <x v="41"/>
    <n v="395"/>
  </r>
  <r>
    <x v="1"/>
    <n v="2006"/>
    <s v="Female"/>
    <s v="Unknown"/>
    <x v="42"/>
    <n v="59"/>
  </r>
  <r>
    <x v="1"/>
    <n v="2006"/>
    <s v="Female"/>
    <s v="Unknown"/>
    <x v="43"/>
    <n v="1071"/>
  </r>
  <r>
    <x v="1"/>
    <n v="2006"/>
    <s v="Female"/>
    <s v="Unknown"/>
    <x v="44"/>
    <n v="13"/>
  </r>
  <r>
    <x v="1"/>
    <n v="2006"/>
    <s v="Female"/>
    <s v="Unknown"/>
    <x v="51"/>
    <n v="1"/>
  </r>
  <r>
    <x v="1"/>
    <n v="2006"/>
    <s v="Female"/>
    <s v="Unknown"/>
    <x v="45"/>
    <n v="44713"/>
  </r>
  <r>
    <x v="1"/>
    <n v="2006"/>
    <s v="Male"/>
    <s v="American Indian or Alaska Native"/>
    <x v="46"/>
    <n v="7"/>
  </r>
  <r>
    <x v="1"/>
    <n v="2006"/>
    <s v="Male"/>
    <s v="American Indian or Alaska Native"/>
    <x v="0"/>
    <n v="90"/>
  </r>
  <r>
    <x v="1"/>
    <n v="2006"/>
    <s v="Male"/>
    <s v="American Indian or Alaska Native"/>
    <x v="1"/>
    <n v="161"/>
  </r>
  <r>
    <x v="1"/>
    <n v="2006"/>
    <s v="Male"/>
    <s v="American Indian or Alaska Native"/>
    <x v="2"/>
    <n v="1"/>
  </r>
  <r>
    <x v="1"/>
    <n v="2006"/>
    <s v="Male"/>
    <s v="American Indian or Alaska Native"/>
    <x v="3"/>
    <n v="56"/>
  </r>
  <r>
    <x v="1"/>
    <n v="2006"/>
    <s v="Male"/>
    <s v="American Indian or Alaska Native"/>
    <x v="4"/>
    <n v="7"/>
  </r>
  <r>
    <x v="1"/>
    <n v="2006"/>
    <s v="Male"/>
    <s v="American Indian or Alaska Native"/>
    <x v="5"/>
    <n v="3"/>
  </r>
  <r>
    <x v="1"/>
    <n v="2006"/>
    <s v="Male"/>
    <s v="American Indian or Alaska Native"/>
    <x v="47"/>
    <n v="4"/>
  </r>
  <r>
    <x v="1"/>
    <n v="2006"/>
    <s v="Male"/>
    <s v="American Indian or Alaska Native"/>
    <x v="6"/>
    <n v="27"/>
  </r>
  <r>
    <x v="1"/>
    <n v="2006"/>
    <s v="Male"/>
    <s v="American Indian or Alaska Native"/>
    <x v="7"/>
    <n v="15"/>
  </r>
  <r>
    <x v="1"/>
    <n v="2006"/>
    <s v="Male"/>
    <s v="American Indian or Alaska Native"/>
    <x v="9"/>
    <n v="5"/>
  </r>
  <r>
    <x v="1"/>
    <n v="2006"/>
    <s v="Male"/>
    <s v="American Indian or Alaska Native"/>
    <x v="10"/>
    <n v="7"/>
  </r>
  <r>
    <x v="1"/>
    <n v="2006"/>
    <s v="Male"/>
    <s v="American Indian or Alaska Native"/>
    <x v="48"/>
    <n v="4"/>
  </r>
  <r>
    <x v="1"/>
    <n v="2006"/>
    <s v="Male"/>
    <s v="American Indian or Alaska Native"/>
    <x v="11"/>
    <n v="1"/>
  </r>
  <r>
    <x v="1"/>
    <n v="2006"/>
    <s v="Male"/>
    <s v="American Indian or Alaska Native"/>
    <x v="12"/>
    <n v="2"/>
  </r>
  <r>
    <x v="1"/>
    <n v="2006"/>
    <s v="Male"/>
    <s v="American Indian or Alaska Native"/>
    <x v="13"/>
    <n v="1"/>
  </r>
  <r>
    <x v="1"/>
    <n v="2006"/>
    <s v="Male"/>
    <s v="American Indian or Alaska Native"/>
    <x v="16"/>
    <n v="10"/>
  </r>
  <r>
    <x v="1"/>
    <n v="2006"/>
    <s v="Male"/>
    <s v="American Indian or Alaska Native"/>
    <x v="49"/>
    <n v="10"/>
  </r>
  <r>
    <x v="1"/>
    <n v="2006"/>
    <s v="Male"/>
    <s v="American Indian or Alaska Native"/>
    <x v="18"/>
    <n v="21"/>
  </r>
  <r>
    <x v="1"/>
    <n v="2006"/>
    <s v="Male"/>
    <s v="American Indian or Alaska Native"/>
    <x v="19"/>
    <n v="7"/>
  </r>
  <r>
    <x v="1"/>
    <n v="2006"/>
    <s v="Male"/>
    <s v="American Indian or Alaska Native"/>
    <x v="20"/>
    <n v="2"/>
  </r>
  <r>
    <x v="1"/>
    <n v="2006"/>
    <s v="Male"/>
    <s v="American Indian or Alaska Native"/>
    <x v="21"/>
    <n v="12"/>
  </r>
  <r>
    <x v="1"/>
    <n v="2006"/>
    <s v="Male"/>
    <s v="American Indian or Alaska Native"/>
    <x v="22"/>
    <n v="2"/>
  </r>
  <r>
    <x v="1"/>
    <n v="2006"/>
    <s v="Male"/>
    <s v="American Indian or Alaska Native"/>
    <x v="23"/>
    <n v="5"/>
  </r>
  <r>
    <x v="1"/>
    <n v="2006"/>
    <s v="Male"/>
    <s v="American Indian or Alaska Native"/>
    <x v="24"/>
    <n v="1"/>
  </r>
  <r>
    <x v="1"/>
    <n v="2006"/>
    <s v="Male"/>
    <s v="American Indian or Alaska Native"/>
    <x v="25"/>
    <n v="6"/>
  </r>
  <r>
    <x v="1"/>
    <n v="2006"/>
    <s v="Male"/>
    <s v="American Indian or Alaska Native"/>
    <x v="26"/>
    <n v="32"/>
  </r>
  <r>
    <x v="1"/>
    <n v="2006"/>
    <s v="Male"/>
    <s v="American Indian or Alaska Native"/>
    <x v="27"/>
    <n v="119"/>
  </r>
  <r>
    <x v="1"/>
    <n v="2006"/>
    <s v="Male"/>
    <s v="American Indian or Alaska Native"/>
    <x v="28"/>
    <n v="65"/>
  </r>
  <r>
    <x v="1"/>
    <n v="2006"/>
    <s v="Male"/>
    <s v="American Indian or Alaska Native"/>
    <x v="29"/>
    <n v="8"/>
  </r>
  <r>
    <x v="1"/>
    <n v="2006"/>
    <s v="Male"/>
    <s v="American Indian or Alaska Native"/>
    <x v="30"/>
    <n v="12"/>
  </r>
  <r>
    <x v="1"/>
    <n v="2006"/>
    <s v="Male"/>
    <s v="American Indian or Alaska Native"/>
    <x v="31"/>
    <n v="78"/>
  </r>
  <r>
    <x v="1"/>
    <n v="2006"/>
    <s v="Male"/>
    <s v="American Indian or Alaska Native"/>
    <x v="32"/>
    <n v="9"/>
  </r>
  <r>
    <x v="1"/>
    <n v="2006"/>
    <s v="Male"/>
    <s v="American Indian or Alaska Native"/>
    <x v="33"/>
    <n v="7"/>
  </r>
  <r>
    <x v="1"/>
    <n v="2006"/>
    <s v="Male"/>
    <s v="American Indian or Alaska Native"/>
    <x v="34"/>
    <n v="2"/>
  </r>
  <r>
    <x v="1"/>
    <n v="2006"/>
    <s v="Male"/>
    <s v="American Indian or Alaska Native"/>
    <x v="35"/>
    <n v="2"/>
  </r>
  <r>
    <x v="1"/>
    <n v="2006"/>
    <s v="Male"/>
    <s v="American Indian or Alaska Native"/>
    <x v="36"/>
    <n v="69"/>
  </r>
  <r>
    <x v="1"/>
    <n v="2006"/>
    <s v="Male"/>
    <s v="American Indian or Alaska Native"/>
    <x v="37"/>
    <n v="3"/>
  </r>
  <r>
    <x v="1"/>
    <n v="2006"/>
    <s v="Male"/>
    <s v="American Indian or Alaska Native"/>
    <x v="38"/>
    <n v="26"/>
  </r>
  <r>
    <x v="1"/>
    <n v="2006"/>
    <s v="Male"/>
    <s v="American Indian or Alaska Native"/>
    <x v="39"/>
    <n v="9"/>
  </r>
  <r>
    <x v="1"/>
    <n v="2006"/>
    <s v="Male"/>
    <s v="American Indian or Alaska Native"/>
    <x v="40"/>
    <n v="2"/>
  </r>
  <r>
    <x v="1"/>
    <n v="2006"/>
    <s v="Male"/>
    <s v="American Indian or Alaska Native"/>
    <x v="41"/>
    <n v="24"/>
  </r>
  <r>
    <x v="1"/>
    <n v="2006"/>
    <s v="Male"/>
    <s v="American Indian or Alaska Native"/>
    <x v="42"/>
    <n v="1"/>
  </r>
  <r>
    <x v="1"/>
    <n v="2006"/>
    <s v="Male"/>
    <s v="American Indian or Alaska Native"/>
    <x v="43"/>
    <n v="16"/>
  </r>
  <r>
    <x v="1"/>
    <n v="2006"/>
    <s v="Male"/>
    <s v="American Indian or Alaska Native"/>
    <x v="44"/>
    <n v="2"/>
  </r>
  <r>
    <x v="1"/>
    <n v="2006"/>
    <s v="Male"/>
    <s v="American Indian or Alaska Native"/>
    <x v="45"/>
    <n v="953"/>
  </r>
  <r>
    <x v="1"/>
    <n v="2006"/>
    <s v="Male"/>
    <s v="Asian or Pacific Islander"/>
    <x v="46"/>
    <n v="14"/>
  </r>
  <r>
    <x v="1"/>
    <n v="2006"/>
    <s v="Male"/>
    <s v="Asian or Pacific Islander"/>
    <x v="0"/>
    <n v="12"/>
  </r>
  <r>
    <x v="1"/>
    <n v="2006"/>
    <s v="Male"/>
    <s v="Asian or Pacific Islander"/>
    <x v="1"/>
    <n v="15"/>
  </r>
  <r>
    <x v="1"/>
    <n v="2006"/>
    <s v="Male"/>
    <s v="Asian or Pacific Islander"/>
    <x v="2"/>
    <n v="9"/>
  </r>
  <r>
    <x v="1"/>
    <n v="2006"/>
    <s v="Male"/>
    <s v="Asian or Pacific Islander"/>
    <x v="3"/>
    <n v="392"/>
  </r>
  <r>
    <x v="1"/>
    <n v="2006"/>
    <s v="Male"/>
    <s v="Asian or Pacific Islander"/>
    <x v="4"/>
    <n v="12"/>
  </r>
  <r>
    <x v="1"/>
    <n v="2006"/>
    <s v="Male"/>
    <s v="Asian or Pacific Islander"/>
    <x v="5"/>
    <n v="5"/>
  </r>
  <r>
    <x v="1"/>
    <n v="2006"/>
    <s v="Male"/>
    <s v="Asian or Pacific Islander"/>
    <x v="52"/>
    <n v="1"/>
  </r>
  <r>
    <x v="1"/>
    <n v="2006"/>
    <s v="Male"/>
    <s v="Asian or Pacific Islander"/>
    <x v="47"/>
    <n v="5"/>
  </r>
  <r>
    <x v="1"/>
    <n v="2006"/>
    <s v="Male"/>
    <s v="Asian or Pacific Islander"/>
    <x v="7"/>
    <n v="15"/>
  </r>
  <r>
    <x v="1"/>
    <n v="2006"/>
    <s v="Male"/>
    <s v="Asian or Pacific Islander"/>
    <x v="8"/>
    <n v="70"/>
  </r>
  <r>
    <x v="1"/>
    <n v="2006"/>
    <s v="Male"/>
    <s v="Asian or Pacific Islander"/>
    <x v="9"/>
    <n v="1"/>
  </r>
  <r>
    <x v="1"/>
    <n v="2006"/>
    <s v="Male"/>
    <s v="Asian or Pacific Islander"/>
    <x v="10"/>
    <n v="23"/>
  </r>
  <r>
    <x v="1"/>
    <n v="2006"/>
    <s v="Male"/>
    <s v="Asian or Pacific Islander"/>
    <x v="11"/>
    <n v="6"/>
  </r>
  <r>
    <x v="1"/>
    <n v="2006"/>
    <s v="Male"/>
    <s v="Asian or Pacific Islander"/>
    <x v="12"/>
    <n v="3"/>
  </r>
  <r>
    <x v="1"/>
    <n v="2006"/>
    <s v="Male"/>
    <s v="Asian or Pacific Islander"/>
    <x v="13"/>
    <n v="5"/>
  </r>
  <r>
    <x v="1"/>
    <n v="2006"/>
    <s v="Male"/>
    <s v="Asian or Pacific Islander"/>
    <x v="15"/>
    <n v="1"/>
  </r>
  <r>
    <x v="1"/>
    <n v="2006"/>
    <s v="Male"/>
    <s v="Asian or Pacific Islander"/>
    <x v="16"/>
    <n v="9"/>
  </r>
  <r>
    <x v="1"/>
    <n v="2006"/>
    <s v="Male"/>
    <s v="Asian or Pacific Islander"/>
    <x v="17"/>
    <n v="16"/>
  </r>
  <r>
    <x v="1"/>
    <n v="2006"/>
    <s v="Male"/>
    <s v="Asian or Pacific Islander"/>
    <x v="49"/>
    <n v="13"/>
  </r>
  <r>
    <x v="1"/>
    <n v="2006"/>
    <s v="Male"/>
    <s v="Asian or Pacific Islander"/>
    <x v="18"/>
    <n v="12"/>
  </r>
  <r>
    <x v="1"/>
    <n v="2006"/>
    <s v="Male"/>
    <s v="Asian or Pacific Islander"/>
    <x v="19"/>
    <n v="5"/>
  </r>
  <r>
    <x v="1"/>
    <n v="2006"/>
    <s v="Male"/>
    <s v="Asian or Pacific Islander"/>
    <x v="20"/>
    <n v="11"/>
  </r>
  <r>
    <x v="1"/>
    <n v="2006"/>
    <s v="Male"/>
    <s v="Asian or Pacific Islander"/>
    <x v="22"/>
    <n v="2"/>
  </r>
  <r>
    <x v="1"/>
    <n v="2006"/>
    <s v="Male"/>
    <s v="Asian or Pacific Islander"/>
    <x v="23"/>
    <n v="15"/>
  </r>
  <r>
    <x v="1"/>
    <n v="2006"/>
    <s v="Male"/>
    <s v="Asian or Pacific Islander"/>
    <x v="24"/>
    <n v="3"/>
  </r>
  <r>
    <x v="1"/>
    <n v="2006"/>
    <s v="Male"/>
    <s v="Asian or Pacific Islander"/>
    <x v="25"/>
    <n v="6"/>
  </r>
  <r>
    <x v="1"/>
    <n v="2006"/>
    <s v="Male"/>
    <s v="Asian or Pacific Islander"/>
    <x v="26"/>
    <n v="1"/>
  </r>
  <r>
    <x v="1"/>
    <n v="2006"/>
    <s v="Male"/>
    <s v="Asian or Pacific Islander"/>
    <x v="27"/>
    <n v="68"/>
  </r>
  <r>
    <x v="1"/>
    <n v="2006"/>
    <s v="Male"/>
    <s v="Asian or Pacific Islander"/>
    <x v="28"/>
    <n v="23"/>
  </r>
  <r>
    <x v="1"/>
    <n v="2006"/>
    <s v="Male"/>
    <s v="Asian or Pacific Islander"/>
    <x v="29"/>
    <n v="2"/>
  </r>
  <r>
    <x v="1"/>
    <n v="2006"/>
    <s v="Male"/>
    <s v="Asian or Pacific Islander"/>
    <x v="30"/>
    <n v="18"/>
  </r>
  <r>
    <x v="1"/>
    <n v="2006"/>
    <s v="Male"/>
    <s v="Asian or Pacific Islander"/>
    <x v="31"/>
    <n v="8"/>
  </r>
  <r>
    <x v="1"/>
    <n v="2006"/>
    <s v="Male"/>
    <s v="Asian or Pacific Islander"/>
    <x v="32"/>
    <n v="15"/>
  </r>
  <r>
    <x v="1"/>
    <n v="2006"/>
    <s v="Male"/>
    <s v="Asian or Pacific Islander"/>
    <x v="33"/>
    <n v="14"/>
  </r>
  <r>
    <x v="1"/>
    <n v="2006"/>
    <s v="Male"/>
    <s v="Asian or Pacific Islander"/>
    <x v="34"/>
    <n v="1"/>
  </r>
  <r>
    <x v="1"/>
    <n v="2006"/>
    <s v="Male"/>
    <s v="Asian or Pacific Islander"/>
    <x v="35"/>
    <n v="2"/>
  </r>
  <r>
    <x v="1"/>
    <n v="2006"/>
    <s v="Male"/>
    <s v="Asian or Pacific Islander"/>
    <x v="36"/>
    <n v="3"/>
  </r>
  <r>
    <x v="1"/>
    <n v="2006"/>
    <s v="Male"/>
    <s v="Asian or Pacific Islander"/>
    <x v="37"/>
    <n v="9"/>
  </r>
  <r>
    <x v="1"/>
    <n v="2006"/>
    <s v="Male"/>
    <s v="Asian or Pacific Islander"/>
    <x v="38"/>
    <n v="82"/>
  </r>
  <r>
    <x v="1"/>
    <n v="2006"/>
    <s v="Male"/>
    <s v="Asian or Pacific Islander"/>
    <x v="39"/>
    <n v="6"/>
  </r>
  <r>
    <x v="1"/>
    <n v="2006"/>
    <s v="Male"/>
    <s v="Asian or Pacific Islander"/>
    <x v="40"/>
    <n v="15"/>
  </r>
  <r>
    <x v="1"/>
    <n v="2006"/>
    <s v="Male"/>
    <s v="Asian or Pacific Islander"/>
    <x v="41"/>
    <n v="56"/>
  </r>
  <r>
    <x v="1"/>
    <n v="2006"/>
    <s v="Male"/>
    <s v="Asian or Pacific Islander"/>
    <x v="43"/>
    <n v="10"/>
  </r>
  <r>
    <x v="1"/>
    <n v="2006"/>
    <s v="Male"/>
    <s v="Asian or Pacific Islander"/>
    <x v="44"/>
    <n v="1"/>
  </r>
  <r>
    <x v="1"/>
    <n v="2006"/>
    <s v="Male"/>
    <s v="Asian or Pacific Islander"/>
    <x v="45"/>
    <n v="1015"/>
  </r>
  <r>
    <x v="1"/>
    <n v="2006"/>
    <s v="Male"/>
    <s v="Black or African American"/>
    <x v="46"/>
    <n v="3025"/>
  </r>
  <r>
    <x v="1"/>
    <n v="2006"/>
    <s v="Male"/>
    <s v="Black or African American"/>
    <x v="0"/>
    <n v="94"/>
  </r>
  <r>
    <x v="1"/>
    <n v="2006"/>
    <s v="Male"/>
    <s v="Black or African American"/>
    <x v="1"/>
    <n v="577"/>
  </r>
  <r>
    <x v="1"/>
    <n v="2006"/>
    <s v="Male"/>
    <s v="Black or African American"/>
    <x v="2"/>
    <n v="1755"/>
  </r>
  <r>
    <x v="1"/>
    <n v="2006"/>
    <s v="Male"/>
    <s v="Black or African American"/>
    <x v="3"/>
    <n v="4602"/>
  </r>
  <r>
    <x v="1"/>
    <n v="2006"/>
    <s v="Male"/>
    <s v="Black or African American"/>
    <x v="4"/>
    <n v="638"/>
  </r>
  <r>
    <x v="1"/>
    <n v="2006"/>
    <s v="Male"/>
    <s v="Black or African American"/>
    <x v="5"/>
    <n v="606"/>
  </r>
  <r>
    <x v="1"/>
    <n v="2006"/>
    <s v="Male"/>
    <s v="Black or African American"/>
    <x v="52"/>
    <n v="549"/>
  </r>
  <r>
    <x v="1"/>
    <n v="2006"/>
    <s v="Male"/>
    <s v="Black or African American"/>
    <x v="47"/>
    <n v="744"/>
  </r>
  <r>
    <x v="1"/>
    <n v="2006"/>
    <s v="Male"/>
    <s v="Black or African American"/>
    <x v="6"/>
    <n v="7789"/>
  </r>
  <r>
    <x v="1"/>
    <n v="2006"/>
    <s v="Male"/>
    <s v="Black or African American"/>
    <x v="7"/>
    <n v="5867"/>
  </r>
  <r>
    <x v="1"/>
    <n v="2006"/>
    <s v="Male"/>
    <s v="Black or African American"/>
    <x v="8"/>
    <n v="51"/>
  </r>
  <r>
    <x v="1"/>
    <n v="2006"/>
    <s v="Male"/>
    <s v="Black or African American"/>
    <x v="9"/>
    <n v="8"/>
  </r>
  <r>
    <x v="1"/>
    <n v="2006"/>
    <s v="Male"/>
    <s v="Black or African American"/>
    <x v="10"/>
    <n v="6812"/>
  </r>
  <r>
    <x v="1"/>
    <n v="2006"/>
    <s v="Male"/>
    <s v="Black or African American"/>
    <x v="48"/>
    <n v="2570"/>
  </r>
  <r>
    <x v="1"/>
    <n v="2006"/>
    <s v="Male"/>
    <s v="Black or African American"/>
    <x v="11"/>
    <n v="462"/>
  </r>
  <r>
    <x v="1"/>
    <n v="2006"/>
    <s v="Male"/>
    <s v="Black or African American"/>
    <x v="12"/>
    <n v="513"/>
  </r>
  <r>
    <x v="1"/>
    <n v="2006"/>
    <s v="Male"/>
    <s v="Black or African American"/>
    <x v="13"/>
    <n v="947"/>
  </r>
  <r>
    <x v="1"/>
    <n v="2006"/>
    <s v="Male"/>
    <s v="Black or African American"/>
    <x v="14"/>
    <n v="4179"/>
  </r>
  <r>
    <x v="1"/>
    <n v="2006"/>
    <s v="Male"/>
    <s v="Black or African American"/>
    <x v="15"/>
    <n v="8"/>
  </r>
  <r>
    <x v="1"/>
    <n v="2006"/>
    <s v="Male"/>
    <s v="Black or African American"/>
    <x v="16"/>
    <n v="2336"/>
  </r>
  <r>
    <x v="1"/>
    <n v="2006"/>
    <s v="Male"/>
    <s v="Black or African American"/>
    <x v="17"/>
    <n v="343"/>
  </r>
  <r>
    <x v="1"/>
    <n v="2006"/>
    <s v="Male"/>
    <s v="Black or African American"/>
    <x v="49"/>
    <n v="3509"/>
  </r>
  <r>
    <x v="1"/>
    <n v="2006"/>
    <s v="Male"/>
    <s v="Black or African American"/>
    <x v="18"/>
    <n v="877"/>
  </r>
  <r>
    <x v="1"/>
    <n v="2006"/>
    <s v="Male"/>
    <s v="Black or African American"/>
    <x v="19"/>
    <n v="2427"/>
  </r>
  <r>
    <x v="1"/>
    <n v="2006"/>
    <s v="Male"/>
    <s v="Black or African American"/>
    <x v="20"/>
    <n v="3354"/>
  </r>
  <r>
    <x v="1"/>
    <n v="2006"/>
    <s v="Male"/>
    <s v="Black or African American"/>
    <x v="21"/>
    <n v="6"/>
  </r>
  <r>
    <x v="1"/>
    <n v="2006"/>
    <s v="Male"/>
    <s v="Black or African American"/>
    <x v="22"/>
    <n v="274"/>
  </r>
  <r>
    <x v="1"/>
    <n v="2006"/>
    <s v="Male"/>
    <s v="Black or African American"/>
    <x v="23"/>
    <n v="612"/>
  </r>
  <r>
    <x v="1"/>
    <n v="2006"/>
    <s v="Male"/>
    <s v="Black or African American"/>
    <x v="24"/>
    <n v="10"/>
  </r>
  <r>
    <x v="1"/>
    <n v="2006"/>
    <s v="Male"/>
    <s v="Black or African American"/>
    <x v="25"/>
    <n v="1417"/>
  </r>
  <r>
    <x v="1"/>
    <n v="2006"/>
    <s v="Male"/>
    <s v="Black or African American"/>
    <x v="26"/>
    <n v="120"/>
  </r>
  <r>
    <x v="1"/>
    <n v="2006"/>
    <s v="Male"/>
    <s v="Black or African American"/>
    <x v="27"/>
    <n v="3894"/>
  </r>
  <r>
    <x v="1"/>
    <n v="2006"/>
    <s v="Male"/>
    <s v="Black or African American"/>
    <x v="28"/>
    <n v="7105"/>
  </r>
  <r>
    <x v="1"/>
    <n v="2006"/>
    <s v="Male"/>
    <s v="Black or African American"/>
    <x v="29"/>
    <n v="32"/>
  </r>
  <r>
    <x v="1"/>
    <n v="2006"/>
    <s v="Male"/>
    <s v="Black or African American"/>
    <x v="30"/>
    <n v="5009"/>
  </r>
  <r>
    <x v="1"/>
    <n v="2006"/>
    <s v="Male"/>
    <s v="Black or African American"/>
    <x v="31"/>
    <n v="1523"/>
  </r>
  <r>
    <x v="1"/>
    <n v="2006"/>
    <s v="Male"/>
    <s v="Black or African American"/>
    <x v="32"/>
    <n v="151"/>
  </r>
  <r>
    <x v="1"/>
    <n v="2006"/>
    <s v="Male"/>
    <s v="Black or African American"/>
    <x v="33"/>
    <n v="3094"/>
  </r>
  <r>
    <x v="1"/>
    <n v="2006"/>
    <s v="Male"/>
    <s v="Black or African American"/>
    <x v="34"/>
    <n v="94"/>
  </r>
  <r>
    <x v="1"/>
    <n v="2006"/>
    <s v="Male"/>
    <s v="Black or African American"/>
    <x v="35"/>
    <n v="3077"/>
  </r>
  <r>
    <x v="1"/>
    <n v="2006"/>
    <s v="Male"/>
    <s v="Black or African American"/>
    <x v="36"/>
    <n v="32"/>
  </r>
  <r>
    <x v="1"/>
    <n v="2006"/>
    <s v="Male"/>
    <s v="Black or African American"/>
    <x v="37"/>
    <n v="3453"/>
  </r>
  <r>
    <x v="1"/>
    <n v="2006"/>
    <s v="Male"/>
    <s v="Black or African American"/>
    <x v="38"/>
    <n v="8560"/>
  </r>
  <r>
    <x v="1"/>
    <n v="2006"/>
    <s v="Male"/>
    <s v="Black or African American"/>
    <x v="39"/>
    <n v="40"/>
  </r>
  <r>
    <x v="1"/>
    <n v="2006"/>
    <s v="Male"/>
    <s v="Black or African American"/>
    <x v="50"/>
    <n v="3"/>
  </r>
  <r>
    <x v="1"/>
    <n v="2006"/>
    <s v="Male"/>
    <s v="Black or African American"/>
    <x v="40"/>
    <n v="2661"/>
  </r>
  <r>
    <x v="1"/>
    <n v="2006"/>
    <s v="Male"/>
    <s v="Black or African American"/>
    <x v="41"/>
    <n v="649"/>
  </r>
  <r>
    <x v="1"/>
    <n v="2006"/>
    <s v="Male"/>
    <s v="Black or African American"/>
    <x v="42"/>
    <n v="261"/>
  </r>
  <r>
    <x v="1"/>
    <n v="2006"/>
    <s v="Male"/>
    <s v="Black or African American"/>
    <x v="43"/>
    <n v="1913"/>
  </r>
  <r>
    <x v="1"/>
    <n v="2006"/>
    <s v="Male"/>
    <s v="Black or African American"/>
    <x v="44"/>
    <n v="5"/>
  </r>
  <r>
    <x v="1"/>
    <n v="2006"/>
    <s v="Male"/>
    <s v="Black or African American"/>
    <x v="45"/>
    <n v="98637"/>
  </r>
  <r>
    <x v="1"/>
    <n v="2006"/>
    <s v="Male"/>
    <s v="Hispanic"/>
    <x v="46"/>
    <n v="18"/>
  </r>
  <r>
    <x v="1"/>
    <n v="2006"/>
    <s v="Male"/>
    <s v="Hispanic"/>
    <x v="0"/>
    <n v="10"/>
  </r>
  <r>
    <x v="1"/>
    <n v="2006"/>
    <s v="Male"/>
    <s v="Hispanic"/>
    <x v="1"/>
    <n v="798"/>
  </r>
  <r>
    <x v="1"/>
    <n v="2006"/>
    <s v="Male"/>
    <s v="Hispanic"/>
    <x v="2"/>
    <n v="30"/>
  </r>
  <r>
    <x v="1"/>
    <n v="2006"/>
    <s v="Male"/>
    <s v="Hispanic"/>
    <x v="3"/>
    <n v="3451"/>
  </r>
  <r>
    <x v="1"/>
    <n v="2006"/>
    <s v="Male"/>
    <s v="Hispanic"/>
    <x v="4"/>
    <n v="376"/>
  </r>
  <r>
    <x v="1"/>
    <n v="2006"/>
    <s v="Male"/>
    <s v="Hispanic"/>
    <x v="5"/>
    <n v="119"/>
  </r>
  <r>
    <x v="1"/>
    <n v="2006"/>
    <s v="Male"/>
    <s v="Hispanic"/>
    <x v="52"/>
    <n v="29"/>
  </r>
  <r>
    <x v="1"/>
    <n v="2006"/>
    <s v="Male"/>
    <s v="Hispanic"/>
    <x v="47"/>
    <n v="28"/>
  </r>
  <r>
    <x v="1"/>
    <n v="2006"/>
    <s v="Male"/>
    <s v="Hispanic"/>
    <x v="6"/>
    <n v="756"/>
  </r>
  <r>
    <x v="1"/>
    <n v="2006"/>
    <s v="Male"/>
    <s v="Hispanic"/>
    <x v="7"/>
    <n v="122"/>
  </r>
  <r>
    <x v="1"/>
    <n v="2006"/>
    <s v="Male"/>
    <s v="Hispanic"/>
    <x v="8"/>
    <n v="21"/>
  </r>
  <r>
    <x v="1"/>
    <n v="2006"/>
    <s v="Male"/>
    <s v="Hispanic"/>
    <x v="9"/>
    <n v="20"/>
  </r>
  <r>
    <x v="1"/>
    <n v="2006"/>
    <s v="Male"/>
    <s v="Hispanic"/>
    <x v="10"/>
    <n v="269"/>
  </r>
  <r>
    <x v="1"/>
    <n v="2006"/>
    <s v="Male"/>
    <s v="Hispanic"/>
    <x v="48"/>
    <n v="133"/>
  </r>
  <r>
    <x v="1"/>
    <n v="2006"/>
    <s v="Male"/>
    <s v="Hispanic"/>
    <x v="11"/>
    <n v="28"/>
  </r>
  <r>
    <x v="1"/>
    <n v="2006"/>
    <s v="Male"/>
    <s v="Hispanic"/>
    <x v="12"/>
    <n v="42"/>
  </r>
  <r>
    <x v="1"/>
    <n v="2006"/>
    <s v="Male"/>
    <s v="Hispanic"/>
    <x v="13"/>
    <n v="25"/>
  </r>
  <r>
    <x v="1"/>
    <n v="2006"/>
    <s v="Male"/>
    <s v="Hispanic"/>
    <x v="16"/>
    <n v="33"/>
  </r>
  <r>
    <x v="1"/>
    <n v="2006"/>
    <s v="Male"/>
    <s v="Hispanic"/>
    <x v="17"/>
    <n v="158"/>
  </r>
  <r>
    <x v="1"/>
    <n v="2006"/>
    <s v="Male"/>
    <s v="Hispanic"/>
    <x v="49"/>
    <n v="45"/>
  </r>
  <r>
    <x v="1"/>
    <n v="2006"/>
    <s v="Male"/>
    <s v="Hispanic"/>
    <x v="18"/>
    <n v="70"/>
  </r>
  <r>
    <x v="1"/>
    <n v="2006"/>
    <s v="Male"/>
    <s v="Hispanic"/>
    <x v="19"/>
    <n v="10"/>
  </r>
  <r>
    <x v="1"/>
    <n v="2006"/>
    <s v="Male"/>
    <s v="Hispanic"/>
    <x v="20"/>
    <n v="62"/>
  </r>
  <r>
    <x v="1"/>
    <n v="2006"/>
    <s v="Male"/>
    <s v="Hispanic"/>
    <x v="21"/>
    <n v="1"/>
  </r>
  <r>
    <x v="1"/>
    <n v="2006"/>
    <s v="Male"/>
    <s v="Hispanic"/>
    <x v="22"/>
    <n v="28"/>
  </r>
  <r>
    <x v="1"/>
    <n v="2006"/>
    <s v="Male"/>
    <s v="Hispanic"/>
    <x v="23"/>
    <n v="190"/>
  </r>
  <r>
    <x v="1"/>
    <n v="2006"/>
    <s v="Male"/>
    <s v="Hispanic"/>
    <x v="24"/>
    <n v="6"/>
  </r>
  <r>
    <x v="1"/>
    <n v="2006"/>
    <s v="Male"/>
    <s v="Hispanic"/>
    <x v="25"/>
    <n v="175"/>
  </r>
  <r>
    <x v="1"/>
    <n v="2006"/>
    <s v="Male"/>
    <s v="Hispanic"/>
    <x v="26"/>
    <n v="359"/>
  </r>
  <r>
    <x v="1"/>
    <n v="2006"/>
    <s v="Male"/>
    <s v="Hispanic"/>
    <x v="27"/>
    <n v="645"/>
  </r>
  <r>
    <x v="1"/>
    <n v="2006"/>
    <s v="Male"/>
    <s v="Hispanic"/>
    <x v="28"/>
    <n v="276"/>
  </r>
  <r>
    <x v="1"/>
    <n v="2006"/>
    <s v="Male"/>
    <s v="Hispanic"/>
    <x v="29"/>
    <n v="3"/>
  </r>
  <r>
    <x v="1"/>
    <n v="2006"/>
    <s v="Male"/>
    <s v="Hispanic"/>
    <x v="30"/>
    <n v="101"/>
  </r>
  <r>
    <x v="1"/>
    <n v="2006"/>
    <s v="Male"/>
    <s v="Hispanic"/>
    <x v="31"/>
    <n v="76"/>
  </r>
  <r>
    <x v="1"/>
    <n v="2006"/>
    <s v="Male"/>
    <s v="Hispanic"/>
    <x v="32"/>
    <n v="155"/>
  </r>
  <r>
    <x v="1"/>
    <n v="2006"/>
    <s v="Male"/>
    <s v="Hispanic"/>
    <x v="33"/>
    <n v="226"/>
  </r>
  <r>
    <x v="1"/>
    <n v="2006"/>
    <s v="Male"/>
    <s v="Hispanic"/>
    <x v="34"/>
    <n v="42"/>
  </r>
  <r>
    <x v="1"/>
    <n v="2006"/>
    <s v="Male"/>
    <s v="Hispanic"/>
    <x v="35"/>
    <n v="61"/>
  </r>
  <r>
    <x v="1"/>
    <n v="2006"/>
    <s v="Male"/>
    <s v="Hispanic"/>
    <x v="36"/>
    <n v="4"/>
  </r>
  <r>
    <x v="1"/>
    <n v="2006"/>
    <s v="Male"/>
    <s v="Hispanic"/>
    <x v="37"/>
    <n v="101"/>
  </r>
  <r>
    <x v="1"/>
    <n v="2006"/>
    <s v="Male"/>
    <s v="Hispanic"/>
    <x v="38"/>
    <n v="2678"/>
  </r>
  <r>
    <x v="1"/>
    <n v="2006"/>
    <s v="Male"/>
    <s v="Hispanic"/>
    <x v="39"/>
    <n v="92"/>
  </r>
  <r>
    <x v="1"/>
    <n v="2006"/>
    <s v="Male"/>
    <s v="Hispanic"/>
    <x v="50"/>
    <n v="2"/>
  </r>
  <r>
    <x v="1"/>
    <n v="2006"/>
    <s v="Male"/>
    <s v="Hispanic"/>
    <x v="40"/>
    <n v="58"/>
  </r>
  <r>
    <x v="1"/>
    <n v="2006"/>
    <s v="Male"/>
    <s v="Hispanic"/>
    <x v="41"/>
    <n v="193"/>
  </r>
  <r>
    <x v="1"/>
    <n v="2006"/>
    <s v="Male"/>
    <s v="Hispanic"/>
    <x v="42"/>
    <n v="4"/>
  </r>
  <r>
    <x v="1"/>
    <n v="2006"/>
    <s v="Male"/>
    <s v="Hispanic"/>
    <x v="43"/>
    <n v="70"/>
  </r>
  <r>
    <x v="1"/>
    <n v="2006"/>
    <s v="Male"/>
    <s v="Hispanic"/>
    <x v="44"/>
    <n v="9"/>
  </r>
  <r>
    <x v="1"/>
    <n v="2006"/>
    <s v="Male"/>
    <s v="Hispanic"/>
    <x v="51"/>
    <n v="148"/>
  </r>
  <r>
    <x v="1"/>
    <n v="2006"/>
    <s v="Male"/>
    <s v="Hispanic"/>
    <x v="45"/>
    <n v="12356"/>
  </r>
  <r>
    <x v="1"/>
    <n v="2006"/>
    <s v="Male"/>
    <s v="White"/>
    <x v="46"/>
    <n v="250"/>
  </r>
  <r>
    <x v="1"/>
    <n v="2006"/>
    <s v="Male"/>
    <s v="White"/>
    <x v="0"/>
    <n v="67"/>
  </r>
  <r>
    <x v="1"/>
    <n v="2006"/>
    <s v="Male"/>
    <s v="White"/>
    <x v="1"/>
    <n v="766"/>
  </r>
  <r>
    <x v="1"/>
    <n v="2006"/>
    <s v="Male"/>
    <s v="White"/>
    <x v="2"/>
    <n v="261"/>
  </r>
  <r>
    <x v="1"/>
    <n v="2006"/>
    <s v="Male"/>
    <s v="White"/>
    <x v="3"/>
    <n v="3439"/>
  </r>
  <r>
    <x v="1"/>
    <n v="2006"/>
    <s v="Male"/>
    <s v="White"/>
    <x v="4"/>
    <n v="372"/>
  </r>
  <r>
    <x v="1"/>
    <n v="2006"/>
    <s v="Male"/>
    <s v="White"/>
    <x v="5"/>
    <n v="91"/>
  </r>
  <r>
    <x v="1"/>
    <n v="2006"/>
    <s v="Male"/>
    <s v="White"/>
    <x v="52"/>
    <n v="71"/>
  </r>
  <r>
    <x v="1"/>
    <n v="2006"/>
    <s v="Male"/>
    <s v="White"/>
    <x v="47"/>
    <n v="85"/>
  </r>
  <r>
    <x v="1"/>
    <n v="2006"/>
    <s v="Male"/>
    <s v="White"/>
    <x v="6"/>
    <n v="1763"/>
  </r>
  <r>
    <x v="1"/>
    <n v="2006"/>
    <s v="Male"/>
    <s v="White"/>
    <x v="7"/>
    <n v="333"/>
  </r>
  <r>
    <x v="1"/>
    <n v="2006"/>
    <s v="Male"/>
    <s v="White"/>
    <x v="8"/>
    <n v="83"/>
  </r>
  <r>
    <x v="1"/>
    <n v="2006"/>
    <s v="Male"/>
    <s v="White"/>
    <x v="9"/>
    <n v="37"/>
  </r>
  <r>
    <x v="1"/>
    <n v="2006"/>
    <s v="Male"/>
    <s v="White"/>
    <x v="10"/>
    <n v="772"/>
  </r>
  <r>
    <x v="1"/>
    <n v="2006"/>
    <s v="Male"/>
    <s v="White"/>
    <x v="48"/>
    <n v="678"/>
  </r>
  <r>
    <x v="1"/>
    <n v="2006"/>
    <s v="Male"/>
    <s v="White"/>
    <x v="11"/>
    <n v="202"/>
  </r>
  <r>
    <x v="1"/>
    <n v="2006"/>
    <s v="Male"/>
    <s v="White"/>
    <x v="12"/>
    <n v="126"/>
  </r>
  <r>
    <x v="1"/>
    <n v="2006"/>
    <s v="Male"/>
    <s v="White"/>
    <x v="13"/>
    <n v="273"/>
  </r>
  <r>
    <x v="1"/>
    <n v="2006"/>
    <s v="Male"/>
    <s v="White"/>
    <x v="14"/>
    <n v="307"/>
  </r>
  <r>
    <x v="1"/>
    <n v="2006"/>
    <s v="Male"/>
    <s v="White"/>
    <x v="15"/>
    <n v="63"/>
  </r>
  <r>
    <x v="1"/>
    <n v="2006"/>
    <s v="Male"/>
    <s v="White"/>
    <x v="16"/>
    <n v="278"/>
  </r>
  <r>
    <x v="1"/>
    <n v="2006"/>
    <s v="Male"/>
    <s v="White"/>
    <x v="17"/>
    <n v="299"/>
  </r>
  <r>
    <x v="1"/>
    <n v="2006"/>
    <s v="Male"/>
    <s v="White"/>
    <x v="49"/>
    <n v="439"/>
  </r>
  <r>
    <x v="1"/>
    <n v="2006"/>
    <s v="Male"/>
    <s v="White"/>
    <x v="18"/>
    <n v="279"/>
  </r>
  <r>
    <x v="1"/>
    <n v="2006"/>
    <s v="Male"/>
    <s v="White"/>
    <x v="19"/>
    <n v="174"/>
  </r>
  <r>
    <x v="1"/>
    <n v="2006"/>
    <s v="Male"/>
    <s v="White"/>
    <x v="20"/>
    <n v="431"/>
  </r>
  <r>
    <x v="1"/>
    <n v="2006"/>
    <s v="Male"/>
    <s v="White"/>
    <x v="21"/>
    <n v="33"/>
  </r>
  <r>
    <x v="1"/>
    <n v="2006"/>
    <s v="Male"/>
    <s v="White"/>
    <x v="22"/>
    <n v="109"/>
  </r>
  <r>
    <x v="1"/>
    <n v="2006"/>
    <s v="Male"/>
    <s v="White"/>
    <x v="23"/>
    <n v="299"/>
  </r>
  <r>
    <x v="1"/>
    <n v="2006"/>
    <s v="Male"/>
    <s v="White"/>
    <x v="24"/>
    <n v="59"/>
  </r>
  <r>
    <x v="1"/>
    <n v="2006"/>
    <s v="Male"/>
    <s v="White"/>
    <x v="25"/>
    <n v="112"/>
  </r>
  <r>
    <x v="1"/>
    <n v="2006"/>
    <s v="Male"/>
    <s v="White"/>
    <x v="26"/>
    <n v="167"/>
  </r>
  <r>
    <x v="1"/>
    <n v="2006"/>
    <s v="Male"/>
    <s v="White"/>
    <x v="27"/>
    <n v="717"/>
  </r>
  <r>
    <x v="1"/>
    <n v="2006"/>
    <s v="Male"/>
    <s v="White"/>
    <x v="28"/>
    <n v="1017"/>
  </r>
  <r>
    <x v="1"/>
    <n v="2006"/>
    <s v="Male"/>
    <s v="White"/>
    <x v="29"/>
    <n v="18"/>
  </r>
  <r>
    <x v="1"/>
    <n v="2006"/>
    <s v="Male"/>
    <s v="White"/>
    <x v="30"/>
    <n v="888"/>
  </r>
  <r>
    <x v="1"/>
    <n v="2006"/>
    <s v="Male"/>
    <s v="White"/>
    <x v="31"/>
    <n v="411"/>
  </r>
  <r>
    <x v="1"/>
    <n v="2006"/>
    <s v="Male"/>
    <s v="White"/>
    <x v="32"/>
    <n v="467"/>
  </r>
  <r>
    <x v="1"/>
    <n v="2006"/>
    <s v="Male"/>
    <s v="White"/>
    <x v="33"/>
    <n v="542"/>
  </r>
  <r>
    <x v="1"/>
    <n v="2006"/>
    <s v="Male"/>
    <s v="White"/>
    <x v="34"/>
    <n v="74"/>
  </r>
  <r>
    <x v="1"/>
    <n v="2006"/>
    <s v="Male"/>
    <s v="White"/>
    <x v="35"/>
    <n v="382"/>
  </r>
  <r>
    <x v="1"/>
    <n v="2006"/>
    <s v="Male"/>
    <s v="White"/>
    <x v="36"/>
    <n v="44"/>
  </r>
  <r>
    <x v="1"/>
    <n v="2006"/>
    <s v="Male"/>
    <s v="White"/>
    <x v="37"/>
    <n v="574"/>
  </r>
  <r>
    <x v="1"/>
    <n v="2006"/>
    <s v="Male"/>
    <s v="White"/>
    <x v="38"/>
    <n v="1938"/>
  </r>
  <r>
    <x v="1"/>
    <n v="2006"/>
    <s v="Male"/>
    <s v="White"/>
    <x v="39"/>
    <n v="350"/>
  </r>
  <r>
    <x v="1"/>
    <n v="2006"/>
    <s v="Male"/>
    <s v="White"/>
    <x v="50"/>
    <n v="28"/>
  </r>
  <r>
    <x v="1"/>
    <n v="2006"/>
    <s v="Male"/>
    <s v="White"/>
    <x v="40"/>
    <n v="343"/>
  </r>
  <r>
    <x v="1"/>
    <n v="2006"/>
    <s v="Male"/>
    <s v="White"/>
    <x v="41"/>
    <n v="867"/>
  </r>
  <r>
    <x v="1"/>
    <n v="2006"/>
    <s v="Male"/>
    <s v="White"/>
    <x v="42"/>
    <n v="148"/>
  </r>
  <r>
    <x v="1"/>
    <n v="2006"/>
    <s v="Male"/>
    <s v="White"/>
    <x v="43"/>
    <n v="269"/>
  </r>
  <r>
    <x v="1"/>
    <n v="2006"/>
    <s v="Male"/>
    <s v="White"/>
    <x v="44"/>
    <n v="29"/>
  </r>
  <r>
    <x v="1"/>
    <n v="2006"/>
    <s v="Male"/>
    <s v="White"/>
    <x v="45"/>
    <n v="21824"/>
  </r>
  <r>
    <x v="1"/>
    <n v="2006"/>
    <s v="Male"/>
    <s v="Unknown"/>
    <x v="46"/>
    <n v="1364"/>
  </r>
  <r>
    <x v="1"/>
    <n v="2006"/>
    <s v="Male"/>
    <s v="Unknown"/>
    <x v="0"/>
    <n v="1"/>
  </r>
  <r>
    <x v="1"/>
    <n v="2006"/>
    <s v="Male"/>
    <s v="Unknown"/>
    <x v="1"/>
    <n v="780"/>
  </r>
  <r>
    <x v="1"/>
    <n v="2006"/>
    <s v="Male"/>
    <s v="Unknown"/>
    <x v="2"/>
    <n v="66"/>
  </r>
  <r>
    <x v="1"/>
    <n v="2006"/>
    <s v="Male"/>
    <s v="Unknown"/>
    <x v="3"/>
    <n v="5916"/>
  </r>
  <r>
    <x v="1"/>
    <n v="2006"/>
    <s v="Male"/>
    <s v="Unknown"/>
    <x v="4"/>
    <n v="411"/>
  </r>
  <r>
    <x v="1"/>
    <n v="2006"/>
    <s v="Male"/>
    <s v="Unknown"/>
    <x v="5"/>
    <n v="308"/>
  </r>
  <r>
    <x v="1"/>
    <n v="2006"/>
    <s v="Male"/>
    <s v="Unknown"/>
    <x v="52"/>
    <n v="6"/>
  </r>
  <r>
    <x v="1"/>
    <n v="2006"/>
    <s v="Male"/>
    <s v="Unknown"/>
    <x v="47"/>
    <n v="206"/>
  </r>
  <r>
    <x v="1"/>
    <n v="2006"/>
    <s v="Male"/>
    <s v="Unknown"/>
    <x v="6"/>
    <n v="1211"/>
  </r>
  <r>
    <x v="1"/>
    <n v="2006"/>
    <s v="Male"/>
    <s v="Unknown"/>
    <x v="7"/>
    <n v="3158"/>
  </r>
  <r>
    <x v="1"/>
    <n v="2006"/>
    <s v="Male"/>
    <s v="Unknown"/>
    <x v="8"/>
    <n v="184"/>
  </r>
  <r>
    <x v="1"/>
    <n v="2006"/>
    <s v="Male"/>
    <s v="Unknown"/>
    <x v="9"/>
    <n v="21"/>
  </r>
  <r>
    <x v="1"/>
    <n v="2006"/>
    <s v="Male"/>
    <s v="Unknown"/>
    <x v="10"/>
    <n v="1377"/>
  </r>
  <r>
    <x v="1"/>
    <n v="2006"/>
    <s v="Male"/>
    <s v="Unknown"/>
    <x v="48"/>
    <n v="510"/>
  </r>
  <r>
    <x v="1"/>
    <n v="2006"/>
    <s v="Male"/>
    <s v="Unknown"/>
    <x v="11"/>
    <n v="88"/>
  </r>
  <r>
    <x v="1"/>
    <n v="2006"/>
    <s v="Male"/>
    <s v="Unknown"/>
    <x v="12"/>
    <n v="197"/>
  </r>
  <r>
    <x v="1"/>
    <n v="2006"/>
    <s v="Male"/>
    <s v="Unknown"/>
    <x v="13"/>
    <n v="310"/>
  </r>
  <r>
    <x v="1"/>
    <n v="2006"/>
    <s v="Male"/>
    <s v="Unknown"/>
    <x v="14"/>
    <n v="700"/>
  </r>
  <r>
    <x v="1"/>
    <n v="2006"/>
    <s v="Male"/>
    <s v="Unknown"/>
    <x v="15"/>
    <n v="11"/>
  </r>
  <r>
    <x v="1"/>
    <n v="2006"/>
    <s v="Male"/>
    <s v="Unknown"/>
    <x v="16"/>
    <n v="795"/>
  </r>
  <r>
    <x v="1"/>
    <n v="2006"/>
    <s v="Male"/>
    <s v="Unknown"/>
    <x v="17"/>
    <n v="396"/>
  </r>
  <r>
    <x v="1"/>
    <n v="2006"/>
    <s v="Male"/>
    <s v="Unknown"/>
    <x v="49"/>
    <n v="2722"/>
  </r>
  <r>
    <x v="1"/>
    <n v="2006"/>
    <s v="Male"/>
    <s v="Unknown"/>
    <x v="18"/>
    <n v="230"/>
  </r>
  <r>
    <x v="1"/>
    <n v="2006"/>
    <s v="Male"/>
    <s v="Unknown"/>
    <x v="19"/>
    <n v="488"/>
  </r>
  <r>
    <x v="1"/>
    <n v="2006"/>
    <s v="Male"/>
    <s v="Unknown"/>
    <x v="20"/>
    <n v="592"/>
  </r>
  <r>
    <x v="1"/>
    <n v="2006"/>
    <s v="Male"/>
    <s v="Unknown"/>
    <x v="21"/>
    <n v="19"/>
  </r>
  <r>
    <x v="1"/>
    <n v="2006"/>
    <s v="Male"/>
    <s v="Unknown"/>
    <x v="22"/>
    <n v="137"/>
  </r>
  <r>
    <x v="1"/>
    <n v="2006"/>
    <s v="Male"/>
    <s v="Unknown"/>
    <x v="23"/>
    <n v="412"/>
  </r>
  <r>
    <x v="1"/>
    <n v="2006"/>
    <s v="Male"/>
    <s v="Unknown"/>
    <x v="24"/>
    <n v="4"/>
  </r>
  <r>
    <x v="1"/>
    <n v="2006"/>
    <s v="Male"/>
    <s v="Unknown"/>
    <x v="25"/>
    <n v="941"/>
  </r>
  <r>
    <x v="1"/>
    <n v="2006"/>
    <s v="Male"/>
    <s v="Unknown"/>
    <x v="26"/>
    <n v="51"/>
  </r>
  <r>
    <x v="1"/>
    <n v="2006"/>
    <s v="Male"/>
    <s v="Unknown"/>
    <x v="27"/>
    <n v="3533"/>
  </r>
  <r>
    <x v="1"/>
    <n v="2006"/>
    <s v="Male"/>
    <s v="Unknown"/>
    <x v="28"/>
    <n v="108"/>
  </r>
  <r>
    <x v="1"/>
    <n v="2006"/>
    <s v="Male"/>
    <s v="Unknown"/>
    <x v="29"/>
    <n v="4"/>
  </r>
  <r>
    <x v="1"/>
    <n v="2006"/>
    <s v="Male"/>
    <s v="Unknown"/>
    <x v="30"/>
    <n v="2465"/>
  </r>
  <r>
    <x v="1"/>
    <n v="2006"/>
    <s v="Male"/>
    <s v="Unknown"/>
    <x v="31"/>
    <n v="75"/>
  </r>
  <r>
    <x v="1"/>
    <n v="2006"/>
    <s v="Male"/>
    <s v="Unknown"/>
    <x v="32"/>
    <n v="55"/>
  </r>
  <r>
    <x v="1"/>
    <n v="2006"/>
    <s v="Male"/>
    <s v="Unknown"/>
    <x v="33"/>
    <n v="1364"/>
  </r>
  <r>
    <x v="1"/>
    <n v="2006"/>
    <s v="Male"/>
    <s v="Unknown"/>
    <x v="34"/>
    <n v="22"/>
  </r>
  <r>
    <x v="1"/>
    <n v="2006"/>
    <s v="Male"/>
    <s v="Unknown"/>
    <x v="35"/>
    <n v="1375"/>
  </r>
  <r>
    <x v="1"/>
    <n v="2006"/>
    <s v="Male"/>
    <s v="Unknown"/>
    <x v="37"/>
    <n v="450"/>
  </r>
  <r>
    <x v="1"/>
    <n v="2006"/>
    <s v="Male"/>
    <s v="Unknown"/>
    <x v="38"/>
    <n v="1528"/>
  </r>
  <r>
    <x v="1"/>
    <n v="2006"/>
    <s v="Male"/>
    <s v="Unknown"/>
    <x v="39"/>
    <n v="22"/>
  </r>
  <r>
    <x v="1"/>
    <n v="2006"/>
    <s v="Male"/>
    <s v="Unknown"/>
    <x v="40"/>
    <n v="108"/>
  </r>
  <r>
    <x v="1"/>
    <n v="2006"/>
    <s v="Male"/>
    <s v="Unknown"/>
    <x v="41"/>
    <n v="504"/>
  </r>
  <r>
    <x v="1"/>
    <n v="2006"/>
    <s v="Male"/>
    <s v="Unknown"/>
    <x v="42"/>
    <n v="51"/>
  </r>
  <r>
    <x v="1"/>
    <n v="2006"/>
    <s v="Male"/>
    <s v="Unknown"/>
    <x v="43"/>
    <n v="592"/>
  </r>
  <r>
    <x v="1"/>
    <n v="2006"/>
    <s v="Male"/>
    <s v="Unknown"/>
    <x v="44"/>
    <n v="3"/>
  </r>
  <r>
    <x v="1"/>
    <n v="2006"/>
    <s v="Male"/>
    <s v="Unknown"/>
    <x v="51"/>
    <n v="2"/>
  </r>
  <r>
    <x v="1"/>
    <n v="2006"/>
    <s v="Male"/>
    <s v="Unknown"/>
    <x v="45"/>
    <n v="35873"/>
  </r>
  <r>
    <x v="1"/>
    <n v="2006"/>
    <s v="Unknown"/>
    <s v="American Indian or Alaska Native"/>
    <x v="1"/>
    <n v="1"/>
  </r>
  <r>
    <x v="1"/>
    <n v="2006"/>
    <s v="Unknown"/>
    <s v="American Indian or Alaska Native"/>
    <x v="7"/>
    <n v="1"/>
  </r>
  <r>
    <x v="1"/>
    <n v="2006"/>
    <s v="Unknown"/>
    <s v="American Indian or Alaska Native"/>
    <x v="38"/>
    <n v="1"/>
  </r>
  <r>
    <x v="1"/>
    <n v="2006"/>
    <s v="Unknown"/>
    <s v="American Indian or Alaska Native"/>
    <x v="43"/>
    <n v="2"/>
  </r>
  <r>
    <x v="1"/>
    <n v="2006"/>
    <s v="Unknown"/>
    <s v="American Indian or Alaska Native"/>
    <x v="45"/>
    <n v="5"/>
  </r>
  <r>
    <x v="1"/>
    <n v="2006"/>
    <s v="Unknown"/>
    <s v="Asian or Pacific Islander"/>
    <x v="3"/>
    <n v="3"/>
  </r>
  <r>
    <x v="1"/>
    <n v="2006"/>
    <s v="Unknown"/>
    <s v="Asian or Pacific Islander"/>
    <x v="45"/>
    <n v="3"/>
  </r>
  <r>
    <x v="1"/>
    <n v="2006"/>
    <s v="Unknown"/>
    <s v="Black or African American"/>
    <x v="2"/>
    <n v="1"/>
  </r>
  <r>
    <x v="1"/>
    <n v="2006"/>
    <s v="Unknown"/>
    <s v="Black or African American"/>
    <x v="3"/>
    <n v="17"/>
  </r>
  <r>
    <x v="1"/>
    <n v="2006"/>
    <s v="Unknown"/>
    <s v="Black or African American"/>
    <x v="47"/>
    <n v="2"/>
  </r>
  <r>
    <x v="1"/>
    <n v="2006"/>
    <s v="Unknown"/>
    <s v="Black or African American"/>
    <x v="6"/>
    <n v="1"/>
  </r>
  <r>
    <x v="1"/>
    <n v="2006"/>
    <s v="Unknown"/>
    <s v="Black or African American"/>
    <x v="7"/>
    <n v="15"/>
  </r>
  <r>
    <x v="1"/>
    <n v="2006"/>
    <s v="Unknown"/>
    <s v="Black or African American"/>
    <x v="14"/>
    <n v="40"/>
  </r>
  <r>
    <x v="1"/>
    <n v="2006"/>
    <s v="Unknown"/>
    <s v="Black or African American"/>
    <x v="16"/>
    <n v="1"/>
  </r>
  <r>
    <x v="1"/>
    <n v="2006"/>
    <s v="Unknown"/>
    <s v="Black or African American"/>
    <x v="49"/>
    <n v="1"/>
  </r>
  <r>
    <x v="1"/>
    <n v="2006"/>
    <s v="Unknown"/>
    <s v="Black or African American"/>
    <x v="25"/>
    <n v="1"/>
  </r>
  <r>
    <x v="1"/>
    <n v="2006"/>
    <s v="Unknown"/>
    <s v="Black or African American"/>
    <x v="30"/>
    <n v="10"/>
  </r>
  <r>
    <x v="1"/>
    <n v="2006"/>
    <s v="Unknown"/>
    <s v="Black or African American"/>
    <x v="35"/>
    <n v="8"/>
  </r>
  <r>
    <x v="1"/>
    <n v="2006"/>
    <s v="Unknown"/>
    <s v="Black or African American"/>
    <x v="38"/>
    <n v="5"/>
  </r>
  <r>
    <x v="1"/>
    <n v="2006"/>
    <s v="Unknown"/>
    <s v="Black or African American"/>
    <x v="40"/>
    <n v="2"/>
  </r>
  <r>
    <x v="1"/>
    <n v="2006"/>
    <s v="Unknown"/>
    <s v="Black or African American"/>
    <x v="43"/>
    <n v="3"/>
  </r>
  <r>
    <x v="1"/>
    <n v="2006"/>
    <s v="Unknown"/>
    <s v="Black or African American"/>
    <x v="45"/>
    <n v="107"/>
  </r>
  <r>
    <x v="1"/>
    <n v="2006"/>
    <s v="Unknown"/>
    <s v="Hispanic"/>
    <x v="1"/>
    <n v="3"/>
  </r>
  <r>
    <x v="1"/>
    <n v="2006"/>
    <s v="Unknown"/>
    <s v="Hispanic"/>
    <x v="3"/>
    <n v="14"/>
  </r>
  <r>
    <x v="1"/>
    <n v="2006"/>
    <s v="Unknown"/>
    <s v="Hispanic"/>
    <x v="7"/>
    <n v="15"/>
  </r>
  <r>
    <x v="1"/>
    <n v="2006"/>
    <s v="Unknown"/>
    <s v="Hispanic"/>
    <x v="13"/>
    <n v="2"/>
  </r>
  <r>
    <x v="1"/>
    <n v="2006"/>
    <s v="Unknown"/>
    <s v="Hispanic"/>
    <x v="30"/>
    <n v="1"/>
  </r>
  <r>
    <x v="1"/>
    <n v="2006"/>
    <s v="Unknown"/>
    <s v="Hispanic"/>
    <x v="35"/>
    <n v="1"/>
  </r>
  <r>
    <x v="1"/>
    <n v="2006"/>
    <s v="Unknown"/>
    <s v="Hispanic"/>
    <x v="38"/>
    <n v="1"/>
  </r>
  <r>
    <x v="1"/>
    <n v="2006"/>
    <s v="Unknown"/>
    <s v="Hispanic"/>
    <x v="45"/>
    <n v="37"/>
  </r>
  <r>
    <x v="1"/>
    <n v="2006"/>
    <s v="Unknown"/>
    <s v="White"/>
    <x v="3"/>
    <n v="23"/>
  </r>
  <r>
    <x v="1"/>
    <n v="2006"/>
    <s v="Unknown"/>
    <s v="White"/>
    <x v="7"/>
    <n v="4"/>
  </r>
  <r>
    <x v="1"/>
    <n v="2006"/>
    <s v="Unknown"/>
    <s v="White"/>
    <x v="13"/>
    <n v="1"/>
  </r>
  <r>
    <x v="1"/>
    <n v="2006"/>
    <s v="Unknown"/>
    <s v="White"/>
    <x v="14"/>
    <n v="5"/>
  </r>
  <r>
    <x v="1"/>
    <n v="2006"/>
    <s v="Unknown"/>
    <s v="White"/>
    <x v="30"/>
    <n v="8"/>
  </r>
  <r>
    <x v="1"/>
    <n v="2006"/>
    <s v="Unknown"/>
    <s v="White"/>
    <x v="35"/>
    <n v="3"/>
  </r>
  <r>
    <x v="1"/>
    <n v="2006"/>
    <s v="Unknown"/>
    <s v="White"/>
    <x v="43"/>
    <n v="2"/>
  </r>
  <r>
    <x v="1"/>
    <n v="2006"/>
    <s v="Unknown"/>
    <s v="White"/>
    <x v="45"/>
    <n v="46"/>
  </r>
  <r>
    <x v="1"/>
    <n v="2006"/>
    <s v="Unknown"/>
    <s v="Unknown"/>
    <x v="46"/>
    <n v="4"/>
  </r>
  <r>
    <x v="1"/>
    <n v="2006"/>
    <s v="Unknown"/>
    <s v="Unknown"/>
    <x v="1"/>
    <n v="1"/>
  </r>
  <r>
    <x v="1"/>
    <n v="2006"/>
    <s v="Unknown"/>
    <s v="Unknown"/>
    <x v="2"/>
    <n v="1"/>
  </r>
  <r>
    <x v="1"/>
    <n v="2006"/>
    <s v="Unknown"/>
    <s v="Unknown"/>
    <x v="3"/>
    <n v="139"/>
  </r>
  <r>
    <x v="1"/>
    <n v="2006"/>
    <s v="Unknown"/>
    <s v="Unknown"/>
    <x v="47"/>
    <n v="5"/>
  </r>
  <r>
    <x v="1"/>
    <n v="2006"/>
    <s v="Unknown"/>
    <s v="Unknown"/>
    <x v="6"/>
    <n v="2"/>
  </r>
  <r>
    <x v="1"/>
    <n v="2006"/>
    <s v="Unknown"/>
    <s v="Unknown"/>
    <x v="7"/>
    <n v="122"/>
  </r>
  <r>
    <x v="1"/>
    <n v="2006"/>
    <s v="Unknown"/>
    <s v="Unknown"/>
    <x v="9"/>
    <n v="1"/>
  </r>
  <r>
    <x v="1"/>
    <n v="2006"/>
    <s v="Unknown"/>
    <s v="Unknown"/>
    <x v="48"/>
    <n v="31"/>
  </r>
  <r>
    <x v="1"/>
    <n v="2006"/>
    <s v="Unknown"/>
    <s v="Unknown"/>
    <x v="13"/>
    <n v="4"/>
  </r>
  <r>
    <x v="1"/>
    <n v="2006"/>
    <s v="Unknown"/>
    <s v="Unknown"/>
    <x v="14"/>
    <n v="47"/>
  </r>
  <r>
    <x v="1"/>
    <n v="2006"/>
    <s v="Unknown"/>
    <s v="Unknown"/>
    <x v="16"/>
    <n v="16"/>
  </r>
  <r>
    <x v="1"/>
    <n v="2006"/>
    <s v="Unknown"/>
    <s v="Unknown"/>
    <x v="17"/>
    <n v="3"/>
  </r>
  <r>
    <x v="1"/>
    <n v="2006"/>
    <s v="Unknown"/>
    <s v="Unknown"/>
    <x v="49"/>
    <n v="38"/>
  </r>
  <r>
    <x v="1"/>
    <n v="2006"/>
    <s v="Unknown"/>
    <s v="Unknown"/>
    <x v="22"/>
    <n v="16"/>
  </r>
  <r>
    <x v="1"/>
    <n v="2006"/>
    <s v="Unknown"/>
    <s v="Unknown"/>
    <x v="23"/>
    <n v="1"/>
  </r>
  <r>
    <x v="1"/>
    <n v="2006"/>
    <s v="Unknown"/>
    <s v="Unknown"/>
    <x v="25"/>
    <n v="5"/>
  </r>
  <r>
    <x v="1"/>
    <n v="2006"/>
    <s v="Unknown"/>
    <s v="Unknown"/>
    <x v="27"/>
    <n v="4"/>
  </r>
  <r>
    <x v="1"/>
    <n v="2006"/>
    <s v="Unknown"/>
    <s v="Unknown"/>
    <x v="30"/>
    <n v="170"/>
  </r>
  <r>
    <x v="1"/>
    <n v="2006"/>
    <s v="Unknown"/>
    <s v="Unknown"/>
    <x v="35"/>
    <n v="3"/>
  </r>
  <r>
    <x v="1"/>
    <n v="2006"/>
    <s v="Unknown"/>
    <s v="Unknown"/>
    <x v="38"/>
    <n v="11"/>
  </r>
  <r>
    <x v="1"/>
    <n v="2006"/>
    <s v="Unknown"/>
    <s v="Unknown"/>
    <x v="43"/>
    <n v="3"/>
  </r>
  <r>
    <x v="1"/>
    <n v="2006"/>
    <s v="Unknown"/>
    <s v="Unknown"/>
    <x v="45"/>
    <n v="627"/>
  </r>
  <r>
    <x v="1"/>
    <n v="2007"/>
    <s v="Female"/>
    <s v="American Indian or Alaska Native"/>
    <x v="46"/>
    <n v="3"/>
  </r>
  <r>
    <x v="1"/>
    <n v="2007"/>
    <s v="Female"/>
    <s v="American Indian or Alaska Native"/>
    <x v="0"/>
    <n v="174"/>
  </r>
  <r>
    <x v="1"/>
    <n v="2007"/>
    <s v="Female"/>
    <s v="American Indian or Alaska Native"/>
    <x v="1"/>
    <n v="211"/>
  </r>
  <r>
    <x v="1"/>
    <n v="2007"/>
    <s v="Female"/>
    <s v="American Indian or Alaska Native"/>
    <x v="2"/>
    <n v="1"/>
  </r>
  <r>
    <x v="1"/>
    <n v="2007"/>
    <s v="Female"/>
    <s v="American Indian or Alaska Native"/>
    <x v="3"/>
    <n v="66"/>
  </r>
  <r>
    <x v="1"/>
    <n v="2007"/>
    <s v="Female"/>
    <s v="American Indian or Alaska Native"/>
    <x v="4"/>
    <n v="14"/>
  </r>
  <r>
    <x v="1"/>
    <n v="2007"/>
    <s v="Female"/>
    <s v="American Indian or Alaska Native"/>
    <x v="5"/>
    <n v="1"/>
  </r>
  <r>
    <x v="1"/>
    <n v="2007"/>
    <s v="Female"/>
    <s v="American Indian or Alaska Native"/>
    <x v="47"/>
    <n v="2"/>
  </r>
  <r>
    <x v="1"/>
    <n v="2007"/>
    <s v="Female"/>
    <s v="American Indian or Alaska Native"/>
    <x v="6"/>
    <n v="11"/>
  </r>
  <r>
    <x v="1"/>
    <n v="2007"/>
    <s v="Female"/>
    <s v="American Indian or Alaska Native"/>
    <x v="7"/>
    <n v="21"/>
  </r>
  <r>
    <x v="1"/>
    <n v="2007"/>
    <s v="Female"/>
    <s v="American Indian or Alaska Native"/>
    <x v="9"/>
    <n v="2"/>
  </r>
  <r>
    <x v="1"/>
    <n v="2007"/>
    <s v="Female"/>
    <s v="American Indian or Alaska Native"/>
    <x v="10"/>
    <n v="9"/>
  </r>
  <r>
    <x v="1"/>
    <n v="2007"/>
    <s v="Female"/>
    <s v="American Indian or Alaska Native"/>
    <x v="11"/>
    <n v="5"/>
  </r>
  <r>
    <x v="1"/>
    <n v="2007"/>
    <s v="Female"/>
    <s v="American Indian or Alaska Native"/>
    <x v="12"/>
    <n v="10"/>
  </r>
  <r>
    <x v="1"/>
    <n v="2007"/>
    <s v="Female"/>
    <s v="American Indian or Alaska Native"/>
    <x v="13"/>
    <n v="2"/>
  </r>
  <r>
    <x v="1"/>
    <n v="2007"/>
    <s v="Female"/>
    <s v="American Indian or Alaska Native"/>
    <x v="14"/>
    <n v="2"/>
  </r>
  <r>
    <x v="1"/>
    <n v="2007"/>
    <s v="Female"/>
    <s v="American Indian or Alaska Native"/>
    <x v="15"/>
    <n v="1"/>
  </r>
  <r>
    <x v="1"/>
    <n v="2007"/>
    <s v="Female"/>
    <s v="American Indian or Alaska Native"/>
    <x v="16"/>
    <n v="4"/>
  </r>
  <r>
    <x v="1"/>
    <n v="2007"/>
    <s v="Female"/>
    <s v="American Indian or Alaska Native"/>
    <x v="17"/>
    <n v="8"/>
  </r>
  <r>
    <x v="1"/>
    <n v="2007"/>
    <s v="Female"/>
    <s v="American Indian or Alaska Native"/>
    <x v="49"/>
    <n v="12"/>
  </r>
  <r>
    <x v="1"/>
    <n v="2007"/>
    <s v="Female"/>
    <s v="American Indian or Alaska Native"/>
    <x v="18"/>
    <n v="60"/>
  </r>
  <r>
    <x v="1"/>
    <n v="2007"/>
    <s v="Female"/>
    <s v="American Indian or Alaska Native"/>
    <x v="19"/>
    <n v="22"/>
  </r>
  <r>
    <x v="1"/>
    <n v="2007"/>
    <s v="Female"/>
    <s v="American Indian or Alaska Native"/>
    <x v="20"/>
    <n v="4"/>
  </r>
  <r>
    <x v="1"/>
    <n v="2007"/>
    <s v="Female"/>
    <s v="American Indian or Alaska Native"/>
    <x v="21"/>
    <n v="9"/>
  </r>
  <r>
    <x v="1"/>
    <n v="2007"/>
    <s v="Female"/>
    <s v="American Indian or Alaska Native"/>
    <x v="22"/>
    <n v="20"/>
  </r>
  <r>
    <x v="1"/>
    <n v="2007"/>
    <s v="Female"/>
    <s v="American Indian or Alaska Native"/>
    <x v="23"/>
    <n v="5"/>
  </r>
  <r>
    <x v="1"/>
    <n v="2007"/>
    <s v="Female"/>
    <s v="American Indian or Alaska Native"/>
    <x v="25"/>
    <n v="4"/>
  </r>
  <r>
    <x v="1"/>
    <n v="2007"/>
    <s v="Female"/>
    <s v="American Indian or Alaska Native"/>
    <x v="26"/>
    <n v="48"/>
  </r>
  <r>
    <x v="1"/>
    <n v="2007"/>
    <s v="Female"/>
    <s v="American Indian or Alaska Native"/>
    <x v="27"/>
    <n v="19"/>
  </r>
  <r>
    <x v="1"/>
    <n v="2007"/>
    <s v="Female"/>
    <s v="American Indian or Alaska Native"/>
    <x v="28"/>
    <n v="134"/>
  </r>
  <r>
    <x v="1"/>
    <n v="2007"/>
    <s v="Female"/>
    <s v="American Indian or Alaska Native"/>
    <x v="29"/>
    <n v="13"/>
  </r>
  <r>
    <x v="1"/>
    <n v="2007"/>
    <s v="Female"/>
    <s v="American Indian or Alaska Native"/>
    <x v="30"/>
    <n v="9"/>
  </r>
  <r>
    <x v="1"/>
    <n v="2007"/>
    <s v="Female"/>
    <s v="American Indian or Alaska Native"/>
    <x v="31"/>
    <n v="236"/>
  </r>
  <r>
    <x v="1"/>
    <n v="2007"/>
    <s v="Female"/>
    <s v="American Indian or Alaska Native"/>
    <x v="32"/>
    <n v="11"/>
  </r>
  <r>
    <x v="1"/>
    <n v="2007"/>
    <s v="Female"/>
    <s v="American Indian or Alaska Native"/>
    <x v="33"/>
    <n v="6"/>
  </r>
  <r>
    <x v="1"/>
    <n v="2007"/>
    <s v="Female"/>
    <s v="American Indian or Alaska Native"/>
    <x v="35"/>
    <n v="4"/>
  </r>
  <r>
    <x v="1"/>
    <n v="2007"/>
    <s v="Female"/>
    <s v="American Indian or Alaska Native"/>
    <x v="36"/>
    <n v="84"/>
  </r>
  <r>
    <x v="1"/>
    <n v="2007"/>
    <s v="Female"/>
    <s v="American Indian or Alaska Native"/>
    <x v="37"/>
    <n v="8"/>
  </r>
  <r>
    <x v="1"/>
    <n v="2007"/>
    <s v="Female"/>
    <s v="American Indian or Alaska Native"/>
    <x v="38"/>
    <n v="13"/>
  </r>
  <r>
    <x v="1"/>
    <n v="2007"/>
    <s v="Female"/>
    <s v="American Indian or Alaska Native"/>
    <x v="39"/>
    <n v="10"/>
  </r>
  <r>
    <x v="1"/>
    <n v="2007"/>
    <s v="Female"/>
    <s v="American Indian or Alaska Native"/>
    <x v="40"/>
    <n v="2"/>
  </r>
  <r>
    <x v="1"/>
    <n v="2007"/>
    <s v="Female"/>
    <s v="American Indian or Alaska Native"/>
    <x v="41"/>
    <n v="65"/>
  </r>
  <r>
    <x v="1"/>
    <n v="2007"/>
    <s v="Female"/>
    <s v="American Indian or Alaska Native"/>
    <x v="42"/>
    <n v="3"/>
  </r>
  <r>
    <x v="1"/>
    <n v="2007"/>
    <s v="Female"/>
    <s v="American Indian or Alaska Native"/>
    <x v="43"/>
    <n v="48"/>
  </r>
  <r>
    <x v="1"/>
    <n v="2007"/>
    <s v="Female"/>
    <s v="American Indian or Alaska Native"/>
    <x v="44"/>
    <n v="1"/>
  </r>
  <r>
    <x v="1"/>
    <n v="2007"/>
    <s v="Female"/>
    <s v="American Indian or Alaska Native"/>
    <x v="45"/>
    <n v="1397"/>
  </r>
  <r>
    <x v="1"/>
    <n v="2007"/>
    <s v="Female"/>
    <s v="Asian or Pacific Islander"/>
    <x v="46"/>
    <n v="15"/>
  </r>
  <r>
    <x v="1"/>
    <n v="2007"/>
    <s v="Female"/>
    <s v="Asian or Pacific Islander"/>
    <x v="0"/>
    <n v="16"/>
  </r>
  <r>
    <x v="1"/>
    <n v="2007"/>
    <s v="Female"/>
    <s v="Asian or Pacific Islander"/>
    <x v="1"/>
    <n v="9"/>
  </r>
  <r>
    <x v="1"/>
    <n v="2007"/>
    <s v="Female"/>
    <s v="Asian or Pacific Islander"/>
    <x v="2"/>
    <n v="8"/>
  </r>
  <r>
    <x v="1"/>
    <n v="2007"/>
    <s v="Female"/>
    <s v="Asian or Pacific Islander"/>
    <x v="3"/>
    <n v="328"/>
  </r>
  <r>
    <x v="1"/>
    <n v="2007"/>
    <s v="Female"/>
    <s v="Asian or Pacific Islander"/>
    <x v="4"/>
    <n v="8"/>
  </r>
  <r>
    <x v="1"/>
    <n v="2007"/>
    <s v="Female"/>
    <s v="Asian or Pacific Islander"/>
    <x v="5"/>
    <n v="6"/>
  </r>
  <r>
    <x v="1"/>
    <n v="2007"/>
    <s v="Female"/>
    <s v="Asian or Pacific Islander"/>
    <x v="52"/>
    <n v="4"/>
  </r>
  <r>
    <x v="1"/>
    <n v="2007"/>
    <s v="Female"/>
    <s v="Asian or Pacific Islander"/>
    <x v="47"/>
    <n v="4"/>
  </r>
  <r>
    <x v="1"/>
    <n v="2007"/>
    <s v="Female"/>
    <s v="Asian or Pacific Islander"/>
    <x v="6"/>
    <n v="40"/>
  </r>
  <r>
    <x v="1"/>
    <n v="2007"/>
    <s v="Female"/>
    <s v="Asian or Pacific Islander"/>
    <x v="7"/>
    <n v="26"/>
  </r>
  <r>
    <x v="1"/>
    <n v="2007"/>
    <s v="Female"/>
    <s v="Asian or Pacific Islander"/>
    <x v="8"/>
    <n v="49"/>
  </r>
  <r>
    <x v="1"/>
    <n v="2007"/>
    <s v="Female"/>
    <s v="Asian or Pacific Islander"/>
    <x v="10"/>
    <n v="24"/>
  </r>
  <r>
    <x v="1"/>
    <n v="2007"/>
    <s v="Female"/>
    <s v="Asian or Pacific Islander"/>
    <x v="48"/>
    <n v="11"/>
  </r>
  <r>
    <x v="1"/>
    <n v="2007"/>
    <s v="Female"/>
    <s v="Asian or Pacific Islander"/>
    <x v="11"/>
    <n v="9"/>
  </r>
  <r>
    <x v="1"/>
    <n v="2007"/>
    <s v="Female"/>
    <s v="Asian or Pacific Islander"/>
    <x v="12"/>
    <n v="5"/>
  </r>
  <r>
    <x v="1"/>
    <n v="2007"/>
    <s v="Female"/>
    <s v="Asian or Pacific Islander"/>
    <x v="13"/>
    <n v="4"/>
  </r>
  <r>
    <x v="1"/>
    <n v="2007"/>
    <s v="Female"/>
    <s v="Asian or Pacific Islander"/>
    <x v="15"/>
    <n v="1"/>
  </r>
  <r>
    <x v="1"/>
    <n v="2007"/>
    <s v="Female"/>
    <s v="Asian or Pacific Islander"/>
    <x v="16"/>
    <n v="18"/>
  </r>
  <r>
    <x v="1"/>
    <n v="2007"/>
    <s v="Female"/>
    <s v="Asian or Pacific Islander"/>
    <x v="17"/>
    <n v="17"/>
  </r>
  <r>
    <x v="1"/>
    <n v="2007"/>
    <s v="Female"/>
    <s v="Asian or Pacific Islander"/>
    <x v="49"/>
    <n v="19"/>
  </r>
  <r>
    <x v="1"/>
    <n v="2007"/>
    <s v="Female"/>
    <s v="Asian or Pacific Islander"/>
    <x v="18"/>
    <n v="21"/>
  </r>
  <r>
    <x v="1"/>
    <n v="2007"/>
    <s v="Female"/>
    <s v="Asian or Pacific Islander"/>
    <x v="19"/>
    <n v="10"/>
  </r>
  <r>
    <x v="1"/>
    <n v="2007"/>
    <s v="Female"/>
    <s v="Asian or Pacific Islander"/>
    <x v="20"/>
    <n v="16"/>
  </r>
  <r>
    <x v="1"/>
    <n v="2007"/>
    <s v="Female"/>
    <s v="Asian or Pacific Islander"/>
    <x v="21"/>
    <n v="2"/>
  </r>
  <r>
    <x v="1"/>
    <n v="2007"/>
    <s v="Female"/>
    <s v="Asian or Pacific Islander"/>
    <x v="22"/>
    <n v="2"/>
  </r>
  <r>
    <x v="1"/>
    <n v="2007"/>
    <s v="Female"/>
    <s v="Asian or Pacific Islander"/>
    <x v="23"/>
    <n v="21"/>
  </r>
  <r>
    <x v="1"/>
    <n v="2007"/>
    <s v="Female"/>
    <s v="Asian or Pacific Islander"/>
    <x v="25"/>
    <n v="14"/>
  </r>
  <r>
    <x v="1"/>
    <n v="2007"/>
    <s v="Female"/>
    <s v="Asian or Pacific Islander"/>
    <x v="26"/>
    <n v="5"/>
  </r>
  <r>
    <x v="1"/>
    <n v="2007"/>
    <s v="Female"/>
    <s v="Asian or Pacific Islander"/>
    <x v="27"/>
    <n v="43"/>
  </r>
  <r>
    <x v="1"/>
    <n v="2007"/>
    <s v="Female"/>
    <s v="Asian or Pacific Islander"/>
    <x v="28"/>
    <n v="43"/>
  </r>
  <r>
    <x v="1"/>
    <n v="2007"/>
    <s v="Female"/>
    <s v="Asian or Pacific Islander"/>
    <x v="30"/>
    <n v="37"/>
  </r>
  <r>
    <x v="1"/>
    <n v="2007"/>
    <s v="Female"/>
    <s v="Asian or Pacific Islander"/>
    <x v="31"/>
    <n v="19"/>
  </r>
  <r>
    <x v="1"/>
    <n v="2007"/>
    <s v="Female"/>
    <s v="Asian or Pacific Islander"/>
    <x v="32"/>
    <n v="14"/>
  </r>
  <r>
    <x v="1"/>
    <n v="2007"/>
    <s v="Female"/>
    <s v="Asian or Pacific Islander"/>
    <x v="33"/>
    <n v="29"/>
  </r>
  <r>
    <x v="1"/>
    <n v="2007"/>
    <s v="Female"/>
    <s v="Asian or Pacific Islander"/>
    <x v="34"/>
    <n v="2"/>
  </r>
  <r>
    <x v="1"/>
    <n v="2007"/>
    <s v="Female"/>
    <s v="Asian or Pacific Islander"/>
    <x v="35"/>
    <n v="8"/>
  </r>
  <r>
    <x v="1"/>
    <n v="2007"/>
    <s v="Female"/>
    <s v="Asian or Pacific Islander"/>
    <x v="37"/>
    <n v="11"/>
  </r>
  <r>
    <x v="1"/>
    <n v="2007"/>
    <s v="Female"/>
    <s v="Asian or Pacific Islander"/>
    <x v="38"/>
    <n v="76"/>
  </r>
  <r>
    <x v="1"/>
    <n v="2007"/>
    <s v="Female"/>
    <s v="Asian or Pacific Islander"/>
    <x v="39"/>
    <n v="6"/>
  </r>
  <r>
    <x v="1"/>
    <n v="2007"/>
    <s v="Female"/>
    <s v="Asian or Pacific Islander"/>
    <x v="50"/>
    <n v="1"/>
  </r>
  <r>
    <x v="1"/>
    <n v="2007"/>
    <s v="Female"/>
    <s v="Asian or Pacific Islander"/>
    <x v="40"/>
    <n v="22"/>
  </r>
  <r>
    <x v="1"/>
    <n v="2007"/>
    <s v="Female"/>
    <s v="Asian or Pacific Islander"/>
    <x v="41"/>
    <n v="50"/>
  </r>
  <r>
    <x v="1"/>
    <n v="2007"/>
    <s v="Female"/>
    <s v="Asian or Pacific Islander"/>
    <x v="42"/>
    <n v="5"/>
  </r>
  <r>
    <x v="1"/>
    <n v="2007"/>
    <s v="Female"/>
    <s v="Asian or Pacific Islander"/>
    <x v="43"/>
    <n v="17"/>
  </r>
  <r>
    <x v="1"/>
    <n v="2007"/>
    <s v="Female"/>
    <s v="Asian or Pacific Islander"/>
    <x v="45"/>
    <n v="1095"/>
  </r>
  <r>
    <x v="1"/>
    <n v="2007"/>
    <s v="Female"/>
    <s v="Black or African American"/>
    <x v="46"/>
    <n v="3766"/>
  </r>
  <r>
    <x v="1"/>
    <n v="2007"/>
    <s v="Female"/>
    <s v="Black or African American"/>
    <x v="0"/>
    <n v="36"/>
  </r>
  <r>
    <x v="1"/>
    <n v="2007"/>
    <s v="Female"/>
    <s v="Black or African American"/>
    <x v="1"/>
    <n v="337"/>
  </r>
  <r>
    <x v="1"/>
    <n v="2007"/>
    <s v="Female"/>
    <s v="Black or African American"/>
    <x v="2"/>
    <n v="1633"/>
  </r>
  <r>
    <x v="1"/>
    <n v="2007"/>
    <s v="Female"/>
    <s v="Black or African American"/>
    <x v="3"/>
    <n v="4234"/>
  </r>
  <r>
    <x v="1"/>
    <n v="2007"/>
    <s v="Female"/>
    <s v="Black or African American"/>
    <x v="4"/>
    <n v="382"/>
  </r>
  <r>
    <x v="1"/>
    <n v="2007"/>
    <s v="Female"/>
    <s v="Black or African American"/>
    <x v="5"/>
    <n v="632"/>
  </r>
  <r>
    <x v="1"/>
    <n v="2007"/>
    <s v="Female"/>
    <s v="Black or African American"/>
    <x v="52"/>
    <n v="481"/>
  </r>
  <r>
    <x v="1"/>
    <n v="2007"/>
    <s v="Female"/>
    <s v="Black or African American"/>
    <x v="47"/>
    <n v="714"/>
  </r>
  <r>
    <x v="1"/>
    <n v="2007"/>
    <s v="Female"/>
    <s v="Black or African American"/>
    <x v="6"/>
    <n v="7189"/>
  </r>
  <r>
    <x v="1"/>
    <n v="2007"/>
    <s v="Female"/>
    <s v="Black or African American"/>
    <x v="7"/>
    <n v="4908"/>
  </r>
  <r>
    <x v="1"/>
    <n v="2007"/>
    <s v="Female"/>
    <s v="Black or African American"/>
    <x v="8"/>
    <n v="7"/>
  </r>
  <r>
    <x v="1"/>
    <n v="2007"/>
    <s v="Female"/>
    <s v="Black or African American"/>
    <x v="9"/>
    <n v="2"/>
  </r>
  <r>
    <x v="1"/>
    <n v="2007"/>
    <s v="Female"/>
    <s v="Black or African American"/>
    <x v="10"/>
    <n v="8186"/>
  </r>
  <r>
    <x v="1"/>
    <n v="2007"/>
    <s v="Female"/>
    <s v="Black or African American"/>
    <x v="48"/>
    <n v="2526"/>
  </r>
  <r>
    <x v="1"/>
    <n v="2007"/>
    <s v="Female"/>
    <s v="Black or African American"/>
    <x v="11"/>
    <n v="410"/>
  </r>
  <r>
    <x v="1"/>
    <n v="2007"/>
    <s v="Female"/>
    <s v="Black or African American"/>
    <x v="12"/>
    <n v="520"/>
  </r>
  <r>
    <x v="1"/>
    <n v="2007"/>
    <s v="Female"/>
    <s v="Black or African American"/>
    <x v="13"/>
    <n v="889"/>
  </r>
  <r>
    <x v="1"/>
    <n v="2007"/>
    <s v="Female"/>
    <s v="Black or African American"/>
    <x v="14"/>
    <n v="4012"/>
  </r>
  <r>
    <x v="1"/>
    <n v="2007"/>
    <s v="Female"/>
    <s v="Black or African American"/>
    <x v="15"/>
    <n v="1"/>
  </r>
  <r>
    <x v="1"/>
    <n v="2007"/>
    <s v="Female"/>
    <s v="Black or African American"/>
    <x v="16"/>
    <n v="2117"/>
  </r>
  <r>
    <x v="1"/>
    <n v="2007"/>
    <s v="Female"/>
    <s v="Black or African American"/>
    <x v="17"/>
    <n v="406"/>
  </r>
  <r>
    <x v="1"/>
    <n v="2007"/>
    <s v="Female"/>
    <s v="Black or African American"/>
    <x v="49"/>
    <n v="3595"/>
  </r>
  <r>
    <x v="1"/>
    <n v="2007"/>
    <s v="Female"/>
    <s v="Black or African American"/>
    <x v="18"/>
    <n v="838"/>
  </r>
  <r>
    <x v="1"/>
    <n v="2007"/>
    <s v="Female"/>
    <s v="Black or African American"/>
    <x v="19"/>
    <n v="3488"/>
  </r>
  <r>
    <x v="1"/>
    <n v="2007"/>
    <s v="Female"/>
    <s v="Black or African American"/>
    <x v="20"/>
    <n v="3127"/>
  </r>
  <r>
    <x v="1"/>
    <n v="2007"/>
    <s v="Female"/>
    <s v="Black or African American"/>
    <x v="22"/>
    <n v="357"/>
  </r>
  <r>
    <x v="1"/>
    <n v="2007"/>
    <s v="Female"/>
    <s v="Black or African American"/>
    <x v="23"/>
    <n v="331"/>
  </r>
  <r>
    <x v="1"/>
    <n v="2007"/>
    <s v="Female"/>
    <s v="Black or African American"/>
    <x v="24"/>
    <n v="4"/>
  </r>
  <r>
    <x v="1"/>
    <n v="2007"/>
    <s v="Female"/>
    <s v="Black or African American"/>
    <x v="25"/>
    <n v="1471"/>
  </r>
  <r>
    <x v="1"/>
    <n v="2007"/>
    <s v="Female"/>
    <s v="Black or African American"/>
    <x v="26"/>
    <n v="49"/>
  </r>
  <r>
    <x v="1"/>
    <n v="2007"/>
    <s v="Female"/>
    <s v="Black or African American"/>
    <x v="27"/>
    <n v="3634"/>
  </r>
  <r>
    <x v="1"/>
    <n v="2007"/>
    <s v="Female"/>
    <s v="Black or African American"/>
    <x v="28"/>
    <n v="6501"/>
  </r>
  <r>
    <x v="1"/>
    <n v="2007"/>
    <s v="Female"/>
    <s v="Black or African American"/>
    <x v="29"/>
    <n v="5"/>
  </r>
  <r>
    <x v="1"/>
    <n v="2007"/>
    <s v="Female"/>
    <s v="Black or African American"/>
    <x v="30"/>
    <n v="5625"/>
  </r>
  <r>
    <x v="1"/>
    <n v="2007"/>
    <s v="Female"/>
    <s v="Black or African American"/>
    <x v="31"/>
    <n v="1247"/>
  </r>
  <r>
    <x v="1"/>
    <n v="2007"/>
    <s v="Female"/>
    <s v="Black or African American"/>
    <x v="32"/>
    <n v="109"/>
  </r>
  <r>
    <x v="1"/>
    <n v="2007"/>
    <s v="Female"/>
    <s v="Black or African American"/>
    <x v="33"/>
    <n v="3234"/>
  </r>
  <r>
    <x v="1"/>
    <n v="2007"/>
    <s v="Female"/>
    <s v="Black or African American"/>
    <x v="34"/>
    <n v="52"/>
  </r>
  <r>
    <x v="1"/>
    <n v="2007"/>
    <s v="Female"/>
    <s v="Black or African American"/>
    <x v="35"/>
    <n v="3249"/>
  </r>
  <r>
    <x v="1"/>
    <n v="2007"/>
    <s v="Female"/>
    <s v="Black or African American"/>
    <x v="36"/>
    <n v="8"/>
  </r>
  <r>
    <x v="1"/>
    <n v="2007"/>
    <s v="Female"/>
    <s v="Black or African American"/>
    <x v="37"/>
    <n v="3756"/>
  </r>
  <r>
    <x v="1"/>
    <n v="2007"/>
    <s v="Female"/>
    <s v="Black or African American"/>
    <x v="38"/>
    <n v="7923"/>
  </r>
  <r>
    <x v="1"/>
    <n v="2007"/>
    <s v="Female"/>
    <s v="Black or African American"/>
    <x v="39"/>
    <n v="28"/>
  </r>
  <r>
    <x v="1"/>
    <n v="2007"/>
    <s v="Female"/>
    <s v="Black or African American"/>
    <x v="50"/>
    <n v="4"/>
  </r>
  <r>
    <x v="1"/>
    <n v="2007"/>
    <s v="Female"/>
    <s v="Black or African American"/>
    <x v="40"/>
    <n v="2497"/>
  </r>
  <r>
    <x v="1"/>
    <n v="2007"/>
    <s v="Female"/>
    <s v="Black or African American"/>
    <x v="41"/>
    <n v="356"/>
  </r>
  <r>
    <x v="1"/>
    <n v="2007"/>
    <s v="Female"/>
    <s v="Black or African American"/>
    <x v="42"/>
    <n v="114"/>
  </r>
  <r>
    <x v="1"/>
    <n v="2007"/>
    <s v="Female"/>
    <s v="Black or African American"/>
    <x v="43"/>
    <n v="2024"/>
  </r>
  <r>
    <x v="1"/>
    <n v="2007"/>
    <s v="Female"/>
    <s v="Black or African American"/>
    <x v="44"/>
    <n v="2"/>
  </r>
  <r>
    <x v="1"/>
    <n v="2007"/>
    <s v="Female"/>
    <s v="Black or African American"/>
    <x v="45"/>
    <n v="97016"/>
  </r>
  <r>
    <x v="1"/>
    <n v="2007"/>
    <s v="Female"/>
    <s v="Hispanic"/>
    <x v="46"/>
    <n v="20"/>
  </r>
  <r>
    <x v="1"/>
    <n v="2007"/>
    <s v="Female"/>
    <s v="Hispanic"/>
    <x v="0"/>
    <n v="14"/>
  </r>
  <r>
    <x v="1"/>
    <n v="2007"/>
    <s v="Female"/>
    <s v="Hispanic"/>
    <x v="1"/>
    <n v="537"/>
  </r>
  <r>
    <x v="1"/>
    <n v="2007"/>
    <s v="Female"/>
    <s v="Hispanic"/>
    <x v="2"/>
    <n v="34"/>
  </r>
  <r>
    <x v="1"/>
    <n v="2007"/>
    <s v="Female"/>
    <s v="Hispanic"/>
    <x v="3"/>
    <n v="2985"/>
  </r>
  <r>
    <x v="1"/>
    <n v="2007"/>
    <s v="Female"/>
    <s v="Hispanic"/>
    <x v="4"/>
    <n v="354"/>
  </r>
  <r>
    <x v="1"/>
    <n v="2007"/>
    <s v="Female"/>
    <s v="Hispanic"/>
    <x v="5"/>
    <n v="209"/>
  </r>
  <r>
    <x v="1"/>
    <n v="2007"/>
    <s v="Female"/>
    <s v="Hispanic"/>
    <x v="52"/>
    <n v="31"/>
  </r>
  <r>
    <x v="1"/>
    <n v="2007"/>
    <s v="Female"/>
    <s v="Hispanic"/>
    <x v="47"/>
    <n v="22"/>
  </r>
  <r>
    <x v="1"/>
    <n v="2007"/>
    <s v="Female"/>
    <s v="Hispanic"/>
    <x v="6"/>
    <n v="578"/>
  </r>
  <r>
    <x v="1"/>
    <n v="2007"/>
    <s v="Female"/>
    <s v="Hispanic"/>
    <x v="7"/>
    <n v="85"/>
  </r>
  <r>
    <x v="1"/>
    <n v="2007"/>
    <s v="Female"/>
    <s v="Hispanic"/>
    <x v="8"/>
    <n v="12"/>
  </r>
  <r>
    <x v="1"/>
    <n v="2007"/>
    <s v="Female"/>
    <s v="Hispanic"/>
    <x v="9"/>
    <n v="28"/>
  </r>
  <r>
    <x v="1"/>
    <n v="2007"/>
    <s v="Female"/>
    <s v="Hispanic"/>
    <x v="10"/>
    <n v="351"/>
  </r>
  <r>
    <x v="1"/>
    <n v="2007"/>
    <s v="Female"/>
    <s v="Hispanic"/>
    <x v="48"/>
    <n v="96"/>
  </r>
  <r>
    <x v="1"/>
    <n v="2007"/>
    <s v="Female"/>
    <s v="Hispanic"/>
    <x v="11"/>
    <n v="36"/>
  </r>
  <r>
    <x v="1"/>
    <n v="2007"/>
    <s v="Female"/>
    <s v="Hispanic"/>
    <x v="12"/>
    <n v="74"/>
  </r>
  <r>
    <x v="1"/>
    <n v="2007"/>
    <s v="Female"/>
    <s v="Hispanic"/>
    <x v="13"/>
    <n v="23"/>
  </r>
  <r>
    <x v="1"/>
    <n v="2007"/>
    <s v="Female"/>
    <s v="Hispanic"/>
    <x v="16"/>
    <n v="40"/>
  </r>
  <r>
    <x v="1"/>
    <n v="2007"/>
    <s v="Female"/>
    <s v="Hispanic"/>
    <x v="17"/>
    <n v="211"/>
  </r>
  <r>
    <x v="1"/>
    <n v="2007"/>
    <s v="Female"/>
    <s v="Hispanic"/>
    <x v="49"/>
    <n v="114"/>
  </r>
  <r>
    <x v="1"/>
    <n v="2007"/>
    <s v="Female"/>
    <s v="Hispanic"/>
    <x v="18"/>
    <n v="58"/>
  </r>
  <r>
    <x v="1"/>
    <n v="2007"/>
    <s v="Female"/>
    <s v="Hispanic"/>
    <x v="19"/>
    <n v="4"/>
  </r>
  <r>
    <x v="1"/>
    <n v="2007"/>
    <s v="Female"/>
    <s v="Hispanic"/>
    <x v="20"/>
    <n v="57"/>
  </r>
  <r>
    <x v="1"/>
    <n v="2007"/>
    <s v="Female"/>
    <s v="Hispanic"/>
    <x v="21"/>
    <n v="3"/>
  </r>
  <r>
    <x v="1"/>
    <n v="2007"/>
    <s v="Female"/>
    <s v="Hispanic"/>
    <x v="22"/>
    <n v="12"/>
  </r>
  <r>
    <x v="1"/>
    <n v="2007"/>
    <s v="Female"/>
    <s v="Hispanic"/>
    <x v="23"/>
    <n v="102"/>
  </r>
  <r>
    <x v="1"/>
    <n v="2007"/>
    <s v="Female"/>
    <s v="Hispanic"/>
    <x v="24"/>
    <n v="2"/>
  </r>
  <r>
    <x v="1"/>
    <n v="2007"/>
    <s v="Female"/>
    <s v="Hispanic"/>
    <x v="25"/>
    <n v="251"/>
  </r>
  <r>
    <x v="1"/>
    <n v="2007"/>
    <s v="Female"/>
    <s v="Hispanic"/>
    <x v="26"/>
    <n v="527"/>
  </r>
  <r>
    <x v="1"/>
    <n v="2007"/>
    <s v="Female"/>
    <s v="Hispanic"/>
    <x v="27"/>
    <n v="667"/>
  </r>
  <r>
    <x v="1"/>
    <n v="2007"/>
    <s v="Female"/>
    <s v="Hispanic"/>
    <x v="28"/>
    <n v="167"/>
  </r>
  <r>
    <x v="1"/>
    <n v="2007"/>
    <s v="Female"/>
    <s v="Hispanic"/>
    <x v="29"/>
    <n v="4"/>
  </r>
  <r>
    <x v="1"/>
    <n v="2007"/>
    <s v="Female"/>
    <s v="Hispanic"/>
    <x v="30"/>
    <n v="136"/>
  </r>
  <r>
    <x v="1"/>
    <n v="2007"/>
    <s v="Female"/>
    <s v="Hispanic"/>
    <x v="31"/>
    <n v="106"/>
  </r>
  <r>
    <x v="1"/>
    <n v="2007"/>
    <s v="Female"/>
    <s v="Hispanic"/>
    <x v="32"/>
    <n v="57"/>
  </r>
  <r>
    <x v="1"/>
    <n v="2007"/>
    <s v="Female"/>
    <s v="Hispanic"/>
    <x v="33"/>
    <n v="285"/>
  </r>
  <r>
    <x v="1"/>
    <n v="2007"/>
    <s v="Female"/>
    <s v="Hispanic"/>
    <x v="34"/>
    <n v="35"/>
  </r>
  <r>
    <x v="1"/>
    <n v="2007"/>
    <s v="Female"/>
    <s v="Hispanic"/>
    <x v="35"/>
    <n v="25"/>
  </r>
  <r>
    <x v="1"/>
    <n v="2007"/>
    <s v="Female"/>
    <s v="Hispanic"/>
    <x v="37"/>
    <n v="58"/>
  </r>
  <r>
    <x v="1"/>
    <n v="2007"/>
    <s v="Female"/>
    <s v="Hispanic"/>
    <x v="38"/>
    <n v="3474"/>
  </r>
  <r>
    <x v="1"/>
    <n v="2007"/>
    <s v="Female"/>
    <s v="Hispanic"/>
    <x v="39"/>
    <n v="75"/>
  </r>
  <r>
    <x v="1"/>
    <n v="2007"/>
    <s v="Female"/>
    <s v="Hispanic"/>
    <x v="50"/>
    <n v="2"/>
  </r>
  <r>
    <x v="1"/>
    <n v="2007"/>
    <s v="Female"/>
    <s v="Hispanic"/>
    <x v="40"/>
    <n v="54"/>
  </r>
  <r>
    <x v="1"/>
    <n v="2007"/>
    <s v="Female"/>
    <s v="Hispanic"/>
    <x v="41"/>
    <n v="178"/>
  </r>
  <r>
    <x v="1"/>
    <n v="2007"/>
    <s v="Female"/>
    <s v="Hispanic"/>
    <x v="42"/>
    <n v="3"/>
  </r>
  <r>
    <x v="1"/>
    <n v="2007"/>
    <s v="Female"/>
    <s v="Hispanic"/>
    <x v="43"/>
    <n v="112"/>
  </r>
  <r>
    <x v="1"/>
    <n v="2007"/>
    <s v="Female"/>
    <s v="Hispanic"/>
    <x v="44"/>
    <n v="5"/>
  </r>
  <r>
    <x v="1"/>
    <n v="2007"/>
    <s v="Female"/>
    <s v="Hispanic"/>
    <x v="51"/>
    <n v="165"/>
  </r>
  <r>
    <x v="1"/>
    <n v="2007"/>
    <s v="Female"/>
    <s v="Hispanic"/>
    <x v="45"/>
    <n v="12478"/>
  </r>
  <r>
    <x v="1"/>
    <n v="2007"/>
    <s v="Female"/>
    <s v="White"/>
    <x v="46"/>
    <n v="728"/>
  </r>
  <r>
    <x v="1"/>
    <n v="2007"/>
    <s v="Female"/>
    <s v="White"/>
    <x v="0"/>
    <n v="86"/>
  </r>
  <r>
    <x v="1"/>
    <n v="2007"/>
    <s v="Female"/>
    <s v="White"/>
    <x v="1"/>
    <n v="559"/>
  </r>
  <r>
    <x v="1"/>
    <n v="2007"/>
    <s v="Female"/>
    <s v="White"/>
    <x v="2"/>
    <n v="485"/>
  </r>
  <r>
    <x v="1"/>
    <n v="2007"/>
    <s v="Female"/>
    <s v="White"/>
    <x v="3"/>
    <n v="1934"/>
  </r>
  <r>
    <x v="1"/>
    <n v="2007"/>
    <s v="Female"/>
    <s v="White"/>
    <x v="4"/>
    <n v="344"/>
  </r>
  <r>
    <x v="1"/>
    <n v="2007"/>
    <s v="Female"/>
    <s v="White"/>
    <x v="5"/>
    <n v="206"/>
  </r>
  <r>
    <x v="1"/>
    <n v="2007"/>
    <s v="Female"/>
    <s v="White"/>
    <x v="52"/>
    <n v="177"/>
  </r>
  <r>
    <x v="1"/>
    <n v="2007"/>
    <s v="Female"/>
    <s v="White"/>
    <x v="47"/>
    <n v="18"/>
  </r>
  <r>
    <x v="1"/>
    <n v="2007"/>
    <s v="Female"/>
    <s v="White"/>
    <x v="6"/>
    <n v="2559"/>
  </r>
  <r>
    <x v="1"/>
    <n v="2007"/>
    <s v="Female"/>
    <s v="White"/>
    <x v="7"/>
    <n v="523"/>
  </r>
  <r>
    <x v="1"/>
    <n v="2007"/>
    <s v="Female"/>
    <s v="White"/>
    <x v="8"/>
    <n v="102"/>
  </r>
  <r>
    <x v="1"/>
    <n v="2007"/>
    <s v="Female"/>
    <s v="White"/>
    <x v="9"/>
    <n v="79"/>
  </r>
  <r>
    <x v="1"/>
    <n v="2007"/>
    <s v="Female"/>
    <s v="White"/>
    <x v="10"/>
    <n v="1669"/>
  </r>
  <r>
    <x v="1"/>
    <n v="2007"/>
    <s v="Female"/>
    <s v="White"/>
    <x v="48"/>
    <n v="1429"/>
  </r>
  <r>
    <x v="1"/>
    <n v="2007"/>
    <s v="Female"/>
    <s v="White"/>
    <x v="11"/>
    <n v="571"/>
  </r>
  <r>
    <x v="1"/>
    <n v="2007"/>
    <s v="Female"/>
    <s v="White"/>
    <x v="12"/>
    <n v="462"/>
  </r>
  <r>
    <x v="1"/>
    <n v="2007"/>
    <s v="Female"/>
    <s v="White"/>
    <x v="13"/>
    <n v="590"/>
  </r>
  <r>
    <x v="1"/>
    <n v="2007"/>
    <s v="Female"/>
    <s v="White"/>
    <x v="14"/>
    <n v="770"/>
  </r>
  <r>
    <x v="1"/>
    <n v="2007"/>
    <s v="Female"/>
    <s v="White"/>
    <x v="15"/>
    <n v="38"/>
  </r>
  <r>
    <x v="1"/>
    <n v="2007"/>
    <s v="Female"/>
    <s v="White"/>
    <x v="16"/>
    <n v="431"/>
  </r>
  <r>
    <x v="1"/>
    <n v="2007"/>
    <s v="Female"/>
    <s v="White"/>
    <x v="17"/>
    <n v="243"/>
  </r>
  <r>
    <x v="1"/>
    <n v="2007"/>
    <s v="Female"/>
    <s v="White"/>
    <x v="49"/>
    <n v="1132"/>
  </r>
  <r>
    <x v="1"/>
    <n v="2007"/>
    <s v="Female"/>
    <s v="White"/>
    <x v="18"/>
    <n v="627"/>
  </r>
  <r>
    <x v="1"/>
    <n v="2007"/>
    <s v="Female"/>
    <s v="White"/>
    <x v="19"/>
    <n v="490"/>
  </r>
  <r>
    <x v="1"/>
    <n v="2007"/>
    <s v="Female"/>
    <s v="White"/>
    <x v="20"/>
    <n v="1250"/>
  </r>
  <r>
    <x v="1"/>
    <n v="2007"/>
    <s v="Female"/>
    <s v="White"/>
    <x v="21"/>
    <n v="41"/>
  </r>
  <r>
    <x v="1"/>
    <n v="2007"/>
    <s v="Female"/>
    <s v="White"/>
    <x v="22"/>
    <n v="251"/>
  </r>
  <r>
    <x v="1"/>
    <n v="2007"/>
    <s v="Female"/>
    <s v="White"/>
    <x v="23"/>
    <n v="218"/>
  </r>
  <r>
    <x v="1"/>
    <n v="2007"/>
    <s v="Female"/>
    <s v="White"/>
    <x v="24"/>
    <n v="51"/>
  </r>
  <r>
    <x v="1"/>
    <n v="2007"/>
    <s v="Female"/>
    <s v="White"/>
    <x v="25"/>
    <n v="188"/>
  </r>
  <r>
    <x v="1"/>
    <n v="2007"/>
    <s v="Female"/>
    <s v="White"/>
    <x v="26"/>
    <n v="192"/>
  </r>
  <r>
    <x v="1"/>
    <n v="2007"/>
    <s v="Female"/>
    <s v="White"/>
    <x v="27"/>
    <n v="878"/>
  </r>
  <r>
    <x v="1"/>
    <n v="2007"/>
    <s v="Female"/>
    <s v="White"/>
    <x v="28"/>
    <n v="1925"/>
  </r>
  <r>
    <x v="1"/>
    <n v="2007"/>
    <s v="Female"/>
    <s v="White"/>
    <x v="29"/>
    <n v="37"/>
  </r>
  <r>
    <x v="1"/>
    <n v="2007"/>
    <s v="Female"/>
    <s v="White"/>
    <x v="30"/>
    <n v="2348"/>
  </r>
  <r>
    <x v="1"/>
    <n v="2007"/>
    <s v="Female"/>
    <s v="White"/>
    <x v="31"/>
    <n v="925"/>
  </r>
  <r>
    <x v="1"/>
    <n v="2007"/>
    <s v="Female"/>
    <s v="White"/>
    <x v="32"/>
    <n v="339"/>
  </r>
  <r>
    <x v="1"/>
    <n v="2007"/>
    <s v="Female"/>
    <s v="White"/>
    <x v="33"/>
    <n v="1156"/>
  </r>
  <r>
    <x v="1"/>
    <n v="2007"/>
    <s v="Female"/>
    <s v="White"/>
    <x v="34"/>
    <n v="64"/>
  </r>
  <r>
    <x v="1"/>
    <n v="2007"/>
    <s v="Female"/>
    <s v="White"/>
    <x v="35"/>
    <n v="770"/>
  </r>
  <r>
    <x v="1"/>
    <n v="2007"/>
    <s v="Female"/>
    <s v="White"/>
    <x v="36"/>
    <n v="60"/>
  </r>
  <r>
    <x v="1"/>
    <n v="2007"/>
    <s v="Female"/>
    <s v="White"/>
    <x v="37"/>
    <n v="1122"/>
  </r>
  <r>
    <x v="1"/>
    <n v="2007"/>
    <s v="Female"/>
    <s v="White"/>
    <x v="38"/>
    <n v="2913"/>
  </r>
  <r>
    <x v="1"/>
    <n v="2007"/>
    <s v="Female"/>
    <s v="White"/>
    <x v="39"/>
    <n v="225"/>
  </r>
  <r>
    <x v="1"/>
    <n v="2007"/>
    <s v="Female"/>
    <s v="White"/>
    <x v="50"/>
    <n v="23"/>
  </r>
  <r>
    <x v="1"/>
    <n v="2007"/>
    <s v="Female"/>
    <s v="White"/>
    <x v="40"/>
    <n v="577"/>
  </r>
  <r>
    <x v="1"/>
    <n v="2007"/>
    <s v="Female"/>
    <s v="White"/>
    <x v="41"/>
    <n v="782"/>
  </r>
  <r>
    <x v="1"/>
    <n v="2007"/>
    <s v="Female"/>
    <s v="White"/>
    <x v="42"/>
    <n v="320"/>
  </r>
  <r>
    <x v="1"/>
    <n v="2007"/>
    <s v="Female"/>
    <s v="White"/>
    <x v="43"/>
    <n v="690"/>
  </r>
  <r>
    <x v="1"/>
    <n v="2007"/>
    <s v="Female"/>
    <s v="White"/>
    <x v="44"/>
    <n v="22"/>
  </r>
  <r>
    <x v="1"/>
    <n v="2007"/>
    <s v="Female"/>
    <s v="White"/>
    <x v="45"/>
    <n v="33619"/>
  </r>
  <r>
    <x v="1"/>
    <n v="2007"/>
    <s v="Female"/>
    <s v="Unknown"/>
    <x v="46"/>
    <n v="1563"/>
  </r>
  <r>
    <x v="1"/>
    <n v="2007"/>
    <s v="Female"/>
    <s v="Unknown"/>
    <x v="1"/>
    <n v="689"/>
  </r>
  <r>
    <x v="1"/>
    <n v="2007"/>
    <s v="Female"/>
    <s v="Unknown"/>
    <x v="2"/>
    <n v="114"/>
  </r>
  <r>
    <x v="1"/>
    <n v="2007"/>
    <s v="Female"/>
    <s v="Unknown"/>
    <x v="3"/>
    <n v="4986"/>
  </r>
  <r>
    <x v="1"/>
    <n v="2007"/>
    <s v="Female"/>
    <s v="Unknown"/>
    <x v="4"/>
    <n v="705"/>
  </r>
  <r>
    <x v="1"/>
    <n v="2007"/>
    <s v="Female"/>
    <s v="Unknown"/>
    <x v="5"/>
    <n v="318"/>
  </r>
  <r>
    <x v="1"/>
    <n v="2007"/>
    <s v="Female"/>
    <s v="Unknown"/>
    <x v="52"/>
    <n v="6"/>
  </r>
  <r>
    <x v="1"/>
    <n v="2007"/>
    <s v="Female"/>
    <s v="Unknown"/>
    <x v="47"/>
    <n v="317"/>
  </r>
  <r>
    <x v="1"/>
    <n v="2007"/>
    <s v="Female"/>
    <s v="Unknown"/>
    <x v="6"/>
    <n v="1416"/>
  </r>
  <r>
    <x v="1"/>
    <n v="2007"/>
    <s v="Female"/>
    <s v="Unknown"/>
    <x v="7"/>
    <n v="3771"/>
  </r>
  <r>
    <x v="1"/>
    <n v="2007"/>
    <s v="Female"/>
    <s v="Unknown"/>
    <x v="8"/>
    <n v="125"/>
  </r>
  <r>
    <x v="1"/>
    <n v="2007"/>
    <s v="Female"/>
    <s v="Unknown"/>
    <x v="9"/>
    <n v="41"/>
  </r>
  <r>
    <x v="1"/>
    <n v="2007"/>
    <s v="Female"/>
    <s v="Unknown"/>
    <x v="10"/>
    <n v="1073"/>
  </r>
  <r>
    <x v="1"/>
    <n v="2007"/>
    <s v="Female"/>
    <s v="Unknown"/>
    <x v="48"/>
    <n v="822"/>
  </r>
  <r>
    <x v="1"/>
    <n v="2007"/>
    <s v="Female"/>
    <s v="Unknown"/>
    <x v="11"/>
    <n v="90"/>
  </r>
  <r>
    <x v="1"/>
    <n v="2007"/>
    <s v="Female"/>
    <s v="Unknown"/>
    <x v="12"/>
    <n v="330"/>
  </r>
  <r>
    <x v="1"/>
    <n v="2007"/>
    <s v="Female"/>
    <s v="Unknown"/>
    <x v="13"/>
    <n v="379"/>
  </r>
  <r>
    <x v="1"/>
    <n v="2007"/>
    <s v="Female"/>
    <s v="Unknown"/>
    <x v="14"/>
    <n v="1038"/>
  </r>
  <r>
    <x v="1"/>
    <n v="2007"/>
    <s v="Female"/>
    <s v="Unknown"/>
    <x v="15"/>
    <n v="4"/>
  </r>
  <r>
    <x v="1"/>
    <n v="2007"/>
    <s v="Female"/>
    <s v="Unknown"/>
    <x v="16"/>
    <n v="919"/>
  </r>
  <r>
    <x v="1"/>
    <n v="2007"/>
    <s v="Female"/>
    <s v="Unknown"/>
    <x v="17"/>
    <n v="397"/>
  </r>
  <r>
    <x v="1"/>
    <n v="2007"/>
    <s v="Female"/>
    <s v="Unknown"/>
    <x v="49"/>
    <n v="4112"/>
  </r>
  <r>
    <x v="1"/>
    <n v="2007"/>
    <s v="Female"/>
    <s v="Unknown"/>
    <x v="18"/>
    <n v="326"/>
  </r>
  <r>
    <x v="1"/>
    <n v="2007"/>
    <s v="Female"/>
    <s v="Unknown"/>
    <x v="19"/>
    <n v="887"/>
  </r>
  <r>
    <x v="1"/>
    <n v="2007"/>
    <s v="Female"/>
    <s v="Unknown"/>
    <x v="20"/>
    <n v="1027"/>
  </r>
  <r>
    <x v="1"/>
    <n v="2007"/>
    <s v="Female"/>
    <s v="Unknown"/>
    <x v="21"/>
    <n v="20"/>
  </r>
  <r>
    <x v="1"/>
    <n v="2007"/>
    <s v="Female"/>
    <s v="Unknown"/>
    <x v="22"/>
    <n v="205"/>
  </r>
  <r>
    <x v="1"/>
    <n v="2007"/>
    <s v="Female"/>
    <s v="Unknown"/>
    <x v="23"/>
    <n v="389"/>
  </r>
  <r>
    <x v="1"/>
    <n v="2007"/>
    <s v="Female"/>
    <s v="Unknown"/>
    <x v="24"/>
    <n v="6"/>
  </r>
  <r>
    <x v="1"/>
    <n v="2007"/>
    <s v="Female"/>
    <s v="Unknown"/>
    <x v="25"/>
    <n v="1131"/>
  </r>
  <r>
    <x v="1"/>
    <n v="2007"/>
    <s v="Female"/>
    <s v="Unknown"/>
    <x v="26"/>
    <n v="153"/>
  </r>
  <r>
    <x v="1"/>
    <n v="2007"/>
    <s v="Female"/>
    <s v="Unknown"/>
    <x v="27"/>
    <n v="3083"/>
  </r>
  <r>
    <x v="1"/>
    <n v="2007"/>
    <s v="Female"/>
    <s v="Unknown"/>
    <x v="28"/>
    <n v="171"/>
  </r>
  <r>
    <x v="1"/>
    <n v="2007"/>
    <s v="Female"/>
    <s v="Unknown"/>
    <x v="29"/>
    <n v="7"/>
  </r>
  <r>
    <x v="1"/>
    <n v="2007"/>
    <s v="Female"/>
    <s v="Unknown"/>
    <x v="30"/>
    <n v="3616"/>
  </r>
  <r>
    <x v="1"/>
    <n v="2007"/>
    <s v="Female"/>
    <s v="Unknown"/>
    <x v="31"/>
    <n v="73"/>
  </r>
  <r>
    <x v="1"/>
    <n v="2007"/>
    <s v="Female"/>
    <s v="Unknown"/>
    <x v="32"/>
    <n v="34"/>
  </r>
  <r>
    <x v="1"/>
    <n v="2007"/>
    <s v="Female"/>
    <s v="Unknown"/>
    <x v="33"/>
    <n v="2235"/>
  </r>
  <r>
    <x v="1"/>
    <n v="2007"/>
    <s v="Female"/>
    <s v="Unknown"/>
    <x v="34"/>
    <n v="16"/>
  </r>
  <r>
    <x v="1"/>
    <n v="2007"/>
    <s v="Female"/>
    <s v="Unknown"/>
    <x v="35"/>
    <n v="1584"/>
  </r>
  <r>
    <x v="1"/>
    <n v="2007"/>
    <s v="Female"/>
    <s v="Unknown"/>
    <x v="36"/>
    <n v="1"/>
  </r>
  <r>
    <x v="1"/>
    <n v="2007"/>
    <s v="Female"/>
    <s v="Unknown"/>
    <x v="37"/>
    <n v="292"/>
  </r>
  <r>
    <x v="1"/>
    <n v="2007"/>
    <s v="Female"/>
    <s v="Unknown"/>
    <x v="38"/>
    <n v="1793"/>
  </r>
  <r>
    <x v="1"/>
    <n v="2007"/>
    <s v="Female"/>
    <s v="Unknown"/>
    <x v="39"/>
    <n v="1"/>
  </r>
  <r>
    <x v="1"/>
    <n v="2007"/>
    <s v="Female"/>
    <s v="Unknown"/>
    <x v="40"/>
    <n v="217"/>
  </r>
  <r>
    <x v="1"/>
    <n v="2007"/>
    <s v="Female"/>
    <s v="Unknown"/>
    <x v="41"/>
    <n v="427"/>
  </r>
  <r>
    <x v="1"/>
    <n v="2007"/>
    <s v="Female"/>
    <s v="Unknown"/>
    <x v="42"/>
    <n v="59"/>
  </r>
  <r>
    <x v="1"/>
    <n v="2007"/>
    <s v="Female"/>
    <s v="Unknown"/>
    <x v="43"/>
    <n v="1175"/>
  </r>
  <r>
    <x v="1"/>
    <n v="2007"/>
    <s v="Female"/>
    <s v="Unknown"/>
    <x v="44"/>
    <n v="11"/>
  </r>
  <r>
    <x v="1"/>
    <n v="2007"/>
    <s v="Female"/>
    <s v="Unknown"/>
    <x v="45"/>
    <n v="42154"/>
  </r>
  <r>
    <x v="1"/>
    <n v="2007"/>
    <s v="Male"/>
    <s v="American Indian or Alaska Native"/>
    <x v="46"/>
    <n v="2"/>
  </r>
  <r>
    <x v="1"/>
    <n v="2007"/>
    <s v="Male"/>
    <s v="American Indian or Alaska Native"/>
    <x v="0"/>
    <n v="92"/>
  </r>
  <r>
    <x v="1"/>
    <n v="2007"/>
    <s v="Male"/>
    <s v="American Indian or Alaska Native"/>
    <x v="1"/>
    <n v="107"/>
  </r>
  <r>
    <x v="1"/>
    <n v="2007"/>
    <s v="Male"/>
    <s v="American Indian or Alaska Native"/>
    <x v="2"/>
    <n v="3"/>
  </r>
  <r>
    <x v="1"/>
    <n v="2007"/>
    <s v="Male"/>
    <s v="American Indian or Alaska Native"/>
    <x v="3"/>
    <n v="50"/>
  </r>
  <r>
    <x v="1"/>
    <n v="2007"/>
    <s v="Male"/>
    <s v="American Indian or Alaska Native"/>
    <x v="4"/>
    <n v="16"/>
  </r>
  <r>
    <x v="1"/>
    <n v="2007"/>
    <s v="Male"/>
    <s v="American Indian or Alaska Native"/>
    <x v="5"/>
    <n v="1"/>
  </r>
  <r>
    <x v="1"/>
    <n v="2007"/>
    <s v="Male"/>
    <s v="American Indian or Alaska Native"/>
    <x v="47"/>
    <n v="6"/>
  </r>
  <r>
    <x v="1"/>
    <n v="2007"/>
    <s v="Male"/>
    <s v="American Indian or Alaska Native"/>
    <x v="6"/>
    <n v="9"/>
  </r>
  <r>
    <x v="1"/>
    <n v="2007"/>
    <s v="Male"/>
    <s v="American Indian or Alaska Native"/>
    <x v="7"/>
    <n v="15"/>
  </r>
  <r>
    <x v="1"/>
    <n v="2007"/>
    <s v="Male"/>
    <s v="American Indian or Alaska Native"/>
    <x v="10"/>
    <n v="5"/>
  </r>
  <r>
    <x v="1"/>
    <n v="2007"/>
    <s v="Male"/>
    <s v="American Indian or Alaska Native"/>
    <x v="48"/>
    <n v="5"/>
  </r>
  <r>
    <x v="1"/>
    <n v="2007"/>
    <s v="Male"/>
    <s v="American Indian or Alaska Native"/>
    <x v="11"/>
    <n v="1"/>
  </r>
  <r>
    <x v="1"/>
    <n v="2007"/>
    <s v="Male"/>
    <s v="American Indian or Alaska Native"/>
    <x v="12"/>
    <n v="6"/>
  </r>
  <r>
    <x v="1"/>
    <n v="2007"/>
    <s v="Male"/>
    <s v="American Indian or Alaska Native"/>
    <x v="13"/>
    <n v="4"/>
  </r>
  <r>
    <x v="1"/>
    <n v="2007"/>
    <s v="Male"/>
    <s v="American Indian or Alaska Native"/>
    <x v="14"/>
    <n v="1"/>
  </r>
  <r>
    <x v="1"/>
    <n v="2007"/>
    <s v="Male"/>
    <s v="American Indian or Alaska Native"/>
    <x v="16"/>
    <n v="2"/>
  </r>
  <r>
    <x v="1"/>
    <n v="2007"/>
    <s v="Male"/>
    <s v="American Indian or Alaska Native"/>
    <x v="17"/>
    <n v="2"/>
  </r>
  <r>
    <x v="1"/>
    <n v="2007"/>
    <s v="Male"/>
    <s v="American Indian or Alaska Native"/>
    <x v="49"/>
    <n v="6"/>
  </r>
  <r>
    <x v="1"/>
    <n v="2007"/>
    <s v="Male"/>
    <s v="American Indian or Alaska Native"/>
    <x v="18"/>
    <n v="13"/>
  </r>
  <r>
    <x v="1"/>
    <n v="2007"/>
    <s v="Male"/>
    <s v="American Indian or Alaska Native"/>
    <x v="19"/>
    <n v="8"/>
  </r>
  <r>
    <x v="1"/>
    <n v="2007"/>
    <s v="Male"/>
    <s v="American Indian or Alaska Native"/>
    <x v="20"/>
    <n v="1"/>
  </r>
  <r>
    <x v="1"/>
    <n v="2007"/>
    <s v="Male"/>
    <s v="American Indian or Alaska Native"/>
    <x v="21"/>
    <n v="2"/>
  </r>
  <r>
    <x v="1"/>
    <n v="2007"/>
    <s v="Male"/>
    <s v="American Indian or Alaska Native"/>
    <x v="22"/>
    <n v="4"/>
  </r>
  <r>
    <x v="1"/>
    <n v="2007"/>
    <s v="Male"/>
    <s v="American Indian or Alaska Native"/>
    <x v="23"/>
    <n v="6"/>
  </r>
  <r>
    <x v="1"/>
    <n v="2007"/>
    <s v="Male"/>
    <s v="American Indian or Alaska Native"/>
    <x v="25"/>
    <n v="6"/>
  </r>
  <r>
    <x v="1"/>
    <n v="2007"/>
    <s v="Male"/>
    <s v="American Indian or Alaska Native"/>
    <x v="26"/>
    <n v="26"/>
  </r>
  <r>
    <x v="1"/>
    <n v="2007"/>
    <s v="Male"/>
    <s v="American Indian or Alaska Native"/>
    <x v="27"/>
    <n v="22"/>
  </r>
  <r>
    <x v="1"/>
    <n v="2007"/>
    <s v="Male"/>
    <s v="American Indian or Alaska Native"/>
    <x v="28"/>
    <n v="69"/>
  </r>
  <r>
    <x v="1"/>
    <n v="2007"/>
    <s v="Male"/>
    <s v="American Indian or Alaska Native"/>
    <x v="29"/>
    <n v="12"/>
  </r>
  <r>
    <x v="1"/>
    <n v="2007"/>
    <s v="Male"/>
    <s v="American Indian or Alaska Native"/>
    <x v="30"/>
    <n v="14"/>
  </r>
  <r>
    <x v="1"/>
    <n v="2007"/>
    <s v="Male"/>
    <s v="American Indian or Alaska Native"/>
    <x v="31"/>
    <n v="66"/>
  </r>
  <r>
    <x v="1"/>
    <n v="2007"/>
    <s v="Male"/>
    <s v="American Indian or Alaska Native"/>
    <x v="32"/>
    <n v="2"/>
  </r>
  <r>
    <x v="1"/>
    <n v="2007"/>
    <s v="Male"/>
    <s v="American Indian or Alaska Native"/>
    <x v="33"/>
    <n v="5"/>
  </r>
  <r>
    <x v="1"/>
    <n v="2007"/>
    <s v="Male"/>
    <s v="American Indian or Alaska Native"/>
    <x v="35"/>
    <n v="2"/>
  </r>
  <r>
    <x v="1"/>
    <n v="2007"/>
    <s v="Male"/>
    <s v="American Indian or Alaska Native"/>
    <x v="36"/>
    <n v="36"/>
  </r>
  <r>
    <x v="1"/>
    <n v="2007"/>
    <s v="Male"/>
    <s v="American Indian or Alaska Native"/>
    <x v="37"/>
    <n v="3"/>
  </r>
  <r>
    <x v="1"/>
    <n v="2007"/>
    <s v="Male"/>
    <s v="American Indian or Alaska Native"/>
    <x v="38"/>
    <n v="8"/>
  </r>
  <r>
    <x v="1"/>
    <n v="2007"/>
    <s v="Male"/>
    <s v="American Indian or Alaska Native"/>
    <x v="39"/>
    <n v="3"/>
  </r>
  <r>
    <x v="1"/>
    <n v="2007"/>
    <s v="Male"/>
    <s v="American Indian or Alaska Native"/>
    <x v="41"/>
    <n v="15"/>
  </r>
  <r>
    <x v="1"/>
    <n v="2007"/>
    <s v="Male"/>
    <s v="American Indian or Alaska Native"/>
    <x v="43"/>
    <n v="19"/>
  </r>
  <r>
    <x v="1"/>
    <n v="2007"/>
    <s v="Male"/>
    <s v="American Indian or Alaska Native"/>
    <x v="45"/>
    <n v="675"/>
  </r>
  <r>
    <x v="1"/>
    <n v="2007"/>
    <s v="Male"/>
    <s v="Asian or Pacific Islander"/>
    <x v="46"/>
    <n v="11"/>
  </r>
  <r>
    <x v="1"/>
    <n v="2007"/>
    <s v="Male"/>
    <s v="Asian or Pacific Islander"/>
    <x v="0"/>
    <n v="11"/>
  </r>
  <r>
    <x v="1"/>
    <n v="2007"/>
    <s v="Male"/>
    <s v="Asian or Pacific Islander"/>
    <x v="1"/>
    <n v="14"/>
  </r>
  <r>
    <x v="1"/>
    <n v="2007"/>
    <s v="Male"/>
    <s v="Asian or Pacific Islander"/>
    <x v="2"/>
    <n v="8"/>
  </r>
  <r>
    <x v="1"/>
    <n v="2007"/>
    <s v="Male"/>
    <s v="Asian or Pacific Islander"/>
    <x v="3"/>
    <n v="368"/>
  </r>
  <r>
    <x v="1"/>
    <n v="2007"/>
    <s v="Male"/>
    <s v="Asian or Pacific Islander"/>
    <x v="4"/>
    <n v="8"/>
  </r>
  <r>
    <x v="1"/>
    <n v="2007"/>
    <s v="Male"/>
    <s v="Asian or Pacific Islander"/>
    <x v="5"/>
    <n v="6"/>
  </r>
  <r>
    <x v="1"/>
    <n v="2007"/>
    <s v="Male"/>
    <s v="Asian or Pacific Islander"/>
    <x v="47"/>
    <n v="5"/>
  </r>
  <r>
    <x v="1"/>
    <n v="2007"/>
    <s v="Male"/>
    <s v="Asian or Pacific Islander"/>
    <x v="6"/>
    <n v="33"/>
  </r>
  <r>
    <x v="1"/>
    <n v="2007"/>
    <s v="Male"/>
    <s v="Asian or Pacific Islander"/>
    <x v="7"/>
    <n v="8"/>
  </r>
  <r>
    <x v="1"/>
    <n v="2007"/>
    <s v="Male"/>
    <s v="Asian or Pacific Islander"/>
    <x v="8"/>
    <n v="51"/>
  </r>
  <r>
    <x v="1"/>
    <n v="2007"/>
    <s v="Male"/>
    <s v="Asian or Pacific Islander"/>
    <x v="9"/>
    <n v="1"/>
  </r>
  <r>
    <x v="1"/>
    <n v="2007"/>
    <s v="Male"/>
    <s v="Asian or Pacific Islander"/>
    <x v="10"/>
    <n v="28"/>
  </r>
  <r>
    <x v="1"/>
    <n v="2007"/>
    <s v="Male"/>
    <s v="Asian or Pacific Islander"/>
    <x v="48"/>
    <n v="10"/>
  </r>
  <r>
    <x v="1"/>
    <n v="2007"/>
    <s v="Male"/>
    <s v="Asian or Pacific Islander"/>
    <x v="11"/>
    <n v="10"/>
  </r>
  <r>
    <x v="1"/>
    <n v="2007"/>
    <s v="Male"/>
    <s v="Asian or Pacific Islander"/>
    <x v="12"/>
    <n v="3"/>
  </r>
  <r>
    <x v="1"/>
    <n v="2007"/>
    <s v="Male"/>
    <s v="Asian or Pacific Islander"/>
    <x v="13"/>
    <n v="6"/>
  </r>
  <r>
    <x v="1"/>
    <n v="2007"/>
    <s v="Male"/>
    <s v="Asian or Pacific Islander"/>
    <x v="15"/>
    <n v="1"/>
  </r>
  <r>
    <x v="1"/>
    <n v="2007"/>
    <s v="Male"/>
    <s v="Asian or Pacific Islander"/>
    <x v="16"/>
    <n v="14"/>
  </r>
  <r>
    <x v="1"/>
    <n v="2007"/>
    <s v="Male"/>
    <s v="Asian or Pacific Islander"/>
    <x v="17"/>
    <n v="12"/>
  </r>
  <r>
    <x v="1"/>
    <n v="2007"/>
    <s v="Male"/>
    <s v="Asian or Pacific Islander"/>
    <x v="49"/>
    <n v="17"/>
  </r>
  <r>
    <x v="1"/>
    <n v="2007"/>
    <s v="Male"/>
    <s v="Asian or Pacific Islander"/>
    <x v="18"/>
    <n v="13"/>
  </r>
  <r>
    <x v="1"/>
    <n v="2007"/>
    <s v="Male"/>
    <s v="Asian or Pacific Islander"/>
    <x v="19"/>
    <n v="6"/>
  </r>
  <r>
    <x v="1"/>
    <n v="2007"/>
    <s v="Male"/>
    <s v="Asian or Pacific Islander"/>
    <x v="20"/>
    <n v="13"/>
  </r>
  <r>
    <x v="1"/>
    <n v="2007"/>
    <s v="Male"/>
    <s v="Asian or Pacific Islander"/>
    <x v="22"/>
    <n v="1"/>
  </r>
  <r>
    <x v="1"/>
    <n v="2007"/>
    <s v="Male"/>
    <s v="Asian or Pacific Islander"/>
    <x v="23"/>
    <n v="21"/>
  </r>
  <r>
    <x v="1"/>
    <n v="2007"/>
    <s v="Male"/>
    <s v="Asian or Pacific Islander"/>
    <x v="25"/>
    <n v="8"/>
  </r>
  <r>
    <x v="1"/>
    <n v="2007"/>
    <s v="Male"/>
    <s v="Asian or Pacific Islander"/>
    <x v="26"/>
    <n v="1"/>
  </r>
  <r>
    <x v="1"/>
    <n v="2007"/>
    <s v="Male"/>
    <s v="Asian or Pacific Islander"/>
    <x v="27"/>
    <n v="67"/>
  </r>
  <r>
    <x v="1"/>
    <n v="2007"/>
    <s v="Male"/>
    <s v="Asian or Pacific Islander"/>
    <x v="28"/>
    <n v="27"/>
  </r>
  <r>
    <x v="1"/>
    <n v="2007"/>
    <s v="Male"/>
    <s v="Asian or Pacific Islander"/>
    <x v="30"/>
    <n v="14"/>
  </r>
  <r>
    <x v="1"/>
    <n v="2007"/>
    <s v="Male"/>
    <s v="Asian or Pacific Islander"/>
    <x v="31"/>
    <n v="6"/>
  </r>
  <r>
    <x v="1"/>
    <n v="2007"/>
    <s v="Male"/>
    <s v="Asian or Pacific Islander"/>
    <x v="32"/>
    <n v="8"/>
  </r>
  <r>
    <x v="1"/>
    <n v="2007"/>
    <s v="Male"/>
    <s v="Asian or Pacific Islander"/>
    <x v="33"/>
    <n v="21"/>
  </r>
  <r>
    <x v="1"/>
    <n v="2007"/>
    <s v="Male"/>
    <s v="Asian or Pacific Islander"/>
    <x v="34"/>
    <n v="4"/>
  </r>
  <r>
    <x v="1"/>
    <n v="2007"/>
    <s v="Male"/>
    <s v="Asian or Pacific Islander"/>
    <x v="35"/>
    <n v="6"/>
  </r>
  <r>
    <x v="1"/>
    <n v="2007"/>
    <s v="Male"/>
    <s v="Asian or Pacific Islander"/>
    <x v="36"/>
    <n v="2"/>
  </r>
  <r>
    <x v="1"/>
    <n v="2007"/>
    <s v="Male"/>
    <s v="Asian or Pacific Islander"/>
    <x v="37"/>
    <n v="14"/>
  </r>
  <r>
    <x v="1"/>
    <n v="2007"/>
    <s v="Male"/>
    <s v="Asian or Pacific Islander"/>
    <x v="38"/>
    <n v="63"/>
  </r>
  <r>
    <x v="1"/>
    <n v="2007"/>
    <s v="Male"/>
    <s v="Asian or Pacific Islander"/>
    <x v="39"/>
    <n v="3"/>
  </r>
  <r>
    <x v="1"/>
    <n v="2007"/>
    <s v="Male"/>
    <s v="Asian or Pacific Islander"/>
    <x v="40"/>
    <n v="6"/>
  </r>
  <r>
    <x v="1"/>
    <n v="2007"/>
    <s v="Male"/>
    <s v="Asian or Pacific Islander"/>
    <x v="41"/>
    <n v="34"/>
  </r>
  <r>
    <x v="1"/>
    <n v="2007"/>
    <s v="Male"/>
    <s v="Asian or Pacific Islander"/>
    <x v="42"/>
    <n v="1"/>
  </r>
  <r>
    <x v="1"/>
    <n v="2007"/>
    <s v="Male"/>
    <s v="Asian or Pacific Islander"/>
    <x v="43"/>
    <n v="6"/>
  </r>
  <r>
    <x v="1"/>
    <n v="2007"/>
    <s v="Male"/>
    <s v="Asian or Pacific Islander"/>
    <x v="45"/>
    <n v="970"/>
  </r>
  <r>
    <x v="1"/>
    <n v="2007"/>
    <s v="Male"/>
    <s v="Black or African American"/>
    <x v="46"/>
    <n v="3387"/>
  </r>
  <r>
    <x v="1"/>
    <n v="2007"/>
    <s v="Male"/>
    <s v="Black or African American"/>
    <x v="0"/>
    <n v="75"/>
  </r>
  <r>
    <x v="1"/>
    <n v="2007"/>
    <s v="Male"/>
    <s v="Black or African American"/>
    <x v="1"/>
    <n v="539"/>
  </r>
  <r>
    <x v="1"/>
    <n v="2007"/>
    <s v="Male"/>
    <s v="Black or African American"/>
    <x v="2"/>
    <n v="1503"/>
  </r>
  <r>
    <x v="1"/>
    <n v="2007"/>
    <s v="Male"/>
    <s v="Black or African American"/>
    <x v="3"/>
    <n v="4116"/>
  </r>
  <r>
    <x v="1"/>
    <n v="2007"/>
    <s v="Male"/>
    <s v="Black or African American"/>
    <x v="4"/>
    <n v="522"/>
  </r>
  <r>
    <x v="1"/>
    <n v="2007"/>
    <s v="Male"/>
    <s v="Black or African American"/>
    <x v="5"/>
    <n v="459"/>
  </r>
  <r>
    <x v="1"/>
    <n v="2007"/>
    <s v="Male"/>
    <s v="Black or African American"/>
    <x v="52"/>
    <n v="470"/>
  </r>
  <r>
    <x v="1"/>
    <n v="2007"/>
    <s v="Male"/>
    <s v="Black or African American"/>
    <x v="47"/>
    <n v="796"/>
  </r>
  <r>
    <x v="1"/>
    <n v="2007"/>
    <s v="Male"/>
    <s v="Black or African American"/>
    <x v="6"/>
    <n v="7650"/>
  </r>
  <r>
    <x v="1"/>
    <n v="2007"/>
    <s v="Male"/>
    <s v="Black or African American"/>
    <x v="7"/>
    <n v="5274"/>
  </r>
  <r>
    <x v="1"/>
    <n v="2007"/>
    <s v="Male"/>
    <s v="Black or African American"/>
    <x v="8"/>
    <n v="26"/>
  </r>
  <r>
    <x v="1"/>
    <n v="2007"/>
    <s v="Male"/>
    <s v="Black or African American"/>
    <x v="9"/>
    <n v="7"/>
  </r>
  <r>
    <x v="1"/>
    <n v="2007"/>
    <s v="Male"/>
    <s v="Black or African American"/>
    <x v="10"/>
    <n v="7411"/>
  </r>
  <r>
    <x v="1"/>
    <n v="2007"/>
    <s v="Male"/>
    <s v="Black or African American"/>
    <x v="48"/>
    <n v="2584"/>
  </r>
  <r>
    <x v="1"/>
    <n v="2007"/>
    <s v="Male"/>
    <s v="Black or African American"/>
    <x v="11"/>
    <n v="486"/>
  </r>
  <r>
    <x v="1"/>
    <n v="2007"/>
    <s v="Male"/>
    <s v="Black or African American"/>
    <x v="12"/>
    <n v="497"/>
  </r>
  <r>
    <x v="1"/>
    <n v="2007"/>
    <s v="Male"/>
    <s v="Black or African American"/>
    <x v="13"/>
    <n v="1006"/>
  </r>
  <r>
    <x v="1"/>
    <n v="2007"/>
    <s v="Male"/>
    <s v="Black or African American"/>
    <x v="14"/>
    <n v="4240"/>
  </r>
  <r>
    <x v="1"/>
    <n v="2007"/>
    <s v="Male"/>
    <s v="Black or African American"/>
    <x v="15"/>
    <n v="7"/>
  </r>
  <r>
    <x v="1"/>
    <n v="2007"/>
    <s v="Male"/>
    <s v="Black or African American"/>
    <x v="16"/>
    <n v="2296"/>
  </r>
  <r>
    <x v="1"/>
    <n v="2007"/>
    <s v="Male"/>
    <s v="Black or African American"/>
    <x v="17"/>
    <n v="415"/>
  </r>
  <r>
    <x v="1"/>
    <n v="2007"/>
    <s v="Male"/>
    <s v="Black or African American"/>
    <x v="49"/>
    <n v="3767"/>
  </r>
  <r>
    <x v="1"/>
    <n v="2007"/>
    <s v="Male"/>
    <s v="Black or African American"/>
    <x v="18"/>
    <n v="887"/>
  </r>
  <r>
    <x v="1"/>
    <n v="2007"/>
    <s v="Male"/>
    <s v="Black or African American"/>
    <x v="19"/>
    <n v="2622"/>
  </r>
  <r>
    <x v="1"/>
    <n v="2007"/>
    <s v="Male"/>
    <s v="Black or African American"/>
    <x v="20"/>
    <n v="3297"/>
  </r>
  <r>
    <x v="1"/>
    <n v="2007"/>
    <s v="Male"/>
    <s v="Black or African American"/>
    <x v="21"/>
    <n v="5"/>
  </r>
  <r>
    <x v="1"/>
    <n v="2007"/>
    <s v="Male"/>
    <s v="Black or African American"/>
    <x v="22"/>
    <n v="319"/>
  </r>
  <r>
    <x v="1"/>
    <n v="2007"/>
    <s v="Male"/>
    <s v="Black or African American"/>
    <x v="23"/>
    <n v="549"/>
  </r>
  <r>
    <x v="1"/>
    <n v="2007"/>
    <s v="Male"/>
    <s v="Black or African American"/>
    <x v="24"/>
    <n v="7"/>
  </r>
  <r>
    <x v="1"/>
    <n v="2007"/>
    <s v="Male"/>
    <s v="Black or African American"/>
    <x v="25"/>
    <n v="1679"/>
  </r>
  <r>
    <x v="1"/>
    <n v="2007"/>
    <s v="Male"/>
    <s v="Black or African American"/>
    <x v="26"/>
    <n v="83"/>
  </r>
  <r>
    <x v="1"/>
    <n v="2007"/>
    <s v="Male"/>
    <s v="Black or African American"/>
    <x v="27"/>
    <n v="4410"/>
  </r>
  <r>
    <x v="1"/>
    <n v="2007"/>
    <s v="Male"/>
    <s v="Black or African American"/>
    <x v="28"/>
    <n v="6391"/>
  </r>
  <r>
    <x v="1"/>
    <n v="2007"/>
    <s v="Male"/>
    <s v="Black or African American"/>
    <x v="29"/>
    <n v="13"/>
  </r>
  <r>
    <x v="1"/>
    <n v="2007"/>
    <s v="Male"/>
    <s v="Black or African American"/>
    <x v="30"/>
    <n v="5449"/>
  </r>
  <r>
    <x v="1"/>
    <n v="2007"/>
    <s v="Male"/>
    <s v="Black or African American"/>
    <x v="31"/>
    <n v="1576"/>
  </r>
  <r>
    <x v="1"/>
    <n v="2007"/>
    <s v="Male"/>
    <s v="Black or African American"/>
    <x v="32"/>
    <n v="119"/>
  </r>
  <r>
    <x v="1"/>
    <n v="2007"/>
    <s v="Male"/>
    <s v="Black or African American"/>
    <x v="33"/>
    <n v="3536"/>
  </r>
  <r>
    <x v="1"/>
    <n v="2007"/>
    <s v="Male"/>
    <s v="Black or African American"/>
    <x v="34"/>
    <n v="85"/>
  </r>
  <r>
    <x v="1"/>
    <n v="2007"/>
    <s v="Male"/>
    <s v="Black or African American"/>
    <x v="35"/>
    <n v="3085"/>
  </r>
  <r>
    <x v="1"/>
    <n v="2007"/>
    <s v="Male"/>
    <s v="Black or African American"/>
    <x v="36"/>
    <n v="21"/>
  </r>
  <r>
    <x v="1"/>
    <n v="2007"/>
    <s v="Male"/>
    <s v="Black or African American"/>
    <x v="37"/>
    <n v="3509"/>
  </r>
  <r>
    <x v="1"/>
    <n v="2007"/>
    <s v="Male"/>
    <s v="Black or African American"/>
    <x v="38"/>
    <n v="9173"/>
  </r>
  <r>
    <x v="1"/>
    <n v="2007"/>
    <s v="Male"/>
    <s v="Black or African American"/>
    <x v="39"/>
    <n v="49"/>
  </r>
  <r>
    <x v="1"/>
    <n v="2007"/>
    <s v="Male"/>
    <s v="Black or African American"/>
    <x v="50"/>
    <n v="7"/>
  </r>
  <r>
    <x v="1"/>
    <n v="2007"/>
    <s v="Male"/>
    <s v="Black or African American"/>
    <x v="40"/>
    <n v="2414"/>
  </r>
  <r>
    <x v="1"/>
    <n v="2007"/>
    <s v="Male"/>
    <s v="Black or African American"/>
    <x v="41"/>
    <n v="543"/>
  </r>
  <r>
    <x v="1"/>
    <n v="2007"/>
    <s v="Male"/>
    <s v="Black or African American"/>
    <x v="42"/>
    <n v="228"/>
  </r>
  <r>
    <x v="1"/>
    <n v="2007"/>
    <s v="Male"/>
    <s v="Black or African American"/>
    <x v="43"/>
    <n v="1756"/>
  </r>
  <r>
    <x v="1"/>
    <n v="2007"/>
    <s v="Male"/>
    <s v="Black or African American"/>
    <x v="44"/>
    <n v="8"/>
  </r>
  <r>
    <x v="1"/>
    <n v="2007"/>
    <s v="Male"/>
    <s v="Black or African American"/>
    <x v="45"/>
    <n v="99353"/>
  </r>
  <r>
    <x v="1"/>
    <n v="2007"/>
    <s v="Male"/>
    <s v="Hispanic"/>
    <x v="46"/>
    <n v="21"/>
  </r>
  <r>
    <x v="1"/>
    <n v="2007"/>
    <s v="Male"/>
    <s v="Hispanic"/>
    <x v="0"/>
    <n v="11"/>
  </r>
  <r>
    <x v="1"/>
    <n v="2007"/>
    <s v="Male"/>
    <s v="Hispanic"/>
    <x v="1"/>
    <n v="549"/>
  </r>
  <r>
    <x v="1"/>
    <n v="2007"/>
    <s v="Male"/>
    <s v="Hispanic"/>
    <x v="2"/>
    <n v="26"/>
  </r>
  <r>
    <x v="1"/>
    <n v="2007"/>
    <s v="Male"/>
    <s v="Hispanic"/>
    <x v="3"/>
    <n v="3349"/>
  </r>
  <r>
    <x v="1"/>
    <n v="2007"/>
    <s v="Male"/>
    <s v="Hispanic"/>
    <x v="4"/>
    <n v="256"/>
  </r>
  <r>
    <x v="1"/>
    <n v="2007"/>
    <s v="Male"/>
    <s v="Hispanic"/>
    <x v="5"/>
    <n v="89"/>
  </r>
  <r>
    <x v="1"/>
    <n v="2007"/>
    <s v="Male"/>
    <s v="Hispanic"/>
    <x v="52"/>
    <n v="20"/>
  </r>
  <r>
    <x v="1"/>
    <n v="2007"/>
    <s v="Male"/>
    <s v="Hispanic"/>
    <x v="47"/>
    <n v="25"/>
  </r>
  <r>
    <x v="1"/>
    <n v="2007"/>
    <s v="Male"/>
    <s v="Hispanic"/>
    <x v="6"/>
    <n v="607"/>
  </r>
  <r>
    <x v="1"/>
    <n v="2007"/>
    <s v="Male"/>
    <s v="Hispanic"/>
    <x v="7"/>
    <n v="78"/>
  </r>
  <r>
    <x v="1"/>
    <n v="2007"/>
    <s v="Male"/>
    <s v="Hispanic"/>
    <x v="8"/>
    <n v="20"/>
  </r>
  <r>
    <x v="1"/>
    <n v="2007"/>
    <s v="Male"/>
    <s v="Hispanic"/>
    <x v="9"/>
    <n v="22"/>
  </r>
  <r>
    <x v="1"/>
    <n v="2007"/>
    <s v="Male"/>
    <s v="Hispanic"/>
    <x v="10"/>
    <n v="288"/>
  </r>
  <r>
    <x v="1"/>
    <n v="2007"/>
    <s v="Male"/>
    <s v="Hispanic"/>
    <x v="48"/>
    <n v="139"/>
  </r>
  <r>
    <x v="1"/>
    <n v="2007"/>
    <s v="Male"/>
    <s v="Hispanic"/>
    <x v="11"/>
    <n v="37"/>
  </r>
  <r>
    <x v="1"/>
    <n v="2007"/>
    <s v="Male"/>
    <s v="Hispanic"/>
    <x v="12"/>
    <n v="38"/>
  </r>
  <r>
    <x v="1"/>
    <n v="2007"/>
    <s v="Male"/>
    <s v="Hispanic"/>
    <x v="13"/>
    <n v="27"/>
  </r>
  <r>
    <x v="1"/>
    <n v="2007"/>
    <s v="Male"/>
    <s v="Hispanic"/>
    <x v="16"/>
    <n v="46"/>
  </r>
  <r>
    <x v="1"/>
    <n v="2007"/>
    <s v="Male"/>
    <s v="Hispanic"/>
    <x v="17"/>
    <n v="163"/>
  </r>
  <r>
    <x v="1"/>
    <n v="2007"/>
    <s v="Male"/>
    <s v="Hispanic"/>
    <x v="49"/>
    <n v="59"/>
  </r>
  <r>
    <x v="1"/>
    <n v="2007"/>
    <s v="Male"/>
    <s v="Hispanic"/>
    <x v="18"/>
    <n v="87"/>
  </r>
  <r>
    <x v="1"/>
    <n v="2007"/>
    <s v="Male"/>
    <s v="Hispanic"/>
    <x v="19"/>
    <n v="9"/>
  </r>
  <r>
    <x v="1"/>
    <n v="2007"/>
    <s v="Male"/>
    <s v="Hispanic"/>
    <x v="20"/>
    <n v="62"/>
  </r>
  <r>
    <x v="1"/>
    <n v="2007"/>
    <s v="Male"/>
    <s v="Hispanic"/>
    <x v="21"/>
    <n v="4"/>
  </r>
  <r>
    <x v="1"/>
    <n v="2007"/>
    <s v="Male"/>
    <s v="Hispanic"/>
    <x v="22"/>
    <n v="17"/>
  </r>
  <r>
    <x v="1"/>
    <n v="2007"/>
    <s v="Male"/>
    <s v="Hispanic"/>
    <x v="23"/>
    <n v="151"/>
  </r>
  <r>
    <x v="1"/>
    <n v="2007"/>
    <s v="Male"/>
    <s v="Hispanic"/>
    <x v="24"/>
    <n v="6"/>
  </r>
  <r>
    <x v="1"/>
    <n v="2007"/>
    <s v="Male"/>
    <s v="Hispanic"/>
    <x v="25"/>
    <n v="214"/>
  </r>
  <r>
    <x v="1"/>
    <n v="2007"/>
    <s v="Male"/>
    <s v="Hispanic"/>
    <x v="26"/>
    <n v="418"/>
  </r>
  <r>
    <x v="1"/>
    <n v="2007"/>
    <s v="Male"/>
    <s v="Hispanic"/>
    <x v="27"/>
    <n v="773"/>
  </r>
  <r>
    <x v="1"/>
    <n v="2007"/>
    <s v="Male"/>
    <s v="Hispanic"/>
    <x v="28"/>
    <n v="233"/>
  </r>
  <r>
    <x v="1"/>
    <n v="2007"/>
    <s v="Male"/>
    <s v="Hispanic"/>
    <x v="29"/>
    <n v="5"/>
  </r>
  <r>
    <x v="1"/>
    <n v="2007"/>
    <s v="Male"/>
    <s v="Hispanic"/>
    <x v="30"/>
    <n v="116"/>
  </r>
  <r>
    <x v="1"/>
    <n v="2007"/>
    <s v="Male"/>
    <s v="Hispanic"/>
    <x v="31"/>
    <n v="86"/>
  </r>
  <r>
    <x v="1"/>
    <n v="2007"/>
    <s v="Male"/>
    <s v="Hispanic"/>
    <x v="32"/>
    <n v="110"/>
  </r>
  <r>
    <x v="1"/>
    <n v="2007"/>
    <s v="Male"/>
    <s v="Hispanic"/>
    <x v="33"/>
    <n v="249"/>
  </r>
  <r>
    <x v="1"/>
    <n v="2007"/>
    <s v="Male"/>
    <s v="Hispanic"/>
    <x v="34"/>
    <n v="32"/>
  </r>
  <r>
    <x v="1"/>
    <n v="2007"/>
    <s v="Male"/>
    <s v="Hispanic"/>
    <x v="35"/>
    <n v="39"/>
  </r>
  <r>
    <x v="1"/>
    <n v="2007"/>
    <s v="Male"/>
    <s v="Hispanic"/>
    <x v="36"/>
    <n v="1"/>
  </r>
  <r>
    <x v="1"/>
    <n v="2007"/>
    <s v="Male"/>
    <s v="Hispanic"/>
    <x v="37"/>
    <n v="86"/>
  </r>
  <r>
    <x v="1"/>
    <n v="2007"/>
    <s v="Male"/>
    <s v="Hispanic"/>
    <x v="38"/>
    <n v="2786"/>
  </r>
  <r>
    <x v="1"/>
    <n v="2007"/>
    <s v="Male"/>
    <s v="Hispanic"/>
    <x v="39"/>
    <n v="106"/>
  </r>
  <r>
    <x v="1"/>
    <n v="2007"/>
    <s v="Male"/>
    <s v="Hispanic"/>
    <x v="50"/>
    <n v="1"/>
  </r>
  <r>
    <x v="1"/>
    <n v="2007"/>
    <s v="Male"/>
    <s v="Hispanic"/>
    <x v="40"/>
    <n v="33"/>
  </r>
  <r>
    <x v="1"/>
    <n v="2007"/>
    <s v="Male"/>
    <s v="Hispanic"/>
    <x v="41"/>
    <n v="163"/>
  </r>
  <r>
    <x v="1"/>
    <n v="2007"/>
    <s v="Male"/>
    <s v="Hispanic"/>
    <x v="42"/>
    <n v="1"/>
  </r>
  <r>
    <x v="1"/>
    <n v="2007"/>
    <s v="Male"/>
    <s v="Hispanic"/>
    <x v="43"/>
    <n v="60"/>
  </r>
  <r>
    <x v="1"/>
    <n v="2007"/>
    <s v="Male"/>
    <s v="Hispanic"/>
    <x v="44"/>
    <n v="5"/>
  </r>
  <r>
    <x v="1"/>
    <n v="2007"/>
    <s v="Male"/>
    <s v="Hispanic"/>
    <x v="51"/>
    <n v="157"/>
  </r>
  <r>
    <x v="1"/>
    <n v="2007"/>
    <s v="Male"/>
    <s v="Hispanic"/>
    <x v="45"/>
    <n v="11880"/>
  </r>
  <r>
    <x v="1"/>
    <n v="2007"/>
    <s v="Male"/>
    <s v="White"/>
    <x v="46"/>
    <n v="231"/>
  </r>
  <r>
    <x v="1"/>
    <n v="2007"/>
    <s v="Male"/>
    <s v="White"/>
    <x v="0"/>
    <n v="64"/>
  </r>
  <r>
    <x v="1"/>
    <n v="2007"/>
    <s v="Male"/>
    <s v="White"/>
    <x v="1"/>
    <n v="723"/>
  </r>
  <r>
    <x v="1"/>
    <n v="2007"/>
    <s v="Male"/>
    <s v="White"/>
    <x v="2"/>
    <n v="243"/>
  </r>
  <r>
    <x v="1"/>
    <n v="2007"/>
    <s v="Male"/>
    <s v="White"/>
    <x v="3"/>
    <n v="3271"/>
  </r>
  <r>
    <x v="1"/>
    <n v="2007"/>
    <s v="Male"/>
    <s v="White"/>
    <x v="4"/>
    <n v="332"/>
  </r>
  <r>
    <x v="1"/>
    <n v="2007"/>
    <s v="Male"/>
    <s v="White"/>
    <x v="5"/>
    <n v="95"/>
  </r>
  <r>
    <x v="1"/>
    <n v="2007"/>
    <s v="Male"/>
    <s v="White"/>
    <x v="52"/>
    <n v="87"/>
  </r>
  <r>
    <x v="1"/>
    <n v="2007"/>
    <s v="Male"/>
    <s v="White"/>
    <x v="47"/>
    <n v="76"/>
  </r>
  <r>
    <x v="1"/>
    <n v="2007"/>
    <s v="Male"/>
    <s v="White"/>
    <x v="6"/>
    <n v="1597"/>
  </r>
  <r>
    <x v="1"/>
    <n v="2007"/>
    <s v="Male"/>
    <s v="White"/>
    <x v="7"/>
    <n v="231"/>
  </r>
  <r>
    <x v="1"/>
    <n v="2007"/>
    <s v="Male"/>
    <s v="White"/>
    <x v="8"/>
    <n v="92"/>
  </r>
  <r>
    <x v="1"/>
    <n v="2007"/>
    <s v="Male"/>
    <s v="White"/>
    <x v="9"/>
    <n v="53"/>
  </r>
  <r>
    <x v="1"/>
    <n v="2007"/>
    <s v="Male"/>
    <s v="White"/>
    <x v="10"/>
    <n v="899"/>
  </r>
  <r>
    <x v="1"/>
    <n v="2007"/>
    <s v="Male"/>
    <s v="White"/>
    <x v="48"/>
    <n v="611"/>
  </r>
  <r>
    <x v="1"/>
    <n v="2007"/>
    <s v="Male"/>
    <s v="White"/>
    <x v="11"/>
    <n v="208"/>
  </r>
  <r>
    <x v="1"/>
    <n v="2007"/>
    <s v="Male"/>
    <s v="White"/>
    <x v="12"/>
    <n v="122"/>
  </r>
  <r>
    <x v="1"/>
    <n v="2007"/>
    <s v="Male"/>
    <s v="White"/>
    <x v="13"/>
    <n v="244"/>
  </r>
  <r>
    <x v="1"/>
    <n v="2007"/>
    <s v="Male"/>
    <s v="White"/>
    <x v="14"/>
    <n v="365"/>
  </r>
  <r>
    <x v="1"/>
    <n v="2007"/>
    <s v="Male"/>
    <s v="White"/>
    <x v="15"/>
    <n v="60"/>
  </r>
  <r>
    <x v="1"/>
    <n v="2007"/>
    <s v="Male"/>
    <s v="White"/>
    <x v="16"/>
    <n v="232"/>
  </r>
  <r>
    <x v="1"/>
    <n v="2007"/>
    <s v="Male"/>
    <s v="White"/>
    <x v="17"/>
    <n v="348"/>
  </r>
  <r>
    <x v="1"/>
    <n v="2007"/>
    <s v="Male"/>
    <s v="White"/>
    <x v="49"/>
    <n v="392"/>
  </r>
  <r>
    <x v="1"/>
    <n v="2007"/>
    <s v="Male"/>
    <s v="White"/>
    <x v="18"/>
    <n v="297"/>
  </r>
  <r>
    <x v="1"/>
    <n v="2007"/>
    <s v="Male"/>
    <s v="White"/>
    <x v="19"/>
    <n v="151"/>
  </r>
  <r>
    <x v="1"/>
    <n v="2007"/>
    <s v="Male"/>
    <s v="White"/>
    <x v="20"/>
    <n v="443"/>
  </r>
  <r>
    <x v="1"/>
    <n v="2007"/>
    <s v="Male"/>
    <s v="White"/>
    <x v="21"/>
    <n v="15"/>
  </r>
  <r>
    <x v="1"/>
    <n v="2007"/>
    <s v="Male"/>
    <s v="White"/>
    <x v="22"/>
    <n v="108"/>
  </r>
  <r>
    <x v="1"/>
    <n v="2007"/>
    <s v="Male"/>
    <s v="White"/>
    <x v="23"/>
    <n v="244"/>
  </r>
  <r>
    <x v="1"/>
    <n v="2007"/>
    <s v="Male"/>
    <s v="White"/>
    <x v="24"/>
    <n v="55"/>
  </r>
  <r>
    <x v="1"/>
    <n v="2007"/>
    <s v="Male"/>
    <s v="White"/>
    <x v="25"/>
    <n v="140"/>
  </r>
  <r>
    <x v="1"/>
    <n v="2007"/>
    <s v="Male"/>
    <s v="White"/>
    <x v="26"/>
    <n v="156"/>
  </r>
  <r>
    <x v="1"/>
    <n v="2007"/>
    <s v="Male"/>
    <s v="White"/>
    <x v="27"/>
    <n v="773"/>
  </r>
  <r>
    <x v="1"/>
    <n v="2007"/>
    <s v="Male"/>
    <s v="White"/>
    <x v="28"/>
    <n v="893"/>
  </r>
  <r>
    <x v="1"/>
    <n v="2007"/>
    <s v="Male"/>
    <s v="White"/>
    <x v="29"/>
    <n v="14"/>
  </r>
  <r>
    <x v="1"/>
    <n v="2007"/>
    <s v="Male"/>
    <s v="White"/>
    <x v="30"/>
    <n v="956"/>
  </r>
  <r>
    <x v="1"/>
    <n v="2007"/>
    <s v="Male"/>
    <s v="White"/>
    <x v="31"/>
    <n v="429"/>
  </r>
  <r>
    <x v="1"/>
    <n v="2007"/>
    <s v="Male"/>
    <s v="White"/>
    <x v="32"/>
    <n v="387"/>
  </r>
  <r>
    <x v="1"/>
    <n v="2007"/>
    <s v="Male"/>
    <s v="White"/>
    <x v="33"/>
    <n v="544"/>
  </r>
  <r>
    <x v="1"/>
    <n v="2007"/>
    <s v="Male"/>
    <s v="White"/>
    <x v="34"/>
    <n v="82"/>
  </r>
  <r>
    <x v="1"/>
    <n v="2007"/>
    <s v="Male"/>
    <s v="White"/>
    <x v="35"/>
    <n v="354"/>
  </r>
  <r>
    <x v="1"/>
    <n v="2007"/>
    <s v="Male"/>
    <s v="White"/>
    <x v="36"/>
    <n v="44"/>
  </r>
  <r>
    <x v="1"/>
    <n v="2007"/>
    <s v="Male"/>
    <s v="White"/>
    <x v="37"/>
    <n v="492"/>
  </r>
  <r>
    <x v="1"/>
    <n v="2007"/>
    <s v="Male"/>
    <s v="White"/>
    <x v="38"/>
    <n v="1949"/>
  </r>
  <r>
    <x v="1"/>
    <n v="2007"/>
    <s v="Male"/>
    <s v="White"/>
    <x v="39"/>
    <n v="312"/>
  </r>
  <r>
    <x v="1"/>
    <n v="2007"/>
    <s v="Male"/>
    <s v="White"/>
    <x v="50"/>
    <n v="24"/>
  </r>
  <r>
    <x v="1"/>
    <n v="2007"/>
    <s v="Male"/>
    <s v="White"/>
    <x v="40"/>
    <n v="232"/>
  </r>
  <r>
    <x v="1"/>
    <n v="2007"/>
    <s v="Male"/>
    <s v="White"/>
    <x v="41"/>
    <n v="669"/>
  </r>
  <r>
    <x v="1"/>
    <n v="2007"/>
    <s v="Male"/>
    <s v="White"/>
    <x v="42"/>
    <n v="129"/>
  </r>
  <r>
    <x v="1"/>
    <n v="2007"/>
    <s v="Male"/>
    <s v="White"/>
    <x v="43"/>
    <n v="219"/>
  </r>
  <r>
    <x v="1"/>
    <n v="2007"/>
    <s v="Male"/>
    <s v="White"/>
    <x v="44"/>
    <n v="19"/>
  </r>
  <r>
    <x v="1"/>
    <n v="2007"/>
    <s v="Male"/>
    <s v="White"/>
    <x v="45"/>
    <n v="20706"/>
  </r>
  <r>
    <x v="1"/>
    <n v="2007"/>
    <s v="Male"/>
    <s v="Unknown"/>
    <x v="46"/>
    <n v="1134"/>
  </r>
  <r>
    <x v="1"/>
    <n v="2007"/>
    <s v="Male"/>
    <s v="Unknown"/>
    <x v="1"/>
    <n v="786"/>
  </r>
  <r>
    <x v="1"/>
    <n v="2007"/>
    <s v="Male"/>
    <s v="Unknown"/>
    <x v="2"/>
    <n v="107"/>
  </r>
  <r>
    <x v="1"/>
    <n v="2007"/>
    <s v="Male"/>
    <s v="Unknown"/>
    <x v="3"/>
    <n v="5478"/>
  </r>
  <r>
    <x v="1"/>
    <n v="2007"/>
    <s v="Male"/>
    <s v="Unknown"/>
    <x v="4"/>
    <n v="435"/>
  </r>
  <r>
    <x v="1"/>
    <n v="2007"/>
    <s v="Male"/>
    <s v="Unknown"/>
    <x v="5"/>
    <n v="305"/>
  </r>
  <r>
    <x v="1"/>
    <n v="2007"/>
    <s v="Male"/>
    <s v="Unknown"/>
    <x v="52"/>
    <n v="17"/>
  </r>
  <r>
    <x v="1"/>
    <n v="2007"/>
    <s v="Male"/>
    <s v="Unknown"/>
    <x v="47"/>
    <n v="376"/>
  </r>
  <r>
    <x v="1"/>
    <n v="2007"/>
    <s v="Male"/>
    <s v="Unknown"/>
    <x v="6"/>
    <n v="1631"/>
  </r>
  <r>
    <x v="1"/>
    <n v="2007"/>
    <s v="Male"/>
    <s v="Unknown"/>
    <x v="7"/>
    <n v="2795"/>
  </r>
  <r>
    <x v="1"/>
    <n v="2007"/>
    <s v="Male"/>
    <s v="Unknown"/>
    <x v="8"/>
    <n v="175"/>
  </r>
  <r>
    <x v="1"/>
    <n v="2007"/>
    <s v="Male"/>
    <s v="Unknown"/>
    <x v="9"/>
    <n v="29"/>
  </r>
  <r>
    <x v="1"/>
    <n v="2007"/>
    <s v="Male"/>
    <s v="Unknown"/>
    <x v="10"/>
    <n v="870"/>
  </r>
  <r>
    <x v="1"/>
    <n v="2007"/>
    <s v="Male"/>
    <s v="Unknown"/>
    <x v="48"/>
    <n v="531"/>
  </r>
  <r>
    <x v="1"/>
    <n v="2007"/>
    <s v="Male"/>
    <s v="Unknown"/>
    <x v="11"/>
    <n v="65"/>
  </r>
  <r>
    <x v="1"/>
    <n v="2007"/>
    <s v="Male"/>
    <s v="Unknown"/>
    <x v="12"/>
    <n v="215"/>
  </r>
  <r>
    <x v="1"/>
    <n v="2007"/>
    <s v="Male"/>
    <s v="Unknown"/>
    <x v="13"/>
    <n v="272"/>
  </r>
  <r>
    <x v="1"/>
    <n v="2007"/>
    <s v="Male"/>
    <s v="Unknown"/>
    <x v="14"/>
    <n v="595"/>
  </r>
  <r>
    <x v="1"/>
    <n v="2007"/>
    <s v="Male"/>
    <s v="Unknown"/>
    <x v="15"/>
    <n v="5"/>
  </r>
  <r>
    <x v="1"/>
    <n v="2007"/>
    <s v="Male"/>
    <s v="Unknown"/>
    <x v="16"/>
    <n v="648"/>
  </r>
  <r>
    <x v="1"/>
    <n v="2007"/>
    <s v="Male"/>
    <s v="Unknown"/>
    <x v="17"/>
    <n v="472"/>
  </r>
  <r>
    <x v="1"/>
    <n v="2007"/>
    <s v="Male"/>
    <s v="Unknown"/>
    <x v="49"/>
    <n v="2206"/>
  </r>
  <r>
    <x v="1"/>
    <n v="2007"/>
    <s v="Male"/>
    <s v="Unknown"/>
    <x v="18"/>
    <n v="232"/>
  </r>
  <r>
    <x v="1"/>
    <n v="2007"/>
    <s v="Male"/>
    <s v="Unknown"/>
    <x v="19"/>
    <n v="617"/>
  </r>
  <r>
    <x v="1"/>
    <n v="2007"/>
    <s v="Male"/>
    <s v="Unknown"/>
    <x v="20"/>
    <n v="579"/>
  </r>
  <r>
    <x v="1"/>
    <n v="2007"/>
    <s v="Male"/>
    <s v="Unknown"/>
    <x v="21"/>
    <n v="21"/>
  </r>
  <r>
    <x v="1"/>
    <n v="2007"/>
    <s v="Male"/>
    <s v="Unknown"/>
    <x v="22"/>
    <n v="134"/>
  </r>
  <r>
    <x v="1"/>
    <n v="2007"/>
    <s v="Male"/>
    <s v="Unknown"/>
    <x v="23"/>
    <n v="320"/>
  </r>
  <r>
    <x v="1"/>
    <n v="2007"/>
    <s v="Male"/>
    <s v="Unknown"/>
    <x v="24"/>
    <n v="7"/>
  </r>
  <r>
    <x v="1"/>
    <n v="2007"/>
    <s v="Male"/>
    <s v="Unknown"/>
    <x v="25"/>
    <n v="967"/>
  </r>
  <r>
    <x v="1"/>
    <n v="2007"/>
    <s v="Male"/>
    <s v="Unknown"/>
    <x v="26"/>
    <n v="138"/>
  </r>
  <r>
    <x v="1"/>
    <n v="2007"/>
    <s v="Male"/>
    <s v="Unknown"/>
    <x v="27"/>
    <n v="3318"/>
  </r>
  <r>
    <x v="1"/>
    <n v="2007"/>
    <s v="Male"/>
    <s v="Unknown"/>
    <x v="28"/>
    <n v="112"/>
  </r>
  <r>
    <x v="1"/>
    <n v="2007"/>
    <s v="Male"/>
    <s v="Unknown"/>
    <x v="29"/>
    <n v="6"/>
  </r>
  <r>
    <x v="1"/>
    <n v="2007"/>
    <s v="Male"/>
    <s v="Unknown"/>
    <x v="30"/>
    <n v="2615"/>
  </r>
  <r>
    <x v="1"/>
    <n v="2007"/>
    <s v="Male"/>
    <s v="Unknown"/>
    <x v="31"/>
    <n v="58"/>
  </r>
  <r>
    <x v="1"/>
    <n v="2007"/>
    <s v="Male"/>
    <s v="Unknown"/>
    <x v="32"/>
    <n v="46"/>
  </r>
  <r>
    <x v="1"/>
    <n v="2007"/>
    <s v="Male"/>
    <s v="Unknown"/>
    <x v="33"/>
    <n v="1403"/>
  </r>
  <r>
    <x v="1"/>
    <n v="2007"/>
    <s v="Male"/>
    <s v="Unknown"/>
    <x v="34"/>
    <n v="29"/>
  </r>
  <r>
    <x v="1"/>
    <n v="2007"/>
    <s v="Male"/>
    <s v="Unknown"/>
    <x v="35"/>
    <n v="1179"/>
  </r>
  <r>
    <x v="1"/>
    <n v="2007"/>
    <s v="Male"/>
    <s v="Unknown"/>
    <x v="36"/>
    <n v="3"/>
  </r>
  <r>
    <x v="1"/>
    <n v="2007"/>
    <s v="Male"/>
    <s v="Unknown"/>
    <x v="37"/>
    <n v="213"/>
  </r>
  <r>
    <x v="1"/>
    <n v="2007"/>
    <s v="Male"/>
    <s v="Unknown"/>
    <x v="38"/>
    <n v="1840"/>
  </r>
  <r>
    <x v="1"/>
    <n v="2007"/>
    <s v="Male"/>
    <s v="Unknown"/>
    <x v="39"/>
    <n v="3"/>
  </r>
  <r>
    <x v="1"/>
    <n v="2007"/>
    <s v="Male"/>
    <s v="Unknown"/>
    <x v="50"/>
    <n v="2"/>
  </r>
  <r>
    <x v="1"/>
    <n v="2007"/>
    <s v="Male"/>
    <s v="Unknown"/>
    <x v="40"/>
    <n v="210"/>
  </r>
  <r>
    <x v="1"/>
    <n v="2007"/>
    <s v="Male"/>
    <s v="Unknown"/>
    <x v="41"/>
    <n v="371"/>
  </r>
  <r>
    <x v="1"/>
    <n v="2007"/>
    <s v="Male"/>
    <s v="Unknown"/>
    <x v="42"/>
    <n v="67"/>
  </r>
  <r>
    <x v="1"/>
    <n v="2007"/>
    <s v="Male"/>
    <s v="Unknown"/>
    <x v="43"/>
    <n v="613"/>
  </r>
  <r>
    <x v="1"/>
    <n v="2007"/>
    <s v="Male"/>
    <s v="Unknown"/>
    <x v="44"/>
    <n v="8"/>
  </r>
  <r>
    <x v="1"/>
    <n v="2007"/>
    <s v="Male"/>
    <s v="Unknown"/>
    <x v="51"/>
    <n v="1"/>
  </r>
  <r>
    <x v="1"/>
    <n v="2007"/>
    <s v="Male"/>
    <s v="Unknown"/>
    <x v="45"/>
    <n v="34259"/>
  </r>
  <r>
    <x v="1"/>
    <n v="2007"/>
    <s v="Unknown"/>
    <s v="American Indian or Alaska Native"/>
    <x v="1"/>
    <n v="1"/>
  </r>
  <r>
    <x v="1"/>
    <n v="2007"/>
    <s v="Unknown"/>
    <s v="American Indian or Alaska Native"/>
    <x v="14"/>
    <n v="1"/>
  </r>
  <r>
    <x v="1"/>
    <n v="2007"/>
    <s v="Unknown"/>
    <s v="American Indian or Alaska Native"/>
    <x v="30"/>
    <n v="1"/>
  </r>
  <r>
    <x v="1"/>
    <n v="2007"/>
    <s v="Unknown"/>
    <s v="American Indian or Alaska Native"/>
    <x v="36"/>
    <n v="1"/>
  </r>
  <r>
    <x v="1"/>
    <n v="2007"/>
    <s v="Unknown"/>
    <s v="American Indian or Alaska Native"/>
    <x v="45"/>
    <n v="4"/>
  </r>
  <r>
    <x v="1"/>
    <n v="2007"/>
    <s v="Unknown"/>
    <s v="Black or African American"/>
    <x v="2"/>
    <n v="2"/>
  </r>
  <r>
    <x v="1"/>
    <n v="2007"/>
    <s v="Unknown"/>
    <s v="Black or African American"/>
    <x v="3"/>
    <n v="20"/>
  </r>
  <r>
    <x v="1"/>
    <n v="2007"/>
    <s v="Unknown"/>
    <s v="Black or African American"/>
    <x v="47"/>
    <n v="2"/>
  </r>
  <r>
    <x v="1"/>
    <n v="2007"/>
    <s v="Unknown"/>
    <s v="Black or African American"/>
    <x v="7"/>
    <n v="17"/>
  </r>
  <r>
    <x v="1"/>
    <n v="2007"/>
    <s v="Unknown"/>
    <s v="Black or African American"/>
    <x v="48"/>
    <n v="1"/>
  </r>
  <r>
    <x v="1"/>
    <n v="2007"/>
    <s v="Unknown"/>
    <s v="Black or African American"/>
    <x v="14"/>
    <n v="72"/>
  </r>
  <r>
    <x v="1"/>
    <n v="2007"/>
    <s v="Unknown"/>
    <s v="Black or African American"/>
    <x v="49"/>
    <n v="2"/>
  </r>
  <r>
    <x v="1"/>
    <n v="2007"/>
    <s v="Unknown"/>
    <s v="Black or African American"/>
    <x v="25"/>
    <n v="1"/>
  </r>
  <r>
    <x v="1"/>
    <n v="2007"/>
    <s v="Unknown"/>
    <s v="Black or African American"/>
    <x v="27"/>
    <n v="5"/>
  </r>
  <r>
    <x v="1"/>
    <n v="2007"/>
    <s v="Unknown"/>
    <s v="Black or African American"/>
    <x v="30"/>
    <n v="12"/>
  </r>
  <r>
    <x v="1"/>
    <n v="2007"/>
    <s v="Unknown"/>
    <s v="Black or African American"/>
    <x v="35"/>
    <n v="2"/>
  </r>
  <r>
    <x v="1"/>
    <n v="2007"/>
    <s v="Unknown"/>
    <s v="Black or African American"/>
    <x v="38"/>
    <n v="11"/>
  </r>
  <r>
    <x v="1"/>
    <n v="2007"/>
    <s v="Unknown"/>
    <s v="Black or African American"/>
    <x v="43"/>
    <n v="1"/>
  </r>
  <r>
    <x v="1"/>
    <n v="2007"/>
    <s v="Unknown"/>
    <s v="Black or African American"/>
    <x v="45"/>
    <n v="148"/>
  </r>
  <r>
    <x v="1"/>
    <n v="2007"/>
    <s v="Unknown"/>
    <s v="Hispanic"/>
    <x v="1"/>
    <n v="1"/>
  </r>
  <r>
    <x v="1"/>
    <n v="2007"/>
    <s v="Unknown"/>
    <s v="Hispanic"/>
    <x v="2"/>
    <n v="1"/>
  </r>
  <r>
    <x v="1"/>
    <n v="2007"/>
    <s v="Unknown"/>
    <s v="Hispanic"/>
    <x v="3"/>
    <n v="14"/>
  </r>
  <r>
    <x v="1"/>
    <n v="2007"/>
    <s v="Unknown"/>
    <s v="Hispanic"/>
    <x v="47"/>
    <n v="2"/>
  </r>
  <r>
    <x v="1"/>
    <n v="2007"/>
    <s v="Unknown"/>
    <s v="Hispanic"/>
    <x v="7"/>
    <n v="9"/>
  </r>
  <r>
    <x v="1"/>
    <n v="2007"/>
    <s v="Unknown"/>
    <s v="Hispanic"/>
    <x v="48"/>
    <n v="1"/>
  </r>
  <r>
    <x v="1"/>
    <n v="2007"/>
    <s v="Unknown"/>
    <s v="Hispanic"/>
    <x v="38"/>
    <n v="7"/>
  </r>
  <r>
    <x v="1"/>
    <n v="2007"/>
    <s v="Unknown"/>
    <s v="Hispanic"/>
    <x v="45"/>
    <n v="35"/>
  </r>
  <r>
    <x v="1"/>
    <n v="2007"/>
    <s v="Unknown"/>
    <s v="White"/>
    <x v="3"/>
    <n v="13"/>
  </r>
  <r>
    <x v="1"/>
    <n v="2007"/>
    <s v="Unknown"/>
    <s v="White"/>
    <x v="7"/>
    <n v="2"/>
  </r>
  <r>
    <x v="1"/>
    <n v="2007"/>
    <s v="Unknown"/>
    <s v="White"/>
    <x v="13"/>
    <n v="1"/>
  </r>
  <r>
    <x v="1"/>
    <n v="2007"/>
    <s v="Unknown"/>
    <s v="White"/>
    <x v="14"/>
    <n v="8"/>
  </r>
  <r>
    <x v="1"/>
    <n v="2007"/>
    <s v="Unknown"/>
    <s v="White"/>
    <x v="49"/>
    <n v="1"/>
  </r>
  <r>
    <x v="1"/>
    <n v="2007"/>
    <s v="Unknown"/>
    <s v="White"/>
    <x v="30"/>
    <n v="5"/>
  </r>
  <r>
    <x v="1"/>
    <n v="2007"/>
    <s v="Unknown"/>
    <s v="White"/>
    <x v="35"/>
    <n v="3"/>
  </r>
  <r>
    <x v="1"/>
    <n v="2007"/>
    <s v="Unknown"/>
    <s v="White"/>
    <x v="43"/>
    <n v="2"/>
  </r>
  <r>
    <x v="1"/>
    <n v="2007"/>
    <s v="Unknown"/>
    <s v="White"/>
    <x v="45"/>
    <n v="35"/>
  </r>
  <r>
    <x v="1"/>
    <n v="2007"/>
    <s v="Unknown"/>
    <s v="Unknown"/>
    <x v="46"/>
    <n v="4"/>
  </r>
  <r>
    <x v="1"/>
    <n v="2007"/>
    <s v="Unknown"/>
    <s v="Unknown"/>
    <x v="3"/>
    <n v="82"/>
  </r>
  <r>
    <x v="1"/>
    <n v="2007"/>
    <s v="Unknown"/>
    <s v="Unknown"/>
    <x v="47"/>
    <n v="8"/>
  </r>
  <r>
    <x v="1"/>
    <n v="2007"/>
    <s v="Unknown"/>
    <s v="Unknown"/>
    <x v="6"/>
    <n v="7"/>
  </r>
  <r>
    <x v="1"/>
    <n v="2007"/>
    <s v="Unknown"/>
    <s v="Unknown"/>
    <x v="7"/>
    <n v="72"/>
  </r>
  <r>
    <x v="1"/>
    <n v="2007"/>
    <s v="Unknown"/>
    <s v="Unknown"/>
    <x v="9"/>
    <n v="5"/>
  </r>
  <r>
    <x v="1"/>
    <n v="2007"/>
    <s v="Unknown"/>
    <s v="Unknown"/>
    <x v="48"/>
    <n v="24"/>
  </r>
  <r>
    <x v="1"/>
    <n v="2007"/>
    <s v="Unknown"/>
    <s v="Unknown"/>
    <x v="13"/>
    <n v="2"/>
  </r>
  <r>
    <x v="1"/>
    <n v="2007"/>
    <s v="Unknown"/>
    <s v="Unknown"/>
    <x v="14"/>
    <n v="33"/>
  </r>
  <r>
    <x v="1"/>
    <n v="2007"/>
    <s v="Unknown"/>
    <s v="Unknown"/>
    <x v="16"/>
    <n v="1"/>
  </r>
  <r>
    <x v="1"/>
    <n v="2007"/>
    <s v="Unknown"/>
    <s v="Unknown"/>
    <x v="17"/>
    <n v="1"/>
  </r>
  <r>
    <x v="1"/>
    <n v="2007"/>
    <s v="Unknown"/>
    <s v="Unknown"/>
    <x v="49"/>
    <n v="48"/>
  </r>
  <r>
    <x v="1"/>
    <n v="2007"/>
    <s v="Unknown"/>
    <s v="Unknown"/>
    <x v="22"/>
    <n v="4"/>
  </r>
  <r>
    <x v="1"/>
    <n v="2007"/>
    <s v="Unknown"/>
    <s v="Unknown"/>
    <x v="25"/>
    <n v="2"/>
  </r>
  <r>
    <x v="1"/>
    <n v="2007"/>
    <s v="Unknown"/>
    <s v="Unknown"/>
    <x v="27"/>
    <n v="5"/>
  </r>
  <r>
    <x v="1"/>
    <n v="2007"/>
    <s v="Unknown"/>
    <s v="Unknown"/>
    <x v="30"/>
    <n v="113"/>
  </r>
  <r>
    <x v="1"/>
    <n v="2007"/>
    <s v="Unknown"/>
    <s v="Unknown"/>
    <x v="33"/>
    <n v="3"/>
  </r>
  <r>
    <x v="1"/>
    <n v="2007"/>
    <s v="Unknown"/>
    <s v="Unknown"/>
    <x v="34"/>
    <n v="1"/>
  </r>
  <r>
    <x v="1"/>
    <n v="2007"/>
    <s v="Unknown"/>
    <s v="Unknown"/>
    <x v="35"/>
    <n v="16"/>
  </r>
  <r>
    <x v="1"/>
    <n v="2007"/>
    <s v="Unknown"/>
    <s v="Unknown"/>
    <x v="38"/>
    <n v="44"/>
  </r>
  <r>
    <x v="1"/>
    <n v="2007"/>
    <s v="Unknown"/>
    <s v="Unknown"/>
    <x v="40"/>
    <n v="5"/>
  </r>
  <r>
    <x v="1"/>
    <n v="2007"/>
    <s v="Unknown"/>
    <s v="Unknown"/>
    <x v="43"/>
    <n v="10"/>
  </r>
  <r>
    <x v="1"/>
    <n v="2007"/>
    <s v="Unknown"/>
    <s v="Unknown"/>
    <x v="45"/>
    <n v="490"/>
  </r>
  <r>
    <x v="1"/>
    <n v="2008"/>
    <s v="Female"/>
    <s v="American Indian or Alaska Native"/>
    <x v="46"/>
    <n v="4"/>
  </r>
  <r>
    <x v="1"/>
    <n v="2008"/>
    <s v="Female"/>
    <s v="American Indian or Alaska Native"/>
    <x v="0"/>
    <n v="208"/>
  </r>
  <r>
    <x v="1"/>
    <n v="2008"/>
    <s v="Female"/>
    <s v="American Indian or Alaska Native"/>
    <x v="1"/>
    <n v="150"/>
  </r>
  <r>
    <x v="1"/>
    <n v="2008"/>
    <s v="Female"/>
    <s v="American Indian or Alaska Native"/>
    <x v="2"/>
    <n v="7"/>
  </r>
  <r>
    <x v="1"/>
    <n v="2008"/>
    <s v="Female"/>
    <s v="American Indian or Alaska Native"/>
    <x v="3"/>
    <n v="49"/>
  </r>
  <r>
    <x v="1"/>
    <n v="2008"/>
    <s v="Female"/>
    <s v="American Indian or Alaska Native"/>
    <x v="4"/>
    <n v="17"/>
  </r>
  <r>
    <x v="1"/>
    <n v="2008"/>
    <s v="Female"/>
    <s v="American Indian or Alaska Native"/>
    <x v="5"/>
    <n v="2"/>
  </r>
  <r>
    <x v="1"/>
    <n v="2008"/>
    <s v="Female"/>
    <s v="American Indian or Alaska Native"/>
    <x v="47"/>
    <n v="3"/>
  </r>
  <r>
    <x v="1"/>
    <n v="2008"/>
    <s v="Female"/>
    <s v="American Indian or Alaska Native"/>
    <x v="6"/>
    <n v="14"/>
  </r>
  <r>
    <x v="1"/>
    <n v="2008"/>
    <s v="Female"/>
    <s v="American Indian or Alaska Native"/>
    <x v="7"/>
    <n v="11"/>
  </r>
  <r>
    <x v="1"/>
    <n v="2008"/>
    <s v="Female"/>
    <s v="American Indian or Alaska Native"/>
    <x v="9"/>
    <n v="2"/>
  </r>
  <r>
    <x v="1"/>
    <n v="2008"/>
    <s v="Female"/>
    <s v="American Indian or Alaska Native"/>
    <x v="10"/>
    <n v="5"/>
  </r>
  <r>
    <x v="1"/>
    <n v="2008"/>
    <s v="Female"/>
    <s v="American Indian or Alaska Native"/>
    <x v="48"/>
    <n v="8"/>
  </r>
  <r>
    <x v="1"/>
    <n v="2008"/>
    <s v="Female"/>
    <s v="American Indian or Alaska Native"/>
    <x v="11"/>
    <n v="7"/>
  </r>
  <r>
    <x v="1"/>
    <n v="2008"/>
    <s v="Female"/>
    <s v="American Indian or Alaska Native"/>
    <x v="12"/>
    <n v="15"/>
  </r>
  <r>
    <x v="1"/>
    <n v="2008"/>
    <s v="Female"/>
    <s v="American Indian or Alaska Native"/>
    <x v="14"/>
    <n v="2"/>
  </r>
  <r>
    <x v="1"/>
    <n v="2008"/>
    <s v="Female"/>
    <s v="American Indian or Alaska Native"/>
    <x v="16"/>
    <n v="3"/>
  </r>
  <r>
    <x v="1"/>
    <n v="2008"/>
    <s v="Female"/>
    <s v="American Indian or Alaska Native"/>
    <x v="17"/>
    <n v="6"/>
  </r>
  <r>
    <x v="1"/>
    <n v="2008"/>
    <s v="Female"/>
    <s v="American Indian or Alaska Native"/>
    <x v="49"/>
    <n v="12"/>
  </r>
  <r>
    <x v="1"/>
    <n v="2008"/>
    <s v="Female"/>
    <s v="American Indian or Alaska Native"/>
    <x v="18"/>
    <n v="45"/>
  </r>
  <r>
    <x v="1"/>
    <n v="2008"/>
    <s v="Female"/>
    <s v="American Indian or Alaska Native"/>
    <x v="19"/>
    <n v="30"/>
  </r>
  <r>
    <x v="1"/>
    <n v="2008"/>
    <s v="Female"/>
    <s v="American Indian or Alaska Native"/>
    <x v="20"/>
    <n v="5"/>
  </r>
  <r>
    <x v="1"/>
    <n v="2008"/>
    <s v="Female"/>
    <s v="American Indian or Alaska Native"/>
    <x v="21"/>
    <n v="15"/>
  </r>
  <r>
    <x v="1"/>
    <n v="2008"/>
    <s v="Female"/>
    <s v="American Indian or Alaska Native"/>
    <x v="22"/>
    <n v="15"/>
  </r>
  <r>
    <x v="1"/>
    <n v="2008"/>
    <s v="Female"/>
    <s v="American Indian or Alaska Native"/>
    <x v="23"/>
    <n v="8"/>
  </r>
  <r>
    <x v="1"/>
    <n v="2008"/>
    <s v="Female"/>
    <s v="American Indian or Alaska Native"/>
    <x v="25"/>
    <n v="2"/>
  </r>
  <r>
    <x v="1"/>
    <n v="2008"/>
    <s v="Female"/>
    <s v="American Indian or Alaska Native"/>
    <x v="26"/>
    <n v="45"/>
  </r>
  <r>
    <x v="1"/>
    <n v="2008"/>
    <s v="Female"/>
    <s v="American Indian or Alaska Native"/>
    <x v="27"/>
    <n v="23"/>
  </r>
  <r>
    <x v="1"/>
    <n v="2008"/>
    <s v="Female"/>
    <s v="American Indian or Alaska Native"/>
    <x v="28"/>
    <n v="180"/>
  </r>
  <r>
    <x v="1"/>
    <n v="2008"/>
    <s v="Female"/>
    <s v="American Indian or Alaska Native"/>
    <x v="29"/>
    <n v="20"/>
  </r>
  <r>
    <x v="1"/>
    <n v="2008"/>
    <s v="Female"/>
    <s v="American Indian or Alaska Native"/>
    <x v="30"/>
    <n v="11"/>
  </r>
  <r>
    <x v="1"/>
    <n v="2008"/>
    <s v="Female"/>
    <s v="American Indian or Alaska Native"/>
    <x v="31"/>
    <n v="224"/>
  </r>
  <r>
    <x v="1"/>
    <n v="2008"/>
    <s v="Female"/>
    <s v="American Indian or Alaska Native"/>
    <x v="32"/>
    <n v="6"/>
  </r>
  <r>
    <x v="1"/>
    <n v="2008"/>
    <s v="Female"/>
    <s v="American Indian or Alaska Native"/>
    <x v="33"/>
    <n v="2"/>
  </r>
  <r>
    <x v="1"/>
    <n v="2008"/>
    <s v="Female"/>
    <s v="American Indian or Alaska Native"/>
    <x v="35"/>
    <n v="1"/>
  </r>
  <r>
    <x v="1"/>
    <n v="2008"/>
    <s v="Female"/>
    <s v="American Indian or Alaska Native"/>
    <x v="36"/>
    <n v="151"/>
  </r>
  <r>
    <x v="1"/>
    <n v="2008"/>
    <s v="Female"/>
    <s v="American Indian or Alaska Native"/>
    <x v="37"/>
    <n v="5"/>
  </r>
  <r>
    <x v="1"/>
    <n v="2008"/>
    <s v="Female"/>
    <s v="American Indian or Alaska Native"/>
    <x v="38"/>
    <n v="18"/>
  </r>
  <r>
    <x v="1"/>
    <n v="2008"/>
    <s v="Female"/>
    <s v="American Indian or Alaska Native"/>
    <x v="39"/>
    <n v="1"/>
  </r>
  <r>
    <x v="1"/>
    <n v="2008"/>
    <s v="Female"/>
    <s v="American Indian or Alaska Native"/>
    <x v="40"/>
    <n v="1"/>
  </r>
  <r>
    <x v="1"/>
    <n v="2008"/>
    <s v="Female"/>
    <s v="American Indian or Alaska Native"/>
    <x v="41"/>
    <n v="40"/>
  </r>
  <r>
    <x v="1"/>
    <n v="2008"/>
    <s v="Female"/>
    <s v="American Indian or Alaska Native"/>
    <x v="43"/>
    <n v="48"/>
  </r>
  <r>
    <x v="1"/>
    <n v="2008"/>
    <s v="Female"/>
    <s v="American Indian or Alaska Native"/>
    <x v="44"/>
    <n v="1"/>
  </r>
  <r>
    <x v="1"/>
    <n v="2008"/>
    <s v="Female"/>
    <s v="American Indian or Alaska Native"/>
    <x v="45"/>
    <n v="1422"/>
  </r>
  <r>
    <x v="1"/>
    <n v="2008"/>
    <s v="Female"/>
    <s v="Asian or Pacific Islander"/>
    <x v="46"/>
    <n v="10"/>
  </r>
  <r>
    <x v="1"/>
    <n v="2008"/>
    <s v="Female"/>
    <s v="Asian or Pacific Islander"/>
    <x v="0"/>
    <n v="17"/>
  </r>
  <r>
    <x v="1"/>
    <n v="2008"/>
    <s v="Female"/>
    <s v="Asian or Pacific Islander"/>
    <x v="1"/>
    <n v="7"/>
  </r>
  <r>
    <x v="1"/>
    <n v="2008"/>
    <s v="Female"/>
    <s v="Asian or Pacific Islander"/>
    <x v="2"/>
    <n v="14"/>
  </r>
  <r>
    <x v="1"/>
    <n v="2008"/>
    <s v="Female"/>
    <s v="Asian or Pacific Islander"/>
    <x v="3"/>
    <n v="294"/>
  </r>
  <r>
    <x v="1"/>
    <n v="2008"/>
    <s v="Female"/>
    <s v="Asian or Pacific Islander"/>
    <x v="4"/>
    <n v="18"/>
  </r>
  <r>
    <x v="1"/>
    <n v="2008"/>
    <s v="Female"/>
    <s v="Asian or Pacific Islander"/>
    <x v="5"/>
    <n v="4"/>
  </r>
  <r>
    <x v="1"/>
    <n v="2008"/>
    <s v="Female"/>
    <s v="Asian or Pacific Islander"/>
    <x v="52"/>
    <n v="2"/>
  </r>
  <r>
    <x v="1"/>
    <n v="2008"/>
    <s v="Female"/>
    <s v="Asian or Pacific Islander"/>
    <x v="47"/>
    <n v="5"/>
  </r>
  <r>
    <x v="1"/>
    <n v="2008"/>
    <s v="Female"/>
    <s v="Asian or Pacific Islander"/>
    <x v="6"/>
    <n v="54"/>
  </r>
  <r>
    <x v="1"/>
    <n v="2008"/>
    <s v="Female"/>
    <s v="Asian or Pacific Islander"/>
    <x v="7"/>
    <n v="31"/>
  </r>
  <r>
    <x v="1"/>
    <n v="2008"/>
    <s v="Female"/>
    <s v="Asian or Pacific Islander"/>
    <x v="8"/>
    <n v="140"/>
  </r>
  <r>
    <x v="1"/>
    <n v="2008"/>
    <s v="Female"/>
    <s v="Asian or Pacific Islander"/>
    <x v="10"/>
    <n v="25"/>
  </r>
  <r>
    <x v="1"/>
    <n v="2008"/>
    <s v="Female"/>
    <s v="Asian or Pacific Islander"/>
    <x v="48"/>
    <n v="22"/>
  </r>
  <r>
    <x v="1"/>
    <n v="2008"/>
    <s v="Female"/>
    <s v="Asian or Pacific Islander"/>
    <x v="11"/>
    <n v="9"/>
  </r>
  <r>
    <x v="1"/>
    <n v="2008"/>
    <s v="Female"/>
    <s v="Asian or Pacific Islander"/>
    <x v="12"/>
    <n v="6"/>
  </r>
  <r>
    <x v="1"/>
    <n v="2008"/>
    <s v="Female"/>
    <s v="Asian or Pacific Islander"/>
    <x v="13"/>
    <n v="8"/>
  </r>
  <r>
    <x v="1"/>
    <n v="2008"/>
    <s v="Female"/>
    <s v="Asian or Pacific Islander"/>
    <x v="15"/>
    <n v="1"/>
  </r>
  <r>
    <x v="1"/>
    <n v="2008"/>
    <s v="Female"/>
    <s v="Asian or Pacific Islander"/>
    <x v="16"/>
    <n v="6"/>
  </r>
  <r>
    <x v="1"/>
    <n v="2008"/>
    <s v="Female"/>
    <s v="Asian or Pacific Islander"/>
    <x v="17"/>
    <n v="15"/>
  </r>
  <r>
    <x v="1"/>
    <n v="2008"/>
    <s v="Female"/>
    <s v="Asian or Pacific Islander"/>
    <x v="49"/>
    <n v="17"/>
  </r>
  <r>
    <x v="1"/>
    <n v="2008"/>
    <s v="Female"/>
    <s v="Asian or Pacific Islander"/>
    <x v="18"/>
    <n v="27"/>
  </r>
  <r>
    <x v="1"/>
    <n v="2008"/>
    <s v="Female"/>
    <s v="Asian or Pacific Islander"/>
    <x v="19"/>
    <n v="4"/>
  </r>
  <r>
    <x v="1"/>
    <n v="2008"/>
    <s v="Female"/>
    <s v="Asian or Pacific Islander"/>
    <x v="20"/>
    <n v="10"/>
  </r>
  <r>
    <x v="1"/>
    <n v="2008"/>
    <s v="Female"/>
    <s v="Asian or Pacific Islander"/>
    <x v="21"/>
    <n v="1"/>
  </r>
  <r>
    <x v="1"/>
    <n v="2008"/>
    <s v="Female"/>
    <s v="Asian or Pacific Islander"/>
    <x v="22"/>
    <n v="2"/>
  </r>
  <r>
    <x v="1"/>
    <n v="2008"/>
    <s v="Female"/>
    <s v="Asian or Pacific Islander"/>
    <x v="23"/>
    <n v="28"/>
  </r>
  <r>
    <x v="1"/>
    <n v="2008"/>
    <s v="Female"/>
    <s v="Asian or Pacific Islander"/>
    <x v="24"/>
    <n v="1"/>
  </r>
  <r>
    <x v="1"/>
    <n v="2008"/>
    <s v="Female"/>
    <s v="Asian or Pacific Islander"/>
    <x v="25"/>
    <n v="11"/>
  </r>
  <r>
    <x v="1"/>
    <n v="2008"/>
    <s v="Female"/>
    <s v="Asian or Pacific Islander"/>
    <x v="26"/>
    <n v="1"/>
  </r>
  <r>
    <x v="1"/>
    <n v="2008"/>
    <s v="Female"/>
    <s v="Asian or Pacific Islander"/>
    <x v="27"/>
    <n v="39"/>
  </r>
  <r>
    <x v="1"/>
    <n v="2008"/>
    <s v="Female"/>
    <s v="Asian or Pacific Islander"/>
    <x v="28"/>
    <n v="36"/>
  </r>
  <r>
    <x v="1"/>
    <n v="2008"/>
    <s v="Female"/>
    <s v="Asian or Pacific Islander"/>
    <x v="29"/>
    <n v="2"/>
  </r>
  <r>
    <x v="1"/>
    <n v="2008"/>
    <s v="Female"/>
    <s v="Asian or Pacific Islander"/>
    <x v="30"/>
    <n v="38"/>
  </r>
  <r>
    <x v="1"/>
    <n v="2008"/>
    <s v="Female"/>
    <s v="Asian or Pacific Islander"/>
    <x v="31"/>
    <n v="9"/>
  </r>
  <r>
    <x v="1"/>
    <n v="2008"/>
    <s v="Female"/>
    <s v="Asian or Pacific Islander"/>
    <x v="32"/>
    <n v="8"/>
  </r>
  <r>
    <x v="1"/>
    <n v="2008"/>
    <s v="Female"/>
    <s v="Asian or Pacific Islander"/>
    <x v="33"/>
    <n v="25"/>
  </r>
  <r>
    <x v="1"/>
    <n v="2008"/>
    <s v="Female"/>
    <s v="Asian or Pacific Islander"/>
    <x v="34"/>
    <n v="1"/>
  </r>
  <r>
    <x v="1"/>
    <n v="2008"/>
    <s v="Female"/>
    <s v="Asian or Pacific Islander"/>
    <x v="35"/>
    <n v="4"/>
  </r>
  <r>
    <x v="1"/>
    <n v="2008"/>
    <s v="Female"/>
    <s v="Asian or Pacific Islander"/>
    <x v="36"/>
    <n v="1"/>
  </r>
  <r>
    <x v="1"/>
    <n v="2008"/>
    <s v="Female"/>
    <s v="Asian or Pacific Islander"/>
    <x v="37"/>
    <n v="8"/>
  </r>
  <r>
    <x v="1"/>
    <n v="2008"/>
    <s v="Female"/>
    <s v="Asian or Pacific Islander"/>
    <x v="38"/>
    <n v="101"/>
  </r>
  <r>
    <x v="1"/>
    <n v="2008"/>
    <s v="Female"/>
    <s v="Asian or Pacific Islander"/>
    <x v="39"/>
    <n v="6"/>
  </r>
  <r>
    <x v="1"/>
    <n v="2008"/>
    <s v="Female"/>
    <s v="Asian or Pacific Islander"/>
    <x v="40"/>
    <n v="31"/>
  </r>
  <r>
    <x v="1"/>
    <n v="2008"/>
    <s v="Female"/>
    <s v="Asian or Pacific Islander"/>
    <x v="41"/>
    <n v="54"/>
  </r>
  <r>
    <x v="1"/>
    <n v="2008"/>
    <s v="Female"/>
    <s v="Asian or Pacific Islander"/>
    <x v="42"/>
    <n v="3"/>
  </r>
  <r>
    <x v="1"/>
    <n v="2008"/>
    <s v="Female"/>
    <s v="Asian or Pacific Islander"/>
    <x v="43"/>
    <n v="16"/>
  </r>
  <r>
    <x v="1"/>
    <n v="2008"/>
    <s v="Female"/>
    <s v="Asian or Pacific Islander"/>
    <x v="45"/>
    <n v="1172"/>
  </r>
  <r>
    <x v="1"/>
    <n v="2008"/>
    <s v="Female"/>
    <s v="Black or African American"/>
    <x v="46"/>
    <n v="3621"/>
  </r>
  <r>
    <x v="1"/>
    <n v="2008"/>
    <s v="Female"/>
    <s v="Black or African American"/>
    <x v="0"/>
    <n v="25"/>
  </r>
  <r>
    <x v="1"/>
    <n v="2008"/>
    <s v="Female"/>
    <s v="Black or African American"/>
    <x v="1"/>
    <n v="278"/>
  </r>
  <r>
    <x v="1"/>
    <n v="2008"/>
    <s v="Female"/>
    <s v="Black or African American"/>
    <x v="2"/>
    <n v="1783"/>
  </r>
  <r>
    <x v="1"/>
    <n v="2008"/>
    <s v="Female"/>
    <s v="Black or African American"/>
    <x v="3"/>
    <n v="3780"/>
  </r>
  <r>
    <x v="1"/>
    <n v="2008"/>
    <s v="Female"/>
    <s v="Black or African American"/>
    <x v="4"/>
    <n v="458"/>
  </r>
  <r>
    <x v="1"/>
    <n v="2008"/>
    <s v="Female"/>
    <s v="Black or African American"/>
    <x v="5"/>
    <n v="889"/>
  </r>
  <r>
    <x v="1"/>
    <n v="2008"/>
    <s v="Female"/>
    <s v="Black or African American"/>
    <x v="52"/>
    <n v="435"/>
  </r>
  <r>
    <x v="1"/>
    <n v="2008"/>
    <s v="Female"/>
    <s v="Black or African American"/>
    <x v="47"/>
    <n v="848"/>
  </r>
  <r>
    <x v="1"/>
    <n v="2008"/>
    <s v="Female"/>
    <s v="Black or African American"/>
    <x v="6"/>
    <n v="7506"/>
  </r>
  <r>
    <x v="1"/>
    <n v="2008"/>
    <s v="Female"/>
    <s v="Black or African American"/>
    <x v="7"/>
    <n v="4316"/>
  </r>
  <r>
    <x v="1"/>
    <n v="2008"/>
    <s v="Female"/>
    <s v="Black or African American"/>
    <x v="8"/>
    <n v="11"/>
  </r>
  <r>
    <x v="1"/>
    <n v="2008"/>
    <s v="Female"/>
    <s v="Black or African American"/>
    <x v="10"/>
    <n v="7994"/>
  </r>
  <r>
    <x v="1"/>
    <n v="2008"/>
    <s v="Female"/>
    <s v="Black or African American"/>
    <x v="48"/>
    <n v="2715"/>
  </r>
  <r>
    <x v="1"/>
    <n v="2008"/>
    <s v="Female"/>
    <s v="Black or African American"/>
    <x v="11"/>
    <n v="351"/>
  </r>
  <r>
    <x v="1"/>
    <n v="2008"/>
    <s v="Female"/>
    <s v="Black or African American"/>
    <x v="12"/>
    <n v="588"/>
  </r>
  <r>
    <x v="1"/>
    <n v="2008"/>
    <s v="Female"/>
    <s v="Black or African American"/>
    <x v="13"/>
    <n v="951"/>
  </r>
  <r>
    <x v="1"/>
    <n v="2008"/>
    <s v="Female"/>
    <s v="Black or African American"/>
    <x v="14"/>
    <n v="3742"/>
  </r>
  <r>
    <x v="1"/>
    <n v="2008"/>
    <s v="Female"/>
    <s v="Black or African American"/>
    <x v="15"/>
    <n v="6"/>
  </r>
  <r>
    <x v="1"/>
    <n v="2008"/>
    <s v="Female"/>
    <s v="Black or African American"/>
    <x v="16"/>
    <n v="2064"/>
  </r>
  <r>
    <x v="1"/>
    <n v="2008"/>
    <s v="Female"/>
    <s v="Black or African American"/>
    <x v="17"/>
    <n v="397"/>
  </r>
  <r>
    <x v="1"/>
    <n v="2008"/>
    <s v="Female"/>
    <s v="Black or African American"/>
    <x v="49"/>
    <n v="4289"/>
  </r>
  <r>
    <x v="1"/>
    <n v="2008"/>
    <s v="Female"/>
    <s v="Black or African American"/>
    <x v="18"/>
    <n v="692"/>
  </r>
  <r>
    <x v="1"/>
    <n v="2008"/>
    <s v="Female"/>
    <s v="Black or African American"/>
    <x v="19"/>
    <n v="2952"/>
  </r>
  <r>
    <x v="1"/>
    <n v="2008"/>
    <s v="Female"/>
    <s v="Black or African American"/>
    <x v="20"/>
    <n v="2631"/>
  </r>
  <r>
    <x v="1"/>
    <n v="2008"/>
    <s v="Female"/>
    <s v="Black or African American"/>
    <x v="22"/>
    <n v="392"/>
  </r>
  <r>
    <x v="1"/>
    <n v="2008"/>
    <s v="Female"/>
    <s v="Black or African American"/>
    <x v="23"/>
    <n v="307"/>
  </r>
  <r>
    <x v="1"/>
    <n v="2008"/>
    <s v="Female"/>
    <s v="Black or African American"/>
    <x v="24"/>
    <n v="2"/>
  </r>
  <r>
    <x v="1"/>
    <n v="2008"/>
    <s v="Female"/>
    <s v="Black or African American"/>
    <x v="25"/>
    <n v="1488"/>
  </r>
  <r>
    <x v="1"/>
    <n v="2008"/>
    <s v="Female"/>
    <s v="Black or African American"/>
    <x v="26"/>
    <n v="47"/>
  </r>
  <r>
    <x v="1"/>
    <n v="2008"/>
    <s v="Female"/>
    <s v="Black or African American"/>
    <x v="27"/>
    <n v="3566"/>
  </r>
  <r>
    <x v="1"/>
    <n v="2008"/>
    <s v="Female"/>
    <s v="Black or African American"/>
    <x v="28"/>
    <n v="6098"/>
  </r>
  <r>
    <x v="1"/>
    <n v="2008"/>
    <s v="Female"/>
    <s v="Black or African American"/>
    <x v="29"/>
    <n v="6"/>
  </r>
  <r>
    <x v="1"/>
    <n v="2008"/>
    <s v="Female"/>
    <s v="Black or African American"/>
    <x v="30"/>
    <n v="4881"/>
  </r>
  <r>
    <x v="1"/>
    <n v="2008"/>
    <s v="Female"/>
    <s v="Black or African American"/>
    <x v="31"/>
    <n v="1440"/>
  </r>
  <r>
    <x v="1"/>
    <n v="2008"/>
    <s v="Female"/>
    <s v="Black or African American"/>
    <x v="32"/>
    <n v="82"/>
  </r>
  <r>
    <x v="1"/>
    <n v="2008"/>
    <s v="Female"/>
    <s v="Black or African American"/>
    <x v="33"/>
    <n v="2992"/>
  </r>
  <r>
    <x v="1"/>
    <n v="2008"/>
    <s v="Female"/>
    <s v="Black or African American"/>
    <x v="34"/>
    <n v="52"/>
  </r>
  <r>
    <x v="1"/>
    <n v="2008"/>
    <s v="Female"/>
    <s v="Black or African American"/>
    <x v="35"/>
    <n v="3491"/>
  </r>
  <r>
    <x v="1"/>
    <n v="2008"/>
    <s v="Female"/>
    <s v="Black or African American"/>
    <x v="36"/>
    <n v="7"/>
  </r>
  <r>
    <x v="1"/>
    <n v="2008"/>
    <s v="Female"/>
    <s v="Black or African American"/>
    <x v="37"/>
    <n v="3317"/>
  </r>
  <r>
    <x v="1"/>
    <n v="2008"/>
    <s v="Female"/>
    <s v="Black or African American"/>
    <x v="38"/>
    <n v="8450"/>
  </r>
  <r>
    <x v="1"/>
    <n v="2008"/>
    <s v="Female"/>
    <s v="Black or African American"/>
    <x v="39"/>
    <n v="13"/>
  </r>
  <r>
    <x v="1"/>
    <n v="2008"/>
    <s v="Female"/>
    <s v="Black or African American"/>
    <x v="50"/>
    <n v="1"/>
  </r>
  <r>
    <x v="1"/>
    <n v="2008"/>
    <s v="Female"/>
    <s v="Black or African American"/>
    <x v="40"/>
    <n v="4000"/>
  </r>
  <r>
    <x v="1"/>
    <n v="2008"/>
    <s v="Female"/>
    <s v="Black or African American"/>
    <x v="41"/>
    <n v="286"/>
  </r>
  <r>
    <x v="1"/>
    <n v="2008"/>
    <s v="Female"/>
    <s v="Black or African American"/>
    <x v="42"/>
    <n v="100"/>
  </r>
  <r>
    <x v="1"/>
    <n v="2008"/>
    <s v="Female"/>
    <s v="Black or African American"/>
    <x v="43"/>
    <n v="1851"/>
  </r>
  <r>
    <x v="1"/>
    <n v="2008"/>
    <s v="Female"/>
    <s v="Black or African American"/>
    <x v="44"/>
    <n v="3"/>
  </r>
  <r>
    <x v="1"/>
    <n v="2008"/>
    <s v="Female"/>
    <s v="Black or African American"/>
    <x v="45"/>
    <n v="96194"/>
  </r>
  <r>
    <x v="1"/>
    <n v="2008"/>
    <s v="Female"/>
    <s v="Hispanic"/>
    <x v="46"/>
    <n v="16"/>
  </r>
  <r>
    <x v="1"/>
    <n v="2008"/>
    <s v="Female"/>
    <s v="Hispanic"/>
    <x v="0"/>
    <n v="12"/>
  </r>
  <r>
    <x v="1"/>
    <n v="2008"/>
    <s v="Female"/>
    <s v="Hispanic"/>
    <x v="1"/>
    <n v="404"/>
  </r>
  <r>
    <x v="1"/>
    <n v="2008"/>
    <s v="Female"/>
    <s v="Hispanic"/>
    <x v="2"/>
    <n v="41"/>
  </r>
  <r>
    <x v="1"/>
    <n v="2008"/>
    <s v="Female"/>
    <s v="Hispanic"/>
    <x v="3"/>
    <n v="2200"/>
  </r>
  <r>
    <x v="1"/>
    <n v="2008"/>
    <s v="Female"/>
    <s v="Hispanic"/>
    <x v="4"/>
    <n v="387"/>
  </r>
  <r>
    <x v="1"/>
    <n v="2008"/>
    <s v="Female"/>
    <s v="Hispanic"/>
    <x v="5"/>
    <n v="225"/>
  </r>
  <r>
    <x v="1"/>
    <n v="2008"/>
    <s v="Female"/>
    <s v="Hispanic"/>
    <x v="52"/>
    <n v="23"/>
  </r>
  <r>
    <x v="1"/>
    <n v="2008"/>
    <s v="Female"/>
    <s v="Hispanic"/>
    <x v="47"/>
    <n v="22"/>
  </r>
  <r>
    <x v="1"/>
    <n v="2008"/>
    <s v="Female"/>
    <s v="Hispanic"/>
    <x v="6"/>
    <n v="636"/>
  </r>
  <r>
    <x v="1"/>
    <n v="2008"/>
    <s v="Female"/>
    <s v="Hispanic"/>
    <x v="7"/>
    <n v="69"/>
  </r>
  <r>
    <x v="1"/>
    <n v="2008"/>
    <s v="Female"/>
    <s v="Hispanic"/>
    <x v="8"/>
    <n v="15"/>
  </r>
  <r>
    <x v="1"/>
    <n v="2008"/>
    <s v="Female"/>
    <s v="Hispanic"/>
    <x v="9"/>
    <n v="8"/>
  </r>
  <r>
    <x v="1"/>
    <n v="2008"/>
    <s v="Female"/>
    <s v="Hispanic"/>
    <x v="10"/>
    <n v="806"/>
  </r>
  <r>
    <x v="1"/>
    <n v="2008"/>
    <s v="Female"/>
    <s v="Hispanic"/>
    <x v="48"/>
    <n v="121"/>
  </r>
  <r>
    <x v="1"/>
    <n v="2008"/>
    <s v="Female"/>
    <s v="Hispanic"/>
    <x v="11"/>
    <n v="31"/>
  </r>
  <r>
    <x v="1"/>
    <n v="2008"/>
    <s v="Female"/>
    <s v="Hispanic"/>
    <x v="12"/>
    <n v="95"/>
  </r>
  <r>
    <x v="1"/>
    <n v="2008"/>
    <s v="Female"/>
    <s v="Hispanic"/>
    <x v="13"/>
    <n v="17"/>
  </r>
  <r>
    <x v="1"/>
    <n v="2008"/>
    <s v="Female"/>
    <s v="Hispanic"/>
    <x v="16"/>
    <n v="52"/>
  </r>
  <r>
    <x v="1"/>
    <n v="2008"/>
    <s v="Female"/>
    <s v="Hispanic"/>
    <x v="17"/>
    <n v="174"/>
  </r>
  <r>
    <x v="1"/>
    <n v="2008"/>
    <s v="Female"/>
    <s v="Hispanic"/>
    <x v="49"/>
    <n v="130"/>
  </r>
  <r>
    <x v="1"/>
    <n v="2008"/>
    <s v="Female"/>
    <s v="Hispanic"/>
    <x v="18"/>
    <n v="49"/>
  </r>
  <r>
    <x v="1"/>
    <n v="2008"/>
    <s v="Female"/>
    <s v="Hispanic"/>
    <x v="19"/>
    <n v="7"/>
  </r>
  <r>
    <x v="1"/>
    <n v="2008"/>
    <s v="Female"/>
    <s v="Hispanic"/>
    <x v="20"/>
    <n v="55"/>
  </r>
  <r>
    <x v="1"/>
    <n v="2008"/>
    <s v="Female"/>
    <s v="Hispanic"/>
    <x v="21"/>
    <n v="1"/>
  </r>
  <r>
    <x v="1"/>
    <n v="2008"/>
    <s v="Female"/>
    <s v="Hispanic"/>
    <x v="22"/>
    <n v="18"/>
  </r>
  <r>
    <x v="1"/>
    <n v="2008"/>
    <s v="Female"/>
    <s v="Hispanic"/>
    <x v="23"/>
    <n v="109"/>
  </r>
  <r>
    <x v="1"/>
    <n v="2008"/>
    <s v="Female"/>
    <s v="Hispanic"/>
    <x v="24"/>
    <n v="3"/>
  </r>
  <r>
    <x v="1"/>
    <n v="2008"/>
    <s v="Female"/>
    <s v="Hispanic"/>
    <x v="25"/>
    <n v="205"/>
  </r>
  <r>
    <x v="1"/>
    <n v="2008"/>
    <s v="Female"/>
    <s v="Hispanic"/>
    <x v="26"/>
    <n v="408"/>
  </r>
  <r>
    <x v="1"/>
    <n v="2008"/>
    <s v="Female"/>
    <s v="Hispanic"/>
    <x v="27"/>
    <n v="625"/>
  </r>
  <r>
    <x v="1"/>
    <n v="2008"/>
    <s v="Female"/>
    <s v="Hispanic"/>
    <x v="28"/>
    <n v="217"/>
  </r>
  <r>
    <x v="1"/>
    <n v="2008"/>
    <s v="Female"/>
    <s v="Hispanic"/>
    <x v="29"/>
    <n v="2"/>
  </r>
  <r>
    <x v="1"/>
    <n v="2008"/>
    <s v="Female"/>
    <s v="Hispanic"/>
    <x v="30"/>
    <n v="102"/>
  </r>
  <r>
    <x v="1"/>
    <n v="2008"/>
    <s v="Female"/>
    <s v="Hispanic"/>
    <x v="31"/>
    <n v="106"/>
  </r>
  <r>
    <x v="1"/>
    <n v="2008"/>
    <s v="Female"/>
    <s v="Hispanic"/>
    <x v="32"/>
    <n v="60"/>
  </r>
  <r>
    <x v="1"/>
    <n v="2008"/>
    <s v="Female"/>
    <s v="Hispanic"/>
    <x v="33"/>
    <n v="237"/>
  </r>
  <r>
    <x v="1"/>
    <n v="2008"/>
    <s v="Female"/>
    <s v="Hispanic"/>
    <x v="34"/>
    <n v="28"/>
  </r>
  <r>
    <x v="1"/>
    <n v="2008"/>
    <s v="Female"/>
    <s v="Hispanic"/>
    <x v="35"/>
    <n v="26"/>
  </r>
  <r>
    <x v="1"/>
    <n v="2008"/>
    <s v="Female"/>
    <s v="Hispanic"/>
    <x v="37"/>
    <n v="79"/>
  </r>
  <r>
    <x v="1"/>
    <n v="2008"/>
    <s v="Female"/>
    <s v="Hispanic"/>
    <x v="38"/>
    <n v="4261"/>
  </r>
  <r>
    <x v="1"/>
    <n v="2008"/>
    <s v="Female"/>
    <s v="Hispanic"/>
    <x v="39"/>
    <n v="30"/>
  </r>
  <r>
    <x v="1"/>
    <n v="2008"/>
    <s v="Female"/>
    <s v="Hispanic"/>
    <x v="40"/>
    <n v="104"/>
  </r>
  <r>
    <x v="1"/>
    <n v="2008"/>
    <s v="Female"/>
    <s v="Hispanic"/>
    <x v="41"/>
    <n v="112"/>
  </r>
  <r>
    <x v="1"/>
    <n v="2008"/>
    <s v="Female"/>
    <s v="Hispanic"/>
    <x v="42"/>
    <n v="5"/>
  </r>
  <r>
    <x v="1"/>
    <n v="2008"/>
    <s v="Female"/>
    <s v="Hispanic"/>
    <x v="43"/>
    <n v="104"/>
  </r>
  <r>
    <x v="1"/>
    <n v="2008"/>
    <s v="Female"/>
    <s v="Hispanic"/>
    <x v="44"/>
    <n v="12"/>
  </r>
  <r>
    <x v="1"/>
    <n v="2008"/>
    <s v="Female"/>
    <s v="Hispanic"/>
    <x v="51"/>
    <n v="128"/>
  </r>
  <r>
    <x v="1"/>
    <n v="2008"/>
    <s v="Female"/>
    <s v="Hispanic"/>
    <x v="45"/>
    <n v="12577"/>
  </r>
  <r>
    <x v="1"/>
    <n v="2008"/>
    <s v="Female"/>
    <s v="White"/>
    <x v="46"/>
    <n v="589"/>
  </r>
  <r>
    <x v="1"/>
    <n v="2008"/>
    <s v="Female"/>
    <s v="White"/>
    <x v="0"/>
    <n v="58"/>
  </r>
  <r>
    <x v="1"/>
    <n v="2008"/>
    <s v="Female"/>
    <s v="White"/>
    <x v="1"/>
    <n v="373"/>
  </r>
  <r>
    <x v="1"/>
    <n v="2008"/>
    <s v="Female"/>
    <s v="White"/>
    <x v="2"/>
    <n v="501"/>
  </r>
  <r>
    <x v="1"/>
    <n v="2008"/>
    <s v="Female"/>
    <s v="White"/>
    <x v="3"/>
    <n v="1434"/>
  </r>
  <r>
    <x v="1"/>
    <n v="2008"/>
    <s v="Female"/>
    <s v="White"/>
    <x v="4"/>
    <n v="390"/>
  </r>
  <r>
    <x v="1"/>
    <n v="2008"/>
    <s v="Female"/>
    <s v="White"/>
    <x v="5"/>
    <n v="184"/>
  </r>
  <r>
    <x v="1"/>
    <n v="2008"/>
    <s v="Female"/>
    <s v="White"/>
    <x v="52"/>
    <n v="136"/>
  </r>
  <r>
    <x v="1"/>
    <n v="2008"/>
    <s v="Female"/>
    <s v="White"/>
    <x v="47"/>
    <n v="7"/>
  </r>
  <r>
    <x v="1"/>
    <n v="2008"/>
    <s v="Female"/>
    <s v="White"/>
    <x v="6"/>
    <n v="2484"/>
  </r>
  <r>
    <x v="1"/>
    <n v="2008"/>
    <s v="Female"/>
    <s v="White"/>
    <x v="7"/>
    <n v="457"/>
  </r>
  <r>
    <x v="1"/>
    <n v="2008"/>
    <s v="Female"/>
    <s v="White"/>
    <x v="8"/>
    <n v="22"/>
  </r>
  <r>
    <x v="1"/>
    <n v="2008"/>
    <s v="Female"/>
    <s v="White"/>
    <x v="9"/>
    <n v="53"/>
  </r>
  <r>
    <x v="1"/>
    <n v="2008"/>
    <s v="Female"/>
    <s v="White"/>
    <x v="10"/>
    <n v="1488"/>
  </r>
  <r>
    <x v="1"/>
    <n v="2008"/>
    <s v="Female"/>
    <s v="White"/>
    <x v="48"/>
    <n v="1428"/>
  </r>
  <r>
    <x v="1"/>
    <n v="2008"/>
    <s v="Female"/>
    <s v="White"/>
    <x v="11"/>
    <n v="541"/>
  </r>
  <r>
    <x v="1"/>
    <n v="2008"/>
    <s v="Female"/>
    <s v="White"/>
    <x v="12"/>
    <n v="457"/>
  </r>
  <r>
    <x v="1"/>
    <n v="2008"/>
    <s v="Female"/>
    <s v="White"/>
    <x v="13"/>
    <n v="732"/>
  </r>
  <r>
    <x v="1"/>
    <n v="2008"/>
    <s v="Female"/>
    <s v="White"/>
    <x v="14"/>
    <n v="639"/>
  </r>
  <r>
    <x v="1"/>
    <n v="2008"/>
    <s v="Female"/>
    <s v="White"/>
    <x v="15"/>
    <n v="34"/>
  </r>
  <r>
    <x v="1"/>
    <n v="2008"/>
    <s v="Female"/>
    <s v="White"/>
    <x v="16"/>
    <n v="354"/>
  </r>
  <r>
    <x v="1"/>
    <n v="2008"/>
    <s v="Female"/>
    <s v="White"/>
    <x v="17"/>
    <n v="175"/>
  </r>
  <r>
    <x v="1"/>
    <n v="2008"/>
    <s v="Female"/>
    <s v="White"/>
    <x v="49"/>
    <n v="1179"/>
  </r>
  <r>
    <x v="1"/>
    <n v="2008"/>
    <s v="Female"/>
    <s v="White"/>
    <x v="18"/>
    <n v="544"/>
  </r>
  <r>
    <x v="1"/>
    <n v="2008"/>
    <s v="Female"/>
    <s v="White"/>
    <x v="19"/>
    <n v="378"/>
  </r>
  <r>
    <x v="1"/>
    <n v="2008"/>
    <s v="Female"/>
    <s v="White"/>
    <x v="20"/>
    <n v="1052"/>
  </r>
  <r>
    <x v="1"/>
    <n v="2008"/>
    <s v="Female"/>
    <s v="White"/>
    <x v="21"/>
    <n v="47"/>
  </r>
  <r>
    <x v="1"/>
    <n v="2008"/>
    <s v="Female"/>
    <s v="White"/>
    <x v="22"/>
    <n v="239"/>
  </r>
  <r>
    <x v="1"/>
    <n v="2008"/>
    <s v="Female"/>
    <s v="White"/>
    <x v="23"/>
    <n v="226"/>
  </r>
  <r>
    <x v="1"/>
    <n v="2008"/>
    <s v="Female"/>
    <s v="White"/>
    <x v="24"/>
    <n v="41"/>
  </r>
  <r>
    <x v="1"/>
    <n v="2008"/>
    <s v="Female"/>
    <s v="White"/>
    <x v="25"/>
    <n v="168"/>
  </r>
  <r>
    <x v="1"/>
    <n v="2008"/>
    <s v="Female"/>
    <s v="White"/>
    <x v="26"/>
    <n v="133"/>
  </r>
  <r>
    <x v="1"/>
    <n v="2008"/>
    <s v="Female"/>
    <s v="White"/>
    <x v="27"/>
    <n v="823"/>
  </r>
  <r>
    <x v="1"/>
    <n v="2008"/>
    <s v="Female"/>
    <s v="White"/>
    <x v="28"/>
    <n v="1656"/>
  </r>
  <r>
    <x v="1"/>
    <n v="2008"/>
    <s v="Female"/>
    <s v="White"/>
    <x v="29"/>
    <n v="38"/>
  </r>
  <r>
    <x v="1"/>
    <n v="2008"/>
    <s v="Female"/>
    <s v="White"/>
    <x v="30"/>
    <n v="1869"/>
  </r>
  <r>
    <x v="1"/>
    <n v="2008"/>
    <s v="Female"/>
    <s v="White"/>
    <x v="31"/>
    <n v="946"/>
  </r>
  <r>
    <x v="1"/>
    <n v="2008"/>
    <s v="Female"/>
    <s v="White"/>
    <x v="32"/>
    <n v="355"/>
  </r>
  <r>
    <x v="1"/>
    <n v="2008"/>
    <s v="Female"/>
    <s v="White"/>
    <x v="33"/>
    <n v="994"/>
  </r>
  <r>
    <x v="1"/>
    <n v="2008"/>
    <s v="Female"/>
    <s v="White"/>
    <x v="34"/>
    <n v="36"/>
  </r>
  <r>
    <x v="1"/>
    <n v="2008"/>
    <s v="Female"/>
    <s v="White"/>
    <x v="35"/>
    <n v="737"/>
  </r>
  <r>
    <x v="1"/>
    <n v="2008"/>
    <s v="Female"/>
    <s v="White"/>
    <x v="36"/>
    <n v="84"/>
  </r>
  <r>
    <x v="1"/>
    <n v="2008"/>
    <s v="Female"/>
    <s v="White"/>
    <x v="37"/>
    <n v="994"/>
  </r>
  <r>
    <x v="1"/>
    <n v="2008"/>
    <s v="Female"/>
    <s v="White"/>
    <x v="38"/>
    <n v="3229"/>
  </r>
  <r>
    <x v="1"/>
    <n v="2008"/>
    <s v="Female"/>
    <s v="White"/>
    <x v="39"/>
    <n v="87"/>
  </r>
  <r>
    <x v="1"/>
    <n v="2008"/>
    <s v="Female"/>
    <s v="White"/>
    <x v="50"/>
    <n v="18"/>
  </r>
  <r>
    <x v="1"/>
    <n v="2008"/>
    <s v="Female"/>
    <s v="White"/>
    <x v="40"/>
    <n v="841"/>
  </r>
  <r>
    <x v="1"/>
    <n v="2008"/>
    <s v="Female"/>
    <s v="White"/>
    <x v="41"/>
    <n v="582"/>
  </r>
  <r>
    <x v="1"/>
    <n v="2008"/>
    <s v="Female"/>
    <s v="White"/>
    <x v="42"/>
    <n v="282"/>
  </r>
  <r>
    <x v="1"/>
    <n v="2008"/>
    <s v="Female"/>
    <s v="White"/>
    <x v="43"/>
    <n v="673"/>
  </r>
  <r>
    <x v="1"/>
    <n v="2008"/>
    <s v="Female"/>
    <s v="White"/>
    <x v="44"/>
    <n v="36"/>
  </r>
  <r>
    <x v="1"/>
    <n v="2008"/>
    <s v="Female"/>
    <s v="White"/>
    <x v="45"/>
    <n v="30823"/>
  </r>
  <r>
    <x v="1"/>
    <n v="2008"/>
    <s v="Female"/>
    <s v="Unknown"/>
    <x v="46"/>
    <n v="1342"/>
  </r>
  <r>
    <x v="1"/>
    <n v="2008"/>
    <s v="Female"/>
    <s v="Unknown"/>
    <x v="0"/>
    <n v="1"/>
  </r>
  <r>
    <x v="1"/>
    <n v="2008"/>
    <s v="Female"/>
    <s v="Unknown"/>
    <x v="1"/>
    <n v="365"/>
  </r>
  <r>
    <x v="1"/>
    <n v="2008"/>
    <s v="Female"/>
    <s v="Unknown"/>
    <x v="2"/>
    <n v="174"/>
  </r>
  <r>
    <x v="1"/>
    <n v="2008"/>
    <s v="Female"/>
    <s v="Unknown"/>
    <x v="3"/>
    <n v="3868"/>
  </r>
  <r>
    <x v="1"/>
    <n v="2008"/>
    <s v="Female"/>
    <s v="Unknown"/>
    <x v="4"/>
    <n v="708"/>
  </r>
  <r>
    <x v="1"/>
    <n v="2008"/>
    <s v="Female"/>
    <s v="Unknown"/>
    <x v="5"/>
    <n v="382"/>
  </r>
  <r>
    <x v="1"/>
    <n v="2008"/>
    <s v="Female"/>
    <s v="Unknown"/>
    <x v="52"/>
    <n v="10"/>
  </r>
  <r>
    <x v="1"/>
    <n v="2008"/>
    <s v="Female"/>
    <s v="Unknown"/>
    <x v="47"/>
    <n v="374"/>
  </r>
  <r>
    <x v="1"/>
    <n v="2008"/>
    <s v="Female"/>
    <s v="Unknown"/>
    <x v="6"/>
    <n v="1585"/>
  </r>
  <r>
    <x v="1"/>
    <n v="2008"/>
    <s v="Female"/>
    <s v="Unknown"/>
    <x v="7"/>
    <n v="3803"/>
  </r>
  <r>
    <x v="1"/>
    <n v="2008"/>
    <s v="Female"/>
    <s v="Unknown"/>
    <x v="8"/>
    <n v="110"/>
  </r>
  <r>
    <x v="1"/>
    <n v="2008"/>
    <s v="Female"/>
    <s v="Unknown"/>
    <x v="9"/>
    <n v="27"/>
  </r>
  <r>
    <x v="1"/>
    <n v="2008"/>
    <s v="Female"/>
    <s v="Unknown"/>
    <x v="10"/>
    <n v="1024"/>
  </r>
  <r>
    <x v="1"/>
    <n v="2008"/>
    <s v="Female"/>
    <s v="Unknown"/>
    <x v="48"/>
    <n v="762"/>
  </r>
  <r>
    <x v="1"/>
    <n v="2008"/>
    <s v="Female"/>
    <s v="Unknown"/>
    <x v="11"/>
    <n v="85"/>
  </r>
  <r>
    <x v="1"/>
    <n v="2008"/>
    <s v="Female"/>
    <s v="Unknown"/>
    <x v="12"/>
    <n v="298"/>
  </r>
  <r>
    <x v="1"/>
    <n v="2008"/>
    <s v="Female"/>
    <s v="Unknown"/>
    <x v="13"/>
    <n v="803"/>
  </r>
  <r>
    <x v="1"/>
    <n v="2008"/>
    <s v="Female"/>
    <s v="Unknown"/>
    <x v="14"/>
    <n v="794"/>
  </r>
  <r>
    <x v="1"/>
    <n v="2008"/>
    <s v="Female"/>
    <s v="Unknown"/>
    <x v="15"/>
    <n v="2"/>
  </r>
  <r>
    <x v="1"/>
    <n v="2008"/>
    <s v="Female"/>
    <s v="Unknown"/>
    <x v="16"/>
    <n v="1125"/>
  </r>
  <r>
    <x v="1"/>
    <n v="2008"/>
    <s v="Female"/>
    <s v="Unknown"/>
    <x v="17"/>
    <n v="333"/>
  </r>
  <r>
    <x v="1"/>
    <n v="2008"/>
    <s v="Female"/>
    <s v="Unknown"/>
    <x v="49"/>
    <n v="4420"/>
  </r>
  <r>
    <x v="1"/>
    <n v="2008"/>
    <s v="Female"/>
    <s v="Unknown"/>
    <x v="18"/>
    <n v="300"/>
  </r>
  <r>
    <x v="1"/>
    <n v="2008"/>
    <s v="Female"/>
    <s v="Unknown"/>
    <x v="19"/>
    <n v="986"/>
  </r>
  <r>
    <x v="1"/>
    <n v="2008"/>
    <s v="Female"/>
    <s v="Unknown"/>
    <x v="20"/>
    <n v="789"/>
  </r>
  <r>
    <x v="1"/>
    <n v="2008"/>
    <s v="Female"/>
    <s v="Unknown"/>
    <x v="21"/>
    <n v="28"/>
  </r>
  <r>
    <x v="1"/>
    <n v="2008"/>
    <s v="Female"/>
    <s v="Unknown"/>
    <x v="22"/>
    <n v="225"/>
  </r>
  <r>
    <x v="1"/>
    <n v="2008"/>
    <s v="Female"/>
    <s v="Unknown"/>
    <x v="23"/>
    <n v="334"/>
  </r>
  <r>
    <x v="1"/>
    <n v="2008"/>
    <s v="Female"/>
    <s v="Unknown"/>
    <x v="24"/>
    <n v="2"/>
  </r>
  <r>
    <x v="1"/>
    <n v="2008"/>
    <s v="Female"/>
    <s v="Unknown"/>
    <x v="25"/>
    <n v="939"/>
  </r>
  <r>
    <x v="1"/>
    <n v="2008"/>
    <s v="Female"/>
    <s v="Unknown"/>
    <x v="26"/>
    <n v="149"/>
  </r>
  <r>
    <x v="1"/>
    <n v="2008"/>
    <s v="Female"/>
    <s v="Unknown"/>
    <x v="27"/>
    <n v="3273"/>
  </r>
  <r>
    <x v="1"/>
    <n v="2008"/>
    <s v="Female"/>
    <s v="Unknown"/>
    <x v="28"/>
    <n v="689"/>
  </r>
  <r>
    <x v="1"/>
    <n v="2008"/>
    <s v="Female"/>
    <s v="Unknown"/>
    <x v="29"/>
    <n v="25"/>
  </r>
  <r>
    <x v="1"/>
    <n v="2008"/>
    <s v="Female"/>
    <s v="Unknown"/>
    <x v="30"/>
    <n v="2883"/>
  </r>
  <r>
    <x v="1"/>
    <n v="2008"/>
    <s v="Female"/>
    <s v="Unknown"/>
    <x v="31"/>
    <n v="239"/>
  </r>
  <r>
    <x v="1"/>
    <n v="2008"/>
    <s v="Female"/>
    <s v="Unknown"/>
    <x v="32"/>
    <n v="42"/>
  </r>
  <r>
    <x v="1"/>
    <n v="2008"/>
    <s v="Female"/>
    <s v="Unknown"/>
    <x v="33"/>
    <n v="1960"/>
  </r>
  <r>
    <x v="1"/>
    <n v="2008"/>
    <s v="Female"/>
    <s v="Unknown"/>
    <x v="34"/>
    <n v="18"/>
  </r>
  <r>
    <x v="1"/>
    <n v="2008"/>
    <s v="Female"/>
    <s v="Unknown"/>
    <x v="35"/>
    <n v="1445"/>
  </r>
  <r>
    <x v="1"/>
    <n v="2008"/>
    <s v="Female"/>
    <s v="Unknown"/>
    <x v="36"/>
    <n v="4"/>
  </r>
  <r>
    <x v="1"/>
    <n v="2008"/>
    <s v="Female"/>
    <s v="Unknown"/>
    <x v="37"/>
    <n v="398"/>
  </r>
  <r>
    <x v="1"/>
    <n v="2008"/>
    <s v="Female"/>
    <s v="Unknown"/>
    <x v="38"/>
    <n v="970"/>
  </r>
  <r>
    <x v="1"/>
    <n v="2008"/>
    <s v="Female"/>
    <s v="Unknown"/>
    <x v="40"/>
    <n v="870"/>
  </r>
  <r>
    <x v="1"/>
    <n v="2008"/>
    <s v="Female"/>
    <s v="Unknown"/>
    <x v="41"/>
    <n v="448"/>
  </r>
  <r>
    <x v="1"/>
    <n v="2008"/>
    <s v="Female"/>
    <s v="Unknown"/>
    <x v="42"/>
    <n v="35"/>
  </r>
  <r>
    <x v="1"/>
    <n v="2008"/>
    <s v="Female"/>
    <s v="Unknown"/>
    <x v="43"/>
    <n v="1052"/>
  </r>
  <r>
    <x v="1"/>
    <n v="2008"/>
    <s v="Female"/>
    <s v="Unknown"/>
    <x v="44"/>
    <n v="19"/>
  </r>
  <r>
    <x v="1"/>
    <n v="2008"/>
    <s v="Female"/>
    <s v="Unknown"/>
    <x v="45"/>
    <n v="40517"/>
  </r>
  <r>
    <x v="1"/>
    <n v="2008"/>
    <s v="Male"/>
    <s v="American Indian or Alaska Native"/>
    <x v="46"/>
    <n v="1"/>
  </r>
  <r>
    <x v="1"/>
    <n v="2008"/>
    <s v="Male"/>
    <s v="American Indian or Alaska Native"/>
    <x v="0"/>
    <n v="140"/>
  </r>
  <r>
    <x v="1"/>
    <n v="2008"/>
    <s v="Male"/>
    <s v="American Indian or Alaska Native"/>
    <x v="1"/>
    <n v="101"/>
  </r>
  <r>
    <x v="1"/>
    <n v="2008"/>
    <s v="Male"/>
    <s v="American Indian or Alaska Native"/>
    <x v="2"/>
    <n v="1"/>
  </r>
  <r>
    <x v="1"/>
    <n v="2008"/>
    <s v="Male"/>
    <s v="American Indian or Alaska Native"/>
    <x v="3"/>
    <n v="35"/>
  </r>
  <r>
    <x v="1"/>
    <n v="2008"/>
    <s v="Male"/>
    <s v="American Indian or Alaska Native"/>
    <x v="4"/>
    <n v="14"/>
  </r>
  <r>
    <x v="1"/>
    <n v="2008"/>
    <s v="Male"/>
    <s v="American Indian or Alaska Native"/>
    <x v="5"/>
    <n v="4"/>
  </r>
  <r>
    <x v="1"/>
    <n v="2008"/>
    <s v="Male"/>
    <s v="American Indian or Alaska Native"/>
    <x v="47"/>
    <n v="9"/>
  </r>
  <r>
    <x v="1"/>
    <n v="2008"/>
    <s v="Male"/>
    <s v="American Indian or Alaska Native"/>
    <x v="6"/>
    <n v="14"/>
  </r>
  <r>
    <x v="1"/>
    <n v="2008"/>
    <s v="Male"/>
    <s v="American Indian or Alaska Native"/>
    <x v="7"/>
    <n v="6"/>
  </r>
  <r>
    <x v="1"/>
    <n v="2008"/>
    <s v="Male"/>
    <s v="American Indian or Alaska Native"/>
    <x v="8"/>
    <n v="2"/>
  </r>
  <r>
    <x v="1"/>
    <n v="2008"/>
    <s v="Male"/>
    <s v="American Indian or Alaska Native"/>
    <x v="9"/>
    <n v="3"/>
  </r>
  <r>
    <x v="1"/>
    <n v="2008"/>
    <s v="Male"/>
    <s v="American Indian or Alaska Native"/>
    <x v="10"/>
    <n v="5"/>
  </r>
  <r>
    <x v="1"/>
    <n v="2008"/>
    <s v="Male"/>
    <s v="American Indian or Alaska Native"/>
    <x v="48"/>
    <n v="4"/>
  </r>
  <r>
    <x v="1"/>
    <n v="2008"/>
    <s v="Male"/>
    <s v="American Indian or Alaska Native"/>
    <x v="11"/>
    <n v="2"/>
  </r>
  <r>
    <x v="1"/>
    <n v="2008"/>
    <s v="Male"/>
    <s v="American Indian or Alaska Native"/>
    <x v="12"/>
    <n v="7"/>
  </r>
  <r>
    <x v="1"/>
    <n v="2008"/>
    <s v="Male"/>
    <s v="American Indian or Alaska Native"/>
    <x v="13"/>
    <n v="3"/>
  </r>
  <r>
    <x v="1"/>
    <n v="2008"/>
    <s v="Male"/>
    <s v="American Indian or Alaska Native"/>
    <x v="16"/>
    <n v="3"/>
  </r>
  <r>
    <x v="1"/>
    <n v="2008"/>
    <s v="Male"/>
    <s v="American Indian or Alaska Native"/>
    <x v="17"/>
    <n v="1"/>
  </r>
  <r>
    <x v="1"/>
    <n v="2008"/>
    <s v="Male"/>
    <s v="American Indian or Alaska Native"/>
    <x v="49"/>
    <n v="12"/>
  </r>
  <r>
    <x v="1"/>
    <n v="2008"/>
    <s v="Male"/>
    <s v="American Indian or Alaska Native"/>
    <x v="18"/>
    <n v="16"/>
  </r>
  <r>
    <x v="1"/>
    <n v="2008"/>
    <s v="Male"/>
    <s v="American Indian or Alaska Native"/>
    <x v="19"/>
    <n v="8"/>
  </r>
  <r>
    <x v="1"/>
    <n v="2008"/>
    <s v="Male"/>
    <s v="American Indian or Alaska Native"/>
    <x v="20"/>
    <n v="3"/>
  </r>
  <r>
    <x v="1"/>
    <n v="2008"/>
    <s v="Male"/>
    <s v="American Indian or Alaska Native"/>
    <x v="21"/>
    <n v="1"/>
  </r>
  <r>
    <x v="1"/>
    <n v="2008"/>
    <s v="Male"/>
    <s v="American Indian or Alaska Native"/>
    <x v="22"/>
    <n v="3"/>
  </r>
  <r>
    <x v="1"/>
    <n v="2008"/>
    <s v="Male"/>
    <s v="American Indian or Alaska Native"/>
    <x v="23"/>
    <n v="4"/>
  </r>
  <r>
    <x v="1"/>
    <n v="2008"/>
    <s v="Male"/>
    <s v="American Indian or Alaska Native"/>
    <x v="25"/>
    <n v="5"/>
  </r>
  <r>
    <x v="1"/>
    <n v="2008"/>
    <s v="Male"/>
    <s v="American Indian or Alaska Native"/>
    <x v="26"/>
    <n v="36"/>
  </r>
  <r>
    <x v="1"/>
    <n v="2008"/>
    <s v="Male"/>
    <s v="American Indian or Alaska Native"/>
    <x v="27"/>
    <n v="17"/>
  </r>
  <r>
    <x v="1"/>
    <n v="2008"/>
    <s v="Male"/>
    <s v="American Indian or Alaska Native"/>
    <x v="28"/>
    <n v="77"/>
  </r>
  <r>
    <x v="1"/>
    <n v="2008"/>
    <s v="Male"/>
    <s v="American Indian or Alaska Native"/>
    <x v="29"/>
    <n v="10"/>
  </r>
  <r>
    <x v="1"/>
    <n v="2008"/>
    <s v="Male"/>
    <s v="American Indian or Alaska Native"/>
    <x v="30"/>
    <n v="10"/>
  </r>
  <r>
    <x v="1"/>
    <n v="2008"/>
    <s v="Male"/>
    <s v="American Indian or Alaska Native"/>
    <x v="31"/>
    <n v="59"/>
  </r>
  <r>
    <x v="1"/>
    <n v="2008"/>
    <s v="Male"/>
    <s v="American Indian or Alaska Native"/>
    <x v="32"/>
    <n v="6"/>
  </r>
  <r>
    <x v="1"/>
    <n v="2008"/>
    <s v="Male"/>
    <s v="American Indian or Alaska Native"/>
    <x v="33"/>
    <n v="5"/>
  </r>
  <r>
    <x v="1"/>
    <n v="2008"/>
    <s v="Male"/>
    <s v="American Indian or Alaska Native"/>
    <x v="34"/>
    <n v="1"/>
  </r>
  <r>
    <x v="1"/>
    <n v="2008"/>
    <s v="Male"/>
    <s v="American Indian or Alaska Native"/>
    <x v="36"/>
    <n v="54"/>
  </r>
  <r>
    <x v="1"/>
    <n v="2008"/>
    <s v="Male"/>
    <s v="American Indian or Alaska Native"/>
    <x v="37"/>
    <n v="3"/>
  </r>
  <r>
    <x v="1"/>
    <n v="2008"/>
    <s v="Male"/>
    <s v="American Indian or Alaska Native"/>
    <x v="38"/>
    <n v="10"/>
  </r>
  <r>
    <x v="1"/>
    <n v="2008"/>
    <s v="Male"/>
    <s v="American Indian or Alaska Native"/>
    <x v="39"/>
    <n v="4"/>
  </r>
  <r>
    <x v="1"/>
    <n v="2008"/>
    <s v="Male"/>
    <s v="American Indian or Alaska Native"/>
    <x v="40"/>
    <n v="2"/>
  </r>
  <r>
    <x v="1"/>
    <n v="2008"/>
    <s v="Male"/>
    <s v="American Indian or Alaska Native"/>
    <x v="41"/>
    <n v="22"/>
  </r>
  <r>
    <x v="1"/>
    <n v="2008"/>
    <s v="Male"/>
    <s v="American Indian or Alaska Native"/>
    <x v="43"/>
    <n v="13"/>
  </r>
  <r>
    <x v="1"/>
    <n v="2008"/>
    <s v="Male"/>
    <s v="American Indian or Alaska Native"/>
    <x v="45"/>
    <n v="736"/>
  </r>
  <r>
    <x v="1"/>
    <n v="2008"/>
    <s v="Male"/>
    <s v="Asian or Pacific Islander"/>
    <x v="46"/>
    <n v="18"/>
  </r>
  <r>
    <x v="1"/>
    <n v="2008"/>
    <s v="Male"/>
    <s v="Asian or Pacific Islander"/>
    <x v="0"/>
    <n v="13"/>
  </r>
  <r>
    <x v="1"/>
    <n v="2008"/>
    <s v="Male"/>
    <s v="Asian or Pacific Islander"/>
    <x v="1"/>
    <n v="10"/>
  </r>
  <r>
    <x v="1"/>
    <n v="2008"/>
    <s v="Male"/>
    <s v="Asian or Pacific Islander"/>
    <x v="2"/>
    <n v="12"/>
  </r>
  <r>
    <x v="1"/>
    <n v="2008"/>
    <s v="Male"/>
    <s v="Asian or Pacific Islander"/>
    <x v="3"/>
    <n v="400"/>
  </r>
  <r>
    <x v="1"/>
    <n v="2008"/>
    <s v="Male"/>
    <s v="Asian or Pacific Islander"/>
    <x v="4"/>
    <n v="8"/>
  </r>
  <r>
    <x v="1"/>
    <n v="2008"/>
    <s v="Male"/>
    <s v="Asian or Pacific Islander"/>
    <x v="5"/>
    <n v="4"/>
  </r>
  <r>
    <x v="1"/>
    <n v="2008"/>
    <s v="Male"/>
    <s v="Asian or Pacific Islander"/>
    <x v="52"/>
    <n v="1"/>
  </r>
  <r>
    <x v="1"/>
    <n v="2008"/>
    <s v="Male"/>
    <s v="Asian or Pacific Islander"/>
    <x v="47"/>
    <n v="5"/>
  </r>
  <r>
    <x v="1"/>
    <n v="2008"/>
    <s v="Male"/>
    <s v="Asian or Pacific Islander"/>
    <x v="6"/>
    <n v="35"/>
  </r>
  <r>
    <x v="1"/>
    <n v="2008"/>
    <s v="Male"/>
    <s v="Asian or Pacific Islander"/>
    <x v="7"/>
    <n v="10"/>
  </r>
  <r>
    <x v="1"/>
    <n v="2008"/>
    <s v="Male"/>
    <s v="Asian or Pacific Islander"/>
    <x v="8"/>
    <n v="64"/>
  </r>
  <r>
    <x v="1"/>
    <n v="2008"/>
    <s v="Male"/>
    <s v="Asian or Pacific Islander"/>
    <x v="10"/>
    <n v="30"/>
  </r>
  <r>
    <x v="1"/>
    <n v="2008"/>
    <s v="Male"/>
    <s v="Asian or Pacific Islander"/>
    <x v="48"/>
    <n v="12"/>
  </r>
  <r>
    <x v="1"/>
    <n v="2008"/>
    <s v="Male"/>
    <s v="Asian or Pacific Islander"/>
    <x v="11"/>
    <n v="1"/>
  </r>
  <r>
    <x v="1"/>
    <n v="2008"/>
    <s v="Male"/>
    <s v="Asian or Pacific Islander"/>
    <x v="12"/>
    <n v="5"/>
  </r>
  <r>
    <x v="1"/>
    <n v="2008"/>
    <s v="Male"/>
    <s v="Asian or Pacific Islander"/>
    <x v="13"/>
    <n v="7"/>
  </r>
  <r>
    <x v="1"/>
    <n v="2008"/>
    <s v="Male"/>
    <s v="Asian or Pacific Islander"/>
    <x v="16"/>
    <n v="9"/>
  </r>
  <r>
    <x v="1"/>
    <n v="2008"/>
    <s v="Male"/>
    <s v="Asian or Pacific Islander"/>
    <x v="17"/>
    <n v="14"/>
  </r>
  <r>
    <x v="1"/>
    <n v="2008"/>
    <s v="Male"/>
    <s v="Asian or Pacific Islander"/>
    <x v="49"/>
    <n v="8"/>
  </r>
  <r>
    <x v="1"/>
    <n v="2008"/>
    <s v="Male"/>
    <s v="Asian or Pacific Islander"/>
    <x v="18"/>
    <n v="23"/>
  </r>
  <r>
    <x v="1"/>
    <n v="2008"/>
    <s v="Male"/>
    <s v="Asian or Pacific Islander"/>
    <x v="19"/>
    <n v="3"/>
  </r>
  <r>
    <x v="1"/>
    <n v="2008"/>
    <s v="Male"/>
    <s v="Asian or Pacific Islander"/>
    <x v="20"/>
    <n v="8"/>
  </r>
  <r>
    <x v="1"/>
    <n v="2008"/>
    <s v="Male"/>
    <s v="Asian or Pacific Islander"/>
    <x v="22"/>
    <n v="4"/>
  </r>
  <r>
    <x v="1"/>
    <n v="2008"/>
    <s v="Male"/>
    <s v="Asian or Pacific Islander"/>
    <x v="23"/>
    <n v="20"/>
  </r>
  <r>
    <x v="1"/>
    <n v="2008"/>
    <s v="Male"/>
    <s v="Asian or Pacific Islander"/>
    <x v="25"/>
    <n v="11"/>
  </r>
  <r>
    <x v="1"/>
    <n v="2008"/>
    <s v="Male"/>
    <s v="Asian or Pacific Islander"/>
    <x v="26"/>
    <n v="2"/>
  </r>
  <r>
    <x v="1"/>
    <n v="2008"/>
    <s v="Male"/>
    <s v="Asian or Pacific Islander"/>
    <x v="27"/>
    <n v="51"/>
  </r>
  <r>
    <x v="1"/>
    <n v="2008"/>
    <s v="Male"/>
    <s v="Asian or Pacific Islander"/>
    <x v="28"/>
    <n v="22"/>
  </r>
  <r>
    <x v="1"/>
    <n v="2008"/>
    <s v="Male"/>
    <s v="Asian or Pacific Islander"/>
    <x v="30"/>
    <n v="18"/>
  </r>
  <r>
    <x v="1"/>
    <n v="2008"/>
    <s v="Male"/>
    <s v="Asian or Pacific Islander"/>
    <x v="31"/>
    <n v="11"/>
  </r>
  <r>
    <x v="1"/>
    <n v="2008"/>
    <s v="Male"/>
    <s v="Asian or Pacific Islander"/>
    <x v="32"/>
    <n v="16"/>
  </r>
  <r>
    <x v="1"/>
    <n v="2008"/>
    <s v="Male"/>
    <s v="Asian or Pacific Islander"/>
    <x v="33"/>
    <n v="24"/>
  </r>
  <r>
    <x v="1"/>
    <n v="2008"/>
    <s v="Male"/>
    <s v="Asian or Pacific Islander"/>
    <x v="34"/>
    <n v="1"/>
  </r>
  <r>
    <x v="1"/>
    <n v="2008"/>
    <s v="Male"/>
    <s v="Asian or Pacific Islander"/>
    <x v="35"/>
    <n v="3"/>
  </r>
  <r>
    <x v="1"/>
    <n v="2008"/>
    <s v="Male"/>
    <s v="Asian or Pacific Islander"/>
    <x v="36"/>
    <n v="5"/>
  </r>
  <r>
    <x v="1"/>
    <n v="2008"/>
    <s v="Male"/>
    <s v="Asian or Pacific Islander"/>
    <x v="37"/>
    <n v="6"/>
  </r>
  <r>
    <x v="1"/>
    <n v="2008"/>
    <s v="Male"/>
    <s v="Asian or Pacific Islander"/>
    <x v="38"/>
    <n v="78"/>
  </r>
  <r>
    <x v="1"/>
    <n v="2008"/>
    <s v="Male"/>
    <s v="Asian or Pacific Islander"/>
    <x v="39"/>
    <n v="6"/>
  </r>
  <r>
    <x v="1"/>
    <n v="2008"/>
    <s v="Male"/>
    <s v="Asian or Pacific Islander"/>
    <x v="40"/>
    <n v="13"/>
  </r>
  <r>
    <x v="1"/>
    <n v="2008"/>
    <s v="Male"/>
    <s v="Asian or Pacific Islander"/>
    <x v="41"/>
    <n v="48"/>
  </r>
  <r>
    <x v="1"/>
    <n v="2008"/>
    <s v="Male"/>
    <s v="Asian or Pacific Islander"/>
    <x v="43"/>
    <n v="10"/>
  </r>
  <r>
    <x v="1"/>
    <n v="2008"/>
    <s v="Male"/>
    <s v="Asian or Pacific Islander"/>
    <x v="44"/>
    <n v="1"/>
  </r>
  <r>
    <x v="1"/>
    <n v="2008"/>
    <s v="Male"/>
    <s v="Asian or Pacific Islander"/>
    <x v="45"/>
    <n v="1050"/>
  </r>
  <r>
    <x v="1"/>
    <n v="2008"/>
    <s v="Male"/>
    <s v="Black or African American"/>
    <x v="46"/>
    <n v="2975"/>
  </r>
  <r>
    <x v="1"/>
    <n v="2008"/>
    <s v="Male"/>
    <s v="Black or African American"/>
    <x v="0"/>
    <n v="48"/>
  </r>
  <r>
    <x v="1"/>
    <n v="2008"/>
    <s v="Male"/>
    <s v="Black or African American"/>
    <x v="1"/>
    <n v="383"/>
  </r>
  <r>
    <x v="1"/>
    <n v="2008"/>
    <s v="Male"/>
    <s v="Black or African American"/>
    <x v="2"/>
    <n v="1571"/>
  </r>
  <r>
    <x v="1"/>
    <n v="2008"/>
    <s v="Male"/>
    <s v="Black or African American"/>
    <x v="3"/>
    <n v="3712"/>
  </r>
  <r>
    <x v="1"/>
    <n v="2008"/>
    <s v="Male"/>
    <s v="Black or African American"/>
    <x v="4"/>
    <n v="654"/>
  </r>
  <r>
    <x v="1"/>
    <n v="2008"/>
    <s v="Male"/>
    <s v="Black or African American"/>
    <x v="5"/>
    <n v="601"/>
  </r>
  <r>
    <x v="1"/>
    <n v="2008"/>
    <s v="Male"/>
    <s v="Black or African American"/>
    <x v="52"/>
    <n v="349"/>
  </r>
  <r>
    <x v="1"/>
    <n v="2008"/>
    <s v="Male"/>
    <s v="Black or African American"/>
    <x v="47"/>
    <n v="873"/>
  </r>
  <r>
    <x v="1"/>
    <n v="2008"/>
    <s v="Male"/>
    <s v="Black or African American"/>
    <x v="6"/>
    <n v="7186"/>
  </r>
  <r>
    <x v="1"/>
    <n v="2008"/>
    <s v="Male"/>
    <s v="Black or African American"/>
    <x v="7"/>
    <n v="4651"/>
  </r>
  <r>
    <x v="1"/>
    <n v="2008"/>
    <s v="Male"/>
    <s v="Black or African American"/>
    <x v="8"/>
    <n v="33"/>
  </r>
  <r>
    <x v="1"/>
    <n v="2008"/>
    <s v="Male"/>
    <s v="Black or African American"/>
    <x v="9"/>
    <n v="3"/>
  </r>
  <r>
    <x v="1"/>
    <n v="2008"/>
    <s v="Male"/>
    <s v="Black or African American"/>
    <x v="10"/>
    <n v="6977"/>
  </r>
  <r>
    <x v="1"/>
    <n v="2008"/>
    <s v="Male"/>
    <s v="Black or African American"/>
    <x v="48"/>
    <n v="2598"/>
  </r>
  <r>
    <x v="1"/>
    <n v="2008"/>
    <s v="Male"/>
    <s v="Black or African American"/>
    <x v="11"/>
    <n v="420"/>
  </r>
  <r>
    <x v="1"/>
    <n v="2008"/>
    <s v="Male"/>
    <s v="Black or African American"/>
    <x v="12"/>
    <n v="445"/>
  </r>
  <r>
    <x v="1"/>
    <n v="2008"/>
    <s v="Male"/>
    <s v="Black or African American"/>
    <x v="13"/>
    <n v="1192"/>
  </r>
  <r>
    <x v="1"/>
    <n v="2008"/>
    <s v="Male"/>
    <s v="Black or African American"/>
    <x v="14"/>
    <n v="3439"/>
  </r>
  <r>
    <x v="1"/>
    <n v="2008"/>
    <s v="Male"/>
    <s v="Black or African American"/>
    <x v="15"/>
    <n v="11"/>
  </r>
  <r>
    <x v="1"/>
    <n v="2008"/>
    <s v="Male"/>
    <s v="Black or African American"/>
    <x v="16"/>
    <n v="1976"/>
  </r>
  <r>
    <x v="1"/>
    <n v="2008"/>
    <s v="Male"/>
    <s v="Black or African American"/>
    <x v="17"/>
    <n v="317"/>
  </r>
  <r>
    <x v="1"/>
    <n v="2008"/>
    <s v="Male"/>
    <s v="Black or African American"/>
    <x v="49"/>
    <n v="3957"/>
  </r>
  <r>
    <x v="1"/>
    <n v="2008"/>
    <s v="Male"/>
    <s v="Black or African American"/>
    <x v="18"/>
    <n v="827"/>
  </r>
  <r>
    <x v="1"/>
    <n v="2008"/>
    <s v="Male"/>
    <s v="Black or African American"/>
    <x v="19"/>
    <n v="2347"/>
  </r>
  <r>
    <x v="1"/>
    <n v="2008"/>
    <s v="Male"/>
    <s v="Black or African American"/>
    <x v="20"/>
    <n v="2567"/>
  </r>
  <r>
    <x v="1"/>
    <n v="2008"/>
    <s v="Male"/>
    <s v="Black or African American"/>
    <x v="21"/>
    <n v="3"/>
  </r>
  <r>
    <x v="1"/>
    <n v="2008"/>
    <s v="Male"/>
    <s v="Black or African American"/>
    <x v="22"/>
    <n v="317"/>
  </r>
  <r>
    <x v="1"/>
    <n v="2008"/>
    <s v="Male"/>
    <s v="Black or African American"/>
    <x v="23"/>
    <n v="522"/>
  </r>
  <r>
    <x v="1"/>
    <n v="2008"/>
    <s v="Male"/>
    <s v="Black or African American"/>
    <x v="24"/>
    <n v="8"/>
  </r>
  <r>
    <x v="1"/>
    <n v="2008"/>
    <s v="Male"/>
    <s v="Black or African American"/>
    <x v="25"/>
    <n v="1464"/>
  </r>
  <r>
    <x v="1"/>
    <n v="2008"/>
    <s v="Male"/>
    <s v="Black or African American"/>
    <x v="26"/>
    <n v="78"/>
  </r>
  <r>
    <x v="1"/>
    <n v="2008"/>
    <s v="Male"/>
    <s v="Black or African American"/>
    <x v="27"/>
    <n v="4065"/>
  </r>
  <r>
    <x v="1"/>
    <n v="2008"/>
    <s v="Male"/>
    <s v="Black or African American"/>
    <x v="28"/>
    <n v="5550"/>
  </r>
  <r>
    <x v="1"/>
    <n v="2008"/>
    <s v="Male"/>
    <s v="Black or African American"/>
    <x v="29"/>
    <n v="13"/>
  </r>
  <r>
    <x v="1"/>
    <n v="2008"/>
    <s v="Male"/>
    <s v="Black or African American"/>
    <x v="30"/>
    <n v="4100"/>
  </r>
  <r>
    <x v="1"/>
    <n v="2008"/>
    <s v="Male"/>
    <s v="Black or African American"/>
    <x v="31"/>
    <n v="1483"/>
  </r>
  <r>
    <x v="1"/>
    <n v="2008"/>
    <s v="Male"/>
    <s v="Black or African American"/>
    <x v="32"/>
    <n v="144"/>
  </r>
  <r>
    <x v="1"/>
    <n v="2008"/>
    <s v="Male"/>
    <s v="Black or African American"/>
    <x v="33"/>
    <n v="3145"/>
  </r>
  <r>
    <x v="1"/>
    <n v="2008"/>
    <s v="Male"/>
    <s v="Black or African American"/>
    <x v="34"/>
    <n v="77"/>
  </r>
  <r>
    <x v="1"/>
    <n v="2008"/>
    <s v="Male"/>
    <s v="Black or African American"/>
    <x v="35"/>
    <n v="2402"/>
  </r>
  <r>
    <x v="1"/>
    <n v="2008"/>
    <s v="Male"/>
    <s v="Black or African American"/>
    <x v="36"/>
    <n v="34"/>
  </r>
  <r>
    <x v="1"/>
    <n v="2008"/>
    <s v="Male"/>
    <s v="Black or African American"/>
    <x v="37"/>
    <n v="3222"/>
  </r>
  <r>
    <x v="1"/>
    <n v="2008"/>
    <s v="Male"/>
    <s v="Black or African American"/>
    <x v="38"/>
    <n v="8644"/>
  </r>
  <r>
    <x v="1"/>
    <n v="2008"/>
    <s v="Male"/>
    <s v="Black or African American"/>
    <x v="39"/>
    <n v="28"/>
  </r>
  <r>
    <x v="1"/>
    <n v="2008"/>
    <s v="Male"/>
    <s v="Black or African American"/>
    <x v="50"/>
    <n v="4"/>
  </r>
  <r>
    <x v="1"/>
    <n v="2008"/>
    <s v="Male"/>
    <s v="Black or African American"/>
    <x v="40"/>
    <n v="3376"/>
  </r>
  <r>
    <x v="1"/>
    <n v="2008"/>
    <s v="Male"/>
    <s v="Black or African American"/>
    <x v="41"/>
    <n v="486"/>
  </r>
  <r>
    <x v="1"/>
    <n v="2008"/>
    <s v="Male"/>
    <s v="Black or African American"/>
    <x v="42"/>
    <n v="158"/>
  </r>
  <r>
    <x v="1"/>
    <n v="2008"/>
    <s v="Male"/>
    <s v="Black or African American"/>
    <x v="43"/>
    <n v="1516"/>
  </r>
  <r>
    <x v="1"/>
    <n v="2008"/>
    <s v="Male"/>
    <s v="Black or African American"/>
    <x v="44"/>
    <n v="12"/>
  </r>
  <r>
    <x v="1"/>
    <n v="2008"/>
    <s v="Male"/>
    <s v="Black or African American"/>
    <x v="45"/>
    <n v="90963"/>
  </r>
  <r>
    <x v="1"/>
    <n v="2008"/>
    <s v="Male"/>
    <s v="Hispanic"/>
    <x v="46"/>
    <n v="22"/>
  </r>
  <r>
    <x v="1"/>
    <n v="2008"/>
    <s v="Male"/>
    <s v="Hispanic"/>
    <x v="0"/>
    <n v="9"/>
  </r>
  <r>
    <x v="1"/>
    <n v="2008"/>
    <s v="Male"/>
    <s v="Hispanic"/>
    <x v="1"/>
    <n v="500"/>
  </r>
  <r>
    <x v="1"/>
    <n v="2008"/>
    <s v="Male"/>
    <s v="Hispanic"/>
    <x v="2"/>
    <n v="44"/>
  </r>
  <r>
    <x v="1"/>
    <n v="2008"/>
    <s v="Male"/>
    <s v="Hispanic"/>
    <x v="3"/>
    <n v="2620"/>
  </r>
  <r>
    <x v="1"/>
    <n v="2008"/>
    <s v="Male"/>
    <s v="Hispanic"/>
    <x v="4"/>
    <n v="279"/>
  </r>
  <r>
    <x v="1"/>
    <n v="2008"/>
    <s v="Male"/>
    <s v="Hispanic"/>
    <x v="5"/>
    <n v="86"/>
  </r>
  <r>
    <x v="1"/>
    <n v="2008"/>
    <s v="Male"/>
    <s v="Hispanic"/>
    <x v="52"/>
    <n v="19"/>
  </r>
  <r>
    <x v="1"/>
    <n v="2008"/>
    <s v="Male"/>
    <s v="Hispanic"/>
    <x v="47"/>
    <n v="30"/>
  </r>
  <r>
    <x v="1"/>
    <n v="2008"/>
    <s v="Male"/>
    <s v="Hispanic"/>
    <x v="6"/>
    <n v="658"/>
  </r>
  <r>
    <x v="1"/>
    <n v="2008"/>
    <s v="Male"/>
    <s v="Hispanic"/>
    <x v="7"/>
    <n v="66"/>
  </r>
  <r>
    <x v="1"/>
    <n v="2008"/>
    <s v="Male"/>
    <s v="Hispanic"/>
    <x v="8"/>
    <n v="17"/>
  </r>
  <r>
    <x v="1"/>
    <n v="2008"/>
    <s v="Male"/>
    <s v="Hispanic"/>
    <x v="9"/>
    <n v="12"/>
  </r>
  <r>
    <x v="1"/>
    <n v="2008"/>
    <s v="Male"/>
    <s v="Hispanic"/>
    <x v="10"/>
    <n v="759"/>
  </r>
  <r>
    <x v="1"/>
    <n v="2008"/>
    <s v="Male"/>
    <s v="Hispanic"/>
    <x v="48"/>
    <n v="117"/>
  </r>
  <r>
    <x v="1"/>
    <n v="2008"/>
    <s v="Male"/>
    <s v="Hispanic"/>
    <x v="11"/>
    <n v="25"/>
  </r>
  <r>
    <x v="1"/>
    <n v="2008"/>
    <s v="Male"/>
    <s v="Hispanic"/>
    <x v="12"/>
    <n v="43"/>
  </r>
  <r>
    <x v="1"/>
    <n v="2008"/>
    <s v="Male"/>
    <s v="Hispanic"/>
    <x v="13"/>
    <n v="28"/>
  </r>
  <r>
    <x v="1"/>
    <n v="2008"/>
    <s v="Male"/>
    <s v="Hispanic"/>
    <x v="15"/>
    <n v="2"/>
  </r>
  <r>
    <x v="1"/>
    <n v="2008"/>
    <s v="Male"/>
    <s v="Hispanic"/>
    <x v="16"/>
    <n v="49"/>
  </r>
  <r>
    <x v="1"/>
    <n v="2008"/>
    <s v="Male"/>
    <s v="Hispanic"/>
    <x v="17"/>
    <n v="126"/>
  </r>
  <r>
    <x v="1"/>
    <n v="2008"/>
    <s v="Male"/>
    <s v="Hispanic"/>
    <x v="49"/>
    <n v="76"/>
  </r>
  <r>
    <x v="1"/>
    <n v="2008"/>
    <s v="Male"/>
    <s v="Hispanic"/>
    <x v="18"/>
    <n v="59"/>
  </r>
  <r>
    <x v="1"/>
    <n v="2008"/>
    <s v="Male"/>
    <s v="Hispanic"/>
    <x v="19"/>
    <n v="6"/>
  </r>
  <r>
    <x v="1"/>
    <n v="2008"/>
    <s v="Male"/>
    <s v="Hispanic"/>
    <x v="20"/>
    <n v="42"/>
  </r>
  <r>
    <x v="1"/>
    <n v="2008"/>
    <s v="Male"/>
    <s v="Hispanic"/>
    <x v="21"/>
    <n v="2"/>
  </r>
  <r>
    <x v="1"/>
    <n v="2008"/>
    <s v="Male"/>
    <s v="Hispanic"/>
    <x v="22"/>
    <n v="13"/>
  </r>
  <r>
    <x v="1"/>
    <n v="2008"/>
    <s v="Male"/>
    <s v="Hispanic"/>
    <x v="23"/>
    <n v="123"/>
  </r>
  <r>
    <x v="1"/>
    <n v="2008"/>
    <s v="Male"/>
    <s v="Hispanic"/>
    <x v="24"/>
    <n v="5"/>
  </r>
  <r>
    <x v="1"/>
    <n v="2008"/>
    <s v="Male"/>
    <s v="Hispanic"/>
    <x v="25"/>
    <n v="179"/>
  </r>
  <r>
    <x v="1"/>
    <n v="2008"/>
    <s v="Male"/>
    <s v="Hispanic"/>
    <x v="26"/>
    <n v="256"/>
  </r>
  <r>
    <x v="1"/>
    <n v="2008"/>
    <s v="Male"/>
    <s v="Hispanic"/>
    <x v="27"/>
    <n v="725"/>
  </r>
  <r>
    <x v="1"/>
    <n v="2008"/>
    <s v="Male"/>
    <s v="Hispanic"/>
    <x v="28"/>
    <n v="181"/>
  </r>
  <r>
    <x v="1"/>
    <n v="2008"/>
    <s v="Male"/>
    <s v="Hispanic"/>
    <x v="30"/>
    <n v="71"/>
  </r>
  <r>
    <x v="1"/>
    <n v="2008"/>
    <s v="Male"/>
    <s v="Hispanic"/>
    <x v="31"/>
    <n v="86"/>
  </r>
  <r>
    <x v="1"/>
    <n v="2008"/>
    <s v="Male"/>
    <s v="Hispanic"/>
    <x v="32"/>
    <n v="65"/>
  </r>
  <r>
    <x v="1"/>
    <n v="2008"/>
    <s v="Male"/>
    <s v="Hispanic"/>
    <x v="33"/>
    <n v="170"/>
  </r>
  <r>
    <x v="1"/>
    <n v="2008"/>
    <s v="Male"/>
    <s v="Hispanic"/>
    <x v="34"/>
    <n v="22"/>
  </r>
  <r>
    <x v="1"/>
    <n v="2008"/>
    <s v="Male"/>
    <s v="Hispanic"/>
    <x v="35"/>
    <n v="36"/>
  </r>
  <r>
    <x v="1"/>
    <n v="2008"/>
    <s v="Male"/>
    <s v="Hispanic"/>
    <x v="36"/>
    <n v="3"/>
  </r>
  <r>
    <x v="1"/>
    <n v="2008"/>
    <s v="Male"/>
    <s v="Hispanic"/>
    <x v="37"/>
    <n v="89"/>
  </r>
  <r>
    <x v="1"/>
    <n v="2008"/>
    <s v="Male"/>
    <s v="Hispanic"/>
    <x v="38"/>
    <n v="3351"/>
  </r>
  <r>
    <x v="1"/>
    <n v="2008"/>
    <s v="Male"/>
    <s v="Hispanic"/>
    <x v="39"/>
    <n v="58"/>
  </r>
  <r>
    <x v="1"/>
    <n v="2008"/>
    <s v="Male"/>
    <s v="Hispanic"/>
    <x v="50"/>
    <n v="3"/>
  </r>
  <r>
    <x v="1"/>
    <n v="2008"/>
    <s v="Male"/>
    <s v="Hispanic"/>
    <x v="40"/>
    <n v="66"/>
  </r>
  <r>
    <x v="1"/>
    <n v="2008"/>
    <s v="Male"/>
    <s v="Hispanic"/>
    <x v="41"/>
    <n v="134"/>
  </r>
  <r>
    <x v="1"/>
    <n v="2008"/>
    <s v="Male"/>
    <s v="Hispanic"/>
    <x v="42"/>
    <n v="2"/>
  </r>
  <r>
    <x v="1"/>
    <n v="2008"/>
    <s v="Male"/>
    <s v="Hispanic"/>
    <x v="43"/>
    <n v="69"/>
  </r>
  <r>
    <x v="1"/>
    <n v="2008"/>
    <s v="Male"/>
    <s v="Hispanic"/>
    <x v="44"/>
    <n v="8"/>
  </r>
  <r>
    <x v="1"/>
    <n v="2008"/>
    <s v="Male"/>
    <s v="Hispanic"/>
    <x v="51"/>
    <n v="145"/>
  </r>
  <r>
    <x v="1"/>
    <n v="2008"/>
    <s v="Male"/>
    <s v="Hispanic"/>
    <x v="45"/>
    <n v="11556"/>
  </r>
  <r>
    <x v="1"/>
    <n v="2008"/>
    <s v="Male"/>
    <s v="White"/>
    <x v="46"/>
    <n v="187"/>
  </r>
  <r>
    <x v="1"/>
    <n v="2008"/>
    <s v="Male"/>
    <s v="White"/>
    <x v="0"/>
    <n v="46"/>
  </r>
  <r>
    <x v="1"/>
    <n v="2008"/>
    <s v="Male"/>
    <s v="White"/>
    <x v="1"/>
    <n v="454"/>
  </r>
  <r>
    <x v="1"/>
    <n v="2008"/>
    <s v="Male"/>
    <s v="White"/>
    <x v="2"/>
    <n v="203"/>
  </r>
  <r>
    <x v="1"/>
    <n v="2008"/>
    <s v="Male"/>
    <s v="White"/>
    <x v="3"/>
    <n v="2726"/>
  </r>
  <r>
    <x v="1"/>
    <n v="2008"/>
    <s v="Male"/>
    <s v="White"/>
    <x v="4"/>
    <n v="353"/>
  </r>
  <r>
    <x v="1"/>
    <n v="2008"/>
    <s v="Male"/>
    <s v="White"/>
    <x v="5"/>
    <n v="94"/>
  </r>
  <r>
    <x v="1"/>
    <n v="2008"/>
    <s v="Male"/>
    <s v="White"/>
    <x v="52"/>
    <n v="54"/>
  </r>
  <r>
    <x v="1"/>
    <n v="2008"/>
    <s v="Male"/>
    <s v="White"/>
    <x v="47"/>
    <n v="73"/>
  </r>
  <r>
    <x v="1"/>
    <n v="2008"/>
    <s v="Male"/>
    <s v="White"/>
    <x v="6"/>
    <n v="1497"/>
  </r>
  <r>
    <x v="1"/>
    <n v="2008"/>
    <s v="Male"/>
    <s v="White"/>
    <x v="7"/>
    <n v="219"/>
  </r>
  <r>
    <x v="1"/>
    <n v="2008"/>
    <s v="Male"/>
    <s v="White"/>
    <x v="8"/>
    <n v="58"/>
  </r>
  <r>
    <x v="1"/>
    <n v="2008"/>
    <s v="Male"/>
    <s v="White"/>
    <x v="9"/>
    <n v="52"/>
  </r>
  <r>
    <x v="1"/>
    <n v="2008"/>
    <s v="Male"/>
    <s v="White"/>
    <x v="10"/>
    <n v="695"/>
  </r>
  <r>
    <x v="1"/>
    <n v="2008"/>
    <s v="Male"/>
    <s v="White"/>
    <x v="48"/>
    <n v="545"/>
  </r>
  <r>
    <x v="1"/>
    <n v="2008"/>
    <s v="Male"/>
    <s v="White"/>
    <x v="11"/>
    <n v="178"/>
  </r>
  <r>
    <x v="1"/>
    <n v="2008"/>
    <s v="Male"/>
    <s v="White"/>
    <x v="12"/>
    <n v="122"/>
  </r>
  <r>
    <x v="1"/>
    <n v="2008"/>
    <s v="Male"/>
    <s v="White"/>
    <x v="13"/>
    <n v="259"/>
  </r>
  <r>
    <x v="1"/>
    <n v="2008"/>
    <s v="Male"/>
    <s v="White"/>
    <x v="14"/>
    <n v="283"/>
  </r>
  <r>
    <x v="1"/>
    <n v="2008"/>
    <s v="Male"/>
    <s v="White"/>
    <x v="15"/>
    <n v="37"/>
  </r>
  <r>
    <x v="1"/>
    <n v="2008"/>
    <s v="Male"/>
    <s v="White"/>
    <x v="16"/>
    <n v="182"/>
  </r>
  <r>
    <x v="1"/>
    <n v="2008"/>
    <s v="Male"/>
    <s v="White"/>
    <x v="17"/>
    <n v="242"/>
  </r>
  <r>
    <x v="1"/>
    <n v="2008"/>
    <s v="Male"/>
    <s v="White"/>
    <x v="49"/>
    <n v="406"/>
  </r>
  <r>
    <x v="1"/>
    <n v="2008"/>
    <s v="Male"/>
    <s v="White"/>
    <x v="18"/>
    <n v="269"/>
  </r>
  <r>
    <x v="1"/>
    <n v="2008"/>
    <s v="Male"/>
    <s v="White"/>
    <x v="19"/>
    <n v="143"/>
  </r>
  <r>
    <x v="1"/>
    <n v="2008"/>
    <s v="Male"/>
    <s v="White"/>
    <x v="20"/>
    <n v="356"/>
  </r>
  <r>
    <x v="1"/>
    <n v="2008"/>
    <s v="Male"/>
    <s v="White"/>
    <x v="21"/>
    <n v="11"/>
  </r>
  <r>
    <x v="1"/>
    <n v="2008"/>
    <s v="Male"/>
    <s v="White"/>
    <x v="22"/>
    <n v="96"/>
  </r>
  <r>
    <x v="1"/>
    <n v="2008"/>
    <s v="Male"/>
    <s v="White"/>
    <x v="23"/>
    <n v="211"/>
  </r>
  <r>
    <x v="1"/>
    <n v="2008"/>
    <s v="Male"/>
    <s v="White"/>
    <x v="24"/>
    <n v="30"/>
  </r>
  <r>
    <x v="1"/>
    <n v="2008"/>
    <s v="Male"/>
    <s v="White"/>
    <x v="25"/>
    <n v="109"/>
  </r>
  <r>
    <x v="1"/>
    <n v="2008"/>
    <s v="Male"/>
    <s v="White"/>
    <x v="26"/>
    <n v="114"/>
  </r>
  <r>
    <x v="1"/>
    <n v="2008"/>
    <s v="Male"/>
    <s v="White"/>
    <x v="27"/>
    <n v="720"/>
  </r>
  <r>
    <x v="1"/>
    <n v="2008"/>
    <s v="Male"/>
    <s v="White"/>
    <x v="28"/>
    <n v="660"/>
  </r>
  <r>
    <x v="1"/>
    <n v="2008"/>
    <s v="Male"/>
    <s v="White"/>
    <x v="29"/>
    <n v="7"/>
  </r>
  <r>
    <x v="1"/>
    <n v="2008"/>
    <s v="Male"/>
    <s v="White"/>
    <x v="30"/>
    <n v="680"/>
  </r>
  <r>
    <x v="1"/>
    <n v="2008"/>
    <s v="Male"/>
    <s v="White"/>
    <x v="31"/>
    <n v="402"/>
  </r>
  <r>
    <x v="1"/>
    <n v="2008"/>
    <s v="Male"/>
    <s v="White"/>
    <x v="32"/>
    <n v="382"/>
  </r>
  <r>
    <x v="1"/>
    <n v="2008"/>
    <s v="Male"/>
    <s v="White"/>
    <x v="33"/>
    <n v="390"/>
  </r>
  <r>
    <x v="1"/>
    <n v="2008"/>
    <s v="Male"/>
    <s v="White"/>
    <x v="34"/>
    <n v="55"/>
  </r>
  <r>
    <x v="1"/>
    <n v="2008"/>
    <s v="Male"/>
    <s v="White"/>
    <x v="35"/>
    <n v="231"/>
  </r>
  <r>
    <x v="1"/>
    <n v="2008"/>
    <s v="Male"/>
    <s v="White"/>
    <x v="36"/>
    <n v="29"/>
  </r>
  <r>
    <x v="1"/>
    <n v="2008"/>
    <s v="Male"/>
    <s v="White"/>
    <x v="37"/>
    <n v="378"/>
  </r>
  <r>
    <x v="1"/>
    <n v="2008"/>
    <s v="Male"/>
    <s v="White"/>
    <x v="38"/>
    <n v="2119"/>
  </r>
  <r>
    <x v="1"/>
    <n v="2008"/>
    <s v="Male"/>
    <s v="White"/>
    <x v="39"/>
    <n v="244"/>
  </r>
  <r>
    <x v="1"/>
    <n v="2008"/>
    <s v="Male"/>
    <s v="White"/>
    <x v="50"/>
    <n v="11"/>
  </r>
  <r>
    <x v="1"/>
    <n v="2008"/>
    <s v="Male"/>
    <s v="White"/>
    <x v="40"/>
    <n v="328"/>
  </r>
  <r>
    <x v="1"/>
    <n v="2008"/>
    <s v="Male"/>
    <s v="White"/>
    <x v="41"/>
    <n v="514"/>
  </r>
  <r>
    <x v="1"/>
    <n v="2008"/>
    <s v="Male"/>
    <s v="White"/>
    <x v="42"/>
    <n v="125"/>
  </r>
  <r>
    <x v="1"/>
    <n v="2008"/>
    <s v="Male"/>
    <s v="White"/>
    <x v="43"/>
    <n v="205"/>
  </r>
  <r>
    <x v="1"/>
    <n v="2008"/>
    <s v="Male"/>
    <s v="White"/>
    <x v="44"/>
    <n v="17"/>
  </r>
  <r>
    <x v="1"/>
    <n v="2008"/>
    <s v="Male"/>
    <s v="White"/>
    <x v="45"/>
    <n v="17801"/>
  </r>
  <r>
    <x v="1"/>
    <n v="2008"/>
    <s v="Male"/>
    <s v="Unknown"/>
    <x v="46"/>
    <n v="948"/>
  </r>
  <r>
    <x v="1"/>
    <n v="2008"/>
    <s v="Male"/>
    <s v="Unknown"/>
    <x v="0"/>
    <n v="1"/>
  </r>
  <r>
    <x v="1"/>
    <n v="2008"/>
    <s v="Male"/>
    <s v="Unknown"/>
    <x v="1"/>
    <n v="421"/>
  </r>
  <r>
    <x v="1"/>
    <n v="2008"/>
    <s v="Male"/>
    <s v="Unknown"/>
    <x v="2"/>
    <n v="162"/>
  </r>
  <r>
    <x v="1"/>
    <n v="2008"/>
    <s v="Male"/>
    <s v="Unknown"/>
    <x v="3"/>
    <n v="4532"/>
  </r>
  <r>
    <x v="1"/>
    <n v="2008"/>
    <s v="Male"/>
    <s v="Unknown"/>
    <x v="4"/>
    <n v="469"/>
  </r>
  <r>
    <x v="1"/>
    <n v="2008"/>
    <s v="Male"/>
    <s v="Unknown"/>
    <x v="5"/>
    <n v="324"/>
  </r>
  <r>
    <x v="1"/>
    <n v="2008"/>
    <s v="Male"/>
    <s v="Unknown"/>
    <x v="52"/>
    <n v="16"/>
  </r>
  <r>
    <x v="1"/>
    <n v="2008"/>
    <s v="Male"/>
    <s v="Unknown"/>
    <x v="47"/>
    <n v="393"/>
  </r>
  <r>
    <x v="1"/>
    <n v="2008"/>
    <s v="Male"/>
    <s v="Unknown"/>
    <x v="6"/>
    <n v="1605"/>
  </r>
  <r>
    <x v="1"/>
    <n v="2008"/>
    <s v="Male"/>
    <s v="Unknown"/>
    <x v="7"/>
    <n v="2513"/>
  </r>
  <r>
    <x v="1"/>
    <n v="2008"/>
    <s v="Male"/>
    <s v="Unknown"/>
    <x v="8"/>
    <n v="138"/>
  </r>
  <r>
    <x v="1"/>
    <n v="2008"/>
    <s v="Male"/>
    <s v="Unknown"/>
    <x v="9"/>
    <n v="27"/>
  </r>
  <r>
    <x v="1"/>
    <n v="2008"/>
    <s v="Male"/>
    <s v="Unknown"/>
    <x v="10"/>
    <n v="865"/>
  </r>
  <r>
    <x v="1"/>
    <n v="2008"/>
    <s v="Male"/>
    <s v="Unknown"/>
    <x v="48"/>
    <n v="417"/>
  </r>
  <r>
    <x v="1"/>
    <n v="2008"/>
    <s v="Male"/>
    <s v="Unknown"/>
    <x v="11"/>
    <n v="50"/>
  </r>
  <r>
    <x v="1"/>
    <n v="2008"/>
    <s v="Male"/>
    <s v="Unknown"/>
    <x v="12"/>
    <n v="193"/>
  </r>
  <r>
    <x v="1"/>
    <n v="2008"/>
    <s v="Male"/>
    <s v="Unknown"/>
    <x v="13"/>
    <n v="541"/>
  </r>
  <r>
    <x v="1"/>
    <n v="2008"/>
    <s v="Male"/>
    <s v="Unknown"/>
    <x v="14"/>
    <n v="511"/>
  </r>
  <r>
    <x v="1"/>
    <n v="2008"/>
    <s v="Male"/>
    <s v="Unknown"/>
    <x v="15"/>
    <n v="3"/>
  </r>
  <r>
    <x v="1"/>
    <n v="2008"/>
    <s v="Male"/>
    <s v="Unknown"/>
    <x v="16"/>
    <n v="835"/>
  </r>
  <r>
    <x v="1"/>
    <n v="2008"/>
    <s v="Male"/>
    <s v="Unknown"/>
    <x v="17"/>
    <n v="326"/>
  </r>
  <r>
    <x v="1"/>
    <n v="2008"/>
    <s v="Male"/>
    <s v="Unknown"/>
    <x v="49"/>
    <n v="2417"/>
  </r>
  <r>
    <x v="1"/>
    <n v="2008"/>
    <s v="Male"/>
    <s v="Unknown"/>
    <x v="18"/>
    <n v="186"/>
  </r>
  <r>
    <x v="1"/>
    <n v="2008"/>
    <s v="Male"/>
    <s v="Unknown"/>
    <x v="19"/>
    <n v="628"/>
  </r>
  <r>
    <x v="1"/>
    <n v="2008"/>
    <s v="Male"/>
    <s v="Unknown"/>
    <x v="20"/>
    <n v="496"/>
  </r>
  <r>
    <x v="1"/>
    <n v="2008"/>
    <s v="Male"/>
    <s v="Unknown"/>
    <x v="21"/>
    <n v="12"/>
  </r>
  <r>
    <x v="1"/>
    <n v="2008"/>
    <s v="Male"/>
    <s v="Unknown"/>
    <x v="22"/>
    <n v="135"/>
  </r>
  <r>
    <x v="1"/>
    <n v="2008"/>
    <s v="Male"/>
    <s v="Unknown"/>
    <x v="23"/>
    <n v="280"/>
  </r>
  <r>
    <x v="1"/>
    <n v="2008"/>
    <s v="Male"/>
    <s v="Unknown"/>
    <x v="24"/>
    <n v="8"/>
  </r>
  <r>
    <x v="1"/>
    <n v="2008"/>
    <s v="Male"/>
    <s v="Unknown"/>
    <x v="25"/>
    <n v="715"/>
  </r>
  <r>
    <x v="1"/>
    <n v="2008"/>
    <s v="Male"/>
    <s v="Unknown"/>
    <x v="26"/>
    <n v="133"/>
  </r>
  <r>
    <x v="1"/>
    <n v="2008"/>
    <s v="Male"/>
    <s v="Unknown"/>
    <x v="27"/>
    <n v="3173"/>
  </r>
  <r>
    <x v="1"/>
    <n v="2008"/>
    <s v="Male"/>
    <s v="Unknown"/>
    <x v="28"/>
    <n v="533"/>
  </r>
  <r>
    <x v="1"/>
    <n v="2008"/>
    <s v="Male"/>
    <s v="Unknown"/>
    <x v="29"/>
    <n v="20"/>
  </r>
  <r>
    <x v="1"/>
    <n v="2008"/>
    <s v="Male"/>
    <s v="Unknown"/>
    <x v="30"/>
    <n v="1814"/>
  </r>
  <r>
    <x v="1"/>
    <n v="2008"/>
    <s v="Male"/>
    <s v="Unknown"/>
    <x v="31"/>
    <n v="171"/>
  </r>
  <r>
    <x v="1"/>
    <n v="2008"/>
    <s v="Male"/>
    <s v="Unknown"/>
    <x v="32"/>
    <n v="59"/>
  </r>
  <r>
    <x v="1"/>
    <n v="2008"/>
    <s v="Male"/>
    <s v="Unknown"/>
    <x v="33"/>
    <n v="1126"/>
  </r>
  <r>
    <x v="1"/>
    <n v="2008"/>
    <s v="Male"/>
    <s v="Unknown"/>
    <x v="34"/>
    <n v="16"/>
  </r>
  <r>
    <x v="1"/>
    <n v="2008"/>
    <s v="Male"/>
    <s v="Unknown"/>
    <x v="35"/>
    <n v="1040"/>
  </r>
  <r>
    <x v="1"/>
    <n v="2008"/>
    <s v="Male"/>
    <s v="Unknown"/>
    <x v="36"/>
    <n v="3"/>
  </r>
  <r>
    <x v="1"/>
    <n v="2008"/>
    <s v="Male"/>
    <s v="Unknown"/>
    <x v="37"/>
    <n v="281"/>
  </r>
  <r>
    <x v="1"/>
    <n v="2008"/>
    <s v="Male"/>
    <s v="Unknown"/>
    <x v="38"/>
    <n v="948"/>
  </r>
  <r>
    <x v="1"/>
    <n v="2008"/>
    <s v="Male"/>
    <s v="Unknown"/>
    <x v="40"/>
    <n v="692"/>
  </r>
  <r>
    <x v="1"/>
    <n v="2008"/>
    <s v="Male"/>
    <s v="Unknown"/>
    <x v="41"/>
    <n v="396"/>
  </r>
  <r>
    <x v="1"/>
    <n v="2008"/>
    <s v="Male"/>
    <s v="Unknown"/>
    <x v="42"/>
    <n v="36"/>
  </r>
  <r>
    <x v="1"/>
    <n v="2008"/>
    <s v="Male"/>
    <s v="Unknown"/>
    <x v="43"/>
    <n v="519"/>
  </r>
  <r>
    <x v="1"/>
    <n v="2008"/>
    <s v="Male"/>
    <s v="Unknown"/>
    <x v="44"/>
    <n v="15"/>
  </r>
  <r>
    <x v="1"/>
    <n v="2008"/>
    <s v="Male"/>
    <s v="Unknown"/>
    <x v="45"/>
    <n v="31142"/>
  </r>
  <r>
    <x v="1"/>
    <n v="2008"/>
    <s v="Unknown"/>
    <s v="American Indian or Alaska Native"/>
    <x v="21"/>
    <n v="1"/>
  </r>
  <r>
    <x v="1"/>
    <n v="2008"/>
    <s v="Unknown"/>
    <s v="American Indian or Alaska Native"/>
    <x v="26"/>
    <n v="1"/>
  </r>
  <r>
    <x v="1"/>
    <n v="2008"/>
    <s v="Unknown"/>
    <s v="American Indian or Alaska Native"/>
    <x v="45"/>
    <n v="2"/>
  </r>
  <r>
    <x v="1"/>
    <n v="2008"/>
    <s v="Unknown"/>
    <s v="Asian or Pacific Islander"/>
    <x v="3"/>
    <n v="4"/>
  </r>
  <r>
    <x v="1"/>
    <n v="2008"/>
    <s v="Unknown"/>
    <s v="Asian or Pacific Islander"/>
    <x v="13"/>
    <n v="1"/>
  </r>
  <r>
    <x v="1"/>
    <n v="2008"/>
    <s v="Unknown"/>
    <s v="Asian or Pacific Islander"/>
    <x v="40"/>
    <n v="2"/>
  </r>
  <r>
    <x v="1"/>
    <n v="2008"/>
    <s v="Unknown"/>
    <s v="Asian or Pacific Islander"/>
    <x v="45"/>
    <n v="7"/>
  </r>
  <r>
    <x v="1"/>
    <n v="2008"/>
    <s v="Unknown"/>
    <s v="Black or African American"/>
    <x v="2"/>
    <n v="1"/>
  </r>
  <r>
    <x v="1"/>
    <n v="2008"/>
    <s v="Unknown"/>
    <s v="Black or African American"/>
    <x v="3"/>
    <n v="13"/>
  </r>
  <r>
    <x v="1"/>
    <n v="2008"/>
    <s v="Unknown"/>
    <s v="Black or African American"/>
    <x v="5"/>
    <n v="1"/>
  </r>
  <r>
    <x v="1"/>
    <n v="2008"/>
    <s v="Unknown"/>
    <s v="Black or African American"/>
    <x v="6"/>
    <n v="9"/>
  </r>
  <r>
    <x v="1"/>
    <n v="2008"/>
    <s v="Unknown"/>
    <s v="Black or African American"/>
    <x v="7"/>
    <n v="19"/>
  </r>
  <r>
    <x v="1"/>
    <n v="2008"/>
    <s v="Unknown"/>
    <s v="Black or African American"/>
    <x v="48"/>
    <n v="1"/>
  </r>
  <r>
    <x v="1"/>
    <n v="2008"/>
    <s v="Unknown"/>
    <s v="Black or African American"/>
    <x v="14"/>
    <n v="21"/>
  </r>
  <r>
    <x v="1"/>
    <n v="2008"/>
    <s v="Unknown"/>
    <s v="Black or African American"/>
    <x v="17"/>
    <n v="1"/>
  </r>
  <r>
    <x v="1"/>
    <n v="2008"/>
    <s v="Unknown"/>
    <s v="Black or African American"/>
    <x v="49"/>
    <n v="57"/>
  </r>
  <r>
    <x v="1"/>
    <n v="2008"/>
    <s v="Unknown"/>
    <s v="Black or African American"/>
    <x v="19"/>
    <n v="2"/>
  </r>
  <r>
    <x v="1"/>
    <n v="2008"/>
    <s v="Unknown"/>
    <s v="Black or African American"/>
    <x v="25"/>
    <n v="1"/>
  </r>
  <r>
    <x v="1"/>
    <n v="2008"/>
    <s v="Unknown"/>
    <s v="Black or African American"/>
    <x v="28"/>
    <n v="52"/>
  </r>
  <r>
    <x v="1"/>
    <n v="2008"/>
    <s v="Unknown"/>
    <s v="Black or African American"/>
    <x v="30"/>
    <n v="6"/>
  </r>
  <r>
    <x v="1"/>
    <n v="2008"/>
    <s v="Unknown"/>
    <s v="Black or African American"/>
    <x v="35"/>
    <n v="1"/>
  </r>
  <r>
    <x v="1"/>
    <n v="2008"/>
    <s v="Unknown"/>
    <s v="Black or African American"/>
    <x v="38"/>
    <n v="7"/>
  </r>
  <r>
    <x v="1"/>
    <n v="2008"/>
    <s v="Unknown"/>
    <s v="Black or African American"/>
    <x v="40"/>
    <n v="2"/>
  </r>
  <r>
    <x v="1"/>
    <n v="2008"/>
    <s v="Unknown"/>
    <s v="Black or African American"/>
    <x v="43"/>
    <n v="2"/>
  </r>
  <r>
    <x v="1"/>
    <n v="2008"/>
    <s v="Unknown"/>
    <s v="Black or African American"/>
    <x v="45"/>
    <n v="196"/>
  </r>
  <r>
    <x v="1"/>
    <n v="2008"/>
    <s v="Unknown"/>
    <s v="Hispanic"/>
    <x v="3"/>
    <n v="8"/>
  </r>
  <r>
    <x v="1"/>
    <n v="2008"/>
    <s v="Unknown"/>
    <s v="Hispanic"/>
    <x v="4"/>
    <n v="1"/>
  </r>
  <r>
    <x v="1"/>
    <n v="2008"/>
    <s v="Unknown"/>
    <s v="Hispanic"/>
    <x v="7"/>
    <n v="8"/>
  </r>
  <r>
    <x v="1"/>
    <n v="2008"/>
    <s v="Unknown"/>
    <s v="Hispanic"/>
    <x v="13"/>
    <n v="1"/>
  </r>
  <r>
    <x v="1"/>
    <n v="2008"/>
    <s v="Unknown"/>
    <s v="Hispanic"/>
    <x v="17"/>
    <n v="2"/>
  </r>
  <r>
    <x v="1"/>
    <n v="2008"/>
    <s v="Unknown"/>
    <s v="Hispanic"/>
    <x v="28"/>
    <n v="5"/>
  </r>
  <r>
    <x v="1"/>
    <n v="2008"/>
    <s v="Unknown"/>
    <s v="Hispanic"/>
    <x v="38"/>
    <n v="3"/>
  </r>
  <r>
    <x v="1"/>
    <n v="2008"/>
    <s v="Unknown"/>
    <s v="Hispanic"/>
    <x v="45"/>
    <n v="28"/>
  </r>
  <r>
    <x v="1"/>
    <n v="2008"/>
    <s v="Unknown"/>
    <s v="White"/>
    <x v="46"/>
    <n v="1"/>
  </r>
  <r>
    <x v="1"/>
    <n v="2008"/>
    <s v="Unknown"/>
    <s v="White"/>
    <x v="3"/>
    <n v="20"/>
  </r>
  <r>
    <x v="1"/>
    <n v="2008"/>
    <s v="Unknown"/>
    <s v="White"/>
    <x v="6"/>
    <n v="4"/>
  </r>
  <r>
    <x v="1"/>
    <n v="2008"/>
    <s v="Unknown"/>
    <s v="White"/>
    <x v="7"/>
    <n v="1"/>
  </r>
  <r>
    <x v="1"/>
    <n v="2008"/>
    <s v="Unknown"/>
    <s v="White"/>
    <x v="48"/>
    <n v="3"/>
  </r>
  <r>
    <x v="1"/>
    <n v="2008"/>
    <s v="Unknown"/>
    <s v="White"/>
    <x v="14"/>
    <n v="6"/>
  </r>
  <r>
    <x v="1"/>
    <n v="2008"/>
    <s v="Unknown"/>
    <s v="White"/>
    <x v="16"/>
    <n v="1"/>
  </r>
  <r>
    <x v="1"/>
    <n v="2008"/>
    <s v="Unknown"/>
    <s v="White"/>
    <x v="28"/>
    <n v="8"/>
  </r>
  <r>
    <x v="1"/>
    <n v="2008"/>
    <s v="Unknown"/>
    <s v="White"/>
    <x v="30"/>
    <n v="4"/>
  </r>
  <r>
    <x v="1"/>
    <n v="2008"/>
    <s v="Unknown"/>
    <s v="White"/>
    <x v="38"/>
    <n v="3"/>
  </r>
  <r>
    <x v="1"/>
    <n v="2008"/>
    <s v="Unknown"/>
    <s v="White"/>
    <x v="41"/>
    <n v="3"/>
  </r>
  <r>
    <x v="1"/>
    <n v="2008"/>
    <s v="Unknown"/>
    <s v="White"/>
    <x v="43"/>
    <n v="1"/>
  </r>
  <r>
    <x v="1"/>
    <n v="2008"/>
    <s v="Unknown"/>
    <s v="White"/>
    <x v="45"/>
    <n v="55"/>
  </r>
  <r>
    <x v="1"/>
    <n v="2008"/>
    <s v="Unknown"/>
    <s v="Unknown"/>
    <x v="46"/>
    <n v="6"/>
  </r>
  <r>
    <x v="1"/>
    <n v="2008"/>
    <s v="Unknown"/>
    <s v="Unknown"/>
    <x v="1"/>
    <n v="3"/>
  </r>
  <r>
    <x v="1"/>
    <n v="2008"/>
    <s v="Unknown"/>
    <s v="Unknown"/>
    <x v="3"/>
    <n v="92"/>
  </r>
  <r>
    <x v="1"/>
    <n v="2008"/>
    <s v="Unknown"/>
    <s v="Unknown"/>
    <x v="4"/>
    <n v="1"/>
  </r>
  <r>
    <x v="1"/>
    <n v="2008"/>
    <s v="Unknown"/>
    <s v="Unknown"/>
    <x v="5"/>
    <n v="1"/>
  </r>
  <r>
    <x v="1"/>
    <n v="2008"/>
    <s v="Unknown"/>
    <s v="Unknown"/>
    <x v="47"/>
    <n v="14"/>
  </r>
  <r>
    <x v="1"/>
    <n v="2008"/>
    <s v="Unknown"/>
    <s v="Unknown"/>
    <x v="6"/>
    <n v="39"/>
  </r>
  <r>
    <x v="1"/>
    <n v="2008"/>
    <s v="Unknown"/>
    <s v="Unknown"/>
    <x v="7"/>
    <n v="92"/>
  </r>
  <r>
    <x v="1"/>
    <n v="2008"/>
    <s v="Unknown"/>
    <s v="Unknown"/>
    <x v="10"/>
    <n v="1"/>
  </r>
  <r>
    <x v="1"/>
    <n v="2008"/>
    <s v="Unknown"/>
    <s v="Unknown"/>
    <x v="48"/>
    <n v="16"/>
  </r>
  <r>
    <x v="1"/>
    <n v="2008"/>
    <s v="Unknown"/>
    <s v="Unknown"/>
    <x v="13"/>
    <n v="5"/>
  </r>
  <r>
    <x v="1"/>
    <n v="2008"/>
    <s v="Unknown"/>
    <s v="Unknown"/>
    <x v="14"/>
    <n v="18"/>
  </r>
  <r>
    <x v="1"/>
    <n v="2008"/>
    <s v="Unknown"/>
    <s v="Unknown"/>
    <x v="16"/>
    <n v="7"/>
  </r>
  <r>
    <x v="1"/>
    <n v="2008"/>
    <s v="Unknown"/>
    <s v="Unknown"/>
    <x v="49"/>
    <n v="84"/>
  </r>
  <r>
    <x v="1"/>
    <n v="2008"/>
    <s v="Unknown"/>
    <s v="Unknown"/>
    <x v="22"/>
    <n v="1"/>
  </r>
  <r>
    <x v="1"/>
    <n v="2008"/>
    <s v="Unknown"/>
    <s v="Unknown"/>
    <x v="25"/>
    <n v="1"/>
  </r>
  <r>
    <x v="1"/>
    <n v="2008"/>
    <s v="Unknown"/>
    <s v="Unknown"/>
    <x v="27"/>
    <n v="8"/>
  </r>
  <r>
    <x v="1"/>
    <n v="2008"/>
    <s v="Unknown"/>
    <s v="Unknown"/>
    <x v="28"/>
    <n v="8"/>
  </r>
  <r>
    <x v="1"/>
    <n v="2008"/>
    <s v="Unknown"/>
    <s v="Unknown"/>
    <x v="30"/>
    <n v="316"/>
  </r>
  <r>
    <x v="1"/>
    <n v="2008"/>
    <s v="Unknown"/>
    <s v="Unknown"/>
    <x v="31"/>
    <n v="9"/>
  </r>
  <r>
    <x v="1"/>
    <n v="2008"/>
    <s v="Unknown"/>
    <s v="Unknown"/>
    <x v="33"/>
    <n v="1"/>
  </r>
  <r>
    <x v="1"/>
    <n v="2008"/>
    <s v="Unknown"/>
    <s v="Unknown"/>
    <x v="35"/>
    <n v="25"/>
  </r>
  <r>
    <x v="1"/>
    <n v="2008"/>
    <s v="Unknown"/>
    <s v="Unknown"/>
    <x v="38"/>
    <n v="7"/>
  </r>
  <r>
    <x v="1"/>
    <n v="2008"/>
    <s v="Unknown"/>
    <s v="Unknown"/>
    <x v="40"/>
    <n v="9"/>
  </r>
  <r>
    <x v="1"/>
    <n v="2008"/>
    <s v="Unknown"/>
    <s v="Unknown"/>
    <x v="41"/>
    <n v="2"/>
  </r>
  <r>
    <x v="1"/>
    <n v="2008"/>
    <s v="Unknown"/>
    <s v="Unknown"/>
    <x v="43"/>
    <n v="8"/>
  </r>
  <r>
    <x v="1"/>
    <n v="2008"/>
    <s v="Unknown"/>
    <s v="Unknown"/>
    <x v="45"/>
    <n v="774"/>
  </r>
  <r>
    <x v="1"/>
    <n v="2009"/>
    <s v="Female"/>
    <s v="American Indian or Alaska Native"/>
    <x v="46"/>
    <n v="11"/>
  </r>
  <r>
    <x v="1"/>
    <n v="2009"/>
    <s v="Female"/>
    <s v="American Indian or Alaska Native"/>
    <x v="0"/>
    <n v="389"/>
  </r>
  <r>
    <x v="1"/>
    <n v="2009"/>
    <s v="Female"/>
    <s v="American Indian or Alaska Native"/>
    <x v="1"/>
    <n v="113"/>
  </r>
  <r>
    <x v="1"/>
    <n v="2009"/>
    <s v="Female"/>
    <s v="American Indian or Alaska Native"/>
    <x v="2"/>
    <n v="7"/>
  </r>
  <r>
    <x v="1"/>
    <n v="2009"/>
    <s v="Female"/>
    <s v="American Indian or Alaska Native"/>
    <x v="3"/>
    <n v="27"/>
  </r>
  <r>
    <x v="1"/>
    <n v="2009"/>
    <s v="Female"/>
    <s v="American Indian or Alaska Native"/>
    <x v="4"/>
    <n v="15"/>
  </r>
  <r>
    <x v="1"/>
    <n v="2009"/>
    <s v="Female"/>
    <s v="American Indian or Alaska Native"/>
    <x v="5"/>
    <n v="2"/>
  </r>
  <r>
    <x v="1"/>
    <n v="2009"/>
    <s v="Female"/>
    <s v="American Indian or Alaska Native"/>
    <x v="47"/>
    <n v="6"/>
  </r>
  <r>
    <x v="1"/>
    <n v="2009"/>
    <s v="Female"/>
    <s v="American Indian or Alaska Native"/>
    <x v="6"/>
    <n v="11"/>
  </r>
  <r>
    <x v="1"/>
    <n v="2009"/>
    <s v="Female"/>
    <s v="American Indian or Alaska Native"/>
    <x v="7"/>
    <n v="8"/>
  </r>
  <r>
    <x v="1"/>
    <n v="2009"/>
    <s v="Female"/>
    <s v="American Indian or Alaska Native"/>
    <x v="9"/>
    <n v="1"/>
  </r>
  <r>
    <x v="1"/>
    <n v="2009"/>
    <s v="Female"/>
    <s v="American Indian or Alaska Native"/>
    <x v="10"/>
    <n v="4"/>
  </r>
  <r>
    <x v="1"/>
    <n v="2009"/>
    <s v="Female"/>
    <s v="American Indian or Alaska Native"/>
    <x v="48"/>
    <n v="5"/>
  </r>
  <r>
    <x v="1"/>
    <n v="2009"/>
    <s v="Female"/>
    <s v="American Indian or Alaska Native"/>
    <x v="11"/>
    <n v="10"/>
  </r>
  <r>
    <x v="1"/>
    <n v="2009"/>
    <s v="Female"/>
    <s v="American Indian or Alaska Native"/>
    <x v="12"/>
    <n v="13"/>
  </r>
  <r>
    <x v="1"/>
    <n v="2009"/>
    <s v="Female"/>
    <s v="American Indian or Alaska Native"/>
    <x v="13"/>
    <n v="3"/>
  </r>
  <r>
    <x v="1"/>
    <n v="2009"/>
    <s v="Female"/>
    <s v="American Indian or Alaska Native"/>
    <x v="14"/>
    <n v="2"/>
  </r>
  <r>
    <x v="1"/>
    <n v="2009"/>
    <s v="Female"/>
    <s v="American Indian or Alaska Native"/>
    <x v="16"/>
    <n v="9"/>
  </r>
  <r>
    <x v="1"/>
    <n v="2009"/>
    <s v="Female"/>
    <s v="American Indian or Alaska Native"/>
    <x v="17"/>
    <n v="2"/>
  </r>
  <r>
    <x v="1"/>
    <n v="2009"/>
    <s v="Female"/>
    <s v="American Indian or Alaska Native"/>
    <x v="49"/>
    <n v="20"/>
  </r>
  <r>
    <x v="1"/>
    <n v="2009"/>
    <s v="Female"/>
    <s v="American Indian or Alaska Native"/>
    <x v="18"/>
    <n v="55"/>
  </r>
  <r>
    <x v="1"/>
    <n v="2009"/>
    <s v="Female"/>
    <s v="American Indian or Alaska Native"/>
    <x v="19"/>
    <n v="30"/>
  </r>
  <r>
    <x v="1"/>
    <n v="2009"/>
    <s v="Female"/>
    <s v="American Indian or Alaska Native"/>
    <x v="20"/>
    <n v="1"/>
  </r>
  <r>
    <x v="1"/>
    <n v="2009"/>
    <s v="Female"/>
    <s v="American Indian or Alaska Native"/>
    <x v="21"/>
    <n v="5"/>
  </r>
  <r>
    <x v="1"/>
    <n v="2009"/>
    <s v="Female"/>
    <s v="American Indian or Alaska Native"/>
    <x v="22"/>
    <n v="11"/>
  </r>
  <r>
    <x v="1"/>
    <n v="2009"/>
    <s v="Female"/>
    <s v="American Indian or Alaska Native"/>
    <x v="23"/>
    <n v="1"/>
  </r>
  <r>
    <x v="1"/>
    <n v="2009"/>
    <s v="Female"/>
    <s v="American Indian or Alaska Native"/>
    <x v="26"/>
    <n v="64"/>
  </r>
  <r>
    <x v="1"/>
    <n v="2009"/>
    <s v="Female"/>
    <s v="American Indian or Alaska Native"/>
    <x v="27"/>
    <n v="16"/>
  </r>
  <r>
    <x v="1"/>
    <n v="2009"/>
    <s v="Female"/>
    <s v="American Indian or Alaska Native"/>
    <x v="28"/>
    <n v="114"/>
  </r>
  <r>
    <x v="1"/>
    <n v="2009"/>
    <s v="Female"/>
    <s v="American Indian or Alaska Native"/>
    <x v="29"/>
    <n v="23"/>
  </r>
  <r>
    <x v="1"/>
    <n v="2009"/>
    <s v="Female"/>
    <s v="American Indian or Alaska Native"/>
    <x v="30"/>
    <n v="4"/>
  </r>
  <r>
    <x v="1"/>
    <n v="2009"/>
    <s v="Female"/>
    <s v="American Indian or Alaska Native"/>
    <x v="31"/>
    <n v="247"/>
  </r>
  <r>
    <x v="1"/>
    <n v="2009"/>
    <s v="Female"/>
    <s v="American Indian or Alaska Native"/>
    <x v="32"/>
    <n v="8"/>
  </r>
  <r>
    <x v="1"/>
    <n v="2009"/>
    <s v="Female"/>
    <s v="American Indian or Alaska Native"/>
    <x v="33"/>
    <n v="5"/>
  </r>
  <r>
    <x v="1"/>
    <n v="2009"/>
    <s v="Female"/>
    <s v="American Indian or Alaska Native"/>
    <x v="35"/>
    <n v="7"/>
  </r>
  <r>
    <x v="1"/>
    <n v="2009"/>
    <s v="Female"/>
    <s v="American Indian or Alaska Native"/>
    <x v="36"/>
    <n v="133"/>
  </r>
  <r>
    <x v="1"/>
    <n v="2009"/>
    <s v="Female"/>
    <s v="American Indian or Alaska Native"/>
    <x v="37"/>
    <n v="1"/>
  </r>
  <r>
    <x v="1"/>
    <n v="2009"/>
    <s v="Female"/>
    <s v="American Indian or Alaska Native"/>
    <x v="38"/>
    <n v="12"/>
  </r>
  <r>
    <x v="1"/>
    <n v="2009"/>
    <s v="Female"/>
    <s v="American Indian or Alaska Native"/>
    <x v="39"/>
    <n v="2"/>
  </r>
  <r>
    <x v="1"/>
    <n v="2009"/>
    <s v="Female"/>
    <s v="American Indian or Alaska Native"/>
    <x v="40"/>
    <n v="2"/>
  </r>
  <r>
    <x v="1"/>
    <n v="2009"/>
    <s v="Female"/>
    <s v="American Indian or Alaska Native"/>
    <x v="41"/>
    <n v="21"/>
  </r>
  <r>
    <x v="1"/>
    <n v="2009"/>
    <s v="Female"/>
    <s v="American Indian or Alaska Native"/>
    <x v="43"/>
    <n v="58"/>
  </r>
  <r>
    <x v="1"/>
    <n v="2009"/>
    <s v="Female"/>
    <s v="American Indian or Alaska Native"/>
    <x v="44"/>
    <n v="1"/>
  </r>
  <r>
    <x v="1"/>
    <n v="2009"/>
    <s v="Female"/>
    <s v="American Indian or Alaska Native"/>
    <x v="45"/>
    <n v="1479"/>
  </r>
  <r>
    <x v="1"/>
    <n v="2009"/>
    <s v="Female"/>
    <s v="Asian or Pacific Islander"/>
    <x v="46"/>
    <n v="7"/>
  </r>
  <r>
    <x v="1"/>
    <n v="2009"/>
    <s v="Female"/>
    <s v="Asian or Pacific Islander"/>
    <x v="0"/>
    <n v="18"/>
  </r>
  <r>
    <x v="1"/>
    <n v="2009"/>
    <s v="Female"/>
    <s v="Asian or Pacific Islander"/>
    <x v="1"/>
    <n v="12"/>
  </r>
  <r>
    <x v="1"/>
    <n v="2009"/>
    <s v="Female"/>
    <s v="Asian or Pacific Islander"/>
    <x v="2"/>
    <n v="18"/>
  </r>
  <r>
    <x v="1"/>
    <n v="2009"/>
    <s v="Female"/>
    <s v="Asian or Pacific Islander"/>
    <x v="3"/>
    <n v="280"/>
  </r>
  <r>
    <x v="1"/>
    <n v="2009"/>
    <s v="Female"/>
    <s v="Asian or Pacific Islander"/>
    <x v="4"/>
    <n v="13"/>
  </r>
  <r>
    <x v="1"/>
    <n v="2009"/>
    <s v="Female"/>
    <s v="Asian or Pacific Islander"/>
    <x v="5"/>
    <n v="6"/>
  </r>
  <r>
    <x v="1"/>
    <n v="2009"/>
    <s v="Female"/>
    <s v="Asian or Pacific Islander"/>
    <x v="47"/>
    <n v="3"/>
  </r>
  <r>
    <x v="1"/>
    <n v="2009"/>
    <s v="Female"/>
    <s v="Asian or Pacific Islander"/>
    <x v="6"/>
    <n v="42"/>
  </r>
  <r>
    <x v="1"/>
    <n v="2009"/>
    <s v="Female"/>
    <s v="Asian or Pacific Islander"/>
    <x v="7"/>
    <n v="25"/>
  </r>
  <r>
    <x v="1"/>
    <n v="2009"/>
    <s v="Female"/>
    <s v="Asian or Pacific Islander"/>
    <x v="8"/>
    <n v="104"/>
  </r>
  <r>
    <x v="1"/>
    <n v="2009"/>
    <s v="Female"/>
    <s v="Asian or Pacific Islander"/>
    <x v="10"/>
    <n v="28"/>
  </r>
  <r>
    <x v="1"/>
    <n v="2009"/>
    <s v="Female"/>
    <s v="Asian or Pacific Islander"/>
    <x v="48"/>
    <n v="8"/>
  </r>
  <r>
    <x v="1"/>
    <n v="2009"/>
    <s v="Female"/>
    <s v="Asian or Pacific Islander"/>
    <x v="11"/>
    <n v="4"/>
  </r>
  <r>
    <x v="1"/>
    <n v="2009"/>
    <s v="Female"/>
    <s v="Asian or Pacific Islander"/>
    <x v="12"/>
    <n v="14"/>
  </r>
  <r>
    <x v="1"/>
    <n v="2009"/>
    <s v="Female"/>
    <s v="Asian or Pacific Islander"/>
    <x v="13"/>
    <n v="7"/>
  </r>
  <r>
    <x v="1"/>
    <n v="2009"/>
    <s v="Female"/>
    <s v="Asian or Pacific Islander"/>
    <x v="15"/>
    <n v="2"/>
  </r>
  <r>
    <x v="1"/>
    <n v="2009"/>
    <s v="Female"/>
    <s v="Asian or Pacific Islander"/>
    <x v="16"/>
    <n v="5"/>
  </r>
  <r>
    <x v="1"/>
    <n v="2009"/>
    <s v="Female"/>
    <s v="Asian or Pacific Islander"/>
    <x v="17"/>
    <n v="6"/>
  </r>
  <r>
    <x v="1"/>
    <n v="2009"/>
    <s v="Female"/>
    <s v="Asian or Pacific Islander"/>
    <x v="49"/>
    <n v="20"/>
  </r>
  <r>
    <x v="1"/>
    <n v="2009"/>
    <s v="Female"/>
    <s v="Asian or Pacific Islander"/>
    <x v="18"/>
    <n v="12"/>
  </r>
  <r>
    <x v="1"/>
    <n v="2009"/>
    <s v="Female"/>
    <s v="Asian or Pacific Islander"/>
    <x v="19"/>
    <n v="6"/>
  </r>
  <r>
    <x v="1"/>
    <n v="2009"/>
    <s v="Female"/>
    <s v="Asian or Pacific Islander"/>
    <x v="20"/>
    <n v="11"/>
  </r>
  <r>
    <x v="1"/>
    <n v="2009"/>
    <s v="Female"/>
    <s v="Asian or Pacific Islander"/>
    <x v="22"/>
    <n v="4"/>
  </r>
  <r>
    <x v="1"/>
    <n v="2009"/>
    <s v="Female"/>
    <s v="Asian or Pacific Islander"/>
    <x v="23"/>
    <n v="16"/>
  </r>
  <r>
    <x v="1"/>
    <n v="2009"/>
    <s v="Female"/>
    <s v="Asian or Pacific Islander"/>
    <x v="24"/>
    <n v="1"/>
  </r>
  <r>
    <x v="1"/>
    <n v="2009"/>
    <s v="Female"/>
    <s v="Asian or Pacific Islander"/>
    <x v="25"/>
    <n v="12"/>
  </r>
  <r>
    <x v="1"/>
    <n v="2009"/>
    <s v="Female"/>
    <s v="Asian or Pacific Islander"/>
    <x v="26"/>
    <n v="2"/>
  </r>
  <r>
    <x v="1"/>
    <n v="2009"/>
    <s v="Female"/>
    <s v="Asian or Pacific Islander"/>
    <x v="27"/>
    <n v="37"/>
  </r>
  <r>
    <x v="1"/>
    <n v="2009"/>
    <s v="Female"/>
    <s v="Asian or Pacific Islander"/>
    <x v="28"/>
    <n v="32"/>
  </r>
  <r>
    <x v="1"/>
    <n v="2009"/>
    <s v="Female"/>
    <s v="Asian or Pacific Islander"/>
    <x v="29"/>
    <n v="1"/>
  </r>
  <r>
    <x v="1"/>
    <n v="2009"/>
    <s v="Female"/>
    <s v="Asian or Pacific Islander"/>
    <x v="30"/>
    <n v="16"/>
  </r>
  <r>
    <x v="1"/>
    <n v="2009"/>
    <s v="Female"/>
    <s v="Asian or Pacific Islander"/>
    <x v="31"/>
    <n v="17"/>
  </r>
  <r>
    <x v="1"/>
    <n v="2009"/>
    <s v="Female"/>
    <s v="Asian or Pacific Islander"/>
    <x v="32"/>
    <n v="10"/>
  </r>
  <r>
    <x v="1"/>
    <n v="2009"/>
    <s v="Female"/>
    <s v="Asian or Pacific Islander"/>
    <x v="33"/>
    <n v="31"/>
  </r>
  <r>
    <x v="1"/>
    <n v="2009"/>
    <s v="Female"/>
    <s v="Asian or Pacific Islander"/>
    <x v="34"/>
    <n v="2"/>
  </r>
  <r>
    <x v="1"/>
    <n v="2009"/>
    <s v="Female"/>
    <s v="Asian or Pacific Islander"/>
    <x v="35"/>
    <n v="5"/>
  </r>
  <r>
    <x v="1"/>
    <n v="2009"/>
    <s v="Female"/>
    <s v="Asian or Pacific Islander"/>
    <x v="37"/>
    <n v="14"/>
  </r>
  <r>
    <x v="1"/>
    <n v="2009"/>
    <s v="Female"/>
    <s v="Asian or Pacific Islander"/>
    <x v="38"/>
    <n v="108"/>
  </r>
  <r>
    <x v="1"/>
    <n v="2009"/>
    <s v="Female"/>
    <s v="Asian or Pacific Islander"/>
    <x v="39"/>
    <n v="1"/>
  </r>
  <r>
    <x v="1"/>
    <n v="2009"/>
    <s v="Female"/>
    <s v="Asian or Pacific Islander"/>
    <x v="40"/>
    <n v="26"/>
  </r>
  <r>
    <x v="1"/>
    <n v="2009"/>
    <s v="Female"/>
    <s v="Asian or Pacific Islander"/>
    <x v="41"/>
    <n v="48"/>
  </r>
  <r>
    <x v="1"/>
    <n v="2009"/>
    <s v="Female"/>
    <s v="Asian or Pacific Islander"/>
    <x v="42"/>
    <n v="5"/>
  </r>
  <r>
    <x v="1"/>
    <n v="2009"/>
    <s v="Female"/>
    <s v="Asian or Pacific Islander"/>
    <x v="43"/>
    <n v="18"/>
  </r>
  <r>
    <x v="1"/>
    <n v="2009"/>
    <s v="Female"/>
    <s v="Asian or Pacific Islander"/>
    <x v="45"/>
    <n v="1057"/>
  </r>
  <r>
    <x v="1"/>
    <n v="2009"/>
    <s v="Female"/>
    <s v="Black or African American"/>
    <x v="46"/>
    <n v="2476"/>
  </r>
  <r>
    <x v="1"/>
    <n v="2009"/>
    <s v="Female"/>
    <s v="Black or African American"/>
    <x v="0"/>
    <n v="35"/>
  </r>
  <r>
    <x v="1"/>
    <n v="2009"/>
    <s v="Female"/>
    <s v="Black or African American"/>
    <x v="1"/>
    <n v="319"/>
  </r>
  <r>
    <x v="1"/>
    <n v="2009"/>
    <s v="Female"/>
    <s v="Black or African American"/>
    <x v="2"/>
    <n v="1777"/>
  </r>
  <r>
    <x v="1"/>
    <n v="2009"/>
    <s v="Female"/>
    <s v="Black or African American"/>
    <x v="3"/>
    <n v="3236"/>
  </r>
  <r>
    <x v="1"/>
    <n v="2009"/>
    <s v="Female"/>
    <s v="Black or African American"/>
    <x v="4"/>
    <n v="304"/>
  </r>
  <r>
    <x v="1"/>
    <n v="2009"/>
    <s v="Female"/>
    <s v="Black or African American"/>
    <x v="5"/>
    <n v="746"/>
  </r>
  <r>
    <x v="1"/>
    <n v="2009"/>
    <s v="Female"/>
    <s v="Black or African American"/>
    <x v="52"/>
    <n v="440"/>
  </r>
  <r>
    <x v="1"/>
    <n v="2009"/>
    <s v="Female"/>
    <s v="Black or African American"/>
    <x v="47"/>
    <n v="971"/>
  </r>
  <r>
    <x v="1"/>
    <n v="2009"/>
    <s v="Female"/>
    <s v="Black or African American"/>
    <x v="6"/>
    <n v="6689"/>
  </r>
  <r>
    <x v="1"/>
    <n v="2009"/>
    <s v="Female"/>
    <s v="Black or African American"/>
    <x v="7"/>
    <n v="3773"/>
  </r>
  <r>
    <x v="1"/>
    <n v="2009"/>
    <s v="Female"/>
    <s v="Black or African American"/>
    <x v="8"/>
    <n v="7"/>
  </r>
  <r>
    <x v="1"/>
    <n v="2009"/>
    <s v="Female"/>
    <s v="Black or African American"/>
    <x v="10"/>
    <n v="8127"/>
  </r>
  <r>
    <x v="1"/>
    <n v="2009"/>
    <s v="Female"/>
    <s v="Black or African American"/>
    <x v="48"/>
    <n v="2123"/>
  </r>
  <r>
    <x v="1"/>
    <n v="2009"/>
    <s v="Female"/>
    <s v="Black or African American"/>
    <x v="11"/>
    <n v="366"/>
  </r>
  <r>
    <x v="1"/>
    <n v="2009"/>
    <s v="Female"/>
    <s v="Black or African American"/>
    <x v="12"/>
    <n v="560"/>
  </r>
  <r>
    <x v="1"/>
    <n v="2009"/>
    <s v="Female"/>
    <s v="Black or African American"/>
    <x v="13"/>
    <n v="894"/>
  </r>
  <r>
    <x v="1"/>
    <n v="2009"/>
    <s v="Female"/>
    <s v="Black or African American"/>
    <x v="14"/>
    <n v="3635"/>
  </r>
  <r>
    <x v="1"/>
    <n v="2009"/>
    <s v="Female"/>
    <s v="Black or African American"/>
    <x v="15"/>
    <n v="5"/>
  </r>
  <r>
    <x v="1"/>
    <n v="2009"/>
    <s v="Female"/>
    <s v="Black or African American"/>
    <x v="16"/>
    <n v="2108"/>
  </r>
  <r>
    <x v="1"/>
    <n v="2009"/>
    <s v="Female"/>
    <s v="Black or African American"/>
    <x v="17"/>
    <n v="326"/>
  </r>
  <r>
    <x v="1"/>
    <n v="2009"/>
    <s v="Female"/>
    <s v="Black or African American"/>
    <x v="49"/>
    <n v="3885"/>
  </r>
  <r>
    <x v="1"/>
    <n v="2009"/>
    <s v="Female"/>
    <s v="Black or African American"/>
    <x v="18"/>
    <n v="563"/>
  </r>
  <r>
    <x v="1"/>
    <n v="2009"/>
    <s v="Female"/>
    <s v="Black or African American"/>
    <x v="19"/>
    <n v="3076"/>
  </r>
  <r>
    <x v="1"/>
    <n v="2009"/>
    <s v="Female"/>
    <s v="Black or African American"/>
    <x v="20"/>
    <n v="2143"/>
  </r>
  <r>
    <x v="1"/>
    <n v="2009"/>
    <s v="Female"/>
    <s v="Black or African American"/>
    <x v="21"/>
    <n v="1"/>
  </r>
  <r>
    <x v="1"/>
    <n v="2009"/>
    <s v="Female"/>
    <s v="Black or African American"/>
    <x v="22"/>
    <n v="363"/>
  </r>
  <r>
    <x v="1"/>
    <n v="2009"/>
    <s v="Female"/>
    <s v="Black or African American"/>
    <x v="23"/>
    <n v="255"/>
  </r>
  <r>
    <x v="1"/>
    <n v="2009"/>
    <s v="Female"/>
    <s v="Black or African American"/>
    <x v="24"/>
    <n v="4"/>
  </r>
  <r>
    <x v="1"/>
    <n v="2009"/>
    <s v="Female"/>
    <s v="Black or African American"/>
    <x v="25"/>
    <n v="1290"/>
  </r>
  <r>
    <x v="1"/>
    <n v="2009"/>
    <s v="Female"/>
    <s v="Black or African American"/>
    <x v="26"/>
    <n v="34"/>
  </r>
  <r>
    <x v="1"/>
    <n v="2009"/>
    <s v="Female"/>
    <s v="Black or African American"/>
    <x v="27"/>
    <n v="3509"/>
  </r>
  <r>
    <x v="1"/>
    <n v="2009"/>
    <s v="Female"/>
    <s v="Black or African American"/>
    <x v="28"/>
    <n v="5570"/>
  </r>
  <r>
    <x v="1"/>
    <n v="2009"/>
    <s v="Female"/>
    <s v="Black or African American"/>
    <x v="29"/>
    <n v="2"/>
  </r>
  <r>
    <x v="1"/>
    <n v="2009"/>
    <s v="Female"/>
    <s v="Black or African American"/>
    <x v="30"/>
    <n v="4099"/>
  </r>
  <r>
    <x v="1"/>
    <n v="2009"/>
    <s v="Female"/>
    <s v="Black or African American"/>
    <x v="31"/>
    <n v="1340"/>
  </r>
  <r>
    <x v="1"/>
    <n v="2009"/>
    <s v="Female"/>
    <s v="Black or African American"/>
    <x v="32"/>
    <n v="92"/>
  </r>
  <r>
    <x v="1"/>
    <n v="2009"/>
    <s v="Female"/>
    <s v="Black or African American"/>
    <x v="33"/>
    <n v="2737"/>
  </r>
  <r>
    <x v="1"/>
    <n v="2009"/>
    <s v="Female"/>
    <s v="Black or African American"/>
    <x v="34"/>
    <n v="38"/>
  </r>
  <r>
    <x v="1"/>
    <n v="2009"/>
    <s v="Female"/>
    <s v="Black or African American"/>
    <x v="35"/>
    <n v="2835"/>
  </r>
  <r>
    <x v="1"/>
    <n v="2009"/>
    <s v="Female"/>
    <s v="Black or African American"/>
    <x v="36"/>
    <n v="4"/>
  </r>
  <r>
    <x v="1"/>
    <n v="2009"/>
    <s v="Female"/>
    <s v="Black or African American"/>
    <x v="37"/>
    <n v="3240"/>
  </r>
  <r>
    <x v="1"/>
    <n v="2009"/>
    <s v="Female"/>
    <s v="Black or African American"/>
    <x v="38"/>
    <n v="7956"/>
  </r>
  <r>
    <x v="1"/>
    <n v="2009"/>
    <s v="Female"/>
    <s v="Black or African American"/>
    <x v="39"/>
    <n v="6"/>
  </r>
  <r>
    <x v="1"/>
    <n v="2009"/>
    <s v="Female"/>
    <s v="Black or African American"/>
    <x v="50"/>
    <n v="5"/>
  </r>
  <r>
    <x v="1"/>
    <n v="2009"/>
    <s v="Female"/>
    <s v="Black or African American"/>
    <x v="40"/>
    <n v="2899"/>
  </r>
  <r>
    <x v="1"/>
    <n v="2009"/>
    <s v="Female"/>
    <s v="Black or African American"/>
    <x v="41"/>
    <n v="200"/>
  </r>
  <r>
    <x v="1"/>
    <n v="2009"/>
    <s v="Female"/>
    <s v="Black or African American"/>
    <x v="42"/>
    <n v="63"/>
  </r>
  <r>
    <x v="1"/>
    <n v="2009"/>
    <s v="Female"/>
    <s v="Black or African American"/>
    <x v="43"/>
    <n v="1248"/>
  </r>
  <r>
    <x v="1"/>
    <n v="2009"/>
    <s v="Female"/>
    <s v="Black or African American"/>
    <x v="44"/>
    <n v="5"/>
  </r>
  <r>
    <x v="1"/>
    <n v="2009"/>
    <s v="Female"/>
    <s v="Black or African American"/>
    <x v="45"/>
    <n v="86379"/>
  </r>
  <r>
    <x v="1"/>
    <n v="2009"/>
    <s v="Female"/>
    <s v="Hispanic"/>
    <x v="46"/>
    <n v="18"/>
  </r>
  <r>
    <x v="1"/>
    <n v="2009"/>
    <s v="Female"/>
    <s v="Hispanic"/>
    <x v="0"/>
    <n v="17"/>
  </r>
  <r>
    <x v="1"/>
    <n v="2009"/>
    <s v="Female"/>
    <s v="Hispanic"/>
    <x v="1"/>
    <n v="402"/>
  </r>
  <r>
    <x v="1"/>
    <n v="2009"/>
    <s v="Female"/>
    <s v="Hispanic"/>
    <x v="2"/>
    <n v="34"/>
  </r>
  <r>
    <x v="1"/>
    <n v="2009"/>
    <s v="Female"/>
    <s v="Hispanic"/>
    <x v="3"/>
    <n v="1751"/>
  </r>
  <r>
    <x v="1"/>
    <n v="2009"/>
    <s v="Female"/>
    <s v="Hispanic"/>
    <x v="4"/>
    <n v="275"/>
  </r>
  <r>
    <x v="1"/>
    <n v="2009"/>
    <s v="Female"/>
    <s v="Hispanic"/>
    <x v="5"/>
    <n v="199"/>
  </r>
  <r>
    <x v="1"/>
    <n v="2009"/>
    <s v="Female"/>
    <s v="Hispanic"/>
    <x v="52"/>
    <n v="14"/>
  </r>
  <r>
    <x v="1"/>
    <n v="2009"/>
    <s v="Female"/>
    <s v="Hispanic"/>
    <x v="47"/>
    <n v="17"/>
  </r>
  <r>
    <x v="1"/>
    <n v="2009"/>
    <s v="Female"/>
    <s v="Hispanic"/>
    <x v="6"/>
    <n v="619"/>
  </r>
  <r>
    <x v="1"/>
    <n v="2009"/>
    <s v="Female"/>
    <s v="Hispanic"/>
    <x v="7"/>
    <n v="40"/>
  </r>
  <r>
    <x v="1"/>
    <n v="2009"/>
    <s v="Female"/>
    <s v="Hispanic"/>
    <x v="8"/>
    <n v="12"/>
  </r>
  <r>
    <x v="1"/>
    <n v="2009"/>
    <s v="Female"/>
    <s v="Hispanic"/>
    <x v="9"/>
    <n v="3"/>
  </r>
  <r>
    <x v="1"/>
    <n v="2009"/>
    <s v="Female"/>
    <s v="Hispanic"/>
    <x v="10"/>
    <n v="423"/>
  </r>
  <r>
    <x v="1"/>
    <n v="2009"/>
    <s v="Female"/>
    <s v="Hispanic"/>
    <x v="48"/>
    <n v="98"/>
  </r>
  <r>
    <x v="1"/>
    <n v="2009"/>
    <s v="Female"/>
    <s v="Hispanic"/>
    <x v="11"/>
    <n v="26"/>
  </r>
  <r>
    <x v="1"/>
    <n v="2009"/>
    <s v="Female"/>
    <s v="Hispanic"/>
    <x v="12"/>
    <n v="79"/>
  </r>
  <r>
    <x v="1"/>
    <n v="2009"/>
    <s v="Female"/>
    <s v="Hispanic"/>
    <x v="13"/>
    <n v="23"/>
  </r>
  <r>
    <x v="1"/>
    <n v="2009"/>
    <s v="Female"/>
    <s v="Hispanic"/>
    <x v="15"/>
    <n v="1"/>
  </r>
  <r>
    <x v="1"/>
    <n v="2009"/>
    <s v="Female"/>
    <s v="Hispanic"/>
    <x v="16"/>
    <n v="40"/>
  </r>
  <r>
    <x v="1"/>
    <n v="2009"/>
    <s v="Female"/>
    <s v="Hispanic"/>
    <x v="17"/>
    <n v="164"/>
  </r>
  <r>
    <x v="1"/>
    <n v="2009"/>
    <s v="Female"/>
    <s v="Hispanic"/>
    <x v="49"/>
    <n v="141"/>
  </r>
  <r>
    <x v="1"/>
    <n v="2009"/>
    <s v="Female"/>
    <s v="Hispanic"/>
    <x v="18"/>
    <n v="41"/>
  </r>
  <r>
    <x v="1"/>
    <n v="2009"/>
    <s v="Female"/>
    <s v="Hispanic"/>
    <x v="19"/>
    <n v="8"/>
  </r>
  <r>
    <x v="1"/>
    <n v="2009"/>
    <s v="Female"/>
    <s v="Hispanic"/>
    <x v="20"/>
    <n v="48"/>
  </r>
  <r>
    <x v="1"/>
    <n v="2009"/>
    <s v="Female"/>
    <s v="Hispanic"/>
    <x v="21"/>
    <n v="2"/>
  </r>
  <r>
    <x v="1"/>
    <n v="2009"/>
    <s v="Female"/>
    <s v="Hispanic"/>
    <x v="22"/>
    <n v="34"/>
  </r>
  <r>
    <x v="1"/>
    <n v="2009"/>
    <s v="Female"/>
    <s v="Hispanic"/>
    <x v="23"/>
    <n v="81"/>
  </r>
  <r>
    <x v="1"/>
    <n v="2009"/>
    <s v="Female"/>
    <s v="Hispanic"/>
    <x v="24"/>
    <n v="3"/>
  </r>
  <r>
    <x v="1"/>
    <n v="2009"/>
    <s v="Female"/>
    <s v="Hispanic"/>
    <x v="25"/>
    <n v="220"/>
  </r>
  <r>
    <x v="1"/>
    <n v="2009"/>
    <s v="Female"/>
    <s v="Hispanic"/>
    <x v="26"/>
    <n v="239"/>
  </r>
  <r>
    <x v="1"/>
    <n v="2009"/>
    <s v="Female"/>
    <s v="Hispanic"/>
    <x v="27"/>
    <n v="639"/>
  </r>
  <r>
    <x v="1"/>
    <n v="2009"/>
    <s v="Female"/>
    <s v="Hispanic"/>
    <x v="28"/>
    <n v="160"/>
  </r>
  <r>
    <x v="1"/>
    <n v="2009"/>
    <s v="Female"/>
    <s v="Hispanic"/>
    <x v="29"/>
    <n v="5"/>
  </r>
  <r>
    <x v="1"/>
    <n v="2009"/>
    <s v="Female"/>
    <s v="Hispanic"/>
    <x v="30"/>
    <n v="82"/>
  </r>
  <r>
    <x v="1"/>
    <n v="2009"/>
    <s v="Female"/>
    <s v="Hispanic"/>
    <x v="31"/>
    <n v="126"/>
  </r>
  <r>
    <x v="1"/>
    <n v="2009"/>
    <s v="Female"/>
    <s v="Hispanic"/>
    <x v="32"/>
    <n v="47"/>
  </r>
  <r>
    <x v="1"/>
    <n v="2009"/>
    <s v="Female"/>
    <s v="Hispanic"/>
    <x v="33"/>
    <n v="207"/>
  </r>
  <r>
    <x v="1"/>
    <n v="2009"/>
    <s v="Female"/>
    <s v="Hispanic"/>
    <x v="34"/>
    <n v="26"/>
  </r>
  <r>
    <x v="1"/>
    <n v="2009"/>
    <s v="Female"/>
    <s v="Hispanic"/>
    <x v="35"/>
    <n v="22"/>
  </r>
  <r>
    <x v="1"/>
    <n v="2009"/>
    <s v="Female"/>
    <s v="Hispanic"/>
    <x v="36"/>
    <n v="2"/>
  </r>
  <r>
    <x v="1"/>
    <n v="2009"/>
    <s v="Female"/>
    <s v="Hispanic"/>
    <x v="37"/>
    <n v="67"/>
  </r>
  <r>
    <x v="1"/>
    <n v="2009"/>
    <s v="Female"/>
    <s v="Hispanic"/>
    <x v="38"/>
    <n v="4294"/>
  </r>
  <r>
    <x v="1"/>
    <n v="2009"/>
    <s v="Female"/>
    <s v="Hispanic"/>
    <x v="39"/>
    <n v="22"/>
  </r>
  <r>
    <x v="1"/>
    <n v="2009"/>
    <s v="Female"/>
    <s v="Hispanic"/>
    <x v="50"/>
    <n v="2"/>
  </r>
  <r>
    <x v="1"/>
    <n v="2009"/>
    <s v="Female"/>
    <s v="Hispanic"/>
    <x v="40"/>
    <n v="70"/>
  </r>
  <r>
    <x v="1"/>
    <n v="2009"/>
    <s v="Female"/>
    <s v="Hispanic"/>
    <x v="41"/>
    <n v="75"/>
  </r>
  <r>
    <x v="1"/>
    <n v="2009"/>
    <s v="Female"/>
    <s v="Hispanic"/>
    <x v="42"/>
    <n v="7"/>
  </r>
  <r>
    <x v="1"/>
    <n v="2009"/>
    <s v="Female"/>
    <s v="Hispanic"/>
    <x v="43"/>
    <n v="83"/>
  </r>
  <r>
    <x v="1"/>
    <n v="2009"/>
    <s v="Female"/>
    <s v="Hispanic"/>
    <x v="44"/>
    <n v="8"/>
  </r>
  <r>
    <x v="1"/>
    <n v="2009"/>
    <s v="Female"/>
    <s v="Hispanic"/>
    <x v="51"/>
    <n v="126"/>
  </r>
  <r>
    <x v="1"/>
    <n v="2009"/>
    <s v="Female"/>
    <s v="Hispanic"/>
    <x v="45"/>
    <n v="11142"/>
  </r>
  <r>
    <x v="1"/>
    <n v="2009"/>
    <s v="Female"/>
    <s v="White"/>
    <x v="46"/>
    <n v="415"/>
  </r>
  <r>
    <x v="1"/>
    <n v="2009"/>
    <s v="Female"/>
    <s v="White"/>
    <x v="0"/>
    <n v="57"/>
  </r>
  <r>
    <x v="1"/>
    <n v="2009"/>
    <s v="Female"/>
    <s v="White"/>
    <x v="1"/>
    <n v="330"/>
  </r>
  <r>
    <x v="1"/>
    <n v="2009"/>
    <s v="Female"/>
    <s v="White"/>
    <x v="2"/>
    <n v="543"/>
  </r>
  <r>
    <x v="1"/>
    <n v="2009"/>
    <s v="Female"/>
    <s v="White"/>
    <x v="3"/>
    <n v="1188"/>
  </r>
  <r>
    <x v="1"/>
    <n v="2009"/>
    <s v="Female"/>
    <s v="White"/>
    <x v="4"/>
    <n v="211"/>
  </r>
  <r>
    <x v="1"/>
    <n v="2009"/>
    <s v="Female"/>
    <s v="White"/>
    <x v="5"/>
    <n v="173"/>
  </r>
  <r>
    <x v="1"/>
    <n v="2009"/>
    <s v="Female"/>
    <s v="White"/>
    <x v="52"/>
    <n v="96"/>
  </r>
  <r>
    <x v="1"/>
    <n v="2009"/>
    <s v="Female"/>
    <s v="White"/>
    <x v="47"/>
    <n v="15"/>
  </r>
  <r>
    <x v="1"/>
    <n v="2009"/>
    <s v="Female"/>
    <s v="White"/>
    <x v="6"/>
    <n v="2135"/>
  </r>
  <r>
    <x v="1"/>
    <n v="2009"/>
    <s v="Female"/>
    <s v="White"/>
    <x v="7"/>
    <n v="359"/>
  </r>
  <r>
    <x v="1"/>
    <n v="2009"/>
    <s v="Female"/>
    <s v="White"/>
    <x v="8"/>
    <n v="23"/>
  </r>
  <r>
    <x v="1"/>
    <n v="2009"/>
    <s v="Female"/>
    <s v="White"/>
    <x v="9"/>
    <n v="27"/>
  </r>
  <r>
    <x v="1"/>
    <n v="2009"/>
    <s v="Female"/>
    <s v="White"/>
    <x v="10"/>
    <n v="1385"/>
  </r>
  <r>
    <x v="1"/>
    <n v="2009"/>
    <s v="Female"/>
    <s v="White"/>
    <x v="48"/>
    <n v="1070"/>
  </r>
  <r>
    <x v="1"/>
    <n v="2009"/>
    <s v="Female"/>
    <s v="White"/>
    <x v="11"/>
    <n v="537"/>
  </r>
  <r>
    <x v="1"/>
    <n v="2009"/>
    <s v="Female"/>
    <s v="White"/>
    <x v="12"/>
    <n v="570"/>
  </r>
  <r>
    <x v="1"/>
    <n v="2009"/>
    <s v="Female"/>
    <s v="White"/>
    <x v="13"/>
    <n v="627"/>
  </r>
  <r>
    <x v="1"/>
    <n v="2009"/>
    <s v="Female"/>
    <s v="White"/>
    <x v="14"/>
    <n v="563"/>
  </r>
  <r>
    <x v="1"/>
    <n v="2009"/>
    <s v="Female"/>
    <s v="White"/>
    <x v="15"/>
    <n v="52"/>
  </r>
  <r>
    <x v="1"/>
    <n v="2009"/>
    <s v="Female"/>
    <s v="White"/>
    <x v="16"/>
    <n v="321"/>
  </r>
  <r>
    <x v="1"/>
    <n v="2009"/>
    <s v="Female"/>
    <s v="White"/>
    <x v="17"/>
    <n v="170"/>
  </r>
  <r>
    <x v="1"/>
    <n v="2009"/>
    <s v="Female"/>
    <s v="White"/>
    <x v="49"/>
    <n v="1147"/>
  </r>
  <r>
    <x v="1"/>
    <n v="2009"/>
    <s v="Female"/>
    <s v="White"/>
    <x v="18"/>
    <n v="363"/>
  </r>
  <r>
    <x v="1"/>
    <n v="2009"/>
    <s v="Female"/>
    <s v="White"/>
    <x v="19"/>
    <n v="363"/>
  </r>
  <r>
    <x v="1"/>
    <n v="2009"/>
    <s v="Female"/>
    <s v="White"/>
    <x v="20"/>
    <n v="830"/>
  </r>
  <r>
    <x v="1"/>
    <n v="2009"/>
    <s v="Female"/>
    <s v="White"/>
    <x v="21"/>
    <n v="29"/>
  </r>
  <r>
    <x v="1"/>
    <n v="2009"/>
    <s v="Female"/>
    <s v="White"/>
    <x v="22"/>
    <n v="209"/>
  </r>
  <r>
    <x v="1"/>
    <n v="2009"/>
    <s v="Female"/>
    <s v="White"/>
    <x v="23"/>
    <n v="126"/>
  </r>
  <r>
    <x v="1"/>
    <n v="2009"/>
    <s v="Female"/>
    <s v="White"/>
    <x v="24"/>
    <n v="38"/>
  </r>
  <r>
    <x v="1"/>
    <n v="2009"/>
    <s v="Female"/>
    <s v="White"/>
    <x v="25"/>
    <n v="196"/>
  </r>
  <r>
    <x v="1"/>
    <n v="2009"/>
    <s v="Female"/>
    <s v="White"/>
    <x v="26"/>
    <n v="124"/>
  </r>
  <r>
    <x v="1"/>
    <n v="2009"/>
    <s v="Female"/>
    <s v="White"/>
    <x v="27"/>
    <n v="687"/>
  </r>
  <r>
    <x v="1"/>
    <n v="2009"/>
    <s v="Female"/>
    <s v="White"/>
    <x v="28"/>
    <n v="1246"/>
  </r>
  <r>
    <x v="1"/>
    <n v="2009"/>
    <s v="Female"/>
    <s v="White"/>
    <x v="29"/>
    <n v="38"/>
  </r>
  <r>
    <x v="1"/>
    <n v="2009"/>
    <s v="Female"/>
    <s v="White"/>
    <x v="30"/>
    <n v="1613"/>
  </r>
  <r>
    <x v="1"/>
    <n v="2009"/>
    <s v="Female"/>
    <s v="White"/>
    <x v="31"/>
    <n v="805"/>
  </r>
  <r>
    <x v="1"/>
    <n v="2009"/>
    <s v="Female"/>
    <s v="White"/>
    <x v="32"/>
    <n v="303"/>
  </r>
  <r>
    <x v="1"/>
    <n v="2009"/>
    <s v="Female"/>
    <s v="White"/>
    <x v="33"/>
    <n v="919"/>
  </r>
  <r>
    <x v="1"/>
    <n v="2009"/>
    <s v="Female"/>
    <s v="White"/>
    <x v="34"/>
    <n v="51"/>
  </r>
  <r>
    <x v="1"/>
    <n v="2009"/>
    <s v="Female"/>
    <s v="White"/>
    <x v="35"/>
    <n v="608"/>
  </r>
  <r>
    <x v="1"/>
    <n v="2009"/>
    <s v="Female"/>
    <s v="White"/>
    <x v="36"/>
    <n v="45"/>
  </r>
  <r>
    <x v="1"/>
    <n v="2009"/>
    <s v="Female"/>
    <s v="White"/>
    <x v="37"/>
    <n v="946"/>
  </r>
  <r>
    <x v="1"/>
    <n v="2009"/>
    <s v="Female"/>
    <s v="White"/>
    <x v="38"/>
    <n v="2751"/>
  </r>
  <r>
    <x v="1"/>
    <n v="2009"/>
    <s v="Female"/>
    <s v="White"/>
    <x v="39"/>
    <n v="38"/>
  </r>
  <r>
    <x v="1"/>
    <n v="2009"/>
    <s v="Female"/>
    <s v="White"/>
    <x v="50"/>
    <n v="22"/>
  </r>
  <r>
    <x v="1"/>
    <n v="2009"/>
    <s v="Female"/>
    <s v="White"/>
    <x v="40"/>
    <n v="537"/>
  </r>
  <r>
    <x v="1"/>
    <n v="2009"/>
    <s v="Female"/>
    <s v="White"/>
    <x v="41"/>
    <n v="332"/>
  </r>
  <r>
    <x v="1"/>
    <n v="2009"/>
    <s v="Female"/>
    <s v="White"/>
    <x v="42"/>
    <n v="169"/>
  </r>
  <r>
    <x v="1"/>
    <n v="2009"/>
    <s v="Female"/>
    <s v="White"/>
    <x v="43"/>
    <n v="572"/>
  </r>
  <r>
    <x v="1"/>
    <n v="2009"/>
    <s v="Female"/>
    <s v="White"/>
    <x v="44"/>
    <n v="25"/>
  </r>
  <r>
    <x v="1"/>
    <n v="2009"/>
    <s v="Female"/>
    <s v="White"/>
    <x v="45"/>
    <n v="25999"/>
  </r>
  <r>
    <x v="1"/>
    <n v="2009"/>
    <s v="Female"/>
    <s v="Unknown"/>
    <x v="46"/>
    <n v="1313"/>
  </r>
  <r>
    <x v="1"/>
    <n v="2009"/>
    <s v="Female"/>
    <s v="Unknown"/>
    <x v="1"/>
    <n v="299"/>
  </r>
  <r>
    <x v="1"/>
    <n v="2009"/>
    <s v="Female"/>
    <s v="Unknown"/>
    <x v="2"/>
    <n v="183"/>
  </r>
  <r>
    <x v="1"/>
    <n v="2009"/>
    <s v="Female"/>
    <s v="Unknown"/>
    <x v="3"/>
    <n v="2948"/>
  </r>
  <r>
    <x v="1"/>
    <n v="2009"/>
    <s v="Female"/>
    <s v="Unknown"/>
    <x v="4"/>
    <n v="684"/>
  </r>
  <r>
    <x v="1"/>
    <n v="2009"/>
    <s v="Female"/>
    <s v="Unknown"/>
    <x v="5"/>
    <n v="365"/>
  </r>
  <r>
    <x v="1"/>
    <n v="2009"/>
    <s v="Female"/>
    <s v="Unknown"/>
    <x v="52"/>
    <n v="14"/>
  </r>
  <r>
    <x v="1"/>
    <n v="2009"/>
    <s v="Female"/>
    <s v="Unknown"/>
    <x v="47"/>
    <n v="221"/>
  </r>
  <r>
    <x v="1"/>
    <n v="2009"/>
    <s v="Female"/>
    <s v="Unknown"/>
    <x v="6"/>
    <n v="1249"/>
  </r>
  <r>
    <x v="1"/>
    <n v="2009"/>
    <s v="Female"/>
    <s v="Unknown"/>
    <x v="7"/>
    <n v="3048"/>
  </r>
  <r>
    <x v="1"/>
    <n v="2009"/>
    <s v="Female"/>
    <s v="Unknown"/>
    <x v="8"/>
    <n v="118"/>
  </r>
  <r>
    <x v="1"/>
    <n v="2009"/>
    <s v="Female"/>
    <s v="Unknown"/>
    <x v="9"/>
    <n v="20"/>
  </r>
  <r>
    <x v="1"/>
    <n v="2009"/>
    <s v="Female"/>
    <s v="Unknown"/>
    <x v="10"/>
    <n v="1281"/>
  </r>
  <r>
    <x v="1"/>
    <n v="2009"/>
    <s v="Female"/>
    <s v="Unknown"/>
    <x v="48"/>
    <n v="681"/>
  </r>
  <r>
    <x v="1"/>
    <n v="2009"/>
    <s v="Female"/>
    <s v="Unknown"/>
    <x v="11"/>
    <n v="106"/>
  </r>
  <r>
    <x v="1"/>
    <n v="2009"/>
    <s v="Female"/>
    <s v="Unknown"/>
    <x v="12"/>
    <n v="305"/>
  </r>
  <r>
    <x v="1"/>
    <n v="2009"/>
    <s v="Female"/>
    <s v="Unknown"/>
    <x v="13"/>
    <n v="578"/>
  </r>
  <r>
    <x v="1"/>
    <n v="2009"/>
    <s v="Female"/>
    <s v="Unknown"/>
    <x v="14"/>
    <n v="925"/>
  </r>
  <r>
    <x v="1"/>
    <n v="2009"/>
    <s v="Female"/>
    <s v="Unknown"/>
    <x v="15"/>
    <n v="2"/>
  </r>
  <r>
    <x v="1"/>
    <n v="2009"/>
    <s v="Female"/>
    <s v="Unknown"/>
    <x v="16"/>
    <n v="974"/>
  </r>
  <r>
    <x v="1"/>
    <n v="2009"/>
    <s v="Female"/>
    <s v="Unknown"/>
    <x v="17"/>
    <n v="308"/>
  </r>
  <r>
    <x v="1"/>
    <n v="2009"/>
    <s v="Female"/>
    <s v="Unknown"/>
    <x v="49"/>
    <n v="3323"/>
  </r>
  <r>
    <x v="1"/>
    <n v="2009"/>
    <s v="Female"/>
    <s v="Unknown"/>
    <x v="18"/>
    <n v="236"/>
  </r>
  <r>
    <x v="1"/>
    <n v="2009"/>
    <s v="Female"/>
    <s v="Unknown"/>
    <x v="19"/>
    <n v="852"/>
  </r>
  <r>
    <x v="1"/>
    <n v="2009"/>
    <s v="Female"/>
    <s v="Unknown"/>
    <x v="20"/>
    <n v="552"/>
  </r>
  <r>
    <x v="1"/>
    <n v="2009"/>
    <s v="Female"/>
    <s v="Unknown"/>
    <x v="21"/>
    <n v="9"/>
  </r>
  <r>
    <x v="1"/>
    <n v="2009"/>
    <s v="Female"/>
    <s v="Unknown"/>
    <x v="22"/>
    <n v="200"/>
  </r>
  <r>
    <x v="1"/>
    <n v="2009"/>
    <s v="Female"/>
    <s v="Unknown"/>
    <x v="23"/>
    <n v="347"/>
  </r>
  <r>
    <x v="1"/>
    <n v="2009"/>
    <s v="Female"/>
    <s v="Unknown"/>
    <x v="24"/>
    <n v="8"/>
  </r>
  <r>
    <x v="1"/>
    <n v="2009"/>
    <s v="Female"/>
    <s v="Unknown"/>
    <x v="25"/>
    <n v="717"/>
  </r>
  <r>
    <x v="1"/>
    <n v="2009"/>
    <s v="Female"/>
    <s v="Unknown"/>
    <x v="26"/>
    <n v="107"/>
  </r>
  <r>
    <x v="1"/>
    <n v="2009"/>
    <s v="Female"/>
    <s v="Unknown"/>
    <x v="27"/>
    <n v="3039"/>
  </r>
  <r>
    <x v="1"/>
    <n v="2009"/>
    <s v="Female"/>
    <s v="Unknown"/>
    <x v="28"/>
    <n v="746"/>
  </r>
  <r>
    <x v="1"/>
    <n v="2009"/>
    <s v="Female"/>
    <s v="Unknown"/>
    <x v="29"/>
    <n v="19"/>
  </r>
  <r>
    <x v="1"/>
    <n v="2009"/>
    <s v="Female"/>
    <s v="Unknown"/>
    <x v="30"/>
    <n v="3952"/>
  </r>
  <r>
    <x v="1"/>
    <n v="2009"/>
    <s v="Female"/>
    <s v="Unknown"/>
    <x v="31"/>
    <n v="274"/>
  </r>
  <r>
    <x v="1"/>
    <n v="2009"/>
    <s v="Female"/>
    <s v="Unknown"/>
    <x v="32"/>
    <n v="45"/>
  </r>
  <r>
    <x v="1"/>
    <n v="2009"/>
    <s v="Female"/>
    <s v="Unknown"/>
    <x v="33"/>
    <n v="1751"/>
  </r>
  <r>
    <x v="1"/>
    <n v="2009"/>
    <s v="Female"/>
    <s v="Unknown"/>
    <x v="34"/>
    <n v="29"/>
  </r>
  <r>
    <x v="1"/>
    <n v="2009"/>
    <s v="Female"/>
    <s v="Unknown"/>
    <x v="35"/>
    <n v="1527"/>
  </r>
  <r>
    <x v="1"/>
    <n v="2009"/>
    <s v="Female"/>
    <s v="Unknown"/>
    <x v="36"/>
    <n v="6"/>
  </r>
  <r>
    <x v="1"/>
    <n v="2009"/>
    <s v="Female"/>
    <s v="Unknown"/>
    <x v="37"/>
    <n v="97"/>
  </r>
  <r>
    <x v="1"/>
    <n v="2009"/>
    <s v="Female"/>
    <s v="Unknown"/>
    <x v="38"/>
    <n v="950"/>
  </r>
  <r>
    <x v="1"/>
    <n v="2009"/>
    <s v="Female"/>
    <s v="Unknown"/>
    <x v="39"/>
    <n v="1"/>
  </r>
  <r>
    <x v="1"/>
    <n v="2009"/>
    <s v="Female"/>
    <s v="Unknown"/>
    <x v="40"/>
    <n v="780"/>
  </r>
  <r>
    <x v="1"/>
    <n v="2009"/>
    <s v="Female"/>
    <s v="Unknown"/>
    <x v="41"/>
    <n v="273"/>
  </r>
  <r>
    <x v="1"/>
    <n v="2009"/>
    <s v="Female"/>
    <s v="Unknown"/>
    <x v="42"/>
    <n v="37"/>
  </r>
  <r>
    <x v="1"/>
    <n v="2009"/>
    <s v="Female"/>
    <s v="Unknown"/>
    <x v="43"/>
    <n v="1134"/>
  </r>
  <r>
    <x v="1"/>
    <n v="2009"/>
    <s v="Female"/>
    <s v="Unknown"/>
    <x v="44"/>
    <n v="5"/>
  </r>
  <r>
    <x v="1"/>
    <n v="2009"/>
    <s v="Female"/>
    <s v="Unknown"/>
    <x v="45"/>
    <n v="36638"/>
  </r>
  <r>
    <x v="1"/>
    <n v="2009"/>
    <s v="Male"/>
    <s v="American Indian or Alaska Native"/>
    <x v="0"/>
    <n v="271"/>
  </r>
  <r>
    <x v="1"/>
    <n v="2009"/>
    <s v="Male"/>
    <s v="American Indian or Alaska Native"/>
    <x v="1"/>
    <n v="62"/>
  </r>
  <r>
    <x v="1"/>
    <n v="2009"/>
    <s v="Male"/>
    <s v="American Indian or Alaska Native"/>
    <x v="2"/>
    <n v="4"/>
  </r>
  <r>
    <x v="1"/>
    <n v="2009"/>
    <s v="Male"/>
    <s v="American Indian or Alaska Native"/>
    <x v="3"/>
    <n v="24"/>
  </r>
  <r>
    <x v="1"/>
    <n v="2009"/>
    <s v="Male"/>
    <s v="American Indian or Alaska Native"/>
    <x v="4"/>
    <n v="7"/>
  </r>
  <r>
    <x v="1"/>
    <n v="2009"/>
    <s v="Male"/>
    <s v="American Indian or Alaska Native"/>
    <x v="5"/>
    <n v="2"/>
  </r>
  <r>
    <x v="1"/>
    <n v="2009"/>
    <s v="Male"/>
    <s v="American Indian or Alaska Native"/>
    <x v="47"/>
    <n v="5"/>
  </r>
  <r>
    <x v="1"/>
    <n v="2009"/>
    <s v="Male"/>
    <s v="American Indian or Alaska Native"/>
    <x v="6"/>
    <n v="13"/>
  </r>
  <r>
    <x v="1"/>
    <n v="2009"/>
    <s v="Male"/>
    <s v="American Indian or Alaska Native"/>
    <x v="7"/>
    <n v="4"/>
  </r>
  <r>
    <x v="1"/>
    <n v="2009"/>
    <s v="Male"/>
    <s v="American Indian or Alaska Native"/>
    <x v="48"/>
    <n v="2"/>
  </r>
  <r>
    <x v="1"/>
    <n v="2009"/>
    <s v="Male"/>
    <s v="American Indian or Alaska Native"/>
    <x v="12"/>
    <n v="5"/>
  </r>
  <r>
    <x v="1"/>
    <n v="2009"/>
    <s v="Male"/>
    <s v="American Indian or Alaska Native"/>
    <x v="14"/>
    <n v="4"/>
  </r>
  <r>
    <x v="1"/>
    <n v="2009"/>
    <s v="Male"/>
    <s v="American Indian or Alaska Native"/>
    <x v="16"/>
    <n v="2"/>
  </r>
  <r>
    <x v="1"/>
    <n v="2009"/>
    <s v="Male"/>
    <s v="American Indian or Alaska Native"/>
    <x v="17"/>
    <n v="5"/>
  </r>
  <r>
    <x v="1"/>
    <n v="2009"/>
    <s v="Male"/>
    <s v="American Indian or Alaska Native"/>
    <x v="49"/>
    <n v="13"/>
  </r>
  <r>
    <x v="1"/>
    <n v="2009"/>
    <s v="Male"/>
    <s v="American Indian or Alaska Native"/>
    <x v="18"/>
    <n v="8"/>
  </r>
  <r>
    <x v="1"/>
    <n v="2009"/>
    <s v="Male"/>
    <s v="American Indian or Alaska Native"/>
    <x v="19"/>
    <n v="4"/>
  </r>
  <r>
    <x v="1"/>
    <n v="2009"/>
    <s v="Male"/>
    <s v="American Indian or Alaska Native"/>
    <x v="20"/>
    <n v="3"/>
  </r>
  <r>
    <x v="1"/>
    <n v="2009"/>
    <s v="Male"/>
    <s v="American Indian or Alaska Native"/>
    <x v="21"/>
    <n v="6"/>
  </r>
  <r>
    <x v="1"/>
    <n v="2009"/>
    <s v="Male"/>
    <s v="American Indian or Alaska Native"/>
    <x v="22"/>
    <n v="2"/>
  </r>
  <r>
    <x v="1"/>
    <n v="2009"/>
    <s v="Male"/>
    <s v="American Indian or Alaska Native"/>
    <x v="23"/>
    <n v="5"/>
  </r>
  <r>
    <x v="1"/>
    <n v="2009"/>
    <s v="Male"/>
    <s v="American Indian or Alaska Native"/>
    <x v="25"/>
    <n v="5"/>
  </r>
  <r>
    <x v="1"/>
    <n v="2009"/>
    <s v="Male"/>
    <s v="American Indian or Alaska Native"/>
    <x v="26"/>
    <n v="52"/>
  </r>
  <r>
    <x v="1"/>
    <n v="2009"/>
    <s v="Male"/>
    <s v="American Indian or Alaska Native"/>
    <x v="27"/>
    <n v="18"/>
  </r>
  <r>
    <x v="1"/>
    <n v="2009"/>
    <s v="Male"/>
    <s v="American Indian or Alaska Native"/>
    <x v="28"/>
    <n v="57"/>
  </r>
  <r>
    <x v="1"/>
    <n v="2009"/>
    <s v="Male"/>
    <s v="American Indian or Alaska Native"/>
    <x v="29"/>
    <n v="13"/>
  </r>
  <r>
    <x v="1"/>
    <n v="2009"/>
    <s v="Male"/>
    <s v="American Indian or Alaska Native"/>
    <x v="30"/>
    <n v="5"/>
  </r>
  <r>
    <x v="1"/>
    <n v="2009"/>
    <s v="Male"/>
    <s v="American Indian or Alaska Native"/>
    <x v="31"/>
    <n v="80"/>
  </r>
  <r>
    <x v="1"/>
    <n v="2009"/>
    <s v="Male"/>
    <s v="American Indian or Alaska Native"/>
    <x v="32"/>
    <n v="5"/>
  </r>
  <r>
    <x v="1"/>
    <n v="2009"/>
    <s v="Male"/>
    <s v="American Indian or Alaska Native"/>
    <x v="33"/>
    <n v="5"/>
  </r>
  <r>
    <x v="1"/>
    <n v="2009"/>
    <s v="Male"/>
    <s v="American Indian or Alaska Native"/>
    <x v="34"/>
    <n v="2"/>
  </r>
  <r>
    <x v="1"/>
    <n v="2009"/>
    <s v="Male"/>
    <s v="American Indian or Alaska Native"/>
    <x v="35"/>
    <n v="2"/>
  </r>
  <r>
    <x v="1"/>
    <n v="2009"/>
    <s v="Male"/>
    <s v="American Indian or Alaska Native"/>
    <x v="36"/>
    <n v="66"/>
  </r>
  <r>
    <x v="1"/>
    <n v="2009"/>
    <s v="Male"/>
    <s v="American Indian or Alaska Native"/>
    <x v="37"/>
    <n v="1"/>
  </r>
  <r>
    <x v="1"/>
    <n v="2009"/>
    <s v="Male"/>
    <s v="American Indian or Alaska Native"/>
    <x v="38"/>
    <n v="6"/>
  </r>
  <r>
    <x v="1"/>
    <n v="2009"/>
    <s v="Male"/>
    <s v="American Indian or Alaska Native"/>
    <x v="40"/>
    <n v="2"/>
  </r>
  <r>
    <x v="1"/>
    <n v="2009"/>
    <s v="Male"/>
    <s v="American Indian or Alaska Native"/>
    <x v="41"/>
    <n v="6"/>
  </r>
  <r>
    <x v="1"/>
    <n v="2009"/>
    <s v="Male"/>
    <s v="American Indian or Alaska Native"/>
    <x v="43"/>
    <n v="10"/>
  </r>
  <r>
    <x v="1"/>
    <n v="2009"/>
    <s v="Male"/>
    <s v="American Indian or Alaska Native"/>
    <x v="44"/>
    <n v="1"/>
  </r>
  <r>
    <x v="1"/>
    <n v="2009"/>
    <s v="Male"/>
    <s v="American Indian or Alaska Native"/>
    <x v="45"/>
    <n v="787"/>
  </r>
  <r>
    <x v="1"/>
    <n v="2009"/>
    <s v="Male"/>
    <s v="Asian or Pacific Islander"/>
    <x v="46"/>
    <n v="7"/>
  </r>
  <r>
    <x v="1"/>
    <n v="2009"/>
    <s v="Male"/>
    <s v="Asian or Pacific Islander"/>
    <x v="0"/>
    <n v="21"/>
  </r>
  <r>
    <x v="1"/>
    <n v="2009"/>
    <s v="Male"/>
    <s v="Asian or Pacific Islander"/>
    <x v="1"/>
    <n v="10"/>
  </r>
  <r>
    <x v="1"/>
    <n v="2009"/>
    <s v="Male"/>
    <s v="Asian or Pacific Islander"/>
    <x v="2"/>
    <n v="7"/>
  </r>
  <r>
    <x v="1"/>
    <n v="2009"/>
    <s v="Male"/>
    <s v="Asian or Pacific Islander"/>
    <x v="3"/>
    <n v="423"/>
  </r>
  <r>
    <x v="1"/>
    <n v="2009"/>
    <s v="Male"/>
    <s v="Asian or Pacific Islander"/>
    <x v="4"/>
    <n v="9"/>
  </r>
  <r>
    <x v="1"/>
    <n v="2009"/>
    <s v="Male"/>
    <s v="Asian or Pacific Islander"/>
    <x v="5"/>
    <n v="3"/>
  </r>
  <r>
    <x v="1"/>
    <n v="2009"/>
    <s v="Male"/>
    <s v="Asian or Pacific Islander"/>
    <x v="47"/>
    <n v="9"/>
  </r>
  <r>
    <x v="1"/>
    <n v="2009"/>
    <s v="Male"/>
    <s v="Asian or Pacific Islander"/>
    <x v="6"/>
    <n v="31"/>
  </r>
  <r>
    <x v="1"/>
    <n v="2009"/>
    <s v="Male"/>
    <s v="Asian or Pacific Islander"/>
    <x v="7"/>
    <n v="14"/>
  </r>
  <r>
    <x v="1"/>
    <n v="2009"/>
    <s v="Male"/>
    <s v="Asian or Pacific Islander"/>
    <x v="8"/>
    <n v="66"/>
  </r>
  <r>
    <x v="1"/>
    <n v="2009"/>
    <s v="Male"/>
    <s v="Asian or Pacific Islander"/>
    <x v="10"/>
    <n v="21"/>
  </r>
  <r>
    <x v="1"/>
    <n v="2009"/>
    <s v="Male"/>
    <s v="Asian or Pacific Islander"/>
    <x v="48"/>
    <n v="5"/>
  </r>
  <r>
    <x v="1"/>
    <n v="2009"/>
    <s v="Male"/>
    <s v="Asian or Pacific Islander"/>
    <x v="11"/>
    <n v="1"/>
  </r>
  <r>
    <x v="1"/>
    <n v="2009"/>
    <s v="Male"/>
    <s v="Asian or Pacific Islander"/>
    <x v="12"/>
    <n v="4"/>
  </r>
  <r>
    <x v="1"/>
    <n v="2009"/>
    <s v="Male"/>
    <s v="Asian or Pacific Islander"/>
    <x v="13"/>
    <n v="8"/>
  </r>
  <r>
    <x v="1"/>
    <n v="2009"/>
    <s v="Male"/>
    <s v="Asian or Pacific Islander"/>
    <x v="16"/>
    <n v="11"/>
  </r>
  <r>
    <x v="1"/>
    <n v="2009"/>
    <s v="Male"/>
    <s v="Asian or Pacific Islander"/>
    <x v="17"/>
    <n v="12"/>
  </r>
  <r>
    <x v="1"/>
    <n v="2009"/>
    <s v="Male"/>
    <s v="Asian or Pacific Islander"/>
    <x v="49"/>
    <n v="6"/>
  </r>
  <r>
    <x v="1"/>
    <n v="2009"/>
    <s v="Male"/>
    <s v="Asian or Pacific Islander"/>
    <x v="18"/>
    <n v="13"/>
  </r>
  <r>
    <x v="1"/>
    <n v="2009"/>
    <s v="Male"/>
    <s v="Asian or Pacific Islander"/>
    <x v="19"/>
    <n v="5"/>
  </r>
  <r>
    <x v="1"/>
    <n v="2009"/>
    <s v="Male"/>
    <s v="Asian or Pacific Islander"/>
    <x v="20"/>
    <n v="5"/>
  </r>
  <r>
    <x v="1"/>
    <n v="2009"/>
    <s v="Male"/>
    <s v="Asian or Pacific Islander"/>
    <x v="23"/>
    <n v="14"/>
  </r>
  <r>
    <x v="1"/>
    <n v="2009"/>
    <s v="Male"/>
    <s v="Asian or Pacific Islander"/>
    <x v="25"/>
    <n v="8"/>
  </r>
  <r>
    <x v="1"/>
    <n v="2009"/>
    <s v="Male"/>
    <s v="Asian or Pacific Islander"/>
    <x v="27"/>
    <n v="65"/>
  </r>
  <r>
    <x v="1"/>
    <n v="2009"/>
    <s v="Male"/>
    <s v="Asian or Pacific Islander"/>
    <x v="28"/>
    <n v="18"/>
  </r>
  <r>
    <x v="1"/>
    <n v="2009"/>
    <s v="Male"/>
    <s v="Asian or Pacific Islander"/>
    <x v="29"/>
    <n v="1"/>
  </r>
  <r>
    <x v="1"/>
    <n v="2009"/>
    <s v="Male"/>
    <s v="Asian or Pacific Islander"/>
    <x v="30"/>
    <n v="4"/>
  </r>
  <r>
    <x v="1"/>
    <n v="2009"/>
    <s v="Male"/>
    <s v="Asian or Pacific Islander"/>
    <x v="31"/>
    <n v="12"/>
  </r>
  <r>
    <x v="1"/>
    <n v="2009"/>
    <s v="Male"/>
    <s v="Asian or Pacific Islander"/>
    <x v="32"/>
    <n v="5"/>
  </r>
  <r>
    <x v="1"/>
    <n v="2009"/>
    <s v="Male"/>
    <s v="Asian or Pacific Islander"/>
    <x v="33"/>
    <n v="16"/>
  </r>
  <r>
    <x v="1"/>
    <n v="2009"/>
    <s v="Male"/>
    <s v="Asian or Pacific Islander"/>
    <x v="34"/>
    <n v="1"/>
  </r>
  <r>
    <x v="1"/>
    <n v="2009"/>
    <s v="Male"/>
    <s v="Asian or Pacific Islander"/>
    <x v="35"/>
    <n v="1"/>
  </r>
  <r>
    <x v="1"/>
    <n v="2009"/>
    <s v="Male"/>
    <s v="Asian or Pacific Islander"/>
    <x v="37"/>
    <n v="5"/>
  </r>
  <r>
    <x v="1"/>
    <n v="2009"/>
    <s v="Male"/>
    <s v="Asian or Pacific Islander"/>
    <x v="38"/>
    <n v="68"/>
  </r>
  <r>
    <x v="1"/>
    <n v="2009"/>
    <s v="Male"/>
    <s v="Asian or Pacific Islander"/>
    <x v="39"/>
    <n v="6"/>
  </r>
  <r>
    <x v="1"/>
    <n v="2009"/>
    <s v="Male"/>
    <s v="Asian or Pacific Islander"/>
    <x v="40"/>
    <n v="7"/>
  </r>
  <r>
    <x v="1"/>
    <n v="2009"/>
    <s v="Male"/>
    <s v="Asian or Pacific Islander"/>
    <x v="41"/>
    <n v="54"/>
  </r>
  <r>
    <x v="1"/>
    <n v="2009"/>
    <s v="Male"/>
    <s v="Asian or Pacific Islander"/>
    <x v="42"/>
    <n v="1"/>
  </r>
  <r>
    <x v="1"/>
    <n v="2009"/>
    <s v="Male"/>
    <s v="Asian or Pacific Islander"/>
    <x v="43"/>
    <n v="8"/>
  </r>
  <r>
    <x v="1"/>
    <n v="2009"/>
    <s v="Male"/>
    <s v="Asian or Pacific Islander"/>
    <x v="45"/>
    <n v="985"/>
  </r>
  <r>
    <x v="1"/>
    <n v="2009"/>
    <s v="Male"/>
    <s v="Black or African American"/>
    <x v="46"/>
    <n v="2192"/>
  </r>
  <r>
    <x v="1"/>
    <n v="2009"/>
    <s v="Male"/>
    <s v="Black or African American"/>
    <x v="0"/>
    <n v="84"/>
  </r>
  <r>
    <x v="1"/>
    <n v="2009"/>
    <s v="Male"/>
    <s v="Black or African American"/>
    <x v="1"/>
    <n v="502"/>
  </r>
  <r>
    <x v="1"/>
    <n v="2009"/>
    <s v="Male"/>
    <s v="Black or African American"/>
    <x v="2"/>
    <n v="1504"/>
  </r>
  <r>
    <x v="1"/>
    <n v="2009"/>
    <s v="Male"/>
    <s v="Black or African American"/>
    <x v="3"/>
    <n v="3583"/>
  </r>
  <r>
    <x v="1"/>
    <n v="2009"/>
    <s v="Male"/>
    <s v="Black or African American"/>
    <x v="4"/>
    <n v="356"/>
  </r>
  <r>
    <x v="1"/>
    <n v="2009"/>
    <s v="Male"/>
    <s v="Black or African American"/>
    <x v="5"/>
    <n v="569"/>
  </r>
  <r>
    <x v="1"/>
    <n v="2009"/>
    <s v="Male"/>
    <s v="Black or African American"/>
    <x v="52"/>
    <n v="334"/>
  </r>
  <r>
    <x v="1"/>
    <n v="2009"/>
    <s v="Male"/>
    <s v="Black or African American"/>
    <x v="47"/>
    <n v="962"/>
  </r>
  <r>
    <x v="1"/>
    <n v="2009"/>
    <s v="Male"/>
    <s v="Black or African American"/>
    <x v="6"/>
    <n v="6612"/>
  </r>
  <r>
    <x v="1"/>
    <n v="2009"/>
    <s v="Male"/>
    <s v="Black or African American"/>
    <x v="7"/>
    <n v="4138"/>
  </r>
  <r>
    <x v="1"/>
    <n v="2009"/>
    <s v="Male"/>
    <s v="Black or African American"/>
    <x v="8"/>
    <n v="32"/>
  </r>
  <r>
    <x v="1"/>
    <n v="2009"/>
    <s v="Male"/>
    <s v="Black or African American"/>
    <x v="9"/>
    <n v="3"/>
  </r>
  <r>
    <x v="1"/>
    <n v="2009"/>
    <s v="Male"/>
    <s v="Black or African American"/>
    <x v="10"/>
    <n v="6598"/>
  </r>
  <r>
    <x v="1"/>
    <n v="2009"/>
    <s v="Male"/>
    <s v="Black or African American"/>
    <x v="48"/>
    <n v="1993"/>
  </r>
  <r>
    <x v="1"/>
    <n v="2009"/>
    <s v="Male"/>
    <s v="Black or African American"/>
    <x v="11"/>
    <n v="371"/>
  </r>
  <r>
    <x v="1"/>
    <n v="2009"/>
    <s v="Male"/>
    <s v="Black or African American"/>
    <x v="12"/>
    <n v="550"/>
  </r>
  <r>
    <x v="1"/>
    <n v="2009"/>
    <s v="Male"/>
    <s v="Black or African American"/>
    <x v="13"/>
    <n v="1018"/>
  </r>
  <r>
    <x v="1"/>
    <n v="2009"/>
    <s v="Male"/>
    <s v="Black or African American"/>
    <x v="14"/>
    <n v="3033"/>
  </r>
  <r>
    <x v="1"/>
    <n v="2009"/>
    <s v="Male"/>
    <s v="Black or African American"/>
    <x v="15"/>
    <n v="15"/>
  </r>
  <r>
    <x v="1"/>
    <n v="2009"/>
    <s v="Male"/>
    <s v="Black or African American"/>
    <x v="16"/>
    <n v="2033"/>
  </r>
  <r>
    <x v="1"/>
    <n v="2009"/>
    <s v="Male"/>
    <s v="Black or African American"/>
    <x v="17"/>
    <n v="307"/>
  </r>
  <r>
    <x v="1"/>
    <n v="2009"/>
    <s v="Male"/>
    <s v="Black or African American"/>
    <x v="49"/>
    <n v="3695"/>
  </r>
  <r>
    <x v="1"/>
    <n v="2009"/>
    <s v="Male"/>
    <s v="Black or African American"/>
    <x v="18"/>
    <n v="535"/>
  </r>
  <r>
    <x v="1"/>
    <n v="2009"/>
    <s v="Male"/>
    <s v="Black or African American"/>
    <x v="19"/>
    <n v="2307"/>
  </r>
  <r>
    <x v="1"/>
    <n v="2009"/>
    <s v="Male"/>
    <s v="Black or African American"/>
    <x v="20"/>
    <n v="2117"/>
  </r>
  <r>
    <x v="1"/>
    <n v="2009"/>
    <s v="Male"/>
    <s v="Black or African American"/>
    <x v="21"/>
    <n v="3"/>
  </r>
  <r>
    <x v="1"/>
    <n v="2009"/>
    <s v="Male"/>
    <s v="Black or African American"/>
    <x v="22"/>
    <n v="318"/>
  </r>
  <r>
    <x v="1"/>
    <n v="2009"/>
    <s v="Male"/>
    <s v="Black or African American"/>
    <x v="23"/>
    <n v="361"/>
  </r>
  <r>
    <x v="1"/>
    <n v="2009"/>
    <s v="Male"/>
    <s v="Black or African American"/>
    <x v="24"/>
    <n v="1"/>
  </r>
  <r>
    <x v="1"/>
    <n v="2009"/>
    <s v="Male"/>
    <s v="Black or African American"/>
    <x v="25"/>
    <n v="1414"/>
  </r>
  <r>
    <x v="1"/>
    <n v="2009"/>
    <s v="Male"/>
    <s v="Black or African American"/>
    <x v="26"/>
    <n v="45"/>
  </r>
  <r>
    <x v="1"/>
    <n v="2009"/>
    <s v="Male"/>
    <s v="Black or African American"/>
    <x v="27"/>
    <n v="4496"/>
  </r>
  <r>
    <x v="1"/>
    <n v="2009"/>
    <s v="Male"/>
    <s v="Black or African American"/>
    <x v="28"/>
    <n v="4599"/>
  </r>
  <r>
    <x v="1"/>
    <n v="2009"/>
    <s v="Male"/>
    <s v="Black or African American"/>
    <x v="29"/>
    <n v="16"/>
  </r>
  <r>
    <x v="1"/>
    <n v="2009"/>
    <s v="Male"/>
    <s v="Black or African American"/>
    <x v="30"/>
    <n v="3388"/>
  </r>
  <r>
    <x v="1"/>
    <n v="2009"/>
    <s v="Male"/>
    <s v="Black or African American"/>
    <x v="31"/>
    <n v="1169"/>
  </r>
  <r>
    <x v="1"/>
    <n v="2009"/>
    <s v="Male"/>
    <s v="Black or African American"/>
    <x v="32"/>
    <n v="111"/>
  </r>
  <r>
    <x v="1"/>
    <n v="2009"/>
    <s v="Male"/>
    <s v="Black or African American"/>
    <x v="33"/>
    <n v="2844"/>
  </r>
  <r>
    <x v="1"/>
    <n v="2009"/>
    <s v="Male"/>
    <s v="Black or African American"/>
    <x v="34"/>
    <n v="56"/>
  </r>
  <r>
    <x v="1"/>
    <n v="2009"/>
    <s v="Male"/>
    <s v="Black or African American"/>
    <x v="35"/>
    <n v="2021"/>
  </r>
  <r>
    <x v="1"/>
    <n v="2009"/>
    <s v="Male"/>
    <s v="Black or African American"/>
    <x v="36"/>
    <n v="30"/>
  </r>
  <r>
    <x v="1"/>
    <n v="2009"/>
    <s v="Male"/>
    <s v="Black or African American"/>
    <x v="37"/>
    <n v="2983"/>
  </r>
  <r>
    <x v="1"/>
    <n v="2009"/>
    <s v="Male"/>
    <s v="Black or African American"/>
    <x v="38"/>
    <n v="7203"/>
  </r>
  <r>
    <x v="1"/>
    <n v="2009"/>
    <s v="Male"/>
    <s v="Black or African American"/>
    <x v="39"/>
    <n v="21"/>
  </r>
  <r>
    <x v="1"/>
    <n v="2009"/>
    <s v="Male"/>
    <s v="Black or African American"/>
    <x v="50"/>
    <n v="5"/>
  </r>
  <r>
    <x v="1"/>
    <n v="2009"/>
    <s v="Male"/>
    <s v="Black or African American"/>
    <x v="40"/>
    <n v="2611"/>
  </r>
  <r>
    <x v="1"/>
    <n v="2009"/>
    <s v="Male"/>
    <s v="Black or African American"/>
    <x v="41"/>
    <n v="332"/>
  </r>
  <r>
    <x v="1"/>
    <n v="2009"/>
    <s v="Male"/>
    <s v="Black or African American"/>
    <x v="42"/>
    <n v="107"/>
  </r>
  <r>
    <x v="1"/>
    <n v="2009"/>
    <s v="Male"/>
    <s v="Black or African American"/>
    <x v="43"/>
    <n v="1314"/>
  </r>
  <r>
    <x v="1"/>
    <n v="2009"/>
    <s v="Male"/>
    <s v="Black or African American"/>
    <x v="44"/>
    <n v="7"/>
  </r>
  <r>
    <x v="1"/>
    <n v="2009"/>
    <s v="Male"/>
    <s v="Black or African American"/>
    <x v="45"/>
    <n v="80898"/>
  </r>
  <r>
    <x v="1"/>
    <n v="2009"/>
    <s v="Male"/>
    <s v="Hispanic"/>
    <x v="46"/>
    <n v="17"/>
  </r>
  <r>
    <x v="1"/>
    <n v="2009"/>
    <s v="Male"/>
    <s v="Hispanic"/>
    <x v="0"/>
    <n v="20"/>
  </r>
  <r>
    <x v="1"/>
    <n v="2009"/>
    <s v="Male"/>
    <s v="Hispanic"/>
    <x v="1"/>
    <n v="449"/>
  </r>
  <r>
    <x v="1"/>
    <n v="2009"/>
    <s v="Male"/>
    <s v="Hispanic"/>
    <x v="2"/>
    <n v="22"/>
  </r>
  <r>
    <x v="1"/>
    <n v="2009"/>
    <s v="Male"/>
    <s v="Hispanic"/>
    <x v="3"/>
    <n v="2725"/>
  </r>
  <r>
    <x v="1"/>
    <n v="2009"/>
    <s v="Male"/>
    <s v="Hispanic"/>
    <x v="4"/>
    <n v="219"/>
  </r>
  <r>
    <x v="1"/>
    <n v="2009"/>
    <s v="Male"/>
    <s v="Hispanic"/>
    <x v="5"/>
    <n v="102"/>
  </r>
  <r>
    <x v="1"/>
    <n v="2009"/>
    <s v="Male"/>
    <s v="Hispanic"/>
    <x v="52"/>
    <n v="14"/>
  </r>
  <r>
    <x v="1"/>
    <n v="2009"/>
    <s v="Male"/>
    <s v="Hispanic"/>
    <x v="47"/>
    <n v="36"/>
  </r>
  <r>
    <x v="1"/>
    <n v="2009"/>
    <s v="Male"/>
    <s v="Hispanic"/>
    <x v="6"/>
    <n v="719"/>
  </r>
  <r>
    <x v="1"/>
    <n v="2009"/>
    <s v="Male"/>
    <s v="Hispanic"/>
    <x v="7"/>
    <n v="47"/>
  </r>
  <r>
    <x v="1"/>
    <n v="2009"/>
    <s v="Male"/>
    <s v="Hispanic"/>
    <x v="8"/>
    <n v="25"/>
  </r>
  <r>
    <x v="1"/>
    <n v="2009"/>
    <s v="Male"/>
    <s v="Hispanic"/>
    <x v="9"/>
    <n v="8"/>
  </r>
  <r>
    <x v="1"/>
    <n v="2009"/>
    <s v="Male"/>
    <s v="Hispanic"/>
    <x v="10"/>
    <n v="320"/>
  </r>
  <r>
    <x v="1"/>
    <n v="2009"/>
    <s v="Male"/>
    <s v="Hispanic"/>
    <x v="48"/>
    <n v="80"/>
  </r>
  <r>
    <x v="1"/>
    <n v="2009"/>
    <s v="Male"/>
    <s v="Hispanic"/>
    <x v="11"/>
    <n v="21"/>
  </r>
  <r>
    <x v="1"/>
    <n v="2009"/>
    <s v="Male"/>
    <s v="Hispanic"/>
    <x v="12"/>
    <n v="44"/>
  </r>
  <r>
    <x v="1"/>
    <n v="2009"/>
    <s v="Male"/>
    <s v="Hispanic"/>
    <x v="13"/>
    <n v="30"/>
  </r>
  <r>
    <x v="1"/>
    <n v="2009"/>
    <s v="Male"/>
    <s v="Hispanic"/>
    <x v="16"/>
    <n v="40"/>
  </r>
  <r>
    <x v="1"/>
    <n v="2009"/>
    <s v="Male"/>
    <s v="Hispanic"/>
    <x v="17"/>
    <n v="111"/>
  </r>
  <r>
    <x v="1"/>
    <n v="2009"/>
    <s v="Male"/>
    <s v="Hispanic"/>
    <x v="49"/>
    <n v="62"/>
  </r>
  <r>
    <x v="1"/>
    <n v="2009"/>
    <s v="Male"/>
    <s v="Hispanic"/>
    <x v="18"/>
    <n v="42"/>
  </r>
  <r>
    <x v="1"/>
    <n v="2009"/>
    <s v="Male"/>
    <s v="Hispanic"/>
    <x v="19"/>
    <n v="4"/>
  </r>
  <r>
    <x v="1"/>
    <n v="2009"/>
    <s v="Male"/>
    <s v="Hispanic"/>
    <x v="20"/>
    <n v="39"/>
  </r>
  <r>
    <x v="1"/>
    <n v="2009"/>
    <s v="Male"/>
    <s v="Hispanic"/>
    <x v="21"/>
    <n v="2"/>
  </r>
  <r>
    <x v="1"/>
    <n v="2009"/>
    <s v="Male"/>
    <s v="Hispanic"/>
    <x v="22"/>
    <n v="23"/>
  </r>
  <r>
    <x v="1"/>
    <n v="2009"/>
    <s v="Male"/>
    <s v="Hispanic"/>
    <x v="23"/>
    <n v="75"/>
  </r>
  <r>
    <x v="1"/>
    <n v="2009"/>
    <s v="Male"/>
    <s v="Hispanic"/>
    <x v="24"/>
    <n v="5"/>
  </r>
  <r>
    <x v="1"/>
    <n v="2009"/>
    <s v="Male"/>
    <s v="Hispanic"/>
    <x v="25"/>
    <n v="175"/>
  </r>
  <r>
    <x v="1"/>
    <n v="2009"/>
    <s v="Male"/>
    <s v="Hispanic"/>
    <x v="26"/>
    <n v="210"/>
  </r>
  <r>
    <x v="1"/>
    <n v="2009"/>
    <s v="Male"/>
    <s v="Hispanic"/>
    <x v="27"/>
    <n v="816"/>
  </r>
  <r>
    <x v="1"/>
    <n v="2009"/>
    <s v="Male"/>
    <s v="Hispanic"/>
    <x v="28"/>
    <n v="132"/>
  </r>
  <r>
    <x v="1"/>
    <n v="2009"/>
    <s v="Male"/>
    <s v="Hispanic"/>
    <x v="29"/>
    <n v="2"/>
  </r>
  <r>
    <x v="1"/>
    <n v="2009"/>
    <s v="Male"/>
    <s v="Hispanic"/>
    <x v="30"/>
    <n v="67"/>
  </r>
  <r>
    <x v="1"/>
    <n v="2009"/>
    <s v="Male"/>
    <s v="Hispanic"/>
    <x v="31"/>
    <n v="63"/>
  </r>
  <r>
    <x v="1"/>
    <n v="2009"/>
    <s v="Male"/>
    <s v="Hispanic"/>
    <x v="32"/>
    <n v="88"/>
  </r>
  <r>
    <x v="1"/>
    <n v="2009"/>
    <s v="Male"/>
    <s v="Hispanic"/>
    <x v="33"/>
    <n v="192"/>
  </r>
  <r>
    <x v="1"/>
    <n v="2009"/>
    <s v="Male"/>
    <s v="Hispanic"/>
    <x v="34"/>
    <n v="22"/>
  </r>
  <r>
    <x v="1"/>
    <n v="2009"/>
    <s v="Male"/>
    <s v="Hispanic"/>
    <x v="35"/>
    <n v="14"/>
  </r>
  <r>
    <x v="1"/>
    <n v="2009"/>
    <s v="Male"/>
    <s v="Hispanic"/>
    <x v="36"/>
    <n v="8"/>
  </r>
  <r>
    <x v="1"/>
    <n v="2009"/>
    <s v="Male"/>
    <s v="Hispanic"/>
    <x v="37"/>
    <n v="47"/>
  </r>
  <r>
    <x v="1"/>
    <n v="2009"/>
    <s v="Male"/>
    <s v="Hispanic"/>
    <x v="38"/>
    <n v="3163"/>
  </r>
  <r>
    <x v="1"/>
    <n v="2009"/>
    <s v="Male"/>
    <s v="Hispanic"/>
    <x v="39"/>
    <n v="38"/>
  </r>
  <r>
    <x v="1"/>
    <n v="2009"/>
    <s v="Male"/>
    <s v="Hispanic"/>
    <x v="50"/>
    <n v="1"/>
  </r>
  <r>
    <x v="1"/>
    <n v="2009"/>
    <s v="Male"/>
    <s v="Hispanic"/>
    <x v="40"/>
    <n v="39"/>
  </r>
  <r>
    <x v="1"/>
    <n v="2009"/>
    <s v="Male"/>
    <s v="Hispanic"/>
    <x v="41"/>
    <n v="129"/>
  </r>
  <r>
    <x v="1"/>
    <n v="2009"/>
    <s v="Male"/>
    <s v="Hispanic"/>
    <x v="42"/>
    <n v="1"/>
  </r>
  <r>
    <x v="1"/>
    <n v="2009"/>
    <s v="Male"/>
    <s v="Hispanic"/>
    <x v="43"/>
    <n v="51"/>
  </r>
  <r>
    <x v="1"/>
    <n v="2009"/>
    <s v="Male"/>
    <s v="Hispanic"/>
    <x v="44"/>
    <n v="2"/>
  </r>
  <r>
    <x v="1"/>
    <n v="2009"/>
    <s v="Male"/>
    <s v="Hispanic"/>
    <x v="51"/>
    <n v="103"/>
  </r>
  <r>
    <x v="1"/>
    <n v="2009"/>
    <s v="Male"/>
    <s v="Hispanic"/>
    <x v="45"/>
    <n v="10664"/>
  </r>
  <r>
    <x v="1"/>
    <n v="2009"/>
    <s v="Male"/>
    <s v="White"/>
    <x v="46"/>
    <n v="139"/>
  </r>
  <r>
    <x v="1"/>
    <n v="2009"/>
    <s v="Male"/>
    <s v="White"/>
    <x v="0"/>
    <n v="77"/>
  </r>
  <r>
    <x v="1"/>
    <n v="2009"/>
    <s v="Male"/>
    <s v="White"/>
    <x v="1"/>
    <n v="426"/>
  </r>
  <r>
    <x v="1"/>
    <n v="2009"/>
    <s v="Male"/>
    <s v="White"/>
    <x v="2"/>
    <n v="205"/>
  </r>
  <r>
    <x v="1"/>
    <n v="2009"/>
    <s v="Male"/>
    <s v="White"/>
    <x v="3"/>
    <n v="2906"/>
  </r>
  <r>
    <x v="1"/>
    <n v="2009"/>
    <s v="Male"/>
    <s v="White"/>
    <x v="4"/>
    <n v="257"/>
  </r>
  <r>
    <x v="1"/>
    <n v="2009"/>
    <s v="Male"/>
    <s v="White"/>
    <x v="5"/>
    <n v="92"/>
  </r>
  <r>
    <x v="1"/>
    <n v="2009"/>
    <s v="Male"/>
    <s v="White"/>
    <x v="52"/>
    <n v="43"/>
  </r>
  <r>
    <x v="1"/>
    <n v="2009"/>
    <s v="Male"/>
    <s v="White"/>
    <x v="47"/>
    <n v="93"/>
  </r>
  <r>
    <x v="1"/>
    <n v="2009"/>
    <s v="Male"/>
    <s v="White"/>
    <x v="6"/>
    <n v="1448"/>
  </r>
  <r>
    <x v="1"/>
    <n v="2009"/>
    <s v="Male"/>
    <s v="White"/>
    <x v="7"/>
    <n v="190"/>
  </r>
  <r>
    <x v="1"/>
    <n v="2009"/>
    <s v="Male"/>
    <s v="White"/>
    <x v="8"/>
    <n v="68"/>
  </r>
  <r>
    <x v="1"/>
    <n v="2009"/>
    <s v="Male"/>
    <s v="White"/>
    <x v="9"/>
    <n v="22"/>
  </r>
  <r>
    <x v="1"/>
    <n v="2009"/>
    <s v="Male"/>
    <s v="White"/>
    <x v="10"/>
    <n v="757"/>
  </r>
  <r>
    <x v="1"/>
    <n v="2009"/>
    <s v="Male"/>
    <s v="White"/>
    <x v="48"/>
    <n v="415"/>
  </r>
  <r>
    <x v="1"/>
    <n v="2009"/>
    <s v="Male"/>
    <s v="White"/>
    <x v="11"/>
    <n v="167"/>
  </r>
  <r>
    <x v="1"/>
    <n v="2009"/>
    <s v="Male"/>
    <s v="White"/>
    <x v="12"/>
    <n v="168"/>
  </r>
  <r>
    <x v="1"/>
    <n v="2009"/>
    <s v="Male"/>
    <s v="White"/>
    <x v="13"/>
    <n v="235"/>
  </r>
  <r>
    <x v="1"/>
    <n v="2009"/>
    <s v="Male"/>
    <s v="White"/>
    <x v="14"/>
    <n v="235"/>
  </r>
  <r>
    <x v="1"/>
    <n v="2009"/>
    <s v="Male"/>
    <s v="White"/>
    <x v="15"/>
    <n v="60"/>
  </r>
  <r>
    <x v="1"/>
    <n v="2009"/>
    <s v="Male"/>
    <s v="White"/>
    <x v="16"/>
    <n v="167"/>
  </r>
  <r>
    <x v="1"/>
    <n v="2009"/>
    <s v="Male"/>
    <s v="White"/>
    <x v="17"/>
    <n v="220"/>
  </r>
  <r>
    <x v="1"/>
    <n v="2009"/>
    <s v="Male"/>
    <s v="White"/>
    <x v="49"/>
    <n v="389"/>
  </r>
  <r>
    <x v="1"/>
    <n v="2009"/>
    <s v="Male"/>
    <s v="White"/>
    <x v="18"/>
    <n v="288"/>
  </r>
  <r>
    <x v="1"/>
    <n v="2009"/>
    <s v="Male"/>
    <s v="White"/>
    <x v="19"/>
    <n v="125"/>
  </r>
  <r>
    <x v="1"/>
    <n v="2009"/>
    <s v="Male"/>
    <s v="White"/>
    <x v="20"/>
    <n v="338"/>
  </r>
  <r>
    <x v="1"/>
    <n v="2009"/>
    <s v="Male"/>
    <s v="White"/>
    <x v="21"/>
    <n v="14"/>
  </r>
  <r>
    <x v="1"/>
    <n v="2009"/>
    <s v="Male"/>
    <s v="White"/>
    <x v="22"/>
    <n v="86"/>
  </r>
  <r>
    <x v="1"/>
    <n v="2009"/>
    <s v="Male"/>
    <s v="White"/>
    <x v="23"/>
    <n v="148"/>
  </r>
  <r>
    <x v="1"/>
    <n v="2009"/>
    <s v="Male"/>
    <s v="White"/>
    <x v="24"/>
    <n v="44"/>
  </r>
  <r>
    <x v="1"/>
    <n v="2009"/>
    <s v="Male"/>
    <s v="White"/>
    <x v="25"/>
    <n v="191"/>
  </r>
  <r>
    <x v="1"/>
    <n v="2009"/>
    <s v="Male"/>
    <s v="White"/>
    <x v="26"/>
    <n v="105"/>
  </r>
  <r>
    <x v="1"/>
    <n v="2009"/>
    <s v="Male"/>
    <s v="White"/>
    <x v="27"/>
    <n v="825"/>
  </r>
  <r>
    <x v="1"/>
    <n v="2009"/>
    <s v="Male"/>
    <s v="White"/>
    <x v="28"/>
    <n v="538"/>
  </r>
  <r>
    <x v="1"/>
    <n v="2009"/>
    <s v="Male"/>
    <s v="White"/>
    <x v="29"/>
    <n v="18"/>
  </r>
  <r>
    <x v="1"/>
    <n v="2009"/>
    <s v="Male"/>
    <s v="White"/>
    <x v="30"/>
    <n v="494"/>
  </r>
  <r>
    <x v="1"/>
    <n v="2009"/>
    <s v="Male"/>
    <s v="White"/>
    <x v="31"/>
    <n v="329"/>
  </r>
  <r>
    <x v="1"/>
    <n v="2009"/>
    <s v="Male"/>
    <s v="White"/>
    <x v="32"/>
    <n v="344"/>
  </r>
  <r>
    <x v="1"/>
    <n v="2009"/>
    <s v="Male"/>
    <s v="White"/>
    <x v="33"/>
    <n v="378"/>
  </r>
  <r>
    <x v="1"/>
    <n v="2009"/>
    <s v="Male"/>
    <s v="White"/>
    <x v="34"/>
    <n v="61"/>
  </r>
  <r>
    <x v="1"/>
    <n v="2009"/>
    <s v="Male"/>
    <s v="White"/>
    <x v="35"/>
    <n v="157"/>
  </r>
  <r>
    <x v="1"/>
    <n v="2009"/>
    <s v="Male"/>
    <s v="White"/>
    <x v="36"/>
    <n v="30"/>
  </r>
  <r>
    <x v="1"/>
    <n v="2009"/>
    <s v="Male"/>
    <s v="White"/>
    <x v="37"/>
    <n v="389"/>
  </r>
  <r>
    <x v="1"/>
    <n v="2009"/>
    <s v="Male"/>
    <s v="White"/>
    <x v="38"/>
    <n v="1930"/>
  </r>
  <r>
    <x v="1"/>
    <n v="2009"/>
    <s v="Male"/>
    <s v="White"/>
    <x v="39"/>
    <n v="195"/>
  </r>
  <r>
    <x v="1"/>
    <n v="2009"/>
    <s v="Male"/>
    <s v="White"/>
    <x v="50"/>
    <n v="15"/>
  </r>
  <r>
    <x v="1"/>
    <n v="2009"/>
    <s v="Male"/>
    <s v="White"/>
    <x v="40"/>
    <n v="229"/>
  </r>
  <r>
    <x v="1"/>
    <n v="2009"/>
    <s v="Male"/>
    <s v="White"/>
    <x v="41"/>
    <n v="549"/>
  </r>
  <r>
    <x v="1"/>
    <n v="2009"/>
    <s v="Male"/>
    <s v="White"/>
    <x v="42"/>
    <n v="59"/>
  </r>
  <r>
    <x v="1"/>
    <n v="2009"/>
    <s v="Male"/>
    <s v="White"/>
    <x v="43"/>
    <n v="158"/>
  </r>
  <r>
    <x v="1"/>
    <n v="2009"/>
    <s v="Male"/>
    <s v="White"/>
    <x v="44"/>
    <n v="13"/>
  </r>
  <r>
    <x v="1"/>
    <n v="2009"/>
    <s v="Male"/>
    <s v="White"/>
    <x v="45"/>
    <n v="16829"/>
  </r>
  <r>
    <x v="1"/>
    <n v="2009"/>
    <s v="Male"/>
    <s v="Unknown"/>
    <x v="46"/>
    <n v="895"/>
  </r>
  <r>
    <x v="1"/>
    <n v="2009"/>
    <s v="Male"/>
    <s v="Unknown"/>
    <x v="0"/>
    <n v="1"/>
  </r>
  <r>
    <x v="1"/>
    <n v="2009"/>
    <s v="Male"/>
    <s v="Unknown"/>
    <x v="1"/>
    <n v="326"/>
  </r>
  <r>
    <x v="1"/>
    <n v="2009"/>
    <s v="Male"/>
    <s v="Unknown"/>
    <x v="2"/>
    <n v="156"/>
  </r>
  <r>
    <x v="1"/>
    <n v="2009"/>
    <s v="Male"/>
    <s v="Unknown"/>
    <x v="3"/>
    <n v="4044"/>
  </r>
  <r>
    <x v="1"/>
    <n v="2009"/>
    <s v="Male"/>
    <s v="Unknown"/>
    <x v="4"/>
    <n v="471"/>
  </r>
  <r>
    <x v="1"/>
    <n v="2009"/>
    <s v="Male"/>
    <s v="Unknown"/>
    <x v="5"/>
    <n v="299"/>
  </r>
  <r>
    <x v="1"/>
    <n v="2009"/>
    <s v="Male"/>
    <s v="Unknown"/>
    <x v="52"/>
    <n v="16"/>
  </r>
  <r>
    <x v="1"/>
    <n v="2009"/>
    <s v="Male"/>
    <s v="Unknown"/>
    <x v="47"/>
    <n v="223"/>
  </r>
  <r>
    <x v="1"/>
    <n v="2009"/>
    <s v="Male"/>
    <s v="Unknown"/>
    <x v="6"/>
    <n v="1276"/>
  </r>
  <r>
    <x v="1"/>
    <n v="2009"/>
    <s v="Male"/>
    <s v="Unknown"/>
    <x v="7"/>
    <n v="1975"/>
  </r>
  <r>
    <x v="1"/>
    <n v="2009"/>
    <s v="Male"/>
    <s v="Unknown"/>
    <x v="8"/>
    <n v="176"/>
  </r>
  <r>
    <x v="1"/>
    <n v="2009"/>
    <s v="Male"/>
    <s v="Unknown"/>
    <x v="9"/>
    <n v="25"/>
  </r>
  <r>
    <x v="1"/>
    <n v="2009"/>
    <s v="Male"/>
    <s v="Unknown"/>
    <x v="10"/>
    <n v="1014"/>
  </r>
  <r>
    <x v="1"/>
    <n v="2009"/>
    <s v="Male"/>
    <s v="Unknown"/>
    <x v="48"/>
    <n v="336"/>
  </r>
  <r>
    <x v="1"/>
    <n v="2009"/>
    <s v="Male"/>
    <s v="Unknown"/>
    <x v="11"/>
    <n v="49"/>
  </r>
  <r>
    <x v="1"/>
    <n v="2009"/>
    <s v="Male"/>
    <s v="Unknown"/>
    <x v="12"/>
    <n v="193"/>
  </r>
  <r>
    <x v="1"/>
    <n v="2009"/>
    <s v="Male"/>
    <s v="Unknown"/>
    <x v="13"/>
    <n v="399"/>
  </r>
  <r>
    <x v="1"/>
    <n v="2009"/>
    <s v="Male"/>
    <s v="Unknown"/>
    <x v="14"/>
    <n v="577"/>
  </r>
  <r>
    <x v="1"/>
    <n v="2009"/>
    <s v="Male"/>
    <s v="Unknown"/>
    <x v="15"/>
    <n v="6"/>
  </r>
  <r>
    <x v="1"/>
    <n v="2009"/>
    <s v="Male"/>
    <s v="Unknown"/>
    <x v="16"/>
    <n v="669"/>
  </r>
  <r>
    <x v="1"/>
    <n v="2009"/>
    <s v="Male"/>
    <s v="Unknown"/>
    <x v="17"/>
    <n v="341"/>
  </r>
  <r>
    <x v="1"/>
    <n v="2009"/>
    <s v="Male"/>
    <s v="Unknown"/>
    <x v="49"/>
    <n v="1839"/>
  </r>
  <r>
    <x v="1"/>
    <n v="2009"/>
    <s v="Male"/>
    <s v="Unknown"/>
    <x v="18"/>
    <n v="147"/>
  </r>
  <r>
    <x v="1"/>
    <n v="2009"/>
    <s v="Male"/>
    <s v="Unknown"/>
    <x v="19"/>
    <n v="461"/>
  </r>
  <r>
    <x v="1"/>
    <n v="2009"/>
    <s v="Male"/>
    <s v="Unknown"/>
    <x v="20"/>
    <n v="401"/>
  </r>
  <r>
    <x v="1"/>
    <n v="2009"/>
    <s v="Male"/>
    <s v="Unknown"/>
    <x v="21"/>
    <n v="9"/>
  </r>
  <r>
    <x v="1"/>
    <n v="2009"/>
    <s v="Male"/>
    <s v="Unknown"/>
    <x v="22"/>
    <n v="124"/>
  </r>
  <r>
    <x v="1"/>
    <n v="2009"/>
    <s v="Male"/>
    <s v="Unknown"/>
    <x v="23"/>
    <n v="297"/>
  </r>
  <r>
    <x v="1"/>
    <n v="2009"/>
    <s v="Male"/>
    <s v="Unknown"/>
    <x v="24"/>
    <n v="9"/>
  </r>
  <r>
    <x v="1"/>
    <n v="2009"/>
    <s v="Male"/>
    <s v="Unknown"/>
    <x v="25"/>
    <n v="533"/>
  </r>
  <r>
    <x v="1"/>
    <n v="2009"/>
    <s v="Male"/>
    <s v="Unknown"/>
    <x v="26"/>
    <n v="100"/>
  </r>
  <r>
    <x v="1"/>
    <n v="2009"/>
    <s v="Male"/>
    <s v="Unknown"/>
    <x v="27"/>
    <n v="2852"/>
  </r>
  <r>
    <x v="1"/>
    <n v="2009"/>
    <s v="Male"/>
    <s v="Unknown"/>
    <x v="28"/>
    <n v="558"/>
  </r>
  <r>
    <x v="1"/>
    <n v="2009"/>
    <s v="Male"/>
    <s v="Unknown"/>
    <x v="29"/>
    <n v="12"/>
  </r>
  <r>
    <x v="1"/>
    <n v="2009"/>
    <s v="Male"/>
    <s v="Unknown"/>
    <x v="30"/>
    <n v="2110"/>
  </r>
  <r>
    <x v="1"/>
    <n v="2009"/>
    <s v="Male"/>
    <s v="Unknown"/>
    <x v="31"/>
    <n v="204"/>
  </r>
  <r>
    <x v="1"/>
    <n v="2009"/>
    <s v="Male"/>
    <s v="Unknown"/>
    <x v="32"/>
    <n v="55"/>
  </r>
  <r>
    <x v="1"/>
    <n v="2009"/>
    <s v="Male"/>
    <s v="Unknown"/>
    <x v="33"/>
    <n v="1049"/>
  </r>
  <r>
    <x v="1"/>
    <n v="2009"/>
    <s v="Male"/>
    <s v="Unknown"/>
    <x v="34"/>
    <n v="34"/>
  </r>
  <r>
    <x v="1"/>
    <n v="2009"/>
    <s v="Male"/>
    <s v="Unknown"/>
    <x v="35"/>
    <n v="1094"/>
  </r>
  <r>
    <x v="1"/>
    <n v="2009"/>
    <s v="Male"/>
    <s v="Unknown"/>
    <x v="36"/>
    <n v="19"/>
  </r>
  <r>
    <x v="1"/>
    <n v="2009"/>
    <s v="Male"/>
    <s v="Unknown"/>
    <x v="37"/>
    <n v="135"/>
  </r>
  <r>
    <x v="1"/>
    <n v="2009"/>
    <s v="Male"/>
    <s v="Unknown"/>
    <x v="38"/>
    <n v="845"/>
  </r>
  <r>
    <x v="1"/>
    <n v="2009"/>
    <s v="Male"/>
    <s v="Unknown"/>
    <x v="39"/>
    <n v="11"/>
  </r>
  <r>
    <x v="1"/>
    <n v="2009"/>
    <s v="Male"/>
    <s v="Unknown"/>
    <x v="40"/>
    <n v="577"/>
  </r>
  <r>
    <x v="1"/>
    <n v="2009"/>
    <s v="Male"/>
    <s v="Unknown"/>
    <x v="41"/>
    <n v="264"/>
  </r>
  <r>
    <x v="1"/>
    <n v="2009"/>
    <s v="Male"/>
    <s v="Unknown"/>
    <x v="42"/>
    <n v="26"/>
  </r>
  <r>
    <x v="1"/>
    <n v="2009"/>
    <s v="Male"/>
    <s v="Unknown"/>
    <x v="43"/>
    <n v="520"/>
  </r>
  <r>
    <x v="1"/>
    <n v="2009"/>
    <s v="Male"/>
    <s v="Unknown"/>
    <x v="44"/>
    <n v="7"/>
  </r>
  <r>
    <x v="1"/>
    <n v="2009"/>
    <s v="Male"/>
    <s v="Unknown"/>
    <x v="51"/>
    <n v="1"/>
  </r>
  <r>
    <x v="1"/>
    <n v="2009"/>
    <s v="Male"/>
    <s v="Unknown"/>
    <x v="45"/>
    <n v="27760"/>
  </r>
  <r>
    <x v="1"/>
    <n v="2009"/>
    <s v="Unknown"/>
    <s v="American Indian or Alaska Native"/>
    <x v="13"/>
    <n v="1"/>
  </r>
  <r>
    <x v="1"/>
    <n v="2009"/>
    <s v="Unknown"/>
    <s v="American Indian or Alaska Native"/>
    <x v="28"/>
    <n v="1"/>
  </r>
  <r>
    <x v="1"/>
    <n v="2009"/>
    <s v="Unknown"/>
    <s v="American Indian or Alaska Native"/>
    <x v="29"/>
    <n v="1"/>
  </r>
  <r>
    <x v="1"/>
    <n v="2009"/>
    <s v="Unknown"/>
    <s v="American Indian or Alaska Native"/>
    <x v="31"/>
    <n v="1"/>
  </r>
  <r>
    <x v="1"/>
    <n v="2009"/>
    <s v="Unknown"/>
    <s v="American Indian or Alaska Native"/>
    <x v="36"/>
    <n v="1"/>
  </r>
  <r>
    <x v="1"/>
    <n v="2009"/>
    <s v="Unknown"/>
    <s v="American Indian or Alaska Native"/>
    <x v="45"/>
    <n v="5"/>
  </r>
  <r>
    <x v="1"/>
    <n v="2009"/>
    <s v="Unknown"/>
    <s v="Asian or Pacific Islander"/>
    <x v="3"/>
    <n v="1"/>
  </r>
  <r>
    <x v="1"/>
    <n v="2009"/>
    <s v="Unknown"/>
    <s v="Asian or Pacific Islander"/>
    <x v="7"/>
    <n v="1"/>
  </r>
  <r>
    <x v="1"/>
    <n v="2009"/>
    <s v="Unknown"/>
    <s v="Asian or Pacific Islander"/>
    <x v="16"/>
    <n v="1"/>
  </r>
  <r>
    <x v="1"/>
    <n v="2009"/>
    <s v="Unknown"/>
    <s v="Asian or Pacific Islander"/>
    <x v="49"/>
    <n v="1"/>
  </r>
  <r>
    <x v="1"/>
    <n v="2009"/>
    <s v="Unknown"/>
    <s v="Asian or Pacific Islander"/>
    <x v="30"/>
    <n v="1"/>
  </r>
  <r>
    <x v="1"/>
    <n v="2009"/>
    <s v="Unknown"/>
    <s v="Asian or Pacific Islander"/>
    <x v="45"/>
    <n v="5"/>
  </r>
  <r>
    <x v="1"/>
    <n v="2009"/>
    <s v="Unknown"/>
    <s v="Black or African American"/>
    <x v="46"/>
    <n v="2"/>
  </r>
  <r>
    <x v="1"/>
    <n v="2009"/>
    <s v="Unknown"/>
    <s v="Black or African American"/>
    <x v="3"/>
    <n v="15"/>
  </r>
  <r>
    <x v="1"/>
    <n v="2009"/>
    <s v="Unknown"/>
    <s v="Black or African American"/>
    <x v="6"/>
    <n v="2"/>
  </r>
  <r>
    <x v="1"/>
    <n v="2009"/>
    <s v="Unknown"/>
    <s v="Black or African American"/>
    <x v="7"/>
    <n v="7"/>
  </r>
  <r>
    <x v="1"/>
    <n v="2009"/>
    <s v="Unknown"/>
    <s v="Black or African American"/>
    <x v="10"/>
    <n v="1"/>
  </r>
  <r>
    <x v="1"/>
    <n v="2009"/>
    <s v="Unknown"/>
    <s v="Black or African American"/>
    <x v="48"/>
    <n v="2"/>
  </r>
  <r>
    <x v="1"/>
    <n v="2009"/>
    <s v="Unknown"/>
    <s v="Black or African American"/>
    <x v="14"/>
    <n v="8"/>
  </r>
  <r>
    <x v="1"/>
    <n v="2009"/>
    <s v="Unknown"/>
    <s v="Black or African American"/>
    <x v="16"/>
    <n v="2"/>
  </r>
  <r>
    <x v="1"/>
    <n v="2009"/>
    <s v="Unknown"/>
    <s v="Black or African American"/>
    <x v="49"/>
    <n v="87"/>
  </r>
  <r>
    <x v="1"/>
    <n v="2009"/>
    <s v="Unknown"/>
    <s v="Black or African American"/>
    <x v="22"/>
    <n v="1"/>
  </r>
  <r>
    <x v="1"/>
    <n v="2009"/>
    <s v="Unknown"/>
    <s v="Black or African American"/>
    <x v="28"/>
    <n v="70"/>
  </r>
  <r>
    <x v="1"/>
    <n v="2009"/>
    <s v="Unknown"/>
    <s v="Black or African American"/>
    <x v="30"/>
    <n v="37"/>
  </r>
  <r>
    <x v="1"/>
    <n v="2009"/>
    <s v="Unknown"/>
    <s v="Black or African American"/>
    <x v="31"/>
    <n v="1"/>
  </r>
  <r>
    <x v="1"/>
    <n v="2009"/>
    <s v="Unknown"/>
    <s v="Black or African American"/>
    <x v="35"/>
    <n v="5"/>
  </r>
  <r>
    <x v="1"/>
    <n v="2009"/>
    <s v="Unknown"/>
    <s v="Black or African American"/>
    <x v="38"/>
    <n v="2"/>
  </r>
  <r>
    <x v="1"/>
    <n v="2009"/>
    <s v="Unknown"/>
    <s v="Black or African American"/>
    <x v="40"/>
    <n v="3"/>
  </r>
  <r>
    <x v="1"/>
    <n v="2009"/>
    <s v="Unknown"/>
    <s v="Black or African American"/>
    <x v="43"/>
    <n v="7"/>
  </r>
  <r>
    <x v="1"/>
    <n v="2009"/>
    <s v="Unknown"/>
    <s v="Black or African American"/>
    <x v="45"/>
    <n v="252"/>
  </r>
  <r>
    <x v="1"/>
    <n v="2009"/>
    <s v="Unknown"/>
    <s v="Hispanic"/>
    <x v="3"/>
    <n v="10"/>
  </r>
  <r>
    <x v="1"/>
    <n v="2009"/>
    <s v="Unknown"/>
    <s v="Hispanic"/>
    <x v="7"/>
    <n v="3"/>
  </r>
  <r>
    <x v="1"/>
    <n v="2009"/>
    <s v="Unknown"/>
    <s v="Hispanic"/>
    <x v="17"/>
    <n v="2"/>
  </r>
  <r>
    <x v="1"/>
    <n v="2009"/>
    <s v="Unknown"/>
    <s v="Hispanic"/>
    <x v="28"/>
    <n v="3"/>
  </r>
  <r>
    <x v="1"/>
    <n v="2009"/>
    <s v="Unknown"/>
    <s v="Hispanic"/>
    <x v="38"/>
    <n v="3"/>
  </r>
  <r>
    <x v="1"/>
    <n v="2009"/>
    <s v="Unknown"/>
    <s v="Hispanic"/>
    <x v="43"/>
    <n v="1"/>
  </r>
  <r>
    <x v="1"/>
    <n v="2009"/>
    <s v="Unknown"/>
    <s v="Hispanic"/>
    <x v="45"/>
    <n v="22"/>
  </r>
  <r>
    <x v="1"/>
    <n v="2009"/>
    <s v="Unknown"/>
    <s v="White"/>
    <x v="46"/>
    <n v="1"/>
  </r>
  <r>
    <x v="1"/>
    <n v="2009"/>
    <s v="Unknown"/>
    <s v="White"/>
    <x v="3"/>
    <n v="19"/>
  </r>
  <r>
    <x v="1"/>
    <n v="2009"/>
    <s v="Unknown"/>
    <s v="White"/>
    <x v="7"/>
    <n v="1"/>
  </r>
  <r>
    <x v="1"/>
    <n v="2009"/>
    <s v="Unknown"/>
    <s v="White"/>
    <x v="13"/>
    <n v="1"/>
  </r>
  <r>
    <x v="1"/>
    <n v="2009"/>
    <s v="Unknown"/>
    <s v="White"/>
    <x v="49"/>
    <n v="1"/>
  </r>
  <r>
    <x v="1"/>
    <n v="2009"/>
    <s v="Unknown"/>
    <s v="White"/>
    <x v="28"/>
    <n v="13"/>
  </r>
  <r>
    <x v="1"/>
    <n v="2009"/>
    <s v="Unknown"/>
    <s v="White"/>
    <x v="30"/>
    <n v="15"/>
  </r>
  <r>
    <x v="1"/>
    <n v="2009"/>
    <s v="Unknown"/>
    <s v="White"/>
    <x v="41"/>
    <n v="2"/>
  </r>
  <r>
    <x v="1"/>
    <n v="2009"/>
    <s v="Unknown"/>
    <s v="White"/>
    <x v="43"/>
    <n v="3"/>
  </r>
  <r>
    <x v="1"/>
    <n v="2009"/>
    <s v="Unknown"/>
    <s v="White"/>
    <x v="45"/>
    <n v="56"/>
  </r>
  <r>
    <x v="1"/>
    <n v="2009"/>
    <s v="Unknown"/>
    <s v="Unknown"/>
    <x v="46"/>
    <n v="5"/>
  </r>
  <r>
    <x v="1"/>
    <n v="2009"/>
    <s v="Unknown"/>
    <s v="Unknown"/>
    <x v="3"/>
    <n v="48"/>
  </r>
  <r>
    <x v="1"/>
    <n v="2009"/>
    <s v="Unknown"/>
    <s v="Unknown"/>
    <x v="4"/>
    <n v="2"/>
  </r>
  <r>
    <x v="1"/>
    <n v="2009"/>
    <s v="Unknown"/>
    <s v="Unknown"/>
    <x v="6"/>
    <n v="32"/>
  </r>
  <r>
    <x v="1"/>
    <n v="2009"/>
    <s v="Unknown"/>
    <s v="Unknown"/>
    <x v="7"/>
    <n v="54"/>
  </r>
  <r>
    <x v="1"/>
    <n v="2009"/>
    <s v="Unknown"/>
    <s v="Unknown"/>
    <x v="9"/>
    <n v="1"/>
  </r>
  <r>
    <x v="1"/>
    <n v="2009"/>
    <s v="Unknown"/>
    <s v="Unknown"/>
    <x v="10"/>
    <n v="3"/>
  </r>
  <r>
    <x v="1"/>
    <n v="2009"/>
    <s v="Unknown"/>
    <s v="Unknown"/>
    <x v="48"/>
    <n v="17"/>
  </r>
  <r>
    <x v="1"/>
    <n v="2009"/>
    <s v="Unknown"/>
    <s v="Unknown"/>
    <x v="13"/>
    <n v="3"/>
  </r>
  <r>
    <x v="1"/>
    <n v="2009"/>
    <s v="Unknown"/>
    <s v="Unknown"/>
    <x v="14"/>
    <n v="14"/>
  </r>
  <r>
    <x v="1"/>
    <n v="2009"/>
    <s v="Unknown"/>
    <s v="Unknown"/>
    <x v="16"/>
    <n v="13"/>
  </r>
  <r>
    <x v="1"/>
    <n v="2009"/>
    <s v="Unknown"/>
    <s v="Unknown"/>
    <x v="17"/>
    <n v="2"/>
  </r>
  <r>
    <x v="1"/>
    <n v="2009"/>
    <s v="Unknown"/>
    <s v="Unknown"/>
    <x v="49"/>
    <n v="75"/>
  </r>
  <r>
    <x v="1"/>
    <n v="2009"/>
    <s v="Unknown"/>
    <s v="Unknown"/>
    <x v="22"/>
    <n v="1"/>
  </r>
  <r>
    <x v="1"/>
    <n v="2009"/>
    <s v="Unknown"/>
    <s v="Unknown"/>
    <x v="25"/>
    <n v="1"/>
  </r>
  <r>
    <x v="1"/>
    <n v="2009"/>
    <s v="Unknown"/>
    <s v="Unknown"/>
    <x v="27"/>
    <n v="5"/>
  </r>
  <r>
    <x v="1"/>
    <n v="2009"/>
    <s v="Unknown"/>
    <s v="Unknown"/>
    <x v="28"/>
    <n v="13"/>
  </r>
  <r>
    <x v="1"/>
    <n v="2009"/>
    <s v="Unknown"/>
    <s v="Unknown"/>
    <x v="30"/>
    <n v="101"/>
  </r>
  <r>
    <x v="1"/>
    <n v="2009"/>
    <s v="Unknown"/>
    <s v="Unknown"/>
    <x v="31"/>
    <n v="5"/>
  </r>
  <r>
    <x v="1"/>
    <n v="2009"/>
    <s v="Unknown"/>
    <s v="Unknown"/>
    <x v="33"/>
    <n v="4"/>
  </r>
  <r>
    <x v="1"/>
    <n v="2009"/>
    <s v="Unknown"/>
    <s v="Unknown"/>
    <x v="35"/>
    <n v="20"/>
  </r>
  <r>
    <x v="1"/>
    <n v="2009"/>
    <s v="Unknown"/>
    <s v="Unknown"/>
    <x v="37"/>
    <n v="1"/>
  </r>
  <r>
    <x v="1"/>
    <n v="2009"/>
    <s v="Unknown"/>
    <s v="Unknown"/>
    <x v="38"/>
    <n v="4"/>
  </r>
  <r>
    <x v="1"/>
    <n v="2009"/>
    <s v="Unknown"/>
    <s v="Unknown"/>
    <x v="40"/>
    <n v="7"/>
  </r>
  <r>
    <x v="1"/>
    <n v="2009"/>
    <s v="Unknown"/>
    <s v="Unknown"/>
    <x v="43"/>
    <n v="16"/>
  </r>
  <r>
    <x v="1"/>
    <n v="2009"/>
    <s v="Unknown"/>
    <s v="Unknown"/>
    <x v="45"/>
    <n v="447"/>
  </r>
  <r>
    <x v="1"/>
    <n v="2010"/>
    <s v="Female"/>
    <s v="American Indian or Alaska Native"/>
    <x v="46"/>
    <n v="10"/>
  </r>
  <r>
    <x v="1"/>
    <n v="2010"/>
    <s v="Female"/>
    <s v="American Indian or Alaska Native"/>
    <x v="0"/>
    <n v="559"/>
  </r>
  <r>
    <x v="1"/>
    <n v="2010"/>
    <s v="Female"/>
    <s v="American Indian or Alaska Native"/>
    <x v="1"/>
    <n v="145"/>
  </r>
  <r>
    <x v="1"/>
    <n v="2010"/>
    <s v="Female"/>
    <s v="American Indian or Alaska Native"/>
    <x v="2"/>
    <n v="4"/>
  </r>
  <r>
    <x v="1"/>
    <n v="2010"/>
    <s v="Female"/>
    <s v="American Indian or Alaska Native"/>
    <x v="3"/>
    <n v="26"/>
  </r>
  <r>
    <x v="1"/>
    <n v="2010"/>
    <s v="Female"/>
    <s v="American Indian or Alaska Native"/>
    <x v="4"/>
    <n v="11"/>
  </r>
  <r>
    <x v="1"/>
    <n v="2010"/>
    <s v="Female"/>
    <s v="American Indian or Alaska Native"/>
    <x v="5"/>
    <n v="1"/>
  </r>
  <r>
    <x v="1"/>
    <n v="2010"/>
    <s v="Female"/>
    <s v="American Indian or Alaska Native"/>
    <x v="47"/>
    <n v="4"/>
  </r>
  <r>
    <x v="1"/>
    <n v="2010"/>
    <s v="Female"/>
    <s v="American Indian or Alaska Native"/>
    <x v="6"/>
    <n v="14"/>
  </r>
  <r>
    <x v="1"/>
    <n v="2010"/>
    <s v="Female"/>
    <s v="American Indian or Alaska Native"/>
    <x v="7"/>
    <n v="11"/>
  </r>
  <r>
    <x v="1"/>
    <n v="2010"/>
    <s v="Female"/>
    <s v="American Indian or Alaska Native"/>
    <x v="9"/>
    <n v="4"/>
  </r>
  <r>
    <x v="1"/>
    <n v="2010"/>
    <s v="Female"/>
    <s v="American Indian or Alaska Native"/>
    <x v="10"/>
    <n v="7"/>
  </r>
  <r>
    <x v="1"/>
    <n v="2010"/>
    <s v="Female"/>
    <s v="American Indian or Alaska Native"/>
    <x v="48"/>
    <n v="3"/>
  </r>
  <r>
    <x v="1"/>
    <n v="2010"/>
    <s v="Female"/>
    <s v="American Indian or Alaska Native"/>
    <x v="11"/>
    <n v="8"/>
  </r>
  <r>
    <x v="1"/>
    <n v="2010"/>
    <s v="Female"/>
    <s v="American Indian or Alaska Native"/>
    <x v="12"/>
    <n v="8"/>
  </r>
  <r>
    <x v="1"/>
    <n v="2010"/>
    <s v="Female"/>
    <s v="American Indian or Alaska Native"/>
    <x v="13"/>
    <n v="4"/>
  </r>
  <r>
    <x v="1"/>
    <n v="2010"/>
    <s v="Female"/>
    <s v="American Indian or Alaska Native"/>
    <x v="14"/>
    <n v="5"/>
  </r>
  <r>
    <x v="1"/>
    <n v="2010"/>
    <s v="Female"/>
    <s v="American Indian or Alaska Native"/>
    <x v="16"/>
    <n v="3"/>
  </r>
  <r>
    <x v="1"/>
    <n v="2010"/>
    <s v="Female"/>
    <s v="American Indian or Alaska Native"/>
    <x v="17"/>
    <n v="1"/>
  </r>
  <r>
    <x v="1"/>
    <n v="2010"/>
    <s v="Female"/>
    <s v="American Indian or Alaska Native"/>
    <x v="49"/>
    <n v="18"/>
  </r>
  <r>
    <x v="1"/>
    <n v="2010"/>
    <s v="Female"/>
    <s v="American Indian or Alaska Native"/>
    <x v="18"/>
    <n v="35"/>
  </r>
  <r>
    <x v="1"/>
    <n v="2010"/>
    <s v="Female"/>
    <s v="American Indian or Alaska Native"/>
    <x v="19"/>
    <n v="20"/>
  </r>
  <r>
    <x v="1"/>
    <n v="2010"/>
    <s v="Female"/>
    <s v="American Indian or Alaska Native"/>
    <x v="20"/>
    <n v="9"/>
  </r>
  <r>
    <x v="1"/>
    <n v="2010"/>
    <s v="Female"/>
    <s v="American Indian or Alaska Native"/>
    <x v="21"/>
    <n v="20"/>
  </r>
  <r>
    <x v="1"/>
    <n v="2010"/>
    <s v="Female"/>
    <s v="American Indian or Alaska Native"/>
    <x v="22"/>
    <n v="13"/>
  </r>
  <r>
    <x v="1"/>
    <n v="2010"/>
    <s v="Female"/>
    <s v="American Indian or Alaska Native"/>
    <x v="23"/>
    <n v="2"/>
  </r>
  <r>
    <x v="1"/>
    <n v="2010"/>
    <s v="Female"/>
    <s v="American Indian or Alaska Native"/>
    <x v="25"/>
    <n v="3"/>
  </r>
  <r>
    <x v="1"/>
    <n v="2010"/>
    <s v="Female"/>
    <s v="American Indian or Alaska Native"/>
    <x v="26"/>
    <n v="100"/>
  </r>
  <r>
    <x v="1"/>
    <n v="2010"/>
    <s v="Female"/>
    <s v="American Indian or Alaska Native"/>
    <x v="27"/>
    <n v="9"/>
  </r>
  <r>
    <x v="1"/>
    <n v="2010"/>
    <s v="Female"/>
    <s v="American Indian or Alaska Native"/>
    <x v="28"/>
    <n v="107"/>
  </r>
  <r>
    <x v="1"/>
    <n v="2010"/>
    <s v="Female"/>
    <s v="American Indian or Alaska Native"/>
    <x v="29"/>
    <n v="54"/>
  </r>
  <r>
    <x v="1"/>
    <n v="2010"/>
    <s v="Female"/>
    <s v="American Indian or Alaska Native"/>
    <x v="30"/>
    <n v="5"/>
  </r>
  <r>
    <x v="1"/>
    <n v="2010"/>
    <s v="Female"/>
    <s v="American Indian or Alaska Native"/>
    <x v="31"/>
    <n v="221"/>
  </r>
  <r>
    <x v="1"/>
    <n v="2010"/>
    <s v="Female"/>
    <s v="American Indian or Alaska Native"/>
    <x v="32"/>
    <n v="6"/>
  </r>
  <r>
    <x v="1"/>
    <n v="2010"/>
    <s v="Female"/>
    <s v="American Indian or Alaska Native"/>
    <x v="33"/>
    <n v="7"/>
  </r>
  <r>
    <x v="1"/>
    <n v="2010"/>
    <s v="Female"/>
    <s v="American Indian or Alaska Native"/>
    <x v="34"/>
    <n v="1"/>
  </r>
  <r>
    <x v="1"/>
    <n v="2010"/>
    <s v="Female"/>
    <s v="American Indian or Alaska Native"/>
    <x v="35"/>
    <n v="9"/>
  </r>
  <r>
    <x v="1"/>
    <n v="2010"/>
    <s v="Female"/>
    <s v="American Indian or Alaska Native"/>
    <x v="36"/>
    <n v="195"/>
  </r>
  <r>
    <x v="1"/>
    <n v="2010"/>
    <s v="Female"/>
    <s v="American Indian or Alaska Native"/>
    <x v="37"/>
    <n v="5"/>
  </r>
  <r>
    <x v="1"/>
    <n v="2010"/>
    <s v="Female"/>
    <s v="American Indian or Alaska Native"/>
    <x v="38"/>
    <n v="17"/>
  </r>
  <r>
    <x v="1"/>
    <n v="2010"/>
    <s v="Female"/>
    <s v="American Indian or Alaska Native"/>
    <x v="39"/>
    <n v="2"/>
  </r>
  <r>
    <x v="1"/>
    <n v="2010"/>
    <s v="Female"/>
    <s v="American Indian or Alaska Native"/>
    <x v="40"/>
    <n v="3"/>
  </r>
  <r>
    <x v="1"/>
    <n v="2010"/>
    <s v="Female"/>
    <s v="American Indian or Alaska Native"/>
    <x v="41"/>
    <n v="16"/>
  </r>
  <r>
    <x v="1"/>
    <n v="2010"/>
    <s v="Female"/>
    <s v="American Indian or Alaska Native"/>
    <x v="43"/>
    <n v="63"/>
  </r>
  <r>
    <x v="1"/>
    <n v="2010"/>
    <s v="Female"/>
    <s v="American Indian or Alaska Native"/>
    <x v="44"/>
    <n v="1"/>
  </r>
  <r>
    <x v="1"/>
    <n v="2010"/>
    <s v="Female"/>
    <s v="American Indian or Alaska Native"/>
    <x v="45"/>
    <n v="1769"/>
  </r>
  <r>
    <x v="1"/>
    <n v="2010"/>
    <s v="Female"/>
    <s v="Asian or Pacific Islander"/>
    <x v="46"/>
    <n v="33"/>
  </r>
  <r>
    <x v="1"/>
    <n v="2010"/>
    <s v="Female"/>
    <s v="Asian or Pacific Islander"/>
    <x v="0"/>
    <n v="19"/>
  </r>
  <r>
    <x v="1"/>
    <n v="2010"/>
    <s v="Female"/>
    <s v="Asian or Pacific Islander"/>
    <x v="1"/>
    <n v="10"/>
  </r>
  <r>
    <x v="1"/>
    <n v="2010"/>
    <s v="Female"/>
    <s v="Asian or Pacific Islander"/>
    <x v="2"/>
    <n v="8"/>
  </r>
  <r>
    <x v="1"/>
    <n v="2010"/>
    <s v="Female"/>
    <s v="Asian or Pacific Islander"/>
    <x v="3"/>
    <n v="263"/>
  </r>
  <r>
    <x v="1"/>
    <n v="2010"/>
    <s v="Female"/>
    <s v="Asian or Pacific Islander"/>
    <x v="4"/>
    <n v="16"/>
  </r>
  <r>
    <x v="1"/>
    <n v="2010"/>
    <s v="Female"/>
    <s v="Asian or Pacific Islander"/>
    <x v="5"/>
    <n v="7"/>
  </r>
  <r>
    <x v="1"/>
    <n v="2010"/>
    <s v="Female"/>
    <s v="Asian or Pacific Islander"/>
    <x v="47"/>
    <n v="2"/>
  </r>
  <r>
    <x v="1"/>
    <n v="2010"/>
    <s v="Female"/>
    <s v="Asian or Pacific Islander"/>
    <x v="6"/>
    <n v="36"/>
  </r>
  <r>
    <x v="1"/>
    <n v="2010"/>
    <s v="Female"/>
    <s v="Asian or Pacific Islander"/>
    <x v="7"/>
    <n v="13"/>
  </r>
  <r>
    <x v="1"/>
    <n v="2010"/>
    <s v="Female"/>
    <s v="Asian or Pacific Islander"/>
    <x v="8"/>
    <n v="140"/>
  </r>
  <r>
    <x v="1"/>
    <n v="2010"/>
    <s v="Female"/>
    <s v="Asian or Pacific Islander"/>
    <x v="10"/>
    <n v="27"/>
  </r>
  <r>
    <x v="1"/>
    <n v="2010"/>
    <s v="Female"/>
    <s v="Asian or Pacific Islander"/>
    <x v="48"/>
    <n v="6"/>
  </r>
  <r>
    <x v="1"/>
    <n v="2010"/>
    <s v="Female"/>
    <s v="Asian or Pacific Islander"/>
    <x v="11"/>
    <n v="5"/>
  </r>
  <r>
    <x v="1"/>
    <n v="2010"/>
    <s v="Female"/>
    <s v="Asian or Pacific Islander"/>
    <x v="12"/>
    <n v="11"/>
  </r>
  <r>
    <x v="1"/>
    <n v="2010"/>
    <s v="Female"/>
    <s v="Asian or Pacific Islander"/>
    <x v="13"/>
    <n v="8"/>
  </r>
  <r>
    <x v="1"/>
    <n v="2010"/>
    <s v="Female"/>
    <s v="Asian or Pacific Islander"/>
    <x v="14"/>
    <n v="16"/>
  </r>
  <r>
    <x v="1"/>
    <n v="2010"/>
    <s v="Female"/>
    <s v="Asian or Pacific Islander"/>
    <x v="16"/>
    <n v="12"/>
  </r>
  <r>
    <x v="1"/>
    <n v="2010"/>
    <s v="Female"/>
    <s v="Asian or Pacific Islander"/>
    <x v="17"/>
    <n v="13"/>
  </r>
  <r>
    <x v="1"/>
    <n v="2010"/>
    <s v="Female"/>
    <s v="Asian or Pacific Islander"/>
    <x v="49"/>
    <n v="23"/>
  </r>
  <r>
    <x v="1"/>
    <n v="2010"/>
    <s v="Female"/>
    <s v="Asian or Pacific Islander"/>
    <x v="18"/>
    <n v="18"/>
  </r>
  <r>
    <x v="1"/>
    <n v="2010"/>
    <s v="Female"/>
    <s v="Asian or Pacific Islander"/>
    <x v="19"/>
    <n v="6"/>
  </r>
  <r>
    <x v="1"/>
    <n v="2010"/>
    <s v="Female"/>
    <s v="Asian or Pacific Islander"/>
    <x v="20"/>
    <n v="13"/>
  </r>
  <r>
    <x v="1"/>
    <n v="2010"/>
    <s v="Female"/>
    <s v="Asian or Pacific Islander"/>
    <x v="22"/>
    <n v="1"/>
  </r>
  <r>
    <x v="1"/>
    <n v="2010"/>
    <s v="Female"/>
    <s v="Asian or Pacific Islander"/>
    <x v="23"/>
    <n v="16"/>
  </r>
  <r>
    <x v="1"/>
    <n v="2010"/>
    <s v="Female"/>
    <s v="Asian or Pacific Islander"/>
    <x v="24"/>
    <n v="1"/>
  </r>
  <r>
    <x v="1"/>
    <n v="2010"/>
    <s v="Female"/>
    <s v="Asian or Pacific Islander"/>
    <x v="25"/>
    <n v="10"/>
  </r>
  <r>
    <x v="1"/>
    <n v="2010"/>
    <s v="Female"/>
    <s v="Asian or Pacific Islander"/>
    <x v="27"/>
    <n v="49"/>
  </r>
  <r>
    <x v="1"/>
    <n v="2010"/>
    <s v="Female"/>
    <s v="Asian or Pacific Islander"/>
    <x v="28"/>
    <n v="35"/>
  </r>
  <r>
    <x v="1"/>
    <n v="2010"/>
    <s v="Female"/>
    <s v="Asian or Pacific Islander"/>
    <x v="29"/>
    <n v="2"/>
  </r>
  <r>
    <x v="1"/>
    <n v="2010"/>
    <s v="Female"/>
    <s v="Asian or Pacific Islander"/>
    <x v="30"/>
    <n v="13"/>
  </r>
  <r>
    <x v="1"/>
    <n v="2010"/>
    <s v="Female"/>
    <s v="Asian or Pacific Islander"/>
    <x v="31"/>
    <n v="12"/>
  </r>
  <r>
    <x v="1"/>
    <n v="2010"/>
    <s v="Female"/>
    <s v="Asian or Pacific Islander"/>
    <x v="32"/>
    <n v="6"/>
  </r>
  <r>
    <x v="1"/>
    <n v="2010"/>
    <s v="Female"/>
    <s v="Asian or Pacific Islander"/>
    <x v="33"/>
    <n v="29"/>
  </r>
  <r>
    <x v="1"/>
    <n v="2010"/>
    <s v="Female"/>
    <s v="Asian or Pacific Islander"/>
    <x v="34"/>
    <n v="2"/>
  </r>
  <r>
    <x v="1"/>
    <n v="2010"/>
    <s v="Female"/>
    <s v="Asian or Pacific Islander"/>
    <x v="35"/>
    <n v="6"/>
  </r>
  <r>
    <x v="1"/>
    <n v="2010"/>
    <s v="Female"/>
    <s v="Asian or Pacific Islander"/>
    <x v="36"/>
    <n v="2"/>
  </r>
  <r>
    <x v="1"/>
    <n v="2010"/>
    <s v="Female"/>
    <s v="Asian or Pacific Islander"/>
    <x v="37"/>
    <n v="14"/>
  </r>
  <r>
    <x v="1"/>
    <n v="2010"/>
    <s v="Female"/>
    <s v="Asian or Pacific Islander"/>
    <x v="38"/>
    <n v="106"/>
  </r>
  <r>
    <x v="1"/>
    <n v="2010"/>
    <s v="Female"/>
    <s v="Asian or Pacific Islander"/>
    <x v="39"/>
    <n v="2"/>
  </r>
  <r>
    <x v="1"/>
    <n v="2010"/>
    <s v="Female"/>
    <s v="Asian or Pacific Islander"/>
    <x v="40"/>
    <n v="13"/>
  </r>
  <r>
    <x v="1"/>
    <n v="2010"/>
    <s v="Female"/>
    <s v="Asian or Pacific Islander"/>
    <x v="41"/>
    <n v="35"/>
  </r>
  <r>
    <x v="1"/>
    <n v="2010"/>
    <s v="Female"/>
    <s v="Asian or Pacific Islander"/>
    <x v="42"/>
    <n v="1"/>
  </r>
  <r>
    <x v="1"/>
    <n v="2010"/>
    <s v="Female"/>
    <s v="Asian or Pacific Islander"/>
    <x v="43"/>
    <n v="19"/>
  </r>
  <r>
    <x v="1"/>
    <n v="2010"/>
    <s v="Female"/>
    <s v="Asian or Pacific Islander"/>
    <x v="45"/>
    <n v="1079"/>
  </r>
  <r>
    <x v="1"/>
    <n v="2010"/>
    <s v="Female"/>
    <s v="Black or African American"/>
    <x v="46"/>
    <n v="2695"/>
  </r>
  <r>
    <x v="1"/>
    <n v="2010"/>
    <s v="Female"/>
    <s v="Black or African American"/>
    <x v="0"/>
    <n v="33"/>
  </r>
  <r>
    <x v="1"/>
    <n v="2010"/>
    <s v="Female"/>
    <s v="Black or African American"/>
    <x v="1"/>
    <n v="339"/>
  </r>
  <r>
    <x v="1"/>
    <n v="2010"/>
    <s v="Female"/>
    <s v="Black or African American"/>
    <x v="2"/>
    <n v="1874"/>
  </r>
  <r>
    <x v="1"/>
    <n v="2010"/>
    <s v="Female"/>
    <s v="Black or African American"/>
    <x v="3"/>
    <n v="3448"/>
  </r>
  <r>
    <x v="1"/>
    <n v="2010"/>
    <s v="Female"/>
    <s v="Black or African American"/>
    <x v="4"/>
    <n v="320"/>
  </r>
  <r>
    <x v="1"/>
    <n v="2010"/>
    <s v="Female"/>
    <s v="Black or African American"/>
    <x v="5"/>
    <n v="655"/>
  </r>
  <r>
    <x v="1"/>
    <n v="2010"/>
    <s v="Female"/>
    <s v="Black or African American"/>
    <x v="52"/>
    <n v="466"/>
  </r>
  <r>
    <x v="1"/>
    <n v="2010"/>
    <s v="Female"/>
    <s v="Black or African American"/>
    <x v="47"/>
    <n v="817"/>
  </r>
  <r>
    <x v="1"/>
    <n v="2010"/>
    <s v="Female"/>
    <s v="Black or African American"/>
    <x v="6"/>
    <n v="6699"/>
  </r>
  <r>
    <x v="1"/>
    <n v="2010"/>
    <s v="Female"/>
    <s v="Black or African American"/>
    <x v="7"/>
    <n v="4526"/>
  </r>
  <r>
    <x v="1"/>
    <n v="2010"/>
    <s v="Female"/>
    <s v="Black or African American"/>
    <x v="8"/>
    <n v="20"/>
  </r>
  <r>
    <x v="1"/>
    <n v="2010"/>
    <s v="Female"/>
    <s v="Black or African American"/>
    <x v="9"/>
    <n v="5"/>
  </r>
  <r>
    <x v="1"/>
    <n v="2010"/>
    <s v="Female"/>
    <s v="Black or African American"/>
    <x v="10"/>
    <n v="5673"/>
  </r>
  <r>
    <x v="1"/>
    <n v="2010"/>
    <s v="Female"/>
    <s v="Black or African American"/>
    <x v="48"/>
    <n v="1920"/>
  </r>
  <r>
    <x v="1"/>
    <n v="2010"/>
    <s v="Female"/>
    <s v="Black or African American"/>
    <x v="11"/>
    <n v="379"/>
  </r>
  <r>
    <x v="1"/>
    <n v="2010"/>
    <s v="Female"/>
    <s v="Black or African American"/>
    <x v="12"/>
    <n v="460"/>
  </r>
  <r>
    <x v="1"/>
    <n v="2010"/>
    <s v="Female"/>
    <s v="Black or African American"/>
    <x v="13"/>
    <n v="1076"/>
  </r>
  <r>
    <x v="1"/>
    <n v="2010"/>
    <s v="Female"/>
    <s v="Black or African American"/>
    <x v="14"/>
    <n v="3137"/>
  </r>
  <r>
    <x v="1"/>
    <n v="2010"/>
    <s v="Female"/>
    <s v="Black or African American"/>
    <x v="15"/>
    <n v="3"/>
  </r>
  <r>
    <x v="1"/>
    <n v="2010"/>
    <s v="Female"/>
    <s v="Black or African American"/>
    <x v="16"/>
    <n v="2584"/>
  </r>
  <r>
    <x v="1"/>
    <n v="2010"/>
    <s v="Female"/>
    <s v="Black or African American"/>
    <x v="17"/>
    <n v="302"/>
  </r>
  <r>
    <x v="1"/>
    <n v="2010"/>
    <s v="Female"/>
    <s v="Black or African American"/>
    <x v="49"/>
    <n v="3555"/>
  </r>
  <r>
    <x v="1"/>
    <n v="2010"/>
    <s v="Female"/>
    <s v="Black or African American"/>
    <x v="18"/>
    <n v="593"/>
  </r>
  <r>
    <x v="1"/>
    <n v="2010"/>
    <s v="Female"/>
    <s v="Black or African American"/>
    <x v="19"/>
    <n v="2560"/>
  </r>
  <r>
    <x v="1"/>
    <n v="2010"/>
    <s v="Female"/>
    <s v="Black or African American"/>
    <x v="20"/>
    <n v="2432"/>
  </r>
  <r>
    <x v="1"/>
    <n v="2010"/>
    <s v="Female"/>
    <s v="Black or African American"/>
    <x v="21"/>
    <n v="1"/>
  </r>
  <r>
    <x v="1"/>
    <n v="2010"/>
    <s v="Female"/>
    <s v="Black or African American"/>
    <x v="22"/>
    <n v="280"/>
  </r>
  <r>
    <x v="1"/>
    <n v="2010"/>
    <s v="Female"/>
    <s v="Black or African American"/>
    <x v="23"/>
    <n v="338"/>
  </r>
  <r>
    <x v="1"/>
    <n v="2010"/>
    <s v="Female"/>
    <s v="Black or African American"/>
    <x v="24"/>
    <n v="4"/>
  </r>
  <r>
    <x v="1"/>
    <n v="2010"/>
    <s v="Female"/>
    <s v="Black or African American"/>
    <x v="25"/>
    <n v="1530"/>
  </r>
  <r>
    <x v="1"/>
    <n v="2010"/>
    <s v="Female"/>
    <s v="Black or African American"/>
    <x v="26"/>
    <n v="29"/>
  </r>
  <r>
    <x v="1"/>
    <n v="2010"/>
    <s v="Female"/>
    <s v="Black or African American"/>
    <x v="27"/>
    <n v="3634"/>
  </r>
  <r>
    <x v="1"/>
    <n v="2010"/>
    <s v="Female"/>
    <s v="Black or African American"/>
    <x v="28"/>
    <n v="5907"/>
  </r>
  <r>
    <x v="1"/>
    <n v="2010"/>
    <s v="Female"/>
    <s v="Black or African American"/>
    <x v="29"/>
    <n v="6"/>
  </r>
  <r>
    <x v="1"/>
    <n v="2010"/>
    <s v="Female"/>
    <s v="Black or African American"/>
    <x v="30"/>
    <n v="5389"/>
  </r>
  <r>
    <x v="1"/>
    <n v="2010"/>
    <s v="Female"/>
    <s v="Black or African American"/>
    <x v="31"/>
    <n v="1172"/>
  </r>
  <r>
    <x v="1"/>
    <n v="2010"/>
    <s v="Female"/>
    <s v="Black or African American"/>
    <x v="32"/>
    <n v="86"/>
  </r>
  <r>
    <x v="1"/>
    <n v="2010"/>
    <s v="Female"/>
    <s v="Black or African American"/>
    <x v="33"/>
    <n v="3713"/>
  </r>
  <r>
    <x v="1"/>
    <n v="2010"/>
    <s v="Female"/>
    <s v="Black or African American"/>
    <x v="34"/>
    <n v="44"/>
  </r>
  <r>
    <x v="1"/>
    <n v="2010"/>
    <s v="Female"/>
    <s v="Black or African American"/>
    <x v="35"/>
    <n v="2908"/>
  </r>
  <r>
    <x v="1"/>
    <n v="2010"/>
    <s v="Female"/>
    <s v="Black or African American"/>
    <x v="36"/>
    <n v="7"/>
  </r>
  <r>
    <x v="1"/>
    <n v="2010"/>
    <s v="Female"/>
    <s v="Black or African American"/>
    <x v="37"/>
    <n v="2974"/>
  </r>
  <r>
    <x v="1"/>
    <n v="2010"/>
    <s v="Female"/>
    <s v="Black or African American"/>
    <x v="38"/>
    <n v="8386"/>
  </r>
  <r>
    <x v="1"/>
    <n v="2010"/>
    <s v="Female"/>
    <s v="Black or African American"/>
    <x v="39"/>
    <n v="3"/>
  </r>
  <r>
    <x v="1"/>
    <n v="2010"/>
    <s v="Female"/>
    <s v="Black or African American"/>
    <x v="50"/>
    <n v="2"/>
  </r>
  <r>
    <x v="1"/>
    <n v="2010"/>
    <s v="Female"/>
    <s v="Black or African American"/>
    <x v="40"/>
    <n v="2784"/>
  </r>
  <r>
    <x v="1"/>
    <n v="2010"/>
    <s v="Female"/>
    <s v="Black or African American"/>
    <x v="41"/>
    <n v="240"/>
  </r>
  <r>
    <x v="1"/>
    <n v="2010"/>
    <s v="Female"/>
    <s v="Black or African American"/>
    <x v="42"/>
    <n v="71"/>
  </r>
  <r>
    <x v="1"/>
    <n v="2010"/>
    <s v="Female"/>
    <s v="Black or African American"/>
    <x v="43"/>
    <n v="1404"/>
  </r>
  <r>
    <x v="1"/>
    <n v="2010"/>
    <s v="Female"/>
    <s v="Black or African American"/>
    <x v="44"/>
    <n v="1"/>
  </r>
  <r>
    <x v="1"/>
    <n v="2010"/>
    <s v="Female"/>
    <s v="Black or African American"/>
    <x v="45"/>
    <n v="87484"/>
  </r>
  <r>
    <x v="1"/>
    <n v="2010"/>
    <s v="Female"/>
    <s v="Hispanic"/>
    <x v="46"/>
    <n v="10"/>
  </r>
  <r>
    <x v="1"/>
    <n v="2010"/>
    <s v="Female"/>
    <s v="Hispanic"/>
    <x v="0"/>
    <n v="16"/>
  </r>
  <r>
    <x v="1"/>
    <n v="2010"/>
    <s v="Female"/>
    <s v="Hispanic"/>
    <x v="1"/>
    <n v="459"/>
  </r>
  <r>
    <x v="1"/>
    <n v="2010"/>
    <s v="Female"/>
    <s v="Hispanic"/>
    <x v="2"/>
    <n v="28"/>
  </r>
  <r>
    <x v="1"/>
    <n v="2010"/>
    <s v="Female"/>
    <s v="Hispanic"/>
    <x v="3"/>
    <n v="1956"/>
  </r>
  <r>
    <x v="1"/>
    <n v="2010"/>
    <s v="Female"/>
    <s v="Hispanic"/>
    <x v="4"/>
    <n v="290"/>
  </r>
  <r>
    <x v="1"/>
    <n v="2010"/>
    <s v="Female"/>
    <s v="Hispanic"/>
    <x v="5"/>
    <n v="252"/>
  </r>
  <r>
    <x v="1"/>
    <n v="2010"/>
    <s v="Female"/>
    <s v="Hispanic"/>
    <x v="52"/>
    <n v="30"/>
  </r>
  <r>
    <x v="1"/>
    <n v="2010"/>
    <s v="Female"/>
    <s v="Hispanic"/>
    <x v="47"/>
    <n v="13"/>
  </r>
  <r>
    <x v="1"/>
    <n v="2010"/>
    <s v="Female"/>
    <s v="Hispanic"/>
    <x v="6"/>
    <n v="723"/>
  </r>
  <r>
    <x v="1"/>
    <n v="2010"/>
    <s v="Female"/>
    <s v="Hispanic"/>
    <x v="7"/>
    <n v="82"/>
  </r>
  <r>
    <x v="1"/>
    <n v="2010"/>
    <s v="Female"/>
    <s v="Hispanic"/>
    <x v="8"/>
    <n v="7"/>
  </r>
  <r>
    <x v="1"/>
    <n v="2010"/>
    <s v="Female"/>
    <s v="Hispanic"/>
    <x v="9"/>
    <n v="5"/>
  </r>
  <r>
    <x v="1"/>
    <n v="2010"/>
    <s v="Female"/>
    <s v="Hispanic"/>
    <x v="10"/>
    <n v="377"/>
  </r>
  <r>
    <x v="1"/>
    <n v="2010"/>
    <s v="Female"/>
    <s v="Hispanic"/>
    <x v="48"/>
    <n v="80"/>
  </r>
  <r>
    <x v="1"/>
    <n v="2010"/>
    <s v="Female"/>
    <s v="Hispanic"/>
    <x v="11"/>
    <n v="43"/>
  </r>
  <r>
    <x v="1"/>
    <n v="2010"/>
    <s v="Female"/>
    <s v="Hispanic"/>
    <x v="12"/>
    <n v="93"/>
  </r>
  <r>
    <x v="1"/>
    <n v="2010"/>
    <s v="Female"/>
    <s v="Hispanic"/>
    <x v="13"/>
    <n v="27"/>
  </r>
  <r>
    <x v="1"/>
    <n v="2010"/>
    <s v="Female"/>
    <s v="Hispanic"/>
    <x v="14"/>
    <n v="44"/>
  </r>
  <r>
    <x v="1"/>
    <n v="2010"/>
    <s v="Female"/>
    <s v="Hispanic"/>
    <x v="16"/>
    <n v="48"/>
  </r>
  <r>
    <x v="1"/>
    <n v="2010"/>
    <s v="Female"/>
    <s v="Hispanic"/>
    <x v="17"/>
    <n v="180"/>
  </r>
  <r>
    <x v="1"/>
    <n v="2010"/>
    <s v="Female"/>
    <s v="Hispanic"/>
    <x v="49"/>
    <n v="125"/>
  </r>
  <r>
    <x v="1"/>
    <n v="2010"/>
    <s v="Female"/>
    <s v="Hispanic"/>
    <x v="18"/>
    <n v="37"/>
  </r>
  <r>
    <x v="1"/>
    <n v="2010"/>
    <s v="Female"/>
    <s v="Hispanic"/>
    <x v="19"/>
    <n v="7"/>
  </r>
  <r>
    <x v="1"/>
    <n v="2010"/>
    <s v="Female"/>
    <s v="Hispanic"/>
    <x v="20"/>
    <n v="61"/>
  </r>
  <r>
    <x v="1"/>
    <n v="2010"/>
    <s v="Female"/>
    <s v="Hispanic"/>
    <x v="21"/>
    <n v="5"/>
  </r>
  <r>
    <x v="1"/>
    <n v="2010"/>
    <s v="Female"/>
    <s v="Hispanic"/>
    <x v="22"/>
    <n v="35"/>
  </r>
  <r>
    <x v="1"/>
    <n v="2010"/>
    <s v="Female"/>
    <s v="Hispanic"/>
    <x v="23"/>
    <n v="54"/>
  </r>
  <r>
    <x v="1"/>
    <n v="2010"/>
    <s v="Female"/>
    <s v="Hispanic"/>
    <x v="24"/>
    <n v="1"/>
  </r>
  <r>
    <x v="1"/>
    <n v="2010"/>
    <s v="Female"/>
    <s v="Hispanic"/>
    <x v="25"/>
    <n v="273"/>
  </r>
  <r>
    <x v="1"/>
    <n v="2010"/>
    <s v="Female"/>
    <s v="Hispanic"/>
    <x v="26"/>
    <n v="244"/>
  </r>
  <r>
    <x v="1"/>
    <n v="2010"/>
    <s v="Female"/>
    <s v="Hispanic"/>
    <x v="27"/>
    <n v="733"/>
  </r>
  <r>
    <x v="1"/>
    <n v="2010"/>
    <s v="Female"/>
    <s v="Hispanic"/>
    <x v="28"/>
    <n v="164"/>
  </r>
  <r>
    <x v="1"/>
    <n v="2010"/>
    <s v="Female"/>
    <s v="Hispanic"/>
    <x v="29"/>
    <n v="3"/>
  </r>
  <r>
    <x v="1"/>
    <n v="2010"/>
    <s v="Female"/>
    <s v="Hispanic"/>
    <x v="30"/>
    <n v="122"/>
  </r>
  <r>
    <x v="1"/>
    <n v="2010"/>
    <s v="Female"/>
    <s v="Hispanic"/>
    <x v="31"/>
    <n v="125"/>
  </r>
  <r>
    <x v="1"/>
    <n v="2010"/>
    <s v="Female"/>
    <s v="Hispanic"/>
    <x v="32"/>
    <n v="43"/>
  </r>
  <r>
    <x v="1"/>
    <n v="2010"/>
    <s v="Female"/>
    <s v="Hispanic"/>
    <x v="33"/>
    <n v="297"/>
  </r>
  <r>
    <x v="1"/>
    <n v="2010"/>
    <s v="Female"/>
    <s v="Hispanic"/>
    <x v="34"/>
    <n v="27"/>
  </r>
  <r>
    <x v="1"/>
    <n v="2010"/>
    <s v="Female"/>
    <s v="Hispanic"/>
    <x v="35"/>
    <n v="22"/>
  </r>
  <r>
    <x v="1"/>
    <n v="2010"/>
    <s v="Female"/>
    <s v="Hispanic"/>
    <x v="36"/>
    <n v="8"/>
  </r>
  <r>
    <x v="1"/>
    <n v="2010"/>
    <s v="Female"/>
    <s v="Hispanic"/>
    <x v="37"/>
    <n v="47"/>
  </r>
  <r>
    <x v="1"/>
    <n v="2010"/>
    <s v="Female"/>
    <s v="Hispanic"/>
    <x v="38"/>
    <n v="4501"/>
  </r>
  <r>
    <x v="1"/>
    <n v="2010"/>
    <s v="Female"/>
    <s v="Hispanic"/>
    <x v="39"/>
    <n v="6"/>
  </r>
  <r>
    <x v="1"/>
    <n v="2010"/>
    <s v="Female"/>
    <s v="Hispanic"/>
    <x v="50"/>
    <n v="1"/>
  </r>
  <r>
    <x v="1"/>
    <n v="2010"/>
    <s v="Female"/>
    <s v="Hispanic"/>
    <x v="40"/>
    <n v="49"/>
  </r>
  <r>
    <x v="1"/>
    <n v="2010"/>
    <s v="Female"/>
    <s v="Hispanic"/>
    <x v="41"/>
    <n v="74"/>
  </r>
  <r>
    <x v="1"/>
    <n v="2010"/>
    <s v="Female"/>
    <s v="Hispanic"/>
    <x v="42"/>
    <n v="5"/>
  </r>
  <r>
    <x v="1"/>
    <n v="2010"/>
    <s v="Female"/>
    <s v="Hispanic"/>
    <x v="43"/>
    <n v="107"/>
  </r>
  <r>
    <x v="1"/>
    <n v="2010"/>
    <s v="Female"/>
    <s v="Hispanic"/>
    <x v="51"/>
    <n v="141"/>
  </r>
  <r>
    <x v="1"/>
    <n v="2010"/>
    <s v="Female"/>
    <s v="Hispanic"/>
    <x v="45"/>
    <n v="12080"/>
  </r>
  <r>
    <x v="1"/>
    <n v="2010"/>
    <s v="Female"/>
    <s v="White"/>
    <x v="46"/>
    <n v="433"/>
  </r>
  <r>
    <x v="1"/>
    <n v="2010"/>
    <s v="Female"/>
    <s v="White"/>
    <x v="0"/>
    <n v="71"/>
  </r>
  <r>
    <x v="1"/>
    <n v="2010"/>
    <s v="Female"/>
    <s v="White"/>
    <x v="1"/>
    <n v="347"/>
  </r>
  <r>
    <x v="1"/>
    <n v="2010"/>
    <s v="Female"/>
    <s v="White"/>
    <x v="2"/>
    <n v="558"/>
  </r>
  <r>
    <x v="1"/>
    <n v="2010"/>
    <s v="Female"/>
    <s v="White"/>
    <x v="3"/>
    <n v="1398"/>
  </r>
  <r>
    <x v="1"/>
    <n v="2010"/>
    <s v="Female"/>
    <s v="White"/>
    <x v="4"/>
    <n v="196"/>
  </r>
  <r>
    <x v="1"/>
    <n v="2010"/>
    <s v="Female"/>
    <s v="White"/>
    <x v="5"/>
    <n v="181"/>
  </r>
  <r>
    <x v="1"/>
    <n v="2010"/>
    <s v="Female"/>
    <s v="White"/>
    <x v="52"/>
    <n v="117"/>
  </r>
  <r>
    <x v="1"/>
    <n v="2010"/>
    <s v="Female"/>
    <s v="White"/>
    <x v="47"/>
    <n v="10"/>
  </r>
  <r>
    <x v="1"/>
    <n v="2010"/>
    <s v="Female"/>
    <s v="White"/>
    <x v="6"/>
    <n v="1959"/>
  </r>
  <r>
    <x v="1"/>
    <n v="2010"/>
    <s v="Female"/>
    <s v="White"/>
    <x v="7"/>
    <n v="549"/>
  </r>
  <r>
    <x v="1"/>
    <n v="2010"/>
    <s v="Female"/>
    <s v="White"/>
    <x v="8"/>
    <n v="30"/>
  </r>
  <r>
    <x v="1"/>
    <n v="2010"/>
    <s v="Female"/>
    <s v="White"/>
    <x v="9"/>
    <n v="29"/>
  </r>
  <r>
    <x v="1"/>
    <n v="2010"/>
    <s v="Female"/>
    <s v="White"/>
    <x v="10"/>
    <n v="1266"/>
  </r>
  <r>
    <x v="1"/>
    <n v="2010"/>
    <s v="Female"/>
    <s v="White"/>
    <x v="48"/>
    <n v="1027"/>
  </r>
  <r>
    <x v="1"/>
    <n v="2010"/>
    <s v="Female"/>
    <s v="White"/>
    <x v="11"/>
    <n v="575"/>
  </r>
  <r>
    <x v="1"/>
    <n v="2010"/>
    <s v="Female"/>
    <s v="White"/>
    <x v="12"/>
    <n v="431"/>
  </r>
  <r>
    <x v="1"/>
    <n v="2010"/>
    <s v="Female"/>
    <s v="White"/>
    <x v="13"/>
    <n v="789"/>
  </r>
  <r>
    <x v="1"/>
    <n v="2010"/>
    <s v="Female"/>
    <s v="White"/>
    <x v="14"/>
    <n v="546"/>
  </r>
  <r>
    <x v="1"/>
    <n v="2010"/>
    <s v="Female"/>
    <s v="White"/>
    <x v="15"/>
    <n v="62"/>
  </r>
  <r>
    <x v="1"/>
    <n v="2010"/>
    <s v="Female"/>
    <s v="White"/>
    <x v="16"/>
    <n v="353"/>
  </r>
  <r>
    <x v="1"/>
    <n v="2010"/>
    <s v="Female"/>
    <s v="White"/>
    <x v="17"/>
    <n v="270"/>
  </r>
  <r>
    <x v="1"/>
    <n v="2010"/>
    <s v="Female"/>
    <s v="White"/>
    <x v="49"/>
    <n v="1060"/>
  </r>
  <r>
    <x v="1"/>
    <n v="2010"/>
    <s v="Female"/>
    <s v="White"/>
    <x v="18"/>
    <n v="372"/>
  </r>
  <r>
    <x v="1"/>
    <n v="2010"/>
    <s v="Female"/>
    <s v="White"/>
    <x v="19"/>
    <n v="321"/>
  </r>
  <r>
    <x v="1"/>
    <n v="2010"/>
    <s v="Female"/>
    <s v="White"/>
    <x v="20"/>
    <n v="823"/>
  </r>
  <r>
    <x v="1"/>
    <n v="2010"/>
    <s v="Female"/>
    <s v="White"/>
    <x v="21"/>
    <n v="27"/>
  </r>
  <r>
    <x v="1"/>
    <n v="2010"/>
    <s v="Female"/>
    <s v="White"/>
    <x v="22"/>
    <n v="196"/>
  </r>
  <r>
    <x v="1"/>
    <n v="2010"/>
    <s v="Female"/>
    <s v="White"/>
    <x v="23"/>
    <n v="124"/>
  </r>
  <r>
    <x v="1"/>
    <n v="2010"/>
    <s v="Female"/>
    <s v="White"/>
    <x v="24"/>
    <n v="38"/>
  </r>
  <r>
    <x v="1"/>
    <n v="2010"/>
    <s v="Female"/>
    <s v="White"/>
    <x v="25"/>
    <n v="190"/>
  </r>
  <r>
    <x v="1"/>
    <n v="2010"/>
    <s v="Female"/>
    <s v="White"/>
    <x v="26"/>
    <n v="106"/>
  </r>
  <r>
    <x v="1"/>
    <n v="2010"/>
    <s v="Female"/>
    <s v="White"/>
    <x v="27"/>
    <n v="825"/>
  </r>
  <r>
    <x v="1"/>
    <n v="2010"/>
    <s v="Female"/>
    <s v="White"/>
    <x v="28"/>
    <n v="1341"/>
  </r>
  <r>
    <x v="1"/>
    <n v="2010"/>
    <s v="Female"/>
    <s v="White"/>
    <x v="29"/>
    <n v="46"/>
  </r>
  <r>
    <x v="1"/>
    <n v="2010"/>
    <s v="Female"/>
    <s v="White"/>
    <x v="30"/>
    <n v="1937"/>
  </r>
  <r>
    <x v="1"/>
    <n v="2010"/>
    <s v="Female"/>
    <s v="White"/>
    <x v="31"/>
    <n v="779"/>
  </r>
  <r>
    <x v="1"/>
    <n v="2010"/>
    <s v="Female"/>
    <s v="White"/>
    <x v="32"/>
    <n v="268"/>
  </r>
  <r>
    <x v="1"/>
    <n v="2010"/>
    <s v="Female"/>
    <s v="White"/>
    <x v="33"/>
    <n v="1208"/>
  </r>
  <r>
    <x v="1"/>
    <n v="2010"/>
    <s v="Female"/>
    <s v="White"/>
    <x v="34"/>
    <n v="20"/>
  </r>
  <r>
    <x v="1"/>
    <n v="2010"/>
    <s v="Female"/>
    <s v="White"/>
    <x v="35"/>
    <n v="603"/>
  </r>
  <r>
    <x v="1"/>
    <n v="2010"/>
    <s v="Female"/>
    <s v="White"/>
    <x v="36"/>
    <n v="68"/>
  </r>
  <r>
    <x v="1"/>
    <n v="2010"/>
    <s v="Female"/>
    <s v="White"/>
    <x v="37"/>
    <n v="761"/>
  </r>
  <r>
    <x v="1"/>
    <n v="2010"/>
    <s v="Female"/>
    <s v="White"/>
    <x v="38"/>
    <n v="3184"/>
  </r>
  <r>
    <x v="1"/>
    <n v="2010"/>
    <s v="Female"/>
    <s v="White"/>
    <x v="39"/>
    <n v="57"/>
  </r>
  <r>
    <x v="1"/>
    <n v="2010"/>
    <s v="Female"/>
    <s v="White"/>
    <x v="50"/>
    <n v="21"/>
  </r>
  <r>
    <x v="1"/>
    <n v="2010"/>
    <s v="Female"/>
    <s v="White"/>
    <x v="40"/>
    <n v="522"/>
  </r>
  <r>
    <x v="1"/>
    <n v="2010"/>
    <s v="Female"/>
    <s v="White"/>
    <x v="41"/>
    <n v="394"/>
  </r>
  <r>
    <x v="1"/>
    <n v="2010"/>
    <s v="Female"/>
    <s v="White"/>
    <x v="42"/>
    <n v="200"/>
  </r>
  <r>
    <x v="1"/>
    <n v="2010"/>
    <s v="Female"/>
    <s v="White"/>
    <x v="43"/>
    <n v="663"/>
  </r>
  <r>
    <x v="1"/>
    <n v="2010"/>
    <s v="Female"/>
    <s v="White"/>
    <x v="44"/>
    <n v="13"/>
  </r>
  <r>
    <x v="1"/>
    <n v="2010"/>
    <s v="Female"/>
    <s v="White"/>
    <x v="45"/>
    <n v="27364"/>
  </r>
  <r>
    <x v="1"/>
    <n v="2010"/>
    <s v="Female"/>
    <s v="Unknown"/>
    <x v="46"/>
    <n v="1251"/>
  </r>
  <r>
    <x v="1"/>
    <n v="2010"/>
    <s v="Female"/>
    <s v="Unknown"/>
    <x v="1"/>
    <n v="253"/>
  </r>
  <r>
    <x v="1"/>
    <n v="2010"/>
    <s v="Female"/>
    <s v="Unknown"/>
    <x v="2"/>
    <n v="257"/>
  </r>
  <r>
    <x v="1"/>
    <n v="2010"/>
    <s v="Female"/>
    <s v="Unknown"/>
    <x v="3"/>
    <n v="3455"/>
  </r>
  <r>
    <x v="1"/>
    <n v="2010"/>
    <s v="Female"/>
    <s v="Unknown"/>
    <x v="4"/>
    <n v="681"/>
  </r>
  <r>
    <x v="1"/>
    <n v="2010"/>
    <s v="Female"/>
    <s v="Unknown"/>
    <x v="5"/>
    <n v="353"/>
  </r>
  <r>
    <x v="1"/>
    <n v="2010"/>
    <s v="Female"/>
    <s v="Unknown"/>
    <x v="52"/>
    <n v="8"/>
  </r>
  <r>
    <x v="1"/>
    <n v="2010"/>
    <s v="Female"/>
    <s v="Unknown"/>
    <x v="47"/>
    <n v="227"/>
  </r>
  <r>
    <x v="1"/>
    <n v="2010"/>
    <s v="Female"/>
    <s v="Unknown"/>
    <x v="6"/>
    <n v="809"/>
  </r>
  <r>
    <x v="1"/>
    <n v="2010"/>
    <s v="Female"/>
    <s v="Unknown"/>
    <x v="7"/>
    <n v="3116"/>
  </r>
  <r>
    <x v="1"/>
    <n v="2010"/>
    <s v="Female"/>
    <s v="Unknown"/>
    <x v="8"/>
    <n v="117"/>
  </r>
  <r>
    <x v="1"/>
    <n v="2010"/>
    <s v="Female"/>
    <s v="Unknown"/>
    <x v="9"/>
    <n v="25"/>
  </r>
  <r>
    <x v="1"/>
    <n v="2010"/>
    <s v="Female"/>
    <s v="Unknown"/>
    <x v="10"/>
    <n v="1574"/>
  </r>
  <r>
    <x v="1"/>
    <n v="2010"/>
    <s v="Female"/>
    <s v="Unknown"/>
    <x v="48"/>
    <n v="562"/>
  </r>
  <r>
    <x v="1"/>
    <n v="2010"/>
    <s v="Female"/>
    <s v="Unknown"/>
    <x v="11"/>
    <n v="169"/>
  </r>
  <r>
    <x v="1"/>
    <n v="2010"/>
    <s v="Female"/>
    <s v="Unknown"/>
    <x v="12"/>
    <n v="232"/>
  </r>
  <r>
    <x v="1"/>
    <n v="2010"/>
    <s v="Female"/>
    <s v="Unknown"/>
    <x v="13"/>
    <n v="583"/>
  </r>
  <r>
    <x v="1"/>
    <n v="2010"/>
    <s v="Female"/>
    <s v="Unknown"/>
    <x v="14"/>
    <n v="1076"/>
  </r>
  <r>
    <x v="1"/>
    <n v="2010"/>
    <s v="Female"/>
    <s v="Unknown"/>
    <x v="15"/>
    <n v="10"/>
  </r>
  <r>
    <x v="1"/>
    <n v="2010"/>
    <s v="Female"/>
    <s v="Unknown"/>
    <x v="16"/>
    <n v="1028"/>
  </r>
  <r>
    <x v="1"/>
    <n v="2010"/>
    <s v="Female"/>
    <s v="Unknown"/>
    <x v="17"/>
    <n v="238"/>
  </r>
  <r>
    <x v="1"/>
    <n v="2010"/>
    <s v="Female"/>
    <s v="Unknown"/>
    <x v="49"/>
    <n v="3190"/>
  </r>
  <r>
    <x v="1"/>
    <n v="2010"/>
    <s v="Female"/>
    <s v="Unknown"/>
    <x v="18"/>
    <n v="193"/>
  </r>
  <r>
    <x v="1"/>
    <n v="2010"/>
    <s v="Female"/>
    <s v="Unknown"/>
    <x v="19"/>
    <n v="688"/>
  </r>
  <r>
    <x v="1"/>
    <n v="2010"/>
    <s v="Female"/>
    <s v="Unknown"/>
    <x v="20"/>
    <n v="613"/>
  </r>
  <r>
    <x v="1"/>
    <n v="2010"/>
    <s v="Female"/>
    <s v="Unknown"/>
    <x v="21"/>
    <n v="3"/>
  </r>
  <r>
    <x v="1"/>
    <n v="2010"/>
    <s v="Female"/>
    <s v="Unknown"/>
    <x v="22"/>
    <n v="150"/>
  </r>
  <r>
    <x v="1"/>
    <n v="2010"/>
    <s v="Female"/>
    <s v="Unknown"/>
    <x v="23"/>
    <n v="296"/>
  </r>
  <r>
    <x v="1"/>
    <n v="2010"/>
    <s v="Female"/>
    <s v="Unknown"/>
    <x v="24"/>
    <n v="15"/>
  </r>
  <r>
    <x v="1"/>
    <n v="2010"/>
    <s v="Female"/>
    <s v="Unknown"/>
    <x v="25"/>
    <n v="1109"/>
  </r>
  <r>
    <x v="1"/>
    <n v="2010"/>
    <s v="Female"/>
    <s v="Unknown"/>
    <x v="26"/>
    <n v="131"/>
  </r>
  <r>
    <x v="1"/>
    <n v="2010"/>
    <s v="Female"/>
    <s v="Unknown"/>
    <x v="27"/>
    <n v="3468"/>
  </r>
  <r>
    <x v="1"/>
    <n v="2010"/>
    <s v="Female"/>
    <s v="Unknown"/>
    <x v="28"/>
    <n v="760"/>
  </r>
  <r>
    <x v="1"/>
    <n v="2010"/>
    <s v="Female"/>
    <s v="Unknown"/>
    <x v="29"/>
    <n v="29"/>
  </r>
  <r>
    <x v="1"/>
    <n v="2010"/>
    <s v="Female"/>
    <s v="Unknown"/>
    <x v="30"/>
    <n v="2568"/>
  </r>
  <r>
    <x v="1"/>
    <n v="2010"/>
    <s v="Female"/>
    <s v="Unknown"/>
    <x v="31"/>
    <n v="184"/>
  </r>
  <r>
    <x v="1"/>
    <n v="2010"/>
    <s v="Female"/>
    <s v="Unknown"/>
    <x v="32"/>
    <n v="68"/>
  </r>
  <r>
    <x v="1"/>
    <n v="2010"/>
    <s v="Female"/>
    <s v="Unknown"/>
    <x v="33"/>
    <n v="2014"/>
  </r>
  <r>
    <x v="1"/>
    <n v="2010"/>
    <s v="Female"/>
    <s v="Unknown"/>
    <x v="34"/>
    <n v="27"/>
  </r>
  <r>
    <x v="1"/>
    <n v="2010"/>
    <s v="Female"/>
    <s v="Unknown"/>
    <x v="35"/>
    <n v="1357"/>
  </r>
  <r>
    <x v="1"/>
    <n v="2010"/>
    <s v="Female"/>
    <s v="Unknown"/>
    <x v="36"/>
    <n v="10"/>
  </r>
  <r>
    <x v="1"/>
    <n v="2010"/>
    <s v="Female"/>
    <s v="Unknown"/>
    <x v="37"/>
    <n v="83"/>
  </r>
  <r>
    <x v="1"/>
    <n v="2010"/>
    <s v="Female"/>
    <s v="Unknown"/>
    <x v="38"/>
    <n v="1052"/>
  </r>
  <r>
    <x v="1"/>
    <n v="2010"/>
    <s v="Female"/>
    <s v="Unknown"/>
    <x v="39"/>
    <n v="5"/>
  </r>
  <r>
    <x v="1"/>
    <n v="2010"/>
    <s v="Female"/>
    <s v="Unknown"/>
    <x v="40"/>
    <n v="775"/>
  </r>
  <r>
    <x v="1"/>
    <n v="2010"/>
    <s v="Female"/>
    <s v="Unknown"/>
    <x v="41"/>
    <n v="285"/>
  </r>
  <r>
    <x v="1"/>
    <n v="2010"/>
    <s v="Female"/>
    <s v="Unknown"/>
    <x v="42"/>
    <n v="49"/>
  </r>
  <r>
    <x v="1"/>
    <n v="2010"/>
    <s v="Female"/>
    <s v="Unknown"/>
    <x v="43"/>
    <n v="908"/>
  </r>
  <r>
    <x v="1"/>
    <n v="2010"/>
    <s v="Female"/>
    <s v="Unknown"/>
    <x v="44"/>
    <n v="4"/>
  </r>
  <r>
    <x v="1"/>
    <n v="2010"/>
    <s v="Female"/>
    <s v="Unknown"/>
    <x v="45"/>
    <n v="36058"/>
  </r>
  <r>
    <x v="1"/>
    <n v="2010"/>
    <s v="Male"/>
    <s v="American Indian or Alaska Native"/>
    <x v="46"/>
    <n v="6"/>
  </r>
  <r>
    <x v="1"/>
    <n v="2010"/>
    <s v="Male"/>
    <s v="American Indian or Alaska Native"/>
    <x v="0"/>
    <n v="376"/>
  </r>
  <r>
    <x v="1"/>
    <n v="2010"/>
    <s v="Male"/>
    <s v="American Indian or Alaska Native"/>
    <x v="1"/>
    <n v="73"/>
  </r>
  <r>
    <x v="1"/>
    <n v="2010"/>
    <s v="Male"/>
    <s v="American Indian or Alaska Native"/>
    <x v="2"/>
    <n v="2"/>
  </r>
  <r>
    <x v="1"/>
    <n v="2010"/>
    <s v="Male"/>
    <s v="American Indian or Alaska Native"/>
    <x v="3"/>
    <n v="34"/>
  </r>
  <r>
    <x v="1"/>
    <n v="2010"/>
    <s v="Male"/>
    <s v="American Indian or Alaska Native"/>
    <x v="4"/>
    <n v="8"/>
  </r>
  <r>
    <x v="1"/>
    <n v="2010"/>
    <s v="Male"/>
    <s v="American Indian or Alaska Native"/>
    <x v="47"/>
    <n v="8"/>
  </r>
  <r>
    <x v="1"/>
    <n v="2010"/>
    <s v="Male"/>
    <s v="American Indian or Alaska Native"/>
    <x v="6"/>
    <n v="6"/>
  </r>
  <r>
    <x v="1"/>
    <n v="2010"/>
    <s v="Male"/>
    <s v="American Indian or Alaska Native"/>
    <x v="7"/>
    <n v="5"/>
  </r>
  <r>
    <x v="1"/>
    <n v="2010"/>
    <s v="Male"/>
    <s v="American Indian or Alaska Native"/>
    <x v="9"/>
    <n v="2"/>
  </r>
  <r>
    <x v="1"/>
    <n v="2010"/>
    <s v="Male"/>
    <s v="American Indian or Alaska Native"/>
    <x v="10"/>
    <n v="3"/>
  </r>
  <r>
    <x v="1"/>
    <n v="2010"/>
    <s v="Male"/>
    <s v="American Indian or Alaska Native"/>
    <x v="48"/>
    <n v="8"/>
  </r>
  <r>
    <x v="1"/>
    <n v="2010"/>
    <s v="Male"/>
    <s v="American Indian or Alaska Native"/>
    <x v="11"/>
    <n v="2"/>
  </r>
  <r>
    <x v="1"/>
    <n v="2010"/>
    <s v="Male"/>
    <s v="American Indian or Alaska Native"/>
    <x v="12"/>
    <n v="2"/>
  </r>
  <r>
    <x v="1"/>
    <n v="2010"/>
    <s v="Male"/>
    <s v="American Indian or Alaska Native"/>
    <x v="13"/>
    <n v="2"/>
  </r>
  <r>
    <x v="1"/>
    <n v="2010"/>
    <s v="Male"/>
    <s v="American Indian or Alaska Native"/>
    <x v="14"/>
    <n v="2"/>
  </r>
  <r>
    <x v="1"/>
    <n v="2010"/>
    <s v="Male"/>
    <s v="American Indian or Alaska Native"/>
    <x v="16"/>
    <n v="4"/>
  </r>
  <r>
    <x v="1"/>
    <n v="2010"/>
    <s v="Male"/>
    <s v="American Indian or Alaska Native"/>
    <x v="17"/>
    <n v="4"/>
  </r>
  <r>
    <x v="1"/>
    <n v="2010"/>
    <s v="Male"/>
    <s v="American Indian or Alaska Native"/>
    <x v="49"/>
    <n v="8"/>
  </r>
  <r>
    <x v="1"/>
    <n v="2010"/>
    <s v="Male"/>
    <s v="American Indian or Alaska Native"/>
    <x v="18"/>
    <n v="11"/>
  </r>
  <r>
    <x v="1"/>
    <n v="2010"/>
    <s v="Male"/>
    <s v="American Indian or Alaska Native"/>
    <x v="19"/>
    <n v="7"/>
  </r>
  <r>
    <x v="1"/>
    <n v="2010"/>
    <s v="Male"/>
    <s v="American Indian or Alaska Native"/>
    <x v="20"/>
    <n v="4"/>
  </r>
  <r>
    <x v="1"/>
    <n v="2010"/>
    <s v="Male"/>
    <s v="American Indian or Alaska Native"/>
    <x v="21"/>
    <n v="3"/>
  </r>
  <r>
    <x v="1"/>
    <n v="2010"/>
    <s v="Male"/>
    <s v="American Indian or Alaska Native"/>
    <x v="22"/>
    <n v="6"/>
  </r>
  <r>
    <x v="1"/>
    <n v="2010"/>
    <s v="Male"/>
    <s v="American Indian or Alaska Native"/>
    <x v="23"/>
    <n v="3"/>
  </r>
  <r>
    <x v="1"/>
    <n v="2010"/>
    <s v="Male"/>
    <s v="American Indian or Alaska Native"/>
    <x v="24"/>
    <n v="1"/>
  </r>
  <r>
    <x v="1"/>
    <n v="2010"/>
    <s v="Male"/>
    <s v="American Indian or Alaska Native"/>
    <x v="25"/>
    <n v="2"/>
  </r>
  <r>
    <x v="1"/>
    <n v="2010"/>
    <s v="Male"/>
    <s v="American Indian or Alaska Native"/>
    <x v="26"/>
    <n v="68"/>
  </r>
  <r>
    <x v="1"/>
    <n v="2010"/>
    <s v="Male"/>
    <s v="American Indian or Alaska Native"/>
    <x v="27"/>
    <n v="10"/>
  </r>
  <r>
    <x v="1"/>
    <n v="2010"/>
    <s v="Male"/>
    <s v="American Indian or Alaska Native"/>
    <x v="28"/>
    <n v="45"/>
  </r>
  <r>
    <x v="1"/>
    <n v="2010"/>
    <s v="Male"/>
    <s v="American Indian or Alaska Native"/>
    <x v="29"/>
    <n v="18"/>
  </r>
  <r>
    <x v="1"/>
    <n v="2010"/>
    <s v="Male"/>
    <s v="American Indian or Alaska Native"/>
    <x v="30"/>
    <n v="3"/>
  </r>
  <r>
    <x v="1"/>
    <n v="2010"/>
    <s v="Male"/>
    <s v="American Indian or Alaska Native"/>
    <x v="31"/>
    <n v="95"/>
  </r>
  <r>
    <x v="1"/>
    <n v="2010"/>
    <s v="Male"/>
    <s v="American Indian or Alaska Native"/>
    <x v="32"/>
    <n v="4"/>
  </r>
  <r>
    <x v="1"/>
    <n v="2010"/>
    <s v="Male"/>
    <s v="American Indian or Alaska Native"/>
    <x v="33"/>
    <n v="7"/>
  </r>
  <r>
    <x v="1"/>
    <n v="2010"/>
    <s v="Male"/>
    <s v="American Indian or Alaska Native"/>
    <x v="34"/>
    <n v="1"/>
  </r>
  <r>
    <x v="1"/>
    <n v="2010"/>
    <s v="Male"/>
    <s v="American Indian or Alaska Native"/>
    <x v="35"/>
    <n v="2"/>
  </r>
  <r>
    <x v="1"/>
    <n v="2010"/>
    <s v="Male"/>
    <s v="American Indian or Alaska Native"/>
    <x v="36"/>
    <n v="85"/>
  </r>
  <r>
    <x v="1"/>
    <n v="2010"/>
    <s v="Male"/>
    <s v="American Indian or Alaska Native"/>
    <x v="38"/>
    <n v="18"/>
  </r>
  <r>
    <x v="1"/>
    <n v="2010"/>
    <s v="Male"/>
    <s v="American Indian or Alaska Native"/>
    <x v="39"/>
    <n v="2"/>
  </r>
  <r>
    <x v="1"/>
    <n v="2010"/>
    <s v="Male"/>
    <s v="American Indian or Alaska Native"/>
    <x v="40"/>
    <n v="4"/>
  </r>
  <r>
    <x v="1"/>
    <n v="2010"/>
    <s v="Male"/>
    <s v="American Indian or Alaska Native"/>
    <x v="41"/>
    <n v="18"/>
  </r>
  <r>
    <x v="1"/>
    <n v="2010"/>
    <s v="Male"/>
    <s v="American Indian or Alaska Native"/>
    <x v="43"/>
    <n v="16"/>
  </r>
  <r>
    <x v="1"/>
    <n v="2010"/>
    <s v="Male"/>
    <s v="American Indian or Alaska Native"/>
    <x v="44"/>
    <n v="1"/>
  </r>
  <r>
    <x v="1"/>
    <n v="2010"/>
    <s v="Male"/>
    <s v="American Indian or Alaska Native"/>
    <x v="45"/>
    <n v="989"/>
  </r>
  <r>
    <x v="1"/>
    <n v="2010"/>
    <s v="Male"/>
    <s v="Asian or Pacific Islander"/>
    <x v="46"/>
    <n v="49"/>
  </r>
  <r>
    <x v="1"/>
    <n v="2010"/>
    <s v="Male"/>
    <s v="Asian or Pacific Islander"/>
    <x v="0"/>
    <n v="9"/>
  </r>
  <r>
    <x v="1"/>
    <n v="2010"/>
    <s v="Male"/>
    <s v="Asian or Pacific Islander"/>
    <x v="1"/>
    <n v="10"/>
  </r>
  <r>
    <x v="1"/>
    <n v="2010"/>
    <s v="Male"/>
    <s v="Asian or Pacific Islander"/>
    <x v="2"/>
    <n v="10"/>
  </r>
  <r>
    <x v="1"/>
    <n v="2010"/>
    <s v="Male"/>
    <s v="Asian or Pacific Islander"/>
    <x v="3"/>
    <n v="499"/>
  </r>
  <r>
    <x v="1"/>
    <n v="2010"/>
    <s v="Male"/>
    <s v="Asian or Pacific Islander"/>
    <x v="4"/>
    <n v="8"/>
  </r>
  <r>
    <x v="1"/>
    <n v="2010"/>
    <s v="Male"/>
    <s v="Asian or Pacific Islander"/>
    <x v="5"/>
    <n v="6"/>
  </r>
  <r>
    <x v="1"/>
    <n v="2010"/>
    <s v="Male"/>
    <s v="Asian or Pacific Islander"/>
    <x v="47"/>
    <n v="6"/>
  </r>
  <r>
    <x v="1"/>
    <n v="2010"/>
    <s v="Male"/>
    <s v="Asian or Pacific Islander"/>
    <x v="6"/>
    <n v="42"/>
  </r>
  <r>
    <x v="1"/>
    <n v="2010"/>
    <s v="Male"/>
    <s v="Asian or Pacific Islander"/>
    <x v="7"/>
    <n v="15"/>
  </r>
  <r>
    <x v="1"/>
    <n v="2010"/>
    <s v="Male"/>
    <s v="Asian or Pacific Islander"/>
    <x v="8"/>
    <n v="107"/>
  </r>
  <r>
    <x v="1"/>
    <n v="2010"/>
    <s v="Male"/>
    <s v="Asian or Pacific Islander"/>
    <x v="10"/>
    <n v="27"/>
  </r>
  <r>
    <x v="1"/>
    <n v="2010"/>
    <s v="Male"/>
    <s v="Asian or Pacific Islander"/>
    <x v="48"/>
    <n v="1"/>
  </r>
  <r>
    <x v="1"/>
    <n v="2010"/>
    <s v="Male"/>
    <s v="Asian or Pacific Islander"/>
    <x v="11"/>
    <n v="5"/>
  </r>
  <r>
    <x v="1"/>
    <n v="2010"/>
    <s v="Male"/>
    <s v="Asian or Pacific Islander"/>
    <x v="12"/>
    <n v="5"/>
  </r>
  <r>
    <x v="1"/>
    <n v="2010"/>
    <s v="Male"/>
    <s v="Asian or Pacific Islander"/>
    <x v="13"/>
    <n v="6"/>
  </r>
  <r>
    <x v="1"/>
    <n v="2010"/>
    <s v="Male"/>
    <s v="Asian or Pacific Islander"/>
    <x v="14"/>
    <n v="11"/>
  </r>
  <r>
    <x v="1"/>
    <n v="2010"/>
    <s v="Male"/>
    <s v="Asian or Pacific Islander"/>
    <x v="16"/>
    <n v="18"/>
  </r>
  <r>
    <x v="1"/>
    <n v="2010"/>
    <s v="Male"/>
    <s v="Asian or Pacific Islander"/>
    <x v="17"/>
    <n v="21"/>
  </r>
  <r>
    <x v="1"/>
    <n v="2010"/>
    <s v="Male"/>
    <s v="Asian or Pacific Islander"/>
    <x v="49"/>
    <n v="10"/>
  </r>
  <r>
    <x v="1"/>
    <n v="2010"/>
    <s v="Male"/>
    <s v="Asian or Pacific Islander"/>
    <x v="18"/>
    <n v="9"/>
  </r>
  <r>
    <x v="1"/>
    <n v="2010"/>
    <s v="Male"/>
    <s v="Asian or Pacific Islander"/>
    <x v="19"/>
    <n v="6"/>
  </r>
  <r>
    <x v="1"/>
    <n v="2010"/>
    <s v="Male"/>
    <s v="Asian or Pacific Islander"/>
    <x v="20"/>
    <n v="5"/>
  </r>
  <r>
    <x v="1"/>
    <n v="2010"/>
    <s v="Male"/>
    <s v="Asian or Pacific Islander"/>
    <x v="22"/>
    <n v="2"/>
  </r>
  <r>
    <x v="1"/>
    <n v="2010"/>
    <s v="Male"/>
    <s v="Asian or Pacific Islander"/>
    <x v="23"/>
    <n v="18"/>
  </r>
  <r>
    <x v="1"/>
    <n v="2010"/>
    <s v="Male"/>
    <s v="Asian or Pacific Islander"/>
    <x v="25"/>
    <n v="9"/>
  </r>
  <r>
    <x v="1"/>
    <n v="2010"/>
    <s v="Male"/>
    <s v="Asian or Pacific Islander"/>
    <x v="27"/>
    <n v="81"/>
  </r>
  <r>
    <x v="1"/>
    <n v="2010"/>
    <s v="Male"/>
    <s v="Asian or Pacific Islander"/>
    <x v="28"/>
    <n v="10"/>
  </r>
  <r>
    <x v="1"/>
    <n v="2010"/>
    <s v="Male"/>
    <s v="Asian or Pacific Islander"/>
    <x v="30"/>
    <n v="9"/>
  </r>
  <r>
    <x v="1"/>
    <n v="2010"/>
    <s v="Male"/>
    <s v="Asian or Pacific Islander"/>
    <x v="31"/>
    <n v="8"/>
  </r>
  <r>
    <x v="1"/>
    <n v="2010"/>
    <s v="Male"/>
    <s v="Asian or Pacific Islander"/>
    <x v="32"/>
    <n v="7"/>
  </r>
  <r>
    <x v="1"/>
    <n v="2010"/>
    <s v="Male"/>
    <s v="Asian or Pacific Islander"/>
    <x v="33"/>
    <n v="18"/>
  </r>
  <r>
    <x v="1"/>
    <n v="2010"/>
    <s v="Male"/>
    <s v="Asian or Pacific Islander"/>
    <x v="34"/>
    <n v="2"/>
  </r>
  <r>
    <x v="1"/>
    <n v="2010"/>
    <s v="Male"/>
    <s v="Asian or Pacific Islander"/>
    <x v="35"/>
    <n v="3"/>
  </r>
  <r>
    <x v="1"/>
    <n v="2010"/>
    <s v="Male"/>
    <s v="Asian or Pacific Islander"/>
    <x v="37"/>
    <n v="4"/>
  </r>
  <r>
    <x v="1"/>
    <n v="2010"/>
    <s v="Male"/>
    <s v="Asian or Pacific Islander"/>
    <x v="38"/>
    <n v="83"/>
  </r>
  <r>
    <x v="1"/>
    <n v="2010"/>
    <s v="Male"/>
    <s v="Asian or Pacific Islander"/>
    <x v="39"/>
    <n v="3"/>
  </r>
  <r>
    <x v="1"/>
    <n v="2010"/>
    <s v="Male"/>
    <s v="Asian or Pacific Islander"/>
    <x v="40"/>
    <n v="14"/>
  </r>
  <r>
    <x v="1"/>
    <n v="2010"/>
    <s v="Male"/>
    <s v="Asian or Pacific Islander"/>
    <x v="41"/>
    <n v="72"/>
  </r>
  <r>
    <x v="1"/>
    <n v="2010"/>
    <s v="Male"/>
    <s v="Asian or Pacific Islander"/>
    <x v="43"/>
    <n v="11"/>
  </r>
  <r>
    <x v="1"/>
    <n v="2010"/>
    <s v="Male"/>
    <s v="Asian or Pacific Islander"/>
    <x v="45"/>
    <n v="1239"/>
  </r>
  <r>
    <x v="1"/>
    <n v="2010"/>
    <s v="Male"/>
    <s v="Black or African American"/>
    <x v="46"/>
    <n v="2394"/>
  </r>
  <r>
    <x v="1"/>
    <n v="2010"/>
    <s v="Male"/>
    <s v="Black or African American"/>
    <x v="0"/>
    <n v="83"/>
  </r>
  <r>
    <x v="1"/>
    <n v="2010"/>
    <s v="Male"/>
    <s v="Black or African American"/>
    <x v="1"/>
    <n v="387"/>
  </r>
  <r>
    <x v="1"/>
    <n v="2010"/>
    <s v="Male"/>
    <s v="Black or African American"/>
    <x v="2"/>
    <n v="1616"/>
  </r>
  <r>
    <x v="1"/>
    <n v="2010"/>
    <s v="Male"/>
    <s v="Black or African American"/>
    <x v="3"/>
    <n v="3828"/>
  </r>
  <r>
    <x v="1"/>
    <n v="2010"/>
    <s v="Male"/>
    <s v="Black or African American"/>
    <x v="4"/>
    <n v="311"/>
  </r>
  <r>
    <x v="1"/>
    <n v="2010"/>
    <s v="Male"/>
    <s v="Black or African American"/>
    <x v="5"/>
    <n v="622"/>
  </r>
  <r>
    <x v="1"/>
    <n v="2010"/>
    <s v="Male"/>
    <s v="Black or African American"/>
    <x v="52"/>
    <n v="322"/>
  </r>
  <r>
    <x v="1"/>
    <n v="2010"/>
    <s v="Male"/>
    <s v="Black or African American"/>
    <x v="47"/>
    <n v="613"/>
  </r>
  <r>
    <x v="1"/>
    <n v="2010"/>
    <s v="Male"/>
    <s v="Black or African American"/>
    <x v="6"/>
    <n v="6610"/>
  </r>
  <r>
    <x v="1"/>
    <n v="2010"/>
    <s v="Male"/>
    <s v="Black or African American"/>
    <x v="7"/>
    <n v="5087"/>
  </r>
  <r>
    <x v="1"/>
    <n v="2010"/>
    <s v="Male"/>
    <s v="Black or African American"/>
    <x v="8"/>
    <n v="50"/>
  </r>
  <r>
    <x v="1"/>
    <n v="2010"/>
    <s v="Male"/>
    <s v="Black or African American"/>
    <x v="9"/>
    <n v="4"/>
  </r>
  <r>
    <x v="1"/>
    <n v="2010"/>
    <s v="Male"/>
    <s v="Black or African American"/>
    <x v="10"/>
    <n v="4451"/>
  </r>
  <r>
    <x v="1"/>
    <n v="2010"/>
    <s v="Male"/>
    <s v="Black or African American"/>
    <x v="48"/>
    <n v="1919"/>
  </r>
  <r>
    <x v="1"/>
    <n v="2010"/>
    <s v="Male"/>
    <s v="Black or African American"/>
    <x v="11"/>
    <n v="357"/>
  </r>
  <r>
    <x v="1"/>
    <n v="2010"/>
    <s v="Male"/>
    <s v="Black or African American"/>
    <x v="12"/>
    <n v="476"/>
  </r>
  <r>
    <x v="1"/>
    <n v="2010"/>
    <s v="Male"/>
    <s v="Black or African American"/>
    <x v="13"/>
    <n v="1110"/>
  </r>
  <r>
    <x v="1"/>
    <n v="2010"/>
    <s v="Male"/>
    <s v="Black or African American"/>
    <x v="14"/>
    <n v="2576"/>
  </r>
  <r>
    <x v="1"/>
    <n v="2010"/>
    <s v="Male"/>
    <s v="Black or African American"/>
    <x v="15"/>
    <n v="15"/>
  </r>
  <r>
    <x v="1"/>
    <n v="2010"/>
    <s v="Male"/>
    <s v="Black or African American"/>
    <x v="16"/>
    <n v="2361"/>
  </r>
  <r>
    <x v="1"/>
    <n v="2010"/>
    <s v="Male"/>
    <s v="Black or African American"/>
    <x v="17"/>
    <n v="409"/>
  </r>
  <r>
    <x v="1"/>
    <n v="2010"/>
    <s v="Male"/>
    <s v="Black or African American"/>
    <x v="49"/>
    <n v="3251"/>
  </r>
  <r>
    <x v="1"/>
    <n v="2010"/>
    <s v="Male"/>
    <s v="Black or African American"/>
    <x v="18"/>
    <n v="428"/>
  </r>
  <r>
    <x v="1"/>
    <n v="2010"/>
    <s v="Male"/>
    <s v="Black or African American"/>
    <x v="19"/>
    <n v="2072"/>
  </r>
  <r>
    <x v="1"/>
    <n v="2010"/>
    <s v="Male"/>
    <s v="Black or African American"/>
    <x v="20"/>
    <n v="2327"/>
  </r>
  <r>
    <x v="1"/>
    <n v="2010"/>
    <s v="Male"/>
    <s v="Black or African American"/>
    <x v="21"/>
    <n v="5"/>
  </r>
  <r>
    <x v="1"/>
    <n v="2010"/>
    <s v="Male"/>
    <s v="Black or African American"/>
    <x v="22"/>
    <n v="293"/>
  </r>
  <r>
    <x v="1"/>
    <n v="2010"/>
    <s v="Male"/>
    <s v="Black or African American"/>
    <x v="23"/>
    <n v="393"/>
  </r>
  <r>
    <x v="1"/>
    <n v="2010"/>
    <s v="Male"/>
    <s v="Black or African American"/>
    <x v="24"/>
    <n v="10"/>
  </r>
  <r>
    <x v="1"/>
    <n v="2010"/>
    <s v="Male"/>
    <s v="Black or African American"/>
    <x v="25"/>
    <n v="1521"/>
  </r>
  <r>
    <x v="1"/>
    <n v="2010"/>
    <s v="Male"/>
    <s v="Black or African American"/>
    <x v="26"/>
    <n v="57"/>
  </r>
  <r>
    <x v="1"/>
    <n v="2010"/>
    <s v="Male"/>
    <s v="Black or African American"/>
    <x v="27"/>
    <n v="4431"/>
  </r>
  <r>
    <x v="1"/>
    <n v="2010"/>
    <s v="Male"/>
    <s v="Black or African American"/>
    <x v="28"/>
    <n v="4383"/>
  </r>
  <r>
    <x v="1"/>
    <n v="2010"/>
    <s v="Male"/>
    <s v="Black or African American"/>
    <x v="29"/>
    <n v="13"/>
  </r>
  <r>
    <x v="1"/>
    <n v="2010"/>
    <s v="Male"/>
    <s v="Black or African American"/>
    <x v="30"/>
    <n v="4158"/>
  </r>
  <r>
    <x v="1"/>
    <n v="2010"/>
    <s v="Male"/>
    <s v="Black or African American"/>
    <x v="31"/>
    <n v="1259"/>
  </r>
  <r>
    <x v="1"/>
    <n v="2010"/>
    <s v="Male"/>
    <s v="Black or African American"/>
    <x v="32"/>
    <n v="112"/>
  </r>
  <r>
    <x v="1"/>
    <n v="2010"/>
    <s v="Male"/>
    <s v="Black or African American"/>
    <x v="33"/>
    <n v="3653"/>
  </r>
  <r>
    <x v="1"/>
    <n v="2010"/>
    <s v="Male"/>
    <s v="Black or African American"/>
    <x v="34"/>
    <n v="61"/>
  </r>
  <r>
    <x v="1"/>
    <n v="2010"/>
    <s v="Male"/>
    <s v="Black or African American"/>
    <x v="35"/>
    <n v="1947"/>
  </r>
  <r>
    <x v="1"/>
    <n v="2010"/>
    <s v="Male"/>
    <s v="Black or African American"/>
    <x v="36"/>
    <n v="41"/>
  </r>
  <r>
    <x v="1"/>
    <n v="2010"/>
    <s v="Male"/>
    <s v="Black or African American"/>
    <x v="37"/>
    <n v="2730"/>
  </r>
  <r>
    <x v="1"/>
    <n v="2010"/>
    <s v="Male"/>
    <s v="Black or African American"/>
    <x v="38"/>
    <n v="7630"/>
  </r>
  <r>
    <x v="1"/>
    <n v="2010"/>
    <s v="Male"/>
    <s v="Black or African American"/>
    <x v="39"/>
    <n v="6"/>
  </r>
  <r>
    <x v="1"/>
    <n v="2010"/>
    <s v="Male"/>
    <s v="Black or African American"/>
    <x v="50"/>
    <n v="7"/>
  </r>
  <r>
    <x v="1"/>
    <n v="2010"/>
    <s v="Male"/>
    <s v="Black or African American"/>
    <x v="40"/>
    <n v="2380"/>
  </r>
  <r>
    <x v="1"/>
    <n v="2010"/>
    <s v="Male"/>
    <s v="Black or African American"/>
    <x v="41"/>
    <n v="383"/>
  </r>
  <r>
    <x v="1"/>
    <n v="2010"/>
    <s v="Male"/>
    <s v="Black or African American"/>
    <x v="42"/>
    <n v="126"/>
  </r>
  <r>
    <x v="1"/>
    <n v="2010"/>
    <s v="Male"/>
    <s v="Black or African American"/>
    <x v="43"/>
    <n v="1164"/>
  </r>
  <r>
    <x v="1"/>
    <n v="2010"/>
    <s v="Male"/>
    <s v="Black or African American"/>
    <x v="44"/>
    <n v="3"/>
  </r>
  <r>
    <x v="1"/>
    <n v="2010"/>
    <s v="Male"/>
    <s v="Black or African American"/>
    <x v="45"/>
    <n v="80445"/>
  </r>
  <r>
    <x v="1"/>
    <n v="2010"/>
    <s v="Male"/>
    <s v="Hispanic"/>
    <x v="46"/>
    <n v="9"/>
  </r>
  <r>
    <x v="1"/>
    <n v="2010"/>
    <s v="Male"/>
    <s v="Hispanic"/>
    <x v="0"/>
    <n v="15"/>
  </r>
  <r>
    <x v="1"/>
    <n v="2010"/>
    <s v="Male"/>
    <s v="Hispanic"/>
    <x v="1"/>
    <n v="517"/>
  </r>
  <r>
    <x v="1"/>
    <n v="2010"/>
    <s v="Male"/>
    <s v="Hispanic"/>
    <x v="2"/>
    <n v="28"/>
  </r>
  <r>
    <x v="1"/>
    <n v="2010"/>
    <s v="Male"/>
    <s v="Hispanic"/>
    <x v="3"/>
    <n v="3419"/>
  </r>
  <r>
    <x v="1"/>
    <n v="2010"/>
    <s v="Male"/>
    <s v="Hispanic"/>
    <x v="4"/>
    <n v="255"/>
  </r>
  <r>
    <x v="1"/>
    <n v="2010"/>
    <s v="Male"/>
    <s v="Hispanic"/>
    <x v="5"/>
    <n v="126"/>
  </r>
  <r>
    <x v="1"/>
    <n v="2010"/>
    <s v="Male"/>
    <s v="Hispanic"/>
    <x v="52"/>
    <n v="14"/>
  </r>
  <r>
    <x v="1"/>
    <n v="2010"/>
    <s v="Male"/>
    <s v="Hispanic"/>
    <x v="47"/>
    <n v="32"/>
  </r>
  <r>
    <x v="1"/>
    <n v="2010"/>
    <s v="Male"/>
    <s v="Hispanic"/>
    <x v="6"/>
    <n v="879"/>
  </r>
  <r>
    <x v="1"/>
    <n v="2010"/>
    <s v="Male"/>
    <s v="Hispanic"/>
    <x v="7"/>
    <n v="66"/>
  </r>
  <r>
    <x v="1"/>
    <n v="2010"/>
    <s v="Male"/>
    <s v="Hispanic"/>
    <x v="8"/>
    <n v="22"/>
  </r>
  <r>
    <x v="1"/>
    <n v="2010"/>
    <s v="Male"/>
    <s v="Hispanic"/>
    <x v="9"/>
    <n v="7"/>
  </r>
  <r>
    <x v="1"/>
    <n v="2010"/>
    <s v="Male"/>
    <s v="Hispanic"/>
    <x v="10"/>
    <n v="294"/>
  </r>
  <r>
    <x v="1"/>
    <n v="2010"/>
    <s v="Male"/>
    <s v="Hispanic"/>
    <x v="48"/>
    <n v="74"/>
  </r>
  <r>
    <x v="1"/>
    <n v="2010"/>
    <s v="Male"/>
    <s v="Hispanic"/>
    <x v="11"/>
    <n v="19"/>
  </r>
  <r>
    <x v="1"/>
    <n v="2010"/>
    <s v="Male"/>
    <s v="Hispanic"/>
    <x v="12"/>
    <n v="35"/>
  </r>
  <r>
    <x v="1"/>
    <n v="2010"/>
    <s v="Male"/>
    <s v="Hispanic"/>
    <x v="13"/>
    <n v="35"/>
  </r>
  <r>
    <x v="1"/>
    <n v="2010"/>
    <s v="Male"/>
    <s v="Hispanic"/>
    <x v="14"/>
    <n v="26"/>
  </r>
  <r>
    <x v="1"/>
    <n v="2010"/>
    <s v="Male"/>
    <s v="Hispanic"/>
    <x v="15"/>
    <n v="2"/>
  </r>
  <r>
    <x v="1"/>
    <n v="2010"/>
    <s v="Male"/>
    <s v="Hispanic"/>
    <x v="16"/>
    <n v="44"/>
  </r>
  <r>
    <x v="1"/>
    <n v="2010"/>
    <s v="Male"/>
    <s v="Hispanic"/>
    <x v="17"/>
    <n v="208"/>
  </r>
  <r>
    <x v="1"/>
    <n v="2010"/>
    <s v="Male"/>
    <s v="Hispanic"/>
    <x v="49"/>
    <n v="57"/>
  </r>
  <r>
    <x v="1"/>
    <n v="2010"/>
    <s v="Male"/>
    <s v="Hispanic"/>
    <x v="18"/>
    <n v="33"/>
  </r>
  <r>
    <x v="1"/>
    <n v="2010"/>
    <s v="Male"/>
    <s v="Hispanic"/>
    <x v="19"/>
    <n v="5"/>
  </r>
  <r>
    <x v="1"/>
    <n v="2010"/>
    <s v="Male"/>
    <s v="Hispanic"/>
    <x v="20"/>
    <n v="45"/>
  </r>
  <r>
    <x v="1"/>
    <n v="2010"/>
    <s v="Male"/>
    <s v="Hispanic"/>
    <x v="21"/>
    <n v="2"/>
  </r>
  <r>
    <x v="1"/>
    <n v="2010"/>
    <s v="Male"/>
    <s v="Hispanic"/>
    <x v="22"/>
    <n v="16"/>
  </r>
  <r>
    <x v="1"/>
    <n v="2010"/>
    <s v="Male"/>
    <s v="Hispanic"/>
    <x v="23"/>
    <n v="81"/>
  </r>
  <r>
    <x v="1"/>
    <n v="2010"/>
    <s v="Male"/>
    <s v="Hispanic"/>
    <x v="24"/>
    <n v="3"/>
  </r>
  <r>
    <x v="1"/>
    <n v="2010"/>
    <s v="Male"/>
    <s v="Hispanic"/>
    <x v="25"/>
    <n v="194"/>
  </r>
  <r>
    <x v="1"/>
    <n v="2010"/>
    <s v="Male"/>
    <s v="Hispanic"/>
    <x v="26"/>
    <n v="261"/>
  </r>
  <r>
    <x v="1"/>
    <n v="2010"/>
    <s v="Male"/>
    <s v="Hispanic"/>
    <x v="27"/>
    <n v="854"/>
  </r>
  <r>
    <x v="1"/>
    <n v="2010"/>
    <s v="Male"/>
    <s v="Hispanic"/>
    <x v="28"/>
    <n v="146"/>
  </r>
  <r>
    <x v="1"/>
    <n v="2010"/>
    <s v="Male"/>
    <s v="Hispanic"/>
    <x v="29"/>
    <n v="2"/>
  </r>
  <r>
    <x v="1"/>
    <n v="2010"/>
    <s v="Male"/>
    <s v="Hispanic"/>
    <x v="30"/>
    <n v="78"/>
  </r>
  <r>
    <x v="1"/>
    <n v="2010"/>
    <s v="Male"/>
    <s v="Hispanic"/>
    <x v="31"/>
    <n v="71"/>
  </r>
  <r>
    <x v="1"/>
    <n v="2010"/>
    <s v="Male"/>
    <s v="Hispanic"/>
    <x v="32"/>
    <n v="53"/>
  </r>
  <r>
    <x v="1"/>
    <n v="2010"/>
    <s v="Male"/>
    <s v="Hispanic"/>
    <x v="33"/>
    <n v="220"/>
  </r>
  <r>
    <x v="1"/>
    <n v="2010"/>
    <s v="Male"/>
    <s v="Hispanic"/>
    <x v="34"/>
    <n v="31"/>
  </r>
  <r>
    <x v="1"/>
    <n v="2010"/>
    <s v="Male"/>
    <s v="Hispanic"/>
    <x v="35"/>
    <n v="17"/>
  </r>
  <r>
    <x v="1"/>
    <n v="2010"/>
    <s v="Male"/>
    <s v="Hispanic"/>
    <x v="36"/>
    <n v="3"/>
  </r>
  <r>
    <x v="1"/>
    <n v="2010"/>
    <s v="Male"/>
    <s v="Hispanic"/>
    <x v="37"/>
    <n v="47"/>
  </r>
  <r>
    <x v="1"/>
    <n v="2010"/>
    <s v="Male"/>
    <s v="Hispanic"/>
    <x v="38"/>
    <n v="3566"/>
  </r>
  <r>
    <x v="1"/>
    <n v="2010"/>
    <s v="Male"/>
    <s v="Hispanic"/>
    <x v="39"/>
    <n v="27"/>
  </r>
  <r>
    <x v="1"/>
    <n v="2010"/>
    <s v="Male"/>
    <s v="Hispanic"/>
    <x v="40"/>
    <n v="50"/>
  </r>
  <r>
    <x v="1"/>
    <n v="2010"/>
    <s v="Male"/>
    <s v="Hispanic"/>
    <x v="41"/>
    <n v="154"/>
  </r>
  <r>
    <x v="1"/>
    <n v="2010"/>
    <s v="Male"/>
    <s v="Hispanic"/>
    <x v="42"/>
    <n v="3"/>
  </r>
  <r>
    <x v="1"/>
    <n v="2010"/>
    <s v="Male"/>
    <s v="Hispanic"/>
    <x v="43"/>
    <n v="56"/>
  </r>
  <r>
    <x v="1"/>
    <n v="2010"/>
    <s v="Male"/>
    <s v="Hispanic"/>
    <x v="51"/>
    <n v="171"/>
  </r>
  <r>
    <x v="1"/>
    <n v="2010"/>
    <s v="Male"/>
    <s v="Hispanic"/>
    <x v="45"/>
    <n v="12372"/>
  </r>
  <r>
    <x v="1"/>
    <n v="2010"/>
    <s v="Male"/>
    <s v="White"/>
    <x v="46"/>
    <n v="193"/>
  </r>
  <r>
    <x v="1"/>
    <n v="2010"/>
    <s v="Male"/>
    <s v="White"/>
    <x v="0"/>
    <n v="91"/>
  </r>
  <r>
    <x v="1"/>
    <n v="2010"/>
    <s v="Male"/>
    <s v="White"/>
    <x v="1"/>
    <n v="444"/>
  </r>
  <r>
    <x v="1"/>
    <n v="2010"/>
    <s v="Male"/>
    <s v="White"/>
    <x v="2"/>
    <n v="212"/>
  </r>
  <r>
    <x v="1"/>
    <n v="2010"/>
    <s v="Male"/>
    <s v="White"/>
    <x v="3"/>
    <n v="3647"/>
  </r>
  <r>
    <x v="1"/>
    <n v="2010"/>
    <s v="Male"/>
    <s v="White"/>
    <x v="4"/>
    <n v="281"/>
  </r>
  <r>
    <x v="1"/>
    <n v="2010"/>
    <s v="Male"/>
    <s v="White"/>
    <x v="5"/>
    <n v="109"/>
  </r>
  <r>
    <x v="1"/>
    <n v="2010"/>
    <s v="Male"/>
    <s v="White"/>
    <x v="52"/>
    <n v="43"/>
  </r>
  <r>
    <x v="1"/>
    <n v="2010"/>
    <s v="Male"/>
    <s v="White"/>
    <x v="47"/>
    <n v="104"/>
  </r>
  <r>
    <x v="1"/>
    <n v="2010"/>
    <s v="Male"/>
    <s v="White"/>
    <x v="6"/>
    <n v="1493"/>
  </r>
  <r>
    <x v="1"/>
    <n v="2010"/>
    <s v="Male"/>
    <s v="White"/>
    <x v="7"/>
    <n v="277"/>
  </r>
  <r>
    <x v="1"/>
    <n v="2010"/>
    <s v="Male"/>
    <s v="White"/>
    <x v="8"/>
    <n v="89"/>
  </r>
  <r>
    <x v="1"/>
    <n v="2010"/>
    <s v="Male"/>
    <s v="White"/>
    <x v="9"/>
    <n v="27"/>
  </r>
  <r>
    <x v="1"/>
    <n v="2010"/>
    <s v="Male"/>
    <s v="White"/>
    <x v="10"/>
    <n v="764"/>
  </r>
  <r>
    <x v="1"/>
    <n v="2010"/>
    <s v="Male"/>
    <s v="White"/>
    <x v="48"/>
    <n v="476"/>
  </r>
  <r>
    <x v="1"/>
    <n v="2010"/>
    <s v="Male"/>
    <s v="White"/>
    <x v="11"/>
    <n v="170"/>
  </r>
  <r>
    <x v="1"/>
    <n v="2010"/>
    <s v="Male"/>
    <s v="White"/>
    <x v="12"/>
    <n v="146"/>
  </r>
  <r>
    <x v="1"/>
    <n v="2010"/>
    <s v="Male"/>
    <s v="White"/>
    <x v="13"/>
    <n v="282"/>
  </r>
  <r>
    <x v="1"/>
    <n v="2010"/>
    <s v="Male"/>
    <s v="White"/>
    <x v="14"/>
    <n v="268"/>
  </r>
  <r>
    <x v="1"/>
    <n v="2010"/>
    <s v="Male"/>
    <s v="White"/>
    <x v="15"/>
    <n v="49"/>
  </r>
  <r>
    <x v="1"/>
    <n v="2010"/>
    <s v="Male"/>
    <s v="White"/>
    <x v="16"/>
    <n v="165"/>
  </r>
  <r>
    <x v="1"/>
    <n v="2010"/>
    <s v="Male"/>
    <s v="White"/>
    <x v="17"/>
    <n v="429"/>
  </r>
  <r>
    <x v="1"/>
    <n v="2010"/>
    <s v="Male"/>
    <s v="White"/>
    <x v="49"/>
    <n v="348"/>
  </r>
  <r>
    <x v="1"/>
    <n v="2010"/>
    <s v="Male"/>
    <s v="White"/>
    <x v="18"/>
    <n v="263"/>
  </r>
  <r>
    <x v="1"/>
    <n v="2010"/>
    <s v="Male"/>
    <s v="White"/>
    <x v="19"/>
    <n v="135"/>
  </r>
  <r>
    <x v="1"/>
    <n v="2010"/>
    <s v="Male"/>
    <s v="White"/>
    <x v="20"/>
    <n v="404"/>
  </r>
  <r>
    <x v="1"/>
    <n v="2010"/>
    <s v="Male"/>
    <s v="White"/>
    <x v="21"/>
    <n v="22"/>
  </r>
  <r>
    <x v="1"/>
    <n v="2010"/>
    <s v="Male"/>
    <s v="White"/>
    <x v="22"/>
    <n v="84"/>
  </r>
  <r>
    <x v="1"/>
    <n v="2010"/>
    <s v="Male"/>
    <s v="White"/>
    <x v="23"/>
    <n v="145"/>
  </r>
  <r>
    <x v="1"/>
    <n v="2010"/>
    <s v="Male"/>
    <s v="White"/>
    <x v="24"/>
    <n v="64"/>
  </r>
  <r>
    <x v="1"/>
    <n v="2010"/>
    <s v="Male"/>
    <s v="White"/>
    <x v="25"/>
    <n v="168"/>
  </r>
  <r>
    <x v="1"/>
    <n v="2010"/>
    <s v="Male"/>
    <s v="White"/>
    <x v="26"/>
    <n v="107"/>
  </r>
  <r>
    <x v="1"/>
    <n v="2010"/>
    <s v="Male"/>
    <s v="White"/>
    <x v="27"/>
    <n v="943"/>
  </r>
  <r>
    <x v="1"/>
    <n v="2010"/>
    <s v="Male"/>
    <s v="White"/>
    <x v="28"/>
    <n v="509"/>
  </r>
  <r>
    <x v="1"/>
    <n v="2010"/>
    <s v="Male"/>
    <s v="White"/>
    <x v="29"/>
    <n v="15"/>
  </r>
  <r>
    <x v="1"/>
    <n v="2010"/>
    <s v="Male"/>
    <s v="White"/>
    <x v="30"/>
    <n v="704"/>
  </r>
  <r>
    <x v="1"/>
    <n v="2010"/>
    <s v="Male"/>
    <s v="White"/>
    <x v="31"/>
    <n v="363"/>
  </r>
  <r>
    <x v="1"/>
    <n v="2010"/>
    <s v="Male"/>
    <s v="White"/>
    <x v="32"/>
    <n v="349"/>
  </r>
  <r>
    <x v="1"/>
    <n v="2010"/>
    <s v="Male"/>
    <s v="White"/>
    <x v="33"/>
    <n v="483"/>
  </r>
  <r>
    <x v="1"/>
    <n v="2010"/>
    <s v="Male"/>
    <s v="White"/>
    <x v="34"/>
    <n v="39"/>
  </r>
  <r>
    <x v="1"/>
    <n v="2010"/>
    <s v="Male"/>
    <s v="White"/>
    <x v="35"/>
    <n v="178"/>
  </r>
  <r>
    <x v="1"/>
    <n v="2010"/>
    <s v="Male"/>
    <s v="White"/>
    <x v="36"/>
    <n v="37"/>
  </r>
  <r>
    <x v="1"/>
    <n v="2010"/>
    <s v="Male"/>
    <s v="White"/>
    <x v="37"/>
    <n v="378"/>
  </r>
  <r>
    <x v="1"/>
    <n v="2010"/>
    <s v="Male"/>
    <s v="White"/>
    <x v="38"/>
    <n v="2291"/>
  </r>
  <r>
    <x v="1"/>
    <n v="2010"/>
    <s v="Male"/>
    <s v="White"/>
    <x v="39"/>
    <n v="196"/>
  </r>
  <r>
    <x v="1"/>
    <n v="2010"/>
    <s v="Male"/>
    <s v="White"/>
    <x v="50"/>
    <n v="26"/>
  </r>
  <r>
    <x v="1"/>
    <n v="2010"/>
    <s v="Male"/>
    <s v="White"/>
    <x v="40"/>
    <n v="254"/>
  </r>
  <r>
    <x v="1"/>
    <n v="2010"/>
    <s v="Male"/>
    <s v="White"/>
    <x v="41"/>
    <n v="827"/>
  </r>
  <r>
    <x v="1"/>
    <n v="2010"/>
    <s v="Male"/>
    <s v="White"/>
    <x v="42"/>
    <n v="90"/>
  </r>
  <r>
    <x v="1"/>
    <n v="2010"/>
    <s v="Male"/>
    <s v="White"/>
    <x v="43"/>
    <n v="182"/>
  </r>
  <r>
    <x v="1"/>
    <n v="2010"/>
    <s v="Male"/>
    <s v="White"/>
    <x v="44"/>
    <n v="10"/>
  </r>
  <r>
    <x v="1"/>
    <n v="2010"/>
    <s v="Male"/>
    <s v="White"/>
    <x v="45"/>
    <n v="19373"/>
  </r>
  <r>
    <x v="1"/>
    <n v="2010"/>
    <s v="Male"/>
    <s v="Unknown"/>
    <x v="46"/>
    <n v="779"/>
  </r>
  <r>
    <x v="1"/>
    <n v="2010"/>
    <s v="Male"/>
    <s v="Unknown"/>
    <x v="0"/>
    <n v="1"/>
  </r>
  <r>
    <x v="1"/>
    <n v="2010"/>
    <s v="Male"/>
    <s v="Unknown"/>
    <x v="1"/>
    <n v="265"/>
  </r>
  <r>
    <x v="1"/>
    <n v="2010"/>
    <s v="Male"/>
    <s v="Unknown"/>
    <x v="2"/>
    <n v="170"/>
  </r>
  <r>
    <x v="1"/>
    <n v="2010"/>
    <s v="Male"/>
    <s v="Unknown"/>
    <x v="3"/>
    <n v="4346"/>
  </r>
  <r>
    <x v="1"/>
    <n v="2010"/>
    <s v="Male"/>
    <s v="Unknown"/>
    <x v="4"/>
    <n v="410"/>
  </r>
  <r>
    <x v="1"/>
    <n v="2010"/>
    <s v="Male"/>
    <s v="Unknown"/>
    <x v="5"/>
    <n v="257"/>
  </r>
  <r>
    <x v="1"/>
    <n v="2010"/>
    <s v="Male"/>
    <s v="Unknown"/>
    <x v="52"/>
    <n v="10"/>
  </r>
  <r>
    <x v="1"/>
    <n v="2010"/>
    <s v="Male"/>
    <s v="Unknown"/>
    <x v="47"/>
    <n v="265"/>
  </r>
  <r>
    <x v="1"/>
    <n v="2010"/>
    <s v="Male"/>
    <s v="Unknown"/>
    <x v="6"/>
    <n v="876"/>
  </r>
  <r>
    <x v="1"/>
    <n v="2010"/>
    <s v="Male"/>
    <s v="Unknown"/>
    <x v="7"/>
    <n v="1971"/>
  </r>
  <r>
    <x v="1"/>
    <n v="2010"/>
    <s v="Male"/>
    <s v="Unknown"/>
    <x v="8"/>
    <n v="177"/>
  </r>
  <r>
    <x v="1"/>
    <n v="2010"/>
    <s v="Male"/>
    <s v="Unknown"/>
    <x v="9"/>
    <n v="38"/>
  </r>
  <r>
    <x v="1"/>
    <n v="2010"/>
    <s v="Male"/>
    <s v="Unknown"/>
    <x v="10"/>
    <n v="1285"/>
  </r>
  <r>
    <x v="1"/>
    <n v="2010"/>
    <s v="Male"/>
    <s v="Unknown"/>
    <x v="48"/>
    <n v="406"/>
  </r>
  <r>
    <x v="1"/>
    <n v="2010"/>
    <s v="Male"/>
    <s v="Unknown"/>
    <x v="11"/>
    <n v="71"/>
  </r>
  <r>
    <x v="1"/>
    <n v="2010"/>
    <s v="Male"/>
    <s v="Unknown"/>
    <x v="12"/>
    <n v="185"/>
  </r>
  <r>
    <x v="1"/>
    <n v="2010"/>
    <s v="Male"/>
    <s v="Unknown"/>
    <x v="13"/>
    <n v="419"/>
  </r>
  <r>
    <x v="1"/>
    <n v="2010"/>
    <s v="Male"/>
    <s v="Unknown"/>
    <x v="14"/>
    <n v="657"/>
  </r>
  <r>
    <x v="1"/>
    <n v="2010"/>
    <s v="Male"/>
    <s v="Unknown"/>
    <x v="15"/>
    <n v="20"/>
  </r>
  <r>
    <x v="1"/>
    <n v="2010"/>
    <s v="Male"/>
    <s v="Unknown"/>
    <x v="16"/>
    <n v="785"/>
  </r>
  <r>
    <x v="1"/>
    <n v="2010"/>
    <s v="Male"/>
    <s v="Unknown"/>
    <x v="17"/>
    <n v="408"/>
  </r>
  <r>
    <x v="1"/>
    <n v="2010"/>
    <s v="Male"/>
    <s v="Unknown"/>
    <x v="49"/>
    <n v="1960"/>
  </r>
  <r>
    <x v="1"/>
    <n v="2010"/>
    <s v="Male"/>
    <s v="Unknown"/>
    <x v="18"/>
    <n v="127"/>
  </r>
  <r>
    <x v="1"/>
    <n v="2010"/>
    <s v="Male"/>
    <s v="Unknown"/>
    <x v="19"/>
    <n v="368"/>
  </r>
  <r>
    <x v="1"/>
    <n v="2010"/>
    <s v="Male"/>
    <s v="Unknown"/>
    <x v="20"/>
    <n v="423"/>
  </r>
  <r>
    <x v="1"/>
    <n v="2010"/>
    <s v="Male"/>
    <s v="Unknown"/>
    <x v="21"/>
    <n v="14"/>
  </r>
  <r>
    <x v="1"/>
    <n v="2010"/>
    <s v="Male"/>
    <s v="Unknown"/>
    <x v="22"/>
    <n v="111"/>
  </r>
  <r>
    <x v="1"/>
    <n v="2010"/>
    <s v="Male"/>
    <s v="Unknown"/>
    <x v="23"/>
    <n v="258"/>
  </r>
  <r>
    <x v="1"/>
    <n v="2010"/>
    <s v="Male"/>
    <s v="Unknown"/>
    <x v="24"/>
    <n v="14"/>
  </r>
  <r>
    <x v="1"/>
    <n v="2010"/>
    <s v="Male"/>
    <s v="Unknown"/>
    <x v="25"/>
    <n v="833"/>
  </r>
  <r>
    <x v="1"/>
    <n v="2010"/>
    <s v="Male"/>
    <s v="Unknown"/>
    <x v="26"/>
    <n v="126"/>
  </r>
  <r>
    <x v="1"/>
    <n v="2010"/>
    <s v="Male"/>
    <s v="Unknown"/>
    <x v="27"/>
    <n v="3282"/>
  </r>
  <r>
    <x v="1"/>
    <n v="2010"/>
    <s v="Male"/>
    <s v="Unknown"/>
    <x v="28"/>
    <n v="619"/>
  </r>
  <r>
    <x v="1"/>
    <n v="2010"/>
    <s v="Male"/>
    <s v="Unknown"/>
    <x v="29"/>
    <n v="16"/>
  </r>
  <r>
    <x v="1"/>
    <n v="2010"/>
    <s v="Male"/>
    <s v="Unknown"/>
    <x v="30"/>
    <n v="1469"/>
  </r>
  <r>
    <x v="1"/>
    <n v="2010"/>
    <s v="Male"/>
    <s v="Unknown"/>
    <x v="31"/>
    <n v="77"/>
  </r>
  <r>
    <x v="1"/>
    <n v="2010"/>
    <s v="Male"/>
    <s v="Unknown"/>
    <x v="32"/>
    <n v="74"/>
  </r>
  <r>
    <x v="1"/>
    <n v="2010"/>
    <s v="Male"/>
    <s v="Unknown"/>
    <x v="33"/>
    <n v="1234"/>
  </r>
  <r>
    <x v="1"/>
    <n v="2010"/>
    <s v="Male"/>
    <s v="Unknown"/>
    <x v="34"/>
    <n v="36"/>
  </r>
  <r>
    <x v="1"/>
    <n v="2010"/>
    <s v="Male"/>
    <s v="Unknown"/>
    <x v="35"/>
    <n v="909"/>
  </r>
  <r>
    <x v="1"/>
    <n v="2010"/>
    <s v="Male"/>
    <s v="Unknown"/>
    <x v="36"/>
    <n v="11"/>
  </r>
  <r>
    <x v="1"/>
    <n v="2010"/>
    <s v="Male"/>
    <s v="Unknown"/>
    <x v="37"/>
    <n v="76"/>
  </r>
  <r>
    <x v="1"/>
    <n v="2010"/>
    <s v="Male"/>
    <s v="Unknown"/>
    <x v="38"/>
    <n v="936"/>
  </r>
  <r>
    <x v="1"/>
    <n v="2010"/>
    <s v="Male"/>
    <s v="Unknown"/>
    <x v="39"/>
    <n v="1"/>
  </r>
  <r>
    <x v="1"/>
    <n v="2010"/>
    <s v="Male"/>
    <s v="Unknown"/>
    <x v="40"/>
    <n v="546"/>
  </r>
  <r>
    <x v="1"/>
    <n v="2010"/>
    <s v="Male"/>
    <s v="Unknown"/>
    <x v="41"/>
    <n v="364"/>
  </r>
  <r>
    <x v="1"/>
    <n v="2010"/>
    <s v="Male"/>
    <s v="Unknown"/>
    <x v="42"/>
    <n v="34"/>
  </r>
  <r>
    <x v="1"/>
    <n v="2010"/>
    <s v="Male"/>
    <s v="Unknown"/>
    <x v="43"/>
    <n v="497"/>
  </r>
  <r>
    <x v="1"/>
    <n v="2010"/>
    <s v="Male"/>
    <s v="Unknown"/>
    <x v="44"/>
    <n v="7"/>
  </r>
  <r>
    <x v="1"/>
    <n v="2010"/>
    <s v="Male"/>
    <s v="Unknown"/>
    <x v="45"/>
    <n v="28223"/>
  </r>
  <r>
    <x v="1"/>
    <n v="2010"/>
    <s v="Unknown"/>
    <s v="American Indian or Alaska Native"/>
    <x v="38"/>
    <n v="1"/>
  </r>
  <r>
    <x v="1"/>
    <n v="2010"/>
    <s v="Unknown"/>
    <s v="American Indian or Alaska Native"/>
    <x v="45"/>
    <n v="1"/>
  </r>
  <r>
    <x v="1"/>
    <n v="2010"/>
    <s v="Unknown"/>
    <s v="Asian or Pacific Islander"/>
    <x v="3"/>
    <n v="4"/>
  </r>
  <r>
    <x v="1"/>
    <n v="2010"/>
    <s v="Unknown"/>
    <s v="Asian or Pacific Islander"/>
    <x v="35"/>
    <n v="1"/>
  </r>
  <r>
    <x v="1"/>
    <n v="2010"/>
    <s v="Unknown"/>
    <s v="Asian or Pacific Islander"/>
    <x v="45"/>
    <n v="5"/>
  </r>
  <r>
    <x v="1"/>
    <n v="2010"/>
    <s v="Unknown"/>
    <s v="Black or African American"/>
    <x v="2"/>
    <n v="1"/>
  </r>
  <r>
    <x v="1"/>
    <n v="2010"/>
    <s v="Unknown"/>
    <s v="Black or African American"/>
    <x v="3"/>
    <n v="16"/>
  </r>
  <r>
    <x v="1"/>
    <n v="2010"/>
    <s v="Unknown"/>
    <s v="Black or African American"/>
    <x v="6"/>
    <n v="4"/>
  </r>
  <r>
    <x v="1"/>
    <n v="2010"/>
    <s v="Unknown"/>
    <s v="Black or African American"/>
    <x v="7"/>
    <n v="29"/>
  </r>
  <r>
    <x v="1"/>
    <n v="2010"/>
    <s v="Unknown"/>
    <s v="Black or African American"/>
    <x v="48"/>
    <n v="1"/>
  </r>
  <r>
    <x v="1"/>
    <n v="2010"/>
    <s v="Unknown"/>
    <s v="Black or African American"/>
    <x v="13"/>
    <n v="1"/>
  </r>
  <r>
    <x v="1"/>
    <n v="2010"/>
    <s v="Unknown"/>
    <s v="Black or African American"/>
    <x v="14"/>
    <n v="8"/>
  </r>
  <r>
    <x v="1"/>
    <n v="2010"/>
    <s v="Unknown"/>
    <s v="Black or African American"/>
    <x v="15"/>
    <n v="1"/>
  </r>
  <r>
    <x v="1"/>
    <n v="2010"/>
    <s v="Unknown"/>
    <s v="Black or African American"/>
    <x v="16"/>
    <n v="3"/>
  </r>
  <r>
    <x v="1"/>
    <n v="2010"/>
    <s v="Unknown"/>
    <s v="Black or African American"/>
    <x v="49"/>
    <n v="1"/>
  </r>
  <r>
    <x v="1"/>
    <n v="2010"/>
    <s v="Unknown"/>
    <s v="Black or African American"/>
    <x v="27"/>
    <n v="1"/>
  </r>
  <r>
    <x v="1"/>
    <n v="2010"/>
    <s v="Unknown"/>
    <s v="Black or African American"/>
    <x v="28"/>
    <n v="67"/>
  </r>
  <r>
    <x v="1"/>
    <n v="2010"/>
    <s v="Unknown"/>
    <s v="Black or African American"/>
    <x v="30"/>
    <n v="10"/>
  </r>
  <r>
    <x v="1"/>
    <n v="2010"/>
    <s v="Unknown"/>
    <s v="Black or African American"/>
    <x v="31"/>
    <n v="1"/>
  </r>
  <r>
    <x v="1"/>
    <n v="2010"/>
    <s v="Unknown"/>
    <s v="Black or African American"/>
    <x v="35"/>
    <n v="3"/>
  </r>
  <r>
    <x v="1"/>
    <n v="2010"/>
    <s v="Unknown"/>
    <s v="Black or African American"/>
    <x v="36"/>
    <n v="1"/>
  </r>
  <r>
    <x v="1"/>
    <n v="2010"/>
    <s v="Unknown"/>
    <s v="Black or African American"/>
    <x v="37"/>
    <n v="1"/>
  </r>
  <r>
    <x v="1"/>
    <n v="2010"/>
    <s v="Unknown"/>
    <s v="Black or African American"/>
    <x v="38"/>
    <n v="3"/>
  </r>
  <r>
    <x v="1"/>
    <n v="2010"/>
    <s v="Unknown"/>
    <s v="Black or African American"/>
    <x v="40"/>
    <n v="1"/>
  </r>
  <r>
    <x v="1"/>
    <n v="2010"/>
    <s v="Unknown"/>
    <s v="Black or African American"/>
    <x v="45"/>
    <n v="153"/>
  </r>
  <r>
    <x v="1"/>
    <n v="2010"/>
    <s v="Unknown"/>
    <s v="Hispanic"/>
    <x v="3"/>
    <n v="20"/>
  </r>
  <r>
    <x v="1"/>
    <n v="2010"/>
    <s v="Unknown"/>
    <s v="Hispanic"/>
    <x v="7"/>
    <n v="1"/>
  </r>
  <r>
    <x v="1"/>
    <n v="2010"/>
    <s v="Unknown"/>
    <s v="Hispanic"/>
    <x v="25"/>
    <n v="3"/>
  </r>
  <r>
    <x v="1"/>
    <n v="2010"/>
    <s v="Unknown"/>
    <s v="Hispanic"/>
    <x v="28"/>
    <n v="2"/>
  </r>
  <r>
    <x v="1"/>
    <n v="2010"/>
    <s v="Unknown"/>
    <s v="Hispanic"/>
    <x v="31"/>
    <n v="1"/>
  </r>
  <r>
    <x v="1"/>
    <n v="2010"/>
    <s v="Unknown"/>
    <s v="Hispanic"/>
    <x v="38"/>
    <n v="1"/>
  </r>
  <r>
    <x v="1"/>
    <n v="2010"/>
    <s v="Unknown"/>
    <s v="Hispanic"/>
    <x v="45"/>
    <n v="28"/>
  </r>
  <r>
    <x v="1"/>
    <n v="2010"/>
    <s v="Unknown"/>
    <s v="White"/>
    <x v="3"/>
    <n v="22"/>
  </r>
  <r>
    <x v="1"/>
    <n v="2010"/>
    <s v="Unknown"/>
    <s v="White"/>
    <x v="6"/>
    <n v="1"/>
  </r>
  <r>
    <x v="1"/>
    <n v="2010"/>
    <s v="Unknown"/>
    <s v="White"/>
    <x v="10"/>
    <n v="1"/>
  </r>
  <r>
    <x v="1"/>
    <n v="2010"/>
    <s v="Unknown"/>
    <s v="White"/>
    <x v="13"/>
    <n v="1"/>
  </r>
  <r>
    <x v="1"/>
    <n v="2010"/>
    <s v="Unknown"/>
    <s v="White"/>
    <x v="28"/>
    <n v="6"/>
  </r>
  <r>
    <x v="1"/>
    <n v="2010"/>
    <s v="Unknown"/>
    <s v="White"/>
    <x v="30"/>
    <n v="3"/>
  </r>
  <r>
    <x v="1"/>
    <n v="2010"/>
    <s v="Unknown"/>
    <s v="White"/>
    <x v="38"/>
    <n v="1"/>
  </r>
  <r>
    <x v="1"/>
    <n v="2010"/>
    <s v="Unknown"/>
    <s v="White"/>
    <x v="50"/>
    <n v="1"/>
  </r>
  <r>
    <x v="1"/>
    <n v="2010"/>
    <s v="Unknown"/>
    <s v="White"/>
    <x v="41"/>
    <n v="1"/>
  </r>
  <r>
    <x v="1"/>
    <n v="2010"/>
    <s v="Unknown"/>
    <s v="White"/>
    <x v="45"/>
    <n v="37"/>
  </r>
  <r>
    <x v="1"/>
    <n v="2010"/>
    <s v="Unknown"/>
    <s v="Unknown"/>
    <x v="46"/>
    <n v="71"/>
  </r>
  <r>
    <x v="1"/>
    <n v="2010"/>
    <s v="Unknown"/>
    <s v="Unknown"/>
    <x v="2"/>
    <n v="1"/>
  </r>
  <r>
    <x v="1"/>
    <n v="2010"/>
    <s v="Unknown"/>
    <s v="Unknown"/>
    <x v="3"/>
    <n v="60"/>
  </r>
  <r>
    <x v="1"/>
    <n v="2010"/>
    <s v="Unknown"/>
    <s v="Unknown"/>
    <x v="47"/>
    <n v="3"/>
  </r>
  <r>
    <x v="1"/>
    <n v="2010"/>
    <s v="Unknown"/>
    <s v="Unknown"/>
    <x v="6"/>
    <n v="12"/>
  </r>
  <r>
    <x v="1"/>
    <n v="2010"/>
    <s v="Unknown"/>
    <s v="Unknown"/>
    <x v="7"/>
    <n v="104"/>
  </r>
  <r>
    <x v="1"/>
    <n v="2010"/>
    <s v="Unknown"/>
    <s v="Unknown"/>
    <x v="9"/>
    <n v="1"/>
  </r>
  <r>
    <x v="1"/>
    <n v="2010"/>
    <s v="Unknown"/>
    <s v="Unknown"/>
    <x v="10"/>
    <n v="28"/>
  </r>
  <r>
    <x v="1"/>
    <n v="2010"/>
    <s v="Unknown"/>
    <s v="Unknown"/>
    <x v="48"/>
    <n v="13"/>
  </r>
  <r>
    <x v="1"/>
    <n v="2010"/>
    <s v="Unknown"/>
    <s v="Unknown"/>
    <x v="13"/>
    <n v="2"/>
  </r>
  <r>
    <x v="1"/>
    <n v="2010"/>
    <s v="Unknown"/>
    <s v="Unknown"/>
    <x v="14"/>
    <n v="540"/>
  </r>
  <r>
    <x v="1"/>
    <n v="2010"/>
    <s v="Unknown"/>
    <s v="Unknown"/>
    <x v="16"/>
    <n v="5"/>
  </r>
  <r>
    <x v="1"/>
    <n v="2010"/>
    <s v="Unknown"/>
    <s v="Unknown"/>
    <x v="49"/>
    <n v="21"/>
  </r>
  <r>
    <x v="1"/>
    <n v="2010"/>
    <s v="Unknown"/>
    <s v="Unknown"/>
    <x v="25"/>
    <n v="27"/>
  </r>
  <r>
    <x v="1"/>
    <n v="2010"/>
    <s v="Unknown"/>
    <s v="Unknown"/>
    <x v="28"/>
    <n v="10"/>
  </r>
  <r>
    <x v="1"/>
    <n v="2010"/>
    <s v="Unknown"/>
    <s v="Unknown"/>
    <x v="30"/>
    <n v="28"/>
  </r>
  <r>
    <x v="1"/>
    <n v="2010"/>
    <s v="Unknown"/>
    <s v="Unknown"/>
    <x v="31"/>
    <n v="1"/>
  </r>
  <r>
    <x v="1"/>
    <n v="2010"/>
    <s v="Unknown"/>
    <s v="Unknown"/>
    <x v="35"/>
    <n v="5"/>
  </r>
  <r>
    <x v="1"/>
    <n v="2010"/>
    <s v="Unknown"/>
    <s v="Unknown"/>
    <x v="37"/>
    <n v="1"/>
  </r>
  <r>
    <x v="1"/>
    <n v="2010"/>
    <s v="Unknown"/>
    <s v="Unknown"/>
    <x v="38"/>
    <n v="12"/>
  </r>
  <r>
    <x v="1"/>
    <n v="2010"/>
    <s v="Unknown"/>
    <s v="Unknown"/>
    <x v="40"/>
    <n v="7"/>
  </r>
  <r>
    <x v="1"/>
    <n v="2010"/>
    <s v="Unknown"/>
    <s v="Unknown"/>
    <x v="41"/>
    <n v="1"/>
  </r>
  <r>
    <x v="1"/>
    <n v="2010"/>
    <s v="Unknown"/>
    <s v="Unknown"/>
    <x v="43"/>
    <n v="1"/>
  </r>
  <r>
    <x v="1"/>
    <n v="2010"/>
    <s v="Unknown"/>
    <s v="Unknown"/>
    <x v="45"/>
    <n v="954"/>
  </r>
  <r>
    <x v="1"/>
    <n v="2011"/>
    <s v="Female"/>
    <s v="American Indian or Alaska Native"/>
    <x v="46"/>
    <n v="6"/>
  </r>
  <r>
    <x v="1"/>
    <n v="2011"/>
    <s v="Female"/>
    <s v="American Indian or Alaska Native"/>
    <x v="0"/>
    <n v="408"/>
  </r>
  <r>
    <x v="1"/>
    <n v="2011"/>
    <s v="Female"/>
    <s v="American Indian or Alaska Native"/>
    <x v="1"/>
    <n v="259"/>
  </r>
  <r>
    <x v="1"/>
    <n v="2011"/>
    <s v="Female"/>
    <s v="American Indian or Alaska Native"/>
    <x v="2"/>
    <n v="8"/>
  </r>
  <r>
    <x v="1"/>
    <n v="2011"/>
    <s v="Female"/>
    <s v="American Indian or Alaska Native"/>
    <x v="3"/>
    <n v="56"/>
  </r>
  <r>
    <x v="1"/>
    <n v="2011"/>
    <s v="Female"/>
    <s v="American Indian or Alaska Native"/>
    <x v="4"/>
    <n v="19"/>
  </r>
  <r>
    <x v="1"/>
    <n v="2011"/>
    <s v="Female"/>
    <s v="American Indian or Alaska Native"/>
    <x v="47"/>
    <n v="7"/>
  </r>
  <r>
    <x v="1"/>
    <n v="2011"/>
    <s v="Female"/>
    <s v="American Indian or Alaska Native"/>
    <x v="6"/>
    <n v="13"/>
  </r>
  <r>
    <x v="1"/>
    <n v="2011"/>
    <s v="Female"/>
    <s v="American Indian or Alaska Native"/>
    <x v="7"/>
    <n v="10"/>
  </r>
  <r>
    <x v="1"/>
    <n v="2011"/>
    <s v="Female"/>
    <s v="American Indian or Alaska Native"/>
    <x v="9"/>
    <n v="2"/>
  </r>
  <r>
    <x v="1"/>
    <n v="2011"/>
    <s v="Female"/>
    <s v="American Indian or Alaska Native"/>
    <x v="10"/>
    <n v="7"/>
  </r>
  <r>
    <x v="1"/>
    <n v="2011"/>
    <s v="Female"/>
    <s v="American Indian or Alaska Native"/>
    <x v="48"/>
    <n v="1"/>
  </r>
  <r>
    <x v="1"/>
    <n v="2011"/>
    <s v="Female"/>
    <s v="American Indian or Alaska Native"/>
    <x v="11"/>
    <n v="4"/>
  </r>
  <r>
    <x v="1"/>
    <n v="2011"/>
    <s v="Female"/>
    <s v="American Indian or Alaska Native"/>
    <x v="12"/>
    <n v="8"/>
  </r>
  <r>
    <x v="1"/>
    <n v="2011"/>
    <s v="Female"/>
    <s v="American Indian or Alaska Native"/>
    <x v="13"/>
    <n v="2"/>
  </r>
  <r>
    <x v="1"/>
    <n v="2011"/>
    <s v="Female"/>
    <s v="American Indian or Alaska Native"/>
    <x v="14"/>
    <n v="4"/>
  </r>
  <r>
    <x v="1"/>
    <n v="2011"/>
    <s v="Female"/>
    <s v="American Indian or Alaska Native"/>
    <x v="15"/>
    <n v="1"/>
  </r>
  <r>
    <x v="1"/>
    <n v="2011"/>
    <s v="Female"/>
    <s v="American Indian or Alaska Native"/>
    <x v="16"/>
    <n v="7"/>
  </r>
  <r>
    <x v="1"/>
    <n v="2011"/>
    <s v="Female"/>
    <s v="American Indian or Alaska Native"/>
    <x v="49"/>
    <n v="16"/>
  </r>
  <r>
    <x v="1"/>
    <n v="2011"/>
    <s v="Female"/>
    <s v="American Indian or Alaska Native"/>
    <x v="18"/>
    <n v="51"/>
  </r>
  <r>
    <x v="1"/>
    <n v="2011"/>
    <s v="Female"/>
    <s v="American Indian or Alaska Native"/>
    <x v="19"/>
    <n v="33"/>
  </r>
  <r>
    <x v="1"/>
    <n v="2011"/>
    <s v="Female"/>
    <s v="American Indian or Alaska Native"/>
    <x v="20"/>
    <n v="7"/>
  </r>
  <r>
    <x v="1"/>
    <n v="2011"/>
    <s v="Female"/>
    <s v="American Indian or Alaska Native"/>
    <x v="21"/>
    <n v="12"/>
  </r>
  <r>
    <x v="1"/>
    <n v="2011"/>
    <s v="Female"/>
    <s v="American Indian or Alaska Native"/>
    <x v="22"/>
    <n v="20"/>
  </r>
  <r>
    <x v="1"/>
    <n v="2011"/>
    <s v="Female"/>
    <s v="American Indian or Alaska Native"/>
    <x v="23"/>
    <n v="7"/>
  </r>
  <r>
    <x v="1"/>
    <n v="2011"/>
    <s v="Female"/>
    <s v="American Indian or Alaska Native"/>
    <x v="25"/>
    <n v="2"/>
  </r>
  <r>
    <x v="1"/>
    <n v="2011"/>
    <s v="Female"/>
    <s v="American Indian or Alaska Native"/>
    <x v="26"/>
    <n v="128"/>
  </r>
  <r>
    <x v="1"/>
    <n v="2011"/>
    <s v="Female"/>
    <s v="American Indian or Alaska Native"/>
    <x v="27"/>
    <n v="6"/>
  </r>
  <r>
    <x v="1"/>
    <n v="2011"/>
    <s v="Female"/>
    <s v="American Indian or Alaska Native"/>
    <x v="28"/>
    <n v="133"/>
  </r>
  <r>
    <x v="1"/>
    <n v="2011"/>
    <s v="Female"/>
    <s v="American Indian or Alaska Native"/>
    <x v="29"/>
    <n v="40"/>
  </r>
  <r>
    <x v="1"/>
    <n v="2011"/>
    <s v="Female"/>
    <s v="American Indian or Alaska Native"/>
    <x v="30"/>
    <n v="8"/>
  </r>
  <r>
    <x v="1"/>
    <n v="2011"/>
    <s v="Female"/>
    <s v="American Indian or Alaska Native"/>
    <x v="31"/>
    <n v="207"/>
  </r>
  <r>
    <x v="1"/>
    <n v="2011"/>
    <s v="Female"/>
    <s v="American Indian or Alaska Native"/>
    <x v="32"/>
    <n v="11"/>
  </r>
  <r>
    <x v="1"/>
    <n v="2011"/>
    <s v="Female"/>
    <s v="American Indian or Alaska Native"/>
    <x v="33"/>
    <n v="6"/>
  </r>
  <r>
    <x v="1"/>
    <n v="2011"/>
    <s v="Female"/>
    <s v="American Indian or Alaska Native"/>
    <x v="34"/>
    <n v="1"/>
  </r>
  <r>
    <x v="1"/>
    <n v="2011"/>
    <s v="Female"/>
    <s v="American Indian or Alaska Native"/>
    <x v="35"/>
    <n v="1"/>
  </r>
  <r>
    <x v="1"/>
    <n v="2011"/>
    <s v="Female"/>
    <s v="American Indian or Alaska Native"/>
    <x v="36"/>
    <n v="286"/>
  </r>
  <r>
    <x v="1"/>
    <n v="2011"/>
    <s v="Female"/>
    <s v="American Indian or Alaska Native"/>
    <x v="37"/>
    <n v="1"/>
  </r>
  <r>
    <x v="1"/>
    <n v="2011"/>
    <s v="Female"/>
    <s v="American Indian or Alaska Native"/>
    <x v="38"/>
    <n v="17"/>
  </r>
  <r>
    <x v="1"/>
    <n v="2011"/>
    <s v="Female"/>
    <s v="American Indian or Alaska Native"/>
    <x v="39"/>
    <n v="3"/>
  </r>
  <r>
    <x v="1"/>
    <n v="2011"/>
    <s v="Female"/>
    <s v="American Indian or Alaska Native"/>
    <x v="40"/>
    <n v="10"/>
  </r>
  <r>
    <x v="1"/>
    <n v="2011"/>
    <s v="Female"/>
    <s v="American Indian or Alaska Native"/>
    <x v="41"/>
    <n v="28"/>
  </r>
  <r>
    <x v="1"/>
    <n v="2011"/>
    <s v="Female"/>
    <s v="American Indian or Alaska Native"/>
    <x v="43"/>
    <n v="44"/>
  </r>
  <r>
    <x v="1"/>
    <n v="2011"/>
    <s v="Female"/>
    <s v="American Indian or Alaska Native"/>
    <x v="44"/>
    <n v="1"/>
  </r>
  <r>
    <x v="1"/>
    <n v="2011"/>
    <s v="Female"/>
    <s v="American Indian or Alaska Native"/>
    <x v="45"/>
    <n v="1901"/>
  </r>
  <r>
    <x v="1"/>
    <n v="2011"/>
    <s v="Female"/>
    <s v="Asian or Pacific Islander"/>
    <x v="46"/>
    <n v="19"/>
  </r>
  <r>
    <x v="1"/>
    <n v="2011"/>
    <s v="Female"/>
    <s v="Asian or Pacific Islander"/>
    <x v="0"/>
    <n v="10"/>
  </r>
  <r>
    <x v="1"/>
    <n v="2011"/>
    <s v="Female"/>
    <s v="Asian or Pacific Islander"/>
    <x v="1"/>
    <n v="17"/>
  </r>
  <r>
    <x v="1"/>
    <n v="2011"/>
    <s v="Female"/>
    <s v="Asian or Pacific Islander"/>
    <x v="2"/>
    <n v="18"/>
  </r>
  <r>
    <x v="1"/>
    <n v="2011"/>
    <s v="Female"/>
    <s v="Asian or Pacific Islander"/>
    <x v="3"/>
    <n v="282"/>
  </r>
  <r>
    <x v="1"/>
    <n v="2011"/>
    <s v="Female"/>
    <s v="Asian or Pacific Islander"/>
    <x v="4"/>
    <n v="14"/>
  </r>
  <r>
    <x v="1"/>
    <n v="2011"/>
    <s v="Female"/>
    <s v="Asian or Pacific Islander"/>
    <x v="5"/>
    <n v="7"/>
  </r>
  <r>
    <x v="1"/>
    <n v="2011"/>
    <s v="Female"/>
    <s v="Asian or Pacific Islander"/>
    <x v="47"/>
    <n v="5"/>
  </r>
  <r>
    <x v="1"/>
    <n v="2011"/>
    <s v="Female"/>
    <s v="Asian or Pacific Islander"/>
    <x v="6"/>
    <n v="35"/>
  </r>
  <r>
    <x v="1"/>
    <n v="2011"/>
    <s v="Female"/>
    <s v="Asian or Pacific Islander"/>
    <x v="7"/>
    <n v="19"/>
  </r>
  <r>
    <x v="1"/>
    <n v="2011"/>
    <s v="Female"/>
    <s v="Asian or Pacific Islander"/>
    <x v="8"/>
    <n v="110"/>
  </r>
  <r>
    <x v="1"/>
    <n v="2011"/>
    <s v="Female"/>
    <s v="Asian or Pacific Islander"/>
    <x v="9"/>
    <n v="3"/>
  </r>
  <r>
    <x v="1"/>
    <n v="2011"/>
    <s v="Female"/>
    <s v="Asian or Pacific Islander"/>
    <x v="10"/>
    <n v="30"/>
  </r>
  <r>
    <x v="1"/>
    <n v="2011"/>
    <s v="Female"/>
    <s v="Asian or Pacific Islander"/>
    <x v="48"/>
    <n v="12"/>
  </r>
  <r>
    <x v="1"/>
    <n v="2011"/>
    <s v="Female"/>
    <s v="Asian or Pacific Islander"/>
    <x v="11"/>
    <n v="8"/>
  </r>
  <r>
    <x v="1"/>
    <n v="2011"/>
    <s v="Female"/>
    <s v="Asian or Pacific Islander"/>
    <x v="12"/>
    <n v="6"/>
  </r>
  <r>
    <x v="1"/>
    <n v="2011"/>
    <s v="Female"/>
    <s v="Asian or Pacific Islander"/>
    <x v="13"/>
    <n v="15"/>
  </r>
  <r>
    <x v="1"/>
    <n v="2011"/>
    <s v="Female"/>
    <s v="Asian or Pacific Islander"/>
    <x v="14"/>
    <n v="13"/>
  </r>
  <r>
    <x v="1"/>
    <n v="2011"/>
    <s v="Female"/>
    <s v="Asian or Pacific Islander"/>
    <x v="15"/>
    <n v="2"/>
  </r>
  <r>
    <x v="1"/>
    <n v="2011"/>
    <s v="Female"/>
    <s v="Asian or Pacific Islander"/>
    <x v="16"/>
    <n v="15"/>
  </r>
  <r>
    <x v="1"/>
    <n v="2011"/>
    <s v="Female"/>
    <s v="Asian or Pacific Islander"/>
    <x v="17"/>
    <n v="19"/>
  </r>
  <r>
    <x v="1"/>
    <n v="2011"/>
    <s v="Female"/>
    <s v="Asian or Pacific Islander"/>
    <x v="49"/>
    <n v="15"/>
  </r>
  <r>
    <x v="1"/>
    <n v="2011"/>
    <s v="Female"/>
    <s v="Asian or Pacific Islander"/>
    <x v="18"/>
    <n v="19"/>
  </r>
  <r>
    <x v="1"/>
    <n v="2011"/>
    <s v="Female"/>
    <s v="Asian or Pacific Islander"/>
    <x v="19"/>
    <n v="11"/>
  </r>
  <r>
    <x v="1"/>
    <n v="2011"/>
    <s v="Female"/>
    <s v="Asian or Pacific Islander"/>
    <x v="20"/>
    <n v="12"/>
  </r>
  <r>
    <x v="1"/>
    <n v="2011"/>
    <s v="Female"/>
    <s v="Asian or Pacific Islander"/>
    <x v="22"/>
    <n v="7"/>
  </r>
  <r>
    <x v="1"/>
    <n v="2011"/>
    <s v="Female"/>
    <s v="Asian or Pacific Islander"/>
    <x v="23"/>
    <n v="18"/>
  </r>
  <r>
    <x v="1"/>
    <n v="2011"/>
    <s v="Female"/>
    <s v="Asian or Pacific Islander"/>
    <x v="25"/>
    <n v="10"/>
  </r>
  <r>
    <x v="1"/>
    <n v="2011"/>
    <s v="Female"/>
    <s v="Asian or Pacific Islander"/>
    <x v="26"/>
    <n v="3"/>
  </r>
  <r>
    <x v="1"/>
    <n v="2011"/>
    <s v="Female"/>
    <s v="Asian or Pacific Islander"/>
    <x v="27"/>
    <n v="46"/>
  </r>
  <r>
    <x v="1"/>
    <n v="2011"/>
    <s v="Female"/>
    <s v="Asian or Pacific Islander"/>
    <x v="28"/>
    <n v="37"/>
  </r>
  <r>
    <x v="1"/>
    <n v="2011"/>
    <s v="Female"/>
    <s v="Asian or Pacific Islander"/>
    <x v="29"/>
    <n v="1"/>
  </r>
  <r>
    <x v="1"/>
    <n v="2011"/>
    <s v="Female"/>
    <s v="Asian or Pacific Islander"/>
    <x v="30"/>
    <n v="22"/>
  </r>
  <r>
    <x v="1"/>
    <n v="2011"/>
    <s v="Female"/>
    <s v="Asian or Pacific Islander"/>
    <x v="31"/>
    <n v="20"/>
  </r>
  <r>
    <x v="1"/>
    <n v="2011"/>
    <s v="Female"/>
    <s v="Asian or Pacific Islander"/>
    <x v="32"/>
    <n v="7"/>
  </r>
  <r>
    <x v="1"/>
    <n v="2011"/>
    <s v="Female"/>
    <s v="Asian or Pacific Islander"/>
    <x v="33"/>
    <n v="36"/>
  </r>
  <r>
    <x v="1"/>
    <n v="2011"/>
    <s v="Female"/>
    <s v="Asian or Pacific Islander"/>
    <x v="34"/>
    <n v="4"/>
  </r>
  <r>
    <x v="1"/>
    <n v="2011"/>
    <s v="Female"/>
    <s v="Asian or Pacific Islander"/>
    <x v="35"/>
    <n v="6"/>
  </r>
  <r>
    <x v="1"/>
    <n v="2011"/>
    <s v="Female"/>
    <s v="Asian or Pacific Islander"/>
    <x v="36"/>
    <n v="2"/>
  </r>
  <r>
    <x v="1"/>
    <n v="2011"/>
    <s v="Female"/>
    <s v="Asian or Pacific Islander"/>
    <x v="37"/>
    <n v="2"/>
  </r>
  <r>
    <x v="1"/>
    <n v="2011"/>
    <s v="Female"/>
    <s v="Asian or Pacific Islander"/>
    <x v="38"/>
    <n v="105"/>
  </r>
  <r>
    <x v="1"/>
    <n v="2011"/>
    <s v="Female"/>
    <s v="Asian or Pacific Islander"/>
    <x v="39"/>
    <n v="1"/>
  </r>
  <r>
    <x v="1"/>
    <n v="2011"/>
    <s v="Female"/>
    <s v="Asian or Pacific Islander"/>
    <x v="40"/>
    <n v="17"/>
  </r>
  <r>
    <x v="1"/>
    <n v="2011"/>
    <s v="Female"/>
    <s v="Asian or Pacific Islander"/>
    <x v="41"/>
    <n v="38"/>
  </r>
  <r>
    <x v="1"/>
    <n v="2011"/>
    <s v="Female"/>
    <s v="Asian or Pacific Islander"/>
    <x v="43"/>
    <n v="18"/>
  </r>
  <r>
    <x v="1"/>
    <n v="2011"/>
    <s v="Female"/>
    <s v="Asian or Pacific Islander"/>
    <x v="45"/>
    <n v="1116"/>
  </r>
  <r>
    <x v="1"/>
    <n v="2011"/>
    <s v="Female"/>
    <s v="Black or African American"/>
    <x v="46"/>
    <n v="3073"/>
  </r>
  <r>
    <x v="1"/>
    <n v="2011"/>
    <s v="Female"/>
    <s v="Black or African American"/>
    <x v="0"/>
    <n v="28"/>
  </r>
  <r>
    <x v="1"/>
    <n v="2011"/>
    <s v="Female"/>
    <s v="Black or African American"/>
    <x v="1"/>
    <n v="435"/>
  </r>
  <r>
    <x v="1"/>
    <n v="2011"/>
    <s v="Female"/>
    <s v="Black or African American"/>
    <x v="2"/>
    <n v="1809"/>
  </r>
  <r>
    <x v="1"/>
    <n v="2011"/>
    <s v="Female"/>
    <s v="Black or African American"/>
    <x v="3"/>
    <n v="3255"/>
  </r>
  <r>
    <x v="1"/>
    <n v="2011"/>
    <s v="Female"/>
    <s v="Black or African American"/>
    <x v="4"/>
    <n v="352"/>
  </r>
  <r>
    <x v="1"/>
    <n v="2011"/>
    <s v="Female"/>
    <s v="Black or African American"/>
    <x v="5"/>
    <n v="617"/>
  </r>
  <r>
    <x v="1"/>
    <n v="2011"/>
    <s v="Female"/>
    <s v="Black or African American"/>
    <x v="52"/>
    <n v="303"/>
  </r>
  <r>
    <x v="1"/>
    <n v="2011"/>
    <s v="Female"/>
    <s v="Black or African American"/>
    <x v="47"/>
    <n v="834"/>
  </r>
  <r>
    <x v="1"/>
    <n v="2011"/>
    <s v="Female"/>
    <s v="Black or African American"/>
    <x v="6"/>
    <n v="6095"/>
  </r>
  <r>
    <x v="1"/>
    <n v="2011"/>
    <s v="Female"/>
    <s v="Black or African American"/>
    <x v="7"/>
    <n v="4476"/>
  </r>
  <r>
    <x v="1"/>
    <n v="2011"/>
    <s v="Female"/>
    <s v="Black or African American"/>
    <x v="8"/>
    <n v="10"/>
  </r>
  <r>
    <x v="1"/>
    <n v="2011"/>
    <s v="Female"/>
    <s v="Black or African American"/>
    <x v="9"/>
    <n v="2"/>
  </r>
  <r>
    <x v="1"/>
    <n v="2011"/>
    <s v="Female"/>
    <s v="Black or African American"/>
    <x v="10"/>
    <n v="6534"/>
  </r>
  <r>
    <x v="1"/>
    <n v="2011"/>
    <s v="Female"/>
    <s v="Black or African American"/>
    <x v="48"/>
    <n v="1882"/>
  </r>
  <r>
    <x v="1"/>
    <n v="2011"/>
    <s v="Female"/>
    <s v="Black or African American"/>
    <x v="11"/>
    <n v="402"/>
  </r>
  <r>
    <x v="1"/>
    <n v="2011"/>
    <s v="Female"/>
    <s v="Black or African American"/>
    <x v="12"/>
    <n v="539"/>
  </r>
  <r>
    <x v="1"/>
    <n v="2011"/>
    <s v="Female"/>
    <s v="Black or African American"/>
    <x v="13"/>
    <n v="1165"/>
  </r>
  <r>
    <x v="1"/>
    <n v="2011"/>
    <s v="Female"/>
    <s v="Black or African American"/>
    <x v="14"/>
    <n v="3411"/>
  </r>
  <r>
    <x v="1"/>
    <n v="2011"/>
    <s v="Female"/>
    <s v="Black or African American"/>
    <x v="15"/>
    <n v="13"/>
  </r>
  <r>
    <x v="1"/>
    <n v="2011"/>
    <s v="Female"/>
    <s v="Black or African American"/>
    <x v="16"/>
    <n v="2237"/>
  </r>
  <r>
    <x v="1"/>
    <n v="2011"/>
    <s v="Female"/>
    <s v="Black or African American"/>
    <x v="17"/>
    <n v="337"/>
  </r>
  <r>
    <x v="1"/>
    <n v="2011"/>
    <s v="Female"/>
    <s v="Black or African American"/>
    <x v="49"/>
    <n v="3392"/>
  </r>
  <r>
    <x v="1"/>
    <n v="2011"/>
    <s v="Female"/>
    <s v="Black or African American"/>
    <x v="18"/>
    <n v="651"/>
  </r>
  <r>
    <x v="1"/>
    <n v="2011"/>
    <s v="Female"/>
    <s v="Black or African American"/>
    <x v="19"/>
    <n v="2416"/>
  </r>
  <r>
    <x v="1"/>
    <n v="2011"/>
    <s v="Female"/>
    <s v="Black or African American"/>
    <x v="20"/>
    <n v="2506"/>
  </r>
  <r>
    <x v="1"/>
    <n v="2011"/>
    <s v="Female"/>
    <s v="Black or African American"/>
    <x v="22"/>
    <n v="356"/>
  </r>
  <r>
    <x v="1"/>
    <n v="2011"/>
    <s v="Female"/>
    <s v="Black or African American"/>
    <x v="23"/>
    <n v="321"/>
  </r>
  <r>
    <x v="1"/>
    <n v="2011"/>
    <s v="Female"/>
    <s v="Black or African American"/>
    <x v="24"/>
    <n v="2"/>
  </r>
  <r>
    <x v="1"/>
    <n v="2011"/>
    <s v="Female"/>
    <s v="Black or African American"/>
    <x v="25"/>
    <n v="1575"/>
  </r>
  <r>
    <x v="1"/>
    <n v="2011"/>
    <s v="Female"/>
    <s v="Black or African American"/>
    <x v="26"/>
    <n v="38"/>
  </r>
  <r>
    <x v="1"/>
    <n v="2011"/>
    <s v="Female"/>
    <s v="Black or African American"/>
    <x v="27"/>
    <n v="3891"/>
  </r>
  <r>
    <x v="1"/>
    <n v="2011"/>
    <s v="Female"/>
    <s v="Black or African American"/>
    <x v="28"/>
    <n v="6785"/>
  </r>
  <r>
    <x v="1"/>
    <n v="2011"/>
    <s v="Female"/>
    <s v="Black or African American"/>
    <x v="29"/>
    <n v="5"/>
  </r>
  <r>
    <x v="1"/>
    <n v="2011"/>
    <s v="Female"/>
    <s v="Black or African American"/>
    <x v="30"/>
    <n v="5463"/>
  </r>
  <r>
    <x v="1"/>
    <n v="2011"/>
    <s v="Female"/>
    <s v="Black or African American"/>
    <x v="31"/>
    <n v="1141"/>
  </r>
  <r>
    <x v="1"/>
    <n v="2011"/>
    <s v="Female"/>
    <s v="Black or African American"/>
    <x v="32"/>
    <n v="157"/>
  </r>
  <r>
    <x v="1"/>
    <n v="2011"/>
    <s v="Female"/>
    <s v="Black or African American"/>
    <x v="33"/>
    <n v="3703"/>
  </r>
  <r>
    <x v="1"/>
    <n v="2011"/>
    <s v="Female"/>
    <s v="Black or African American"/>
    <x v="34"/>
    <n v="39"/>
  </r>
  <r>
    <x v="1"/>
    <n v="2011"/>
    <s v="Female"/>
    <s v="Black or African American"/>
    <x v="35"/>
    <n v="2638"/>
  </r>
  <r>
    <x v="1"/>
    <n v="2011"/>
    <s v="Female"/>
    <s v="Black or African American"/>
    <x v="36"/>
    <n v="9"/>
  </r>
  <r>
    <x v="1"/>
    <n v="2011"/>
    <s v="Female"/>
    <s v="Black or African American"/>
    <x v="37"/>
    <n v="3178"/>
  </r>
  <r>
    <x v="1"/>
    <n v="2011"/>
    <s v="Female"/>
    <s v="Black or African American"/>
    <x v="38"/>
    <n v="7539"/>
  </r>
  <r>
    <x v="1"/>
    <n v="2011"/>
    <s v="Female"/>
    <s v="Black or African American"/>
    <x v="39"/>
    <n v="8"/>
  </r>
  <r>
    <x v="1"/>
    <n v="2011"/>
    <s v="Female"/>
    <s v="Black or African American"/>
    <x v="50"/>
    <n v="1"/>
  </r>
  <r>
    <x v="1"/>
    <n v="2011"/>
    <s v="Female"/>
    <s v="Black or African American"/>
    <x v="40"/>
    <n v="2415"/>
  </r>
  <r>
    <x v="1"/>
    <n v="2011"/>
    <s v="Female"/>
    <s v="Black or African American"/>
    <x v="41"/>
    <n v="203"/>
  </r>
  <r>
    <x v="1"/>
    <n v="2011"/>
    <s v="Female"/>
    <s v="Black or African American"/>
    <x v="42"/>
    <n v="116"/>
  </r>
  <r>
    <x v="1"/>
    <n v="2011"/>
    <s v="Female"/>
    <s v="Black or African American"/>
    <x v="43"/>
    <n v="1370"/>
  </r>
  <r>
    <x v="1"/>
    <n v="2011"/>
    <s v="Female"/>
    <s v="Black or African American"/>
    <x v="44"/>
    <n v="1"/>
  </r>
  <r>
    <x v="1"/>
    <n v="2011"/>
    <s v="Female"/>
    <s v="Black or African American"/>
    <x v="45"/>
    <n v="87728"/>
  </r>
  <r>
    <x v="1"/>
    <n v="2011"/>
    <s v="Female"/>
    <s v="Hispanic"/>
    <x v="46"/>
    <n v="8"/>
  </r>
  <r>
    <x v="1"/>
    <n v="2011"/>
    <s v="Female"/>
    <s v="Hispanic"/>
    <x v="0"/>
    <n v="6"/>
  </r>
  <r>
    <x v="1"/>
    <n v="2011"/>
    <s v="Female"/>
    <s v="Hispanic"/>
    <x v="1"/>
    <n v="626"/>
  </r>
  <r>
    <x v="1"/>
    <n v="2011"/>
    <s v="Female"/>
    <s v="Hispanic"/>
    <x v="2"/>
    <n v="48"/>
  </r>
  <r>
    <x v="1"/>
    <n v="2011"/>
    <s v="Female"/>
    <s v="Hispanic"/>
    <x v="3"/>
    <n v="2265"/>
  </r>
  <r>
    <x v="1"/>
    <n v="2011"/>
    <s v="Female"/>
    <s v="Hispanic"/>
    <x v="4"/>
    <n v="365"/>
  </r>
  <r>
    <x v="1"/>
    <n v="2011"/>
    <s v="Female"/>
    <s v="Hispanic"/>
    <x v="5"/>
    <n v="211"/>
  </r>
  <r>
    <x v="1"/>
    <n v="2011"/>
    <s v="Female"/>
    <s v="Hispanic"/>
    <x v="52"/>
    <n v="30"/>
  </r>
  <r>
    <x v="1"/>
    <n v="2011"/>
    <s v="Female"/>
    <s v="Hispanic"/>
    <x v="47"/>
    <n v="14"/>
  </r>
  <r>
    <x v="1"/>
    <n v="2011"/>
    <s v="Female"/>
    <s v="Hispanic"/>
    <x v="6"/>
    <n v="734"/>
  </r>
  <r>
    <x v="1"/>
    <n v="2011"/>
    <s v="Female"/>
    <s v="Hispanic"/>
    <x v="7"/>
    <n v="103"/>
  </r>
  <r>
    <x v="1"/>
    <n v="2011"/>
    <s v="Female"/>
    <s v="Hispanic"/>
    <x v="8"/>
    <n v="8"/>
  </r>
  <r>
    <x v="1"/>
    <n v="2011"/>
    <s v="Female"/>
    <s v="Hispanic"/>
    <x v="9"/>
    <n v="5"/>
  </r>
  <r>
    <x v="1"/>
    <n v="2011"/>
    <s v="Female"/>
    <s v="Hispanic"/>
    <x v="10"/>
    <n v="404"/>
  </r>
  <r>
    <x v="1"/>
    <n v="2011"/>
    <s v="Female"/>
    <s v="Hispanic"/>
    <x v="48"/>
    <n v="85"/>
  </r>
  <r>
    <x v="1"/>
    <n v="2011"/>
    <s v="Female"/>
    <s v="Hispanic"/>
    <x v="11"/>
    <n v="43"/>
  </r>
  <r>
    <x v="1"/>
    <n v="2011"/>
    <s v="Female"/>
    <s v="Hispanic"/>
    <x v="12"/>
    <n v="89"/>
  </r>
  <r>
    <x v="1"/>
    <n v="2011"/>
    <s v="Female"/>
    <s v="Hispanic"/>
    <x v="13"/>
    <n v="30"/>
  </r>
  <r>
    <x v="1"/>
    <n v="2011"/>
    <s v="Female"/>
    <s v="Hispanic"/>
    <x v="14"/>
    <n v="46"/>
  </r>
  <r>
    <x v="1"/>
    <n v="2011"/>
    <s v="Female"/>
    <s v="Hispanic"/>
    <x v="16"/>
    <n v="52"/>
  </r>
  <r>
    <x v="1"/>
    <n v="2011"/>
    <s v="Female"/>
    <s v="Hispanic"/>
    <x v="17"/>
    <n v="147"/>
  </r>
  <r>
    <x v="1"/>
    <n v="2011"/>
    <s v="Female"/>
    <s v="Hispanic"/>
    <x v="49"/>
    <n v="108"/>
  </r>
  <r>
    <x v="1"/>
    <n v="2011"/>
    <s v="Female"/>
    <s v="Hispanic"/>
    <x v="18"/>
    <n v="44"/>
  </r>
  <r>
    <x v="1"/>
    <n v="2011"/>
    <s v="Female"/>
    <s v="Hispanic"/>
    <x v="19"/>
    <n v="5"/>
  </r>
  <r>
    <x v="1"/>
    <n v="2011"/>
    <s v="Female"/>
    <s v="Hispanic"/>
    <x v="20"/>
    <n v="58"/>
  </r>
  <r>
    <x v="1"/>
    <n v="2011"/>
    <s v="Female"/>
    <s v="Hispanic"/>
    <x v="21"/>
    <n v="2"/>
  </r>
  <r>
    <x v="1"/>
    <n v="2011"/>
    <s v="Female"/>
    <s v="Hispanic"/>
    <x v="22"/>
    <n v="39"/>
  </r>
  <r>
    <x v="1"/>
    <n v="2011"/>
    <s v="Female"/>
    <s v="Hispanic"/>
    <x v="23"/>
    <n v="106"/>
  </r>
  <r>
    <x v="1"/>
    <n v="2011"/>
    <s v="Female"/>
    <s v="Hispanic"/>
    <x v="24"/>
    <n v="4"/>
  </r>
  <r>
    <x v="1"/>
    <n v="2011"/>
    <s v="Female"/>
    <s v="Hispanic"/>
    <x v="25"/>
    <n v="262"/>
  </r>
  <r>
    <x v="1"/>
    <n v="2011"/>
    <s v="Female"/>
    <s v="Hispanic"/>
    <x v="26"/>
    <n v="309"/>
  </r>
  <r>
    <x v="1"/>
    <n v="2011"/>
    <s v="Female"/>
    <s v="Hispanic"/>
    <x v="27"/>
    <n v="920"/>
  </r>
  <r>
    <x v="1"/>
    <n v="2011"/>
    <s v="Female"/>
    <s v="Hispanic"/>
    <x v="28"/>
    <n v="219"/>
  </r>
  <r>
    <x v="1"/>
    <n v="2011"/>
    <s v="Female"/>
    <s v="Hispanic"/>
    <x v="29"/>
    <n v="3"/>
  </r>
  <r>
    <x v="1"/>
    <n v="2011"/>
    <s v="Female"/>
    <s v="Hispanic"/>
    <x v="30"/>
    <n v="150"/>
  </r>
  <r>
    <x v="1"/>
    <n v="2011"/>
    <s v="Female"/>
    <s v="Hispanic"/>
    <x v="31"/>
    <n v="123"/>
  </r>
  <r>
    <x v="1"/>
    <n v="2011"/>
    <s v="Female"/>
    <s v="Hispanic"/>
    <x v="32"/>
    <n v="56"/>
  </r>
  <r>
    <x v="1"/>
    <n v="2011"/>
    <s v="Female"/>
    <s v="Hispanic"/>
    <x v="33"/>
    <n v="288"/>
  </r>
  <r>
    <x v="1"/>
    <n v="2011"/>
    <s v="Female"/>
    <s v="Hispanic"/>
    <x v="34"/>
    <n v="39"/>
  </r>
  <r>
    <x v="1"/>
    <n v="2011"/>
    <s v="Female"/>
    <s v="Hispanic"/>
    <x v="35"/>
    <n v="31"/>
  </r>
  <r>
    <x v="1"/>
    <n v="2011"/>
    <s v="Female"/>
    <s v="Hispanic"/>
    <x v="36"/>
    <n v="8"/>
  </r>
  <r>
    <x v="1"/>
    <n v="2011"/>
    <s v="Female"/>
    <s v="Hispanic"/>
    <x v="37"/>
    <n v="40"/>
  </r>
  <r>
    <x v="1"/>
    <n v="2011"/>
    <s v="Female"/>
    <s v="Hispanic"/>
    <x v="38"/>
    <n v="4934"/>
  </r>
  <r>
    <x v="1"/>
    <n v="2011"/>
    <s v="Female"/>
    <s v="Hispanic"/>
    <x v="39"/>
    <n v="12"/>
  </r>
  <r>
    <x v="1"/>
    <n v="2011"/>
    <s v="Female"/>
    <s v="Hispanic"/>
    <x v="40"/>
    <n v="52"/>
  </r>
  <r>
    <x v="1"/>
    <n v="2011"/>
    <s v="Female"/>
    <s v="Hispanic"/>
    <x v="41"/>
    <n v="88"/>
  </r>
  <r>
    <x v="1"/>
    <n v="2011"/>
    <s v="Female"/>
    <s v="Hispanic"/>
    <x v="42"/>
    <n v="4"/>
  </r>
  <r>
    <x v="1"/>
    <n v="2011"/>
    <s v="Female"/>
    <s v="Hispanic"/>
    <x v="43"/>
    <n v="107"/>
  </r>
  <r>
    <x v="1"/>
    <n v="2011"/>
    <s v="Female"/>
    <s v="Hispanic"/>
    <x v="44"/>
    <n v="1"/>
  </r>
  <r>
    <x v="1"/>
    <n v="2011"/>
    <s v="Female"/>
    <s v="Hispanic"/>
    <x v="51"/>
    <n v="140"/>
  </r>
  <r>
    <x v="1"/>
    <n v="2011"/>
    <s v="Female"/>
    <s v="Hispanic"/>
    <x v="45"/>
    <n v="13471"/>
  </r>
  <r>
    <x v="1"/>
    <n v="2011"/>
    <s v="Female"/>
    <s v="White"/>
    <x v="46"/>
    <n v="500"/>
  </r>
  <r>
    <x v="1"/>
    <n v="2011"/>
    <s v="Female"/>
    <s v="White"/>
    <x v="0"/>
    <n v="57"/>
  </r>
  <r>
    <x v="1"/>
    <n v="2011"/>
    <s v="Female"/>
    <s v="White"/>
    <x v="1"/>
    <n v="473"/>
  </r>
  <r>
    <x v="1"/>
    <n v="2011"/>
    <s v="Female"/>
    <s v="White"/>
    <x v="2"/>
    <n v="560"/>
  </r>
  <r>
    <x v="1"/>
    <n v="2011"/>
    <s v="Female"/>
    <s v="White"/>
    <x v="3"/>
    <n v="1518"/>
  </r>
  <r>
    <x v="1"/>
    <n v="2011"/>
    <s v="Female"/>
    <s v="White"/>
    <x v="4"/>
    <n v="282"/>
  </r>
  <r>
    <x v="1"/>
    <n v="2011"/>
    <s v="Female"/>
    <s v="White"/>
    <x v="5"/>
    <n v="195"/>
  </r>
  <r>
    <x v="1"/>
    <n v="2011"/>
    <s v="Female"/>
    <s v="White"/>
    <x v="52"/>
    <n v="128"/>
  </r>
  <r>
    <x v="1"/>
    <n v="2011"/>
    <s v="Female"/>
    <s v="White"/>
    <x v="47"/>
    <n v="12"/>
  </r>
  <r>
    <x v="1"/>
    <n v="2011"/>
    <s v="Female"/>
    <s v="White"/>
    <x v="6"/>
    <n v="2045"/>
  </r>
  <r>
    <x v="1"/>
    <n v="2011"/>
    <s v="Female"/>
    <s v="White"/>
    <x v="7"/>
    <n v="577"/>
  </r>
  <r>
    <x v="1"/>
    <n v="2011"/>
    <s v="Female"/>
    <s v="White"/>
    <x v="8"/>
    <n v="26"/>
  </r>
  <r>
    <x v="1"/>
    <n v="2011"/>
    <s v="Female"/>
    <s v="White"/>
    <x v="9"/>
    <n v="33"/>
  </r>
  <r>
    <x v="1"/>
    <n v="2011"/>
    <s v="Female"/>
    <s v="White"/>
    <x v="10"/>
    <n v="1371"/>
  </r>
  <r>
    <x v="1"/>
    <n v="2011"/>
    <s v="Female"/>
    <s v="White"/>
    <x v="48"/>
    <n v="1117"/>
  </r>
  <r>
    <x v="1"/>
    <n v="2011"/>
    <s v="Female"/>
    <s v="White"/>
    <x v="11"/>
    <n v="612"/>
  </r>
  <r>
    <x v="1"/>
    <n v="2011"/>
    <s v="Female"/>
    <s v="White"/>
    <x v="12"/>
    <n v="442"/>
  </r>
  <r>
    <x v="1"/>
    <n v="2011"/>
    <s v="Female"/>
    <s v="White"/>
    <x v="13"/>
    <n v="832"/>
  </r>
  <r>
    <x v="1"/>
    <n v="2011"/>
    <s v="Female"/>
    <s v="White"/>
    <x v="14"/>
    <n v="447"/>
  </r>
  <r>
    <x v="1"/>
    <n v="2011"/>
    <s v="Female"/>
    <s v="White"/>
    <x v="15"/>
    <n v="90"/>
  </r>
  <r>
    <x v="1"/>
    <n v="2011"/>
    <s v="Female"/>
    <s v="White"/>
    <x v="16"/>
    <n v="320"/>
  </r>
  <r>
    <x v="1"/>
    <n v="2011"/>
    <s v="Female"/>
    <s v="White"/>
    <x v="17"/>
    <n v="316"/>
  </r>
  <r>
    <x v="1"/>
    <n v="2011"/>
    <s v="Female"/>
    <s v="White"/>
    <x v="49"/>
    <n v="979"/>
  </r>
  <r>
    <x v="1"/>
    <n v="2011"/>
    <s v="Female"/>
    <s v="White"/>
    <x v="18"/>
    <n v="352"/>
  </r>
  <r>
    <x v="1"/>
    <n v="2011"/>
    <s v="Female"/>
    <s v="White"/>
    <x v="19"/>
    <n v="296"/>
  </r>
  <r>
    <x v="1"/>
    <n v="2011"/>
    <s v="Female"/>
    <s v="White"/>
    <x v="20"/>
    <n v="898"/>
  </r>
  <r>
    <x v="1"/>
    <n v="2011"/>
    <s v="Female"/>
    <s v="White"/>
    <x v="21"/>
    <n v="31"/>
  </r>
  <r>
    <x v="1"/>
    <n v="2011"/>
    <s v="Female"/>
    <s v="White"/>
    <x v="22"/>
    <n v="194"/>
  </r>
  <r>
    <x v="1"/>
    <n v="2011"/>
    <s v="Female"/>
    <s v="White"/>
    <x v="23"/>
    <n v="166"/>
  </r>
  <r>
    <x v="1"/>
    <n v="2011"/>
    <s v="Female"/>
    <s v="White"/>
    <x v="24"/>
    <n v="50"/>
  </r>
  <r>
    <x v="1"/>
    <n v="2011"/>
    <s v="Female"/>
    <s v="White"/>
    <x v="25"/>
    <n v="279"/>
  </r>
  <r>
    <x v="1"/>
    <n v="2011"/>
    <s v="Female"/>
    <s v="White"/>
    <x v="26"/>
    <n v="152"/>
  </r>
  <r>
    <x v="1"/>
    <n v="2011"/>
    <s v="Female"/>
    <s v="White"/>
    <x v="27"/>
    <n v="768"/>
  </r>
  <r>
    <x v="1"/>
    <n v="2011"/>
    <s v="Female"/>
    <s v="White"/>
    <x v="28"/>
    <n v="1579"/>
  </r>
  <r>
    <x v="1"/>
    <n v="2011"/>
    <s v="Female"/>
    <s v="White"/>
    <x v="29"/>
    <n v="44"/>
  </r>
  <r>
    <x v="1"/>
    <n v="2011"/>
    <s v="Female"/>
    <s v="White"/>
    <x v="30"/>
    <n v="2028"/>
  </r>
  <r>
    <x v="1"/>
    <n v="2011"/>
    <s v="Female"/>
    <s v="White"/>
    <x v="31"/>
    <n v="759"/>
  </r>
  <r>
    <x v="1"/>
    <n v="2011"/>
    <s v="Female"/>
    <s v="White"/>
    <x v="32"/>
    <n v="313"/>
  </r>
  <r>
    <x v="1"/>
    <n v="2011"/>
    <s v="Female"/>
    <s v="White"/>
    <x v="33"/>
    <n v="1308"/>
  </r>
  <r>
    <x v="1"/>
    <n v="2011"/>
    <s v="Female"/>
    <s v="White"/>
    <x v="34"/>
    <n v="47"/>
  </r>
  <r>
    <x v="1"/>
    <n v="2011"/>
    <s v="Female"/>
    <s v="White"/>
    <x v="35"/>
    <n v="634"/>
  </r>
  <r>
    <x v="1"/>
    <n v="2011"/>
    <s v="Female"/>
    <s v="White"/>
    <x v="36"/>
    <n v="77"/>
  </r>
  <r>
    <x v="1"/>
    <n v="2011"/>
    <s v="Female"/>
    <s v="White"/>
    <x v="37"/>
    <n v="771"/>
  </r>
  <r>
    <x v="1"/>
    <n v="2011"/>
    <s v="Female"/>
    <s v="White"/>
    <x v="38"/>
    <n v="3024"/>
  </r>
  <r>
    <x v="1"/>
    <n v="2011"/>
    <s v="Female"/>
    <s v="White"/>
    <x v="39"/>
    <n v="41"/>
  </r>
  <r>
    <x v="1"/>
    <n v="2011"/>
    <s v="Female"/>
    <s v="White"/>
    <x v="50"/>
    <n v="22"/>
  </r>
  <r>
    <x v="1"/>
    <n v="2011"/>
    <s v="Female"/>
    <s v="White"/>
    <x v="40"/>
    <n v="455"/>
  </r>
  <r>
    <x v="1"/>
    <n v="2011"/>
    <s v="Female"/>
    <s v="White"/>
    <x v="41"/>
    <n v="400"/>
  </r>
  <r>
    <x v="1"/>
    <n v="2011"/>
    <s v="Female"/>
    <s v="White"/>
    <x v="42"/>
    <n v="307"/>
  </r>
  <r>
    <x v="1"/>
    <n v="2011"/>
    <s v="Female"/>
    <s v="White"/>
    <x v="43"/>
    <n v="584"/>
  </r>
  <r>
    <x v="1"/>
    <n v="2011"/>
    <s v="Female"/>
    <s v="White"/>
    <x v="44"/>
    <n v="16"/>
  </r>
  <r>
    <x v="1"/>
    <n v="2011"/>
    <s v="Female"/>
    <s v="White"/>
    <x v="45"/>
    <n v="28527"/>
  </r>
  <r>
    <x v="1"/>
    <n v="2011"/>
    <s v="Female"/>
    <s v="Unknown"/>
    <x v="46"/>
    <n v="1497"/>
  </r>
  <r>
    <x v="1"/>
    <n v="2011"/>
    <s v="Female"/>
    <s v="Unknown"/>
    <x v="0"/>
    <n v="6"/>
  </r>
  <r>
    <x v="1"/>
    <n v="2011"/>
    <s v="Female"/>
    <s v="Unknown"/>
    <x v="1"/>
    <n v="402"/>
  </r>
  <r>
    <x v="1"/>
    <n v="2011"/>
    <s v="Female"/>
    <s v="Unknown"/>
    <x v="2"/>
    <n v="244"/>
  </r>
  <r>
    <x v="1"/>
    <n v="2011"/>
    <s v="Female"/>
    <s v="Unknown"/>
    <x v="3"/>
    <n v="3435"/>
  </r>
  <r>
    <x v="1"/>
    <n v="2011"/>
    <s v="Female"/>
    <s v="Unknown"/>
    <x v="4"/>
    <n v="253"/>
  </r>
  <r>
    <x v="1"/>
    <n v="2011"/>
    <s v="Female"/>
    <s v="Unknown"/>
    <x v="5"/>
    <n v="348"/>
  </r>
  <r>
    <x v="1"/>
    <n v="2011"/>
    <s v="Female"/>
    <s v="Unknown"/>
    <x v="52"/>
    <n v="10"/>
  </r>
  <r>
    <x v="1"/>
    <n v="2011"/>
    <s v="Female"/>
    <s v="Unknown"/>
    <x v="47"/>
    <n v="337"/>
  </r>
  <r>
    <x v="1"/>
    <n v="2011"/>
    <s v="Female"/>
    <s v="Unknown"/>
    <x v="6"/>
    <n v="1077"/>
  </r>
  <r>
    <x v="1"/>
    <n v="2011"/>
    <s v="Female"/>
    <s v="Unknown"/>
    <x v="7"/>
    <n v="3404"/>
  </r>
  <r>
    <x v="1"/>
    <n v="2011"/>
    <s v="Female"/>
    <s v="Unknown"/>
    <x v="8"/>
    <n v="119"/>
  </r>
  <r>
    <x v="1"/>
    <n v="2011"/>
    <s v="Female"/>
    <s v="Unknown"/>
    <x v="9"/>
    <n v="34"/>
  </r>
  <r>
    <x v="1"/>
    <n v="2011"/>
    <s v="Female"/>
    <s v="Unknown"/>
    <x v="10"/>
    <n v="1154"/>
  </r>
  <r>
    <x v="1"/>
    <n v="2011"/>
    <s v="Female"/>
    <s v="Unknown"/>
    <x v="48"/>
    <n v="593"/>
  </r>
  <r>
    <x v="1"/>
    <n v="2011"/>
    <s v="Female"/>
    <s v="Unknown"/>
    <x v="11"/>
    <n v="148"/>
  </r>
  <r>
    <x v="1"/>
    <n v="2011"/>
    <s v="Female"/>
    <s v="Unknown"/>
    <x v="12"/>
    <n v="276"/>
  </r>
  <r>
    <x v="1"/>
    <n v="2011"/>
    <s v="Female"/>
    <s v="Unknown"/>
    <x v="13"/>
    <n v="552"/>
  </r>
  <r>
    <x v="1"/>
    <n v="2011"/>
    <s v="Female"/>
    <s v="Unknown"/>
    <x v="14"/>
    <n v="1342"/>
  </r>
  <r>
    <x v="1"/>
    <n v="2011"/>
    <s v="Female"/>
    <s v="Unknown"/>
    <x v="15"/>
    <n v="16"/>
  </r>
  <r>
    <x v="1"/>
    <n v="2011"/>
    <s v="Female"/>
    <s v="Unknown"/>
    <x v="16"/>
    <n v="830"/>
  </r>
  <r>
    <x v="1"/>
    <n v="2011"/>
    <s v="Female"/>
    <s v="Unknown"/>
    <x v="17"/>
    <n v="264"/>
  </r>
  <r>
    <x v="1"/>
    <n v="2011"/>
    <s v="Female"/>
    <s v="Unknown"/>
    <x v="49"/>
    <n v="3089"/>
  </r>
  <r>
    <x v="1"/>
    <n v="2011"/>
    <s v="Female"/>
    <s v="Unknown"/>
    <x v="18"/>
    <n v="177"/>
  </r>
  <r>
    <x v="1"/>
    <n v="2011"/>
    <s v="Female"/>
    <s v="Unknown"/>
    <x v="19"/>
    <n v="583"/>
  </r>
  <r>
    <x v="1"/>
    <n v="2011"/>
    <s v="Female"/>
    <s v="Unknown"/>
    <x v="20"/>
    <n v="714"/>
  </r>
  <r>
    <x v="1"/>
    <n v="2011"/>
    <s v="Female"/>
    <s v="Unknown"/>
    <x v="21"/>
    <n v="6"/>
  </r>
  <r>
    <x v="1"/>
    <n v="2011"/>
    <s v="Female"/>
    <s v="Unknown"/>
    <x v="22"/>
    <n v="207"/>
  </r>
  <r>
    <x v="1"/>
    <n v="2011"/>
    <s v="Female"/>
    <s v="Unknown"/>
    <x v="23"/>
    <n v="261"/>
  </r>
  <r>
    <x v="1"/>
    <n v="2011"/>
    <s v="Female"/>
    <s v="Unknown"/>
    <x v="24"/>
    <n v="3"/>
  </r>
  <r>
    <x v="1"/>
    <n v="2011"/>
    <s v="Female"/>
    <s v="Unknown"/>
    <x v="25"/>
    <n v="1788"/>
  </r>
  <r>
    <x v="1"/>
    <n v="2011"/>
    <s v="Female"/>
    <s v="Unknown"/>
    <x v="26"/>
    <n v="295"/>
  </r>
  <r>
    <x v="1"/>
    <n v="2011"/>
    <s v="Female"/>
    <s v="Unknown"/>
    <x v="27"/>
    <n v="4085"/>
  </r>
  <r>
    <x v="1"/>
    <n v="2011"/>
    <s v="Female"/>
    <s v="Unknown"/>
    <x v="28"/>
    <n v="1323"/>
  </r>
  <r>
    <x v="1"/>
    <n v="2011"/>
    <s v="Female"/>
    <s v="Unknown"/>
    <x v="29"/>
    <n v="56"/>
  </r>
  <r>
    <x v="1"/>
    <n v="2011"/>
    <s v="Female"/>
    <s v="Unknown"/>
    <x v="30"/>
    <n v="2338"/>
  </r>
  <r>
    <x v="1"/>
    <n v="2011"/>
    <s v="Female"/>
    <s v="Unknown"/>
    <x v="31"/>
    <n v="145"/>
  </r>
  <r>
    <x v="1"/>
    <n v="2011"/>
    <s v="Female"/>
    <s v="Unknown"/>
    <x v="32"/>
    <n v="58"/>
  </r>
  <r>
    <x v="1"/>
    <n v="2011"/>
    <s v="Female"/>
    <s v="Unknown"/>
    <x v="33"/>
    <n v="2346"/>
  </r>
  <r>
    <x v="1"/>
    <n v="2011"/>
    <s v="Female"/>
    <s v="Unknown"/>
    <x v="34"/>
    <n v="37"/>
  </r>
  <r>
    <x v="1"/>
    <n v="2011"/>
    <s v="Female"/>
    <s v="Unknown"/>
    <x v="35"/>
    <n v="1671"/>
  </r>
  <r>
    <x v="1"/>
    <n v="2011"/>
    <s v="Female"/>
    <s v="Unknown"/>
    <x v="36"/>
    <n v="17"/>
  </r>
  <r>
    <x v="1"/>
    <n v="2011"/>
    <s v="Female"/>
    <s v="Unknown"/>
    <x v="37"/>
    <n v="120"/>
  </r>
  <r>
    <x v="1"/>
    <n v="2011"/>
    <s v="Female"/>
    <s v="Unknown"/>
    <x v="38"/>
    <n v="857"/>
  </r>
  <r>
    <x v="1"/>
    <n v="2011"/>
    <s v="Female"/>
    <s v="Unknown"/>
    <x v="39"/>
    <n v="1"/>
  </r>
  <r>
    <x v="1"/>
    <n v="2011"/>
    <s v="Female"/>
    <s v="Unknown"/>
    <x v="50"/>
    <n v="1"/>
  </r>
  <r>
    <x v="1"/>
    <n v="2011"/>
    <s v="Female"/>
    <s v="Unknown"/>
    <x v="40"/>
    <n v="744"/>
  </r>
  <r>
    <x v="1"/>
    <n v="2011"/>
    <s v="Female"/>
    <s v="Unknown"/>
    <x v="41"/>
    <n v="309"/>
  </r>
  <r>
    <x v="1"/>
    <n v="2011"/>
    <s v="Female"/>
    <s v="Unknown"/>
    <x v="42"/>
    <n v="40"/>
  </r>
  <r>
    <x v="1"/>
    <n v="2011"/>
    <s v="Female"/>
    <s v="Unknown"/>
    <x v="43"/>
    <n v="784"/>
  </r>
  <r>
    <x v="1"/>
    <n v="2011"/>
    <s v="Female"/>
    <s v="Unknown"/>
    <x v="44"/>
    <n v="6"/>
  </r>
  <r>
    <x v="1"/>
    <n v="2011"/>
    <s v="Female"/>
    <s v="Unknown"/>
    <x v="45"/>
    <n v="38402"/>
  </r>
  <r>
    <x v="1"/>
    <n v="2011"/>
    <s v="Male"/>
    <s v="American Indian or Alaska Native"/>
    <x v="46"/>
    <n v="2"/>
  </r>
  <r>
    <x v="1"/>
    <n v="2011"/>
    <s v="Male"/>
    <s v="American Indian or Alaska Native"/>
    <x v="0"/>
    <n v="290"/>
  </r>
  <r>
    <x v="1"/>
    <n v="2011"/>
    <s v="Male"/>
    <s v="American Indian or Alaska Native"/>
    <x v="1"/>
    <n v="160"/>
  </r>
  <r>
    <x v="1"/>
    <n v="2011"/>
    <s v="Male"/>
    <s v="American Indian or Alaska Native"/>
    <x v="3"/>
    <n v="37"/>
  </r>
  <r>
    <x v="1"/>
    <n v="2011"/>
    <s v="Male"/>
    <s v="American Indian or Alaska Native"/>
    <x v="4"/>
    <n v="13"/>
  </r>
  <r>
    <x v="1"/>
    <n v="2011"/>
    <s v="Male"/>
    <s v="American Indian or Alaska Native"/>
    <x v="5"/>
    <n v="1"/>
  </r>
  <r>
    <x v="1"/>
    <n v="2011"/>
    <s v="Male"/>
    <s v="American Indian or Alaska Native"/>
    <x v="47"/>
    <n v="7"/>
  </r>
  <r>
    <x v="1"/>
    <n v="2011"/>
    <s v="Male"/>
    <s v="American Indian or Alaska Native"/>
    <x v="6"/>
    <n v="11"/>
  </r>
  <r>
    <x v="1"/>
    <n v="2011"/>
    <s v="Male"/>
    <s v="American Indian or Alaska Native"/>
    <x v="7"/>
    <n v="8"/>
  </r>
  <r>
    <x v="1"/>
    <n v="2011"/>
    <s v="Male"/>
    <s v="American Indian or Alaska Native"/>
    <x v="8"/>
    <n v="1"/>
  </r>
  <r>
    <x v="1"/>
    <n v="2011"/>
    <s v="Male"/>
    <s v="American Indian or Alaska Native"/>
    <x v="9"/>
    <n v="1"/>
  </r>
  <r>
    <x v="1"/>
    <n v="2011"/>
    <s v="Male"/>
    <s v="American Indian or Alaska Native"/>
    <x v="10"/>
    <n v="4"/>
  </r>
  <r>
    <x v="1"/>
    <n v="2011"/>
    <s v="Male"/>
    <s v="American Indian or Alaska Native"/>
    <x v="48"/>
    <n v="6"/>
  </r>
  <r>
    <x v="1"/>
    <n v="2011"/>
    <s v="Male"/>
    <s v="American Indian or Alaska Native"/>
    <x v="11"/>
    <n v="1"/>
  </r>
  <r>
    <x v="1"/>
    <n v="2011"/>
    <s v="Male"/>
    <s v="American Indian or Alaska Native"/>
    <x v="12"/>
    <n v="2"/>
  </r>
  <r>
    <x v="1"/>
    <n v="2011"/>
    <s v="Male"/>
    <s v="American Indian or Alaska Native"/>
    <x v="13"/>
    <n v="3"/>
  </r>
  <r>
    <x v="1"/>
    <n v="2011"/>
    <s v="Male"/>
    <s v="American Indian or Alaska Native"/>
    <x v="14"/>
    <n v="4"/>
  </r>
  <r>
    <x v="1"/>
    <n v="2011"/>
    <s v="Male"/>
    <s v="American Indian or Alaska Native"/>
    <x v="15"/>
    <n v="1"/>
  </r>
  <r>
    <x v="1"/>
    <n v="2011"/>
    <s v="Male"/>
    <s v="American Indian or Alaska Native"/>
    <x v="16"/>
    <n v="5"/>
  </r>
  <r>
    <x v="1"/>
    <n v="2011"/>
    <s v="Male"/>
    <s v="American Indian or Alaska Native"/>
    <x v="17"/>
    <n v="1"/>
  </r>
  <r>
    <x v="1"/>
    <n v="2011"/>
    <s v="Male"/>
    <s v="American Indian or Alaska Native"/>
    <x v="49"/>
    <n v="5"/>
  </r>
  <r>
    <x v="1"/>
    <n v="2011"/>
    <s v="Male"/>
    <s v="American Indian or Alaska Native"/>
    <x v="18"/>
    <n v="12"/>
  </r>
  <r>
    <x v="1"/>
    <n v="2011"/>
    <s v="Male"/>
    <s v="American Indian or Alaska Native"/>
    <x v="19"/>
    <n v="17"/>
  </r>
  <r>
    <x v="1"/>
    <n v="2011"/>
    <s v="Male"/>
    <s v="American Indian or Alaska Native"/>
    <x v="20"/>
    <n v="1"/>
  </r>
  <r>
    <x v="1"/>
    <n v="2011"/>
    <s v="Male"/>
    <s v="American Indian or Alaska Native"/>
    <x v="21"/>
    <n v="7"/>
  </r>
  <r>
    <x v="1"/>
    <n v="2011"/>
    <s v="Male"/>
    <s v="American Indian or Alaska Native"/>
    <x v="22"/>
    <n v="5"/>
  </r>
  <r>
    <x v="1"/>
    <n v="2011"/>
    <s v="Male"/>
    <s v="American Indian or Alaska Native"/>
    <x v="23"/>
    <n v="5"/>
  </r>
  <r>
    <x v="1"/>
    <n v="2011"/>
    <s v="Male"/>
    <s v="American Indian or Alaska Native"/>
    <x v="25"/>
    <n v="4"/>
  </r>
  <r>
    <x v="1"/>
    <n v="2011"/>
    <s v="Male"/>
    <s v="American Indian or Alaska Native"/>
    <x v="26"/>
    <n v="93"/>
  </r>
  <r>
    <x v="1"/>
    <n v="2011"/>
    <s v="Male"/>
    <s v="American Indian or Alaska Native"/>
    <x v="27"/>
    <n v="5"/>
  </r>
  <r>
    <x v="1"/>
    <n v="2011"/>
    <s v="Male"/>
    <s v="American Indian or Alaska Native"/>
    <x v="28"/>
    <n v="46"/>
  </r>
  <r>
    <x v="1"/>
    <n v="2011"/>
    <s v="Male"/>
    <s v="American Indian or Alaska Native"/>
    <x v="29"/>
    <n v="35"/>
  </r>
  <r>
    <x v="1"/>
    <n v="2011"/>
    <s v="Male"/>
    <s v="American Indian or Alaska Native"/>
    <x v="30"/>
    <n v="8"/>
  </r>
  <r>
    <x v="1"/>
    <n v="2011"/>
    <s v="Male"/>
    <s v="American Indian or Alaska Native"/>
    <x v="31"/>
    <n v="91"/>
  </r>
  <r>
    <x v="1"/>
    <n v="2011"/>
    <s v="Male"/>
    <s v="American Indian or Alaska Native"/>
    <x v="32"/>
    <n v="3"/>
  </r>
  <r>
    <x v="1"/>
    <n v="2011"/>
    <s v="Male"/>
    <s v="American Indian or Alaska Native"/>
    <x v="33"/>
    <n v="3"/>
  </r>
  <r>
    <x v="1"/>
    <n v="2011"/>
    <s v="Male"/>
    <s v="American Indian or Alaska Native"/>
    <x v="34"/>
    <n v="2"/>
  </r>
  <r>
    <x v="1"/>
    <n v="2011"/>
    <s v="Male"/>
    <s v="American Indian or Alaska Native"/>
    <x v="35"/>
    <n v="5"/>
  </r>
  <r>
    <x v="1"/>
    <n v="2011"/>
    <s v="Male"/>
    <s v="American Indian or Alaska Native"/>
    <x v="36"/>
    <n v="121"/>
  </r>
  <r>
    <x v="1"/>
    <n v="2011"/>
    <s v="Male"/>
    <s v="American Indian or Alaska Native"/>
    <x v="37"/>
    <n v="4"/>
  </r>
  <r>
    <x v="1"/>
    <n v="2011"/>
    <s v="Male"/>
    <s v="American Indian or Alaska Native"/>
    <x v="38"/>
    <n v="15"/>
  </r>
  <r>
    <x v="1"/>
    <n v="2011"/>
    <s v="Male"/>
    <s v="American Indian or Alaska Native"/>
    <x v="39"/>
    <n v="1"/>
  </r>
  <r>
    <x v="1"/>
    <n v="2011"/>
    <s v="Male"/>
    <s v="American Indian or Alaska Native"/>
    <x v="41"/>
    <n v="10"/>
  </r>
  <r>
    <x v="1"/>
    <n v="2011"/>
    <s v="Male"/>
    <s v="American Indian or Alaska Native"/>
    <x v="43"/>
    <n v="7"/>
  </r>
  <r>
    <x v="1"/>
    <n v="2011"/>
    <s v="Male"/>
    <s v="American Indian or Alaska Native"/>
    <x v="44"/>
    <n v="1"/>
  </r>
  <r>
    <x v="1"/>
    <n v="2011"/>
    <s v="Male"/>
    <s v="American Indian or Alaska Native"/>
    <x v="45"/>
    <n v="1064"/>
  </r>
  <r>
    <x v="1"/>
    <n v="2011"/>
    <s v="Male"/>
    <s v="Asian or Pacific Islander"/>
    <x v="46"/>
    <n v="11"/>
  </r>
  <r>
    <x v="1"/>
    <n v="2011"/>
    <s v="Male"/>
    <s v="Asian or Pacific Islander"/>
    <x v="0"/>
    <n v="9"/>
  </r>
  <r>
    <x v="1"/>
    <n v="2011"/>
    <s v="Male"/>
    <s v="Asian or Pacific Islander"/>
    <x v="1"/>
    <n v="17"/>
  </r>
  <r>
    <x v="1"/>
    <n v="2011"/>
    <s v="Male"/>
    <s v="Asian or Pacific Islander"/>
    <x v="2"/>
    <n v="14"/>
  </r>
  <r>
    <x v="1"/>
    <n v="2011"/>
    <s v="Male"/>
    <s v="Asian or Pacific Islander"/>
    <x v="3"/>
    <n v="564"/>
  </r>
  <r>
    <x v="1"/>
    <n v="2011"/>
    <s v="Male"/>
    <s v="Asian or Pacific Islander"/>
    <x v="4"/>
    <n v="6"/>
  </r>
  <r>
    <x v="1"/>
    <n v="2011"/>
    <s v="Male"/>
    <s v="Asian or Pacific Islander"/>
    <x v="5"/>
    <n v="5"/>
  </r>
  <r>
    <x v="1"/>
    <n v="2011"/>
    <s v="Male"/>
    <s v="Asian or Pacific Islander"/>
    <x v="52"/>
    <n v="1"/>
  </r>
  <r>
    <x v="1"/>
    <n v="2011"/>
    <s v="Male"/>
    <s v="Asian or Pacific Islander"/>
    <x v="47"/>
    <n v="2"/>
  </r>
  <r>
    <x v="1"/>
    <n v="2011"/>
    <s v="Male"/>
    <s v="Asian or Pacific Islander"/>
    <x v="6"/>
    <n v="39"/>
  </r>
  <r>
    <x v="1"/>
    <n v="2011"/>
    <s v="Male"/>
    <s v="Asian or Pacific Islander"/>
    <x v="7"/>
    <n v="15"/>
  </r>
  <r>
    <x v="1"/>
    <n v="2011"/>
    <s v="Male"/>
    <s v="Asian or Pacific Islander"/>
    <x v="8"/>
    <n v="108"/>
  </r>
  <r>
    <x v="1"/>
    <n v="2011"/>
    <s v="Male"/>
    <s v="Asian or Pacific Islander"/>
    <x v="10"/>
    <n v="35"/>
  </r>
  <r>
    <x v="1"/>
    <n v="2011"/>
    <s v="Male"/>
    <s v="Asian or Pacific Islander"/>
    <x v="48"/>
    <n v="4"/>
  </r>
  <r>
    <x v="1"/>
    <n v="2011"/>
    <s v="Male"/>
    <s v="Asian or Pacific Islander"/>
    <x v="11"/>
    <n v="2"/>
  </r>
  <r>
    <x v="1"/>
    <n v="2011"/>
    <s v="Male"/>
    <s v="Asian or Pacific Islander"/>
    <x v="12"/>
    <n v="1"/>
  </r>
  <r>
    <x v="1"/>
    <n v="2011"/>
    <s v="Male"/>
    <s v="Asian or Pacific Islander"/>
    <x v="13"/>
    <n v="6"/>
  </r>
  <r>
    <x v="1"/>
    <n v="2011"/>
    <s v="Male"/>
    <s v="Asian or Pacific Islander"/>
    <x v="14"/>
    <n v="3"/>
  </r>
  <r>
    <x v="1"/>
    <n v="2011"/>
    <s v="Male"/>
    <s v="Asian or Pacific Islander"/>
    <x v="16"/>
    <n v="24"/>
  </r>
  <r>
    <x v="1"/>
    <n v="2011"/>
    <s v="Male"/>
    <s v="Asian or Pacific Islander"/>
    <x v="17"/>
    <n v="15"/>
  </r>
  <r>
    <x v="1"/>
    <n v="2011"/>
    <s v="Male"/>
    <s v="Asian or Pacific Islander"/>
    <x v="49"/>
    <n v="7"/>
  </r>
  <r>
    <x v="1"/>
    <n v="2011"/>
    <s v="Male"/>
    <s v="Asian or Pacific Islander"/>
    <x v="18"/>
    <n v="12"/>
  </r>
  <r>
    <x v="1"/>
    <n v="2011"/>
    <s v="Male"/>
    <s v="Asian or Pacific Islander"/>
    <x v="19"/>
    <n v="4"/>
  </r>
  <r>
    <x v="1"/>
    <n v="2011"/>
    <s v="Male"/>
    <s v="Asian or Pacific Islander"/>
    <x v="20"/>
    <n v="8"/>
  </r>
  <r>
    <x v="1"/>
    <n v="2011"/>
    <s v="Male"/>
    <s v="Asian or Pacific Islander"/>
    <x v="21"/>
    <n v="1"/>
  </r>
  <r>
    <x v="1"/>
    <n v="2011"/>
    <s v="Male"/>
    <s v="Asian or Pacific Islander"/>
    <x v="22"/>
    <n v="1"/>
  </r>
  <r>
    <x v="1"/>
    <n v="2011"/>
    <s v="Male"/>
    <s v="Asian or Pacific Islander"/>
    <x v="23"/>
    <n v="28"/>
  </r>
  <r>
    <x v="1"/>
    <n v="2011"/>
    <s v="Male"/>
    <s v="Asian or Pacific Islander"/>
    <x v="25"/>
    <n v="13"/>
  </r>
  <r>
    <x v="1"/>
    <n v="2011"/>
    <s v="Male"/>
    <s v="Asian or Pacific Islander"/>
    <x v="26"/>
    <n v="1"/>
  </r>
  <r>
    <x v="1"/>
    <n v="2011"/>
    <s v="Male"/>
    <s v="Asian or Pacific Islander"/>
    <x v="27"/>
    <n v="85"/>
  </r>
  <r>
    <x v="1"/>
    <n v="2011"/>
    <s v="Male"/>
    <s v="Asian or Pacific Islander"/>
    <x v="28"/>
    <n v="11"/>
  </r>
  <r>
    <x v="1"/>
    <n v="2011"/>
    <s v="Male"/>
    <s v="Asian or Pacific Islander"/>
    <x v="30"/>
    <n v="11"/>
  </r>
  <r>
    <x v="1"/>
    <n v="2011"/>
    <s v="Male"/>
    <s v="Asian or Pacific Islander"/>
    <x v="31"/>
    <n v="9"/>
  </r>
  <r>
    <x v="1"/>
    <n v="2011"/>
    <s v="Male"/>
    <s v="Asian or Pacific Islander"/>
    <x v="32"/>
    <n v="18"/>
  </r>
  <r>
    <x v="1"/>
    <n v="2011"/>
    <s v="Male"/>
    <s v="Asian or Pacific Islander"/>
    <x v="33"/>
    <n v="26"/>
  </r>
  <r>
    <x v="1"/>
    <n v="2011"/>
    <s v="Male"/>
    <s v="Asian or Pacific Islander"/>
    <x v="34"/>
    <n v="5"/>
  </r>
  <r>
    <x v="1"/>
    <n v="2011"/>
    <s v="Male"/>
    <s v="Asian or Pacific Islander"/>
    <x v="35"/>
    <n v="6"/>
  </r>
  <r>
    <x v="1"/>
    <n v="2011"/>
    <s v="Male"/>
    <s v="Asian or Pacific Islander"/>
    <x v="36"/>
    <n v="1"/>
  </r>
  <r>
    <x v="1"/>
    <n v="2011"/>
    <s v="Male"/>
    <s v="Asian or Pacific Islander"/>
    <x v="37"/>
    <n v="4"/>
  </r>
  <r>
    <x v="1"/>
    <n v="2011"/>
    <s v="Male"/>
    <s v="Asian or Pacific Islander"/>
    <x v="38"/>
    <n v="95"/>
  </r>
  <r>
    <x v="1"/>
    <n v="2011"/>
    <s v="Male"/>
    <s v="Asian or Pacific Islander"/>
    <x v="39"/>
    <n v="4"/>
  </r>
  <r>
    <x v="1"/>
    <n v="2011"/>
    <s v="Male"/>
    <s v="Asian or Pacific Islander"/>
    <x v="40"/>
    <n v="15"/>
  </r>
  <r>
    <x v="1"/>
    <n v="2011"/>
    <s v="Male"/>
    <s v="Asian or Pacific Islander"/>
    <x v="41"/>
    <n v="55"/>
  </r>
  <r>
    <x v="1"/>
    <n v="2011"/>
    <s v="Male"/>
    <s v="Asian or Pacific Islander"/>
    <x v="42"/>
    <n v="1"/>
  </r>
  <r>
    <x v="1"/>
    <n v="2011"/>
    <s v="Male"/>
    <s v="Asian or Pacific Islander"/>
    <x v="43"/>
    <n v="5"/>
  </r>
  <r>
    <x v="1"/>
    <n v="2011"/>
    <s v="Male"/>
    <s v="Asian or Pacific Islander"/>
    <x v="44"/>
    <n v="1"/>
  </r>
  <r>
    <x v="1"/>
    <n v="2011"/>
    <s v="Male"/>
    <s v="Asian or Pacific Islander"/>
    <x v="45"/>
    <n v="1308"/>
  </r>
  <r>
    <x v="1"/>
    <n v="2011"/>
    <s v="Male"/>
    <s v="Black or African American"/>
    <x v="46"/>
    <n v="2710"/>
  </r>
  <r>
    <x v="1"/>
    <n v="2011"/>
    <s v="Male"/>
    <s v="Black or African American"/>
    <x v="0"/>
    <n v="84"/>
  </r>
  <r>
    <x v="1"/>
    <n v="2011"/>
    <s v="Male"/>
    <s v="Black or African American"/>
    <x v="1"/>
    <n v="559"/>
  </r>
  <r>
    <x v="1"/>
    <n v="2011"/>
    <s v="Male"/>
    <s v="Black or African American"/>
    <x v="2"/>
    <n v="1526"/>
  </r>
  <r>
    <x v="1"/>
    <n v="2011"/>
    <s v="Male"/>
    <s v="Black or African American"/>
    <x v="3"/>
    <n v="3727"/>
  </r>
  <r>
    <x v="1"/>
    <n v="2011"/>
    <s v="Male"/>
    <s v="Black or African American"/>
    <x v="4"/>
    <n v="305"/>
  </r>
  <r>
    <x v="1"/>
    <n v="2011"/>
    <s v="Male"/>
    <s v="Black or African American"/>
    <x v="5"/>
    <n v="517"/>
  </r>
  <r>
    <x v="1"/>
    <n v="2011"/>
    <s v="Male"/>
    <s v="Black or African American"/>
    <x v="52"/>
    <n v="279"/>
  </r>
  <r>
    <x v="1"/>
    <n v="2011"/>
    <s v="Male"/>
    <s v="Black or African American"/>
    <x v="47"/>
    <n v="782"/>
  </r>
  <r>
    <x v="1"/>
    <n v="2011"/>
    <s v="Male"/>
    <s v="Black or African American"/>
    <x v="6"/>
    <n v="5837"/>
  </r>
  <r>
    <x v="1"/>
    <n v="2011"/>
    <s v="Male"/>
    <s v="Black or African American"/>
    <x v="7"/>
    <n v="5218"/>
  </r>
  <r>
    <x v="1"/>
    <n v="2011"/>
    <s v="Male"/>
    <s v="Black or African American"/>
    <x v="8"/>
    <n v="30"/>
  </r>
  <r>
    <x v="1"/>
    <n v="2011"/>
    <s v="Male"/>
    <s v="Black or African American"/>
    <x v="9"/>
    <n v="3"/>
  </r>
  <r>
    <x v="1"/>
    <n v="2011"/>
    <s v="Male"/>
    <s v="Black or African American"/>
    <x v="10"/>
    <n v="5325"/>
  </r>
  <r>
    <x v="1"/>
    <n v="2011"/>
    <s v="Male"/>
    <s v="Black or African American"/>
    <x v="48"/>
    <n v="1818"/>
  </r>
  <r>
    <x v="1"/>
    <n v="2011"/>
    <s v="Male"/>
    <s v="Black or African American"/>
    <x v="11"/>
    <n v="450"/>
  </r>
  <r>
    <x v="1"/>
    <n v="2011"/>
    <s v="Male"/>
    <s v="Black or African American"/>
    <x v="12"/>
    <n v="464"/>
  </r>
  <r>
    <x v="1"/>
    <n v="2011"/>
    <s v="Male"/>
    <s v="Black or African American"/>
    <x v="13"/>
    <n v="1118"/>
  </r>
  <r>
    <x v="1"/>
    <n v="2011"/>
    <s v="Male"/>
    <s v="Black or African American"/>
    <x v="14"/>
    <n v="2688"/>
  </r>
  <r>
    <x v="1"/>
    <n v="2011"/>
    <s v="Male"/>
    <s v="Black or African American"/>
    <x v="15"/>
    <n v="24"/>
  </r>
  <r>
    <x v="1"/>
    <n v="2011"/>
    <s v="Male"/>
    <s v="Black or African American"/>
    <x v="16"/>
    <n v="2091"/>
  </r>
  <r>
    <x v="1"/>
    <n v="2011"/>
    <s v="Male"/>
    <s v="Black or African American"/>
    <x v="17"/>
    <n v="357"/>
  </r>
  <r>
    <x v="1"/>
    <n v="2011"/>
    <s v="Male"/>
    <s v="Black or African American"/>
    <x v="49"/>
    <n v="2974"/>
  </r>
  <r>
    <x v="1"/>
    <n v="2011"/>
    <s v="Male"/>
    <s v="Black or African American"/>
    <x v="18"/>
    <n v="489"/>
  </r>
  <r>
    <x v="1"/>
    <n v="2011"/>
    <s v="Male"/>
    <s v="Black or African American"/>
    <x v="19"/>
    <n v="1965"/>
  </r>
  <r>
    <x v="1"/>
    <n v="2011"/>
    <s v="Male"/>
    <s v="Black or African American"/>
    <x v="20"/>
    <n v="2400"/>
  </r>
  <r>
    <x v="1"/>
    <n v="2011"/>
    <s v="Male"/>
    <s v="Black or African American"/>
    <x v="21"/>
    <n v="3"/>
  </r>
  <r>
    <x v="1"/>
    <n v="2011"/>
    <s v="Male"/>
    <s v="Black or African American"/>
    <x v="22"/>
    <n v="314"/>
  </r>
  <r>
    <x v="1"/>
    <n v="2011"/>
    <s v="Male"/>
    <s v="Black or African American"/>
    <x v="23"/>
    <n v="424"/>
  </r>
  <r>
    <x v="1"/>
    <n v="2011"/>
    <s v="Male"/>
    <s v="Black or African American"/>
    <x v="24"/>
    <n v="8"/>
  </r>
  <r>
    <x v="1"/>
    <n v="2011"/>
    <s v="Male"/>
    <s v="Black or African American"/>
    <x v="25"/>
    <n v="1634"/>
  </r>
  <r>
    <x v="1"/>
    <n v="2011"/>
    <s v="Male"/>
    <s v="Black or African American"/>
    <x v="26"/>
    <n v="80"/>
  </r>
  <r>
    <x v="1"/>
    <n v="2011"/>
    <s v="Male"/>
    <s v="Black or African American"/>
    <x v="27"/>
    <n v="4521"/>
  </r>
  <r>
    <x v="1"/>
    <n v="2011"/>
    <s v="Male"/>
    <s v="Black or African American"/>
    <x v="28"/>
    <n v="5327"/>
  </r>
  <r>
    <x v="1"/>
    <n v="2011"/>
    <s v="Male"/>
    <s v="Black or African American"/>
    <x v="29"/>
    <n v="12"/>
  </r>
  <r>
    <x v="1"/>
    <n v="2011"/>
    <s v="Male"/>
    <s v="Black or African American"/>
    <x v="30"/>
    <n v="4103"/>
  </r>
  <r>
    <x v="1"/>
    <n v="2011"/>
    <s v="Male"/>
    <s v="Black or African American"/>
    <x v="31"/>
    <n v="1082"/>
  </r>
  <r>
    <x v="1"/>
    <n v="2011"/>
    <s v="Male"/>
    <s v="Black or African American"/>
    <x v="32"/>
    <n v="166"/>
  </r>
  <r>
    <x v="1"/>
    <n v="2011"/>
    <s v="Male"/>
    <s v="Black or African American"/>
    <x v="33"/>
    <n v="3750"/>
  </r>
  <r>
    <x v="1"/>
    <n v="2011"/>
    <s v="Male"/>
    <s v="Black or African American"/>
    <x v="34"/>
    <n v="47"/>
  </r>
  <r>
    <x v="1"/>
    <n v="2011"/>
    <s v="Male"/>
    <s v="Black or African American"/>
    <x v="35"/>
    <n v="1899"/>
  </r>
  <r>
    <x v="1"/>
    <n v="2011"/>
    <s v="Male"/>
    <s v="Black or African American"/>
    <x v="36"/>
    <n v="31"/>
  </r>
  <r>
    <x v="1"/>
    <n v="2011"/>
    <s v="Male"/>
    <s v="Black or African American"/>
    <x v="37"/>
    <n v="2864"/>
  </r>
  <r>
    <x v="1"/>
    <n v="2011"/>
    <s v="Male"/>
    <s v="Black or African American"/>
    <x v="38"/>
    <n v="6915"/>
  </r>
  <r>
    <x v="1"/>
    <n v="2011"/>
    <s v="Male"/>
    <s v="Black or African American"/>
    <x v="39"/>
    <n v="11"/>
  </r>
  <r>
    <x v="1"/>
    <n v="2011"/>
    <s v="Male"/>
    <s v="Black or African American"/>
    <x v="50"/>
    <n v="7"/>
  </r>
  <r>
    <x v="1"/>
    <n v="2011"/>
    <s v="Male"/>
    <s v="Black or African American"/>
    <x v="40"/>
    <n v="1959"/>
  </r>
  <r>
    <x v="1"/>
    <n v="2011"/>
    <s v="Male"/>
    <s v="Black or African American"/>
    <x v="41"/>
    <n v="318"/>
  </r>
  <r>
    <x v="1"/>
    <n v="2011"/>
    <s v="Male"/>
    <s v="Black or African American"/>
    <x v="42"/>
    <n v="164"/>
  </r>
  <r>
    <x v="1"/>
    <n v="2011"/>
    <s v="Male"/>
    <s v="Black or African American"/>
    <x v="43"/>
    <n v="1199"/>
  </r>
  <r>
    <x v="1"/>
    <n v="2011"/>
    <s v="Male"/>
    <s v="Black or African American"/>
    <x v="44"/>
    <n v="2"/>
  </r>
  <r>
    <x v="1"/>
    <n v="2011"/>
    <s v="Male"/>
    <s v="Black or African American"/>
    <x v="45"/>
    <n v="80580"/>
  </r>
  <r>
    <x v="1"/>
    <n v="2011"/>
    <s v="Male"/>
    <s v="Hispanic"/>
    <x v="46"/>
    <n v="9"/>
  </r>
  <r>
    <x v="1"/>
    <n v="2011"/>
    <s v="Male"/>
    <s v="Hispanic"/>
    <x v="0"/>
    <n v="3"/>
  </r>
  <r>
    <x v="1"/>
    <n v="2011"/>
    <s v="Male"/>
    <s v="Hispanic"/>
    <x v="1"/>
    <n v="643"/>
  </r>
  <r>
    <x v="1"/>
    <n v="2011"/>
    <s v="Male"/>
    <s v="Hispanic"/>
    <x v="2"/>
    <n v="20"/>
  </r>
  <r>
    <x v="1"/>
    <n v="2011"/>
    <s v="Male"/>
    <s v="Hispanic"/>
    <x v="3"/>
    <n v="3751"/>
  </r>
  <r>
    <x v="1"/>
    <n v="2011"/>
    <s v="Male"/>
    <s v="Hispanic"/>
    <x v="4"/>
    <n v="251"/>
  </r>
  <r>
    <x v="1"/>
    <n v="2011"/>
    <s v="Male"/>
    <s v="Hispanic"/>
    <x v="5"/>
    <n v="119"/>
  </r>
  <r>
    <x v="1"/>
    <n v="2011"/>
    <s v="Male"/>
    <s v="Hispanic"/>
    <x v="52"/>
    <n v="15"/>
  </r>
  <r>
    <x v="1"/>
    <n v="2011"/>
    <s v="Male"/>
    <s v="Hispanic"/>
    <x v="47"/>
    <n v="33"/>
  </r>
  <r>
    <x v="1"/>
    <n v="2011"/>
    <s v="Male"/>
    <s v="Hispanic"/>
    <x v="6"/>
    <n v="918"/>
  </r>
  <r>
    <x v="1"/>
    <n v="2011"/>
    <s v="Male"/>
    <s v="Hispanic"/>
    <x v="7"/>
    <n v="66"/>
  </r>
  <r>
    <x v="1"/>
    <n v="2011"/>
    <s v="Male"/>
    <s v="Hispanic"/>
    <x v="8"/>
    <n v="27"/>
  </r>
  <r>
    <x v="1"/>
    <n v="2011"/>
    <s v="Male"/>
    <s v="Hispanic"/>
    <x v="9"/>
    <n v="4"/>
  </r>
  <r>
    <x v="1"/>
    <n v="2011"/>
    <s v="Male"/>
    <s v="Hispanic"/>
    <x v="10"/>
    <n v="379"/>
  </r>
  <r>
    <x v="1"/>
    <n v="2011"/>
    <s v="Male"/>
    <s v="Hispanic"/>
    <x v="48"/>
    <n v="76"/>
  </r>
  <r>
    <x v="1"/>
    <n v="2011"/>
    <s v="Male"/>
    <s v="Hispanic"/>
    <x v="11"/>
    <n v="22"/>
  </r>
  <r>
    <x v="1"/>
    <n v="2011"/>
    <s v="Male"/>
    <s v="Hispanic"/>
    <x v="12"/>
    <n v="40"/>
  </r>
  <r>
    <x v="1"/>
    <n v="2011"/>
    <s v="Male"/>
    <s v="Hispanic"/>
    <x v="13"/>
    <n v="37"/>
  </r>
  <r>
    <x v="1"/>
    <n v="2011"/>
    <s v="Male"/>
    <s v="Hispanic"/>
    <x v="14"/>
    <n v="42"/>
  </r>
  <r>
    <x v="1"/>
    <n v="2011"/>
    <s v="Male"/>
    <s v="Hispanic"/>
    <x v="15"/>
    <n v="3"/>
  </r>
  <r>
    <x v="1"/>
    <n v="2011"/>
    <s v="Male"/>
    <s v="Hispanic"/>
    <x v="16"/>
    <n v="59"/>
  </r>
  <r>
    <x v="1"/>
    <n v="2011"/>
    <s v="Male"/>
    <s v="Hispanic"/>
    <x v="17"/>
    <n v="132"/>
  </r>
  <r>
    <x v="1"/>
    <n v="2011"/>
    <s v="Male"/>
    <s v="Hispanic"/>
    <x v="49"/>
    <n v="42"/>
  </r>
  <r>
    <x v="1"/>
    <n v="2011"/>
    <s v="Male"/>
    <s v="Hispanic"/>
    <x v="18"/>
    <n v="48"/>
  </r>
  <r>
    <x v="1"/>
    <n v="2011"/>
    <s v="Male"/>
    <s v="Hispanic"/>
    <x v="19"/>
    <n v="3"/>
  </r>
  <r>
    <x v="1"/>
    <n v="2011"/>
    <s v="Male"/>
    <s v="Hispanic"/>
    <x v="20"/>
    <n v="47"/>
  </r>
  <r>
    <x v="1"/>
    <n v="2011"/>
    <s v="Male"/>
    <s v="Hispanic"/>
    <x v="22"/>
    <n v="21"/>
  </r>
  <r>
    <x v="1"/>
    <n v="2011"/>
    <s v="Male"/>
    <s v="Hispanic"/>
    <x v="23"/>
    <n v="153"/>
  </r>
  <r>
    <x v="1"/>
    <n v="2011"/>
    <s v="Male"/>
    <s v="Hispanic"/>
    <x v="24"/>
    <n v="5"/>
  </r>
  <r>
    <x v="1"/>
    <n v="2011"/>
    <s v="Male"/>
    <s v="Hispanic"/>
    <x v="25"/>
    <n v="255"/>
  </r>
  <r>
    <x v="1"/>
    <n v="2011"/>
    <s v="Male"/>
    <s v="Hispanic"/>
    <x v="26"/>
    <n v="315"/>
  </r>
  <r>
    <x v="1"/>
    <n v="2011"/>
    <s v="Male"/>
    <s v="Hispanic"/>
    <x v="27"/>
    <n v="1076"/>
  </r>
  <r>
    <x v="1"/>
    <n v="2011"/>
    <s v="Male"/>
    <s v="Hispanic"/>
    <x v="28"/>
    <n v="172"/>
  </r>
  <r>
    <x v="1"/>
    <n v="2011"/>
    <s v="Male"/>
    <s v="Hispanic"/>
    <x v="29"/>
    <n v="3"/>
  </r>
  <r>
    <x v="1"/>
    <n v="2011"/>
    <s v="Male"/>
    <s v="Hispanic"/>
    <x v="30"/>
    <n v="100"/>
  </r>
  <r>
    <x v="1"/>
    <n v="2011"/>
    <s v="Male"/>
    <s v="Hispanic"/>
    <x v="31"/>
    <n v="80"/>
  </r>
  <r>
    <x v="1"/>
    <n v="2011"/>
    <s v="Male"/>
    <s v="Hispanic"/>
    <x v="32"/>
    <n v="98"/>
  </r>
  <r>
    <x v="1"/>
    <n v="2011"/>
    <s v="Male"/>
    <s v="Hispanic"/>
    <x v="33"/>
    <n v="230"/>
  </r>
  <r>
    <x v="1"/>
    <n v="2011"/>
    <s v="Male"/>
    <s v="Hispanic"/>
    <x v="34"/>
    <n v="28"/>
  </r>
  <r>
    <x v="1"/>
    <n v="2011"/>
    <s v="Male"/>
    <s v="Hispanic"/>
    <x v="35"/>
    <n v="31"/>
  </r>
  <r>
    <x v="1"/>
    <n v="2011"/>
    <s v="Male"/>
    <s v="Hispanic"/>
    <x v="36"/>
    <n v="6"/>
  </r>
  <r>
    <x v="1"/>
    <n v="2011"/>
    <s v="Male"/>
    <s v="Hispanic"/>
    <x v="37"/>
    <n v="58"/>
  </r>
  <r>
    <x v="1"/>
    <n v="2011"/>
    <s v="Male"/>
    <s v="Hispanic"/>
    <x v="38"/>
    <n v="4039"/>
  </r>
  <r>
    <x v="1"/>
    <n v="2011"/>
    <s v="Male"/>
    <s v="Hispanic"/>
    <x v="39"/>
    <n v="28"/>
  </r>
  <r>
    <x v="1"/>
    <n v="2011"/>
    <s v="Male"/>
    <s v="Hispanic"/>
    <x v="40"/>
    <n v="43"/>
  </r>
  <r>
    <x v="1"/>
    <n v="2011"/>
    <s v="Male"/>
    <s v="Hispanic"/>
    <x v="41"/>
    <n v="199"/>
  </r>
  <r>
    <x v="1"/>
    <n v="2011"/>
    <s v="Male"/>
    <s v="Hispanic"/>
    <x v="42"/>
    <n v="3"/>
  </r>
  <r>
    <x v="1"/>
    <n v="2011"/>
    <s v="Male"/>
    <s v="Hispanic"/>
    <x v="43"/>
    <n v="76"/>
  </r>
  <r>
    <x v="1"/>
    <n v="2011"/>
    <s v="Male"/>
    <s v="Hispanic"/>
    <x v="51"/>
    <n v="201"/>
  </r>
  <r>
    <x v="1"/>
    <n v="2011"/>
    <s v="Male"/>
    <s v="Hispanic"/>
    <x v="45"/>
    <n v="14009"/>
  </r>
  <r>
    <x v="1"/>
    <n v="2011"/>
    <s v="Male"/>
    <s v="White"/>
    <x v="46"/>
    <n v="225"/>
  </r>
  <r>
    <x v="1"/>
    <n v="2011"/>
    <s v="Male"/>
    <s v="White"/>
    <x v="0"/>
    <n v="77"/>
  </r>
  <r>
    <x v="1"/>
    <n v="2011"/>
    <s v="Male"/>
    <s v="White"/>
    <x v="1"/>
    <n v="594"/>
  </r>
  <r>
    <x v="1"/>
    <n v="2011"/>
    <s v="Male"/>
    <s v="White"/>
    <x v="2"/>
    <n v="226"/>
  </r>
  <r>
    <x v="1"/>
    <n v="2011"/>
    <s v="Male"/>
    <s v="White"/>
    <x v="3"/>
    <n v="3941"/>
  </r>
  <r>
    <x v="1"/>
    <n v="2011"/>
    <s v="Male"/>
    <s v="White"/>
    <x v="4"/>
    <n v="307"/>
  </r>
  <r>
    <x v="1"/>
    <n v="2011"/>
    <s v="Male"/>
    <s v="White"/>
    <x v="5"/>
    <n v="91"/>
  </r>
  <r>
    <x v="1"/>
    <n v="2011"/>
    <s v="Male"/>
    <s v="White"/>
    <x v="52"/>
    <n v="53"/>
  </r>
  <r>
    <x v="1"/>
    <n v="2011"/>
    <s v="Male"/>
    <s v="White"/>
    <x v="47"/>
    <n v="100"/>
  </r>
  <r>
    <x v="1"/>
    <n v="2011"/>
    <s v="Male"/>
    <s v="White"/>
    <x v="6"/>
    <n v="1614"/>
  </r>
  <r>
    <x v="1"/>
    <n v="2011"/>
    <s v="Male"/>
    <s v="White"/>
    <x v="7"/>
    <n v="307"/>
  </r>
  <r>
    <x v="1"/>
    <n v="2011"/>
    <s v="Male"/>
    <s v="White"/>
    <x v="8"/>
    <n v="81"/>
  </r>
  <r>
    <x v="1"/>
    <n v="2011"/>
    <s v="Male"/>
    <s v="White"/>
    <x v="9"/>
    <n v="42"/>
  </r>
  <r>
    <x v="1"/>
    <n v="2011"/>
    <s v="Male"/>
    <s v="White"/>
    <x v="10"/>
    <n v="764"/>
  </r>
  <r>
    <x v="1"/>
    <n v="2011"/>
    <s v="Male"/>
    <s v="White"/>
    <x v="48"/>
    <n v="538"/>
  </r>
  <r>
    <x v="1"/>
    <n v="2011"/>
    <s v="Male"/>
    <s v="White"/>
    <x v="11"/>
    <n v="154"/>
  </r>
  <r>
    <x v="1"/>
    <n v="2011"/>
    <s v="Male"/>
    <s v="White"/>
    <x v="12"/>
    <n v="144"/>
  </r>
  <r>
    <x v="1"/>
    <n v="2011"/>
    <s v="Male"/>
    <s v="White"/>
    <x v="13"/>
    <n v="339"/>
  </r>
  <r>
    <x v="1"/>
    <n v="2011"/>
    <s v="Male"/>
    <s v="White"/>
    <x v="14"/>
    <n v="242"/>
  </r>
  <r>
    <x v="1"/>
    <n v="2011"/>
    <s v="Male"/>
    <s v="White"/>
    <x v="15"/>
    <n v="100"/>
  </r>
  <r>
    <x v="1"/>
    <n v="2011"/>
    <s v="Male"/>
    <s v="White"/>
    <x v="16"/>
    <n v="185"/>
  </r>
  <r>
    <x v="1"/>
    <n v="2011"/>
    <s v="Male"/>
    <s v="White"/>
    <x v="17"/>
    <n v="411"/>
  </r>
  <r>
    <x v="1"/>
    <n v="2011"/>
    <s v="Male"/>
    <s v="White"/>
    <x v="49"/>
    <n v="408"/>
  </r>
  <r>
    <x v="1"/>
    <n v="2011"/>
    <s v="Male"/>
    <s v="White"/>
    <x v="18"/>
    <n v="326"/>
  </r>
  <r>
    <x v="1"/>
    <n v="2011"/>
    <s v="Male"/>
    <s v="White"/>
    <x v="19"/>
    <n v="128"/>
  </r>
  <r>
    <x v="1"/>
    <n v="2011"/>
    <s v="Male"/>
    <s v="White"/>
    <x v="20"/>
    <n v="523"/>
  </r>
  <r>
    <x v="1"/>
    <n v="2011"/>
    <s v="Male"/>
    <s v="White"/>
    <x v="21"/>
    <n v="19"/>
  </r>
  <r>
    <x v="1"/>
    <n v="2011"/>
    <s v="Male"/>
    <s v="White"/>
    <x v="22"/>
    <n v="88"/>
  </r>
  <r>
    <x v="1"/>
    <n v="2011"/>
    <s v="Male"/>
    <s v="White"/>
    <x v="23"/>
    <n v="242"/>
  </r>
  <r>
    <x v="1"/>
    <n v="2011"/>
    <s v="Male"/>
    <s v="White"/>
    <x v="24"/>
    <n v="52"/>
  </r>
  <r>
    <x v="1"/>
    <n v="2011"/>
    <s v="Male"/>
    <s v="White"/>
    <x v="25"/>
    <n v="195"/>
  </r>
  <r>
    <x v="1"/>
    <n v="2011"/>
    <s v="Male"/>
    <s v="White"/>
    <x v="26"/>
    <n v="162"/>
  </r>
  <r>
    <x v="1"/>
    <n v="2011"/>
    <s v="Male"/>
    <s v="White"/>
    <x v="27"/>
    <n v="1071"/>
  </r>
  <r>
    <x v="1"/>
    <n v="2011"/>
    <s v="Male"/>
    <s v="White"/>
    <x v="28"/>
    <n v="755"/>
  </r>
  <r>
    <x v="1"/>
    <n v="2011"/>
    <s v="Male"/>
    <s v="White"/>
    <x v="29"/>
    <n v="28"/>
  </r>
  <r>
    <x v="1"/>
    <n v="2011"/>
    <s v="Male"/>
    <s v="White"/>
    <x v="30"/>
    <n v="910"/>
  </r>
  <r>
    <x v="1"/>
    <n v="2011"/>
    <s v="Male"/>
    <s v="White"/>
    <x v="31"/>
    <n v="374"/>
  </r>
  <r>
    <x v="1"/>
    <n v="2011"/>
    <s v="Male"/>
    <s v="White"/>
    <x v="32"/>
    <n v="510"/>
  </r>
  <r>
    <x v="1"/>
    <n v="2011"/>
    <s v="Male"/>
    <s v="White"/>
    <x v="33"/>
    <n v="559"/>
  </r>
  <r>
    <x v="1"/>
    <n v="2011"/>
    <s v="Male"/>
    <s v="White"/>
    <x v="34"/>
    <n v="76"/>
  </r>
  <r>
    <x v="1"/>
    <n v="2011"/>
    <s v="Male"/>
    <s v="White"/>
    <x v="35"/>
    <n v="203"/>
  </r>
  <r>
    <x v="1"/>
    <n v="2011"/>
    <s v="Male"/>
    <s v="White"/>
    <x v="36"/>
    <n v="34"/>
  </r>
  <r>
    <x v="1"/>
    <n v="2011"/>
    <s v="Male"/>
    <s v="White"/>
    <x v="37"/>
    <n v="517"/>
  </r>
  <r>
    <x v="1"/>
    <n v="2011"/>
    <s v="Male"/>
    <s v="White"/>
    <x v="38"/>
    <n v="2519"/>
  </r>
  <r>
    <x v="1"/>
    <n v="2011"/>
    <s v="Male"/>
    <s v="White"/>
    <x v="39"/>
    <n v="166"/>
  </r>
  <r>
    <x v="1"/>
    <n v="2011"/>
    <s v="Male"/>
    <s v="White"/>
    <x v="50"/>
    <n v="17"/>
  </r>
  <r>
    <x v="1"/>
    <n v="2011"/>
    <s v="Male"/>
    <s v="White"/>
    <x v="40"/>
    <n v="234"/>
  </r>
  <r>
    <x v="1"/>
    <n v="2011"/>
    <s v="Male"/>
    <s v="White"/>
    <x v="41"/>
    <n v="735"/>
  </r>
  <r>
    <x v="1"/>
    <n v="2011"/>
    <s v="Male"/>
    <s v="White"/>
    <x v="42"/>
    <n v="131"/>
  </r>
  <r>
    <x v="1"/>
    <n v="2011"/>
    <s v="Male"/>
    <s v="White"/>
    <x v="43"/>
    <n v="217"/>
  </r>
  <r>
    <x v="1"/>
    <n v="2011"/>
    <s v="Male"/>
    <s v="White"/>
    <x v="44"/>
    <n v="10"/>
  </r>
  <r>
    <x v="1"/>
    <n v="2011"/>
    <s v="Male"/>
    <s v="White"/>
    <x v="45"/>
    <n v="21744"/>
  </r>
  <r>
    <x v="1"/>
    <n v="2011"/>
    <s v="Male"/>
    <s v="Unknown"/>
    <x v="46"/>
    <n v="868"/>
  </r>
  <r>
    <x v="1"/>
    <n v="2011"/>
    <s v="Male"/>
    <s v="Unknown"/>
    <x v="0"/>
    <n v="6"/>
  </r>
  <r>
    <x v="1"/>
    <n v="2011"/>
    <s v="Male"/>
    <s v="Unknown"/>
    <x v="1"/>
    <n v="377"/>
  </r>
  <r>
    <x v="1"/>
    <n v="2011"/>
    <s v="Male"/>
    <s v="Unknown"/>
    <x v="2"/>
    <n v="210"/>
  </r>
  <r>
    <x v="1"/>
    <n v="2011"/>
    <s v="Male"/>
    <s v="Unknown"/>
    <x v="3"/>
    <n v="4578"/>
  </r>
  <r>
    <x v="1"/>
    <n v="2011"/>
    <s v="Male"/>
    <s v="Unknown"/>
    <x v="4"/>
    <n v="196"/>
  </r>
  <r>
    <x v="1"/>
    <n v="2011"/>
    <s v="Male"/>
    <s v="Unknown"/>
    <x v="5"/>
    <n v="338"/>
  </r>
  <r>
    <x v="1"/>
    <n v="2011"/>
    <s v="Male"/>
    <s v="Unknown"/>
    <x v="52"/>
    <n v="8"/>
  </r>
  <r>
    <x v="1"/>
    <n v="2011"/>
    <s v="Male"/>
    <s v="Unknown"/>
    <x v="47"/>
    <n v="436"/>
  </r>
  <r>
    <x v="1"/>
    <n v="2011"/>
    <s v="Male"/>
    <s v="Unknown"/>
    <x v="6"/>
    <n v="1256"/>
  </r>
  <r>
    <x v="1"/>
    <n v="2011"/>
    <s v="Male"/>
    <s v="Unknown"/>
    <x v="7"/>
    <n v="2070"/>
  </r>
  <r>
    <x v="1"/>
    <n v="2011"/>
    <s v="Male"/>
    <s v="Unknown"/>
    <x v="8"/>
    <n v="165"/>
  </r>
  <r>
    <x v="1"/>
    <n v="2011"/>
    <s v="Male"/>
    <s v="Unknown"/>
    <x v="9"/>
    <n v="33"/>
  </r>
  <r>
    <x v="1"/>
    <n v="2011"/>
    <s v="Male"/>
    <s v="Unknown"/>
    <x v="10"/>
    <n v="1006"/>
  </r>
  <r>
    <x v="1"/>
    <n v="2011"/>
    <s v="Male"/>
    <s v="Unknown"/>
    <x v="48"/>
    <n v="425"/>
  </r>
  <r>
    <x v="1"/>
    <n v="2011"/>
    <s v="Male"/>
    <s v="Unknown"/>
    <x v="11"/>
    <n v="74"/>
  </r>
  <r>
    <x v="1"/>
    <n v="2011"/>
    <s v="Male"/>
    <s v="Unknown"/>
    <x v="12"/>
    <n v="198"/>
  </r>
  <r>
    <x v="1"/>
    <n v="2011"/>
    <s v="Male"/>
    <s v="Unknown"/>
    <x v="13"/>
    <n v="410"/>
  </r>
  <r>
    <x v="1"/>
    <n v="2011"/>
    <s v="Male"/>
    <s v="Unknown"/>
    <x v="14"/>
    <n v="760"/>
  </r>
  <r>
    <x v="1"/>
    <n v="2011"/>
    <s v="Male"/>
    <s v="Unknown"/>
    <x v="15"/>
    <n v="22"/>
  </r>
  <r>
    <x v="1"/>
    <n v="2011"/>
    <s v="Male"/>
    <s v="Unknown"/>
    <x v="16"/>
    <n v="628"/>
  </r>
  <r>
    <x v="1"/>
    <n v="2011"/>
    <s v="Male"/>
    <s v="Unknown"/>
    <x v="17"/>
    <n v="353"/>
  </r>
  <r>
    <x v="1"/>
    <n v="2011"/>
    <s v="Male"/>
    <s v="Unknown"/>
    <x v="49"/>
    <n v="1845"/>
  </r>
  <r>
    <x v="1"/>
    <n v="2011"/>
    <s v="Male"/>
    <s v="Unknown"/>
    <x v="18"/>
    <n v="103"/>
  </r>
  <r>
    <x v="1"/>
    <n v="2011"/>
    <s v="Male"/>
    <s v="Unknown"/>
    <x v="19"/>
    <n v="353"/>
  </r>
  <r>
    <x v="1"/>
    <n v="2011"/>
    <s v="Male"/>
    <s v="Unknown"/>
    <x v="20"/>
    <n v="628"/>
  </r>
  <r>
    <x v="1"/>
    <n v="2011"/>
    <s v="Male"/>
    <s v="Unknown"/>
    <x v="21"/>
    <n v="4"/>
  </r>
  <r>
    <x v="1"/>
    <n v="2011"/>
    <s v="Male"/>
    <s v="Unknown"/>
    <x v="22"/>
    <n v="99"/>
  </r>
  <r>
    <x v="1"/>
    <n v="2011"/>
    <s v="Male"/>
    <s v="Unknown"/>
    <x v="23"/>
    <n v="269"/>
  </r>
  <r>
    <x v="1"/>
    <n v="2011"/>
    <s v="Male"/>
    <s v="Unknown"/>
    <x v="24"/>
    <n v="6"/>
  </r>
  <r>
    <x v="1"/>
    <n v="2011"/>
    <s v="Male"/>
    <s v="Unknown"/>
    <x v="25"/>
    <n v="1299"/>
  </r>
  <r>
    <x v="1"/>
    <n v="2011"/>
    <s v="Male"/>
    <s v="Unknown"/>
    <x v="26"/>
    <n v="263"/>
  </r>
  <r>
    <x v="1"/>
    <n v="2011"/>
    <s v="Male"/>
    <s v="Unknown"/>
    <x v="27"/>
    <n v="4219"/>
  </r>
  <r>
    <x v="1"/>
    <n v="2011"/>
    <s v="Male"/>
    <s v="Unknown"/>
    <x v="28"/>
    <n v="989"/>
  </r>
  <r>
    <x v="1"/>
    <n v="2011"/>
    <s v="Male"/>
    <s v="Unknown"/>
    <x v="29"/>
    <n v="23"/>
  </r>
  <r>
    <x v="1"/>
    <n v="2011"/>
    <s v="Male"/>
    <s v="Unknown"/>
    <x v="30"/>
    <n v="1585"/>
  </r>
  <r>
    <x v="1"/>
    <n v="2011"/>
    <s v="Male"/>
    <s v="Unknown"/>
    <x v="31"/>
    <n v="72"/>
  </r>
  <r>
    <x v="1"/>
    <n v="2011"/>
    <s v="Male"/>
    <s v="Unknown"/>
    <x v="32"/>
    <n v="92"/>
  </r>
  <r>
    <x v="1"/>
    <n v="2011"/>
    <s v="Male"/>
    <s v="Unknown"/>
    <x v="33"/>
    <n v="1510"/>
  </r>
  <r>
    <x v="1"/>
    <n v="2011"/>
    <s v="Male"/>
    <s v="Unknown"/>
    <x v="34"/>
    <n v="35"/>
  </r>
  <r>
    <x v="1"/>
    <n v="2011"/>
    <s v="Male"/>
    <s v="Unknown"/>
    <x v="35"/>
    <n v="1207"/>
  </r>
  <r>
    <x v="1"/>
    <n v="2011"/>
    <s v="Male"/>
    <s v="Unknown"/>
    <x v="36"/>
    <n v="9"/>
  </r>
  <r>
    <x v="1"/>
    <n v="2011"/>
    <s v="Male"/>
    <s v="Unknown"/>
    <x v="37"/>
    <n v="108"/>
  </r>
  <r>
    <x v="1"/>
    <n v="2011"/>
    <s v="Male"/>
    <s v="Unknown"/>
    <x v="38"/>
    <n v="865"/>
  </r>
  <r>
    <x v="1"/>
    <n v="2011"/>
    <s v="Male"/>
    <s v="Unknown"/>
    <x v="39"/>
    <n v="1"/>
  </r>
  <r>
    <x v="1"/>
    <n v="2011"/>
    <s v="Male"/>
    <s v="Unknown"/>
    <x v="40"/>
    <n v="563"/>
  </r>
  <r>
    <x v="1"/>
    <n v="2011"/>
    <s v="Male"/>
    <s v="Unknown"/>
    <x v="41"/>
    <n v="354"/>
  </r>
  <r>
    <x v="1"/>
    <n v="2011"/>
    <s v="Male"/>
    <s v="Unknown"/>
    <x v="42"/>
    <n v="30"/>
  </r>
  <r>
    <x v="1"/>
    <n v="2011"/>
    <s v="Male"/>
    <s v="Unknown"/>
    <x v="43"/>
    <n v="376"/>
  </r>
  <r>
    <x v="1"/>
    <n v="2011"/>
    <s v="Male"/>
    <s v="Unknown"/>
    <x v="44"/>
    <n v="7"/>
  </r>
  <r>
    <x v="1"/>
    <n v="2011"/>
    <s v="Male"/>
    <s v="Unknown"/>
    <x v="45"/>
    <n v="31331"/>
  </r>
  <r>
    <x v="1"/>
    <n v="2011"/>
    <s v="Unknown"/>
    <s v="American Indian or Alaska Native"/>
    <x v="7"/>
    <n v="2"/>
  </r>
  <r>
    <x v="1"/>
    <n v="2011"/>
    <s v="Unknown"/>
    <s v="American Indian or Alaska Native"/>
    <x v="31"/>
    <n v="4"/>
  </r>
  <r>
    <x v="1"/>
    <n v="2011"/>
    <s v="Unknown"/>
    <s v="American Indian or Alaska Native"/>
    <x v="36"/>
    <n v="1"/>
  </r>
  <r>
    <x v="1"/>
    <n v="2011"/>
    <s v="Unknown"/>
    <s v="American Indian or Alaska Native"/>
    <x v="45"/>
    <n v="7"/>
  </r>
  <r>
    <x v="1"/>
    <n v="2011"/>
    <s v="Unknown"/>
    <s v="Asian or Pacific Islander"/>
    <x v="3"/>
    <n v="3"/>
  </r>
  <r>
    <x v="1"/>
    <n v="2011"/>
    <s v="Unknown"/>
    <s v="Asian or Pacific Islander"/>
    <x v="7"/>
    <n v="2"/>
  </r>
  <r>
    <x v="1"/>
    <n v="2011"/>
    <s v="Unknown"/>
    <s v="Asian or Pacific Islander"/>
    <x v="28"/>
    <n v="1"/>
  </r>
  <r>
    <x v="1"/>
    <n v="2011"/>
    <s v="Unknown"/>
    <s v="Asian or Pacific Islander"/>
    <x v="31"/>
    <n v="1"/>
  </r>
  <r>
    <x v="1"/>
    <n v="2011"/>
    <s v="Unknown"/>
    <s v="Asian or Pacific Islander"/>
    <x v="45"/>
    <n v="7"/>
  </r>
  <r>
    <x v="1"/>
    <n v="2011"/>
    <s v="Unknown"/>
    <s v="Black or African American"/>
    <x v="46"/>
    <n v="1"/>
  </r>
  <r>
    <x v="1"/>
    <n v="2011"/>
    <s v="Unknown"/>
    <s v="Black or African American"/>
    <x v="2"/>
    <n v="1"/>
  </r>
  <r>
    <x v="1"/>
    <n v="2011"/>
    <s v="Unknown"/>
    <s v="Black or African American"/>
    <x v="3"/>
    <n v="13"/>
  </r>
  <r>
    <x v="1"/>
    <n v="2011"/>
    <s v="Unknown"/>
    <s v="Black or African American"/>
    <x v="6"/>
    <n v="4"/>
  </r>
  <r>
    <x v="1"/>
    <n v="2011"/>
    <s v="Unknown"/>
    <s v="Black or African American"/>
    <x v="7"/>
    <n v="37"/>
  </r>
  <r>
    <x v="1"/>
    <n v="2011"/>
    <s v="Unknown"/>
    <s v="Black or African American"/>
    <x v="10"/>
    <n v="15"/>
  </r>
  <r>
    <x v="1"/>
    <n v="2011"/>
    <s v="Unknown"/>
    <s v="Black or African American"/>
    <x v="48"/>
    <n v="2"/>
  </r>
  <r>
    <x v="1"/>
    <n v="2011"/>
    <s v="Unknown"/>
    <s v="Black or African American"/>
    <x v="13"/>
    <n v="5"/>
  </r>
  <r>
    <x v="1"/>
    <n v="2011"/>
    <s v="Unknown"/>
    <s v="Black or African American"/>
    <x v="14"/>
    <n v="6"/>
  </r>
  <r>
    <x v="1"/>
    <n v="2011"/>
    <s v="Unknown"/>
    <s v="Black or African American"/>
    <x v="16"/>
    <n v="1"/>
  </r>
  <r>
    <x v="1"/>
    <n v="2011"/>
    <s v="Unknown"/>
    <s v="Black or African American"/>
    <x v="49"/>
    <n v="1"/>
  </r>
  <r>
    <x v="1"/>
    <n v="2011"/>
    <s v="Unknown"/>
    <s v="Black or African American"/>
    <x v="25"/>
    <n v="6"/>
  </r>
  <r>
    <x v="1"/>
    <n v="2011"/>
    <s v="Unknown"/>
    <s v="Black or African American"/>
    <x v="27"/>
    <n v="2"/>
  </r>
  <r>
    <x v="1"/>
    <n v="2011"/>
    <s v="Unknown"/>
    <s v="Black or African American"/>
    <x v="28"/>
    <n v="46"/>
  </r>
  <r>
    <x v="1"/>
    <n v="2011"/>
    <s v="Unknown"/>
    <s v="Black or African American"/>
    <x v="31"/>
    <n v="53"/>
  </r>
  <r>
    <x v="1"/>
    <n v="2011"/>
    <s v="Unknown"/>
    <s v="Black or African American"/>
    <x v="35"/>
    <n v="6"/>
  </r>
  <r>
    <x v="1"/>
    <n v="2011"/>
    <s v="Unknown"/>
    <s v="Black or African American"/>
    <x v="38"/>
    <n v="4"/>
  </r>
  <r>
    <x v="1"/>
    <n v="2011"/>
    <s v="Unknown"/>
    <s v="Black or African American"/>
    <x v="40"/>
    <n v="3"/>
  </r>
  <r>
    <x v="1"/>
    <n v="2011"/>
    <s v="Unknown"/>
    <s v="Black or African American"/>
    <x v="43"/>
    <n v="1"/>
  </r>
  <r>
    <x v="1"/>
    <n v="2011"/>
    <s v="Unknown"/>
    <s v="Black or African American"/>
    <x v="45"/>
    <n v="207"/>
  </r>
  <r>
    <x v="1"/>
    <n v="2011"/>
    <s v="Unknown"/>
    <s v="Hispanic"/>
    <x v="1"/>
    <n v="2"/>
  </r>
  <r>
    <x v="1"/>
    <n v="2011"/>
    <s v="Unknown"/>
    <s v="Hispanic"/>
    <x v="3"/>
    <n v="19"/>
  </r>
  <r>
    <x v="1"/>
    <n v="2011"/>
    <s v="Unknown"/>
    <s v="Hispanic"/>
    <x v="48"/>
    <n v="1"/>
  </r>
  <r>
    <x v="1"/>
    <n v="2011"/>
    <s v="Unknown"/>
    <s v="Hispanic"/>
    <x v="13"/>
    <n v="3"/>
  </r>
  <r>
    <x v="1"/>
    <n v="2011"/>
    <s v="Unknown"/>
    <s v="Hispanic"/>
    <x v="25"/>
    <n v="1"/>
  </r>
  <r>
    <x v="1"/>
    <n v="2011"/>
    <s v="Unknown"/>
    <s v="Hispanic"/>
    <x v="28"/>
    <n v="2"/>
  </r>
  <r>
    <x v="1"/>
    <n v="2011"/>
    <s v="Unknown"/>
    <s v="Hispanic"/>
    <x v="31"/>
    <n v="9"/>
  </r>
  <r>
    <x v="1"/>
    <n v="2011"/>
    <s v="Unknown"/>
    <s v="Hispanic"/>
    <x v="45"/>
    <n v="37"/>
  </r>
  <r>
    <x v="1"/>
    <n v="2011"/>
    <s v="Unknown"/>
    <s v="White"/>
    <x v="2"/>
    <n v="1"/>
  </r>
  <r>
    <x v="1"/>
    <n v="2011"/>
    <s v="Unknown"/>
    <s v="White"/>
    <x v="3"/>
    <n v="23"/>
  </r>
  <r>
    <x v="1"/>
    <n v="2011"/>
    <s v="Unknown"/>
    <s v="White"/>
    <x v="7"/>
    <n v="14"/>
  </r>
  <r>
    <x v="1"/>
    <n v="2011"/>
    <s v="Unknown"/>
    <s v="White"/>
    <x v="10"/>
    <n v="2"/>
  </r>
  <r>
    <x v="1"/>
    <n v="2011"/>
    <s v="Unknown"/>
    <s v="White"/>
    <x v="28"/>
    <n v="9"/>
  </r>
  <r>
    <x v="1"/>
    <n v="2011"/>
    <s v="Unknown"/>
    <s v="White"/>
    <x v="31"/>
    <n v="39"/>
  </r>
  <r>
    <x v="1"/>
    <n v="2011"/>
    <s v="Unknown"/>
    <s v="White"/>
    <x v="35"/>
    <n v="1"/>
  </r>
  <r>
    <x v="1"/>
    <n v="2011"/>
    <s v="Unknown"/>
    <s v="White"/>
    <x v="40"/>
    <n v="1"/>
  </r>
  <r>
    <x v="1"/>
    <n v="2011"/>
    <s v="Unknown"/>
    <s v="White"/>
    <x v="45"/>
    <n v="90"/>
  </r>
  <r>
    <x v="1"/>
    <n v="2011"/>
    <s v="Unknown"/>
    <s v="Unknown"/>
    <x v="46"/>
    <n v="203"/>
  </r>
  <r>
    <x v="1"/>
    <n v="2011"/>
    <s v="Unknown"/>
    <s v="Unknown"/>
    <x v="2"/>
    <n v="2"/>
  </r>
  <r>
    <x v="1"/>
    <n v="2011"/>
    <s v="Unknown"/>
    <s v="Unknown"/>
    <x v="3"/>
    <n v="49"/>
  </r>
  <r>
    <x v="1"/>
    <n v="2011"/>
    <s v="Unknown"/>
    <s v="Unknown"/>
    <x v="6"/>
    <n v="11"/>
  </r>
  <r>
    <x v="1"/>
    <n v="2011"/>
    <s v="Unknown"/>
    <s v="Unknown"/>
    <x v="7"/>
    <n v="100"/>
  </r>
  <r>
    <x v="1"/>
    <n v="2011"/>
    <s v="Unknown"/>
    <s v="Unknown"/>
    <x v="10"/>
    <n v="7"/>
  </r>
  <r>
    <x v="1"/>
    <n v="2011"/>
    <s v="Unknown"/>
    <s v="Unknown"/>
    <x v="48"/>
    <n v="9"/>
  </r>
  <r>
    <x v="1"/>
    <n v="2011"/>
    <s v="Unknown"/>
    <s v="Unknown"/>
    <x v="13"/>
    <n v="4"/>
  </r>
  <r>
    <x v="1"/>
    <n v="2011"/>
    <s v="Unknown"/>
    <s v="Unknown"/>
    <x v="14"/>
    <n v="161"/>
  </r>
  <r>
    <x v="1"/>
    <n v="2011"/>
    <s v="Unknown"/>
    <s v="Unknown"/>
    <x v="16"/>
    <n v="4"/>
  </r>
  <r>
    <x v="1"/>
    <n v="2011"/>
    <s v="Unknown"/>
    <s v="Unknown"/>
    <x v="17"/>
    <n v="1"/>
  </r>
  <r>
    <x v="1"/>
    <n v="2011"/>
    <s v="Unknown"/>
    <s v="Unknown"/>
    <x v="49"/>
    <n v="20"/>
  </r>
  <r>
    <x v="1"/>
    <n v="2011"/>
    <s v="Unknown"/>
    <s v="Unknown"/>
    <x v="22"/>
    <n v="1"/>
  </r>
  <r>
    <x v="1"/>
    <n v="2011"/>
    <s v="Unknown"/>
    <s v="Unknown"/>
    <x v="25"/>
    <n v="25"/>
  </r>
  <r>
    <x v="1"/>
    <n v="2011"/>
    <s v="Unknown"/>
    <s v="Unknown"/>
    <x v="27"/>
    <n v="11"/>
  </r>
  <r>
    <x v="1"/>
    <n v="2011"/>
    <s v="Unknown"/>
    <s v="Unknown"/>
    <x v="28"/>
    <n v="20"/>
  </r>
  <r>
    <x v="1"/>
    <n v="2011"/>
    <s v="Unknown"/>
    <s v="Unknown"/>
    <x v="29"/>
    <n v="1"/>
  </r>
  <r>
    <x v="1"/>
    <n v="2011"/>
    <s v="Unknown"/>
    <s v="Unknown"/>
    <x v="31"/>
    <n v="6"/>
  </r>
  <r>
    <x v="1"/>
    <n v="2011"/>
    <s v="Unknown"/>
    <s v="Unknown"/>
    <x v="33"/>
    <n v="5"/>
  </r>
  <r>
    <x v="1"/>
    <n v="2011"/>
    <s v="Unknown"/>
    <s v="Unknown"/>
    <x v="35"/>
    <n v="11"/>
  </r>
  <r>
    <x v="1"/>
    <n v="2011"/>
    <s v="Unknown"/>
    <s v="Unknown"/>
    <x v="38"/>
    <n v="2"/>
  </r>
  <r>
    <x v="1"/>
    <n v="2011"/>
    <s v="Unknown"/>
    <s v="Unknown"/>
    <x v="40"/>
    <n v="7"/>
  </r>
  <r>
    <x v="1"/>
    <n v="2011"/>
    <s v="Unknown"/>
    <s v="Unknown"/>
    <x v="43"/>
    <n v="1"/>
  </r>
  <r>
    <x v="1"/>
    <n v="2011"/>
    <s v="Unknown"/>
    <s v="Unknown"/>
    <x v="45"/>
    <n v="661"/>
  </r>
  <r>
    <x v="1"/>
    <n v="2012"/>
    <s v="Female"/>
    <s v="American Indian or Alaska Native"/>
    <x v="46"/>
    <n v="7"/>
  </r>
  <r>
    <x v="1"/>
    <n v="2012"/>
    <s v="Female"/>
    <s v="American Indian or Alaska Native"/>
    <x v="0"/>
    <n v="331"/>
  </r>
  <r>
    <x v="1"/>
    <n v="2012"/>
    <s v="Female"/>
    <s v="American Indian or Alaska Native"/>
    <x v="1"/>
    <n v="345"/>
  </r>
  <r>
    <x v="1"/>
    <n v="2012"/>
    <s v="Female"/>
    <s v="American Indian or Alaska Native"/>
    <x v="2"/>
    <n v="2"/>
  </r>
  <r>
    <x v="1"/>
    <n v="2012"/>
    <s v="Female"/>
    <s v="American Indian or Alaska Native"/>
    <x v="3"/>
    <n v="57"/>
  </r>
  <r>
    <x v="1"/>
    <n v="2012"/>
    <s v="Female"/>
    <s v="American Indian or Alaska Native"/>
    <x v="4"/>
    <n v="16"/>
  </r>
  <r>
    <x v="1"/>
    <n v="2012"/>
    <s v="Female"/>
    <s v="American Indian or Alaska Native"/>
    <x v="5"/>
    <n v="3"/>
  </r>
  <r>
    <x v="1"/>
    <n v="2012"/>
    <s v="Female"/>
    <s v="American Indian or Alaska Native"/>
    <x v="47"/>
    <n v="2"/>
  </r>
  <r>
    <x v="1"/>
    <n v="2012"/>
    <s v="Female"/>
    <s v="American Indian or Alaska Native"/>
    <x v="6"/>
    <n v="11"/>
  </r>
  <r>
    <x v="1"/>
    <n v="2012"/>
    <s v="Female"/>
    <s v="American Indian or Alaska Native"/>
    <x v="7"/>
    <n v="8"/>
  </r>
  <r>
    <x v="1"/>
    <n v="2012"/>
    <s v="Female"/>
    <s v="American Indian or Alaska Native"/>
    <x v="9"/>
    <n v="2"/>
  </r>
  <r>
    <x v="1"/>
    <n v="2012"/>
    <s v="Female"/>
    <s v="American Indian or Alaska Native"/>
    <x v="10"/>
    <n v="10"/>
  </r>
  <r>
    <x v="1"/>
    <n v="2012"/>
    <s v="Female"/>
    <s v="American Indian or Alaska Native"/>
    <x v="48"/>
    <n v="5"/>
  </r>
  <r>
    <x v="1"/>
    <n v="2012"/>
    <s v="Female"/>
    <s v="American Indian or Alaska Native"/>
    <x v="11"/>
    <n v="7"/>
  </r>
  <r>
    <x v="1"/>
    <n v="2012"/>
    <s v="Female"/>
    <s v="American Indian or Alaska Native"/>
    <x v="12"/>
    <n v="6"/>
  </r>
  <r>
    <x v="1"/>
    <n v="2012"/>
    <s v="Female"/>
    <s v="American Indian or Alaska Native"/>
    <x v="13"/>
    <n v="7"/>
  </r>
  <r>
    <x v="1"/>
    <n v="2012"/>
    <s v="Female"/>
    <s v="American Indian or Alaska Native"/>
    <x v="14"/>
    <n v="3"/>
  </r>
  <r>
    <x v="1"/>
    <n v="2012"/>
    <s v="Female"/>
    <s v="American Indian or Alaska Native"/>
    <x v="16"/>
    <n v="5"/>
  </r>
  <r>
    <x v="1"/>
    <n v="2012"/>
    <s v="Female"/>
    <s v="American Indian or Alaska Native"/>
    <x v="17"/>
    <n v="3"/>
  </r>
  <r>
    <x v="1"/>
    <n v="2012"/>
    <s v="Female"/>
    <s v="American Indian or Alaska Native"/>
    <x v="49"/>
    <n v="20"/>
  </r>
  <r>
    <x v="1"/>
    <n v="2012"/>
    <s v="Female"/>
    <s v="American Indian or Alaska Native"/>
    <x v="18"/>
    <n v="72"/>
  </r>
  <r>
    <x v="1"/>
    <n v="2012"/>
    <s v="Female"/>
    <s v="American Indian or Alaska Native"/>
    <x v="19"/>
    <n v="23"/>
  </r>
  <r>
    <x v="1"/>
    <n v="2012"/>
    <s v="Female"/>
    <s v="American Indian or Alaska Native"/>
    <x v="20"/>
    <n v="12"/>
  </r>
  <r>
    <x v="1"/>
    <n v="2012"/>
    <s v="Female"/>
    <s v="American Indian or Alaska Native"/>
    <x v="21"/>
    <n v="41"/>
  </r>
  <r>
    <x v="1"/>
    <n v="2012"/>
    <s v="Female"/>
    <s v="American Indian or Alaska Native"/>
    <x v="22"/>
    <n v="18"/>
  </r>
  <r>
    <x v="1"/>
    <n v="2012"/>
    <s v="Female"/>
    <s v="American Indian or Alaska Native"/>
    <x v="23"/>
    <n v="13"/>
  </r>
  <r>
    <x v="1"/>
    <n v="2012"/>
    <s v="Female"/>
    <s v="American Indian or Alaska Native"/>
    <x v="25"/>
    <n v="1"/>
  </r>
  <r>
    <x v="1"/>
    <n v="2012"/>
    <s v="Female"/>
    <s v="American Indian or Alaska Native"/>
    <x v="26"/>
    <n v="104"/>
  </r>
  <r>
    <x v="1"/>
    <n v="2012"/>
    <s v="Female"/>
    <s v="American Indian or Alaska Native"/>
    <x v="27"/>
    <n v="22"/>
  </r>
  <r>
    <x v="1"/>
    <n v="2012"/>
    <s v="Female"/>
    <s v="American Indian or Alaska Native"/>
    <x v="28"/>
    <n v="104"/>
  </r>
  <r>
    <x v="1"/>
    <n v="2012"/>
    <s v="Female"/>
    <s v="American Indian or Alaska Native"/>
    <x v="29"/>
    <n v="90"/>
  </r>
  <r>
    <x v="1"/>
    <n v="2012"/>
    <s v="Female"/>
    <s v="American Indian or Alaska Native"/>
    <x v="30"/>
    <n v="6"/>
  </r>
  <r>
    <x v="1"/>
    <n v="2012"/>
    <s v="Female"/>
    <s v="American Indian or Alaska Native"/>
    <x v="31"/>
    <n v="281"/>
  </r>
  <r>
    <x v="1"/>
    <n v="2012"/>
    <s v="Female"/>
    <s v="American Indian or Alaska Native"/>
    <x v="32"/>
    <n v="17"/>
  </r>
  <r>
    <x v="1"/>
    <n v="2012"/>
    <s v="Female"/>
    <s v="American Indian or Alaska Native"/>
    <x v="33"/>
    <n v="7"/>
  </r>
  <r>
    <x v="1"/>
    <n v="2012"/>
    <s v="Female"/>
    <s v="American Indian or Alaska Native"/>
    <x v="34"/>
    <n v="5"/>
  </r>
  <r>
    <x v="1"/>
    <n v="2012"/>
    <s v="Female"/>
    <s v="American Indian or Alaska Native"/>
    <x v="35"/>
    <n v="6"/>
  </r>
  <r>
    <x v="1"/>
    <n v="2012"/>
    <s v="Female"/>
    <s v="American Indian or Alaska Native"/>
    <x v="36"/>
    <n v="313"/>
  </r>
  <r>
    <x v="1"/>
    <n v="2012"/>
    <s v="Female"/>
    <s v="American Indian or Alaska Native"/>
    <x v="38"/>
    <n v="13"/>
  </r>
  <r>
    <x v="1"/>
    <n v="2012"/>
    <s v="Female"/>
    <s v="American Indian or Alaska Native"/>
    <x v="39"/>
    <n v="5"/>
  </r>
  <r>
    <x v="1"/>
    <n v="2012"/>
    <s v="Female"/>
    <s v="American Indian or Alaska Native"/>
    <x v="40"/>
    <n v="6"/>
  </r>
  <r>
    <x v="1"/>
    <n v="2012"/>
    <s v="Female"/>
    <s v="American Indian or Alaska Native"/>
    <x v="41"/>
    <n v="20"/>
  </r>
  <r>
    <x v="1"/>
    <n v="2012"/>
    <s v="Female"/>
    <s v="American Indian or Alaska Native"/>
    <x v="43"/>
    <n v="44"/>
  </r>
  <r>
    <x v="1"/>
    <n v="2012"/>
    <s v="Female"/>
    <s v="American Indian or Alaska Native"/>
    <x v="44"/>
    <n v="2"/>
  </r>
  <r>
    <x v="1"/>
    <n v="2012"/>
    <s v="Female"/>
    <s v="American Indian or Alaska Native"/>
    <x v="45"/>
    <n v="2075"/>
  </r>
  <r>
    <x v="1"/>
    <n v="2012"/>
    <s v="Female"/>
    <s v="Asian or Pacific Islander"/>
    <x v="46"/>
    <n v="13"/>
  </r>
  <r>
    <x v="1"/>
    <n v="2012"/>
    <s v="Female"/>
    <s v="Asian or Pacific Islander"/>
    <x v="0"/>
    <n v="11"/>
  </r>
  <r>
    <x v="1"/>
    <n v="2012"/>
    <s v="Female"/>
    <s v="Asian or Pacific Islander"/>
    <x v="1"/>
    <n v="22"/>
  </r>
  <r>
    <x v="1"/>
    <n v="2012"/>
    <s v="Female"/>
    <s v="Asian or Pacific Islander"/>
    <x v="2"/>
    <n v="13"/>
  </r>
  <r>
    <x v="1"/>
    <n v="2012"/>
    <s v="Female"/>
    <s v="Asian or Pacific Islander"/>
    <x v="3"/>
    <n v="343"/>
  </r>
  <r>
    <x v="1"/>
    <n v="2012"/>
    <s v="Female"/>
    <s v="Asian or Pacific Islander"/>
    <x v="4"/>
    <n v="19"/>
  </r>
  <r>
    <x v="1"/>
    <n v="2012"/>
    <s v="Female"/>
    <s v="Asian or Pacific Islander"/>
    <x v="5"/>
    <n v="3"/>
  </r>
  <r>
    <x v="1"/>
    <n v="2012"/>
    <s v="Female"/>
    <s v="Asian or Pacific Islander"/>
    <x v="52"/>
    <n v="2"/>
  </r>
  <r>
    <x v="1"/>
    <n v="2012"/>
    <s v="Female"/>
    <s v="Asian or Pacific Islander"/>
    <x v="47"/>
    <n v="3"/>
  </r>
  <r>
    <x v="1"/>
    <n v="2012"/>
    <s v="Female"/>
    <s v="Asian or Pacific Islander"/>
    <x v="6"/>
    <n v="61"/>
  </r>
  <r>
    <x v="1"/>
    <n v="2012"/>
    <s v="Female"/>
    <s v="Asian or Pacific Islander"/>
    <x v="7"/>
    <n v="17"/>
  </r>
  <r>
    <x v="1"/>
    <n v="2012"/>
    <s v="Female"/>
    <s v="Asian or Pacific Islander"/>
    <x v="8"/>
    <n v="106"/>
  </r>
  <r>
    <x v="1"/>
    <n v="2012"/>
    <s v="Female"/>
    <s v="Asian or Pacific Islander"/>
    <x v="10"/>
    <n v="32"/>
  </r>
  <r>
    <x v="1"/>
    <n v="2012"/>
    <s v="Female"/>
    <s v="Asian or Pacific Islander"/>
    <x v="48"/>
    <n v="6"/>
  </r>
  <r>
    <x v="1"/>
    <n v="2012"/>
    <s v="Female"/>
    <s v="Asian or Pacific Islander"/>
    <x v="11"/>
    <n v="10"/>
  </r>
  <r>
    <x v="1"/>
    <n v="2012"/>
    <s v="Female"/>
    <s v="Asian or Pacific Islander"/>
    <x v="12"/>
    <n v="10"/>
  </r>
  <r>
    <x v="1"/>
    <n v="2012"/>
    <s v="Female"/>
    <s v="Asian or Pacific Islander"/>
    <x v="13"/>
    <n v="8"/>
  </r>
  <r>
    <x v="1"/>
    <n v="2012"/>
    <s v="Female"/>
    <s v="Asian or Pacific Islander"/>
    <x v="14"/>
    <n v="11"/>
  </r>
  <r>
    <x v="1"/>
    <n v="2012"/>
    <s v="Female"/>
    <s v="Asian or Pacific Islander"/>
    <x v="15"/>
    <n v="2"/>
  </r>
  <r>
    <x v="1"/>
    <n v="2012"/>
    <s v="Female"/>
    <s v="Asian or Pacific Islander"/>
    <x v="16"/>
    <n v="13"/>
  </r>
  <r>
    <x v="1"/>
    <n v="2012"/>
    <s v="Female"/>
    <s v="Asian or Pacific Islander"/>
    <x v="17"/>
    <n v="17"/>
  </r>
  <r>
    <x v="1"/>
    <n v="2012"/>
    <s v="Female"/>
    <s v="Asian or Pacific Islander"/>
    <x v="49"/>
    <n v="30"/>
  </r>
  <r>
    <x v="1"/>
    <n v="2012"/>
    <s v="Female"/>
    <s v="Asian or Pacific Islander"/>
    <x v="18"/>
    <n v="27"/>
  </r>
  <r>
    <x v="1"/>
    <n v="2012"/>
    <s v="Female"/>
    <s v="Asian or Pacific Islander"/>
    <x v="19"/>
    <n v="4"/>
  </r>
  <r>
    <x v="1"/>
    <n v="2012"/>
    <s v="Female"/>
    <s v="Asian or Pacific Islander"/>
    <x v="20"/>
    <n v="8"/>
  </r>
  <r>
    <x v="1"/>
    <n v="2012"/>
    <s v="Female"/>
    <s v="Asian or Pacific Islander"/>
    <x v="22"/>
    <n v="5"/>
  </r>
  <r>
    <x v="1"/>
    <n v="2012"/>
    <s v="Female"/>
    <s v="Asian or Pacific Islander"/>
    <x v="23"/>
    <n v="19"/>
  </r>
  <r>
    <x v="1"/>
    <n v="2012"/>
    <s v="Female"/>
    <s v="Asian or Pacific Islander"/>
    <x v="24"/>
    <n v="1"/>
  </r>
  <r>
    <x v="1"/>
    <n v="2012"/>
    <s v="Female"/>
    <s v="Asian or Pacific Islander"/>
    <x v="25"/>
    <n v="28"/>
  </r>
  <r>
    <x v="1"/>
    <n v="2012"/>
    <s v="Female"/>
    <s v="Asian or Pacific Islander"/>
    <x v="26"/>
    <n v="1"/>
  </r>
  <r>
    <x v="1"/>
    <n v="2012"/>
    <s v="Female"/>
    <s v="Asian or Pacific Islander"/>
    <x v="27"/>
    <n v="57"/>
  </r>
  <r>
    <x v="1"/>
    <n v="2012"/>
    <s v="Female"/>
    <s v="Asian or Pacific Islander"/>
    <x v="28"/>
    <n v="49"/>
  </r>
  <r>
    <x v="1"/>
    <n v="2012"/>
    <s v="Female"/>
    <s v="Asian or Pacific Islander"/>
    <x v="29"/>
    <n v="2"/>
  </r>
  <r>
    <x v="1"/>
    <n v="2012"/>
    <s v="Female"/>
    <s v="Asian or Pacific Islander"/>
    <x v="30"/>
    <n v="22"/>
  </r>
  <r>
    <x v="1"/>
    <n v="2012"/>
    <s v="Female"/>
    <s v="Asian or Pacific Islander"/>
    <x v="31"/>
    <n v="18"/>
  </r>
  <r>
    <x v="1"/>
    <n v="2012"/>
    <s v="Female"/>
    <s v="Asian or Pacific Islander"/>
    <x v="32"/>
    <n v="7"/>
  </r>
  <r>
    <x v="1"/>
    <n v="2012"/>
    <s v="Female"/>
    <s v="Asian or Pacific Islander"/>
    <x v="33"/>
    <n v="50"/>
  </r>
  <r>
    <x v="1"/>
    <n v="2012"/>
    <s v="Female"/>
    <s v="Asian or Pacific Islander"/>
    <x v="34"/>
    <n v="5"/>
  </r>
  <r>
    <x v="1"/>
    <n v="2012"/>
    <s v="Female"/>
    <s v="Asian or Pacific Islander"/>
    <x v="35"/>
    <n v="6"/>
  </r>
  <r>
    <x v="1"/>
    <n v="2012"/>
    <s v="Female"/>
    <s v="Asian or Pacific Islander"/>
    <x v="36"/>
    <n v="1"/>
  </r>
  <r>
    <x v="1"/>
    <n v="2012"/>
    <s v="Female"/>
    <s v="Asian or Pacific Islander"/>
    <x v="37"/>
    <n v="14"/>
  </r>
  <r>
    <x v="1"/>
    <n v="2012"/>
    <s v="Female"/>
    <s v="Asian or Pacific Islander"/>
    <x v="38"/>
    <n v="97"/>
  </r>
  <r>
    <x v="1"/>
    <n v="2012"/>
    <s v="Female"/>
    <s v="Asian or Pacific Islander"/>
    <x v="39"/>
    <n v="4"/>
  </r>
  <r>
    <x v="1"/>
    <n v="2012"/>
    <s v="Female"/>
    <s v="Asian or Pacific Islander"/>
    <x v="50"/>
    <n v="1"/>
  </r>
  <r>
    <x v="1"/>
    <n v="2012"/>
    <s v="Female"/>
    <s v="Asian or Pacific Islander"/>
    <x v="40"/>
    <n v="19"/>
  </r>
  <r>
    <x v="1"/>
    <n v="2012"/>
    <s v="Female"/>
    <s v="Asian or Pacific Islander"/>
    <x v="41"/>
    <n v="46"/>
  </r>
  <r>
    <x v="1"/>
    <n v="2012"/>
    <s v="Female"/>
    <s v="Asian or Pacific Islander"/>
    <x v="42"/>
    <n v="3"/>
  </r>
  <r>
    <x v="1"/>
    <n v="2012"/>
    <s v="Female"/>
    <s v="Asian or Pacific Islander"/>
    <x v="43"/>
    <n v="18"/>
  </r>
  <r>
    <x v="1"/>
    <n v="2012"/>
    <s v="Female"/>
    <s v="Asian or Pacific Islander"/>
    <x v="45"/>
    <n v="1264"/>
  </r>
  <r>
    <x v="1"/>
    <n v="2012"/>
    <s v="Female"/>
    <s v="Black or African American"/>
    <x v="46"/>
    <n v="3061"/>
  </r>
  <r>
    <x v="1"/>
    <n v="2012"/>
    <s v="Female"/>
    <s v="Black or African American"/>
    <x v="0"/>
    <n v="14"/>
  </r>
  <r>
    <x v="1"/>
    <n v="2012"/>
    <s v="Female"/>
    <s v="Black or African American"/>
    <x v="1"/>
    <n v="470"/>
  </r>
  <r>
    <x v="1"/>
    <n v="2012"/>
    <s v="Female"/>
    <s v="Black or African American"/>
    <x v="2"/>
    <n v="1625"/>
  </r>
  <r>
    <x v="1"/>
    <n v="2012"/>
    <s v="Female"/>
    <s v="Black or African American"/>
    <x v="3"/>
    <n v="3279"/>
  </r>
  <r>
    <x v="1"/>
    <n v="2012"/>
    <s v="Female"/>
    <s v="Black or African American"/>
    <x v="4"/>
    <n v="345"/>
  </r>
  <r>
    <x v="1"/>
    <n v="2012"/>
    <s v="Female"/>
    <s v="Black or African American"/>
    <x v="5"/>
    <n v="480"/>
  </r>
  <r>
    <x v="1"/>
    <n v="2012"/>
    <s v="Female"/>
    <s v="Black or African American"/>
    <x v="52"/>
    <n v="323"/>
  </r>
  <r>
    <x v="1"/>
    <n v="2012"/>
    <s v="Female"/>
    <s v="Black or African American"/>
    <x v="47"/>
    <n v="674"/>
  </r>
  <r>
    <x v="1"/>
    <n v="2012"/>
    <s v="Female"/>
    <s v="Black or African American"/>
    <x v="6"/>
    <n v="5685"/>
  </r>
  <r>
    <x v="1"/>
    <n v="2012"/>
    <s v="Female"/>
    <s v="Black or African American"/>
    <x v="7"/>
    <n v="4594"/>
  </r>
  <r>
    <x v="1"/>
    <n v="2012"/>
    <s v="Female"/>
    <s v="Black or African American"/>
    <x v="8"/>
    <n v="8"/>
  </r>
  <r>
    <x v="1"/>
    <n v="2012"/>
    <s v="Female"/>
    <s v="Black or African American"/>
    <x v="9"/>
    <n v="2"/>
  </r>
  <r>
    <x v="1"/>
    <n v="2012"/>
    <s v="Female"/>
    <s v="Black or African American"/>
    <x v="10"/>
    <n v="6353"/>
  </r>
  <r>
    <x v="1"/>
    <n v="2012"/>
    <s v="Female"/>
    <s v="Black or African American"/>
    <x v="48"/>
    <n v="2066"/>
  </r>
  <r>
    <x v="1"/>
    <n v="2012"/>
    <s v="Female"/>
    <s v="Black or African American"/>
    <x v="11"/>
    <n v="322"/>
  </r>
  <r>
    <x v="1"/>
    <n v="2012"/>
    <s v="Female"/>
    <s v="Black or African American"/>
    <x v="12"/>
    <n v="472"/>
  </r>
  <r>
    <x v="1"/>
    <n v="2012"/>
    <s v="Female"/>
    <s v="Black or African American"/>
    <x v="13"/>
    <n v="987"/>
  </r>
  <r>
    <x v="1"/>
    <n v="2012"/>
    <s v="Female"/>
    <s v="Black or African American"/>
    <x v="14"/>
    <n v="3830"/>
  </r>
  <r>
    <x v="1"/>
    <n v="2012"/>
    <s v="Female"/>
    <s v="Black or African American"/>
    <x v="15"/>
    <n v="23"/>
  </r>
  <r>
    <x v="1"/>
    <n v="2012"/>
    <s v="Female"/>
    <s v="Black or African American"/>
    <x v="16"/>
    <n v="1956"/>
  </r>
  <r>
    <x v="1"/>
    <n v="2012"/>
    <s v="Female"/>
    <s v="Black or African American"/>
    <x v="17"/>
    <n v="321"/>
  </r>
  <r>
    <x v="1"/>
    <n v="2012"/>
    <s v="Female"/>
    <s v="Black or African American"/>
    <x v="49"/>
    <n v="3692"/>
  </r>
  <r>
    <x v="1"/>
    <n v="2012"/>
    <s v="Female"/>
    <s v="Black or African American"/>
    <x v="18"/>
    <n v="744"/>
  </r>
  <r>
    <x v="1"/>
    <n v="2012"/>
    <s v="Female"/>
    <s v="Black or African American"/>
    <x v="19"/>
    <n v="2710"/>
  </r>
  <r>
    <x v="1"/>
    <n v="2012"/>
    <s v="Female"/>
    <s v="Black or African American"/>
    <x v="20"/>
    <n v="2566"/>
  </r>
  <r>
    <x v="1"/>
    <n v="2012"/>
    <s v="Female"/>
    <s v="Black or African American"/>
    <x v="21"/>
    <n v="1"/>
  </r>
  <r>
    <x v="1"/>
    <n v="2012"/>
    <s v="Female"/>
    <s v="Black or African American"/>
    <x v="22"/>
    <n v="301"/>
  </r>
  <r>
    <x v="1"/>
    <n v="2012"/>
    <s v="Female"/>
    <s v="Black or African American"/>
    <x v="23"/>
    <n v="279"/>
  </r>
  <r>
    <x v="1"/>
    <n v="2012"/>
    <s v="Female"/>
    <s v="Black or African American"/>
    <x v="24"/>
    <n v="4"/>
  </r>
  <r>
    <x v="1"/>
    <n v="2012"/>
    <s v="Female"/>
    <s v="Black or African American"/>
    <x v="25"/>
    <n v="1598"/>
  </r>
  <r>
    <x v="1"/>
    <n v="2012"/>
    <s v="Female"/>
    <s v="Black or African American"/>
    <x v="26"/>
    <n v="30"/>
  </r>
  <r>
    <x v="1"/>
    <n v="2012"/>
    <s v="Female"/>
    <s v="Black or African American"/>
    <x v="27"/>
    <n v="4178"/>
  </r>
  <r>
    <x v="1"/>
    <n v="2012"/>
    <s v="Female"/>
    <s v="Black or African American"/>
    <x v="28"/>
    <n v="5402"/>
  </r>
  <r>
    <x v="1"/>
    <n v="2012"/>
    <s v="Female"/>
    <s v="Black or African American"/>
    <x v="29"/>
    <n v="9"/>
  </r>
  <r>
    <x v="1"/>
    <n v="2012"/>
    <s v="Female"/>
    <s v="Black or African American"/>
    <x v="30"/>
    <n v="5063"/>
  </r>
  <r>
    <x v="1"/>
    <n v="2012"/>
    <s v="Female"/>
    <s v="Black or African American"/>
    <x v="31"/>
    <n v="1048"/>
  </r>
  <r>
    <x v="1"/>
    <n v="2012"/>
    <s v="Female"/>
    <s v="Black or African American"/>
    <x v="32"/>
    <n v="74"/>
  </r>
  <r>
    <x v="1"/>
    <n v="2012"/>
    <s v="Female"/>
    <s v="Black or African American"/>
    <x v="33"/>
    <n v="3881"/>
  </r>
  <r>
    <x v="1"/>
    <n v="2012"/>
    <s v="Female"/>
    <s v="Black or African American"/>
    <x v="34"/>
    <n v="59"/>
  </r>
  <r>
    <x v="1"/>
    <n v="2012"/>
    <s v="Female"/>
    <s v="Black or African American"/>
    <x v="35"/>
    <n v="2425"/>
  </r>
  <r>
    <x v="1"/>
    <n v="2012"/>
    <s v="Female"/>
    <s v="Black or African American"/>
    <x v="36"/>
    <n v="12"/>
  </r>
  <r>
    <x v="1"/>
    <n v="2012"/>
    <s v="Female"/>
    <s v="Black or African American"/>
    <x v="37"/>
    <n v="3409"/>
  </r>
  <r>
    <x v="1"/>
    <n v="2012"/>
    <s v="Female"/>
    <s v="Black or African American"/>
    <x v="38"/>
    <n v="7561"/>
  </r>
  <r>
    <x v="1"/>
    <n v="2012"/>
    <s v="Female"/>
    <s v="Black or African American"/>
    <x v="39"/>
    <n v="11"/>
  </r>
  <r>
    <x v="1"/>
    <n v="2012"/>
    <s v="Female"/>
    <s v="Black or African American"/>
    <x v="50"/>
    <n v="2"/>
  </r>
  <r>
    <x v="1"/>
    <n v="2012"/>
    <s v="Female"/>
    <s v="Black or African American"/>
    <x v="40"/>
    <n v="2499"/>
  </r>
  <r>
    <x v="1"/>
    <n v="2012"/>
    <s v="Female"/>
    <s v="Black or African American"/>
    <x v="41"/>
    <n v="251"/>
  </r>
  <r>
    <x v="1"/>
    <n v="2012"/>
    <s v="Female"/>
    <s v="Black or African American"/>
    <x v="42"/>
    <n v="116"/>
  </r>
  <r>
    <x v="1"/>
    <n v="2012"/>
    <s v="Female"/>
    <s v="Black or African American"/>
    <x v="43"/>
    <n v="1255"/>
  </r>
  <r>
    <x v="1"/>
    <n v="2012"/>
    <s v="Female"/>
    <s v="Black or African American"/>
    <x v="45"/>
    <n v="86070"/>
  </r>
  <r>
    <x v="1"/>
    <n v="2012"/>
    <s v="Female"/>
    <s v="Hispanic"/>
    <x v="46"/>
    <n v="9"/>
  </r>
  <r>
    <x v="1"/>
    <n v="2012"/>
    <s v="Female"/>
    <s v="Hispanic"/>
    <x v="0"/>
    <n v="5"/>
  </r>
  <r>
    <x v="1"/>
    <n v="2012"/>
    <s v="Female"/>
    <s v="Hispanic"/>
    <x v="1"/>
    <n v="898"/>
  </r>
  <r>
    <x v="1"/>
    <n v="2012"/>
    <s v="Female"/>
    <s v="Hispanic"/>
    <x v="2"/>
    <n v="29"/>
  </r>
  <r>
    <x v="1"/>
    <n v="2012"/>
    <s v="Female"/>
    <s v="Hispanic"/>
    <x v="3"/>
    <n v="3303"/>
  </r>
  <r>
    <x v="1"/>
    <n v="2012"/>
    <s v="Female"/>
    <s v="Hispanic"/>
    <x v="4"/>
    <n v="382"/>
  </r>
  <r>
    <x v="1"/>
    <n v="2012"/>
    <s v="Female"/>
    <s v="Hispanic"/>
    <x v="5"/>
    <n v="167"/>
  </r>
  <r>
    <x v="1"/>
    <n v="2012"/>
    <s v="Female"/>
    <s v="Hispanic"/>
    <x v="52"/>
    <n v="32"/>
  </r>
  <r>
    <x v="1"/>
    <n v="2012"/>
    <s v="Female"/>
    <s v="Hispanic"/>
    <x v="47"/>
    <n v="9"/>
  </r>
  <r>
    <x v="1"/>
    <n v="2012"/>
    <s v="Female"/>
    <s v="Hispanic"/>
    <x v="6"/>
    <n v="706"/>
  </r>
  <r>
    <x v="1"/>
    <n v="2012"/>
    <s v="Female"/>
    <s v="Hispanic"/>
    <x v="7"/>
    <n v="99"/>
  </r>
  <r>
    <x v="1"/>
    <n v="2012"/>
    <s v="Female"/>
    <s v="Hispanic"/>
    <x v="8"/>
    <n v="18"/>
  </r>
  <r>
    <x v="1"/>
    <n v="2012"/>
    <s v="Female"/>
    <s v="Hispanic"/>
    <x v="9"/>
    <n v="5"/>
  </r>
  <r>
    <x v="1"/>
    <n v="2012"/>
    <s v="Female"/>
    <s v="Hispanic"/>
    <x v="10"/>
    <n v="367"/>
  </r>
  <r>
    <x v="1"/>
    <n v="2012"/>
    <s v="Female"/>
    <s v="Hispanic"/>
    <x v="48"/>
    <n v="116"/>
  </r>
  <r>
    <x v="1"/>
    <n v="2012"/>
    <s v="Female"/>
    <s v="Hispanic"/>
    <x v="11"/>
    <n v="59"/>
  </r>
  <r>
    <x v="1"/>
    <n v="2012"/>
    <s v="Female"/>
    <s v="Hispanic"/>
    <x v="12"/>
    <n v="105"/>
  </r>
  <r>
    <x v="1"/>
    <n v="2012"/>
    <s v="Female"/>
    <s v="Hispanic"/>
    <x v="13"/>
    <n v="27"/>
  </r>
  <r>
    <x v="1"/>
    <n v="2012"/>
    <s v="Female"/>
    <s v="Hispanic"/>
    <x v="14"/>
    <n v="44"/>
  </r>
  <r>
    <x v="1"/>
    <n v="2012"/>
    <s v="Female"/>
    <s v="Hispanic"/>
    <x v="15"/>
    <n v="1"/>
  </r>
  <r>
    <x v="1"/>
    <n v="2012"/>
    <s v="Female"/>
    <s v="Hispanic"/>
    <x v="16"/>
    <n v="55"/>
  </r>
  <r>
    <x v="1"/>
    <n v="2012"/>
    <s v="Female"/>
    <s v="Hispanic"/>
    <x v="17"/>
    <n v="142"/>
  </r>
  <r>
    <x v="1"/>
    <n v="2012"/>
    <s v="Female"/>
    <s v="Hispanic"/>
    <x v="49"/>
    <n v="128"/>
  </r>
  <r>
    <x v="1"/>
    <n v="2012"/>
    <s v="Female"/>
    <s v="Hispanic"/>
    <x v="18"/>
    <n v="31"/>
  </r>
  <r>
    <x v="1"/>
    <n v="2012"/>
    <s v="Female"/>
    <s v="Hispanic"/>
    <x v="19"/>
    <n v="9"/>
  </r>
  <r>
    <x v="1"/>
    <n v="2012"/>
    <s v="Female"/>
    <s v="Hispanic"/>
    <x v="20"/>
    <n v="122"/>
  </r>
  <r>
    <x v="1"/>
    <n v="2012"/>
    <s v="Female"/>
    <s v="Hispanic"/>
    <x v="22"/>
    <n v="32"/>
  </r>
  <r>
    <x v="1"/>
    <n v="2012"/>
    <s v="Female"/>
    <s v="Hispanic"/>
    <x v="23"/>
    <n v="137"/>
  </r>
  <r>
    <x v="1"/>
    <n v="2012"/>
    <s v="Female"/>
    <s v="Hispanic"/>
    <x v="24"/>
    <n v="4"/>
  </r>
  <r>
    <x v="1"/>
    <n v="2012"/>
    <s v="Female"/>
    <s v="Hispanic"/>
    <x v="25"/>
    <n v="246"/>
  </r>
  <r>
    <x v="1"/>
    <n v="2012"/>
    <s v="Female"/>
    <s v="Hispanic"/>
    <x v="26"/>
    <n v="277"/>
  </r>
  <r>
    <x v="1"/>
    <n v="2012"/>
    <s v="Female"/>
    <s v="Hispanic"/>
    <x v="27"/>
    <n v="1026"/>
  </r>
  <r>
    <x v="1"/>
    <n v="2012"/>
    <s v="Female"/>
    <s v="Hispanic"/>
    <x v="28"/>
    <n v="171"/>
  </r>
  <r>
    <x v="1"/>
    <n v="2012"/>
    <s v="Female"/>
    <s v="Hispanic"/>
    <x v="29"/>
    <n v="5"/>
  </r>
  <r>
    <x v="1"/>
    <n v="2012"/>
    <s v="Female"/>
    <s v="Hispanic"/>
    <x v="30"/>
    <n v="141"/>
  </r>
  <r>
    <x v="1"/>
    <n v="2012"/>
    <s v="Female"/>
    <s v="Hispanic"/>
    <x v="31"/>
    <n v="159"/>
  </r>
  <r>
    <x v="1"/>
    <n v="2012"/>
    <s v="Female"/>
    <s v="Hispanic"/>
    <x v="32"/>
    <n v="50"/>
  </r>
  <r>
    <x v="1"/>
    <n v="2012"/>
    <s v="Female"/>
    <s v="Hispanic"/>
    <x v="33"/>
    <n v="360"/>
  </r>
  <r>
    <x v="1"/>
    <n v="2012"/>
    <s v="Female"/>
    <s v="Hispanic"/>
    <x v="34"/>
    <n v="59"/>
  </r>
  <r>
    <x v="1"/>
    <n v="2012"/>
    <s v="Female"/>
    <s v="Hispanic"/>
    <x v="35"/>
    <n v="35"/>
  </r>
  <r>
    <x v="1"/>
    <n v="2012"/>
    <s v="Female"/>
    <s v="Hispanic"/>
    <x v="36"/>
    <n v="8"/>
  </r>
  <r>
    <x v="1"/>
    <n v="2012"/>
    <s v="Female"/>
    <s v="Hispanic"/>
    <x v="37"/>
    <n v="67"/>
  </r>
  <r>
    <x v="1"/>
    <n v="2012"/>
    <s v="Female"/>
    <s v="Hispanic"/>
    <x v="38"/>
    <n v="4970"/>
  </r>
  <r>
    <x v="1"/>
    <n v="2012"/>
    <s v="Female"/>
    <s v="Hispanic"/>
    <x v="39"/>
    <n v="28"/>
  </r>
  <r>
    <x v="1"/>
    <n v="2012"/>
    <s v="Female"/>
    <s v="Hispanic"/>
    <x v="50"/>
    <n v="1"/>
  </r>
  <r>
    <x v="1"/>
    <n v="2012"/>
    <s v="Female"/>
    <s v="Hispanic"/>
    <x v="40"/>
    <n v="46"/>
  </r>
  <r>
    <x v="1"/>
    <n v="2012"/>
    <s v="Female"/>
    <s v="Hispanic"/>
    <x v="41"/>
    <n v="85"/>
  </r>
  <r>
    <x v="1"/>
    <n v="2012"/>
    <s v="Female"/>
    <s v="Hispanic"/>
    <x v="42"/>
    <n v="5"/>
  </r>
  <r>
    <x v="1"/>
    <n v="2012"/>
    <s v="Female"/>
    <s v="Hispanic"/>
    <x v="43"/>
    <n v="87"/>
  </r>
  <r>
    <x v="1"/>
    <n v="2012"/>
    <s v="Female"/>
    <s v="Hispanic"/>
    <x v="44"/>
    <n v="2"/>
  </r>
  <r>
    <x v="1"/>
    <n v="2012"/>
    <s v="Female"/>
    <s v="Hispanic"/>
    <x v="51"/>
    <n v="157"/>
  </r>
  <r>
    <x v="1"/>
    <n v="2012"/>
    <s v="Female"/>
    <s v="Hispanic"/>
    <x v="45"/>
    <n v="15026"/>
  </r>
  <r>
    <x v="1"/>
    <n v="2012"/>
    <s v="Female"/>
    <s v="White"/>
    <x v="46"/>
    <n v="512"/>
  </r>
  <r>
    <x v="1"/>
    <n v="2012"/>
    <s v="Female"/>
    <s v="White"/>
    <x v="0"/>
    <n v="24"/>
  </r>
  <r>
    <x v="1"/>
    <n v="2012"/>
    <s v="Female"/>
    <s v="White"/>
    <x v="1"/>
    <n v="632"/>
  </r>
  <r>
    <x v="1"/>
    <n v="2012"/>
    <s v="Female"/>
    <s v="White"/>
    <x v="2"/>
    <n v="536"/>
  </r>
  <r>
    <x v="1"/>
    <n v="2012"/>
    <s v="Female"/>
    <s v="White"/>
    <x v="3"/>
    <n v="2215"/>
  </r>
  <r>
    <x v="1"/>
    <n v="2012"/>
    <s v="Female"/>
    <s v="White"/>
    <x v="4"/>
    <n v="313"/>
  </r>
  <r>
    <x v="1"/>
    <n v="2012"/>
    <s v="Female"/>
    <s v="White"/>
    <x v="5"/>
    <n v="128"/>
  </r>
  <r>
    <x v="1"/>
    <n v="2012"/>
    <s v="Female"/>
    <s v="White"/>
    <x v="52"/>
    <n v="128"/>
  </r>
  <r>
    <x v="1"/>
    <n v="2012"/>
    <s v="Female"/>
    <s v="White"/>
    <x v="47"/>
    <n v="9"/>
  </r>
  <r>
    <x v="1"/>
    <n v="2012"/>
    <s v="Female"/>
    <s v="White"/>
    <x v="6"/>
    <n v="2262"/>
  </r>
  <r>
    <x v="1"/>
    <n v="2012"/>
    <s v="Female"/>
    <s v="White"/>
    <x v="7"/>
    <n v="666"/>
  </r>
  <r>
    <x v="1"/>
    <n v="2012"/>
    <s v="Female"/>
    <s v="White"/>
    <x v="8"/>
    <n v="23"/>
  </r>
  <r>
    <x v="1"/>
    <n v="2012"/>
    <s v="Female"/>
    <s v="White"/>
    <x v="9"/>
    <n v="31"/>
  </r>
  <r>
    <x v="1"/>
    <n v="2012"/>
    <s v="Female"/>
    <s v="White"/>
    <x v="10"/>
    <n v="1249"/>
  </r>
  <r>
    <x v="1"/>
    <n v="2012"/>
    <s v="Female"/>
    <s v="White"/>
    <x v="48"/>
    <n v="1386"/>
  </r>
  <r>
    <x v="1"/>
    <n v="2012"/>
    <s v="Female"/>
    <s v="White"/>
    <x v="11"/>
    <n v="638"/>
  </r>
  <r>
    <x v="1"/>
    <n v="2012"/>
    <s v="Female"/>
    <s v="White"/>
    <x v="12"/>
    <n v="548"/>
  </r>
  <r>
    <x v="1"/>
    <n v="2012"/>
    <s v="Female"/>
    <s v="White"/>
    <x v="13"/>
    <n v="828"/>
  </r>
  <r>
    <x v="1"/>
    <n v="2012"/>
    <s v="Female"/>
    <s v="White"/>
    <x v="14"/>
    <n v="605"/>
  </r>
  <r>
    <x v="1"/>
    <n v="2012"/>
    <s v="Female"/>
    <s v="White"/>
    <x v="15"/>
    <n v="194"/>
  </r>
  <r>
    <x v="1"/>
    <n v="2012"/>
    <s v="Female"/>
    <s v="White"/>
    <x v="16"/>
    <n v="316"/>
  </r>
  <r>
    <x v="1"/>
    <n v="2012"/>
    <s v="Female"/>
    <s v="White"/>
    <x v="17"/>
    <n v="275"/>
  </r>
  <r>
    <x v="1"/>
    <n v="2012"/>
    <s v="Female"/>
    <s v="White"/>
    <x v="49"/>
    <n v="1056"/>
  </r>
  <r>
    <x v="1"/>
    <n v="2012"/>
    <s v="Female"/>
    <s v="White"/>
    <x v="18"/>
    <n v="415"/>
  </r>
  <r>
    <x v="1"/>
    <n v="2012"/>
    <s v="Female"/>
    <s v="White"/>
    <x v="19"/>
    <n v="355"/>
  </r>
  <r>
    <x v="1"/>
    <n v="2012"/>
    <s v="Female"/>
    <s v="White"/>
    <x v="20"/>
    <n v="1105"/>
  </r>
  <r>
    <x v="1"/>
    <n v="2012"/>
    <s v="Female"/>
    <s v="White"/>
    <x v="21"/>
    <n v="15"/>
  </r>
  <r>
    <x v="1"/>
    <n v="2012"/>
    <s v="Female"/>
    <s v="White"/>
    <x v="22"/>
    <n v="242"/>
  </r>
  <r>
    <x v="1"/>
    <n v="2012"/>
    <s v="Female"/>
    <s v="White"/>
    <x v="23"/>
    <n v="237"/>
  </r>
  <r>
    <x v="1"/>
    <n v="2012"/>
    <s v="Female"/>
    <s v="White"/>
    <x v="24"/>
    <n v="49"/>
  </r>
  <r>
    <x v="1"/>
    <n v="2012"/>
    <s v="Female"/>
    <s v="White"/>
    <x v="25"/>
    <n v="272"/>
  </r>
  <r>
    <x v="1"/>
    <n v="2012"/>
    <s v="Female"/>
    <s v="White"/>
    <x v="26"/>
    <n v="133"/>
  </r>
  <r>
    <x v="1"/>
    <n v="2012"/>
    <s v="Female"/>
    <s v="White"/>
    <x v="27"/>
    <n v="1138"/>
  </r>
  <r>
    <x v="1"/>
    <n v="2012"/>
    <s v="Female"/>
    <s v="White"/>
    <x v="28"/>
    <n v="1274"/>
  </r>
  <r>
    <x v="1"/>
    <n v="2012"/>
    <s v="Female"/>
    <s v="White"/>
    <x v="29"/>
    <n v="65"/>
  </r>
  <r>
    <x v="1"/>
    <n v="2012"/>
    <s v="Female"/>
    <s v="White"/>
    <x v="30"/>
    <n v="2255"/>
  </r>
  <r>
    <x v="1"/>
    <n v="2012"/>
    <s v="Female"/>
    <s v="White"/>
    <x v="31"/>
    <n v="844"/>
  </r>
  <r>
    <x v="1"/>
    <n v="2012"/>
    <s v="Female"/>
    <s v="White"/>
    <x v="32"/>
    <n v="320"/>
  </r>
  <r>
    <x v="1"/>
    <n v="2012"/>
    <s v="Female"/>
    <s v="White"/>
    <x v="33"/>
    <n v="1529"/>
  </r>
  <r>
    <x v="1"/>
    <n v="2012"/>
    <s v="Female"/>
    <s v="White"/>
    <x v="34"/>
    <n v="78"/>
  </r>
  <r>
    <x v="1"/>
    <n v="2012"/>
    <s v="Female"/>
    <s v="White"/>
    <x v="35"/>
    <n v="573"/>
  </r>
  <r>
    <x v="1"/>
    <n v="2012"/>
    <s v="Female"/>
    <s v="White"/>
    <x v="36"/>
    <n v="93"/>
  </r>
  <r>
    <x v="1"/>
    <n v="2012"/>
    <s v="Female"/>
    <s v="White"/>
    <x v="37"/>
    <n v="1106"/>
  </r>
  <r>
    <x v="1"/>
    <n v="2012"/>
    <s v="Female"/>
    <s v="White"/>
    <x v="38"/>
    <n v="3320"/>
  </r>
  <r>
    <x v="1"/>
    <n v="2012"/>
    <s v="Female"/>
    <s v="White"/>
    <x v="39"/>
    <n v="84"/>
  </r>
  <r>
    <x v="1"/>
    <n v="2012"/>
    <s v="Female"/>
    <s v="White"/>
    <x v="50"/>
    <n v="49"/>
  </r>
  <r>
    <x v="1"/>
    <n v="2012"/>
    <s v="Female"/>
    <s v="White"/>
    <x v="40"/>
    <n v="513"/>
  </r>
  <r>
    <x v="1"/>
    <n v="2012"/>
    <s v="Female"/>
    <s v="White"/>
    <x v="41"/>
    <n v="477"/>
  </r>
  <r>
    <x v="1"/>
    <n v="2012"/>
    <s v="Female"/>
    <s v="White"/>
    <x v="42"/>
    <n v="282"/>
  </r>
  <r>
    <x v="1"/>
    <n v="2012"/>
    <s v="Female"/>
    <s v="White"/>
    <x v="43"/>
    <n v="574"/>
  </r>
  <r>
    <x v="1"/>
    <n v="2012"/>
    <s v="Female"/>
    <s v="White"/>
    <x v="44"/>
    <n v="14"/>
  </r>
  <r>
    <x v="1"/>
    <n v="2012"/>
    <s v="Female"/>
    <s v="White"/>
    <x v="45"/>
    <n v="31985"/>
  </r>
  <r>
    <x v="1"/>
    <n v="2012"/>
    <s v="Female"/>
    <s v="Unknown"/>
    <x v="46"/>
    <n v="1585"/>
  </r>
  <r>
    <x v="1"/>
    <n v="2012"/>
    <s v="Female"/>
    <s v="Unknown"/>
    <x v="1"/>
    <n v="460"/>
  </r>
  <r>
    <x v="1"/>
    <n v="2012"/>
    <s v="Female"/>
    <s v="Unknown"/>
    <x v="2"/>
    <n v="227"/>
  </r>
  <r>
    <x v="1"/>
    <n v="2012"/>
    <s v="Female"/>
    <s v="Unknown"/>
    <x v="3"/>
    <n v="3848"/>
  </r>
  <r>
    <x v="1"/>
    <n v="2012"/>
    <s v="Female"/>
    <s v="Unknown"/>
    <x v="4"/>
    <n v="287"/>
  </r>
  <r>
    <x v="1"/>
    <n v="2012"/>
    <s v="Female"/>
    <s v="Unknown"/>
    <x v="5"/>
    <n v="372"/>
  </r>
  <r>
    <x v="1"/>
    <n v="2012"/>
    <s v="Female"/>
    <s v="Unknown"/>
    <x v="52"/>
    <n v="11"/>
  </r>
  <r>
    <x v="1"/>
    <n v="2012"/>
    <s v="Female"/>
    <s v="Unknown"/>
    <x v="47"/>
    <n v="309"/>
  </r>
  <r>
    <x v="1"/>
    <n v="2012"/>
    <s v="Female"/>
    <s v="Unknown"/>
    <x v="6"/>
    <n v="845"/>
  </r>
  <r>
    <x v="1"/>
    <n v="2012"/>
    <s v="Female"/>
    <s v="Unknown"/>
    <x v="7"/>
    <n v="2537"/>
  </r>
  <r>
    <x v="1"/>
    <n v="2012"/>
    <s v="Female"/>
    <s v="Unknown"/>
    <x v="8"/>
    <n v="144"/>
  </r>
  <r>
    <x v="1"/>
    <n v="2012"/>
    <s v="Female"/>
    <s v="Unknown"/>
    <x v="9"/>
    <n v="23"/>
  </r>
  <r>
    <x v="1"/>
    <n v="2012"/>
    <s v="Female"/>
    <s v="Unknown"/>
    <x v="10"/>
    <n v="1826"/>
  </r>
  <r>
    <x v="1"/>
    <n v="2012"/>
    <s v="Female"/>
    <s v="Unknown"/>
    <x v="48"/>
    <n v="560"/>
  </r>
  <r>
    <x v="1"/>
    <n v="2012"/>
    <s v="Female"/>
    <s v="Unknown"/>
    <x v="11"/>
    <n v="134"/>
  </r>
  <r>
    <x v="1"/>
    <n v="2012"/>
    <s v="Female"/>
    <s v="Unknown"/>
    <x v="12"/>
    <n v="198"/>
  </r>
  <r>
    <x v="1"/>
    <n v="2012"/>
    <s v="Female"/>
    <s v="Unknown"/>
    <x v="13"/>
    <n v="471"/>
  </r>
  <r>
    <x v="1"/>
    <n v="2012"/>
    <s v="Female"/>
    <s v="Unknown"/>
    <x v="14"/>
    <n v="587"/>
  </r>
  <r>
    <x v="1"/>
    <n v="2012"/>
    <s v="Female"/>
    <s v="Unknown"/>
    <x v="15"/>
    <n v="20"/>
  </r>
  <r>
    <x v="1"/>
    <n v="2012"/>
    <s v="Female"/>
    <s v="Unknown"/>
    <x v="16"/>
    <n v="533"/>
  </r>
  <r>
    <x v="1"/>
    <n v="2012"/>
    <s v="Female"/>
    <s v="Unknown"/>
    <x v="17"/>
    <n v="318"/>
  </r>
  <r>
    <x v="1"/>
    <n v="2012"/>
    <s v="Female"/>
    <s v="Unknown"/>
    <x v="49"/>
    <n v="2268"/>
  </r>
  <r>
    <x v="1"/>
    <n v="2012"/>
    <s v="Female"/>
    <s v="Unknown"/>
    <x v="18"/>
    <n v="387"/>
  </r>
  <r>
    <x v="1"/>
    <n v="2012"/>
    <s v="Female"/>
    <s v="Unknown"/>
    <x v="19"/>
    <n v="733"/>
  </r>
  <r>
    <x v="1"/>
    <n v="2012"/>
    <s v="Female"/>
    <s v="Unknown"/>
    <x v="20"/>
    <n v="396"/>
  </r>
  <r>
    <x v="1"/>
    <n v="2012"/>
    <s v="Female"/>
    <s v="Unknown"/>
    <x v="21"/>
    <n v="1"/>
  </r>
  <r>
    <x v="1"/>
    <n v="2012"/>
    <s v="Female"/>
    <s v="Unknown"/>
    <x v="22"/>
    <n v="186"/>
  </r>
  <r>
    <x v="1"/>
    <n v="2012"/>
    <s v="Female"/>
    <s v="Unknown"/>
    <x v="23"/>
    <n v="297"/>
  </r>
  <r>
    <x v="1"/>
    <n v="2012"/>
    <s v="Female"/>
    <s v="Unknown"/>
    <x v="24"/>
    <n v="3"/>
  </r>
  <r>
    <x v="1"/>
    <n v="2012"/>
    <s v="Female"/>
    <s v="Unknown"/>
    <x v="25"/>
    <n v="1653"/>
  </r>
  <r>
    <x v="1"/>
    <n v="2012"/>
    <s v="Female"/>
    <s v="Unknown"/>
    <x v="26"/>
    <n v="312"/>
  </r>
  <r>
    <x v="1"/>
    <n v="2012"/>
    <s v="Female"/>
    <s v="Unknown"/>
    <x v="27"/>
    <n v="3600"/>
  </r>
  <r>
    <x v="1"/>
    <n v="2012"/>
    <s v="Female"/>
    <s v="Unknown"/>
    <x v="28"/>
    <n v="1093"/>
  </r>
  <r>
    <x v="1"/>
    <n v="2012"/>
    <s v="Female"/>
    <s v="Unknown"/>
    <x v="29"/>
    <n v="36"/>
  </r>
  <r>
    <x v="1"/>
    <n v="2012"/>
    <s v="Female"/>
    <s v="Unknown"/>
    <x v="30"/>
    <n v="2219"/>
  </r>
  <r>
    <x v="1"/>
    <n v="2012"/>
    <s v="Female"/>
    <s v="Unknown"/>
    <x v="31"/>
    <n v="302"/>
  </r>
  <r>
    <x v="1"/>
    <n v="2012"/>
    <s v="Female"/>
    <s v="Unknown"/>
    <x v="32"/>
    <n v="60"/>
  </r>
  <r>
    <x v="1"/>
    <n v="2012"/>
    <s v="Female"/>
    <s v="Unknown"/>
    <x v="33"/>
    <n v="2533"/>
  </r>
  <r>
    <x v="1"/>
    <n v="2012"/>
    <s v="Female"/>
    <s v="Unknown"/>
    <x v="34"/>
    <n v="26"/>
  </r>
  <r>
    <x v="1"/>
    <n v="2012"/>
    <s v="Female"/>
    <s v="Unknown"/>
    <x v="35"/>
    <n v="1371"/>
  </r>
  <r>
    <x v="1"/>
    <n v="2012"/>
    <s v="Female"/>
    <s v="Unknown"/>
    <x v="36"/>
    <n v="19"/>
  </r>
  <r>
    <x v="1"/>
    <n v="2012"/>
    <s v="Female"/>
    <s v="Unknown"/>
    <x v="37"/>
    <n v="125"/>
  </r>
  <r>
    <x v="1"/>
    <n v="2012"/>
    <s v="Female"/>
    <s v="Unknown"/>
    <x v="38"/>
    <n v="1190"/>
  </r>
  <r>
    <x v="1"/>
    <n v="2012"/>
    <s v="Female"/>
    <s v="Unknown"/>
    <x v="50"/>
    <n v="1"/>
  </r>
  <r>
    <x v="1"/>
    <n v="2012"/>
    <s v="Female"/>
    <s v="Unknown"/>
    <x v="40"/>
    <n v="651"/>
  </r>
  <r>
    <x v="1"/>
    <n v="2012"/>
    <s v="Female"/>
    <s v="Unknown"/>
    <x v="41"/>
    <n v="351"/>
  </r>
  <r>
    <x v="1"/>
    <n v="2012"/>
    <s v="Female"/>
    <s v="Unknown"/>
    <x v="42"/>
    <n v="32"/>
  </r>
  <r>
    <x v="1"/>
    <n v="2012"/>
    <s v="Female"/>
    <s v="Unknown"/>
    <x v="43"/>
    <n v="662"/>
  </r>
  <r>
    <x v="1"/>
    <n v="2012"/>
    <s v="Female"/>
    <s v="Unknown"/>
    <x v="44"/>
    <n v="1"/>
  </r>
  <r>
    <x v="1"/>
    <n v="2012"/>
    <s v="Female"/>
    <s v="Unknown"/>
    <x v="45"/>
    <n v="35803"/>
  </r>
  <r>
    <x v="1"/>
    <n v="2012"/>
    <s v="Male"/>
    <s v="American Indian or Alaska Native"/>
    <x v="46"/>
    <n v="5"/>
  </r>
  <r>
    <x v="1"/>
    <n v="2012"/>
    <s v="Male"/>
    <s v="American Indian or Alaska Native"/>
    <x v="0"/>
    <n v="223"/>
  </r>
  <r>
    <x v="1"/>
    <n v="2012"/>
    <s v="Male"/>
    <s v="American Indian or Alaska Native"/>
    <x v="1"/>
    <n v="193"/>
  </r>
  <r>
    <x v="1"/>
    <n v="2012"/>
    <s v="Male"/>
    <s v="American Indian or Alaska Native"/>
    <x v="2"/>
    <n v="2"/>
  </r>
  <r>
    <x v="1"/>
    <n v="2012"/>
    <s v="Male"/>
    <s v="American Indian or Alaska Native"/>
    <x v="3"/>
    <n v="52"/>
  </r>
  <r>
    <x v="1"/>
    <n v="2012"/>
    <s v="Male"/>
    <s v="American Indian or Alaska Native"/>
    <x v="4"/>
    <n v="14"/>
  </r>
  <r>
    <x v="1"/>
    <n v="2012"/>
    <s v="Male"/>
    <s v="American Indian or Alaska Native"/>
    <x v="47"/>
    <n v="7"/>
  </r>
  <r>
    <x v="1"/>
    <n v="2012"/>
    <s v="Male"/>
    <s v="American Indian or Alaska Native"/>
    <x v="6"/>
    <n v="15"/>
  </r>
  <r>
    <x v="1"/>
    <n v="2012"/>
    <s v="Male"/>
    <s v="American Indian or Alaska Native"/>
    <x v="7"/>
    <n v="8"/>
  </r>
  <r>
    <x v="1"/>
    <n v="2012"/>
    <s v="Male"/>
    <s v="American Indian or Alaska Native"/>
    <x v="8"/>
    <n v="1"/>
  </r>
  <r>
    <x v="1"/>
    <n v="2012"/>
    <s v="Male"/>
    <s v="American Indian or Alaska Native"/>
    <x v="9"/>
    <n v="2"/>
  </r>
  <r>
    <x v="1"/>
    <n v="2012"/>
    <s v="Male"/>
    <s v="American Indian or Alaska Native"/>
    <x v="10"/>
    <n v="5"/>
  </r>
  <r>
    <x v="1"/>
    <n v="2012"/>
    <s v="Male"/>
    <s v="American Indian or Alaska Native"/>
    <x v="48"/>
    <n v="7"/>
  </r>
  <r>
    <x v="1"/>
    <n v="2012"/>
    <s v="Male"/>
    <s v="American Indian or Alaska Native"/>
    <x v="11"/>
    <n v="1"/>
  </r>
  <r>
    <x v="1"/>
    <n v="2012"/>
    <s v="Male"/>
    <s v="American Indian or Alaska Native"/>
    <x v="12"/>
    <n v="1"/>
  </r>
  <r>
    <x v="1"/>
    <n v="2012"/>
    <s v="Male"/>
    <s v="American Indian or Alaska Native"/>
    <x v="13"/>
    <n v="5"/>
  </r>
  <r>
    <x v="1"/>
    <n v="2012"/>
    <s v="Male"/>
    <s v="American Indian or Alaska Native"/>
    <x v="14"/>
    <n v="3"/>
  </r>
  <r>
    <x v="1"/>
    <n v="2012"/>
    <s v="Male"/>
    <s v="American Indian or Alaska Native"/>
    <x v="15"/>
    <n v="1"/>
  </r>
  <r>
    <x v="1"/>
    <n v="2012"/>
    <s v="Male"/>
    <s v="American Indian or Alaska Native"/>
    <x v="16"/>
    <n v="3"/>
  </r>
  <r>
    <x v="1"/>
    <n v="2012"/>
    <s v="Male"/>
    <s v="American Indian or Alaska Native"/>
    <x v="17"/>
    <n v="3"/>
  </r>
  <r>
    <x v="1"/>
    <n v="2012"/>
    <s v="Male"/>
    <s v="American Indian or Alaska Native"/>
    <x v="49"/>
    <n v="3"/>
  </r>
  <r>
    <x v="1"/>
    <n v="2012"/>
    <s v="Male"/>
    <s v="American Indian or Alaska Native"/>
    <x v="18"/>
    <n v="19"/>
  </r>
  <r>
    <x v="1"/>
    <n v="2012"/>
    <s v="Male"/>
    <s v="American Indian or Alaska Native"/>
    <x v="19"/>
    <n v="9"/>
  </r>
  <r>
    <x v="1"/>
    <n v="2012"/>
    <s v="Male"/>
    <s v="American Indian or Alaska Native"/>
    <x v="20"/>
    <n v="3"/>
  </r>
  <r>
    <x v="1"/>
    <n v="2012"/>
    <s v="Male"/>
    <s v="American Indian or Alaska Native"/>
    <x v="21"/>
    <n v="29"/>
  </r>
  <r>
    <x v="1"/>
    <n v="2012"/>
    <s v="Male"/>
    <s v="American Indian or Alaska Native"/>
    <x v="22"/>
    <n v="4"/>
  </r>
  <r>
    <x v="1"/>
    <n v="2012"/>
    <s v="Male"/>
    <s v="American Indian or Alaska Native"/>
    <x v="23"/>
    <n v="6"/>
  </r>
  <r>
    <x v="1"/>
    <n v="2012"/>
    <s v="Male"/>
    <s v="American Indian or Alaska Native"/>
    <x v="25"/>
    <n v="5"/>
  </r>
  <r>
    <x v="1"/>
    <n v="2012"/>
    <s v="Male"/>
    <s v="American Indian or Alaska Native"/>
    <x v="26"/>
    <n v="94"/>
  </r>
  <r>
    <x v="1"/>
    <n v="2012"/>
    <s v="Male"/>
    <s v="American Indian or Alaska Native"/>
    <x v="27"/>
    <n v="9"/>
  </r>
  <r>
    <x v="1"/>
    <n v="2012"/>
    <s v="Male"/>
    <s v="American Indian or Alaska Native"/>
    <x v="28"/>
    <n v="39"/>
  </r>
  <r>
    <x v="1"/>
    <n v="2012"/>
    <s v="Male"/>
    <s v="American Indian or Alaska Native"/>
    <x v="29"/>
    <n v="49"/>
  </r>
  <r>
    <x v="1"/>
    <n v="2012"/>
    <s v="Male"/>
    <s v="American Indian or Alaska Native"/>
    <x v="30"/>
    <n v="3"/>
  </r>
  <r>
    <x v="1"/>
    <n v="2012"/>
    <s v="Male"/>
    <s v="American Indian or Alaska Native"/>
    <x v="31"/>
    <n v="91"/>
  </r>
  <r>
    <x v="1"/>
    <n v="2012"/>
    <s v="Male"/>
    <s v="American Indian or Alaska Native"/>
    <x v="32"/>
    <n v="17"/>
  </r>
  <r>
    <x v="1"/>
    <n v="2012"/>
    <s v="Male"/>
    <s v="American Indian or Alaska Native"/>
    <x v="33"/>
    <n v="2"/>
  </r>
  <r>
    <x v="1"/>
    <n v="2012"/>
    <s v="Male"/>
    <s v="American Indian or Alaska Native"/>
    <x v="34"/>
    <n v="3"/>
  </r>
  <r>
    <x v="1"/>
    <n v="2012"/>
    <s v="Male"/>
    <s v="American Indian or Alaska Native"/>
    <x v="36"/>
    <n v="154"/>
  </r>
  <r>
    <x v="1"/>
    <n v="2012"/>
    <s v="Male"/>
    <s v="American Indian or Alaska Native"/>
    <x v="37"/>
    <n v="3"/>
  </r>
  <r>
    <x v="1"/>
    <n v="2012"/>
    <s v="Male"/>
    <s v="American Indian or Alaska Native"/>
    <x v="38"/>
    <n v="19"/>
  </r>
  <r>
    <x v="1"/>
    <n v="2012"/>
    <s v="Male"/>
    <s v="American Indian or Alaska Native"/>
    <x v="39"/>
    <n v="9"/>
  </r>
  <r>
    <x v="1"/>
    <n v="2012"/>
    <s v="Male"/>
    <s v="American Indian or Alaska Native"/>
    <x v="40"/>
    <n v="5"/>
  </r>
  <r>
    <x v="1"/>
    <n v="2012"/>
    <s v="Male"/>
    <s v="American Indian or Alaska Native"/>
    <x v="41"/>
    <n v="17"/>
  </r>
  <r>
    <x v="1"/>
    <n v="2012"/>
    <s v="Male"/>
    <s v="American Indian or Alaska Native"/>
    <x v="42"/>
    <n v="1"/>
  </r>
  <r>
    <x v="1"/>
    <n v="2012"/>
    <s v="Male"/>
    <s v="American Indian or Alaska Native"/>
    <x v="43"/>
    <n v="7"/>
  </r>
  <r>
    <x v="1"/>
    <n v="2012"/>
    <s v="Male"/>
    <s v="American Indian or Alaska Native"/>
    <x v="44"/>
    <n v="1"/>
  </r>
  <r>
    <x v="1"/>
    <n v="2012"/>
    <s v="Male"/>
    <s v="American Indian or Alaska Native"/>
    <x v="45"/>
    <n v="1152"/>
  </r>
  <r>
    <x v="1"/>
    <n v="2012"/>
    <s v="Male"/>
    <s v="Asian or Pacific Islander"/>
    <x v="46"/>
    <n v="10"/>
  </r>
  <r>
    <x v="1"/>
    <n v="2012"/>
    <s v="Male"/>
    <s v="Asian or Pacific Islander"/>
    <x v="0"/>
    <n v="13"/>
  </r>
  <r>
    <x v="1"/>
    <n v="2012"/>
    <s v="Male"/>
    <s v="Asian or Pacific Islander"/>
    <x v="1"/>
    <n v="37"/>
  </r>
  <r>
    <x v="1"/>
    <n v="2012"/>
    <s v="Male"/>
    <s v="Asian or Pacific Islander"/>
    <x v="2"/>
    <n v="10"/>
  </r>
  <r>
    <x v="1"/>
    <n v="2012"/>
    <s v="Male"/>
    <s v="Asian or Pacific Islander"/>
    <x v="3"/>
    <n v="689"/>
  </r>
  <r>
    <x v="1"/>
    <n v="2012"/>
    <s v="Male"/>
    <s v="Asian or Pacific Islander"/>
    <x v="4"/>
    <n v="22"/>
  </r>
  <r>
    <x v="1"/>
    <n v="2012"/>
    <s v="Male"/>
    <s v="Asian or Pacific Islander"/>
    <x v="5"/>
    <n v="1"/>
  </r>
  <r>
    <x v="1"/>
    <n v="2012"/>
    <s v="Male"/>
    <s v="Asian or Pacific Islander"/>
    <x v="52"/>
    <n v="1"/>
  </r>
  <r>
    <x v="1"/>
    <n v="2012"/>
    <s v="Male"/>
    <s v="Asian or Pacific Islander"/>
    <x v="47"/>
    <n v="11"/>
  </r>
  <r>
    <x v="1"/>
    <n v="2012"/>
    <s v="Male"/>
    <s v="Asian or Pacific Islander"/>
    <x v="6"/>
    <n v="40"/>
  </r>
  <r>
    <x v="1"/>
    <n v="2012"/>
    <s v="Male"/>
    <s v="Asian or Pacific Islander"/>
    <x v="7"/>
    <n v="14"/>
  </r>
  <r>
    <x v="1"/>
    <n v="2012"/>
    <s v="Male"/>
    <s v="Asian or Pacific Islander"/>
    <x v="8"/>
    <n v="126"/>
  </r>
  <r>
    <x v="1"/>
    <n v="2012"/>
    <s v="Male"/>
    <s v="Asian or Pacific Islander"/>
    <x v="9"/>
    <n v="1"/>
  </r>
  <r>
    <x v="1"/>
    <n v="2012"/>
    <s v="Male"/>
    <s v="Asian or Pacific Islander"/>
    <x v="10"/>
    <n v="47"/>
  </r>
  <r>
    <x v="1"/>
    <n v="2012"/>
    <s v="Male"/>
    <s v="Asian or Pacific Islander"/>
    <x v="48"/>
    <n v="7"/>
  </r>
  <r>
    <x v="1"/>
    <n v="2012"/>
    <s v="Male"/>
    <s v="Asian or Pacific Islander"/>
    <x v="11"/>
    <n v="4"/>
  </r>
  <r>
    <x v="1"/>
    <n v="2012"/>
    <s v="Male"/>
    <s v="Asian or Pacific Islander"/>
    <x v="12"/>
    <n v="6"/>
  </r>
  <r>
    <x v="1"/>
    <n v="2012"/>
    <s v="Male"/>
    <s v="Asian or Pacific Islander"/>
    <x v="13"/>
    <n v="6"/>
  </r>
  <r>
    <x v="1"/>
    <n v="2012"/>
    <s v="Male"/>
    <s v="Asian or Pacific Islander"/>
    <x v="14"/>
    <n v="14"/>
  </r>
  <r>
    <x v="1"/>
    <n v="2012"/>
    <s v="Male"/>
    <s v="Asian or Pacific Islander"/>
    <x v="16"/>
    <n v="19"/>
  </r>
  <r>
    <x v="1"/>
    <n v="2012"/>
    <s v="Male"/>
    <s v="Asian or Pacific Islander"/>
    <x v="17"/>
    <n v="24"/>
  </r>
  <r>
    <x v="1"/>
    <n v="2012"/>
    <s v="Male"/>
    <s v="Asian or Pacific Islander"/>
    <x v="49"/>
    <n v="15"/>
  </r>
  <r>
    <x v="1"/>
    <n v="2012"/>
    <s v="Male"/>
    <s v="Asian or Pacific Islander"/>
    <x v="18"/>
    <n v="24"/>
  </r>
  <r>
    <x v="1"/>
    <n v="2012"/>
    <s v="Male"/>
    <s v="Asian or Pacific Islander"/>
    <x v="19"/>
    <n v="4"/>
  </r>
  <r>
    <x v="1"/>
    <n v="2012"/>
    <s v="Male"/>
    <s v="Asian or Pacific Islander"/>
    <x v="20"/>
    <n v="7"/>
  </r>
  <r>
    <x v="1"/>
    <n v="2012"/>
    <s v="Male"/>
    <s v="Asian or Pacific Islander"/>
    <x v="22"/>
    <n v="5"/>
  </r>
  <r>
    <x v="1"/>
    <n v="2012"/>
    <s v="Male"/>
    <s v="Asian or Pacific Islander"/>
    <x v="23"/>
    <n v="22"/>
  </r>
  <r>
    <x v="1"/>
    <n v="2012"/>
    <s v="Male"/>
    <s v="Asian or Pacific Islander"/>
    <x v="25"/>
    <n v="22"/>
  </r>
  <r>
    <x v="1"/>
    <n v="2012"/>
    <s v="Male"/>
    <s v="Asian or Pacific Islander"/>
    <x v="26"/>
    <n v="2"/>
  </r>
  <r>
    <x v="1"/>
    <n v="2012"/>
    <s v="Male"/>
    <s v="Asian or Pacific Islander"/>
    <x v="27"/>
    <n v="151"/>
  </r>
  <r>
    <x v="1"/>
    <n v="2012"/>
    <s v="Male"/>
    <s v="Asian or Pacific Islander"/>
    <x v="28"/>
    <n v="13"/>
  </r>
  <r>
    <x v="1"/>
    <n v="2012"/>
    <s v="Male"/>
    <s v="Asian or Pacific Islander"/>
    <x v="29"/>
    <n v="2"/>
  </r>
  <r>
    <x v="1"/>
    <n v="2012"/>
    <s v="Male"/>
    <s v="Asian or Pacific Islander"/>
    <x v="30"/>
    <n v="11"/>
  </r>
  <r>
    <x v="1"/>
    <n v="2012"/>
    <s v="Male"/>
    <s v="Asian or Pacific Islander"/>
    <x v="31"/>
    <n v="8"/>
  </r>
  <r>
    <x v="1"/>
    <n v="2012"/>
    <s v="Male"/>
    <s v="Asian or Pacific Islander"/>
    <x v="32"/>
    <n v="22"/>
  </r>
  <r>
    <x v="1"/>
    <n v="2012"/>
    <s v="Male"/>
    <s v="Asian or Pacific Islander"/>
    <x v="33"/>
    <n v="32"/>
  </r>
  <r>
    <x v="1"/>
    <n v="2012"/>
    <s v="Male"/>
    <s v="Asian or Pacific Islander"/>
    <x v="34"/>
    <n v="7"/>
  </r>
  <r>
    <x v="1"/>
    <n v="2012"/>
    <s v="Male"/>
    <s v="Asian or Pacific Islander"/>
    <x v="35"/>
    <n v="4"/>
  </r>
  <r>
    <x v="1"/>
    <n v="2012"/>
    <s v="Male"/>
    <s v="Asian or Pacific Islander"/>
    <x v="36"/>
    <n v="1"/>
  </r>
  <r>
    <x v="1"/>
    <n v="2012"/>
    <s v="Male"/>
    <s v="Asian or Pacific Islander"/>
    <x v="37"/>
    <n v="16"/>
  </r>
  <r>
    <x v="1"/>
    <n v="2012"/>
    <s v="Male"/>
    <s v="Asian or Pacific Islander"/>
    <x v="38"/>
    <n v="101"/>
  </r>
  <r>
    <x v="1"/>
    <n v="2012"/>
    <s v="Male"/>
    <s v="Asian or Pacific Islander"/>
    <x v="39"/>
    <n v="4"/>
  </r>
  <r>
    <x v="1"/>
    <n v="2012"/>
    <s v="Male"/>
    <s v="Asian or Pacific Islander"/>
    <x v="40"/>
    <n v="18"/>
  </r>
  <r>
    <x v="1"/>
    <n v="2012"/>
    <s v="Male"/>
    <s v="Asian or Pacific Islander"/>
    <x v="41"/>
    <n v="71"/>
  </r>
  <r>
    <x v="1"/>
    <n v="2012"/>
    <s v="Male"/>
    <s v="Asian or Pacific Islander"/>
    <x v="42"/>
    <n v="1"/>
  </r>
  <r>
    <x v="1"/>
    <n v="2012"/>
    <s v="Male"/>
    <s v="Asian or Pacific Islander"/>
    <x v="43"/>
    <n v="15"/>
  </r>
  <r>
    <x v="1"/>
    <n v="2012"/>
    <s v="Male"/>
    <s v="Asian or Pacific Islander"/>
    <x v="45"/>
    <n v="1680"/>
  </r>
  <r>
    <x v="1"/>
    <n v="2012"/>
    <s v="Male"/>
    <s v="Black or African American"/>
    <x v="46"/>
    <n v="2707"/>
  </r>
  <r>
    <x v="1"/>
    <n v="2012"/>
    <s v="Male"/>
    <s v="Black or African American"/>
    <x v="0"/>
    <n v="32"/>
  </r>
  <r>
    <x v="1"/>
    <n v="2012"/>
    <s v="Male"/>
    <s v="Black or African American"/>
    <x v="1"/>
    <n v="719"/>
  </r>
  <r>
    <x v="1"/>
    <n v="2012"/>
    <s v="Male"/>
    <s v="Black or African American"/>
    <x v="2"/>
    <n v="1399"/>
  </r>
  <r>
    <x v="1"/>
    <n v="2012"/>
    <s v="Male"/>
    <s v="Black or African American"/>
    <x v="3"/>
    <n v="3907"/>
  </r>
  <r>
    <x v="1"/>
    <n v="2012"/>
    <s v="Male"/>
    <s v="Black or African American"/>
    <x v="4"/>
    <n v="425"/>
  </r>
  <r>
    <x v="1"/>
    <n v="2012"/>
    <s v="Male"/>
    <s v="Black or African American"/>
    <x v="5"/>
    <n v="419"/>
  </r>
  <r>
    <x v="1"/>
    <n v="2012"/>
    <s v="Male"/>
    <s v="Black or African American"/>
    <x v="52"/>
    <n v="273"/>
  </r>
  <r>
    <x v="1"/>
    <n v="2012"/>
    <s v="Male"/>
    <s v="Black or African American"/>
    <x v="47"/>
    <n v="711"/>
  </r>
  <r>
    <x v="1"/>
    <n v="2012"/>
    <s v="Male"/>
    <s v="Black or African American"/>
    <x v="6"/>
    <n v="5820"/>
  </r>
  <r>
    <x v="1"/>
    <n v="2012"/>
    <s v="Male"/>
    <s v="Black or African American"/>
    <x v="7"/>
    <n v="4969"/>
  </r>
  <r>
    <x v="1"/>
    <n v="2012"/>
    <s v="Male"/>
    <s v="Black or African American"/>
    <x v="8"/>
    <n v="37"/>
  </r>
  <r>
    <x v="1"/>
    <n v="2012"/>
    <s v="Male"/>
    <s v="Black or African American"/>
    <x v="9"/>
    <n v="4"/>
  </r>
  <r>
    <x v="1"/>
    <n v="2012"/>
    <s v="Male"/>
    <s v="Black or African American"/>
    <x v="10"/>
    <n v="5347"/>
  </r>
  <r>
    <x v="1"/>
    <n v="2012"/>
    <s v="Male"/>
    <s v="Black or African American"/>
    <x v="48"/>
    <n v="2020"/>
  </r>
  <r>
    <x v="1"/>
    <n v="2012"/>
    <s v="Male"/>
    <s v="Black or African American"/>
    <x v="11"/>
    <n v="412"/>
  </r>
  <r>
    <x v="1"/>
    <n v="2012"/>
    <s v="Male"/>
    <s v="Black or African American"/>
    <x v="12"/>
    <n v="438"/>
  </r>
  <r>
    <x v="1"/>
    <n v="2012"/>
    <s v="Male"/>
    <s v="Black or African American"/>
    <x v="13"/>
    <n v="1063"/>
  </r>
  <r>
    <x v="1"/>
    <n v="2012"/>
    <s v="Male"/>
    <s v="Black or African American"/>
    <x v="14"/>
    <n v="2949"/>
  </r>
  <r>
    <x v="1"/>
    <n v="2012"/>
    <s v="Male"/>
    <s v="Black or African American"/>
    <x v="15"/>
    <n v="58"/>
  </r>
  <r>
    <x v="1"/>
    <n v="2012"/>
    <s v="Male"/>
    <s v="Black or African American"/>
    <x v="16"/>
    <n v="1913"/>
  </r>
  <r>
    <x v="1"/>
    <n v="2012"/>
    <s v="Male"/>
    <s v="Black or African American"/>
    <x v="17"/>
    <n v="380"/>
  </r>
  <r>
    <x v="1"/>
    <n v="2012"/>
    <s v="Male"/>
    <s v="Black or African American"/>
    <x v="49"/>
    <n v="3258"/>
  </r>
  <r>
    <x v="1"/>
    <n v="2012"/>
    <s v="Male"/>
    <s v="Black or African American"/>
    <x v="18"/>
    <n v="600"/>
  </r>
  <r>
    <x v="1"/>
    <n v="2012"/>
    <s v="Male"/>
    <s v="Black or African American"/>
    <x v="19"/>
    <n v="2388"/>
  </r>
  <r>
    <x v="1"/>
    <n v="2012"/>
    <s v="Male"/>
    <s v="Black or African American"/>
    <x v="20"/>
    <n v="2565"/>
  </r>
  <r>
    <x v="1"/>
    <n v="2012"/>
    <s v="Male"/>
    <s v="Black or African American"/>
    <x v="22"/>
    <n v="287"/>
  </r>
  <r>
    <x v="1"/>
    <n v="2012"/>
    <s v="Male"/>
    <s v="Black or African American"/>
    <x v="23"/>
    <n v="419"/>
  </r>
  <r>
    <x v="1"/>
    <n v="2012"/>
    <s v="Male"/>
    <s v="Black or African American"/>
    <x v="24"/>
    <n v="10"/>
  </r>
  <r>
    <x v="1"/>
    <n v="2012"/>
    <s v="Male"/>
    <s v="Black or African American"/>
    <x v="25"/>
    <n v="1873"/>
  </r>
  <r>
    <x v="1"/>
    <n v="2012"/>
    <s v="Male"/>
    <s v="Black or African American"/>
    <x v="26"/>
    <n v="85"/>
  </r>
  <r>
    <x v="1"/>
    <n v="2012"/>
    <s v="Male"/>
    <s v="Black or African American"/>
    <x v="27"/>
    <n v="5091"/>
  </r>
  <r>
    <x v="1"/>
    <n v="2012"/>
    <s v="Male"/>
    <s v="Black or African American"/>
    <x v="28"/>
    <n v="4365"/>
  </r>
  <r>
    <x v="1"/>
    <n v="2012"/>
    <s v="Male"/>
    <s v="Black or African American"/>
    <x v="29"/>
    <n v="21"/>
  </r>
  <r>
    <x v="1"/>
    <n v="2012"/>
    <s v="Male"/>
    <s v="Black or African American"/>
    <x v="30"/>
    <n v="4021"/>
  </r>
  <r>
    <x v="1"/>
    <n v="2012"/>
    <s v="Male"/>
    <s v="Black or African American"/>
    <x v="31"/>
    <n v="957"/>
  </r>
  <r>
    <x v="1"/>
    <n v="2012"/>
    <s v="Male"/>
    <s v="Black or African American"/>
    <x v="32"/>
    <n v="113"/>
  </r>
  <r>
    <x v="1"/>
    <n v="2012"/>
    <s v="Male"/>
    <s v="Black or African American"/>
    <x v="33"/>
    <n v="4069"/>
  </r>
  <r>
    <x v="1"/>
    <n v="2012"/>
    <s v="Male"/>
    <s v="Black or African American"/>
    <x v="34"/>
    <n v="65"/>
  </r>
  <r>
    <x v="1"/>
    <n v="2012"/>
    <s v="Male"/>
    <s v="Black or African American"/>
    <x v="35"/>
    <n v="1860"/>
  </r>
  <r>
    <x v="1"/>
    <n v="2012"/>
    <s v="Male"/>
    <s v="Black or African American"/>
    <x v="36"/>
    <n v="38"/>
  </r>
  <r>
    <x v="1"/>
    <n v="2012"/>
    <s v="Male"/>
    <s v="Black or African American"/>
    <x v="37"/>
    <n v="3460"/>
  </r>
  <r>
    <x v="1"/>
    <n v="2012"/>
    <s v="Male"/>
    <s v="Black or African American"/>
    <x v="38"/>
    <n v="6891"/>
  </r>
  <r>
    <x v="1"/>
    <n v="2012"/>
    <s v="Male"/>
    <s v="Black or African American"/>
    <x v="39"/>
    <n v="46"/>
  </r>
  <r>
    <x v="1"/>
    <n v="2012"/>
    <s v="Male"/>
    <s v="Black or African American"/>
    <x v="50"/>
    <n v="7"/>
  </r>
  <r>
    <x v="1"/>
    <n v="2012"/>
    <s v="Male"/>
    <s v="Black or African American"/>
    <x v="40"/>
    <n v="2113"/>
  </r>
  <r>
    <x v="1"/>
    <n v="2012"/>
    <s v="Male"/>
    <s v="Black or African American"/>
    <x v="41"/>
    <n v="362"/>
  </r>
  <r>
    <x v="1"/>
    <n v="2012"/>
    <s v="Male"/>
    <s v="Black or African American"/>
    <x v="42"/>
    <n v="195"/>
  </r>
  <r>
    <x v="1"/>
    <n v="2012"/>
    <s v="Male"/>
    <s v="Black or African American"/>
    <x v="43"/>
    <n v="1259"/>
  </r>
  <r>
    <x v="1"/>
    <n v="2012"/>
    <s v="Male"/>
    <s v="Black or African American"/>
    <x v="44"/>
    <n v="3"/>
  </r>
  <r>
    <x v="1"/>
    <n v="2012"/>
    <s v="Male"/>
    <s v="Black or African American"/>
    <x v="45"/>
    <n v="82423"/>
  </r>
  <r>
    <x v="1"/>
    <n v="2012"/>
    <s v="Male"/>
    <s v="Hispanic"/>
    <x v="46"/>
    <n v="11"/>
  </r>
  <r>
    <x v="1"/>
    <n v="2012"/>
    <s v="Male"/>
    <s v="Hispanic"/>
    <x v="0"/>
    <n v="12"/>
  </r>
  <r>
    <x v="1"/>
    <n v="2012"/>
    <s v="Male"/>
    <s v="Hispanic"/>
    <x v="1"/>
    <n v="863"/>
  </r>
  <r>
    <x v="1"/>
    <n v="2012"/>
    <s v="Male"/>
    <s v="Hispanic"/>
    <x v="2"/>
    <n v="29"/>
  </r>
  <r>
    <x v="1"/>
    <n v="2012"/>
    <s v="Male"/>
    <s v="Hispanic"/>
    <x v="3"/>
    <n v="5080"/>
  </r>
  <r>
    <x v="1"/>
    <n v="2012"/>
    <s v="Male"/>
    <s v="Hispanic"/>
    <x v="4"/>
    <n v="355"/>
  </r>
  <r>
    <x v="1"/>
    <n v="2012"/>
    <s v="Male"/>
    <s v="Hispanic"/>
    <x v="5"/>
    <n v="108"/>
  </r>
  <r>
    <x v="1"/>
    <n v="2012"/>
    <s v="Male"/>
    <s v="Hispanic"/>
    <x v="52"/>
    <n v="12"/>
  </r>
  <r>
    <x v="1"/>
    <n v="2012"/>
    <s v="Male"/>
    <s v="Hispanic"/>
    <x v="47"/>
    <n v="30"/>
  </r>
  <r>
    <x v="1"/>
    <n v="2012"/>
    <s v="Male"/>
    <s v="Hispanic"/>
    <x v="6"/>
    <n v="1041"/>
  </r>
  <r>
    <x v="1"/>
    <n v="2012"/>
    <s v="Male"/>
    <s v="Hispanic"/>
    <x v="7"/>
    <n v="95"/>
  </r>
  <r>
    <x v="1"/>
    <n v="2012"/>
    <s v="Male"/>
    <s v="Hispanic"/>
    <x v="8"/>
    <n v="20"/>
  </r>
  <r>
    <x v="1"/>
    <n v="2012"/>
    <s v="Male"/>
    <s v="Hispanic"/>
    <x v="9"/>
    <n v="14"/>
  </r>
  <r>
    <x v="1"/>
    <n v="2012"/>
    <s v="Male"/>
    <s v="Hispanic"/>
    <x v="10"/>
    <n v="404"/>
  </r>
  <r>
    <x v="1"/>
    <n v="2012"/>
    <s v="Male"/>
    <s v="Hispanic"/>
    <x v="48"/>
    <n v="92"/>
  </r>
  <r>
    <x v="1"/>
    <n v="2012"/>
    <s v="Male"/>
    <s v="Hispanic"/>
    <x v="11"/>
    <n v="47"/>
  </r>
  <r>
    <x v="1"/>
    <n v="2012"/>
    <s v="Male"/>
    <s v="Hispanic"/>
    <x v="12"/>
    <n v="56"/>
  </r>
  <r>
    <x v="1"/>
    <n v="2012"/>
    <s v="Male"/>
    <s v="Hispanic"/>
    <x v="13"/>
    <n v="49"/>
  </r>
  <r>
    <x v="1"/>
    <n v="2012"/>
    <s v="Male"/>
    <s v="Hispanic"/>
    <x v="14"/>
    <n v="42"/>
  </r>
  <r>
    <x v="1"/>
    <n v="2012"/>
    <s v="Male"/>
    <s v="Hispanic"/>
    <x v="15"/>
    <n v="4"/>
  </r>
  <r>
    <x v="1"/>
    <n v="2012"/>
    <s v="Male"/>
    <s v="Hispanic"/>
    <x v="16"/>
    <n v="76"/>
  </r>
  <r>
    <x v="1"/>
    <n v="2012"/>
    <s v="Male"/>
    <s v="Hispanic"/>
    <x v="17"/>
    <n v="199"/>
  </r>
  <r>
    <x v="1"/>
    <n v="2012"/>
    <s v="Male"/>
    <s v="Hispanic"/>
    <x v="49"/>
    <n v="75"/>
  </r>
  <r>
    <x v="1"/>
    <n v="2012"/>
    <s v="Male"/>
    <s v="Hispanic"/>
    <x v="18"/>
    <n v="57"/>
  </r>
  <r>
    <x v="1"/>
    <n v="2012"/>
    <s v="Male"/>
    <s v="Hispanic"/>
    <x v="19"/>
    <n v="1"/>
  </r>
  <r>
    <x v="1"/>
    <n v="2012"/>
    <s v="Male"/>
    <s v="Hispanic"/>
    <x v="20"/>
    <n v="102"/>
  </r>
  <r>
    <x v="1"/>
    <n v="2012"/>
    <s v="Male"/>
    <s v="Hispanic"/>
    <x v="22"/>
    <n v="35"/>
  </r>
  <r>
    <x v="1"/>
    <n v="2012"/>
    <s v="Male"/>
    <s v="Hispanic"/>
    <x v="23"/>
    <n v="190"/>
  </r>
  <r>
    <x v="1"/>
    <n v="2012"/>
    <s v="Male"/>
    <s v="Hispanic"/>
    <x v="24"/>
    <n v="5"/>
  </r>
  <r>
    <x v="1"/>
    <n v="2012"/>
    <s v="Male"/>
    <s v="Hispanic"/>
    <x v="25"/>
    <n v="288"/>
  </r>
  <r>
    <x v="1"/>
    <n v="2012"/>
    <s v="Male"/>
    <s v="Hispanic"/>
    <x v="26"/>
    <n v="363"/>
  </r>
  <r>
    <x v="1"/>
    <n v="2012"/>
    <s v="Male"/>
    <s v="Hispanic"/>
    <x v="27"/>
    <n v="1429"/>
  </r>
  <r>
    <x v="1"/>
    <n v="2012"/>
    <s v="Male"/>
    <s v="Hispanic"/>
    <x v="28"/>
    <n v="144"/>
  </r>
  <r>
    <x v="1"/>
    <n v="2012"/>
    <s v="Male"/>
    <s v="Hispanic"/>
    <x v="29"/>
    <n v="3"/>
  </r>
  <r>
    <x v="1"/>
    <n v="2012"/>
    <s v="Male"/>
    <s v="Hispanic"/>
    <x v="30"/>
    <n v="97"/>
  </r>
  <r>
    <x v="1"/>
    <n v="2012"/>
    <s v="Male"/>
    <s v="Hispanic"/>
    <x v="31"/>
    <n v="70"/>
  </r>
  <r>
    <x v="1"/>
    <n v="2012"/>
    <s v="Male"/>
    <s v="Hispanic"/>
    <x v="32"/>
    <n v="96"/>
  </r>
  <r>
    <x v="1"/>
    <n v="2012"/>
    <s v="Male"/>
    <s v="Hispanic"/>
    <x v="33"/>
    <n v="352"/>
  </r>
  <r>
    <x v="1"/>
    <n v="2012"/>
    <s v="Male"/>
    <s v="Hispanic"/>
    <x v="34"/>
    <n v="62"/>
  </r>
  <r>
    <x v="1"/>
    <n v="2012"/>
    <s v="Male"/>
    <s v="Hispanic"/>
    <x v="35"/>
    <n v="25"/>
  </r>
  <r>
    <x v="1"/>
    <n v="2012"/>
    <s v="Male"/>
    <s v="Hispanic"/>
    <x v="36"/>
    <n v="8"/>
  </r>
  <r>
    <x v="1"/>
    <n v="2012"/>
    <s v="Male"/>
    <s v="Hispanic"/>
    <x v="37"/>
    <n v="87"/>
  </r>
  <r>
    <x v="1"/>
    <n v="2012"/>
    <s v="Male"/>
    <s v="Hispanic"/>
    <x v="38"/>
    <n v="4110"/>
  </r>
  <r>
    <x v="1"/>
    <n v="2012"/>
    <s v="Male"/>
    <s v="Hispanic"/>
    <x v="39"/>
    <n v="57"/>
  </r>
  <r>
    <x v="1"/>
    <n v="2012"/>
    <s v="Male"/>
    <s v="Hispanic"/>
    <x v="50"/>
    <n v="2"/>
  </r>
  <r>
    <x v="1"/>
    <n v="2012"/>
    <s v="Male"/>
    <s v="Hispanic"/>
    <x v="40"/>
    <n v="63"/>
  </r>
  <r>
    <x v="1"/>
    <n v="2012"/>
    <s v="Male"/>
    <s v="Hispanic"/>
    <x v="41"/>
    <n v="233"/>
  </r>
  <r>
    <x v="1"/>
    <n v="2012"/>
    <s v="Male"/>
    <s v="Hispanic"/>
    <x v="42"/>
    <n v="4"/>
  </r>
  <r>
    <x v="1"/>
    <n v="2012"/>
    <s v="Male"/>
    <s v="Hispanic"/>
    <x v="43"/>
    <n v="91"/>
  </r>
  <r>
    <x v="1"/>
    <n v="2012"/>
    <s v="Male"/>
    <s v="Hispanic"/>
    <x v="44"/>
    <n v="3"/>
  </r>
  <r>
    <x v="1"/>
    <n v="2012"/>
    <s v="Male"/>
    <s v="Hispanic"/>
    <x v="51"/>
    <n v="188"/>
  </r>
  <r>
    <x v="1"/>
    <n v="2012"/>
    <s v="Male"/>
    <s v="Hispanic"/>
    <x v="45"/>
    <n v="16879"/>
  </r>
  <r>
    <x v="1"/>
    <n v="2012"/>
    <s v="Male"/>
    <s v="White"/>
    <x v="46"/>
    <n v="250"/>
  </r>
  <r>
    <x v="1"/>
    <n v="2012"/>
    <s v="Male"/>
    <s v="White"/>
    <x v="0"/>
    <n v="59"/>
  </r>
  <r>
    <x v="1"/>
    <n v="2012"/>
    <s v="Male"/>
    <s v="White"/>
    <x v="1"/>
    <n v="700"/>
  </r>
  <r>
    <x v="1"/>
    <n v="2012"/>
    <s v="Male"/>
    <s v="White"/>
    <x v="2"/>
    <n v="244"/>
  </r>
  <r>
    <x v="1"/>
    <n v="2012"/>
    <s v="Male"/>
    <s v="White"/>
    <x v="3"/>
    <n v="5369"/>
  </r>
  <r>
    <x v="1"/>
    <n v="2012"/>
    <s v="Male"/>
    <s v="White"/>
    <x v="4"/>
    <n v="487"/>
  </r>
  <r>
    <x v="1"/>
    <n v="2012"/>
    <s v="Male"/>
    <s v="White"/>
    <x v="5"/>
    <n v="83"/>
  </r>
  <r>
    <x v="1"/>
    <n v="2012"/>
    <s v="Male"/>
    <s v="White"/>
    <x v="52"/>
    <n v="97"/>
  </r>
  <r>
    <x v="1"/>
    <n v="2012"/>
    <s v="Male"/>
    <s v="White"/>
    <x v="47"/>
    <n v="110"/>
  </r>
  <r>
    <x v="1"/>
    <n v="2012"/>
    <s v="Male"/>
    <s v="White"/>
    <x v="6"/>
    <n v="1994"/>
  </r>
  <r>
    <x v="1"/>
    <n v="2012"/>
    <s v="Male"/>
    <s v="White"/>
    <x v="7"/>
    <n v="400"/>
  </r>
  <r>
    <x v="1"/>
    <n v="2012"/>
    <s v="Male"/>
    <s v="White"/>
    <x v="8"/>
    <n v="72"/>
  </r>
  <r>
    <x v="1"/>
    <n v="2012"/>
    <s v="Male"/>
    <s v="White"/>
    <x v="9"/>
    <n v="55"/>
  </r>
  <r>
    <x v="1"/>
    <n v="2012"/>
    <s v="Male"/>
    <s v="White"/>
    <x v="10"/>
    <n v="930"/>
  </r>
  <r>
    <x v="1"/>
    <n v="2012"/>
    <s v="Male"/>
    <s v="White"/>
    <x v="48"/>
    <n v="693"/>
  </r>
  <r>
    <x v="1"/>
    <n v="2012"/>
    <s v="Male"/>
    <s v="White"/>
    <x v="11"/>
    <n v="288"/>
  </r>
  <r>
    <x v="1"/>
    <n v="2012"/>
    <s v="Male"/>
    <s v="White"/>
    <x v="12"/>
    <n v="238"/>
  </r>
  <r>
    <x v="1"/>
    <n v="2012"/>
    <s v="Male"/>
    <s v="White"/>
    <x v="13"/>
    <n v="402"/>
  </r>
  <r>
    <x v="1"/>
    <n v="2012"/>
    <s v="Male"/>
    <s v="White"/>
    <x v="14"/>
    <n v="374"/>
  </r>
  <r>
    <x v="1"/>
    <n v="2012"/>
    <s v="Male"/>
    <s v="White"/>
    <x v="15"/>
    <n v="116"/>
  </r>
  <r>
    <x v="1"/>
    <n v="2012"/>
    <s v="Male"/>
    <s v="White"/>
    <x v="16"/>
    <n v="200"/>
  </r>
  <r>
    <x v="1"/>
    <n v="2012"/>
    <s v="Male"/>
    <s v="White"/>
    <x v="17"/>
    <n v="558"/>
  </r>
  <r>
    <x v="1"/>
    <n v="2012"/>
    <s v="Male"/>
    <s v="White"/>
    <x v="49"/>
    <n v="477"/>
  </r>
  <r>
    <x v="1"/>
    <n v="2012"/>
    <s v="Male"/>
    <s v="White"/>
    <x v="18"/>
    <n v="429"/>
  </r>
  <r>
    <x v="1"/>
    <n v="2012"/>
    <s v="Male"/>
    <s v="White"/>
    <x v="19"/>
    <n v="166"/>
  </r>
  <r>
    <x v="1"/>
    <n v="2012"/>
    <s v="Male"/>
    <s v="White"/>
    <x v="20"/>
    <n v="672"/>
  </r>
  <r>
    <x v="1"/>
    <n v="2012"/>
    <s v="Male"/>
    <s v="White"/>
    <x v="21"/>
    <n v="16"/>
  </r>
  <r>
    <x v="1"/>
    <n v="2012"/>
    <s v="Male"/>
    <s v="White"/>
    <x v="22"/>
    <n v="159"/>
  </r>
  <r>
    <x v="1"/>
    <n v="2012"/>
    <s v="Male"/>
    <s v="White"/>
    <x v="23"/>
    <n v="296"/>
  </r>
  <r>
    <x v="1"/>
    <n v="2012"/>
    <s v="Male"/>
    <s v="White"/>
    <x v="24"/>
    <n v="56"/>
  </r>
  <r>
    <x v="1"/>
    <n v="2012"/>
    <s v="Male"/>
    <s v="White"/>
    <x v="25"/>
    <n v="248"/>
  </r>
  <r>
    <x v="1"/>
    <n v="2012"/>
    <s v="Male"/>
    <s v="White"/>
    <x v="26"/>
    <n v="170"/>
  </r>
  <r>
    <x v="1"/>
    <n v="2012"/>
    <s v="Male"/>
    <s v="White"/>
    <x v="27"/>
    <n v="1530"/>
  </r>
  <r>
    <x v="1"/>
    <n v="2012"/>
    <s v="Male"/>
    <s v="White"/>
    <x v="28"/>
    <n v="718"/>
  </r>
  <r>
    <x v="1"/>
    <n v="2012"/>
    <s v="Male"/>
    <s v="White"/>
    <x v="29"/>
    <n v="28"/>
  </r>
  <r>
    <x v="1"/>
    <n v="2012"/>
    <s v="Male"/>
    <s v="White"/>
    <x v="30"/>
    <n v="978"/>
  </r>
  <r>
    <x v="1"/>
    <n v="2012"/>
    <s v="Male"/>
    <s v="White"/>
    <x v="31"/>
    <n v="485"/>
  </r>
  <r>
    <x v="1"/>
    <n v="2012"/>
    <s v="Male"/>
    <s v="White"/>
    <x v="32"/>
    <n v="601"/>
  </r>
  <r>
    <x v="1"/>
    <n v="2012"/>
    <s v="Male"/>
    <s v="White"/>
    <x v="33"/>
    <n v="700"/>
  </r>
  <r>
    <x v="1"/>
    <n v="2012"/>
    <s v="Male"/>
    <s v="White"/>
    <x v="34"/>
    <n v="104"/>
  </r>
  <r>
    <x v="1"/>
    <n v="2012"/>
    <s v="Male"/>
    <s v="White"/>
    <x v="35"/>
    <n v="218"/>
  </r>
  <r>
    <x v="1"/>
    <n v="2012"/>
    <s v="Male"/>
    <s v="White"/>
    <x v="36"/>
    <n v="47"/>
  </r>
  <r>
    <x v="1"/>
    <n v="2012"/>
    <s v="Male"/>
    <s v="White"/>
    <x v="37"/>
    <n v="677"/>
  </r>
  <r>
    <x v="1"/>
    <n v="2012"/>
    <s v="Male"/>
    <s v="White"/>
    <x v="38"/>
    <n v="2961"/>
  </r>
  <r>
    <x v="1"/>
    <n v="2012"/>
    <s v="Male"/>
    <s v="White"/>
    <x v="39"/>
    <n v="231"/>
  </r>
  <r>
    <x v="1"/>
    <n v="2012"/>
    <s v="Male"/>
    <s v="White"/>
    <x v="50"/>
    <n v="34"/>
  </r>
  <r>
    <x v="1"/>
    <n v="2012"/>
    <s v="Male"/>
    <s v="White"/>
    <x v="40"/>
    <n v="371"/>
  </r>
  <r>
    <x v="1"/>
    <n v="2012"/>
    <s v="Male"/>
    <s v="White"/>
    <x v="41"/>
    <n v="913"/>
  </r>
  <r>
    <x v="1"/>
    <n v="2012"/>
    <s v="Male"/>
    <s v="White"/>
    <x v="42"/>
    <n v="159"/>
  </r>
  <r>
    <x v="1"/>
    <n v="2012"/>
    <s v="Male"/>
    <s v="White"/>
    <x v="43"/>
    <n v="312"/>
  </r>
  <r>
    <x v="1"/>
    <n v="2012"/>
    <s v="Male"/>
    <s v="White"/>
    <x v="44"/>
    <n v="15"/>
  </r>
  <r>
    <x v="1"/>
    <n v="2012"/>
    <s v="Male"/>
    <s v="White"/>
    <x v="45"/>
    <n v="27490"/>
  </r>
  <r>
    <x v="1"/>
    <n v="2012"/>
    <s v="Male"/>
    <s v="Unknown"/>
    <x v="46"/>
    <n v="1051"/>
  </r>
  <r>
    <x v="1"/>
    <n v="2012"/>
    <s v="Male"/>
    <s v="Unknown"/>
    <x v="0"/>
    <n v="2"/>
  </r>
  <r>
    <x v="1"/>
    <n v="2012"/>
    <s v="Male"/>
    <s v="Unknown"/>
    <x v="1"/>
    <n v="469"/>
  </r>
  <r>
    <x v="1"/>
    <n v="2012"/>
    <s v="Male"/>
    <s v="Unknown"/>
    <x v="2"/>
    <n v="189"/>
  </r>
  <r>
    <x v="1"/>
    <n v="2012"/>
    <s v="Male"/>
    <s v="Unknown"/>
    <x v="3"/>
    <n v="5334"/>
  </r>
  <r>
    <x v="1"/>
    <n v="2012"/>
    <s v="Male"/>
    <s v="Unknown"/>
    <x v="4"/>
    <n v="157"/>
  </r>
  <r>
    <x v="1"/>
    <n v="2012"/>
    <s v="Male"/>
    <s v="Unknown"/>
    <x v="5"/>
    <n v="367"/>
  </r>
  <r>
    <x v="1"/>
    <n v="2012"/>
    <s v="Male"/>
    <s v="Unknown"/>
    <x v="52"/>
    <n v="20"/>
  </r>
  <r>
    <x v="1"/>
    <n v="2012"/>
    <s v="Male"/>
    <s v="Unknown"/>
    <x v="47"/>
    <n v="517"/>
  </r>
  <r>
    <x v="1"/>
    <n v="2012"/>
    <s v="Male"/>
    <s v="Unknown"/>
    <x v="6"/>
    <n v="982"/>
  </r>
  <r>
    <x v="1"/>
    <n v="2012"/>
    <s v="Male"/>
    <s v="Unknown"/>
    <x v="7"/>
    <n v="1815"/>
  </r>
  <r>
    <x v="1"/>
    <n v="2012"/>
    <s v="Male"/>
    <s v="Unknown"/>
    <x v="8"/>
    <n v="260"/>
  </r>
  <r>
    <x v="1"/>
    <n v="2012"/>
    <s v="Male"/>
    <s v="Unknown"/>
    <x v="9"/>
    <n v="28"/>
  </r>
  <r>
    <x v="1"/>
    <n v="2012"/>
    <s v="Male"/>
    <s v="Unknown"/>
    <x v="10"/>
    <n v="1550"/>
  </r>
  <r>
    <x v="1"/>
    <n v="2012"/>
    <s v="Male"/>
    <s v="Unknown"/>
    <x v="48"/>
    <n v="369"/>
  </r>
  <r>
    <x v="1"/>
    <n v="2012"/>
    <s v="Male"/>
    <s v="Unknown"/>
    <x v="11"/>
    <n v="84"/>
  </r>
  <r>
    <x v="1"/>
    <n v="2012"/>
    <s v="Male"/>
    <s v="Unknown"/>
    <x v="12"/>
    <n v="150"/>
  </r>
  <r>
    <x v="1"/>
    <n v="2012"/>
    <s v="Male"/>
    <s v="Unknown"/>
    <x v="13"/>
    <n v="423"/>
  </r>
  <r>
    <x v="1"/>
    <n v="2012"/>
    <s v="Male"/>
    <s v="Unknown"/>
    <x v="14"/>
    <n v="411"/>
  </r>
  <r>
    <x v="1"/>
    <n v="2012"/>
    <s v="Male"/>
    <s v="Unknown"/>
    <x v="15"/>
    <n v="37"/>
  </r>
  <r>
    <x v="1"/>
    <n v="2012"/>
    <s v="Male"/>
    <s v="Unknown"/>
    <x v="16"/>
    <n v="595"/>
  </r>
  <r>
    <x v="1"/>
    <n v="2012"/>
    <s v="Male"/>
    <s v="Unknown"/>
    <x v="17"/>
    <n v="387"/>
  </r>
  <r>
    <x v="1"/>
    <n v="2012"/>
    <s v="Male"/>
    <s v="Unknown"/>
    <x v="49"/>
    <n v="1544"/>
  </r>
  <r>
    <x v="1"/>
    <n v="2012"/>
    <s v="Male"/>
    <s v="Unknown"/>
    <x v="18"/>
    <n v="266"/>
  </r>
  <r>
    <x v="1"/>
    <n v="2012"/>
    <s v="Male"/>
    <s v="Unknown"/>
    <x v="19"/>
    <n v="471"/>
  </r>
  <r>
    <x v="1"/>
    <n v="2012"/>
    <s v="Male"/>
    <s v="Unknown"/>
    <x v="20"/>
    <n v="331"/>
  </r>
  <r>
    <x v="1"/>
    <n v="2012"/>
    <s v="Male"/>
    <s v="Unknown"/>
    <x v="21"/>
    <n v="5"/>
  </r>
  <r>
    <x v="1"/>
    <n v="2012"/>
    <s v="Male"/>
    <s v="Unknown"/>
    <x v="22"/>
    <n v="151"/>
  </r>
  <r>
    <x v="1"/>
    <n v="2012"/>
    <s v="Male"/>
    <s v="Unknown"/>
    <x v="23"/>
    <n v="347"/>
  </r>
  <r>
    <x v="1"/>
    <n v="2012"/>
    <s v="Male"/>
    <s v="Unknown"/>
    <x v="24"/>
    <n v="15"/>
  </r>
  <r>
    <x v="1"/>
    <n v="2012"/>
    <s v="Male"/>
    <s v="Unknown"/>
    <x v="25"/>
    <n v="1237"/>
  </r>
  <r>
    <x v="1"/>
    <n v="2012"/>
    <s v="Male"/>
    <s v="Unknown"/>
    <x v="26"/>
    <n v="311"/>
  </r>
  <r>
    <x v="1"/>
    <n v="2012"/>
    <s v="Male"/>
    <s v="Unknown"/>
    <x v="27"/>
    <n v="4319"/>
  </r>
  <r>
    <x v="1"/>
    <n v="2012"/>
    <s v="Male"/>
    <s v="Unknown"/>
    <x v="28"/>
    <n v="901"/>
  </r>
  <r>
    <x v="1"/>
    <n v="2012"/>
    <s v="Male"/>
    <s v="Unknown"/>
    <x v="29"/>
    <n v="24"/>
  </r>
  <r>
    <x v="1"/>
    <n v="2012"/>
    <s v="Male"/>
    <s v="Unknown"/>
    <x v="30"/>
    <n v="1677"/>
  </r>
  <r>
    <x v="1"/>
    <n v="2012"/>
    <s v="Male"/>
    <s v="Unknown"/>
    <x v="31"/>
    <n v="178"/>
  </r>
  <r>
    <x v="1"/>
    <n v="2012"/>
    <s v="Male"/>
    <s v="Unknown"/>
    <x v="32"/>
    <n v="87"/>
  </r>
  <r>
    <x v="1"/>
    <n v="2012"/>
    <s v="Male"/>
    <s v="Unknown"/>
    <x v="33"/>
    <n v="1870"/>
  </r>
  <r>
    <x v="1"/>
    <n v="2012"/>
    <s v="Male"/>
    <s v="Unknown"/>
    <x v="34"/>
    <n v="34"/>
  </r>
  <r>
    <x v="1"/>
    <n v="2012"/>
    <s v="Male"/>
    <s v="Unknown"/>
    <x v="35"/>
    <n v="1089"/>
  </r>
  <r>
    <x v="1"/>
    <n v="2012"/>
    <s v="Male"/>
    <s v="Unknown"/>
    <x v="36"/>
    <n v="11"/>
  </r>
  <r>
    <x v="1"/>
    <n v="2012"/>
    <s v="Male"/>
    <s v="Unknown"/>
    <x v="37"/>
    <n v="125"/>
  </r>
  <r>
    <x v="1"/>
    <n v="2012"/>
    <s v="Male"/>
    <s v="Unknown"/>
    <x v="38"/>
    <n v="1204"/>
  </r>
  <r>
    <x v="1"/>
    <n v="2012"/>
    <s v="Male"/>
    <s v="Unknown"/>
    <x v="50"/>
    <n v="2"/>
  </r>
  <r>
    <x v="1"/>
    <n v="2012"/>
    <s v="Male"/>
    <s v="Unknown"/>
    <x v="40"/>
    <n v="575"/>
  </r>
  <r>
    <x v="1"/>
    <n v="2012"/>
    <s v="Male"/>
    <s v="Unknown"/>
    <x v="41"/>
    <n v="412"/>
  </r>
  <r>
    <x v="1"/>
    <n v="2012"/>
    <s v="Male"/>
    <s v="Unknown"/>
    <x v="42"/>
    <n v="33"/>
  </r>
  <r>
    <x v="1"/>
    <n v="2012"/>
    <s v="Male"/>
    <s v="Unknown"/>
    <x v="43"/>
    <n v="380"/>
  </r>
  <r>
    <x v="1"/>
    <n v="2012"/>
    <s v="Male"/>
    <s v="Unknown"/>
    <x v="44"/>
    <n v="3"/>
  </r>
  <r>
    <x v="1"/>
    <n v="2012"/>
    <s v="Male"/>
    <s v="Unknown"/>
    <x v="45"/>
    <n v="32799"/>
  </r>
  <r>
    <x v="1"/>
    <n v="2012"/>
    <s v="Unknown"/>
    <s v="American Indian or Alaska Native"/>
    <x v="36"/>
    <n v="1"/>
  </r>
  <r>
    <x v="1"/>
    <n v="2012"/>
    <s v="Unknown"/>
    <s v="American Indian or Alaska Native"/>
    <x v="45"/>
    <n v="1"/>
  </r>
  <r>
    <x v="1"/>
    <n v="2012"/>
    <s v="Unknown"/>
    <s v="Asian or Pacific Islander"/>
    <x v="3"/>
    <n v="8"/>
  </r>
  <r>
    <x v="1"/>
    <n v="2012"/>
    <s v="Unknown"/>
    <s v="Asian or Pacific Islander"/>
    <x v="13"/>
    <n v="1"/>
  </r>
  <r>
    <x v="1"/>
    <n v="2012"/>
    <s v="Unknown"/>
    <s v="Asian or Pacific Islander"/>
    <x v="23"/>
    <n v="1"/>
  </r>
  <r>
    <x v="1"/>
    <n v="2012"/>
    <s v="Unknown"/>
    <s v="Asian or Pacific Islander"/>
    <x v="27"/>
    <n v="2"/>
  </r>
  <r>
    <x v="1"/>
    <n v="2012"/>
    <s v="Unknown"/>
    <s v="Asian or Pacific Islander"/>
    <x v="38"/>
    <n v="1"/>
  </r>
  <r>
    <x v="1"/>
    <n v="2012"/>
    <s v="Unknown"/>
    <s v="Asian or Pacific Islander"/>
    <x v="45"/>
    <n v="13"/>
  </r>
  <r>
    <x v="1"/>
    <n v="2012"/>
    <s v="Unknown"/>
    <s v="Black or African American"/>
    <x v="1"/>
    <n v="1"/>
  </r>
  <r>
    <x v="1"/>
    <n v="2012"/>
    <s v="Unknown"/>
    <s v="Black or African American"/>
    <x v="3"/>
    <n v="13"/>
  </r>
  <r>
    <x v="1"/>
    <n v="2012"/>
    <s v="Unknown"/>
    <s v="Black or African American"/>
    <x v="47"/>
    <n v="4"/>
  </r>
  <r>
    <x v="1"/>
    <n v="2012"/>
    <s v="Unknown"/>
    <s v="Black or African American"/>
    <x v="7"/>
    <n v="36"/>
  </r>
  <r>
    <x v="1"/>
    <n v="2012"/>
    <s v="Unknown"/>
    <s v="Black or African American"/>
    <x v="10"/>
    <n v="13"/>
  </r>
  <r>
    <x v="1"/>
    <n v="2012"/>
    <s v="Unknown"/>
    <s v="Black or African American"/>
    <x v="48"/>
    <n v="1"/>
  </r>
  <r>
    <x v="1"/>
    <n v="2012"/>
    <s v="Unknown"/>
    <s v="Black or African American"/>
    <x v="16"/>
    <n v="1"/>
  </r>
  <r>
    <x v="1"/>
    <n v="2012"/>
    <s v="Unknown"/>
    <s v="Black or African American"/>
    <x v="49"/>
    <n v="3"/>
  </r>
  <r>
    <x v="1"/>
    <n v="2012"/>
    <s v="Unknown"/>
    <s v="Black or African American"/>
    <x v="27"/>
    <n v="9"/>
  </r>
  <r>
    <x v="1"/>
    <n v="2012"/>
    <s v="Unknown"/>
    <s v="Black or African American"/>
    <x v="28"/>
    <n v="23"/>
  </r>
  <r>
    <x v="1"/>
    <n v="2012"/>
    <s v="Unknown"/>
    <s v="Black or African American"/>
    <x v="33"/>
    <n v="1"/>
  </r>
  <r>
    <x v="1"/>
    <n v="2012"/>
    <s v="Unknown"/>
    <s v="Black or African American"/>
    <x v="35"/>
    <n v="10"/>
  </r>
  <r>
    <x v="1"/>
    <n v="2012"/>
    <s v="Unknown"/>
    <s v="Black or African American"/>
    <x v="38"/>
    <n v="1"/>
  </r>
  <r>
    <x v="1"/>
    <n v="2012"/>
    <s v="Unknown"/>
    <s v="Black or African American"/>
    <x v="40"/>
    <n v="2"/>
  </r>
  <r>
    <x v="1"/>
    <n v="2012"/>
    <s v="Unknown"/>
    <s v="Black or African American"/>
    <x v="45"/>
    <n v="118"/>
  </r>
  <r>
    <x v="1"/>
    <n v="2012"/>
    <s v="Unknown"/>
    <s v="Hispanic"/>
    <x v="3"/>
    <n v="17"/>
  </r>
  <r>
    <x v="1"/>
    <n v="2012"/>
    <s v="Unknown"/>
    <s v="Hispanic"/>
    <x v="7"/>
    <n v="2"/>
  </r>
  <r>
    <x v="1"/>
    <n v="2012"/>
    <s v="Unknown"/>
    <s v="Hispanic"/>
    <x v="10"/>
    <n v="1"/>
  </r>
  <r>
    <x v="1"/>
    <n v="2012"/>
    <s v="Unknown"/>
    <s v="Hispanic"/>
    <x v="13"/>
    <n v="4"/>
  </r>
  <r>
    <x v="1"/>
    <n v="2012"/>
    <s v="Unknown"/>
    <s v="Hispanic"/>
    <x v="17"/>
    <n v="1"/>
  </r>
  <r>
    <x v="1"/>
    <n v="2012"/>
    <s v="Unknown"/>
    <s v="Hispanic"/>
    <x v="27"/>
    <n v="4"/>
  </r>
  <r>
    <x v="1"/>
    <n v="2012"/>
    <s v="Unknown"/>
    <s v="Hispanic"/>
    <x v="35"/>
    <n v="1"/>
  </r>
  <r>
    <x v="1"/>
    <n v="2012"/>
    <s v="Unknown"/>
    <s v="Hispanic"/>
    <x v="45"/>
    <n v="30"/>
  </r>
  <r>
    <x v="1"/>
    <n v="2012"/>
    <s v="Unknown"/>
    <s v="White"/>
    <x v="2"/>
    <n v="1"/>
  </r>
  <r>
    <x v="1"/>
    <n v="2012"/>
    <s v="Unknown"/>
    <s v="White"/>
    <x v="3"/>
    <n v="14"/>
  </r>
  <r>
    <x v="1"/>
    <n v="2012"/>
    <s v="Unknown"/>
    <s v="White"/>
    <x v="7"/>
    <n v="5"/>
  </r>
  <r>
    <x v="1"/>
    <n v="2012"/>
    <s v="Unknown"/>
    <s v="White"/>
    <x v="48"/>
    <n v="1"/>
  </r>
  <r>
    <x v="1"/>
    <n v="2012"/>
    <s v="Unknown"/>
    <s v="White"/>
    <x v="18"/>
    <n v="1"/>
  </r>
  <r>
    <x v="1"/>
    <n v="2012"/>
    <s v="Unknown"/>
    <s v="White"/>
    <x v="22"/>
    <n v="1"/>
  </r>
  <r>
    <x v="1"/>
    <n v="2012"/>
    <s v="Unknown"/>
    <s v="White"/>
    <x v="23"/>
    <n v="1"/>
  </r>
  <r>
    <x v="1"/>
    <n v="2012"/>
    <s v="Unknown"/>
    <s v="White"/>
    <x v="27"/>
    <n v="3"/>
  </r>
  <r>
    <x v="1"/>
    <n v="2012"/>
    <s v="Unknown"/>
    <s v="White"/>
    <x v="28"/>
    <n v="5"/>
  </r>
  <r>
    <x v="1"/>
    <n v="2012"/>
    <s v="Unknown"/>
    <s v="White"/>
    <x v="29"/>
    <n v="1"/>
  </r>
  <r>
    <x v="1"/>
    <n v="2012"/>
    <s v="Unknown"/>
    <s v="White"/>
    <x v="38"/>
    <n v="4"/>
  </r>
  <r>
    <x v="1"/>
    <n v="2012"/>
    <s v="Unknown"/>
    <s v="White"/>
    <x v="45"/>
    <n v="37"/>
  </r>
  <r>
    <x v="1"/>
    <n v="2012"/>
    <s v="Unknown"/>
    <s v="Unknown"/>
    <x v="46"/>
    <n v="49"/>
  </r>
  <r>
    <x v="1"/>
    <n v="2012"/>
    <s v="Unknown"/>
    <s v="Unknown"/>
    <x v="2"/>
    <n v="1"/>
  </r>
  <r>
    <x v="1"/>
    <n v="2012"/>
    <s v="Unknown"/>
    <s v="Unknown"/>
    <x v="3"/>
    <n v="51"/>
  </r>
  <r>
    <x v="1"/>
    <n v="2012"/>
    <s v="Unknown"/>
    <s v="Unknown"/>
    <x v="5"/>
    <n v="2"/>
  </r>
  <r>
    <x v="1"/>
    <n v="2012"/>
    <s v="Unknown"/>
    <s v="Unknown"/>
    <x v="47"/>
    <n v="6"/>
  </r>
  <r>
    <x v="1"/>
    <n v="2012"/>
    <s v="Unknown"/>
    <s v="Unknown"/>
    <x v="7"/>
    <n v="61"/>
  </r>
  <r>
    <x v="1"/>
    <n v="2012"/>
    <s v="Unknown"/>
    <s v="Unknown"/>
    <x v="10"/>
    <n v="15"/>
  </r>
  <r>
    <x v="1"/>
    <n v="2012"/>
    <s v="Unknown"/>
    <s v="Unknown"/>
    <x v="48"/>
    <n v="9"/>
  </r>
  <r>
    <x v="1"/>
    <n v="2012"/>
    <s v="Unknown"/>
    <s v="Unknown"/>
    <x v="13"/>
    <n v="2"/>
  </r>
  <r>
    <x v="1"/>
    <n v="2012"/>
    <s v="Unknown"/>
    <s v="Unknown"/>
    <x v="16"/>
    <n v="1"/>
  </r>
  <r>
    <x v="1"/>
    <n v="2012"/>
    <s v="Unknown"/>
    <s v="Unknown"/>
    <x v="49"/>
    <n v="15"/>
  </r>
  <r>
    <x v="1"/>
    <n v="2012"/>
    <s v="Unknown"/>
    <s v="Unknown"/>
    <x v="18"/>
    <n v="10"/>
  </r>
  <r>
    <x v="1"/>
    <n v="2012"/>
    <s v="Unknown"/>
    <s v="Unknown"/>
    <x v="19"/>
    <n v="2"/>
  </r>
  <r>
    <x v="1"/>
    <n v="2012"/>
    <s v="Unknown"/>
    <s v="Unknown"/>
    <x v="22"/>
    <n v="3"/>
  </r>
  <r>
    <x v="1"/>
    <n v="2012"/>
    <s v="Unknown"/>
    <s v="Unknown"/>
    <x v="25"/>
    <n v="15"/>
  </r>
  <r>
    <x v="1"/>
    <n v="2012"/>
    <s v="Unknown"/>
    <s v="Unknown"/>
    <x v="26"/>
    <n v="1"/>
  </r>
  <r>
    <x v="1"/>
    <n v="2012"/>
    <s v="Unknown"/>
    <s v="Unknown"/>
    <x v="27"/>
    <n v="3"/>
  </r>
  <r>
    <x v="1"/>
    <n v="2012"/>
    <s v="Unknown"/>
    <s v="Unknown"/>
    <x v="28"/>
    <n v="17"/>
  </r>
  <r>
    <x v="1"/>
    <n v="2012"/>
    <s v="Unknown"/>
    <s v="Unknown"/>
    <x v="33"/>
    <n v="4"/>
  </r>
  <r>
    <x v="1"/>
    <n v="2012"/>
    <s v="Unknown"/>
    <s v="Unknown"/>
    <x v="35"/>
    <n v="15"/>
  </r>
  <r>
    <x v="1"/>
    <n v="2012"/>
    <s v="Unknown"/>
    <s v="Unknown"/>
    <x v="36"/>
    <n v="1"/>
  </r>
  <r>
    <x v="1"/>
    <n v="2012"/>
    <s v="Unknown"/>
    <s v="Unknown"/>
    <x v="37"/>
    <n v="9"/>
  </r>
  <r>
    <x v="1"/>
    <n v="2012"/>
    <s v="Unknown"/>
    <s v="Unknown"/>
    <x v="38"/>
    <n v="30"/>
  </r>
  <r>
    <x v="1"/>
    <n v="2012"/>
    <s v="Unknown"/>
    <s v="Unknown"/>
    <x v="40"/>
    <n v="4"/>
  </r>
  <r>
    <x v="1"/>
    <n v="2012"/>
    <s v="Unknown"/>
    <s v="Unknown"/>
    <x v="45"/>
    <n v="326"/>
  </r>
  <r>
    <x v="1"/>
    <n v="2013"/>
    <s v="Female"/>
    <s v="American Indian or Alaska Native"/>
    <x v="46"/>
    <n v="7"/>
  </r>
  <r>
    <x v="1"/>
    <n v="2013"/>
    <s v="Female"/>
    <s v="American Indian or Alaska Native"/>
    <x v="0"/>
    <n v="431"/>
  </r>
  <r>
    <x v="1"/>
    <n v="2013"/>
    <s v="Female"/>
    <s v="American Indian or Alaska Native"/>
    <x v="1"/>
    <n v="460"/>
  </r>
  <r>
    <x v="1"/>
    <n v="2013"/>
    <s v="Female"/>
    <s v="American Indian or Alaska Native"/>
    <x v="2"/>
    <n v="2"/>
  </r>
  <r>
    <x v="1"/>
    <n v="2013"/>
    <s v="Female"/>
    <s v="American Indian or Alaska Native"/>
    <x v="3"/>
    <n v="64"/>
  </r>
  <r>
    <x v="1"/>
    <n v="2013"/>
    <s v="Female"/>
    <s v="American Indian or Alaska Native"/>
    <x v="4"/>
    <n v="24"/>
  </r>
  <r>
    <x v="1"/>
    <n v="2013"/>
    <s v="Female"/>
    <s v="American Indian or Alaska Native"/>
    <x v="5"/>
    <n v="1"/>
  </r>
  <r>
    <x v="1"/>
    <n v="2013"/>
    <s v="Female"/>
    <s v="American Indian or Alaska Native"/>
    <x v="47"/>
    <n v="4"/>
  </r>
  <r>
    <x v="1"/>
    <n v="2013"/>
    <s v="Female"/>
    <s v="American Indian or Alaska Native"/>
    <x v="6"/>
    <n v="13"/>
  </r>
  <r>
    <x v="1"/>
    <n v="2013"/>
    <s v="Female"/>
    <s v="American Indian or Alaska Native"/>
    <x v="7"/>
    <n v="15"/>
  </r>
  <r>
    <x v="1"/>
    <n v="2013"/>
    <s v="Female"/>
    <s v="American Indian or Alaska Native"/>
    <x v="8"/>
    <n v="2"/>
  </r>
  <r>
    <x v="1"/>
    <n v="2013"/>
    <s v="Female"/>
    <s v="American Indian or Alaska Native"/>
    <x v="9"/>
    <n v="7"/>
  </r>
  <r>
    <x v="1"/>
    <n v="2013"/>
    <s v="Female"/>
    <s v="American Indian or Alaska Native"/>
    <x v="10"/>
    <n v="5"/>
  </r>
  <r>
    <x v="1"/>
    <n v="2013"/>
    <s v="Female"/>
    <s v="American Indian or Alaska Native"/>
    <x v="48"/>
    <n v="2"/>
  </r>
  <r>
    <x v="1"/>
    <n v="2013"/>
    <s v="Female"/>
    <s v="American Indian or Alaska Native"/>
    <x v="11"/>
    <n v="10"/>
  </r>
  <r>
    <x v="1"/>
    <n v="2013"/>
    <s v="Female"/>
    <s v="American Indian or Alaska Native"/>
    <x v="13"/>
    <n v="6"/>
  </r>
  <r>
    <x v="1"/>
    <n v="2013"/>
    <s v="Female"/>
    <s v="American Indian or Alaska Native"/>
    <x v="14"/>
    <n v="10"/>
  </r>
  <r>
    <x v="1"/>
    <n v="2013"/>
    <s v="Female"/>
    <s v="American Indian or Alaska Native"/>
    <x v="16"/>
    <n v="7"/>
  </r>
  <r>
    <x v="1"/>
    <n v="2013"/>
    <s v="Female"/>
    <s v="American Indian or Alaska Native"/>
    <x v="17"/>
    <n v="3"/>
  </r>
  <r>
    <x v="1"/>
    <n v="2013"/>
    <s v="Female"/>
    <s v="American Indian or Alaska Native"/>
    <x v="49"/>
    <n v="17"/>
  </r>
  <r>
    <x v="1"/>
    <n v="2013"/>
    <s v="Female"/>
    <s v="American Indian or Alaska Native"/>
    <x v="18"/>
    <n v="70"/>
  </r>
  <r>
    <x v="1"/>
    <n v="2013"/>
    <s v="Female"/>
    <s v="American Indian or Alaska Native"/>
    <x v="19"/>
    <n v="9"/>
  </r>
  <r>
    <x v="1"/>
    <n v="2013"/>
    <s v="Female"/>
    <s v="American Indian or Alaska Native"/>
    <x v="20"/>
    <n v="3"/>
  </r>
  <r>
    <x v="1"/>
    <n v="2013"/>
    <s v="Female"/>
    <s v="American Indian or Alaska Native"/>
    <x v="21"/>
    <n v="84"/>
  </r>
  <r>
    <x v="1"/>
    <n v="2013"/>
    <s v="Female"/>
    <s v="American Indian or Alaska Native"/>
    <x v="22"/>
    <n v="13"/>
  </r>
  <r>
    <x v="1"/>
    <n v="2013"/>
    <s v="Female"/>
    <s v="American Indian or Alaska Native"/>
    <x v="23"/>
    <n v="18"/>
  </r>
  <r>
    <x v="1"/>
    <n v="2013"/>
    <s v="Female"/>
    <s v="American Indian or Alaska Native"/>
    <x v="25"/>
    <n v="4"/>
  </r>
  <r>
    <x v="1"/>
    <n v="2013"/>
    <s v="Female"/>
    <s v="American Indian or Alaska Native"/>
    <x v="26"/>
    <n v="114"/>
  </r>
  <r>
    <x v="1"/>
    <n v="2013"/>
    <s v="Female"/>
    <s v="American Indian or Alaska Native"/>
    <x v="27"/>
    <n v="20"/>
  </r>
  <r>
    <x v="1"/>
    <n v="2013"/>
    <s v="Female"/>
    <s v="American Indian or Alaska Native"/>
    <x v="28"/>
    <n v="82"/>
  </r>
  <r>
    <x v="1"/>
    <n v="2013"/>
    <s v="Female"/>
    <s v="American Indian or Alaska Native"/>
    <x v="29"/>
    <n v="126"/>
  </r>
  <r>
    <x v="1"/>
    <n v="2013"/>
    <s v="Female"/>
    <s v="American Indian or Alaska Native"/>
    <x v="30"/>
    <n v="6"/>
  </r>
  <r>
    <x v="1"/>
    <n v="2013"/>
    <s v="Female"/>
    <s v="American Indian or Alaska Native"/>
    <x v="31"/>
    <n v="225"/>
  </r>
  <r>
    <x v="1"/>
    <n v="2013"/>
    <s v="Female"/>
    <s v="American Indian or Alaska Native"/>
    <x v="32"/>
    <n v="14"/>
  </r>
  <r>
    <x v="1"/>
    <n v="2013"/>
    <s v="Female"/>
    <s v="American Indian or Alaska Native"/>
    <x v="33"/>
    <n v="6"/>
  </r>
  <r>
    <x v="1"/>
    <n v="2013"/>
    <s v="Female"/>
    <s v="American Indian or Alaska Native"/>
    <x v="34"/>
    <n v="4"/>
  </r>
  <r>
    <x v="1"/>
    <n v="2013"/>
    <s v="Female"/>
    <s v="American Indian or Alaska Native"/>
    <x v="35"/>
    <n v="5"/>
  </r>
  <r>
    <x v="1"/>
    <n v="2013"/>
    <s v="Female"/>
    <s v="American Indian or Alaska Native"/>
    <x v="36"/>
    <n v="335"/>
  </r>
  <r>
    <x v="1"/>
    <n v="2013"/>
    <s v="Female"/>
    <s v="American Indian or Alaska Native"/>
    <x v="37"/>
    <n v="1"/>
  </r>
  <r>
    <x v="1"/>
    <n v="2013"/>
    <s v="Female"/>
    <s v="American Indian or Alaska Native"/>
    <x v="38"/>
    <n v="11"/>
  </r>
  <r>
    <x v="1"/>
    <n v="2013"/>
    <s v="Female"/>
    <s v="American Indian or Alaska Native"/>
    <x v="39"/>
    <n v="11"/>
  </r>
  <r>
    <x v="1"/>
    <n v="2013"/>
    <s v="Female"/>
    <s v="American Indian or Alaska Native"/>
    <x v="40"/>
    <n v="5"/>
  </r>
  <r>
    <x v="1"/>
    <n v="2013"/>
    <s v="Female"/>
    <s v="American Indian or Alaska Native"/>
    <x v="41"/>
    <n v="51"/>
  </r>
  <r>
    <x v="1"/>
    <n v="2013"/>
    <s v="Female"/>
    <s v="American Indian or Alaska Native"/>
    <x v="42"/>
    <n v="2"/>
  </r>
  <r>
    <x v="1"/>
    <n v="2013"/>
    <s v="Female"/>
    <s v="American Indian or Alaska Native"/>
    <x v="43"/>
    <n v="39"/>
  </r>
  <r>
    <x v="1"/>
    <n v="2013"/>
    <s v="Female"/>
    <s v="American Indian or Alaska Native"/>
    <x v="45"/>
    <n v="2348"/>
  </r>
  <r>
    <x v="1"/>
    <n v="2013"/>
    <s v="Female"/>
    <s v="Asian or Pacific Islander"/>
    <x v="46"/>
    <n v="11"/>
  </r>
  <r>
    <x v="1"/>
    <n v="2013"/>
    <s v="Female"/>
    <s v="Asian or Pacific Islander"/>
    <x v="0"/>
    <n v="19"/>
  </r>
  <r>
    <x v="1"/>
    <n v="2013"/>
    <s v="Female"/>
    <s v="Asian or Pacific Islander"/>
    <x v="1"/>
    <n v="25"/>
  </r>
  <r>
    <x v="1"/>
    <n v="2013"/>
    <s v="Female"/>
    <s v="Asian or Pacific Islander"/>
    <x v="2"/>
    <n v="19"/>
  </r>
  <r>
    <x v="1"/>
    <n v="2013"/>
    <s v="Female"/>
    <s v="Asian or Pacific Islander"/>
    <x v="3"/>
    <n v="336"/>
  </r>
  <r>
    <x v="1"/>
    <n v="2013"/>
    <s v="Female"/>
    <s v="Asian or Pacific Islander"/>
    <x v="4"/>
    <n v="11"/>
  </r>
  <r>
    <x v="1"/>
    <n v="2013"/>
    <s v="Female"/>
    <s v="Asian or Pacific Islander"/>
    <x v="5"/>
    <n v="4"/>
  </r>
  <r>
    <x v="1"/>
    <n v="2013"/>
    <s v="Female"/>
    <s v="Asian or Pacific Islander"/>
    <x v="52"/>
    <n v="3"/>
  </r>
  <r>
    <x v="1"/>
    <n v="2013"/>
    <s v="Female"/>
    <s v="Asian or Pacific Islander"/>
    <x v="47"/>
    <n v="5"/>
  </r>
  <r>
    <x v="1"/>
    <n v="2013"/>
    <s v="Female"/>
    <s v="Asian or Pacific Islander"/>
    <x v="6"/>
    <n v="37"/>
  </r>
  <r>
    <x v="1"/>
    <n v="2013"/>
    <s v="Female"/>
    <s v="Asian or Pacific Islander"/>
    <x v="7"/>
    <n v="18"/>
  </r>
  <r>
    <x v="1"/>
    <n v="2013"/>
    <s v="Female"/>
    <s v="Asian or Pacific Islander"/>
    <x v="8"/>
    <n v="93"/>
  </r>
  <r>
    <x v="1"/>
    <n v="2013"/>
    <s v="Female"/>
    <s v="Asian or Pacific Islander"/>
    <x v="10"/>
    <n v="22"/>
  </r>
  <r>
    <x v="1"/>
    <n v="2013"/>
    <s v="Female"/>
    <s v="Asian or Pacific Islander"/>
    <x v="48"/>
    <n v="12"/>
  </r>
  <r>
    <x v="1"/>
    <n v="2013"/>
    <s v="Female"/>
    <s v="Asian or Pacific Islander"/>
    <x v="11"/>
    <n v="5"/>
  </r>
  <r>
    <x v="1"/>
    <n v="2013"/>
    <s v="Female"/>
    <s v="Asian or Pacific Islander"/>
    <x v="12"/>
    <n v="4"/>
  </r>
  <r>
    <x v="1"/>
    <n v="2013"/>
    <s v="Female"/>
    <s v="Asian or Pacific Islander"/>
    <x v="13"/>
    <n v="7"/>
  </r>
  <r>
    <x v="1"/>
    <n v="2013"/>
    <s v="Female"/>
    <s v="Asian or Pacific Islander"/>
    <x v="14"/>
    <n v="10"/>
  </r>
  <r>
    <x v="1"/>
    <n v="2013"/>
    <s v="Female"/>
    <s v="Asian or Pacific Islander"/>
    <x v="16"/>
    <n v="13"/>
  </r>
  <r>
    <x v="1"/>
    <n v="2013"/>
    <s v="Female"/>
    <s v="Asian or Pacific Islander"/>
    <x v="17"/>
    <n v="20"/>
  </r>
  <r>
    <x v="1"/>
    <n v="2013"/>
    <s v="Female"/>
    <s v="Asian or Pacific Islander"/>
    <x v="49"/>
    <n v="26"/>
  </r>
  <r>
    <x v="1"/>
    <n v="2013"/>
    <s v="Female"/>
    <s v="Asian or Pacific Islander"/>
    <x v="18"/>
    <n v="33"/>
  </r>
  <r>
    <x v="1"/>
    <n v="2013"/>
    <s v="Female"/>
    <s v="Asian or Pacific Islander"/>
    <x v="19"/>
    <n v="8"/>
  </r>
  <r>
    <x v="1"/>
    <n v="2013"/>
    <s v="Female"/>
    <s v="Asian or Pacific Islander"/>
    <x v="20"/>
    <n v="11"/>
  </r>
  <r>
    <x v="1"/>
    <n v="2013"/>
    <s v="Female"/>
    <s v="Asian or Pacific Islander"/>
    <x v="21"/>
    <n v="1"/>
  </r>
  <r>
    <x v="1"/>
    <n v="2013"/>
    <s v="Female"/>
    <s v="Asian or Pacific Islander"/>
    <x v="22"/>
    <n v="5"/>
  </r>
  <r>
    <x v="1"/>
    <n v="2013"/>
    <s v="Female"/>
    <s v="Asian or Pacific Islander"/>
    <x v="23"/>
    <n v="19"/>
  </r>
  <r>
    <x v="1"/>
    <n v="2013"/>
    <s v="Female"/>
    <s v="Asian or Pacific Islander"/>
    <x v="25"/>
    <n v="32"/>
  </r>
  <r>
    <x v="1"/>
    <n v="2013"/>
    <s v="Female"/>
    <s v="Asian or Pacific Islander"/>
    <x v="26"/>
    <n v="4"/>
  </r>
  <r>
    <x v="1"/>
    <n v="2013"/>
    <s v="Female"/>
    <s v="Asian or Pacific Islander"/>
    <x v="27"/>
    <n v="81"/>
  </r>
  <r>
    <x v="1"/>
    <n v="2013"/>
    <s v="Female"/>
    <s v="Asian or Pacific Islander"/>
    <x v="28"/>
    <n v="28"/>
  </r>
  <r>
    <x v="1"/>
    <n v="2013"/>
    <s v="Female"/>
    <s v="Asian or Pacific Islander"/>
    <x v="29"/>
    <n v="2"/>
  </r>
  <r>
    <x v="1"/>
    <n v="2013"/>
    <s v="Female"/>
    <s v="Asian or Pacific Islander"/>
    <x v="30"/>
    <n v="14"/>
  </r>
  <r>
    <x v="1"/>
    <n v="2013"/>
    <s v="Female"/>
    <s v="Asian or Pacific Islander"/>
    <x v="31"/>
    <n v="20"/>
  </r>
  <r>
    <x v="1"/>
    <n v="2013"/>
    <s v="Female"/>
    <s v="Asian or Pacific Islander"/>
    <x v="32"/>
    <n v="6"/>
  </r>
  <r>
    <x v="1"/>
    <n v="2013"/>
    <s v="Female"/>
    <s v="Asian or Pacific Islander"/>
    <x v="33"/>
    <n v="28"/>
  </r>
  <r>
    <x v="1"/>
    <n v="2013"/>
    <s v="Female"/>
    <s v="Asian or Pacific Islander"/>
    <x v="34"/>
    <n v="3"/>
  </r>
  <r>
    <x v="1"/>
    <n v="2013"/>
    <s v="Female"/>
    <s v="Asian or Pacific Islander"/>
    <x v="35"/>
    <n v="11"/>
  </r>
  <r>
    <x v="1"/>
    <n v="2013"/>
    <s v="Female"/>
    <s v="Asian or Pacific Islander"/>
    <x v="36"/>
    <n v="1"/>
  </r>
  <r>
    <x v="1"/>
    <n v="2013"/>
    <s v="Female"/>
    <s v="Asian or Pacific Islander"/>
    <x v="37"/>
    <n v="11"/>
  </r>
  <r>
    <x v="1"/>
    <n v="2013"/>
    <s v="Female"/>
    <s v="Asian or Pacific Islander"/>
    <x v="38"/>
    <n v="75"/>
  </r>
  <r>
    <x v="1"/>
    <n v="2013"/>
    <s v="Female"/>
    <s v="Asian or Pacific Islander"/>
    <x v="39"/>
    <n v="8"/>
  </r>
  <r>
    <x v="1"/>
    <n v="2013"/>
    <s v="Female"/>
    <s v="Asian or Pacific Islander"/>
    <x v="40"/>
    <n v="24"/>
  </r>
  <r>
    <x v="1"/>
    <n v="2013"/>
    <s v="Female"/>
    <s v="Asian or Pacific Islander"/>
    <x v="41"/>
    <n v="52"/>
  </r>
  <r>
    <x v="1"/>
    <n v="2013"/>
    <s v="Female"/>
    <s v="Asian or Pacific Islander"/>
    <x v="42"/>
    <n v="2"/>
  </r>
  <r>
    <x v="1"/>
    <n v="2013"/>
    <s v="Female"/>
    <s v="Asian or Pacific Islander"/>
    <x v="43"/>
    <n v="15"/>
  </r>
  <r>
    <x v="1"/>
    <n v="2013"/>
    <s v="Female"/>
    <s v="Asian or Pacific Islander"/>
    <x v="45"/>
    <n v="1194"/>
  </r>
  <r>
    <x v="1"/>
    <n v="2013"/>
    <s v="Female"/>
    <s v="Black or African American"/>
    <x v="46"/>
    <n v="2634"/>
  </r>
  <r>
    <x v="1"/>
    <n v="2013"/>
    <s v="Female"/>
    <s v="Black or African American"/>
    <x v="0"/>
    <n v="23"/>
  </r>
  <r>
    <x v="1"/>
    <n v="2013"/>
    <s v="Female"/>
    <s v="Black or African American"/>
    <x v="1"/>
    <n v="463"/>
  </r>
  <r>
    <x v="1"/>
    <n v="2013"/>
    <s v="Female"/>
    <s v="Black or African American"/>
    <x v="2"/>
    <n v="1321"/>
  </r>
  <r>
    <x v="1"/>
    <n v="2013"/>
    <s v="Female"/>
    <s v="Black or African American"/>
    <x v="3"/>
    <n v="3315"/>
  </r>
  <r>
    <x v="1"/>
    <n v="2013"/>
    <s v="Female"/>
    <s v="Black or African American"/>
    <x v="4"/>
    <n v="220"/>
  </r>
  <r>
    <x v="1"/>
    <n v="2013"/>
    <s v="Female"/>
    <s v="Black or African American"/>
    <x v="5"/>
    <n v="520"/>
  </r>
  <r>
    <x v="1"/>
    <n v="2013"/>
    <s v="Female"/>
    <s v="Black or African American"/>
    <x v="52"/>
    <n v="525"/>
  </r>
  <r>
    <x v="1"/>
    <n v="2013"/>
    <s v="Female"/>
    <s v="Black or African American"/>
    <x v="47"/>
    <n v="588"/>
  </r>
  <r>
    <x v="1"/>
    <n v="2013"/>
    <s v="Female"/>
    <s v="Black or African American"/>
    <x v="6"/>
    <n v="5359"/>
  </r>
  <r>
    <x v="1"/>
    <n v="2013"/>
    <s v="Female"/>
    <s v="Black or African American"/>
    <x v="7"/>
    <n v="3812"/>
  </r>
  <r>
    <x v="1"/>
    <n v="2013"/>
    <s v="Female"/>
    <s v="Black or African American"/>
    <x v="8"/>
    <n v="7"/>
  </r>
  <r>
    <x v="1"/>
    <n v="2013"/>
    <s v="Female"/>
    <s v="Black or African American"/>
    <x v="9"/>
    <n v="2"/>
  </r>
  <r>
    <x v="1"/>
    <n v="2013"/>
    <s v="Female"/>
    <s v="Black or African American"/>
    <x v="10"/>
    <n v="5723"/>
  </r>
  <r>
    <x v="1"/>
    <n v="2013"/>
    <s v="Female"/>
    <s v="Black or African American"/>
    <x v="48"/>
    <n v="1927"/>
  </r>
  <r>
    <x v="1"/>
    <n v="2013"/>
    <s v="Female"/>
    <s v="Black or African American"/>
    <x v="11"/>
    <n v="216"/>
  </r>
  <r>
    <x v="1"/>
    <n v="2013"/>
    <s v="Female"/>
    <s v="Black or African American"/>
    <x v="12"/>
    <n v="333"/>
  </r>
  <r>
    <x v="1"/>
    <n v="2013"/>
    <s v="Female"/>
    <s v="Black or African American"/>
    <x v="13"/>
    <n v="879"/>
  </r>
  <r>
    <x v="1"/>
    <n v="2013"/>
    <s v="Female"/>
    <s v="Black or African American"/>
    <x v="14"/>
    <n v="4098"/>
  </r>
  <r>
    <x v="1"/>
    <n v="2013"/>
    <s v="Female"/>
    <s v="Black or African American"/>
    <x v="15"/>
    <n v="20"/>
  </r>
  <r>
    <x v="1"/>
    <n v="2013"/>
    <s v="Female"/>
    <s v="Black or African American"/>
    <x v="16"/>
    <n v="1998"/>
  </r>
  <r>
    <x v="1"/>
    <n v="2013"/>
    <s v="Female"/>
    <s v="Black or African American"/>
    <x v="17"/>
    <n v="370"/>
  </r>
  <r>
    <x v="1"/>
    <n v="2013"/>
    <s v="Female"/>
    <s v="Black or African American"/>
    <x v="49"/>
    <n v="3030"/>
  </r>
  <r>
    <x v="1"/>
    <n v="2013"/>
    <s v="Female"/>
    <s v="Black or African American"/>
    <x v="18"/>
    <n v="879"/>
  </r>
  <r>
    <x v="1"/>
    <n v="2013"/>
    <s v="Female"/>
    <s v="Black or African American"/>
    <x v="19"/>
    <n v="1962"/>
  </r>
  <r>
    <x v="1"/>
    <n v="2013"/>
    <s v="Female"/>
    <s v="Black or African American"/>
    <x v="20"/>
    <n v="2341"/>
  </r>
  <r>
    <x v="1"/>
    <n v="2013"/>
    <s v="Female"/>
    <s v="Black or African American"/>
    <x v="21"/>
    <n v="2"/>
  </r>
  <r>
    <x v="1"/>
    <n v="2013"/>
    <s v="Female"/>
    <s v="Black or African American"/>
    <x v="22"/>
    <n v="272"/>
  </r>
  <r>
    <x v="1"/>
    <n v="2013"/>
    <s v="Female"/>
    <s v="Black or African American"/>
    <x v="23"/>
    <n v="327"/>
  </r>
  <r>
    <x v="1"/>
    <n v="2013"/>
    <s v="Female"/>
    <s v="Black or African American"/>
    <x v="24"/>
    <n v="4"/>
  </r>
  <r>
    <x v="1"/>
    <n v="2013"/>
    <s v="Female"/>
    <s v="Black or African American"/>
    <x v="25"/>
    <n v="1499"/>
  </r>
  <r>
    <x v="1"/>
    <n v="2013"/>
    <s v="Female"/>
    <s v="Black or African American"/>
    <x v="26"/>
    <n v="28"/>
  </r>
  <r>
    <x v="1"/>
    <n v="2013"/>
    <s v="Female"/>
    <s v="Black or African American"/>
    <x v="27"/>
    <n v="3190"/>
  </r>
  <r>
    <x v="1"/>
    <n v="2013"/>
    <s v="Female"/>
    <s v="Black or African American"/>
    <x v="28"/>
    <n v="5053"/>
  </r>
  <r>
    <x v="1"/>
    <n v="2013"/>
    <s v="Female"/>
    <s v="Black or African American"/>
    <x v="29"/>
    <n v="13"/>
  </r>
  <r>
    <x v="1"/>
    <n v="2013"/>
    <s v="Female"/>
    <s v="Black or African American"/>
    <x v="30"/>
    <n v="4790"/>
  </r>
  <r>
    <x v="1"/>
    <n v="2013"/>
    <s v="Female"/>
    <s v="Black or African American"/>
    <x v="31"/>
    <n v="1065"/>
  </r>
  <r>
    <x v="1"/>
    <n v="2013"/>
    <s v="Female"/>
    <s v="Black or African American"/>
    <x v="32"/>
    <n v="54"/>
  </r>
  <r>
    <x v="1"/>
    <n v="2013"/>
    <s v="Female"/>
    <s v="Black or African American"/>
    <x v="33"/>
    <n v="3290"/>
  </r>
  <r>
    <x v="1"/>
    <n v="2013"/>
    <s v="Female"/>
    <s v="Black or African American"/>
    <x v="34"/>
    <n v="41"/>
  </r>
  <r>
    <x v="1"/>
    <n v="2013"/>
    <s v="Female"/>
    <s v="Black or African American"/>
    <x v="35"/>
    <n v="2383"/>
  </r>
  <r>
    <x v="1"/>
    <n v="2013"/>
    <s v="Female"/>
    <s v="Black or African American"/>
    <x v="36"/>
    <n v="14"/>
  </r>
  <r>
    <x v="1"/>
    <n v="2013"/>
    <s v="Female"/>
    <s v="Black or African American"/>
    <x v="37"/>
    <n v="2545"/>
  </r>
  <r>
    <x v="1"/>
    <n v="2013"/>
    <s v="Female"/>
    <s v="Black or African American"/>
    <x v="38"/>
    <n v="6868"/>
  </r>
  <r>
    <x v="1"/>
    <n v="2013"/>
    <s v="Female"/>
    <s v="Black or African American"/>
    <x v="39"/>
    <n v="31"/>
  </r>
  <r>
    <x v="1"/>
    <n v="2013"/>
    <s v="Female"/>
    <s v="Black or African American"/>
    <x v="50"/>
    <n v="2"/>
  </r>
  <r>
    <x v="1"/>
    <n v="2013"/>
    <s v="Female"/>
    <s v="Black or African American"/>
    <x v="40"/>
    <n v="2344"/>
  </r>
  <r>
    <x v="1"/>
    <n v="2013"/>
    <s v="Female"/>
    <s v="Black or African American"/>
    <x v="41"/>
    <n v="244"/>
  </r>
  <r>
    <x v="1"/>
    <n v="2013"/>
    <s v="Female"/>
    <s v="Black or African American"/>
    <x v="42"/>
    <n v="102"/>
  </r>
  <r>
    <x v="1"/>
    <n v="2013"/>
    <s v="Female"/>
    <s v="Black or African American"/>
    <x v="43"/>
    <n v="1210"/>
  </r>
  <r>
    <x v="1"/>
    <n v="2013"/>
    <s v="Female"/>
    <s v="Black or African American"/>
    <x v="45"/>
    <n v="77936"/>
  </r>
  <r>
    <x v="1"/>
    <n v="2013"/>
    <s v="Female"/>
    <s v="Hispanic"/>
    <x v="46"/>
    <n v="17"/>
  </r>
  <r>
    <x v="1"/>
    <n v="2013"/>
    <s v="Female"/>
    <s v="Hispanic"/>
    <x v="0"/>
    <n v="12"/>
  </r>
  <r>
    <x v="1"/>
    <n v="2013"/>
    <s v="Female"/>
    <s v="Hispanic"/>
    <x v="1"/>
    <n v="895"/>
  </r>
  <r>
    <x v="1"/>
    <n v="2013"/>
    <s v="Female"/>
    <s v="Hispanic"/>
    <x v="2"/>
    <n v="35"/>
  </r>
  <r>
    <x v="1"/>
    <n v="2013"/>
    <s v="Female"/>
    <s v="Hispanic"/>
    <x v="3"/>
    <n v="3898"/>
  </r>
  <r>
    <x v="1"/>
    <n v="2013"/>
    <s v="Female"/>
    <s v="Hispanic"/>
    <x v="4"/>
    <n v="366"/>
  </r>
  <r>
    <x v="1"/>
    <n v="2013"/>
    <s v="Female"/>
    <s v="Hispanic"/>
    <x v="5"/>
    <n v="143"/>
  </r>
  <r>
    <x v="1"/>
    <n v="2013"/>
    <s v="Female"/>
    <s v="Hispanic"/>
    <x v="52"/>
    <n v="37"/>
  </r>
  <r>
    <x v="1"/>
    <n v="2013"/>
    <s v="Female"/>
    <s v="Hispanic"/>
    <x v="47"/>
    <n v="15"/>
  </r>
  <r>
    <x v="1"/>
    <n v="2013"/>
    <s v="Female"/>
    <s v="Hispanic"/>
    <x v="6"/>
    <n v="599"/>
  </r>
  <r>
    <x v="1"/>
    <n v="2013"/>
    <s v="Female"/>
    <s v="Hispanic"/>
    <x v="7"/>
    <n v="75"/>
  </r>
  <r>
    <x v="1"/>
    <n v="2013"/>
    <s v="Female"/>
    <s v="Hispanic"/>
    <x v="8"/>
    <n v="10"/>
  </r>
  <r>
    <x v="1"/>
    <n v="2013"/>
    <s v="Female"/>
    <s v="Hispanic"/>
    <x v="9"/>
    <n v="2"/>
  </r>
  <r>
    <x v="1"/>
    <n v="2013"/>
    <s v="Female"/>
    <s v="Hispanic"/>
    <x v="10"/>
    <n v="344"/>
  </r>
  <r>
    <x v="1"/>
    <n v="2013"/>
    <s v="Female"/>
    <s v="Hispanic"/>
    <x v="48"/>
    <n v="115"/>
  </r>
  <r>
    <x v="1"/>
    <n v="2013"/>
    <s v="Female"/>
    <s v="Hispanic"/>
    <x v="11"/>
    <n v="50"/>
  </r>
  <r>
    <x v="1"/>
    <n v="2013"/>
    <s v="Female"/>
    <s v="Hispanic"/>
    <x v="12"/>
    <n v="104"/>
  </r>
  <r>
    <x v="1"/>
    <n v="2013"/>
    <s v="Female"/>
    <s v="Hispanic"/>
    <x v="13"/>
    <n v="42"/>
  </r>
  <r>
    <x v="1"/>
    <n v="2013"/>
    <s v="Female"/>
    <s v="Hispanic"/>
    <x v="14"/>
    <n v="40"/>
  </r>
  <r>
    <x v="1"/>
    <n v="2013"/>
    <s v="Female"/>
    <s v="Hispanic"/>
    <x v="16"/>
    <n v="60"/>
  </r>
  <r>
    <x v="1"/>
    <n v="2013"/>
    <s v="Female"/>
    <s v="Hispanic"/>
    <x v="17"/>
    <n v="182"/>
  </r>
  <r>
    <x v="1"/>
    <n v="2013"/>
    <s v="Female"/>
    <s v="Hispanic"/>
    <x v="49"/>
    <n v="105"/>
  </r>
  <r>
    <x v="1"/>
    <n v="2013"/>
    <s v="Female"/>
    <s v="Hispanic"/>
    <x v="18"/>
    <n v="77"/>
  </r>
  <r>
    <x v="1"/>
    <n v="2013"/>
    <s v="Female"/>
    <s v="Hispanic"/>
    <x v="19"/>
    <n v="8"/>
  </r>
  <r>
    <x v="1"/>
    <n v="2013"/>
    <s v="Female"/>
    <s v="Hispanic"/>
    <x v="20"/>
    <n v="84"/>
  </r>
  <r>
    <x v="1"/>
    <n v="2013"/>
    <s v="Female"/>
    <s v="Hispanic"/>
    <x v="21"/>
    <n v="5"/>
  </r>
  <r>
    <x v="1"/>
    <n v="2013"/>
    <s v="Female"/>
    <s v="Hispanic"/>
    <x v="22"/>
    <n v="29"/>
  </r>
  <r>
    <x v="1"/>
    <n v="2013"/>
    <s v="Female"/>
    <s v="Hispanic"/>
    <x v="23"/>
    <n v="149"/>
  </r>
  <r>
    <x v="1"/>
    <n v="2013"/>
    <s v="Female"/>
    <s v="Hispanic"/>
    <x v="24"/>
    <n v="4"/>
  </r>
  <r>
    <x v="1"/>
    <n v="2013"/>
    <s v="Female"/>
    <s v="Hispanic"/>
    <x v="25"/>
    <n v="304"/>
  </r>
  <r>
    <x v="1"/>
    <n v="2013"/>
    <s v="Female"/>
    <s v="Hispanic"/>
    <x v="26"/>
    <n v="287"/>
  </r>
  <r>
    <x v="1"/>
    <n v="2013"/>
    <s v="Female"/>
    <s v="Hispanic"/>
    <x v="27"/>
    <n v="922"/>
  </r>
  <r>
    <x v="1"/>
    <n v="2013"/>
    <s v="Female"/>
    <s v="Hispanic"/>
    <x v="28"/>
    <n v="158"/>
  </r>
  <r>
    <x v="1"/>
    <n v="2013"/>
    <s v="Female"/>
    <s v="Hispanic"/>
    <x v="29"/>
    <n v="3"/>
  </r>
  <r>
    <x v="1"/>
    <n v="2013"/>
    <s v="Female"/>
    <s v="Hispanic"/>
    <x v="30"/>
    <n v="137"/>
  </r>
  <r>
    <x v="1"/>
    <n v="2013"/>
    <s v="Female"/>
    <s v="Hispanic"/>
    <x v="31"/>
    <n v="201"/>
  </r>
  <r>
    <x v="1"/>
    <n v="2013"/>
    <s v="Female"/>
    <s v="Hispanic"/>
    <x v="32"/>
    <n v="58"/>
  </r>
  <r>
    <x v="1"/>
    <n v="2013"/>
    <s v="Female"/>
    <s v="Hispanic"/>
    <x v="33"/>
    <n v="381"/>
  </r>
  <r>
    <x v="1"/>
    <n v="2013"/>
    <s v="Female"/>
    <s v="Hispanic"/>
    <x v="34"/>
    <n v="59"/>
  </r>
  <r>
    <x v="1"/>
    <n v="2013"/>
    <s v="Female"/>
    <s v="Hispanic"/>
    <x v="35"/>
    <n v="16"/>
  </r>
  <r>
    <x v="1"/>
    <n v="2013"/>
    <s v="Female"/>
    <s v="Hispanic"/>
    <x v="36"/>
    <n v="15"/>
  </r>
  <r>
    <x v="1"/>
    <n v="2013"/>
    <s v="Female"/>
    <s v="Hispanic"/>
    <x v="37"/>
    <n v="48"/>
  </r>
  <r>
    <x v="1"/>
    <n v="2013"/>
    <s v="Female"/>
    <s v="Hispanic"/>
    <x v="38"/>
    <n v="5103"/>
  </r>
  <r>
    <x v="1"/>
    <n v="2013"/>
    <s v="Female"/>
    <s v="Hispanic"/>
    <x v="39"/>
    <n v="68"/>
  </r>
  <r>
    <x v="1"/>
    <n v="2013"/>
    <s v="Female"/>
    <s v="Hispanic"/>
    <x v="50"/>
    <n v="1"/>
  </r>
  <r>
    <x v="1"/>
    <n v="2013"/>
    <s v="Female"/>
    <s v="Hispanic"/>
    <x v="40"/>
    <n v="61"/>
  </r>
  <r>
    <x v="1"/>
    <n v="2013"/>
    <s v="Female"/>
    <s v="Hispanic"/>
    <x v="41"/>
    <n v="171"/>
  </r>
  <r>
    <x v="1"/>
    <n v="2013"/>
    <s v="Female"/>
    <s v="Hispanic"/>
    <x v="42"/>
    <n v="7"/>
  </r>
  <r>
    <x v="1"/>
    <n v="2013"/>
    <s v="Female"/>
    <s v="Hispanic"/>
    <x v="43"/>
    <n v="83"/>
  </r>
  <r>
    <x v="1"/>
    <n v="2013"/>
    <s v="Female"/>
    <s v="Hispanic"/>
    <x v="44"/>
    <n v="2"/>
  </r>
  <r>
    <x v="1"/>
    <n v="2013"/>
    <s v="Female"/>
    <s v="Hispanic"/>
    <x v="51"/>
    <n v="120"/>
  </r>
  <r>
    <x v="1"/>
    <n v="2013"/>
    <s v="Female"/>
    <s v="Hispanic"/>
    <x v="45"/>
    <n v="15707"/>
  </r>
  <r>
    <x v="1"/>
    <n v="2013"/>
    <s v="Female"/>
    <s v="White"/>
    <x v="46"/>
    <n v="532"/>
  </r>
  <r>
    <x v="1"/>
    <n v="2013"/>
    <s v="Female"/>
    <s v="White"/>
    <x v="0"/>
    <n v="102"/>
  </r>
  <r>
    <x v="1"/>
    <n v="2013"/>
    <s v="Female"/>
    <s v="White"/>
    <x v="1"/>
    <n v="719"/>
  </r>
  <r>
    <x v="1"/>
    <n v="2013"/>
    <s v="Female"/>
    <s v="White"/>
    <x v="2"/>
    <n v="556"/>
  </r>
  <r>
    <x v="1"/>
    <n v="2013"/>
    <s v="Female"/>
    <s v="White"/>
    <x v="3"/>
    <n v="2464"/>
  </r>
  <r>
    <x v="1"/>
    <n v="2013"/>
    <s v="Female"/>
    <s v="White"/>
    <x v="4"/>
    <n v="322"/>
  </r>
  <r>
    <x v="1"/>
    <n v="2013"/>
    <s v="Female"/>
    <s v="White"/>
    <x v="5"/>
    <n v="138"/>
  </r>
  <r>
    <x v="1"/>
    <n v="2013"/>
    <s v="Female"/>
    <s v="White"/>
    <x v="52"/>
    <n v="193"/>
  </r>
  <r>
    <x v="1"/>
    <n v="2013"/>
    <s v="Female"/>
    <s v="White"/>
    <x v="47"/>
    <n v="3"/>
  </r>
  <r>
    <x v="1"/>
    <n v="2013"/>
    <s v="Female"/>
    <s v="White"/>
    <x v="6"/>
    <n v="2110"/>
  </r>
  <r>
    <x v="1"/>
    <n v="2013"/>
    <s v="Female"/>
    <s v="White"/>
    <x v="7"/>
    <n v="590"/>
  </r>
  <r>
    <x v="1"/>
    <n v="2013"/>
    <s v="Female"/>
    <s v="White"/>
    <x v="8"/>
    <n v="15"/>
  </r>
  <r>
    <x v="1"/>
    <n v="2013"/>
    <s v="Female"/>
    <s v="White"/>
    <x v="9"/>
    <n v="54"/>
  </r>
  <r>
    <x v="1"/>
    <n v="2013"/>
    <s v="Female"/>
    <s v="White"/>
    <x v="10"/>
    <n v="1218"/>
  </r>
  <r>
    <x v="1"/>
    <n v="2013"/>
    <s v="Female"/>
    <s v="White"/>
    <x v="48"/>
    <n v="1433"/>
  </r>
  <r>
    <x v="1"/>
    <n v="2013"/>
    <s v="Female"/>
    <s v="White"/>
    <x v="11"/>
    <n v="461"/>
  </r>
  <r>
    <x v="1"/>
    <n v="2013"/>
    <s v="Female"/>
    <s v="White"/>
    <x v="12"/>
    <n v="531"/>
  </r>
  <r>
    <x v="1"/>
    <n v="2013"/>
    <s v="Female"/>
    <s v="White"/>
    <x v="13"/>
    <n v="865"/>
  </r>
  <r>
    <x v="1"/>
    <n v="2013"/>
    <s v="Female"/>
    <s v="White"/>
    <x v="14"/>
    <n v="694"/>
  </r>
  <r>
    <x v="1"/>
    <n v="2013"/>
    <s v="Female"/>
    <s v="White"/>
    <x v="15"/>
    <n v="81"/>
  </r>
  <r>
    <x v="1"/>
    <n v="2013"/>
    <s v="Female"/>
    <s v="White"/>
    <x v="16"/>
    <n v="310"/>
  </r>
  <r>
    <x v="1"/>
    <n v="2013"/>
    <s v="Female"/>
    <s v="White"/>
    <x v="17"/>
    <n v="243"/>
  </r>
  <r>
    <x v="1"/>
    <n v="2013"/>
    <s v="Female"/>
    <s v="White"/>
    <x v="49"/>
    <n v="852"/>
  </r>
  <r>
    <x v="1"/>
    <n v="2013"/>
    <s v="Female"/>
    <s v="White"/>
    <x v="18"/>
    <n v="462"/>
  </r>
  <r>
    <x v="1"/>
    <n v="2013"/>
    <s v="Female"/>
    <s v="White"/>
    <x v="19"/>
    <n v="255"/>
  </r>
  <r>
    <x v="1"/>
    <n v="2013"/>
    <s v="Female"/>
    <s v="White"/>
    <x v="20"/>
    <n v="1095"/>
  </r>
  <r>
    <x v="1"/>
    <n v="2013"/>
    <s v="Female"/>
    <s v="White"/>
    <x v="21"/>
    <n v="25"/>
  </r>
  <r>
    <x v="1"/>
    <n v="2013"/>
    <s v="Female"/>
    <s v="White"/>
    <x v="22"/>
    <n v="188"/>
  </r>
  <r>
    <x v="1"/>
    <n v="2013"/>
    <s v="Female"/>
    <s v="White"/>
    <x v="23"/>
    <n v="277"/>
  </r>
  <r>
    <x v="1"/>
    <n v="2013"/>
    <s v="Female"/>
    <s v="White"/>
    <x v="24"/>
    <n v="41"/>
  </r>
  <r>
    <x v="1"/>
    <n v="2013"/>
    <s v="Female"/>
    <s v="White"/>
    <x v="25"/>
    <n v="288"/>
  </r>
  <r>
    <x v="1"/>
    <n v="2013"/>
    <s v="Female"/>
    <s v="White"/>
    <x v="26"/>
    <n v="125"/>
  </r>
  <r>
    <x v="1"/>
    <n v="2013"/>
    <s v="Female"/>
    <s v="White"/>
    <x v="27"/>
    <n v="981"/>
  </r>
  <r>
    <x v="1"/>
    <n v="2013"/>
    <s v="Female"/>
    <s v="White"/>
    <x v="28"/>
    <n v="1291"/>
  </r>
  <r>
    <x v="1"/>
    <n v="2013"/>
    <s v="Female"/>
    <s v="White"/>
    <x v="29"/>
    <n v="118"/>
  </r>
  <r>
    <x v="1"/>
    <n v="2013"/>
    <s v="Female"/>
    <s v="White"/>
    <x v="30"/>
    <n v="2232"/>
  </r>
  <r>
    <x v="1"/>
    <n v="2013"/>
    <s v="Female"/>
    <s v="White"/>
    <x v="31"/>
    <n v="1046"/>
  </r>
  <r>
    <x v="1"/>
    <n v="2013"/>
    <s v="Female"/>
    <s v="White"/>
    <x v="32"/>
    <n v="358"/>
  </r>
  <r>
    <x v="1"/>
    <n v="2013"/>
    <s v="Female"/>
    <s v="White"/>
    <x v="33"/>
    <n v="1309"/>
  </r>
  <r>
    <x v="1"/>
    <n v="2013"/>
    <s v="Female"/>
    <s v="White"/>
    <x v="34"/>
    <n v="60"/>
  </r>
  <r>
    <x v="1"/>
    <n v="2013"/>
    <s v="Female"/>
    <s v="White"/>
    <x v="35"/>
    <n v="587"/>
  </r>
  <r>
    <x v="1"/>
    <n v="2013"/>
    <s v="Female"/>
    <s v="White"/>
    <x v="36"/>
    <n v="83"/>
  </r>
  <r>
    <x v="1"/>
    <n v="2013"/>
    <s v="Female"/>
    <s v="White"/>
    <x v="37"/>
    <n v="940"/>
  </r>
  <r>
    <x v="1"/>
    <n v="2013"/>
    <s v="Female"/>
    <s v="White"/>
    <x v="38"/>
    <n v="3760"/>
  </r>
  <r>
    <x v="1"/>
    <n v="2013"/>
    <s v="Female"/>
    <s v="White"/>
    <x v="39"/>
    <n v="255"/>
  </r>
  <r>
    <x v="1"/>
    <n v="2013"/>
    <s v="Female"/>
    <s v="White"/>
    <x v="50"/>
    <n v="43"/>
  </r>
  <r>
    <x v="1"/>
    <n v="2013"/>
    <s v="Female"/>
    <s v="White"/>
    <x v="40"/>
    <n v="534"/>
  </r>
  <r>
    <x v="1"/>
    <n v="2013"/>
    <s v="Female"/>
    <s v="White"/>
    <x v="41"/>
    <n v="655"/>
  </r>
  <r>
    <x v="1"/>
    <n v="2013"/>
    <s v="Female"/>
    <s v="White"/>
    <x v="42"/>
    <n v="366"/>
  </r>
  <r>
    <x v="1"/>
    <n v="2013"/>
    <s v="Female"/>
    <s v="White"/>
    <x v="43"/>
    <n v="525"/>
  </r>
  <r>
    <x v="1"/>
    <n v="2013"/>
    <s v="Female"/>
    <s v="White"/>
    <x v="44"/>
    <n v="32"/>
  </r>
  <r>
    <x v="1"/>
    <n v="2013"/>
    <s v="Female"/>
    <s v="White"/>
    <x v="45"/>
    <n v="32417"/>
  </r>
  <r>
    <x v="1"/>
    <n v="2013"/>
    <s v="Female"/>
    <s v="Unknown"/>
    <x v="46"/>
    <n v="1467"/>
  </r>
  <r>
    <x v="1"/>
    <n v="2013"/>
    <s v="Female"/>
    <s v="Unknown"/>
    <x v="0"/>
    <n v="2"/>
  </r>
  <r>
    <x v="1"/>
    <n v="2013"/>
    <s v="Female"/>
    <s v="Unknown"/>
    <x v="1"/>
    <n v="540"/>
  </r>
  <r>
    <x v="1"/>
    <n v="2013"/>
    <s v="Female"/>
    <s v="Unknown"/>
    <x v="2"/>
    <n v="227"/>
  </r>
  <r>
    <x v="1"/>
    <n v="2013"/>
    <s v="Female"/>
    <s v="Unknown"/>
    <x v="3"/>
    <n v="4181"/>
  </r>
  <r>
    <x v="1"/>
    <n v="2013"/>
    <s v="Female"/>
    <s v="Unknown"/>
    <x v="4"/>
    <n v="300"/>
  </r>
  <r>
    <x v="1"/>
    <n v="2013"/>
    <s v="Female"/>
    <s v="Unknown"/>
    <x v="5"/>
    <n v="613"/>
  </r>
  <r>
    <x v="1"/>
    <n v="2013"/>
    <s v="Female"/>
    <s v="Unknown"/>
    <x v="52"/>
    <n v="5"/>
  </r>
  <r>
    <x v="1"/>
    <n v="2013"/>
    <s v="Female"/>
    <s v="Unknown"/>
    <x v="47"/>
    <n v="338"/>
  </r>
  <r>
    <x v="1"/>
    <n v="2013"/>
    <s v="Female"/>
    <s v="Unknown"/>
    <x v="6"/>
    <n v="1600"/>
  </r>
  <r>
    <x v="1"/>
    <n v="2013"/>
    <s v="Female"/>
    <s v="Unknown"/>
    <x v="7"/>
    <n v="2550"/>
  </r>
  <r>
    <x v="1"/>
    <n v="2013"/>
    <s v="Female"/>
    <s v="Unknown"/>
    <x v="8"/>
    <n v="137"/>
  </r>
  <r>
    <x v="1"/>
    <n v="2013"/>
    <s v="Female"/>
    <s v="Unknown"/>
    <x v="9"/>
    <n v="22"/>
  </r>
  <r>
    <x v="1"/>
    <n v="2013"/>
    <s v="Female"/>
    <s v="Unknown"/>
    <x v="10"/>
    <n v="1262"/>
  </r>
  <r>
    <x v="1"/>
    <n v="2013"/>
    <s v="Female"/>
    <s v="Unknown"/>
    <x v="48"/>
    <n v="307"/>
  </r>
  <r>
    <x v="1"/>
    <n v="2013"/>
    <s v="Female"/>
    <s v="Unknown"/>
    <x v="11"/>
    <n v="70"/>
  </r>
  <r>
    <x v="1"/>
    <n v="2013"/>
    <s v="Female"/>
    <s v="Unknown"/>
    <x v="12"/>
    <n v="250"/>
  </r>
  <r>
    <x v="1"/>
    <n v="2013"/>
    <s v="Female"/>
    <s v="Unknown"/>
    <x v="13"/>
    <n v="532"/>
  </r>
  <r>
    <x v="1"/>
    <n v="2013"/>
    <s v="Female"/>
    <s v="Unknown"/>
    <x v="14"/>
    <n v="75"/>
  </r>
  <r>
    <x v="1"/>
    <n v="2013"/>
    <s v="Female"/>
    <s v="Unknown"/>
    <x v="15"/>
    <n v="18"/>
  </r>
  <r>
    <x v="1"/>
    <n v="2013"/>
    <s v="Female"/>
    <s v="Unknown"/>
    <x v="16"/>
    <n v="453"/>
  </r>
  <r>
    <x v="1"/>
    <n v="2013"/>
    <s v="Female"/>
    <s v="Unknown"/>
    <x v="17"/>
    <n v="350"/>
  </r>
  <r>
    <x v="1"/>
    <n v="2013"/>
    <s v="Female"/>
    <s v="Unknown"/>
    <x v="49"/>
    <n v="1835"/>
  </r>
  <r>
    <x v="1"/>
    <n v="2013"/>
    <s v="Female"/>
    <s v="Unknown"/>
    <x v="18"/>
    <n v="516"/>
  </r>
  <r>
    <x v="1"/>
    <n v="2013"/>
    <s v="Female"/>
    <s v="Unknown"/>
    <x v="19"/>
    <n v="484"/>
  </r>
  <r>
    <x v="1"/>
    <n v="2013"/>
    <s v="Female"/>
    <s v="Unknown"/>
    <x v="20"/>
    <n v="410"/>
  </r>
  <r>
    <x v="1"/>
    <n v="2013"/>
    <s v="Female"/>
    <s v="Unknown"/>
    <x v="21"/>
    <n v="10"/>
  </r>
  <r>
    <x v="1"/>
    <n v="2013"/>
    <s v="Female"/>
    <s v="Unknown"/>
    <x v="22"/>
    <n v="187"/>
  </r>
  <r>
    <x v="1"/>
    <n v="2013"/>
    <s v="Female"/>
    <s v="Unknown"/>
    <x v="23"/>
    <n v="413"/>
  </r>
  <r>
    <x v="1"/>
    <n v="2013"/>
    <s v="Female"/>
    <s v="Unknown"/>
    <x v="24"/>
    <n v="3"/>
  </r>
  <r>
    <x v="1"/>
    <n v="2013"/>
    <s v="Female"/>
    <s v="Unknown"/>
    <x v="25"/>
    <n v="1357"/>
  </r>
  <r>
    <x v="1"/>
    <n v="2013"/>
    <s v="Female"/>
    <s v="Unknown"/>
    <x v="26"/>
    <n v="265"/>
  </r>
  <r>
    <x v="1"/>
    <n v="2013"/>
    <s v="Female"/>
    <s v="Unknown"/>
    <x v="27"/>
    <n v="2826"/>
  </r>
  <r>
    <x v="1"/>
    <n v="2013"/>
    <s v="Female"/>
    <s v="Unknown"/>
    <x v="28"/>
    <n v="935"/>
  </r>
  <r>
    <x v="1"/>
    <n v="2013"/>
    <s v="Female"/>
    <s v="Unknown"/>
    <x v="29"/>
    <n v="39"/>
  </r>
  <r>
    <x v="1"/>
    <n v="2013"/>
    <s v="Female"/>
    <s v="Unknown"/>
    <x v="30"/>
    <n v="1997"/>
  </r>
  <r>
    <x v="1"/>
    <n v="2013"/>
    <s v="Female"/>
    <s v="Unknown"/>
    <x v="31"/>
    <n v="443"/>
  </r>
  <r>
    <x v="1"/>
    <n v="2013"/>
    <s v="Female"/>
    <s v="Unknown"/>
    <x v="32"/>
    <n v="76"/>
  </r>
  <r>
    <x v="1"/>
    <n v="2013"/>
    <s v="Female"/>
    <s v="Unknown"/>
    <x v="33"/>
    <n v="2192"/>
  </r>
  <r>
    <x v="1"/>
    <n v="2013"/>
    <s v="Female"/>
    <s v="Unknown"/>
    <x v="34"/>
    <n v="25"/>
  </r>
  <r>
    <x v="1"/>
    <n v="2013"/>
    <s v="Female"/>
    <s v="Unknown"/>
    <x v="35"/>
    <n v="1048"/>
  </r>
  <r>
    <x v="1"/>
    <n v="2013"/>
    <s v="Female"/>
    <s v="Unknown"/>
    <x v="36"/>
    <n v="16"/>
  </r>
  <r>
    <x v="1"/>
    <n v="2013"/>
    <s v="Female"/>
    <s v="Unknown"/>
    <x v="37"/>
    <n v="72"/>
  </r>
  <r>
    <x v="1"/>
    <n v="2013"/>
    <s v="Female"/>
    <s v="Unknown"/>
    <x v="38"/>
    <n v="1389"/>
  </r>
  <r>
    <x v="1"/>
    <n v="2013"/>
    <s v="Female"/>
    <s v="Unknown"/>
    <x v="40"/>
    <n v="710"/>
  </r>
  <r>
    <x v="1"/>
    <n v="2013"/>
    <s v="Female"/>
    <s v="Unknown"/>
    <x v="41"/>
    <n v="531"/>
  </r>
  <r>
    <x v="1"/>
    <n v="2013"/>
    <s v="Female"/>
    <s v="Unknown"/>
    <x v="42"/>
    <n v="60"/>
  </r>
  <r>
    <x v="1"/>
    <n v="2013"/>
    <s v="Female"/>
    <s v="Unknown"/>
    <x v="43"/>
    <n v="583"/>
  </r>
  <r>
    <x v="1"/>
    <n v="2013"/>
    <s v="Female"/>
    <s v="Unknown"/>
    <x v="44"/>
    <n v="5"/>
  </r>
  <r>
    <x v="1"/>
    <n v="2013"/>
    <s v="Female"/>
    <s v="Unknown"/>
    <x v="45"/>
    <n v="33726"/>
  </r>
  <r>
    <x v="1"/>
    <n v="2013"/>
    <s v="Male"/>
    <s v="American Indian or Alaska Native"/>
    <x v="46"/>
    <n v="5"/>
  </r>
  <r>
    <x v="1"/>
    <n v="2013"/>
    <s v="Male"/>
    <s v="American Indian or Alaska Native"/>
    <x v="0"/>
    <n v="250"/>
  </r>
  <r>
    <x v="1"/>
    <n v="2013"/>
    <s v="Male"/>
    <s v="American Indian or Alaska Native"/>
    <x v="1"/>
    <n v="228"/>
  </r>
  <r>
    <x v="1"/>
    <n v="2013"/>
    <s v="Male"/>
    <s v="American Indian or Alaska Native"/>
    <x v="2"/>
    <n v="3"/>
  </r>
  <r>
    <x v="1"/>
    <n v="2013"/>
    <s v="Male"/>
    <s v="American Indian or Alaska Native"/>
    <x v="3"/>
    <n v="65"/>
  </r>
  <r>
    <x v="1"/>
    <n v="2013"/>
    <s v="Male"/>
    <s v="American Indian or Alaska Native"/>
    <x v="4"/>
    <n v="10"/>
  </r>
  <r>
    <x v="1"/>
    <n v="2013"/>
    <s v="Male"/>
    <s v="American Indian or Alaska Native"/>
    <x v="47"/>
    <n v="4"/>
  </r>
  <r>
    <x v="1"/>
    <n v="2013"/>
    <s v="Male"/>
    <s v="American Indian or Alaska Native"/>
    <x v="6"/>
    <n v="5"/>
  </r>
  <r>
    <x v="1"/>
    <n v="2013"/>
    <s v="Male"/>
    <s v="American Indian or Alaska Native"/>
    <x v="7"/>
    <n v="1"/>
  </r>
  <r>
    <x v="1"/>
    <n v="2013"/>
    <s v="Male"/>
    <s v="American Indian or Alaska Native"/>
    <x v="8"/>
    <n v="1"/>
  </r>
  <r>
    <x v="1"/>
    <n v="2013"/>
    <s v="Male"/>
    <s v="American Indian or Alaska Native"/>
    <x v="9"/>
    <n v="2"/>
  </r>
  <r>
    <x v="1"/>
    <n v="2013"/>
    <s v="Male"/>
    <s v="American Indian or Alaska Native"/>
    <x v="10"/>
    <n v="10"/>
  </r>
  <r>
    <x v="1"/>
    <n v="2013"/>
    <s v="Male"/>
    <s v="American Indian or Alaska Native"/>
    <x v="48"/>
    <n v="3"/>
  </r>
  <r>
    <x v="1"/>
    <n v="2013"/>
    <s v="Male"/>
    <s v="American Indian or Alaska Native"/>
    <x v="13"/>
    <n v="2"/>
  </r>
  <r>
    <x v="1"/>
    <n v="2013"/>
    <s v="Male"/>
    <s v="American Indian or Alaska Native"/>
    <x v="14"/>
    <n v="6"/>
  </r>
  <r>
    <x v="1"/>
    <n v="2013"/>
    <s v="Male"/>
    <s v="American Indian or Alaska Native"/>
    <x v="16"/>
    <n v="3"/>
  </r>
  <r>
    <x v="1"/>
    <n v="2013"/>
    <s v="Male"/>
    <s v="American Indian or Alaska Native"/>
    <x v="17"/>
    <n v="4"/>
  </r>
  <r>
    <x v="1"/>
    <n v="2013"/>
    <s v="Male"/>
    <s v="American Indian or Alaska Native"/>
    <x v="49"/>
    <n v="7"/>
  </r>
  <r>
    <x v="1"/>
    <n v="2013"/>
    <s v="Male"/>
    <s v="American Indian or Alaska Native"/>
    <x v="18"/>
    <n v="21"/>
  </r>
  <r>
    <x v="1"/>
    <n v="2013"/>
    <s v="Male"/>
    <s v="American Indian or Alaska Native"/>
    <x v="19"/>
    <n v="2"/>
  </r>
  <r>
    <x v="1"/>
    <n v="2013"/>
    <s v="Male"/>
    <s v="American Indian or Alaska Native"/>
    <x v="20"/>
    <n v="1"/>
  </r>
  <r>
    <x v="1"/>
    <n v="2013"/>
    <s v="Male"/>
    <s v="American Indian or Alaska Native"/>
    <x v="21"/>
    <n v="38"/>
  </r>
  <r>
    <x v="1"/>
    <n v="2013"/>
    <s v="Male"/>
    <s v="American Indian or Alaska Native"/>
    <x v="22"/>
    <n v="5"/>
  </r>
  <r>
    <x v="1"/>
    <n v="2013"/>
    <s v="Male"/>
    <s v="American Indian or Alaska Native"/>
    <x v="23"/>
    <n v="11"/>
  </r>
  <r>
    <x v="1"/>
    <n v="2013"/>
    <s v="Male"/>
    <s v="American Indian or Alaska Native"/>
    <x v="24"/>
    <n v="1"/>
  </r>
  <r>
    <x v="1"/>
    <n v="2013"/>
    <s v="Male"/>
    <s v="American Indian or Alaska Native"/>
    <x v="25"/>
    <n v="2"/>
  </r>
  <r>
    <x v="1"/>
    <n v="2013"/>
    <s v="Male"/>
    <s v="American Indian or Alaska Native"/>
    <x v="26"/>
    <n v="83"/>
  </r>
  <r>
    <x v="1"/>
    <n v="2013"/>
    <s v="Male"/>
    <s v="American Indian or Alaska Native"/>
    <x v="27"/>
    <n v="11"/>
  </r>
  <r>
    <x v="1"/>
    <n v="2013"/>
    <s v="Male"/>
    <s v="American Indian or Alaska Native"/>
    <x v="28"/>
    <n v="31"/>
  </r>
  <r>
    <x v="1"/>
    <n v="2013"/>
    <s v="Male"/>
    <s v="American Indian or Alaska Native"/>
    <x v="29"/>
    <n v="52"/>
  </r>
  <r>
    <x v="1"/>
    <n v="2013"/>
    <s v="Male"/>
    <s v="American Indian or Alaska Native"/>
    <x v="30"/>
    <n v="3"/>
  </r>
  <r>
    <x v="1"/>
    <n v="2013"/>
    <s v="Male"/>
    <s v="American Indian or Alaska Native"/>
    <x v="31"/>
    <n v="93"/>
  </r>
  <r>
    <x v="1"/>
    <n v="2013"/>
    <s v="Male"/>
    <s v="American Indian or Alaska Native"/>
    <x v="32"/>
    <n v="9"/>
  </r>
  <r>
    <x v="1"/>
    <n v="2013"/>
    <s v="Male"/>
    <s v="American Indian or Alaska Native"/>
    <x v="33"/>
    <n v="8"/>
  </r>
  <r>
    <x v="1"/>
    <n v="2013"/>
    <s v="Male"/>
    <s v="American Indian or Alaska Native"/>
    <x v="34"/>
    <n v="1"/>
  </r>
  <r>
    <x v="1"/>
    <n v="2013"/>
    <s v="Male"/>
    <s v="American Indian or Alaska Native"/>
    <x v="35"/>
    <n v="4"/>
  </r>
  <r>
    <x v="1"/>
    <n v="2013"/>
    <s v="Male"/>
    <s v="American Indian or Alaska Native"/>
    <x v="36"/>
    <n v="157"/>
  </r>
  <r>
    <x v="1"/>
    <n v="2013"/>
    <s v="Male"/>
    <s v="American Indian or Alaska Native"/>
    <x v="37"/>
    <n v="3"/>
  </r>
  <r>
    <x v="1"/>
    <n v="2013"/>
    <s v="Male"/>
    <s v="American Indian or Alaska Native"/>
    <x v="38"/>
    <n v="19"/>
  </r>
  <r>
    <x v="1"/>
    <n v="2013"/>
    <s v="Male"/>
    <s v="American Indian or Alaska Native"/>
    <x v="39"/>
    <n v="9"/>
  </r>
  <r>
    <x v="1"/>
    <n v="2013"/>
    <s v="Male"/>
    <s v="American Indian or Alaska Native"/>
    <x v="40"/>
    <n v="6"/>
  </r>
  <r>
    <x v="1"/>
    <n v="2013"/>
    <s v="Male"/>
    <s v="American Indian or Alaska Native"/>
    <x v="41"/>
    <n v="36"/>
  </r>
  <r>
    <x v="1"/>
    <n v="2013"/>
    <s v="Male"/>
    <s v="American Indian or Alaska Native"/>
    <x v="42"/>
    <n v="1"/>
  </r>
  <r>
    <x v="1"/>
    <n v="2013"/>
    <s v="Male"/>
    <s v="American Indian or Alaska Native"/>
    <x v="43"/>
    <n v="16"/>
  </r>
  <r>
    <x v="1"/>
    <n v="2013"/>
    <s v="Male"/>
    <s v="American Indian or Alaska Native"/>
    <x v="45"/>
    <n v="1232"/>
  </r>
  <r>
    <x v="1"/>
    <n v="2013"/>
    <s v="Male"/>
    <s v="Asian or Pacific Islander"/>
    <x v="46"/>
    <n v="10"/>
  </r>
  <r>
    <x v="1"/>
    <n v="2013"/>
    <s v="Male"/>
    <s v="Asian or Pacific Islander"/>
    <x v="0"/>
    <n v="20"/>
  </r>
  <r>
    <x v="1"/>
    <n v="2013"/>
    <s v="Male"/>
    <s v="Asian or Pacific Islander"/>
    <x v="1"/>
    <n v="35"/>
  </r>
  <r>
    <x v="1"/>
    <n v="2013"/>
    <s v="Male"/>
    <s v="Asian or Pacific Islander"/>
    <x v="2"/>
    <n v="10"/>
  </r>
  <r>
    <x v="1"/>
    <n v="2013"/>
    <s v="Male"/>
    <s v="Asian or Pacific Islander"/>
    <x v="3"/>
    <n v="852"/>
  </r>
  <r>
    <x v="1"/>
    <n v="2013"/>
    <s v="Male"/>
    <s v="Asian or Pacific Islander"/>
    <x v="4"/>
    <n v="21"/>
  </r>
  <r>
    <x v="1"/>
    <n v="2013"/>
    <s v="Male"/>
    <s v="Asian or Pacific Islander"/>
    <x v="5"/>
    <n v="2"/>
  </r>
  <r>
    <x v="1"/>
    <n v="2013"/>
    <s v="Male"/>
    <s v="Asian or Pacific Islander"/>
    <x v="47"/>
    <n v="11"/>
  </r>
  <r>
    <x v="1"/>
    <n v="2013"/>
    <s v="Male"/>
    <s v="Asian or Pacific Islander"/>
    <x v="6"/>
    <n v="49"/>
  </r>
  <r>
    <x v="1"/>
    <n v="2013"/>
    <s v="Male"/>
    <s v="Asian or Pacific Islander"/>
    <x v="7"/>
    <n v="10"/>
  </r>
  <r>
    <x v="1"/>
    <n v="2013"/>
    <s v="Male"/>
    <s v="Asian or Pacific Islander"/>
    <x v="8"/>
    <n v="96"/>
  </r>
  <r>
    <x v="1"/>
    <n v="2013"/>
    <s v="Male"/>
    <s v="Asian or Pacific Islander"/>
    <x v="10"/>
    <n v="39"/>
  </r>
  <r>
    <x v="1"/>
    <n v="2013"/>
    <s v="Male"/>
    <s v="Asian or Pacific Islander"/>
    <x v="48"/>
    <n v="7"/>
  </r>
  <r>
    <x v="1"/>
    <n v="2013"/>
    <s v="Male"/>
    <s v="Asian or Pacific Islander"/>
    <x v="11"/>
    <n v="4"/>
  </r>
  <r>
    <x v="1"/>
    <n v="2013"/>
    <s v="Male"/>
    <s v="Asian or Pacific Islander"/>
    <x v="12"/>
    <n v="7"/>
  </r>
  <r>
    <x v="1"/>
    <n v="2013"/>
    <s v="Male"/>
    <s v="Asian or Pacific Islander"/>
    <x v="13"/>
    <n v="4"/>
  </r>
  <r>
    <x v="1"/>
    <n v="2013"/>
    <s v="Male"/>
    <s v="Asian or Pacific Islander"/>
    <x v="14"/>
    <n v="14"/>
  </r>
  <r>
    <x v="1"/>
    <n v="2013"/>
    <s v="Male"/>
    <s v="Asian or Pacific Islander"/>
    <x v="16"/>
    <n v="37"/>
  </r>
  <r>
    <x v="1"/>
    <n v="2013"/>
    <s v="Male"/>
    <s v="Asian or Pacific Islander"/>
    <x v="17"/>
    <n v="39"/>
  </r>
  <r>
    <x v="1"/>
    <n v="2013"/>
    <s v="Male"/>
    <s v="Asian or Pacific Islander"/>
    <x v="49"/>
    <n v="15"/>
  </r>
  <r>
    <x v="1"/>
    <n v="2013"/>
    <s v="Male"/>
    <s v="Asian or Pacific Islander"/>
    <x v="18"/>
    <n v="30"/>
  </r>
  <r>
    <x v="1"/>
    <n v="2013"/>
    <s v="Male"/>
    <s v="Asian or Pacific Islander"/>
    <x v="19"/>
    <n v="4"/>
  </r>
  <r>
    <x v="1"/>
    <n v="2013"/>
    <s v="Male"/>
    <s v="Asian or Pacific Islander"/>
    <x v="20"/>
    <n v="16"/>
  </r>
  <r>
    <x v="1"/>
    <n v="2013"/>
    <s v="Male"/>
    <s v="Asian or Pacific Islander"/>
    <x v="21"/>
    <n v="1"/>
  </r>
  <r>
    <x v="1"/>
    <n v="2013"/>
    <s v="Male"/>
    <s v="Asian or Pacific Islander"/>
    <x v="22"/>
    <n v="4"/>
  </r>
  <r>
    <x v="1"/>
    <n v="2013"/>
    <s v="Male"/>
    <s v="Asian or Pacific Islander"/>
    <x v="23"/>
    <n v="32"/>
  </r>
  <r>
    <x v="1"/>
    <n v="2013"/>
    <s v="Male"/>
    <s v="Asian or Pacific Islander"/>
    <x v="24"/>
    <n v="1"/>
  </r>
  <r>
    <x v="1"/>
    <n v="2013"/>
    <s v="Male"/>
    <s v="Asian or Pacific Islander"/>
    <x v="25"/>
    <n v="27"/>
  </r>
  <r>
    <x v="1"/>
    <n v="2013"/>
    <s v="Male"/>
    <s v="Asian or Pacific Islander"/>
    <x v="26"/>
    <n v="2"/>
  </r>
  <r>
    <x v="1"/>
    <n v="2013"/>
    <s v="Male"/>
    <s v="Asian or Pacific Islander"/>
    <x v="27"/>
    <n v="177"/>
  </r>
  <r>
    <x v="1"/>
    <n v="2013"/>
    <s v="Male"/>
    <s v="Asian or Pacific Islander"/>
    <x v="28"/>
    <n v="17"/>
  </r>
  <r>
    <x v="1"/>
    <n v="2013"/>
    <s v="Male"/>
    <s v="Asian or Pacific Islander"/>
    <x v="29"/>
    <n v="3"/>
  </r>
  <r>
    <x v="1"/>
    <n v="2013"/>
    <s v="Male"/>
    <s v="Asian or Pacific Islander"/>
    <x v="30"/>
    <n v="9"/>
  </r>
  <r>
    <x v="1"/>
    <n v="2013"/>
    <s v="Male"/>
    <s v="Asian or Pacific Islander"/>
    <x v="31"/>
    <n v="14"/>
  </r>
  <r>
    <x v="1"/>
    <n v="2013"/>
    <s v="Male"/>
    <s v="Asian or Pacific Islander"/>
    <x v="32"/>
    <n v="34"/>
  </r>
  <r>
    <x v="1"/>
    <n v="2013"/>
    <s v="Male"/>
    <s v="Asian or Pacific Islander"/>
    <x v="33"/>
    <n v="47"/>
  </r>
  <r>
    <x v="1"/>
    <n v="2013"/>
    <s v="Male"/>
    <s v="Asian or Pacific Islander"/>
    <x v="34"/>
    <n v="5"/>
  </r>
  <r>
    <x v="1"/>
    <n v="2013"/>
    <s v="Male"/>
    <s v="Asian or Pacific Islander"/>
    <x v="35"/>
    <n v="6"/>
  </r>
  <r>
    <x v="1"/>
    <n v="2013"/>
    <s v="Male"/>
    <s v="Asian or Pacific Islander"/>
    <x v="37"/>
    <n v="2"/>
  </r>
  <r>
    <x v="1"/>
    <n v="2013"/>
    <s v="Male"/>
    <s v="Asian or Pacific Islander"/>
    <x v="38"/>
    <n v="103"/>
  </r>
  <r>
    <x v="1"/>
    <n v="2013"/>
    <s v="Male"/>
    <s v="Asian or Pacific Islander"/>
    <x v="39"/>
    <n v="12"/>
  </r>
  <r>
    <x v="1"/>
    <n v="2013"/>
    <s v="Male"/>
    <s v="Asian or Pacific Islander"/>
    <x v="40"/>
    <n v="24"/>
  </r>
  <r>
    <x v="1"/>
    <n v="2013"/>
    <s v="Male"/>
    <s v="Asian or Pacific Islander"/>
    <x v="41"/>
    <n v="96"/>
  </r>
  <r>
    <x v="1"/>
    <n v="2013"/>
    <s v="Male"/>
    <s v="Asian or Pacific Islander"/>
    <x v="42"/>
    <n v="1"/>
  </r>
  <r>
    <x v="1"/>
    <n v="2013"/>
    <s v="Male"/>
    <s v="Asian or Pacific Islander"/>
    <x v="43"/>
    <n v="15"/>
  </r>
  <r>
    <x v="1"/>
    <n v="2013"/>
    <s v="Male"/>
    <s v="Asian or Pacific Islander"/>
    <x v="45"/>
    <n v="1964"/>
  </r>
  <r>
    <x v="1"/>
    <n v="2013"/>
    <s v="Male"/>
    <s v="Black or African American"/>
    <x v="46"/>
    <n v="2452"/>
  </r>
  <r>
    <x v="1"/>
    <n v="2013"/>
    <s v="Male"/>
    <s v="Black or African American"/>
    <x v="0"/>
    <n v="120"/>
  </r>
  <r>
    <x v="1"/>
    <n v="2013"/>
    <s v="Male"/>
    <s v="Black or African American"/>
    <x v="1"/>
    <n v="683"/>
  </r>
  <r>
    <x v="1"/>
    <n v="2013"/>
    <s v="Male"/>
    <s v="Black or African American"/>
    <x v="2"/>
    <n v="1260"/>
  </r>
  <r>
    <x v="1"/>
    <n v="2013"/>
    <s v="Male"/>
    <s v="Black or African American"/>
    <x v="3"/>
    <n v="4310"/>
  </r>
  <r>
    <x v="1"/>
    <n v="2013"/>
    <s v="Male"/>
    <s v="Black or African American"/>
    <x v="4"/>
    <n v="280"/>
  </r>
  <r>
    <x v="1"/>
    <n v="2013"/>
    <s v="Male"/>
    <s v="Black or African American"/>
    <x v="5"/>
    <n v="550"/>
  </r>
  <r>
    <x v="1"/>
    <n v="2013"/>
    <s v="Male"/>
    <s v="Black or African American"/>
    <x v="52"/>
    <n v="474"/>
  </r>
  <r>
    <x v="1"/>
    <n v="2013"/>
    <s v="Male"/>
    <s v="Black or African American"/>
    <x v="47"/>
    <n v="671"/>
  </r>
  <r>
    <x v="1"/>
    <n v="2013"/>
    <s v="Male"/>
    <s v="Black or African American"/>
    <x v="6"/>
    <n v="5830"/>
  </r>
  <r>
    <x v="1"/>
    <n v="2013"/>
    <s v="Male"/>
    <s v="Black or African American"/>
    <x v="7"/>
    <n v="4452"/>
  </r>
  <r>
    <x v="1"/>
    <n v="2013"/>
    <s v="Male"/>
    <s v="Black or African American"/>
    <x v="8"/>
    <n v="24"/>
  </r>
  <r>
    <x v="1"/>
    <n v="2013"/>
    <s v="Male"/>
    <s v="Black or African American"/>
    <x v="9"/>
    <n v="6"/>
  </r>
  <r>
    <x v="1"/>
    <n v="2013"/>
    <s v="Male"/>
    <s v="Black or African American"/>
    <x v="10"/>
    <n v="4943"/>
  </r>
  <r>
    <x v="1"/>
    <n v="2013"/>
    <s v="Male"/>
    <s v="Black or African American"/>
    <x v="48"/>
    <n v="2061"/>
  </r>
  <r>
    <x v="1"/>
    <n v="2013"/>
    <s v="Male"/>
    <s v="Black or African American"/>
    <x v="11"/>
    <n v="241"/>
  </r>
  <r>
    <x v="1"/>
    <n v="2013"/>
    <s v="Male"/>
    <s v="Black or African American"/>
    <x v="12"/>
    <n v="377"/>
  </r>
  <r>
    <x v="1"/>
    <n v="2013"/>
    <s v="Male"/>
    <s v="Black or African American"/>
    <x v="13"/>
    <n v="993"/>
  </r>
  <r>
    <x v="1"/>
    <n v="2013"/>
    <s v="Male"/>
    <s v="Black or African American"/>
    <x v="14"/>
    <n v="3168"/>
  </r>
  <r>
    <x v="1"/>
    <n v="2013"/>
    <s v="Male"/>
    <s v="Black or African American"/>
    <x v="15"/>
    <n v="31"/>
  </r>
  <r>
    <x v="1"/>
    <n v="2013"/>
    <s v="Male"/>
    <s v="Black or African American"/>
    <x v="16"/>
    <n v="2166"/>
  </r>
  <r>
    <x v="1"/>
    <n v="2013"/>
    <s v="Male"/>
    <s v="Black or African American"/>
    <x v="17"/>
    <n v="489"/>
  </r>
  <r>
    <x v="1"/>
    <n v="2013"/>
    <s v="Male"/>
    <s v="Black or African American"/>
    <x v="49"/>
    <n v="2560"/>
  </r>
  <r>
    <x v="1"/>
    <n v="2013"/>
    <s v="Male"/>
    <s v="Black or African American"/>
    <x v="18"/>
    <n v="780"/>
  </r>
  <r>
    <x v="1"/>
    <n v="2013"/>
    <s v="Male"/>
    <s v="Black or African American"/>
    <x v="19"/>
    <n v="1855"/>
  </r>
  <r>
    <x v="1"/>
    <n v="2013"/>
    <s v="Male"/>
    <s v="Black or African American"/>
    <x v="20"/>
    <n v="2351"/>
  </r>
  <r>
    <x v="1"/>
    <n v="2013"/>
    <s v="Male"/>
    <s v="Black or African American"/>
    <x v="21"/>
    <n v="5"/>
  </r>
  <r>
    <x v="1"/>
    <n v="2013"/>
    <s v="Male"/>
    <s v="Black or African American"/>
    <x v="22"/>
    <n v="267"/>
  </r>
  <r>
    <x v="1"/>
    <n v="2013"/>
    <s v="Male"/>
    <s v="Black or African American"/>
    <x v="23"/>
    <n v="492"/>
  </r>
  <r>
    <x v="1"/>
    <n v="2013"/>
    <s v="Male"/>
    <s v="Black or African American"/>
    <x v="24"/>
    <n v="3"/>
  </r>
  <r>
    <x v="1"/>
    <n v="2013"/>
    <s v="Male"/>
    <s v="Black or African American"/>
    <x v="25"/>
    <n v="1673"/>
  </r>
  <r>
    <x v="1"/>
    <n v="2013"/>
    <s v="Male"/>
    <s v="Black or African American"/>
    <x v="26"/>
    <n v="80"/>
  </r>
  <r>
    <x v="1"/>
    <n v="2013"/>
    <s v="Male"/>
    <s v="Black or African American"/>
    <x v="27"/>
    <n v="4288"/>
  </r>
  <r>
    <x v="1"/>
    <n v="2013"/>
    <s v="Male"/>
    <s v="Black or African American"/>
    <x v="28"/>
    <n v="4225"/>
  </r>
  <r>
    <x v="1"/>
    <n v="2013"/>
    <s v="Male"/>
    <s v="Black or African American"/>
    <x v="29"/>
    <n v="24"/>
  </r>
  <r>
    <x v="1"/>
    <n v="2013"/>
    <s v="Male"/>
    <s v="Black or African American"/>
    <x v="30"/>
    <n v="4147"/>
  </r>
  <r>
    <x v="1"/>
    <n v="2013"/>
    <s v="Male"/>
    <s v="Black or African American"/>
    <x v="31"/>
    <n v="1021"/>
  </r>
  <r>
    <x v="1"/>
    <n v="2013"/>
    <s v="Male"/>
    <s v="Black or African American"/>
    <x v="32"/>
    <n v="136"/>
  </r>
  <r>
    <x v="1"/>
    <n v="2013"/>
    <s v="Male"/>
    <s v="Black or African American"/>
    <x v="33"/>
    <n v="3484"/>
  </r>
  <r>
    <x v="1"/>
    <n v="2013"/>
    <s v="Male"/>
    <s v="Black or African American"/>
    <x v="34"/>
    <n v="62"/>
  </r>
  <r>
    <x v="1"/>
    <n v="2013"/>
    <s v="Male"/>
    <s v="Black or African American"/>
    <x v="35"/>
    <n v="1936"/>
  </r>
  <r>
    <x v="1"/>
    <n v="2013"/>
    <s v="Male"/>
    <s v="Black or African American"/>
    <x v="36"/>
    <n v="59"/>
  </r>
  <r>
    <x v="1"/>
    <n v="2013"/>
    <s v="Male"/>
    <s v="Black or African American"/>
    <x v="37"/>
    <n v="2910"/>
  </r>
  <r>
    <x v="1"/>
    <n v="2013"/>
    <s v="Male"/>
    <s v="Black or African American"/>
    <x v="38"/>
    <n v="6961"/>
  </r>
  <r>
    <x v="1"/>
    <n v="2013"/>
    <s v="Male"/>
    <s v="Black or African American"/>
    <x v="39"/>
    <n v="41"/>
  </r>
  <r>
    <x v="1"/>
    <n v="2013"/>
    <s v="Male"/>
    <s v="Black or African American"/>
    <x v="50"/>
    <n v="13"/>
  </r>
  <r>
    <x v="1"/>
    <n v="2013"/>
    <s v="Male"/>
    <s v="Black or African American"/>
    <x v="40"/>
    <n v="2019"/>
  </r>
  <r>
    <x v="1"/>
    <n v="2013"/>
    <s v="Male"/>
    <s v="Black or African American"/>
    <x v="41"/>
    <n v="453"/>
  </r>
  <r>
    <x v="1"/>
    <n v="2013"/>
    <s v="Male"/>
    <s v="Black or African American"/>
    <x v="42"/>
    <n v="219"/>
  </r>
  <r>
    <x v="1"/>
    <n v="2013"/>
    <s v="Male"/>
    <s v="Black or African American"/>
    <x v="43"/>
    <n v="1206"/>
  </r>
  <r>
    <x v="1"/>
    <n v="2013"/>
    <s v="Male"/>
    <s v="Black or African American"/>
    <x v="45"/>
    <n v="78851"/>
  </r>
  <r>
    <x v="1"/>
    <n v="2013"/>
    <s v="Male"/>
    <s v="Hispanic"/>
    <x v="46"/>
    <n v="8"/>
  </r>
  <r>
    <x v="1"/>
    <n v="2013"/>
    <s v="Male"/>
    <s v="Hispanic"/>
    <x v="0"/>
    <n v="10"/>
  </r>
  <r>
    <x v="1"/>
    <n v="2013"/>
    <s v="Male"/>
    <s v="Hispanic"/>
    <x v="1"/>
    <n v="934"/>
  </r>
  <r>
    <x v="1"/>
    <n v="2013"/>
    <s v="Male"/>
    <s v="Hispanic"/>
    <x v="2"/>
    <n v="39"/>
  </r>
  <r>
    <x v="1"/>
    <n v="2013"/>
    <s v="Male"/>
    <s v="Hispanic"/>
    <x v="3"/>
    <n v="6366"/>
  </r>
  <r>
    <x v="1"/>
    <n v="2013"/>
    <s v="Male"/>
    <s v="Hispanic"/>
    <x v="4"/>
    <n v="398"/>
  </r>
  <r>
    <x v="1"/>
    <n v="2013"/>
    <s v="Male"/>
    <s v="Hispanic"/>
    <x v="5"/>
    <n v="103"/>
  </r>
  <r>
    <x v="1"/>
    <n v="2013"/>
    <s v="Male"/>
    <s v="Hispanic"/>
    <x v="52"/>
    <n v="17"/>
  </r>
  <r>
    <x v="1"/>
    <n v="2013"/>
    <s v="Male"/>
    <s v="Hispanic"/>
    <x v="47"/>
    <n v="34"/>
  </r>
  <r>
    <x v="1"/>
    <n v="2013"/>
    <s v="Male"/>
    <s v="Hispanic"/>
    <x v="6"/>
    <n v="1068"/>
  </r>
  <r>
    <x v="1"/>
    <n v="2013"/>
    <s v="Male"/>
    <s v="Hispanic"/>
    <x v="7"/>
    <n v="107"/>
  </r>
  <r>
    <x v="1"/>
    <n v="2013"/>
    <s v="Male"/>
    <s v="Hispanic"/>
    <x v="8"/>
    <n v="25"/>
  </r>
  <r>
    <x v="1"/>
    <n v="2013"/>
    <s v="Male"/>
    <s v="Hispanic"/>
    <x v="9"/>
    <n v="12"/>
  </r>
  <r>
    <x v="1"/>
    <n v="2013"/>
    <s v="Male"/>
    <s v="Hispanic"/>
    <x v="10"/>
    <n v="460"/>
  </r>
  <r>
    <x v="1"/>
    <n v="2013"/>
    <s v="Male"/>
    <s v="Hispanic"/>
    <x v="48"/>
    <n v="118"/>
  </r>
  <r>
    <x v="1"/>
    <n v="2013"/>
    <s v="Male"/>
    <s v="Hispanic"/>
    <x v="11"/>
    <n v="37"/>
  </r>
  <r>
    <x v="1"/>
    <n v="2013"/>
    <s v="Male"/>
    <s v="Hispanic"/>
    <x v="12"/>
    <n v="74"/>
  </r>
  <r>
    <x v="1"/>
    <n v="2013"/>
    <s v="Male"/>
    <s v="Hispanic"/>
    <x v="13"/>
    <n v="51"/>
  </r>
  <r>
    <x v="1"/>
    <n v="2013"/>
    <s v="Male"/>
    <s v="Hispanic"/>
    <x v="14"/>
    <n v="50"/>
  </r>
  <r>
    <x v="1"/>
    <n v="2013"/>
    <s v="Male"/>
    <s v="Hispanic"/>
    <x v="16"/>
    <n v="78"/>
  </r>
  <r>
    <x v="1"/>
    <n v="2013"/>
    <s v="Male"/>
    <s v="Hispanic"/>
    <x v="17"/>
    <n v="237"/>
  </r>
  <r>
    <x v="1"/>
    <n v="2013"/>
    <s v="Male"/>
    <s v="Hispanic"/>
    <x v="49"/>
    <n v="67"/>
  </r>
  <r>
    <x v="1"/>
    <n v="2013"/>
    <s v="Male"/>
    <s v="Hispanic"/>
    <x v="18"/>
    <n v="56"/>
  </r>
  <r>
    <x v="1"/>
    <n v="2013"/>
    <s v="Male"/>
    <s v="Hispanic"/>
    <x v="19"/>
    <n v="10"/>
  </r>
  <r>
    <x v="1"/>
    <n v="2013"/>
    <s v="Male"/>
    <s v="Hispanic"/>
    <x v="20"/>
    <n v="70"/>
  </r>
  <r>
    <x v="1"/>
    <n v="2013"/>
    <s v="Male"/>
    <s v="Hispanic"/>
    <x v="22"/>
    <n v="34"/>
  </r>
  <r>
    <x v="1"/>
    <n v="2013"/>
    <s v="Male"/>
    <s v="Hispanic"/>
    <x v="23"/>
    <n v="222"/>
  </r>
  <r>
    <x v="1"/>
    <n v="2013"/>
    <s v="Male"/>
    <s v="Hispanic"/>
    <x v="24"/>
    <n v="3"/>
  </r>
  <r>
    <x v="1"/>
    <n v="2013"/>
    <s v="Male"/>
    <s v="Hispanic"/>
    <x v="25"/>
    <n v="292"/>
  </r>
  <r>
    <x v="1"/>
    <n v="2013"/>
    <s v="Male"/>
    <s v="Hispanic"/>
    <x v="26"/>
    <n v="417"/>
  </r>
  <r>
    <x v="1"/>
    <n v="2013"/>
    <s v="Male"/>
    <s v="Hispanic"/>
    <x v="27"/>
    <n v="1473"/>
  </r>
  <r>
    <x v="1"/>
    <n v="2013"/>
    <s v="Male"/>
    <s v="Hispanic"/>
    <x v="28"/>
    <n v="167"/>
  </r>
  <r>
    <x v="1"/>
    <n v="2013"/>
    <s v="Male"/>
    <s v="Hispanic"/>
    <x v="29"/>
    <n v="4"/>
  </r>
  <r>
    <x v="1"/>
    <n v="2013"/>
    <s v="Male"/>
    <s v="Hispanic"/>
    <x v="30"/>
    <n v="114"/>
  </r>
  <r>
    <x v="1"/>
    <n v="2013"/>
    <s v="Male"/>
    <s v="Hispanic"/>
    <x v="31"/>
    <n v="140"/>
  </r>
  <r>
    <x v="1"/>
    <n v="2013"/>
    <s v="Male"/>
    <s v="Hispanic"/>
    <x v="32"/>
    <n v="119"/>
  </r>
  <r>
    <x v="1"/>
    <n v="2013"/>
    <s v="Male"/>
    <s v="Hispanic"/>
    <x v="33"/>
    <n v="398"/>
  </r>
  <r>
    <x v="1"/>
    <n v="2013"/>
    <s v="Male"/>
    <s v="Hispanic"/>
    <x v="34"/>
    <n v="39"/>
  </r>
  <r>
    <x v="1"/>
    <n v="2013"/>
    <s v="Male"/>
    <s v="Hispanic"/>
    <x v="35"/>
    <n v="28"/>
  </r>
  <r>
    <x v="1"/>
    <n v="2013"/>
    <s v="Male"/>
    <s v="Hispanic"/>
    <x v="36"/>
    <n v="12"/>
  </r>
  <r>
    <x v="1"/>
    <n v="2013"/>
    <s v="Male"/>
    <s v="Hispanic"/>
    <x v="37"/>
    <n v="55"/>
  </r>
  <r>
    <x v="1"/>
    <n v="2013"/>
    <s v="Male"/>
    <s v="Hispanic"/>
    <x v="38"/>
    <n v="4412"/>
  </r>
  <r>
    <x v="1"/>
    <n v="2013"/>
    <s v="Male"/>
    <s v="Hispanic"/>
    <x v="39"/>
    <n v="104"/>
  </r>
  <r>
    <x v="1"/>
    <n v="2013"/>
    <s v="Male"/>
    <s v="Hispanic"/>
    <x v="40"/>
    <n v="71"/>
  </r>
  <r>
    <x v="1"/>
    <n v="2013"/>
    <s v="Male"/>
    <s v="Hispanic"/>
    <x v="41"/>
    <n v="347"/>
  </r>
  <r>
    <x v="1"/>
    <n v="2013"/>
    <s v="Male"/>
    <s v="Hispanic"/>
    <x v="42"/>
    <n v="5"/>
  </r>
  <r>
    <x v="1"/>
    <n v="2013"/>
    <s v="Male"/>
    <s v="Hispanic"/>
    <x v="43"/>
    <n v="86"/>
  </r>
  <r>
    <x v="1"/>
    <n v="2013"/>
    <s v="Male"/>
    <s v="Hispanic"/>
    <x v="44"/>
    <n v="4"/>
  </r>
  <r>
    <x v="1"/>
    <n v="2013"/>
    <s v="Male"/>
    <s v="Hispanic"/>
    <x v="51"/>
    <n v="236"/>
  </r>
  <r>
    <x v="1"/>
    <n v="2013"/>
    <s v="Male"/>
    <s v="Hispanic"/>
    <x v="45"/>
    <n v="19211"/>
  </r>
  <r>
    <x v="1"/>
    <n v="2013"/>
    <s v="Male"/>
    <s v="White"/>
    <x v="46"/>
    <n v="240"/>
  </r>
  <r>
    <x v="1"/>
    <n v="2013"/>
    <s v="Male"/>
    <s v="White"/>
    <x v="0"/>
    <n v="134"/>
  </r>
  <r>
    <x v="1"/>
    <n v="2013"/>
    <s v="Male"/>
    <s v="White"/>
    <x v="1"/>
    <n v="886"/>
  </r>
  <r>
    <x v="1"/>
    <n v="2013"/>
    <s v="Male"/>
    <s v="White"/>
    <x v="2"/>
    <n v="344"/>
  </r>
  <r>
    <x v="1"/>
    <n v="2013"/>
    <s v="Male"/>
    <s v="White"/>
    <x v="3"/>
    <n v="5986"/>
  </r>
  <r>
    <x v="1"/>
    <n v="2013"/>
    <s v="Male"/>
    <s v="White"/>
    <x v="4"/>
    <n v="546"/>
  </r>
  <r>
    <x v="1"/>
    <n v="2013"/>
    <s v="Male"/>
    <s v="White"/>
    <x v="5"/>
    <n v="130"/>
  </r>
  <r>
    <x v="1"/>
    <n v="2013"/>
    <s v="Male"/>
    <s v="White"/>
    <x v="52"/>
    <n v="105"/>
  </r>
  <r>
    <x v="1"/>
    <n v="2013"/>
    <s v="Male"/>
    <s v="White"/>
    <x v="47"/>
    <n v="144"/>
  </r>
  <r>
    <x v="1"/>
    <n v="2013"/>
    <s v="Male"/>
    <s v="White"/>
    <x v="6"/>
    <n v="2097"/>
  </r>
  <r>
    <x v="1"/>
    <n v="2013"/>
    <s v="Male"/>
    <s v="White"/>
    <x v="7"/>
    <n v="488"/>
  </r>
  <r>
    <x v="1"/>
    <n v="2013"/>
    <s v="Male"/>
    <s v="White"/>
    <x v="8"/>
    <n v="58"/>
  </r>
  <r>
    <x v="1"/>
    <n v="2013"/>
    <s v="Male"/>
    <s v="White"/>
    <x v="9"/>
    <n v="68"/>
  </r>
  <r>
    <x v="1"/>
    <n v="2013"/>
    <s v="Male"/>
    <s v="White"/>
    <x v="10"/>
    <n v="1026"/>
  </r>
  <r>
    <x v="1"/>
    <n v="2013"/>
    <s v="Male"/>
    <s v="White"/>
    <x v="48"/>
    <n v="920"/>
  </r>
  <r>
    <x v="1"/>
    <n v="2013"/>
    <s v="Male"/>
    <s v="White"/>
    <x v="11"/>
    <n v="312"/>
  </r>
  <r>
    <x v="1"/>
    <n v="2013"/>
    <s v="Male"/>
    <s v="White"/>
    <x v="12"/>
    <n v="318"/>
  </r>
  <r>
    <x v="1"/>
    <n v="2013"/>
    <s v="Male"/>
    <s v="White"/>
    <x v="13"/>
    <n v="444"/>
  </r>
  <r>
    <x v="1"/>
    <n v="2013"/>
    <s v="Male"/>
    <s v="White"/>
    <x v="14"/>
    <n v="445"/>
  </r>
  <r>
    <x v="1"/>
    <n v="2013"/>
    <s v="Male"/>
    <s v="White"/>
    <x v="15"/>
    <n v="70"/>
  </r>
  <r>
    <x v="1"/>
    <n v="2013"/>
    <s v="Male"/>
    <s v="White"/>
    <x v="16"/>
    <n v="285"/>
  </r>
  <r>
    <x v="1"/>
    <n v="2013"/>
    <s v="Male"/>
    <s v="White"/>
    <x v="17"/>
    <n v="669"/>
  </r>
  <r>
    <x v="1"/>
    <n v="2013"/>
    <s v="Male"/>
    <s v="White"/>
    <x v="49"/>
    <n v="654"/>
  </r>
  <r>
    <x v="1"/>
    <n v="2013"/>
    <s v="Male"/>
    <s v="White"/>
    <x v="18"/>
    <n v="536"/>
  </r>
  <r>
    <x v="1"/>
    <n v="2013"/>
    <s v="Male"/>
    <s v="White"/>
    <x v="19"/>
    <n v="148"/>
  </r>
  <r>
    <x v="1"/>
    <n v="2013"/>
    <s v="Male"/>
    <s v="White"/>
    <x v="20"/>
    <n v="776"/>
  </r>
  <r>
    <x v="1"/>
    <n v="2013"/>
    <s v="Male"/>
    <s v="White"/>
    <x v="21"/>
    <n v="35"/>
  </r>
  <r>
    <x v="1"/>
    <n v="2013"/>
    <s v="Male"/>
    <s v="White"/>
    <x v="22"/>
    <n v="197"/>
  </r>
  <r>
    <x v="1"/>
    <n v="2013"/>
    <s v="Male"/>
    <s v="White"/>
    <x v="23"/>
    <n v="341"/>
  </r>
  <r>
    <x v="1"/>
    <n v="2013"/>
    <s v="Male"/>
    <s v="White"/>
    <x v="24"/>
    <n v="55"/>
  </r>
  <r>
    <x v="1"/>
    <n v="2013"/>
    <s v="Male"/>
    <s v="White"/>
    <x v="25"/>
    <n v="325"/>
  </r>
  <r>
    <x v="1"/>
    <n v="2013"/>
    <s v="Male"/>
    <s v="White"/>
    <x v="26"/>
    <n v="243"/>
  </r>
  <r>
    <x v="1"/>
    <n v="2013"/>
    <s v="Male"/>
    <s v="White"/>
    <x v="27"/>
    <n v="1675"/>
  </r>
  <r>
    <x v="1"/>
    <n v="2013"/>
    <s v="Male"/>
    <s v="White"/>
    <x v="28"/>
    <n v="857"/>
  </r>
  <r>
    <x v="1"/>
    <n v="2013"/>
    <s v="Male"/>
    <s v="White"/>
    <x v="29"/>
    <n v="79"/>
  </r>
  <r>
    <x v="1"/>
    <n v="2013"/>
    <s v="Male"/>
    <s v="White"/>
    <x v="30"/>
    <n v="1288"/>
  </r>
  <r>
    <x v="1"/>
    <n v="2013"/>
    <s v="Male"/>
    <s v="White"/>
    <x v="31"/>
    <n v="694"/>
  </r>
  <r>
    <x v="1"/>
    <n v="2013"/>
    <s v="Male"/>
    <s v="White"/>
    <x v="32"/>
    <n v="750"/>
  </r>
  <r>
    <x v="1"/>
    <n v="2013"/>
    <s v="Male"/>
    <s v="White"/>
    <x v="33"/>
    <n v="791"/>
  </r>
  <r>
    <x v="1"/>
    <n v="2013"/>
    <s v="Male"/>
    <s v="White"/>
    <x v="34"/>
    <n v="103"/>
  </r>
  <r>
    <x v="1"/>
    <n v="2013"/>
    <s v="Male"/>
    <s v="White"/>
    <x v="35"/>
    <n v="289"/>
  </r>
  <r>
    <x v="1"/>
    <n v="2013"/>
    <s v="Male"/>
    <s v="White"/>
    <x v="36"/>
    <n v="73"/>
  </r>
  <r>
    <x v="1"/>
    <n v="2013"/>
    <s v="Male"/>
    <s v="White"/>
    <x v="37"/>
    <n v="707"/>
  </r>
  <r>
    <x v="1"/>
    <n v="2013"/>
    <s v="Male"/>
    <s v="White"/>
    <x v="38"/>
    <n v="3642"/>
  </r>
  <r>
    <x v="1"/>
    <n v="2013"/>
    <s v="Male"/>
    <s v="White"/>
    <x v="39"/>
    <n v="412"/>
  </r>
  <r>
    <x v="1"/>
    <n v="2013"/>
    <s v="Male"/>
    <s v="White"/>
    <x v="50"/>
    <n v="38"/>
  </r>
  <r>
    <x v="1"/>
    <n v="2013"/>
    <s v="Male"/>
    <s v="White"/>
    <x v="40"/>
    <n v="431"/>
  </r>
  <r>
    <x v="1"/>
    <n v="2013"/>
    <s v="Male"/>
    <s v="White"/>
    <x v="41"/>
    <n v="1179"/>
  </r>
  <r>
    <x v="1"/>
    <n v="2013"/>
    <s v="Male"/>
    <s v="White"/>
    <x v="42"/>
    <n v="238"/>
  </r>
  <r>
    <x v="1"/>
    <n v="2013"/>
    <s v="Male"/>
    <s v="White"/>
    <x v="43"/>
    <n v="397"/>
  </r>
  <r>
    <x v="1"/>
    <n v="2013"/>
    <s v="Male"/>
    <s v="White"/>
    <x v="44"/>
    <n v="19"/>
  </r>
  <r>
    <x v="1"/>
    <n v="2013"/>
    <s v="Male"/>
    <s v="White"/>
    <x v="45"/>
    <n v="32687"/>
  </r>
  <r>
    <x v="1"/>
    <n v="2013"/>
    <s v="Male"/>
    <s v="Unknown"/>
    <x v="46"/>
    <n v="965"/>
  </r>
  <r>
    <x v="1"/>
    <n v="2013"/>
    <s v="Male"/>
    <s v="Unknown"/>
    <x v="0"/>
    <n v="5"/>
  </r>
  <r>
    <x v="1"/>
    <n v="2013"/>
    <s v="Male"/>
    <s v="Unknown"/>
    <x v="1"/>
    <n v="544"/>
  </r>
  <r>
    <x v="1"/>
    <n v="2013"/>
    <s v="Male"/>
    <s v="Unknown"/>
    <x v="2"/>
    <n v="187"/>
  </r>
  <r>
    <x v="1"/>
    <n v="2013"/>
    <s v="Male"/>
    <s v="Unknown"/>
    <x v="3"/>
    <n v="6270"/>
  </r>
  <r>
    <x v="1"/>
    <n v="2013"/>
    <s v="Male"/>
    <s v="Unknown"/>
    <x v="4"/>
    <n v="322"/>
  </r>
  <r>
    <x v="1"/>
    <n v="2013"/>
    <s v="Male"/>
    <s v="Unknown"/>
    <x v="5"/>
    <n v="655"/>
  </r>
  <r>
    <x v="1"/>
    <n v="2013"/>
    <s v="Male"/>
    <s v="Unknown"/>
    <x v="52"/>
    <n v="31"/>
  </r>
  <r>
    <x v="1"/>
    <n v="2013"/>
    <s v="Male"/>
    <s v="Unknown"/>
    <x v="47"/>
    <n v="655"/>
  </r>
  <r>
    <x v="1"/>
    <n v="2013"/>
    <s v="Male"/>
    <s v="Unknown"/>
    <x v="6"/>
    <n v="2000"/>
  </r>
  <r>
    <x v="1"/>
    <n v="2013"/>
    <s v="Male"/>
    <s v="Unknown"/>
    <x v="7"/>
    <n v="2017"/>
  </r>
  <r>
    <x v="1"/>
    <n v="2013"/>
    <s v="Male"/>
    <s v="Unknown"/>
    <x v="8"/>
    <n v="250"/>
  </r>
  <r>
    <x v="1"/>
    <n v="2013"/>
    <s v="Male"/>
    <s v="Unknown"/>
    <x v="9"/>
    <n v="36"/>
  </r>
  <r>
    <x v="1"/>
    <n v="2013"/>
    <s v="Male"/>
    <s v="Unknown"/>
    <x v="10"/>
    <n v="1394"/>
  </r>
  <r>
    <x v="1"/>
    <n v="2013"/>
    <s v="Male"/>
    <s v="Unknown"/>
    <x v="48"/>
    <n v="238"/>
  </r>
  <r>
    <x v="1"/>
    <n v="2013"/>
    <s v="Male"/>
    <s v="Unknown"/>
    <x v="11"/>
    <n v="66"/>
  </r>
  <r>
    <x v="1"/>
    <n v="2013"/>
    <s v="Male"/>
    <s v="Unknown"/>
    <x v="12"/>
    <n v="163"/>
  </r>
  <r>
    <x v="1"/>
    <n v="2013"/>
    <s v="Male"/>
    <s v="Unknown"/>
    <x v="13"/>
    <n v="472"/>
  </r>
  <r>
    <x v="1"/>
    <n v="2013"/>
    <s v="Male"/>
    <s v="Unknown"/>
    <x v="14"/>
    <n v="59"/>
  </r>
  <r>
    <x v="1"/>
    <n v="2013"/>
    <s v="Male"/>
    <s v="Unknown"/>
    <x v="15"/>
    <n v="25"/>
  </r>
  <r>
    <x v="1"/>
    <n v="2013"/>
    <s v="Male"/>
    <s v="Unknown"/>
    <x v="16"/>
    <n v="576"/>
  </r>
  <r>
    <x v="1"/>
    <n v="2013"/>
    <s v="Male"/>
    <s v="Unknown"/>
    <x v="17"/>
    <n v="494"/>
  </r>
  <r>
    <x v="1"/>
    <n v="2013"/>
    <s v="Male"/>
    <s v="Unknown"/>
    <x v="49"/>
    <n v="1391"/>
  </r>
  <r>
    <x v="1"/>
    <n v="2013"/>
    <s v="Male"/>
    <s v="Unknown"/>
    <x v="18"/>
    <n v="412"/>
  </r>
  <r>
    <x v="1"/>
    <n v="2013"/>
    <s v="Male"/>
    <s v="Unknown"/>
    <x v="19"/>
    <n v="351"/>
  </r>
  <r>
    <x v="1"/>
    <n v="2013"/>
    <s v="Male"/>
    <s v="Unknown"/>
    <x v="20"/>
    <n v="388"/>
  </r>
  <r>
    <x v="1"/>
    <n v="2013"/>
    <s v="Male"/>
    <s v="Unknown"/>
    <x v="21"/>
    <n v="18"/>
  </r>
  <r>
    <x v="1"/>
    <n v="2013"/>
    <s v="Male"/>
    <s v="Unknown"/>
    <x v="22"/>
    <n v="167"/>
  </r>
  <r>
    <x v="1"/>
    <n v="2013"/>
    <s v="Male"/>
    <s v="Unknown"/>
    <x v="23"/>
    <n v="411"/>
  </r>
  <r>
    <x v="1"/>
    <n v="2013"/>
    <s v="Male"/>
    <s v="Unknown"/>
    <x v="24"/>
    <n v="6"/>
  </r>
  <r>
    <x v="1"/>
    <n v="2013"/>
    <s v="Male"/>
    <s v="Unknown"/>
    <x v="25"/>
    <n v="1195"/>
  </r>
  <r>
    <x v="1"/>
    <n v="2013"/>
    <s v="Male"/>
    <s v="Unknown"/>
    <x v="26"/>
    <n v="270"/>
  </r>
  <r>
    <x v="1"/>
    <n v="2013"/>
    <s v="Male"/>
    <s v="Unknown"/>
    <x v="27"/>
    <n v="4220"/>
  </r>
  <r>
    <x v="1"/>
    <n v="2013"/>
    <s v="Male"/>
    <s v="Unknown"/>
    <x v="28"/>
    <n v="816"/>
  </r>
  <r>
    <x v="1"/>
    <n v="2013"/>
    <s v="Male"/>
    <s v="Unknown"/>
    <x v="29"/>
    <n v="29"/>
  </r>
  <r>
    <x v="1"/>
    <n v="2013"/>
    <s v="Male"/>
    <s v="Unknown"/>
    <x v="30"/>
    <n v="1882"/>
  </r>
  <r>
    <x v="1"/>
    <n v="2013"/>
    <s v="Male"/>
    <s v="Unknown"/>
    <x v="31"/>
    <n v="341"/>
  </r>
  <r>
    <x v="1"/>
    <n v="2013"/>
    <s v="Male"/>
    <s v="Unknown"/>
    <x v="32"/>
    <n v="115"/>
  </r>
  <r>
    <x v="1"/>
    <n v="2013"/>
    <s v="Male"/>
    <s v="Unknown"/>
    <x v="33"/>
    <n v="1931"/>
  </r>
  <r>
    <x v="1"/>
    <n v="2013"/>
    <s v="Male"/>
    <s v="Unknown"/>
    <x v="34"/>
    <n v="52"/>
  </r>
  <r>
    <x v="1"/>
    <n v="2013"/>
    <s v="Male"/>
    <s v="Unknown"/>
    <x v="35"/>
    <n v="870"/>
  </r>
  <r>
    <x v="1"/>
    <n v="2013"/>
    <s v="Male"/>
    <s v="Unknown"/>
    <x v="36"/>
    <n v="19"/>
  </r>
  <r>
    <x v="1"/>
    <n v="2013"/>
    <s v="Male"/>
    <s v="Unknown"/>
    <x v="37"/>
    <n v="81"/>
  </r>
  <r>
    <x v="1"/>
    <n v="2013"/>
    <s v="Male"/>
    <s v="Unknown"/>
    <x v="38"/>
    <n v="1273"/>
  </r>
  <r>
    <x v="1"/>
    <n v="2013"/>
    <s v="Male"/>
    <s v="Unknown"/>
    <x v="40"/>
    <n v="721"/>
  </r>
  <r>
    <x v="1"/>
    <n v="2013"/>
    <s v="Male"/>
    <s v="Unknown"/>
    <x v="41"/>
    <n v="554"/>
  </r>
  <r>
    <x v="1"/>
    <n v="2013"/>
    <s v="Male"/>
    <s v="Unknown"/>
    <x v="42"/>
    <n v="60"/>
  </r>
  <r>
    <x v="1"/>
    <n v="2013"/>
    <s v="Male"/>
    <s v="Unknown"/>
    <x v="43"/>
    <n v="420"/>
  </r>
  <r>
    <x v="1"/>
    <n v="2013"/>
    <s v="Male"/>
    <s v="Unknown"/>
    <x v="44"/>
    <n v="4"/>
  </r>
  <r>
    <x v="1"/>
    <n v="2013"/>
    <s v="Male"/>
    <s v="Unknown"/>
    <x v="45"/>
    <n v="35421"/>
  </r>
  <r>
    <x v="1"/>
    <n v="2013"/>
    <s v="Unknown"/>
    <s v="American Indian or Alaska Native"/>
    <x v="7"/>
    <n v="1"/>
  </r>
  <r>
    <x v="1"/>
    <n v="2013"/>
    <s v="Unknown"/>
    <s v="American Indian or Alaska Native"/>
    <x v="13"/>
    <n v="1"/>
  </r>
  <r>
    <x v="1"/>
    <n v="2013"/>
    <s v="Unknown"/>
    <s v="American Indian or Alaska Native"/>
    <x v="45"/>
    <n v="2"/>
  </r>
  <r>
    <x v="1"/>
    <n v="2013"/>
    <s v="Unknown"/>
    <s v="Asian or Pacific Islander"/>
    <x v="3"/>
    <n v="2"/>
  </r>
  <r>
    <x v="1"/>
    <n v="2013"/>
    <s v="Unknown"/>
    <s v="Asian or Pacific Islander"/>
    <x v="7"/>
    <n v="1"/>
  </r>
  <r>
    <x v="1"/>
    <n v="2013"/>
    <s v="Unknown"/>
    <s v="Asian or Pacific Islander"/>
    <x v="27"/>
    <n v="5"/>
  </r>
  <r>
    <x v="1"/>
    <n v="2013"/>
    <s v="Unknown"/>
    <s v="Asian or Pacific Islander"/>
    <x v="38"/>
    <n v="5"/>
  </r>
  <r>
    <x v="1"/>
    <n v="2013"/>
    <s v="Unknown"/>
    <s v="Asian or Pacific Islander"/>
    <x v="45"/>
    <n v="13"/>
  </r>
  <r>
    <x v="1"/>
    <n v="2013"/>
    <s v="Unknown"/>
    <s v="Black or African American"/>
    <x v="46"/>
    <n v="4"/>
  </r>
  <r>
    <x v="1"/>
    <n v="2013"/>
    <s v="Unknown"/>
    <s v="Black or African American"/>
    <x v="3"/>
    <n v="7"/>
  </r>
  <r>
    <x v="1"/>
    <n v="2013"/>
    <s v="Unknown"/>
    <s v="Black or African American"/>
    <x v="6"/>
    <n v="2"/>
  </r>
  <r>
    <x v="1"/>
    <n v="2013"/>
    <s v="Unknown"/>
    <s v="Black or African American"/>
    <x v="7"/>
    <n v="24"/>
  </r>
  <r>
    <x v="1"/>
    <n v="2013"/>
    <s v="Unknown"/>
    <s v="Black or African American"/>
    <x v="10"/>
    <n v="8"/>
  </r>
  <r>
    <x v="1"/>
    <n v="2013"/>
    <s v="Unknown"/>
    <s v="Black or African American"/>
    <x v="13"/>
    <n v="1"/>
  </r>
  <r>
    <x v="1"/>
    <n v="2013"/>
    <s v="Unknown"/>
    <s v="Black or African American"/>
    <x v="49"/>
    <n v="2"/>
  </r>
  <r>
    <x v="1"/>
    <n v="2013"/>
    <s v="Unknown"/>
    <s v="Black or African American"/>
    <x v="18"/>
    <n v="1"/>
  </r>
  <r>
    <x v="1"/>
    <n v="2013"/>
    <s v="Unknown"/>
    <s v="Black or African American"/>
    <x v="27"/>
    <n v="18"/>
  </r>
  <r>
    <x v="1"/>
    <n v="2013"/>
    <s v="Unknown"/>
    <s v="Black or African American"/>
    <x v="28"/>
    <n v="5"/>
  </r>
  <r>
    <x v="1"/>
    <n v="2013"/>
    <s v="Unknown"/>
    <s v="Black or African American"/>
    <x v="33"/>
    <n v="1"/>
  </r>
  <r>
    <x v="1"/>
    <n v="2013"/>
    <s v="Unknown"/>
    <s v="Black or African American"/>
    <x v="35"/>
    <n v="2"/>
  </r>
  <r>
    <x v="1"/>
    <n v="2013"/>
    <s v="Unknown"/>
    <s v="Black or African American"/>
    <x v="38"/>
    <n v="34"/>
  </r>
  <r>
    <x v="1"/>
    <n v="2013"/>
    <s v="Unknown"/>
    <s v="Black or African American"/>
    <x v="40"/>
    <n v="1"/>
  </r>
  <r>
    <x v="1"/>
    <n v="2013"/>
    <s v="Unknown"/>
    <s v="Black or African American"/>
    <x v="43"/>
    <n v="1"/>
  </r>
  <r>
    <x v="1"/>
    <n v="2013"/>
    <s v="Unknown"/>
    <s v="Black or African American"/>
    <x v="45"/>
    <n v="111"/>
  </r>
  <r>
    <x v="1"/>
    <n v="2013"/>
    <s v="Unknown"/>
    <s v="Hispanic"/>
    <x v="3"/>
    <n v="19"/>
  </r>
  <r>
    <x v="1"/>
    <n v="2013"/>
    <s v="Unknown"/>
    <s v="Hispanic"/>
    <x v="47"/>
    <n v="1"/>
  </r>
  <r>
    <x v="1"/>
    <n v="2013"/>
    <s v="Unknown"/>
    <s v="Hispanic"/>
    <x v="6"/>
    <n v="1"/>
  </r>
  <r>
    <x v="1"/>
    <n v="2013"/>
    <s v="Unknown"/>
    <s v="Hispanic"/>
    <x v="7"/>
    <n v="1"/>
  </r>
  <r>
    <x v="1"/>
    <n v="2013"/>
    <s v="Unknown"/>
    <s v="Hispanic"/>
    <x v="13"/>
    <n v="4"/>
  </r>
  <r>
    <x v="1"/>
    <n v="2013"/>
    <s v="Unknown"/>
    <s v="Hispanic"/>
    <x v="17"/>
    <n v="1"/>
  </r>
  <r>
    <x v="1"/>
    <n v="2013"/>
    <s v="Unknown"/>
    <s v="Hispanic"/>
    <x v="27"/>
    <n v="18"/>
  </r>
  <r>
    <x v="1"/>
    <n v="2013"/>
    <s v="Unknown"/>
    <s v="Hispanic"/>
    <x v="38"/>
    <n v="48"/>
  </r>
  <r>
    <x v="1"/>
    <n v="2013"/>
    <s v="Unknown"/>
    <s v="Hispanic"/>
    <x v="45"/>
    <n v="93"/>
  </r>
  <r>
    <x v="1"/>
    <n v="2013"/>
    <s v="Unknown"/>
    <s v="White"/>
    <x v="2"/>
    <n v="1"/>
  </r>
  <r>
    <x v="1"/>
    <n v="2013"/>
    <s v="Unknown"/>
    <s v="White"/>
    <x v="3"/>
    <n v="7"/>
  </r>
  <r>
    <x v="1"/>
    <n v="2013"/>
    <s v="Unknown"/>
    <s v="White"/>
    <x v="5"/>
    <n v="1"/>
  </r>
  <r>
    <x v="1"/>
    <n v="2013"/>
    <s v="Unknown"/>
    <s v="White"/>
    <x v="6"/>
    <n v="3"/>
  </r>
  <r>
    <x v="1"/>
    <n v="2013"/>
    <s v="Unknown"/>
    <s v="White"/>
    <x v="7"/>
    <n v="5"/>
  </r>
  <r>
    <x v="1"/>
    <n v="2013"/>
    <s v="Unknown"/>
    <s v="White"/>
    <x v="10"/>
    <n v="4"/>
  </r>
  <r>
    <x v="1"/>
    <n v="2013"/>
    <s v="Unknown"/>
    <s v="White"/>
    <x v="48"/>
    <n v="1"/>
  </r>
  <r>
    <x v="1"/>
    <n v="2013"/>
    <s v="Unknown"/>
    <s v="White"/>
    <x v="13"/>
    <n v="1"/>
  </r>
  <r>
    <x v="1"/>
    <n v="2013"/>
    <s v="Unknown"/>
    <s v="White"/>
    <x v="17"/>
    <n v="1"/>
  </r>
  <r>
    <x v="1"/>
    <n v="2013"/>
    <s v="Unknown"/>
    <s v="White"/>
    <x v="49"/>
    <n v="1"/>
  </r>
  <r>
    <x v="1"/>
    <n v="2013"/>
    <s v="Unknown"/>
    <s v="White"/>
    <x v="22"/>
    <n v="1"/>
  </r>
  <r>
    <x v="1"/>
    <n v="2013"/>
    <s v="Unknown"/>
    <s v="White"/>
    <x v="25"/>
    <n v="1"/>
  </r>
  <r>
    <x v="1"/>
    <n v="2013"/>
    <s v="Unknown"/>
    <s v="White"/>
    <x v="27"/>
    <n v="5"/>
  </r>
  <r>
    <x v="1"/>
    <n v="2013"/>
    <s v="Unknown"/>
    <s v="White"/>
    <x v="35"/>
    <n v="1"/>
  </r>
  <r>
    <x v="1"/>
    <n v="2013"/>
    <s v="Unknown"/>
    <s v="White"/>
    <x v="38"/>
    <n v="37"/>
  </r>
  <r>
    <x v="1"/>
    <n v="2013"/>
    <s v="Unknown"/>
    <s v="White"/>
    <x v="43"/>
    <n v="1"/>
  </r>
  <r>
    <x v="1"/>
    <n v="2013"/>
    <s v="Unknown"/>
    <s v="White"/>
    <x v="45"/>
    <n v="71"/>
  </r>
  <r>
    <x v="1"/>
    <n v="2013"/>
    <s v="Unknown"/>
    <s v="Unknown"/>
    <x v="46"/>
    <n v="25"/>
  </r>
  <r>
    <x v="1"/>
    <n v="2013"/>
    <s v="Unknown"/>
    <s v="Unknown"/>
    <x v="2"/>
    <n v="3"/>
  </r>
  <r>
    <x v="1"/>
    <n v="2013"/>
    <s v="Unknown"/>
    <s v="Unknown"/>
    <x v="3"/>
    <n v="24"/>
  </r>
  <r>
    <x v="1"/>
    <n v="2013"/>
    <s v="Unknown"/>
    <s v="Unknown"/>
    <x v="47"/>
    <n v="5"/>
  </r>
  <r>
    <x v="1"/>
    <n v="2013"/>
    <s v="Unknown"/>
    <s v="Unknown"/>
    <x v="6"/>
    <n v="45"/>
  </r>
  <r>
    <x v="1"/>
    <n v="2013"/>
    <s v="Unknown"/>
    <s v="Unknown"/>
    <x v="7"/>
    <n v="85"/>
  </r>
  <r>
    <x v="1"/>
    <n v="2013"/>
    <s v="Unknown"/>
    <s v="Unknown"/>
    <x v="10"/>
    <n v="6"/>
  </r>
  <r>
    <x v="1"/>
    <n v="2013"/>
    <s v="Unknown"/>
    <s v="Unknown"/>
    <x v="13"/>
    <n v="11"/>
  </r>
  <r>
    <x v="1"/>
    <n v="2013"/>
    <s v="Unknown"/>
    <s v="Unknown"/>
    <x v="16"/>
    <n v="3"/>
  </r>
  <r>
    <x v="1"/>
    <n v="2013"/>
    <s v="Unknown"/>
    <s v="Unknown"/>
    <x v="17"/>
    <n v="4"/>
  </r>
  <r>
    <x v="1"/>
    <n v="2013"/>
    <s v="Unknown"/>
    <s v="Unknown"/>
    <x v="49"/>
    <n v="7"/>
  </r>
  <r>
    <x v="1"/>
    <n v="2013"/>
    <s v="Unknown"/>
    <s v="Unknown"/>
    <x v="22"/>
    <n v="16"/>
  </r>
  <r>
    <x v="1"/>
    <n v="2013"/>
    <s v="Unknown"/>
    <s v="Unknown"/>
    <x v="23"/>
    <n v="2"/>
  </r>
  <r>
    <x v="1"/>
    <n v="2013"/>
    <s v="Unknown"/>
    <s v="Unknown"/>
    <x v="25"/>
    <n v="15"/>
  </r>
  <r>
    <x v="1"/>
    <n v="2013"/>
    <s v="Unknown"/>
    <s v="Unknown"/>
    <x v="27"/>
    <n v="9"/>
  </r>
  <r>
    <x v="1"/>
    <n v="2013"/>
    <s v="Unknown"/>
    <s v="Unknown"/>
    <x v="28"/>
    <n v="1"/>
  </r>
  <r>
    <x v="1"/>
    <n v="2013"/>
    <s v="Unknown"/>
    <s v="Unknown"/>
    <x v="33"/>
    <n v="8"/>
  </r>
  <r>
    <x v="1"/>
    <n v="2013"/>
    <s v="Unknown"/>
    <s v="Unknown"/>
    <x v="35"/>
    <n v="8"/>
  </r>
  <r>
    <x v="1"/>
    <n v="2013"/>
    <s v="Unknown"/>
    <s v="Unknown"/>
    <x v="37"/>
    <n v="1"/>
  </r>
  <r>
    <x v="1"/>
    <n v="2013"/>
    <s v="Unknown"/>
    <s v="Unknown"/>
    <x v="38"/>
    <n v="95"/>
  </r>
  <r>
    <x v="1"/>
    <n v="2013"/>
    <s v="Unknown"/>
    <s v="Unknown"/>
    <x v="40"/>
    <n v="1"/>
  </r>
  <r>
    <x v="1"/>
    <n v="2013"/>
    <s v="Unknown"/>
    <s v="Unknown"/>
    <x v="43"/>
    <n v="2"/>
  </r>
  <r>
    <x v="1"/>
    <n v="2013"/>
    <s v="Unknown"/>
    <s v="Unknown"/>
    <x v="45"/>
    <n v="376"/>
  </r>
  <r>
    <x v="1"/>
    <n v="2014"/>
    <s v="Female"/>
    <s v="American Indian or Alaska Native"/>
    <x v="46"/>
    <n v="7"/>
  </r>
  <r>
    <x v="1"/>
    <n v="2014"/>
    <s v="Female"/>
    <s v="American Indian or Alaska Native"/>
    <x v="0"/>
    <n v="459"/>
  </r>
  <r>
    <x v="1"/>
    <n v="2014"/>
    <s v="Female"/>
    <s v="American Indian or Alaska Native"/>
    <x v="1"/>
    <n v="438"/>
  </r>
  <r>
    <x v="1"/>
    <n v="2014"/>
    <s v="Female"/>
    <s v="American Indian or Alaska Native"/>
    <x v="2"/>
    <n v="3"/>
  </r>
  <r>
    <x v="1"/>
    <n v="2014"/>
    <s v="Female"/>
    <s v="American Indian or Alaska Native"/>
    <x v="3"/>
    <n v="85"/>
  </r>
  <r>
    <x v="1"/>
    <n v="2014"/>
    <s v="Female"/>
    <s v="American Indian or Alaska Native"/>
    <x v="4"/>
    <n v="15"/>
  </r>
  <r>
    <x v="1"/>
    <n v="2014"/>
    <s v="Female"/>
    <s v="American Indian or Alaska Native"/>
    <x v="47"/>
    <n v="3"/>
  </r>
  <r>
    <x v="1"/>
    <n v="2014"/>
    <s v="Female"/>
    <s v="American Indian or Alaska Native"/>
    <x v="6"/>
    <n v="10"/>
  </r>
  <r>
    <x v="1"/>
    <n v="2014"/>
    <s v="Female"/>
    <s v="American Indian or Alaska Native"/>
    <x v="7"/>
    <n v="6"/>
  </r>
  <r>
    <x v="1"/>
    <n v="2014"/>
    <s v="Female"/>
    <s v="American Indian or Alaska Native"/>
    <x v="8"/>
    <n v="1"/>
  </r>
  <r>
    <x v="1"/>
    <n v="2014"/>
    <s v="Female"/>
    <s v="American Indian or Alaska Native"/>
    <x v="9"/>
    <n v="3"/>
  </r>
  <r>
    <x v="1"/>
    <n v="2014"/>
    <s v="Female"/>
    <s v="American Indian or Alaska Native"/>
    <x v="48"/>
    <n v="2"/>
  </r>
  <r>
    <x v="1"/>
    <n v="2014"/>
    <s v="Female"/>
    <s v="American Indian or Alaska Native"/>
    <x v="11"/>
    <n v="19"/>
  </r>
  <r>
    <x v="1"/>
    <n v="2014"/>
    <s v="Female"/>
    <s v="American Indian or Alaska Native"/>
    <x v="13"/>
    <n v="3"/>
  </r>
  <r>
    <x v="1"/>
    <n v="2014"/>
    <s v="Female"/>
    <s v="American Indian or Alaska Native"/>
    <x v="14"/>
    <n v="5"/>
  </r>
  <r>
    <x v="1"/>
    <n v="2014"/>
    <s v="Female"/>
    <s v="American Indian or Alaska Native"/>
    <x v="16"/>
    <n v="6"/>
  </r>
  <r>
    <x v="1"/>
    <n v="2014"/>
    <s v="Female"/>
    <s v="American Indian or Alaska Native"/>
    <x v="49"/>
    <n v="15"/>
  </r>
  <r>
    <x v="1"/>
    <n v="2014"/>
    <s v="Female"/>
    <s v="American Indian or Alaska Native"/>
    <x v="18"/>
    <n v="89"/>
  </r>
  <r>
    <x v="1"/>
    <n v="2014"/>
    <s v="Female"/>
    <s v="American Indian or Alaska Native"/>
    <x v="19"/>
    <n v="8"/>
  </r>
  <r>
    <x v="1"/>
    <n v="2014"/>
    <s v="Female"/>
    <s v="American Indian or Alaska Native"/>
    <x v="20"/>
    <n v="6"/>
  </r>
  <r>
    <x v="1"/>
    <n v="2014"/>
    <s v="Female"/>
    <s v="American Indian or Alaska Native"/>
    <x v="21"/>
    <n v="141"/>
  </r>
  <r>
    <x v="1"/>
    <n v="2014"/>
    <s v="Female"/>
    <s v="American Indian or Alaska Native"/>
    <x v="22"/>
    <n v="27"/>
  </r>
  <r>
    <x v="1"/>
    <n v="2014"/>
    <s v="Female"/>
    <s v="American Indian or Alaska Native"/>
    <x v="23"/>
    <n v="12"/>
  </r>
  <r>
    <x v="1"/>
    <n v="2014"/>
    <s v="Female"/>
    <s v="American Indian or Alaska Native"/>
    <x v="25"/>
    <n v="1"/>
  </r>
  <r>
    <x v="1"/>
    <n v="2014"/>
    <s v="Female"/>
    <s v="American Indian or Alaska Native"/>
    <x v="26"/>
    <n v="87"/>
  </r>
  <r>
    <x v="1"/>
    <n v="2014"/>
    <s v="Female"/>
    <s v="American Indian or Alaska Native"/>
    <x v="27"/>
    <n v="12"/>
  </r>
  <r>
    <x v="1"/>
    <n v="2014"/>
    <s v="Female"/>
    <s v="American Indian or Alaska Native"/>
    <x v="28"/>
    <n v="69"/>
  </r>
  <r>
    <x v="1"/>
    <n v="2014"/>
    <s v="Female"/>
    <s v="American Indian or Alaska Native"/>
    <x v="29"/>
    <n v="179"/>
  </r>
  <r>
    <x v="1"/>
    <n v="2014"/>
    <s v="Female"/>
    <s v="American Indian or Alaska Native"/>
    <x v="30"/>
    <n v="7"/>
  </r>
  <r>
    <x v="1"/>
    <n v="2014"/>
    <s v="Female"/>
    <s v="American Indian or Alaska Native"/>
    <x v="31"/>
    <n v="264"/>
  </r>
  <r>
    <x v="1"/>
    <n v="2014"/>
    <s v="Female"/>
    <s v="American Indian or Alaska Native"/>
    <x v="32"/>
    <n v="33"/>
  </r>
  <r>
    <x v="1"/>
    <n v="2014"/>
    <s v="Female"/>
    <s v="American Indian or Alaska Native"/>
    <x v="33"/>
    <n v="9"/>
  </r>
  <r>
    <x v="1"/>
    <n v="2014"/>
    <s v="Female"/>
    <s v="American Indian or Alaska Native"/>
    <x v="34"/>
    <n v="2"/>
  </r>
  <r>
    <x v="1"/>
    <n v="2014"/>
    <s v="Female"/>
    <s v="American Indian or Alaska Native"/>
    <x v="35"/>
    <n v="3"/>
  </r>
  <r>
    <x v="1"/>
    <n v="2014"/>
    <s v="Female"/>
    <s v="American Indian or Alaska Native"/>
    <x v="36"/>
    <n v="398"/>
  </r>
  <r>
    <x v="1"/>
    <n v="2014"/>
    <s v="Female"/>
    <s v="American Indian or Alaska Native"/>
    <x v="37"/>
    <n v="1"/>
  </r>
  <r>
    <x v="1"/>
    <n v="2014"/>
    <s v="Female"/>
    <s v="American Indian or Alaska Native"/>
    <x v="38"/>
    <n v="20"/>
  </r>
  <r>
    <x v="1"/>
    <n v="2014"/>
    <s v="Female"/>
    <s v="American Indian or Alaska Native"/>
    <x v="39"/>
    <n v="10"/>
  </r>
  <r>
    <x v="1"/>
    <n v="2014"/>
    <s v="Female"/>
    <s v="American Indian or Alaska Native"/>
    <x v="40"/>
    <n v="7"/>
  </r>
  <r>
    <x v="1"/>
    <n v="2014"/>
    <s v="Female"/>
    <s v="American Indian or Alaska Native"/>
    <x v="41"/>
    <n v="104"/>
  </r>
  <r>
    <x v="1"/>
    <n v="2014"/>
    <s v="Female"/>
    <s v="American Indian or Alaska Native"/>
    <x v="42"/>
    <n v="1"/>
  </r>
  <r>
    <x v="1"/>
    <n v="2014"/>
    <s v="Female"/>
    <s v="American Indian or Alaska Native"/>
    <x v="43"/>
    <n v="31"/>
  </r>
  <r>
    <x v="1"/>
    <n v="2014"/>
    <s v="Female"/>
    <s v="American Indian or Alaska Native"/>
    <x v="44"/>
    <n v="6"/>
  </r>
  <r>
    <x v="1"/>
    <n v="2014"/>
    <s v="Female"/>
    <s v="American Indian or Alaska Native"/>
    <x v="45"/>
    <n v="2607"/>
  </r>
  <r>
    <x v="1"/>
    <n v="2014"/>
    <s v="Female"/>
    <s v="Asian or Pacific Islander"/>
    <x v="46"/>
    <n v="4"/>
  </r>
  <r>
    <x v="1"/>
    <n v="2014"/>
    <s v="Female"/>
    <s v="Asian or Pacific Islander"/>
    <x v="0"/>
    <n v="34"/>
  </r>
  <r>
    <x v="1"/>
    <n v="2014"/>
    <s v="Female"/>
    <s v="Asian or Pacific Islander"/>
    <x v="1"/>
    <n v="24"/>
  </r>
  <r>
    <x v="1"/>
    <n v="2014"/>
    <s v="Female"/>
    <s v="Asian or Pacific Islander"/>
    <x v="2"/>
    <n v="13"/>
  </r>
  <r>
    <x v="1"/>
    <n v="2014"/>
    <s v="Female"/>
    <s v="Asian or Pacific Islander"/>
    <x v="3"/>
    <n v="385"/>
  </r>
  <r>
    <x v="1"/>
    <n v="2014"/>
    <s v="Female"/>
    <s v="Asian or Pacific Islander"/>
    <x v="4"/>
    <n v="12"/>
  </r>
  <r>
    <x v="1"/>
    <n v="2014"/>
    <s v="Female"/>
    <s v="Asian or Pacific Islander"/>
    <x v="5"/>
    <n v="2"/>
  </r>
  <r>
    <x v="1"/>
    <n v="2014"/>
    <s v="Female"/>
    <s v="Asian or Pacific Islander"/>
    <x v="52"/>
    <n v="1"/>
  </r>
  <r>
    <x v="1"/>
    <n v="2014"/>
    <s v="Female"/>
    <s v="Asian or Pacific Islander"/>
    <x v="47"/>
    <n v="1"/>
  </r>
  <r>
    <x v="1"/>
    <n v="2014"/>
    <s v="Female"/>
    <s v="Asian or Pacific Islander"/>
    <x v="6"/>
    <n v="25"/>
  </r>
  <r>
    <x v="1"/>
    <n v="2014"/>
    <s v="Female"/>
    <s v="Asian or Pacific Islander"/>
    <x v="7"/>
    <n v="15"/>
  </r>
  <r>
    <x v="1"/>
    <n v="2014"/>
    <s v="Female"/>
    <s v="Asian or Pacific Islander"/>
    <x v="8"/>
    <n v="145"/>
  </r>
  <r>
    <x v="1"/>
    <n v="2014"/>
    <s v="Female"/>
    <s v="Asian or Pacific Islander"/>
    <x v="9"/>
    <n v="3"/>
  </r>
  <r>
    <x v="1"/>
    <n v="2014"/>
    <s v="Female"/>
    <s v="Asian or Pacific Islander"/>
    <x v="10"/>
    <n v="22"/>
  </r>
  <r>
    <x v="1"/>
    <n v="2014"/>
    <s v="Female"/>
    <s v="Asian or Pacific Islander"/>
    <x v="48"/>
    <n v="9"/>
  </r>
  <r>
    <x v="1"/>
    <n v="2014"/>
    <s v="Female"/>
    <s v="Asian or Pacific Islander"/>
    <x v="11"/>
    <n v="9"/>
  </r>
  <r>
    <x v="1"/>
    <n v="2014"/>
    <s v="Female"/>
    <s v="Asian or Pacific Islander"/>
    <x v="12"/>
    <n v="7"/>
  </r>
  <r>
    <x v="1"/>
    <n v="2014"/>
    <s v="Female"/>
    <s v="Asian or Pacific Islander"/>
    <x v="13"/>
    <n v="11"/>
  </r>
  <r>
    <x v="1"/>
    <n v="2014"/>
    <s v="Female"/>
    <s v="Asian or Pacific Islander"/>
    <x v="14"/>
    <n v="14"/>
  </r>
  <r>
    <x v="1"/>
    <n v="2014"/>
    <s v="Female"/>
    <s v="Asian or Pacific Islander"/>
    <x v="17"/>
    <n v="8"/>
  </r>
  <r>
    <x v="1"/>
    <n v="2014"/>
    <s v="Female"/>
    <s v="Asian or Pacific Islander"/>
    <x v="49"/>
    <n v="13"/>
  </r>
  <r>
    <x v="1"/>
    <n v="2014"/>
    <s v="Female"/>
    <s v="Asian or Pacific Islander"/>
    <x v="18"/>
    <n v="35"/>
  </r>
  <r>
    <x v="1"/>
    <n v="2014"/>
    <s v="Female"/>
    <s v="Asian or Pacific Islander"/>
    <x v="19"/>
    <n v="1"/>
  </r>
  <r>
    <x v="1"/>
    <n v="2014"/>
    <s v="Female"/>
    <s v="Asian or Pacific Islander"/>
    <x v="20"/>
    <n v="8"/>
  </r>
  <r>
    <x v="1"/>
    <n v="2014"/>
    <s v="Female"/>
    <s v="Asian or Pacific Islander"/>
    <x v="21"/>
    <n v="1"/>
  </r>
  <r>
    <x v="1"/>
    <n v="2014"/>
    <s v="Female"/>
    <s v="Asian or Pacific Islander"/>
    <x v="22"/>
    <n v="5"/>
  </r>
  <r>
    <x v="1"/>
    <n v="2014"/>
    <s v="Female"/>
    <s v="Asian or Pacific Islander"/>
    <x v="23"/>
    <n v="30"/>
  </r>
  <r>
    <x v="1"/>
    <n v="2014"/>
    <s v="Female"/>
    <s v="Asian or Pacific Islander"/>
    <x v="24"/>
    <n v="1"/>
  </r>
  <r>
    <x v="1"/>
    <n v="2014"/>
    <s v="Female"/>
    <s v="Asian or Pacific Islander"/>
    <x v="25"/>
    <n v="18"/>
  </r>
  <r>
    <x v="1"/>
    <n v="2014"/>
    <s v="Female"/>
    <s v="Asian or Pacific Islander"/>
    <x v="26"/>
    <n v="1"/>
  </r>
  <r>
    <x v="1"/>
    <n v="2014"/>
    <s v="Female"/>
    <s v="Asian or Pacific Islander"/>
    <x v="27"/>
    <n v="52"/>
  </r>
  <r>
    <x v="1"/>
    <n v="2014"/>
    <s v="Female"/>
    <s v="Asian or Pacific Islander"/>
    <x v="28"/>
    <n v="20"/>
  </r>
  <r>
    <x v="1"/>
    <n v="2014"/>
    <s v="Female"/>
    <s v="Asian or Pacific Islander"/>
    <x v="29"/>
    <n v="3"/>
  </r>
  <r>
    <x v="1"/>
    <n v="2014"/>
    <s v="Female"/>
    <s v="Asian or Pacific Islander"/>
    <x v="30"/>
    <n v="19"/>
  </r>
  <r>
    <x v="1"/>
    <n v="2014"/>
    <s v="Female"/>
    <s v="Asian or Pacific Islander"/>
    <x v="31"/>
    <n v="24"/>
  </r>
  <r>
    <x v="1"/>
    <n v="2014"/>
    <s v="Female"/>
    <s v="Asian or Pacific Islander"/>
    <x v="32"/>
    <n v="9"/>
  </r>
  <r>
    <x v="1"/>
    <n v="2014"/>
    <s v="Female"/>
    <s v="Asian or Pacific Islander"/>
    <x v="33"/>
    <n v="15"/>
  </r>
  <r>
    <x v="1"/>
    <n v="2014"/>
    <s v="Female"/>
    <s v="Asian or Pacific Islander"/>
    <x v="34"/>
    <n v="3"/>
  </r>
  <r>
    <x v="1"/>
    <n v="2014"/>
    <s v="Female"/>
    <s v="Asian or Pacific Islander"/>
    <x v="35"/>
    <n v="4"/>
  </r>
  <r>
    <x v="1"/>
    <n v="2014"/>
    <s v="Female"/>
    <s v="Asian or Pacific Islander"/>
    <x v="36"/>
    <n v="1"/>
  </r>
  <r>
    <x v="1"/>
    <n v="2014"/>
    <s v="Female"/>
    <s v="Asian or Pacific Islander"/>
    <x v="37"/>
    <n v="16"/>
  </r>
  <r>
    <x v="1"/>
    <n v="2014"/>
    <s v="Female"/>
    <s v="Asian or Pacific Islander"/>
    <x v="38"/>
    <n v="85"/>
  </r>
  <r>
    <x v="1"/>
    <n v="2014"/>
    <s v="Female"/>
    <s v="Asian or Pacific Islander"/>
    <x v="39"/>
    <n v="16"/>
  </r>
  <r>
    <x v="1"/>
    <n v="2014"/>
    <s v="Female"/>
    <s v="Asian or Pacific Islander"/>
    <x v="50"/>
    <n v="1"/>
  </r>
  <r>
    <x v="1"/>
    <n v="2014"/>
    <s v="Female"/>
    <s v="Asian or Pacific Islander"/>
    <x v="40"/>
    <n v="19"/>
  </r>
  <r>
    <x v="1"/>
    <n v="2014"/>
    <s v="Female"/>
    <s v="Asian or Pacific Islander"/>
    <x v="41"/>
    <n v="62"/>
  </r>
  <r>
    <x v="1"/>
    <n v="2014"/>
    <s v="Female"/>
    <s v="Asian or Pacific Islander"/>
    <x v="42"/>
    <n v="2"/>
  </r>
  <r>
    <x v="1"/>
    <n v="2014"/>
    <s v="Female"/>
    <s v="Asian or Pacific Islander"/>
    <x v="43"/>
    <n v="11"/>
  </r>
  <r>
    <x v="1"/>
    <n v="2014"/>
    <s v="Female"/>
    <s v="Asian or Pacific Islander"/>
    <x v="45"/>
    <n v="1219"/>
  </r>
  <r>
    <x v="1"/>
    <n v="2014"/>
    <s v="Female"/>
    <s v="Black or African American"/>
    <x v="46"/>
    <n v="2452"/>
  </r>
  <r>
    <x v="1"/>
    <n v="2014"/>
    <s v="Female"/>
    <s v="Black or African American"/>
    <x v="0"/>
    <n v="43"/>
  </r>
  <r>
    <x v="1"/>
    <n v="2014"/>
    <s v="Female"/>
    <s v="Black or African American"/>
    <x v="1"/>
    <n v="433"/>
  </r>
  <r>
    <x v="1"/>
    <n v="2014"/>
    <s v="Female"/>
    <s v="Black or African American"/>
    <x v="2"/>
    <n v="1513"/>
  </r>
  <r>
    <x v="1"/>
    <n v="2014"/>
    <s v="Female"/>
    <s v="Black or African American"/>
    <x v="3"/>
    <n v="3607"/>
  </r>
  <r>
    <x v="1"/>
    <n v="2014"/>
    <s v="Female"/>
    <s v="Black or African American"/>
    <x v="4"/>
    <n v="191"/>
  </r>
  <r>
    <x v="1"/>
    <n v="2014"/>
    <s v="Female"/>
    <s v="Black or African American"/>
    <x v="5"/>
    <n v="383"/>
  </r>
  <r>
    <x v="1"/>
    <n v="2014"/>
    <s v="Female"/>
    <s v="Black or African American"/>
    <x v="52"/>
    <n v="471"/>
  </r>
  <r>
    <x v="1"/>
    <n v="2014"/>
    <s v="Female"/>
    <s v="Black or African American"/>
    <x v="47"/>
    <n v="324"/>
  </r>
  <r>
    <x v="1"/>
    <n v="2014"/>
    <s v="Female"/>
    <s v="Black or African American"/>
    <x v="6"/>
    <n v="4837"/>
  </r>
  <r>
    <x v="1"/>
    <n v="2014"/>
    <s v="Female"/>
    <s v="Black or African American"/>
    <x v="7"/>
    <n v="3580"/>
  </r>
  <r>
    <x v="1"/>
    <n v="2014"/>
    <s v="Female"/>
    <s v="Black or African American"/>
    <x v="8"/>
    <n v="19"/>
  </r>
  <r>
    <x v="1"/>
    <n v="2014"/>
    <s v="Female"/>
    <s v="Black or African American"/>
    <x v="9"/>
    <n v="1"/>
  </r>
  <r>
    <x v="1"/>
    <n v="2014"/>
    <s v="Female"/>
    <s v="Black or African American"/>
    <x v="10"/>
    <n v="4830"/>
  </r>
  <r>
    <x v="1"/>
    <n v="2014"/>
    <s v="Female"/>
    <s v="Black or African American"/>
    <x v="48"/>
    <n v="2039"/>
  </r>
  <r>
    <x v="1"/>
    <n v="2014"/>
    <s v="Female"/>
    <s v="Black or African American"/>
    <x v="11"/>
    <n v="248"/>
  </r>
  <r>
    <x v="1"/>
    <n v="2014"/>
    <s v="Female"/>
    <s v="Black or African American"/>
    <x v="12"/>
    <n v="475"/>
  </r>
  <r>
    <x v="1"/>
    <n v="2014"/>
    <s v="Female"/>
    <s v="Black or African American"/>
    <x v="13"/>
    <n v="869"/>
  </r>
  <r>
    <x v="1"/>
    <n v="2014"/>
    <s v="Female"/>
    <s v="Black or African American"/>
    <x v="14"/>
    <n v="4143"/>
  </r>
  <r>
    <x v="1"/>
    <n v="2014"/>
    <s v="Female"/>
    <s v="Black or African American"/>
    <x v="15"/>
    <n v="8"/>
  </r>
  <r>
    <x v="1"/>
    <n v="2014"/>
    <s v="Female"/>
    <s v="Black or African American"/>
    <x v="16"/>
    <n v="1891"/>
  </r>
  <r>
    <x v="1"/>
    <n v="2014"/>
    <s v="Female"/>
    <s v="Black or African American"/>
    <x v="17"/>
    <n v="338"/>
  </r>
  <r>
    <x v="1"/>
    <n v="2014"/>
    <s v="Female"/>
    <s v="Black or African American"/>
    <x v="49"/>
    <n v="2813"/>
  </r>
  <r>
    <x v="1"/>
    <n v="2014"/>
    <s v="Female"/>
    <s v="Black or African American"/>
    <x v="18"/>
    <n v="726"/>
  </r>
  <r>
    <x v="1"/>
    <n v="2014"/>
    <s v="Female"/>
    <s v="Black or African American"/>
    <x v="19"/>
    <n v="2232"/>
  </r>
  <r>
    <x v="1"/>
    <n v="2014"/>
    <s v="Female"/>
    <s v="Black or African American"/>
    <x v="20"/>
    <n v="2157"/>
  </r>
  <r>
    <x v="1"/>
    <n v="2014"/>
    <s v="Female"/>
    <s v="Black or African American"/>
    <x v="21"/>
    <n v="2"/>
  </r>
  <r>
    <x v="1"/>
    <n v="2014"/>
    <s v="Female"/>
    <s v="Black or African American"/>
    <x v="22"/>
    <n v="289"/>
  </r>
  <r>
    <x v="1"/>
    <n v="2014"/>
    <s v="Female"/>
    <s v="Black or African American"/>
    <x v="23"/>
    <n v="343"/>
  </r>
  <r>
    <x v="1"/>
    <n v="2014"/>
    <s v="Female"/>
    <s v="Black or African American"/>
    <x v="24"/>
    <n v="4"/>
  </r>
  <r>
    <x v="1"/>
    <n v="2014"/>
    <s v="Female"/>
    <s v="Black or African American"/>
    <x v="25"/>
    <n v="1472"/>
  </r>
  <r>
    <x v="1"/>
    <n v="2014"/>
    <s v="Female"/>
    <s v="Black or African American"/>
    <x v="26"/>
    <n v="31"/>
  </r>
  <r>
    <x v="1"/>
    <n v="2014"/>
    <s v="Female"/>
    <s v="Black or African American"/>
    <x v="27"/>
    <n v="3124"/>
  </r>
  <r>
    <x v="1"/>
    <n v="2014"/>
    <s v="Female"/>
    <s v="Black or African American"/>
    <x v="28"/>
    <n v="5183"/>
  </r>
  <r>
    <x v="1"/>
    <n v="2014"/>
    <s v="Female"/>
    <s v="Black or African American"/>
    <x v="29"/>
    <n v="13"/>
  </r>
  <r>
    <x v="1"/>
    <n v="2014"/>
    <s v="Female"/>
    <s v="Black or African American"/>
    <x v="30"/>
    <n v="4281"/>
  </r>
  <r>
    <x v="1"/>
    <n v="2014"/>
    <s v="Female"/>
    <s v="Black or African American"/>
    <x v="31"/>
    <n v="1223"/>
  </r>
  <r>
    <x v="1"/>
    <n v="2014"/>
    <s v="Female"/>
    <s v="Black or African American"/>
    <x v="32"/>
    <n v="54"/>
  </r>
  <r>
    <x v="1"/>
    <n v="2014"/>
    <s v="Female"/>
    <s v="Black or African American"/>
    <x v="33"/>
    <n v="2866"/>
  </r>
  <r>
    <x v="1"/>
    <n v="2014"/>
    <s v="Female"/>
    <s v="Black or African American"/>
    <x v="34"/>
    <n v="50"/>
  </r>
  <r>
    <x v="1"/>
    <n v="2014"/>
    <s v="Female"/>
    <s v="Black or African American"/>
    <x v="35"/>
    <n v="2492"/>
  </r>
  <r>
    <x v="1"/>
    <n v="2014"/>
    <s v="Female"/>
    <s v="Black or African American"/>
    <x v="36"/>
    <n v="19"/>
  </r>
  <r>
    <x v="1"/>
    <n v="2014"/>
    <s v="Female"/>
    <s v="Black or African American"/>
    <x v="37"/>
    <n v="2345"/>
  </r>
  <r>
    <x v="1"/>
    <n v="2014"/>
    <s v="Female"/>
    <s v="Black or African American"/>
    <x v="38"/>
    <n v="6570"/>
  </r>
  <r>
    <x v="1"/>
    <n v="2014"/>
    <s v="Female"/>
    <s v="Black or African American"/>
    <x v="39"/>
    <n v="21"/>
  </r>
  <r>
    <x v="1"/>
    <n v="2014"/>
    <s v="Female"/>
    <s v="Black or African American"/>
    <x v="40"/>
    <n v="2738"/>
  </r>
  <r>
    <x v="1"/>
    <n v="2014"/>
    <s v="Female"/>
    <s v="Black or African American"/>
    <x v="41"/>
    <n v="342"/>
  </r>
  <r>
    <x v="1"/>
    <n v="2014"/>
    <s v="Female"/>
    <s v="Black or African American"/>
    <x v="42"/>
    <n v="98"/>
  </r>
  <r>
    <x v="1"/>
    <n v="2014"/>
    <s v="Female"/>
    <s v="Black or African American"/>
    <x v="43"/>
    <n v="986"/>
  </r>
  <r>
    <x v="1"/>
    <n v="2014"/>
    <s v="Female"/>
    <s v="Black or African American"/>
    <x v="45"/>
    <n v="75169"/>
  </r>
  <r>
    <x v="1"/>
    <n v="2014"/>
    <s v="Female"/>
    <s v="Hispanic"/>
    <x v="46"/>
    <n v="20"/>
  </r>
  <r>
    <x v="1"/>
    <n v="2014"/>
    <s v="Female"/>
    <s v="Hispanic"/>
    <x v="0"/>
    <n v="9"/>
  </r>
  <r>
    <x v="1"/>
    <n v="2014"/>
    <s v="Female"/>
    <s v="Hispanic"/>
    <x v="1"/>
    <n v="1055"/>
  </r>
  <r>
    <x v="1"/>
    <n v="2014"/>
    <s v="Female"/>
    <s v="Hispanic"/>
    <x v="2"/>
    <n v="29"/>
  </r>
  <r>
    <x v="1"/>
    <n v="2014"/>
    <s v="Female"/>
    <s v="Hispanic"/>
    <x v="3"/>
    <n v="4208"/>
  </r>
  <r>
    <x v="1"/>
    <n v="2014"/>
    <s v="Female"/>
    <s v="Hispanic"/>
    <x v="4"/>
    <n v="364"/>
  </r>
  <r>
    <x v="1"/>
    <n v="2014"/>
    <s v="Female"/>
    <s v="Hispanic"/>
    <x v="5"/>
    <n v="121"/>
  </r>
  <r>
    <x v="1"/>
    <n v="2014"/>
    <s v="Female"/>
    <s v="Hispanic"/>
    <x v="52"/>
    <n v="42"/>
  </r>
  <r>
    <x v="1"/>
    <n v="2014"/>
    <s v="Female"/>
    <s v="Hispanic"/>
    <x v="47"/>
    <n v="5"/>
  </r>
  <r>
    <x v="1"/>
    <n v="2014"/>
    <s v="Female"/>
    <s v="Hispanic"/>
    <x v="6"/>
    <n v="680"/>
  </r>
  <r>
    <x v="1"/>
    <n v="2014"/>
    <s v="Female"/>
    <s v="Hispanic"/>
    <x v="7"/>
    <n v="81"/>
  </r>
  <r>
    <x v="1"/>
    <n v="2014"/>
    <s v="Female"/>
    <s v="Hispanic"/>
    <x v="8"/>
    <n v="15"/>
  </r>
  <r>
    <x v="1"/>
    <n v="2014"/>
    <s v="Female"/>
    <s v="Hispanic"/>
    <x v="9"/>
    <n v="17"/>
  </r>
  <r>
    <x v="1"/>
    <n v="2014"/>
    <s v="Female"/>
    <s v="Hispanic"/>
    <x v="10"/>
    <n v="364"/>
  </r>
  <r>
    <x v="1"/>
    <n v="2014"/>
    <s v="Female"/>
    <s v="Hispanic"/>
    <x v="48"/>
    <n v="100"/>
  </r>
  <r>
    <x v="1"/>
    <n v="2014"/>
    <s v="Female"/>
    <s v="Hispanic"/>
    <x v="11"/>
    <n v="56"/>
  </r>
  <r>
    <x v="1"/>
    <n v="2014"/>
    <s v="Female"/>
    <s v="Hispanic"/>
    <x v="12"/>
    <n v="126"/>
  </r>
  <r>
    <x v="1"/>
    <n v="2014"/>
    <s v="Female"/>
    <s v="Hispanic"/>
    <x v="13"/>
    <n v="32"/>
  </r>
  <r>
    <x v="1"/>
    <n v="2014"/>
    <s v="Female"/>
    <s v="Hispanic"/>
    <x v="14"/>
    <n v="53"/>
  </r>
  <r>
    <x v="1"/>
    <n v="2014"/>
    <s v="Female"/>
    <s v="Hispanic"/>
    <x v="16"/>
    <n v="48"/>
  </r>
  <r>
    <x v="1"/>
    <n v="2014"/>
    <s v="Female"/>
    <s v="Hispanic"/>
    <x v="17"/>
    <n v="111"/>
  </r>
  <r>
    <x v="1"/>
    <n v="2014"/>
    <s v="Female"/>
    <s v="Hispanic"/>
    <x v="49"/>
    <n v="105"/>
  </r>
  <r>
    <x v="1"/>
    <n v="2014"/>
    <s v="Female"/>
    <s v="Hispanic"/>
    <x v="18"/>
    <n v="65"/>
  </r>
  <r>
    <x v="1"/>
    <n v="2014"/>
    <s v="Female"/>
    <s v="Hispanic"/>
    <x v="19"/>
    <n v="11"/>
  </r>
  <r>
    <x v="1"/>
    <n v="2014"/>
    <s v="Female"/>
    <s v="Hispanic"/>
    <x v="20"/>
    <n v="61"/>
  </r>
  <r>
    <x v="1"/>
    <n v="2014"/>
    <s v="Female"/>
    <s v="Hispanic"/>
    <x v="21"/>
    <n v="5"/>
  </r>
  <r>
    <x v="1"/>
    <n v="2014"/>
    <s v="Female"/>
    <s v="Hispanic"/>
    <x v="22"/>
    <n v="28"/>
  </r>
  <r>
    <x v="1"/>
    <n v="2014"/>
    <s v="Female"/>
    <s v="Hispanic"/>
    <x v="23"/>
    <n v="191"/>
  </r>
  <r>
    <x v="1"/>
    <n v="2014"/>
    <s v="Female"/>
    <s v="Hispanic"/>
    <x v="24"/>
    <n v="2"/>
  </r>
  <r>
    <x v="1"/>
    <n v="2014"/>
    <s v="Female"/>
    <s v="Hispanic"/>
    <x v="25"/>
    <n v="293"/>
  </r>
  <r>
    <x v="1"/>
    <n v="2014"/>
    <s v="Female"/>
    <s v="Hispanic"/>
    <x v="26"/>
    <n v="387"/>
  </r>
  <r>
    <x v="1"/>
    <n v="2014"/>
    <s v="Female"/>
    <s v="Hispanic"/>
    <x v="27"/>
    <n v="953"/>
  </r>
  <r>
    <x v="1"/>
    <n v="2014"/>
    <s v="Female"/>
    <s v="Hispanic"/>
    <x v="28"/>
    <n v="196"/>
  </r>
  <r>
    <x v="1"/>
    <n v="2014"/>
    <s v="Female"/>
    <s v="Hispanic"/>
    <x v="29"/>
    <n v="14"/>
  </r>
  <r>
    <x v="1"/>
    <n v="2014"/>
    <s v="Female"/>
    <s v="Hispanic"/>
    <x v="30"/>
    <n v="128"/>
  </r>
  <r>
    <x v="1"/>
    <n v="2014"/>
    <s v="Female"/>
    <s v="Hispanic"/>
    <x v="31"/>
    <n v="274"/>
  </r>
  <r>
    <x v="1"/>
    <n v="2014"/>
    <s v="Female"/>
    <s v="Hispanic"/>
    <x v="32"/>
    <n v="73"/>
  </r>
  <r>
    <x v="1"/>
    <n v="2014"/>
    <s v="Female"/>
    <s v="Hispanic"/>
    <x v="33"/>
    <n v="376"/>
  </r>
  <r>
    <x v="1"/>
    <n v="2014"/>
    <s v="Female"/>
    <s v="Hispanic"/>
    <x v="34"/>
    <n v="56"/>
  </r>
  <r>
    <x v="1"/>
    <n v="2014"/>
    <s v="Female"/>
    <s v="Hispanic"/>
    <x v="35"/>
    <n v="29"/>
  </r>
  <r>
    <x v="1"/>
    <n v="2014"/>
    <s v="Female"/>
    <s v="Hispanic"/>
    <x v="36"/>
    <n v="12"/>
  </r>
  <r>
    <x v="1"/>
    <n v="2014"/>
    <s v="Female"/>
    <s v="Hispanic"/>
    <x v="37"/>
    <n v="59"/>
  </r>
  <r>
    <x v="1"/>
    <n v="2014"/>
    <s v="Female"/>
    <s v="Hispanic"/>
    <x v="38"/>
    <n v="4704"/>
  </r>
  <r>
    <x v="1"/>
    <n v="2014"/>
    <s v="Female"/>
    <s v="Hispanic"/>
    <x v="39"/>
    <n v="129"/>
  </r>
  <r>
    <x v="1"/>
    <n v="2014"/>
    <s v="Female"/>
    <s v="Hispanic"/>
    <x v="50"/>
    <n v="1"/>
  </r>
  <r>
    <x v="1"/>
    <n v="2014"/>
    <s v="Female"/>
    <s v="Hispanic"/>
    <x v="40"/>
    <n v="80"/>
  </r>
  <r>
    <x v="1"/>
    <n v="2014"/>
    <s v="Female"/>
    <s v="Hispanic"/>
    <x v="41"/>
    <n v="241"/>
  </r>
  <r>
    <x v="1"/>
    <n v="2014"/>
    <s v="Female"/>
    <s v="Hispanic"/>
    <x v="42"/>
    <n v="2"/>
  </r>
  <r>
    <x v="1"/>
    <n v="2014"/>
    <s v="Female"/>
    <s v="Hispanic"/>
    <x v="43"/>
    <n v="75"/>
  </r>
  <r>
    <x v="1"/>
    <n v="2014"/>
    <s v="Female"/>
    <s v="Hispanic"/>
    <x v="44"/>
    <n v="3"/>
  </r>
  <r>
    <x v="1"/>
    <n v="2014"/>
    <s v="Female"/>
    <s v="Hispanic"/>
    <x v="51"/>
    <n v="161"/>
  </r>
  <r>
    <x v="1"/>
    <n v="2014"/>
    <s v="Female"/>
    <s v="Hispanic"/>
    <x v="45"/>
    <n v="16250"/>
  </r>
  <r>
    <x v="1"/>
    <n v="2014"/>
    <s v="Female"/>
    <s v="White"/>
    <x v="46"/>
    <n v="524"/>
  </r>
  <r>
    <x v="1"/>
    <n v="2014"/>
    <s v="Female"/>
    <s v="White"/>
    <x v="0"/>
    <n v="120"/>
  </r>
  <r>
    <x v="1"/>
    <n v="2014"/>
    <s v="Female"/>
    <s v="White"/>
    <x v="1"/>
    <n v="767"/>
  </r>
  <r>
    <x v="1"/>
    <n v="2014"/>
    <s v="Female"/>
    <s v="White"/>
    <x v="2"/>
    <n v="712"/>
  </r>
  <r>
    <x v="1"/>
    <n v="2014"/>
    <s v="Female"/>
    <s v="White"/>
    <x v="3"/>
    <n v="2986"/>
  </r>
  <r>
    <x v="1"/>
    <n v="2014"/>
    <s v="Female"/>
    <s v="White"/>
    <x v="4"/>
    <n v="344"/>
  </r>
  <r>
    <x v="1"/>
    <n v="2014"/>
    <s v="Female"/>
    <s v="White"/>
    <x v="5"/>
    <n v="122"/>
  </r>
  <r>
    <x v="1"/>
    <n v="2014"/>
    <s v="Female"/>
    <s v="White"/>
    <x v="52"/>
    <n v="169"/>
  </r>
  <r>
    <x v="1"/>
    <n v="2014"/>
    <s v="Female"/>
    <s v="White"/>
    <x v="47"/>
    <n v="1"/>
  </r>
  <r>
    <x v="1"/>
    <n v="2014"/>
    <s v="Female"/>
    <s v="White"/>
    <x v="6"/>
    <n v="2182"/>
  </r>
  <r>
    <x v="1"/>
    <n v="2014"/>
    <s v="Female"/>
    <s v="White"/>
    <x v="7"/>
    <n v="677"/>
  </r>
  <r>
    <x v="1"/>
    <n v="2014"/>
    <s v="Female"/>
    <s v="White"/>
    <x v="8"/>
    <n v="29"/>
  </r>
  <r>
    <x v="1"/>
    <n v="2014"/>
    <s v="Female"/>
    <s v="White"/>
    <x v="9"/>
    <n v="118"/>
  </r>
  <r>
    <x v="1"/>
    <n v="2014"/>
    <s v="Female"/>
    <s v="White"/>
    <x v="10"/>
    <n v="1056"/>
  </r>
  <r>
    <x v="1"/>
    <n v="2014"/>
    <s v="Female"/>
    <s v="White"/>
    <x v="48"/>
    <n v="1488"/>
  </r>
  <r>
    <x v="1"/>
    <n v="2014"/>
    <s v="Female"/>
    <s v="White"/>
    <x v="11"/>
    <n v="464"/>
  </r>
  <r>
    <x v="1"/>
    <n v="2014"/>
    <s v="Female"/>
    <s v="White"/>
    <x v="12"/>
    <n v="560"/>
  </r>
  <r>
    <x v="1"/>
    <n v="2014"/>
    <s v="Female"/>
    <s v="White"/>
    <x v="13"/>
    <n v="915"/>
  </r>
  <r>
    <x v="1"/>
    <n v="2014"/>
    <s v="Female"/>
    <s v="White"/>
    <x v="14"/>
    <n v="690"/>
  </r>
  <r>
    <x v="1"/>
    <n v="2014"/>
    <s v="Female"/>
    <s v="White"/>
    <x v="15"/>
    <n v="67"/>
  </r>
  <r>
    <x v="1"/>
    <n v="2014"/>
    <s v="Female"/>
    <s v="White"/>
    <x v="16"/>
    <n v="339"/>
  </r>
  <r>
    <x v="1"/>
    <n v="2014"/>
    <s v="Female"/>
    <s v="White"/>
    <x v="17"/>
    <n v="185"/>
  </r>
  <r>
    <x v="1"/>
    <n v="2014"/>
    <s v="Female"/>
    <s v="White"/>
    <x v="49"/>
    <n v="879"/>
  </r>
  <r>
    <x v="1"/>
    <n v="2014"/>
    <s v="Female"/>
    <s v="White"/>
    <x v="18"/>
    <n v="442"/>
  </r>
  <r>
    <x v="1"/>
    <n v="2014"/>
    <s v="Female"/>
    <s v="White"/>
    <x v="19"/>
    <n v="358"/>
  </r>
  <r>
    <x v="1"/>
    <n v="2014"/>
    <s v="Female"/>
    <s v="White"/>
    <x v="20"/>
    <n v="996"/>
  </r>
  <r>
    <x v="1"/>
    <n v="2014"/>
    <s v="Female"/>
    <s v="White"/>
    <x v="21"/>
    <n v="60"/>
  </r>
  <r>
    <x v="1"/>
    <n v="2014"/>
    <s v="Female"/>
    <s v="White"/>
    <x v="22"/>
    <n v="267"/>
  </r>
  <r>
    <x v="1"/>
    <n v="2014"/>
    <s v="Female"/>
    <s v="White"/>
    <x v="23"/>
    <n v="324"/>
  </r>
  <r>
    <x v="1"/>
    <n v="2014"/>
    <s v="Female"/>
    <s v="White"/>
    <x v="24"/>
    <n v="69"/>
  </r>
  <r>
    <x v="1"/>
    <n v="2014"/>
    <s v="Female"/>
    <s v="White"/>
    <x v="25"/>
    <n v="298"/>
  </r>
  <r>
    <x v="1"/>
    <n v="2014"/>
    <s v="Female"/>
    <s v="White"/>
    <x v="26"/>
    <n v="202"/>
  </r>
  <r>
    <x v="1"/>
    <n v="2014"/>
    <s v="Female"/>
    <s v="White"/>
    <x v="27"/>
    <n v="921"/>
  </r>
  <r>
    <x v="1"/>
    <n v="2014"/>
    <s v="Female"/>
    <s v="White"/>
    <x v="28"/>
    <n v="1350"/>
  </r>
  <r>
    <x v="1"/>
    <n v="2014"/>
    <s v="Female"/>
    <s v="White"/>
    <x v="29"/>
    <n v="125"/>
  </r>
  <r>
    <x v="1"/>
    <n v="2014"/>
    <s v="Female"/>
    <s v="White"/>
    <x v="30"/>
    <n v="2354"/>
  </r>
  <r>
    <x v="1"/>
    <n v="2014"/>
    <s v="Female"/>
    <s v="White"/>
    <x v="31"/>
    <n v="1278"/>
  </r>
  <r>
    <x v="1"/>
    <n v="2014"/>
    <s v="Female"/>
    <s v="White"/>
    <x v="32"/>
    <n v="461"/>
  </r>
  <r>
    <x v="1"/>
    <n v="2014"/>
    <s v="Female"/>
    <s v="White"/>
    <x v="33"/>
    <n v="1047"/>
  </r>
  <r>
    <x v="1"/>
    <n v="2014"/>
    <s v="Female"/>
    <s v="White"/>
    <x v="34"/>
    <n v="81"/>
  </r>
  <r>
    <x v="1"/>
    <n v="2014"/>
    <s v="Female"/>
    <s v="White"/>
    <x v="35"/>
    <n v="731"/>
  </r>
  <r>
    <x v="1"/>
    <n v="2014"/>
    <s v="Female"/>
    <s v="White"/>
    <x v="36"/>
    <n v="107"/>
  </r>
  <r>
    <x v="1"/>
    <n v="2014"/>
    <s v="Female"/>
    <s v="White"/>
    <x v="37"/>
    <n v="942"/>
  </r>
  <r>
    <x v="1"/>
    <n v="2014"/>
    <s v="Female"/>
    <s v="White"/>
    <x v="38"/>
    <n v="3627"/>
  </r>
  <r>
    <x v="1"/>
    <n v="2014"/>
    <s v="Female"/>
    <s v="White"/>
    <x v="39"/>
    <n v="374"/>
  </r>
  <r>
    <x v="1"/>
    <n v="2014"/>
    <s v="Female"/>
    <s v="White"/>
    <x v="50"/>
    <n v="33"/>
  </r>
  <r>
    <x v="1"/>
    <n v="2014"/>
    <s v="Female"/>
    <s v="White"/>
    <x v="40"/>
    <n v="740"/>
  </r>
  <r>
    <x v="1"/>
    <n v="2014"/>
    <s v="Female"/>
    <s v="White"/>
    <x v="41"/>
    <n v="1052"/>
  </r>
  <r>
    <x v="1"/>
    <n v="2014"/>
    <s v="Female"/>
    <s v="White"/>
    <x v="42"/>
    <n v="299"/>
  </r>
  <r>
    <x v="1"/>
    <n v="2014"/>
    <s v="Female"/>
    <s v="White"/>
    <x v="43"/>
    <n v="456"/>
  </r>
  <r>
    <x v="1"/>
    <n v="2014"/>
    <s v="Female"/>
    <s v="White"/>
    <x v="44"/>
    <n v="44"/>
  </r>
  <r>
    <x v="1"/>
    <n v="2014"/>
    <s v="Female"/>
    <s v="White"/>
    <x v="45"/>
    <n v="34432"/>
  </r>
  <r>
    <x v="1"/>
    <n v="2014"/>
    <s v="Female"/>
    <s v="Unknown"/>
    <x v="46"/>
    <n v="1083"/>
  </r>
  <r>
    <x v="1"/>
    <n v="2014"/>
    <s v="Female"/>
    <s v="Unknown"/>
    <x v="1"/>
    <n v="847"/>
  </r>
  <r>
    <x v="1"/>
    <n v="2014"/>
    <s v="Female"/>
    <s v="Unknown"/>
    <x v="2"/>
    <n v="257"/>
  </r>
  <r>
    <x v="1"/>
    <n v="2014"/>
    <s v="Female"/>
    <s v="Unknown"/>
    <x v="3"/>
    <n v="4738"/>
  </r>
  <r>
    <x v="1"/>
    <n v="2014"/>
    <s v="Female"/>
    <s v="Unknown"/>
    <x v="4"/>
    <n v="392"/>
  </r>
  <r>
    <x v="1"/>
    <n v="2014"/>
    <s v="Female"/>
    <s v="Unknown"/>
    <x v="5"/>
    <n v="480"/>
  </r>
  <r>
    <x v="1"/>
    <n v="2014"/>
    <s v="Female"/>
    <s v="Unknown"/>
    <x v="52"/>
    <n v="10"/>
  </r>
  <r>
    <x v="1"/>
    <n v="2014"/>
    <s v="Female"/>
    <s v="Unknown"/>
    <x v="47"/>
    <n v="524"/>
  </r>
  <r>
    <x v="1"/>
    <n v="2014"/>
    <s v="Female"/>
    <s v="Unknown"/>
    <x v="6"/>
    <n v="1494"/>
  </r>
  <r>
    <x v="1"/>
    <n v="2014"/>
    <s v="Female"/>
    <s v="Unknown"/>
    <x v="7"/>
    <n v="2193"/>
  </r>
  <r>
    <x v="1"/>
    <n v="2014"/>
    <s v="Female"/>
    <s v="Unknown"/>
    <x v="8"/>
    <n v="141"/>
  </r>
  <r>
    <x v="1"/>
    <n v="2014"/>
    <s v="Female"/>
    <s v="Unknown"/>
    <x v="9"/>
    <n v="54"/>
  </r>
  <r>
    <x v="1"/>
    <n v="2014"/>
    <s v="Female"/>
    <s v="Unknown"/>
    <x v="10"/>
    <n v="1287"/>
  </r>
  <r>
    <x v="1"/>
    <n v="2014"/>
    <s v="Female"/>
    <s v="Unknown"/>
    <x v="48"/>
    <n v="181"/>
  </r>
  <r>
    <x v="1"/>
    <n v="2014"/>
    <s v="Female"/>
    <s v="Unknown"/>
    <x v="11"/>
    <n v="66"/>
  </r>
  <r>
    <x v="1"/>
    <n v="2014"/>
    <s v="Female"/>
    <s v="Unknown"/>
    <x v="12"/>
    <n v="296"/>
  </r>
  <r>
    <x v="1"/>
    <n v="2014"/>
    <s v="Female"/>
    <s v="Unknown"/>
    <x v="13"/>
    <n v="440"/>
  </r>
  <r>
    <x v="1"/>
    <n v="2014"/>
    <s v="Female"/>
    <s v="Unknown"/>
    <x v="14"/>
    <n v="144"/>
  </r>
  <r>
    <x v="1"/>
    <n v="2014"/>
    <s v="Female"/>
    <s v="Unknown"/>
    <x v="15"/>
    <n v="23"/>
  </r>
  <r>
    <x v="1"/>
    <n v="2014"/>
    <s v="Female"/>
    <s v="Unknown"/>
    <x v="16"/>
    <n v="509"/>
  </r>
  <r>
    <x v="1"/>
    <n v="2014"/>
    <s v="Female"/>
    <s v="Unknown"/>
    <x v="17"/>
    <n v="573"/>
  </r>
  <r>
    <x v="1"/>
    <n v="2014"/>
    <s v="Female"/>
    <s v="Unknown"/>
    <x v="49"/>
    <n v="1304"/>
  </r>
  <r>
    <x v="1"/>
    <n v="2014"/>
    <s v="Female"/>
    <s v="Unknown"/>
    <x v="18"/>
    <n v="445"/>
  </r>
  <r>
    <x v="1"/>
    <n v="2014"/>
    <s v="Female"/>
    <s v="Unknown"/>
    <x v="19"/>
    <n v="377"/>
  </r>
  <r>
    <x v="1"/>
    <n v="2014"/>
    <s v="Female"/>
    <s v="Unknown"/>
    <x v="20"/>
    <n v="392"/>
  </r>
  <r>
    <x v="1"/>
    <n v="2014"/>
    <s v="Female"/>
    <s v="Unknown"/>
    <x v="21"/>
    <n v="12"/>
  </r>
  <r>
    <x v="1"/>
    <n v="2014"/>
    <s v="Female"/>
    <s v="Unknown"/>
    <x v="22"/>
    <n v="154"/>
  </r>
  <r>
    <x v="1"/>
    <n v="2014"/>
    <s v="Female"/>
    <s v="Unknown"/>
    <x v="23"/>
    <n v="394"/>
  </r>
  <r>
    <x v="1"/>
    <n v="2014"/>
    <s v="Female"/>
    <s v="Unknown"/>
    <x v="24"/>
    <n v="15"/>
  </r>
  <r>
    <x v="1"/>
    <n v="2014"/>
    <s v="Female"/>
    <s v="Unknown"/>
    <x v="25"/>
    <n v="1000"/>
  </r>
  <r>
    <x v="1"/>
    <n v="2014"/>
    <s v="Female"/>
    <s v="Unknown"/>
    <x v="26"/>
    <n v="253"/>
  </r>
  <r>
    <x v="1"/>
    <n v="2014"/>
    <s v="Female"/>
    <s v="Unknown"/>
    <x v="27"/>
    <n v="2015"/>
  </r>
  <r>
    <x v="1"/>
    <n v="2014"/>
    <s v="Female"/>
    <s v="Unknown"/>
    <x v="28"/>
    <n v="941"/>
  </r>
  <r>
    <x v="1"/>
    <n v="2014"/>
    <s v="Female"/>
    <s v="Unknown"/>
    <x v="29"/>
    <n v="51"/>
  </r>
  <r>
    <x v="1"/>
    <n v="2014"/>
    <s v="Female"/>
    <s v="Unknown"/>
    <x v="30"/>
    <n v="1946"/>
  </r>
  <r>
    <x v="1"/>
    <n v="2014"/>
    <s v="Female"/>
    <s v="Unknown"/>
    <x v="31"/>
    <n v="388"/>
  </r>
  <r>
    <x v="1"/>
    <n v="2014"/>
    <s v="Female"/>
    <s v="Unknown"/>
    <x v="32"/>
    <n v="156"/>
  </r>
  <r>
    <x v="1"/>
    <n v="2014"/>
    <s v="Female"/>
    <s v="Unknown"/>
    <x v="33"/>
    <n v="1851"/>
  </r>
  <r>
    <x v="1"/>
    <n v="2014"/>
    <s v="Female"/>
    <s v="Unknown"/>
    <x v="34"/>
    <n v="26"/>
  </r>
  <r>
    <x v="1"/>
    <n v="2014"/>
    <s v="Female"/>
    <s v="Unknown"/>
    <x v="35"/>
    <n v="1268"/>
  </r>
  <r>
    <x v="1"/>
    <n v="2014"/>
    <s v="Female"/>
    <s v="Unknown"/>
    <x v="36"/>
    <n v="20"/>
  </r>
  <r>
    <x v="1"/>
    <n v="2014"/>
    <s v="Female"/>
    <s v="Unknown"/>
    <x v="37"/>
    <n v="56"/>
  </r>
  <r>
    <x v="1"/>
    <n v="2014"/>
    <s v="Female"/>
    <s v="Unknown"/>
    <x v="38"/>
    <n v="2247"/>
  </r>
  <r>
    <x v="1"/>
    <n v="2014"/>
    <s v="Female"/>
    <s v="Unknown"/>
    <x v="39"/>
    <n v="15"/>
  </r>
  <r>
    <x v="1"/>
    <n v="2014"/>
    <s v="Female"/>
    <s v="Unknown"/>
    <x v="40"/>
    <n v="777"/>
  </r>
  <r>
    <x v="1"/>
    <n v="2014"/>
    <s v="Female"/>
    <s v="Unknown"/>
    <x v="41"/>
    <n v="703"/>
  </r>
  <r>
    <x v="1"/>
    <n v="2014"/>
    <s v="Female"/>
    <s v="Unknown"/>
    <x v="42"/>
    <n v="59"/>
  </r>
  <r>
    <x v="1"/>
    <n v="2014"/>
    <s v="Female"/>
    <s v="Unknown"/>
    <x v="43"/>
    <n v="487"/>
  </r>
  <r>
    <x v="1"/>
    <n v="2014"/>
    <s v="Female"/>
    <s v="Unknown"/>
    <x v="44"/>
    <n v="8"/>
  </r>
  <r>
    <x v="1"/>
    <n v="2014"/>
    <s v="Female"/>
    <s v="Unknown"/>
    <x v="45"/>
    <n v="33092"/>
  </r>
  <r>
    <x v="1"/>
    <n v="2014"/>
    <s v="Male"/>
    <s v="American Indian or Alaska Native"/>
    <x v="46"/>
    <n v="3"/>
  </r>
  <r>
    <x v="1"/>
    <n v="2014"/>
    <s v="Male"/>
    <s v="American Indian or Alaska Native"/>
    <x v="0"/>
    <n v="298"/>
  </r>
  <r>
    <x v="1"/>
    <n v="2014"/>
    <s v="Male"/>
    <s v="American Indian or Alaska Native"/>
    <x v="1"/>
    <n v="216"/>
  </r>
  <r>
    <x v="1"/>
    <n v="2014"/>
    <s v="Male"/>
    <s v="American Indian or Alaska Native"/>
    <x v="2"/>
    <n v="1"/>
  </r>
  <r>
    <x v="1"/>
    <n v="2014"/>
    <s v="Male"/>
    <s v="American Indian or Alaska Native"/>
    <x v="3"/>
    <n v="131"/>
  </r>
  <r>
    <x v="1"/>
    <n v="2014"/>
    <s v="Male"/>
    <s v="American Indian or Alaska Native"/>
    <x v="4"/>
    <n v="16"/>
  </r>
  <r>
    <x v="1"/>
    <n v="2014"/>
    <s v="Male"/>
    <s v="American Indian or Alaska Native"/>
    <x v="5"/>
    <n v="1"/>
  </r>
  <r>
    <x v="1"/>
    <n v="2014"/>
    <s v="Male"/>
    <s v="American Indian or Alaska Native"/>
    <x v="52"/>
    <n v="1"/>
  </r>
  <r>
    <x v="1"/>
    <n v="2014"/>
    <s v="Male"/>
    <s v="American Indian or Alaska Native"/>
    <x v="6"/>
    <n v="7"/>
  </r>
  <r>
    <x v="1"/>
    <n v="2014"/>
    <s v="Male"/>
    <s v="American Indian or Alaska Native"/>
    <x v="7"/>
    <n v="6"/>
  </r>
  <r>
    <x v="1"/>
    <n v="2014"/>
    <s v="Male"/>
    <s v="American Indian or Alaska Native"/>
    <x v="8"/>
    <n v="3"/>
  </r>
  <r>
    <x v="1"/>
    <n v="2014"/>
    <s v="Male"/>
    <s v="American Indian or Alaska Native"/>
    <x v="10"/>
    <n v="7"/>
  </r>
  <r>
    <x v="1"/>
    <n v="2014"/>
    <s v="Male"/>
    <s v="American Indian or Alaska Native"/>
    <x v="48"/>
    <n v="3"/>
  </r>
  <r>
    <x v="1"/>
    <n v="2014"/>
    <s v="Male"/>
    <s v="American Indian or Alaska Native"/>
    <x v="11"/>
    <n v="11"/>
  </r>
  <r>
    <x v="1"/>
    <n v="2014"/>
    <s v="Male"/>
    <s v="American Indian or Alaska Native"/>
    <x v="13"/>
    <n v="2"/>
  </r>
  <r>
    <x v="1"/>
    <n v="2014"/>
    <s v="Male"/>
    <s v="American Indian or Alaska Native"/>
    <x v="14"/>
    <n v="4"/>
  </r>
  <r>
    <x v="1"/>
    <n v="2014"/>
    <s v="Male"/>
    <s v="American Indian or Alaska Native"/>
    <x v="16"/>
    <n v="11"/>
  </r>
  <r>
    <x v="1"/>
    <n v="2014"/>
    <s v="Male"/>
    <s v="American Indian or Alaska Native"/>
    <x v="17"/>
    <n v="3"/>
  </r>
  <r>
    <x v="1"/>
    <n v="2014"/>
    <s v="Male"/>
    <s v="American Indian or Alaska Native"/>
    <x v="49"/>
    <n v="5"/>
  </r>
  <r>
    <x v="1"/>
    <n v="2014"/>
    <s v="Male"/>
    <s v="American Indian or Alaska Native"/>
    <x v="18"/>
    <n v="45"/>
  </r>
  <r>
    <x v="1"/>
    <n v="2014"/>
    <s v="Male"/>
    <s v="American Indian or Alaska Native"/>
    <x v="19"/>
    <n v="3"/>
  </r>
  <r>
    <x v="1"/>
    <n v="2014"/>
    <s v="Male"/>
    <s v="American Indian or Alaska Native"/>
    <x v="20"/>
    <n v="4"/>
  </r>
  <r>
    <x v="1"/>
    <n v="2014"/>
    <s v="Male"/>
    <s v="American Indian or Alaska Native"/>
    <x v="21"/>
    <n v="109"/>
  </r>
  <r>
    <x v="1"/>
    <n v="2014"/>
    <s v="Male"/>
    <s v="American Indian or Alaska Native"/>
    <x v="22"/>
    <n v="5"/>
  </r>
  <r>
    <x v="1"/>
    <n v="2014"/>
    <s v="Male"/>
    <s v="American Indian or Alaska Native"/>
    <x v="23"/>
    <n v="14"/>
  </r>
  <r>
    <x v="1"/>
    <n v="2014"/>
    <s v="Male"/>
    <s v="American Indian or Alaska Native"/>
    <x v="25"/>
    <n v="1"/>
  </r>
  <r>
    <x v="1"/>
    <n v="2014"/>
    <s v="Male"/>
    <s v="American Indian or Alaska Native"/>
    <x v="26"/>
    <n v="90"/>
  </r>
  <r>
    <x v="1"/>
    <n v="2014"/>
    <s v="Male"/>
    <s v="American Indian or Alaska Native"/>
    <x v="27"/>
    <n v="10"/>
  </r>
  <r>
    <x v="1"/>
    <n v="2014"/>
    <s v="Male"/>
    <s v="American Indian or Alaska Native"/>
    <x v="28"/>
    <n v="30"/>
  </r>
  <r>
    <x v="1"/>
    <n v="2014"/>
    <s v="Male"/>
    <s v="American Indian or Alaska Native"/>
    <x v="29"/>
    <n v="99"/>
  </r>
  <r>
    <x v="1"/>
    <n v="2014"/>
    <s v="Male"/>
    <s v="American Indian or Alaska Native"/>
    <x v="30"/>
    <n v="8"/>
  </r>
  <r>
    <x v="1"/>
    <n v="2014"/>
    <s v="Male"/>
    <s v="American Indian or Alaska Native"/>
    <x v="31"/>
    <n v="138"/>
  </r>
  <r>
    <x v="1"/>
    <n v="2014"/>
    <s v="Male"/>
    <s v="American Indian or Alaska Native"/>
    <x v="32"/>
    <n v="21"/>
  </r>
  <r>
    <x v="1"/>
    <n v="2014"/>
    <s v="Male"/>
    <s v="American Indian or Alaska Native"/>
    <x v="33"/>
    <n v="3"/>
  </r>
  <r>
    <x v="1"/>
    <n v="2014"/>
    <s v="Male"/>
    <s v="American Indian or Alaska Native"/>
    <x v="34"/>
    <n v="2"/>
  </r>
  <r>
    <x v="1"/>
    <n v="2014"/>
    <s v="Male"/>
    <s v="American Indian or Alaska Native"/>
    <x v="35"/>
    <n v="5"/>
  </r>
  <r>
    <x v="1"/>
    <n v="2014"/>
    <s v="Male"/>
    <s v="American Indian or Alaska Native"/>
    <x v="36"/>
    <n v="152"/>
  </r>
  <r>
    <x v="1"/>
    <n v="2014"/>
    <s v="Male"/>
    <s v="American Indian or Alaska Native"/>
    <x v="37"/>
    <n v="1"/>
  </r>
  <r>
    <x v="1"/>
    <n v="2014"/>
    <s v="Male"/>
    <s v="American Indian or Alaska Native"/>
    <x v="38"/>
    <n v="24"/>
  </r>
  <r>
    <x v="1"/>
    <n v="2014"/>
    <s v="Male"/>
    <s v="American Indian or Alaska Native"/>
    <x v="39"/>
    <n v="6"/>
  </r>
  <r>
    <x v="1"/>
    <n v="2014"/>
    <s v="Male"/>
    <s v="American Indian or Alaska Native"/>
    <x v="40"/>
    <n v="5"/>
  </r>
  <r>
    <x v="1"/>
    <n v="2014"/>
    <s v="Male"/>
    <s v="American Indian or Alaska Native"/>
    <x v="41"/>
    <n v="46"/>
  </r>
  <r>
    <x v="1"/>
    <n v="2014"/>
    <s v="Male"/>
    <s v="American Indian or Alaska Native"/>
    <x v="42"/>
    <n v="1"/>
  </r>
  <r>
    <x v="1"/>
    <n v="2014"/>
    <s v="Male"/>
    <s v="American Indian or Alaska Native"/>
    <x v="43"/>
    <n v="8"/>
  </r>
  <r>
    <x v="1"/>
    <n v="2014"/>
    <s v="Male"/>
    <s v="American Indian or Alaska Native"/>
    <x v="44"/>
    <n v="2"/>
  </r>
  <r>
    <x v="1"/>
    <n v="2014"/>
    <s v="Male"/>
    <s v="American Indian or Alaska Native"/>
    <x v="45"/>
    <n v="1561"/>
  </r>
  <r>
    <x v="1"/>
    <n v="2014"/>
    <s v="Male"/>
    <s v="Asian or Pacific Islander"/>
    <x v="46"/>
    <n v="5"/>
  </r>
  <r>
    <x v="1"/>
    <n v="2014"/>
    <s v="Male"/>
    <s v="Asian or Pacific Islander"/>
    <x v="0"/>
    <n v="35"/>
  </r>
  <r>
    <x v="1"/>
    <n v="2014"/>
    <s v="Male"/>
    <s v="Asian or Pacific Islander"/>
    <x v="1"/>
    <n v="39"/>
  </r>
  <r>
    <x v="1"/>
    <n v="2014"/>
    <s v="Male"/>
    <s v="Asian or Pacific Islander"/>
    <x v="2"/>
    <n v="5"/>
  </r>
  <r>
    <x v="1"/>
    <n v="2014"/>
    <s v="Male"/>
    <s v="Asian or Pacific Islander"/>
    <x v="3"/>
    <n v="996"/>
  </r>
  <r>
    <x v="1"/>
    <n v="2014"/>
    <s v="Male"/>
    <s v="Asian or Pacific Islander"/>
    <x v="4"/>
    <n v="18"/>
  </r>
  <r>
    <x v="1"/>
    <n v="2014"/>
    <s v="Male"/>
    <s v="Asian or Pacific Islander"/>
    <x v="5"/>
    <n v="4"/>
  </r>
  <r>
    <x v="1"/>
    <n v="2014"/>
    <s v="Male"/>
    <s v="Asian or Pacific Islander"/>
    <x v="47"/>
    <n v="6"/>
  </r>
  <r>
    <x v="1"/>
    <n v="2014"/>
    <s v="Male"/>
    <s v="Asian or Pacific Islander"/>
    <x v="6"/>
    <n v="72"/>
  </r>
  <r>
    <x v="1"/>
    <n v="2014"/>
    <s v="Male"/>
    <s v="Asian or Pacific Islander"/>
    <x v="7"/>
    <n v="18"/>
  </r>
  <r>
    <x v="1"/>
    <n v="2014"/>
    <s v="Male"/>
    <s v="Asian or Pacific Islander"/>
    <x v="8"/>
    <n v="160"/>
  </r>
  <r>
    <x v="1"/>
    <n v="2014"/>
    <s v="Male"/>
    <s v="Asian or Pacific Islander"/>
    <x v="9"/>
    <n v="2"/>
  </r>
  <r>
    <x v="1"/>
    <n v="2014"/>
    <s v="Male"/>
    <s v="Asian or Pacific Islander"/>
    <x v="10"/>
    <n v="50"/>
  </r>
  <r>
    <x v="1"/>
    <n v="2014"/>
    <s v="Male"/>
    <s v="Asian or Pacific Islander"/>
    <x v="48"/>
    <n v="13"/>
  </r>
  <r>
    <x v="1"/>
    <n v="2014"/>
    <s v="Male"/>
    <s v="Asian or Pacific Islander"/>
    <x v="11"/>
    <n v="6"/>
  </r>
  <r>
    <x v="1"/>
    <n v="2014"/>
    <s v="Male"/>
    <s v="Asian or Pacific Islander"/>
    <x v="12"/>
    <n v="6"/>
  </r>
  <r>
    <x v="1"/>
    <n v="2014"/>
    <s v="Male"/>
    <s v="Asian or Pacific Islander"/>
    <x v="13"/>
    <n v="7"/>
  </r>
  <r>
    <x v="1"/>
    <n v="2014"/>
    <s v="Male"/>
    <s v="Asian or Pacific Islander"/>
    <x v="14"/>
    <n v="20"/>
  </r>
  <r>
    <x v="1"/>
    <n v="2014"/>
    <s v="Male"/>
    <s v="Asian or Pacific Islander"/>
    <x v="17"/>
    <n v="45"/>
  </r>
  <r>
    <x v="1"/>
    <n v="2014"/>
    <s v="Male"/>
    <s v="Asian or Pacific Islander"/>
    <x v="49"/>
    <n v="14"/>
  </r>
  <r>
    <x v="1"/>
    <n v="2014"/>
    <s v="Male"/>
    <s v="Asian or Pacific Islander"/>
    <x v="18"/>
    <n v="45"/>
  </r>
  <r>
    <x v="1"/>
    <n v="2014"/>
    <s v="Male"/>
    <s v="Asian or Pacific Islander"/>
    <x v="20"/>
    <n v="8"/>
  </r>
  <r>
    <x v="1"/>
    <n v="2014"/>
    <s v="Male"/>
    <s v="Asian or Pacific Islander"/>
    <x v="21"/>
    <n v="1"/>
  </r>
  <r>
    <x v="1"/>
    <n v="2014"/>
    <s v="Male"/>
    <s v="Asian or Pacific Islander"/>
    <x v="22"/>
    <n v="2"/>
  </r>
  <r>
    <x v="1"/>
    <n v="2014"/>
    <s v="Male"/>
    <s v="Asian or Pacific Islander"/>
    <x v="23"/>
    <n v="40"/>
  </r>
  <r>
    <x v="1"/>
    <n v="2014"/>
    <s v="Male"/>
    <s v="Asian or Pacific Islander"/>
    <x v="24"/>
    <n v="1"/>
  </r>
  <r>
    <x v="1"/>
    <n v="2014"/>
    <s v="Male"/>
    <s v="Asian or Pacific Islander"/>
    <x v="25"/>
    <n v="29"/>
  </r>
  <r>
    <x v="1"/>
    <n v="2014"/>
    <s v="Male"/>
    <s v="Asian or Pacific Islander"/>
    <x v="26"/>
    <n v="8"/>
  </r>
  <r>
    <x v="1"/>
    <n v="2014"/>
    <s v="Male"/>
    <s v="Asian or Pacific Islander"/>
    <x v="27"/>
    <n v="217"/>
  </r>
  <r>
    <x v="1"/>
    <n v="2014"/>
    <s v="Male"/>
    <s v="Asian or Pacific Islander"/>
    <x v="28"/>
    <n v="20"/>
  </r>
  <r>
    <x v="1"/>
    <n v="2014"/>
    <s v="Male"/>
    <s v="Asian or Pacific Islander"/>
    <x v="29"/>
    <n v="2"/>
  </r>
  <r>
    <x v="1"/>
    <n v="2014"/>
    <s v="Male"/>
    <s v="Asian or Pacific Islander"/>
    <x v="30"/>
    <n v="38"/>
  </r>
  <r>
    <x v="1"/>
    <n v="2014"/>
    <s v="Male"/>
    <s v="Asian or Pacific Islander"/>
    <x v="31"/>
    <n v="14"/>
  </r>
  <r>
    <x v="1"/>
    <n v="2014"/>
    <s v="Male"/>
    <s v="Asian or Pacific Islander"/>
    <x v="32"/>
    <n v="26"/>
  </r>
  <r>
    <x v="1"/>
    <n v="2014"/>
    <s v="Male"/>
    <s v="Asian or Pacific Islander"/>
    <x v="33"/>
    <n v="45"/>
  </r>
  <r>
    <x v="1"/>
    <n v="2014"/>
    <s v="Male"/>
    <s v="Asian or Pacific Islander"/>
    <x v="34"/>
    <n v="3"/>
  </r>
  <r>
    <x v="1"/>
    <n v="2014"/>
    <s v="Male"/>
    <s v="Asian or Pacific Islander"/>
    <x v="35"/>
    <n v="7"/>
  </r>
  <r>
    <x v="1"/>
    <n v="2014"/>
    <s v="Male"/>
    <s v="Asian or Pacific Islander"/>
    <x v="36"/>
    <n v="1"/>
  </r>
  <r>
    <x v="1"/>
    <n v="2014"/>
    <s v="Male"/>
    <s v="Asian or Pacific Islander"/>
    <x v="37"/>
    <n v="11"/>
  </r>
  <r>
    <x v="1"/>
    <n v="2014"/>
    <s v="Male"/>
    <s v="Asian or Pacific Islander"/>
    <x v="38"/>
    <n v="127"/>
  </r>
  <r>
    <x v="1"/>
    <n v="2014"/>
    <s v="Male"/>
    <s v="Asian or Pacific Islander"/>
    <x v="39"/>
    <n v="23"/>
  </r>
  <r>
    <x v="1"/>
    <n v="2014"/>
    <s v="Male"/>
    <s v="Asian or Pacific Islander"/>
    <x v="40"/>
    <n v="32"/>
  </r>
  <r>
    <x v="1"/>
    <n v="2014"/>
    <s v="Male"/>
    <s v="Asian or Pacific Islander"/>
    <x v="41"/>
    <n v="113"/>
  </r>
  <r>
    <x v="1"/>
    <n v="2014"/>
    <s v="Male"/>
    <s v="Asian or Pacific Islander"/>
    <x v="42"/>
    <n v="3"/>
  </r>
  <r>
    <x v="1"/>
    <n v="2014"/>
    <s v="Male"/>
    <s v="Asian or Pacific Islander"/>
    <x v="43"/>
    <n v="18"/>
  </r>
  <r>
    <x v="1"/>
    <n v="2014"/>
    <s v="Male"/>
    <s v="Asian or Pacific Islander"/>
    <x v="44"/>
    <n v="1"/>
  </r>
  <r>
    <x v="1"/>
    <n v="2014"/>
    <s v="Male"/>
    <s v="Asian or Pacific Islander"/>
    <x v="45"/>
    <n v="2356"/>
  </r>
  <r>
    <x v="1"/>
    <n v="2014"/>
    <s v="Male"/>
    <s v="Black or African American"/>
    <x v="46"/>
    <n v="2302"/>
  </r>
  <r>
    <x v="1"/>
    <n v="2014"/>
    <s v="Male"/>
    <s v="Black or African American"/>
    <x v="0"/>
    <n v="133"/>
  </r>
  <r>
    <x v="1"/>
    <n v="2014"/>
    <s v="Male"/>
    <s v="Black or African American"/>
    <x v="1"/>
    <n v="754"/>
  </r>
  <r>
    <x v="1"/>
    <n v="2014"/>
    <s v="Male"/>
    <s v="Black or African American"/>
    <x v="2"/>
    <n v="1277"/>
  </r>
  <r>
    <x v="1"/>
    <n v="2014"/>
    <s v="Male"/>
    <s v="Black or African American"/>
    <x v="3"/>
    <n v="5435"/>
  </r>
  <r>
    <x v="1"/>
    <n v="2014"/>
    <s v="Male"/>
    <s v="Black or African American"/>
    <x v="4"/>
    <n v="276"/>
  </r>
  <r>
    <x v="1"/>
    <n v="2014"/>
    <s v="Male"/>
    <s v="Black or African American"/>
    <x v="5"/>
    <n v="425"/>
  </r>
  <r>
    <x v="1"/>
    <n v="2014"/>
    <s v="Male"/>
    <s v="Black or African American"/>
    <x v="52"/>
    <n v="441"/>
  </r>
  <r>
    <x v="1"/>
    <n v="2014"/>
    <s v="Male"/>
    <s v="Black or African American"/>
    <x v="47"/>
    <n v="203"/>
  </r>
  <r>
    <x v="1"/>
    <n v="2014"/>
    <s v="Male"/>
    <s v="Black or African American"/>
    <x v="6"/>
    <n v="5733"/>
  </r>
  <r>
    <x v="1"/>
    <n v="2014"/>
    <s v="Male"/>
    <s v="Black or African American"/>
    <x v="7"/>
    <n v="4500"/>
  </r>
  <r>
    <x v="1"/>
    <n v="2014"/>
    <s v="Male"/>
    <s v="Black or African American"/>
    <x v="8"/>
    <n v="69"/>
  </r>
  <r>
    <x v="1"/>
    <n v="2014"/>
    <s v="Male"/>
    <s v="Black or African American"/>
    <x v="9"/>
    <n v="6"/>
  </r>
  <r>
    <x v="1"/>
    <n v="2014"/>
    <s v="Male"/>
    <s v="Black or African American"/>
    <x v="10"/>
    <n v="4263"/>
  </r>
  <r>
    <x v="1"/>
    <n v="2014"/>
    <s v="Male"/>
    <s v="Black or African American"/>
    <x v="48"/>
    <n v="2069"/>
  </r>
  <r>
    <x v="1"/>
    <n v="2014"/>
    <s v="Male"/>
    <s v="Black or African American"/>
    <x v="11"/>
    <n v="319"/>
  </r>
  <r>
    <x v="1"/>
    <n v="2014"/>
    <s v="Male"/>
    <s v="Black or African American"/>
    <x v="12"/>
    <n v="412"/>
  </r>
  <r>
    <x v="1"/>
    <n v="2014"/>
    <s v="Male"/>
    <s v="Black or African American"/>
    <x v="13"/>
    <n v="978"/>
  </r>
  <r>
    <x v="1"/>
    <n v="2014"/>
    <s v="Male"/>
    <s v="Black or African American"/>
    <x v="14"/>
    <n v="3181"/>
  </r>
  <r>
    <x v="1"/>
    <n v="2014"/>
    <s v="Male"/>
    <s v="Black or African American"/>
    <x v="15"/>
    <n v="15"/>
  </r>
  <r>
    <x v="1"/>
    <n v="2014"/>
    <s v="Male"/>
    <s v="Black or African American"/>
    <x v="16"/>
    <n v="2172"/>
  </r>
  <r>
    <x v="1"/>
    <n v="2014"/>
    <s v="Male"/>
    <s v="Black or African American"/>
    <x v="17"/>
    <n v="515"/>
  </r>
  <r>
    <x v="1"/>
    <n v="2014"/>
    <s v="Male"/>
    <s v="Black or African American"/>
    <x v="49"/>
    <n v="2716"/>
  </r>
  <r>
    <x v="1"/>
    <n v="2014"/>
    <s v="Male"/>
    <s v="Black or African American"/>
    <x v="18"/>
    <n v="765"/>
  </r>
  <r>
    <x v="1"/>
    <n v="2014"/>
    <s v="Male"/>
    <s v="Black or African American"/>
    <x v="19"/>
    <n v="2173"/>
  </r>
  <r>
    <x v="1"/>
    <n v="2014"/>
    <s v="Male"/>
    <s v="Black or African American"/>
    <x v="20"/>
    <n v="2308"/>
  </r>
  <r>
    <x v="1"/>
    <n v="2014"/>
    <s v="Male"/>
    <s v="Black or African American"/>
    <x v="21"/>
    <n v="6"/>
  </r>
  <r>
    <x v="1"/>
    <n v="2014"/>
    <s v="Male"/>
    <s v="Black or African American"/>
    <x v="22"/>
    <n v="303"/>
  </r>
  <r>
    <x v="1"/>
    <n v="2014"/>
    <s v="Male"/>
    <s v="Black or African American"/>
    <x v="23"/>
    <n v="591"/>
  </r>
  <r>
    <x v="1"/>
    <n v="2014"/>
    <s v="Male"/>
    <s v="Black or African American"/>
    <x v="24"/>
    <n v="14"/>
  </r>
  <r>
    <x v="1"/>
    <n v="2014"/>
    <s v="Male"/>
    <s v="Black or African American"/>
    <x v="25"/>
    <n v="1638"/>
  </r>
  <r>
    <x v="1"/>
    <n v="2014"/>
    <s v="Male"/>
    <s v="Black or African American"/>
    <x v="26"/>
    <n v="93"/>
  </r>
  <r>
    <x v="1"/>
    <n v="2014"/>
    <s v="Male"/>
    <s v="Black or African American"/>
    <x v="27"/>
    <n v="4633"/>
  </r>
  <r>
    <x v="1"/>
    <n v="2014"/>
    <s v="Male"/>
    <s v="Black or African American"/>
    <x v="28"/>
    <n v="4622"/>
  </r>
  <r>
    <x v="1"/>
    <n v="2014"/>
    <s v="Male"/>
    <s v="Black or African American"/>
    <x v="29"/>
    <n v="53"/>
  </r>
  <r>
    <x v="1"/>
    <n v="2014"/>
    <s v="Male"/>
    <s v="Black or African American"/>
    <x v="30"/>
    <n v="4052"/>
  </r>
  <r>
    <x v="1"/>
    <n v="2014"/>
    <s v="Male"/>
    <s v="Black or African American"/>
    <x v="31"/>
    <n v="1209"/>
  </r>
  <r>
    <x v="1"/>
    <n v="2014"/>
    <s v="Male"/>
    <s v="Black or African American"/>
    <x v="32"/>
    <n v="119"/>
  </r>
  <r>
    <x v="1"/>
    <n v="2014"/>
    <s v="Male"/>
    <s v="Black or African American"/>
    <x v="33"/>
    <n v="3282"/>
  </r>
  <r>
    <x v="1"/>
    <n v="2014"/>
    <s v="Male"/>
    <s v="Black or African American"/>
    <x v="34"/>
    <n v="97"/>
  </r>
  <r>
    <x v="1"/>
    <n v="2014"/>
    <s v="Male"/>
    <s v="Black or African American"/>
    <x v="35"/>
    <n v="2247"/>
  </r>
  <r>
    <x v="1"/>
    <n v="2014"/>
    <s v="Male"/>
    <s v="Black or African American"/>
    <x v="36"/>
    <n v="58"/>
  </r>
  <r>
    <x v="1"/>
    <n v="2014"/>
    <s v="Male"/>
    <s v="Black or African American"/>
    <x v="37"/>
    <n v="2710"/>
  </r>
  <r>
    <x v="1"/>
    <n v="2014"/>
    <s v="Male"/>
    <s v="Black or African American"/>
    <x v="38"/>
    <n v="7004"/>
  </r>
  <r>
    <x v="1"/>
    <n v="2014"/>
    <s v="Male"/>
    <s v="Black or African American"/>
    <x v="39"/>
    <n v="80"/>
  </r>
  <r>
    <x v="1"/>
    <n v="2014"/>
    <s v="Male"/>
    <s v="Black or African American"/>
    <x v="50"/>
    <n v="5"/>
  </r>
  <r>
    <x v="1"/>
    <n v="2014"/>
    <s v="Male"/>
    <s v="Black or African American"/>
    <x v="40"/>
    <n v="2400"/>
  </r>
  <r>
    <x v="1"/>
    <n v="2014"/>
    <s v="Male"/>
    <s v="Black or African American"/>
    <x v="41"/>
    <n v="594"/>
  </r>
  <r>
    <x v="1"/>
    <n v="2014"/>
    <s v="Male"/>
    <s v="Black or African American"/>
    <x v="42"/>
    <n v="188"/>
  </r>
  <r>
    <x v="1"/>
    <n v="2014"/>
    <s v="Male"/>
    <s v="Black or African American"/>
    <x v="43"/>
    <n v="1101"/>
  </r>
  <r>
    <x v="1"/>
    <n v="2014"/>
    <s v="Male"/>
    <s v="Black or African American"/>
    <x v="44"/>
    <n v="3"/>
  </r>
  <r>
    <x v="1"/>
    <n v="2014"/>
    <s v="Male"/>
    <s v="Black or African American"/>
    <x v="45"/>
    <n v="80542"/>
  </r>
  <r>
    <x v="1"/>
    <n v="2014"/>
    <s v="Male"/>
    <s v="Hispanic"/>
    <x v="46"/>
    <n v="11"/>
  </r>
  <r>
    <x v="1"/>
    <n v="2014"/>
    <s v="Male"/>
    <s v="Hispanic"/>
    <x v="0"/>
    <n v="28"/>
  </r>
  <r>
    <x v="1"/>
    <n v="2014"/>
    <s v="Male"/>
    <s v="Hispanic"/>
    <x v="1"/>
    <n v="1125"/>
  </r>
  <r>
    <x v="1"/>
    <n v="2014"/>
    <s v="Male"/>
    <s v="Hispanic"/>
    <x v="2"/>
    <n v="40"/>
  </r>
  <r>
    <x v="1"/>
    <n v="2014"/>
    <s v="Male"/>
    <s v="Hispanic"/>
    <x v="3"/>
    <n v="7664"/>
  </r>
  <r>
    <x v="1"/>
    <n v="2014"/>
    <s v="Male"/>
    <s v="Hispanic"/>
    <x v="4"/>
    <n v="418"/>
  </r>
  <r>
    <x v="1"/>
    <n v="2014"/>
    <s v="Male"/>
    <s v="Hispanic"/>
    <x v="5"/>
    <n v="97"/>
  </r>
  <r>
    <x v="1"/>
    <n v="2014"/>
    <s v="Male"/>
    <s v="Hispanic"/>
    <x v="52"/>
    <n v="32"/>
  </r>
  <r>
    <x v="1"/>
    <n v="2014"/>
    <s v="Male"/>
    <s v="Hispanic"/>
    <x v="47"/>
    <n v="34"/>
  </r>
  <r>
    <x v="1"/>
    <n v="2014"/>
    <s v="Male"/>
    <s v="Hispanic"/>
    <x v="6"/>
    <n v="1459"/>
  </r>
  <r>
    <x v="1"/>
    <n v="2014"/>
    <s v="Male"/>
    <s v="Hispanic"/>
    <x v="7"/>
    <n v="98"/>
  </r>
  <r>
    <x v="1"/>
    <n v="2014"/>
    <s v="Male"/>
    <s v="Hispanic"/>
    <x v="8"/>
    <n v="29"/>
  </r>
  <r>
    <x v="1"/>
    <n v="2014"/>
    <s v="Male"/>
    <s v="Hispanic"/>
    <x v="9"/>
    <n v="29"/>
  </r>
  <r>
    <x v="1"/>
    <n v="2014"/>
    <s v="Male"/>
    <s v="Hispanic"/>
    <x v="10"/>
    <n v="560"/>
  </r>
  <r>
    <x v="1"/>
    <n v="2014"/>
    <s v="Male"/>
    <s v="Hispanic"/>
    <x v="48"/>
    <n v="120"/>
  </r>
  <r>
    <x v="1"/>
    <n v="2014"/>
    <s v="Male"/>
    <s v="Hispanic"/>
    <x v="11"/>
    <n v="46"/>
  </r>
  <r>
    <x v="1"/>
    <n v="2014"/>
    <s v="Male"/>
    <s v="Hispanic"/>
    <x v="12"/>
    <n v="100"/>
  </r>
  <r>
    <x v="1"/>
    <n v="2014"/>
    <s v="Male"/>
    <s v="Hispanic"/>
    <x v="13"/>
    <n v="51"/>
  </r>
  <r>
    <x v="1"/>
    <n v="2014"/>
    <s v="Male"/>
    <s v="Hispanic"/>
    <x v="14"/>
    <n v="72"/>
  </r>
  <r>
    <x v="1"/>
    <n v="2014"/>
    <s v="Male"/>
    <s v="Hispanic"/>
    <x v="15"/>
    <n v="1"/>
  </r>
  <r>
    <x v="1"/>
    <n v="2014"/>
    <s v="Male"/>
    <s v="Hispanic"/>
    <x v="16"/>
    <n v="91"/>
  </r>
  <r>
    <x v="1"/>
    <n v="2014"/>
    <s v="Male"/>
    <s v="Hispanic"/>
    <x v="17"/>
    <n v="240"/>
  </r>
  <r>
    <x v="1"/>
    <n v="2014"/>
    <s v="Male"/>
    <s v="Hispanic"/>
    <x v="49"/>
    <n v="95"/>
  </r>
  <r>
    <x v="1"/>
    <n v="2014"/>
    <s v="Male"/>
    <s v="Hispanic"/>
    <x v="18"/>
    <n v="122"/>
  </r>
  <r>
    <x v="1"/>
    <n v="2014"/>
    <s v="Male"/>
    <s v="Hispanic"/>
    <x v="19"/>
    <n v="8"/>
  </r>
  <r>
    <x v="1"/>
    <n v="2014"/>
    <s v="Male"/>
    <s v="Hispanic"/>
    <x v="20"/>
    <n v="71"/>
  </r>
  <r>
    <x v="1"/>
    <n v="2014"/>
    <s v="Male"/>
    <s v="Hispanic"/>
    <x v="21"/>
    <n v="10"/>
  </r>
  <r>
    <x v="1"/>
    <n v="2014"/>
    <s v="Male"/>
    <s v="Hispanic"/>
    <x v="22"/>
    <n v="33"/>
  </r>
  <r>
    <x v="1"/>
    <n v="2014"/>
    <s v="Male"/>
    <s v="Hispanic"/>
    <x v="23"/>
    <n v="298"/>
  </r>
  <r>
    <x v="1"/>
    <n v="2014"/>
    <s v="Male"/>
    <s v="Hispanic"/>
    <x v="24"/>
    <n v="7"/>
  </r>
  <r>
    <x v="1"/>
    <n v="2014"/>
    <s v="Male"/>
    <s v="Hispanic"/>
    <x v="25"/>
    <n v="361"/>
  </r>
  <r>
    <x v="1"/>
    <n v="2014"/>
    <s v="Male"/>
    <s v="Hispanic"/>
    <x v="26"/>
    <n v="473"/>
  </r>
  <r>
    <x v="1"/>
    <n v="2014"/>
    <s v="Male"/>
    <s v="Hispanic"/>
    <x v="27"/>
    <n v="2174"/>
  </r>
  <r>
    <x v="1"/>
    <n v="2014"/>
    <s v="Male"/>
    <s v="Hispanic"/>
    <x v="28"/>
    <n v="187"/>
  </r>
  <r>
    <x v="1"/>
    <n v="2014"/>
    <s v="Male"/>
    <s v="Hispanic"/>
    <x v="29"/>
    <n v="9"/>
  </r>
  <r>
    <x v="1"/>
    <n v="2014"/>
    <s v="Male"/>
    <s v="Hispanic"/>
    <x v="30"/>
    <n v="100"/>
  </r>
  <r>
    <x v="1"/>
    <n v="2014"/>
    <s v="Male"/>
    <s v="Hispanic"/>
    <x v="31"/>
    <n v="188"/>
  </r>
  <r>
    <x v="1"/>
    <n v="2014"/>
    <s v="Male"/>
    <s v="Hispanic"/>
    <x v="32"/>
    <n v="168"/>
  </r>
  <r>
    <x v="1"/>
    <n v="2014"/>
    <s v="Male"/>
    <s v="Hispanic"/>
    <x v="33"/>
    <n v="437"/>
  </r>
  <r>
    <x v="1"/>
    <n v="2014"/>
    <s v="Male"/>
    <s v="Hispanic"/>
    <x v="34"/>
    <n v="70"/>
  </r>
  <r>
    <x v="1"/>
    <n v="2014"/>
    <s v="Male"/>
    <s v="Hispanic"/>
    <x v="35"/>
    <n v="26"/>
  </r>
  <r>
    <x v="1"/>
    <n v="2014"/>
    <s v="Male"/>
    <s v="Hispanic"/>
    <x v="36"/>
    <n v="14"/>
  </r>
  <r>
    <x v="1"/>
    <n v="2014"/>
    <s v="Male"/>
    <s v="Hispanic"/>
    <x v="37"/>
    <n v="77"/>
  </r>
  <r>
    <x v="1"/>
    <n v="2014"/>
    <s v="Male"/>
    <s v="Hispanic"/>
    <x v="38"/>
    <n v="4408"/>
  </r>
  <r>
    <x v="1"/>
    <n v="2014"/>
    <s v="Male"/>
    <s v="Hispanic"/>
    <x v="39"/>
    <n v="191"/>
  </r>
  <r>
    <x v="1"/>
    <n v="2014"/>
    <s v="Male"/>
    <s v="Hispanic"/>
    <x v="50"/>
    <n v="2"/>
  </r>
  <r>
    <x v="1"/>
    <n v="2014"/>
    <s v="Male"/>
    <s v="Hispanic"/>
    <x v="40"/>
    <n v="102"/>
  </r>
  <r>
    <x v="1"/>
    <n v="2014"/>
    <s v="Male"/>
    <s v="Hispanic"/>
    <x v="41"/>
    <n v="456"/>
  </r>
  <r>
    <x v="1"/>
    <n v="2014"/>
    <s v="Male"/>
    <s v="Hispanic"/>
    <x v="42"/>
    <n v="5"/>
  </r>
  <r>
    <x v="1"/>
    <n v="2014"/>
    <s v="Male"/>
    <s v="Hispanic"/>
    <x v="43"/>
    <n v="96"/>
  </r>
  <r>
    <x v="1"/>
    <n v="2014"/>
    <s v="Male"/>
    <s v="Hispanic"/>
    <x v="44"/>
    <n v="3"/>
  </r>
  <r>
    <x v="1"/>
    <n v="2014"/>
    <s v="Male"/>
    <s v="Hispanic"/>
    <x v="51"/>
    <n v="293"/>
  </r>
  <r>
    <x v="1"/>
    <n v="2014"/>
    <s v="Male"/>
    <s v="Hispanic"/>
    <x v="45"/>
    <n v="22829"/>
  </r>
  <r>
    <x v="1"/>
    <n v="2014"/>
    <s v="Male"/>
    <s v="White"/>
    <x v="46"/>
    <n v="362"/>
  </r>
  <r>
    <x v="1"/>
    <n v="2014"/>
    <s v="Male"/>
    <s v="White"/>
    <x v="0"/>
    <n v="182"/>
  </r>
  <r>
    <x v="1"/>
    <n v="2014"/>
    <s v="Male"/>
    <s v="White"/>
    <x v="1"/>
    <n v="1070"/>
  </r>
  <r>
    <x v="1"/>
    <n v="2014"/>
    <s v="Male"/>
    <s v="White"/>
    <x v="2"/>
    <n v="453"/>
  </r>
  <r>
    <x v="1"/>
    <n v="2014"/>
    <s v="Male"/>
    <s v="White"/>
    <x v="3"/>
    <n v="7560"/>
  </r>
  <r>
    <x v="1"/>
    <n v="2014"/>
    <s v="Male"/>
    <s v="White"/>
    <x v="4"/>
    <n v="741"/>
  </r>
  <r>
    <x v="1"/>
    <n v="2014"/>
    <s v="Male"/>
    <s v="White"/>
    <x v="5"/>
    <n v="112"/>
  </r>
  <r>
    <x v="1"/>
    <n v="2014"/>
    <s v="Male"/>
    <s v="White"/>
    <x v="52"/>
    <n v="86"/>
  </r>
  <r>
    <x v="1"/>
    <n v="2014"/>
    <s v="Male"/>
    <s v="White"/>
    <x v="47"/>
    <n v="90"/>
  </r>
  <r>
    <x v="1"/>
    <n v="2014"/>
    <s v="Male"/>
    <s v="White"/>
    <x v="6"/>
    <n v="2409"/>
  </r>
  <r>
    <x v="1"/>
    <n v="2014"/>
    <s v="Male"/>
    <s v="White"/>
    <x v="7"/>
    <n v="585"/>
  </r>
  <r>
    <x v="1"/>
    <n v="2014"/>
    <s v="Male"/>
    <s v="White"/>
    <x v="8"/>
    <n v="102"/>
  </r>
  <r>
    <x v="1"/>
    <n v="2014"/>
    <s v="Male"/>
    <s v="White"/>
    <x v="9"/>
    <n v="137"/>
  </r>
  <r>
    <x v="1"/>
    <n v="2014"/>
    <s v="Male"/>
    <s v="White"/>
    <x v="10"/>
    <n v="1340"/>
  </r>
  <r>
    <x v="1"/>
    <n v="2014"/>
    <s v="Male"/>
    <s v="White"/>
    <x v="48"/>
    <n v="1088"/>
  </r>
  <r>
    <x v="1"/>
    <n v="2014"/>
    <s v="Male"/>
    <s v="White"/>
    <x v="11"/>
    <n v="336"/>
  </r>
  <r>
    <x v="1"/>
    <n v="2014"/>
    <s v="Male"/>
    <s v="White"/>
    <x v="12"/>
    <n v="357"/>
  </r>
  <r>
    <x v="1"/>
    <n v="2014"/>
    <s v="Male"/>
    <s v="White"/>
    <x v="13"/>
    <n v="578"/>
  </r>
  <r>
    <x v="1"/>
    <n v="2014"/>
    <s v="Male"/>
    <s v="White"/>
    <x v="14"/>
    <n v="569"/>
  </r>
  <r>
    <x v="1"/>
    <n v="2014"/>
    <s v="Male"/>
    <s v="White"/>
    <x v="15"/>
    <n v="74"/>
  </r>
  <r>
    <x v="1"/>
    <n v="2014"/>
    <s v="Male"/>
    <s v="White"/>
    <x v="16"/>
    <n v="310"/>
  </r>
  <r>
    <x v="1"/>
    <n v="2014"/>
    <s v="Male"/>
    <s v="White"/>
    <x v="17"/>
    <n v="718"/>
  </r>
  <r>
    <x v="1"/>
    <n v="2014"/>
    <s v="Male"/>
    <s v="White"/>
    <x v="49"/>
    <n v="650"/>
  </r>
  <r>
    <x v="1"/>
    <n v="2014"/>
    <s v="Male"/>
    <s v="White"/>
    <x v="18"/>
    <n v="865"/>
  </r>
  <r>
    <x v="1"/>
    <n v="2014"/>
    <s v="Male"/>
    <s v="White"/>
    <x v="19"/>
    <n v="192"/>
  </r>
  <r>
    <x v="1"/>
    <n v="2014"/>
    <s v="Male"/>
    <s v="White"/>
    <x v="20"/>
    <n v="933"/>
  </r>
  <r>
    <x v="1"/>
    <n v="2014"/>
    <s v="Male"/>
    <s v="White"/>
    <x v="21"/>
    <n v="72"/>
  </r>
  <r>
    <x v="1"/>
    <n v="2014"/>
    <s v="Male"/>
    <s v="White"/>
    <x v="22"/>
    <n v="196"/>
  </r>
  <r>
    <x v="1"/>
    <n v="2014"/>
    <s v="Male"/>
    <s v="White"/>
    <x v="23"/>
    <n v="451"/>
  </r>
  <r>
    <x v="1"/>
    <n v="2014"/>
    <s v="Male"/>
    <s v="White"/>
    <x v="24"/>
    <n v="92"/>
  </r>
  <r>
    <x v="1"/>
    <n v="2014"/>
    <s v="Male"/>
    <s v="White"/>
    <x v="25"/>
    <n v="353"/>
  </r>
  <r>
    <x v="1"/>
    <n v="2014"/>
    <s v="Male"/>
    <s v="White"/>
    <x v="26"/>
    <n v="287"/>
  </r>
  <r>
    <x v="1"/>
    <n v="2014"/>
    <s v="Male"/>
    <s v="White"/>
    <x v="27"/>
    <n v="2433"/>
  </r>
  <r>
    <x v="1"/>
    <n v="2014"/>
    <s v="Male"/>
    <s v="White"/>
    <x v="28"/>
    <n v="843"/>
  </r>
  <r>
    <x v="1"/>
    <n v="2014"/>
    <s v="Male"/>
    <s v="White"/>
    <x v="29"/>
    <n v="105"/>
  </r>
  <r>
    <x v="1"/>
    <n v="2014"/>
    <s v="Male"/>
    <s v="White"/>
    <x v="30"/>
    <n v="1374"/>
  </r>
  <r>
    <x v="1"/>
    <n v="2014"/>
    <s v="Male"/>
    <s v="White"/>
    <x v="31"/>
    <n v="773"/>
  </r>
  <r>
    <x v="1"/>
    <n v="2014"/>
    <s v="Male"/>
    <s v="White"/>
    <x v="32"/>
    <n v="966"/>
  </r>
  <r>
    <x v="1"/>
    <n v="2014"/>
    <s v="Male"/>
    <s v="White"/>
    <x v="33"/>
    <n v="914"/>
  </r>
  <r>
    <x v="1"/>
    <n v="2014"/>
    <s v="Male"/>
    <s v="White"/>
    <x v="34"/>
    <n v="171"/>
  </r>
  <r>
    <x v="1"/>
    <n v="2014"/>
    <s v="Male"/>
    <s v="White"/>
    <x v="35"/>
    <n v="388"/>
  </r>
  <r>
    <x v="1"/>
    <n v="2014"/>
    <s v="Male"/>
    <s v="White"/>
    <x v="36"/>
    <n v="79"/>
  </r>
  <r>
    <x v="1"/>
    <n v="2014"/>
    <s v="Male"/>
    <s v="White"/>
    <x v="37"/>
    <n v="906"/>
  </r>
  <r>
    <x v="1"/>
    <n v="2014"/>
    <s v="Male"/>
    <s v="White"/>
    <x v="38"/>
    <n v="3822"/>
  </r>
  <r>
    <x v="1"/>
    <n v="2014"/>
    <s v="Male"/>
    <s v="White"/>
    <x v="39"/>
    <n v="559"/>
  </r>
  <r>
    <x v="1"/>
    <n v="2014"/>
    <s v="Male"/>
    <s v="White"/>
    <x v="50"/>
    <n v="42"/>
  </r>
  <r>
    <x v="1"/>
    <n v="2014"/>
    <s v="Male"/>
    <s v="White"/>
    <x v="40"/>
    <n v="560"/>
  </r>
  <r>
    <x v="1"/>
    <n v="2014"/>
    <s v="Male"/>
    <s v="White"/>
    <x v="41"/>
    <n v="1639"/>
  </r>
  <r>
    <x v="1"/>
    <n v="2014"/>
    <s v="Male"/>
    <s v="White"/>
    <x v="42"/>
    <n v="130"/>
  </r>
  <r>
    <x v="1"/>
    <n v="2014"/>
    <s v="Male"/>
    <s v="White"/>
    <x v="43"/>
    <n v="413"/>
  </r>
  <r>
    <x v="1"/>
    <n v="2014"/>
    <s v="Male"/>
    <s v="White"/>
    <x v="44"/>
    <n v="31"/>
  </r>
  <r>
    <x v="1"/>
    <n v="2014"/>
    <s v="Male"/>
    <s v="White"/>
    <x v="45"/>
    <n v="39498"/>
  </r>
  <r>
    <x v="1"/>
    <n v="2014"/>
    <s v="Male"/>
    <s v="Unknown"/>
    <x v="46"/>
    <n v="880"/>
  </r>
  <r>
    <x v="1"/>
    <n v="2014"/>
    <s v="Male"/>
    <s v="Unknown"/>
    <x v="1"/>
    <n v="982"/>
  </r>
  <r>
    <x v="1"/>
    <n v="2014"/>
    <s v="Male"/>
    <s v="Unknown"/>
    <x v="2"/>
    <n v="231"/>
  </r>
  <r>
    <x v="1"/>
    <n v="2014"/>
    <s v="Male"/>
    <s v="Unknown"/>
    <x v="3"/>
    <n v="7524"/>
  </r>
  <r>
    <x v="1"/>
    <n v="2014"/>
    <s v="Male"/>
    <s v="Unknown"/>
    <x v="4"/>
    <n v="383"/>
  </r>
  <r>
    <x v="1"/>
    <n v="2014"/>
    <s v="Male"/>
    <s v="Unknown"/>
    <x v="5"/>
    <n v="580"/>
  </r>
  <r>
    <x v="1"/>
    <n v="2014"/>
    <s v="Male"/>
    <s v="Unknown"/>
    <x v="52"/>
    <n v="26"/>
  </r>
  <r>
    <x v="1"/>
    <n v="2014"/>
    <s v="Male"/>
    <s v="Unknown"/>
    <x v="47"/>
    <n v="678"/>
  </r>
  <r>
    <x v="1"/>
    <n v="2014"/>
    <s v="Male"/>
    <s v="Unknown"/>
    <x v="6"/>
    <n v="2006"/>
  </r>
  <r>
    <x v="1"/>
    <n v="2014"/>
    <s v="Male"/>
    <s v="Unknown"/>
    <x v="7"/>
    <n v="1930"/>
  </r>
  <r>
    <x v="1"/>
    <n v="2014"/>
    <s v="Male"/>
    <s v="Unknown"/>
    <x v="8"/>
    <n v="306"/>
  </r>
  <r>
    <x v="1"/>
    <n v="2014"/>
    <s v="Male"/>
    <s v="Unknown"/>
    <x v="9"/>
    <n v="73"/>
  </r>
  <r>
    <x v="1"/>
    <n v="2014"/>
    <s v="Male"/>
    <s v="Unknown"/>
    <x v="10"/>
    <n v="2166"/>
  </r>
  <r>
    <x v="1"/>
    <n v="2014"/>
    <s v="Male"/>
    <s v="Unknown"/>
    <x v="48"/>
    <n v="172"/>
  </r>
  <r>
    <x v="1"/>
    <n v="2014"/>
    <s v="Male"/>
    <s v="Unknown"/>
    <x v="11"/>
    <n v="61"/>
  </r>
  <r>
    <x v="1"/>
    <n v="2014"/>
    <s v="Male"/>
    <s v="Unknown"/>
    <x v="12"/>
    <n v="229"/>
  </r>
  <r>
    <x v="1"/>
    <n v="2014"/>
    <s v="Male"/>
    <s v="Unknown"/>
    <x v="13"/>
    <n v="452"/>
  </r>
  <r>
    <x v="1"/>
    <n v="2014"/>
    <s v="Male"/>
    <s v="Unknown"/>
    <x v="14"/>
    <n v="107"/>
  </r>
  <r>
    <x v="1"/>
    <n v="2014"/>
    <s v="Male"/>
    <s v="Unknown"/>
    <x v="15"/>
    <n v="47"/>
  </r>
  <r>
    <x v="1"/>
    <n v="2014"/>
    <s v="Male"/>
    <s v="Unknown"/>
    <x v="16"/>
    <n v="720"/>
  </r>
  <r>
    <x v="1"/>
    <n v="2014"/>
    <s v="Male"/>
    <s v="Unknown"/>
    <x v="17"/>
    <n v="1069"/>
  </r>
  <r>
    <x v="1"/>
    <n v="2014"/>
    <s v="Male"/>
    <s v="Unknown"/>
    <x v="49"/>
    <n v="1071"/>
  </r>
  <r>
    <x v="1"/>
    <n v="2014"/>
    <s v="Male"/>
    <s v="Unknown"/>
    <x v="18"/>
    <n v="418"/>
  </r>
  <r>
    <x v="1"/>
    <n v="2014"/>
    <s v="Male"/>
    <s v="Unknown"/>
    <x v="19"/>
    <n v="261"/>
  </r>
  <r>
    <x v="1"/>
    <n v="2014"/>
    <s v="Male"/>
    <s v="Unknown"/>
    <x v="20"/>
    <n v="443"/>
  </r>
  <r>
    <x v="1"/>
    <n v="2014"/>
    <s v="Male"/>
    <s v="Unknown"/>
    <x v="21"/>
    <n v="15"/>
  </r>
  <r>
    <x v="1"/>
    <n v="2014"/>
    <s v="Male"/>
    <s v="Unknown"/>
    <x v="22"/>
    <n v="147"/>
  </r>
  <r>
    <x v="1"/>
    <n v="2014"/>
    <s v="Male"/>
    <s v="Unknown"/>
    <x v="23"/>
    <n v="498"/>
  </r>
  <r>
    <x v="1"/>
    <n v="2014"/>
    <s v="Male"/>
    <s v="Unknown"/>
    <x v="24"/>
    <n v="21"/>
  </r>
  <r>
    <x v="1"/>
    <n v="2014"/>
    <s v="Male"/>
    <s v="Unknown"/>
    <x v="25"/>
    <n v="1162"/>
  </r>
  <r>
    <x v="1"/>
    <n v="2014"/>
    <s v="Male"/>
    <s v="Unknown"/>
    <x v="26"/>
    <n v="333"/>
  </r>
  <r>
    <x v="1"/>
    <n v="2014"/>
    <s v="Male"/>
    <s v="Unknown"/>
    <x v="27"/>
    <n v="4157"/>
  </r>
  <r>
    <x v="1"/>
    <n v="2014"/>
    <s v="Male"/>
    <s v="Unknown"/>
    <x v="28"/>
    <n v="950"/>
  </r>
  <r>
    <x v="1"/>
    <n v="2014"/>
    <s v="Male"/>
    <s v="Unknown"/>
    <x v="29"/>
    <n v="41"/>
  </r>
  <r>
    <x v="1"/>
    <n v="2014"/>
    <s v="Male"/>
    <s v="Unknown"/>
    <x v="30"/>
    <n v="1930"/>
  </r>
  <r>
    <x v="1"/>
    <n v="2014"/>
    <s v="Male"/>
    <s v="Unknown"/>
    <x v="31"/>
    <n v="363"/>
  </r>
  <r>
    <x v="1"/>
    <n v="2014"/>
    <s v="Male"/>
    <s v="Unknown"/>
    <x v="32"/>
    <n v="232"/>
  </r>
  <r>
    <x v="1"/>
    <n v="2014"/>
    <s v="Male"/>
    <s v="Unknown"/>
    <x v="33"/>
    <n v="1862"/>
  </r>
  <r>
    <x v="1"/>
    <n v="2014"/>
    <s v="Male"/>
    <s v="Unknown"/>
    <x v="34"/>
    <n v="29"/>
  </r>
  <r>
    <x v="1"/>
    <n v="2014"/>
    <s v="Male"/>
    <s v="Unknown"/>
    <x v="35"/>
    <n v="1016"/>
  </r>
  <r>
    <x v="1"/>
    <n v="2014"/>
    <s v="Male"/>
    <s v="Unknown"/>
    <x v="36"/>
    <n v="31"/>
  </r>
  <r>
    <x v="1"/>
    <n v="2014"/>
    <s v="Male"/>
    <s v="Unknown"/>
    <x v="37"/>
    <n v="73"/>
  </r>
  <r>
    <x v="1"/>
    <n v="2014"/>
    <s v="Male"/>
    <s v="Unknown"/>
    <x v="38"/>
    <n v="2650"/>
  </r>
  <r>
    <x v="1"/>
    <n v="2014"/>
    <s v="Male"/>
    <s v="Unknown"/>
    <x v="39"/>
    <n v="17"/>
  </r>
  <r>
    <x v="1"/>
    <n v="2014"/>
    <s v="Male"/>
    <s v="Unknown"/>
    <x v="40"/>
    <n v="780"/>
  </r>
  <r>
    <x v="1"/>
    <n v="2014"/>
    <s v="Male"/>
    <s v="Unknown"/>
    <x v="41"/>
    <n v="869"/>
  </r>
  <r>
    <x v="1"/>
    <n v="2014"/>
    <s v="Male"/>
    <s v="Unknown"/>
    <x v="42"/>
    <n v="53"/>
  </r>
  <r>
    <x v="1"/>
    <n v="2014"/>
    <s v="Male"/>
    <s v="Unknown"/>
    <x v="43"/>
    <n v="391"/>
  </r>
  <r>
    <x v="1"/>
    <n v="2014"/>
    <s v="Male"/>
    <s v="Unknown"/>
    <x v="44"/>
    <n v="15"/>
  </r>
  <r>
    <x v="1"/>
    <n v="2014"/>
    <s v="Male"/>
    <s v="Unknown"/>
    <x v="45"/>
    <n v="40450"/>
  </r>
  <r>
    <x v="1"/>
    <n v="2014"/>
    <s v="Unknown"/>
    <s v="American Indian or Alaska Native"/>
    <x v="35"/>
    <n v="1"/>
  </r>
  <r>
    <x v="1"/>
    <n v="2014"/>
    <s v="Unknown"/>
    <s v="American Indian or Alaska Native"/>
    <x v="45"/>
    <n v="1"/>
  </r>
  <r>
    <x v="1"/>
    <n v="2014"/>
    <s v="Unknown"/>
    <s v="Asian or Pacific Islander"/>
    <x v="3"/>
    <n v="2"/>
  </r>
  <r>
    <x v="1"/>
    <n v="2014"/>
    <s v="Unknown"/>
    <s v="Asian or Pacific Islander"/>
    <x v="8"/>
    <n v="1"/>
  </r>
  <r>
    <x v="1"/>
    <n v="2014"/>
    <s v="Unknown"/>
    <s v="Asian or Pacific Islander"/>
    <x v="27"/>
    <n v="2"/>
  </r>
  <r>
    <x v="1"/>
    <n v="2014"/>
    <s v="Unknown"/>
    <s v="Asian or Pacific Islander"/>
    <x v="45"/>
    <n v="5"/>
  </r>
  <r>
    <x v="1"/>
    <n v="2014"/>
    <s v="Unknown"/>
    <s v="Black or African American"/>
    <x v="46"/>
    <n v="5"/>
  </r>
  <r>
    <x v="1"/>
    <n v="2014"/>
    <s v="Unknown"/>
    <s v="Black or African American"/>
    <x v="2"/>
    <n v="1"/>
  </r>
  <r>
    <x v="1"/>
    <n v="2014"/>
    <s v="Unknown"/>
    <s v="Black or African American"/>
    <x v="3"/>
    <n v="3"/>
  </r>
  <r>
    <x v="1"/>
    <n v="2014"/>
    <s v="Unknown"/>
    <s v="Black or African American"/>
    <x v="47"/>
    <n v="6"/>
  </r>
  <r>
    <x v="1"/>
    <n v="2014"/>
    <s v="Unknown"/>
    <s v="Black or African American"/>
    <x v="6"/>
    <n v="2"/>
  </r>
  <r>
    <x v="1"/>
    <n v="2014"/>
    <s v="Unknown"/>
    <s v="Black or African American"/>
    <x v="7"/>
    <n v="24"/>
  </r>
  <r>
    <x v="1"/>
    <n v="2014"/>
    <s v="Unknown"/>
    <s v="Black or African American"/>
    <x v="10"/>
    <n v="6"/>
  </r>
  <r>
    <x v="1"/>
    <n v="2014"/>
    <s v="Unknown"/>
    <s v="Black or African American"/>
    <x v="48"/>
    <n v="1"/>
  </r>
  <r>
    <x v="1"/>
    <n v="2014"/>
    <s v="Unknown"/>
    <s v="Black or African American"/>
    <x v="17"/>
    <n v="1"/>
  </r>
  <r>
    <x v="1"/>
    <n v="2014"/>
    <s v="Unknown"/>
    <s v="Black or African American"/>
    <x v="49"/>
    <n v="1"/>
  </r>
  <r>
    <x v="1"/>
    <n v="2014"/>
    <s v="Unknown"/>
    <s v="Black or African American"/>
    <x v="18"/>
    <n v="6"/>
  </r>
  <r>
    <x v="1"/>
    <n v="2014"/>
    <s v="Unknown"/>
    <s v="Black or African American"/>
    <x v="19"/>
    <n v="1"/>
  </r>
  <r>
    <x v="1"/>
    <n v="2014"/>
    <s v="Unknown"/>
    <s v="Black or African American"/>
    <x v="27"/>
    <n v="16"/>
  </r>
  <r>
    <x v="1"/>
    <n v="2014"/>
    <s v="Unknown"/>
    <s v="Black or African American"/>
    <x v="28"/>
    <n v="1"/>
  </r>
  <r>
    <x v="1"/>
    <n v="2014"/>
    <s v="Unknown"/>
    <s v="Black or African American"/>
    <x v="35"/>
    <n v="9"/>
  </r>
  <r>
    <x v="1"/>
    <n v="2014"/>
    <s v="Unknown"/>
    <s v="Black or African American"/>
    <x v="37"/>
    <n v="1"/>
  </r>
  <r>
    <x v="1"/>
    <n v="2014"/>
    <s v="Unknown"/>
    <s v="Black or African American"/>
    <x v="38"/>
    <n v="3"/>
  </r>
  <r>
    <x v="1"/>
    <n v="2014"/>
    <s v="Unknown"/>
    <s v="Black or African American"/>
    <x v="40"/>
    <n v="4"/>
  </r>
  <r>
    <x v="1"/>
    <n v="2014"/>
    <s v="Unknown"/>
    <s v="Black or African American"/>
    <x v="43"/>
    <n v="1"/>
  </r>
  <r>
    <x v="1"/>
    <n v="2014"/>
    <s v="Unknown"/>
    <s v="Black or African American"/>
    <x v="45"/>
    <n v="92"/>
  </r>
  <r>
    <x v="1"/>
    <n v="2014"/>
    <s v="Unknown"/>
    <s v="Hispanic"/>
    <x v="3"/>
    <n v="10"/>
  </r>
  <r>
    <x v="1"/>
    <n v="2014"/>
    <s v="Unknown"/>
    <s v="Hispanic"/>
    <x v="47"/>
    <n v="1"/>
  </r>
  <r>
    <x v="1"/>
    <n v="2014"/>
    <s v="Unknown"/>
    <s v="Hispanic"/>
    <x v="6"/>
    <n v="5"/>
  </r>
  <r>
    <x v="1"/>
    <n v="2014"/>
    <s v="Unknown"/>
    <s v="Hispanic"/>
    <x v="7"/>
    <n v="1"/>
  </r>
  <r>
    <x v="1"/>
    <n v="2014"/>
    <s v="Unknown"/>
    <s v="Hispanic"/>
    <x v="10"/>
    <n v="5"/>
  </r>
  <r>
    <x v="1"/>
    <n v="2014"/>
    <s v="Unknown"/>
    <s v="Hispanic"/>
    <x v="13"/>
    <n v="2"/>
  </r>
  <r>
    <x v="1"/>
    <n v="2014"/>
    <s v="Unknown"/>
    <s v="Hispanic"/>
    <x v="27"/>
    <n v="22"/>
  </r>
  <r>
    <x v="1"/>
    <n v="2014"/>
    <s v="Unknown"/>
    <s v="Hispanic"/>
    <x v="38"/>
    <n v="1"/>
  </r>
  <r>
    <x v="1"/>
    <n v="2014"/>
    <s v="Unknown"/>
    <s v="Hispanic"/>
    <x v="45"/>
    <n v="47"/>
  </r>
  <r>
    <x v="1"/>
    <n v="2014"/>
    <s v="Unknown"/>
    <s v="White"/>
    <x v="2"/>
    <n v="3"/>
  </r>
  <r>
    <x v="1"/>
    <n v="2014"/>
    <s v="Unknown"/>
    <s v="White"/>
    <x v="3"/>
    <n v="6"/>
  </r>
  <r>
    <x v="1"/>
    <n v="2014"/>
    <s v="Unknown"/>
    <s v="White"/>
    <x v="6"/>
    <n v="6"/>
  </r>
  <r>
    <x v="1"/>
    <n v="2014"/>
    <s v="Unknown"/>
    <s v="White"/>
    <x v="7"/>
    <n v="3"/>
  </r>
  <r>
    <x v="1"/>
    <n v="2014"/>
    <s v="Unknown"/>
    <s v="White"/>
    <x v="48"/>
    <n v="1"/>
  </r>
  <r>
    <x v="1"/>
    <n v="2014"/>
    <s v="Unknown"/>
    <s v="White"/>
    <x v="13"/>
    <n v="1"/>
  </r>
  <r>
    <x v="1"/>
    <n v="2014"/>
    <s v="Unknown"/>
    <s v="White"/>
    <x v="17"/>
    <n v="4"/>
  </r>
  <r>
    <x v="1"/>
    <n v="2014"/>
    <s v="Unknown"/>
    <s v="White"/>
    <x v="18"/>
    <n v="5"/>
  </r>
  <r>
    <x v="1"/>
    <n v="2014"/>
    <s v="Unknown"/>
    <s v="White"/>
    <x v="22"/>
    <n v="1"/>
  </r>
  <r>
    <x v="1"/>
    <n v="2014"/>
    <s v="Unknown"/>
    <s v="White"/>
    <x v="27"/>
    <n v="4"/>
  </r>
  <r>
    <x v="1"/>
    <n v="2014"/>
    <s v="Unknown"/>
    <s v="White"/>
    <x v="35"/>
    <n v="1"/>
  </r>
  <r>
    <x v="1"/>
    <n v="2014"/>
    <s v="Unknown"/>
    <s v="White"/>
    <x v="38"/>
    <n v="2"/>
  </r>
  <r>
    <x v="1"/>
    <n v="2014"/>
    <s v="Unknown"/>
    <s v="White"/>
    <x v="45"/>
    <n v="37"/>
  </r>
  <r>
    <x v="1"/>
    <n v="2014"/>
    <s v="Unknown"/>
    <s v="Unknown"/>
    <x v="46"/>
    <n v="19"/>
  </r>
  <r>
    <x v="1"/>
    <n v="2014"/>
    <s v="Unknown"/>
    <s v="Unknown"/>
    <x v="2"/>
    <n v="1"/>
  </r>
  <r>
    <x v="1"/>
    <n v="2014"/>
    <s v="Unknown"/>
    <s v="Unknown"/>
    <x v="3"/>
    <n v="68"/>
  </r>
  <r>
    <x v="1"/>
    <n v="2014"/>
    <s v="Unknown"/>
    <s v="Unknown"/>
    <x v="5"/>
    <n v="6"/>
  </r>
  <r>
    <x v="1"/>
    <n v="2014"/>
    <s v="Unknown"/>
    <s v="Unknown"/>
    <x v="47"/>
    <n v="7"/>
  </r>
  <r>
    <x v="1"/>
    <n v="2014"/>
    <s v="Unknown"/>
    <s v="Unknown"/>
    <x v="6"/>
    <n v="17"/>
  </r>
  <r>
    <x v="1"/>
    <n v="2014"/>
    <s v="Unknown"/>
    <s v="Unknown"/>
    <x v="7"/>
    <n v="53"/>
  </r>
  <r>
    <x v="1"/>
    <n v="2014"/>
    <s v="Unknown"/>
    <s v="Unknown"/>
    <x v="10"/>
    <n v="14"/>
  </r>
  <r>
    <x v="1"/>
    <n v="2014"/>
    <s v="Unknown"/>
    <s v="Unknown"/>
    <x v="48"/>
    <n v="3"/>
  </r>
  <r>
    <x v="1"/>
    <n v="2014"/>
    <s v="Unknown"/>
    <s v="Unknown"/>
    <x v="13"/>
    <n v="12"/>
  </r>
  <r>
    <x v="1"/>
    <n v="2014"/>
    <s v="Unknown"/>
    <s v="Unknown"/>
    <x v="15"/>
    <n v="2"/>
  </r>
  <r>
    <x v="1"/>
    <n v="2014"/>
    <s v="Unknown"/>
    <s v="Unknown"/>
    <x v="16"/>
    <n v="11"/>
  </r>
  <r>
    <x v="1"/>
    <n v="2014"/>
    <s v="Unknown"/>
    <s v="Unknown"/>
    <x v="17"/>
    <n v="7"/>
  </r>
  <r>
    <x v="1"/>
    <n v="2014"/>
    <s v="Unknown"/>
    <s v="Unknown"/>
    <x v="49"/>
    <n v="7"/>
  </r>
  <r>
    <x v="1"/>
    <n v="2014"/>
    <s v="Unknown"/>
    <s v="Unknown"/>
    <x v="22"/>
    <n v="2"/>
  </r>
  <r>
    <x v="1"/>
    <n v="2014"/>
    <s v="Unknown"/>
    <s v="Unknown"/>
    <x v="23"/>
    <n v="2"/>
  </r>
  <r>
    <x v="1"/>
    <n v="2014"/>
    <s v="Unknown"/>
    <s v="Unknown"/>
    <x v="25"/>
    <n v="10"/>
  </r>
  <r>
    <x v="1"/>
    <n v="2014"/>
    <s v="Unknown"/>
    <s v="Unknown"/>
    <x v="26"/>
    <n v="1"/>
  </r>
  <r>
    <x v="1"/>
    <n v="2014"/>
    <s v="Unknown"/>
    <s v="Unknown"/>
    <x v="27"/>
    <n v="13"/>
  </r>
  <r>
    <x v="1"/>
    <n v="2014"/>
    <s v="Unknown"/>
    <s v="Unknown"/>
    <x v="28"/>
    <n v="3"/>
  </r>
  <r>
    <x v="1"/>
    <n v="2014"/>
    <s v="Unknown"/>
    <s v="Unknown"/>
    <x v="31"/>
    <n v="1"/>
  </r>
  <r>
    <x v="1"/>
    <n v="2014"/>
    <s v="Unknown"/>
    <s v="Unknown"/>
    <x v="32"/>
    <n v="2"/>
  </r>
  <r>
    <x v="1"/>
    <n v="2014"/>
    <s v="Unknown"/>
    <s v="Unknown"/>
    <x v="33"/>
    <n v="3"/>
  </r>
  <r>
    <x v="1"/>
    <n v="2014"/>
    <s v="Unknown"/>
    <s v="Unknown"/>
    <x v="35"/>
    <n v="26"/>
  </r>
  <r>
    <x v="1"/>
    <n v="2014"/>
    <s v="Unknown"/>
    <s v="Unknown"/>
    <x v="37"/>
    <n v="1"/>
  </r>
  <r>
    <x v="1"/>
    <n v="2014"/>
    <s v="Unknown"/>
    <s v="Unknown"/>
    <x v="38"/>
    <n v="28"/>
  </r>
  <r>
    <x v="1"/>
    <n v="2014"/>
    <s v="Unknown"/>
    <s v="Unknown"/>
    <x v="40"/>
    <n v="6"/>
  </r>
  <r>
    <x v="1"/>
    <n v="2014"/>
    <s v="Unknown"/>
    <s v="Unknown"/>
    <x v="43"/>
    <n v="4"/>
  </r>
  <r>
    <x v="1"/>
    <n v="2014"/>
    <s v="Unknown"/>
    <s v="Unknown"/>
    <x v="45"/>
    <n v="329"/>
  </r>
  <r>
    <x v="2"/>
    <n v="1996"/>
    <s v="Female"/>
    <s v="American Indian or Alaska Native"/>
    <x v="1"/>
    <n v="1"/>
  </r>
  <r>
    <x v="2"/>
    <n v="1996"/>
    <s v="Female"/>
    <s v="American Indian or Alaska Native"/>
    <x v="3"/>
    <n v="1"/>
  </r>
  <r>
    <x v="2"/>
    <n v="1996"/>
    <s v="Female"/>
    <s v="American Indian or Alaska Native"/>
    <x v="16"/>
    <n v="2"/>
  </r>
  <r>
    <x v="2"/>
    <n v="1996"/>
    <s v="Female"/>
    <s v="American Indian or Alaska Native"/>
    <x v="17"/>
    <n v="1"/>
  </r>
  <r>
    <x v="2"/>
    <n v="1996"/>
    <s v="Female"/>
    <s v="American Indian or Alaska Native"/>
    <x v="26"/>
    <n v="1"/>
  </r>
  <r>
    <x v="2"/>
    <n v="1996"/>
    <s v="Female"/>
    <s v="American Indian or Alaska Native"/>
    <x v="27"/>
    <n v="1"/>
  </r>
  <r>
    <x v="2"/>
    <n v="1996"/>
    <s v="Female"/>
    <s v="American Indian or Alaska Native"/>
    <x v="28"/>
    <n v="3"/>
  </r>
  <r>
    <x v="2"/>
    <n v="1996"/>
    <s v="Female"/>
    <s v="American Indian or Alaska Native"/>
    <x v="30"/>
    <n v="1"/>
  </r>
  <r>
    <x v="2"/>
    <n v="1996"/>
    <s v="Female"/>
    <s v="American Indian or Alaska Native"/>
    <x v="31"/>
    <n v="4"/>
  </r>
  <r>
    <x v="2"/>
    <n v="1996"/>
    <s v="Female"/>
    <s v="American Indian or Alaska Native"/>
    <x v="40"/>
    <n v="1"/>
  </r>
  <r>
    <x v="2"/>
    <n v="1996"/>
    <s v="Female"/>
    <s v="American Indian or Alaska Native"/>
    <x v="43"/>
    <n v="4"/>
  </r>
  <r>
    <x v="2"/>
    <n v="1996"/>
    <s v="Female"/>
    <s v="American Indian or Alaska Native"/>
    <x v="45"/>
    <n v="20"/>
  </r>
  <r>
    <x v="2"/>
    <n v="1996"/>
    <s v="Female"/>
    <s v="Asian or Pacific Islander"/>
    <x v="46"/>
    <n v="2"/>
  </r>
  <r>
    <x v="2"/>
    <n v="1996"/>
    <s v="Female"/>
    <s v="Asian or Pacific Islander"/>
    <x v="2"/>
    <n v="1"/>
  </r>
  <r>
    <x v="2"/>
    <n v="1996"/>
    <s v="Female"/>
    <s v="Asian or Pacific Islander"/>
    <x v="3"/>
    <n v="3"/>
  </r>
  <r>
    <x v="2"/>
    <n v="1996"/>
    <s v="Female"/>
    <s v="Asian or Pacific Islander"/>
    <x v="11"/>
    <n v="1"/>
  </r>
  <r>
    <x v="2"/>
    <n v="1996"/>
    <s v="Female"/>
    <s v="Asian or Pacific Islander"/>
    <x v="14"/>
    <n v="1"/>
  </r>
  <r>
    <x v="2"/>
    <n v="1996"/>
    <s v="Female"/>
    <s v="Asian or Pacific Islander"/>
    <x v="19"/>
    <n v="3"/>
  </r>
  <r>
    <x v="2"/>
    <n v="1996"/>
    <s v="Female"/>
    <s v="Asian or Pacific Islander"/>
    <x v="20"/>
    <n v="1"/>
  </r>
  <r>
    <x v="2"/>
    <n v="1996"/>
    <s v="Female"/>
    <s v="Asian or Pacific Islander"/>
    <x v="26"/>
    <n v="1"/>
  </r>
  <r>
    <x v="2"/>
    <n v="1996"/>
    <s v="Female"/>
    <s v="Asian or Pacific Islander"/>
    <x v="30"/>
    <n v="1"/>
  </r>
  <r>
    <x v="2"/>
    <n v="1996"/>
    <s v="Female"/>
    <s v="Asian or Pacific Islander"/>
    <x v="32"/>
    <n v="1"/>
  </r>
  <r>
    <x v="2"/>
    <n v="1996"/>
    <s v="Female"/>
    <s v="Asian or Pacific Islander"/>
    <x v="38"/>
    <n v="8"/>
  </r>
  <r>
    <x v="2"/>
    <n v="1996"/>
    <s v="Female"/>
    <s v="Asian or Pacific Islander"/>
    <x v="45"/>
    <n v="23"/>
  </r>
  <r>
    <x v="2"/>
    <n v="1996"/>
    <s v="Female"/>
    <s v="Black or African American"/>
    <x v="46"/>
    <n v="199"/>
  </r>
  <r>
    <x v="2"/>
    <n v="1996"/>
    <s v="Female"/>
    <s v="Black or African American"/>
    <x v="1"/>
    <n v="23"/>
  </r>
  <r>
    <x v="2"/>
    <n v="1996"/>
    <s v="Female"/>
    <s v="Black or African American"/>
    <x v="2"/>
    <n v="117"/>
  </r>
  <r>
    <x v="2"/>
    <n v="1996"/>
    <s v="Female"/>
    <s v="Black or African American"/>
    <x v="3"/>
    <n v="87"/>
  </r>
  <r>
    <x v="2"/>
    <n v="1996"/>
    <s v="Female"/>
    <s v="Black or African American"/>
    <x v="4"/>
    <n v="6"/>
  </r>
  <r>
    <x v="2"/>
    <n v="1996"/>
    <s v="Female"/>
    <s v="Black or African American"/>
    <x v="5"/>
    <n v="37"/>
  </r>
  <r>
    <x v="2"/>
    <n v="1996"/>
    <s v="Female"/>
    <s v="Black or African American"/>
    <x v="52"/>
    <n v="13"/>
  </r>
  <r>
    <x v="2"/>
    <n v="1996"/>
    <s v="Female"/>
    <s v="Black or African American"/>
    <x v="47"/>
    <n v="56"/>
  </r>
  <r>
    <x v="2"/>
    <n v="1996"/>
    <s v="Female"/>
    <s v="Black or African American"/>
    <x v="6"/>
    <n v="127"/>
  </r>
  <r>
    <x v="2"/>
    <n v="1996"/>
    <s v="Female"/>
    <s v="Black or African American"/>
    <x v="7"/>
    <n v="237"/>
  </r>
  <r>
    <x v="2"/>
    <n v="1996"/>
    <s v="Female"/>
    <s v="Black or African American"/>
    <x v="10"/>
    <n v="234"/>
  </r>
  <r>
    <x v="2"/>
    <n v="1996"/>
    <s v="Female"/>
    <s v="Black or African American"/>
    <x v="48"/>
    <n v="96"/>
  </r>
  <r>
    <x v="2"/>
    <n v="1996"/>
    <s v="Female"/>
    <s v="Black or African American"/>
    <x v="11"/>
    <n v="3"/>
  </r>
  <r>
    <x v="2"/>
    <n v="1996"/>
    <s v="Female"/>
    <s v="Black or African American"/>
    <x v="12"/>
    <n v="9"/>
  </r>
  <r>
    <x v="2"/>
    <n v="1996"/>
    <s v="Female"/>
    <s v="Black or African American"/>
    <x v="13"/>
    <n v="71"/>
  </r>
  <r>
    <x v="2"/>
    <n v="1996"/>
    <s v="Female"/>
    <s v="Black or African American"/>
    <x v="14"/>
    <n v="253"/>
  </r>
  <r>
    <x v="2"/>
    <n v="1996"/>
    <s v="Female"/>
    <s v="Black or African American"/>
    <x v="16"/>
    <n v="296"/>
  </r>
  <r>
    <x v="2"/>
    <n v="1996"/>
    <s v="Female"/>
    <s v="Black or African American"/>
    <x v="17"/>
    <n v="21"/>
  </r>
  <r>
    <x v="2"/>
    <n v="1996"/>
    <s v="Female"/>
    <s v="Black or African American"/>
    <x v="49"/>
    <n v="62"/>
  </r>
  <r>
    <x v="2"/>
    <n v="1996"/>
    <s v="Female"/>
    <s v="Black or African American"/>
    <x v="18"/>
    <n v="7"/>
  </r>
  <r>
    <x v="2"/>
    <n v="1996"/>
    <s v="Female"/>
    <s v="Black or African American"/>
    <x v="19"/>
    <n v="366"/>
  </r>
  <r>
    <x v="2"/>
    <n v="1996"/>
    <s v="Female"/>
    <s v="Black or African American"/>
    <x v="20"/>
    <n v="97"/>
  </r>
  <r>
    <x v="2"/>
    <n v="1996"/>
    <s v="Female"/>
    <s v="Black or African American"/>
    <x v="22"/>
    <n v="1"/>
  </r>
  <r>
    <x v="2"/>
    <n v="1996"/>
    <s v="Female"/>
    <s v="Black or African American"/>
    <x v="23"/>
    <n v="5"/>
  </r>
  <r>
    <x v="2"/>
    <n v="1996"/>
    <s v="Female"/>
    <s v="Black or African American"/>
    <x v="25"/>
    <n v="57"/>
  </r>
  <r>
    <x v="2"/>
    <n v="1996"/>
    <s v="Female"/>
    <s v="Black or African American"/>
    <x v="27"/>
    <n v="38"/>
  </r>
  <r>
    <x v="2"/>
    <n v="1996"/>
    <s v="Female"/>
    <s v="Black or African American"/>
    <x v="28"/>
    <n v="416"/>
  </r>
  <r>
    <x v="2"/>
    <n v="1996"/>
    <s v="Female"/>
    <s v="Black or African American"/>
    <x v="30"/>
    <n v="251"/>
  </r>
  <r>
    <x v="2"/>
    <n v="1996"/>
    <s v="Female"/>
    <s v="Black or African American"/>
    <x v="31"/>
    <n v="59"/>
  </r>
  <r>
    <x v="2"/>
    <n v="1996"/>
    <s v="Female"/>
    <s v="Black or African American"/>
    <x v="33"/>
    <n v="53"/>
  </r>
  <r>
    <x v="2"/>
    <n v="1996"/>
    <s v="Female"/>
    <s v="Black or African American"/>
    <x v="35"/>
    <n v="168"/>
  </r>
  <r>
    <x v="2"/>
    <n v="1996"/>
    <s v="Female"/>
    <s v="Black or African American"/>
    <x v="37"/>
    <n v="386"/>
  </r>
  <r>
    <x v="2"/>
    <n v="1996"/>
    <s v="Female"/>
    <s v="Black or African American"/>
    <x v="38"/>
    <n v="338"/>
  </r>
  <r>
    <x v="2"/>
    <n v="1996"/>
    <s v="Female"/>
    <s v="Black or African American"/>
    <x v="40"/>
    <n v="188"/>
  </r>
  <r>
    <x v="2"/>
    <n v="1996"/>
    <s v="Female"/>
    <s v="Black or African American"/>
    <x v="42"/>
    <n v="1"/>
  </r>
  <r>
    <x v="2"/>
    <n v="1996"/>
    <s v="Female"/>
    <s v="Black or African American"/>
    <x v="43"/>
    <n v="80"/>
  </r>
  <r>
    <x v="2"/>
    <n v="1996"/>
    <s v="Female"/>
    <s v="Black or African American"/>
    <x v="45"/>
    <n v="4458"/>
  </r>
  <r>
    <x v="2"/>
    <n v="1996"/>
    <s v="Female"/>
    <s v="Hispanic"/>
    <x v="1"/>
    <n v="8"/>
  </r>
  <r>
    <x v="2"/>
    <n v="1996"/>
    <s v="Female"/>
    <s v="Hispanic"/>
    <x v="3"/>
    <n v="54"/>
  </r>
  <r>
    <x v="2"/>
    <n v="1996"/>
    <s v="Female"/>
    <s v="Hispanic"/>
    <x v="4"/>
    <n v="2"/>
  </r>
  <r>
    <x v="2"/>
    <n v="1996"/>
    <s v="Female"/>
    <s v="Hispanic"/>
    <x v="5"/>
    <n v="12"/>
  </r>
  <r>
    <x v="2"/>
    <n v="1996"/>
    <s v="Female"/>
    <s v="Hispanic"/>
    <x v="6"/>
    <n v="3"/>
  </r>
  <r>
    <x v="2"/>
    <n v="1996"/>
    <s v="Female"/>
    <s v="Hispanic"/>
    <x v="7"/>
    <n v="4"/>
  </r>
  <r>
    <x v="2"/>
    <n v="1996"/>
    <s v="Female"/>
    <s v="Hispanic"/>
    <x v="10"/>
    <n v="3"/>
  </r>
  <r>
    <x v="2"/>
    <n v="1996"/>
    <s v="Female"/>
    <s v="Hispanic"/>
    <x v="48"/>
    <n v="2"/>
  </r>
  <r>
    <x v="2"/>
    <n v="1996"/>
    <s v="Female"/>
    <s v="Hispanic"/>
    <x v="11"/>
    <n v="2"/>
  </r>
  <r>
    <x v="2"/>
    <n v="1996"/>
    <s v="Female"/>
    <s v="Hispanic"/>
    <x v="14"/>
    <n v="1"/>
  </r>
  <r>
    <x v="2"/>
    <n v="1996"/>
    <s v="Female"/>
    <s v="Hispanic"/>
    <x v="16"/>
    <n v="3"/>
  </r>
  <r>
    <x v="2"/>
    <n v="1996"/>
    <s v="Female"/>
    <s v="Hispanic"/>
    <x v="17"/>
    <n v="5"/>
  </r>
  <r>
    <x v="2"/>
    <n v="1996"/>
    <s v="Female"/>
    <s v="Hispanic"/>
    <x v="49"/>
    <n v="1"/>
  </r>
  <r>
    <x v="2"/>
    <n v="1996"/>
    <s v="Female"/>
    <s v="Hispanic"/>
    <x v="19"/>
    <n v="1"/>
  </r>
  <r>
    <x v="2"/>
    <n v="1996"/>
    <s v="Female"/>
    <s v="Hispanic"/>
    <x v="25"/>
    <n v="13"/>
  </r>
  <r>
    <x v="2"/>
    <n v="1996"/>
    <s v="Female"/>
    <s v="Hispanic"/>
    <x v="26"/>
    <n v="1"/>
  </r>
  <r>
    <x v="2"/>
    <n v="1996"/>
    <s v="Female"/>
    <s v="Hispanic"/>
    <x v="27"/>
    <n v="11"/>
  </r>
  <r>
    <x v="2"/>
    <n v="1996"/>
    <s v="Female"/>
    <s v="Hispanic"/>
    <x v="28"/>
    <n v="1"/>
  </r>
  <r>
    <x v="2"/>
    <n v="1996"/>
    <s v="Female"/>
    <s v="Hispanic"/>
    <x v="30"/>
    <n v="2"/>
  </r>
  <r>
    <x v="2"/>
    <n v="1996"/>
    <s v="Female"/>
    <s v="Hispanic"/>
    <x v="31"/>
    <n v="1"/>
  </r>
  <r>
    <x v="2"/>
    <n v="1996"/>
    <s v="Female"/>
    <s v="Hispanic"/>
    <x v="33"/>
    <n v="1"/>
  </r>
  <r>
    <x v="2"/>
    <n v="1996"/>
    <s v="Female"/>
    <s v="Hispanic"/>
    <x v="38"/>
    <n v="35"/>
  </r>
  <r>
    <x v="2"/>
    <n v="1996"/>
    <s v="Female"/>
    <s v="Hispanic"/>
    <x v="41"/>
    <n v="1"/>
  </r>
  <r>
    <x v="2"/>
    <n v="1996"/>
    <s v="Female"/>
    <s v="Hispanic"/>
    <x v="51"/>
    <n v="100"/>
  </r>
  <r>
    <x v="2"/>
    <n v="1996"/>
    <s v="Female"/>
    <s v="Hispanic"/>
    <x v="45"/>
    <n v="267"/>
  </r>
  <r>
    <x v="2"/>
    <n v="1996"/>
    <s v="Female"/>
    <s v="White"/>
    <x v="46"/>
    <n v="23"/>
  </r>
  <r>
    <x v="2"/>
    <n v="1996"/>
    <s v="Female"/>
    <s v="White"/>
    <x v="1"/>
    <n v="8"/>
  </r>
  <r>
    <x v="2"/>
    <n v="1996"/>
    <s v="Female"/>
    <s v="White"/>
    <x v="2"/>
    <n v="20"/>
  </r>
  <r>
    <x v="2"/>
    <n v="1996"/>
    <s v="Female"/>
    <s v="White"/>
    <x v="3"/>
    <n v="37"/>
  </r>
  <r>
    <x v="2"/>
    <n v="1996"/>
    <s v="Female"/>
    <s v="White"/>
    <x v="4"/>
    <n v="2"/>
  </r>
  <r>
    <x v="2"/>
    <n v="1996"/>
    <s v="Female"/>
    <s v="White"/>
    <x v="5"/>
    <n v="9"/>
  </r>
  <r>
    <x v="2"/>
    <n v="1996"/>
    <s v="Female"/>
    <s v="White"/>
    <x v="52"/>
    <n v="1"/>
  </r>
  <r>
    <x v="2"/>
    <n v="1996"/>
    <s v="Female"/>
    <s v="White"/>
    <x v="6"/>
    <n v="40"/>
  </r>
  <r>
    <x v="2"/>
    <n v="1996"/>
    <s v="Female"/>
    <s v="White"/>
    <x v="7"/>
    <n v="42"/>
  </r>
  <r>
    <x v="2"/>
    <n v="1996"/>
    <s v="Female"/>
    <s v="White"/>
    <x v="8"/>
    <n v="1"/>
  </r>
  <r>
    <x v="2"/>
    <n v="1996"/>
    <s v="Female"/>
    <s v="White"/>
    <x v="9"/>
    <n v="3"/>
  </r>
  <r>
    <x v="2"/>
    <n v="1996"/>
    <s v="Female"/>
    <s v="White"/>
    <x v="10"/>
    <n v="11"/>
  </r>
  <r>
    <x v="2"/>
    <n v="1996"/>
    <s v="Female"/>
    <s v="White"/>
    <x v="48"/>
    <n v="15"/>
  </r>
  <r>
    <x v="2"/>
    <n v="1996"/>
    <s v="Female"/>
    <s v="White"/>
    <x v="11"/>
    <n v="8"/>
  </r>
  <r>
    <x v="2"/>
    <n v="1996"/>
    <s v="Female"/>
    <s v="White"/>
    <x v="12"/>
    <n v="1"/>
  </r>
  <r>
    <x v="2"/>
    <n v="1996"/>
    <s v="Female"/>
    <s v="White"/>
    <x v="13"/>
    <n v="10"/>
  </r>
  <r>
    <x v="2"/>
    <n v="1996"/>
    <s v="Female"/>
    <s v="White"/>
    <x v="14"/>
    <n v="13"/>
  </r>
  <r>
    <x v="2"/>
    <n v="1996"/>
    <s v="Female"/>
    <s v="White"/>
    <x v="16"/>
    <n v="30"/>
  </r>
  <r>
    <x v="2"/>
    <n v="1996"/>
    <s v="Female"/>
    <s v="White"/>
    <x v="17"/>
    <n v="3"/>
  </r>
  <r>
    <x v="2"/>
    <n v="1996"/>
    <s v="Female"/>
    <s v="White"/>
    <x v="49"/>
    <n v="16"/>
  </r>
  <r>
    <x v="2"/>
    <n v="1996"/>
    <s v="Female"/>
    <s v="White"/>
    <x v="18"/>
    <n v="1"/>
  </r>
  <r>
    <x v="2"/>
    <n v="1996"/>
    <s v="Female"/>
    <s v="White"/>
    <x v="19"/>
    <n v="25"/>
  </r>
  <r>
    <x v="2"/>
    <n v="1996"/>
    <s v="Female"/>
    <s v="White"/>
    <x v="20"/>
    <n v="4"/>
  </r>
  <r>
    <x v="2"/>
    <n v="1996"/>
    <s v="Female"/>
    <s v="White"/>
    <x v="22"/>
    <n v="3"/>
  </r>
  <r>
    <x v="2"/>
    <n v="1996"/>
    <s v="Female"/>
    <s v="White"/>
    <x v="23"/>
    <n v="5"/>
  </r>
  <r>
    <x v="2"/>
    <n v="1996"/>
    <s v="Female"/>
    <s v="White"/>
    <x v="25"/>
    <n v="10"/>
  </r>
  <r>
    <x v="2"/>
    <n v="1996"/>
    <s v="Female"/>
    <s v="White"/>
    <x v="27"/>
    <n v="6"/>
  </r>
  <r>
    <x v="2"/>
    <n v="1996"/>
    <s v="Female"/>
    <s v="White"/>
    <x v="28"/>
    <n v="60"/>
  </r>
  <r>
    <x v="2"/>
    <n v="1996"/>
    <s v="Female"/>
    <s v="White"/>
    <x v="30"/>
    <n v="32"/>
  </r>
  <r>
    <x v="2"/>
    <n v="1996"/>
    <s v="Female"/>
    <s v="White"/>
    <x v="31"/>
    <n v="16"/>
  </r>
  <r>
    <x v="2"/>
    <n v="1996"/>
    <s v="Female"/>
    <s v="White"/>
    <x v="32"/>
    <n v="1"/>
  </r>
  <r>
    <x v="2"/>
    <n v="1996"/>
    <s v="Female"/>
    <s v="White"/>
    <x v="33"/>
    <n v="4"/>
  </r>
  <r>
    <x v="2"/>
    <n v="1996"/>
    <s v="Female"/>
    <s v="White"/>
    <x v="35"/>
    <n v="14"/>
  </r>
  <r>
    <x v="2"/>
    <n v="1996"/>
    <s v="Female"/>
    <s v="White"/>
    <x v="37"/>
    <n v="36"/>
  </r>
  <r>
    <x v="2"/>
    <n v="1996"/>
    <s v="Female"/>
    <s v="White"/>
    <x v="38"/>
    <n v="44"/>
  </r>
  <r>
    <x v="2"/>
    <n v="1996"/>
    <s v="Female"/>
    <s v="White"/>
    <x v="40"/>
    <n v="14"/>
  </r>
  <r>
    <x v="2"/>
    <n v="1996"/>
    <s v="Female"/>
    <s v="White"/>
    <x v="42"/>
    <n v="4"/>
  </r>
  <r>
    <x v="2"/>
    <n v="1996"/>
    <s v="Female"/>
    <s v="White"/>
    <x v="43"/>
    <n v="5"/>
  </r>
  <r>
    <x v="2"/>
    <n v="1996"/>
    <s v="Female"/>
    <s v="White"/>
    <x v="45"/>
    <n v="577"/>
  </r>
  <r>
    <x v="2"/>
    <n v="1996"/>
    <s v="Female"/>
    <s v="Unknown"/>
    <x v="46"/>
    <n v="20"/>
  </r>
  <r>
    <x v="2"/>
    <n v="1996"/>
    <s v="Female"/>
    <s v="Unknown"/>
    <x v="1"/>
    <n v="3"/>
  </r>
  <r>
    <x v="2"/>
    <n v="1996"/>
    <s v="Female"/>
    <s v="Unknown"/>
    <x v="2"/>
    <n v="6"/>
  </r>
  <r>
    <x v="2"/>
    <n v="1996"/>
    <s v="Female"/>
    <s v="Unknown"/>
    <x v="3"/>
    <n v="6"/>
  </r>
  <r>
    <x v="2"/>
    <n v="1996"/>
    <s v="Female"/>
    <s v="Unknown"/>
    <x v="47"/>
    <n v="1"/>
  </r>
  <r>
    <x v="2"/>
    <n v="1996"/>
    <s v="Female"/>
    <s v="Unknown"/>
    <x v="7"/>
    <n v="1"/>
  </r>
  <r>
    <x v="2"/>
    <n v="1996"/>
    <s v="Female"/>
    <s v="Unknown"/>
    <x v="10"/>
    <n v="5"/>
  </r>
  <r>
    <x v="2"/>
    <n v="1996"/>
    <s v="Female"/>
    <s v="Unknown"/>
    <x v="48"/>
    <n v="2"/>
  </r>
  <r>
    <x v="2"/>
    <n v="1996"/>
    <s v="Female"/>
    <s v="Unknown"/>
    <x v="11"/>
    <n v="3"/>
  </r>
  <r>
    <x v="2"/>
    <n v="1996"/>
    <s v="Female"/>
    <s v="Unknown"/>
    <x v="14"/>
    <n v="2"/>
  </r>
  <r>
    <x v="2"/>
    <n v="1996"/>
    <s v="Female"/>
    <s v="Unknown"/>
    <x v="49"/>
    <n v="3"/>
  </r>
  <r>
    <x v="2"/>
    <n v="1996"/>
    <s v="Female"/>
    <s v="Unknown"/>
    <x v="19"/>
    <n v="35"/>
  </r>
  <r>
    <x v="2"/>
    <n v="1996"/>
    <s v="Female"/>
    <s v="Unknown"/>
    <x v="20"/>
    <n v="1"/>
  </r>
  <r>
    <x v="2"/>
    <n v="1996"/>
    <s v="Female"/>
    <s v="Unknown"/>
    <x v="25"/>
    <n v="1"/>
  </r>
  <r>
    <x v="2"/>
    <n v="1996"/>
    <s v="Female"/>
    <s v="Unknown"/>
    <x v="27"/>
    <n v="36"/>
  </r>
  <r>
    <x v="2"/>
    <n v="1996"/>
    <s v="Female"/>
    <s v="Unknown"/>
    <x v="32"/>
    <n v="1"/>
  </r>
  <r>
    <x v="2"/>
    <n v="1996"/>
    <s v="Female"/>
    <s v="Unknown"/>
    <x v="33"/>
    <n v="4"/>
  </r>
  <r>
    <x v="2"/>
    <n v="1996"/>
    <s v="Female"/>
    <s v="Unknown"/>
    <x v="34"/>
    <n v="1"/>
  </r>
  <r>
    <x v="2"/>
    <n v="1996"/>
    <s v="Female"/>
    <s v="Unknown"/>
    <x v="38"/>
    <n v="11"/>
  </r>
  <r>
    <x v="2"/>
    <n v="1996"/>
    <s v="Female"/>
    <s v="Unknown"/>
    <x v="40"/>
    <n v="1"/>
  </r>
  <r>
    <x v="2"/>
    <n v="1996"/>
    <s v="Female"/>
    <s v="Unknown"/>
    <x v="41"/>
    <n v="1"/>
  </r>
  <r>
    <x v="2"/>
    <n v="1996"/>
    <s v="Female"/>
    <s v="Unknown"/>
    <x v="42"/>
    <n v="1"/>
  </r>
  <r>
    <x v="2"/>
    <n v="1996"/>
    <s v="Female"/>
    <s v="Unknown"/>
    <x v="45"/>
    <n v="145"/>
  </r>
  <r>
    <x v="2"/>
    <n v="1996"/>
    <s v="Male"/>
    <s v="American Indian or Alaska Native"/>
    <x v="1"/>
    <n v="1"/>
  </r>
  <r>
    <x v="2"/>
    <n v="1996"/>
    <s v="Male"/>
    <s v="American Indian or Alaska Native"/>
    <x v="3"/>
    <n v="4"/>
  </r>
  <r>
    <x v="2"/>
    <n v="1996"/>
    <s v="Male"/>
    <s v="American Indian or Alaska Native"/>
    <x v="10"/>
    <n v="1"/>
  </r>
  <r>
    <x v="2"/>
    <n v="1996"/>
    <s v="Male"/>
    <s v="American Indian or Alaska Native"/>
    <x v="16"/>
    <n v="2"/>
  </r>
  <r>
    <x v="2"/>
    <n v="1996"/>
    <s v="Male"/>
    <s v="American Indian or Alaska Native"/>
    <x v="19"/>
    <n v="2"/>
  </r>
  <r>
    <x v="2"/>
    <n v="1996"/>
    <s v="Male"/>
    <s v="American Indian or Alaska Native"/>
    <x v="27"/>
    <n v="1"/>
  </r>
  <r>
    <x v="2"/>
    <n v="1996"/>
    <s v="Male"/>
    <s v="American Indian or Alaska Native"/>
    <x v="28"/>
    <n v="3"/>
  </r>
  <r>
    <x v="2"/>
    <n v="1996"/>
    <s v="Male"/>
    <s v="American Indian or Alaska Native"/>
    <x v="30"/>
    <n v="1"/>
  </r>
  <r>
    <x v="2"/>
    <n v="1996"/>
    <s v="Male"/>
    <s v="American Indian or Alaska Native"/>
    <x v="31"/>
    <n v="1"/>
  </r>
  <r>
    <x v="2"/>
    <n v="1996"/>
    <s v="Male"/>
    <s v="American Indian or Alaska Native"/>
    <x v="32"/>
    <n v="4"/>
  </r>
  <r>
    <x v="2"/>
    <n v="1996"/>
    <s v="Male"/>
    <s v="American Indian or Alaska Native"/>
    <x v="37"/>
    <n v="1"/>
  </r>
  <r>
    <x v="2"/>
    <n v="1996"/>
    <s v="Male"/>
    <s v="American Indian or Alaska Native"/>
    <x v="45"/>
    <n v="21"/>
  </r>
  <r>
    <x v="2"/>
    <n v="1996"/>
    <s v="Male"/>
    <s v="Asian or Pacific Islander"/>
    <x v="1"/>
    <n v="1"/>
  </r>
  <r>
    <x v="2"/>
    <n v="1996"/>
    <s v="Male"/>
    <s v="Asian or Pacific Islander"/>
    <x v="3"/>
    <n v="8"/>
  </r>
  <r>
    <x v="2"/>
    <n v="1996"/>
    <s v="Male"/>
    <s v="Asian or Pacific Islander"/>
    <x v="6"/>
    <n v="1"/>
  </r>
  <r>
    <x v="2"/>
    <n v="1996"/>
    <s v="Male"/>
    <s v="Asian or Pacific Islander"/>
    <x v="7"/>
    <n v="1"/>
  </r>
  <r>
    <x v="2"/>
    <n v="1996"/>
    <s v="Male"/>
    <s v="Asian or Pacific Islander"/>
    <x v="16"/>
    <n v="3"/>
  </r>
  <r>
    <x v="2"/>
    <n v="1996"/>
    <s v="Male"/>
    <s v="Asian or Pacific Islander"/>
    <x v="20"/>
    <n v="1"/>
  </r>
  <r>
    <x v="2"/>
    <n v="1996"/>
    <s v="Male"/>
    <s v="Asian or Pacific Islander"/>
    <x v="27"/>
    <n v="3"/>
  </r>
  <r>
    <x v="2"/>
    <n v="1996"/>
    <s v="Male"/>
    <s v="Asian or Pacific Islander"/>
    <x v="30"/>
    <n v="5"/>
  </r>
  <r>
    <x v="2"/>
    <n v="1996"/>
    <s v="Male"/>
    <s v="Asian or Pacific Islander"/>
    <x v="31"/>
    <n v="1"/>
  </r>
  <r>
    <x v="2"/>
    <n v="1996"/>
    <s v="Male"/>
    <s v="Asian or Pacific Islander"/>
    <x v="38"/>
    <n v="2"/>
  </r>
  <r>
    <x v="2"/>
    <n v="1996"/>
    <s v="Male"/>
    <s v="Asian or Pacific Islander"/>
    <x v="40"/>
    <n v="2"/>
  </r>
  <r>
    <x v="2"/>
    <n v="1996"/>
    <s v="Male"/>
    <s v="Asian or Pacific Islander"/>
    <x v="45"/>
    <n v="28"/>
  </r>
  <r>
    <x v="2"/>
    <n v="1996"/>
    <s v="Male"/>
    <s v="Black or African American"/>
    <x v="46"/>
    <n v="249"/>
  </r>
  <r>
    <x v="2"/>
    <n v="1996"/>
    <s v="Male"/>
    <s v="Black or African American"/>
    <x v="1"/>
    <n v="31"/>
  </r>
  <r>
    <x v="2"/>
    <n v="1996"/>
    <s v="Male"/>
    <s v="Black or African American"/>
    <x v="2"/>
    <n v="86"/>
  </r>
  <r>
    <x v="2"/>
    <n v="1996"/>
    <s v="Male"/>
    <s v="Black or African American"/>
    <x v="3"/>
    <n v="105"/>
  </r>
  <r>
    <x v="2"/>
    <n v="1996"/>
    <s v="Male"/>
    <s v="Black or African American"/>
    <x v="4"/>
    <n v="6"/>
  </r>
  <r>
    <x v="2"/>
    <n v="1996"/>
    <s v="Male"/>
    <s v="Black or African American"/>
    <x v="5"/>
    <n v="34"/>
  </r>
  <r>
    <x v="2"/>
    <n v="1996"/>
    <s v="Male"/>
    <s v="Black or African American"/>
    <x v="52"/>
    <n v="19"/>
  </r>
  <r>
    <x v="2"/>
    <n v="1996"/>
    <s v="Male"/>
    <s v="Black or African American"/>
    <x v="47"/>
    <n v="56"/>
  </r>
  <r>
    <x v="2"/>
    <n v="1996"/>
    <s v="Male"/>
    <s v="Black or African American"/>
    <x v="6"/>
    <n v="136"/>
  </r>
  <r>
    <x v="2"/>
    <n v="1996"/>
    <s v="Male"/>
    <s v="Black or African American"/>
    <x v="7"/>
    <n v="356"/>
  </r>
  <r>
    <x v="2"/>
    <n v="1996"/>
    <s v="Male"/>
    <s v="Black or African American"/>
    <x v="10"/>
    <n v="238"/>
  </r>
  <r>
    <x v="2"/>
    <n v="1996"/>
    <s v="Male"/>
    <s v="Black or African American"/>
    <x v="48"/>
    <n v="75"/>
  </r>
  <r>
    <x v="2"/>
    <n v="1996"/>
    <s v="Male"/>
    <s v="Black or African American"/>
    <x v="11"/>
    <n v="2"/>
  </r>
  <r>
    <x v="2"/>
    <n v="1996"/>
    <s v="Male"/>
    <s v="Black or African American"/>
    <x v="12"/>
    <n v="15"/>
  </r>
  <r>
    <x v="2"/>
    <n v="1996"/>
    <s v="Male"/>
    <s v="Black or African American"/>
    <x v="13"/>
    <n v="58"/>
  </r>
  <r>
    <x v="2"/>
    <n v="1996"/>
    <s v="Male"/>
    <s v="Black or African American"/>
    <x v="14"/>
    <n v="246"/>
  </r>
  <r>
    <x v="2"/>
    <n v="1996"/>
    <s v="Male"/>
    <s v="Black or African American"/>
    <x v="16"/>
    <n v="367"/>
  </r>
  <r>
    <x v="2"/>
    <n v="1996"/>
    <s v="Male"/>
    <s v="Black or African American"/>
    <x v="17"/>
    <n v="37"/>
  </r>
  <r>
    <x v="2"/>
    <n v="1996"/>
    <s v="Male"/>
    <s v="Black or African American"/>
    <x v="49"/>
    <n v="88"/>
  </r>
  <r>
    <x v="2"/>
    <n v="1996"/>
    <s v="Male"/>
    <s v="Black or African American"/>
    <x v="18"/>
    <n v="6"/>
  </r>
  <r>
    <x v="2"/>
    <n v="1996"/>
    <s v="Male"/>
    <s v="Black or African American"/>
    <x v="19"/>
    <n v="344"/>
  </r>
  <r>
    <x v="2"/>
    <n v="1996"/>
    <s v="Male"/>
    <s v="Black or African American"/>
    <x v="20"/>
    <n v="107"/>
  </r>
  <r>
    <x v="2"/>
    <n v="1996"/>
    <s v="Male"/>
    <s v="Black or African American"/>
    <x v="22"/>
    <n v="1"/>
  </r>
  <r>
    <x v="2"/>
    <n v="1996"/>
    <s v="Male"/>
    <s v="Black or African American"/>
    <x v="23"/>
    <n v="6"/>
  </r>
  <r>
    <x v="2"/>
    <n v="1996"/>
    <s v="Male"/>
    <s v="Black or African American"/>
    <x v="25"/>
    <n v="66"/>
  </r>
  <r>
    <x v="2"/>
    <n v="1996"/>
    <s v="Male"/>
    <s v="Black or African American"/>
    <x v="27"/>
    <n v="40"/>
  </r>
  <r>
    <x v="2"/>
    <n v="1996"/>
    <s v="Male"/>
    <s v="Black or African American"/>
    <x v="28"/>
    <n v="502"/>
  </r>
  <r>
    <x v="2"/>
    <n v="1996"/>
    <s v="Male"/>
    <s v="Black or African American"/>
    <x v="30"/>
    <n v="269"/>
  </r>
  <r>
    <x v="2"/>
    <n v="1996"/>
    <s v="Male"/>
    <s v="Black or African American"/>
    <x v="31"/>
    <n v="74"/>
  </r>
  <r>
    <x v="2"/>
    <n v="1996"/>
    <s v="Male"/>
    <s v="Black or African American"/>
    <x v="32"/>
    <n v="1"/>
  </r>
  <r>
    <x v="2"/>
    <n v="1996"/>
    <s v="Male"/>
    <s v="Black or African American"/>
    <x v="33"/>
    <n v="82"/>
  </r>
  <r>
    <x v="2"/>
    <n v="1996"/>
    <s v="Male"/>
    <s v="Black or African American"/>
    <x v="35"/>
    <n v="206"/>
  </r>
  <r>
    <x v="2"/>
    <n v="1996"/>
    <s v="Male"/>
    <s v="Black or African American"/>
    <x v="37"/>
    <n v="392"/>
  </r>
  <r>
    <x v="2"/>
    <n v="1996"/>
    <s v="Male"/>
    <s v="Black or African American"/>
    <x v="38"/>
    <n v="330"/>
  </r>
  <r>
    <x v="2"/>
    <n v="1996"/>
    <s v="Male"/>
    <s v="Black or African American"/>
    <x v="40"/>
    <n v="173"/>
  </r>
  <r>
    <x v="2"/>
    <n v="1996"/>
    <s v="Male"/>
    <s v="Black or African American"/>
    <x v="41"/>
    <n v="1"/>
  </r>
  <r>
    <x v="2"/>
    <n v="1996"/>
    <s v="Male"/>
    <s v="Black or African American"/>
    <x v="43"/>
    <n v="90"/>
  </r>
  <r>
    <x v="2"/>
    <n v="1996"/>
    <s v="Male"/>
    <s v="Black or African American"/>
    <x v="45"/>
    <n v="4894"/>
  </r>
  <r>
    <x v="2"/>
    <n v="1996"/>
    <s v="Male"/>
    <s v="Hispanic"/>
    <x v="1"/>
    <n v="14"/>
  </r>
  <r>
    <x v="2"/>
    <n v="1996"/>
    <s v="Male"/>
    <s v="Hispanic"/>
    <x v="2"/>
    <n v="3"/>
  </r>
  <r>
    <x v="2"/>
    <n v="1996"/>
    <s v="Male"/>
    <s v="Hispanic"/>
    <x v="3"/>
    <n v="127"/>
  </r>
  <r>
    <x v="2"/>
    <n v="1996"/>
    <s v="Male"/>
    <s v="Hispanic"/>
    <x v="4"/>
    <n v="6"/>
  </r>
  <r>
    <x v="2"/>
    <n v="1996"/>
    <s v="Male"/>
    <s v="Hispanic"/>
    <x v="5"/>
    <n v="8"/>
  </r>
  <r>
    <x v="2"/>
    <n v="1996"/>
    <s v="Male"/>
    <s v="Hispanic"/>
    <x v="52"/>
    <n v="2"/>
  </r>
  <r>
    <x v="2"/>
    <n v="1996"/>
    <s v="Male"/>
    <s v="Hispanic"/>
    <x v="6"/>
    <n v="23"/>
  </r>
  <r>
    <x v="2"/>
    <n v="1996"/>
    <s v="Male"/>
    <s v="Hispanic"/>
    <x v="7"/>
    <n v="11"/>
  </r>
  <r>
    <x v="2"/>
    <n v="1996"/>
    <s v="Male"/>
    <s v="Hispanic"/>
    <x v="10"/>
    <n v="3"/>
  </r>
  <r>
    <x v="2"/>
    <n v="1996"/>
    <s v="Male"/>
    <s v="Hispanic"/>
    <x v="48"/>
    <n v="4"/>
  </r>
  <r>
    <x v="2"/>
    <n v="1996"/>
    <s v="Male"/>
    <s v="Hispanic"/>
    <x v="11"/>
    <n v="1"/>
  </r>
  <r>
    <x v="2"/>
    <n v="1996"/>
    <s v="Male"/>
    <s v="Hispanic"/>
    <x v="13"/>
    <n v="2"/>
  </r>
  <r>
    <x v="2"/>
    <n v="1996"/>
    <s v="Male"/>
    <s v="Hispanic"/>
    <x v="16"/>
    <n v="1"/>
  </r>
  <r>
    <x v="2"/>
    <n v="1996"/>
    <s v="Male"/>
    <s v="Hispanic"/>
    <x v="17"/>
    <n v="10"/>
  </r>
  <r>
    <x v="2"/>
    <n v="1996"/>
    <s v="Male"/>
    <s v="Hispanic"/>
    <x v="23"/>
    <n v="2"/>
  </r>
  <r>
    <x v="2"/>
    <n v="1996"/>
    <s v="Male"/>
    <s v="Hispanic"/>
    <x v="25"/>
    <n v="10"/>
  </r>
  <r>
    <x v="2"/>
    <n v="1996"/>
    <s v="Male"/>
    <s v="Hispanic"/>
    <x v="26"/>
    <n v="1"/>
  </r>
  <r>
    <x v="2"/>
    <n v="1996"/>
    <s v="Male"/>
    <s v="Hispanic"/>
    <x v="27"/>
    <n v="21"/>
  </r>
  <r>
    <x v="2"/>
    <n v="1996"/>
    <s v="Male"/>
    <s v="Hispanic"/>
    <x v="28"/>
    <n v="18"/>
  </r>
  <r>
    <x v="2"/>
    <n v="1996"/>
    <s v="Male"/>
    <s v="Hispanic"/>
    <x v="30"/>
    <n v="4"/>
  </r>
  <r>
    <x v="2"/>
    <n v="1996"/>
    <s v="Male"/>
    <s v="Hispanic"/>
    <x v="31"/>
    <n v="3"/>
  </r>
  <r>
    <x v="2"/>
    <n v="1996"/>
    <s v="Male"/>
    <s v="Hispanic"/>
    <x v="33"/>
    <n v="3"/>
  </r>
  <r>
    <x v="2"/>
    <n v="1996"/>
    <s v="Male"/>
    <s v="Hispanic"/>
    <x v="37"/>
    <n v="2"/>
  </r>
  <r>
    <x v="2"/>
    <n v="1996"/>
    <s v="Male"/>
    <s v="Hispanic"/>
    <x v="38"/>
    <n v="54"/>
  </r>
  <r>
    <x v="2"/>
    <n v="1996"/>
    <s v="Male"/>
    <s v="Hispanic"/>
    <x v="40"/>
    <n v="1"/>
  </r>
  <r>
    <x v="2"/>
    <n v="1996"/>
    <s v="Male"/>
    <s v="Hispanic"/>
    <x v="41"/>
    <n v="2"/>
  </r>
  <r>
    <x v="2"/>
    <n v="1996"/>
    <s v="Male"/>
    <s v="Hispanic"/>
    <x v="51"/>
    <n v="108"/>
  </r>
  <r>
    <x v="2"/>
    <n v="1996"/>
    <s v="Male"/>
    <s v="Hispanic"/>
    <x v="45"/>
    <n v="444"/>
  </r>
  <r>
    <x v="2"/>
    <n v="1996"/>
    <s v="Male"/>
    <s v="White"/>
    <x v="46"/>
    <n v="23"/>
  </r>
  <r>
    <x v="2"/>
    <n v="1996"/>
    <s v="Male"/>
    <s v="White"/>
    <x v="1"/>
    <n v="10"/>
  </r>
  <r>
    <x v="2"/>
    <n v="1996"/>
    <s v="Male"/>
    <s v="White"/>
    <x v="2"/>
    <n v="24"/>
  </r>
  <r>
    <x v="2"/>
    <n v="1996"/>
    <s v="Male"/>
    <s v="White"/>
    <x v="3"/>
    <n v="60"/>
  </r>
  <r>
    <x v="2"/>
    <n v="1996"/>
    <s v="Male"/>
    <s v="White"/>
    <x v="4"/>
    <n v="4"/>
  </r>
  <r>
    <x v="2"/>
    <n v="1996"/>
    <s v="Male"/>
    <s v="White"/>
    <x v="5"/>
    <n v="3"/>
  </r>
  <r>
    <x v="2"/>
    <n v="1996"/>
    <s v="Male"/>
    <s v="White"/>
    <x v="47"/>
    <n v="1"/>
  </r>
  <r>
    <x v="2"/>
    <n v="1996"/>
    <s v="Male"/>
    <s v="White"/>
    <x v="6"/>
    <n v="34"/>
  </r>
  <r>
    <x v="2"/>
    <n v="1996"/>
    <s v="Male"/>
    <s v="White"/>
    <x v="7"/>
    <n v="36"/>
  </r>
  <r>
    <x v="2"/>
    <n v="1996"/>
    <s v="Male"/>
    <s v="White"/>
    <x v="8"/>
    <n v="3"/>
  </r>
  <r>
    <x v="2"/>
    <n v="1996"/>
    <s v="Male"/>
    <s v="White"/>
    <x v="9"/>
    <n v="1"/>
  </r>
  <r>
    <x v="2"/>
    <n v="1996"/>
    <s v="Male"/>
    <s v="White"/>
    <x v="10"/>
    <n v="18"/>
  </r>
  <r>
    <x v="2"/>
    <n v="1996"/>
    <s v="Male"/>
    <s v="White"/>
    <x v="48"/>
    <n v="11"/>
  </r>
  <r>
    <x v="2"/>
    <n v="1996"/>
    <s v="Male"/>
    <s v="White"/>
    <x v="11"/>
    <n v="2"/>
  </r>
  <r>
    <x v="2"/>
    <n v="1996"/>
    <s v="Male"/>
    <s v="White"/>
    <x v="12"/>
    <n v="3"/>
  </r>
  <r>
    <x v="2"/>
    <n v="1996"/>
    <s v="Male"/>
    <s v="White"/>
    <x v="13"/>
    <n v="13"/>
  </r>
  <r>
    <x v="2"/>
    <n v="1996"/>
    <s v="Male"/>
    <s v="White"/>
    <x v="14"/>
    <n v="15"/>
  </r>
  <r>
    <x v="2"/>
    <n v="1996"/>
    <s v="Male"/>
    <s v="White"/>
    <x v="16"/>
    <n v="24"/>
  </r>
  <r>
    <x v="2"/>
    <n v="1996"/>
    <s v="Male"/>
    <s v="White"/>
    <x v="17"/>
    <n v="8"/>
  </r>
  <r>
    <x v="2"/>
    <n v="1996"/>
    <s v="Male"/>
    <s v="White"/>
    <x v="49"/>
    <n v="11"/>
  </r>
  <r>
    <x v="2"/>
    <n v="1996"/>
    <s v="Male"/>
    <s v="White"/>
    <x v="18"/>
    <n v="2"/>
  </r>
  <r>
    <x v="2"/>
    <n v="1996"/>
    <s v="Male"/>
    <s v="White"/>
    <x v="19"/>
    <n v="21"/>
  </r>
  <r>
    <x v="2"/>
    <n v="1996"/>
    <s v="Male"/>
    <s v="White"/>
    <x v="20"/>
    <n v="9"/>
  </r>
  <r>
    <x v="2"/>
    <n v="1996"/>
    <s v="Male"/>
    <s v="White"/>
    <x v="22"/>
    <n v="1"/>
  </r>
  <r>
    <x v="2"/>
    <n v="1996"/>
    <s v="Male"/>
    <s v="White"/>
    <x v="23"/>
    <n v="2"/>
  </r>
  <r>
    <x v="2"/>
    <n v="1996"/>
    <s v="Male"/>
    <s v="White"/>
    <x v="25"/>
    <n v="19"/>
  </r>
  <r>
    <x v="2"/>
    <n v="1996"/>
    <s v="Male"/>
    <s v="White"/>
    <x v="27"/>
    <n v="12"/>
  </r>
  <r>
    <x v="2"/>
    <n v="1996"/>
    <s v="Male"/>
    <s v="White"/>
    <x v="28"/>
    <n v="45"/>
  </r>
  <r>
    <x v="2"/>
    <n v="1996"/>
    <s v="Male"/>
    <s v="White"/>
    <x v="30"/>
    <n v="18"/>
  </r>
  <r>
    <x v="2"/>
    <n v="1996"/>
    <s v="Male"/>
    <s v="White"/>
    <x v="31"/>
    <n v="20"/>
  </r>
  <r>
    <x v="2"/>
    <n v="1996"/>
    <s v="Male"/>
    <s v="White"/>
    <x v="32"/>
    <n v="1"/>
  </r>
  <r>
    <x v="2"/>
    <n v="1996"/>
    <s v="Male"/>
    <s v="White"/>
    <x v="33"/>
    <n v="11"/>
  </r>
  <r>
    <x v="2"/>
    <n v="1996"/>
    <s v="Male"/>
    <s v="White"/>
    <x v="34"/>
    <n v="1"/>
  </r>
  <r>
    <x v="2"/>
    <n v="1996"/>
    <s v="Male"/>
    <s v="White"/>
    <x v="35"/>
    <n v="12"/>
  </r>
  <r>
    <x v="2"/>
    <n v="1996"/>
    <s v="Male"/>
    <s v="White"/>
    <x v="37"/>
    <n v="33"/>
  </r>
  <r>
    <x v="2"/>
    <n v="1996"/>
    <s v="Male"/>
    <s v="White"/>
    <x v="38"/>
    <n v="59"/>
  </r>
  <r>
    <x v="2"/>
    <n v="1996"/>
    <s v="Male"/>
    <s v="White"/>
    <x v="40"/>
    <n v="12"/>
  </r>
  <r>
    <x v="2"/>
    <n v="1996"/>
    <s v="Male"/>
    <s v="White"/>
    <x v="41"/>
    <n v="2"/>
  </r>
  <r>
    <x v="2"/>
    <n v="1996"/>
    <s v="Male"/>
    <s v="White"/>
    <x v="42"/>
    <n v="1"/>
  </r>
  <r>
    <x v="2"/>
    <n v="1996"/>
    <s v="Male"/>
    <s v="White"/>
    <x v="43"/>
    <n v="3"/>
  </r>
  <r>
    <x v="2"/>
    <n v="1996"/>
    <s v="Male"/>
    <s v="White"/>
    <x v="45"/>
    <n v="588"/>
  </r>
  <r>
    <x v="2"/>
    <n v="1996"/>
    <s v="Male"/>
    <s v="Unknown"/>
    <x v="46"/>
    <n v="12"/>
  </r>
  <r>
    <x v="2"/>
    <n v="1996"/>
    <s v="Male"/>
    <s v="Unknown"/>
    <x v="1"/>
    <n v="2"/>
  </r>
  <r>
    <x v="2"/>
    <n v="1996"/>
    <s v="Male"/>
    <s v="Unknown"/>
    <x v="2"/>
    <n v="5"/>
  </r>
  <r>
    <x v="2"/>
    <n v="1996"/>
    <s v="Male"/>
    <s v="Unknown"/>
    <x v="3"/>
    <n v="19"/>
  </r>
  <r>
    <x v="2"/>
    <n v="1996"/>
    <s v="Male"/>
    <s v="Unknown"/>
    <x v="47"/>
    <n v="2"/>
  </r>
  <r>
    <x v="2"/>
    <n v="1996"/>
    <s v="Male"/>
    <s v="Unknown"/>
    <x v="7"/>
    <n v="1"/>
  </r>
  <r>
    <x v="2"/>
    <n v="1996"/>
    <s v="Male"/>
    <s v="Unknown"/>
    <x v="10"/>
    <n v="5"/>
  </r>
  <r>
    <x v="2"/>
    <n v="1996"/>
    <s v="Male"/>
    <s v="Unknown"/>
    <x v="48"/>
    <n v="2"/>
  </r>
  <r>
    <x v="2"/>
    <n v="1996"/>
    <s v="Male"/>
    <s v="Unknown"/>
    <x v="14"/>
    <n v="1"/>
  </r>
  <r>
    <x v="2"/>
    <n v="1996"/>
    <s v="Male"/>
    <s v="Unknown"/>
    <x v="16"/>
    <n v="5"/>
  </r>
  <r>
    <x v="2"/>
    <n v="1996"/>
    <s v="Male"/>
    <s v="Unknown"/>
    <x v="49"/>
    <n v="2"/>
  </r>
  <r>
    <x v="2"/>
    <n v="1996"/>
    <s v="Male"/>
    <s v="Unknown"/>
    <x v="19"/>
    <n v="24"/>
  </r>
  <r>
    <x v="2"/>
    <n v="1996"/>
    <s v="Male"/>
    <s v="Unknown"/>
    <x v="20"/>
    <n v="1"/>
  </r>
  <r>
    <x v="2"/>
    <n v="1996"/>
    <s v="Male"/>
    <s v="Unknown"/>
    <x v="25"/>
    <n v="1"/>
  </r>
  <r>
    <x v="2"/>
    <n v="1996"/>
    <s v="Male"/>
    <s v="Unknown"/>
    <x v="27"/>
    <n v="45"/>
  </r>
  <r>
    <x v="2"/>
    <n v="1996"/>
    <s v="Male"/>
    <s v="Unknown"/>
    <x v="33"/>
    <n v="6"/>
  </r>
  <r>
    <x v="2"/>
    <n v="1996"/>
    <s v="Male"/>
    <s v="Unknown"/>
    <x v="34"/>
    <n v="2"/>
  </r>
  <r>
    <x v="2"/>
    <n v="1996"/>
    <s v="Male"/>
    <s v="Unknown"/>
    <x v="35"/>
    <n v="2"/>
  </r>
  <r>
    <x v="2"/>
    <n v="1996"/>
    <s v="Male"/>
    <s v="Unknown"/>
    <x v="38"/>
    <n v="9"/>
  </r>
  <r>
    <x v="2"/>
    <n v="1996"/>
    <s v="Male"/>
    <s v="Unknown"/>
    <x v="40"/>
    <n v="1"/>
  </r>
  <r>
    <x v="2"/>
    <n v="1996"/>
    <s v="Male"/>
    <s v="Unknown"/>
    <x v="41"/>
    <n v="2"/>
  </r>
  <r>
    <x v="2"/>
    <n v="1996"/>
    <s v="Male"/>
    <s v="Unknown"/>
    <x v="42"/>
    <n v="1"/>
  </r>
  <r>
    <x v="2"/>
    <n v="1996"/>
    <s v="Male"/>
    <s v="Unknown"/>
    <x v="45"/>
    <n v="150"/>
  </r>
  <r>
    <x v="2"/>
    <n v="1997"/>
    <s v="Female"/>
    <s v="American Indian or Alaska Native"/>
    <x v="3"/>
    <n v="1"/>
  </r>
  <r>
    <x v="2"/>
    <n v="1997"/>
    <s v="Female"/>
    <s v="American Indian or Alaska Native"/>
    <x v="6"/>
    <n v="1"/>
  </r>
  <r>
    <x v="2"/>
    <n v="1997"/>
    <s v="Female"/>
    <s v="American Indian or Alaska Native"/>
    <x v="16"/>
    <n v="1"/>
  </r>
  <r>
    <x v="2"/>
    <n v="1997"/>
    <s v="Female"/>
    <s v="American Indian or Alaska Native"/>
    <x v="28"/>
    <n v="9"/>
  </r>
  <r>
    <x v="2"/>
    <n v="1997"/>
    <s v="Female"/>
    <s v="American Indian or Alaska Native"/>
    <x v="30"/>
    <n v="1"/>
  </r>
  <r>
    <x v="2"/>
    <n v="1997"/>
    <s v="Female"/>
    <s v="American Indian or Alaska Native"/>
    <x v="31"/>
    <n v="5"/>
  </r>
  <r>
    <x v="2"/>
    <n v="1997"/>
    <s v="Female"/>
    <s v="American Indian or Alaska Native"/>
    <x v="45"/>
    <n v="18"/>
  </r>
  <r>
    <x v="2"/>
    <n v="1997"/>
    <s v="Female"/>
    <s v="Asian or Pacific Islander"/>
    <x v="2"/>
    <n v="1"/>
  </r>
  <r>
    <x v="2"/>
    <n v="1997"/>
    <s v="Female"/>
    <s v="Asian or Pacific Islander"/>
    <x v="3"/>
    <n v="2"/>
  </r>
  <r>
    <x v="2"/>
    <n v="1997"/>
    <s v="Female"/>
    <s v="Asian or Pacific Islander"/>
    <x v="16"/>
    <n v="2"/>
  </r>
  <r>
    <x v="2"/>
    <n v="1997"/>
    <s v="Female"/>
    <s v="Asian or Pacific Islander"/>
    <x v="17"/>
    <n v="1"/>
  </r>
  <r>
    <x v="2"/>
    <n v="1997"/>
    <s v="Female"/>
    <s v="Asian or Pacific Islander"/>
    <x v="26"/>
    <n v="1"/>
  </r>
  <r>
    <x v="2"/>
    <n v="1997"/>
    <s v="Female"/>
    <s v="Asian or Pacific Islander"/>
    <x v="27"/>
    <n v="3"/>
  </r>
  <r>
    <x v="2"/>
    <n v="1997"/>
    <s v="Female"/>
    <s v="Asian or Pacific Islander"/>
    <x v="30"/>
    <n v="1"/>
  </r>
  <r>
    <x v="2"/>
    <n v="1997"/>
    <s v="Female"/>
    <s v="Asian or Pacific Islander"/>
    <x v="32"/>
    <n v="1"/>
  </r>
  <r>
    <x v="2"/>
    <n v="1997"/>
    <s v="Female"/>
    <s v="Asian or Pacific Islander"/>
    <x v="38"/>
    <n v="2"/>
  </r>
  <r>
    <x v="2"/>
    <n v="1997"/>
    <s v="Female"/>
    <s v="Asian or Pacific Islander"/>
    <x v="40"/>
    <n v="2"/>
  </r>
  <r>
    <x v="2"/>
    <n v="1997"/>
    <s v="Female"/>
    <s v="Asian or Pacific Islander"/>
    <x v="41"/>
    <n v="1"/>
  </r>
  <r>
    <x v="2"/>
    <n v="1997"/>
    <s v="Female"/>
    <s v="Asian or Pacific Islander"/>
    <x v="45"/>
    <n v="17"/>
  </r>
  <r>
    <x v="2"/>
    <n v="1997"/>
    <s v="Female"/>
    <s v="Black or African American"/>
    <x v="46"/>
    <n v="154"/>
  </r>
  <r>
    <x v="2"/>
    <n v="1997"/>
    <s v="Female"/>
    <s v="Black or African American"/>
    <x v="1"/>
    <n v="14"/>
  </r>
  <r>
    <x v="2"/>
    <n v="1997"/>
    <s v="Female"/>
    <s v="Black or African American"/>
    <x v="2"/>
    <n v="85"/>
  </r>
  <r>
    <x v="2"/>
    <n v="1997"/>
    <s v="Female"/>
    <s v="Black or African American"/>
    <x v="3"/>
    <n v="47"/>
  </r>
  <r>
    <x v="2"/>
    <n v="1997"/>
    <s v="Female"/>
    <s v="Black or African American"/>
    <x v="4"/>
    <n v="3"/>
  </r>
  <r>
    <x v="2"/>
    <n v="1997"/>
    <s v="Female"/>
    <s v="Black or African American"/>
    <x v="5"/>
    <n v="15"/>
  </r>
  <r>
    <x v="2"/>
    <n v="1997"/>
    <s v="Female"/>
    <s v="Black or African American"/>
    <x v="52"/>
    <n v="8"/>
  </r>
  <r>
    <x v="2"/>
    <n v="1997"/>
    <s v="Female"/>
    <s v="Black or African American"/>
    <x v="47"/>
    <n v="56"/>
  </r>
  <r>
    <x v="2"/>
    <n v="1997"/>
    <s v="Female"/>
    <s v="Black or African American"/>
    <x v="6"/>
    <n v="84"/>
  </r>
  <r>
    <x v="2"/>
    <n v="1997"/>
    <s v="Female"/>
    <s v="Black or African American"/>
    <x v="7"/>
    <n v="158"/>
  </r>
  <r>
    <x v="2"/>
    <n v="1997"/>
    <s v="Female"/>
    <s v="Black or African American"/>
    <x v="10"/>
    <n v="170"/>
  </r>
  <r>
    <x v="2"/>
    <n v="1997"/>
    <s v="Female"/>
    <s v="Black or African American"/>
    <x v="48"/>
    <n v="63"/>
  </r>
  <r>
    <x v="2"/>
    <n v="1997"/>
    <s v="Female"/>
    <s v="Black or African American"/>
    <x v="11"/>
    <n v="2"/>
  </r>
  <r>
    <x v="2"/>
    <n v="1997"/>
    <s v="Female"/>
    <s v="Black or African American"/>
    <x v="12"/>
    <n v="8"/>
  </r>
  <r>
    <x v="2"/>
    <n v="1997"/>
    <s v="Female"/>
    <s v="Black or African American"/>
    <x v="13"/>
    <n v="61"/>
  </r>
  <r>
    <x v="2"/>
    <n v="1997"/>
    <s v="Female"/>
    <s v="Black or African American"/>
    <x v="14"/>
    <n v="176"/>
  </r>
  <r>
    <x v="2"/>
    <n v="1997"/>
    <s v="Female"/>
    <s v="Black or African American"/>
    <x v="16"/>
    <n v="359"/>
  </r>
  <r>
    <x v="2"/>
    <n v="1997"/>
    <s v="Female"/>
    <s v="Black or African American"/>
    <x v="17"/>
    <n v="22"/>
  </r>
  <r>
    <x v="2"/>
    <n v="1997"/>
    <s v="Female"/>
    <s v="Black or African American"/>
    <x v="49"/>
    <n v="60"/>
  </r>
  <r>
    <x v="2"/>
    <n v="1997"/>
    <s v="Female"/>
    <s v="Black or African American"/>
    <x v="18"/>
    <n v="3"/>
  </r>
  <r>
    <x v="2"/>
    <n v="1997"/>
    <s v="Female"/>
    <s v="Black or African American"/>
    <x v="19"/>
    <n v="178"/>
  </r>
  <r>
    <x v="2"/>
    <n v="1997"/>
    <s v="Female"/>
    <s v="Black or African American"/>
    <x v="20"/>
    <n v="55"/>
  </r>
  <r>
    <x v="2"/>
    <n v="1997"/>
    <s v="Female"/>
    <s v="Black or African American"/>
    <x v="23"/>
    <n v="2"/>
  </r>
  <r>
    <x v="2"/>
    <n v="1997"/>
    <s v="Female"/>
    <s v="Black or African American"/>
    <x v="25"/>
    <n v="41"/>
  </r>
  <r>
    <x v="2"/>
    <n v="1997"/>
    <s v="Female"/>
    <s v="Black or African American"/>
    <x v="27"/>
    <n v="36"/>
  </r>
  <r>
    <x v="2"/>
    <n v="1997"/>
    <s v="Female"/>
    <s v="Black or African American"/>
    <x v="28"/>
    <n v="296"/>
  </r>
  <r>
    <x v="2"/>
    <n v="1997"/>
    <s v="Female"/>
    <s v="Black or African American"/>
    <x v="30"/>
    <n v="87"/>
  </r>
  <r>
    <x v="2"/>
    <n v="1997"/>
    <s v="Female"/>
    <s v="Black or African American"/>
    <x v="31"/>
    <n v="39"/>
  </r>
  <r>
    <x v="2"/>
    <n v="1997"/>
    <s v="Female"/>
    <s v="Black or African American"/>
    <x v="32"/>
    <n v="1"/>
  </r>
  <r>
    <x v="2"/>
    <n v="1997"/>
    <s v="Female"/>
    <s v="Black or African American"/>
    <x v="33"/>
    <n v="39"/>
  </r>
  <r>
    <x v="2"/>
    <n v="1997"/>
    <s v="Female"/>
    <s v="Black or African American"/>
    <x v="35"/>
    <n v="153"/>
  </r>
  <r>
    <x v="2"/>
    <n v="1997"/>
    <s v="Female"/>
    <s v="Black or African American"/>
    <x v="37"/>
    <n v="324"/>
  </r>
  <r>
    <x v="2"/>
    <n v="1997"/>
    <s v="Female"/>
    <s v="Black or African American"/>
    <x v="38"/>
    <n v="242"/>
  </r>
  <r>
    <x v="2"/>
    <n v="1997"/>
    <s v="Female"/>
    <s v="Black or African American"/>
    <x v="40"/>
    <n v="97"/>
  </r>
  <r>
    <x v="2"/>
    <n v="1997"/>
    <s v="Female"/>
    <s v="Black or African American"/>
    <x v="41"/>
    <n v="1"/>
  </r>
  <r>
    <x v="2"/>
    <n v="1997"/>
    <s v="Female"/>
    <s v="Black or African American"/>
    <x v="43"/>
    <n v="48"/>
  </r>
  <r>
    <x v="2"/>
    <n v="1997"/>
    <s v="Female"/>
    <s v="Black or African American"/>
    <x v="45"/>
    <n v="3187"/>
  </r>
  <r>
    <x v="2"/>
    <n v="1997"/>
    <s v="Female"/>
    <s v="Hispanic"/>
    <x v="46"/>
    <n v="1"/>
  </r>
  <r>
    <x v="2"/>
    <n v="1997"/>
    <s v="Female"/>
    <s v="Hispanic"/>
    <x v="1"/>
    <n v="10"/>
  </r>
  <r>
    <x v="2"/>
    <n v="1997"/>
    <s v="Female"/>
    <s v="Hispanic"/>
    <x v="2"/>
    <n v="1"/>
  </r>
  <r>
    <x v="2"/>
    <n v="1997"/>
    <s v="Female"/>
    <s v="Hispanic"/>
    <x v="3"/>
    <n v="34"/>
  </r>
  <r>
    <x v="2"/>
    <n v="1997"/>
    <s v="Female"/>
    <s v="Hispanic"/>
    <x v="4"/>
    <n v="1"/>
  </r>
  <r>
    <x v="2"/>
    <n v="1997"/>
    <s v="Female"/>
    <s v="Hispanic"/>
    <x v="5"/>
    <n v="9"/>
  </r>
  <r>
    <x v="2"/>
    <n v="1997"/>
    <s v="Female"/>
    <s v="Hispanic"/>
    <x v="6"/>
    <n v="7"/>
  </r>
  <r>
    <x v="2"/>
    <n v="1997"/>
    <s v="Female"/>
    <s v="Hispanic"/>
    <x v="7"/>
    <n v="4"/>
  </r>
  <r>
    <x v="2"/>
    <n v="1997"/>
    <s v="Female"/>
    <s v="Hispanic"/>
    <x v="10"/>
    <n v="7"/>
  </r>
  <r>
    <x v="2"/>
    <n v="1997"/>
    <s v="Female"/>
    <s v="Hispanic"/>
    <x v="48"/>
    <n v="1"/>
  </r>
  <r>
    <x v="2"/>
    <n v="1997"/>
    <s v="Female"/>
    <s v="Hispanic"/>
    <x v="11"/>
    <n v="1"/>
  </r>
  <r>
    <x v="2"/>
    <n v="1997"/>
    <s v="Female"/>
    <s v="Hispanic"/>
    <x v="16"/>
    <n v="3"/>
  </r>
  <r>
    <x v="2"/>
    <n v="1997"/>
    <s v="Female"/>
    <s v="Hispanic"/>
    <x v="17"/>
    <n v="1"/>
  </r>
  <r>
    <x v="2"/>
    <n v="1997"/>
    <s v="Female"/>
    <s v="Hispanic"/>
    <x v="20"/>
    <n v="1"/>
  </r>
  <r>
    <x v="2"/>
    <n v="1997"/>
    <s v="Female"/>
    <s v="Hispanic"/>
    <x v="25"/>
    <n v="8"/>
  </r>
  <r>
    <x v="2"/>
    <n v="1997"/>
    <s v="Female"/>
    <s v="Hispanic"/>
    <x v="26"/>
    <n v="3"/>
  </r>
  <r>
    <x v="2"/>
    <n v="1997"/>
    <s v="Female"/>
    <s v="Hispanic"/>
    <x v="27"/>
    <n v="3"/>
  </r>
  <r>
    <x v="2"/>
    <n v="1997"/>
    <s v="Female"/>
    <s v="Hispanic"/>
    <x v="28"/>
    <n v="5"/>
  </r>
  <r>
    <x v="2"/>
    <n v="1997"/>
    <s v="Female"/>
    <s v="Hispanic"/>
    <x v="30"/>
    <n v="2"/>
  </r>
  <r>
    <x v="2"/>
    <n v="1997"/>
    <s v="Female"/>
    <s v="Hispanic"/>
    <x v="31"/>
    <n v="2"/>
  </r>
  <r>
    <x v="2"/>
    <n v="1997"/>
    <s v="Female"/>
    <s v="Hispanic"/>
    <x v="33"/>
    <n v="3"/>
  </r>
  <r>
    <x v="2"/>
    <n v="1997"/>
    <s v="Female"/>
    <s v="Hispanic"/>
    <x v="35"/>
    <n v="1"/>
  </r>
  <r>
    <x v="2"/>
    <n v="1997"/>
    <s v="Female"/>
    <s v="Hispanic"/>
    <x v="37"/>
    <n v="1"/>
  </r>
  <r>
    <x v="2"/>
    <n v="1997"/>
    <s v="Female"/>
    <s v="Hispanic"/>
    <x v="38"/>
    <n v="28"/>
  </r>
  <r>
    <x v="2"/>
    <n v="1997"/>
    <s v="Female"/>
    <s v="Hispanic"/>
    <x v="39"/>
    <n v="2"/>
  </r>
  <r>
    <x v="2"/>
    <n v="1997"/>
    <s v="Female"/>
    <s v="Hispanic"/>
    <x v="40"/>
    <n v="2"/>
  </r>
  <r>
    <x v="2"/>
    <n v="1997"/>
    <s v="Female"/>
    <s v="Hispanic"/>
    <x v="41"/>
    <n v="1"/>
  </r>
  <r>
    <x v="2"/>
    <n v="1997"/>
    <s v="Female"/>
    <s v="Hispanic"/>
    <x v="51"/>
    <n v="116"/>
  </r>
  <r>
    <x v="2"/>
    <n v="1997"/>
    <s v="Female"/>
    <s v="Hispanic"/>
    <x v="45"/>
    <n v="258"/>
  </r>
  <r>
    <x v="2"/>
    <n v="1997"/>
    <s v="Female"/>
    <s v="White"/>
    <x v="46"/>
    <n v="18"/>
  </r>
  <r>
    <x v="2"/>
    <n v="1997"/>
    <s v="Female"/>
    <s v="White"/>
    <x v="1"/>
    <n v="12"/>
  </r>
  <r>
    <x v="2"/>
    <n v="1997"/>
    <s v="Female"/>
    <s v="White"/>
    <x v="2"/>
    <n v="10"/>
  </r>
  <r>
    <x v="2"/>
    <n v="1997"/>
    <s v="Female"/>
    <s v="White"/>
    <x v="3"/>
    <n v="29"/>
  </r>
  <r>
    <x v="2"/>
    <n v="1997"/>
    <s v="Female"/>
    <s v="White"/>
    <x v="4"/>
    <n v="1"/>
  </r>
  <r>
    <x v="2"/>
    <n v="1997"/>
    <s v="Female"/>
    <s v="White"/>
    <x v="5"/>
    <n v="1"/>
  </r>
  <r>
    <x v="2"/>
    <n v="1997"/>
    <s v="Female"/>
    <s v="White"/>
    <x v="52"/>
    <n v="2"/>
  </r>
  <r>
    <x v="2"/>
    <n v="1997"/>
    <s v="Female"/>
    <s v="White"/>
    <x v="47"/>
    <n v="1"/>
  </r>
  <r>
    <x v="2"/>
    <n v="1997"/>
    <s v="Female"/>
    <s v="White"/>
    <x v="6"/>
    <n v="36"/>
  </r>
  <r>
    <x v="2"/>
    <n v="1997"/>
    <s v="Female"/>
    <s v="White"/>
    <x v="7"/>
    <n v="38"/>
  </r>
  <r>
    <x v="2"/>
    <n v="1997"/>
    <s v="Female"/>
    <s v="White"/>
    <x v="10"/>
    <n v="7"/>
  </r>
  <r>
    <x v="2"/>
    <n v="1997"/>
    <s v="Female"/>
    <s v="White"/>
    <x v="48"/>
    <n v="10"/>
  </r>
  <r>
    <x v="2"/>
    <n v="1997"/>
    <s v="Female"/>
    <s v="White"/>
    <x v="11"/>
    <n v="1"/>
  </r>
  <r>
    <x v="2"/>
    <n v="1997"/>
    <s v="Female"/>
    <s v="White"/>
    <x v="12"/>
    <n v="4"/>
  </r>
  <r>
    <x v="2"/>
    <n v="1997"/>
    <s v="Female"/>
    <s v="White"/>
    <x v="13"/>
    <n v="5"/>
  </r>
  <r>
    <x v="2"/>
    <n v="1997"/>
    <s v="Female"/>
    <s v="White"/>
    <x v="14"/>
    <n v="10"/>
  </r>
  <r>
    <x v="2"/>
    <n v="1997"/>
    <s v="Female"/>
    <s v="White"/>
    <x v="16"/>
    <n v="28"/>
  </r>
  <r>
    <x v="2"/>
    <n v="1997"/>
    <s v="Female"/>
    <s v="White"/>
    <x v="17"/>
    <n v="4"/>
  </r>
  <r>
    <x v="2"/>
    <n v="1997"/>
    <s v="Female"/>
    <s v="White"/>
    <x v="49"/>
    <n v="8"/>
  </r>
  <r>
    <x v="2"/>
    <n v="1997"/>
    <s v="Female"/>
    <s v="White"/>
    <x v="19"/>
    <n v="17"/>
  </r>
  <r>
    <x v="2"/>
    <n v="1997"/>
    <s v="Female"/>
    <s v="White"/>
    <x v="20"/>
    <n v="5"/>
  </r>
  <r>
    <x v="2"/>
    <n v="1997"/>
    <s v="Female"/>
    <s v="White"/>
    <x v="23"/>
    <n v="4"/>
  </r>
  <r>
    <x v="2"/>
    <n v="1997"/>
    <s v="Female"/>
    <s v="White"/>
    <x v="25"/>
    <n v="3"/>
  </r>
  <r>
    <x v="2"/>
    <n v="1997"/>
    <s v="Female"/>
    <s v="White"/>
    <x v="26"/>
    <n v="2"/>
  </r>
  <r>
    <x v="2"/>
    <n v="1997"/>
    <s v="Female"/>
    <s v="White"/>
    <x v="27"/>
    <n v="5"/>
  </r>
  <r>
    <x v="2"/>
    <n v="1997"/>
    <s v="Female"/>
    <s v="White"/>
    <x v="28"/>
    <n v="39"/>
  </r>
  <r>
    <x v="2"/>
    <n v="1997"/>
    <s v="Female"/>
    <s v="White"/>
    <x v="30"/>
    <n v="8"/>
  </r>
  <r>
    <x v="2"/>
    <n v="1997"/>
    <s v="Female"/>
    <s v="White"/>
    <x v="31"/>
    <n v="7"/>
  </r>
  <r>
    <x v="2"/>
    <n v="1997"/>
    <s v="Female"/>
    <s v="White"/>
    <x v="33"/>
    <n v="7"/>
  </r>
  <r>
    <x v="2"/>
    <n v="1997"/>
    <s v="Female"/>
    <s v="White"/>
    <x v="35"/>
    <n v="19"/>
  </r>
  <r>
    <x v="2"/>
    <n v="1997"/>
    <s v="Female"/>
    <s v="White"/>
    <x v="37"/>
    <n v="45"/>
  </r>
  <r>
    <x v="2"/>
    <n v="1997"/>
    <s v="Female"/>
    <s v="White"/>
    <x v="38"/>
    <n v="39"/>
  </r>
  <r>
    <x v="2"/>
    <n v="1997"/>
    <s v="Female"/>
    <s v="White"/>
    <x v="40"/>
    <n v="10"/>
  </r>
  <r>
    <x v="2"/>
    <n v="1997"/>
    <s v="Female"/>
    <s v="White"/>
    <x v="41"/>
    <n v="5"/>
  </r>
  <r>
    <x v="2"/>
    <n v="1997"/>
    <s v="Female"/>
    <s v="White"/>
    <x v="43"/>
    <n v="2"/>
  </r>
  <r>
    <x v="2"/>
    <n v="1997"/>
    <s v="Female"/>
    <s v="White"/>
    <x v="45"/>
    <n v="442"/>
  </r>
  <r>
    <x v="2"/>
    <n v="1997"/>
    <s v="Female"/>
    <s v="Unknown"/>
    <x v="46"/>
    <n v="10"/>
  </r>
  <r>
    <x v="2"/>
    <n v="1997"/>
    <s v="Female"/>
    <s v="Unknown"/>
    <x v="1"/>
    <n v="1"/>
  </r>
  <r>
    <x v="2"/>
    <n v="1997"/>
    <s v="Female"/>
    <s v="Unknown"/>
    <x v="2"/>
    <n v="2"/>
  </r>
  <r>
    <x v="2"/>
    <n v="1997"/>
    <s v="Female"/>
    <s v="Unknown"/>
    <x v="3"/>
    <n v="5"/>
  </r>
  <r>
    <x v="2"/>
    <n v="1997"/>
    <s v="Female"/>
    <s v="Unknown"/>
    <x v="47"/>
    <n v="1"/>
  </r>
  <r>
    <x v="2"/>
    <n v="1997"/>
    <s v="Female"/>
    <s v="Unknown"/>
    <x v="6"/>
    <n v="2"/>
  </r>
  <r>
    <x v="2"/>
    <n v="1997"/>
    <s v="Female"/>
    <s v="Unknown"/>
    <x v="7"/>
    <n v="1"/>
  </r>
  <r>
    <x v="2"/>
    <n v="1997"/>
    <s v="Female"/>
    <s v="Unknown"/>
    <x v="10"/>
    <n v="10"/>
  </r>
  <r>
    <x v="2"/>
    <n v="1997"/>
    <s v="Female"/>
    <s v="Unknown"/>
    <x v="48"/>
    <n v="5"/>
  </r>
  <r>
    <x v="2"/>
    <n v="1997"/>
    <s v="Female"/>
    <s v="Unknown"/>
    <x v="14"/>
    <n v="1"/>
  </r>
  <r>
    <x v="2"/>
    <n v="1997"/>
    <s v="Female"/>
    <s v="Unknown"/>
    <x v="16"/>
    <n v="5"/>
  </r>
  <r>
    <x v="2"/>
    <n v="1997"/>
    <s v="Female"/>
    <s v="Unknown"/>
    <x v="18"/>
    <n v="1"/>
  </r>
  <r>
    <x v="2"/>
    <n v="1997"/>
    <s v="Female"/>
    <s v="Unknown"/>
    <x v="19"/>
    <n v="7"/>
  </r>
  <r>
    <x v="2"/>
    <n v="1997"/>
    <s v="Female"/>
    <s v="Unknown"/>
    <x v="20"/>
    <n v="2"/>
  </r>
  <r>
    <x v="2"/>
    <n v="1997"/>
    <s v="Female"/>
    <s v="Unknown"/>
    <x v="25"/>
    <n v="7"/>
  </r>
  <r>
    <x v="2"/>
    <n v="1997"/>
    <s v="Female"/>
    <s v="Unknown"/>
    <x v="27"/>
    <n v="9"/>
  </r>
  <r>
    <x v="2"/>
    <n v="1997"/>
    <s v="Female"/>
    <s v="Unknown"/>
    <x v="30"/>
    <n v="2"/>
  </r>
  <r>
    <x v="2"/>
    <n v="1997"/>
    <s v="Female"/>
    <s v="Unknown"/>
    <x v="33"/>
    <n v="3"/>
  </r>
  <r>
    <x v="2"/>
    <n v="1997"/>
    <s v="Female"/>
    <s v="Unknown"/>
    <x v="38"/>
    <n v="4"/>
  </r>
  <r>
    <x v="2"/>
    <n v="1997"/>
    <s v="Female"/>
    <s v="Unknown"/>
    <x v="40"/>
    <n v="1"/>
  </r>
  <r>
    <x v="2"/>
    <n v="1997"/>
    <s v="Female"/>
    <s v="Unknown"/>
    <x v="45"/>
    <n v="79"/>
  </r>
  <r>
    <x v="2"/>
    <n v="1997"/>
    <s v="Male"/>
    <s v="American Indian or Alaska Native"/>
    <x v="1"/>
    <n v="3"/>
  </r>
  <r>
    <x v="2"/>
    <n v="1997"/>
    <s v="Male"/>
    <s v="American Indian or Alaska Native"/>
    <x v="3"/>
    <n v="1"/>
  </r>
  <r>
    <x v="2"/>
    <n v="1997"/>
    <s v="Male"/>
    <s v="American Indian or Alaska Native"/>
    <x v="27"/>
    <n v="1"/>
  </r>
  <r>
    <x v="2"/>
    <n v="1997"/>
    <s v="Male"/>
    <s v="American Indian or Alaska Native"/>
    <x v="28"/>
    <n v="10"/>
  </r>
  <r>
    <x v="2"/>
    <n v="1997"/>
    <s v="Male"/>
    <s v="American Indian or Alaska Native"/>
    <x v="31"/>
    <n v="6"/>
  </r>
  <r>
    <x v="2"/>
    <n v="1997"/>
    <s v="Male"/>
    <s v="American Indian or Alaska Native"/>
    <x v="45"/>
    <n v="21"/>
  </r>
  <r>
    <x v="2"/>
    <n v="1997"/>
    <s v="Male"/>
    <s v="Asian or Pacific Islander"/>
    <x v="2"/>
    <n v="1"/>
  </r>
  <r>
    <x v="2"/>
    <n v="1997"/>
    <s v="Male"/>
    <s v="Asian or Pacific Islander"/>
    <x v="3"/>
    <n v="4"/>
  </r>
  <r>
    <x v="2"/>
    <n v="1997"/>
    <s v="Male"/>
    <s v="Asian or Pacific Islander"/>
    <x v="7"/>
    <n v="2"/>
  </r>
  <r>
    <x v="2"/>
    <n v="1997"/>
    <s v="Male"/>
    <s v="Asian or Pacific Islander"/>
    <x v="14"/>
    <n v="1"/>
  </r>
  <r>
    <x v="2"/>
    <n v="1997"/>
    <s v="Male"/>
    <s v="Asian or Pacific Islander"/>
    <x v="16"/>
    <n v="1"/>
  </r>
  <r>
    <x v="2"/>
    <n v="1997"/>
    <s v="Male"/>
    <s v="Asian or Pacific Islander"/>
    <x v="17"/>
    <n v="1"/>
  </r>
  <r>
    <x v="2"/>
    <n v="1997"/>
    <s v="Male"/>
    <s v="Asian or Pacific Islander"/>
    <x v="19"/>
    <n v="1"/>
  </r>
  <r>
    <x v="2"/>
    <n v="1997"/>
    <s v="Male"/>
    <s v="Asian or Pacific Islander"/>
    <x v="25"/>
    <n v="1"/>
  </r>
  <r>
    <x v="2"/>
    <n v="1997"/>
    <s v="Male"/>
    <s v="Asian or Pacific Islander"/>
    <x v="27"/>
    <n v="1"/>
  </r>
  <r>
    <x v="2"/>
    <n v="1997"/>
    <s v="Male"/>
    <s v="Asian or Pacific Islander"/>
    <x v="32"/>
    <n v="1"/>
  </r>
  <r>
    <x v="2"/>
    <n v="1997"/>
    <s v="Male"/>
    <s v="Asian or Pacific Islander"/>
    <x v="40"/>
    <n v="1"/>
  </r>
  <r>
    <x v="2"/>
    <n v="1997"/>
    <s v="Male"/>
    <s v="Asian or Pacific Islander"/>
    <x v="45"/>
    <n v="15"/>
  </r>
  <r>
    <x v="2"/>
    <n v="1997"/>
    <s v="Male"/>
    <s v="Black or African American"/>
    <x v="46"/>
    <n v="188"/>
  </r>
  <r>
    <x v="2"/>
    <n v="1997"/>
    <s v="Male"/>
    <s v="Black or African American"/>
    <x v="1"/>
    <n v="30"/>
  </r>
  <r>
    <x v="2"/>
    <n v="1997"/>
    <s v="Male"/>
    <s v="Black or African American"/>
    <x v="2"/>
    <n v="58"/>
  </r>
  <r>
    <x v="2"/>
    <n v="1997"/>
    <s v="Male"/>
    <s v="Black or African American"/>
    <x v="3"/>
    <n v="111"/>
  </r>
  <r>
    <x v="2"/>
    <n v="1997"/>
    <s v="Male"/>
    <s v="Black or African American"/>
    <x v="4"/>
    <n v="3"/>
  </r>
  <r>
    <x v="2"/>
    <n v="1997"/>
    <s v="Male"/>
    <s v="Black or African American"/>
    <x v="5"/>
    <n v="17"/>
  </r>
  <r>
    <x v="2"/>
    <n v="1997"/>
    <s v="Male"/>
    <s v="Black or African American"/>
    <x v="52"/>
    <n v="10"/>
  </r>
  <r>
    <x v="2"/>
    <n v="1997"/>
    <s v="Male"/>
    <s v="Black or African American"/>
    <x v="47"/>
    <n v="58"/>
  </r>
  <r>
    <x v="2"/>
    <n v="1997"/>
    <s v="Male"/>
    <s v="Black or African American"/>
    <x v="6"/>
    <n v="109"/>
  </r>
  <r>
    <x v="2"/>
    <n v="1997"/>
    <s v="Male"/>
    <s v="Black or African American"/>
    <x v="7"/>
    <n v="268"/>
  </r>
  <r>
    <x v="2"/>
    <n v="1997"/>
    <s v="Male"/>
    <s v="Black or African American"/>
    <x v="10"/>
    <n v="211"/>
  </r>
  <r>
    <x v="2"/>
    <n v="1997"/>
    <s v="Male"/>
    <s v="Black or African American"/>
    <x v="48"/>
    <n v="60"/>
  </r>
  <r>
    <x v="2"/>
    <n v="1997"/>
    <s v="Male"/>
    <s v="Black or African American"/>
    <x v="11"/>
    <n v="1"/>
  </r>
  <r>
    <x v="2"/>
    <n v="1997"/>
    <s v="Male"/>
    <s v="Black or African American"/>
    <x v="12"/>
    <n v="17"/>
  </r>
  <r>
    <x v="2"/>
    <n v="1997"/>
    <s v="Male"/>
    <s v="Black or African American"/>
    <x v="13"/>
    <n v="61"/>
  </r>
  <r>
    <x v="2"/>
    <n v="1997"/>
    <s v="Male"/>
    <s v="Black or African American"/>
    <x v="14"/>
    <n v="160"/>
  </r>
  <r>
    <x v="2"/>
    <n v="1997"/>
    <s v="Male"/>
    <s v="Black or African American"/>
    <x v="16"/>
    <n v="446"/>
  </r>
  <r>
    <x v="2"/>
    <n v="1997"/>
    <s v="Male"/>
    <s v="Black or African American"/>
    <x v="17"/>
    <n v="21"/>
  </r>
  <r>
    <x v="2"/>
    <n v="1997"/>
    <s v="Male"/>
    <s v="Black or African American"/>
    <x v="49"/>
    <n v="73"/>
  </r>
  <r>
    <x v="2"/>
    <n v="1997"/>
    <s v="Male"/>
    <s v="Black or African American"/>
    <x v="18"/>
    <n v="9"/>
  </r>
  <r>
    <x v="2"/>
    <n v="1997"/>
    <s v="Male"/>
    <s v="Black or African American"/>
    <x v="19"/>
    <n v="168"/>
  </r>
  <r>
    <x v="2"/>
    <n v="1997"/>
    <s v="Male"/>
    <s v="Black or African American"/>
    <x v="20"/>
    <n v="47"/>
  </r>
  <r>
    <x v="2"/>
    <n v="1997"/>
    <s v="Male"/>
    <s v="Black or African American"/>
    <x v="23"/>
    <n v="2"/>
  </r>
  <r>
    <x v="2"/>
    <n v="1997"/>
    <s v="Male"/>
    <s v="Black or African American"/>
    <x v="25"/>
    <n v="52"/>
  </r>
  <r>
    <x v="2"/>
    <n v="1997"/>
    <s v="Male"/>
    <s v="Black or African American"/>
    <x v="27"/>
    <n v="49"/>
  </r>
  <r>
    <x v="2"/>
    <n v="1997"/>
    <s v="Male"/>
    <s v="Black or African American"/>
    <x v="28"/>
    <n v="306"/>
  </r>
  <r>
    <x v="2"/>
    <n v="1997"/>
    <s v="Male"/>
    <s v="Black or African American"/>
    <x v="30"/>
    <n v="102"/>
  </r>
  <r>
    <x v="2"/>
    <n v="1997"/>
    <s v="Male"/>
    <s v="Black or African American"/>
    <x v="31"/>
    <n v="46"/>
  </r>
  <r>
    <x v="2"/>
    <n v="1997"/>
    <s v="Male"/>
    <s v="Black or African American"/>
    <x v="32"/>
    <n v="3"/>
  </r>
  <r>
    <x v="2"/>
    <n v="1997"/>
    <s v="Male"/>
    <s v="Black or African American"/>
    <x v="33"/>
    <n v="58"/>
  </r>
  <r>
    <x v="2"/>
    <n v="1997"/>
    <s v="Male"/>
    <s v="Black or African American"/>
    <x v="35"/>
    <n v="191"/>
  </r>
  <r>
    <x v="2"/>
    <n v="1997"/>
    <s v="Male"/>
    <s v="Black or African American"/>
    <x v="37"/>
    <n v="345"/>
  </r>
  <r>
    <x v="2"/>
    <n v="1997"/>
    <s v="Male"/>
    <s v="Black or African American"/>
    <x v="38"/>
    <n v="252"/>
  </r>
  <r>
    <x v="2"/>
    <n v="1997"/>
    <s v="Male"/>
    <s v="Black or African American"/>
    <x v="40"/>
    <n v="109"/>
  </r>
  <r>
    <x v="2"/>
    <n v="1997"/>
    <s v="Male"/>
    <s v="Black or African American"/>
    <x v="41"/>
    <n v="1"/>
  </r>
  <r>
    <x v="2"/>
    <n v="1997"/>
    <s v="Male"/>
    <s v="Black or African American"/>
    <x v="43"/>
    <n v="37"/>
  </r>
  <r>
    <x v="2"/>
    <n v="1997"/>
    <s v="Male"/>
    <s v="Black or African American"/>
    <x v="45"/>
    <n v="3679"/>
  </r>
  <r>
    <x v="2"/>
    <n v="1997"/>
    <s v="Male"/>
    <s v="Hispanic"/>
    <x v="1"/>
    <n v="34"/>
  </r>
  <r>
    <x v="2"/>
    <n v="1997"/>
    <s v="Male"/>
    <s v="Hispanic"/>
    <x v="3"/>
    <n v="104"/>
  </r>
  <r>
    <x v="2"/>
    <n v="1997"/>
    <s v="Male"/>
    <s v="Hispanic"/>
    <x v="4"/>
    <n v="2"/>
  </r>
  <r>
    <x v="2"/>
    <n v="1997"/>
    <s v="Male"/>
    <s v="Hispanic"/>
    <x v="5"/>
    <n v="14"/>
  </r>
  <r>
    <x v="2"/>
    <n v="1997"/>
    <s v="Male"/>
    <s v="Hispanic"/>
    <x v="52"/>
    <n v="1"/>
  </r>
  <r>
    <x v="2"/>
    <n v="1997"/>
    <s v="Male"/>
    <s v="Hispanic"/>
    <x v="6"/>
    <n v="19"/>
  </r>
  <r>
    <x v="2"/>
    <n v="1997"/>
    <s v="Male"/>
    <s v="Hispanic"/>
    <x v="7"/>
    <n v="5"/>
  </r>
  <r>
    <x v="2"/>
    <n v="1997"/>
    <s v="Male"/>
    <s v="Hispanic"/>
    <x v="10"/>
    <n v="8"/>
  </r>
  <r>
    <x v="2"/>
    <n v="1997"/>
    <s v="Male"/>
    <s v="Hispanic"/>
    <x v="48"/>
    <n v="2"/>
  </r>
  <r>
    <x v="2"/>
    <n v="1997"/>
    <s v="Male"/>
    <s v="Hispanic"/>
    <x v="11"/>
    <n v="1"/>
  </r>
  <r>
    <x v="2"/>
    <n v="1997"/>
    <s v="Male"/>
    <s v="Hispanic"/>
    <x v="12"/>
    <n v="1"/>
  </r>
  <r>
    <x v="2"/>
    <n v="1997"/>
    <s v="Male"/>
    <s v="Hispanic"/>
    <x v="13"/>
    <n v="1"/>
  </r>
  <r>
    <x v="2"/>
    <n v="1997"/>
    <s v="Male"/>
    <s v="Hispanic"/>
    <x v="17"/>
    <n v="8"/>
  </r>
  <r>
    <x v="2"/>
    <n v="1997"/>
    <s v="Male"/>
    <s v="Hispanic"/>
    <x v="49"/>
    <n v="2"/>
  </r>
  <r>
    <x v="2"/>
    <n v="1997"/>
    <s v="Male"/>
    <s v="Hispanic"/>
    <x v="20"/>
    <n v="1"/>
  </r>
  <r>
    <x v="2"/>
    <n v="1997"/>
    <s v="Male"/>
    <s v="Hispanic"/>
    <x v="25"/>
    <n v="19"/>
  </r>
  <r>
    <x v="2"/>
    <n v="1997"/>
    <s v="Male"/>
    <s v="Hispanic"/>
    <x v="26"/>
    <n v="3"/>
  </r>
  <r>
    <x v="2"/>
    <n v="1997"/>
    <s v="Male"/>
    <s v="Hispanic"/>
    <x v="27"/>
    <n v="7"/>
  </r>
  <r>
    <x v="2"/>
    <n v="1997"/>
    <s v="Male"/>
    <s v="Hispanic"/>
    <x v="28"/>
    <n v="8"/>
  </r>
  <r>
    <x v="2"/>
    <n v="1997"/>
    <s v="Male"/>
    <s v="Hispanic"/>
    <x v="30"/>
    <n v="1"/>
  </r>
  <r>
    <x v="2"/>
    <n v="1997"/>
    <s v="Male"/>
    <s v="Hispanic"/>
    <x v="31"/>
    <n v="2"/>
  </r>
  <r>
    <x v="2"/>
    <n v="1997"/>
    <s v="Male"/>
    <s v="Hispanic"/>
    <x v="32"/>
    <n v="3"/>
  </r>
  <r>
    <x v="2"/>
    <n v="1997"/>
    <s v="Male"/>
    <s v="Hispanic"/>
    <x v="33"/>
    <n v="4"/>
  </r>
  <r>
    <x v="2"/>
    <n v="1997"/>
    <s v="Male"/>
    <s v="Hispanic"/>
    <x v="35"/>
    <n v="3"/>
  </r>
  <r>
    <x v="2"/>
    <n v="1997"/>
    <s v="Male"/>
    <s v="Hispanic"/>
    <x v="37"/>
    <n v="1"/>
  </r>
  <r>
    <x v="2"/>
    <n v="1997"/>
    <s v="Male"/>
    <s v="Hispanic"/>
    <x v="38"/>
    <n v="45"/>
  </r>
  <r>
    <x v="2"/>
    <n v="1997"/>
    <s v="Male"/>
    <s v="Hispanic"/>
    <x v="39"/>
    <n v="1"/>
  </r>
  <r>
    <x v="2"/>
    <n v="1997"/>
    <s v="Male"/>
    <s v="Hispanic"/>
    <x v="40"/>
    <n v="4"/>
  </r>
  <r>
    <x v="2"/>
    <n v="1997"/>
    <s v="Male"/>
    <s v="Hispanic"/>
    <x v="41"/>
    <n v="2"/>
  </r>
  <r>
    <x v="2"/>
    <n v="1997"/>
    <s v="Male"/>
    <s v="Hispanic"/>
    <x v="51"/>
    <n v="133"/>
  </r>
  <r>
    <x v="2"/>
    <n v="1997"/>
    <s v="Male"/>
    <s v="Hispanic"/>
    <x v="45"/>
    <n v="439"/>
  </r>
  <r>
    <x v="2"/>
    <n v="1997"/>
    <s v="Male"/>
    <s v="White"/>
    <x v="46"/>
    <n v="18"/>
  </r>
  <r>
    <x v="2"/>
    <n v="1997"/>
    <s v="Male"/>
    <s v="White"/>
    <x v="1"/>
    <n v="23"/>
  </r>
  <r>
    <x v="2"/>
    <n v="1997"/>
    <s v="Male"/>
    <s v="White"/>
    <x v="2"/>
    <n v="8"/>
  </r>
  <r>
    <x v="2"/>
    <n v="1997"/>
    <s v="Male"/>
    <s v="White"/>
    <x v="3"/>
    <n v="39"/>
  </r>
  <r>
    <x v="2"/>
    <n v="1997"/>
    <s v="Male"/>
    <s v="White"/>
    <x v="4"/>
    <n v="5"/>
  </r>
  <r>
    <x v="2"/>
    <n v="1997"/>
    <s v="Male"/>
    <s v="White"/>
    <x v="5"/>
    <n v="6"/>
  </r>
  <r>
    <x v="2"/>
    <n v="1997"/>
    <s v="Male"/>
    <s v="White"/>
    <x v="52"/>
    <n v="1"/>
  </r>
  <r>
    <x v="2"/>
    <n v="1997"/>
    <s v="Male"/>
    <s v="White"/>
    <x v="47"/>
    <n v="1"/>
  </r>
  <r>
    <x v="2"/>
    <n v="1997"/>
    <s v="Male"/>
    <s v="White"/>
    <x v="6"/>
    <n v="34"/>
  </r>
  <r>
    <x v="2"/>
    <n v="1997"/>
    <s v="Male"/>
    <s v="White"/>
    <x v="7"/>
    <n v="37"/>
  </r>
  <r>
    <x v="2"/>
    <n v="1997"/>
    <s v="Male"/>
    <s v="White"/>
    <x v="10"/>
    <n v="13"/>
  </r>
  <r>
    <x v="2"/>
    <n v="1997"/>
    <s v="Male"/>
    <s v="White"/>
    <x v="48"/>
    <n v="7"/>
  </r>
  <r>
    <x v="2"/>
    <n v="1997"/>
    <s v="Male"/>
    <s v="White"/>
    <x v="12"/>
    <n v="2"/>
  </r>
  <r>
    <x v="2"/>
    <n v="1997"/>
    <s v="Male"/>
    <s v="White"/>
    <x v="13"/>
    <n v="7"/>
  </r>
  <r>
    <x v="2"/>
    <n v="1997"/>
    <s v="Male"/>
    <s v="White"/>
    <x v="14"/>
    <n v="13"/>
  </r>
  <r>
    <x v="2"/>
    <n v="1997"/>
    <s v="Male"/>
    <s v="White"/>
    <x v="16"/>
    <n v="37"/>
  </r>
  <r>
    <x v="2"/>
    <n v="1997"/>
    <s v="Male"/>
    <s v="White"/>
    <x v="17"/>
    <n v="11"/>
  </r>
  <r>
    <x v="2"/>
    <n v="1997"/>
    <s v="Male"/>
    <s v="White"/>
    <x v="49"/>
    <n v="9"/>
  </r>
  <r>
    <x v="2"/>
    <n v="1997"/>
    <s v="Male"/>
    <s v="White"/>
    <x v="18"/>
    <n v="3"/>
  </r>
  <r>
    <x v="2"/>
    <n v="1997"/>
    <s v="Male"/>
    <s v="White"/>
    <x v="19"/>
    <n v="12"/>
  </r>
  <r>
    <x v="2"/>
    <n v="1997"/>
    <s v="Male"/>
    <s v="White"/>
    <x v="20"/>
    <n v="7"/>
  </r>
  <r>
    <x v="2"/>
    <n v="1997"/>
    <s v="Male"/>
    <s v="White"/>
    <x v="23"/>
    <n v="3"/>
  </r>
  <r>
    <x v="2"/>
    <n v="1997"/>
    <s v="Male"/>
    <s v="White"/>
    <x v="25"/>
    <n v="10"/>
  </r>
  <r>
    <x v="2"/>
    <n v="1997"/>
    <s v="Male"/>
    <s v="White"/>
    <x v="26"/>
    <n v="2"/>
  </r>
  <r>
    <x v="2"/>
    <n v="1997"/>
    <s v="Male"/>
    <s v="White"/>
    <x v="27"/>
    <n v="11"/>
  </r>
  <r>
    <x v="2"/>
    <n v="1997"/>
    <s v="Male"/>
    <s v="White"/>
    <x v="28"/>
    <n v="39"/>
  </r>
  <r>
    <x v="2"/>
    <n v="1997"/>
    <s v="Male"/>
    <s v="White"/>
    <x v="30"/>
    <n v="11"/>
  </r>
  <r>
    <x v="2"/>
    <n v="1997"/>
    <s v="Male"/>
    <s v="White"/>
    <x v="31"/>
    <n v="10"/>
  </r>
  <r>
    <x v="2"/>
    <n v="1997"/>
    <s v="Male"/>
    <s v="White"/>
    <x v="32"/>
    <n v="1"/>
  </r>
  <r>
    <x v="2"/>
    <n v="1997"/>
    <s v="Male"/>
    <s v="White"/>
    <x v="33"/>
    <n v="3"/>
  </r>
  <r>
    <x v="2"/>
    <n v="1997"/>
    <s v="Male"/>
    <s v="White"/>
    <x v="35"/>
    <n v="12"/>
  </r>
  <r>
    <x v="2"/>
    <n v="1997"/>
    <s v="Male"/>
    <s v="White"/>
    <x v="37"/>
    <n v="31"/>
  </r>
  <r>
    <x v="2"/>
    <n v="1997"/>
    <s v="Male"/>
    <s v="White"/>
    <x v="38"/>
    <n v="56"/>
  </r>
  <r>
    <x v="2"/>
    <n v="1997"/>
    <s v="Male"/>
    <s v="White"/>
    <x v="39"/>
    <n v="2"/>
  </r>
  <r>
    <x v="2"/>
    <n v="1997"/>
    <s v="Male"/>
    <s v="White"/>
    <x v="40"/>
    <n v="9"/>
  </r>
  <r>
    <x v="2"/>
    <n v="1997"/>
    <s v="Male"/>
    <s v="White"/>
    <x v="41"/>
    <n v="5"/>
  </r>
  <r>
    <x v="2"/>
    <n v="1997"/>
    <s v="Male"/>
    <s v="White"/>
    <x v="43"/>
    <n v="5"/>
  </r>
  <r>
    <x v="2"/>
    <n v="1997"/>
    <s v="Male"/>
    <s v="White"/>
    <x v="45"/>
    <n v="503"/>
  </r>
  <r>
    <x v="2"/>
    <n v="1997"/>
    <s v="Male"/>
    <s v="Unknown"/>
    <x v="46"/>
    <n v="21"/>
  </r>
  <r>
    <x v="2"/>
    <n v="1997"/>
    <s v="Male"/>
    <s v="Unknown"/>
    <x v="1"/>
    <n v="5"/>
  </r>
  <r>
    <x v="2"/>
    <n v="1997"/>
    <s v="Male"/>
    <s v="Unknown"/>
    <x v="2"/>
    <n v="3"/>
  </r>
  <r>
    <x v="2"/>
    <n v="1997"/>
    <s v="Male"/>
    <s v="Unknown"/>
    <x v="3"/>
    <n v="9"/>
  </r>
  <r>
    <x v="2"/>
    <n v="1997"/>
    <s v="Male"/>
    <s v="Unknown"/>
    <x v="6"/>
    <n v="2"/>
  </r>
  <r>
    <x v="2"/>
    <n v="1997"/>
    <s v="Male"/>
    <s v="Unknown"/>
    <x v="7"/>
    <n v="11"/>
  </r>
  <r>
    <x v="2"/>
    <n v="1997"/>
    <s v="Male"/>
    <s v="Unknown"/>
    <x v="10"/>
    <n v="9"/>
  </r>
  <r>
    <x v="2"/>
    <n v="1997"/>
    <s v="Male"/>
    <s v="Unknown"/>
    <x v="11"/>
    <n v="1"/>
  </r>
  <r>
    <x v="2"/>
    <n v="1997"/>
    <s v="Male"/>
    <s v="Unknown"/>
    <x v="14"/>
    <n v="2"/>
  </r>
  <r>
    <x v="2"/>
    <n v="1997"/>
    <s v="Male"/>
    <s v="Unknown"/>
    <x v="16"/>
    <n v="7"/>
  </r>
  <r>
    <x v="2"/>
    <n v="1997"/>
    <s v="Male"/>
    <s v="Unknown"/>
    <x v="17"/>
    <n v="1"/>
  </r>
  <r>
    <x v="2"/>
    <n v="1997"/>
    <s v="Male"/>
    <s v="Unknown"/>
    <x v="49"/>
    <n v="1"/>
  </r>
  <r>
    <x v="2"/>
    <n v="1997"/>
    <s v="Male"/>
    <s v="Unknown"/>
    <x v="19"/>
    <n v="8"/>
  </r>
  <r>
    <x v="2"/>
    <n v="1997"/>
    <s v="Male"/>
    <s v="Unknown"/>
    <x v="25"/>
    <n v="9"/>
  </r>
  <r>
    <x v="2"/>
    <n v="1997"/>
    <s v="Male"/>
    <s v="Unknown"/>
    <x v="27"/>
    <n v="13"/>
  </r>
  <r>
    <x v="2"/>
    <n v="1997"/>
    <s v="Male"/>
    <s v="Unknown"/>
    <x v="30"/>
    <n v="3"/>
  </r>
  <r>
    <x v="2"/>
    <n v="1997"/>
    <s v="Male"/>
    <s v="Unknown"/>
    <x v="33"/>
    <n v="6"/>
  </r>
  <r>
    <x v="2"/>
    <n v="1997"/>
    <s v="Male"/>
    <s v="Unknown"/>
    <x v="35"/>
    <n v="1"/>
  </r>
  <r>
    <x v="2"/>
    <n v="1997"/>
    <s v="Male"/>
    <s v="Unknown"/>
    <x v="38"/>
    <n v="8"/>
  </r>
  <r>
    <x v="2"/>
    <n v="1997"/>
    <s v="Male"/>
    <s v="Unknown"/>
    <x v="40"/>
    <n v="2"/>
  </r>
  <r>
    <x v="2"/>
    <n v="1997"/>
    <s v="Male"/>
    <s v="Unknown"/>
    <x v="41"/>
    <n v="1"/>
  </r>
  <r>
    <x v="2"/>
    <n v="1997"/>
    <s v="Male"/>
    <s v="Unknown"/>
    <x v="43"/>
    <n v="2"/>
  </r>
  <r>
    <x v="2"/>
    <n v="1997"/>
    <s v="Male"/>
    <s v="Unknown"/>
    <x v="45"/>
    <n v="125"/>
  </r>
  <r>
    <x v="2"/>
    <n v="1998"/>
    <s v="Female"/>
    <s v="American Indian or Alaska Native"/>
    <x v="1"/>
    <n v="5"/>
  </r>
  <r>
    <x v="2"/>
    <n v="1998"/>
    <s v="Female"/>
    <s v="American Indian or Alaska Native"/>
    <x v="3"/>
    <n v="1"/>
  </r>
  <r>
    <x v="2"/>
    <n v="1998"/>
    <s v="Female"/>
    <s v="American Indian or Alaska Native"/>
    <x v="47"/>
    <n v="1"/>
  </r>
  <r>
    <x v="2"/>
    <n v="1998"/>
    <s v="Female"/>
    <s v="American Indian or Alaska Native"/>
    <x v="6"/>
    <n v="1"/>
  </r>
  <r>
    <x v="2"/>
    <n v="1998"/>
    <s v="Female"/>
    <s v="American Indian or Alaska Native"/>
    <x v="12"/>
    <n v="1"/>
  </r>
  <r>
    <x v="2"/>
    <n v="1998"/>
    <s v="Female"/>
    <s v="American Indian or Alaska Native"/>
    <x v="19"/>
    <n v="2"/>
  </r>
  <r>
    <x v="2"/>
    <n v="1998"/>
    <s v="Female"/>
    <s v="American Indian or Alaska Native"/>
    <x v="28"/>
    <n v="11"/>
  </r>
  <r>
    <x v="2"/>
    <n v="1998"/>
    <s v="Female"/>
    <s v="American Indian or Alaska Native"/>
    <x v="31"/>
    <n v="5"/>
  </r>
  <r>
    <x v="2"/>
    <n v="1998"/>
    <s v="Female"/>
    <s v="American Indian or Alaska Native"/>
    <x v="45"/>
    <n v="27"/>
  </r>
  <r>
    <x v="2"/>
    <n v="1998"/>
    <s v="Female"/>
    <s v="Asian or Pacific Islander"/>
    <x v="1"/>
    <n v="1"/>
  </r>
  <r>
    <x v="2"/>
    <n v="1998"/>
    <s v="Female"/>
    <s v="Asian or Pacific Islander"/>
    <x v="14"/>
    <n v="1"/>
  </r>
  <r>
    <x v="2"/>
    <n v="1998"/>
    <s v="Female"/>
    <s v="Asian or Pacific Islander"/>
    <x v="16"/>
    <n v="3"/>
  </r>
  <r>
    <x v="2"/>
    <n v="1998"/>
    <s v="Female"/>
    <s v="Asian or Pacific Islander"/>
    <x v="27"/>
    <n v="1"/>
  </r>
  <r>
    <x v="2"/>
    <n v="1998"/>
    <s v="Female"/>
    <s v="Asian or Pacific Islander"/>
    <x v="32"/>
    <n v="1"/>
  </r>
  <r>
    <x v="2"/>
    <n v="1998"/>
    <s v="Female"/>
    <s v="Asian or Pacific Islander"/>
    <x v="38"/>
    <n v="3"/>
  </r>
  <r>
    <x v="2"/>
    <n v="1998"/>
    <s v="Female"/>
    <s v="Asian or Pacific Islander"/>
    <x v="45"/>
    <n v="10"/>
  </r>
  <r>
    <x v="2"/>
    <n v="1998"/>
    <s v="Female"/>
    <s v="Black or African American"/>
    <x v="46"/>
    <n v="107"/>
  </r>
  <r>
    <x v="2"/>
    <n v="1998"/>
    <s v="Female"/>
    <s v="Black or African American"/>
    <x v="1"/>
    <n v="18"/>
  </r>
  <r>
    <x v="2"/>
    <n v="1998"/>
    <s v="Female"/>
    <s v="Black or African American"/>
    <x v="2"/>
    <n v="56"/>
  </r>
  <r>
    <x v="2"/>
    <n v="1998"/>
    <s v="Female"/>
    <s v="Black or African American"/>
    <x v="3"/>
    <n v="58"/>
  </r>
  <r>
    <x v="2"/>
    <n v="1998"/>
    <s v="Female"/>
    <s v="Black or African American"/>
    <x v="4"/>
    <n v="2"/>
  </r>
  <r>
    <x v="2"/>
    <n v="1998"/>
    <s v="Female"/>
    <s v="Black or African American"/>
    <x v="5"/>
    <n v="10"/>
  </r>
  <r>
    <x v="2"/>
    <n v="1998"/>
    <s v="Female"/>
    <s v="Black or African American"/>
    <x v="52"/>
    <n v="10"/>
  </r>
  <r>
    <x v="2"/>
    <n v="1998"/>
    <s v="Female"/>
    <s v="Black or African American"/>
    <x v="47"/>
    <n v="33"/>
  </r>
  <r>
    <x v="2"/>
    <n v="1998"/>
    <s v="Female"/>
    <s v="Black or African American"/>
    <x v="6"/>
    <n v="77"/>
  </r>
  <r>
    <x v="2"/>
    <n v="1998"/>
    <s v="Female"/>
    <s v="Black or African American"/>
    <x v="7"/>
    <n v="104"/>
  </r>
  <r>
    <x v="2"/>
    <n v="1998"/>
    <s v="Female"/>
    <s v="Black or African American"/>
    <x v="10"/>
    <n v="149"/>
  </r>
  <r>
    <x v="2"/>
    <n v="1998"/>
    <s v="Female"/>
    <s v="Black or African American"/>
    <x v="48"/>
    <n v="102"/>
  </r>
  <r>
    <x v="2"/>
    <n v="1998"/>
    <s v="Female"/>
    <s v="Black or African American"/>
    <x v="12"/>
    <n v="5"/>
  </r>
  <r>
    <x v="2"/>
    <n v="1998"/>
    <s v="Female"/>
    <s v="Black or African American"/>
    <x v="13"/>
    <n v="42"/>
  </r>
  <r>
    <x v="2"/>
    <n v="1998"/>
    <s v="Female"/>
    <s v="Black or African American"/>
    <x v="14"/>
    <n v="174"/>
  </r>
  <r>
    <x v="2"/>
    <n v="1998"/>
    <s v="Female"/>
    <s v="Black or African American"/>
    <x v="16"/>
    <n v="276"/>
  </r>
  <r>
    <x v="2"/>
    <n v="1998"/>
    <s v="Female"/>
    <s v="Black or African American"/>
    <x v="17"/>
    <n v="6"/>
  </r>
  <r>
    <x v="2"/>
    <n v="1998"/>
    <s v="Female"/>
    <s v="Black or African American"/>
    <x v="49"/>
    <n v="79"/>
  </r>
  <r>
    <x v="2"/>
    <n v="1998"/>
    <s v="Female"/>
    <s v="Black or African American"/>
    <x v="18"/>
    <n v="3"/>
  </r>
  <r>
    <x v="2"/>
    <n v="1998"/>
    <s v="Female"/>
    <s v="Black or African American"/>
    <x v="19"/>
    <n v="122"/>
  </r>
  <r>
    <x v="2"/>
    <n v="1998"/>
    <s v="Female"/>
    <s v="Black or African American"/>
    <x v="20"/>
    <n v="41"/>
  </r>
  <r>
    <x v="2"/>
    <n v="1998"/>
    <s v="Female"/>
    <s v="Black or African American"/>
    <x v="22"/>
    <n v="2"/>
  </r>
  <r>
    <x v="2"/>
    <n v="1998"/>
    <s v="Female"/>
    <s v="Black or African American"/>
    <x v="23"/>
    <n v="1"/>
  </r>
  <r>
    <x v="2"/>
    <n v="1998"/>
    <s v="Female"/>
    <s v="Black or African American"/>
    <x v="25"/>
    <n v="29"/>
  </r>
  <r>
    <x v="2"/>
    <n v="1998"/>
    <s v="Female"/>
    <s v="Black or African American"/>
    <x v="27"/>
    <n v="15"/>
  </r>
  <r>
    <x v="2"/>
    <n v="1998"/>
    <s v="Female"/>
    <s v="Black or African American"/>
    <x v="28"/>
    <n v="272"/>
  </r>
  <r>
    <x v="2"/>
    <n v="1998"/>
    <s v="Female"/>
    <s v="Black or African American"/>
    <x v="30"/>
    <n v="60"/>
  </r>
  <r>
    <x v="2"/>
    <n v="1998"/>
    <s v="Female"/>
    <s v="Black or African American"/>
    <x v="31"/>
    <n v="25"/>
  </r>
  <r>
    <x v="2"/>
    <n v="1998"/>
    <s v="Female"/>
    <s v="Black or African American"/>
    <x v="33"/>
    <n v="26"/>
  </r>
  <r>
    <x v="2"/>
    <n v="1998"/>
    <s v="Female"/>
    <s v="Black or African American"/>
    <x v="35"/>
    <n v="111"/>
  </r>
  <r>
    <x v="2"/>
    <n v="1998"/>
    <s v="Female"/>
    <s v="Black or African American"/>
    <x v="37"/>
    <n v="252"/>
  </r>
  <r>
    <x v="2"/>
    <n v="1998"/>
    <s v="Female"/>
    <s v="Black or African American"/>
    <x v="38"/>
    <n v="124"/>
  </r>
  <r>
    <x v="2"/>
    <n v="1998"/>
    <s v="Female"/>
    <s v="Black or African American"/>
    <x v="40"/>
    <n v="54"/>
  </r>
  <r>
    <x v="2"/>
    <n v="1998"/>
    <s v="Female"/>
    <s v="Black or African American"/>
    <x v="43"/>
    <n v="28"/>
  </r>
  <r>
    <x v="2"/>
    <n v="1998"/>
    <s v="Female"/>
    <s v="Black or African American"/>
    <x v="45"/>
    <n v="2473"/>
  </r>
  <r>
    <x v="2"/>
    <n v="1998"/>
    <s v="Female"/>
    <s v="Hispanic"/>
    <x v="1"/>
    <n v="25"/>
  </r>
  <r>
    <x v="2"/>
    <n v="1998"/>
    <s v="Female"/>
    <s v="Hispanic"/>
    <x v="3"/>
    <n v="39"/>
  </r>
  <r>
    <x v="2"/>
    <n v="1998"/>
    <s v="Female"/>
    <s v="Hispanic"/>
    <x v="5"/>
    <n v="6"/>
  </r>
  <r>
    <x v="2"/>
    <n v="1998"/>
    <s v="Female"/>
    <s v="Hispanic"/>
    <x v="52"/>
    <n v="1"/>
  </r>
  <r>
    <x v="2"/>
    <n v="1998"/>
    <s v="Female"/>
    <s v="Hispanic"/>
    <x v="6"/>
    <n v="4"/>
  </r>
  <r>
    <x v="2"/>
    <n v="1998"/>
    <s v="Female"/>
    <s v="Hispanic"/>
    <x v="7"/>
    <n v="3"/>
  </r>
  <r>
    <x v="2"/>
    <n v="1998"/>
    <s v="Female"/>
    <s v="Hispanic"/>
    <x v="10"/>
    <n v="2"/>
  </r>
  <r>
    <x v="2"/>
    <n v="1998"/>
    <s v="Female"/>
    <s v="Hispanic"/>
    <x v="14"/>
    <n v="1"/>
  </r>
  <r>
    <x v="2"/>
    <n v="1998"/>
    <s v="Female"/>
    <s v="Hispanic"/>
    <x v="17"/>
    <n v="5"/>
  </r>
  <r>
    <x v="2"/>
    <n v="1998"/>
    <s v="Female"/>
    <s v="Hispanic"/>
    <x v="19"/>
    <n v="1"/>
  </r>
  <r>
    <x v="2"/>
    <n v="1998"/>
    <s v="Female"/>
    <s v="Hispanic"/>
    <x v="25"/>
    <n v="5"/>
  </r>
  <r>
    <x v="2"/>
    <n v="1998"/>
    <s v="Female"/>
    <s v="Hispanic"/>
    <x v="26"/>
    <n v="2"/>
  </r>
  <r>
    <x v="2"/>
    <n v="1998"/>
    <s v="Female"/>
    <s v="Hispanic"/>
    <x v="27"/>
    <n v="9"/>
  </r>
  <r>
    <x v="2"/>
    <n v="1998"/>
    <s v="Female"/>
    <s v="Hispanic"/>
    <x v="28"/>
    <n v="4"/>
  </r>
  <r>
    <x v="2"/>
    <n v="1998"/>
    <s v="Female"/>
    <s v="Hispanic"/>
    <x v="31"/>
    <n v="1"/>
  </r>
  <r>
    <x v="2"/>
    <n v="1998"/>
    <s v="Female"/>
    <s v="Hispanic"/>
    <x v="33"/>
    <n v="1"/>
  </r>
  <r>
    <x v="2"/>
    <n v="1998"/>
    <s v="Female"/>
    <s v="Hispanic"/>
    <x v="37"/>
    <n v="1"/>
  </r>
  <r>
    <x v="2"/>
    <n v="1998"/>
    <s v="Female"/>
    <s v="Hispanic"/>
    <x v="38"/>
    <n v="19"/>
  </r>
  <r>
    <x v="2"/>
    <n v="1998"/>
    <s v="Female"/>
    <s v="Hispanic"/>
    <x v="41"/>
    <n v="4"/>
  </r>
  <r>
    <x v="2"/>
    <n v="1998"/>
    <s v="Female"/>
    <s v="Hispanic"/>
    <x v="51"/>
    <n v="81"/>
  </r>
  <r>
    <x v="2"/>
    <n v="1998"/>
    <s v="Female"/>
    <s v="Hispanic"/>
    <x v="45"/>
    <n v="214"/>
  </r>
  <r>
    <x v="2"/>
    <n v="1998"/>
    <s v="Female"/>
    <s v="White"/>
    <x v="46"/>
    <n v="18"/>
  </r>
  <r>
    <x v="2"/>
    <n v="1998"/>
    <s v="Female"/>
    <s v="White"/>
    <x v="1"/>
    <n v="15"/>
  </r>
  <r>
    <x v="2"/>
    <n v="1998"/>
    <s v="Female"/>
    <s v="White"/>
    <x v="2"/>
    <n v="3"/>
  </r>
  <r>
    <x v="2"/>
    <n v="1998"/>
    <s v="Female"/>
    <s v="White"/>
    <x v="3"/>
    <n v="29"/>
  </r>
  <r>
    <x v="2"/>
    <n v="1998"/>
    <s v="Female"/>
    <s v="White"/>
    <x v="4"/>
    <n v="1"/>
  </r>
  <r>
    <x v="2"/>
    <n v="1998"/>
    <s v="Female"/>
    <s v="White"/>
    <x v="6"/>
    <n v="31"/>
  </r>
  <r>
    <x v="2"/>
    <n v="1998"/>
    <s v="Female"/>
    <s v="White"/>
    <x v="7"/>
    <n v="23"/>
  </r>
  <r>
    <x v="2"/>
    <n v="1998"/>
    <s v="Female"/>
    <s v="White"/>
    <x v="10"/>
    <n v="3"/>
  </r>
  <r>
    <x v="2"/>
    <n v="1998"/>
    <s v="Female"/>
    <s v="White"/>
    <x v="48"/>
    <n v="11"/>
  </r>
  <r>
    <x v="2"/>
    <n v="1998"/>
    <s v="Female"/>
    <s v="White"/>
    <x v="13"/>
    <n v="7"/>
  </r>
  <r>
    <x v="2"/>
    <n v="1998"/>
    <s v="Female"/>
    <s v="White"/>
    <x v="14"/>
    <n v="20"/>
  </r>
  <r>
    <x v="2"/>
    <n v="1998"/>
    <s v="Female"/>
    <s v="White"/>
    <x v="16"/>
    <n v="22"/>
  </r>
  <r>
    <x v="2"/>
    <n v="1998"/>
    <s v="Female"/>
    <s v="White"/>
    <x v="17"/>
    <n v="4"/>
  </r>
  <r>
    <x v="2"/>
    <n v="1998"/>
    <s v="Female"/>
    <s v="White"/>
    <x v="49"/>
    <n v="7"/>
  </r>
  <r>
    <x v="2"/>
    <n v="1998"/>
    <s v="Female"/>
    <s v="White"/>
    <x v="18"/>
    <n v="1"/>
  </r>
  <r>
    <x v="2"/>
    <n v="1998"/>
    <s v="Female"/>
    <s v="White"/>
    <x v="19"/>
    <n v="4"/>
  </r>
  <r>
    <x v="2"/>
    <n v="1998"/>
    <s v="Female"/>
    <s v="White"/>
    <x v="20"/>
    <n v="4"/>
  </r>
  <r>
    <x v="2"/>
    <n v="1998"/>
    <s v="Female"/>
    <s v="White"/>
    <x v="22"/>
    <n v="1"/>
  </r>
  <r>
    <x v="2"/>
    <n v="1998"/>
    <s v="Female"/>
    <s v="White"/>
    <x v="23"/>
    <n v="2"/>
  </r>
  <r>
    <x v="2"/>
    <n v="1998"/>
    <s v="Female"/>
    <s v="White"/>
    <x v="25"/>
    <n v="2"/>
  </r>
  <r>
    <x v="2"/>
    <n v="1998"/>
    <s v="Female"/>
    <s v="White"/>
    <x v="26"/>
    <n v="3"/>
  </r>
  <r>
    <x v="2"/>
    <n v="1998"/>
    <s v="Female"/>
    <s v="White"/>
    <x v="27"/>
    <n v="2"/>
  </r>
  <r>
    <x v="2"/>
    <n v="1998"/>
    <s v="Female"/>
    <s v="White"/>
    <x v="28"/>
    <n v="60"/>
  </r>
  <r>
    <x v="2"/>
    <n v="1998"/>
    <s v="Female"/>
    <s v="White"/>
    <x v="30"/>
    <n v="11"/>
  </r>
  <r>
    <x v="2"/>
    <n v="1998"/>
    <s v="Female"/>
    <s v="White"/>
    <x v="31"/>
    <n v="14"/>
  </r>
  <r>
    <x v="2"/>
    <n v="1998"/>
    <s v="Female"/>
    <s v="White"/>
    <x v="32"/>
    <n v="1"/>
  </r>
  <r>
    <x v="2"/>
    <n v="1998"/>
    <s v="Female"/>
    <s v="White"/>
    <x v="33"/>
    <n v="3"/>
  </r>
  <r>
    <x v="2"/>
    <n v="1998"/>
    <s v="Female"/>
    <s v="White"/>
    <x v="35"/>
    <n v="20"/>
  </r>
  <r>
    <x v="2"/>
    <n v="1998"/>
    <s v="Female"/>
    <s v="White"/>
    <x v="37"/>
    <n v="31"/>
  </r>
  <r>
    <x v="2"/>
    <n v="1998"/>
    <s v="Female"/>
    <s v="White"/>
    <x v="38"/>
    <n v="22"/>
  </r>
  <r>
    <x v="2"/>
    <n v="1998"/>
    <s v="Female"/>
    <s v="White"/>
    <x v="50"/>
    <n v="1"/>
  </r>
  <r>
    <x v="2"/>
    <n v="1998"/>
    <s v="Female"/>
    <s v="White"/>
    <x v="40"/>
    <n v="6"/>
  </r>
  <r>
    <x v="2"/>
    <n v="1998"/>
    <s v="Female"/>
    <s v="White"/>
    <x v="41"/>
    <n v="3"/>
  </r>
  <r>
    <x v="2"/>
    <n v="1998"/>
    <s v="Female"/>
    <s v="White"/>
    <x v="43"/>
    <n v="4"/>
  </r>
  <r>
    <x v="2"/>
    <n v="1998"/>
    <s v="Female"/>
    <s v="White"/>
    <x v="45"/>
    <n v="389"/>
  </r>
  <r>
    <x v="2"/>
    <n v="1998"/>
    <s v="Female"/>
    <s v="Unknown"/>
    <x v="46"/>
    <n v="8"/>
  </r>
  <r>
    <x v="2"/>
    <n v="1998"/>
    <s v="Female"/>
    <s v="Unknown"/>
    <x v="1"/>
    <n v="3"/>
  </r>
  <r>
    <x v="2"/>
    <n v="1998"/>
    <s v="Female"/>
    <s v="Unknown"/>
    <x v="3"/>
    <n v="6"/>
  </r>
  <r>
    <x v="2"/>
    <n v="1998"/>
    <s v="Female"/>
    <s v="Unknown"/>
    <x v="6"/>
    <n v="3"/>
  </r>
  <r>
    <x v="2"/>
    <n v="1998"/>
    <s v="Female"/>
    <s v="Unknown"/>
    <x v="10"/>
    <n v="17"/>
  </r>
  <r>
    <x v="2"/>
    <n v="1998"/>
    <s v="Female"/>
    <s v="Unknown"/>
    <x v="16"/>
    <n v="1"/>
  </r>
  <r>
    <x v="2"/>
    <n v="1998"/>
    <s v="Female"/>
    <s v="Unknown"/>
    <x v="20"/>
    <n v="5"/>
  </r>
  <r>
    <x v="2"/>
    <n v="1998"/>
    <s v="Female"/>
    <s v="Unknown"/>
    <x v="25"/>
    <n v="1"/>
  </r>
  <r>
    <x v="2"/>
    <n v="1998"/>
    <s v="Female"/>
    <s v="Unknown"/>
    <x v="27"/>
    <n v="1"/>
  </r>
  <r>
    <x v="2"/>
    <n v="1998"/>
    <s v="Female"/>
    <s v="Unknown"/>
    <x v="30"/>
    <n v="1"/>
  </r>
  <r>
    <x v="2"/>
    <n v="1998"/>
    <s v="Female"/>
    <s v="Unknown"/>
    <x v="33"/>
    <n v="1"/>
  </r>
  <r>
    <x v="2"/>
    <n v="1998"/>
    <s v="Female"/>
    <s v="Unknown"/>
    <x v="38"/>
    <n v="15"/>
  </r>
  <r>
    <x v="2"/>
    <n v="1998"/>
    <s v="Female"/>
    <s v="Unknown"/>
    <x v="40"/>
    <n v="1"/>
  </r>
  <r>
    <x v="2"/>
    <n v="1998"/>
    <s v="Female"/>
    <s v="Unknown"/>
    <x v="45"/>
    <n v="63"/>
  </r>
  <r>
    <x v="2"/>
    <n v="1998"/>
    <s v="Male"/>
    <s v="American Indian or Alaska Native"/>
    <x v="1"/>
    <n v="4"/>
  </r>
  <r>
    <x v="2"/>
    <n v="1998"/>
    <s v="Male"/>
    <s v="American Indian or Alaska Native"/>
    <x v="3"/>
    <n v="1"/>
  </r>
  <r>
    <x v="2"/>
    <n v="1998"/>
    <s v="Male"/>
    <s v="American Indian or Alaska Native"/>
    <x v="47"/>
    <n v="1"/>
  </r>
  <r>
    <x v="2"/>
    <n v="1998"/>
    <s v="Male"/>
    <s v="American Indian or Alaska Native"/>
    <x v="6"/>
    <n v="2"/>
  </r>
  <r>
    <x v="2"/>
    <n v="1998"/>
    <s v="Male"/>
    <s v="American Indian or Alaska Native"/>
    <x v="10"/>
    <n v="1"/>
  </r>
  <r>
    <x v="2"/>
    <n v="1998"/>
    <s v="Male"/>
    <s v="American Indian or Alaska Native"/>
    <x v="14"/>
    <n v="1"/>
  </r>
  <r>
    <x v="2"/>
    <n v="1998"/>
    <s v="Male"/>
    <s v="American Indian or Alaska Native"/>
    <x v="18"/>
    <n v="1"/>
  </r>
  <r>
    <x v="2"/>
    <n v="1998"/>
    <s v="Male"/>
    <s v="American Indian or Alaska Native"/>
    <x v="27"/>
    <n v="1"/>
  </r>
  <r>
    <x v="2"/>
    <n v="1998"/>
    <s v="Male"/>
    <s v="American Indian or Alaska Native"/>
    <x v="28"/>
    <n v="12"/>
  </r>
  <r>
    <x v="2"/>
    <n v="1998"/>
    <s v="Male"/>
    <s v="American Indian or Alaska Native"/>
    <x v="31"/>
    <n v="2"/>
  </r>
  <r>
    <x v="2"/>
    <n v="1998"/>
    <s v="Male"/>
    <s v="American Indian or Alaska Native"/>
    <x v="38"/>
    <n v="1"/>
  </r>
  <r>
    <x v="2"/>
    <n v="1998"/>
    <s v="Male"/>
    <s v="American Indian or Alaska Native"/>
    <x v="45"/>
    <n v="27"/>
  </r>
  <r>
    <x v="2"/>
    <n v="1998"/>
    <s v="Male"/>
    <s v="Asian or Pacific Islander"/>
    <x v="46"/>
    <n v="2"/>
  </r>
  <r>
    <x v="2"/>
    <n v="1998"/>
    <s v="Male"/>
    <s v="Asian or Pacific Islander"/>
    <x v="1"/>
    <n v="1"/>
  </r>
  <r>
    <x v="2"/>
    <n v="1998"/>
    <s v="Male"/>
    <s v="Asian or Pacific Islander"/>
    <x v="3"/>
    <n v="5"/>
  </r>
  <r>
    <x v="2"/>
    <n v="1998"/>
    <s v="Male"/>
    <s v="Asian or Pacific Islander"/>
    <x v="8"/>
    <n v="1"/>
  </r>
  <r>
    <x v="2"/>
    <n v="1998"/>
    <s v="Male"/>
    <s v="Asian or Pacific Islander"/>
    <x v="10"/>
    <n v="2"/>
  </r>
  <r>
    <x v="2"/>
    <n v="1998"/>
    <s v="Male"/>
    <s v="Asian or Pacific Islander"/>
    <x v="16"/>
    <n v="3"/>
  </r>
  <r>
    <x v="2"/>
    <n v="1998"/>
    <s v="Male"/>
    <s v="Asian or Pacific Islander"/>
    <x v="25"/>
    <n v="1"/>
  </r>
  <r>
    <x v="2"/>
    <n v="1998"/>
    <s v="Male"/>
    <s v="Asian or Pacific Islander"/>
    <x v="27"/>
    <n v="1"/>
  </r>
  <r>
    <x v="2"/>
    <n v="1998"/>
    <s v="Male"/>
    <s v="Asian or Pacific Islander"/>
    <x v="28"/>
    <n v="1"/>
  </r>
  <r>
    <x v="2"/>
    <n v="1998"/>
    <s v="Male"/>
    <s v="Asian or Pacific Islander"/>
    <x v="38"/>
    <n v="3"/>
  </r>
  <r>
    <x v="2"/>
    <n v="1998"/>
    <s v="Male"/>
    <s v="Asian or Pacific Islander"/>
    <x v="40"/>
    <n v="2"/>
  </r>
  <r>
    <x v="2"/>
    <n v="1998"/>
    <s v="Male"/>
    <s v="Asian or Pacific Islander"/>
    <x v="41"/>
    <n v="3"/>
  </r>
  <r>
    <x v="2"/>
    <n v="1998"/>
    <s v="Male"/>
    <s v="Asian or Pacific Islander"/>
    <x v="45"/>
    <n v="25"/>
  </r>
  <r>
    <x v="2"/>
    <n v="1998"/>
    <s v="Male"/>
    <s v="Black or African American"/>
    <x v="46"/>
    <n v="119"/>
  </r>
  <r>
    <x v="2"/>
    <n v="1998"/>
    <s v="Male"/>
    <s v="Black or African American"/>
    <x v="1"/>
    <n v="30"/>
  </r>
  <r>
    <x v="2"/>
    <n v="1998"/>
    <s v="Male"/>
    <s v="Black or African American"/>
    <x v="2"/>
    <n v="43"/>
  </r>
  <r>
    <x v="2"/>
    <n v="1998"/>
    <s v="Male"/>
    <s v="Black or African American"/>
    <x v="3"/>
    <n v="63"/>
  </r>
  <r>
    <x v="2"/>
    <n v="1998"/>
    <s v="Male"/>
    <s v="Black or African American"/>
    <x v="4"/>
    <n v="2"/>
  </r>
  <r>
    <x v="2"/>
    <n v="1998"/>
    <s v="Male"/>
    <s v="Black or African American"/>
    <x v="5"/>
    <n v="7"/>
  </r>
  <r>
    <x v="2"/>
    <n v="1998"/>
    <s v="Male"/>
    <s v="Black or African American"/>
    <x v="52"/>
    <n v="9"/>
  </r>
  <r>
    <x v="2"/>
    <n v="1998"/>
    <s v="Male"/>
    <s v="Black or African American"/>
    <x v="47"/>
    <n v="44"/>
  </r>
  <r>
    <x v="2"/>
    <n v="1998"/>
    <s v="Male"/>
    <s v="Black or African American"/>
    <x v="6"/>
    <n v="108"/>
  </r>
  <r>
    <x v="2"/>
    <n v="1998"/>
    <s v="Male"/>
    <s v="Black or African American"/>
    <x v="7"/>
    <n v="185"/>
  </r>
  <r>
    <x v="2"/>
    <n v="1998"/>
    <s v="Male"/>
    <s v="Black or African American"/>
    <x v="10"/>
    <n v="194"/>
  </r>
  <r>
    <x v="2"/>
    <n v="1998"/>
    <s v="Male"/>
    <s v="Black or African American"/>
    <x v="48"/>
    <n v="85"/>
  </r>
  <r>
    <x v="2"/>
    <n v="1998"/>
    <s v="Male"/>
    <s v="Black or African American"/>
    <x v="11"/>
    <n v="5"/>
  </r>
  <r>
    <x v="2"/>
    <n v="1998"/>
    <s v="Male"/>
    <s v="Black or African American"/>
    <x v="12"/>
    <n v="4"/>
  </r>
  <r>
    <x v="2"/>
    <n v="1998"/>
    <s v="Male"/>
    <s v="Black or African American"/>
    <x v="13"/>
    <n v="50"/>
  </r>
  <r>
    <x v="2"/>
    <n v="1998"/>
    <s v="Male"/>
    <s v="Black or African American"/>
    <x v="14"/>
    <n v="207"/>
  </r>
  <r>
    <x v="2"/>
    <n v="1998"/>
    <s v="Male"/>
    <s v="Black or African American"/>
    <x v="16"/>
    <n v="319"/>
  </r>
  <r>
    <x v="2"/>
    <n v="1998"/>
    <s v="Male"/>
    <s v="Black or African American"/>
    <x v="17"/>
    <n v="21"/>
  </r>
  <r>
    <x v="2"/>
    <n v="1998"/>
    <s v="Male"/>
    <s v="Black or African American"/>
    <x v="49"/>
    <n v="102"/>
  </r>
  <r>
    <x v="2"/>
    <n v="1998"/>
    <s v="Male"/>
    <s v="Black or African American"/>
    <x v="18"/>
    <n v="3"/>
  </r>
  <r>
    <x v="2"/>
    <n v="1998"/>
    <s v="Male"/>
    <s v="Black or African American"/>
    <x v="19"/>
    <n v="116"/>
  </r>
  <r>
    <x v="2"/>
    <n v="1998"/>
    <s v="Male"/>
    <s v="Black or African American"/>
    <x v="20"/>
    <n v="49"/>
  </r>
  <r>
    <x v="2"/>
    <n v="1998"/>
    <s v="Male"/>
    <s v="Black or African American"/>
    <x v="22"/>
    <n v="3"/>
  </r>
  <r>
    <x v="2"/>
    <n v="1998"/>
    <s v="Male"/>
    <s v="Black or African American"/>
    <x v="23"/>
    <n v="4"/>
  </r>
  <r>
    <x v="2"/>
    <n v="1998"/>
    <s v="Male"/>
    <s v="Black or African American"/>
    <x v="25"/>
    <n v="43"/>
  </r>
  <r>
    <x v="2"/>
    <n v="1998"/>
    <s v="Male"/>
    <s v="Black or African American"/>
    <x v="26"/>
    <n v="2"/>
  </r>
  <r>
    <x v="2"/>
    <n v="1998"/>
    <s v="Male"/>
    <s v="Black or African American"/>
    <x v="27"/>
    <n v="29"/>
  </r>
  <r>
    <x v="2"/>
    <n v="1998"/>
    <s v="Male"/>
    <s v="Black or African American"/>
    <x v="28"/>
    <n v="291"/>
  </r>
  <r>
    <x v="2"/>
    <n v="1998"/>
    <s v="Male"/>
    <s v="Black or African American"/>
    <x v="30"/>
    <n v="52"/>
  </r>
  <r>
    <x v="2"/>
    <n v="1998"/>
    <s v="Male"/>
    <s v="Black or African American"/>
    <x v="31"/>
    <n v="29"/>
  </r>
  <r>
    <x v="2"/>
    <n v="1998"/>
    <s v="Male"/>
    <s v="Black or African American"/>
    <x v="32"/>
    <n v="1"/>
  </r>
  <r>
    <x v="2"/>
    <n v="1998"/>
    <s v="Male"/>
    <s v="Black or African American"/>
    <x v="33"/>
    <n v="55"/>
  </r>
  <r>
    <x v="2"/>
    <n v="1998"/>
    <s v="Male"/>
    <s v="Black or African American"/>
    <x v="35"/>
    <n v="127"/>
  </r>
  <r>
    <x v="2"/>
    <n v="1998"/>
    <s v="Male"/>
    <s v="Black or African American"/>
    <x v="37"/>
    <n v="267"/>
  </r>
  <r>
    <x v="2"/>
    <n v="1998"/>
    <s v="Male"/>
    <s v="Black or African American"/>
    <x v="38"/>
    <n v="168"/>
  </r>
  <r>
    <x v="2"/>
    <n v="1998"/>
    <s v="Male"/>
    <s v="Black or African American"/>
    <x v="50"/>
    <n v="3"/>
  </r>
  <r>
    <x v="2"/>
    <n v="1998"/>
    <s v="Male"/>
    <s v="Black or African American"/>
    <x v="40"/>
    <n v="74"/>
  </r>
  <r>
    <x v="2"/>
    <n v="1998"/>
    <s v="Male"/>
    <s v="Black or African American"/>
    <x v="41"/>
    <n v="2"/>
  </r>
  <r>
    <x v="2"/>
    <n v="1998"/>
    <s v="Male"/>
    <s v="Black or African American"/>
    <x v="43"/>
    <n v="24"/>
  </r>
  <r>
    <x v="2"/>
    <n v="1998"/>
    <s v="Male"/>
    <s v="Black or African American"/>
    <x v="45"/>
    <n v="2939"/>
  </r>
  <r>
    <x v="2"/>
    <n v="1998"/>
    <s v="Male"/>
    <s v="Hispanic"/>
    <x v="46"/>
    <n v="1"/>
  </r>
  <r>
    <x v="2"/>
    <n v="1998"/>
    <s v="Male"/>
    <s v="Hispanic"/>
    <x v="1"/>
    <n v="45"/>
  </r>
  <r>
    <x v="2"/>
    <n v="1998"/>
    <s v="Male"/>
    <s v="Hispanic"/>
    <x v="3"/>
    <n v="79"/>
  </r>
  <r>
    <x v="2"/>
    <n v="1998"/>
    <s v="Male"/>
    <s v="Hispanic"/>
    <x v="4"/>
    <n v="2"/>
  </r>
  <r>
    <x v="2"/>
    <n v="1998"/>
    <s v="Male"/>
    <s v="Hispanic"/>
    <x v="5"/>
    <n v="2"/>
  </r>
  <r>
    <x v="2"/>
    <n v="1998"/>
    <s v="Male"/>
    <s v="Hispanic"/>
    <x v="52"/>
    <n v="1"/>
  </r>
  <r>
    <x v="2"/>
    <n v="1998"/>
    <s v="Male"/>
    <s v="Hispanic"/>
    <x v="47"/>
    <n v="1"/>
  </r>
  <r>
    <x v="2"/>
    <n v="1998"/>
    <s v="Male"/>
    <s v="Hispanic"/>
    <x v="6"/>
    <n v="17"/>
  </r>
  <r>
    <x v="2"/>
    <n v="1998"/>
    <s v="Male"/>
    <s v="Hispanic"/>
    <x v="7"/>
    <n v="2"/>
  </r>
  <r>
    <x v="2"/>
    <n v="1998"/>
    <s v="Male"/>
    <s v="Hispanic"/>
    <x v="10"/>
    <n v="8"/>
  </r>
  <r>
    <x v="2"/>
    <n v="1998"/>
    <s v="Male"/>
    <s v="Hispanic"/>
    <x v="48"/>
    <n v="1"/>
  </r>
  <r>
    <x v="2"/>
    <n v="1998"/>
    <s v="Male"/>
    <s v="Hispanic"/>
    <x v="12"/>
    <n v="3"/>
  </r>
  <r>
    <x v="2"/>
    <n v="1998"/>
    <s v="Male"/>
    <s v="Hispanic"/>
    <x v="13"/>
    <n v="1"/>
  </r>
  <r>
    <x v="2"/>
    <n v="1998"/>
    <s v="Male"/>
    <s v="Hispanic"/>
    <x v="14"/>
    <n v="1"/>
  </r>
  <r>
    <x v="2"/>
    <n v="1998"/>
    <s v="Male"/>
    <s v="Hispanic"/>
    <x v="16"/>
    <n v="2"/>
  </r>
  <r>
    <x v="2"/>
    <n v="1998"/>
    <s v="Male"/>
    <s v="Hispanic"/>
    <x v="17"/>
    <n v="2"/>
  </r>
  <r>
    <x v="2"/>
    <n v="1998"/>
    <s v="Male"/>
    <s v="Hispanic"/>
    <x v="18"/>
    <n v="1"/>
  </r>
  <r>
    <x v="2"/>
    <n v="1998"/>
    <s v="Male"/>
    <s v="Hispanic"/>
    <x v="22"/>
    <n v="1"/>
  </r>
  <r>
    <x v="2"/>
    <n v="1998"/>
    <s v="Male"/>
    <s v="Hispanic"/>
    <x v="23"/>
    <n v="2"/>
  </r>
  <r>
    <x v="2"/>
    <n v="1998"/>
    <s v="Male"/>
    <s v="Hispanic"/>
    <x v="25"/>
    <n v="13"/>
  </r>
  <r>
    <x v="2"/>
    <n v="1998"/>
    <s v="Male"/>
    <s v="Hispanic"/>
    <x v="26"/>
    <n v="4"/>
  </r>
  <r>
    <x v="2"/>
    <n v="1998"/>
    <s v="Male"/>
    <s v="Hispanic"/>
    <x v="27"/>
    <n v="35"/>
  </r>
  <r>
    <x v="2"/>
    <n v="1998"/>
    <s v="Male"/>
    <s v="Hispanic"/>
    <x v="28"/>
    <n v="27"/>
  </r>
  <r>
    <x v="2"/>
    <n v="1998"/>
    <s v="Male"/>
    <s v="Hispanic"/>
    <x v="31"/>
    <n v="2"/>
  </r>
  <r>
    <x v="2"/>
    <n v="1998"/>
    <s v="Male"/>
    <s v="Hispanic"/>
    <x v="37"/>
    <n v="1"/>
  </r>
  <r>
    <x v="2"/>
    <n v="1998"/>
    <s v="Male"/>
    <s v="Hispanic"/>
    <x v="38"/>
    <n v="47"/>
  </r>
  <r>
    <x v="2"/>
    <n v="1998"/>
    <s v="Male"/>
    <s v="Hispanic"/>
    <x v="39"/>
    <n v="2"/>
  </r>
  <r>
    <x v="2"/>
    <n v="1998"/>
    <s v="Male"/>
    <s v="Hispanic"/>
    <x v="40"/>
    <n v="1"/>
  </r>
  <r>
    <x v="2"/>
    <n v="1998"/>
    <s v="Male"/>
    <s v="Hispanic"/>
    <x v="41"/>
    <n v="5"/>
  </r>
  <r>
    <x v="2"/>
    <n v="1998"/>
    <s v="Male"/>
    <s v="Hispanic"/>
    <x v="43"/>
    <n v="2"/>
  </r>
  <r>
    <x v="2"/>
    <n v="1998"/>
    <s v="Male"/>
    <s v="Hispanic"/>
    <x v="51"/>
    <n v="96"/>
  </r>
  <r>
    <x v="2"/>
    <n v="1998"/>
    <s v="Male"/>
    <s v="Hispanic"/>
    <x v="45"/>
    <n v="407"/>
  </r>
  <r>
    <x v="2"/>
    <n v="1998"/>
    <s v="Male"/>
    <s v="White"/>
    <x v="46"/>
    <n v="15"/>
  </r>
  <r>
    <x v="2"/>
    <n v="1998"/>
    <s v="Male"/>
    <s v="White"/>
    <x v="1"/>
    <n v="33"/>
  </r>
  <r>
    <x v="2"/>
    <n v="1998"/>
    <s v="Male"/>
    <s v="White"/>
    <x v="2"/>
    <n v="5"/>
  </r>
  <r>
    <x v="2"/>
    <n v="1998"/>
    <s v="Male"/>
    <s v="White"/>
    <x v="3"/>
    <n v="38"/>
  </r>
  <r>
    <x v="2"/>
    <n v="1998"/>
    <s v="Male"/>
    <s v="White"/>
    <x v="4"/>
    <n v="2"/>
  </r>
  <r>
    <x v="2"/>
    <n v="1998"/>
    <s v="Male"/>
    <s v="White"/>
    <x v="5"/>
    <n v="1"/>
  </r>
  <r>
    <x v="2"/>
    <n v="1998"/>
    <s v="Male"/>
    <s v="White"/>
    <x v="47"/>
    <n v="1"/>
  </r>
  <r>
    <x v="2"/>
    <n v="1998"/>
    <s v="Male"/>
    <s v="White"/>
    <x v="6"/>
    <n v="43"/>
  </r>
  <r>
    <x v="2"/>
    <n v="1998"/>
    <s v="Male"/>
    <s v="White"/>
    <x v="7"/>
    <n v="15"/>
  </r>
  <r>
    <x v="2"/>
    <n v="1998"/>
    <s v="Male"/>
    <s v="White"/>
    <x v="8"/>
    <n v="3"/>
  </r>
  <r>
    <x v="2"/>
    <n v="1998"/>
    <s v="Male"/>
    <s v="White"/>
    <x v="10"/>
    <n v="27"/>
  </r>
  <r>
    <x v="2"/>
    <n v="1998"/>
    <s v="Male"/>
    <s v="White"/>
    <x v="48"/>
    <n v="11"/>
  </r>
  <r>
    <x v="2"/>
    <n v="1998"/>
    <s v="Male"/>
    <s v="White"/>
    <x v="12"/>
    <n v="1"/>
  </r>
  <r>
    <x v="2"/>
    <n v="1998"/>
    <s v="Male"/>
    <s v="White"/>
    <x v="13"/>
    <n v="6"/>
  </r>
  <r>
    <x v="2"/>
    <n v="1998"/>
    <s v="Male"/>
    <s v="White"/>
    <x v="14"/>
    <n v="24"/>
  </r>
  <r>
    <x v="2"/>
    <n v="1998"/>
    <s v="Male"/>
    <s v="White"/>
    <x v="16"/>
    <n v="20"/>
  </r>
  <r>
    <x v="2"/>
    <n v="1998"/>
    <s v="Male"/>
    <s v="White"/>
    <x v="17"/>
    <n v="8"/>
  </r>
  <r>
    <x v="2"/>
    <n v="1998"/>
    <s v="Male"/>
    <s v="White"/>
    <x v="49"/>
    <n v="21"/>
  </r>
  <r>
    <x v="2"/>
    <n v="1998"/>
    <s v="Male"/>
    <s v="White"/>
    <x v="19"/>
    <n v="16"/>
  </r>
  <r>
    <x v="2"/>
    <n v="1998"/>
    <s v="Male"/>
    <s v="White"/>
    <x v="20"/>
    <n v="7"/>
  </r>
  <r>
    <x v="2"/>
    <n v="1998"/>
    <s v="Male"/>
    <s v="White"/>
    <x v="22"/>
    <n v="1"/>
  </r>
  <r>
    <x v="2"/>
    <n v="1998"/>
    <s v="Male"/>
    <s v="White"/>
    <x v="23"/>
    <n v="6"/>
  </r>
  <r>
    <x v="2"/>
    <n v="1998"/>
    <s v="Male"/>
    <s v="White"/>
    <x v="25"/>
    <n v="11"/>
  </r>
  <r>
    <x v="2"/>
    <n v="1998"/>
    <s v="Male"/>
    <s v="White"/>
    <x v="26"/>
    <n v="2"/>
  </r>
  <r>
    <x v="2"/>
    <n v="1998"/>
    <s v="Male"/>
    <s v="White"/>
    <x v="27"/>
    <n v="15"/>
  </r>
  <r>
    <x v="2"/>
    <n v="1998"/>
    <s v="Male"/>
    <s v="White"/>
    <x v="28"/>
    <n v="45"/>
  </r>
  <r>
    <x v="2"/>
    <n v="1998"/>
    <s v="Male"/>
    <s v="White"/>
    <x v="30"/>
    <n v="10"/>
  </r>
  <r>
    <x v="2"/>
    <n v="1998"/>
    <s v="Male"/>
    <s v="White"/>
    <x v="31"/>
    <n v="19"/>
  </r>
  <r>
    <x v="2"/>
    <n v="1998"/>
    <s v="Male"/>
    <s v="White"/>
    <x v="32"/>
    <n v="3"/>
  </r>
  <r>
    <x v="2"/>
    <n v="1998"/>
    <s v="Male"/>
    <s v="White"/>
    <x v="33"/>
    <n v="9"/>
  </r>
  <r>
    <x v="2"/>
    <n v="1998"/>
    <s v="Male"/>
    <s v="White"/>
    <x v="35"/>
    <n v="13"/>
  </r>
  <r>
    <x v="2"/>
    <n v="1998"/>
    <s v="Male"/>
    <s v="White"/>
    <x v="37"/>
    <n v="15"/>
  </r>
  <r>
    <x v="2"/>
    <n v="1998"/>
    <s v="Male"/>
    <s v="White"/>
    <x v="38"/>
    <n v="33"/>
  </r>
  <r>
    <x v="2"/>
    <n v="1998"/>
    <s v="Male"/>
    <s v="White"/>
    <x v="39"/>
    <n v="2"/>
  </r>
  <r>
    <x v="2"/>
    <n v="1998"/>
    <s v="Male"/>
    <s v="White"/>
    <x v="40"/>
    <n v="11"/>
  </r>
  <r>
    <x v="2"/>
    <n v="1998"/>
    <s v="Male"/>
    <s v="White"/>
    <x v="41"/>
    <n v="26"/>
  </r>
  <r>
    <x v="2"/>
    <n v="1998"/>
    <s v="Male"/>
    <s v="White"/>
    <x v="43"/>
    <n v="1"/>
  </r>
  <r>
    <x v="2"/>
    <n v="1998"/>
    <s v="Male"/>
    <s v="White"/>
    <x v="45"/>
    <n v="519"/>
  </r>
  <r>
    <x v="2"/>
    <n v="1998"/>
    <s v="Male"/>
    <s v="Unknown"/>
    <x v="46"/>
    <n v="4"/>
  </r>
  <r>
    <x v="2"/>
    <n v="1998"/>
    <s v="Male"/>
    <s v="Unknown"/>
    <x v="1"/>
    <n v="5"/>
  </r>
  <r>
    <x v="2"/>
    <n v="1998"/>
    <s v="Male"/>
    <s v="Unknown"/>
    <x v="2"/>
    <n v="1"/>
  </r>
  <r>
    <x v="2"/>
    <n v="1998"/>
    <s v="Male"/>
    <s v="Unknown"/>
    <x v="3"/>
    <n v="9"/>
  </r>
  <r>
    <x v="2"/>
    <n v="1998"/>
    <s v="Male"/>
    <s v="Unknown"/>
    <x v="4"/>
    <n v="1"/>
  </r>
  <r>
    <x v="2"/>
    <n v="1998"/>
    <s v="Male"/>
    <s v="Unknown"/>
    <x v="6"/>
    <n v="8"/>
  </r>
  <r>
    <x v="2"/>
    <n v="1998"/>
    <s v="Male"/>
    <s v="Unknown"/>
    <x v="7"/>
    <n v="1"/>
  </r>
  <r>
    <x v="2"/>
    <n v="1998"/>
    <s v="Male"/>
    <s v="Unknown"/>
    <x v="10"/>
    <n v="21"/>
  </r>
  <r>
    <x v="2"/>
    <n v="1998"/>
    <s v="Male"/>
    <s v="Unknown"/>
    <x v="48"/>
    <n v="4"/>
  </r>
  <r>
    <x v="2"/>
    <n v="1998"/>
    <s v="Male"/>
    <s v="Unknown"/>
    <x v="14"/>
    <n v="2"/>
  </r>
  <r>
    <x v="2"/>
    <n v="1998"/>
    <s v="Male"/>
    <s v="Unknown"/>
    <x v="16"/>
    <n v="2"/>
  </r>
  <r>
    <x v="2"/>
    <n v="1998"/>
    <s v="Male"/>
    <s v="Unknown"/>
    <x v="49"/>
    <n v="2"/>
  </r>
  <r>
    <x v="2"/>
    <n v="1998"/>
    <s v="Male"/>
    <s v="Unknown"/>
    <x v="20"/>
    <n v="3"/>
  </r>
  <r>
    <x v="2"/>
    <n v="1998"/>
    <s v="Male"/>
    <s v="Unknown"/>
    <x v="25"/>
    <n v="2"/>
  </r>
  <r>
    <x v="2"/>
    <n v="1998"/>
    <s v="Male"/>
    <s v="Unknown"/>
    <x v="27"/>
    <n v="10"/>
  </r>
  <r>
    <x v="2"/>
    <n v="1998"/>
    <s v="Male"/>
    <s v="Unknown"/>
    <x v="31"/>
    <n v="1"/>
  </r>
  <r>
    <x v="2"/>
    <n v="1998"/>
    <s v="Male"/>
    <s v="Unknown"/>
    <x v="33"/>
    <n v="3"/>
  </r>
  <r>
    <x v="2"/>
    <n v="1998"/>
    <s v="Male"/>
    <s v="Unknown"/>
    <x v="38"/>
    <n v="8"/>
  </r>
  <r>
    <x v="2"/>
    <n v="1998"/>
    <s v="Male"/>
    <s v="Unknown"/>
    <x v="41"/>
    <n v="1"/>
  </r>
  <r>
    <x v="2"/>
    <n v="1998"/>
    <s v="Male"/>
    <s v="Unknown"/>
    <x v="43"/>
    <n v="2"/>
  </r>
  <r>
    <x v="2"/>
    <n v="1998"/>
    <s v="Male"/>
    <s v="Unknown"/>
    <x v="45"/>
    <n v="90"/>
  </r>
  <r>
    <x v="2"/>
    <n v="1999"/>
    <s v="Female"/>
    <s v="American Indian or Alaska Native"/>
    <x v="1"/>
    <n v="3"/>
  </r>
  <r>
    <x v="2"/>
    <n v="1999"/>
    <s v="Female"/>
    <s v="American Indian or Alaska Native"/>
    <x v="6"/>
    <n v="2"/>
  </r>
  <r>
    <x v="2"/>
    <n v="1999"/>
    <s v="Female"/>
    <s v="American Indian or Alaska Native"/>
    <x v="48"/>
    <n v="1"/>
  </r>
  <r>
    <x v="2"/>
    <n v="1999"/>
    <s v="Female"/>
    <s v="American Indian or Alaska Native"/>
    <x v="16"/>
    <n v="2"/>
  </r>
  <r>
    <x v="2"/>
    <n v="1999"/>
    <s v="Female"/>
    <s v="American Indian or Alaska Native"/>
    <x v="17"/>
    <n v="1"/>
  </r>
  <r>
    <x v="2"/>
    <n v="1999"/>
    <s v="Female"/>
    <s v="American Indian or Alaska Native"/>
    <x v="22"/>
    <n v="1"/>
  </r>
  <r>
    <x v="2"/>
    <n v="1999"/>
    <s v="Female"/>
    <s v="American Indian or Alaska Native"/>
    <x v="28"/>
    <n v="12"/>
  </r>
  <r>
    <x v="2"/>
    <n v="1999"/>
    <s v="Female"/>
    <s v="American Indian or Alaska Native"/>
    <x v="31"/>
    <n v="12"/>
  </r>
  <r>
    <x v="2"/>
    <n v="1999"/>
    <s v="Female"/>
    <s v="American Indian or Alaska Native"/>
    <x v="32"/>
    <n v="1"/>
  </r>
  <r>
    <x v="2"/>
    <n v="1999"/>
    <s v="Female"/>
    <s v="American Indian or Alaska Native"/>
    <x v="45"/>
    <n v="35"/>
  </r>
  <r>
    <x v="2"/>
    <n v="1999"/>
    <s v="Female"/>
    <s v="Asian or Pacific Islander"/>
    <x v="46"/>
    <n v="1"/>
  </r>
  <r>
    <x v="2"/>
    <n v="1999"/>
    <s v="Female"/>
    <s v="Asian or Pacific Islander"/>
    <x v="1"/>
    <n v="1"/>
  </r>
  <r>
    <x v="2"/>
    <n v="1999"/>
    <s v="Female"/>
    <s v="Asian or Pacific Islander"/>
    <x v="3"/>
    <n v="2"/>
  </r>
  <r>
    <x v="2"/>
    <n v="1999"/>
    <s v="Female"/>
    <s v="Asian or Pacific Islander"/>
    <x v="12"/>
    <n v="1"/>
  </r>
  <r>
    <x v="2"/>
    <n v="1999"/>
    <s v="Female"/>
    <s v="Asian or Pacific Islander"/>
    <x v="49"/>
    <n v="1"/>
  </r>
  <r>
    <x v="2"/>
    <n v="1999"/>
    <s v="Female"/>
    <s v="Asian or Pacific Islander"/>
    <x v="19"/>
    <n v="1"/>
  </r>
  <r>
    <x v="2"/>
    <n v="1999"/>
    <s v="Female"/>
    <s v="Asian or Pacific Islander"/>
    <x v="28"/>
    <n v="1"/>
  </r>
  <r>
    <x v="2"/>
    <n v="1999"/>
    <s v="Female"/>
    <s v="Asian or Pacific Islander"/>
    <x v="31"/>
    <n v="1"/>
  </r>
  <r>
    <x v="2"/>
    <n v="1999"/>
    <s v="Female"/>
    <s v="Asian or Pacific Islander"/>
    <x v="33"/>
    <n v="1"/>
  </r>
  <r>
    <x v="2"/>
    <n v="1999"/>
    <s v="Female"/>
    <s v="Asian or Pacific Islander"/>
    <x v="41"/>
    <n v="1"/>
  </r>
  <r>
    <x v="2"/>
    <n v="1999"/>
    <s v="Female"/>
    <s v="Asian or Pacific Islander"/>
    <x v="45"/>
    <n v="11"/>
  </r>
  <r>
    <x v="2"/>
    <n v="1999"/>
    <s v="Female"/>
    <s v="Black or African American"/>
    <x v="46"/>
    <n v="90"/>
  </r>
  <r>
    <x v="2"/>
    <n v="1999"/>
    <s v="Female"/>
    <s v="Black or African American"/>
    <x v="1"/>
    <n v="11"/>
  </r>
  <r>
    <x v="2"/>
    <n v="1999"/>
    <s v="Female"/>
    <s v="Black or African American"/>
    <x v="2"/>
    <n v="36"/>
  </r>
  <r>
    <x v="2"/>
    <n v="1999"/>
    <s v="Female"/>
    <s v="Black or African American"/>
    <x v="3"/>
    <n v="29"/>
  </r>
  <r>
    <x v="2"/>
    <n v="1999"/>
    <s v="Female"/>
    <s v="Black or African American"/>
    <x v="4"/>
    <n v="1"/>
  </r>
  <r>
    <x v="2"/>
    <n v="1999"/>
    <s v="Female"/>
    <s v="Black or African American"/>
    <x v="5"/>
    <n v="3"/>
  </r>
  <r>
    <x v="2"/>
    <n v="1999"/>
    <s v="Female"/>
    <s v="Black or African American"/>
    <x v="47"/>
    <n v="23"/>
  </r>
  <r>
    <x v="2"/>
    <n v="1999"/>
    <s v="Female"/>
    <s v="Black or African American"/>
    <x v="6"/>
    <n v="97"/>
  </r>
  <r>
    <x v="2"/>
    <n v="1999"/>
    <s v="Female"/>
    <s v="Black or African American"/>
    <x v="7"/>
    <n v="138"/>
  </r>
  <r>
    <x v="2"/>
    <n v="1999"/>
    <s v="Female"/>
    <s v="Black or African American"/>
    <x v="10"/>
    <n v="163"/>
  </r>
  <r>
    <x v="2"/>
    <n v="1999"/>
    <s v="Female"/>
    <s v="Black or African American"/>
    <x v="48"/>
    <n v="206"/>
  </r>
  <r>
    <x v="2"/>
    <n v="1999"/>
    <s v="Female"/>
    <s v="Black or African American"/>
    <x v="11"/>
    <n v="5"/>
  </r>
  <r>
    <x v="2"/>
    <n v="1999"/>
    <s v="Female"/>
    <s v="Black or African American"/>
    <x v="12"/>
    <n v="3"/>
  </r>
  <r>
    <x v="2"/>
    <n v="1999"/>
    <s v="Female"/>
    <s v="Black or African American"/>
    <x v="13"/>
    <n v="35"/>
  </r>
  <r>
    <x v="2"/>
    <n v="1999"/>
    <s v="Female"/>
    <s v="Black or African American"/>
    <x v="14"/>
    <n v="136"/>
  </r>
  <r>
    <x v="2"/>
    <n v="1999"/>
    <s v="Female"/>
    <s v="Black or African American"/>
    <x v="16"/>
    <n v="140"/>
  </r>
  <r>
    <x v="2"/>
    <n v="1999"/>
    <s v="Female"/>
    <s v="Black or African American"/>
    <x v="17"/>
    <n v="6"/>
  </r>
  <r>
    <x v="2"/>
    <n v="1999"/>
    <s v="Female"/>
    <s v="Black or African American"/>
    <x v="49"/>
    <n v="79"/>
  </r>
  <r>
    <x v="2"/>
    <n v="1999"/>
    <s v="Female"/>
    <s v="Black or African American"/>
    <x v="18"/>
    <n v="2"/>
  </r>
  <r>
    <x v="2"/>
    <n v="1999"/>
    <s v="Female"/>
    <s v="Black or African American"/>
    <x v="19"/>
    <n v="87"/>
  </r>
  <r>
    <x v="2"/>
    <n v="1999"/>
    <s v="Female"/>
    <s v="Black or African American"/>
    <x v="20"/>
    <n v="39"/>
  </r>
  <r>
    <x v="2"/>
    <n v="1999"/>
    <s v="Female"/>
    <s v="Black or African American"/>
    <x v="22"/>
    <n v="1"/>
  </r>
  <r>
    <x v="2"/>
    <n v="1999"/>
    <s v="Female"/>
    <s v="Black or African American"/>
    <x v="23"/>
    <n v="1"/>
  </r>
  <r>
    <x v="2"/>
    <n v="1999"/>
    <s v="Female"/>
    <s v="Black or African American"/>
    <x v="25"/>
    <n v="23"/>
  </r>
  <r>
    <x v="2"/>
    <n v="1999"/>
    <s v="Female"/>
    <s v="Black or African American"/>
    <x v="27"/>
    <n v="19"/>
  </r>
  <r>
    <x v="2"/>
    <n v="1999"/>
    <s v="Female"/>
    <s v="Black or African American"/>
    <x v="28"/>
    <n v="142"/>
  </r>
  <r>
    <x v="2"/>
    <n v="1999"/>
    <s v="Female"/>
    <s v="Black or African American"/>
    <x v="30"/>
    <n v="26"/>
  </r>
  <r>
    <x v="2"/>
    <n v="1999"/>
    <s v="Female"/>
    <s v="Black or African American"/>
    <x v="31"/>
    <n v="34"/>
  </r>
  <r>
    <x v="2"/>
    <n v="1999"/>
    <s v="Female"/>
    <s v="Black or African American"/>
    <x v="32"/>
    <n v="2"/>
  </r>
  <r>
    <x v="2"/>
    <n v="1999"/>
    <s v="Female"/>
    <s v="Black or African American"/>
    <x v="33"/>
    <n v="18"/>
  </r>
  <r>
    <x v="2"/>
    <n v="1999"/>
    <s v="Female"/>
    <s v="Black or African American"/>
    <x v="35"/>
    <n v="100"/>
  </r>
  <r>
    <x v="2"/>
    <n v="1999"/>
    <s v="Female"/>
    <s v="Black or African American"/>
    <x v="37"/>
    <n v="238"/>
  </r>
  <r>
    <x v="2"/>
    <n v="1999"/>
    <s v="Female"/>
    <s v="Black or African American"/>
    <x v="38"/>
    <n v="108"/>
  </r>
  <r>
    <x v="2"/>
    <n v="1999"/>
    <s v="Female"/>
    <s v="Black or African American"/>
    <x v="40"/>
    <n v="60"/>
  </r>
  <r>
    <x v="2"/>
    <n v="1999"/>
    <s v="Female"/>
    <s v="Black or African American"/>
    <x v="42"/>
    <n v="2"/>
  </r>
  <r>
    <x v="2"/>
    <n v="1999"/>
    <s v="Female"/>
    <s v="Black or African American"/>
    <x v="43"/>
    <n v="18"/>
  </r>
  <r>
    <x v="2"/>
    <n v="1999"/>
    <s v="Female"/>
    <s v="Black or African American"/>
    <x v="45"/>
    <n v="2121"/>
  </r>
  <r>
    <x v="2"/>
    <n v="1999"/>
    <s v="Female"/>
    <s v="Hispanic"/>
    <x v="1"/>
    <n v="23"/>
  </r>
  <r>
    <x v="2"/>
    <n v="1999"/>
    <s v="Female"/>
    <s v="Hispanic"/>
    <x v="3"/>
    <n v="26"/>
  </r>
  <r>
    <x v="2"/>
    <n v="1999"/>
    <s v="Female"/>
    <s v="Hispanic"/>
    <x v="5"/>
    <n v="3"/>
  </r>
  <r>
    <x v="2"/>
    <n v="1999"/>
    <s v="Female"/>
    <s v="Hispanic"/>
    <x v="6"/>
    <n v="8"/>
  </r>
  <r>
    <x v="2"/>
    <n v="1999"/>
    <s v="Female"/>
    <s v="Hispanic"/>
    <x v="7"/>
    <n v="1"/>
  </r>
  <r>
    <x v="2"/>
    <n v="1999"/>
    <s v="Female"/>
    <s v="Hispanic"/>
    <x v="10"/>
    <n v="3"/>
  </r>
  <r>
    <x v="2"/>
    <n v="1999"/>
    <s v="Female"/>
    <s v="Hispanic"/>
    <x v="17"/>
    <n v="6"/>
  </r>
  <r>
    <x v="2"/>
    <n v="1999"/>
    <s v="Female"/>
    <s v="Hispanic"/>
    <x v="18"/>
    <n v="1"/>
  </r>
  <r>
    <x v="2"/>
    <n v="1999"/>
    <s v="Female"/>
    <s v="Hispanic"/>
    <x v="23"/>
    <n v="2"/>
  </r>
  <r>
    <x v="2"/>
    <n v="1999"/>
    <s v="Female"/>
    <s v="Hispanic"/>
    <x v="25"/>
    <n v="4"/>
  </r>
  <r>
    <x v="2"/>
    <n v="1999"/>
    <s v="Female"/>
    <s v="Hispanic"/>
    <x v="26"/>
    <n v="2"/>
  </r>
  <r>
    <x v="2"/>
    <n v="1999"/>
    <s v="Female"/>
    <s v="Hispanic"/>
    <x v="27"/>
    <n v="5"/>
  </r>
  <r>
    <x v="2"/>
    <n v="1999"/>
    <s v="Female"/>
    <s v="Hispanic"/>
    <x v="28"/>
    <n v="3"/>
  </r>
  <r>
    <x v="2"/>
    <n v="1999"/>
    <s v="Female"/>
    <s v="Hispanic"/>
    <x v="31"/>
    <n v="2"/>
  </r>
  <r>
    <x v="2"/>
    <n v="1999"/>
    <s v="Female"/>
    <s v="Hispanic"/>
    <x v="33"/>
    <n v="4"/>
  </r>
  <r>
    <x v="2"/>
    <n v="1999"/>
    <s v="Female"/>
    <s v="Hispanic"/>
    <x v="35"/>
    <n v="2"/>
  </r>
  <r>
    <x v="2"/>
    <n v="1999"/>
    <s v="Female"/>
    <s v="Hispanic"/>
    <x v="37"/>
    <n v="1"/>
  </r>
  <r>
    <x v="2"/>
    <n v="1999"/>
    <s v="Female"/>
    <s v="Hispanic"/>
    <x v="38"/>
    <n v="38"/>
  </r>
  <r>
    <x v="2"/>
    <n v="1999"/>
    <s v="Female"/>
    <s v="Hispanic"/>
    <x v="40"/>
    <n v="2"/>
  </r>
  <r>
    <x v="2"/>
    <n v="1999"/>
    <s v="Female"/>
    <s v="Hispanic"/>
    <x v="51"/>
    <n v="73"/>
  </r>
  <r>
    <x v="2"/>
    <n v="1999"/>
    <s v="Female"/>
    <s v="Hispanic"/>
    <x v="45"/>
    <n v="209"/>
  </r>
  <r>
    <x v="2"/>
    <n v="1999"/>
    <s v="Female"/>
    <s v="White"/>
    <x v="46"/>
    <n v="11"/>
  </r>
  <r>
    <x v="2"/>
    <n v="1999"/>
    <s v="Female"/>
    <s v="White"/>
    <x v="1"/>
    <n v="24"/>
  </r>
  <r>
    <x v="2"/>
    <n v="1999"/>
    <s v="Female"/>
    <s v="White"/>
    <x v="2"/>
    <n v="8"/>
  </r>
  <r>
    <x v="2"/>
    <n v="1999"/>
    <s v="Female"/>
    <s v="White"/>
    <x v="3"/>
    <n v="17"/>
  </r>
  <r>
    <x v="2"/>
    <n v="1999"/>
    <s v="Female"/>
    <s v="White"/>
    <x v="4"/>
    <n v="3"/>
  </r>
  <r>
    <x v="2"/>
    <n v="1999"/>
    <s v="Female"/>
    <s v="White"/>
    <x v="52"/>
    <n v="1"/>
  </r>
  <r>
    <x v="2"/>
    <n v="1999"/>
    <s v="Female"/>
    <s v="White"/>
    <x v="47"/>
    <n v="1"/>
  </r>
  <r>
    <x v="2"/>
    <n v="1999"/>
    <s v="Female"/>
    <s v="White"/>
    <x v="6"/>
    <n v="30"/>
  </r>
  <r>
    <x v="2"/>
    <n v="1999"/>
    <s v="Female"/>
    <s v="White"/>
    <x v="7"/>
    <n v="19"/>
  </r>
  <r>
    <x v="2"/>
    <n v="1999"/>
    <s v="Female"/>
    <s v="White"/>
    <x v="10"/>
    <n v="9"/>
  </r>
  <r>
    <x v="2"/>
    <n v="1999"/>
    <s v="Female"/>
    <s v="White"/>
    <x v="48"/>
    <n v="16"/>
  </r>
  <r>
    <x v="2"/>
    <n v="1999"/>
    <s v="Female"/>
    <s v="White"/>
    <x v="11"/>
    <n v="1"/>
  </r>
  <r>
    <x v="2"/>
    <n v="1999"/>
    <s v="Female"/>
    <s v="White"/>
    <x v="12"/>
    <n v="4"/>
  </r>
  <r>
    <x v="2"/>
    <n v="1999"/>
    <s v="Female"/>
    <s v="White"/>
    <x v="13"/>
    <n v="10"/>
  </r>
  <r>
    <x v="2"/>
    <n v="1999"/>
    <s v="Female"/>
    <s v="White"/>
    <x v="14"/>
    <n v="16"/>
  </r>
  <r>
    <x v="2"/>
    <n v="1999"/>
    <s v="Female"/>
    <s v="White"/>
    <x v="16"/>
    <n v="22"/>
  </r>
  <r>
    <x v="2"/>
    <n v="1999"/>
    <s v="Female"/>
    <s v="White"/>
    <x v="17"/>
    <n v="2"/>
  </r>
  <r>
    <x v="2"/>
    <n v="1999"/>
    <s v="Female"/>
    <s v="White"/>
    <x v="49"/>
    <n v="14"/>
  </r>
  <r>
    <x v="2"/>
    <n v="1999"/>
    <s v="Female"/>
    <s v="White"/>
    <x v="18"/>
    <n v="1"/>
  </r>
  <r>
    <x v="2"/>
    <n v="1999"/>
    <s v="Female"/>
    <s v="White"/>
    <x v="19"/>
    <n v="5"/>
  </r>
  <r>
    <x v="2"/>
    <n v="1999"/>
    <s v="Female"/>
    <s v="White"/>
    <x v="20"/>
    <n v="7"/>
  </r>
  <r>
    <x v="2"/>
    <n v="1999"/>
    <s v="Female"/>
    <s v="White"/>
    <x v="22"/>
    <n v="1"/>
  </r>
  <r>
    <x v="2"/>
    <n v="1999"/>
    <s v="Female"/>
    <s v="White"/>
    <x v="25"/>
    <n v="3"/>
  </r>
  <r>
    <x v="2"/>
    <n v="1999"/>
    <s v="Female"/>
    <s v="White"/>
    <x v="26"/>
    <n v="1"/>
  </r>
  <r>
    <x v="2"/>
    <n v="1999"/>
    <s v="Female"/>
    <s v="White"/>
    <x v="27"/>
    <n v="3"/>
  </r>
  <r>
    <x v="2"/>
    <n v="1999"/>
    <s v="Female"/>
    <s v="White"/>
    <x v="28"/>
    <n v="44"/>
  </r>
  <r>
    <x v="2"/>
    <n v="1999"/>
    <s v="Female"/>
    <s v="White"/>
    <x v="30"/>
    <n v="16"/>
  </r>
  <r>
    <x v="2"/>
    <n v="1999"/>
    <s v="Female"/>
    <s v="White"/>
    <x v="31"/>
    <n v="27"/>
  </r>
  <r>
    <x v="2"/>
    <n v="1999"/>
    <s v="Female"/>
    <s v="White"/>
    <x v="32"/>
    <n v="2"/>
  </r>
  <r>
    <x v="2"/>
    <n v="1999"/>
    <s v="Female"/>
    <s v="White"/>
    <x v="33"/>
    <n v="1"/>
  </r>
  <r>
    <x v="2"/>
    <n v="1999"/>
    <s v="Female"/>
    <s v="White"/>
    <x v="35"/>
    <n v="13"/>
  </r>
  <r>
    <x v="2"/>
    <n v="1999"/>
    <s v="Female"/>
    <s v="White"/>
    <x v="37"/>
    <n v="44"/>
  </r>
  <r>
    <x v="2"/>
    <n v="1999"/>
    <s v="Female"/>
    <s v="White"/>
    <x v="38"/>
    <n v="31"/>
  </r>
  <r>
    <x v="2"/>
    <n v="1999"/>
    <s v="Female"/>
    <s v="White"/>
    <x v="40"/>
    <n v="8"/>
  </r>
  <r>
    <x v="2"/>
    <n v="1999"/>
    <s v="Female"/>
    <s v="White"/>
    <x v="41"/>
    <n v="1"/>
  </r>
  <r>
    <x v="2"/>
    <n v="1999"/>
    <s v="Female"/>
    <s v="White"/>
    <x v="42"/>
    <n v="1"/>
  </r>
  <r>
    <x v="2"/>
    <n v="1999"/>
    <s v="Female"/>
    <s v="White"/>
    <x v="45"/>
    <n v="417"/>
  </r>
  <r>
    <x v="2"/>
    <n v="1999"/>
    <s v="Female"/>
    <s v="Unknown"/>
    <x v="1"/>
    <n v="3"/>
  </r>
  <r>
    <x v="2"/>
    <n v="1999"/>
    <s v="Female"/>
    <s v="Unknown"/>
    <x v="3"/>
    <n v="2"/>
  </r>
  <r>
    <x v="2"/>
    <n v="1999"/>
    <s v="Female"/>
    <s v="Unknown"/>
    <x v="4"/>
    <n v="2"/>
  </r>
  <r>
    <x v="2"/>
    <n v="1999"/>
    <s v="Female"/>
    <s v="Unknown"/>
    <x v="6"/>
    <n v="6"/>
  </r>
  <r>
    <x v="2"/>
    <n v="1999"/>
    <s v="Female"/>
    <s v="Unknown"/>
    <x v="7"/>
    <n v="2"/>
  </r>
  <r>
    <x v="2"/>
    <n v="1999"/>
    <s v="Female"/>
    <s v="Unknown"/>
    <x v="10"/>
    <n v="5"/>
  </r>
  <r>
    <x v="2"/>
    <n v="1999"/>
    <s v="Female"/>
    <s v="Unknown"/>
    <x v="48"/>
    <n v="2"/>
  </r>
  <r>
    <x v="2"/>
    <n v="1999"/>
    <s v="Female"/>
    <s v="Unknown"/>
    <x v="14"/>
    <n v="1"/>
  </r>
  <r>
    <x v="2"/>
    <n v="1999"/>
    <s v="Female"/>
    <s v="Unknown"/>
    <x v="49"/>
    <n v="1"/>
  </r>
  <r>
    <x v="2"/>
    <n v="1999"/>
    <s v="Female"/>
    <s v="Unknown"/>
    <x v="18"/>
    <n v="1"/>
  </r>
  <r>
    <x v="2"/>
    <n v="1999"/>
    <s v="Female"/>
    <s v="Unknown"/>
    <x v="19"/>
    <n v="1"/>
  </r>
  <r>
    <x v="2"/>
    <n v="1999"/>
    <s v="Female"/>
    <s v="Unknown"/>
    <x v="20"/>
    <n v="3"/>
  </r>
  <r>
    <x v="2"/>
    <n v="1999"/>
    <s v="Female"/>
    <s v="Unknown"/>
    <x v="25"/>
    <n v="2"/>
  </r>
  <r>
    <x v="2"/>
    <n v="1999"/>
    <s v="Female"/>
    <s v="Unknown"/>
    <x v="27"/>
    <n v="7"/>
  </r>
  <r>
    <x v="2"/>
    <n v="1999"/>
    <s v="Female"/>
    <s v="Unknown"/>
    <x v="30"/>
    <n v="1"/>
  </r>
  <r>
    <x v="2"/>
    <n v="1999"/>
    <s v="Female"/>
    <s v="Unknown"/>
    <x v="31"/>
    <n v="1"/>
  </r>
  <r>
    <x v="2"/>
    <n v="1999"/>
    <s v="Female"/>
    <s v="Unknown"/>
    <x v="33"/>
    <n v="3"/>
  </r>
  <r>
    <x v="2"/>
    <n v="1999"/>
    <s v="Female"/>
    <s v="Unknown"/>
    <x v="35"/>
    <n v="2"/>
  </r>
  <r>
    <x v="2"/>
    <n v="1999"/>
    <s v="Female"/>
    <s v="Unknown"/>
    <x v="38"/>
    <n v="5"/>
  </r>
  <r>
    <x v="2"/>
    <n v="1999"/>
    <s v="Female"/>
    <s v="Unknown"/>
    <x v="40"/>
    <n v="1"/>
  </r>
  <r>
    <x v="2"/>
    <n v="1999"/>
    <s v="Female"/>
    <s v="Unknown"/>
    <x v="41"/>
    <n v="1"/>
  </r>
  <r>
    <x v="2"/>
    <n v="1999"/>
    <s v="Female"/>
    <s v="Unknown"/>
    <x v="45"/>
    <n v="52"/>
  </r>
  <r>
    <x v="2"/>
    <n v="1999"/>
    <s v="Male"/>
    <s v="American Indian or Alaska Native"/>
    <x v="1"/>
    <n v="4"/>
  </r>
  <r>
    <x v="2"/>
    <n v="1999"/>
    <s v="Male"/>
    <s v="American Indian or Alaska Native"/>
    <x v="6"/>
    <n v="1"/>
  </r>
  <r>
    <x v="2"/>
    <n v="1999"/>
    <s v="Male"/>
    <s v="American Indian or Alaska Native"/>
    <x v="10"/>
    <n v="1"/>
  </r>
  <r>
    <x v="2"/>
    <n v="1999"/>
    <s v="Male"/>
    <s v="American Indian or Alaska Native"/>
    <x v="28"/>
    <n v="7"/>
  </r>
  <r>
    <x v="2"/>
    <n v="1999"/>
    <s v="Male"/>
    <s v="American Indian or Alaska Native"/>
    <x v="31"/>
    <n v="4"/>
  </r>
  <r>
    <x v="2"/>
    <n v="1999"/>
    <s v="Male"/>
    <s v="American Indian or Alaska Native"/>
    <x v="37"/>
    <n v="1"/>
  </r>
  <r>
    <x v="2"/>
    <n v="1999"/>
    <s v="Male"/>
    <s v="American Indian or Alaska Native"/>
    <x v="45"/>
    <n v="18"/>
  </r>
  <r>
    <x v="2"/>
    <n v="1999"/>
    <s v="Male"/>
    <s v="Asian or Pacific Islander"/>
    <x v="46"/>
    <n v="3"/>
  </r>
  <r>
    <x v="2"/>
    <n v="1999"/>
    <s v="Male"/>
    <s v="Asian or Pacific Islander"/>
    <x v="3"/>
    <n v="6"/>
  </r>
  <r>
    <x v="2"/>
    <n v="1999"/>
    <s v="Male"/>
    <s v="Asian or Pacific Islander"/>
    <x v="7"/>
    <n v="1"/>
  </r>
  <r>
    <x v="2"/>
    <n v="1999"/>
    <s v="Male"/>
    <s v="Asian or Pacific Islander"/>
    <x v="48"/>
    <n v="1"/>
  </r>
  <r>
    <x v="2"/>
    <n v="1999"/>
    <s v="Male"/>
    <s v="Asian or Pacific Islander"/>
    <x v="16"/>
    <n v="2"/>
  </r>
  <r>
    <x v="2"/>
    <n v="1999"/>
    <s v="Male"/>
    <s v="Asian or Pacific Islander"/>
    <x v="17"/>
    <n v="2"/>
  </r>
  <r>
    <x v="2"/>
    <n v="1999"/>
    <s v="Male"/>
    <s v="Asian or Pacific Islander"/>
    <x v="20"/>
    <n v="2"/>
  </r>
  <r>
    <x v="2"/>
    <n v="1999"/>
    <s v="Male"/>
    <s v="Asian or Pacific Islander"/>
    <x v="25"/>
    <n v="1"/>
  </r>
  <r>
    <x v="2"/>
    <n v="1999"/>
    <s v="Male"/>
    <s v="Asian or Pacific Islander"/>
    <x v="27"/>
    <n v="1"/>
  </r>
  <r>
    <x v="2"/>
    <n v="1999"/>
    <s v="Male"/>
    <s v="Asian or Pacific Islander"/>
    <x v="30"/>
    <n v="1"/>
  </r>
  <r>
    <x v="2"/>
    <n v="1999"/>
    <s v="Male"/>
    <s v="Asian or Pacific Islander"/>
    <x v="33"/>
    <n v="1"/>
  </r>
  <r>
    <x v="2"/>
    <n v="1999"/>
    <s v="Male"/>
    <s v="Asian or Pacific Islander"/>
    <x v="41"/>
    <n v="5"/>
  </r>
  <r>
    <x v="2"/>
    <n v="1999"/>
    <s v="Male"/>
    <s v="Asian or Pacific Islander"/>
    <x v="45"/>
    <n v="26"/>
  </r>
  <r>
    <x v="2"/>
    <n v="1999"/>
    <s v="Male"/>
    <s v="Black or African American"/>
    <x v="46"/>
    <n v="86"/>
  </r>
  <r>
    <x v="2"/>
    <n v="1999"/>
    <s v="Male"/>
    <s v="Black or African American"/>
    <x v="1"/>
    <n v="29"/>
  </r>
  <r>
    <x v="2"/>
    <n v="1999"/>
    <s v="Male"/>
    <s v="Black or African American"/>
    <x v="2"/>
    <n v="35"/>
  </r>
  <r>
    <x v="2"/>
    <n v="1999"/>
    <s v="Male"/>
    <s v="Black or African American"/>
    <x v="3"/>
    <n v="48"/>
  </r>
  <r>
    <x v="2"/>
    <n v="1999"/>
    <s v="Male"/>
    <s v="Black or African American"/>
    <x v="5"/>
    <n v="5"/>
  </r>
  <r>
    <x v="2"/>
    <n v="1999"/>
    <s v="Male"/>
    <s v="Black or African American"/>
    <x v="52"/>
    <n v="4"/>
  </r>
  <r>
    <x v="2"/>
    <n v="1999"/>
    <s v="Male"/>
    <s v="Black or African American"/>
    <x v="47"/>
    <n v="21"/>
  </r>
  <r>
    <x v="2"/>
    <n v="1999"/>
    <s v="Male"/>
    <s v="Black or African American"/>
    <x v="6"/>
    <n v="116"/>
  </r>
  <r>
    <x v="2"/>
    <n v="1999"/>
    <s v="Male"/>
    <s v="Black or African American"/>
    <x v="7"/>
    <n v="247"/>
  </r>
  <r>
    <x v="2"/>
    <n v="1999"/>
    <s v="Male"/>
    <s v="Black or African American"/>
    <x v="10"/>
    <n v="170"/>
  </r>
  <r>
    <x v="2"/>
    <n v="1999"/>
    <s v="Male"/>
    <s v="Black or African American"/>
    <x v="48"/>
    <n v="211"/>
  </r>
  <r>
    <x v="2"/>
    <n v="1999"/>
    <s v="Male"/>
    <s v="Black or African American"/>
    <x v="11"/>
    <n v="2"/>
  </r>
  <r>
    <x v="2"/>
    <n v="1999"/>
    <s v="Male"/>
    <s v="Black or African American"/>
    <x v="12"/>
    <n v="2"/>
  </r>
  <r>
    <x v="2"/>
    <n v="1999"/>
    <s v="Male"/>
    <s v="Black or African American"/>
    <x v="13"/>
    <n v="41"/>
  </r>
  <r>
    <x v="2"/>
    <n v="1999"/>
    <s v="Male"/>
    <s v="Black or African American"/>
    <x v="14"/>
    <n v="131"/>
  </r>
  <r>
    <x v="2"/>
    <n v="1999"/>
    <s v="Male"/>
    <s v="Black or African American"/>
    <x v="16"/>
    <n v="162"/>
  </r>
  <r>
    <x v="2"/>
    <n v="1999"/>
    <s v="Male"/>
    <s v="Black or African American"/>
    <x v="17"/>
    <n v="10"/>
  </r>
  <r>
    <x v="2"/>
    <n v="1999"/>
    <s v="Male"/>
    <s v="Black or African American"/>
    <x v="49"/>
    <n v="133"/>
  </r>
  <r>
    <x v="2"/>
    <n v="1999"/>
    <s v="Male"/>
    <s v="Black or African American"/>
    <x v="18"/>
    <n v="2"/>
  </r>
  <r>
    <x v="2"/>
    <n v="1999"/>
    <s v="Male"/>
    <s v="Black or African American"/>
    <x v="19"/>
    <n v="90"/>
  </r>
  <r>
    <x v="2"/>
    <n v="1999"/>
    <s v="Male"/>
    <s v="Black or African American"/>
    <x v="20"/>
    <n v="33"/>
  </r>
  <r>
    <x v="2"/>
    <n v="1999"/>
    <s v="Male"/>
    <s v="Black or African American"/>
    <x v="22"/>
    <n v="1"/>
  </r>
  <r>
    <x v="2"/>
    <n v="1999"/>
    <s v="Male"/>
    <s v="Black or African American"/>
    <x v="25"/>
    <n v="26"/>
  </r>
  <r>
    <x v="2"/>
    <n v="1999"/>
    <s v="Male"/>
    <s v="Black or African American"/>
    <x v="27"/>
    <n v="48"/>
  </r>
  <r>
    <x v="2"/>
    <n v="1999"/>
    <s v="Male"/>
    <s v="Black or African American"/>
    <x v="28"/>
    <n v="205"/>
  </r>
  <r>
    <x v="2"/>
    <n v="1999"/>
    <s v="Male"/>
    <s v="Black or African American"/>
    <x v="30"/>
    <n v="35"/>
  </r>
  <r>
    <x v="2"/>
    <n v="1999"/>
    <s v="Male"/>
    <s v="Black or African American"/>
    <x v="31"/>
    <n v="62"/>
  </r>
  <r>
    <x v="2"/>
    <n v="1999"/>
    <s v="Male"/>
    <s v="Black or African American"/>
    <x v="32"/>
    <n v="1"/>
  </r>
  <r>
    <x v="2"/>
    <n v="1999"/>
    <s v="Male"/>
    <s v="Black or African American"/>
    <x v="33"/>
    <n v="38"/>
  </r>
  <r>
    <x v="2"/>
    <n v="1999"/>
    <s v="Male"/>
    <s v="Black or African American"/>
    <x v="35"/>
    <n v="128"/>
  </r>
  <r>
    <x v="2"/>
    <n v="1999"/>
    <s v="Male"/>
    <s v="Black or African American"/>
    <x v="37"/>
    <n v="318"/>
  </r>
  <r>
    <x v="2"/>
    <n v="1999"/>
    <s v="Male"/>
    <s v="Black or African American"/>
    <x v="38"/>
    <n v="163"/>
  </r>
  <r>
    <x v="2"/>
    <n v="1999"/>
    <s v="Male"/>
    <s v="Black or African American"/>
    <x v="40"/>
    <n v="73"/>
  </r>
  <r>
    <x v="2"/>
    <n v="1999"/>
    <s v="Male"/>
    <s v="Black or African American"/>
    <x v="41"/>
    <n v="8"/>
  </r>
  <r>
    <x v="2"/>
    <n v="1999"/>
    <s v="Male"/>
    <s v="Black or African American"/>
    <x v="42"/>
    <n v="1"/>
  </r>
  <r>
    <x v="2"/>
    <n v="1999"/>
    <s v="Male"/>
    <s v="Black or African American"/>
    <x v="43"/>
    <n v="22"/>
  </r>
  <r>
    <x v="2"/>
    <n v="1999"/>
    <s v="Male"/>
    <s v="Black or African American"/>
    <x v="45"/>
    <n v="2707"/>
  </r>
  <r>
    <x v="2"/>
    <n v="1999"/>
    <s v="Male"/>
    <s v="Hispanic"/>
    <x v="46"/>
    <n v="1"/>
  </r>
  <r>
    <x v="2"/>
    <n v="1999"/>
    <s v="Male"/>
    <s v="Hispanic"/>
    <x v="1"/>
    <n v="69"/>
  </r>
  <r>
    <x v="2"/>
    <n v="1999"/>
    <s v="Male"/>
    <s v="Hispanic"/>
    <x v="2"/>
    <n v="1"/>
  </r>
  <r>
    <x v="2"/>
    <n v="1999"/>
    <s v="Male"/>
    <s v="Hispanic"/>
    <x v="3"/>
    <n v="90"/>
  </r>
  <r>
    <x v="2"/>
    <n v="1999"/>
    <s v="Male"/>
    <s v="Hispanic"/>
    <x v="4"/>
    <n v="1"/>
  </r>
  <r>
    <x v="2"/>
    <n v="1999"/>
    <s v="Male"/>
    <s v="Hispanic"/>
    <x v="5"/>
    <n v="2"/>
  </r>
  <r>
    <x v="2"/>
    <n v="1999"/>
    <s v="Male"/>
    <s v="Hispanic"/>
    <x v="6"/>
    <n v="31"/>
  </r>
  <r>
    <x v="2"/>
    <n v="1999"/>
    <s v="Male"/>
    <s v="Hispanic"/>
    <x v="7"/>
    <n v="3"/>
  </r>
  <r>
    <x v="2"/>
    <n v="1999"/>
    <s v="Male"/>
    <s v="Hispanic"/>
    <x v="10"/>
    <n v="20"/>
  </r>
  <r>
    <x v="2"/>
    <n v="1999"/>
    <s v="Male"/>
    <s v="Hispanic"/>
    <x v="48"/>
    <n v="2"/>
  </r>
  <r>
    <x v="2"/>
    <n v="1999"/>
    <s v="Male"/>
    <s v="Hispanic"/>
    <x v="12"/>
    <n v="3"/>
  </r>
  <r>
    <x v="2"/>
    <n v="1999"/>
    <s v="Male"/>
    <s v="Hispanic"/>
    <x v="13"/>
    <n v="2"/>
  </r>
  <r>
    <x v="2"/>
    <n v="1999"/>
    <s v="Male"/>
    <s v="Hispanic"/>
    <x v="16"/>
    <n v="1"/>
  </r>
  <r>
    <x v="2"/>
    <n v="1999"/>
    <s v="Male"/>
    <s v="Hispanic"/>
    <x v="17"/>
    <n v="4"/>
  </r>
  <r>
    <x v="2"/>
    <n v="1999"/>
    <s v="Male"/>
    <s v="Hispanic"/>
    <x v="49"/>
    <n v="1"/>
  </r>
  <r>
    <x v="2"/>
    <n v="1999"/>
    <s v="Male"/>
    <s v="Hispanic"/>
    <x v="20"/>
    <n v="1"/>
  </r>
  <r>
    <x v="2"/>
    <n v="1999"/>
    <s v="Male"/>
    <s v="Hispanic"/>
    <x v="22"/>
    <n v="2"/>
  </r>
  <r>
    <x v="2"/>
    <n v="1999"/>
    <s v="Male"/>
    <s v="Hispanic"/>
    <x v="23"/>
    <n v="1"/>
  </r>
  <r>
    <x v="2"/>
    <n v="1999"/>
    <s v="Male"/>
    <s v="Hispanic"/>
    <x v="25"/>
    <n v="1"/>
  </r>
  <r>
    <x v="2"/>
    <n v="1999"/>
    <s v="Male"/>
    <s v="Hispanic"/>
    <x v="26"/>
    <n v="6"/>
  </r>
  <r>
    <x v="2"/>
    <n v="1999"/>
    <s v="Male"/>
    <s v="Hispanic"/>
    <x v="27"/>
    <n v="23"/>
  </r>
  <r>
    <x v="2"/>
    <n v="1999"/>
    <s v="Male"/>
    <s v="Hispanic"/>
    <x v="28"/>
    <n v="13"/>
  </r>
  <r>
    <x v="2"/>
    <n v="1999"/>
    <s v="Male"/>
    <s v="Hispanic"/>
    <x v="31"/>
    <n v="17"/>
  </r>
  <r>
    <x v="2"/>
    <n v="1999"/>
    <s v="Male"/>
    <s v="Hispanic"/>
    <x v="33"/>
    <n v="3"/>
  </r>
  <r>
    <x v="2"/>
    <n v="1999"/>
    <s v="Male"/>
    <s v="Hispanic"/>
    <x v="35"/>
    <n v="3"/>
  </r>
  <r>
    <x v="2"/>
    <n v="1999"/>
    <s v="Male"/>
    <s v="Hispanic"/>
    <x v="37"/>
    <n v="5"/>
  </r>
  <r>
    <x v="2"/>
    <n v="1999"/>
    <s v="Male"/>
    <s v="Hispanic"/>
    <x v="38"/>
    <n v="68"/>
  </r>
  <r>
    <x v="2"/>
    <n v="1999"/>
    <s v="Male"/>
    <s v="Hispanic"/>
    <x v="40"/>
    <n v="1"/>
  </r>
  <r>
    <x v="2"/>
    <n v="1999"/>
    <s v="Male"/>
    <s v="Hispanic"/>
    <x v="41"/>
    <n v="10"/>
  </r>
  <r>
    <x v="2"/>
    <n v="1999"/>
    <s v="Male"/>
    <s v="Hispanic"/>
    <x v="51"/>
    <n v="73"/>
  </r>
  <r>
    <x v="2"/>
    <n v="1999"/>
    <s v="Male"/>
    <s v="Hispanic"/>
    <x v="45"/>
    <n v="458"/>
  </r>
  <r>
    <x v="2"/>
    <n v="1999"/>
    <s v="Male"/>
    <s v="White"/>
    <x v="46"/>
    <n v="9"/>
  </r>
  <r>
    <x v="2"/>
    <n v="1999"/>
    <s v="Male"/>
    <s v="White"/>
    <x v="1"/>
    <n v="39"/>
  </r>
  <r>
    <x v="2"/>
    <n v="1999"/>
    <s v="Male"/>
    <s v="White"/>
    <x v="2"/>
    <n v="6"/>
  </r>
  <r>
    <x v="2"/>
    <n v="1999"/>
    <s v="Male"/>
    <s v="White"/>
    <x v="3"/>
    <n v="49"/>
  </r>
  <r>
    <x v="2"/>
    <n v="1999"/>
    <s v="Male"/>
    <s v="White"/>
    <x v="4"/>
    <n v="1"/>
  </r>
  <r>
    <x v="2"/>
    <n v="1999"/>
    <s v="Male"/>
    <s v="White"/>
    <x v="5"/>
    <n v="3"/>
  </r>
  <r>
    <x v="2"/>
    <n v="1999"/>
    <s v="Male"/>
    <s v="White"/>
    <x v="52"/>
    <n v="5"/>
  </r>
  <r>
    <x v="2"/>
    <n v="1999"/>
    <s v="Male"/>
    <s v="White"/>
    <x v="6"/>
    <n v="36"/>
  </r>
  <r>
    <x v="2"/>
    <n v="1999"/>
    <s v="Male"/>
    <s v="White"/>
    <x v="7"/>
    <n v="14"/>
  </r>
  <r>
    <x v="2"/>
    <n v="1999"/>
    <s v="Male"/>
    <s v="White"/>
    <x v="10"/>
    <n v="39"/>
  </r>
  <r>
    <x v="2"/>
    <n v="1999"/>
    <s v="Male"/>
    <s v="White"/>
    <x v="48"/>
    <n v="10"/>
  </r>
  <r>
    <x v="2"/>
    <n v="1999"/>
    <s v="Male"/>
    <s v="White"/>
    <x v="11"/>
    <n v="1"/>
  </r>
  <r>
    <x v="2"/>
    <n v="1999"/>
    <s v="Male"/>
    <s v="White"/>
    <x v="12"/>
    <n v="1"/>
  </r>
  <r>
    <x v="2"/>
    <n v="1999"/>
    <s v="Male"/>
    <s v="White"/>
    <x v="13"/>
    <n v="13"/>
  </r>
  <r>
    <x v="2"/>
    <n v="1999"/>
    <s v="Male"/>
    <s v="White"/>
    <x v="14"/>
    <n v="19"/>
  </r>
  <r>
    <x v="2"/>
    <n v="1999"/>
    <s v="Male"/>
    <s v="White"/>
    <x v="16"/>
    <n v="14"/>
  </r>
  <r>
    <x v="2"/>
    <n v="1999"/>
    <s v="Male"/>
    <s v="White"/>
    <x v="17"/>
    <n v="6"/>
  </r>
  <r>
    <x v="2"/>
    <n v="1999"/>
    <s v="Male"/>
    <s v="White"/>
    <x v="49"/>
    <n v="18"/>
  </r>
  <r>
    <x v="2"/>
    <n v="1999"/>
    <s v="Male"/>
    <s v="White"/>
    <x v="18"/>
    <n v="3"/>
  </r>
  <r>
    <x v="2"/>
    <n v="1999"/>
    <s v="Male"/>
    <s v="White"/>
    <x v="19"/>
    <n v="6"/>
  </r>
  <r>
    <x v="2"/>
    <n v="1999"/>
    <s v="Male"/>
    <s v="White"/>
    <x v="20"/>
    <n v="8"/>
  </r>
  <r>
    <x v="2"/>
    <n v="1999"/>
    <s v="Male"/>
    <s v="White"/>
    <x v="23"/>
    <n v="1"/>
  </r>
  <r>
    <x v="2"/>
    <n v="1999"/>
    <s v="Male"/>
    <s v="White"/>
    <x v="25"/>
    <n v="3"/>
  </r>
  <r>
    <x v="2"/>
    <n v="1999"/>
    <s v="Male"/>
    <s v="White"/>
    <x v="26"/>
    <n v="3"/>
  </r>
  <r>
    <x v="2"/>
    <n v="1999"/>
    <s v="Male"/>
    <s v="White"/>
    <x v="27"/>
    <n v="20"/>
  </r>
  <r>
    <x v="2"/>
    <n v="1999"/>
    <s v="Male"/>
    <s v="White"/>
    <x v="28"/>
    <n v="37"/>
  </r>
  <r>
    <x v="2"/>
    <n v="1999"/>
    <s v="Male"/>
    <s v="White"/>
    <x v="30"/>
    <n v="11"/>
  </r>
  <r>
    <x v="2"/>
    <n v="1999"/>
    <s v="Male"/>
    <s v="White"/>
    <x v="31"/>
    <n v="25"/>
  </r>
  <r>
    <x v="2"/>
    <n v="1999"/>
    <s v="Male"/>
    <s v="White"/>
    <x v="32"/>
    <n v="2"/>
  </r>
  <r>
    <x v="2"/>
    <n v="1999"/>
    <s v="Male"/>
    <s v="White"/>
    <x v="33"/>
    <n v="14"/>
  </r>
  <r>
    <x v="2"/>
    <n v="1999"/>
    <s v="Male"/>
    <s v="White"/>
    <x v="35"/>
    <n v="20"/>
  </r>
  <r>
    <x v="2"/>
    <n v="1999"/>
    <s v="Male"/>
    <s v="White"/>
    <x v="37"/>
    <n v="34"/>
  </r>
  <r>
    <x v="2"/>
    <n v="1999"/>
    <s v="Male"/>
    <s v="White"/>
    <x v="38"/>
    <n v="51"/>
  </r>
  <r>
    <x v="2"/>
    <n v="1999"/>
    <s v="Male"/>
    <s v="White"/>
    <x v="40"/>
    <n v="8"/>
  </r>
  <r>
    <x v="2"/>
    <n v="1999"/>
    <s v="Male"/>
    <s v="White"/>
    <x v="41"/>
    <n v="49"/>
  </r>
  <r>
    <x v="2"/>
    <n v="1999"/>
    <s v="Male"/>
    <s v="White"/>
    <x v="43"/>
    <n v="1"/>
  </r>
  <r>
    <x v="2"/>
    <n v="1999"/>
    <s v="Male"/>
    <s v="White"/>
    <x v="45"/>
    <n v="579"/>
  </r>
  <r>
    <x v="2"/>
    <n v="1999"/>
    <s v="Male"/>
    <s v="Unknown"/>
    <x v="46"/>
    <n v="1"/>
  </r>
  <r>
    <x v="2"/>
    <n v="1999"/>
    <s v="Male"/>
    <s v="Unknown"/>
    <x v="1"/>
    <n v="5"/>
  </r>
  <r>
    <x v="2"/>
    <n v="1999"/>
    <s v="Male"/>
    <s v="Unknown"/>
    <x v="2"/>
    <n v="1"/>
  </r>
  <r>
    <x v="2"/>
    <n v="1999"/>
    <s v="Male"/>
    <s v="Unknown"/>
    <x v="3"/>
    <n v="14"/>
  </r>
  <r>
    <x v="2"/>
    <n v="1999"/>
    <s v="Male"/>
    <s v="Unknown"/>
    <x v="6"/>
    <n v="15"/>
  </r>
  <r>
    <x v="2"/>
    <n v="1999"/>
    <s v="Male"/>
    <s v="Unknown"/>
    <x v="7"/>
    <n v="5"/>
  </r>
  <r>
    <x v="2"/>
    <n v="1999"/>
    <s v="Male"/>
    <s v="Unknown"/>
    <x v="10"/>
    <n v="12"/>
  </r>
  <r>
    <x v="2"/>
    <n v="1999"/>
    <s v="Male"/>
    <s v="Unknown"/>
    <x v="48"/>
    <n v="1"/>
  </r>
  <r>
    <x v="2"/>
    <n v="1999"/>
    <s v="Male"/>
    <s v="Unknown"/>
    <x v="14"/>
    <n v="1"/>
  </r>
  <r>
    <x v="2"/>
    <n v="1999"/>
    <s v="Male"/>
    <s v="Unknown"/>
    <x v="49"/>
    <n v="2"/>
  </r>
  <r>
    <x v="2"/>
    <n v="1999"/>
    <s v="Male"/>
    <s v="Unknown"/>
    <x v="19"/>
    <n v="3"/>
  </r>
  <r>
    <x v="2"/>
    <n v="1999"/>
    <s v="Male"/>
    <s v="Unknown"/>
    <x v="20"/>
    <n v="3"/>
  </r>
  <r>
    <x v="2"/>
    <n v="1999"/>
    <s v="Male"/>
    <s v="Unknown"/>
    <x v="25"/>
    <n v="5"/>
  </r>
  <r>
    <x v="2"/>
    <n v="1999"/>
    <s v="Male"/>
    <s v="Unknown"/>
    <x v="27"/>
    <n v="24"/>
  </r>
  <r>
    <x v="2"/>
    <n v="1999"/>
    <s v="Male"/>
    <s v="Unknown"/>
    <x v="30"/>
    <n v="2"/>
  </r>
  <r>
    <x v="2"/>
    <n v="1999"/>
    <s v="Male"/>
    <s v="Unknown"/>
    <x v="31"/>
    <n v="2"/>
  </r>
  <r>
    <x v="2"/>
    <n v="1999"/>
    <s v="Male"/>
    <s v="Unknown"/>
    <x v="33"/>
    <n v="1"/>
  </r>
  <r>
    <x v="2"/>
    <n v="1999"/>
    <s v="Male"/>
    <s v="Unknown"/>
    <x v="35"/>
    <n v="1"/>
  </r>
  <r>
    <x v="2"/>
    <n v="1999"/>
    <s v="Male"/>
    <s v="Unknown"/>
    <x v="38"/>
    <n v="7"/>
  </r>
  <r>
    <x v="2"/>
    <n v="1999"/>
    <s v="Male"/>
    <s v="Unknown"/>
    <x v="41"/>
    <n v="2"/>
  </r>
  <r>
    <x v="2"/>
    <n v="1999"/>
    <s v="Male"/>
    <s v="Unknown"/>
    <x v="42"/>
    <n v="1"/>
  </r>
  <r>
    <x v="2"/>
    <n v="1999"/>
    <s v="Male"/>
    <s v="Unknown"/>
    <x v="45"/>
    <n v="108"/>
  </r>
  <r>
    <x v="2"/>
    <n v="1999"/>
    <s v="Unknown"/>
    <s v="Asian or Pacific Islander"/>
    <x v="38"/>
    <n v="1"/>
  </r>
  <r>
    <x v="2"/>
    <n v="1999"/>
    <s v="Unknown"/>
    <s v="Asian or Pacific Islander"/>
    <x v="45"/>
    <n v="1"/>
  </r>
  <r>
    <x v="2"/>
    <n v="1999"/>
    <s v="Unknown"/>
    <s v="Hispanic"/>
    <x v="38"/>
    <n v="1"/>
  </r>
  <r>
    <x v="2"/>
    <n v="1999"/>
    <s v="Unknown"/>
    <s v="Hispanic"/>
    <x v="45"/>
    <n v="1"/>
  </r>
  <r>
    <x v="2"/>
    <n v="1999"/>
    <s v="Unknown"/>
    <s v="Unknown"/>
    <x v="6"/>
    <n v="1"/>
  </r>
  <r>
    <x v="2"/>
    <n v="1999"/>
    <s v="Unknown"/>
    <s v="Unknown"/>
    <x v="45"/>
    <n v="1"/>
  </r>
  <r>
    <x v="2"/>
    <n v="2000"/>
    <s v="Female"/>
    <s v="American Indian or Alaska Native"/>
    <x v="1"/>
    <n v="4"/>
  </r>
  <r>
    <x v="2"/>
    <n v="2000"/>
    <s v="Female"/>
    <s v="American Indian or Alaska Native"/>
    <x v="11"/>
    <n v="1"/>
  </r>
  <r>
    <x v="2"/>
    <n v="2000"/>
    <s v="Female"/>
    <s v="American Indian or Alaska Native"/>
    <x v="14"/>
    <n v="1"/>
  </r>
  <r>
    <x v="2"/>
    <n v="2000"/>
    <s v="Female"/>
    <s v="American Indian or Alaska Native"/>
    <x v="26"/>
    <n v="2"/>
  </r>
  <r>
    <x v="2"/>
    <n v="2000"/>
    <s v="Female"/>
    <s v="American Indian or Alaska Native"/>
    <x v="28"/>
    <n v="11"/>
  </r>
  <r>
    <x v="2"/>
    <n v="2000"/>
    <s v="Female"/>
    <s v="American Indian or Alaska Native"/>
    <x v="31"/>
    <n v="3"/>
  </r>
  <r>
    <x v="2"/>
    <n v="2000"/>
    <s v="Female"/>
    <s v="American Indian or Alaska Native"/>
    <x v="35"/>
    <n v="2"/>
  </r>
  <r>
    <x v="2"/>
    <n v="2000"/>
    <s v="Female"/>
    <s v="American Indian or Alaska Native"/>
    <x v="38"/>
    <n v="1"/>
  </r>
  <r>
    <x v="2"/>
    <n v="2000"/>
    <s v="Female"/>
    <s v="American Indian or Alaska Native"/>
    <x v="43"/>
    <n v="1"/>
  </r>
  <r>
    <x v="2"/>
    <n v="2000"/>
    <s v="Female"/>
    <s v="American Indian or Alaska Native"/>
    <x v="45"/>
    <n v="26"/>
  </r>
  <r>
    <x v="2"/>
    <n v="2000"/>
    <s v="Female"/>
    <s v="Asian or Pacific Islander"/>
    <x v="2"/>
    <n v="1"/>
  </r>
  <r>
    <x v="2"/>
    <n v="2000"/>
    <s v="Female"/>
    <s v="Asian or Pacific Islander"/>
    <x v="7"/>
    <n v="1"/>
  </r>
  <r>
    <x v="2"/>
    <n v="2000"/>
    <s v="Female"/>
    <s v="Asian or Pacific Islander"/>
    <x v="23"/>
    <n v="1"/>
  </r>
  <r>
    <x v="2"/>
    <n v="2000"/>
    <s v="Female"/>
    <s v="Asian or Pacific Islander"/>
    <x v="25"/>
    <n v="1"/>
  </r>
  <r>
    <x v="2"/>
    <n v="2000"/>
    <s v="Female"/>
    <s v="Asian or Pacific Islander"/>
    <x v="31"/>
    <n v="1"/>
  </r>
  <r>
    <x v="2"/>
    <n v="2000"/>
    <s v="Female"/>
    <s v="Asian or Pacific Islander"/>
    <x v="32"/>
    <n v="1"/>
  </r>
  <r>
    <x v="2"/>
    <n v="2000"/>
    <s v="Female"/>
    <s v="Asian or Pacific Islander"/>
    <x v="41"/>
    <n v="2"/>
  </r>
  <r>
    <x v="2"/>
    <n v="2000"/>
    <s v="Female"/>
    <s v="Asian or Pacific Islander"/>
    <x v="45"/>
    <n v="8"/>
  </r>
  <r>
    <x v="2"/>
    <n v="2000"/>
    <s v="Female"/>
    <s v="Black or African American"/>
    <x v="46"/>
    <n v="48"/>
  </r>
  <r>
    <x v="2"/>
    <n v="2000"/>
    <s v="Female"/>
    <s v="Black or African American"/>
    <x v="1"/>
    <n v="23"/>
  </r>
  <r>
    <x v="2"/>
    <n v="2000"/>
    <s v="Female"/>
    <s v="Black or African American"/>
    <x v="2"/>
    <n v="52"/>
  </r>
  <r>
    <x v="2"/>
    <n v="2000"/>
    <s v="Female"/>
    <s v="Black or African American"/>
    <x v="3"/>
    <n v="21"/>
  </r>
  <r>
    <x v="2"/>
    <n v="2000"/>
    <s v="Female"/>
    <s v="Black or African American"/>
    <x v="5"/>
    <n v="4"/>
  </r>
  <r>
    <x v="2"/>
    <n v="2000"/>
    <s v="Female"/>
    <s v="Black or African American"/>
    <x v="52"/>
    <n v="1"/>
  </r>
  <r>
    <x v="2"/>
    <n v="2000"/>
    <s v="Female"/>
    <s v="Black or African American"/>
    <x v="47"/>
    <n v="10"/>
  </r>
  <r>
    <x v="2"/>
    <n v="2000"/>
    <s v="Female"/>
    <s v="Black or African American"/>
    <x v="6"/>
    <n v="118"/>
  </r>
  <r>
    <x v="2"/>
    <n v="2000"/>
    <s v="Female"/>
    <s v="Black or African American"/>
    <x v="7"/>
    <n v="142"/>
  </r>
  <r>
    <x v="2"/>
    <n v="2000"/>
    <s v="Female"/>
    <s v="Black or African American"/>
    <x v="10"/>
    <n v="157"/>
  </r>
  <r>
    <x v="2"/>
    <n v="2000"/>
    <s v="Female"/>
    <s v="Black or African American"/>
    <x v="48"/>
    <n v="169"/>
  </r>
  <r>
    <x v="2"/>
    <n v="2000"/>
    <s v="Female"/>
    <s v="Black or African American"/>
    <x v="11"/>
    <n v="2"/>
  </r>
  <r>
    <x v="2"/>
    <n v="2000"/>
    <s v="Female"/>
    <s v="Black or African American"/>
    <x v="12"/>
    <n v="1"/>
  </r>
  <r>
    <x v="2"/>
    <n v="2000"/>
    <s v="Female"/>
    <s v="Black or African American"/>
    <x v="13"/>
    <n v="32"/>
  </r>
  <r>
    <x v="2"/>
    <n v="2000"/>
    <s v="Female"/>
    <s v="Black or African American"/>
    <x v="14"/>
    <n v="78"/>
  </r>
  <r>
    <x v="2"/>
    <n v="2000"/>
    <s v="Female"/>
    <s v="Black or African American"/>
    <x v="16"/>
    <n v="104"/>
  </r>
  <r>
    <x v="2"/>
    <n v="2000"/>
    <s v="Female"/>
    <s v="Black or African American"/>
    <x v="17"/>
    <n v="10"/>
  </r>
  <r>
    <x v="2"/>
    <n v="2000"/>
    <s v="Female"/>
    <s v="Black or African American"/>
    <x v="49"/>
    <n v="129"/>
  </r>
  <r>
    <x v="2"/>
    <n v="2000"/>
    <s v="Female"/>
    <s v="Black or African American"/>
    <x v="18"/>
    <n v="3"/>
  </r>
  <r>
    <x v="2"/>
    <n v="2000"/>
    <s v="Female"/>
    <s v="Black or African American"/>
    <x v="19"/>
    <n v="67"/>
  </r>
  <r>
    <x v="2"/>
    <n v="2000"/>
    <s v="Female"/>
    <s v="Black or African American"/>
    <x v="20"/>
    <n v="9"/>
  </r>
  <r>
    <x v="2"/>
    <n v="2000"/>
    <s v="Female"/>
    <s v="Black or African American"/>
    <x v="25"/>
    <n v="9"/>
  </r>
  <r>
    <x v="2"/>
    <n v="2000"/>
    <s v="Female"/>
    <s v="Black or African American"/>
    <x v="27"/>
    <n v="4"/>
  </r>
  <r>
    <x v="2"/>
    <n v="2000"/>
    <s v="Female"/>
    <s v="Black or African American"/>
    <x v="28"/>
    <n v="153"/>
  </r>
  <r>
    <x v="2"/>
    <n v="2000"/>
    <s v="Female"/>
    <s v="Black or African American"/>
    <x v="30"/>
    <n v="21"/>
  </r>
  <r>
    <x v="2"/>
    <n v="2000"/>
    <s v="Female"/>
    <s v="Black or African American"/>
    <x v="31"/>
    <n v="18"/>
  </r>
  <r>
    <x v="2"/>
    <n v="2000"/>
    <s v="Female"/>
    <s v="Black or African American"/>
    <x v="32"/>
    <n v="3"/>
  </r>
  <r>
    <x v="2"/>
    <n v="2000"/>
    <s v="Female"/>
    <s v="Black or African American"/>
    <x v="33"/>
    <n v="22"/>
  </r>
  <r>
    <x v="2"/>
    <n v="2000"/>
    <s v="Female"/>
    <s v="Black or African American"/>
    <x v="34"/>
    <n v="1"/>
  </r>
  <r>
    <x v="2"/>
    <n v="2000"/>
    <s v="Female"/>
    <s v="Black or African American"/>
    <x v="35"/>
    <n v="80"/>
  </r>
  <r>
    <x v="2"/>
    <n v="2000"/>
    <s v="Female"/>
    <s v="Black or African American"/>
    <x v="37"/>
    <n v="205"/>
  </r>
  <r>
    <x v="2"/>
    <n v="2000"/>
    <s v="Female"/>
    <s v="Black or African American"/>
    <x v="38"/>
    <n v="72"/>
  </r>
  <r>
    <x v="2"/>
    <n v="2000"/>
    <s v="Female"/>
    <s v="Black or African American"/>
    <x v="40"/>
    <n v="39"/>
  </r>
  <r>
    <x v="2"/>
    <n v="2000"/>
    <s v="Female"/>
    <s v="Black or African American"/>
    <x v="41"/>
    <n v="2"/>
  </r>
  <r>
    <x v="2"/>
    <n v="2000"/>
    <s v="Female"/>
    <s v="Black or African American"/>
    <x v="43"/>
    <n v="22"/>
  </r>
  <r>
    <x v="2"/>
    <n v="2000"/>
    <s v="Female"/>
    <s v="Black or African American"/>
    <x v="45"/>
    <n v="1831"/>
  </r>
  <r>
    <x v="2"/>
    <n v="2000"/>
    <s v="Female"/>
    <s v="Hispanic"/>
    <x v="46"/>
    <n v="2"/>
  </r>
  <r>
    <x v="2"/>
    <n v="2000"/>
    <s v="Female"/>
    <s v="Hispanic"/>
    <x v="1"/>
    <n v="28"/>
  </r>
  <r>
    <x v="2"/>
    <n v="2000"/>
    <s v="Female"/>
    <s v="Hispanic"/>
    <x v="3"/>
    <n v="17"/>
  </r>
  <r>
    <x v="2"/>
    <n v="2000"/>
    <s v="Female"/>
    <s v="Hispanic"/>
    <x v="5"/>
    <n v="1"/>
  </r>
  <r>
    <x v="2"/>
    <n v="2000"/>
    <s v="Female"/>
    <s v="Hispanic"/>
    <x v="6"/>
    <n v="9"/>
  </r>
  <r>
    <x v="2"/>
    <n v="2000"/>
    <s v="Female"/>
    <s v="Hispanic"/>
    <x v="7"/>
    <n v="2"/>
  </r>
  <r>
    <x v="2"/>
    <n v="2000"/>
    <s v="Female"/>
    <s v="Hispanic"/>
    <x v="10"/>
    <n v="6"/>
  </r>
  <r>
    <x v="2"/>
    <n v="2000"/>
    <s v="Female"/>
    <s v="Hispanic"/>
    <x v="48"/>
    <n v="5"/>
  </r>
  <r>
    <x v="2"/>
    <n v="2000"/>
    <s v="Female"/>
    <s v="Hispanic"/>
    <x v="11"/>
    <n v="1"/>
  </r>
  <r>
    <x v="2"/>
    <n v="2000"/>
    <s v="Female"/>
    <s v="Hispanic"/>
    <x v="16"/>
    <n v="2"/>
  </r>
  <r>
    <x v="2"/>
    <n v="2000"/>
    <s v="Female"/>
    <s v="Hispanic"/>
    <x v="17"/>
    <n v="7"/>
  </r>
  <r>
    <x v="2"/>
    <n v="2000"/>
    <s v="Female"/>
    <s v="Hispanic"/>
    <x v="25"/>
    <n v="8"/>
  </r>
  <r>
    <x v="2"/>
    <n v="2000"/>
    <s v="Female"/>
    <s v="Hispanic"/>
    <x v="26"/>
    <n v="3"/>
  </r>
  <r>
    <x v="2"/>
    <n v="2000"/>
    <s v="Female"/>
    <s v="Hispanic"/>
    <x v="27"/>
    <n v="3"/>
  </r>
  <r>
    <x v="2"/>
    <n v="2000"/>
    <s v="Female"/>
    <s v="Hispanic"/>
    <x v="28"/>
    <n v="11"/>
  </r>
  <r>
    <x v="2"/>
    <n v="2000"/>
    <s v="Female"/>
    <s v="Hispanic"/>
    <x v="31"/>
    <n v="1"/>
  </r>
  <r>
    <x v="2"/>
    <n v="2000"/>
    <s v="Female"/>
    <s v="Hispanic"/>
    <x v="33"/>
    <n v="2"/>
  </r>
  <r>
    <x v="2"/>
    <n v="2000"/>
    <s v="Female"/>
    <s v="Hispanic"/>
    <x v="34"/>
    <n v="1"/>
  </r>
  <r>
    <x v="2"/>
    <n v="2000"/>
    <s v="Female"/>
    <s v="Hispanic"/>
    <x v="38"/>
    <n v="48"/>
  </r>
  <r>
    <x v="2"/>
    <n v="2000"/>
    <s v="Female"/>
    <s v="Hispanic"/>
    <x v="40"/>
    <n v="1"/>
  </r>
  <r>
    <x v="2"/>
    <n v="2000"/>
    <s v="Female"/>
    <s v="Hispanic"/>
    <x v="41"/>
    <n v="1"/>
  </r>
  <r>
    <x v="2"/>
    <n v="2000"/>
    <s v="Female"/>
    <s v="Hispanic"/>
    <x v="51"/>
    <n v="76"/>
  </r>
  <r>
    <x v="2"/>
    <n v="2000"/>
    <s v="Female"/>
    <s v="Hispanic"/>
    <x v="45"/>
    <n v="235"/>
  </r>
  <r>
    <x v="2"/>
    <n v="2000"/>
    <s v="Female"/>
    <s v="White"/>
    <x v="46"/>
    <n v="13"/>
  </r>
  <r>
    <x v="2"/>
    <n v="2000"/>
    <s v="Female"/>
    <s v="White"/>
    <x v="1"/>
    <n v="24"/>
  </r>
  <r>
    <x v="2"/>
    <n v="2000"/>
    <s v="Female"/>
    <s v="White"/>
    <x v="2"/>
    <n v="4"/>
  </r>
  <r>
    <x v="2"/>
    <n v="2000"/>
    <s v="Female"/>
    <s v="White"/>
    <x v="3"/>
    <n v="12"/>
  </r>
  <r>
    <x v="2"/>
    <n v="2000"/>
    <s v="Female"/>
    <s v="White"/>
    <x v="4"/>
    <n v="1"/>
  </r>
  <r>
    <x v="2"/>
    <n v="2000"/>
    <s v="Female"/>
    <s v="White"/>
    <x v="5"/>
    <n v="2"/>
  </r>
  <r>
    <x v="2"/>
    <n v="2000"/>
    <s v="Female"/>
    <s v="White"/>
    <x v="6"/>
    <n v="30"/>
  </r>
  <r>
    <x v="2"/>
    <n v="2000"/>
    <s v="Female"/>
    <s v="White"/>
    <x v="7"/>
    <n v="12"/>
  </r>
  <r>
    <x v="2"/>
    <n v="2000"/>
    <s v="Female"/>
    <s v="White"/>
    <x v="10"/>
    <n v="12"/>
  </r>
  <r>
    <x v="2"/>
    <n v="2000"/>
    <s v="Female"/>
    <s v="White"/>
    <x v="48"/>
    <n v="16"/>
  </r>
  <r>
    <x v="2"/>
    <n v="2000"/>
    <s v="Female"/>
    <s v="White"/>
    <x v="11"/>
    <n v="2"/>
  </r>
  <r>
    <x v="2"/>
    <n v="2000"/>
    <s v="Female"/>
    <s v="White"/>
    <x v="13"/>
    <n v="10"/>
  </r>
  <r>
    <x v="2"/>
    <n v="2000"/>
    <s v="Female"/>
    <s v="White"/>
    <x v="14"/>
    <n v="17"/>
  </r>
  <r>
    <x v="2"/>
    <n v="2000"/>
    <s v="Female"/>
    <s v="White"/>
    <x v="16"/>
    <n v="8"/>
  </r>
  <r>
    <x v="2"/>
    <n v="2000"/>
    <s v="Female"/>
    <s v="White"/>
    <x v="17"/>
    <n v="1"/>
  </r>
  <r>
    <x v="2"/>
    <n v="2000"/>
    <s v="Female"/>
    <s v="White"/>
    <x v="49"/>
    <n v="10"/>
  </r>
  <r>
    <x v="2"/>
    <n v="2000"/>
    <s v="Female"/>
    <s v="White"/>
    <x v="18"/>
    <n v="1"/>
  </r>
  <r>
    <x v="2"/>
    <n v="2000"/>
    <s v="Female"/>
    <s v="White"/>
    <x v="19"/>
    <n v="2"/>
  </r>
  <r>
    <x v="2"/>
    <n v="2000"/>
    <s v="Female"/>
    <s v="White"/>
    <x v="20"/>
    <n v="2"/>
  </r>
  <r>
    <x v="2"/>
    <n v="2000"/>
    <s v="Female"/>
    <s v="White"/>
    <x v="23"/>
    <n v="1"/>
  </r>
  <r>
    <x v="2"/>
    <n v="2000"/>
    <s v="Female"/>
    <s v="White"/>
    <x v="25"/>
    <n v="2"/>
  </r>
  <r>
    <x v="2"/>
    <n v="2000"/>
    <s v="Female"/>
    <s v="White"/>
    <x v="27"/>
    <n v="1"/>
  </r>
  <r>
    <x v="2"/>
    <n v="2000"/>
    <s v="Female"/>
    <s v="White"/>
    <x v="28"/>
    <n v="59"/>
  </r>
  <r>
    <x v="2"/>
    <n v="2000"/>
    <s v="Female"/>
    <s v="White"/>
    <x v="30"/>
    <n v="5"/>
  </r>
  <r>
    <x v="2"/>
    <n v="2000"/>
    <s v="Female"/>
    <s v="White"/>
    <x v="31"/>
    <n v="31"/>
  </r>
  <r>
    <x v="2"/>
    <n v="2000"/>
    <s v="Female"/>
    <s v="White"/>
    <x v="33"/>
    <n v="6"/>
  </r>
  <r>
    <x v="2"/>
    <n v="2000"/>
    <s v="Female"/>
    <s v="White"/>
    <x v="35"/>
    <n v="14"/>
  </r>
  <r>
    <x v="2"/>
    <n v="2000"/>
    <s v="Female"/>
    <s v="White"/>
    <x v="37"/>
    <n v="42"/>
  </r>
  <r>
    <x v="2"/>
    <n v="2000"/>
    <s v="Female"/>
    <s v="White"/>
    <x v="38"/>
    <n v="30"/>
  </r>
  <r>
    <x v="2"/>
    <n v="2000"/>
    <s v="Female"/>
    <s v="White"/>
    <x v="40"/>
    <n v="4"/>
  </r>
  <r>
    <x v="2"/>
    <n v="2000"/>
    <s v="Female"/>
    <s v="White"/>
    <x v="41"/>
    <n v="3"/>
  </r>
  <r>
    <x v="2"/>
    <n v="2000"/>
    <s v="Female"/>
    <s v="White"/>
    <x v="45"/>
    <n v="377"/>
  </r>
  <r>
    <x v="2"/>
    <n v="2000"/>
    <s v="Female"/>
    <s v="Unknown"/>
    <x v="1"/>
    <n v="1"/>
  </r>
  <r>
    <x v="2"/>
    <n v="2000"/>
    <s v="Female"/>
    <s v="Unknown"/>
    <x v="2"/>
    <n v="1"/>
  </r>
  <r>
    <x v="2"/>
    <n v="2000"/>
    <s v="Female"/>
    <s v="Unknown"/>
    <x v="3"/>
    <n v="1"/>
  </r>
  <r>
    <x v="2"/>
    <n v="2000"/>
    <s v="Female"/>
    <s v="Unknown"/>
    <x v="6"/>
    <n v="6"/>
  </r>
  <r>
    <x v="2"/>
    <n v="2000"/>
    <s v="Female"/>
    <s v="Unknown"/>
    <x v="7"/>
    <n v="2"/>
  </r>
  <r>
    <x v="2"/>
    <n v="2000"/>
    <s v="Female"/>
    <s v="Unknown"/>
    <x v="10"/>
    <n v="6"/>
  </r>
  <r>
    <x v="2"/>
    <n v="2000"/>
    <s v="Female"/>
    <s v="Unknown"/>
    <x v="48"/>
    <n v="6"/>
  </r>
  <r>
    <x v="2"/>
    <n v="2000"/>
    <s v="Female"/>
    <s v="Unknown"/>
    <x v="14"/>
    <n v="1"/>
  </r>
  <r>
    <x v="2"/>
    <n v="2000"/>
    <s v="Female"/>
    <s v="Unknown"/>
    <x v="16"/>
    <n v="1"/>
  </r>
  <r>
    <x v="2"/>
    <n v="2000"/>
    <s v="Female"/>
    <s v="Unknown"/>
    <x v="49"/>
    <n v="2"/>
  </r>
  <r>
    <x v="2"/>
    <n v="2000"/>
    <s v="Female"/>
    <s v="Unknown"/>
    <x v="18"/>
    <n v="1"/>
  </r>
  <r>
    <x v="2"/>
    <n v="2000"/>
    <s v="Female"/>
    <s v="Unknown"/>
    <x v="19"/>
    <n v="1"/>
  </r>
  <r>
    <x v="2"/>
    <n v="2000"/>
    <s v="Female"/>
    <s v="Unknown"/>
    <x v="25"/>
    <n v="3"/>
  </r>
  <r>
    <x v="2"/>
    <n v="2000"/>
    <s v="Female"/>
    <s v="Unknown"/>
    <x v="27"/>
    <n v="4"/>
  </r>
  <r>
    <x v="2"/>
    <n v="2000"/>
    <s v="Female"/>
    <s v="Unknown"/>
    <x v="38"/>
    <n v="1"/>
  </r>
  <r>
    <x v="2"/>
    <n v="2000"/>
    <s v="Female"/>
    <s v="Unknown"/>
    <x v="43"/>
    <n v="1"/>
  </r>
  <r>
    <x v="2"/>
    <n v="2000"/>
    <s v="Female"/>
    <s v="Unknown"/>
    <x v="45"/>
    <n v="38"/>
  </r>
  <r>
    <x v="2"/>
    <n v="2000"/>
    <s v="Male"/>
    <s v="American Indian or Alaska Native"/>
    <x v="1"/>
    <n v="6"/>
  </r>
  <r>
    <x v="2"/>
    <n v="2000"/>
    <s v="Male"/>
    <s v="American Indian or Alaska Native"/>
    <x v="4"/>
    <n v="1"/>
  </r>
  <r>
    <x v="2"/>
    <n v="2000"/>
    <s v="Male"/>
    <s v="American Indian or Alaska Native"/>
    <x v="10"/>
    <n v="2"/>
  </r>
  <r>
    <x v="2"/>
    <n v="2000"/>
    <s v="Male"/>
    <s v="American Indian or Alaska Native"/>
    <x v="18"/>
    <n v="1"/>
  </r>
  <r>
    <x v="2"/>
    <n v="2000"/>
    <s v="Male"/>
    <s v="American Indian or Alaska Native"/>
    <x v="26"/>
    <n v="2"/>
  </r>
  <r>
    <x v="2"/>
    <n v="2000"/>
    <s v="Male"/>
    <s v="American Indian or Alaska Native"/>
    <x v="28"/>
    <n v="8"/>
  </r>
  <r>
    <x v="2"/>
    <n v="2000"/>
    <s v="Male"/>
    <s v="American Indian or Alaska Native"/>
    <x v="31"/>
    <n v="3"/>
  </r>
  <r>
    <x v="2"/>
    <n v="2000"/>
    <s v="Male"/>
    <s v="American Indian or Alaska Native"/>
    <x v="38"/>
    <n v="1"/>
  </r>
  <r>
    <x v="2"/>
    <n v="2000"/>
    <s v="Male"/>
    <s v="American Indian or Alaska Native"/>
    <x v="43"/>
    <n v="1"/>
  </r>
  <r>
    <x v="2"/>
    <n v="2000"/>
    <s v="Male"/>
    <s v="American Indian or Alaska Native"/>
    <x v="45"/>
    <n v="25"/>
  </r>
  <r>
    <x v="2"/>
    <n v="2000"/>
    <s v="Male"/>
    <s v="Asian or Pacific Islander"/>
    <x v="3"/>
    <n v="13"/>
  </r>
  <r>
    <x v="2"/>
    <n v="2000"/>
    <s v="Male"/>
    <s v="Asian or Pacific Islander"/>
    <x v="6"/>
    <n v="1"/>
  </r>
  <r>
    <x v="2"/>
    <n v="2000"/>
    <s v="Male"/>
    <s v="Asian or Pacific Islander"/>
    <x v="7"/>
    <n v="3"/>
  </r>
  <r>
    <x v="2"/>
    <n v="2000"/>
    <s v="Male"/>
    <s v="Asian or Pacific Islander"/>
    <x v="10"/>
    <n v="2"/>
  </r>
  <r>
    <x v="2"/>
    <n v="2000"/>
    <s v="Male"/>
    <s v="Asian or Pacific Islander"/>
    <x v="16"/>
    <n v="1"/>
  </r>
  <r>
    <x v="2"/>
    <n v="2000"/>
    <s v="Male"/>
    <s v="Asian or Pacific Islander"/>
    <x v="19"/>
    <n v="1"/>
  </r>
  <r>
    <x v="2"/>
    <n v="2000"/>
    <s v="Male"/>
    <s v="Asian or Pacific Islander"/>
    <x v="25"/>
    <n v="1"/>
  </r>
  <r>
    <x v="2"/>
    <n v="2000"/>
    <s v="Male"/>
    <s v="Asian or Pacific Islander"/>
    <x v="30"/>
    <n v="1"/>
  </r>
  <r>
    <x v="2"/>
    <n v="2000"/>
    <s v="Male"/>
    <s v="Asian or Pacific Islander"/>
    <x v="32"/>
    <n v="1"/>
  </r>
  <r>
    <x v="2"/>
    <n v="2000"/>
    <s v="Male"/>
    <s v="Asian or Pacific Islander"/>
    <x v="38"/>
    <n v="2"/>
  </r>
  <r>
    <x v="2"/>
    <n v="2000"/>
    <s v="Male"/>
    <s v="Asian or Pacific Islander"/>
    <x v="41"/>
    <n v="1"/>
  </r>
  <r>
    <x v="2"/>
    <n v="2000"/>
    <s v="Male"/>
    <s v="Asian or Pacific Islander"/>
    <x v="45"/>
    <n v="27"/>
  </r>
  <r>
    <x v="2"/>
    <n v="2000"/>
    <s v="Male"/>
    <s v="Black or African American"/>
    <x v="46"/>
    <n v="40"/>
  </r>
  <r>
    <x v="2"/>
    <n v="2000"/>
    <s v="Male"/>
    <s v="Black or African American"/>
    <x v="1"/>
    <n v="28"/>
  </r>
  <r>
    <x v="2"/>
    <n v="2000"/>
    <s v="Male"/>
    <s v="Black or African American"/>
    <x v="2"/>
    <n v="38"/>
  </r>
  <r>
    <x v="2"/>
    <n v="2000"/>
    <s v="Male"/>
    <s v="Black or African American"/>
    <x v="3"/>
    <n v="47"/>
  </r>
  <r>
    <x v="2"/>
    <n v="2000"/>
    <s v="Male"/>
    <s v="Black or African American"/>
    <x v="4"/>
    <n v="5"/>
  </r>
  <r>
    <x v="2"/>
    <n v="2000"/>
    <s v="Male"/>
    <s v="Black or African American"/>
    <x v="5"/>
    <n v="5"/>
  </r>
  <r>
    <x v="2"/>
    <n v="2000"/>
    <s v="Male"/>
    <s v="Black or African American"/>
    <x v="52"/>
    <n v="4"/>
  </r>
  <r>
    <x v="2"/>
    <n v="2000"/>
    <s v="Male"/>
    <s v="Black or African American"/>
    <x v="47"/>
    <n v="25"/>
  </r>
  <r>
    <x v="2"/>
    <n v="2000"/>
    <s v="Male"/>
    <s v="Black or African American"/>
    <x v="6"/>
    <n v="122"/>
  </r>
  <r>
    <x v="2"/>
    <n v="2000"/>
    <s v="Male"/>
    <s v="Black or African American"/>
    <x v="7"/>
    <n v="214"/>
  </r>
  <r>
    <x v="2"/>
    <n v="2000"/>
    <s v="Male"/>
    <s v="Black or African American"/>
    <x v="10"/>
    <n v="154"/>
  </r>
  <r>
    <x v="2"/>
    <n v="2000"/>
    <s v="Male"/>
    <s v="Black or African American"/>
    <x v="48"/>
    <n v="134"/>
  </r>
  <r>
    <x v="2"/>
    <n v="2000"/>
    <s v="Male"/>
    <s v="Black or African American"/>
    <x v="11"/>
    <n v="3"/>
  </r>
  <r>
    <x v="2"/>
    <n v="2000"/>
    <s v="Male"/>
    <s v="Black or African American"/>
    <x v="12"/>
    <n v="2"/>
  </r>
  <r>
    <x v="2"/>
    <n v="2000"/>
    <s v="Male"/>
    <s v="Black or African American"/>
    <x v="13"/>
    <n v="35"/>
  </r>
  <r>
    <x v="2"/>
    <n v="2000"/>
    <s v="Male"/>
    <s v="Black or African American"/>
    <x v="14"/>
    <n v="97"/>
  </r>
  <r>
    <x v="2"/>
    <n v="2000"/>
    <s v="Male"/>
    <s v="Black or African American"/>
    <x v="16"/>
    <n v="158"/>
  </r>
  <r>
    <x v="2"/>
    <n v="2000"/>
    <s v="Male"/>
    <s v="Black or African American"/>
    <x v="17"/>
    <n v="15"/>
  </r>
  <r>
    <x v="2"/>
    <n v="2000"/>
    <s v="Male"/>
    <s v="Black or African American"/>
    <x v="49"/>
    <n v="172"/>
  </r>
  <r>
    <x v="2"/>
    <n v="2000"/>
    <s v="Male"/>
    <s v="Black or African American"/>
    <x v="18"/>
    <n v="8"/>
  </r>
  <r>
    <x v="2"/>
    <n v="2000"/>
    <s v="Male"/>
    <s v="Black or African American"/>
    <x v="19"/>
    <n v="62"/>
  </r>
  <r>
    <x v="2"/>
    <n v="2000"/>
    <s v="Male"/>
    <s v="Black or African American"/>
    <x v="20"/>
    <n v="9"/>
  </r>
  <r>
    <x v="2"/>
    <n v="2000"/>
    <s v="Male"/>
    <s v="Black or African American"/>
    <x v="23"/>
    <n v="1"/>
  </r>
  <r>
    <x v="2"/>
    <n v="2000"/>
    <s v="Male"/>
    <s v="Black or African American"/>
    <x v="25"/>
    <n v="28"/>
  </r>
  <r>
    <x v="2"/>
    <n v="2000"/>
    <s v="Male"/>
    <s v="Black or African American"/>
    <x v="27"/>
    <n v="41"/>
  </r>
  <r>
    <x v="2"/>
    <n v="2000"/>
    <s v="Male"/>
    <s v="Black or African American"/>
    <x v="28"/>
    <n v="191"/>
  </r>
  <r>
    <x v="2"/>
    <n v="2000"/>
    <s v="Male"/>
    <s v="Black or African American"/>
    <x v="30"/>
    <n v="18"/>
  </r>
  <r>
    <x v="2"/>
    <n v="2000"/>
    <s v="Male"/>
    <s v="Black or African American"/>
    <x v="31"/>
    <n v="14"/>
  </r>
  <r>
    <x v="2"/>
    <n v="2000"/>
    <s v="Male"/>
    <s v="Black or African American"/>
    <x v="32"/>
    <n v="2"/>
  </r>
  <r>
    <x v="2"/>
    <n v="2000"/>
    <s v="Male"/>
    <s v="Black or African American"/>
    <x v="33"/>
    <n v="43"/>
  </r>
  <r>
    <x v="2"/>
    <n v="2000"/>
    <s v="Male"/>
    <s v="Black or African American"/>
    <x v="34"/>
    <n v="1"/>
  </r>
  <r>
    <x v="2"/>
    <n v="2000"/>
    <s v="Male"/>
    <s v="Black or African American"/>
    <x v="35"/>
    <n v="120"/>
  </r>
  <r>
    <x v="2"/>
    <n v="2000"/>
    <s v="Male"/>
    <s v="Black or African American"/>
    <x v="37"/>
    <n v="239"/>
  </r>
  <r>
    <x v="2"/>
    <n v="2000"/>
    <s v="Male"/>
    <s v="Black or African American"/>
    <x v="38"/>
    <n v="121"/>
  </r>
  <r>
    <x v="2"/>
    <n v="2000"/>
    <s v="Male"/>
    <s v="Black or African American"/>
    <x v="40"/>
    <n v="65"/>
  </r>
  <r>
    <x v="2"/>
    <n v="2000"/>
    <s v="Male"/>
    <s v="Black or African American"/>
    <x v="41"/>
    <n v="10"/>
  </r>
  <r>
    <x v="2"/>
    <n v="2000"/>
    <s v="Male"/>
    <s v="Black or African American"/>
    <x v="43"/>
    <n v="21"/>
  </r>
  <r>
    <x v="2"/>
    <n v="2000"/>
    <s v="Male"/>
    <s v="Black or African American"/>
    <x v="45"/>
    <n v="2292"/>
  </r>
  <r>
    <x v="2"/>
    <n v="2000"/>
    <s v="Male"/>
    <s v="Hispanic"/>
    <x v="46"/>
    <n v="9"/>
  </r>
  <r>
    <x v="2"/>
    <n v="2000"/>
    <s v="Male"/>
    <s v="Hispanic"/>
    <x v="1"/>
    <n v="45"/>
  </r>
  <r>
    <x v="2"/>
    <n v="2000"/>
    <s v="Male"/>
    <s v="Hispanic"/>
    <x v="2"/>
    <n v="1"/>
  </r>
  <r>
    <x v="2"/>
    <n v="2000"/>
    <s v="Male"/>
    <s v="Hispanic"/>
    <x v="3"/>
    <n v="91"/>
  </r>
  <r>
    <x v="2"/>
    <n v="2000"/>
    <s v="Male"/>
    <s v="Hispanic"/>
    <x v="4"/>
    <n v="3"/>
  </r>
  <r>
    <x v="2"/>
    <n v="2000"/>
    <s v="Male"/>
    <s v="Hispanic"/>
    <x v="5"/>
    <n v="2"/>
  </r>
  <r>
    <x v="2"/>
    <n v="2000"/>
    <s v="Male"/>
    <s v="Hispanic"/>
    <x v="6"/>
    <n v="47"/>
  </r>
  <r>
    <x v="2"/>
    <n v="2000"/>
    <s v="Male"/>
    <s v="Hispanic"/>
    <x v="7"/>
    <n v="3"/>
  </r>
  <r>
    <x v="2"/>
    <n v="2000"/>
    <s v="Male"/>
    <s v="Hispanic"/>
    <x v="10"/>
    <n v="10"/>
  </r>
  <r>
    <x v="2"/>
    <n v="2000"/>
    <s v="Male"/>
    <s v="Hispanic"/>
    <x v="48"/>
    <n v="5"/>
  </r>
  <r>
    <x v="2"/>
    <n v="2000"/>
    <s v="Male"/>
    <s v="Hispanic"/>
    <x v="12"/>
    <n v="1"/>
  </r>
  <r>
    <x v="2"/>
    <n v="2000"/>
    <s v="Male"/>
    <s v="Hispanic"/>
    <x v="14"/>
    <n v="1"/>
  </r>
  <r>
    <x v="2"/>
    <n v="2000"/>
    <s v="Male"/>
    <s v="Hispanic"/>
    <x v="16"/>
    <n v="4"/>
  </r>
  <r>
    <x v="2"/>
    <n v="2000"/>
    <s v="Male"/>
    <s v="Hispanic"/>
    <x v="17"/>
    <n v="10"/>
  </r>
  <r>
    <x v="2"/>
    <n v="2000"/>
    <s v="Male"/>
    <s v="Hispanic"/>
    <x v="49"/>
    <n v="3"/>
  </r>
  <r>
    <x v="2"/>
    <n v="2000"/>
    <s v="Male"/>
    <s v="Hispanic"/>
    <x v="19"/>
    <n v="1"/>
  </r>
  <r>
    <x v="2"/>
    <n v="2000"/>
    <s v="Male"/>
    <s v="Hispanic"/>
    <x v="23"/>
    <n v="1"/>
  </r>
  <r>
    <x v="2"/>
    <n v="2000"/>
    <s v="Male"/>
    <s v="Hispanic"/>
    <x v="25"/>
    <n v="3"/>
  </r>
  <r>
    <x v="2"/>
    <n v="2000"/>
    <s v="Male"/>
    <s v="Hispanic"/>
    <x v="26"/>
    <n v="5"/>
  </r>
  <r>
    <x v="2"/>
    <n v="2000"/>
    <s v="Male"/>
    <s v="Hispanic"/>
    <x v="27"/>
    <n v="20"/>
  </r>
  <r>
    <x v="2"/>
    <n v="2000"/>
    <s v="Male"/>
    <s v="Hispanic"/>
    <x v="28"/>
    <n v="14"/>
  </r>
  <r>
    <x v="2"/>
    <n v="2000"/>
    <s v="Male"/>
    <s v="Hispanic"/>
    <x v="30"/>
    <n v="3"/>
  </r>
  <r>
    <x v="2"/>
    <n v="2000"/>
    <s v="Male"/>
    <s v="Hispanic"/>
    <x v="31"/>
    <n v="11"/>
  </r>
  <r>
    <x v="2"/>
    <n v="2000"/>
    <s v="Male"/>
    <s v="Hispanic"/>
    <x v="32"/>
    <n v="3"/>
  </r>
  <r>
    <x v="2"/>
    <n v="2000"/>
    <s v="Male"/>
    <s v="Hispanic"/>
    <x v="35"/>
    <n v="1"/>
  </r>
  <r>
    <x v="2"/>
    <n v="2000"/>
    <s v="Male"/>
    <s v="Hispanic"/>
    <x v="37"/>
    <n v="7"/>
  </r>
  <r>
    <x v="2"/>
    <n v="2000"/>
    <s v="Male"/>
    <s v="Hispanic"/>
    <x v="38"/>
    <n v="78"/>
  </r>
  <r>
    <x v="2"/>
    <n v="2000"/>
    <s v="Male"/>
    <s v="Hispanic"/>
    <x v="40"/>
    <n v="4"/>
  </r>
  <r>
    <x v="2"/>
    <n v="2000"/>
    <s v="Male"/>
    <s v="Hispanic"/>
    <x v="41"/>
    <n v="4"/>
  </r>
  <r>
    <x v="2"/>
    <n v="2000"/>
    <s v="Male"/>
    <s v="Hispanic"/>
    <x v="43"/>
    <n v="1"/>
  </r>
  <r>
    <x v="2"/>
    <n v="2000"/>
    <s v="Male"/>
    <s v="Hispanic"/>
    <x v="51"/>
    <n v="99"/>
  </r>
  <r>
    <x v="2"/>
    <n v="2000"/>
    <s v="Male"/>
    <s v="Hispanic"/>
    <x v="45"/>
    <n v="490"/>
  </r>
  <r>
    <x v="2"/>
    <n v="2000"/>
    <s v="Male"/>
    <s v="White"/>
    <x v="46"/>
    <n v="11"/>
  </r>
  <r>
    <x v="2"/>
    <n v="2000"/>
    <s v="Male"/>
    <s v="White"/>
    <x v="1"/>
    <n v="30"/>
  </r>
  <r>
    <x v="2"/>
    <n v="2000"/>
    <s v="Male"/>
    <s v="White"/>
    <x v="2"/>
    <n v="7"/>
  </r>
  <r>
    <x v="2"/>
    <n v="2000"/>
    <s v="Male"/>
    <s v="White"/>
    <x v="3"/>
    <n v="119"/>
  </r>
  <r>
    <x v="2"/>
    <n v="2000"/>
    <s v="Male"/>
    <s v="White"/>
    <x v="4"/>
    <n v="1"/>
  </r>
  <r>
    <x v="2"/>
    <n v="2000"/>
    <s v="Male"/>
    <s v="White"/>
    <x v="5"/>
    <n v="2"/>
  </r>
  <r>
    <x v="2"/>
    <n v="2000"/>
    <s v="Male"/>
    <s v="White"/>
    <x v="52"/>
    <n v="4"/>
  </r>
  <r>
    <x v="2"/>
    <n v="2000"/>
    <s v="Male"/>
    <s v="White"/>
    <x v="47"/>
    <n v="2"/>
  </r>
  <r>
    <x v="2"/>
    <n v="2000"/>
    <s v="Male"/>
    <s v="White"/>
    <x v="6"/>
    <n v="65"/>
  </r>
  <r>
    <x v="2"/>
    <n v="2000"/>
    <s v="Male"/>
    <s v="White"/>
    <x v="7"/>
    <n v="16"/>
  </r>
  <r>
    <x v="2"/>
    <n v="2000"/>
    <s v="Male"/>
    <s v="White"/>
    <x v="10"/>
    <n v="50"/>
  </r>
  <r>
    <x v="2"/>
    <n v="2000"/>
    <s v="Male"/>
    <s v="White"/>
    <x v="48"/>
    <n v="10"/>
  </r>
  <r>
    <x v="2"/>
    <n v="2000"/>
    <s v="Male"/>
    <s v="White"/>
    <x v="11"/>
    <n v="2"/>
  </r>
  <r>
    <x v="2"/>
    <n v="2000"/>
    <s v="Male"/>
    <s v="White"/>
    <x v="12"/>
    <n v="2"/>
  </r>
  <r>
    <x v="2"/>
    <n v="2000"/>
    <s v="Male"/>
    <s v="White"/>
    <x v="13"/>
    <n v="8"/>
  </r>
  <r>
    <x v="2"/>
    <n v="2000"/>
    <s v="Male"/>
    <s v="White"/>
    <x v="14"/>
    <n v="12"/>
  </r>
  <r>
    <x v="2"/>
    <n v="2000"/>
    <s v="Male"/>
    <s v="White"/>
    <x v="16"/>
    <n v="21"/>
  </r>
  <r>
    <x v="2"/>
    <n v="2000"/>
    <s v="Male"/>
    <s v="White"/>
    <x v="17"/>
    <n v="13"/>
  </r>
  <r>
    <x v="2"/>
    <n v="2000"/>
    <s v="Male"/>
    <s v="White"/>
    <x v="49"/>
    <n v="12"/>
  </r>
  <r>
    <x v="2"/>
    <n v="2000"/>
    <s v="Male"/>
    <s v="White"/>
    <x v="18"/>
    <n v="2"/>
  </r>
  <r>
    <x v="2"/>
    <n v="2000"/>
    <s v="Male"/>
    <s v="White"/>
    <x v="19"/>
    <n v="3"/>
  </r>
  <r>
    <x v="2"/>
    <n v="2000"/>
    <s v="Male"/>
    <s v="White"/>
    <x v="20"/>
    <n v="9"/>
  </r>
  <r>
    <x v="2"/>
    <n v="2000"/>
    <s v="Male"/>
    <s v="White"/>
    <x v="23"/>
    <n v="1"/>
  </r>
  <r>
    <x v="2"/>
    <n v="2000"/>
    <s v="Male"/>
    <s v="White"/>
    <x v="25"/>
    <n v="11"/>
  </r>
  <r>
    <x v="2"/>
    <n v="2000"/>
    <s v="Male"/>
    <s v="White"/>
    <x v="26"/>
    <n v="4"/>
  </r>
  <r>
    <x v="2"/>
    <n v="2000"/>
    <s v="Male"/>
    <s v="White"/>
    <x v="27"/>
    <n v="11"/>
  </r>
  <r>
    <x v="2"/>
    <n v="2000"/>
    <s v="Male"/>
    <s v="White"/>
    <x v="28"/>
    <n v="36"/>
  </r>
  <r>
    <x v="2"/>
    <n v="2000"/>
    <s v="Male"/>
    <s v="White"/>
    <x v="30"/>
    <n v="21"/>
  </r>
  <r>
    <x v="2"/>
    <n v="2000"/>
    <s v="Male"/>
    <s v="White"/>
    <x v="31"/>
    <n v="34"/>
  </r>
  <r>
    <x v="2"/>
    <n v="2000"/>
    <s v="Male"/>
    <s v="White"/>
    <x v="32"/>
    <n v="2"/>
  </r>
  <r>
    <x v="2"/>
    <n v="2000"/>
    <s v="Male"/>
    <s v="White"/>
    <x v="33"/>
    <n v="3"/>
  </r>
  <r>
    <x v="2"/>
    <n v="2000"/>
    <s v="Male"/>
    <s v="White"/>
    <x v="34"/>
    <n v="1"/>
  </r>
  <r>
    <x v="2"/>
    <n v="2000"/>
    <s v="Male"/>
    <s v="White"/>
    <x v="35"/>
    <n v="12"/>
  </r>
  <r>
    <x v="2"/>
    <n v="2000"/>
    <s v="Male"/>
    <s v="White"/>
    <x v="37"/>
    <n v="39"/>
  </r>
  <r>
    <x v="2"/>
    <n v="2000"/>
    <s v="Male"/>
    <s v="White"/>
    <x v="38"/>
    <n v="42"/>
  </r>
  <r>
    <x v="2"/>
    <n v="2000"/>
    <s v="Male"/>
    <s v="White"/>
    <x v="40"/>
    <n v="12"/>
  </r>
  <r>
    <x v="2"/>
    <n v="2000"/>
    <s v="Male"/>
    <s v="White"/>
    <x v="41"/>
    <n v="42"/>
  </r>
  <r>
    <x v="2"/>
    <n v="2000"/>
    <s v="Male"/>
    <s v="White"/>
    <x v="43"/>
    <n v="1"/>
  </r>
  <r>
    <x v="2"/>
    <n v="2000"/>
    <s v="Male"/>
    <s v="White"/>
    <x v="45"/>
    <n v="673"/>
  </r>
  <r>
    <x v="2"/>
    <n v="2000"/>
    <s v="Male"/>
    <s v="Unknown"/>
    <x v="3"/>
    <n v="2"/>
  </r>
  <r>
    <x v="2"/>
    <n v="2000"/>
    <s v="Male"/>
    <s v="Unknown"/>
    <x v="6"/>
    <n v="15"/>
  </r>
  <r>
    <x v="2"/>
    <n v="2000"/>
    <s v="Male"/>
    <s v="Unknown"/>
    <x v="7"/>
    <n v="7"/>
  </r>
  <r>
    <x v="2"/>
    <n v="2000"/>
    <s v="Male"/>
    <s v="Unknown"/>
    <x v="10"/>
    <n v="13"/>
  </r>
  <r>
    <x v="2"/>
    <n v="2000"/>
    <s v="Male"/>
    <s v="Unknown"/>
    <x v="48"/>
    <n v="6"/>
  </r>
  <r>
    <x v="2"/>
    <n v="2000"/>
    <s v="Male"/>
    <s v="Unknown"/>
    <x v="14"/>
    <n v="2"/>
  </r>
  <r>
    <x v="2"/>
    <n v="2000"/>
    <s v="Male"/>
    <s v="Unknown"/>
    <x v="16"/>
    <n v="1"/>
  </r>
  <r>
    <x v="2"/>
    <n v="2000"/>
    <s v="Male"/>
    <s v="Unknown"/>
    <x v="17"/>
    <n v="6"/>
  </r>
  <r>
    <x v="2"/>
    <n v="2000"/>
    <s v="Male"/>
    <s v="Unknown"/>
    <x v="49"/>
    <n v="2"/>
  </r>
  <r>
    <x v="2"/>
    <n v="2000"/>
    <s v="Male"/>
    <s v="Unknown"/>
    <x v="25"/>
    <n v="5"/>
  </r>
  <r>
    <x v="2"/>
    <n v="2000"/>
    <s v="Male"/>
    <s v="Unknown"/>
    <x v="27"/>
    <n v="48"/>
  </r>
  <r>
    <x v="2"/>
    <n v="2000"/>
    <s v="Male"/>
    <s v="Unknown"/>
    <x v="33"/>
    <n v="1"/>
  </r>
  <r>
    <x v="2"/>
    <n v="2000"/>
    <s v="Male"/>
    <s v="Unknown"/>
    <x v="40"/>
    <n v="1"/>
  </r>
  <r>
    <x v="2"/>
    <n v="2000"/>
    <s v="Male"/>
    <s v="Unknown"/>
    <x v="41"/>
    <n v="1"/>
  </r>
  <r>
    <x v="2"/>
    <n v="2000"/>
    <s v="Male"/>
    <s v="Unknown"/>
    <x v="45"/>
    <n v="110"/>
  </r>
  <r>
    <x v="2"/>
    <n v="2000"/>
    <s v="Unknown"/>
    <s v="Unknown"/>
    <x v="3"/>
    <n v="2"/>
  </r>
  <r>
    <x v="2"/>
    <n v="2000"/>
    <s v="Unknown"/>
    <s v="Unknown"/>
    <x v="45"/>
    <n v="2"/>
  </r>
  <r>
    <x v="2"/>
    <n v="2001"/>
    <s v="Female"/>
    <s v="American Indian or Alaska Native"/>
    <x v="1"/>
    <n v="7"/>
  </r>
  <r>
    <x v="2"/>
    <n v="2001"/>
    <s v="Female"/>
    <s v="American Indian or Alaska Native"/>
    <x v="6"/>
    <n v="1"/>
  </r>
  <r>
    <x v="2"/>
    <n v="2001"/>
    <s v="Female"/>
    <s v="American Indian or Alaska Native"/>
    <x v="18"/>
    <n v="1"/>
  </r>
  <r>
    <x v="2"/>
    <n v="2001"/>
    <s v="Female"/>
    <s v="American Indian or Alaska Native"/>
    <x v="26"/>
    <n v="3"/>
  </r>
  <r>
    <x v="2"/>
    <n v="2001"/>
    <s v="Female"/>
    <s v="American Indian or Alaska Native"/>
    <x v="28"/>
    <n v="25"/>
  </r>
  <r>
    <x v="2"/>
    <n v="2001"/>
    <s v="Female"/>
    <s v="American Indian or Alaska Native"/>
    <x v="31"/>
    <n v="1"/>
  </r>
  <r>
    <x v="2"/>
    <n v="2001"/>
    <s v="Female"/>
    <s v="American Indian or Alaska Native"/>
    <x v="38"/>
    <n v="1"/>
  </r>
  <r>
    <x v="2"/>
    <n v="2001"/>
    <s v="Female"/>
    <s v="American Indian or Alaska Native"/>
    <x v="39"/>
    <n v="1"/>
  </r>
  <r>
    <x v="2"/>
    <n v="2001"/>
    <s v="Female"/>
    <s v="American Indian or Alaska Native"/>
    <x v="45"/>
    <n v="40"/>
  </r>
  <r>
    <x v="2"/>
    <n v="2001"/>
    <s v="Female"/>
    <s v="Asian or Pacific Islander"/>
    <x v="14"/>
    <n v="1"/>
  </r>
  <r>
    <x v="2"/>
    <n v="2001"/>
    <s v="Female"/>
    <s v="Asian or Pacific Islander"/>
    <x v="16"/>
    <n v="1"/>
  </r>
  <r>
    <x v="2"/>
    <n v="2001"/>
    <s v="Female"/>
    <s v="Asian or Pacific Islander"/>
    <x v="27"/>
    <n v="1"/>
  </r>
  <r>
    <x v="2"/>
    <n v="2001"/>
    <s v="Female"/>
    <s v="Asian or Pacific Islander"/>
    <x v="31"/>
    <n v="1"/>
  </r>
  <r>
    <x v="2"/>
    <n v="2001"/>
    <s v="Female"/>
    <s v="Asian or Pacific Islander"/>
    <x v="45"/>
    <n v="4"/>
  </r>
  <r>
    <x v="2"/>
    <n v="2001"/>
    <s v="Female"/>
    <s v="Black or African American"/>
    <x v="46"/>
    <n v="53"/>
  </r>
  <r>
    <x v="2"/>
    <n v="2001"/>
    <s v="Female"/>
    <s v="Black or African American"/>
    <x v="1"/>
    <n v="11"/>
  </r>
  <r>
    <x v="2"/>
    <n v="2001"/>
    <s v="Female"/>
    <s v="Black or African American"/>
    <x v="2"/>
    <n v="24"/>
  </r>
  <r>
    <x v="2"/>
    <n v="2001"/>
    <s v="Female"/>
    <s v="Black or African American"/>
    <x v="3"/>
    <n v="8"/>
  </r>
  <r>
    <x v="2"/>
    <n v="2001"/>
    <s v="Female"/>
    <s v="Black or African American"/>
    <x v="5"/>
    <n v="1"/>
  </r>
  <r>
    <x v="2"/>
    <n v="2001"/>
    <s v="Female"/>
    <s v="Black or African American"/>
    <x v="52"/>
    <n v="4"/>
  </r>
  <r>
    <x v="2"/>
    <n v="2001"/>
    <s v="Female"/>
    <s v="Black or African American"/>
    <x v="47"/>
    <n v="8"/>
  </r>
  <r>
    <x v="2"/>
    <n v="2001"/>
    <s v="Female"/>
    <s v="Black or African American"/>
    <x v="6"/>
    <n v="92"/>
  </r>
  <r>
    <x v="2"/>
    <n v="2001"/>
    <s v="Female"/>
    <s v="Black or African American"/>
    <x v="7"/>
    <n v="118"/>
  </r>
  <r>
    <x v="2"/>
    <n v="2001"/>
    <s v="Female"/>
    <s v="Black or African American"/>
    <x v="10"/>
    <n v="83"/>
  </r>
  <r>
    <x v="2"/>
    <n v="2001"/>
    <s v="Female"/>
    <s v="Black or African American"/>
    <x v="48"/>
    <n v="62"/>
  </r>
  <r>
    <x v="2"/>
    <n v="2001"/>
    <s v="Female"/>
    <s v="Black or African American"/>
    <x v="12"/>
    <n v="6"/>
  </r>
  <r>
    <x v="2"/>
    <n v="2001"/>
    <s v="Female"/>
    <s v="Black or African American"/>
    <x v="13"/>
    <n v="14"/>
  </r>
  <r>
    <x v="2"/>
    <n v="2001"/>
    <s v="Female"/>
    <s v="Black or African American"/>
    <x v="14"/>
    <n v="77"/>
  </r>
  <r>
    <x v="2"/>
    <n v="2001"/>
    <s v="Female"/>
    <s v="Black or African American"/>
    <x v="16"/>
    <n v="89"/>
  </r>
  <r>
    <x v="2"/>
    <n v="2001"/>
    <s v="Female"/>
    <s v="Black or African American"/>
    <x v="17"/>
    <n v="1"/>
  </r>
  <r>
    <x v="2"/>
    <n v="2001"/>
    <s v="Female"/>
    <s v="Black or African American"/>
    <x v="49"/>
    <n v="149"/>
  </r>
  <r>
    <x v="2"/>
    <n v="2001"/>
    <s v="Female"/>
    <s v="Black or African American"/>
    <x v="18"/>
    <n v="12"/>
  </r>
  <r>
    <x v="2"/>
    <n v="2001"/>
    <s v="Female"/>
    <s v="Black or African American"/>
    <x v="19"/>
    <n v="64"/>
  </r>
  <r>
    <x v="2"/>
    <n v="2001"/>
    <s v="Female"/>
    <s v="Black or African American"/>
    <x v="20"/>
    <n v="7"/>
  </r>
  <r>
    <x v="2"/>
    <n v="2001"/>
    <s v="Female"/>
    <s v="Black or African American"/>
    <x v="22"/>
    <n v="2"/>
  </r>
  <r>
    <x v="2"/>
    <n v="2001"/>
    <s v="Female"/>
    <s v="Black or African American"/>
    <x v="25"/>
    <n v="32"/>
  </r>
  <r>
    <x v="2"/>
    <n v="2001"/>
    <s v="Female"/>
    <s v="Black or African American"/>
    <x v="27"/>
    <n v="11"/>
  </r>
  <r>
    <x v="2"/>
    <n v="2001"/>
    <s v="Female"/>
    <s v="Black or African American"/>
    <x v="28"/>
    <n v="137"/>
  </r>
  <r>
    <x v="2"/>
    <n v="2001"/>
    <s v="Female"/>
    <s v="Black or African American"/>
    <x v="30"/>
    <n v="23"/>
  </r>
  <r>
    <x v="2"/>
    <n v="2001"/>
    <s v="Female"/>
    <s v="Black or African American"/>
    <x v="31"/>
    <n v="12"/>
  </r>
  <r>
    <x v="2"/>
    <n v="2001"/>
    <s v="Female"/>
    <s v="Black or African American"/>
    <x v="33"/>
    <n v="22"/>
  </r>
  <r>
    <x v="2"/>
    <n v="2001"/>
    <s v="Female"/>
    <s v="Black or African American"/>
    <x v="35"/>
    <n v="90"/>
  </r>
  <r>
    <x v="2"/>
    <n v="2001"/>
    <s v="Female"/>
    <s v="Black or African American"/>
    <x v="37"/>
    <n v="137"/>
  </r>
  <r>
    <x v="2"/>
    <n v="2001"/>
    <s v="Female"/>
    <s v="Black or African American"/>
    <x v="38"/>
    <n v="96"/>
  </r>
  <r>
    <x v="2"/>
    <n v="2001"/>
    <s v="Female"/>
    <s v="Black or African American"/>
    <x v="40"/>
    <n v="34"/>
  </r>
  <r>
    <x v="2"/>
    <n v="2001"/>
    <s v="Female"/>
    <s v="Black or African American"/>
    <x v="41"/>
    <n v="1"/>
  </r>
  <r>
    <x v="2"/>
    <n v="2001"/>
    <s v="Female"/>
    <s v="Black or African American"/>
    <x v="43"/>
    <n v="11"/>
  </r>
  <r>
    <x v="2"/>
    <n v="2001"/>
    <s v="Female"/>
    <s v="Black or African American"/>
    <x v="45"/>
    <n v="1491"/>
  </r>
  <r>
    <x v="2"/>
    <n v="2001"/>
    <s v="Female"/>
    <s v="Hispanic"/>
    <x v="46"/>
    <n v="1"/>
  </r>
  <r>
    <x v="2"/>
    <n v="2001"/>
    <s v="Female"/>
    <s v="Hispanic"/>
    <x v="1"/>
    <n v="18"/>
  </r>
  <r>
    <x v="2"/>
    <n v="2001"/>
    <s v="Female"/>
    <s v="Hispanic"/>
    <x v="3"/>
    <n v="20"/>
  </r>
  <r>
    <x v="2"/>
    <n v="2001"/>
    <s v="Female"/>
    <s v="Hispanic"/>
    <x v="4"/>
    <n v="3"/>
  </r>
  <r>
    <x v="2"/>
    <n v="2001"/>
    <s v="Female"/>
    <s v="Hispanic"/>
    <x v="52"/>
    <n v="1"/>
  </r>
  <r>
    <x v="2"/>
    <n v="2001"/>
    <s v="Female"/>
    <s v="Hispanic"/>
    <x v="6"/>
    <n v="8"/>
  </r>
  <r>
    <x v="2"/>
    <n v="2001"/>
    <s v="Female"/>
    <s v="Hispanic"/>
    <x v="10"/>
    <n v="3"/>
  </r>
  <r>
    <x v="2"/>
    <n v="2001"/>
    <s v="Female"/>
    <s v="Hispanic"/>
    <x v="48"/>
    <n v="2"/>
  </r>
  <r>
    <x v="2"/>
    <n v="2001"/>
    <s v="Female"/>
    <s v="Hispanic"/>
    <x v="11"/>
    <n v="1"/>
  </r>
  <r>
    <x v="2"/>
    <n v="2001"/>
    <s v="Female"/>
    <s v="Hispanic"/>
    <x v="12"/>
    <n v="2"/>
  </r>
  <r>
    <x v="2"/>
    <n v="2001"/>
    <s v="Female"/>
    <s v="Hispanic"/>
    <x v="16"/>
    <n v="1"/>
  </r>
  <r>
    <x v="2"/>
    <n v="2001"/>
    <s v="Female"/>
    <s v="Hispanic"/>
    <x v="17"/>
    <n v="1"/>
  </r>
  <r>
    <x v="2"/>
    <n v="2001"/>
    <s v="Female"/>
    <s v="Hispanic"/>
    <x v="25"/>
    <n v="4"/>
  </r>
  <r>
    <x v="2"/>
    <n v="2001"/>
    <s v="Female"/>
    <s v="Hispanic"/>
    <x v="26"/>
    <n v="1"/>
  </r>
  <r>
    <x v="2"/>
    <n v="2001"/>
    <s v="Female"/>
    <s v="Hispanic"/>
    <x v="27"/>
    <n v="9"/>
  </r>
  <r>
    <x v="2"/>
    <n v="2001"/>
    <s v="Female"/>
    <s v="Hispanic"/>
    <x v="28"/>
    <n v="3"/>
  </r>
  <r>
    <x v="2"/>
    <n v="2001"/>
    <s v="Female"/>
    <s v="Hispanic"/>
    <x v="30"/>
    <n v="1"/>
  </r>
  <r>
    <x v="2"/>
    <n v="2001"/>
    <s v="Female"/>
    <s v="Hispanic"/>
    <x v="31"/>
    <n v="4"/>
  </r>
  <r>
    <x v="2"/>
    <n v="2001"/>
    <s v="Female"/>
    <s v="Hispanic"/>
    <x v="32"/>
    <n v="1"/>
  </r>
  <r>
    <x v="2"/>
    <n v="2001"/>
    <s v="Female"/>
    <s v="Hispanic"/>
    <x v="33"/>
    <n v="2"/>
  </r>
  <r>
    <x v="2"/>
    <n v="2001"/>
    <s v="Female"/>
    <s v="Hispanic"/>
    <x v="38"/>
    <n v="50"/>
  </r>
  <r>
    <x v="2"/>
    <n v="2001"/>
    <s v="Female"/>
    <s v="Hispanic"/>
    <x v="40"/>
    <n v="3"/>
  </r>
  <r>
    <x v="2"/>
    <n v="2001"/>
    <s v="Female"/>
    <s v="Hispanic"/>
    <x v="41"/>
    <n v="4"/>
  </r>
  <r>
    <x v="2"/>
    <n v="2001"/>
    <s v="Female"/>
    <s v="Hispanic"/>
    <x v="51"/>
    <n v="130"/>
  </r>
  <r>
    <x v="2"/>
    <n v="2001"/>
    <s v="Female"/>
    <s v="Hispanic"/>
    <x v="45"/>
    <n v="273"/>
  </r>
  <r>
    <x v="2"/>
    <n v="2001"/>
    <s v="Female"/>
    <s v="White"/>
    <x v="46"/>
    <n v="13"/>
  </r>
  <r>
    <x v="2"/>
    <n v="2001"/>
    <s v="Female"/>
    <s v="White"/>
    <x v="1"/>
    <n v="12"/>
  </r>
  <r>
    <x v="2"/>
    <n v="2001"/>
    <s v="Female"/>
    <s v="White"/>
    <x v="2"/>
    <n v="3"/>
  </r>
  <r>
    <x v="2"/>
    <n v="2001"/>
    <s v="Female"/>
    <s v="White"/>
    <x v="3"/>
    <n v="13"/>
  </r>
  <r>
    <x v="2"/>
    <n v="2001"/>
    <s v="Female"/>
    <s v="White"/>
    <x v="4"/>
    <n v="1"/>
  </r>
  <r>
    <x v="2"/>
    <n v="2001"/>
    <s v="Female"/>
    <s v="White"/>
    <x v="5"/>
    <n v="1"/>
  </r>
  <r>
    <x v="2"/>
    <n v="2001"/>
    <s v="Female"/>
    <s v="White"/>
    <x v="6"/>
    <n v="31"/>
  </r>
  <r>
    <x v="2"/>
    <n v="2001"/>
    <s v="Female"/>
    <s v="White"/>
    <x v="7"/>
    <n v="3"/>
  </r>
  <r>
    <x v="2"/>
    <n v="2001"/>
    <s v="Female"/>
    <s v="White"/>
    <x v="10"/>
    <n v="1"/>
  </r>
  <r>
    <x v="2"/>
    <n v="2001"/>
    <s v="Female"/>
    <s v="White"/>
    <x v="48"/>
    <n v="6"/>
  </r>
  <r>
    <x v="2"/>
    <n v="2001"/>
    <s v="Female"/>
    <s v="White"/>
    <x v="12"/>
    <n v="3"/>
  </r>
  <r>
    <x v="2"/>
    <n v="2001"/>
    <s v="Female"/>
    <s v="White"/>
    <x v="13"/>
    <n v="3"/>
  </r>
  <r>
    <x v="2"/>
    <n v="2001"/>
    <s v="Female"/>
    <s v="White"/>
    <x v="14"/>
    <n v="5"/>
  </r>
  <r>
    <x v="2"/>
    <n v="2001"/>
    <s v="Female"/>
    <s v="White"/>
    <x v="16"/>
    <n v="13"/>
  </r>
  <r>
    <x v="2"/>
    <n v="2001"/>
    <s v="Female"/>
    <s v="White"/>
    <x v="49"/>
    <n v="8"/>
  </r>
  <r>
    <x v="2"/>
    <n v="2001"/>
    <s v="Female"/>
    <s v="White"/>
    <x v="18"/>
    <n v="2"/>
  </r>
  <r>
    <x v="2"/>
    <n v="2001"/>
    <s v="Female"/>
    <s v="White"/>
    <x v="19"/>
    <n v="5"/>
  </r>
  <r>
    <x v="2"/>
    <n v="2001"/>
    <s v="Female"/>
    <s v="White"/>
    <x v="20"/>
    <n v="1"/>
  </r>
  <r>
    <x v="2"/>
    <n v="2001"/>
    <s v="Female"/>
    <s v="White"/>
    <x v="22"/>
    <n v="4"/>
  </r>
  <r>
    <x v="2"/>
    <n v="2001"/>
    <s v="Female"/>
    <s v="White"/>
    <x v="23"/>
    <n v="1"/>
  </r>
  <r>
    <x v="2"/>
    <n v="2001"/>
    <s v="Female"/>
    <s v="White"/>
    <x v="25"/>
    <n v="3"/>
  </r>
  <r>
    <x v="2"/>
    <n v="2001"/>
    <s v="Female"/>
    <s v="White"/>
    <x v="26"/>
    <n v="1"/>
  </r>
  <r>
    <x v="2"/>
    <n v="2001"/>
    <s v="Female"/>
    <s v="White"/>
    <x v="27"/>
    <n v="1"/>
  </r>
  <r>
    <x v="2"/>
    <n v="2001"/>
    <s v="Female"/>
    <s v="White"/>
    <x v="28"/>
    <n v="26"/>
  </r>
  <r>
    <x v="2"/>
    <n v="2001"/>
    <s v="Female"/>
    <s v="White"/>
    <x v="30"/>
    <n v="2"/>
  </r>
  <r>
    <x v="2"/>
    <n v="2001"/>
    <s v="Female"/>
    <s v="White"/>
    <x v="31"/>
    <n v="10"/>
  </r>
  <r>
    <x v="2"/>
    <n v="2001"/>
    <s v="Female"/>
    <s v="White"/>
    <x v="32"/>
    <n v="1"/>
  </r>
  <r>
    <x v="2"/>
    <n v="2001"/>
    <s v="Female"/>
    <s v="White"/>
    <x v="33"/>
    <n v="4"/>
  </r>
  <r>
    <x v="2"/>
    <n v="2001"/>
    <s v="Female"/>
    <s v="White"/>
    <x v="35"/>
    <n v="11"/>
  </r>
  <r>
    <x v="2"/>
    <n v="2001"/>
    <s v="Female"/>
    <s v="White"/>
    <x v="37"/>
    <n v="21"/>
  </r>
  <r>
    <x v="2"/>
    <n v="2001"/>
    <s v="Female"/>
    <s v="White"/>
    <x v="38"/>
    <n v="22"/>
  </r>
  <r>
    <x v="2"/>
    <n v="2001"/>
    <s v="Female"/>
    <s v="White"/>
    <x v="39"/>
    <n v="1"/>
  </r>
  <r>
    <x v="2"/>
    <n v="2001"/>
    <s v="Female"/>
    <s v="White"/>
    <x v="40"/>
    <n v="5"/>
  </r>
  <r>
    <x v="2"/>
    <n v="2001"/>
    <s v="Female"/>
    <s v="White"/>
    <x v="41"/>
    <n v="2"/>
  </r>
  <r>
    <x v="2"/>
    <n v="2001"/>
    <s v="Female"/>
    <s v="White"/>
    <x v="42"/>
    <n v="1"/>
  </r>
  <r>
    <x v="2"/>
    <n v="2001"/>
    <s v="Female"/>
    <s v="White"/>
    <x v="43"/>
    <n v="2"/>
  </r>
  <r>
    <x v="2"/>
    <n v="2001"/>
    <s v="Female"/>
    <s v="White"/>
    <x v="45"/>
    <n v="242"/>
  </r>
  <r>
    <x v="2"/>
    <n v="2001"/>
    <s v="Female"/>
    <s v="Unknown"/>
    <x v="1"/>
    <n v="2"/>
  </r>
  <r>
    <x v="2"/>
    <n v="2001"/>
    <s v="Female"/>
    <s v="Unknown"/>
    <x v="3"/>
    <n v="1"/>
  </r>
  <r>
    <x v="2"/>
    <n v="2001"/>
    <s v="Female"/>
    <s v="Unknown"/>
    <x v="4"/>
    <n v="1"/>
  </r>
  <r>
    <x v="2"/>
    <n v="2001"/>
    <s v="Female"/>
    <s v="Unknown"/>
    <x v="6"/>
    <n v="3"/>
  </r>
  <r>
    <x v="2"/>
    <n v="2001"/>
    <s v="Female"/>
    <s v="Unknown"/>
    <x v="7"/>
    <n v="8"/>
  </r>
  <r>
    <x v="2"/>
    <n v="2001"/>
    <s v="Female"/>
    <s v="Unknown"/>
    <x v="10"/>
    <n v="4"/>
  </r>
  <r>
    <x v="2"/>
    <n v="2001"/>
    <s v="Female"/>
    <s v="Unknown"/>
    <x v="48"/>
    <n v="1"/>
  </r>
  <r>
    <x v="2"/>
    <n v="2001"/>
    <s v="Female"/>
    <s v="Unknown"/>
    <x v="16"/>
    <n v="9"/>
  </r>
  <r>
    <x v="2"/>
    <n v="2001"/>
    <s v="Female"/>
    <s v="Unknown"/>
    <x v="17"/>
    <n v="2"/>
  </r>
  <r>
    <x v="2"/>
    <n v="2001"/>
    <s v="Female"/>
    <s v="Unknown"/>
    <x v="49"/>
    <n v="4"/>
  </r>
  <r>
    <x v="2"/>
    <n v="2001"/>
    <s v="Female"/>
    <s v="Unknown"/>
    <x v="18"/>
    <n v="1"/>
  </r>
  <r>
    <x v="2"/>
    <n v="2001"/>
    <s v="Female"/>
    <s v="Unknown"/>
    <x v="22"/>
    <n v="2"/>
  </r>
  <r>
    <x v="2"/>
    <n v="2001"/>
    <s v="Female"/>
    <s v="Unknown"/>
    <x v="25"/>
    <n v="5"/>
  </r>
  <r>
    <x v="2"/>
    <n v="2001"/>
    <s v="Female"/>
    <s v="Unknown"/>
    <x v="26"/>
    <n v="1"/>
  </r>
  <r>
    <x v="2"/>
    <n v="2001"/>
    <s v="Female"/>
    <s v="Unknown"/>
    <x v="27"/>
    <n v="1"/>
  </r>
  <r>
    <x v="2"/>
    <n v="2001"/>
    <s v="Female"/>
    <s v="Unknown"/>
    <x v="40"/>
    <n v="1"/>
  </r>
  <r>
    <x v="2"/>
    <n v="2001"/>
    <s v="Female"/>
    <s v="Unknown"/>
    <x v="45"/>
    <n v="46"/>
  </r>
  <r>
    <x v="2"/>
    <n v="2001"/>
    <s v="Male"/>
    <s v="American Indian or Alaska Native"/>
    <x v="1"/>
    <n v="9"/>
  </r>
  <r>
    <x v="2"/>
    <n v="2001"/>
    <s v="Male"/>
    <s v="American Indian or Alaska Native"/>
    <x v="3"/>
    <n v="1"/>
  </r>
  <r>
    <x v="2"/>
    <n v="2001"/>
    <s v="Male"/>
    <s v="American Indian or Alaska Native"/>
    <x v="26"/>
    <n v="2"/>
  </r>
  <r>
    <x v="2"/>
    <n v="2001"/>
    <s v="Male"/>
    <s v="American Indian or Alaska Native"/>
    <x v="28"/>
    <n v="33"/>
  </r>
  <r>
    <x v="2"/>
    <n v="2001"/>
    <s v="Male"/>
    <s v="American Indian or Alaska Native"/>
    <x v="31"/>
    <n v="1"/>
  </r>
  <r>
    <x v="2"/>
    <n v="2001"/>
    <s v="Male"/>
    <s v="American Indian or Alaska Native"/>
    <x v="38"/>
    <n v="1"/>
  </r>
  <r>
    <x v="2"/>
    <n v="2001"/>
    <s v="Male"/>
    <s v="American Indian or Alaska Native"/>
    <x v="45"/>
    <n v="47"/>
  </r>
  <r>
    <x v="2"/>
    <n v="2001"/>
    <s v="Male"/>
    <s v="Asian or Pacific Islander"/>
    <x v="3"/>
    <n v="23"/>
  </r>
  <r>
    <x v="2"/>
    <n v="2001"/>
    <s v="Male"/>
    <s v="Asian or Pacific Islander"/>
    <x v="47"/>
    <n v="3"/>
  </r>
  <r>
    <x v="2"/>
    <n v="2001"/>
    <s v="Male"/>
    <s v="Asian or Pacific Islander"/>
    <x v="6"/>
    <n v="1"/>
  </r>
  <r>
    <x v="2"/>
    <n v="2001"/>
    <s v="Male"/>
    <s v="Asian or Pacific Islander"/>
    <x v="7"/>
    <n v="1"/>
  </r>
  <r>
    <x v="2"/>
    <n v="2001"/>
    <s v="Male"/>
    <s v="Asian or Pacific Islander"/>
    <x v="8"/>
    <n v="5"/>
  </r>
  <r>
    <x v="2"/>
    <n v="2001"/>
    <s v="Male"/>
    <s v="Asian or Pacific Islander"/>
    <x v="10"/>
    <n v="3"/>
  </r>
  <r>
    <x v="2"/>
    <n v="2001"/>
    <s v="Male"/>
    <s v="Asian or Pacific Islander"/>
    <x v="49"/>
    <n v="1"/>
  </r>
  <r>
    <x v="2"/>
    <n v="2001"/>
    <s v="Male"/>
    <s v="Asian or Pacific Islander"/>
    <x v="20"/>
    <n v="1"/>
  </r>
  <r>
    <x v="2"/>
    <n v="2001"/>
    <s v="Male"/>
    <s v="Asian or Pacific Islander"/>
    <x v="25"/>
    <n v="1"/>
  </r>
  <r>
    <x v="2"/>
    <n v="2001"/>
    <s v="Male"/>
    <s v="Asian or Pacific Islander"/>
    <x v="27"/>
    <n v="3"/>
  </r>
  <r>
    <x v="2"/>
    <n v="2001"/>
    <s v="Male"/>
    <s v="Asian or Pacific Islander"/>
    <x v="28"/>
    <n v="1"/>
  </r>
  <r>
    <x v="2"/>
    <n v="2001"/>
    <s v="Male"/>
    <s v="Asian or Pacific Islander"/>
    <x v="38"/>
    <n v="4"/>
  </r>
  <r>
    <x v="2"/>
    <n v="2001"/>
    <s v="Male"/>
    <s v="Asian or Pacific Islander"/>
    <x v="39"/>
    <n v="1"/>
  </r>
  <r>
    <x v="2"/>
    <n v="2001"/>
    <s v="Male"/>
    <s v="Asian or Pacific Islander"/>
    <x v="45"/>
    <n v="48"/>
  </r>
  <r>
    <x v="2"/>
    <n v="2001"/>
    <s v="Male"/>
    <s v="Black or African American"/>
    <x v="46"/>
    <n v="70"/>
  </r>
  <r>
    <x v="2"/>
    <n v="2001"/>
    <s v="Male"/>
    <s v="Black or African American"/>
    <x v="1"/>
    <n v="34"/>
  </r>
  <r>
    <x v="2"/>
    <n v="2001"/>
    <s v="Male"/>
    <s v="Black or African American"/>
    <x v="2"/>
    <n v="19"/>
  </r>
  <r>
    <x v="2"/>
    <n v="2001"/>
    <s v="Male"/>
    <s v="Black or African American"/>
    <x v="3"/>
    <n v="81"/>
  </r>
  <r>
    <x v="2"/>
    <n v="2001"/>
    <s v="Male"/>
    <s v="Black or African American"/>
    <x v="4"/>
    <n v="2"/>
  </r>
  <r>
    <x v="2"/>
    <n v="2001"/>
    <s v="Male"/>
    <s v="Black or African American"/>
    <x v="5"/>
    <n v="2"/>
  </r>
  <r>
    <x v="2"/>
    <n v="2001"/>
    <s v="Male"/>
    <s v="Black or African American"/>
    <x v="52"/>
    <n v="4"/>
  </r>
  <r>
    <x v="2"/>
    <n v="2001"/>
    <s v="Male"/>
    <s v="Black or African American"/>
    <x v="47"/>
    <n v="26"/>
  </r>
  <r>
    <x v="2"/>
    <n v="2001"/>
    <s v="Male"/>
    <s v="Black or African American"/>
    <x v="6"/>
    <n v="154"/>
  </r>
  <r>
    <x v="2"/>
    <n v="2001"/>
    <s v="Male"/>
    <s v="Black or African American"/>
    <x v="7"/>
    <n v="225"/>
  </r>
  <r>
    <x v="2"/>
    <n v="2001"/>
    <s v="Male"/>
    <s v="Black or African American"/>
    <x v="8"/>
    <n v="1"/>
  </r>
  <r>
    <x v="2"/>
    <n v="2001"/>
    <s v="Male"/>
    <s v="Black or African American"/>
    <x v="10"/>
    <n v="128"/>
  </r>
  <r>
    <x v="2"/>
    <n v="2001"/>
    <s v="Male"/>
    <s v="Black or African American"/>
    <x v="48"/>
    <n v="63"/>
  </r>
  <r>
    <x v="2"/>
    <n v="2001"/>
    <s v="Male"/>
    <s v="Black or African American"/>
    <x v="12"/>
    <n v="4"/>
  </r>
  <r>
    <x v="2"/>
    <n v="2001"/>
    <s v="Male"/>
    <s v="Black or African American"/>
    <x v="13"/>
    <n v="20"/>
  </r>
  <r>
    <x v="2"/>
    <n v="2001"/>
    <s v="Male"/>
    <s v="Black or African American"/>
    <x v="14"/>
    <n v="75"/>
  </r>
  <r>
    <x v="2"/>
    <n v="2001"/>
    <s v="Male"/>
    <s v="Black or African American"/>
    <x v="16"/>
    <n v="113"/>
  </r>
  <r>
    <x v="2"/>
    <n v="2001"/>
    <s v="Male"/>
    <s v="Black or African American"/>
    <x v="17"/>
    <n v="2"/>
  </r>
  <r>
    <x v="2"/>
    <n v="2001"/>
    <s v="Male"/>
    <s v="Black or African American"/>
    <x v="49"/>
    <n v="236"/>
  </r>
  <r>
    <x v="2"/>
    <n v="2001"/>
    <s v="Male"/>
    <s v="Black or African American"/>
    <x v="18"/>
    <n v="12"/>
  </r>
  <r>
    <x v="2"/>
    <n v="2001"/>
    <s v="Male"/>
    <s v="Black or African American"/>
    <x v="19"/>
    <n v="63"/>
  </r>
  <r>
    <x v="2"/>
    <n v="2001"/>
    <s v="Male"/>
    <s v="Black or African American"/>
    <x v="20"/>
    <n v="12"/>
  </r>
  <r>
    <x v="2"/>
    <n v="2001"/>
    <s v="Male"/>
    <s v="Black or African American"/>
    <x v="22"/>
    <n v="2"/>
  </r>
  <r>
    <x v="2"/>
    <n v="2001"/>
    <s v="Male"/>
    <s v="Black or African American"/>
    <x v="25"/>
    <n v="52"/>
  </r>
  <r>
    <x v="2"/>
    <n v="2001"/>
    <s v="Male"/>
    <s v="Black or African American"/>
    <x v="26"/>
    <n v="1"/>
  </r>
  <r>
    <x v="2"/>
    <n v="2001"/>
    <s v="Male"/>
    <s v="Black or African American"/>
    <x v="27"/>
    <n v="97"/>
  </r>
  <r>
    <x v="2"/>
    <n v="2001"/>
    <s v="Male"/>
    <s v="Black or African American"/>
    <x v="28"/>
    <n v="167"/>
  </r>
  <r>
    <x v="2"/>
    <n v="2001"/>
    <s v="Male"/>
    <s v="Black or African American"/>
    <x v="30"/>
    <n v="21"/>
  </r>
  <r>
    <x v="2"/>
    <n v="2001"/>
    <s v="Male"/>
    <s v="Black or African American"/>
    <x v="31"/>
    <n v="13"/>
  </r>
  <r>
    <x v="2"/>
    <n v="2001"/>
    <s v="Male"/>
    <s v="Black or African American"/>
    <x v="32"/>
    <n v="1"/>
  </r>
  <r>
    <x v="2"/>
    <n v="2001"/>
    <s v="Male"/>
    <s v="Black or African American"/>
    <x v="33"/>
    <n v="40"/>
  </r>
  <r>
    <x v="2"/>
    <n v="2001"/>
    <s v="Male"/>
    <s v="Black or African American"/>
    <x v="35"/>
    <n v="109"/>
  </r>
  <r>
    <x v="2"/>
    <n v="2001"/>
    <s v="Male"/>
    <s v="Black or African American"/>
    <x v="37"/>
    <n v="151"/>
  </r>
  <r>
    <x v="2"/>
    <n v="2001"/>
    <s v="Male"/>
    <s v="Black or African American"/>
    <x v="38"/>
    <n v="135"/>
  </r>
  <r>
    <x v="2"/>
    <n v="2001"/>
    <s v="Male"/>
    <s v="Black or African American"/>
    <x v="39"/>
    <n v="1"/>
  </r>
  <r>
    <x v="2"/>
    <n v="2001"/>
    <s v="Male"/>
    <s v="Black or African American"/>
    <x v="40"/>
    <n v="39"/>
  </r>
  <r>
    <x v="2"/>
    <n v="2001"/>
    <s v="Male"/>
    <s v="Black or African American"/>
    <x v="41"/>
    <n v="6"/>
  </r>
  <r>
    <x v="2"/>
    <n v="2001"/>
    <s v="Male"/>
    <s v="Black or African American"/>
    <x v="42"/>
    <n v="1"/>
  </r>
  <r>
    <x v="2"/>
    <n v="2001"/>
    <s v="Male"/>
    <s v="Black or African American"/>
    <x v="43"/>
    <n v="7"/>
  </r>
  <r>
    <x v="2"/>
    <n v="2001"/>
    <s v="Male"/>
    <s v="Black or African American"/>
    <x v="45"/>
    <n v="2189"/>
  </r>
  <r>
    <x v="2"/>
    <n v="2001"/>
    <s v="Male"/>
    <s v="Hispanic"/>
    <x v="46"/>
    <n v="1"/>
  </r>
  <r>
    <x v="2"/>
    <n v="2001"/>
    <s v="Male"/>
    <s v="Hispanic"/>
    <x v="1"/>
    <n v="69"/>
  </r>
  <r>
    <x v="2"/>
    <n v="2001"/>
    <s v="Male"/>
    <s v="Hispanic"/>
    <x v="3"/>
    <n v="155"/>
  </r>
  <r>
    <x v="2"/>
    <n v="2001"/>
    <s v="Male"/>
    <s v="Hispanic"/>
    <x v="4"/>
    <n v="4"/>
  </r>
  <r>
    <x v="2"/>
    <n v="2001"/>
    <s v="Male"/>
    <s v="Hispanic"/>
    <x v="52"/>
    <n v="1"/>
  </r>
  <r>
    <x v="2"/>
    <n v="2001"/>
    <s v="Male"/>
    <s v="Hispanic"/>
    <x v="6"/>
    <n v="71"/>
  </r>
  <r>
    <x v="2"/>
    <n v="2001"/>
    <s v="Male"/>
    <s v="Hispanic"/>
    <x v="7"/>
    <n v="8"/>
  </r>
  <r>
    <x v="2"/>
    <n v="2001"/>
    <s v="Male"/>
    <s v="Hispanic"/>
    <x v="8"/>
    <n v="1"/>
  </r>
  <r>
    <x v="2"/>
    <n v="2001"/>
    <s v="Male"/>
    <s v="Hispanic"/>
    <x v="10"/>
    <n v="28"/>
  </r>
  <r>
    <x v="2"/>
    <n v="2001"/>
    <s v="Male"/>
    <s v="Hispanic"/>
    <x v="48"/>
    <n v="4"/>
  </r>
  <r>
    <x v="2"/>
    <n v="2001"/>
    <s v="Male"/>
    <s v="Hispanic"/>
    <x v="12"/>
    <n v="3"/>
  </r>
  <r>
    <x v="2"/>
    <n v="2001"/>
    <s v="Male"/>
    <s v="Hispanic"/>
    <x v="13"/>
    <n v="3"/>
  </r>
  <r>
    <x v="2"/>
    <n v="2001"/>
    <s v="Male"/>
    <s v="Hispanic"/>
    <x v="14"/>
    <n v="2"/>
  </r>
  <r>
    <x v="2"/>
    <n v="2001"/>
    <s v="Male"/>
    <s v="Hispanic"/>
    <x v="16"/>
    <n v="7"/>
  </r>
  <r>
    <x v="2"/>
    <n v="2001"/>
    <s v="Male"/>
    <s v="Hispanic"/>
    <x v="17"/>
    <n v="4"/>
  </r>
  <r>
    <x v="2"/>
    <n v="2001"/>
    <s v="Male"/>
    <s v="Hispanic"/>
    <x v="49"/>
    <n v="2"/>
  </r>
  <r>
    <x v="2"/>
    <n v="2001"/>
    <s v="Male"/>
    <s v="Hispanic"/>
    <x v="23"/>
    <n v="3"/>
  </r>
  <r>
    <x v="2"/>
    <n v="2001"/>
    <s v="Male"/>
    <s v="Hispanic"/>
    <x v="25"/>
    <n v="12"/>
  </r>
  <r>
    <x v="2"/>
    <n v="2001"/>
    <s v="Male"/>
    <s v="Hispanic"/>
    <x v="26"/>
    <n v="6"/>
  </r>
  <r>
    <x v="2"/>
    <n v="2001"/>
    <s v="Male"/>
    <s v="Hispanic"/>
    <x v="27"/>
    <n v="57"/>
  </r>
  <r>
    <x v="2"/>
    <n v="2001"/>
    <s v="Male"/>
    <s v="Hispanic"/>
    <x v="28"/>
    <n v="11"/>
  </r>
  <r>
    <x v="2"/>
    <n v="2001"/>
    <s v="Male"/>
    <s v="Hispanic"/>
    <x v="30"/>
    <n v="1"/>
  </r>
  <r>
    <x v="2"/>
    <n v="2001"/>
    <s v="Male"/>
    <s v="Hispanic"/>
    <x v="31"/>
    <n v="4"/>
  </r>
  <r>
    <x v="2"/>
    <n v="2001"/>
    <s v="Male"/>
    <s v="Hispanic"/>
    <x v="32"/>
    <n v="2"/>
  </r>
  <r>
    <x v="2"/>
    <n v="2001"/>
    <s v="Male"/>
    <s v="Hispanic"/>
    <x v="33"/>
    <n v="7"/>
  </r>
  <r>
    <x v="2"/>
    <n v="2001"/>
    <s v="Male"/>
    <s v="Hispanic"/>
    <x v="35"/>
    <n v="3"/>
  </r>
  <r>
    <x v="2"/>
    <n v="2001"/>
    <s v="Male"/>
    <s v="Hispanic"/>
    <x v="37"/>
    <n v="3"/>
  </r>
  <r>
    <x v="2"/>
    <n v="2001"/>
    <s v="Male"/>
    <s v="Hispanic"/>
    <x v="38"/>
    <n v="95"/>
  </r>
  <r>
    <x v="2"/>
    <n v="2001"/>
    <s v="Male"/>
    <s v="Hispanic"/>
    <x v="39"/>
    <n v="1"/>
  </r>
  <r>
    <x v="2"/>
    <n v="2001"/>
    <s v="Male"/>
    <s v="Hispanic"/>
    <x v="40"/>
    <n v="3"/>
  </r>
  <r>
    <x v="2"/>
    <n v="2001"/>
    <s v="Male"/>
    <s v="Hispanic"/>
    <x v="41"/>
    <n v="9"/>
  </r>
  <r>
    <x v="2"/>
    <n v="2001"/>
    <s v="Male"/>
    <s v="Hispanic"/>
    <x v="43"/>
    <n v="1"/>
  </r>
  <r>
    <x v="2"/>
    <n v="2001"/>
    <s v="Male"/>
    <s v="Hispanic"/>
    <x v="51"/>
    <n v="114"/>
  </r>
  <r>
    <x v="2"/>
    <n v="2001"/>
    <s v="Male"/>
    <s v="Hispanic"/>
    <x v="45"/>
    <n v="695"/>
  </r>
  <r>
    <x v="2"/>
    <n v="2001"/>
    <s v="Male"/>
    <s v="White"/>
    <x v="46"/>
    <n v="4"/>
  </r>
  <r>
    <x v="2"/>
    <n v="2001"/>
    <s v="Male"/>
    <s v="White"/>
    <x v="1"/>
    <n v="16"/>
  </r>
  <r>
    <x v="2"/>
    <n v="2001"/>
    <s v="Male"/>
    <s v="White"/>
    <x v="2"/>
    <n v="3"/>
  </r>
  <r>
    <x v="2"/>
    <n v="2001"/>
    <s v="Male"/>
    <s v="White"/>
    <x v="3"/>
    <n v="230"/>
  </r>
  <r>
    <x v="2"/>
    <n v="2001"/>
    <s v="Male"/>
    <s v="White"/>
    <x v="4"/>
    <n v="12"/>
  </r>
  <r>
    <x v="2"/>
    <n v="2001"/>
    <s v="Male"/>
    <s v="White"/>
    <x v="5"/>
    <n v="8"/>
  </r>
  <r>
    <x v="2"/>
    <n v="2001"/>
    <s v="Male"/>
    <s v="White"/>
    <x v="52"/>
    <n v="4"/>
  </r>
  <r>
    <x v="2"/>
    <n v="2001"/>
    <s v="Male"/>
    <s v="White"/>
    <x v="47"/>
    <n v="6"/>
  </r>
  <r>
    <x v="2"/>
    <n v="2001"/>
    <s v="Male"/>
    <s v="White"/>
    <x v="6"/>
    <n v="100"/>
  </r>
  <r>
    <x v="2"/>
    <n v="2001"/>
    <s v="Male"/>
    <s v="White"/>
    <x v="7"/>
    <n v="23"/>
  </r>
  <r>
    <x v="2"/>
    <n v="2001"/>
    <s v="Male"/>
    <s v="White"/>
    <x v="8"/>
    <n v="4"/>
  </r>
  <r>
    <x v="2"/>
    <n v="2001"/>
    <s v="Male"/>
    <s v="White"/>
    <x v="10"/>
    <n v="122"/>
  </r>
  <r>
    <x v="2"/>
    <n v="2001"/>
    <s v="Male"/>
    <s v="White"/>
    <x v="48"/>
    <n v="13"/>
  </r>
  <r>
    <x v="2"/>
    <n v="2001"/>
    <s v="Male"/>
    <s v="White"/>
    <x v="11"/>
    <n v="4"/>
  </r>
  <r>
    <x v="2"/>
    <n v="2001"/>
    <s v="Male"/>
    <s v="White"/>
    <x v="12"/>
    <n v="7"/>
  </r>
  <r>
    <x v="2"/>
    <n v="2001"/>
    <s v="Male"/>
    <s v="White"/>
    <x v="13"/>
    <n v="8"/>
  </r>
  <r>
    <x v="2"/>
    <n v="2001"/>
    <s v="Male"/>
    <s v="White"/>
    <x v="14"/>
    <n v="13"/>
  </r>
  <r>
    <x v="2"/>
    <n v="2001"/>
    <s v="Male"/>
    <s v="White"/>
    <x v="16"/>
    <n v="24"/>
  </r>
  <r>
    <x v="2"/>
    <n v="2001"/>
    <s v="Male"/>
    <s v="White"/>
    <x v="17"/>
    <n v="24"/>
  </r>
  <r>
    <x v="2"/>
    <n v="2001"/>
    <s v="Male"/>
    <s v="White"/>
    <x v="49"/>
    <n v="26"/>
  </r>
  <r>
    <x v="2"/>
    <n v="2001"/>
    <s v="Male"/>
    <s v="White"/>
    <x v="18"/>
    <n v="5"/>
  </r>
  <r>
    <x v="2"/>
    <n v="2001"/>
    <s v="Male"/>
    <s v="White"/>
    <x v="19"/>
    <n v="7"/>
  </r>
  <r>
    <x v="2"/>
    <n v="2001"/>
    <s v="Male"/>
    <s v="White"/>
    <x v="20"/>
    <n v="4"/>
  </r>
  <r>
    <x v="2"/>
    <n v="2001"/>
    <s v="Male"/>
    <s v="White"/>
    <x v="23"/>
    <n v="2"/>
  </r>
  <r>
    <x v="2"/>
    <n v="2001"/>
    <s v="Male"/>
    <s v="White"/>
    <x v="25"/>
    <n v="21"/>
  </r>
  <r>
    <x v="2"/>
    <n v="2001"/>
    <s v="Male"/>
    <s v="White"/>
    <x v="26"/>
    <n v="4"/>
  </r>
  <r>
    <x v="2"/>
    <n v="2001"/>
    <s v="Male"/>
    <s v="White"/>
    <x v="27"/>
    <n v="88"/>
  </r>
  <r>
    <x v="2"/>
    <n v="2001"/>
    <s v="Male"/>
    <s v="White"/>
    <x v="28"/>
    <n v="42"/>
  </r>
  <r>
    <x v="2"/>
    <n v="2001"/>
    <s v="Male"/>
    <s v="White"/>
    <x v="30"/>
    <n v="31"/>
  </r>
  <r>
    <x v="2"/>
    <n v="2001"/>
    <s v="Male"/>
    <s v="White"/>
    <x v="31"/>
    <n v="14"/>
  </r>
  <r>
    <x v="2"/>
    <n v="2001"/>
    <s v="Male"/>
    <s v="White"/>
    <x v="32"/>
    <n v="8"/>
  </r>
  <r>
    <x v="2"/>
    <n v="2001"/>
    <s v="Male"/>
    <s v="White"/>
    <x v="33"/>
    <n v="24"/>
  </r>
  <r>
    <x v="2"/>
    <n v="2001"/>
    <s v="Male"/>
    <s v="White"/>
    <x v="34"/>
    <n v="9"/>
  </r>
  <r>
    <x v="2"/>
    <n v="2001"/>
    <s v="Male"/>
    <s v="White"/>
    <x v="35"/>
    <n v="22"/>
  </r>
  <r>
    <x v="2"/>
    <n v="2001"/>
    <s v="Male"/>
    <s v="White"/>
    <x v="37"/>
    <n v="19"/>
  </r>
  <r>
    <x v="2"/>
    <n v="2001"/>
    <s v="Male"/>
    <s v="White"/>
    <x v="38"/>
    <n v="72"/>
  </r>
  <r>
    <x v="2"/>
    <n v="2001"/>
    <s v="Male"/>
    <s v="White"/>
    <x v="39"/>
    <n v="5"/>
  </r>
  <r>
    <x v="2"/>
    <n v="2001"/>
    <s v="Male"/>
    <s v="White"/>
    <x v="40"/>
    <n v="14"/>
  </r>
  <r>
    <x v="2"/>
    <n v="2001"/>
    <s v="Male"/>
    <s v="White"/>
    <x v="41"/>
    <n v="34"/>
  </r>
  <r>
    <x v="2"/>
    <n v="2001"/>
    <s v="Male"/>
    <s v="White"/>
    <x v="42"/>
    <n v="3"/>
  </r>
  <r>
    <x v="2"/>
    <n v="2001"/>
    <s v="Male"/>
    <s v="White"/>
    <x v="43"/>
    <n v="1"/>
  </r>
  <r>
    <x v="2"/>
    <n v="2001"/>
    <s v="Male"/>
    <s v="White"/>
    <x v="45"/>
    <n v="1080"/>
  </r>
  <r>
    <x v="2"/>
    <n v="2001"/>
    <s v="Male"/>
    <s v="Unknown"/>
    <x v="1"/>
    <n v="2"/>
  </r>
  <r>
    <x v="2"/>
    <n v="2001"/>
    <s v="Male"/>
    <s v="Unknown"/>
    <x v="3"/>
    <n v="11"/>
  </r>
  <r>
    <x v="2"/>
    <n v="2001"/>
    <s v="Male"/>
    <s v="Unknown"/>
    <x v="6"/>
    <n v="23"/>
  </r>
  <r>
    <x v="2"/>
    <n v="2001"/>
    <s v="Male"/>
    <s v="Unknown"/>
    <x v="7"/>
    <n v="28"/>
  </r>
  <r>
    <x v="2"/>
    <n v="2001"/>
    <s v="Male"/>
    <s v="Unknown"/>
    <x v="8"/>
    <n v="1"/>
  </r>
  <r>
    <x v="2"/>
    <n v="2001"/>
    <s v="Male"/>
    <s v="Unknown"/>
    <x v="10"/>
    <n v="37"/>
  </r>
  <r>
    <x v="2"/>
    <n v="2001"/>
    <s v="Male"/>
    <s v="Unknown"/>
    <x v="16"/>
    <n v="9"/>
  </r>
  <r>
    <x v="2"/>
    <n v="2001"/>
    <s v="Male"/>
    <s v="Unknown"/>
    <x v="17"/>
    <n v="12"/>
  </r>
  <r>
    <x v="2"/>
    <n v="2001"/>
    <s v="Male"/>
    <s v="Unknown"/>
    <x v="49"/>
    <n v="2"/>
  </r>
  <r>
    <x v="2"/>
    <n v="2001"/>
    <s v="Male"/>
    <s v="Unknown"/>
    <x v="19"/>
    <n v="1"/>
  </r>
  <r>
    <x v="2"/>
    <n v="2001"/>
    <s v="Male"/>
    <s v="Unknown"/>
    <x v="20"/>
    <n v="1"/>
  </r>
  <r>
    <x v="2"/>
    <n v="2001"/>
    <s v="Male"/>
    <s v="Unknown"/>
    <x v="23"/>
    <n v="2"/>
  </r>
  <r>
    <x v="2"/>
    <n v="2001"/>
    <s v="Male"/>
    <s v="Unknown"/>
    <x v="25"/>
    <n v="7"/>
  </r>
  <r>
    <x v="2"/>
    <n v="2001"/>
    <s v="Male"/>
    <s v="Unknown"/>
    <x v="27"/>
    <n v="34"/>
  </r>
  <r>
    <x v="2"/>
    <n v="2001"/>
    <s v="Male"/>
    <s v="Unknown"/>
    <x v="30"/>
    <n v="2"/>
  </r>
  <r>
    <x v="2"/>
    <n v="2001"/>
    <s v="Male"/>
    <s v="Unknown"/>
    <x v="38"/>
    <n v="2"/>
  </r>
  <r>
    <x v="2"/>
    <n v="2001"/>
    <s v="Male"/>
    <s v="Unknown"/>
    <x v="39"/>
    <n v="1"/>
  </r>
  <r>
    <x v="2"/>
    <n v="2001"/>
    <s v="Male"/>
    <s v="Unknown"/>
    <x v="40"/>
    <n v="3"/>
  </r>
  <r>
    <x v="2"/>
    <n v="2001"/>
    <s v="Male"/>
    <s v="Unknown"/>
    <x v="41"/>
    <n v="1"/>
  </r>
  <r>
    <x v="2"/>
    <n v="2001"/>
    <s v="Male"/>
    <s v="Unknown"/>
    <x v="45"/>
    <n v="179"/>
  </r>
  <r>
    <x v="2"/>
    <n v="2001"/>
    <s v="Unknown"/>
    <s v="Unknown"/>
    <x v="3"/>
    <n v="2"/>
  </r>
  <r>
    <x v="2"/>
    <n v="2001"/>
    <s v="Unknown"/>
    <s v="Unknown"/>
    <x v="45"/>
    <n v="2"/>
  </r>
  <r>
    <x v="2"/>
    <n v="2002"/>
    <s v="Female"/>
    <s v="American Indian or Alaska Native"/>
    <x v="1"/>
    <n v="10"/>
  </r>
  <r>
    <x v="2"/>
    <n v="2002"/>
    <s v="Female"/>
    <s v="American Indian or Alaska Native"/>
    <x v="26"/>
    <n v="5"/>
  </r>
  <r>
    <x v="2"/>
    <n v="2002"/>
    <s v="Female"/>
    <s v="American Indian or Alaska Native"/>
    <x v="28"/>
    <n v="6"/>
  </r>
  <r>
    <x v="2"/>
    <n v="2002"/>
    <s v="Female"/>
    <s v="American Indian or Alaska Native"/>
    <x v="30"/>
    <n v="1"/>
  </r>
  <r>
    <x v="2"/>
    <n v="2002"/>
    <s v="Female"/>
    <s v="American Indian or Alaska Native"/>
    <x v="31"/>
    <n v="1"/>
  </r>
  <r>
    <x v="2"/>
    <n v="2002"/>
    <s v="Female"/>
    <s v="American Indian or Alaska Native"/>
    <x v="45"/>
    <n v="23"/>
  </r>
  <r>
    <x v="2"/>
    <n v="2002"/>
    <s v="Female"/>
    <s v="Asian or Pacific Islander"/>
    <x v="46"/>
    <n v="1"/>
  </r>
  <r>
    <x v="2"/>
    <n v="2002"/>
    <s v="Female"/>
    <s v="Asian or Pacific Islander"/>
    <x v="3"/>
    <n v="1"/>
  </r>
  <r>
    <x v="2"/>
    <n v="2002"/>
    <s v="Female"/>
    <s v="Asian or Pacific Islander"/>
    <x v="5"/>
    <n v="1"/>
  </r>
  <r>
    <x v="2"/>
    <n v="2002"/>
    <s v="Female"/>
    <s v="Asian or Pacific Islander"/>
    <x v="8"/>
    <n v="1"/>
  </r>
  <r>
    <x v="2"/>
    <n v="2002"/>
    <s v="Female"/>
    <s v="Asian or Pacific Islander"/>
    <x v="13"/>
    <n v="1"/>
  </r>
  <r>
    <x v="2"/>
    <n v="2002"/>
    <s v="Female"/>
    <s v="Asian or Pacific Islander"/>
    <x v="22"/>
    <n v="1"/>
  </r>
  <r>
    <x v="2"/>
    <n v="2002"/>
    <s v="Female"/>
    <s v="Asian or Pacific Islander"/>
    <x v="27"/>
    <n v="1"/>
  </r>
  <r>
    <x v="2"/>
    <n v="2002"/>
    <s v="Female"/>
    <s v="Asian or Pacific Islander"/>
    <x v="32"/>
    <n v="1"/>
  </r>
  <r>
    <x v="2"/>
    <n v="2002"/>
    <s v="Female"/>
    <s v="Asian or Pacific Islander"/>
    <x v="38"/>
    <n v="2"/>
  </r>
  <r>
    <x v="2"/>
    <n v="2002"/>
    <s v="Female"/>
    <s v="Asian or Pacific Islander"/>
    <x v="41"/>
    <n v="1"/>
  </r>
  <r>
    <x v="2"/>
    <n v="2002"/>
    <s v="Female"/>
    <s v="Asian or Pacific Islander"/>
    <x v="45"/>
    <n v="11"/>
  </r>
  <r>
    <x v="2"/>
    <n v="2002"/>
    <s v="Female"/>
    <s v="Black or African American"/>
    <x v="46"/>
    <n v="58"/>
  </r>
  <r>
    <x v="2"/>
    <n v="2002"/>
    <s v="Female"/>
    <s v="Black or African American"/>
    <x v="1"/>
    <n v="16"/>
  </r>
  <r>
    <x v="2"/>
    <n v="2002"/>
    <s v="Female"/>
    <s v="Black or African American"/>
    <x v="2"/>
    <n v="15"/>
  </r>
  <r>
    <x v="2"/>
    <n v="2002"/>
    <s v="Female"/>
    <s v="Black or African American"/>
    <x v="3"/>
    <n v="15"/>
  </r>
  <r>
    <x v="2"/>
    <n v="2002"/>
    <s v="Female"/>
    <s v="Black or African American"/>
    <x v="4"/>
    <n v="1"/>
  </r>
  <r>
    <x v="2"/>
    <n v="2002"/>
    <s v="Female"/>
    <s v="Black or African American"/>
    <x v="5"/>
    <n v="2"/>
  </r>
  <r>
    <x v="2"/>
    <n v="2002"/>
    <s v="Female"/>
    <s v="Black or African American"/>
    <x v="52"/>
    <n v="4"/>
  </r>
  <r>
    <x v="2"/>
    <n v="2002"/>
    <s v="Female"/>
    <s v="Black or African American"/>
    <x v="47"/>
    <n v="9"/>
  </r>
  <r>
    <x v="2"/>
    <n v="2002"/>
    <s v="Female"/>
    <s v="Black or African American"/>
    <x v="6"/>
    <n v="72"/>
  </r>
  <r>
    <x v="2"/>
    <n v="2002"/>
    <s v="Female"/>
    <s v="Black or African American"/>
    <x v="7"/>
    <n v="83"/>
  </r>
  <r>
    <x v="2"/>
    <n v="2002"/>
    <s v="Female"/>
    <s v="Black or African American"/>
    <x v="10"/>
    <n v="65"/>
  </r>
  <r>
    <x v="2"/>
    <n v="2002"/>
    <s v="Female"/>
    <s v="Black or African American"/>
    <x v="48"/>
    <n v="8"/>
  </r>
  <r>
    <x v="2"/>
    <n v="2002"/>
    <s v="Female"/>
    <s v="Black or African American"/>
    <x v="11"/>
    <n v="1"/>
  </r>
  <r>
    <x v="2"/>
    <n v="2002"/>
    <s v="Female"/>
    <s v="Black or African American"/>
    <x v="12"/>
    <n v="3"/>
  </r>
  <r>
    <x v="2"/>
    <n v="2002"/>
    <s v="Female"/>
    <s v="Black or African American"/>
    <x v="13"/>
    <n v="30"/>
  </r>
  <r>
    <x v="2"/>
    <n v="2002"/>
    <s v="Female"/>
    <s v="Black or African American"/>
    <x v="14"/>
    <n v="70"/>
  </r>
  <r>
    <x v="2"/>
    <n v="2002"/>
    <s v="Female"/>
    <s v="Black or African American"/>
    <x v="16"/>
    <n v="42"/>
  </r>
  <r>
    <x v="2"/>
    <n v="2002"/>
    <s v="Female"/>
    <s v="Black or African American"/>
    <x v="17"/>
    <n v="4"/>
  </r>
  <r>
    <x v="2"/>
    <n v="2002"/>
    <s v="Female"/>
    <s v="Black or African American"/>
    <x v="49"/>
    <n v="186"/>
  </r>
  <r>
    <x v="2"/>
    <n v="2002"/>
    <s v="Female"/>
    <s v="Black or African American"/>
    <x v="18"/>
    <n v="2"/>
  </r>
  <r>
    <x v="2"/>
    <n v="2002"/>
    <s v="Female"/>
    <s v="Black or African American"/>
    <x v="19"/>
    <n v="31"/>
  </r>
  <r>
    <x v="2"/>
    <n v="2002"/>
    <s v="Female"/>
    <s v="Black or African American"/>
    <x v="20"/>
    <n v="8"/>
  </r>
  <r>
    <x v="2"/>
    <n v="2002"/>
    <s v="Female"/>
    <s v="Black or African American"/>
    <x v="25"/>
    <n v="31"/>
  </r>
  <r>
    <x v="2"/>
    <n v="2002"/>
    <s v="Female"/>
    <s v="Black or African American"/>
    <x v="27"/>
    <n v="10"/>
  </r>
  <r>
    <x v="2"/>
    <n v="2002"/>
    <s v="Female"/>
    <s v="Black or African American"/>
    <x v="28"/>
    <n v="91"/>
  </r>
  <r>
    <x v="2"/>
    <n v="2002"/>
    <s v="Female"/>
    <s v="Black or African American"/>
    <x v="30"/>
    <n v="22"/>
  </r>
  <r>
    <x v="2"/>
    <n v="2002"/>
    <s v="Female"/>
    <s v="Black or African American"/>
    <x v="31"/>
    <n v="10"/>
  </r>
  <r>
    <x v="2"/>
    <n v="2002"/>
    <s v="Female"/>
    <s v="Black or African American"/>
    <x v="32"/>
    <n v="5"/>
  </r>
  <r>
    <x v="2"/>
    <n v="2002"/>
    <s v="Female"/>
    <s v="Black or African American"/>
    <x v="33"/>
    <n v="11"/>
  </r>
  <r>
    <x v="2"/>
    <n v="2002"/>
    <s v="Female"/>
    <s v="Black or African American"/>
    <x v="35"/>
    <n v="45"/>
  </r>
  <r>
    <x v="2"/>
    <n v="2002"/>
    <s v="Female"/>
    <s v="Black or African American"/>
    <x v="37"/>
    <n v="70"/>
  </r>
  <r>
    <x v="2"/>
    <n v="2002"/>
    <s v="Female"/>
    <s v="Black or African American"/>
    <x v="38"/>
    <n v="124"/>
  </r>
  <r>
    <x v="2"/>
    <n v="2002"/>
    <s v="Female"/>
    <s v="Black or African American"/>
    <x v="40"/>
    <n v="15"/>
  </r>
  <r>
    <x v="2"/>
    <n v="2002"/>
    <s v="Female"/>
    <s v="Black or African American"/>
    <x v="43"/>
    <n v="5"/>
  </r>
  <r>
    <x v="2"/>
    <n v="2002"/>
    <s v="Female"/>
    <s v="Black or African American"/>
    <x v="45"/>
    <n v="1164"/>
  </r>
  <r>
    <x v="2"/>
    <n v="2002"/>
    <s v="Female"/>
    <s v="Hispanic"/>
    <x v="1"/>
    <n v="26"/>
  </r>
  <r>
    <x v="2"/>
    <n v="2002"/>
    <s v="Female"/>
    <s v="Hispanic"/>
    <x v="2"/>
    <n v="1"/>
  </r>
  <r>
    <x v="2"/>
    <n v="2002"/>
    <s v="Female"/>
    <s v="Hispanic"/>
    <x v="3"/>
    <n v="16"/>
  </r>
  <r>
    <x v="2"/>
    <n v="2002"/>
    <s v="Female"/>
    <s v="Hispanic"/>
    <x v="4"/>
    <n v="1"/>
  </r>
  <r>
    <x v="2"/>
    <n v="2002"/>
    <s v="Female"/>
    <s v="Hispanic"/>
    <x v="6"/>
    <n v="16"/>
  </r>
  <r>
    <x v="2"/>
    <n v="2002"/>
    <s v="Female"/>
    <s v="Hispanic"/>
    <x v="7"/>
    <n v="1"/>
  </r>
  <r>
    <x v="2"/>
    <n v="2002"/>
    <s v="Female"/>
    <s v="Hispanic"/>
    <x v="10"/>
    <n v="5"/>
  </r>
  <r>
    <x v="2"/>
    <n v="2002"/>
    <s v="Female"/>
    <s v="Hispanic"/>
    <x v="48"/>
    <n v="2"/>
  </r>
  <r>
    <x v="2"/>
    <n v="2002"/>
    <s v="Female"/>
    <s v="Hispanic"/>
    <x v="13"/>
    <n v="1"/>
  </r>
  <r>
    <x v="2"/>
    <n v="2002"/>
    <s v="Female"/>
    <s v="Hispanic"/>
    <x v="17"/>
    <n v="3"/>
  </r>
  <r>
    <x v="2"/>
    <n v="2002"/>
    <s v="Female"/>
    <s v="Hispanic"/>
    <x v="49"/>
    <n v="1"/>
  </r>
  <r>
    <x v="2"/>
    <n v="2002"/>
    <s v="Female"/>
    <s v="Hispanic"/>
    <x v="25"/>
    <n v="8"/>
  </r>
  <r>
    <x v="2"/>
    <n v="2002"/>
    <s v="Female"/>
    <s v="Hispanic"/>
    <x v="26"/>
    <n v="4"/>
  </r>
  <r>
    <x v="2"/>
    <n v="2002"/>
    <s v="Female"/>
    <s v="Hispanic"/>
    <x v="27"/>
    <n v="7"/>
  </r>
  <r>
    <x v="2"/>
    <n v="2002"/>
    <s v="Female"/>
    <s v="Hispanic"/>
    <x v="28"/>
    <n v="6"/>
  </r>
  <r>
    <x v="2"/>
    <n v="2002"/>
    <s v="Female"/>
    <s v="Hispanic"/>
    <x v="31"/>
    <n v="2"/>
  </r>
  <r>
    <x v="2"/>
    <n v="2002"/>
    <s v="Female"/>
    <s v="Hispanic"/>
    <x v="32"/>
    <n v="1"/>
  </r>
  <r>
    <x v="2"/>
    <n v="2002"/>
    <s v="Female"/>
    <s v="Hispanic"/>
    <x v="33"/>
    <n v="4"/>
  </r>
  <r>
    <x v="2"/>
    <n v="2002"/>
    <s v="Female"/>
    <s v="Hispanic"/>
    <x v="34"/>
    <n v="1"/>
  </r>
  <r>
    <x v="2"/>
    <n v="2002"/>
    <s v="Female"/>
    <s v="Hispanic"/>
    <x v="35"/>
    <n v="1"/>
  </r>
  <r>
    <x v="2"/>
    <n v="2002"/>
    <s v="Female"/>
    <s v="Hispanic"/>
    <x v="37"/>
    <n v="1"/>
  </r>
  <r>
    <x v="2"/>
    <n v="2002"/>
    <s v="Female"/>
    <s v="Hispanic"/>
    <x v="38"/>
    <n v="36"/>
  </r>
  <r>
    <x v="2"/>
    <n v="2002"/>
    <s v="Female"/>
    <s v="Hispanic"/>
    <x v="51"/>
    <n v="123"/>
  </r>
  <r>
    <x v="2"/>
    <n v="2002"/>
    <s v="Female"/>
    <s v="Hispanic"/>
    <x v="45"/>
    <n v="267"/>
  </r>
  <r>
    <x v="2"/>
    <n v="2002"/>
    <s v="Female"/>
    <s v="White"/>
    <x v="46"/>
    <n v="4"/>
  </r>
  <r>
    <x v="2"/>
    <n v="2002"/>
    <s v="Female"/>
    <s v="White"/>
    <x v="1"/>
    <n v="20"/>
  </r>
  <r>
    <x v="2"/>
    <n v="2002"/>
    <s v="Female"/>
    <s v="White"/>
    <x v="2"/>
    <n v="2"/>
  </r>
  <r>
    <x v="2"/>
    <n v="2002"/>
    <s v="Female"/>
    <s v="White"/>
    <x v="3"/>
    <n v="7"/>
  </r>
  <r>
    <x v="2"/>
    <n v="2002"/>
    <s v="Female"/>
    <s v="White"/>
    <x v="6"/>
    <n v="14"/>
  </r>
  <r>
    <x v="2"/>
    <n v="2002"/>
    <s v="Female"/>
    <s v="White"/>
    <x v="7"/>
    <n v="7"/>
  </r>
  <r>
    <x v="2"/>
    <n v="2002"/>
    <s v="Female"/>
    <s v="White"/>
    <x v="8"/>
    <n v="1"/>
  </r>
  <r>
    <x v="2"/>
    <n v="2002"/>
    <s v="Female"/>
    <s v="White"/>
    <x v="9"/>
    <n v="4"/>
  </r>
  <r>
    <x v="2"/>
    <n v="2002"/>
    <s v="Female"/>
    <s v="White"/>
    <x v="10"/>
    <n v="7"/>
  </r>
  <r>
    <x v="2"/>
    <n v="2002"/>
    <s v="Female"/>
    <s v="White"/>
    <x v="48"/>
    <n v="5"/>
  </r>
  <r>
    <x v="2"/>
    <n v="2002"/>
    <s v="Female"/>
    <s v="White"/>
    <x v="11"/>
    <n v="3"/>
  </r>
  <r>
    <x v="2"/>
    <n v="2002"/>
    <s v="Female"/>
    <s v="White"/>
    <x v="12"/>
    <n v="3"/>
  </r>
  <r>
    <x v="2"/>
    <n v="2002"/>
    <s v="Female"/>
    <s v="White"/>
    <x v="13"/>
    <n v="10"/>
  </r>
  <r>
    <x v="2"/>
    <n v="2002"/>
    <s v="Female"/>
    <s v="White"/>
    <x v="14"/>
    <n v="6"/>
  </r>
  <r>
    <x v="2"/>
    <n v="2002"/>
    <s v="Female"/>
    <s v="White"/>
    <x v="16"/>
    <n v="11"/>
  </r>
  <r>
    <x v="2"/>
    <n v="2002"/>
    <s v="Female"/>
    <s v="White"/>
    <x v="17"/>
    <n v="1"/>
  </r>
  <r>
    <x v="2"/>
    <n v="2002"/>
    <s v="Female"/>
    <s v="White"/>
    <x v="49"/>
    <n v="4"/>
  </r>
  <r>
    <x v="2"/>
    <n v="2002"/>
    <s v="Female"/>
    <s v="White"/>
    <x v="18"/>
    <n v="1"/>
  </r>
  <r>
    <x v="2"/>
    <n v="2002"/>
    <s v="Female"/>
    <s v="White"/>
    <x v="20"/>
    <n v="2"/>
  </r>
  <r>
    <x v="2"/>
    <n v="2002"/>
    <s v="Female"/>
    <s v="White"/>
    <x v="22"/>
    <n v="1"/>
  </r>
  <r>
    <x v="2"/>
    <n v="2002"/>
    <s v="Female"/>
    <s v="White"/>
    <x v="25"/>
    <n v="8"/>
  </r>
  <r>
    <x v="2"/>
    <n v="2002"/>
    <s v="Female"/>
    <s v="White"/>
    <x v="26"/>
    <n v="3"/>
  </r>
  <r>
    <x v="2"/>
    <n v="2002"/>
    <s v="Female"/>
    <s v="White"/>
    <x v="27"/>
    <n v="2"/>
  </r>
  <r>
    <x v="2"/>
    <n v="2002"/>
    <s v="Female"/>
    <s v="White"/>
    <x v="28"/>
    <n v="12"/>
  </r>
  <r>
    <x v="2"/>
    <n v="2002"/>
    <s v="Female"/>
    <s v="White"/>
    <x v="30"/>
    <n v="3"/>
  </r>
  <r>
    <x v="2"/>
    <n v="2002"/>
    <s v="Female"/>
    <s v="White"/>
    <x v="31"/>
    <n v="7"/>
  </r>
  <r>
    <x v="2"/>
    <n v="2002"/>
    <s v="Female"/>
    <s v="White"/>
    <x v="32"/>
    <n v="1"/>
  </r>
  <r>
    <x v="2"/>
    <n v="2002"/>
    <s v="Female"/>
    <s v="White"/>
    <x v="33"/>
    <n v="7"/>
  </r>
  <r>
    <x v="2"/>
    <n v="2002"/>
    <s v="Female"/>
    <s v="White"/>
    <x v="34"/>
    <n v="1"/>
  </r>
  <r>
    <x v="2"/>
    <n v="2002"/>
    <s v="Female"/>
    <s v="White"/>
    <x v="35"/>
    <n v="12"/>
  </r>
  <r>
    <x v="2"/>
    <n v="2002"/>
    <s v="Female"/>
    <s v="White"/>
    <x v="37"/>
    <n v="11"/>
  </r>
  <r>
    <x v="2"/>
    <n v="2002"/>
    <s v="Female"/>
    <s v="White"/>
    <x v="38"/>
    <n v="30"/>
  </r>
  <r>
    <x v="2"/>
    <n v="2002"/>
    <s v="Female"/>
    <s v="White"/>
    <x v="40"/>
    <n v="2"/>
  </r>
  <r>
    <x v="2"/>
    <n v="2002"/>
    <s v="Female"/>
    <s v="White"/>
    <x v="45"/>
    <n v="212"/>
  </r>
  <r>
    <x v="2"/>
    <n v="2002"/>
    <s v="Female"/>
    <s v="Unknown"/>
    <x v="1"/>
    <n v="2"/>
  </r>
  <r>
    <x v="2"/>
    <n v="2002"/>
    <s v="Female"/>
    <s v="Unknown"/>
    <x v="6"/>
    <n v="6"/>
  </r>
  <r>
    <x v="2"/>
    <n v="2002"/>
    <s v="Female"/>
    <s v="Unknown"/>
    <x v="7"/>
    <n v="7"/>
  </r>
  <r>
    <x v="2"/>
    <n v="2002"/>
    <s v="Female"/>
    <s v="Unknown"/>
    <x v="10"/>
    <n v="4"/>
  </r>
  <r>
    <x v="2"/>
    <n v="2002"/>
    <s v="Female"/>
    <s v="Unknown"/>
    <x v="48"/>
    <n v="3"/>
  </r>
  <r>
    <x v="2"/>
    <n v="2002"/>
    <s v="Female"/>
    <s v="Unknown"/>
    <x v="13"/>
    <n v="1"/>
  </r>
  <r>
    <x v="2"/>
    <n v="2002"/>
    <s v="Female"/>
    <s v="Unknown"/>
    <x v="17"/>
    <n v="4"/>
  </r>
  <r>
    <x v="2"/>
    <n v="2002"/>
    <s v="Female"/>
    <s v="Unknown"/>
    <x v="49"/>
    <n v="1"/>
  </r>
  <r>
    <x v="2"/>
    <n v="2002"/>
    <s v="Female"/>
    <s v="Unknown"/>
    <x v="18"/>
    <n v="1"/>
  </r>
  <r>
    <x v="2"/>
    <n v="2002"/>
    <s v="Female"/>
    <s v="Unknown"/>
    <x v="23"/>
    <n v="1"/>
  </r>
  <r>
    <x v="2"/>
    <n v="2002"/>
    <s v="Female"/>
    <s v="Unknown"/>
    <x v="25"/>
    <n v="1"/>
  </r>
  <r>
    <x v="2"/>
    <n v="2002"/>
    <s v="Female"/>
    <s v="Unknown"/>
    <x v="27"/>
    <n v="6"/>
  </r>
  <r>
    <x v="2"/>
    <n v="2002"/>
    <s v="Female"/>
    <s v="Unknown"/>
    <x v="30"/>
    <n v="1"/>
  </r>
  <r>
    <x v="2"/>
    <n v="2002"/>
    <s v="Female"/>
    <s v="Unknown"/>
    <x v="43"/>
    <n v="1"/>
  </r>
  <r>
    <x v="2"/>
    <n v="2002"/>
    <s v="Female"/>
    <s v="Unknown"/>
    <x v="45"/>
    <n v="39"/>
  </r>
  <r>
    <x v="2"/>
    <n v="2002"/>
    <s v="Male"/>
    <s v="American Indian or Alaska Native"/>
    <x v="1"/>
    <n v="6"/>
  </r>
  <r>
    <x v="2"/>
    <n v="2002"/>
    <s v="Male"/>
    <s v="American Indian or Alaska Native"/>
    <x v="3"/>
    <n v="3"/>
  </r>
  <r>
    <x v="2"/>
    <n v="2002"/>
    <s v="Male"/>
    <s v="American Indian or Alaska Native"/>
    <x v="17"/>
    <n v="1"/>
  </r>
  <r>
    <x v="2"/>
    <n v="2002"/>
    <s v="Male"/>
    <s v="American Indian or Alaska Native"/>
    <x v="23"/>
    <n v="1"/>
  </r>
  <r>
    <x v="2"/>
    <n v="2002"/>
    <s v="Male"/>
    <s v="American Indian or Alaska Native"/>
    <x v="26"/>
    <n v="7"/>
  </r>
  <r>
    <x v="2"/>
    <n v="2002"/>
    <s v="Male"/>
    <s v="American Indian or Alaska Native"/>
    <x v="28"/>
    <n v="4"/>
  </r>
  <r>
    <x v="2"/>
    <n v="2002"/>
    <s v="Male"/>
    <s v="American Indian or Alaska Native"/>
    <x v="38"/>
    <n v="2"/>
  </r>
  <r>
    <x v="2"/>
    <n v="2002"/>
    <s v="Male"/>
    <s v="American Indian or Alaska Native"/>
    <x v="41"/>
    <n v="1"/>
  </r>
  <r>
    <x v="2"/>
    <n v="2002"/>
    <s v="Male"/>
    <s v="American Indian or Alaska Native"/>
    <x v="43"/>
    <n v="1"/>
  </r>
  <r>
    <x v="2"/>
    <n v="2002"/>
    <s v="Male"/>
    <s v="American Indian or Alaska Native"/>
    <x v="45"/>
    <n v="26"/>
  </r>
  <r>
    <x v="2"/>
    <n v="2002"/>
    <s v="Male"/>
    <s v="Asian or Pacific Islander"/>
    <x v="1"/>
    <n v="1"/>
  </r>
  <r>
    <x v="2"/>
    <n v="2002"/>
    <s v="Male"/>
    <s v="Asian or Pacific Islander"/>
    <x v="3"/>
    <n v="52"/>
  </r>
  <r>
    <x v="2"/>
    <n v="2002"/>
    <s v="Male"/>
    <s v="Asian or Pacific Islander"/>
    <x v="4"/>
    <n v="1"/>
  </r>
  <r>
    <x v="2"/>
    <n v="2002"/>
    <s v="Male"/>
    <s v="Asian or Pacific Islander"/>
    <x v="6"/>
    <n v="1"/>
  </r>
  <r>
    <x v="2"/>
    <n v="2002"/>
    <s v="Male"/>
    <s v="Asian or Pacific Islander"/>
    <x v="7"/>
    <n v="1"/>
  </r>
  <r>
    <x v="2"/>
    <n v="2002"/>
    <s v="Male"/>
    <s v="Asian or Pacific Islander"/>
    <x v="8"/>
    <n v="4"/>
  </r>
  <r>
    <x v="2"/>
    <n v="2002"/>
    <s v="Male"/>
    <s v="Asian or Pacific Islander"/>
    <x v="11"/>
    <n v="1"/>
  </r>
  <r>
    <x v="2"/>
    <n v="2002"/>
    <s v="Male"/>
    <s v="Asian or Pacific Islander"/>
    <x v="16"/>
    <n v="1"/>
  </r>
  <r>
    <x v="2"/>
    <n v="2002"/>
    <s v="Male"/>
    <s v="Asian or Pacific Islander"/>
    <x v="23"/>
    <n v="1"/>
  </r>
  <r>
    <x v="2"/>
    <n v="2002"/>
    <s v="Male"/>
    <s v="Asian or Pacific Islander"/>
    <x v="27"/>
    <n v="7"/>
  </r>
  <r>
    <x v="2"/>
    <n v="2002"/>
    <s v="Male"/>
    <s v="Asian or Pacific Islander"/>
    <x v="30"/>
    <n v="2"/>
  </r>
  <r>
    <x v="2"/>
    <n v="2002"/>
    <s v="Male"/>
    <s v="Asian or Pacific Islander"/>
    <x v="31"/>
    <n v="1"/>
  </r>
  <r>
    <x v="2"/>
    <n v="2002"/>
    <s v="Male"/>
    <s v="Asian or Pacific Islander"/>
    <x v="32"/>
    <n v="1"/>
  </r>
  <r>
    <x v="2"/>
    <n v="2002"/>
    <s v="Male"/>
    <s v="Asian or Pacific Islander"/>
    <x v="40"/>
    <n v="1"/>
  </r>
  <r>
    <x v="2"/>
    <n v="2002"/>
    <s v="Male"/>
    <s v="Asian or Pacific Islander"/>
    <x v="41"/>
    <n v="2"/>
  </r>
  <r>
    <x v="2"/>
    <n v="2002"/>
    <s v="Male"/>
    <s v="Asian or Pacific Islander"/>
    <x v="43"/>
    <n v="1"/>
  </r>
  <r>
    <x v="2"/>
    <n v="2002"/>
    <s v="Male"/>
    <s v="Asian or Pacific Islander"/>
    <x v="45"/>
    <n v="78"/>
  </r>
  <r>
    <x v="2"/>
    <n v="2002"/>
    <s v="Male"/>
    <s v="Black or African American"/>
    <x v="46"/>
    <n v="78"/>
  </r>
  <r>
    <x v="2"/>
    <n v="2002"/>
    <s v="Male"/>
    <s v="Black or African American"/>
    <x v="1"/>
    <n v="22"/>
  </r>
  <r>
    <x v="2"/>
    <n v="2002"/>
    <s v="Male"/>
    <s v="Black or African American"/>
    <x v="2"/>
    <n v="13"/>
  </r>
  <r>
    <x v="2"/>
    <n v="2002"/>
    <s v="Male"/>
    <s v="Black or African American"/>
    <x v="3"/>
    <n v="104"/>
  </r>
  <r>
    <x v="2"/>
    <n v="2002"/>
    <s v="Male"/>
    <s v="Black or African American"/>
    <x v="4"/>
    <n v="6"/>
  </r>
  <r>
    <x v="2"/>
    <n v="2002"/>
    <s v="Male"/>
    <s v="Black or African American"/>
    <x v="5"/>
    <n v="7"/>
  </r>
  <r>
    <x v="2"/>
    <n v="2002"/>
    <s v="Male"/>
    <s v="Black or African American"/>
    <x v="52"/>
    <n v="4"/>
  </r>
  <r>
    <x v="2"/>
    <n v="2002"/>
    <s v="Male"/>
    <s v="Black or African American"/>
    <x v="47"/>
    <n v="38"/>
  </r>
  <r>
    <x v="2"/>
    <n v="2002"/>
    <s v="Male"/>
    <s v="Black or African American"/>
    <x v="6"/>
    <n v="137"/>
  </r>
  <r>
    <x v="2"/>
    <n v="2002"/>
    <s v="Male"/>
    <s v="Black or African American"/>
    <x v="7"/>
    <n v="205"/>
  </r>
  <r>
    <x v="2"/>
    <n v="2002"/>
    <s v="Male"/>
    <s v="Black or African American"/>
    <x v="10"/>
    <n v="135"/>
  </r>
  <r>
    <x v="2"/>
    <n v="2002"/>
    <s v="Male"/>
    <s v="Black or African American"/>
    <x v="48"/>
    <n v="27"/>
  </r>
  <r>
    <x v="2"/>
    <n v="2002"/>
    <s v="Male"/>
    <s v="Black or African American"/>
    <x v="11"/>
    <n v="1"/>
  </r>
  <r>
    <x v="2"/>
    <n v="2002"/>
    <s v="Male"/>
    <s v="Black or African American"/>
    <x v="12"/>
    <n v="6"/>
  </r>
  <r>
    <x v="2"/>
    <n v="2002"/>
    <s v="Male"/>
    <s v="Black or African American"/>
    <x v="13"/>
    <n v="25"/>
  </r>
  <r>
    <x v="2"/>
    <n v="2002"/>
    <s v="Male"/>
    <s v="Black or African American"/>
    <x v="14"/>
    <n v="70"/>
  </r>
  <r>
    <x v="2"/>
    <n v="2002"/>
    <s v="Male"/>
    <s v="Black or African American"/>
    <x v="16"/>
    <n v="126"/>
  </r>
  <r>
    <x v="2"/>
    <n v="2002"/>
    <s v="Male"/>
    <s v="Black or African American"/>
    <x v="17"/>
    <n v="7"/>
  </r>
  <r>
    <x v="2"/>
    <n v="2002"/>
    <s v="Male"/>
    <s v="Black or African American"/>
    <x v="49"/>
    <n v="251"/>
  </r>
  <r>
    <x v="2"/>
    <n v="2002"/>
    <s v="Male"/>
    <s v="Black or African American"/>
    <x v="18"/>
    <n v="7"/>
  </r>
  <r>
    <x v="2"/>
    <n v="2002"/>
    <s v="Male"/>
    <s v="Black or African American"/>
    <x v="19"/>
    <n v="16"/>
  </r>
  <r>
    <x v="2"/>
    <n v="2002"/>
    <s v="Male"/>
    <s v="Black or African American"/>
    <x v="20"/>
    <n v="12"/>
  </r>
  <r>
    <x v="2"/>
    <n v="2002"/>
    <s v="Male"/>
    <s v="Black or African American"/>
    <x v="22"/>
    <n v="3"/>
  </r>
  <r>
    <x v="2"/>
    <n v="2002"/>
    <s v="Male"/>
    <s v="Black or African American"/>
    <x v="24"/>
    <n v="1"/>
  </r>
  <r>
    <x v="2"/>
    <n v="2002"/>
    <s v="Male"/>
    <s v="Black or African American"/>
    <x v="25"/>
    <n v="61"/>
  </r>
  <r>
    <x v="2"/>
    <n v="2002"/>
    <s v="Male"/>
    <s v="Black or African American"/>
    <x v="26"/>
    <n v="3"/>
  </r>
  <r>
    <x v="2"/>
    <n v="2002"/>
    <s v="Male"/>
    <s v="Black or African American"/>
    <x v="27"/>
    <n v="127"/>
  </r>
  <r>
    <x v="2"/>
    <n v="2002"/>
    <s v="Male"/>
    <s v="Black or African American"/>
    <x v="28"/>
    <n v="121"/>
  </r>
  <r>
    <x v="2"/>
    <n v="2002"/>
    <s v="Male"/>
    <s v="Black or African American"/>
    <x v="30"/>
    <n v="46"/>
  </r>
  <r>
    <x v="2"/>
    <n v="2002"/>
    <s v="Male"/>
    <s v="Black or African American"/>
    <x v="31"/>
    <n v="31"/>
  </r>
  <r>
    <x v="2"/>
    <n v="2002"/>
    <s v="Male"/>
    <s v="Black or African American"/>
    <x v="32"/>
    <n v="4"/>
  </r>
  <r>
    <x v="2"/>
    <n v="2002"/>
    <s v="Male"/>
    <s v="Black or African American"/>
    <x v="33"/>
    <n v="43"/>
  </r>
  <r>
    <x v="2"/>
    <n v="2002"/>
    <s v="Male"/>
    <s v="Black or African American"/>
    <x v="34"/>
    <n v="1"/>
  </r>
  <r>
    <x v="2"/>
    <n v="2002"/>
    <s v="Male"/>
    <s v="Black or African American"/>
    <x v="35"/>
    <n v="63"/>
  </r>
  <r>
    <x v="2"/>
    <n v="2002"/>
    <s v="Male"/>
    <s v="Black or African American"/>
    <x v="37"/>
    <n v="66"/>
  </r>
  <r>
    <x v="2"/>
    <n v="2002"/>
    <s v="Male"/>
    <s v="Black or African American"/>
    <x v="38"/>
    <n v="193"/>
  </r>
  <r>
    <x v="2"/>
    <n v="2002"/>
    <s v="Male"/>
    <s v="Black or African American"/>
    <x v="40"/>
    <n v="30"/>
  </r>
  <r>
    <x v="2"/>
    <n v="2002"/>
    <s v="Male"/>
    <s v="Black or African American"/>
    <x v="41"/>
    <n v="7"/>
  </r>
  <r>
    <x v="2"/>
    <n v="2002"/>
    <s v="Male"/>
    <s v="Black or African American"/>
    <x v="43"/>
    <n v="4"/>
  </r>
  <r>
    <x v="2"/>
    <n v="2002"/>
    <s v="Male"/>
    <s v="Black or African American"/>
    <x v="45"/>
    <n v="2101"/>
  </r>
  <r>
    <x v="2"/>
    <n v="2002"/>
    <s v="Male"/>
    <s v="Hispanic"/>
    <x v="46"/>
    <n v="1"/>
  </r>
  <r>
    <x v="2"/>
    <n v="2002"/>
    <s v="Male"/>
    <s v="Hispanic"/>
    <x v="1"/>
    <n v="45"/>
  </r>
  <r>
    <x v="2"/>
    <n v="2002"/>
    <s v="Male"/>
    <s v="Hispanic"/>
    <x v="2"/>
    <n v="1"/>
  </r>
  <r>
    <x v="2"/>
    <n v="2002"/>
    <s v="Male"/>
    <s v="Hispanic"/>
    <x v="3"/>
    <n v="244"/>
  </r>
  <r>
    <x v="2"/>
    <n v="2002"/>
    <s v="Male"/>
    <s v="Hispanic"/>
    <x v="4"/>
    <n v="9"/>
  </r>
  <r>
    <x v="2"/>
    <n v="2002"/>
    <s v="Male"/>
    <s v="Hispanic"/>
    <x v="5"/>
    <n v="4"/>
  </r>
  <r>
    <x v="2"/>
    <n v="2002"/>
    <s v="Male"/>
    <s v="Hispanic"/>
    <x v="47"/>
    <n v="1"/>
  </r>
  <r>
    <x v="2"/>
    <n v="2002"/>
    <s v="Male"/>
    <s v="Hispanic"/>
    <x v="6"/>
    <n v="125"/>
  </r>
  <r>
    <x v="2"/>
    <n v="2002"/>
    <s v="Male"/>
    <s v="Hispanic"/>
    <x v="7"/>
    <n v="6"/>
  </r>
  <r>
    <x v="2"/>
    <n v="2002"/>
    <s v="Male"/>
    <s v="Hispanic"/>
    <x v="9"/>
    <n v="4"/>
  </r>
  <r>
    <x v="2"/>
    <n v="2002"/>
    <s v="Male"/>
    <s v="Hispanic"/>
    <x v="10"/>
    <n v="51"/>
  </r>
  <r>
    <x v="2"/>
    <n v="2002"/>
    <s v="Male"/>
    <s v="Hispanic"/>
    <x v="48"/>
    <n v="1"/>
  </r>
  <r>
    <x v="2"/>
    <n v="2002"/>
    <s v="Male"/>
    <s v="Hispanic"/>
    <x v="11"/>
    <n v="1"/>
  </r>
  <r>
    <x v="2"/>
    <n v="2002"/>
    <s v="Male"/>
    <s v="Hispanic"/>
    <x v="12"/>
    <n v="4"/>
  </r>
  <r>
    <x v="2"/>
    <n v="2002"/>
    <s v="Male"/>
    <s v="Hispanic"/>
    <x v="13"/>
    <n v="1"/>
  </r>
  <r>
    <x v="2"/>
    <n v="2002"/>
    <s v="Male"/>
    <s v="Hispanic"/>
    <x v="16"/>
    <n v="10"/>
  </r>
  <r>
    <x v="2"/>
    <n v="2002"/>
    <s v="Male"/>
    <s v="Hispanic"/>
    <x v="17"/>
    <n v="5"/>
  </r>
  <r>
    <x v="2"/>
    <n v="2002"/>
    <s v="Male"/>
    <s v="Hispanic"/>
    <x v="49"/>
    <n v="4"/>
  </r>
  <r>
    <x v="2"/>
    <n v="2002"/>
    <s v="Male"/>
    <s v="Hispanic"/>
    <x v="18"/>
    <n v="4"/>
  </r>
  <r>
    <x v="2"/>
    <n v="2002"/>
    <s v="Male"/>
    <s v="Hispanic"/>
    <x v="22"/>
    <n v="1"/>
  </r>
  <r>
    <x v="2"/>
    <n v="2002"/>
    <s v="Male"/>
    <s v="Hispanic"/>
    <x v="23"/>
    <n v="2"/>
  </r>
  <r>
    <x v="2"/>
    <n v="2002"/>
    <s v="Male"/>
    <s v="Hispanic"/>
    <x v="24"/>
    <n v="2"/>
  </r>
  <r>
    <x v="2"/>
    <n v="2002"/>
    <s v="Male"/>
    <s v="Hispanic"/>
    <x v="25"/>
    <n v="18"/>
  </r>
  <r>
    <x v="2"/>
    <n v="2002"/>
    <s v="Male"/>
    <s v="Hispanic"/>
    <x v="26"/>
    <n v="15"/>
  </r>
  <r>
    <x v="2"/>
    <n v="2002"/>
    <s v="Male"/>
    <s v="Hispanic"/>
    <x v="27"/>
    <n v="84"/>
  </r>
  <r>
    <x v="2"/>
    <n v="2002"/>
    <s v="Male"/>
    <s v="Hispanic"/>
    <x v="28"/>
    <n v="8"/>
  </r>
  <r>
    <x v="2"/>
    <n v="2002"/>
    <s v="Male"/>
    <s v="Hispanic"/>
    <x v="30"/>
    <n v="2"/>
  </r>
  <r>
    <x v="2"/>
    <n v="2002"/>
    <s v="Male"/>
    <s v="Hispanic"/>
    <x v="31"/>
    <n v="3"/>
  </r>
  <r>
    <x v="2"/>
    <n v="2002"/>
    <s v="Male"/>
    <s v="Hispanic"/>
    <x v="32"/>
    <n v="1"/>
  </r>
  <r>
    <x v="2"/>
    <n v="2002"/>
    <s v="Male"/>
    <s v="Hispanic"/>
    <x v="33"/>
    <n v="3"/>
  </r>
  <r>
    <x v="2"/>
    <n v="2002"/>
    <s v="Male"/>
    <s v="Hispanic"/>
    <x v="34"/>
    <n v="3"/>
  </r>
  <r>
    <x v="2"/>
    <n v="2002"/>
    <s v="Male"/>
    <s v="Hispanic"/>
    <x v="35"/>
    <n v="1"/>
  </r>
  <r>
    <x v="2"/>
    <n v="2002"/>
    <s v="Male"/>
    <s v="Hispanic"/>
    <x v="37"/>
    <n v="2"/>
  </r>
  <r>
    <x v="2"/>
    <n v="2002"/>
    <s v="Male"/>
    <s v="Hispanic"/>
    <x v="38"/>
    <n v="96"/>
  </r>
  <r>
    <x v="2"/>
    <n v="2002"/>
    <s v="Male"/>
    <s v="Hispanic"/>
    <x v="39"/>
    <n v="2"/>
  </r>
  <r>
    <x v="2"/>
    <n v="2002"/>
    <s v="Male"/>
    <s v="Hispanic"/>
    <x v="41"/>
    <n v="8"/>
  </r>
  <r>
    <x v="2"/>
    <n v="2002"/>
    <s v="Male"/>
    <s v="Hispanic"/>
    <x v="43"/>
    <n v="3"/>
  </r>
  <r>
    <x v="2"/>
    <n v="2002"/>
    <s v="Male"/>
    <s v="Hispanic"/>
    <x v="51"/>
    <n v="147"/>
  </r>
  <r>
    <x v="2"/>
    <n v="2002"/>
    <s v="Male"/>
    <s v="Hispanic"/>
    <x v="45"/>
    <n v="922"/>
  </r>
  <r>
    <x v="2"/>
    <n v="2002"/>
    <s v="Male"/>
    <s v="White"/>
    <x v="46"/>
    <n v="7"/>
  </r>
  <r>
    <x v="2"/>
    <n v="2002"/>
    <s v="Male"/>
    <s v="White"/>
    <x v="1"/>
    <n v="41"/>
  </r>
  <r>
    <x v="2"/>
    <n v="2002"/>
    <s v="Male"/>
    <s v="White"/>
    <x v="2"/>
    <n v="2"/>
  </r>
  <r>
    <x v="2"/>
    <n v="2002"/>
    <s v="Male"/>
    <s v="White"/>
    <x v="3"/>
    <n v="568"/>
  </r>
  <r>
    <x v="2"/>
    <n v="2002"/>
    <s v="Male"/>
    <s v="White"/>
    <x v="4"/>
    <n v="44"/>
  </r>
  <r>
    <x v="2"/>
    <n v="2002"/>
    <s v="Male"/>
    <s v="White"/>
    <x v="5"/>
    <n v="14"/>
  </r>
  <r>
    <x v="2"/>
    <n v="2002"/>
    <s v="Male"/>
    <s v="White"/>
    <x v="52"/>
    <n v="3"/>
  </r>
  <r>
    <x v="2"/>
    <n v="2002"/>
    <s v="Male"/>
    <s v="White"/>
    <x v="47"/>
    <n v="10"/>
  </r>
  <r>
    <x v="2"/>
    <n v="2002"/>
    <s v="Male"/>
    <s v="White"/>
    <x v="6"/>
    <n v="211"/>
  </r>
  <r>
    <x v="2"/>
    <n v="2002"/>
    <s v="Male"/>
    <s v="White"/>
    <x v="7"/>
    <n v="72"/>
  </r>
  <r>
    <x v="2"/>
    <n v="2002"/>
    <s v="Male"/>
    <s v="White"/>
    <x v="8"/>
    <n v="5"/>
  </r>
  <r>
    <x v="2"/>
    <n v="2002"/>
    <s v="Male"/>
    <s v="White"/>
    <x v="10"/>
    <n v="165"/>
  </r>
  <r>
    <x v="2"/>
    <n v="2002"/>
    <s v="Male"/>
    <s v="White"/>
    <x v="48"/>
    <n v="16"/>
  </r>
  <r>
    <x v="2"/>
    <n v="2002"/>
    <s v="Male"/>
    <s v="White"/>
    <x v="12"/>
    <n v="4"/>
  </r>
  <r>
    <x v="2"/>
    <n v="2002"/>
    <s v="Male"/>
    <s v="White"/>
    <x v="13"/>
    <n v="18"/>
  </r>
  <r>
    <x v="2"/>
    <n v="2002"/>
    <s v="Male"/>
    <s v="White"/>
    <x v="14"/>
    <n v="4"/>
  </r>
  <r>
    <x v="2"/>
    <n v="2002"/>
    <s v="Male"/>
    <s v="White"/>
    <x v="16"/>
    <n v="36"/>
  </r>
  <r>
    <x v="2"/>
    <n v="2002"/>
    <s v="Male"/>
    <s v="White"/>
    <x v="17"/>
    <n v="59"/>
  </r>
  <r>
    <x v="2"/>
    <n v="2002"/>
    <s v="Male"/>
    <s v="White"/>
    <x v="49"/>
    <n v="35"/>
  </r>
  <r>
    <x v="2"/>
    <n v="2002"/>
    <s v="Male"/>
    <s v="White"/>
    <x v="18"/>
    <n v="40"/>
  </r>
  <r>
    <x v="2"/>
    <n v="2002"/>
    <s v="Male"/>
    <s v="White"/>
    <x v="19"/>
    <n v="2"/>
  </r>
  <r>
    <x v="2"/>
    <n v="2002"/>
    <s v="Male"/>
    <s v="White"/>
    <x v="20"/>
    <n v="10"/>
  </r>
  <r>
    <x v="2"/>
    <n v="2002"/>
    <s v="Male"/>
    <s v="White"/>
    <x v="23"/>
    <n v="9"/>
  </r>
  <r>
    <x v="2"/>
    <n v="2002"/>
    <s v="Male"/>
    <s v="White"/>
    <x v="24"/>
    <n v="5"/>
  </r>
  <r>
    <x v="2"/>
    <n v="2002"/>
    <s v="Male"/>
    <s v="White"/>
    <x v="25"/>
    <n v="33"/>
  </r>
  <r>
    <x v="2"/>
    <n v="2002"/>
    <s v="Male"/>
    <s v="White"/>
    <x v="26"/>
    <n v="2"/>
  </r>
  <r>
    <x v="2"/>
    <n v="2002"/>
    <s v="Male"/>
    <s v="White"/>
    <x v="27"/>
    <n v="158"/>
  </r>
  <r>
    <x v="2"/>
    <n v="2002"/>
    <s v="Male"/>
    <s v="White"/>
    <x v="28"/>
    <n v="31"/>
  </r>
  <r>
    <x v="2"/>
    <n v="2002"/>
    <s v="Male"/>
    <s v="White"/>
    <x v="30"/>
    <n v="75"/>
  </r>
  <r>
    <x v="2"/>
    <n v="2002"/>
    <s v="Male"/>
    <s v="White"/>
    <x v="31"/>
    <n v="17"/>
  </r>
  <r>
    <x v="2"/>
    <n v="2002"/>
    <s v="Male"/>
    <s v="White"/>
    <x v="32"/>
    <n v="14"/>
  </r>
  <r>
    <x v="2"/>
    <n v="2002"/>
    <s v="Male"/>
    <s v="White"/>
    <x v="33"/>
    <n v="34"/>
  </r>
  <r>
    <x v="2"/>
    <n v="2002"/>
    <s v="Male"/>
    <s v="White"/>
    <x v="34"/>
    <n v="7"/>
  </r>
  <r>
    <x v="2"/>
    <n v="2002"/>
    <s v="Male"/>
    <s v="White"/>
    <x v="35"/>
    <n v="11"/>
  </r>
  <r>
    <x v="2"/>
    <n v="2002"/>
    <s v="Male"/>
    <s v="White"/>
    <x v="37"/>
    <n v="18"/>
  </r>
  <r>
    <x v="2"/>
    <n v="2002"/>
    <s v="Male"/>
    <s v="White"/>
    <x v="38"/>
    <n v="106"/>
  </r>
  <r>
    <x v="2"/>
    <n v="2002"/>
    <s v="Male"/>
    <s v="White"/>
    <x v="39"/>
    <n v="5"/>
  </r>
  <r>
    <x v="2"/>
    <n v="2002"/>
    <s v="Male"/>
    <s v="White"/>
    <x v="40"/>
    <n v="23"/>
  </r>
  <r>
    <x v="2"/>
    <n v="2002"/>
    <s v="Male"/>
    <s v="White"/>
    <x v="41"/>
    <n v="48"/>
  </r>
  <r>
    <x v="2"/>
    <n v="2002"/>
    <s v="Male"/>
    <s v="White"/>
    <x v="43"/>
    <n v="14"/>
  </r>
  <r>
    <x v="2"/>
    <n v="2002"/>
    <s v="Male"/>
    <s v="White"/>
    <x v="45"/>
    <n v="1976"/>
  </r>
  <r>
    <x v="2"/>
    <n v="2002"/>
    <s v="Male"/>
    <s v="Unknown"/>
    <x v="1"/>
    <n v="11"/>
  </r>
  <r>
    <x v="2"/>
    <n v="2002"/>
    <s v="Male"/>
    <s v="Unknown"/>
    <x v="3"/>
    <n v="23"/>
  </r>
  <r>
    <x v="2"/>
    <n v="2002"/>
    <s v="Male"/>
    <s v="Unknown"/>
    <x v="4"/>
    <n v="2"/>
  </r>
  <r>
    <x v="2"/>
    <n v="2002"/>
    <s v="Male"/>
    <s v="Unknown"/>
    <x v="6"/>
    <n v="35"/>
  </r>
  <r>
    <x v="2"/>
    <n v="2002"/>
    <s v="Male"/>
    <s v="Unknown"/>
    <x v="7"/>
    <n v="56"/>
  </r>
  <r>
    <x v="2"/>
    <n v="2002"/>
    <s v="Male"/>
    <s v="Unknown"/>
    <x v="10"/>
    <n v="47"/>
  </r>
  <r>
    <x v="2"/>
    <n v="2002"/>
    <s v="Male"/>
    <s v="Unknown"/>
    <x v="11"/>
    <n v="1"/>
  </r>
  <r>
    <x v="2"/>
    <n v="2002"/>
    <s v="Male"/>
    <s v="Unknown"/>
    <x v="13"/>
    <n v="1"/>
  </r>
  <r>
    <x v="2"/>
    <n v="2002"/>
    <s v="Male"/>
    <s v="Unknown"/>
    <x v="14"/>
    <n v="2"/>
  </r>
  <r>
    <x v="2"/>
    <n v="2002"/>
    <s v="Male"/>
    <s v="Unknown"/>
    <x v="16"/>
    <n v="2"/>
  </r>
  <r>
    <x v="2"/>
    <n v="2002"/>
    <s v="Male"/>
    <s v="Unknown"/>
    <x v="17"/>
    <n v="15"/>
  </r>
  <r>
    <x v="2"/>
    <n v="2002"/>
    <s v="Male"/>
    <s v="Unknown"/>
    <x v="49"/>
    <n v="4"/>
  </r>
  <r>
    <x v="2"/>
    <n v="2002"/>
    <s v="Male"/>
    <s v="Unknown"/>
    <x v="18"/>
    <n v="4"/>
  </r>
  <r>
    <x v="2"/>
    <n v="2002"/>
    <s v="Male"/>
    <s v="Unknown"/>
    <x v="20"/>
    <n v="2"/>
  </r>
  <r>
    <x v="2"/>
    <n v="2002"/>
    <s v="Male"/>
    <s v="Unknown"/>
    <x v="23"/>
    <n v="1"/>
  </r>
  <r>
    <x v="2"/>
    <n v="2002"/>
    <s v="Male"/>
    <s v="Unknown"/>
    <x v="25"/>
    <n v="9"/>
  </r>
  <r>
    <x v="2"/>
    <n v="2002"/>
    <s v="Male"/>
    <s v="Unknown"/>
    <x v="27"/>
    <n v="76"/>
  </r>
  <r>
    <x v="2"/>
    <n v="2002"/>
    <s v="Male"/>
    <s v="Unknown"/>
    <x v="30"/>
    <n v="7"/>
  </r>
  <r>
    <x v="2"/>
    <n v="2002"/>
    <s v="Male"/>
    <s v="Unknown"/>
    <x v="33"/>
    <n v="3"/>
  </r>
  <r>
    <x v="2"/>
    <n v="2002"/>
    <s v="Male"/>
    <s v="Unknown"/>
    <x v="35"/>
    <n v="1"/>
  </r>
  <r>
    <x v="2"/>
    <n v="2002"/>
    <s v="Male"/>
    <s v="Unknown"/>
    <x v="41"/>
    <n v="3"/>
  </r>
  <r>
    <x v="2"/>
    <n v="2002"/>
    <s v="Male"/>
    <s v="Unknown"/>
    <x v="43"/>
    <n v="1"/>
  </r>
  <r>
    <x v="2"/>
    <n v="2002"/>
    <s v="Male"/>
    <s v="Unknown"/>
    <x v="45"/>
    <n v="306"/>
  </r>
  <r>
    <x v="2"/>
    <n v="2002"/>
    <s v="Unknown"/>
    <s v="Unknown"/>
    <x v="7"/>
    <n v="1"/>
  </r>
  <r>
    <x v="2"/>
    <n v="2002"/>
    <s v="Unknown"/>
    <s v="Unknown"/>
    <x v="45"/>
    <n v="1"/>
  </r>
  <r>
    <x v="2"/>
    <n v="2003"/>
    <s v="Female"/>
    <s v="American Indian or Alaska Native"/>
    <x v="1"/>
    <n v="4"/>
  </r>
  <r>
    <x v="2"/>
    <n v="2003"/>
    <s v="Female"/>
    <s v="American Indian or Alaska Native"/>
    <x v="11"/>
    <n v="1"/>
  </r>
  <r>
    <x v="2"/>
    <n v="2003"/>
    <s v="Female"/>
    <s v="American Indian or Alaska Native"/>
    <x v="26"/>
    <n v="11"/>
  </r>
  <r>
    <x v="2"/>
    <n v="2003"/>
    <s v="Female"/>
    <s v="American Indian or Alaska Native"/>
    <x v="39"/>
    <n v="2"/>
  </r>
  <r>
    <x v="2"/>
    <n v="2003"/>
    <s v="Female"/>
    <s v="American Indian or Alaska Native"/>
    <x v="45"/>
    <n v="18"/>
  </r>
  <r>
    <x v="2"/>
    <n v="2003"/>
    <s v="Female"/>
    <s v="Asian or Pacific Islander"/>
    <x v="46"/>
    <n v="1"/>
  </r>
  <r>
    <x v="2"/>
    <n v="2003"/>
    <s v="Female"/>
    <s v="Asian or Pacific Islander"/>
    <x v="2"/>
    <n v="1"/>
  </r>
  <r>
    <x v="2"/>
    <n v="2003"/>
    <s v="Female"/>
    <s v="Asian or Pacific Islander"/>
    <x v="11"/>
    <n v="1"/>
  </r>
  <r>
    <x v="2"/>
    <n v="2003"/>
    <s v="Female"/>
    <s v="Asian or Pacific Islander"/>
    <x v="17"/>
    <n v="1"/>
  </r>
  <r>
    <x v="2"/>
    <n v="2003"/>
    <s v="Female"/>
    <s v="Asian or Pacific Islander"/>
    <x v="31"/>
    <n v="1"/>
  </r>
  <r>
    <x v="2"/>
    <n v="2003"/>
    <s v="Female"/>
    <s v="Asian or Pacific Islander"/>
    <x v="34"/>
    <n v="1"/>
  </r>
  <r>
    <x v="2"/>
    <n v="2003"/>
    <s v="Female"/>
    <s v="Asian or Pacific Islander"/>
    <x v="38"/>
    <n v="2"/>
  </r>
  <r>
    <x v="2"/>
    <n v="2003"/>
    <s v="Female"/>
    <s v="Asian or Pacific Islander"/>
    <x v="45"/>
    <n v="8"/>
  </r>
  <r>
    <x v="2"/>
    <n v="2003"/>
    <s v="Female"/>
    <s v="Black or African American"/>
    <x v="46"/>
    <n v="41"/>
  </r>
  <r>
    <x v="2"/>
    <n v="2003"/>
    <s v="Female"/>
    <s v="Black or African American"/>
    <x v="1"/>
    <n v="7"/>
  </r>
  <r>
    <x v="2"/>
    <n v="2003"/>
    <s v="Female"/>
    <s v="Black or African American"/>
    <x v="2"/>
    <n v="12"/>
  </r>
  <r>
    <x v="2"/>
    <n v="2003"/>
    <s v="Female"/>
    <s v="Black or African American"/>
    <x v="3"/>
    <n v="7"/>
  </r>
  <r>
    <x v="2"/>
    <n v="2003"/>
    <s v="Female"/>
    <s v="Black or African American"/>
    <x v="4"/>
    <n v="2"/>
  </r>
  <r>
    <x v="2"/>
    <n v="2003"/>
    <s v="Female"/>
    <s v="Black or African American"/>
    <x v="52"/>
    <n v="1"/>
  </r>
  <r>
    <x v="2"/>
    <n v="2003"/>
    <s v="Female"/>
    <s v="Black or African American"/>
    <x v="47"/>
    <n v="3"/>
  </r>
  <r>
    <x v="2"/>
    <n v="2003"/>
    <s v="Female"/>
    <s v="Black or African American"/>
    <x v="6"/>
    <n v="58"/>
  </r>
  <r>
    <x v="2"/>
    <n v="2003"/>
    <s v="Female"/>
    <s v="Black or African American"/>
    <x v="7"/>
    <n v="55"/>
  </r>
  <r>
    <x v="2"/>
    <n v="2003"/>
    <s v="Female"/>
    <s v="Black or African American"/>
    <x v="10"/>
    <n v="41"/>
  </r>
  <r>
    <x v="2"/>
    <n v="2003"/>
    <s v="Female"/>
    <s v="Black or African American"/>
    <x v="48"/>
    <n v="15"/>
  </r>
  <r>
    <x v="2"/>
    <n v="2003"/>
    <s v="Female"/>
    <s v="Black or African American"/>
    <x v="12"/>
    <n v="2"/>
  </r>
  <r>
    <x v="2"/>
    <n v="2003"/>
    <s v="Female"/>
    <s v="Black or African American"/>
    <x v="13"/>
    <n v="11"/>
  </r>
  <r>
    <x v="2"/>
    <n v="2003"/>
    <s v="Female"/>
    <s v="Black or African American"/>
    <x v="14"/>
    <n v="70"/>
  </r>
  <r>
    <x v="2"/>
    <n v="2003"/>
    <s v="Female"/>
    <s v="Black or African American"/>
    <x v="16"/>
    <n v="47"/>
  </r>
  <r>
    <x v="2"/>
    <n v="2003"/>
    <s v="Female"/>
    <s v="Black or African American"/>
    <x v="49"/>
    <n v="80"/>
  </r>
  <r>
    <x v="2"/>
    <n v="2003"/>
    <s v="Female"/>
    <s v="Black or African American"/>
    <x v="18"/>
    <n v="3"/>
  </r>
  <r>
    <x v="2"/>
    <n v="2003"/>
    <s v="Female"/>
    <s v="Black or African American"/>
    <x v="19"/>
    <n v="18"/>
  </r>
  <r>
    <x v="2"/>
    <n v="2003"/>
    <s v="Female"/>
    <s v="Black or African American"/>
    <x v="20"/>
    <n v="9"/>
  </r>
  <r>
    <x v="2"/>
    <n v="2003"/>
    <s v="Female"/>
    <s v="Black or African American"/>
    <x v="22"/>
    <n v="1"/>
  </r>
  <r>
    <x v="2"/>
    <n v="2003"/>
    <s v="Female"/>
    <s v="Black or African American"/>
    <x v="25"/>
    <n v="36"/>
  </r>
  <r>
    <x v="2"/>
    <n v="2003"/>
    <s v="Female"/>
    <s v="Black or African American"/>
    <x v="26"/>
    <n v="1"/>
  </r>
  <r>
    <x v="2"/>
    <n v="2003"/>
    <s v="Female"/>
    <s v="Black or African American"/>
    <x v="27"/>
    <n v="9"/>
  </r>
  <r>
    <x v="2"/>
    <n v="2003"/>
    <s v="Female"/>
    <s v="Black or African American"/>
    <x v="28"/>
    <n v="37"/>
  </r>
  <r>
    <x v="2"/>
    <n v="2003"/>
    <s v="Female"/>
    <s v="Black or African American"/>
    <x v="30"/>
    <n v="28"/>
  </r>
  <r>
    <x v="2"/>
    <n v="2003"/>
    <s v="Female"/>
    <s v="Black or African American"/>
    <x v="31"/>
    <n v="13"/>
  </r>
  <r>
    <x v="2"/>
    <n v="2003"/>
    <s v="Female"/>
    <s v="Black or African American"/>
    <x v="32"/>
    <n v="1"/>
  </r>
  <r>
    <x v="2"/>
    <n v="2003"/>
    <s v="Female"/>
    <s v="Black or African American"/>
    <x v="33"/>
    <n v="17"/>
  </r>
  <r>
    <x v="2"/>
    <n v="2003"/>
    <s v="Female"/>
    <s v="Black or African American"/>
    <x v="34"/>
    <n v="2"/>
  </r>
  <r>
    <x v="2"/>
    <n v="2003"/>
    <s v="Female"/>
    <s v="Black or African American"/>
    <x v="35"/>
    <n v="18"/>
  </r>
  <r>
    <x v="2"/>
    <n v="2003"/>
    <s v="Female"/>
    <s v="Black or African American"/>
    <x v="37"/>
    <n v="33"/>
  </r>
  <r>
    <x v="2"/>
    <n v="2003"/>
    <s v="Female"/>
    <s v="Black or African American"/>
    <x v="38"/>
    <n v="100"/>
  </r>
  <r>
    <x v="2"/>
    <n v="2003"/>
    <s v="Female"/>
    <s v="Black or African American"/>
    <x v="40"/>
    <n v="5"/>
  </r>
  <r>
    <x v="2"/>
    <n v="2003"/>
    <s v="Female"/>
    <s v="Black or African American"/>
    <x v="43"/>
    <n v="1"/>
  </r>
  <r>
    <x v="2"/>
    <n v="2003"/>
    <s v="Female"/>
    <s v="Black or African American"/>
    <x v="45"/>
    <n v="784"/>
  </r>
  <r>
    <x v="2"/>
    <n v="2003"/>
    <s v="Female"/>
    <s v="Hispanic"/>
    <x v="1"/>
    <n v="28"/>
  </r>
  <r>
    <x v="2"/>
    <n v="2003"/>
    <s v="Female"/>
    <s v="Hispanic"/>
    <x v="2"/>
    <n v="1"/>
  </r>
  <r>
    <x v="2"/>
    <n v="2003"/>
    <s v="Female"/>
    <s v="Hispanic"/>
    <x v="3"/>
    <n v="37"/>
  </r>
  <r>
    <x v="2"/>
    <n v="2003"/>
    <s v="Female"/>
    <s v="Hispanic"/>
    <x v="4"/>
    <n v="2"/>
  </r>
  <r>
    <x v="2"/>
    <n v="2003"/>
    <s v="Female"/>
    <s v="Hispanic"/>
    <x v="5"/>
    <n v="1"/>
  </r>
  <r>
    <x v="2"/>
    <n v="2003"/>
    <s v="Female"/>
    <s v="Hispanic"/>
    <x v="6"/>
    <n v="6"/>
  </r>
  <r>
    <x v="2"/>
    <n v="2003"/>
    <s v="Female"/>
    <s v="Hispanic"/>
    <x v="7"/>
    <n v="2"/>
  </r>
  <r>
    <x v="2"/>
    <n v="2003"/>
    <s v="Female"/>
    <s v="Hispanic"/>
    <x v="9"/>
    <n v="3"/>
  </r>
  <r>
    <x v="2"/>
    <n v="2003"/>
    <s v="Female"/>
    <s v="Hispanic"/>
    <x v="10"/>
    <n v="3"/>
  </r>
  <r>
    <x v="2"/>
    <n v="2003"/>
    <s v="Female"/>
    <s v="Hispanic"/>
    <x v="12"/>
    <n v="3"/>
  </r>
  <r>
    <x v="2"/>
    <n v="2003"/>
    <s v="Female"/>
    <s v="Hispanic"/>
    <x v="17"/>
    <n v="1"/>
  </r>
  <r>
    <x v="2"/>
    <n v="2003"/>
    <s v="Female"/>
    <s v="Hispanic"/>
    <x v="49"/>
    <n v="1"/>
  </r>
  <r>
    <x v="2"/>
    <n v="2003"/>
    <s v="Female"/>
    <s v="Hispanic"/>
    <x v="25"/>
    <n v="4"/>
  </r>
  <r>
    <x v="2"/>
    <n v="2003"/>
    <s v="Female"/>
    <s v="Hispanic"/>
    <x v="26"/>
    <n v="9"/>
  </r>
  <r>
    <x v="2"/>
    <n v="2003"/>
    <s v="Female"/>
    <s v="Hispanic"/>
    <x v="27"/>
    <n v="8"/>
  </r>
  <r>
    <x v="2"/>
    <n v="2003"/>
    <s v="Female"/>
    <s v="Hispanic"/>
    <x v="28"/>
    <n v="1"/>
  </r>
  <r>
    <x v="2"/>
    <n v="2003"/>
    <s v="Female"/>
    <s v="Hispanic"/>
    <x v="33"/>
    <n v="2"/>
  </r>
  <r>
    <x v="2"/>
    <n v="2003"/>
    <s v="Female"/>
    <s v="Hispanic"/>
    <x v="37"/>
    <n v="2"/>
  </r>
  <r>
    <x v="2"/>
    <n v="2003"/>
    <s v="Female"/>
    <s v="Hispanic"/>
    <x v="38"/>
    <n v="38"/>
  </r>
  <r>
    <x v="2"/>
    <n v="2003"/>
    <s v="Female"/>
    <s v="Hispanic"/>
    <x v="41"/>
    <n v="3"/>
  </r>
  <r>
    <x v="2"/>
    <n v="2003"/>
    <s v="Female"/>
    <s v="Hispanic"/>
    <x v="51"/>
    <n v="93"/>
  </r>
  <r>
    <x v="2"/>
    <n v="2003"/>
    <s v="Female"/>
    <s v="Hispanic"/>
    <x v="45"/>
    <n v="248"/>
  </r>
  <r>
    <x v="2"/>
    <n v="2003"/>
    <s v="Female"/>
    <s v="White"/>
    <x v="46"/>
    <n v="7"/>
  </r>
  <r>
    <x v="2"/>
    <n v="2003"/>
    <s v="Female"/>
    <s v="White"/>
    <x v="1"/>
    <n v="21"/>
  </r>
  <r>
    <x v="2"/>
    <n v="2003"/>
    <s v="Female"/>
    <s v="White"/>
    <x v="2"/>
    <n v="2"/>
  </r>
  <r>
    <x v="2"/>
    <n v="2003"/>
    <s v="Female"/>
    <s v="White"/>
    <x v="3"/>
    <n v="8"/>
  </r>
  <r>
    <x v="2"/>
    <n v="2003"/>
    <s v="Female"/>
    <s v="White"/>
    <x v="4"/>
    <n v="1"/>
  </r>
  <r>
    <x v="2"/>
    <n v="2003"/>
    <s v="Female"/>
    <s v="White"/>
    <x v="5"/>
    <n v="2"/>
  </r>
  <r>
    <x v="2"/>
    <n v="2003"/>
    <s v="Female"/>
    <s v="White"/>
    <x v="52"/>
    <n v="1"/>
  </r>
  <r>
    <x v="2"/>
    <n v="2003"/>
    <s v="Female"/>
    <s v="White"/>
    <x v="6"/>
    <n v="8"/>
  </r>
  <r>
    <x v="2"/>
    <n v="2003"/>
    <s v="Female"/>
    <s v="White"/>
    <x v="7"/>
    <n v="9"/>
  </r>
  <r>
    <x v="2"/>
    <n v="2003"/>
    <s v="Female"/>
    <s v="White"/>
    <x v="9"/>
    <n v="2"/>
  </r>
  <r>
    <x v="2"/>
    <n v="2003"/>
    <s v="Female"/>
    <s v="White"/>
    <x v="10"/>
    <n v="3"/>
  </r>
  <r>
    <x v="2"/>
    <n v="2003"/>
    <s v="Female"/>
    <s v="White"/>
    <x v="48"/>
    <n v="1"/>
  </r>
  <r>
    <x v="2"/>
    <n v="2003"/>
    <s v="Female"/>
    <s v="White"/>
    <x v="12"/>
    <n v="8"/>
  </r>
  <r>
    <x v="2"/>
    <n v="2003"/>
    <s v="Female"/>
    <s v="White"/>
    <x v="13"/>
    <n v="2"/>
  </r>
  <r>
    <x v="2"/>
    <n v="2003"/>
    <s v="Female"/>
    <s v="White"/>
    <x v="14"/>
    <n v="9"/>
  </r>
  <r>
    <x v="2"/>
    <n v="2003"/>
    <s v="Female"/>
    <s v="White"/>
    <x v="16"/>
    <n v="25"/>
  </r>
  <r>
    <x v="2"/>
    <n v="2003"/>
    <s v="Female"/>
    <s v="White"/>
    <x v="49"/>
    <n v="11"/>
  </r>
  <r>
    <x v="2"/>
    <n v="2003"/>
    <s v="Female"/>
    <s v="White"/>
    <x v="18"/>
    <n v="1"/>
  </r>
  <r>
    <x v="2"/>
    <n v="2003"/>
    <s v="Female"/>
    <s v="White"/>
    <x v="19"/>
    <n v="2"/>
  </r>
  <r>
    <x v="2"/>
    <n v="2003"/>
    <s v="Female"/>
    <s v="White"/>
    <x v="20"/>
    <n v="5"/>
  </r>
  <r>
    <x v="2"/>
    <n v="2003"/>
    <s v="Female"/>
    <s v="White"/>
    <x v="23"/>
    <n v="3"/>
  </r>
  <r>
    <x v="2"/>
    <n v="2003"/>
    <s v="Female"/>
    <s v="White"/>
    <x v="25"/>
    <n v="4"/>
  </r>
  <r>
    <x v="2"/>
    <n v="2003"/>
    <s v="Female"/>
    <s v="White"/>
    <x v="26"/>
    <n v="2"/>
  </r>
  <r>
    <x v="2"/>
    <n v="2003"/>
    <s v="Female"/>
    <s v="White"/>
    <x v="27"/>
    <n v="2"/>
  </r>
  <r>
    <x v="2"/>
    <n v="2003"/>
    <s v="Female"/>
    <s v="White"/>
    <x v="28"/>
    <n v="9"/>
  </r>
  <r>
    <x v="2"/>
    <n v="2003"/>
    <s v="Female"/>
    <s v="White"/>
    <x v="30"/>
    <n v="12"/>
  </r>
  <r>
    <x v="2"/>
    <n v="2003"/>
    <s v="Female"/>
    <s v="White"/>
    <x v="31"/>
    <n v="6"/>
  </r>
  <r>
    <x v="2"/>
    <n v="2003"/>
    <s v="Female"/>
    <s v="White"/>
    <x v="32"/>
    <n v="2"/>
  </r>
  <r>
    <x v="2"/>
    <n v="2003"/>
    <s v="Female"/>
    <s v="White"/>
    <x v="33"/>
    <n v="13"/>
  </r>
  <r>
    <x v="2"/>
    <n v="2003"/>
    <s v="Female"/>
    <s v="White"/>
    <x v="34"/>
    <n v="5"/>
  </r>
  <r>
    <x v="2"/>
    <n v="2003"/>
    <s v="Female"/>
    <s v="White"/>
    <x v="35"/>
    <n v="6"/>
  </r>
  <r>
    <x v="2"/>
    <n v="2003"/>
    <s v="Female"/>
    <s v="White"/>
    <x v="37"/>
    <n v="5"/>
  </r>
  <r>
    <x v="2"/>
    <n v="2003"/>
    <s v="Female"/>
    <s v="White"/>
    <x v="38"/>
    <n v="19"/>
  </r>
  <r>
    <x v="2"/>
    <n v="2003"/>
    <s v="Female"/>
    <s v="White"/>
    <x v="40"/>
    <n v="2"/>
  </r>
  <r>
    <x v="2"/>
    <n v="2003"/>
    <s v="Female"/>
    <s v="White"/>
    <x v="41"/>
    <n v="1"/>
  </r>
  <r>
    <x v="2"/>
    <n v="2003"/>
    <s v="Female"/>
    <s v="White"/>
    <x v="45"/>
    <n v="219"/>
  </r>
  <r>
    <x v="2"/>
    <n v="2003"/>
    <s v="Female"/>
    <s v="Unknown"/>
    <x v="1"/>
    <n v="6"/>
  </r>
  <r>
    <x v="2"/>
    <n v="2003"/>
    <s v="Female"/>
    <s v="Unknown"/>
    <x v="6"/>
    <n v="1"/>
  </r>
  <r>
    <x v="2"/>
    <n v="2003"/>
    <s v="Female"/>
    <s v="Unknown"/>
    <x v="7"/>
    <n v="2"/>
  </r>
  <r>
    <x v="2"/>
    <n v="2003"/>
    <s v="Female"/>
    <s v="Unknown"/>
    <x v="10"/>
    <n v="1"/>
  </r>
  <r>
    <x v="2"/>
    <n v="2003"/>
    <s v="Female"/>
    <s v="Unknown"/>
    <x v="16"/>
    <n v="2"/>
  </r>
  <r>
    <x v="2"/>
    <n v="2003"/>
    <s v="Female"/>
    <s v="Unknown"/>
    <x v="17"/>
    <n v="1"/>
  </r>
  <r>
    <x v="2"/>
    <n v="2003"/>
    <s v="Female"/>
    <s v="Unknown"/>
    <x v="49"/>
    <n v="1"/>
  </r>
  <r>
    <x v="2"/>
    <n v="2003"/>
    <s v="Female"/>
    <s v="Unknown"/>
    <x v="25"/>
    <n v="5"/>
  </r>
  <r>
    <x v="2"/>
    <n v="2003"/>
    <s v="Female"/>
    <s v="Unknown"/>
    <x v="27"/>
    <n v="7"/>
  </r>
  <r>
    <x v="2"/>
    <n v="2003"/>
    <s v="Female"/>
    <s v="Unknown"/>
    <x v="33"/>
    <n v="1"/>
  </r>
  <r>
    <x v="2"/>
    <n v="2003"/>
    <s v="Female"/>
    <s v="Unknown"/>
    <x v="38"/>
    <n v="3"/>
  </r>
  <r>
    <x v="2"/>
    <n v="2003"/>
    <s v="Female"/>
    <s v="Unknown"/>
    <x v="39"/>
    <n v="1"/>
  </r>
  <r>
    <x v="2"/>
    <n v="2003"/>
    <s v="Female"/>
    <s v="Unknown"/>
    <x v="45"/>
    <n v="31"/>
  </r>
  <r>
    <x v="2"/>
    <n v="2003"/>
    <s v="Male"/>
    <s v="American Indian or Alaska Native"/>
    <x v="1"/>
    <n v="8"/>
  </r>
  <r>
    <x v="2"/>
    <n v="2003"/>
    <s v="Male"/>
    <s v="American Indian or Alaska Native"/>
    <x v="3"/>
    <n v="7"/>
  </r>
  <r>
    <x v="2"/>
    <n v="2003"/>
    <s v="Male"/>
    <s v="American Indian or Alaska Native"/>
    <x v="4"/>
    <n v="1"/>
  </r>
  <r>
    <x v="2"/>
    <n v="2003"/>
    <s v="Male"/>
    <s v="American Indian or Alaska Native"/>
    <x v="6"/>
    <n v="1"/>
  </r>
  <r>
    <x v="2"/>
    <n v="2003"/>
    <s v="Male"/>
    <s v="American Indian or Alaska Native"/>
    <x v="7"/>
    <n v="1"/>
  </r>
  <r>
    <x v="2"/>
    <n v="2003"/>
    <s v="Male"/>
    <s v="American Indian or Alaska Native"/>
    <x v="18"/>
    <n v="2"/>
  </r>
  <r>
    <x v="2"/>
    <n v="2003"/>
    <s v="Male"/>
    <s v="American Indian or Alaska Native"/>
    <x v="23"/>
    <n v="1"/>
  </r>
  <r>
    <x v="2"/>
    <n v="2003"/>
    <s v="Male"/>
    <s v="American Indian or Alaska Native"/>
    <x v="26"/>
    <n v="14"/>
  </r>
  <r>
    <x v="2"/>
    <n v="2003"/>
    <s v="Male"/>
    <s v="American Indian or Alaska Native"/>
    <x v="27"/>
    <n v="1"/>
  </r>
  <r>
    <x v="2"/>
    <n v="2003"/>
    <s v="Male"/>
    <s v="American Indian or Alaska Native"/>
    <x v="28"/>
    <n v="4"/>
  </r>
  <r>
    <x v="2"/>
    <n v="2003"/>
    <s v="Male"/>
    <s v="American Indian or Alaska Native"/>
    <x v="31"/>
    <n v="1"/>
  </r>
  <r>
    <x v="2"/>
    <n v="2003"/>
    <s v="Male"/>
    <s v="American Indian or Alaska Native"/>
    <x v="38"/>
    <n v="1"/>
  </r>
  <r>
    <x v="2"/>
    <n v="2003"/>
    <s v="Male"/>
    <s v="American Indian or Alaska Native"/>
    <x v="39"/>
    <n v="1"/>
  </r>
  <r>
    <x v="2"/>
    <n v="2003"/>
    <s v="Male"/>
    <s v="American Indian or Alaska Native"/>
    <x v="41"/>
    <n v="1"/>
  </r>
  <r>
    <x v="2"/>
    <n v="2003"/>
    <s v="Male"/>
    <s v="American Indian or Alaska Native"/>
    <x v="43"/>
    <n v="1"/>
  </r>
  <r>
    <x v="2"/>
    <n v="2003"/>
    <s v="Male"/>
    <s v="American Indian or Alaska Native"/>
    <x v="45"/>
    <n v="45"/>
  </r>
  <r>
    <x v="2"/>
    <n v="2003"/>
    <s v="Male"/>
    <s v="Asian or Pacific Islander"/>
    <x v="2"/>
    <n v="5"/>
  </r>
  <r>
    <x v="2"/>
    <n v="2003"/>
    <s v="Male"/>
    <s v="Asian or Pacific Islander"/>
    <x v="3"/>
    <n v="65"/>
  </r>
  <r>
    <x v="2"/>
    <n v="2003"/>
    <s v="Male"/>
    <s v="Asian or Pacific Islander"/>
    <x v="6"/>
    <n v="4"/>
  </r>
  <r>
    <x v="2"/>
    <n v="2003"/>
    <s v="Male"/>
    <s v="Asian or Pacific Islander"/>
    <x v="7"/>
    <n v="1"/>
  </r>
  <r>
    <x v="2"/>
    <n v="2003"/>
    <s v="Male"/>
    <s v="Asian or Pacific Islander"/>
    <x v="8"/>
    <n v="4"/>
  </r>
  <r>
    <x v="2"/>
    <n v="2003"/>
    <s v="Male"/>
    <s v="Asian or Pacific Islander"/>
    <x v="10"/>
    <n v="2"/>
  </r>
  <r>
    <x v="2"/>
    <n v="2003"/>
    <s v="Male"/>
    <s v="Asian or Pacific Islander"/>
    <x v="16"/>
    <n v="3"/>
  </r>
  <r>
    <x v="2"/>
    <n v="2003"/>
    <s v="Male"/>
    <s v="Asian or Pacific Islander"/>
    <x v="17"/>
    <n v="5"/>
  </r>
  <r>
    <x v="2"/>
    <n v="2003"/>
    <s v="Male"/>
    <s v="Asian or Pacific Islander"/>
    <x v="18"/>
    <n v="1"/>
  </r>
  <r>
    <x v="2"/>
    <n v="2003"/>
    <s v="Male"/>
    <s v="Asian or Pacific Islander"/>
    <x v="26"/>
    <n v="1"/>
  </r>
  <r>
    <x v="2"/>
    <n v="2003"/>
    <s v="Male"/>
    <s v="Asian or Pacific Islander"/>
    <x v="27"/>
    <n v="9"/>
  </r>
  <r>
    <x v="2"/>
    <n v="2003"/>
    <s v="Male"/>
    <s v="Asian or Pacific Islander"/>
    <x v="31"/>
    <n v="1"/>
  </r>
  <r>
    <x v="2"/>
    <n v="2003"/>
    <s v="Male"/>
    <s v="Asian or Pacific Islander"/>
    <x v="33"/>
    <n v="1"/>
  </r>
  <r>
    <x v="2"/>
    <n v="2003"/>
    <s v="Male"/>
    <s v="Asian or Pacific Islander"/>
    <x v="34"/>
    <n v="1"/>
  </r>
  <r>
    <x v="2"/>
    <n v="2003"/>
    <s v="Male"/>
    <s v="Asian or Pacific Islander"/>
    <x v="38"/>
    <n v="6"/>
  </r>
  <r>
    <x v="2"/>
    <n v="2003"/>
    <s v="Male"/>
    <s v="Asian or Pacific Islander"/>
    <x v="39"/>
    <n v="1"/>
  </r>
  <r>
    <x v="2"/>
    <n v="2003"/>
    <s v="Male"/>
    <s v="Asian or Pacific Islander"/>
    <x v="41"/>
    <n v="2"/>
  </r>
  <r>
    <x v="2"/>
    <n v="2003"/>
    <s v="Male"/>
    <s v="Asian or Pacific Islander"/>
    <x v="45"/>
    <n v="112"/>
  </r>
  <r>
    <x v="2"/>
    <n v="2003"/>
    <s v="Male"/>
    <s v="Black or African American"/>
    <x v="46"/>
    <n v="47"/>
  </r>
  <r>
    <x v="2"/>
    <n v="2003"/>
    <s v="Male"/>
    <s v="Black or African American"/>
    <x v="1"/>
    <n v="10"/>
  </r>
  <r>
    <x v="2"/>
    <n v="2003"/>
    <s v="Male"/>
    <s v="Black or African American"/>
    <x v="2"/>
    <n v="21"/>
  </r>
  <r>
    <x v="2"/>
    <n v="2003"/>
    <s v="Male"/>
    <s v="Black or African American"/>
    <x v="3"/>
    <n v="101"/>
  </r>
  <r>
    <x v="2"/>
    <n v="2003"/>
    <s v="Male"/>
    <s v="Black or African American"/>
    <x v="4"/>
    <n v="6"/>
  </r>
  <r>
    <x v="2"/>
    <n v="2003"/>
    <s v="Male"/>
    <s v="Black or African American"/>
    <x v="5"/>
    <n v="5"/>
  </r>
  <r>
    <x v="2"/>
    <n v="2003"/>
    <s v="Male"/>
    <s v="Black or African American"/>
    <x v="52"/>
    <n v="2"/>
  </r>
  <r>
    <x v="2"/>
    <n v="2003"/>
    <s v="Male"/>
    <s v="Black or African American"/>
    <x v="47"/>
    <n v="29"/>
  </r>
  <r>
    <x v="2"/>
    <n v="2003"/>
    <s v="Male"/>
    <s v="Black or African American"/>
    <x v="6"/>
    <n v="103"/>
  </r>
  <r>
    <x v="2"/>
    <n v="2003"/>
    <s v="Male"/>
    <s v="Black or African American"/>
    <x v="7"/>
    <n v="272"/>
  </r>
  <r>
    <x v="2"/>
    <n v="2003"/>
    <s v="Male"/>
    <s v="Black or African American"/>
    <x v="10"/>
    <n v="130"/>
  </r>
  <r>
    <x v="2"/>
    <n v="2003"/>
    <s v="Male"/>
    <s v="Black or African American"/>
    <x v="48"/>
    <n v="18"/>
  </r>
  <r>
    <x v="2"/>
    <n v="2003"/>
    <s v="Male"/>
    <s v="Black or African American"/>
    <x v="12"/>
    <n v="3"/>
  </r>
  <r>
    <x v="2"/>
    <n v="2003"/>
    <s v="Male"/>
    <s v="Black or African American"/>
    <x v="13"/>
    <n v="10"/>
  </r>
  <r>
    <x v="2"/>
    <n v="2003"/>
    <s v="Male"/>
    <s v="Black or African American"/>
    <x v="14"/>
    <n v="92"/>
  </r>
  <r>
    <x v="2"/>
    <n v="2003"/>
    <s v="Male"/>
    <s v="Black or African American"/>
    <x v="16"/>
    <n v="152"/>
  </r>
  <r>
    <x v="2"/>
    <n v="2003"/>
    <s v="Male"/>
    <s v="Black or African American"/>
    <x v="17"/>
    <n v="8"/>
  </r>
  <r>
    <x v="2"/>
    <n v="2003"/>
    <s v="Male"/>
    <s v="Black or African American"/>
    <x v="49"/>
    <n v="122"/>
  </r>
  <r>
    <x v="2"/>
    <n v="2003"/>
    <s v="Male"/>
    <s v="Black or African American"/>
    <x v="18"/>
    <n v="3"/>
  </r>
  <r>
    <x v="2"/>
    <n v="2003"/>
    <s v="Male"/>
    <s v="Black or African American"/>
    <x v="19"/>
    <n v="16"/>
  </r>
  <r>
    <x v="2"/>
    <n v="2003"/>
    <s v="Male"/>
    <s v="Black or African American"/>
    <x v="20"/>
    <n v="20"/>
  </r>
  <r>
    <x v="2"/>
    <n v="2003"/>
    <s v="Male"/>
    <s v="Black or African American"/>
    <x v="23"/>
    <n v="1"/>
  </r>
  <r>
    <x v="2"/>
    <n v="2003"/>
    <s v="Male"/>
    <s v="Black or African American"/>
    <x v="25"/>
    <n v="48"/>
  </r>
  <r>
    <x v="2"/>
    <n v="2003"/>
    <s v="Male"/>
    <s v="Black or African American"/>
    <x v="26"/>
    <n v="1"/>
  </r>
  <r>
    <x v="2"/>
    <n v="2003"/>
    <s v="Male"/>
    <s v="Black or African American"/>
    <x v="27"/>
    <n v="112"/>
  </r>
  <r>
    <x v="2"/>
    <n v="2003"/>
    <s v="Male"/>
    <s v="Black or African American"/>
    <x v="28"/>
    <n v="76"/>
  </r>
  <r>
    <x v="2"/>
    <n v="2003"/>
    <s v="Male"/>
    <s v="Black or African American"/>
    <x v="30"/>
    <n v="52"/>
  </r>
  <r>
    <x v="2"/>
    <n v="2003"/>
    <s v="Male"/>
    <s v="Black or African American"/>
    <x v="31"/>
    <n v="25"/>
  </r>
  <r>
    <x v="2"/>
    <n v="2003"/>
    <s v="Male"/>
    <s v="Black or African American"/>
    <x v="32"/>
    <n v="4"/>
  </r>
  <r>
    <x v="2"/>
    <n v="2003"/>
    <s v="Male"/>
    <s v="Black or African American"/>
    <x v="33"/>
    <n v="61"/>
  </r>
  <r>
    <x v="2"/>
    <n v="2003"/>
    <s v="Male"/>
    <s v="Black or African American"/>
    <x v="34"/>
    <n v="4"/>
  </r>
  <r>
    <x v="2"/>
    <n v="2003"/>
    <s v="Male"/>
    <s v="Black or African American"/>
    <x v="35"/>
    <n v="53"/>
  </r>
  <r>
    <x v="2"/>
    <n v="2003"/>
    <s v="Male"/>
    <s v="Black or African American"/>
    <x v="37"/>
    <n v="58"/>
  </r>
  <r>
    <x v="2"/>
    <n v="2003"/>
    <s v="Male"/>
    <s v="Black or African American"/>
    <x v="38"/>
    <n v="173"/>
  </r>
  <r>
    <x v="2"/>
    <n v="2003"/>
    <s v="Male"/>
    <s v="Black or African American"/>
    <x v="40"/>
    <n v="41"/>
  </r>
  <r>
    <x v="2"/>
    <n v="2003"/>
    <s v="Male"/>
    <s v="Black or African American"/>
    <x v="41"/>
    <n v="4"/>
  </r>
  <r>
    <x v="2"/>
    <n v="2003"/>
    <s v="Male"/>
    <s v="Black or African American"/>
    <x v="43"/>
    <n v="2"/>
  </r>
  <r>
    <x v="2"/>
    <n v="2003"/>
    <s v="Male"/>
    <s v="Black or African American"/>
    <x v="45"/>
    <n v="1885"/>
  </r>
  <r>
    <x v="2"/>
    <n v="2003"/>
    <s v="Male"/>
    <s v="Hispanic"/>
    <x v="46"/>
    <n v="2"/>
  </r>
  <r>
    <x v="2"/>
    <n v="2003"/>
    <s v="Male"/>
    <s v="Hispanic"/>
    <x v="1"/>
    <n v="48"/>
  </r>
  <r>
    <x v="2"/>
    <n v="2003"/>
    <s v="Male"/>
    <s v="Hispanic"/>
    <x v="2"/>
    <n v="2"/>
  </r>
  <r>
    <x v="2"/>
    <n v="2003"/>
    <s v="Male"/>
    <s v="Hispanic"/>
    <x v="3"/>
    <n v="324"/>
  </r>
  <r>
    <x v="2"/>
    <n v="2003"/>
    <s v="Male"/>
    <s v="Hispanic"/>
    <x v="4"/>
    <n v="4"/>
  </r>
  <r>
    <x v="2"/>
    <n v="2003"/>
    <s v="Male"/>
    <s v="Hispanic"/>
    <x v="5"/>
    <n v="4"/>
  </r>
  <r>
    <x v="2"/>
    <n v="2003"/>
    <s v="Male"/>
    <s v="Hispanic"/>
    <x v="47"/>
    <n v="3"/>
  </r>
  <r>
    <x v="2"/>
    <n v="2003"/>
    <s v="Male"/>
    <s v="Hispanic"/>
    <x v="6"/>
    <n v="120"/>
  </r>
  <r>
    <x v="2"/>
    <n v="2003"/>
    <s v="Male"/>
    <s v="Hispanic"/>
    <x v="7"/>
    <n v="23"/>
  </r>
  <r>
    <x v="2"/>
    <n v="2003"/>
    <s v="Male"/>
    <s v="Hispanic"/>
    <x v="8"/>
    <n v="2"/>
  </r>
  <r>
    <x v="2"/>
    <n v="2003"/>
    <s v="Male"/>
    <s v="Hispanic"/>
    <x v="9"/>
    <n v="7"/>
  </r>
  <r>
    <x v="2"/>
    <n v="2003"/>
    <s v="Male"/>
    <s v="Hispanic"/>
    <x v="10"/>
    <n v="32"/>
  </r>
  <r>
    <x v="2"/>
    <n v="2003"/>
    <s v="Male"/>
    <s v="Hispanic"/>
    <x v="48"/>
    <n v="1"/>
  </r>
  <r>
    <x v="2"/>
    <n v="2003"/>
    <s v="Male"/>
    <s v="Hispanic"/>
    <x v="11"/>
    <n v="1"/>
  </r>
  <r>
    <x v="2"/>
    <n v="2003"/>
    <s v="Male"/>
    <s v="Hispanic"/>
    <x v="12"/>
    <n v="2"/>
  </r>
  <r>
    <x v="2"/>
    <n v="2003"/>
    <s v="Male"/>
    <s v="Hispanic"/>
    <x v="16"/>
    <n v="7"/>
  </r>
  <r>
    <x v="2"/>
    <n v="2003"/>
    <s v="Male"/>
    <s v="Hispanic"/>
    <x v="17"/>
    <n v="15"/>
  </r>
  <r>
    <x v="2"/>
    <n v="2003"/>
    <s v="Male"/>
    <s v="Hispanic"/>
    <x v="49"/>
    <n v="3"/>
  </r>
  <r>
    <x v="2"/>
    <n v="2003"/>
    <s v="Male"/>
    <s v="Hispanic"/>
    <x v="18"/>
    <n v="2"/>
  </r>
  <r>
    <x v="2"/>
    <n v="2003"/>
    <s v="Male"/>
    <s v="Hispanic"/>
    <x v="20"/>
    <n v="1"/>
  </r>
  <r>
    <x v="2"/>
    <n v="2003"/>
    <s v="Male"/>
    <s v="Hispanic"/>
    <x v="23"/>
    <n v="1"/>
  </r>
  <r>
    <x v="2"/>
    <n v="2003"/>
    <s v="Male"/>
    <s v="Hispanic"/>
    <x v="24"/>
    <n v="1"/>
  </r>
  <r>
    <x v="2"/>
    <n v="2003"/>
    <s v="Male"/>
    <s v="Hispanic"/>
    <x v="25"/>
    <n v="19"/>
  </r>
  <r>
    <x v="2"/>
    <n v="2003"/>
    <s v="Male"/>
    <s v="Hispanic"/>
    <x v="26"/>
    <n v="23"/>
  </r>
  <r>
    <x v="2"/>
    <n v="2003"/>
    <s v="Male"/>
    <s v="Hispanic"/>
    <x v="27"/>
    <n v="122"/>
  </r>
  <r>
    <x v="2"/>
    <n v="2003"/>
    <s v="Male"/>
    <s v="Hispanic"/>
    <x v="28"/>
    <n v="6"/>
  </r>
  <r>
    <x v="2"/>
    <n v="2003"/>
    <s v="Male"/>
    <s v="Hispanic"/>
    <x v="30"/>
    <n v="5"/>
  </r>
  <r>
    <x v="2"/>
    <n v="2003"/>
    <s v="Male"/>
    <s v="Hispanic"/>
    <x v="31"/>
    <n v="1"/>
  </r>
  <r>
    <x v="2"/>
    <n v="2003"/>
    <s v="Male"/>
    <s v="Hispanic"/>
    <x v="32"/>
    <n v="4"/>
  </r>
  <r>
    <x v="2"/>
    <n v="2003"/>
    <s v="Male"/>
    <s v="Hispanic"/>
    <x v="33"/>
    <n v="7"/>
  </r>
  <r>
    <x v="2"/>
    <n v="2003"/>
    <s v="Male"/>
    <s v="Hispanic"/>
    <x v="34"/>
    <n v="1"/>
  </r>
  <r>
    <x v="2"/>
    <n v="2003"/>
    <s v="Male"/>
    <s v="Hispanic"/>
    <x v="35"/>
    <n v="2"/>
  </r>
  <r>
    <x v="2"/>
    <n v="2003"/>
    <s v="Male"/>
    <s v="Hispanic"/>
    <x v="37"/>
    <n v="2"/>
  </r>
  <r>
    <x v="2"/>
    <n v="2003"/>
    <s v="Male"/>
    <s v="Hispanic"/>
    <x v="38"/>
    <n v="126"/>
  </r>
  <r>
    <x v="2"/>
    <n v="2003"/>
    <s v="Male"/>
    <s v="Hispanic"/>
    <x v="39"/>
    <n v="2"/>
  </r>
  <r>
    <x v="2"/>
    <n v="2003"/>
    <s v="Male"/>
    <s v="Hispanic"/>
    <x v="40"/>
    <n v="5"/>
  </r>
  <r>
    <x v="2"/>
    <n v="2003"/>
    <s v="Male"/>
    <s v="Hispanic"/>
    <x v="41"/>
    <n v="11"/>
  </r>
  <r>
    <x v="2"/>
    <n v="2003"/>
    <s v="Male"/>
    <s v="Hispanic"/>
    <x v="51"/>
    <n v="109"/>
  </r>
  <r>
    <x v="2"/>
    <n v="2003"/>
    <s v="Male"/>
    <s v="Hispanic"/>
    <x v="45"/>
    <n v="1050"/>
  </r>
  <r>
    <x v="2"/>
    <n v="2003"/>
    <s v="Male"/>
    <s v="White"/>
    <x v="46"/>
    <n v="16"/>
  </r>
  <r>
    <x v="2"/>
    <n v="2003"/>
    <s v="Male"/>
    <s v="White"/>
    <x v="1"/>
    <n v="41"/>
  </r>
  <r>
    <x v="2"/>
    <n v="2003"/>
    <s v="Male"/>
    <s v="White"/>
    <x v="2"/>
    <n v="7"/>
  </r>
  <r>
    <x v="2"/>
    <n v="2003"/>
    <s v="Male"/>
    <s v="White"/>
    <x v="3"/>
    <n v="714"/>
  </r>
  <r>
    <x v="2"/>
    <n v="2003"/>
    <s v="Male"/>
    <s v="White"/>
    <x v="4"/>
    <n v="21"/>
  </r>
  <r>
    <x v="2"/>
    <n v="2003"/>
    <s v="Male"/>
    <s v="White"/>
    <x v="5"/>
    <n v="18"/>
  </r>
  <r>
    <x v="2"/>
    <n v="2003"/>
    <s v="Male"/>
    <s v="White"/>
    <x v="52"/>
    <n v="3"/>
  </r>
  <r>
    <x v="2"/>
    <n v="2003"/>
    <s v="Male"/>
    <s v="White"/>
    <x v="47"/>
    <n v="12"/>
  </r>
  <r>
    <x v="2"/>
    <n v="2003"/>
    <s v="Male"/>
    <s v="White"/>
    <x v="6"/>
    <n v="316"/>
  </r>
  <r>
    <x v="2"/>
    <n v="2003"/>
    <s v="Male"/>
    <s v="White"/>
    <x v="7"/>
    <n v="193"/>
  </r>
  <r>
    <x v="2"/>
    <n v="2003"/>
    <s v="Male"/>
    <s v="White"/>
    <x v="8"/>
    <n v="8"/>
  </r>
  <r>
    <x v="2"/>
    <n v="2003"/>
    <s v="Male"/>
    <s v="White"/>
    <x v="9"/>
    <n v="3"/>
  </r>
  <r>
    <x v="2"/>
    <n v="2003"/>
    <s v="Male"/>
    <s v="White"/>
    <x v="10"/>
    <n v="145"/>
  </r>
  <r>
    <x v="2"/>
    <n v="2003"/>
    <s v="Male"/>
    <s v="White"/>
    <x v="48"/>
    <n v="13"/>
  </r>
  <r>
    <x v="2"/>
    <n v="2003"/>
    <s v="Male"/>
    <s v="White"/>
    <x v="11"/>
    <n v="7"/>
  </r>
  <r>
    <x v="2"/>
    <n v="2003"/>
    <s v="Male"/>
    <s v="White"/>
    <x v="12"/>
    <n v="7"/>
  </r>
  <r>
    <x v="2"/>
    <n v="2003"/>
    <s v="Male"/>
    <s v="White"/>
    <x v="13"/>
    <n v="9"/>
  </r>
  <r>
    <x v="2"/>
    <n v="2003"/>
    <s v="Male"/>
    <s v="White"/>
    <x v="14"/>
    <n v="9"/>
  </r>
  <r>
    <x v="2"/>
    <n v="2003"/>
    <s v="Male"/>
    <s v="White"/>
    <x v="15"/>
    <n v="7"/>
  </r>
  <r>
    <x v="2"/>
    <n v="2003"/>
    <s v="Male"/>
    <s v="White"/>
    <x v="16"/>
    <n v="68"/>
  </r>
  <r>
    <x v="2"/>
    <n v="2003"/>
    <s v="Male"/>
    <s v="White"/>
    <x v="17"/>
    <n v="87"/>
  </r>
  <r>
    <x v="2"/>
    <n v="2003"/>
    <s v="Male"/>
    <s v="White"/>
    <x v="49"/>
    <n v="31"/>
  </r>
  <r>
    <x v="2"/>
    <n v="2003"/>
    <s v="Male"/>
    <s v="White"/>
    <x v="18"/>
    <n v="33"/>
  </r>
  <r>
    <x v="2"/>
    <n v="2003"/>
    <s v="Male"/>
    <s v="White"/>
    <x v="19"/>
    <n v="4"/>
  </r>
  <r>
    <x v="2"/>
    <n v="2003"/>
    <s v="Male"/>
    <s v="White"/>
    <x v="20"/>
    <n v="20"/>
  </r>
  <r>
    <x v="2"/>
    <n v="2003"/>
    <s v="Male"/>
    <s v="White"/>
    <x v="22"/>
    <n v="9"/>
  </r>
  <r>
    <x v="2"/>
    <n v="2003"/>
    <s v="Male"/>
    <s v="White"/>
    <x v="23"/>
    <n v="4"/>
  </r>
  <r>
    <x v="2"/>
    <n v="2003"/>
    <s v="Male"/>
    <s v="White"/>
    <x v="24"/>
    <n v="18"/>
  </r>
  <r>
    <x v="2"/>
    <n v="2003"/>
    <s v="Male"/>
    <s v="White"/>
    <x v="25"/>
    <n v="37"/>
  </r>
  <r>
    <x v="2"/>
    <n v="2003"/>
    <s v="Male"/>
    <s v="White"/>
    <x v="26"/>
    <n v="7"/>
  </r>
  <r>
    <x v="2"/>
    <n v="2003"/>
    <s v="Male"/>
    <s v="White"/>
    <x v="27"/>
    <n v="173"/>
  </r>
  <r>
    <x v="2"/>
    <n v="2003"/>
    <s v="Male"/>
    <s v="White"/>
    <x v="28"/>
    <n v="19"/>
  </r>
  <r>
    <x v="2"/>
    <n v="2003"/>
    <s v="Male"/>
    <s v="White"/>
    <x v="30"/>
    <n v="94"/>
  </r>
  <r>
    <x v="2"/>
    <n v="2003"/>
    <s v="Male"/>
    <s v="White"/>
    <x v="31"/>
    <n v="16"/>
  </r>
  <r>
    <x v="2"/>
    <n v="2003"/>
    <s v="Male"/>
    <s v="White"/>
    <x v="32"/>
    <n v="36"/>
  </r>
  <r>
    <x v="2"/>
    <n v="2003"/>
    <s v="Male"/>
    <s v="White"/>
    <x v="33"/>
    <n v="47"/>
  </r>
  <r>
    <x v="2"/>
    <n v="2003"/>
    <s v="Male"/>
    <s v="White"/>
    <x v="34"/>
    <n v="19"/>
  </r>
  <r>
    <x v="2"/>
    <n v="2003"/>
    <s v="Male"/>
    <s v="White"/>
    <x v="35"/>
    <n v="15"/>
  </r>
  <r>
    <x v="2"/>
    <n v="2003"/>
    <s v="Male"/>
    <s v="White"/>
    <x v="37"/>
    <n v="35"/>
  </r>
  <r>
    <x v="2"/>
    <n v="2003"/>
    <s v="Male"/>
    <s v="White"/>
    <x v="38"/>
    <n v="182"/>
  </r>
  <r>
    <x v="2"/>
    <n v="2003"/>
    <s v="Male"/>
    <s v="White"/>
    <x v="39"/>
    <n v="6"/>
  </r>
  <r>
    <x v="2"/>
    <n v="2003"/>
    <s v="Male"/>
    <s v="White"/>
    <x v="40"/>
    <n v="29"/>
  </r>
  <r>
    <x v="2"/>
    <n v="2003"/>
    <s v="Male"/>
    <s v="White"/>
    <x v="41"/>
    <n v="59"/>
  </r>
  <r>
    <x v="2"/>
    <n v="2003"/>
    <s v="Male"/>
    <s v="White"/>
    <x v="43"/>
    <n v="9"/>
  </r>
  <r>
    <x v="2"/>
    <n v="2003"/>
    <s v="Male"/>
    <s v="White"/>
    <x v="45"/>
    <n v="2606"/>
  </r>
  <r>
    <x v="2"/>
    <n v="2003"/>
    <s v="Male"/>
    <s v="Unknown"/>
    <x v="1"/>
    <n v="13"/>
  </r>
  <r>
    <x v="2"/>
    <n v="2003"/>
    <s v="Male"/>
    <s v="Unknown"/>
    <x v="3"/>
    <n v="34"/>
  </r>
  <r>
    <x v="2"/>
    <n v="2003"/>
    <s v="Male"/>
    <s v="Unknown"/>
    <x v="4"/>
    <n v="2"/>
  </r>
  <r>
    <x v="2"/>
    <n v="2003"/>
    <s v="Male"/>
    <s v="Unknown"/>
    <x v="47"/>
    <n v="1"/>
  </r>
  <r>
    <x v="2"/>
    <n v="2003"/>
    <s v="Male"/>
    <s v="Unknown"/>
    <x v="6"/>
    <n v="41"/>
  </r>
  <r>
    <x v="2"/>
    <n v="2003"/>
    <s v="Male"/>
    <s v="Unknown"/>
    <x v="7"/>
    <n v="27"/>
  </r>
  <r>
    <x v="2"/>
    <n v="2003"/>
    <s v="Male"/>
    <s v="Unknown"/>
    <x v="10"/>
    <n v="17"/>
  </r>
  <r>
    <x v="2"/>
    <n v="2003"/>
    <s v="Male"/>
    <s v="Unknown"/>
    <x v="48"/>
    <n v="2"/>
  </r>
  <r>
    <x v="2"/>
    <n v="2003"/>
    <s v="Male"/>
    <s v="Unknown"/>
    <x v="11"/>
    <n v="2"/>
  </r>
  <r>
    <x v="2"/>
    <n v="2003"/>
    <s v="Male"/>
    <s v="Unknown"/>
    <x v="14"/>
    <n v="3"/>
  </r>
  <r>
    <x v="2"/>
    <n v="2003"/>
    <s v="Male"/>
    <s v="Unknown"/>
    <x v="15"/>
    <n v="1"/>
  </r>
  <r>
    <x v="2"/>
    <n v="2003"/>
    <s v="Male"/>
    <s v="Unknown"/>
    <x v="16"/>
    <n v="8"/>
  </r>
  <r>
    <x v="2"/>
    <n v="2003"/>
    <s v="Male"/>
    <s v="Unknown"/>
    <x v="17"/>
    <n v="14"/>
  </r>
  <r>
    <x v="2"/>
    <n v="2003"/>
    <s v="Male"/>
    <s v="Unknown"/>
    <x v="18"/>
    <n v="2"/>
  </r>
  <r>
    <x v="2"/>
    <n v="2003"/>
    <s v="Male"/>
    <s v="Unknown"/>
    <x v="20"/>
    <n v="6"/>
  </r>
  <r>
    <x v="2"/>
    <n v="2003"/>
    <s v="Male"/>
    <s v="Unknown"/>
    <x v="23"/>
    <n v="2"/>
  </r>
  <r>
    <x v="2"/>
    <n v="2003"/>
    <s v="Male"/>
    <s v="Unknown"/>
    <x v="25"/>
    <n v="17"/>
  </r>
  <r>
    <x v="2"/>
    <n v="2003"/>
    <s v="Male"/>
    <s v="Unknown"/>
    <x v="26"/>
    <n v="2"/>
  </r>
  <r>
    <x v="2"/>
    <n v="2003"/>
    <s v="Male"/>
    <s v="Unknown"/>
    <x v="27"/>
    <n v="141"/>
  </r>
  <r>
    <x v="2"/>
    <n v="2003"/>
    <s v="Male"/>
    <s v="Unknown"/>
    <x v="30"/>
    <n v="6"/>
  </r>
  <r>
    <x v="2"/>
    <n v="2003"/>
    <s v="Male"/>
    <s v="Unknown"/>
    <x v="32"/>
    <n v="1"/>
  </r>
  <r>
    <x v="2"/>
    <n v="2003"/>
    <s v="Male"/>
    <s v="Unknown"/>
    <x v="33"/>
    <n v="10"/>
  </r>
  <r>
    <x v="2"/>
    <n v="2003"/>
    <s v="Male"/>
    <s v="Unknown"/>
    <x v="38"/>
    <n v="4"/>
  </r>
  <r>
    <x v="2"/>
    <n v="2003"/>
    <s v="Male"/>
    <s v="Unknown"/>
    <x v="39"/>
    <n v="1"/>
  </r>
  <r>
    <x v="2"/>
    <n v="2003"/>
    <s v="Male"/>
    <s v="Unknown"/>
    <x v="41"/>
    <n v="1"/>
  </r>
  <r>
    <x v="2"/>
    <n v="2003"/>
    <s v="Male"/>
    <s v="Unknown"/>
    <x v="43"/>
    <n v="3"/>
  </r>
  <r>
    <x v="2"/>
    <n v="2003"/>
    <s v="Male"/>
    <s v="Unknown"/>
    <x v="45"/>
    <n v="361"/>
  </r>
  <r>
    <x v="2"/>
    <n v="2003"/>
    <s v="Unknown"/>
    <s v="Black or African American"/>
    <x v="3"/>
    <n v="1"/>
  </r>
  <r>
    <x v="2"/>
    <n v="2003"/>
    <s v="Unknown"/>
    <s v="Black or African American"/>
    <x v="45"/>
    <n v="1"/>
  </r>
  <r>
    <x v="2"/>
    <n v="2003"/>
    <s v="Unknown"/>
    <s v="Hispanic"/>
    <x v="3"/>
    <n v="1"/>
  </r>
  <r>
    <x v="2"/>
    <n v="2003"/>
    <s v="Unknown"/>
    <s v="Hispanic"/>
    <x v="45"/>
    <n v="1"/>
  </r>
  <r>
    <x v="2"/>
    <n v="2003"/>
    <s v="Unknown"/>
    <s v="Unknown"/>
    <x v="13"/>
    <n v="1"/>
  </r>
  <r>
    <x v="2"/>
    <n v="2003"/>
    <s v="Unknown"/>
    <s v="Unknown"/>
    <x v="17"/>
    <n v="1"/>
  </r>
  <r>
    <x v="2"/>
    <n v="2003"/>
    <s v="Unknown"/>
    <s v="Unknown"/>
    <x v="45"/>
    <n v="2"/>
  </r>
  <r>
    <x v="2"/>
    <n v="2004"/>
    <s v="Female"/>
    <s v="American Indian or Alaska Native"/>
    <x v="1"/>
    <n v="11"/>
  </r>
  <r>
    <x v="2"/>
    <n v="2004"/>
    <s v="Female"/>
    <s v="American Indian or Alaska Native"/>
    <x v="26"/>
    <n v="20"/>
  </r>
  <r>
    <x v="2"/>
    <n v="2004"/>
    <s v="Female"/>
    <s v="American Indian or Alaska Native"/>
    <x v="28"/>
    <n v="2"/>
  </r>
  <r>
    <x v="2"/>
    <n v="2004"/>
    <s v="Female"/>
    <s v="American Indian or Alaska Native"/>
    <x v="39"/>
    <n v="1"/>
  </r>
  <r>
    <x v="2"/>
    <n v="2004"/>
    <s v="Female"/>
    <s v="American Indian or Alaska Native"/>
    <x v="45"/>
    <n v="34"/>
  </r>
  <r>
    <x v="2"/>
    <n v="2004"/>
    <s v="Female"/>
    <s v="Asian or Pacific Islander"/>
    <x v="2"/>
    <n v="4"/>
  </r>
  <r>
    <x v="2"/>
    <n v="2004"/>
    <s v="Female"/>
    <s v="Asian or Pacific Islander"/>
    <x v="3"/>
    <n v="2"/>
  </r>
  <r>
    <x v="2"/>
    <n v="2004"/>
    <s v="Female"/>
    <s v="Asian or Pacific Islander"/>
    <x v="4"/>
    <n v="1"/>
  </r>
  <r>
    <x v="2"/>
    <n v="2004"/>
    <s v="Female"/>
    <s v="Asian or Pacific Islander"/>
    <x v="6"/>
    <n v="1"/>
  </r>
  <r>
    <x v="2"/>
    <n v="2004"/>
    <s v="Female"/>
    <s v="Asian or Pacific Islander"/>
    <x v="9"/>
    <n v="1"/>
  </r>
  <r>
    <x v="2"/>
    <n v="2004"/>
    <s v="Female"/>
    <s v="Asian or Pacific Islander"/>
    <x v="16"/>
    <n v="1"/>
  </r>
  <r>
    <x v="2"/>
    <n v="2004"/>
    <s v="Female"/>
    <s v="Asian or Pacific Islander"/>
    <x v="23"/>
    <n v="1"/>
  </r>
  <r>
    <x v="2"/>
    <n v="2004"/>
    <s v="Female"/>
    <s v="Asian or Pacific Islander"/>
    <x v="45"/>
    <n v="11"/>
  </r>
  <r>
    <x v="2"/>
    <n v="2004"/>
    <s v="Female"/>
    <s v="Black or African American"/>
    <x v="46"/>
    <n v="44"/>
  </r>
  <r>
    <x v="2"/>
    <n v="2004"/>
    <s v="Female"/>
    <s v="Black or African American"/>
    <x v="1"/>
    <n v="4"/>
  </r>
  <r>
    <x v="2"/>
    <n v="2004"/>
    <s v="Female"/>
    <s v="Black or African American"/>
    <x v="2"/>
    <n v="13"/>
  </r>
  <r>
    <x v="2"/>
    <n v="2004"/>
    <s v="Female"/>
    <s v="Black or African American"/>
    <x v="3"/>
    <n v="24"/>
  </r>
  <r>
    <x v="2"/>
    <n v="2004"/>
    <s v="Female"/>
    <s v="Black or African American"/>
    <x v="5"/>
    <n v="1"/>
  </r>
  <r>
    <x v="2"/>
    <n v="2004"/>
    <s v="Female"/>
    <s v="Black or African American"/>
    <x v="52"/>
    <n v="1"/>
  </r>
  <r>
    <x v="2"/>
    <n v="2004"/>
    <s v="Female"/>
    <s v="Black or African American"/>
    <x v="47"/>
    <n v="3"/>
  </r>
  <r>
    <x v="2"/>
    <n v="2004"/>
    <s v="Female"/>
    <s v="Black or African American"/>
    <x v="6"/>
    <n v="68"/>
  </r>
  <r>
    <x v="2"/>
    <n v="2004"/>
    <s v="Female"/>
    <s v="Black or African American"/>
    <x v="7"/>
    <n v="37"/>
  </r>
  <r>
    <x v="2"/>
    <n v="2004"/>
    <s v="Female"/>
    <s v="Black or African American"/>
    <x v="10"/>
    <n v="44"/>
  </r>
  <r>
    <x v="2"/>
    <n v="2004"/>
    <s v="Female"/>
    <s v="Black or African American"/>
    <x v="48"/>
    <n v="4"/>
  </r>
  <r>
    <x v="2"/>
    <n v="2004"/>
    <s v="Female"/>
    <s v="Black or African American"/>
    <x v="11"/>
    <n v="1"/>
  </r>
  <r>
    <x v="2"/>
    <n v="2004"/>
    <s v="Female"/>
    <s v="Black or African American"/>
    <x v="12"/>
    <n v="5"/>
  </r>
  <r>
    <x v="2"/>
    <n v="2004"/>
    <s v="Female"/>
    <s v="Black or African American"/>
    <x v="13"/>
    <n v="3"/>
  </r>
  <r>
    <x v="2"/>
    <n v="2004"/>
    <s v="Female"/>
    <s v="Black or African American"/>
    <x v="14"/>
    <n v="114"/>
  </r>
  <r>
    <x v="2"/>
    <n v="2004"/>
    <s v="Female"/>
    <s v="Black or African American"/>
    <x v="16"/>
    <n v="55"/>
  </r>
  <r>
    <x v="2"/>
    <n v="2004"/>
    <s v="Female"/>
    <s v="Black or African American"/>
    <x v="17"/>
    <n v="1"/>
  </r>
  <r>
    <x v="2"/>
    <n v="2004"/>
    <s v="Female"/>
    <s v="Black or African American"/>
    <x v="49"/>
    <n v="49"/>
  </r>
  <r>
    <x v="2"/>
    <n v="2004"/>
    <s v="Female"/>
    <s v="Black or African American"/>
    <x v="18"/>
    <n v="3"/>
  </r>
  <r>
    <x v="2"/>
    <n v="2004"/>
    <s v="Female"/>
    <s v="Black or African American"/>
    <x v="19"/>
    <n v="13"/>
  </r>
  <r>
    <x v="2"/>
    <n v="2004"/>
    <s v="Female"/>
    <s v="Black or African American"/>
    <x v="20"/>
    <n v="10"/>
  </r>
  <r>
    <x v="2"/>
    <n v="2004"/>
    <s v="Female"/>
    <s v="Black or African American"/>
    <x v="22"/>
    <n v="1"/>
  </r>
  <r>
    <x v="2"/>
    <n v="2004"/>
    <s v="Female"/>
    <s v="Black or African American"/>
    <x v="23"/>
    <n v="5"/>
  </r>
  <r>
    <x v="2"/>
    <n v="2004"/>
    <s v="Female"/>
    <s v="Black or African American"/>
    <x v="25"/>
    <n v="22"/>
  </r>
  <r>
    <x v="2"/>
    <n v="2004"/>
    <s v="Female"/>
    <s v="Black or African American"/>
    <x v="26"/>
    <n v="2"/>
  </r>
  <r>
    <x v="2"/>
    <n v="2004"/>
    <s v="Female"/>
    <s v="Black or African American"/>
    <x v="27"/>
    <n v="10"/>
  </r>
  <r>
    <x v="2"/>
    <n v="2004"/>
    <s v="Female"/>
    <s v="Black or African American"/>
    <x v="28"/>
    <n v="38"/>
  </r>
  <r>
    <x v="2"/>
    <n v="2004"/>
    <s v="Female"/>
    <s v="Black or African American"/>
    <x v="30"/>
    <n v="33"/>
  </r>
  <r>
    <x v="2"/>
    <n v="2004"/>
    <s v="Female"/>
    <s v="Black or African American"/>
    <x v="31"/>
    <n v="6"/>
  </r>
  <r>
    <x v="2"/>
    <n v="2004"/>
    <s v="Female"/>
    <s v="Black or African American"/>
    <x v="33"/>
    <n v="12"/>
  </r>
  <r>
    <x v="2"/>
    <n v="2004"/>
    <s v="Female"/>
    <s v="Black or African American"/>
    <x v="34"/>
    <n v="3"/>
  </r>
  <r>
    <x v="2"/>
    <n v="2004"/>
    <s v="Female"/>
    <s v="Black or African American"/>
    <x v="35"/>
    <n v="19"/>
  </r>
  <r>
    <x v="2"/>
    <n v="2004"/>
    <s v="Female"/>
    <s v="Black or African American"/>
    <x v="37"/>
    <n v="28"/>
  </r>
  <r>
    <x v="2"/>
    <n v="2004"/>
    <s v="Female"/>
    <s v="Black or African American"/>
    <x v="38"/>
    <n v="103"/>
  </r>
  <r>
    <x v="2"/>
    <n v="2004"/>
    <s v="Female"/>
    <s v="Black or African American"/>
    <x v="40"/>
    <n v="5"/>
  </r>
  <r>
    <x v="2"/>
    <n v="2004"/>
    <s v="Female"/>
    <s v="Black or African American"/>
    <x v="41"/>
    <n v="2"/>
  </r>
  <r>
    <x v="2"/>
    <n v="2004"/>
    <s v="Female"/>
    <s v="Black or African American"/>
    <x v="45"/>
    <n v="786"/>
  </r>
  <r>
    <x v="2"/>
    <n v="2004"/>
    <s v="Female"/>
    <s v="Hispanic"/>
    <x v="1"/>
    <n v="13"/>
  </r>
  <r>
    <x v="2"/>
    <n v="2004"/>
    <s v="Female"/>
    <s v="Hispanic"/>
    <x v="3"/>
    <n v="22"/>
  </r>
  <r>
    <x v="2"/>
    <n v="2004"/>
    <s v="Female"/>
    <s v="Hispanic"/>
    <x v="4"/>
    <n v="4"/>
  </r>
  <r>
    <x v="2"/>
    <n v="2004"/>
    <s v="Female"/>
    <s v="Hispanic"/>
    <x v="5"/>
    <n v="2"/>
  </r>
  <r>
    <x v="2"/>
    <n v="2004"/>
    <s v="Female"/>
    <s v="Hispanic"/>
    <x v="6"/>
    <n v="12"/>
  </r>
  <r>
    <x v="2"/>
    <n v="2004"/>
    <s v="Female"/>
    <s v="Hispanic"/>
    <x v="9"/>
    <n v="6"/>
  </r>
  <r>
    <x v="2"/>
    <n v="2004"/>
    <s v="Female"/>
    <s v="Hispanic"/>
    <x v="10"/>
    <n v="8"/>
  </r>
  <r>
    <x v="2"/>
    <n v="2004"/>
    <s v="Female"/>
    <s v="Hispanic"/>
    <x v="17"/>
    <n v="1"/>
  </r>
  <r>
    <x v="2"/>
    <n v="2004"/>
    <s v="Female"/>
    <s v="Hispanic"/>
    <x v="49"/>
    <n v="1"/>
  </r>
  <r>
    <x v="2"/>
    <n v="2004"/>
    <s v="Female"/>
    <s v="Hispanic"/>
    <x v="23"/>
    <n v="1"/>
  </r>
  <r>
    <x v="2"/>
    <n v="2004"/>
    <s v="Female"/>
    <s v="Hispanic"/>
    <x v="25"/>
    <n v="4"/>
  </r>
  <r>
    <x v="2"/>
    <n v="2004"/>
    <s v="Female"/>
    <s v="Hispanic"/>
    <x v="26"/>
    <n v="9"/>
  </r>
  <r>
    <x v="2"/>
    <n v="2004"/>
    <s v="Female"/>
    <s v="Hispanic"/>
    <x v="27"/>
    <n v="5"/>
  </r>
  <r>
    <x v="2"/>
    <n v="2004"/>
    <s v="Female"/>
    <s v="Hispanic"/>
    <x v="28"/>
    <n v="2"/>
  </r>
  <r>
    <x v="2"/>
    <n v="2004"/>
    <s v="Female"/>
    <s v="Hispanic"/>
    <x v="32"/>
    <n v="1"/>
  </r>
  <r>
    <x v="2"/>
    <n v="2004"/>
    <s v="Female"/>
    <s v="Hispanic"/>
    <x v="34"/>
    <n v="4"/>
  </r>
  <r>
    <x v="2"/>
    <n v="2004"/>
    <s v="Female"/>
    <s v="Hispanic"/>
    <x v="38"/>
    <n v="36"/>
  </r>
  <r>
    <x v="2"/>
    <n v="2004"/>
    <s v="Female"/>
    <s v="Hispanic"/>
    <x v="39"/>
    <n v="1"/>
  </r>
  <r>
    <x v="2"/>
    <n v="2004"/>
    <s v="Female"/>
    <s v="Hispanic"/>
    <x v="43"/>
    <n v="1"/>
  </r>
  <r>
    <x v="2"/>
    <n v="2004"/>
    <s v="Female"/>
    <s v="Hispanic"/>
    <x v="51"/>
    <n v="61"/>
  </r>
  <r>
    <x v="2"/>
    <n v="2004"/>
    <s v="Female"/>
    <s v="Hispanic"/>
    <x v="45"/>
    <n v="194"/>
  </r>
  <r>
    <x v="2"/>
    <n v="2004"/>
    <s v="Female"/>
    <s v="White"/>
    <x v="46"/>
    <n v="7"/>
  </r>
  <r>
    <x v="2"/>
    <n v="2004"/>
    <s v="Female"/>
    <s v="White"/>
    <x v="1"/>
    <n v="9"/>
  </r>
  <r>
    <x v="2"/>
    <n v="2004"/>
    <s v="Female"/>
    <s v="White"/>
    <x v="2"/>
    <n v="1"/>
  </r>
  <r>
    <x v="2"/>
    <n v="2004"/>
    <s v="Female"/>
    <s v="White"/>
    <x v="3"/>
    <n v="13"/>
  </r>
  <r>
    <x v="2"/>
    <n v="2004"/>
    <s v="Female"/>
    <s v="White"/>
    <x v="4"/>
    <n v="2"/>
  </r>
  <r>
    <x v="2"/>
    <n v="2004"/>
    <s v="Female"/>
    <s v="White"/>
    <x v="47"/>
    <n v="1"/>
  </r>
  <r>
    <x v="2"/>
    <n v="2004"/>
    <s v="Female"/>
    <s v="White"/>
    <x v="6"/>
    <n v="15"/>
  </r>
  <r>
    <x v="2"/>
    <n v="2004"/>
    <s v="Female"/>
    <s v="White"/>
    <x v="7"/>
    <n v="6"/>
  </r>
  <r>
    <x v="2"/>
    <n v="2004"/>
    <s v="Female"/>
    <s v="White"/>
    <x v="9"/>
    <n v="4"/>
  </r>
  <r>
    <x v="2"/>
    <n v="2004"/>
    <s v="Female"/>
    <s v="White"/>
    <x v="10"/>
    <n v="3"/>
  </r>
  <r>
    <x v="2"/>
    <n v="2004"/>
    <s v="Female"/>
    <s v="White"/>
    <x v="48"/>
    <n v="2"/>
  </r>
  <r>
    <x v="2"/>
    <n v="2004"/>
    <s v="Female"/>
    <s v="White"/>
    <x v="12"/>
    <n v="2"/>
  </r>
  <r>
    <x v="2"/>
    <n v="2004"/>
    <s v="Female"/>
    <s v="White"/>
    <x v="13"/>
    <n v="3"/>
  </r>
  <r>
    <x v="2"/>
    <n v="2004"/>
    <s v="Female"/>
    <s v="White"/>
    <x v="14"/>
    <n v="8"/>
  </r>
  <r>
    <x v="2"/>
    <n v="2004"/>
    <s v="Female"/>
    <s v="White"/>
    <x v="16"/>
    <n v="33"/>
  </r>
  <r>
    <x v="2"/>
    <n v="2004"/>
    <s v="Female"/>
    <s v="White"/>
    <x v="17"/>
    <n v="2"/>
  </r>
  <r>
    <x v="2"/>
    <n v="2004"/>
    <s v="Female"/>
    <s v="White"/>
    <x v="49"/>
    <n v="9"/>
  </r>
  <r>
    <x v="2"/>
    <n v="2004"/>
    <s v="Female"/>
    <s v="White"/>
    <x v="19"/>
    <n v="6"/>
  </r>
  <r>
    <x v="2"/>
    <n v="2004"/>
    <s v="Female"/>
    <s v="White"/>
    <x v="20"/>
    <n v="2"/>
  </r>
  <r>
    <x v="2"/>
    <n v="2004"/>
    <s v="Female"/>
    <s v="White"/>
    <x v="21"/>
    <n v="1"/>
  </r>
  <r>
    <x v="2"/>
    <n v="2004"/>
    <s v="Female"/>
    <s v="White"/>
    <x v="22"/>
    <n v="2"/>
  </r>
  <r>
    <x v="2"/>
    <n v="2004"/>
    <s v="Female"/>
    <s v="White"/>
    <x v="23"/>
    <n v="1"/>
  </r>
  <r>
    <x v="2"/>
    <n v="2004"/>
    <s v="Female"/>
    <s v="White"/>
    <x v="25"/>
    <n v="3"/>
  </r>
  <r>
    <x v="2"/>
    <n v="2004"/>
    <s v="Female"/>
    <s v="White"/>
    <x v="26"/>
    <n v="4"/>
  </r>
  <r>
    <x v="2"/>
    <n v="2004"/>
    <s v="Female"/>
    <s v="White"/>
    <x v="27"/>
    <n v="7"/>
  </r>
  <r>
    <x v="2"/>
    <n v="2004"/>
    <s v="Female"/>
    <s v="White"/>
    <x v="28"/>
    <n v="6"/>
  </r>
  <r>
    <x v="2"/>
    <n v="2004"/>
    <s v="Female"/>
    <s v="White"/>
    <x v="30"/>
    <n v="27"/>
  </r>
  <r>
    <x v="2"/>
    <n v="2004"/>
    <s v="Female"/>
    <s v="White"/>
    <x v="31"/>
    <n v="3"/>
  </r>
  <r>
    <x v="2"/>
    <n v="2004"/>
    <s v="Female"/>
    <s v="White"/>
    <x v="33"/>
    <n v="4"/>
  </r>
  <r>
    <x v="2"/>
    <n v="2004"/>
    <s v="Female"/>
    <s v="White"/>
    <x v="34"/>
    <n v="3"/>
  </r>
  <r>
    <x v="2"/>
    <n v="2004"/>
    <s v="Female"/>
    <s v="White"/>
    <x v="35"/>
    <n v="6"/>
  </r>
  <r>
    <x v="2"/>
    <n v="2004"/>
    <s v="Female"/>
    <s v="White"/>
    <x v="37"/>
    <n v="6"/>
  </r>
  <r>
    <x v="2"/>
    <n v="2004"/>
    <s v="Female"/>
    <s v="White"/>
    <x v="38"/>
    <n v="37"/>
  </r>
  <r>
    <x v="2"/>
    <n v="2004"/>
    <s v="Female"/>
    <s v="White"/>
    <x v="39"/>
    <n v="1"/>
  </r>
  <r>
    <x v="2"/>
    <n v="2004"/>
    <s v="Female"/>
    <s v="White"/>
    <x v="40"/>
    <n v="1"/>
  </r>
  <r>
    <x v="2"/>
    <n v="2004"/>
    <s v="Female"/>
    <s v="White"/>
    <x v="41"/>
    <n v="4"/>
  </r>
  <r>
    <x v="2"/>
    <n v="2004"/>
    <s v="Female"/>
    <s v="White"/>
    <x v="43"/>
    <n v="1"/>
  </r>
  <r>
    <x v="2"/>
    <n v="2004"/>
    <s v="Female"/>
    <s v="White"/>
    <x v="45"/>
    <n v="245"/>
  </r>
  <r>
    <x v="2"/>
    <n v="2004"/>
    <s v="Female"/>
    <s v="Unknown"/>
    <x v="46"/>
    <n v="1"/>
  </r>
  <r>
    <x v="2"/>
    <n v="2004"/>
    <s v="Female"/>
    <s v="Unknown"/>
    <x v="1"/>
    <n v="5"/>
  </r>
  <r>
    <x v="2"/>
    <n v="2004"/>
    <s v="Female"/>
    <s v="Unknown"/>
    <x v="3"/>
    <n v="2"/>
  </r>
  <r>
    <x v="2"/>
    <n v="2004"/>
    <s v="Female"/>
    <s v="Unknown"/>
    <x v="6"/>
    <n v="2"/>
  </r>
  <r>
    <x v="2"/>
    <n v="2004"/>
    <s v="Female"/>
    <s v="Unknown"/>
    <x v="7"/>
    <n v="2"/>
  </r>
  <r>
    <x v="2"/>
    <n v="2004"/>
    <s v="Female"/>
    <s v="Unknown"/>
    <x v="14"/>
    <n v="1"/>
  </r>
  <r>
    <x v="2"/>
    <n v="2004"/>
    <s v="Female"/>
    <s v="Unknown"/>
    <x v="16"/>
    <n v="3"/>
  </r>
  <r>
    <x v="2"/>
    <n v="2004"/>
    <s v="Female"/>
    <s v="Unknown"/>
    <x v="17"/>
    <n v="1"/>
  </r>
  <r>
    <x v="2"/>
    <n v="2004"/>
    <s v="Female"/>
    <s v="Unknown"/>
    <x v="49"/>
    <n v="2"/>
  </r>
  <r>
    <x v="2"/>
    <n v="2004"/>
    <s v="Female"/>
    <s v="Unknown"/>
    <x v="22"/>
    <n v="1"/>
  </r>
  <r>
    <x v="2"/>
    <n v="2004"/>
    <s v="Female"/>
    <s v="Unknown"/>
    <x v="25"/>
    <n v="9"/>
  </r>
  <r>
    <x v="2"/>
    <n v="2004"/>
    <s v="Female"/>
    <s v="Unknown"/>
    <x v="26"/>
    <n v="1"/>
  </r>
  <r>
    <x v="2"/>
    <n v="2004"/>
    <s v="Female"/>
    <s v="Unknown"/>
    <x v="27"/>
    <n v="10"/>
  </r>
  <r>
    <x v="2"/>
    <n v="2004"/>
    <s v="Female"/>
    <s v="Unknown"/>
    <x v="30"/>
    <n v="1"/>
  </r>
  <r>
    <x v="2"/>
    <n v="2004"/>
    <s v="Female"/>
    <s v="Unknown"/>
    <x v="38"/>
    <n v="3"/>
  </r>
  <r>
    <x v="2"/>
    <n v="2004"/>
    <s v="Female"/>
    <s v="Unknown"/>
    <x v="45"/>
    <n v="44"/>
  </r>
  <r>
    <x v="2"/>
    <n v="2004"/>
    <s v="Male"/>
    <s v="American Indian or Alaska Native"/>
    <x v="1"/>
    <n v="8"/>
  </r>
  <r>
    <x v="2"/>
    <n v="2004"/>
    <s v="Male"/>
    <s v="American Indian or Alaska Native"/>
    <x v="3"/>
    <n v="8"/>
  </r>
  <r>
    <x v="2"/>
    <n v="2004"/>
    <s v="Male"/>
    <s v="American Indian or Alaska Native"/>
    <x v="18"/>
    <n v="1"/>
  </r>
  <r>
    <x v="2"/>
    <n v="2004"/>
    <s v="Male"/>
    <s v="American Indian or Alaska Native"/>
    <x v="26"/>
    <n v="14"/>
  </r>
  <r>
    <x v="2"/>
    <n v="2004"/>
    <s v="Male"/>
    <s v="American Indian or Alaska Native"/>
    <x v="27"/>
    <n v="2"/>
  </r>
  <r>
    <x v="2"/>
    <n v="2004"/>
    <s v="Male"/>
    <s v="American Indian or Alaska Native"/>
    <x v="28"/>
    <n v="3"/>
  </r>
  <r>
    <x v="2"/>
    <n v="2004"/>
    <s v="Male"/>
    <s v="American Indian or Alaska Native"/>
    <x v="38"/>
    <n v="1"/>
  </r>
  <r>
    <x v="2"/>
    <n v="2004"/>
    <s v="Male"/>
    <s v="American Indian or Alaska Native"/>
    <x v="41"/>
    <n v="2"/>
  </r>
  <r>
    <x v="2"/>
    <n v="2004"/>
    <s v="Male"/>
    <s v="American Indian or Alaska Native"/>
    <x v="45"/>
    <n v="39"/>
  </r>
  <r>
    <x v="2"/>
    <n v="2004"/>
    <s v="Male"/>
    <s v="Asian or Pacific Islander"/>
    <x v="46"/>
    <n v="1"/>
  </r>
  <r>
    <x v="2"/>
    <n v="2004"/>
    <s v="Male"/>
    <s v="Asian or Pacific Islander"/>
    <x v="1"/>
    <n v="1"/>
  </r>
  <r>
    <x v="2"/>
    <n v="2004"/>
    <s v="Male"/>
    <s v="Asian or Pacific Islander"/>
    <x v="2"/>
    <n v="4"/>
  </r>
  <r>
    <x v="2"/>
    <n v="2004"/>
    <s v="Male"/>
    <s v="Asian or Pacific Islander"/>
    <x v="3"/>
    <n v="73"/>
  </r>
  <r>
    <x v="2"/>
    <n v="2004"/>
    <s v="Male"/>
    <s v="Asian or Pacific Islander"/>
    <x v="4"/>
    <n v="1"/>
  </r>
  <r>
    <x v="2"/>
    <n v="2004"/>
    <s v="Male"/>
    <s v="Asian or Pacific Islander"/>
    <x v="5"/>
    <n v="1"/>
  </r>
  <r>
    <x v="2"/>
    <n v="2004"/>
    <s v="Male"/>
    <s v="Asian or Pacific Islander"/>
    <x v="6"/>
    <n v="3"/>
  </r>
  <r>
    <x v="2"/>
    <n v="2004"/>
    <s v="Male"/>
    <s v="Asian or Pacific Islander"/>
    <x v="7"/>
    <n v="5"/>
  </r>
  <r>
    <x v="2"/>
    <n v="2004"/>
    <s v="Male"/>
    <s v="Asian or Pacific Islander"/>
    <x v="8"/>
    <n v="3"/>
  </r>
  <r>
    <x v="2"/>
    <n v="2004"/>
    <s v="Male"/>
    <s v="Asian or Pacific Islander"/>
    <x v="10"/>
    <n v="6"/>
  </r>
  <r>
    <x v="2"/>
    <n v="2004"/>
    <s v="Male"/>
    <s v="Asian or Pacific Islander"/>
    <x v="17"/>
    <n v="2"/>
  </r>
  <r>
    <x v="2"/>
    <n v="2004"/>
    <s v="Male"/>
    <s v="Asian or Pacific Islander"/>
    <x v="25"/>
    <n v="1"/>
  </r>
  <r>
    <x v="2"/>
    <n v="2004"/>
    <s v="Male"/>
    <s v="Asian or Pacific Islander"/>
    <x v="26"/>
    <n v="1"/>
  </r>
  <r>
    <x v="2"/>
    <n v="2004"/>
    <s v="Male"/>
    <s v="Asian or Pacific Islander"/>
    <x v="27"/>
    <n v="11"/>
  </r>
  <r>
    <x v="2"/>
    <n v="2004"/>
    <s v="Male"/>
    <s v="Asian or Pacific Islander"/>
    <x v="32"/>
    <n v="1"/>
  </r>
  <r>
    <x v="2"/>
    <n v="2004"/>
    <s v="Male"/>
    <s v="Asian or Pacific Islander"/>
    <x v="33"/>
    <n v="2"/>
  </r>
  <r>
    <x v="2"/>
    <n v="2004"/>
    <s v="Male"/>
    <s v="Asian or Pacific Islander"/>
    <x v="38"/>
    <n v="7"/>
  </r>
  <r>
    <x v="2"/>
    <n v="2004"/>
    <s v="Male"/>
    <s v="Asian or Pacific Islander"/>
    <x v="39"/>
    <n v="1"/>
  </r>
  <r>
    <x v="2"/>
    <n v="2004"/>
    <s v="Male"/>
    <s v="Asian or Pacific Islander"/>
    <x v="41"/>
    <n v="8"/>
  </r>
  <r>
    <x v="2"/>
    <n v="2004"/>
    <s v="Male"/>
    <s v="Asian or Pacific Islander"/>
    <x v="45"/>
    <n v="132"/>
  </r>
  <r>
    <x v="2"/>
    <n v="2004"/>
    <s v="Male"/>
    <s v="Black or African American"/>
    <x v="46"/>
    <n v="79"/>
  </r>
  <r>
    <x v="2"/>
    <n v="2004"/>
    <s v="Male"/>
    <s v="Black or African American"/>
    <x v="0"/>
    <n v="1"/>
  </r>
  <r>
    <x v="2"/>
    <n v="2004"/>
    <s v="Male"/>
    <s v="Black or African American"/>
    <x v="1"/>
    <n v="9"/>
  </r>
  <r>
    <x v="2"/>
    <n v="2004"/>
    <s v="Male"/>
    <s v="Black or African American"/>
    <x v="2"/>
    <n v="21"/>
  </r>
  <r>
    <x v="2"/>
    <n v="2004"/>
    <s v="Male"/>
    <s v="Black or African American"/>
    <x v="3"/>
    <n v="129"/>
  </r>
  <r>
    <x v="2"/>
    <n v="2004"/>
    <s v="Male"/>
    <s v="Black or African American"/>
    <x v="4"/>
    <n v="7"/>
  </r>
  <r>
    <x v="2"/>
    <n v="2004"/>
    <s v="Male"/>
    <s v="Black or African American"/>
    <x v="5"/>
    <n v="11"/>
  </r>
  <r>
    <x v="2"/>
    <n v="2004"/>
    <s v="Male"/>
    <s v="Black or African American"/>
    <x v="52"/>
    <n v="3"/>
  </r>
  <r>
    <x v="2"/>
    <n v="2004"/>
    <s v="Male"/>
    <s v="Black or African American"/>
    <x v="47"/>
    <n v="41"/>
  </r>
  <r>
    <x v="2"/>
    <n v="2004"/>
    <s v="Male"/>
    <s v="Black or African American"/>
    <x v="6"/>
    <n v="173"/>
  </r>
  <r>
    <x v="2"/>
    <n v="2004"/>
    <s v="Male"/>
    <s v="Black or African American"/>
    <x v="7"/>
    <n v="278"/>
  </r>
  <r>
    <x v="2"/>
    <n v="2004"/>
    <s v="Male"/>
    <s v="Black or African American"/>
    <x v="10"/>
    <n v="140"/>
  </r>
  <r>
    <x v="2"/>
    <n v="2004"/>
    <s v="Male"/>
    <s v="Black or African American"/>
    <x v="48"/>
    <n v="14"/>
  </r>
  <r>
    <x v="2"/>
    <n v="2004"/>
    <s v="Male"/>
    <s v="Black or African American"/>
    <x v="11"/>
    <n v="2"/>
  </r>
  <r>
    <x v="2"/>
    <n v="2004"/>
    <s v="Male"/>
    <s v="Black or African American"/>
    <x v="12"/>
    <n v="11"/>
  </r>
  <r>
    <x v="2"/>
    <n v="2004"/>
    <s v="Male"/>
    <s v="Black or African American"/>
    <x v="13"/>
    <n v="9"/>
  </r>
  <r>
    <x v="2"/>
    <n v="2004"/>
    <s v="Male"/>
    <s v="Black or African American"/>
    <x v="14"/>
    <n v="165"/>
  </r>
  <r>
    <x v="2"/>
    <n v="2004"/>
    <s v="Male"/>
    <s v="Black or African American"/>
    <x v="16"/>
    <n v="207"/>
  </r>
  <r>
    <x v="2"/>
    <n v="2004"/>
    <s v="Male"/>
    <s v="Black or African American"/>
    <x v="17"/>
    <n v="17"/>
  </r>
  <r>
    <x v="2"/>
    <n v="2004"/>
    <s v="Male"/>
    <s v="Black or African American"/>
    <x v="49"/>
    <n v="104"/>
  </r>
  <r>
    <x v="2"/>
    <n v="2004"/>
    <s v="Male"/>
    <s v="Black or African American"/>
    <x v="18"/>
    <n v="4"/>
  </r>
  <r>
    <x v="2"/>
    <n v="2004"/>
    <s v="Male"/>
    <s v="Black or African American"/>
    <x v="19"/>
    <n v="31"/>
  </r>
  <r>
    <x v="2"/>
    <n v="2004"/>
    <s v="Male"/>
    <s v="Black or African American"/>
    <x v="20"/>
    <n v="20"/>
  </r>
  <r>
    <x v="2"/>
    <n v="2004"/>
    <s v="Male"/>
    <s v="Black or African American"/>
    <x v="22"/>
    <n v="2"/>
  </r>
  <r>
    <x v="2"/>
    <n v="2004"/>
    <s v="Male"/>
    <s v="Black or African American"/>
    <x v="23"/>
    <n v="11"/>
  </r>
  <r>
    <x v="2"/>
    <n v="2004"/>
    <s v="Male"/>
    <s v="Black or African American"/>
    <x v="25"/>
    <n v="36"/>
  </r>
  <r>
    <x v="2"/>
    <n v="2004"/>
    <s v="Male"/>
    <s v="Black or African American"/>
    <x v="26"/>
    <n v="6"/>
  </r>
  <r>
    <x v="2"/>
    <n v="2004"/>
    <s v="Male"/>
    <s v="Black or African American"/>
    <x v="27"/>
    <n v="158"/>
  </r>
  <r>
    <x v="2"/>
    <n v="2004"/>
    <s v="Male"/>
    <s v="Black or African American"/>
    <x v="28"/>
    <n v="87"/>
  </r>
  <r>
    <x v="2"/>
    <n v="2004"/>
    <s v="Male"/>
    <s v="Black or African American"/>
    <x v="30"/>
    <n v="53"/>
  </r>
  <r>
    <x v="2"/>
    <n v="2004"/>
    <s v="Male"/>
    <s v="Black or African American"/>
    <x v="31"/>
    <n v="7"/>
  </r>
  <r>
    <x v="2"/>
    <n v="2004"/>
    <s v="Male"/>
    <s v="Black or African American"/>
    <x v="32"/>
    <n v="2"/>
  </r>
  <r>
    <x v="2"/>
    <n v="2004"/>
    <s v="Male"/>
    <s v="Black or African American"/>
    <x v="33"/>
    <n v="37"/>
  </r>
  <r>
    <x v="2"/>
    <n v="2004"/>
    <s v="Male"/>
    <s v="Black or African American"/>
    <x v="35"/>
    <n v="58"/>
  </r>
  <r>
    <x v="2"/>
    <n v="2004"/>
    <s v="Male"/>
    <s v="Black or African American"/>
    <x v="37"/>
    <n v="69"/>
  </r>
  <r>
    <x v="2"/>
    <n v="2004"/>
    <s v="Male"/>
    <s v="Black or African American"/>
    <x v="38"/>
    <n v="204"/>
  </r>
  <r>
    <x v="2"/>
    <n v="2004"/>
    <s v="Male"/>
    <s v="Black or African American"/>
    <x v="40"/>
    <n v="54"/>
  </r>
  <r>
    <x v="2"/>
    <n v="2004"/>
    <s v="Male"/>
    <s v="Black or African American"/>
    <x v="41"/>
    <n v="22"/>
  </r>
  <r>
    <x v="2"/>
    <n v="2004"/>
    <s v="Male"/>
    <s v="Black or African American"/>
    <x v="43"/>
    <n v="2"/>
  </r>
  <r>
    <x v="2"/>
    <n v="2004"/>
    <s v="Male"/>
    <s v="Black or African American"/>
    <x v="45"/>
    <n v="2284"/>
  </r>
  <r>
    <x v="2"/>
    <n v="2004"/>
    <s v="Male"/>
    <s v="Hispanic"/>
    <x v="46"/>
    <n v="2"/>
  </r>
  <r>
    <x v="2"/>
    <n v="2004"/>
    <s v="Male"/>
    <s v="Hispanic"/>
    <x v="1"/>
    <n v="37"/>
  </r>
  <r>
    <x v="2"/>
    <n v="2004"/>
    <s v="Male"/>
    <s v="Hispanic"/>
    <x v="2"/>
    <n v="1"/>
  </r>
  <r>
    <x v="2"/>
    <n v="2004"/>
    <s v="Male"/>
    <s v="Hispanic"/>
    <x v="3"/>
    <n v="336"/>
  </r>
  <r>
    <x v="2"/>
    <n v="2004"/>
    <s v="Male"/>
    <s v="Hispanic"/>
    <x v="4"/>
    <n v="11"/>
  </r>
  <r>
    <x v="2"/>
    <n v="2004"/>
    <s v="Male"/>
    <s v="Hispanic"/>
    <x v="5"/>
    <n v="8"/>
  </r>
  <r>
    <x v="2"/>
    <n v="2004"/>
    <s v="Male"/>
    <s v="Hispanic"/>
    <x v="52"/>
    <n v="1"/>
  </r>
  <r>
    <x v="2"/>
    <n v="2004"/>
    <s v="Male"/>
    <s v="Hispanic"/>
    <x v="47"/>
    <n v="6"/>
  </r>
  <r>
    <x v="2"/>
    <n v="2004"/>
    <s v="Male"/>
    <s v="Hispanic"/>
    <x v="6"/>
    <n v="130"/>
  </r>
  <r>
    <x v="2"/>
    <n v="2004"/>
    <s v="Male"/>
    <s v="Hispanic"/>
    <x v="7"/>
    <n v="11"/>
  </r>
  <r>
    <x v="2"/>
    <n v="2004"/>
    <s v="Male"/>
    <s v="Hispanic"/>
    <x v="8"/>
    <n v="1"/>
  </r>
  <r>
    <x v="2"/>
    <n v="2004"/>
    <s v="Male"/>
    <s v="Hispanic"/>
    <x v="9"/>
    <n v="9"/>
  </r>
  <r>
    <x v="2"/>
    <n v="2004"/>
    <s v="Male"/>
    <s v="Hispanic"/>
    <x v="10"/>
    <n v="31"/>
  </r>
  <r>
    <x v="2"/>
    <n v="2004"/>
    <s v="Male"/>
    <s v="Hispanic"/>
    <x v="48"/>
    <n v="3"/>
  </r>
  <r>
    <x v="2"/>
    <n v="2004"/>
    <s v="Male"/>
    <s v="Hispanic"/>
    <x v="11"/>
    <n v="1"/>
  </r>
  <r>
    <x v="2"/>
    <n v="2004"/>
    <s v="Male"/>
    <s v="Hispanic"/>
    <x v="13"/>
    <n v="1"/>
  </r>
  <r>
    <x v="2"/>
    <n v="2004"/>
    <s v="Male"/>
    <s v="Hispanic"/>
    <x v="16"/>
    <n v="13"/>
  </r>
  <r>
    <x v="2"/>
    <n v="2004"/>
    <s v="Male"/>
    <s v="Hispanic"/>
    <x v="17"/>
    <n v="21"/>
  </r>
  <r>
    <x v="2"/>
    <n v="2004"/>
    <s v="Male"/>
    <s v="Hispanic"/>
    <x v="49"/>
    <n v="4"/>
  </r>
  <r>
    <x v="2"/>
    <n v="2004"/>
    <s v="Male"/>
    <s v="Hispanic"/>
    <x v="20"/>
    <n v="4"/>
  </r>
  <r>
    <x v="2"/>
    <n v="2004"/>
    <s v="Male"/>
    <s v="Hispanic"/>
    <x v="23"/>
    <n v="4"/>
  </r>
  <r>
    <x v="2"/>
    <n v="2004"/>
    <s v="Male"/>
    <s v="Hispanic"/>
    <x v="25"/>
    <n v="30"/>
  </r>
  <r>
    <x v="2"/>
    <n v="2004"/>
    <s v="Male"/>
    <s v="Hispanic"/>
    <x v="26"/>
    <n v="16"/>
  </r>
  <r>
    <x v="2"/>
    <n v="2004"/>
    <s v="Male"/>
    <s v="Hispanic"/>
    <x v="27"/>
    <n v="141"/>
  </r>
  <r>
    <x v="2"/>
    <n v="2004"/>
    <s v="Male"/>
    <s v="Hispanic"/>
    <x v="28"/>
    <n v="6"/>
  </r>
  <r>
    <x v="2"/>
    <n v="2004"/>
    <s v="Male"/>
    <s v="Hispanic"/>
    <x v="30"/>
    <n v="8"/>
  </r>
  <r>
    <x v="2"/>
    <n v="2004"/>
    <s v="Male"/>
    <s v="Hispanic"/>
    <x v="31"/>
    <n v="1"/>
  </r>
  <r>
    <x v="2"/>
    <n v="2004"/>
    <s v="Male"/>
    <s v="Hispanic"/>
    <x v="32"/>
    <n v="6"/>
  </r>
  <r>
    <x v="2"/>
    <n v="2004"/>
    <s v="Male"/>
    <s v="Hispanic"/>
    <x v="33"/>
    <n v="8"/>
  </r>
  <r>
    <x v="2"/>
    <n v="2004"/>
    <s v="Male"/>
    <s v="Hispanic"/>
    <x v="34"/>
    <n v="4"/>
  </r>
  <r>
    <x v="2"/>
    <n v="2004"/>
    <s v="Male"/>
    <s v="Hispanic"/>
    <x v="35"/>
    <n v="4"/>
  </r>
  <r>
    <x v="2"/>
    <n v="2004"/>
    <s v="Male"/>
    <s v="Hispanic"/>
    <x v="38"/>
    <n v="180"/>
  </r>
  <r>
    <x v="2"/>
    <n v="2004"/>
    <s v="Male"/>
    <s v="Hispanic"/>
    <x v="39"/>
    <n v="2"/>
  </r>
  <r>
    <x v="2"/>
    <n v="2004"/>
    <s v="Male"/>
    <s v="Hispanic"/>
    <x v="40"/>
    <n v="5"/>
  </r>
  <r>
    <x v="2"/>
    <n v="2004"/>
    <s v="Male"/>
    <s v="Hispanic"/>
    <x v="41"/>
    <n v="13"/>
  </r>
  <r>
    <x v="2"/>
    <n v="2004"/>
    <s v="Male"/>
    <s v="Hispanic"/>
    <x v="43"/>
    <n v="2"/>
  </r>
  <r>
    <x v="2"/>
    <n v="2004"/>
    <s v="Male"/>
    <s v="Hispanic"/>
    <x v="51"/>
    <n v="120"/>
  </r>
  <r>
    <x v="2"/>
    <n v="2004"/>
    <s v="Male"/>
    <s v="Hispanic"/>
    <x v="45"/>
    <n v="1181"/>
  </r>
  <r>
    <x v="2"/>
    <n v="2004"/>
    <s v="Male"/>
    <s v="White"/>
    <x v="46"/>
    <n v="29"/>
  </r>
  <r>
    <x v="2"/>
    <n v="2004"/>
    <s v="Male"/>
    <s v="White"/>
    <x v="0"/>
    <n v="7"/>
  </r>
  <r>
    <x v="2"/>
    <n v="2004"/>
    <s v="Male"/>
    <s v="White"/>
    <x v="1"/>
    <n v="40"/>
  </r>
  <r>
    <x v="2"/>
    <n v="2004"/>
    <s v="Male"/>
    <s v="White"/>
    <x v="2"/>
    <n v="3"/>
  </r>
  <r>
    <x v="2"/>
    <n v="2004"/>
    <s v="Male"/>
    <s v="White"/>
    <x v="3"/>
    <n v="706"/>
  </r>
  <r>
    <x v="2"/>
    <n v="2004"/>
    <s v="Male"/>
    <s v="White"/>
    <x v="4"/>
    <n v="34"/>
  </r>
  <r>
    <x v="2"/>
    <n v="2004"/>
    <s v="Male"/>
    <s v="White"/>
    <x v="5"/>
    <n v="21"/>
  </r>
  <r>
    <x v="2"/>
    <n v="2004"/>
    <s v="Male"/>
    <s v="White"/>
    <x v="52"/>
    <n v="4"/>
  </r>
  <r>
    <x v="2"/>
    <n v="2004"/>
    <s v="Male"/>
    <s v="White"/>
    <x v="47"/>
    <n v="18"/>
  </r>
  <r>
    <x v="2"/>
    <n v="2004"/>
    <s v="Male"/>
    <s v="White"/>
    <x v="6"/>
    <n v="294"/>
  </r>
  <r>
    <x v="2"/>
    <n v="2004"/>
    <s v="Male"/>
    <s v="White"/>
    <x v="7"/>
    <n v="175"/>
  </r>
  <r>
    <x v="2"/>
    <n v="2004"/>
    <s v="Male"/>
    <s v="White"/>
    <x v="8"/>
    <n v="4"/>
  </r>
  <r>
    <x v="2"/>
    <n v="2004"/>
    <s v="Male"/>
    <s v="White"/>
    <x v="9"/>
    <n v="3"/>
  </r>
  <r>
    <x v="2"/>
    <n v="2004"/>
    <s v="Male"/>
    <s v="White"/>
    <x v="10"/>
    <n v="142"/>
  </r>
  <r>
    <x v="2"/>
    <n v="2004"/>
    <s v="Male"/>
    <s v="White"/>
    <x v="48"/>
    <n v="35"/>
  </r>
  <r>
    <x v="2"/>
    <n v="2004"/>
    <s v="Male"/>
    <s v="White"/>
    <x v="12"/>
    <n v="6"/>
  </r>
  <r>
    <x v="2"/>
    <n v="2004"/>
    <s v="Male"/>
    <s v="White"/>
    <x v="13"/>
    <n v="29"/>
  </r>
  <r>
    <x v="2"/>
    <n v="2004"/>
    <s v="Male"/>
    <s v="White"/>
    <x v="14"/>
    <n v="37"/>
  </r>
  <r>
    <x v="2"/>
    <n v="2004"/>
    <s v="Male"/>
    <s v="White"/>
    <x v="16"/>
    <n v="57"/>
  </r>
  <r>
    <x v="2"/>
    <n v="2004"/>
    <s v="Male"/>
    <s v="White"/>
    <x v="17"/>
    <n v="60"/>
  </r>
  <r>
    <x v="2"/>
    <n v="2004"/>
    <s v="Male"/>
    <s v="White"/>
    <x v="49"/>
    <n v="22"/>
  </r>
  <r>
    <x v="2"/>
    <n v="2004"/>
    <s v="Male"/>
    <s v="White"/>
    <x v="18"/>
    <n v="19"/>
  </r>
  <r>
    <x v="2"/>
    <n v="2004"/>
    <s v="Male"/>
    <s v="White"/>
    <x v="19"/>
    <n v="9"/>
  </r>
  <r>
    <x v="2"/>
    <n v="2004"/>
    <s v="Male"/>
    <s v="White"/>
    <x v="20"/>
    <n v="58"/>
  </r>
  <r>
    <x v="2"/>
    <n v="2004"/>
    <s v="Male"/>
    <s v="White"/>
    <x v="21"/>
    <n v="3"/>
  </r>
  <r>
    <x v="2"/>
    <n v="2004"/>
    <s v="Male"/>
    <s v="White"/>
    <x v="23"/>
    <n v="13"/>
  </r>
  <r>
    <x v="2"/>
    <n v="2004"/>
    <s v="Male"/>
    <s v="White"/>
    <x v="24"/>
    <n v="4"/>
  </r>
  <r>
    <x v="2"/>
    <n v="2004"/>
    <s v="Male"/>
    <s v="White"/>
    <x v="25"/>
    <n v="29"/>
  </r>
  <r>
    <x v="2"/>
    <n v="2004"/>
    <s v="Male"/>
    <s v="White"/>
    <x v="26"/>
    <n v="5"/>
  </r>
  <r>
    <x v="2"/>
    <n v="2004"/>
    <s v="Male"/>
    <s v="White"/>
    <x v="27"/>
    <n v="146"/>
  </r>
  <r>
    <x v="2"/>
    <n v="2004"/>
    <s v="Male"/>
    <s v="White"/>
    <x v="28"/>
    <n v="48"/>
  </r>
  <r>
    <x v="2"/>
    <n v="2004"/>
    <s v="Male"/>
    <s v="White"/>
    <x v="30"/>
    <n v="112"/>
  </r>
  <r>
    <x v="2"/>
    <n v="2004"/>
    <s v="Male"/>
    <s v="White"/>
    <x v="31"/>
    <n v="8"/>
  </r>
  <r>
    <x v="2"/>
    <n v="2004"/>
    <s v="Male"/>
    <s v="White"/>
    <x v="32"/>
    <n v="19"/>
  </r>
  <r>
    <x v="2"/>
    <n v="2004"/>
    <s v="Male"/>
    <s v="White"/>
    <x v="33"/>
    <n v="45"/>
  </r>
  <r>
    <x v="2"/>
    <n v="2004"/>
    <s v="Male"/>
    <s v="White"/>
    <x v="34"/>
    <n v="12"/>
  </r>
  <r>
    <x v="2"/>
    <n v="2004"/>
    <s v="Male"/>
    <s v="White"/>
    <x v="35"/>
    <n v="29"/>
  </r>
  <r>
    <x v="2"/>
    <n v="2004"/>
    <s v="Male"/>
    <s v="White"/>
    <x v="37"/>
    <n v="27"/>
  </r>
  <r>
    <x v="2"/>
    <n v="2004"/>
    <s v="Male"/>
    <s v="White"/>
    <x v="38"/>
    <n v="244"/>
  </r>
  <r>
    <x v="2"/>
    <n v="2004"/>
    <s v="Male"/>
    <s v="White"/>
    <x v="39"/>
    <n v="7"/>
  </r>
  <r>
    <x v="2"/>
    <n v="2004"/>
    <s v="Male"/>
    <s v="White"/>
    <x v="40"/>
    <n v="49"/>
  </r>
  <r>
    <x v="2"/>
    <n v="2004"/>
    <s v="Male"/>
    <s v="White"/>
    <x v="41"/>
    <n v="93"/>
  </r>
  <r>
    <x v="2"/>
    <n v="2004"/>
    <s v="Male"/>
    <s v="White"/>
    <x v="43"/>
    <n v="23"/>
  </r>
  <r>
    <x v="2"/>
    <n v="2004"/>
    <s v="Male"/>
    <s v="White"/>
    <x v="45"/>
    <n v="2728"/>
  </r>
  <r>
    <x v="2"/>
    <n v="2004"/>
    <s v="Male"/>
    <s v="Unknown"/>
    <x v="46"/>
    <n v="2"/>
  </r>
  <r>
    <x v="2"/>
    <n v="2004"/>
    <s v="Male"/>
    <s v="Unknown"/>
    <x v="1"/>
    <n v="20"/>
  </r>
  <r>
    <x v="2"/>
    <n v="2004"/>
    <s v="Male"/>
    <s v="Unknown"/>
    <x v="3"/>
    <n v="39"/>
  </r>
  <r>
    <x v="2"/>
    <n v="2004"/>
    <s v="Male"/>
    <s v="Unknown"/>
    <x v="4"/>
    <n v="3"/>
  </r>
  <r>
    <x v="2"/>
    <n v="2004"/>
    <s v="Male"/>
    <s v="Unknown"/>
    <x v="5"/>
    <n v="1"/>
  </r>
  <r>
    <x v="2"/>
    <n v="2004"/>
    <s v="Male"/>
    <s v="Unknown"/>
    <x v="6"/>
    <n v="30"/>
  </r>
  <r>
    <x v="2"/>
    <n v="2004"/>
    <s v="Male"/>
    <s v="Unknown"/>
    <x v="7"/>
    <n v="35"/>
  </r>
  <r>
    <x v="2"/>
    <n v="2004"/>
    <s v="Male"/>
    <s v="Unknown"/>
    <x v="9"/>
    <n v="1"/>
  </r>
  <r>
    <x v="2"/>
    <n v="2004"/>
    <s v="Male"/>
    <s v="Unknown"/>
    <x v="10"/>
    <n v="12"/>
  </r>
  <r>
    <x v="2"/>
    <n v="2004"/>
    <s v="Male"/>
    <s v="Unknown"/>
    <x v="48"/>
    <n v="2"/>
  </r>
  <r>
    <x v="2"/>
    <n v="2004"/>
    <s v="Male"/>
    <s v="Unknown"/>
    <x v="13"/>
    <n v="2"/>
  </r>
  <r>
    <x v="2"/>
    <n v="2004"/>
    <s v="Male"/>
    <s v="Unknown"/>
    <x v="14"/>
    <n v="7"/>
  </r>
  <r>
    <x v="2"/>
    <n v="2004"/>
    <s v="Male"/>
    <s v="Unknown"/>
    <x v="16"/>
    <n v="11"/>
  </r>
  <r>
    <x v="2"/>
    <n v="2004"/>
    <s v="Male"/>
    <s v="Unknown"/>
    <x v="17"/>
    <n v="9"/>
  </r>
  <r>
    <x v="2"/>
    <n v="2004"/>
    <s v="Male"/>
    <s v="Unknown"/>
    <x v="49"/>
    <n v="1"/>
  </r>
  <r>
    <x v="2"/>
    <n v="2004"/>
    <s v="Male"/>
    <s v="Unknown"/>
    <x v="22"/>
    <n v="1"/>
  </r>
  <r>
    <x v="2"/>
    <n v="2004"/>
    <s v="Male"/>
    <s v="Unknown"/>
    <x v="23"/>
    <n v="4"/>
  </r>
  <r>
    <x v="2"/>
    <n v="2004"/>
    <s v="Male"/>
    <s v="Unknown"/>
    <x v="24"/>
    <n v="1"/>
  </r>
  <r>
    <x v="2"/>
    <n v="2004"/>
    <s v="Male"/>
    <s v="Unknown"/>
    <x v="25"/>
    <n v="16"/>
  </r>
  <r>
    <x v="2"/>
    <n v="2004"/>
    <s v="Male"/>
    <s v="Unknown"/>
    <x v="26"/>
    <n v="4"/>
  </r>
  <r>
    <x v="2"/>
    <n v="2004"/>
    <s v="Male"/>
    <s v="Unknown"/>
    <x v="27"/>
    <n v="237"/>
  </r>
  <r>
    <x v="2"/>
    <n v="2004"/>
    <s v="Male"/>
    <s v="Unknown"/>
    <x v="30"/>
    <n v="3"/>
  </r>
  <r>
    <x v="2"/>
    <n v="2004"/>
    <s v="Male"/>
    <s v="Unknown"/>
    <x v="33"/>
    <n v="10"/>
  </r>
  <r>
    <x v="2"/>
    <n v="2004"/>
    <s v="Male"/>
    <s v="Unknown"/>
    <x v="38"/>
    <n v="12"/>
  </r>
  <r>
    <x v="2"/>
    <n v="2004"/>
    <s v="Male"/>
    <s v="Unknown"/>
    <x v="40"/>
    <n v="2"/>
  </r>
  <r>
    <x v="2"/>
    <n v="2004"/>
    <s v="Male"/>
    <s v="Unknown"/>
    <x v="41"/>
    <n v="6"/>
  </r>
  <r>
    <x v="2"/>
    <n v="2004"/>
    <s v="Male"/>
    <s v="Unknown"/>
    <x v="45"/>
    <n v="471"/>
  </r>
  <r>
    <x v="2"/>
    <n v="2004"/>
    <s v="Unknown"/>
    <s v="Hispanic"/>
    <x v="3"/>
    <n v="1"/>
  </r>
  <r>
    <x v="2"/>
    <n v="2004"/>
    <s v="Unknown"/>
    <s v="Hispanic"/>
    <x v="11"/>
    <n v="1"/>
  </r>
  <r>
    <x v="2"/>
    <n v="2004"/>
    <s v="Unknown"/>
    <s v="Hispanic"/>
    <x v="45"/>
    <n v="2"/>
  </r>
  <r>
    <x v="2"/>
    <n v="2004"/>
    <s v="Unknown"/>
    <s v="White"/>
    <x v="3"/>
    <n v="1"/>
  </r>
  <r>
    <x v="2"/>
    <n v="2004"/>
    <s v="Unknown"/>
    <s v="White"/>
    <x v="45"/>
    <n v="1"/>
  </r>
  <r>
    <x v="2"/>
    <n v="2005"/>
    <s v="Female"/>
    <s v="American Indian or Alaska Native"/>
    <x v="1"/>
    <n v="5"/>
  </r>
  <r>
    <x v="2"/>
    <n v="2005"/>
    <s v="Female"/>
    <s v="American Indian or Alaska Native"/>
    <x v="26"/>
    <n v="9"/>
  </r>
  <r>
    <x v="2"/>
    <n v="2005"/>
    <s v="Female"/>
    <s v="American Indian or Alaska Native"/>
    <x v="28"/>
    <n v="3"/>
  </r>
  <r>
    <x v="2"/>
    <n v="2005"/>
    <s v="Female"/>
    <s v="American Indian or Alaska Native"/>
    <x v="30"/>
    <n v="1"/>
  </r>
  <r>
    <x v="2"/>
    <n v="2005"/>
    <s v="Female"/>
    <s v="American Indian or Alaska Native"/>
    <x v="31"/>
    <n v="1"/>
  </r>
  <r>
    <x v="2"/>
    <n v="2005"/>
    <s v="Female"/>
    <s v="American Indian or Alaska Native"/>
    <x v="45"/>
    <n v="19"/>
  </r>
  <r>
    <x v="2"/>
    <n v="2005"/>
    <s v="Female"/>
    <s v="Asian or Pacific Islander"/>
    <x v="2"/>
    <n v="1"/>
  </r>
  <r>
    <x v="2"/>
    <n v="2005"/>
    <s v="Female"/>
    <s v="Asian or Pacific Islander"/>
    <x v="3"/>
    <n v="3"/>
  </r>
  <r>
    <x v="2"/>
    <n v="2005"/>
    <s v="Female"/>
    <s v="Asian or Pacific Islander"/>
    <x v="23"/>
    <n v="2"/>
  </r>
  <r>
    <x v="2"/>
    <n v="2005"/>
    <s v="Female"/>
    <s v="Asian or Pacific Islander"/>
    <x v="28"/>
    <n v="1"/>
  </r>
  <r>
    <x v="2"/>
    <n v="2005"/>
    <s v="Female"/>
    <s v="Asian or Pacific Islander"/>
    <x v="38"/>
    <n v="3"/>
  </r>
  <r>
    <x v="2"/>
    <n v="2005"/>
    <s v="Female"/>
    <s v="Asian or Pacific Islander"/>
    <x v="41"/>
    <n v="1"/>
  </r>
  <r>
    <x v="2"/>
    <n v="2005"/>
    <s v="Female"/>
    <s v="Asian or Pacific Islander"/>
    <x v="45"/>
    <n v="11"/>
  </r>
  <r>
    <x v="2"/>
    <n v="2005"/>
    <s v="Female"/>
    <s v="Black or African American"/>
    <x v="46"/>
    <n v="55"/>
  </r>
  <r>
    <x v="2"/>
    <n v="2005"/>
    <s v="Female"/>
    <s v="Black or African American"/>
    <x v="1"/>
    <n v="6"/>
  </r>
  <r>
    <x v="2"/>
    <n v="2005"/>
    <s v="Female"/>
    <s v="Black or African American"/>
    <x v="2"/>
    <n v="16"/>
  </r>
  <r>
    <x v="2"/>
    <n v="2005"/>
    <s v="Female"/>
    <s v="Black or African American"/>
    <x v="3"/>
    <n v="36"/>
  </r>
  <r>
    <x v="2"/>
    <n v="2005"/>
    <s v="Female"/>
    <s v="Black or African American"/>
    <x v="5"/>
    <n v="2"/>
  </r>
  <r>
    <x v="2"/>
    <n v="2005"/>
    <s v="Female"/>
    <s v="Black or African American"/>
    <x v="52"/>
    <n v="1"/>
  </r>
  <r>
    <x v="2"/>
    <n v="2005"/>
    <s v="Female"/>
    <s v="Black or African American"/>
    <x v="47"/>
    <n v="10"/>
  </r>
  <r>
    <x v="2"/>
    <n v="2005"/>
    <s v="Female"/>
    <s v="Black or African American"/>
    <x v="6"/>
    <n v="72"/>
  </r>
  <r>
    <x v="2"/>
    <n v="2005"/>
    <s v="Female"/>
    <s v="Black or African American"/>
    <x v="7"/>
    <n v="38"/>
  </r>
  <r>
    <x v="2"/>
    <n v="2005"/>
    <s v="Female"/>
    <s v="Black or African American"/>
    <x v="10"/>
    <n v="43"/>
  </r>
  <r>
    <x v="2"/>
    <n v="2005"/>
    <s v="Female"/>
    <s v="Black or African American"/>
    <x v="48"/>
    <n v="7"/>
  </r>
  <r>
    <x v="2"/>
    <n v="2005"/>
    <s v="Female"/>
    <s v="Black or African American"/>
    <x v="11"/>
    <n v="1"/>
  </r>
  <r>
    <x v="2"/>
    <n v="2005"/>
    <s v="Female"/>
    <s v="Black or African American"/>
    <x v="13"/>
    <n v="1"/>
  </r>
  <r>
    <x v="2"/>
    <n v="2005"/>
    <s v="Female"/>
    <s v="Black or African American"/>
    <x v="14"/>
    <n v="96"/>
  </r>
  <r>
    <x v="2"/>
    <n v="2005"/>
    <s v="Female"/>
    <s v="Black or African American"/>
    <x v="16"/>
    <n v="61"/>
  </r>
  <r>
    <x v="2"/>
    <n v="2005"/>
    <s v="Female"/>
    <s v="Black or African American"/>
    <x v="17"/>
    <n v="1"/>
  </r>
  <r>
    <x v="2"/>
    <n v="2005"/>
    <s v="Female"/>
    <s v="Black or African American"/>
    <x v="49"/>
    <n v="18"/>
  </r>
  <r>
    <x v="2"/>
    <n v="2005"/>
    <s v="Female"/>
    <s v="Black or African American"/>
    <x v="18"/>
    <n v="2"/>
  </r>
  <r>
    <x v="2"/>
    <n v="2005"/>
    <s v="Female"/>
    <s v="Black or African American"/>
    <x v="19"/>
    <n v="9"/>
  </r>
  <r>
    <x v="2"/>
    <n v="2005"/>
    <s v="Female"/>
    <s v="Black or African American"/>
    <x v="20"/>
    <n v="5"/>
  </r>
  <r>
    <x v="2"/>
    <n v="2005"/>
    <s v="Female"/>
    <s v="Black or African American"/>
    <x v="23"/>
    <n v="13"/>
  </r>
  <r>
    <x v="2"/>
    <n v="2005"/>
    <s v="Female"/>
    <s v="Black or African American"/>
    <x v="25"/>
    <n v="13"/>
  </r>
  <r>
    <x v="2"/>
    <n v="2005"/>
    <s v="Female"/>
    <s v="Black or African American"/>
    <x v="26"/>
    <n v="1"/>
  </r>
  <r>
    <x v="2"/>
    <n v="2005"/>
    <s v="Female"/>
    <s v="Black or African American"/>
    <x v="27"/>
    <n v="4"/>
  </r>
  <r>
    <x v="2"/>
    <n v="2005"/>
    <s v="Female"/>
    <s v="Black or African American"/>
    <x v="28"/>
    <n v="36"/>
  </r>
  <r>
    <x v="2"/>
    <n v="2005"/>
    <s v="Female"/>
    <s v="Black or African American"/>
    <x v="30"/>
    <n v="26"/>
  </r>
  <r>
    <x v="2"/>
    <n v="2005"/>
    <s v="Female"/>
    <s v="Black or African American"/>
    <x v="31"/>
    <n v="15"/>
  </r>
  <r>
    <x v="2"/>
    <n v="2005"/>
    <s v="Female"/>
    <s v="Black or African American"/>
    <x v="33"/>
    <n v="23"/>
  </r>
  <r>
    <x v="2"/>
    <n v="2005"/>
    <s v="Female"/>
    <s v="Black or African American"/>
    <x v="34"/>
    <n v="2"/>
  </r>
  <r>
    <x v="2"/>
    <n v="2005"/>
    <s v="Female"/>
    <s v="Black or African American"/>
    <x v="35"/>
    <n v="12"/>
  </r>
  <r>
    <x v="2"/>
    <n v="2005"/>
    <s v="Female"/>
    <s v="Black or African American"/>
    <x v="37"/>
    <n v="51"/>
  </r>
  <r>
    <x v="2"/>
    <n v="2005"/>
    <s v="Female"/>
    <s v="Black or African American"/>
    <x v="38"/>
    <n v="135"/>
  </r>
  <r>
    <x v="2"/>
    <n v="2005"/>
    <s v="Female"/>
    <s v="Black or African American"/>
    <x v="40"/>
    <n v="14"/>
  </r>
  <r>
    <x v="2"/>
    <n v="2005"/>
    <s v="Female"/>
    <s v="Black or African American"/>
    <x v="41"/>
    <n v="2"/>
  </r>
  <r>
    <x v="2"/>
    <n v="2005"/>
    <s v="Female"/>
    <s v="Black or African American"/>
    <x v="43"/>
    <n v="1"/>
  </r>
  <r>
    <x v="2"/>
    <n v="2005"/>
    <s v="Female"/>
    <s v="Black or African American"/>
    <x v="45"/>
    <n v="828"/>
  </r>
  <r>
    <x v="2"/>
    <n v="2005"/>
    <s v="Female"/>
    <s v="Hispanic"/>
    <x v="1"/>
    <n v="24"/>
  </r>
  <r>
    <x v="2"/>
    <n v="2005"/>
    <s v="Female"/>
    <s v="Hispanic"/>
    <x v="2"/>
    <n v="1"/>
  </r>
  <r>
    <x v="2"/>
    <n v="2005"/>
    <s v="Female"/>
    <s v="Hispanic"/>
    <x v="3"/>
    <n v="50"/>
  </r>
  <r>
    <x v="2"/>
    <n v="2005"/>
    <s v="Female"/>
    <s v="Hispanic"/>
    <x v="4"/>
    <n v="2"/>
  </r>
  <r>
    <x v="2"/>
    <n v="2005"/>
    <s v="Female"/>
    <s v="Hispanic"/>
    <x v="6"/>
    <n v="13"/>
  </r>
  <r>
    <x v="2"/>
    <n v="2005"/>
    <s v="Female"/>
    <s v="Hispanic"/>
    <x v="7"/>
    <n v="1"/>
  </r>
  <r>
    <x v="2"/>
    <n v="2005"/>
    <s v="Female"/>
    <s v="Hispanic"/>
    <x v="9"/>
    <n v="4"/>
  </r>
  <r>
    <x v="2"/>
    <n v="2005"/>
    <s v="Female"/>
    <s v="Hispanic"/>
    <x v="10"/>
    <n v="4"/>
  </r>
  <r>
    <x v="2"/>
    <n v="2005"/>
    <s v="Female"/>
    <s v="Hispanic"/>
    <x v="17"/>
    <n v="1"/>
  </r>
  <r>
    <x v="2"/>
    <n v="2005"/>
    <s v="Female"/>
    <s v="Hispanic"/>
    <x v="49"/>
    <n v="1"/>
  </r>
  <r>
    <x v="2"/>
    <n v="2005"/>
    <s v="Female"/>
    <s v="Hispanic"/>
    <x v="20"/>
    <n v="3"/>
  </r>
  <r>
    <x v="2"/>
    <n v="2005"/>
    <s v="Female"/>
    <s v="Hispanic"/>
    <x v="23"/>
    <n v="2"/>
  </r>
  <r>
    <x v="2"/>
    <n v="2005"/>
    <s v="Female"/>
    <s v="Hispanic"/>
    <x v="25"/>
    <n v="1"/>
  </r>
  <r>
    <x v="2"/>
    <n v="2005"/>
    <s v="Female"/>
    <s v="Hispanic"/>
    <x v="26"/>
    <n v="6"/>
  </r>
  <r>
    <x v="2"/>
    <n v="2005"/>
    <s v="Female"/>
    <s v="Hispanic"/>
    <x v="27"/>
    <n v="7"/>
  </r>
  <r>
    <x v="2"/>
    <n v="2005"/>
    <s v="Female"/>
    <s v="Hispanic"/>
    <x v="33"/>
    <n v="2"/>
  </r>
  <r>
    <x v="2"/>
    <n v="2005"/>
    <s v="Female"/>
    <s v="Hispanic"/>
    <x v="34"/>
    <n v="4"/>
  </r>
  <r>
    <x v="2"/>
    <n v="2005"/>
    <s v="Female"/>
    <s v="Hispanic"/>
    <x v="35"/>
    <n v="2"/>
  </r>
  <r>
    <x v="2"/>
    <n v="2005"/>
    <s v="Female"/>
    <s v="Hispanic"/>
    <x v="38"/>
    <n v="54"/>
  </r>
  <r>
    <x v="2"/>
    <n v="2005"/>
    <s v="Female"/>
    <s v="Hispanic"/>
    <x v="43"/>
    <n v="1"/>
  </r>
  <r>
    <x v="2"/>
    <n v="2005"/>
    <s v="Female"/>
    <s v="Hispanic"/>
    <x v="51"/>
    <n v="81"/>
  </r>
  <r>
    <x v="2"/>
    <n v="2005"/>
    <s v="Female"/>
    <s v="Hispanic"/>
    <x v="45"/>
    <n v="264"/>
  </r>
  <r>
    <x v="2"/>
    <n v="2005"/>
    <s v="Female"/>
    <s v="White"/>
    <x v="46"/>
    <n v="14"/>
  </r>
  <r>
    <x v="2"/>
    <n v="2005"/>
    <s v="Female"/>
    <s v="White"/>
    <x v="0"/>
    <n v="1"/>
  </r>
  <r>
    <x v="2"/>
    <n v="2005"/>
    <s v="Female"/>
    <s v="White"/>
    <x v="1"/>
    <n v="14"/>
  </r>
  <r>
    <x v="2"/>
    <n v="2005"/>
    <s v="Female"/>
    <s v="White"/>
    <x v="2"/>
    <n v="3"/>
  </r>
  <r>
    <x v="2"/>
    <n v="2005"/>
    <s v="Female"/>
    <s v="White"/>
    <x v="3"/>
    <n v="32"/>
  </r>
  <r>
    <x v="2"/>
    <n v="2005"/>
    <s v="Female"/>
    <s v="White"/>
    <x v="52"/>
    <n v="1"/>
  </r>
  <r>
    <x v="2"/>
    <n v="2005"/>
    <s v="Female"/>
    <s v="White"/>
    <x v="6"/>
    <n v="13"/>
  </r>
  <r>
    <x v="2"/>
    <n v="2005"/>
    <s v="Female"/>
    <s v="White"/>
    <x v="7"/>
    <n v="8"/>
  </r>
  <r>
    <x v="2"/>
    <n v="2005"/>
    <s v="Female"/>
    <s v="White"/>
    <x v="9"/>
    <n v="1"/>
  </r>
  <r>
    <x v="2"/>
    <n v="2005"/>
    <s v="Female"/>
    <s v="White"/>
    <x v="48"/>
    <n v="1"/>
  </r>
  <r>
    <x v="2"/>
    <n v="2005"/>
    <s v="Female"/>
    <s v="White"/>
    <x v="12"/>
    <n v="2"/>
  </r>
  <r>
    <x v="2"/>
    <n v="2005"/>
    <s v="Female"/>
    <s v="White"/>
    <x v="13"/>
    <n v="2"/>
  </r>
  <r>
    <x v="2"/>
    <n v="2005"/>
    <s v="Female"/>
    <s v="White"/>
    <x v="14"/>
    <n v="13"/>
  </r>
  <r>
    <x v="2"/>
    <n v="2005"/>
    <s v="Female"/>
    <s v="White"/>
    <x v="16"/>
    <n v="26"/>
  </r>
  <r>
    <x v="2"/>
    <n v="2005"/>
    <s v="Female"/>
    <s v="White"/>
    <x v="17"/>
    <n v="2"/>
  </r>
  <r>
    <x v="2"/>
    <n v="2005"/>
    <s v="Female"/>
    <s v="White"/>
    <x v="49"/>
    <n v="1"/>
  </r>
  <r>
    <x v="2"/>
    <n v="2005"/>
    <s v="Female"/>
    <s v="White"/>
    <x v="19"/>
    <n v="2"/>
  </r>
  <r>
    <x v="2"/>
    <n v="2005"/>
    <s v="Female"/>
    <s v="White"/>
    <x v="20"/>
    <n v="4"/>
  </r>
  <r>
    <x v="2"/>
    <n v="2005"/>
    <s v="Female"/>
    <s v="White"/>
    <x v="21"/>
    <n v="1"/>
  </r>
  <r>
    <x v="2"/>
    <n v="2005"/>
    <s v="Female"/>
    <s v="White"/>
    <x v="23"/>
    <n v="5"/>
  </r>
  <r>
    <x v="2"/>
    <n v="2005"/>
    <s v="Female"/>
    <s v="White"/>
    <x v="25"/>
    <n v="3"/>
  </r>
  <r>
    <x v="2"/>
    <n v="2005"/>
    <s v="Female"/>
    <s v="White"/>
    <x v="27"/>
    <n v="4"/>
  </r>
  <r>
    <x v="2"/>
    <n v="2005"/>
    <s v="Female"/>
    <s v="White"/>
    <x v="28"/>
    <n v="17"/>
  </r>
  <r>
    <x v="2"/>
    <n v="2005"/>
    <s v="Female"/>
    <s v="White"/>
    <x v="30"/>
    <n v="13"/>
  </r>
  <r>
    <x v="2"/>
    <n v="2005"/>
    <s v="Female"/>
    <s v="White"/>
    <x v="32"/>
    <n v="2"/>
  </r>
  <r>
    <x v="2"/>
    <n v="2005"/>
    <s v="Female"/>
    <s v="White"/>
    <x v="33"/>
    <n v="4"/>
  </r>
  <r>
    <x v="2"/>
    <n v="2005"/>
    <s v="Female"/>
    <s v="White"/>
    <x v="35"/>
    <n v="3"/>
  </r>
  <r>
    <x v="2"/>
    <n v="2005"/>
    <s v="Female"/>
    <s v="White"/>
    <x v="37"/>
    <n v="13"/>
  </r>
  <r>
    <x v="2"/>
    <n v="2005"/>
    <s v="Female"/>
    <s v="White"/>
    <x v="38"/>
    <n v="49"/>
  </r>
  <r>
    <x v="2"/>
    <n v="2005"/>
    <s v="Female"/>
    <s v="White"/>
    <x v="39"/>
    <n v="1"/>
  </r>
  <r>
    <x v="2"/>
    <n v="2005"/>
    <s v="Female"/>
    <s v="White"/>
    <x v="40"/>
    <n v="5"/>
  </r>
  <r>
    <x v="2"/>
    <n v="2005"/>
    <s v="Female"/>
    <s v="White"/>
    <x v="41"/>
    <n v="2"/>
  </r>
  <r>
    <x v="2"/>
    <n v="2005"/>
    <s v="Female"/>
    <s v="White"/>
    <x v="43"/>
    <n v="1"/>
  </r>
  <r>
    <x v="2"/>
    <n v="2005"/>
    <s v="Female"/>
    <s v="White"/>
    <x v="45"/>
    <n v="263"/>
  </r>
  <r>
    <x v="2"/>
    <n v="2005"/>
    <s v="Female"/>
    <s v="Unknown"/>
    <x v="47"/>
    <n v="1"/>
  </r>
  <r>
    <x v="2"/>
    <n v="2005"/>
    <s v="Female"/>
    <s v="Unknown"/>
    <x v="6"/>
    <n v="2"/>
  </r>
  <r>
    <x v="2"/>
    <n v="2005"/>
    <s v="Female"/>
    <s v="Unknown"/>
    <x v="9"/>
    <n v="1"/>
  </r>
  <r>
    <x v="2"/>
    <n v="2005"/>
    <s v="Female"/>
    <s v="Unknown"/>
    <x v="48"/>
    <n v="2"/>
  </r>
  <r>
    <x v="2"/>
    <n v="2005"/>
    <s v="Female"/>
    <s v="Unknown"/>
    <x v="14"/>
    <n v="3"/>
  </r>
  <r>
    <x v="2"/>
    <n v="2005"/>
    <s v="Female"/>
    <s v="Unknown"/>
    <x v="16"/>
    <n v="1"/>
  </r>
  <r>
    <x v="2"/>
    <n v="2005"/>
    <s v="Female"/>
    <s v="Unknown"/>
    <x v="19"/>
    <n v="1"/>
  </r>
  <r>
    <x v="2"/>
    <n v="2005"/>
    <s v="Female"/>
    <s v="Unknown"/>
    <x v="23"/>
    <n v="2"/>
  </r>
  <r>
    <x v="2"/>
    <n v="2005"/>
    <s v="Female"/>
    <s v="Unknown"/>
    <x v="27"/>
    <n v="13"/>
  </r>
  <r>
    <x v="2"/>
    <n v="2005"/>
    <s v="Female"/>
    <s v="Unknown"/>
    <x v="28"/>
    <n v="1"/>
  </r>
  <r>
    <x v="2"/>
    <n v="2005"/>
    <s v="Female"/>
    <s v="Unknown"/>
    <x v="31"/>
    <n v="1"/>
  </r>
  <r>
    <x v="2"/>
    <n v="2005"/>
    <s v="Female"/>
    <s v="Unknown"/>
    <x v="33"/>
    <n v="5"/>
  </r>
  <r>
    <x v="2"/>
    <n v="2005"/>
    <s v="Female"/>
    <s v="Unknown"/>
    <x v="38"/>
    <n v="2"/>
  </r>
  <r>
    <x v="2"/>
    <n v="2005"/>
    <s v="Female"/>
    <s v="Unknown"/>
    <x v="45"/>
    <n v="35"/>
  </r>
  <r>
    <x v="2"/>
    <n v="2005"/>
    <s v="Male"/>
    <s v="American Indian or Alaska Native"/>
    <x v="46"/>
    <n v="1"/>
  </r>
  <r>
    <x v="2"/>
    <n v="2005"/>
    <s v="Male"/>
    <s v="American Indian or Alaska Native"/>
    <x v="0"/>
    <n v="1"/>
  </r>
  <r>
    <x v="2"/>
    <n v="2005"/>
    <s v="Male"/>
    <s v="American Indian or Alaska Native"/>
    <x v="1"/>
    <n v="8"/>
  </r>
  <r>
    <x v="2"/>
    <n v="2005"/>
    <s v="Male"/>
    <s v="American Indian or Alaska Native"/>
    <x v="3"/>
    <n v="6"/>
  </r>
  <r>
    <x v="2"/>
    <n v="2005"/>
    <s v="Male"/>
    <s v="American Indian or Alaska Native"/>
    <x v="4"/>
    <n v="1"/>
  </r>
  <r>
    <x v="2"/>
    <n v="2005"/>
    <s v="Male"/>
    <s v="American Indian or Alaska Native"/>
    <x v="13"/>
    <n v="1"/>
  </r>
  <r>
    <x v="2"/>
    <n v="2005"/>
    <s v="Male"/>
    <s v="American Indian or Alaska Native"/>
    <x v="17"/>
    <n v="1"/>
  </r>
  <r>
    <x v="2"/>
    <n v="2005"/>
    <s v="Male"/>
    <s v="American Indian or Alaska Native"/>
    <x v="18"/>
    <n v="1"/>
  </r>
  <r>
    <x v="2"/>
    <n v="2005"/>
    <s v="Male"/>
    <s v="American Indian or Alaska Native"/>
    <x v="26"/>
    <n v="15"/>
  </r>
  <r>
    <x v="2"/>
    <n v="2005"/>
    <s v="Male"/>
    <s v="American Indian or Alaska Native"/>
    <x v="27"/>
    <n v="1"/>
  </r>
  <r>
    <x v="2"/>
    <n v="2005"/>
    <s v="Male"/>
    <s v="American Indian or Alaska Native"/>
    <x v="43"/>
    <n v="1"/>
  </r>
  <r>
    <x v="2"/>
    <n v="2005"/>
    <s v="Male"/>
    <s v="American Indian or Alaska Native"/>
    <x v="45"/>
    <n v="37"/>
  </r>
  <r>
    <x v="2"/>
    <n v="2005"/>
    <s v="Male"/>
    <s v="Asian or Pacific Islander"/>
    <x v="46"/>
    <n v="1"/>
  </r>
  <r>
    <x v="2"/>
    <n v="2005"/>
    <s v="Male"/>
    <s v="Asian or Pacific Islander"/>
    <x v="1"/>
    <n v="3"/>
  </r>
  <r>
    <x v="2"/>
    <n v="2005"/>
    <s v="Male"/>
    <s v="Asian or Pacific Islander"/>
    <x v="2"/>
    <n v="2"/>
  </r>
  <r>
    <x v="2"/>
    <n v="2005"/>
    <s v="Male"/>
    <s v="Asian or Pacific Islander"/>
    <x v="3"/>
    <n v="69"/>
  </r>
  <r>
    <x v="2"/>
    <n v="2005"/>
    <s v="Male"/>
    <s v="Asian or Pacific Islander"/>
    <x v="5"/>
    <n v="1"/>
  </r>
  <r>
    <x v="2"/>
    <n v="2005"/>
    <s v="Male"/>
    <s v="Asian or Pacific Islander"/>
    <x v="47"/>
    <n v="3"/>
  </r>
  <r>
    <x v="2"/>
    <n v="2005"/>
    <s v="Male"/>
    <s v="Asian or Pacific Islander"/>
    <x v="6"/>
    <n v="4"/>
  </r>
  <r>
    <x v="2"/>
    <n v="2005"/>
    <s v="Male"/>
    <s v="Asian or Pacific Islander"/>
    <x v="7"/>
    <n v="4"/>
  </r>
  <r>
    <x v="2"/>
    <n v="2005"/>
    <s v="Male"/>
    <s v="Asian or Pacific Islander"/>
    <x v="8"/>
    <n v="3"/>
  </r>
  <r>
    <x v="2"/>
    <n v="2005"/>
    <s v="Male"/>
    <s v="Asian or Pacific Islander"/>
    <x v="10"/>
    <n v="5"/>
  </r>
  <r>
    <x v="2"/>
    <n v="2005"/>
    <s v="Male"/>
    <s v="Asian or Pacific Islander"/>
    <x v="13"/>
    <n v="2"/>
  </r>
  <r>
    <x v="2"/>
    <n v="2005"/>
    <s v="Male"/>
    <s v="Asian or Pacific Islander"/>
    <x v="16"/>
    <n v="4"/>
  </r>
  <r>
    <x v="2"/>
    <n v="2005"/>
    <s v="Male"/>
    <s v="Asian or Pacific Islander"/>
    <x v="17"/>
    <n v="3"/>
  </r>
  <r>
    <x v="2"/>
    <n v="2005"/>
    <s v="Male"/>
    <s v="Asian or Pacific Islander"/>
    <x v="49"/>
    <n v="2"/>
  </r>
  <r>
    <x v="2"/>
    <n v="2005"/>
    <s v="Male"/>
    <s v="Asian or Pacific Islander"/>
    <x v="18"/>
    <n v="1"/>
  </r>
  <r>
    <x v="2"/>
    <n v="2005"/>
    <s v="Male"/>
    <s v="Asian or Pacific Islander"/>
    <x v="19"/>
    <n v="1"/>
  </r>
  <r>
    <x v="2"/>
    <n v="2005"/>
    <s v="Male"/>
    <s v="Asian or Pacific Islander"/>
    <x v="20"/>
    <n v="1"/>
  </r>
  <r>
    <x v="2"/>
    <n v="2005"/>
    <s v="Male"/>
    <s v="Asian or Pacific Islander"/>
    <x v="23"/>
    <n v="3"/>
  </r>
  <r>
    <x v="2"/>
    <n v="2005"/>
    <s v="Male"/>
    <s v="Asian or Pacific Islander"/>
    <x v="25"/>
    <n v="1"/>
  </r>
  <r>
    <x v="2"/>
    <n v="2005"/>
    <s v="Male"/>
    <s v="Asian or Pacific Islander"/>
    <x v="27"/>
    <n v="7"/>
  </r>
  <r>
    <x v="2"/>
    <n v="2005"/>
    <s v="Male"/>
    <s v="Asian or Pacific Islander"/>
    <x v="30"/>
    <n v="1"/>
  </r>
  <r>
    <x v="2"/>
    <n v="2005"/>
    <s v="Male"/>
    <s v="Asian or Pacific Islander"/>
    <x v="32"/>
    <n v="2"/>
  </r>
  <r>
    <x v="2"/>
    <n v="2005"/>
    <s v="Male"/>
    <s v="Asian or Pacific Islander"/>
    <x v="33"/>
    <n v="1"/>
  </r>
  <r>
    <x v="2"/>
    <n v="2005"/>
    <s v="Male"/>
    <s v="Asian or Pacific Islander"/>
    <x v="38"/>
    <n v="4"/>
  </r>
  <r>
    <x v="2"/>
    <n v="2005"/>
    <s v="Male"/>
    <s v="Asian or Pacific Islander"/>
    <x v="40"/>
    <n v="1"/>
  </r>
  <r>
    <x v="2"/>
    <n v="2005"/>
    <s v="Male"/>
    <s v="Asian or Pacific Islander"/>
    <x v="41"/>
    <n v="7"/>
  </r>
  <r>
    <x v="2"/>
    <n v="2005"/>
    <s v="Male"/>
    <s v="Asian or Pacific Islander"/>
    <x v="45"/>
    <n v="136"/>
  </r>
  <r>
    <x v="2"/>
    <n v="2005"/>
    <s v="Male"/>
    <s v="Black or African American"/>
    <x v="46"/>
    <n v="73"/>
  </r>
  <r>
    <x v="2"/>
    <n v="2005"/>
    <s v="Male"/>
    <s v="Black or African American"/>
    <x v="0"/>
    <n v="2"/>
  </r>
  <r>
    <x v="2"/>
    <n v="2005"/>
    <s v="Male"/>
    <s v="Black or African American"/>
    <x v="1"/>
    <n v="13"/>
  </r>
  <r>
    <x v="2"/>
    <n v="2005"/>
    <s v="Male"/>
    <s v="Black or African American"/>
    <x v="2"/>
    <n v="20"/>
  </r>
  <r>
    <x v="2"/>
    <n v="2005"/>
    <s v="Male"/>
    <s v="Black or African American"/>
    <x v="3"/>
    <n v="154"/>
  </r>
  <r>
    <x v="2"/>
    <n v="2005"/>
    <s v="Male"/>
    <s v="Black or African American"/>
    <x v="4"/>
    <n v="5"/>
  </r>
  <r>
    <x v="2"/>
    <n v="2005"/>
    <s v="Male"/>
    <s v="Black or African American"/>
    <x v="5"/>
    <n v="23"/>
  </r>
  <r>
    <x v="2"/>
    <n v="2005"/>
    <s v="Male"/>
    <s v="Black or African American"/>
    <x v="52"/>
    <n v="5"/>
  </r>
  <r>
    <x v="2"/>
    <n v="2005"/>
    <s v="Male"/>
    <s v="Black or African American"/>
    <x v="47"/>
    <n v="57"/>
  </r>
  <r>
    <x v="2"/>
    <n v="2005"/>
    <s v="Male"/>
    <s v="Black or African American"/>
    <x v="6"/>
    <n v="202"/>
  </r>
  <r>
    <x v="2"/>
    <n v="2005"/>
    <s v="Male"/>
    <s v="Black or African American"/>
    <x v="7"/>
    <n v="369"/>
  </r>
  <r>
    <x v="2"/>
    <n v="2005"/>
    <s v="Male"/>
    <s v="Black or African American"/>
    <x v="8"/>
    <n v="1"/>
  </r>
  <r>
    <x v="2"/>
    <n v="2005"/>
    <s v="Male"/>
    <s v="Black or African American"/>
    <x v="10"/>
    <n v="163"/>
  </r>
  <r>
    <x v="2"/>
    <n v="2005"/>
    <s v="Male"/>
    <s v="Black or African American"/>
    <x v="48"/>
    <n v="18"/>
  </r>
  <r>
    <x v="2"/>
    <n v="2005"/>
    <s v="Male"/>
    <s v="Black or African American"/>
    <x v="11"/>
    <n v="2"/>
  </r>
  <r>
    <x v="2"/>
    <n v="2005"/>
    <s v="Male"/>
    <s v="Black or African American"/>
    <x v="12"/>
    <n v="6"/>
  </r>
  <r>
    <x v="2"/>
    <n v="2005"/>
    <s v="Male"/>
    <s v="Black or African American"/>
    <x v="13"/>
    <n v="6"/>
  </r>
  <r>
    <x v="2"/>
    <n v="2005"/>
    <s v="Male"/>
    <s v="Black or African American"/>
    <x v="14"/>
    <n v="145"/>
  </r>
  <r>
    <x v="2"/>
    <n v="2005"/>
    <s v="Male"/>
    <s v="Black or African American"/>
    <x v="16"/>
    <n v="171"/>
  </r>
  <r>
    <x v="2"/>
    <n v="2005"/>
    <s v="Male"/>
    <s v="Black or African American"/>
    <x v="17"/>
    <n v="10"/>
  </r>
  <r>
    <x v="2"/>
    <n v="2005"/>
    <s v="Male"/>
    <s v="Black or African American"/>
    <x v="49"/>
    <n v="51"/>
  </r>
  <r>
    <x v="2"/>
    <n v="2005"/>
    <s v="Male"/>
    <s v="Black or African American"/>
    <x v="18"/>
    <n v="6"/>
  </r>
  <r>
    <x v="2"/>
    <n v="2005"/>
    <s v="Male"/>
    <s v="Black or African American"/>
    <x v="19"/>
    <n v="30"/>
  </r>
  <r>
    <x v="2"/>
    <n v="2005"/>
    <s v="Male"/>
    <s v="Black or African American"/>
    <x v="20"/>
    <n v="49"/>
  </r>
  <r>
    <x v="2"/>
    <n v="2005"/>
    <s v="Male"/>
    <s v="Black or African American"/>
    <x v="22"/>
    <n v="1"/>
  </r>
  <r>
    <x v="2"/>
    <n v="2005"/>
    <s v="Male"/>
    <s v="Black or African American"/>
    <x v="23"/>
    <n v="17"/>
  </r>
  <r>
    <x v="2"/>
    <n v="2005"/>
    <s v="Male"/>
    <s v="Black or African American"/>
    <x v="24"/>
    <n v="1"/>
  </r>
  <r>
    <x v="2"/>
    <n v="2005"/>
    <s v="Male"/>
    <s v="Black or African American"/>
    <x v="25"/>
    <n v="44"/>
  </r>
  <r>
    <x v="2"/>
    <n v="2005"/>
    <s v="Male"/>
    <s v="Black or African American"/>
    <x v="26"/>
    <n v="1"/>
  </r>
  <r>
    <x v="2"/>
    <n v="2005"/>
    <s v="Male"/>
    <s v="Black or African American"/>
    <x v="27"/>
    <n v="199"/>
  </r>
  <r>
    <x v="2"/>
    <n v="2005"/>
    <s v="Male"/>
    <s v="Black or African American"/>
    <x v="28"/>
    <n v="113"/>
  </r>
  <r>
    <x v="2"/>
    <n v="2005"/>
    <s v="Male"/>
    <s v="Black or African American"/>
    <x v="30"/>
    <n v="71"/>
  </r>
  <r>
    <x v="2"/>
    <n v="2005"/>
    <s v="Male"/>
    <s v="Black or African American"/>
    <x v="31"/>
    <n v="9"/>
  </r>
  <r>
    <x v="2"/>
    <n v="2005"/>
    <s v="Male"/>
    <s v="Black or African American"/>
    <x v="33"/>
    <n v="75"/>
  </r>
  <r>
    <x v="2"/>
    <n v="2005"/>
    <s v="Male"/>
    <s v="Black or African American"/>
    <x v="34"/>
    <n v="4"/>
  </r>
  <r>
    <x v="2"/>
    <n v="2005"/>
    <s v="Male"/>
    <s v="Black or African American"/>
    <x v="35"/>
    <n v="37"/>
  </r>
  <r>
    <x v="2"/>
    <n v="2005"/>
    <s v="Male"/>
    <s v="Black or African American"/>
    <x v="37"/>
    <n v="105"/>
  </r>
  <r>
    <x v="2"/>
    <n v="2005"/>
    <s v="Male"/>
    <s v="Black or African American"/>
    <x v="38"/>
    <n v="266"/>
  </r>
  <r>
    <x v="2"/>
    <n v="2005"/>
    <s v="Male"/>
    <s v="Black or African American"/>
    <x v="40"/>
    <n v="64"/>
  </r>
  <r>
    <x v="2"/>
    <n v="2005"/>
    <s v="Male"/>
    <s v="Black or African American"/>
    <x v="41"/>
    <n v="8"/>
  </r>
  <r>
    <x v="2"/>
    <n v="2005"/>
    <s v="Male"/>
    <s v="Black or African American"/>
    <x v="43"/>
    <n v="9"/>
  </r>
  <r>
    <x v="2"/>
    <n v="2005"/>
    <s v="Male"/>
    <s v="Black or African American"/>
    <x v="45"/>
    <n v="2605"/>
  </r>
  <r>
    <x v="2"/>
    <n v="2005"/>
    <s v="Male"/>
    <s v="Hispanic"/>
    <x v="1"/>
    <n v="53"/>
  </r>
  <r>
    <x v="2"/>
    <n v="2005"/>
    <s v="Male"/>
    <s v="Hispanic"/>
    <x v="2"/>
    <n v="1"/>
  </r>
  <r>
    <x v="2"/>
    <n v="2005"/>
    <s v="Male"/>
    <s v="Hispanic"/>
    <x v="3"/>
    <n v="422"/>
  </r>
  <r>
    <x v="2"/>
    <n v="2005"/>
    <s v="Male"/>
    <s v="Hispanic"/>
    <x v="4"/>
    <n v="8"/>
  </r>
  <r>
    <x v="2"/>
    <n v="2005"/>
    <s v="Male"/>
    <s v="Hispanic"/>
    <x v="5"/>
    <n v="8"/>
  </r>
  <r>
    <x v="2"/>
    <n v="2005"/>
    <s v="Male"/>
    <s v="Hispanic"/>
    <x v="52"/>
    <n v="2"/>
  </r>
  <r>
    <x v="2"/>
    <n v="2005"/>
    <s v="Male"/>
    <s v="Hispanic"/>
    <x v="47"/>
    <n v="4"/>
  </r>
  <r>
    <x v="2"/>
    <n v="2005"/>
    <s v="Male"/>
    <s v="Hispanic"/>
    <x v="6"/>
    <n v="103"/>
  </r>
  <r>
    <x v="2"/>
    <n v="2005"/>
    <s v="Male"/>
    <s v="Hispanic"/>
    <x v="7"/>
    <n v="23"/>
  </r>
  <r>
    <x v="2"/>
    <n v="2005"/>
    <s v="Male"/>
    <s v="Hispanic"/>
    <x v="9"/>
    <n v="10"/>
  </r>
  <r>
    <x v="2"/>
    <n v="2005"/>
    <s v="Male"/>
    <s v="Hispanic"/>
    <x v="10"/>
    <n v="52"/>
  </r>
  <r>
    <x v="2"/>
    <n v="2005"/>
    <s v="Male"/>
    <s v="Hispanic"/>
    <x v="12"/>
    <n v="1"/>
  </r>
  <r>
    <x v="2"/>
    <n v="2005"/>
    <s v="Male"/>
    <s v="Hispanic"/>
    <x v="16"/>
    <n v="2"/>
  </r>
  <r>
    <x v="2"/>
    <n v="2005"/>
    <s v="Male"/>
    <s v="Hispanic"/>
    <x v="17"/>
    <n v="13"/>
  </r>
  <r>
    <x v="2"/>
    <n v="2005"/>
    <s v="Male"/>
    <s v="Hispanic"/>
    <x v="49"/>
    <n v="3"/>
  </r>
  <r>
    <x v="2"/>
    <n v="2005"/>
    <s v="Male"/>
    <s v="Hispanic"/>
    <x v="18"/>
    <n v="5"/>
  </r>
  <r>
    <x v="2"/>
    <n v="2005"/>
    <s v="Male"/>
    <s v="Hispanic"/>
    <x v="20"/>
    <n v="3"/>
  </r>
  <r>
    <x v="2"/>
    <n v="2005"/>
    <s v="Male"/>
    <s v="Hispanic"/>
    <x v="21"/>
    <n v="1"/>
  </r>
  <r>
    <x v="2"/>
    <n v="2005"/>
    <s v="Male"/>
    <s v="Hispanic"/>
    <x v="22"/>
    <n v="1"/>
  </r>
  <r>
    <x v="2"/>
    <n v="2005"/>
    <s v="Male"/>
    <s v="Hispanic"/>
    <x v="23"/>
    <n v="14"/>
  </r>
  <r>
    <x v="2"/>
    <n v="2005"/>
    <s v="Male"/>
    <s v="Hispanic"/>
    <x v="24"/>
    <n v="2"/>
  </r>
  <r>
    <x v="2"/>
    <n v="2005"/>
    <s v="Male"/>
    <s v="Hispanic"/>
    <x v="25"/>
    <n v="24"/>
  </r>
  <r>
    <x v="2"/>
    <n v="2005"/>
    <s v="Male"/>
    <s v="Hispanic"/>
    <x v="26"/>
    <n v="13"/>
  </r>
  <r>
    <x v="2"/>
    <n v="2005"/>
    <s v="Male"/>
    <s v="Hispanic"/>
    <x v="27"/>
    <n v="86"/>
  </r>
  <r>
    <x v="2"/>
    <n v="2005"/>
    <s v="Male"/>
    <s v="Hispanic"/>
    <x v="28"/>
    <n v="13"/>
  </r>
  <r>
    <x v="2"/>
    <n v="2005"/>
    <s v="Male"/>
    <s v="Hispanic"/>
    <x v="30"/>
    <n v="4"/>
  </r>
  <r>
    <x v="2"/>
    <n v="2005"/>
    <s v="Male"/>
    <s v="Hispanic"/>
    <x v="32"/>
    <n v="8"/>
  </r>
  <r>
    <x v="2"/>
    <n v="2005"/>
    <s v="Male"/>
    <s v="Hispanic"/>
    <x v="33"/>
    <n v="9"/>
  </r>
  <r>
    <x v="2"/>
    <n v="2005"/>
    <s v="Male"/>
    <s v="Hispanic"/>
    <x v="34"/>
    <n v="3"/>
  </r>
  <r>
    <x v="2"/>
    <n v="2005"/>
    <s v="Male"/>
    <s v="Hispanic"/>
    <x v="35"/>
    <n v="1"/>
  </r>
  <r>
    <x v="2"/>
    <n v="2005"/>
    <s v="Male"/>
    <s v="Hispanic"/>
    <x v="37"/>
    <n v="7"/>
  </r>
  <r>
    <x v="2"/>
    <n v="2005"/>
    <s v="Male"/>
    <s v="Hispanic"/>
    <x v="38"/>
    <n v="183"/>
  </r>
  <r>
    <x v="2"/>
    <n v="2005"/>
    <s v="Male"/>
    <s v="Hispanic"/>
    <x v="39"/>
    <n v="1"/>
  </r>
  <r>
    <x v="2"/>
    <n v="2005"/>
    <s v="Male"/>
    <s v="Hispanic"/>
    <x v="40"/>
    <n v="10"/>
  </r>
  <r>
    <x v="2"/>
    <n v="2005"/>
    <s v="Male"/>
    <s v="Hispanic"/>
    <x v="41"/>
    <n v="16"/>
  </r>
  <r>
    <x v="2"/>
    <n v="2005"/>
    <s v="Male"/>
    <s v="Hispanic"/>
    <x v="43"/>
    <n v="2"/>
  </r>
  <r>
    <x v="2"/>
    <n v="2005"/>
    <s v="Male"/>
    <s v="Hispanic"/>
    <x v="51"/>
    <n v="143"/>
  </r>
  <r>
    <x v="2"/>
    <n v="2005"/>
    <s v="Male"/>
    <s v="Hispanic"/>
    <x v="45"/>
    <n v="1254"/>
  </r>
  <r>
    <x v="2"/>
    <n v="2005"/>
    <s v="Male"/>
    <s v="White"/>
    <x v="46"/>
    <n v="20"/>
  </r>
  <r>
    <x v="2"/>
    <n v="2005"/>
    <s v="Male"/>
    <s v="White"/>
    <x v="0"/>
    <n v="5"/>
  </r>
  <r>
    <x v="2"/>
    <n v="2005"/>
    <s v="Male"/>
    <s v="White"/>
    <x v="1"/>
    <n v="48"/>
  </r>
  <r>
    <x v="2"/>
    <n v="2005"/>
    <s v="Male"/>
    <s v="White"/>
    <x v="2"/>
    <n v="8"/>
  </r>
  <r>
    <x v="2"/>
    <n v="2005"/>
    <s v="Male"/>
    <s v="White"/>
    <x v="3"/>
    <n v="764"/>
  </r>
  <r>
    <x v="2"/>
    <n v="2005"/>
    <s v="Male"/>
    <s v="White"/>
    <x v="4"/>
    <n v="26"/>
  </r>
  <r>
    <x v="2"/>
    <n v="2005"/>
    <s v="Male"/>
    <s v="White"/>
    <x v="5"/>
    <n v="23"/>
  </r>
  <r>
    <x v="2"/>
    <n v="2005"/>
    <s v="Male"/>
    <s v="White"/>
    <x v="52"/>
    <n v="2"/>
  </r>
  <r>
    <x v="2"/>
    <n v="2005"/>
    <s v="Male"/>
    <s v="White"/>
    <x v="47"/>
    <n v="38"/>
  </r>
  <r>
    <x v="2"/>
    <n v="2005"/>
    <s v="Male"/>
    <s v="White"/>
    <x v="6"/>
    <n v="294"/>
  </r>
  <r>
    <x v="2"/>
    <n v="2005"/>
    <s v="Male"/>
    <s v="White"/>
    <x v="7"/>
    <n v="186"/>
  </r>
  <r>
    <x v="2"/>
    <n v="2005"/>
    <s v="Male"/>
    <s v="White"/>
    <x v="8"/>
    <n v="7"/>
  </r>
  <r>
    <x v="2"/>
    <n v="2005"/>
    <s v="Male"/>
    <s v="White"/>
    <x v="9"/>
    <n v="2"/>
  </r>
  <r>
    <x v="2"/>
    <n v="2005"/>
    <s v="Male"/>
    <s v="White"/>
    <x v="10"/>
    <n v="234"/>
  </r>
  <r>
    <x v="2"/>
    <n v="2005"/>
    <s v="Male"/>
    <s v="White"/>
    <x v="48"/>
    <n v="30"/>
  </r>
  <r>
    <x v="2"/>
    <n v="2005"/>
    <s v="Male"/>
    <s v="White"/>
    <x v="11"/>
    <n v="5"/>
  </r>
  <r>
    <x v="2"/>
    <n v="2005"/>
    <s v="Male"/>
    <s v="White"/>
    <x v="12"/>
    <n v="10"/>
  </r>
  <r>
    <x v="2"/>
    <n v="2005"/>
    <s v="Male"/>
    <s v="White"/>
    <x v="13"/>
    <n v="40"/>
  </r>
  <r>
    <x v="2"/>
    <n v="2005"/>
    <s v="Male"/>
    <s v="White"/>
    <x v="14"/>
    <n v="18"/>
  </r>
  <r>
    <x v="2"/>
    <n v="2005"/>
    <s v="Male"/>
    <s v="White"/>
    <x v="16"/>
    <n v="46"/>
  </r>
  <r>
    <x v="2"/>
    <n v="2005"/>
    <s v="Male"/>
    <s v="White"/>
    <x v="17"/>
    <n v="92"/>
  </r>
  <r>
    <x v="2"/>
    <n v="2005"/>
    <s v="Male"/>
    <s v="White"/>
    <x v="49"/>
    <n v="27"/>
  </r>
  <r>
    <x v="2"/>
    <n v="2005"/>
    <s v="Male"/>
    <s v="White"/>
    <x v="18"/>
    <n v="53"/>
  </r>
  <r>
    <x v="2"/>
    <n v="2005"/>
    <s v="Male"/>
    <s v="White"/>
    <x v="19"/>
    <n v="6"/>
  </r>
  <r>
    <x v="2"/>
    <n v="2005"/>
    <s v="Male"/>
    <s v="White"/>
    <x v="20"/>
    <n v="81"/>
  </r>
  <r>
    <x v="2"/>
    <n v="2005"/>
    <s v="Male"/>
    <s v="White"/>
    <x v="21"/>
    <n v="3"/>
  </r>
  <r>
    <x v="2"/>
    <n v="2005"/>
    <s v="Male"/>
    <s v="White"/>
    <x v="22"/>
    <n v="2"/>
  </r>
  <r>
    <x v="2"/>
    <n v="2005"/>
    <s v="Male"/>
    <s v="White"/>
    <x v="23"/>
    <n v="42"/>
  </r>
  <r>
    <x v="2"/>
    <n v="2005"/>
    <s v="Male"/>
    <s v="White"/>
    <x v="24"/>
    <n v="11"/>
  </r>
  <r>
    <x v="2"/>
    <n v="2005"/>
    <s v="Male"/>
    <s v="White"/>
    <x v="25"/>
    <n v="41"/>
  </r>
  <r>
    <x v="2"/>
    <n v="2005"/>
    <s v="Male"/>
    <s v="White"/>
    <x v="26"/>
    <n v="10"/>
  </r>
  <r>
    <x v="2"/>
    <n v="2005"/>
    <s v="Male"/>
    <s v="White"/>
    <x v="27"/>
    <n v="134"/>
  </r>
  <r>
    <x v="2"/>
    <n v="2005"/>
    <s v="Male"/>
    <s v="White"/>
    <x v="28"/>
    <n v="89"/>
  </r>
  <r>
    <x v="2"/>
    <n v="2005"/>
    <s v="Male"/>
    <s v="White"/>
    <x v="30"/>
    <n v="90"/>
  </r>
  <r>
    <x v="2"/>
    <n v="2005"/>
    <s v="Male"/>
    <s v="White"/>
    <x v="31"/>
    <n v="17"/>
  </r>
  <r>
    <x v="2"/>
    <n v="2005"/>
    <s v="Male"/>
    <s v="White"/>
    <x v="32"/>
    <n v="27"/>
  </r>
  <r>
    <x v="2"/>
    <n v="2005"/>
    <s v="Male"/>
    <s v="White"/>
    <x v="33"/>
    <n v="64"/>
  </r>
  <r>
    <x v="2"/>
    <n v="2005"/>
    <s v="Male"/>
    <s v="White"/>
    <x v="34"/>
    <n v="11"/>
  </r>
  <r>
    <x v="2"/>
    <n v="2005"/>
    <s v="Male"/>
    <s v="White"/>
    <x v="35"/>
    <n v="29"/>
  </r>
  <r>
    <x v="2"/>
    <n v="2005"/>
    <s v="Male"/>
    <s v="White"/>
    <x v="37"/>
    <n v="41"/>
  </r>
  <r>
    <x v="2"/>
    <n v="2005"/>
    <s v="Male"/>
    <s v="White"/>
    <x v="38"/>
    <n v="173"/>
  </r>
  <r>
    <x v="2"/>
    <n v="2005"/>
    <s v="Male"/>
    <s v="White"/>
    <x v="39"/>
    <n v="8"/>
  </r>
  <r>
    <x v="2"/>
    <n v="2005"/>
    <s v="Male"/>
    <s v="White"/>
    <x v="40"/>
    <n v="48"/>
  </r>
  <r>
    <x v="2"/>
    <n v="2005"/>
    <s v="Male"/>
    <s v="White"/>
    <x v="41"/>
    <n v="112"/>
  </r>
  <r>
    <x v="2"/>
    <n v="2005"/>
    <s v="Male"/>
    <s v="White"/>
    <x v="43"/>
    <n v="26"/>
  </r>
  <r>
    <x v="2"/>
    <n v="2005"/>
    <s v="Male"/>
    <s v="White"/>
    <x v="45"/>
    <n v="3043"/>
  </r>
  <r>
    <x v="2"/>
    <n v="2005"/>
    <s v="Male"/>
    <s v="Unknown"/>
    <x v="46"/>
    <n v="5"/>
  </r>
  <r>
    <x v="2"/>
    <n v="2005"/>
    <s v="Male"/>
    <s v="Unknown"/>
    <x v="3"/>
    <n v="48"/>
  </r>
  <r>
    <x v="2"/>
    <n v="2005"/>
    <s v="Male"/>
    <s v="Unknown"/>
    <x v="4"/>
    <n v="4"/>
  </r>
  <r>
    <x v="2"/>
    <n v="2005"/>
    <s v="Male"/>
    <s v="Unknown"/>
    <x v="5"/>
    <n v="1"/>
  </r>
  <r>
    <x v="2"/>
    <n v="2005"/>
    <s v="Male"/>
    <s v="Unknown"/>
    <x v="47"/>
    <n v="1"/>
  </r>
  <r>
    <x v="2"/>
    <n v="2005"/>
    <s v="Male"/>
    <s v="Unknown"/>
    <x v="6"/>
    <n v="21"/>
  </r>
  <r>
    <x v="2"/>
    <n v="2005"/>
    <s v="Male"/>
    <s v="Unknown"/>
    <x v="7"/>
    <n v="16"/>
  </r>
  <r>
    <x v="2"/>
    <n v="2005"/>
    <s v="Male"/>
    <s v="Unknown"/>
    <x v="9"/>
    <n v="2"/>
  </r>
  <r>
    <x v="2"/>
    <n v="2005"/>
    <s v="Male"/>
    <s v="Unknown"/>
    <x v="10"/>
    <n v="24"/>
  </r>
  <r>
    <x v="2"/>
    <n v="2005"/>
    <s v="Male"/>
    <s v="Unknown"/>
    <x v="48"/>
    <n v="4"/>
  </r>
  <r>
    <x v="2"/>
    <n v="2005"/>
    <s v="Male"/>
    <s v="Unknown"/>
    <x v="11"/>
    <n v="1"/>
  </r>
  <r>
    <x v="2"/>
    <n v="2005"/>
    <s v="Male"/>
    <s v="Unknown"/>
    <x v="14"/>
    <n v="3"/>
  </r>
  <r>
    <x v="2"/>
    <n v="2005"/>
    <s v="Male"/>
    <s v="Unknown"/>
    <x v="16"/>
    <n v="2"/>
  </r>
  <r>
    <x v="2"/>
    <n v="2005"/>
    <s v="Male"/>
    <s v="Unknown"/>
    <x v="17"/>
    <n v="2"/>
  </r>
  <r>
    <x v="2"/>
    <n v="2005"/>
    <s v="Male"/>
    <s v="Unknown"/>
    <x v="49"/>
    <n v="2"/>
  </r>
  <r>
    <x v="2"/>
    <n v="2005"/>
    <s v="Male"/>
    <s v="Unknown"/>
    <x v="18"/>
    <n v="2"/>
  </r>
  <r>
    <x v="2"/>
    <n v="2005"/>
    <s v="Male"/>
    <s v="Unknown"/>
    <x v="20"/>
    <n v="1"/>
  </r>
  <r>
    <x v="2"/>
    <n v="2005"/>
    <s v="Male"/>
    <s v="Unknown"/>
    <x v="21"/>
    <n v="2"/>
  </r>
  <r>
    <x v="2"/>
    <n v="2005"/>
    <s v="Male"/>
    <s v="Unknown"/>
    <x v="23"/>
    <n v="9"/>
  </r>
  <r>
    <x v="2"/>
    <n v="2005"/>
    <s v="Male"/>
    <s v="Unknown"/>
    <x v="24"/>
    <n v="2"/>
  </r>
  <r>
    <x v="2"/>
    <n v="2005"/>
    <s v="Male"/>
    <s v="Unknown"/>
    <x v="25"/>
    <n v="6"/>
  </r>
  <r>
    <x v="2"/>
    <n v="2005"/>
    <s v="Male"/>
    <s v="Unknown"/>
    <x v="26"/>
    <n v="1"/>
  </r>
  <r>
    <x v="2"/>
    <n v="2005"/>
    <s v="Male"/>
    <s v="Unknown"/>
    <x v="27"/>
    <n v="250"/>
  </r>
  <r>
    <x v="2"/>
    <n v="2005"/>
    <s v="Male"/>
    <s v="Unknown"/>
    <x v="28"/>
    <n v="1"/>
  </r>
  <r>
    <x v="2"/>
    <n v="2005"/>
    <s v="Male"/>
    <s v="Unknown"/>
    <x v="30"/>
    <n v="5"/>
  </r>
  <r>
    <x v="2"/>
    <n v="2005"/>
    <s v="Male"/>
    <s v="Unknown"/>
    <x v="31"/>
    <n v="1"/>
  </r>
  <r>
    <x v="2"/>
    <n v="2005"/>
    <s v="Male"/>
    <s v="Unknown"/>
    <x v="32"/>
    <n v="2"/>
  </r>
  <r>
    <x v="2"/>
    <n v="2005"/>
    <s v="Male"/>
    <s v="Unknown"/>
    <x v="33"/>
    <n v="16"/>
  </r>
  <r>
    <x v="2"/>
    <n v="2005"/>
    <s v="Male"/>
    <s v="Unknown"/>
    <x v="38"/>
    <n v="4"/>
  </r>
  <r>
    <x v="2"/>
    <n v="2005"/>
    <s v="Male"/>
    <s v="Unknown"/>
    <x v="40"/>
    <n v="1"/>
  </r>
  <r>
    <x v="2"/>
    <n v="2005"/>
    <s v="Male"/>
    <s v="Unknown"/>
    <x v="41"/>
    <n v="4"/>
  </r>
  <r>
    <x v="2"/>
    <n v="2005"/>
    <s v="Male"/>
    <s v="Unknown"/>
    <x v="45"/>
    <n v="443"/>
  </r>
  <r>
    <x v="2"/>
    <n v="2005"/>
    <s v="Unknown"/>
    <s v="American Indian or Alaska Native"/>
    <x v="1"/>
    <n v="1"/>
  </r>
  <r>
    <x v="2"/>
    <n v="2005"/>
    <s v="Unknown"/>
    <s v="American Indian or Alaska Native"/>
    <x v="45"/>
    <n v="1"/>
  </r>
  <r>
    <x v="2"/>
    <n v="2005"/>
    <s v="Unknown"/>
    <s v="White"/>
    <x v="3"/>
    <n v="1"/>
  </r>
  <r>
    <x v="2"/>
    <n v="2005"/>
    <s v="Unknown"/>
    <s v="White"/>
    <x v="45"/>
    <n v="1"/>
  </r>
  <r>
    <x v="2"/>
    <n v="2006"/>
    <s v="Female"/>
    <s v="American Indian or Alaska Native"/>
    <x v="1"/>
    <n v="2"/>
  </r>
  <r>
    <x v="2"/>
    <n v="2006"/>
    <s v="Female"/>
    <s v="American Indian or Alaska Native"/>
    <x v="6"/>
    <n v="2"/>
  </r>
  <r>
    <x v="2"/>
    <n v="2006"/>
    <s v="Female"/>
    <s v="American Indian or Alaska Native"/>
    <x v="26"/>
    <n v="11"/>
  </r>
  <r>
    <x v="2"/>
    <n v="2006"/>
    <s v="Female"/>
    <s v="American Indian or Alaska Native"/>
    <x v="27"/>
    <n v="1"/>
  </r>
  <r>
    <x v="2"/>
    <n v="2006"/>
    <s v="Female"/>
    <s v="American Indian or Alaska Native"/>
    <x v="31"/>
    <n v="2"/>
  </r>
  <r>
    <x v="2"/>
    <n v="2006"/>
    <s v="Female"/>
    <s v="American Indian or Alaska Native"/>
    <x v="36"/>
    <n v="4"/>
  </r>
  <r>
    <x v="2"/>
    <n v="2006"/>
    <s v="Female"/>
    <s v="American Indian or Alaska Native"/>
    <x v="45"/>
    <n v="22"/>
  </r>
  <r>
    <x v="2"/>
    <n v="2006"/>
    <s v="Female"/>
    <s v="Asian or Pacific Islander"/>
    <x v="46"/>
    <n v="1"/>
  </r>
  <r>
    <x v="2"/>
    <n v="2006"/>
    <s v="Female"/>
    <s v="Asian or Pacific Islander"/>
    <x v="0"/>
    <n v="1"/>
  </r>
  <r>
    <x v="2"/>
    <n v="2006"/>
    <s v="Female"/>
    <s v="Asian or Pacific Islander"/>
    <x v="3"/>
    <n v="1"/>
  </r>
  <r>
    <x v="2"/>
    <n v="2006"/>
    <s v="Female"/>
    <s v="Asian or Pacific Islander"/>
    <x v="4"/>
    <n v="1"/>
  </r>
  <r>
    <x v="2"/>
    <n v="2006"/>
    <s v="Female"/>
    <s v="Asian or Pacific Islander"/>
    <x v="10"/>
    <n v="1"/>
  </r>
  <r>
    <x v="2"/>
    <n v="2006"/>
    <s v="Female"/>
    <s v="Asian or Pacific Islander"/>
    <x v="16"/>
    <n v="1"/>
  </r>
  <r>
    <x v="2"/>
    <n v="2006"/>
    <s v="Female"/>
    <s v="Asian or Pacific Islander"/>
    <x v="23"/>
    <n v="2"/>
  </r>
  <r>
    <x v="2"/>
    <n v="2006"/>
    <s v="Female"/>
    <s v="Asian or Pacific Islander"/>
    <x v="27"/>
    <n v="1"/>
  </r>
  <r>
    <x v="2"/>
    <n v="2006"/>
    <s v="Female"/>
    <s v="Asian or Pacific Islander"/>
    <x v="37"/>
    <n v="1"/>
  </r>
  <r>
    <x v="2"/>
    <n v="2006"/>
    <s v="Female"/>
    <s v="Asian or Pacific Islander"/>
    <x v="45"/>
    <n v="10"/>
  </r>
  <r>
    <x v="2"/>
    <n v="2006"/>
    <s v="Female"/>
    <s v="Black or African American"/>
    <x v="46"/>
    <n v="85"/>
  </r>
  <r>
    <x v="2"/>
    <n v="2006"/>
    <s v="Female"/>
    <s v="Black or African American"/>
    <x v="1"/>
    <n v="9"/>
  </r>
  <r>
    <x v="2"/>
    <n v="2006"/>
    <s v="Female"/>
    <s v="Black or African American"/>
    <x v="2"/>
    <n v="23"/>
  </r>
  <r>
    <x v="2"/>
    <n v="2006"/>
    <s v="Female"/>
    <s v="Black or African American"/>
    <x v="3"/>
    <n v="51"/>
  </r>
  <r>
    <x v="2"/>
    <n v="2006"/>
    <s v="Female"/>
    <s v="Black or African American"/>
    <x v="5"/>
    <n v="2"/>
  </r>
  <r>
    <x v="2"/>
    <n v="2006"/>
    <s v="Female"/>
    <s v="Black or African American"/>
    <x v="52"/>
    <n v="3"/>
  </r>
  <r>
    <x v="2"/>
    <n v="2006"/>
    <s v="Female"/>
    <s v="Black or African American"/>
    <x v="47"/>
    <n v="6"/>
  </r>
  <r>
    <x v="2"/>
    <n v="2006"/>
    <s v="Female"/>
    <s v="Black or African American"/>
    <x v="6"/>
    <n v="72"/>
  </r>
  <r>
    <x v="2"/>
    <n v="2006"/>
    <s v="Female"/>
    <s v="Black or African American"/>
    <x v="7"/>
    <n v="32"/>
  </r>
  <r>
    <x v="2"/>
    <n v="2006"/>
    <s v="Female"/>
    <s v="Black or African American"/>
    <x v="8"/>
    <n v="1"/>
  </r>
  <r>
    <x v="2"/>
    <n v="2006"/>
    <s v="Female"/>
    <s v="Black or African American"/>
    <x v="10"/>
    <n v="31"/>
  </r>
  <r>
    <x v="2"/>
    <n v="2006"/>
    <s v="Female"/>
    <s v="Black or African American"/>
    <x v="48"/>
    <n v="7"/>
  </r>
  <r>
    <x v="2"/>
    <n v="2006"/>
    <s v="Female"/>
    <s v="Black or African American"/>
    <x v="11"/>
    <n v="4"/>
  </r>
  <r>
    <x v="2"/>
    <n v="2006"/>
    <s v="Female"/>
    <s v="Black or African American"/>
    <x v="13"/>
    <n v="1"/>
  </r>
  <r>
    <x v="2"/>
    <n v="2006"/>
    <s v="Female"/>
    <s v="Black or African American"/>
    <x v="14"/>
    <n v="99"/>
  </r>
  <r>
    <x v="2"/>
    <n v="2006"/>
    <s v="Female"/>
    <s v="Black or African American"/>
    <x v="16"/>
    <n v="47"/>
  </r>
  <r>
    <x v="2"/>
    <n v="2006"/>
    <s v="Female"/>
    <s v="Black or African American"/>
    <x v="17"/>
    <n v="4"/>
  </r>
  <r>
    <x v="2"/>
    <n v="2006"/>
    <s v="Female"/>
    <s v="Black or African American"/>
    <x v="49"/>
    <n v="21"/>
  </r>
  <r>
    <x v="2"/>
    <n v="2006"/>
    <s v="Female"/>
    <s v="Black or African American"/>
    <x v="18"/>
    <n v="3"/>
  </r>
  <r>
    <x v="2"/>
    <n v="2006"/>
    <s v="Female"/>
    <s v="Black or African American"/>
    <x v="19"/>
    <n v="34"/>
  </r>
  <r>
    <x v="2"/>
    <n v="2006"/>
    <s v="Female"/>
    <s v="Black or African American"/>
    <x v="20"/>
    <n v="11"/>
  </r>
  <r>
    <x v="2"/>
    <n v="2006"/>
    <s v="Female"/>
    <s v="Black or African American"/>
    <x v="23"/>
    <n v="19"/>
  </r>
  <r>
    <x v="2"/>
    <n v="2006"/>
    <s v="Female"/>
    <s v="Black or African American"/>
    <x v="25"/>
    <n v="6"/>
  </r>
  <r>
    <x v="2"/>
    <n v="2006"/>
    <s v="Female"/>
    <s v="Black or African American"/>
    <x v="27"/>
    <n v="10"/>
  </r>
  <r>
    <x v="2"/>
    <n v="2006"/>
    <s v="Female"/>
    <s v="Black or African American"/>
    <x v="28"/>
    <n v="56"/>
  </r>
  <r>
    <x v="2"/>
    <n v="2006"/>
    <s v="Female"/>
    <s v="Black or African American"/>
    <x v="30"/>
    <n v="24"/>
  </r>
  <r>
    <x v="2"/>
    <n v="2006"/>
    <s v="Female"/>
    <s v="Black or African American"/>
    <x v="31"/>
    <n v="8"/>
  </r>
  <r>
    <x v="2"/>
    <n v="2006"/>
    <s v="Female"/>
    <s v="Black or African American"/>
    <x v="33"/>
    <n v="20"/>
  </r>
  <r>
    <x v="2"/>
    <n v="2006"/>
    <s v="Female"/>
    <s v="Black or African American"/>
    <x v="35"/>
    <n v="10"/>
  </r>
  <r>
    <x v="2"/>
    <n v="2006"/>
    <s v="Female"/>
    <s v="Black or African American"/>
    <x v="37"/>
    <n v="52"/>
  </r>
  <r>
    <x v="2"/>
    <n v="2006"/>
    <s v="Female"/>
    <s v="Black or African American"/>
    <x v="38"/>
    <n v="169"/>
  </r>
  <r>
    <x v="2"/>
    <n v="2006"/>
    <s v="Female"/>
    <s v="Black or African American"/>
    <x v="40"/>
    <n v="20"/>
  </r>
  <r>
    <x v="2"/>
    <n v="2006"/>
    <s v="Female"/>
    <s v="Black or African American"/>
    <x v="43"/>
    <n v="2"/>
  </r>
  <r>
    <x v="2"/>
    <n v="2006"/>
    <s v="Female"/>
    <s v="Black or African American"/>
    <x v="45"/>
    <n v="942"/>
  </r>
  <r>
    <x v="2"/>
    <n v="2006"/>
    <s v="Female"/>
    <s v="Hispanic"/>
    <x v="1"/>
    <n v="13"/>
  </r>
  <r>
    <x v="2"/>
    <n v="2006"/>
    <s v="Female"/>
    <s v="Hispanic"/>
    <x v="3"/>
    <n v="48"/>
  </r>
  <r>
    <x v="2"/>
    <n v="2006"/>
    <s v="Female"/>
    <s v="Hispanic"/>
    <x v="4"/>
    <n v="2"/>
  </r>
  <r>
    <x v="2"/>
    <n v="2006"/>
    <s v="Female"/>
    <s v="Hispanic"/>
    <x v="52"/>
    <n v="1"/>
  </r>
  <r>
    <x v="2"/>
    <n v="2006"/>
    <s v="Female"/>
    <s v="Hispanic"/>
    <x v="6"/>
    <n v="4"/>
  </r>
  <r>
    <x v="2"/>
    <n v="2006"/>
    <s v="Female"/>
    <s v="Hispanic"/>
    <x v="10"/>
    <n v="1"/>
  </r>
  <r>
    <x v="2"/>
    <n v="2006"/>
    <s v="Female"/>
    <s v="Hispanic"/>
    <x v="48"/>
    <n v="1"/>
  </r>
  <r>
    <x v="2"/>
    <n v="2006"/>
    <s v="Female"/>
    <s v="Hispanic"/>
    <x v="17"/>
    <n v="2"/>
  </r>
  <r>
    <x v="2"/>
    <n v="2006"/>
    <s v="Female"/>
    <s v="Hispanic"/>
    <x v="49"/>
    <n v="2"/>
  </r>
  <r>
    <x v="2"/>
    <n v="2006"/>
    <s v="Female"/>
    <s v="Hispanic"/>
    <x v="18"/>
    <n v="1"/>
  </r>
  <r>
    <x v="2"/>
    <n v="2006"/>
    <s v="Female"/>
    <s v="Hispanic"/>
    <x v="23"/>
    <n v="4"/>
  </r>
  <r>
    <x v="2"/>
    <n v="2006"/>
    <s v="Female"/>
    <s v="Hispanic"/>
    <x v="25"/>
    <n v="4"/>
  </r>
  <r>
    <x v="2"/>
    <n v="2006"/>
    <s v="Female"/>
    <s v="Hispanic"/>
    <x v="26"/>
    <n v="7"/>
  </r>
  <r>
    <x v="2"/>
    <n v="2006"/>
    <s v="Female"/>
    <s v="Hispanic"/>
    <x v="27"/>
    <n v="7"/>
  </r>
  <r>
    <x v="2"/>
    <n v="2006"/>
    <s v="Female"/>
    <s v="Hispanic"/>
    <x v="28"/>
    <n v="2"/>
  </r>
  <r>
    <x v="2"/>
    <n v="2006"/>
    <s v="Female"/>
    <s v="Hispanic"/>
    <x v="33"/>
    <n v="1"/>
  </r>
  <r>
    <x v="2"/>
    <n v="2006"/>
    <s v="Female"/>
    <s v="Hispanic"/>
    <x v="35"/>
    <n v="1"/>
  </r>
  <r>
    <x v="2"/>
    <n v="2006"/>
    <s v="Female"/>
    <s v="Hispanic"/>
    <x v="38"/>
    <n v="55"/>
  </r>
  <r>
    <x v="2"/>
    <n v="2006"/>
    <s v="Female"/>
    <s v="Hispanic"/>
    <x v="39"/>
    <n v="1"/>
  </r>
  <r>
    <x v="2"/>
    <n v="2006"/>
    <s v="Female"/>
    <s v="Hispanic"/>
    <x v="41"/>
    <n v="1"/>
  </r>
  <r>
    <x v="2"/>
    <n v="2006"/>
    <s v="Female"/>
    <s v="Hispanic"/>
    <x v="51"/>
    <n v="46"/>
  </r>
  <r>
    <x v="2"/>
    <n v="2006"/>
    <s v="Female"/>
    <s v="Hispanic"/>
    <x v="45"/>
    <n v="204"/>
  </r>
  <r>
    <x v="2"/>
    <n v="2006"/>
    <s v="Female"/>
    <s v="White"/>
    <x v="46"/>
    <n v="28"/>
  </r>
  <r>
    <x v="2"/>
    <n v="2006"/>
    <s v="Female"/>
    <s v="White"/>
    <x v="0"/>
    <n v="1"/>
  </r>
  <r>
    <x v="2"/>
    <n v="2006"/>
    <s v="Female"/>
    <s v="White"/>
    <x v="1"/>
    <n v="5"/>
  </r>
  <r>
    <x v="2"/>
    <n v="2006"/>
    <s v="Female"/>
    <s v="White"/>
    <x v="2"/>
    <n v="12"/>
  </r>
  <r>
    <x v="2"/>
    <n v="2006"/>
    <s v="Female"/>
    <s v="White"/>
    <x v="3"/>
    <n v="26"/>
  </r>
  <r>
    <x v="2"/>
    <n v="2006"/>
    <s v="Female"/>
    <s v="White"/>
    <x v="4"/>
    <n v="2"/>
  </r>
  <r>
    <x v="2"/>
    <n v="2006"/>
    <s v="Female"/>
    <s v="White"/>
    <x v="6"/>
    <n v="16"/>
  </r>
  <r>
    <x v="2"/>
    <n v="2006"/>
    <s v="Female"/>
    <s v="White"/>
    <x v="7"/>
    <n v="8"/>
  </r>
  <r>
    <x v="2"/>
    <n v="2006"/>
    <s v="Female"/>
    <s v="White"/>
    <x v="10"/>
    <n v="4"/>
  </r>
  <r>
    <x v="2"/>
    <n v="2006"/>
    <s v="Female"/>
    <s v="White"/>
    <x v="11"/>
    <n v="2"/>
  </r>
  <r>
    <x v="2"/>
    <n v="2006"/>
    <s v="Female"/>
    <s v="White"/>
    <x v="12"/>
    <n v="2"/>
  </r>
  <r>
    <x v="2"/>
    <n v="2006"/>
    <s v="Female"/>
    <s v="White"/>
    <x v="13"/>
    <n v="6"/>
  </r>
  <r>
    <x v="2"/>
    <n v="2006"/>
    <s v="Female"/>
    <s v="White"/>
    <x v="14"/>
    <n v="24"/>
  </r>
  <r>
    <x v="2"/>
    <n v="2006"/>
    <s v="Female"/>
    <s v="White"/>
    <x v="15"/>
    <n v="2"/>
  </r>
  <r>
    <x v="2"/>
    <n v="2006"/>
    <s v="Female"/>
    <s v="White"/>
    <x v="16"/>
    <n v="12"/>
  </r>
  <r>
    <x v="2"/>
    <n v="2006"/>
    <s v="Female"/>
    <s v="White"/>
    <x v="17"/>
    <n v="1"/>
  </r>
  <r>
    <x v="2"/>
    <n v="2006"/>
    <s v="Female"/>
    <s v="White"/>
    <x v="49"/>
    <n v="3"/>
  </r>
  <r>
    <x v="2"/>
    <n v="2006"/>
    <s v="Female"/>
    <s v="White"/>
    <x v="19"/>
    <n v="1"/>
  </r>
  <r>
    <x v="2"/>
    <n v="2006"/>
    <s v="Female"/>
    <s v="White"/>
    <x v="20"/>
    <n v="8"/>
  </r>
  <r>
    <x v="2"/>
    <n v="2006"/>
    <s v="Female"/>
    <s v="White"/>
    <x v="22"/>
    <n v="1"/>
  </r>
  <r>
    <x v="2"/>
    <n v="2006"/>
    <s v="Female"/>
    <s v="White"/>
    <x v="23"/>
    <n v="6"/>
  </r>
  <r>
    <x v="2"/>
    <n v="2006"/>
    <s v="Female"/>
    <s v="White"/>
    <x v="25"/>
    <n v="2"/>
  </r>
  <r>
    <x v="2"/>
    <n v="2006"/>
    <s v="Female"/>
    <s v="White"/>
    <x v="26"/>
    <n v="3"/>
  </r>
  <r>
    <x v="2"/>
    <n v="2006"/>
    <s v="Female"/>
    <s v="White"/>
    <x v="27"/>
    <n v="5"/>
  </r>
  <r>
    <x v="2"/>
    <n v="2006"/>
    <s v="Female"/>
    <s v="White"/>
    <x v="28"/>
    <n v="9"/>
  </r>
  <r>
    <x v="2"/>
    <n v="2006"/>
    <s v="Female"/>
    <s v="White"/>
    <x v="30"/>
    <n v="18"/>
  </r>
  <r>
    <x v="2"/>
    <n v="2006"/>
    <s v="Female"/>
    <s v="White"/>
    <x v="31"/>
    <n v="9"/>
  </r>
  <r>
    <x v="2"/>
    <n v="2006"/>
    <s v="Female"/>
    <s v="White"/>
    <x v="33"/>
    <n v="11"/>
  </r>
  <r>
    <x v="2"/>
    <n v="2006"/>
    <s v="Female"/>
    <s v="White"/>
    <x v="36"/>
    <n v="1"/>
  </r>
  <r>
    <x v="2"/>
    <n v="2006"/>
    <s v="Female"/>
    <s v="White"/>
    <x v="37"/>
    <n v="19"/>
  </r>
  <r>
    <x v="2"/>
    <n v="2006"/>
    <s v="Female"/>
    <s v="White"/>
    <x v="38"/>
    <n v="37"/>
  </r>
  <r>
    <x v="2"/>
    <n v="2006"/>
    <s v="Female"/>
    <s v="White"/>
    <x v="39"/>
    <n v="2"/>
  </r>
  <r>
    <x v="2"/>
    <n v="2006"/>
    <s v="Female"/>
    <s v="White"/>
    <x v="40"/>
    <n v="3"/>
  </r>
  <r>
    <x v="2"/>
    <n v="2006"/>
    <s v="Female"/>
    <s v="White"/>
    <x v="41"/>
    <n v="3"/>
  </r>
  <r>
    <x v="2"/>
    <n v="2006"/>
    <s v="Female"/>
    <s v="White"/>
    <x v="42"/>
    <n v="1"/>
  </r>
  <r>
    <x v="2"/>
    <n v="2006"/>
    <s v="Female"/>
    <s v="White"/>
    <x v="43"/>
    <n v="1"/>
  </r>
  <r>
    <x v="2"/>
    <n v="2006"/>
    <s v="Female"/>
    <s v="White"/>
    <x v="45"/>
    <n v="294"/>
  </r>
  <r>
    <x v="2"/>
    <n v="2006"/>
    <s v="Female"/>
    <s v="Unknown"/>
    <x v="46"/>
    <n v="2"/>
  </r>
  <r>
    <x v="2"/>
    <n v="2006"/>
    <s v="Female"/>
    <s v="Unknown"/>
    <x v="1"/>
    <n v="4"/>
  </r>
  <r>
    <x v="2"/>
    <n v="2006"/>
    <s v="Female"/>
    <s v="Unknown"/>
    <x v="3"/>
    <n v="2"/>
  </r>
  <r>
    <x v="2"/>
    <n v="2006"/>
    <s v="Female"/>
    <s v="Unknown"/>
    <x v="6"/>
    <n v="4"/>
  </r>
  <r>
    <x v="2"/>
    <n v="2006"/>
    <s v="Female"/>
    <s v="Unknown"/>
    <x v="7"/>
    <n v="1"/>
  </r>
  <r>
    <x v="2"/>
    <n v="2006"/>
    <s v="Female"/>
    <s v="Unknown"/>
    <x v="48"/>
    <n v="2"/>
  </r>
  <r>
    <x v="2"/>
    <n v="2006"/>
    <s v="Female"/>
    <s v="Unknown"/>
    <x v="16"/>
    <n v="1"/>
  </r>
  <r>
    <x v="2"/>
    <n v="2006"/>
    <s v="Female"/>
    <s v="Unknown"/>
    <x v="19"/>
    <n v="1"/>
  </r>
  <r>
    <x v="2"/>
    <n v="2006"/>
    <s v="Female"/>
    <s v="Unknown"/>
    <x v="23"/>
    <n v="3"/>
  </r>
  <r>
    <x v="2"/>
    <n v="2006"/>
    <s v="Female"/>
    <s v="Unknown"/>
    <x v="26"/>
    <n v="1"/>
  </r>
  <r>
    <x v="2"/>
    <n v="2006"/>
    <s v="Female"/>
    <s v="Unknown"/>
    <x v="27"/>
    <n v="5"/>
  </r>
  <r>
    <x v="2"/>
    <n v="2006"/>
    <s v="Female"/>
    <s v="Unknown"/>
    <x v="30"/>
    <n v="1"/>
  </r>
  <r>
    <x v="2"/>
    <n v="2006"/>
    <s v="Female"/>
    <s v="Unknown"/>
    <x v="33"/>
    <n v="2"/>
  </r>
  <r>
    <x v="2"/>
    <n v="2006"/>
    <s v="Female"/>
    <s v="Unknown"/>
    <x v="37"/>
    <n v="1"/>
  </r>
  <r>
    <x v="2"/>
    <n v="2006"/>
    <s v="Female"/>
    <s v="Unknown"/>
    <x v="45"/>
    <n v="30"/>
  </r>
  <r>
    <x v="2"/>
    <n v="2006"/>
    <s v="Male"/>
    <s v="American Indian or Alaska Native"/>
    <x v="1"/>
    <n v="7"/>
  </r>
  <r>
    <x v="2"/>
    <n v="2006"/>
    <s v="Male"/>
    <s v="American Indian or Alaska Native"/>
    <x v="3"/>
    <n v="8"/>
  </r>
  <r>
    <x v="2"/>
    <n v="2006"/>
    <s v="Male"/>
    <s v="American Indian or Alaska Native"/>
    <x v="4"/>
    <n v="1"/>
  </r>
  <r>
    <x v="2"/>
    <n v="2006"/>
    <s v="Male"/>
    <s v="American Indian or Alaska Native"/>
    <x v="7"/>
    <n v="2"/>
  </r>
  <r>
    <x v="2"/>
    <n v="2006"/>
    <s v="Male"/>
    <s v="American Indian or Alaska Native"/>
    <x v="11"/>
    <n v="2"/>
  </r>
  <r>
    <x v="2"/>
    <n v="2006"/>
    <s v="Male"/>
    <s v="American Indian or Alaska Native"/>
    <x v="26"/>
    <n v="19"/>
  </r>
  <r>
    <x v="2"/>
    <n v="2006"/>
    <s v="Male"/>
    <s v="American Indian or Alaska Native"/>
    <x v="27"/>
    <n v="3"/>
  </r>
  <r>
    <x v="2"/>
    <n v="2006"/>
    <s v="Male"/>
    <s v="American Indian or Alaska Native"/>
    <x v="31"/>
    <n v="4"/>
  </r>
  <r>
    <x v="2"/>
    <n v="2006"/>
    <s v="Male"/>
    <s v="American Indian or Alaska Native"/>
    <x v="33"/>
    <n v="1"/>
  </r>
  <r>
    <x v="2"/>
    <n v="2006"/>
    <s v="Male"/>
    <s v="American Indian or Alaska Native"/>
    <x v="36"/>
    <n v="4"/>
  </r>
  <r>
    <x v="2"/>
    <n v="2006"/>
    <s v="Male"/>
    <s v="American Indian or Alaska Native"/>
    <x v="38"/>
    <n v="1"/>
  </r>
  <r>
    <x v="2"/>
    <n v="2006"/>
    <s v="Male"/>
    <s v="American Indian or Alaska Native"/>
    <x v="41"/>
    <n v="1"/>
  </r>
  <r>
    <x v="2"/>
    <n v="2006"/>
    <s v="Male"/>
    <s v="American Indian or Alaska Native"/>
    <x v="45"/>
    <n v="53"/>
  </r>
  <r>
    <x v="2"/>
    <n v="2006"/>
    <s v="Male"/>
    <s v="Asian or Pacific Islander"/>
    <x v="46"/>
    <n v="1"/>
  </r>
  <r>
    <x v="2"/>
    <n v="2006"/>
    <s v="Male"/>
    <s v="Asian or Pacific Islander"/>
    <x v="1"/>
    <n v="1"/>
  </r>
  <r>
    <x v="2"/>
    <n v="2006"/>
    <s v="Male"/>
    <s v="Asian or Pacific Islander"/>
    <x v="3"/>
    <n v="73"/>
  </r>
  <r>
    <x v="2"/>
    <n v="2006"/>
    <s v="Male"/>
    <s v="Asian or Pacific Islander"/>
    <x v="4"/>
    <n v="1"/>
  </r>
  <r>
    <x v="2"/>
    <n v="2006"/>
    <s v="Male"/>
    <s v="Asian or Pacific Islander"/>
    <x v="5"/>
    <n v="2"/>
  </r>
  <r>
    <x v="2"/>
    <n v="2006"/>
    <s v="Male"/>
    <s v="Asian or Pacific Islander"/>
    <x v="47"/>
    <n v="1"/>
  </r>
  <r>
    <x v="2"/>
    <n v="2006"/>
    <s v="Male"/>
    <s v="Asian or Pacific Islander"/>
    <x v="7"/>
    <n v="3"/>
  </r>
  <r>
    <x v="2"/>
    <n v="2006"/>
    <s v="Male"/>
    <s v="Asian or Pacific Islander"/>
    <x v="8"/>
    <n v="7"/>
  </r>
  <r>
    <x v="2"/>
    <n v="2006"/>
    <s v="Male"/>
    <s v="Asian or Pacific Islander"/>
    <x v="10"/>
    <n v="4"/>
  </r>
  <r>
    <x v="2"/>
    <n v="2006"/>
    <s v="Male"/>
    <s v="Asian or Pacific Islander"/>
    <x v="48"/>
    <n v="1"/>
  </r>
  <r>
    <x v="2"/>
    <n v="2006"/>
    <s v="Male"/>
    <s v="Asian or Pacific Islander"/>
    <x v="13"/>
    <n v="1"/>
  </r>
  <r>
    <x v="2"/>
    <n v="2006"/>
    <s v="Male"/>
    <s v="Asian or Pacific Islander"/>
    <x v="16"/>
    <n v="2"/>
  </r>
  <r>
    <x v="2"/>
    <n v="2006"/>
    <s v="Male"/>
    <s v="Asian or Pacific Islander"/>
    <x v="17"/>
    <n v="3"/>
  </r>
  <r>
    <x v="2"/>
    <n v="2006"/>
    <s v="Male"/>
    <s v="Asian or Pacific Islander"/>
    <x v="49"/>
    <n v="1"/>
  </r>
  <r>
    <x v="2"/>
    <n v="2006"/>
    <s v="Male"/>
    <s v="Asian or Pacific Islander"/>
    <x v="18"/>
    <n v="1"/>
  </r>
  <r>
    <x v="2"/>
    <n v="2006"/>
    <s v="Male"/>
    <s v="Asian or Pacific Islander"/>
    <x v="20"/>
    <n v="1"/>
  </r>
  <r>
    <x v="2"/>
    <n v="2006"/>
    <s v="Male"/>
    <s v="Asian or Pacific Islander"/>
    <x v="23"/>
    <n v="7"/>
  </r>
  <r>
    <x v="2"/>
    <n v="2006"/>
    <s v="Male"/>
    <s v="Asian or Pacific Islander"/>
    <x v="24"/>
    <n v="1"/>
  </r>
  <r>
    <x v="2"/>
    <n v="2006"/>
    <s v="Male"/>
    <s v="Asian or Pacific Islander"/>
    <x v="25"/>
    <n v="5"/>
  </r>
  <r>
    <x v="2"/>
    <n v="2006"/>
    <s v="Male"/>
    <s v="Asian or Pacific Islander"/>
    <x v="26"/>
    <n v="1"/>
  </r>
  <r>
    <x v="2"/>
    <n v="2006"/>
    <s v="Male"/>
    <s v="Asian or Pacific Islander"/>
    <x v="27"/>
    <n v="11"/>
  </r>
  <r>
    <x v="2"/>
    <n v="2006"/>
    <s v="Male"/>
    <s v="Asian or Pacific Islander"/>
    <x v="28"/>
    <n v="1"/>
  </r>
  <r>
    <x v="2"/>
    <n v="2006"/>
    <s v="Male"/>
    <s v="Asian or Pacific Islander"/>
    <x v="33"/>
    <n v="5"/>
  </r>
  <r>
    <x v="2"/>
    <n v="2006"/>
    <s v="Male"/>
    <s v="Asian or Pacific Islander"/>
    <x v="38"/>
    <n v="7"/>
  </r>
  <r>
    <x v="2"/>
    <n v="2006"/>
    <s v="Male"/>
    <s v="Asian or Pacific Islander"/>
    <x v="39"/>
    <n v="2"/>
  </r>
  <r>
    <x v="2"/>
    <n v="2006"/>
    <s v="Male"/>
    <s v="Asian or Pacific Islander"/>
    <x v="40"/>
    <n v="3"/>
  </r>
  <r>
    <x v="2"/>
    <n v="2006"/>
    <s v="Male"/>
    <s v="Asian or Pacific Islander"/>
    <x v="41"/>
    <n v="6"/>
  </r>
  <r>
    <x v="2"/>
    <n v="2006"/>
    <s v="Male"/>
    <s v="Asian or Pacific Islander"/>
    <x v="43"/>
    <n v="1"/>
  </r>
  <r>
    <x v="2"/>
    <n v="2006"/>
    <s v="Male"/>
    <s v="Asian or Pacific Islander"/>
    <x v="45"/>
    <n v="153"/>
  </r>
  <r>
    <x v="2"/>
    <n v="2006"/>
    <s v="Male"/>
    <s v="Black or African American"/>
    <x v="46"/>
    <n v="155"/>
  </r>
  <r>
    <x v="2"/>
    <n v="2006"/>
    <s v="Male"/>
    <s v="Black or African American"/>
    <x v="0"/>
    <n v="1"/>
  </r>
  <r>
    <x v="2"/>
    <n v="2006"/>
    <s v="Male"/>
    <s v="Black or African American"/>
    <x v="1"/>
    <n v="17"/>
  </r>
  <r>
    <x v="2"/>
    <n v="2006"/>
    <s v="Male"/>
    <s v="Black or African American"/>
    <x v="2"/>
    <n v="29"/>
  </r>
  <r>
    <x v="2"/>
    <n v="2006"/>
    <s v="Male"/>
    <s v="Black or African American"/>
    <x v="3"/>
    <n v="230"/>
  </r>
  <r>
    <x v="2"/>
    <n v="2006"/>
    <s v="Male"/>
    <s v="Black or African American"/>
    <x v="4"/>
    <n v="3"/>
  </r>
  <r>
    <x v="2"/>
    <n v="2006"/>
    <s v="Male"/>
    <s v="Black or African American"/>
    <x v="5"/>
    <n v="21"/>
  </r>
  <r>
    <x v="2"/>
    <n v="2006"/>
    <s v="Male"/>
    <s v="Black or African American"/>
    <x v="52"/>
    <n v="8"/>
  </r>
  <r>
    <x v="2"/>
    <n v="2006"/>
    <s v="Male"/>
    <s v="Black or African American"/>
    <x v="47"/>
    <n v="55"/>
  </r>
  <r>
    <x v="2"/>
    <n v="2006"/>
    <s v="Male"/>
    <s v="Black or African American"/>
    <x v="6"/>
    <n v="217"/>
  </r>
  <r>
    <x v="2"/>
    <n v="2006"/>
    <s v="Male"/>
    <s v="Black or African American"/>
    <x v="7"/>
    <n v="343"/>
  </r>
  <r>
    <x v="2"/>
    <n v="2006"/>
    <s v="Male"/>
    <s v="Black or African American"/>
    <x v="8"/>
    <n v="2"/>
  </r>
  <r>
    <x v="2"/>
    <n v="2006"/>
    <s v="Male"/>
    <s v="Black or African American"/>
    <x v="10"/>
    <n v="156"/>
  </r>
  <r>
    <x v="2"/>
    <n v="2006"/>
    <s v="Male"/>
    <s v="Black or African American"/>
    <x v="48"/>
    <n v="20"/>
  </r>
  <r>
    <x v="2"/>
    <n v="2006"/>
    <s v="Male"/>
    <s v="Black or African American"/>
    <x v="11"/>
    <n v="3"/>
  </r>
  <r>
    <x v="2"/>
    <n v="2006"/>
    <s v="Male"/>
    <s v="Black or African American"/>
    <x v="12"/>
    <n v="5"/>
  </r>
  <r>
    <x v="2"/>
    <n v="2006"/>
    <s v="Male"/>
    <s v="Black or African American"/>
    <x v="13"/>
    <n v="17"/>
  </r>
  <r>
    <x v="2"/>
    <n v="2006"/>
    <s v="Male"/>
    <s v="Black or African American"/>
    <x v="14"/>
    <n v="174"/>
  </r>
  <r>
    <x v="2"/>
    <n v="2006"/>
    <s v="Male"/>
    <s v="Black or African American"/>
    <x v="15"/>
    <n v="1"/>
  </r>
  <r>
    <x v="2"/>
    <n v="2006"/>
    <s v="Male"/>
    <s v="Black or African American"/>
    <x v="16"/>
    <n v="177"/>
  </r>
  <r>
    <x v="2"/>
    <n v="2006"/>
    <s v="Male"/>
    <s v="Black or African American"/>
    <x v="17"/>
    <n v="17"/>
  </r>
  <r>
    <x v="2"/>
    <n v="2006"/>
    <s v="Male"/>
    <s v="Black or African American"/>
    <x v="49"/>
    <n v="54"/>
  </r>
  <r>
    <x v="2"/>
    <n v="2006"/>
    <s v="Male"/>
    <s v="Black or African American"/>
    <x v="18"/>
    <n v="4"/>
  </r>
  <r>
    <x v="2"/>
    <n v="2006"/>
    <s v="Male"/>
    <s v="Black or African American"/>
    <x v="19"/>
    <n v="40"/>
  </r>
  <r>
    <x v="2"/>
    <n v="2006"/>
    <s v="Male"/>
    <s v="Black or African American"/>
    <x v="20"/>
    <n v="71"/>
  </r>
  <r>
    <x v="2"/>
    <n v="2006"/>
    <s v="Male"/>
    <s v="Black or African American"/>
    <x v="22"/>
    <n v="1"/>
  </r>
  <r>
    <x v="2"/>
    <n v="2006"/>
    <s v="Male"/>
    <s v="Black or African American"/>
    <x v="23"/>
    <n v="17"/>
  </r>
  <r>
    <x v="2"/>
    <n v="2006"/>
    <s v="Male"/>
    <s v="Black or African American"/>
    <x v="25"/>
    <n v="65"/>
  </r>
  <r>
    <x v="2"/>
    <n v="2006"/>
    <s v="Male"/>
    <s v="Black or African American"/>
    <x v="26"/>
    <n v="1"/>
  </r>
  <r>
    <x v="2"/>
    <n v="2006"/>
    <s v="Male"/>
    <s v="Black or African American"/>
    <x v="27"/>
    <n v="206"/>
  </r>
  <r>
    <x v="2"/>
    <n v="2006"/>
    <s v="Male"/>
    <s v="Black or African American"/>
    <x v="28"/>
    <n v="150"/>
  </r>
  <r>
    <x v="2"/>
    <n v="2006"/>
    <s v="Male"/>
    <s v="Black or African American"/>
    <x v="30"/>
    <n v="34"/>
  </r>
  <r>
    <x v="2"/>
    <n v="2006"/>
    <s v="Male"/>
    <s v="Black or African American"/>
    <x v="31"/>
    <n v="23"/>
  </r>
  <r>
    <x v="2"/>
    <n v="2006"/>
    <s v="Male"/>
    <s v="Black or African American"/>
    <x v="32"/>
    <n v="1"/>
  </r>
  <r>
    <x v="2"/>
    <n v="2006"/>
    <s v="Male"/>
    <s v="Black or African American"/>
    <x v="33"/>
    <n v="92"/>
  </r>
  <r>
    <x v="2"/>
    <n v="2006"/>
    <s v="Male"/>
    <s v="Black or African American"/>
    <x v="34"/>
    <n v="2"/>
  </r>
  <r>
    <x v="2"/>
    <n v="2006"/>
    <s v="Male"/>
    <s v="Black or African American"/>
    <x v="35"/>
    <n v="36"/>
  </r>
  <r>
    <x v="2"/>
    <n v="2006"/>
    <s v="Male"/>
    <s v="Black or African American"/>
    <x v="37"/>
    <n v="122"/>
  </r>
  <r>
    <x v="2"/>
    <n v="2006"/>
    <s v="Male"/>
    <s v="Black or African American"/>
    <x v="38"/>
    <n v="388"/>
  </r>
  <r>
    <x v="2"/>
    <n v="2006"/>
    <s v="Male"/>
    <s v="Black or African American"/>
    <x v="39"/>
    <n v="1"/>
  </r>
  <r>
    <x v="2"/>
    <n v="2006"/>
    <s v="Male"/>
    <s v="Black or African American"/>
    <x v="40"/>
    <n v="88"/>
  </r>
  <r>
    <x v="2"/>
    <n v="2006"/>
    <s v="Male"/>
    <s v="Black or African American"/>
    <x v="41"/>
    <n v="23"/>
  </r>
  <r>
    <x v="2"/>
    <n v="2006"/>
    <s v="Male"/>
    <s v="Black or African American"/>
    <x v="43"/>
    <n v="16"/>
  </r>
  <r>
    <x v="2"/>
    <n v="2006"/>
    <s v="Male"/>
    <s v="Black or African American"/>
    <x v="45"/>
    <n v="3086"/>
  </r>
  <r>
    <x v="2"/>
    <n v="2006"/>
    <s v="Male"/>
    <s v="Hispanic"/>
    <x v="46"/>
    <n v="2"/>
  </r>
  <r>
    <x v="2"/>
    <n v="2006"/>
    <s v="Male"/>
    <s v="Hispanic"/>
    <x v="0"/>
    <n v="1"/>
  </r>
  <r>
    <x v="2"/>
    <n v="2006"/>
    <s v="Male"/>
    <s v="Hispanic"/>
    <x v="1"/>
    <n v="48"/>
  </r>
  <r>
    <x v="2"/>
    <n v="2006"/>
    <s v="Male"/>
    <s v="Hispanic"/>
    <x v="2"/>
    <n v="1"/>
  </r>
  <r>
    <x v="2"/>
    <n v="2006"/>
    <s v="Male"/>
    <s v="Hispanic"/>
    <x v="3"/>
    <n v="494"/>
  </r>
  <r>
    <x v="2"/>
    <n v="2006"/>
    <s v="Male"/>
    <s v="Hispanic"/>
    <x v="4"/>
    <n v="11"/>
  </r>
  <r>
    <x v="2"/>
    <n v="2006"/>
    <s v="Male"/>
    <s v="Hispanic"/>
    <x v="5"/>
    <n v="9"/>
  </r>
  <r>
    <x v="2"/>
    <n v="2006"/>
    <s v="Male"/>
    <s v="Hispanic"/>
    <x v="52"/>
    <n v="2"/>
  </r>
  <r>
    <x v="2"/>
    <n v="2006"/>
    <s v="Male"/>
    <s v="Hispanic"/>
    <x v="47"/>
    <n v="6"/>
  </r>
  <r>
    <x v="2"/>
    <n v="2006"/>
    <s v="Male"/>
    <s v="Hispanic"/>
    <x v="6"/>
    <n v="132"/>
  </r>
  <r>
    <x v="2"/>
    <n v="2006"/>
    <s v="Male"/>
    <s v="Hispanic"/>
    <x v="7"/>
    <n v="21"/>
  </r>
  <r>
    <x v="2"/>
    <n v="2006"/>
    <s v="Male"/>
    <s v="Hispanic"/>
    <x v="8"/>
    <n v="1"/>
  </r>
  <r>
    <x v="2"/>
    <n v="2006"/>
    <s v="Male"/>
    <s v="Hispanic"/>
    <x v="10"/>
    <n v="57"/>
  </r>
  <r>
    <x v="2"/>
    <n v="2006"/>
    <s v="Male"/>
    <s v="Hispanic"/>
    <x v="48"/>
    <n v="6"/>
  </r>
  <r>
    <x v="2"/>
    <n v="2006"/>
    <s v="Male"/>
    <s v="Hispanic"/>
    <x v="11"/>
    <n v="1"/>
  </r>
  <r>
    <x v="2"/>
    <n v="2006"/>
    <s v="Male"/>
    <s v="Hispanic"/>
    <x v="13"/>
    <n v="3"/>
  </r>
  <r>
    <x v="2"/>
    <n v="2006"/>
    <s v="Male"/>
    <s v="Hispanic"/>
    <x v="16"/>
    <n v="6"/>
  </r>
  <r>
    <x v="2"/>
    <n v="2006"/>
    <s v="Male"/>
    <s v="Hispanic"/>
    <x v="17"/>
    <n v="11"/>
  </r>
  <r>
    <x v="2"/>
    <n v="2006"/>
    <s v="Male"/>
    <s v="Hispanic"/>
    <x v="49"/>
    <n v="3"/>
  </r>
  <r>
    <x v="2"/>
    <n v="2006"/>
    <s v="Male"/>
    <s v="Hispanic"/>
    <x v="18"/>
    <n v="2"/>
  </r>
  <r>
    <x v="2"/>
    <n v="2006"/>
    <s v="Male"/>
    <s v="Hispanic"/>
    <x v="20"/>
    <n v="7"/>
  </r>
  <r>
    <x v="2"/>
    <n v="2006"/>
    <s v="Male"/>
    <s v="Hispanic"/>
    <x v="22"/>
    <n v="1"/>
  </r>
  <r>
    <x v="2"/>
    <n v="2006"/>
    <s v="Male"/>
    <s v="Hispanic"/>
    <x v="23"/>
    <n v="16"/>
  </r>
  <r>
    <x v="2"/>
    <n v="2006"/>
    <s v="Male"/>
    <s v="Hispanic"/>
    <x v="25"/>
    <n v="22"/>
  </r>
  <r>
    <x v="2"/>
    <n v="2006"/>
    <s v="Male"/>
    <s v="Hispanic"/>
    <x v="26"/>
    <n v="18"/>
  </r>
  <r>
    <x v="2"/>
    <n v="2006"/>
    <s v="Male"/>
    <s v="Hispanic"/>
    <x v="27"/>
    <n v="132"/>
  </r>
  <r>
    <x v="2"/>
    <n v="2006"/>
    <s v="Male"/>
    <s v="Hispanic"/>
    <x v="28"/>
    <n v="5"/>
  </r>
  <r>
    <x v="2"/>
    <n v="2006"/>
    <s v="Male"/>
    <s v="Hispanic"/>
    <x v="30"/>
    <n v="4"/>
  </r>
  <r>
    <x v="2"/>
    <n v="2006"/>
    <s v="Male"/>
    <s v="Hispanic"/>
    <x v="31"/>
    <n v="6"/>
  </r>
  <r>
    <x v="2"/>
    <n v="2006"/>
    <s v="Male"/>
    <s v="Hispanic"/>
    <x v="32"/>
    <n v="3"/>
  </r>
  <r>
    <x v="2"/>
    <n v="2006"/>
    <s v="Male"/>
    <s v="Hispanic"/>
    <x v="33"/>
    <n v="22"/>
  </r>
  <r>
    <x v="2"/>
    <n v="2006"/>
    <s v="Male"/>
    <s v="Hispanic"/>
    <x v="37"/>
    <n v="4"/>
  </r>
  <r>
    <x v="2"/>
    <n v="2006"/>
    <s v="Male"/>
    <s v="Hispanic"/>
    <x v="38"/>
    <n v="208"/>
  </r>
  <r>
    <x v="2"/>
    <n v="2006"/>
    <s v="Male"/>
    <s v="Hispanic"/>
    <x v="39"/>
    <n v="4"/>
  </r>
  <r>
    <x v="2"/>
    <n v="2006"/>
    <s v="Male"/>
    <s v="Hispanic"/>
    <x v="40"/>
    <n v="8"/>
  </r>
  <r>
    <x v="2"/>
    <n v="2006"/>
    <s v="Male"/>
    <s v="Hispanic"/>
    <x v="41"/>
    <n v="17"/>
  </r>
  <r>
    <x v="2"/>
    <n v="2006"/>
    <s v="Male"/>
    <s v="Hispanic"/>
    <x v="43"/>
    <n v="9"/>
  </r>
  <r>
    <x v="2"/>
    <n v="2006"/>
    <s v="Male"/>
    <s v="Hispanic"/>
    <x v="51"/>
    <n v="103"/>
  </r>
  <r>
    <x v="2"/>
    <n v="2006"/>
    <s v="Male"/>
    <s v="Hispanic"/>
    <x v="45"/>
    <n v="1406"/>
  </r>
  <r>
    <x v="2"/>
    <n v="2006"/>
    <s v="Male"/>
    <s v="White"/>
    <x v="46"/>
    <n v="37"/>
  </r>
  <r>
    <x v="2"/>
    <n v="2006"/>
    <s v="Male"/>
    <s v="White"/>
    <x v="0"/>
    <n v="7"/>
  </r>
  <r>
    <x v="2"/>
    <n v="2006"/>
    <s v="Male"/>
    <s v="White"/>
    <x v="1"/>
    <n v="67"/>
  </r>
  <r>
    <x v="2"/>
    <n v="2006"/>
    <s v="Male"/>
    <s v="White"/>
    <x v="2"/>
    <n v="12"/>
  </r>
  <r>
    <x v="2"/>
    <n v="2006"/>
    <s v="Male"/>
    <s v="White"/>
    <x v="3"/>
    <n v="831"/>
  </r>
  <r>
    <x v="2"/>
    <n v="2006"/>
    <s v="Male"/>
    <s v="White"/>
    <x v="4"/>
    <n v="43"/>
  </r>
  <r>
    <x v="2"/>
    <n v="2006"/>
    <s v="Male"/>
    <s v="White"/>
    <x v="5"/>
    <n v="27"/>
  </r>
  <r>
    <x v="2"/>
    <n v="2006"/>
    <s v="Male"/>
    <s v="White"/>
    <x v="52"/>
    <n v="6"/>
  </r>
  <r>
    <x v="2"/>
    <n v="2006"/>
    <s v="Male"/>
    <s v="White"/>
    <x v="47"/>
    <n v="47"/>
  </r>
  <r>
    <x v="2"/>
    <n v="2006"/>
    <s v="Male"/>
    <s v="White"/>
    <x v="6"/>
    <n v="246"/>
  </r>
  <r>
    <x v="2"/>
    <n v="2006"/>
    <s v="Male"/>
    <s v="White"/>
    <x v="7"/>
    <n v="155"/>
  </r>
  <r>
    <x v="2"/>
    <n v="2006"/>
    <s v="Male"/>
    <s v="White"/>
    <x v="8"/>
    <n v="7"/>
  </r>
  <r>
    <x v="2"/>
    <n v="2006"/>
    <s v="Male"/>
    <s v="White"/>
    <x v="10"/>
    <n v="161"/>
  </r>
  <r>
    <x v="2"/>
    <n v="2006"/>
    <s v="Male"/>
    <s v="White"/>
    <x v="48"/>
    <n v="55"/>
  </r>
  <r>
    <x v="2"/>
    <n v="2006"/>
    <s v="Male"/>
    <s v="White"/>
    <x v="11"/>
    <n v="7"/>
  </r>
  <r>
    <x v="2"/>
    <n v="2006"/>
    <s v="Male"/>
    <s v="White"/>
    <x v="12"/>
    <n v="20"/>
  </r>
  <r>
    <x v="2"/>
    <n v="2006"/>
    <s v="Male"/>
    <s v="White"/>
    <x v="13"/>
    <n v="42"/>
  </r>
  <r>
    <x v="2"/>
    <n v="2006"/>
    <s v="Male"/>
    <s v="White"/>
    <x v="14"/>
    <n v="42"/>
  </r>
  <r>
    <x v="2"/>
    <n v="2006"/>
    <s v="Male"/>
    <s v="White"/>
    <x v="15"/>
    <n v="5"/>
  </r>
  <r>
    <x v="2"/>
    <n v="2006"/>
    <s v="Male"/>
    <s v="White"/>
    <x v="16"/>
    <n v="50"/>
  </r>
  <r>
    <x v="2"/>
    <n v="2006"/>
    <s v="Male"/>
    <s v="White"/>
    <x v="17"/>
    <n v="80"/>
  </r>
  <r>
    <x v="2"/>
    <n v="2006"/>
    <s v="Male"/>
    <s v="White"/>
    <x v="49"/>
    <n v="33"/>
  </r>
  <r>
    <x v="2"/>
    <n v="2006"/>
    <s v="Male"/>
    <s v="White"/>
    <x v="18"/>
    <n v="33"/>
  </r>
  <r>
    <x v="2"/>
    <n v="2006"/>
    <s v="Male"/>
    <s v="White"/>
    <x v="19"/>
    <n v="8"/>
  </r>
  <r>
    <x v="2"/>
    <n v="2006"/>
    <s v="Male"/>
    <s v="White"/>
    <x v="20"/>
    <n v="70"/>
  </r>
  <r>
    <x v="2"/>
    <n v="2006"/>
    <s v="Male"/>
    <s v="White"/>
    <x v="22"/>
    <n v="4"/>
  </r>
  <r>
    <x v="2"/>
    <n v="2006"/>
    <s v="Male"/>
    <s v="White"/>
    <x v="23"/>
    <n v="41"/>
  </r>
  <r>
    <x v="2"/>
    <n v="2006"/>
    <s v="Male"/>
    <s v="White"/>
    <x v="24"/>
    <n v="12"/>
  </r>
  <r>
    <x v="2"/>
    <n v="2006"/>
    <s v="Male"/>
    <s v="White"/>
    <x v="25"/>
    <n v="64"/>
  </r>
  <r>
    <x v="2"/>
    <n v="2006"/>
    <s v="Male"/>
    <s v="White"/>
    <x v="26"/>
    <n v="15"/>
  </r>
  <r>
    <x v="2"/>
    <n v="2006"/>
    <s v="Male"/>
    <s v="White"/>
    <x v="27"/>
    <n v="172"/>
  </r>
  <r>
    <x v="2"/>
    <n v="2006"/>
    <s v="Male"/>
    <s v="White"/>
    <x v="28"/>
    <n v="85"/>
  </r>
  <r>
    <x v="2"/>
    <n v="2006"/>
    <s v="Male"/>
    <s v="White"/>
    <x v="30"/>
    <n v="100"/>
  </r>
  <r>
    <x v="2"/>
    <n v="2006"/>
    <s v="Male"/>
    <s v="White"/>
    <x v="31"/>
    <n v="17"/>
  </r>
  <r>
    <x v="2"/>
    <n v="2006"/>
    <s v="Male"/>
    <s v="White"/>
    <x v="32"/>
    <n v="24"/>
  </r>
  <r>
    <x v="2"/>
    <n v="2006"/>
    <s v="Male"/>
    <s v="White"/>
    <x v="33"/>
    <n v="99"/>
  </r>
  <r>
    <x v="2"/>
    <n v="2006"/>
    <s v="Male"/>
    <s v="White"/>
    <x v="34"/>
    <n v="12"/>
  </r>
  <r>
    <x v="2"/>
    <n v="2006"/>
    <s v="Male"/>
    <s v="White"/>
    <x v="35"/>
    <n v="19"/>
  </r>
  <r>
    <x v="2"/>
    <n v="2006"/>
    <s v="Male"/>
    <s v="White"/>
    <x v="36"/>
    <n v="4"/>
  </r>
  <r>
    <x v="2"/>
    <n v="2006"/>
    <s v="Male"/>
    <s v="White"/>
    <x v="37"/>
    <n v="49"/>
  </r>
  <r>
    <x v="2"/>
    <n v="2006"/>
    <s v="Male"/>
    <s v="White"/>
    <x v="38"/>
    <n v="192"/>
  </r>
  <r>
    <x v="2"/>
    <n v="2006"/>
    <s v="Male"/>
    <s v="White"/>
    <x v="39"/>
    <n v="11"/>
  </r>
  <r>
    <x v="2"/>
    <n v="2006"/>
    <s v="Male"/>
    <s v="White"/>
    <x v="40"/>
    <n v="67"/>
  </r>
  <r>
    <x v="2"/>
    <n v="2006"/>
    <s v="Male"/>
    <s v="White"/>
    <x v="41"/>
    <n v="122"/>
  </r>
  <r>
    <x v="2"/>
    <n v="2006"/>
    <s v="Male"/>
    <s v="White"/>
    <x v="42"/>
    <n v="8"/>
  </r>
  <r>
    <x v="2"/>
    <n v="2006"/>
    <s v="Male"/>
    <s v="White"/>
    <x v="43"/>
    <n v="38"/>
  </r>
  <r>
    <x v="2"/>
    <n v="2006"/>
    <s v="Male"/>
    <s v="White"/>
    <x v="45"/>
    <n v="3246"/>
  </r>
  <r>
    <x v="2"/>
    <n v="2006"/>
    <s v="Male"/>
    <s v="Unknown"/>
    <x v="46"/>
    <n v="8"/>
  </r>
  <r>
    <x v="2"/>
    <n v="2006"/>
    <s v="Male"/>
    <s v="Unknown"/>
    <x v="1"/>
    <n v="26"/>
  </r>
  <r>
    <x v="2"/>
    <n v="2006"/>
    <s v="Male"/>
    <s v="Unknown"/>
    <x v="3"/>
    <n v="70"/>
  </r>
  <r>
    <x v="2"/>
    <n v="2006"/>
    <s v="Male"/>
    <s v="Unknown"/>
    <x v="4"/>
    <n v="5"/>
  </r>
  <r>
    <x v="2"/>
    <n v="2006"/>
    <s v="Male"/>
    <s v="Unknown"/>
    <x v="5"/>
    <n v="3"/>
  </r>
  <r>
    <x v="2"/>
    <n v="2006"/>
    <s v="Male"/>
    <s v="Unknown"/>
    <x v="47"/>
    <n v="1"/>
  </r>
  <r>
    <x v="2"/>
    <n v="2006"/>
    <s v="Male"/>
    <s v="Unknown"/>
    <x v="6"/>
    <n v="26"/>
  </r>
  <r>
    <x v="2"/>
    <n v="2006"/>
    <s v="Male"/>
    <s v="Unknown"/>
    <x v="7"/>
    <n v="16"/>
  </r>
  <r>
    <x v="2"/>
    <n v="2006"/>
    <s v="Male"/>
    <s v="Unknown"/>
    <x v="10"/>
    <n v="16"/>
  </r>
  <r>
    <x v="2"/>
    <n v="2006"/>
    <s v="Male"/>
    <s v="Unknown"/>
    <x v="48"/>
    <n v="1"/>
  </r>
  <r>
    <x v="2"/>
    <n v="2006"/>
    <s v="Male"/>
    <s v="Unknown"/>
    <x v="13"/>
    <n v="3"/>
  </r>
  <r>
    <x v="2"/>
    <n v="2006"/>
    <s v="Male"/>
    <s v="Unknown"/>
    <x v="14"/>
    <n v="3"/>
  </r>
  <r>
    <x v="2"/>
    <n v="2006"/>
    <s v="Male"/>
    <s v="Unknown"/>
    <x v="15"/>
    <n v="1"/>
  </r>
  <r>
    <x v="2"/>
    <n v="2006"/>
    <s v="Male"/>
    <s v="Unknown"/>
    <x v="16"/>
    <n v="4"/>
  </r>
  <r>
    <x v="2"/>
    <n v="2006"/>
    <s v="Male"/>
    <s v="Unknown"/>
    <x v="17"/>
    <n v="6"/>
  </r>
  <r>
    <x v="2"/>
    <n v="2006"/>
    <s v="Male"/>
    <s v="Unknown"/>
    <x v="49"/>
    <n v="1"/>
  </r>
  <r>
    <x v="2"/>
    <n v="2006"/>
    <s v="Male"/>
    <s v="Unknown"/>
    <x v="18"/>
    <n v="3"/>
  </r>
  <r>
    <x v="2"/>
    <n v="2006"/>
    <s v="Male"/>
    <s v="Unknown"/>
    <x v="19"/>
    <n v="2"/>
  </r>
  <r>
    <x v="2"/>
    <n v="2006"/>
    <s v="Male"/>
    <s v="Unknown"/>
    <x v="23"/>
    <n v="22"/>
  </r>
  <r>
    <x v="2"/>
    <n v="2006"/>
    <s v="Male"/>
    <s v="Unknown"/>
    <x v="25"/>
    <n v="5"/>
  </r>
  <r>
    <x v="2"/>
    <n v="2006"/>
    <s v="Male"/>
    <s v="Unknown"/>
    <x v="26"/>
    <n v="3"/>
  </r>
  <r>
    <x v="2"/>
    <n v="2006"/>
    <s v="Male"/>
    <s v="Unknown"/>
    <x v="27"/>
    <n v="183"/>
  </r>
  <r>
    <x v="2"/>
    <n v="2006"/>
    <s v="Male"/>
    <s v="Unknown"/>
    <x v="28"/>
    <n v="1"/>
  </r>
  <r>
    <x v="2"/>
    <n v="2006"/>
    <s v="Male"/>
    <s v="Unknown"/>
    <x v="30"/>
    <n v="3"/>
  </r>
  <r>
    <x v="2"/>
    <n v="2006"/>
    <s v="Male"/>
    <s v="Unknown"/>
    <x v="31"/>
    <n v="1"/>
  </r>
  <r>
    <x v="2"/>
    <n v="2006"/>
    <s v="Male"/>
    <s v="Unknown"/>
    <x v="32"/>
    <n v="1"/>
  </r>
  <r>
    <x v="2"/>
    <n v="2006"/>
    <s v="Male"/>
    <s v="Unknown"/>
    <x v="33"/>
    <n v="11"/>
  </r>
  <r>
    <x v="2"/>
    <n v="2006"/>
    <s v="Male"/>
    <s v="Unknown"/>
    <x v="37"/>
    <n v="1"/>
  </r>
  <r>
    <x v="2"/>
    <n v="2006"/>
    <s v="Male"/>
    <s v="Unknown"/>
    <x v="38"/>
    <n v="7"/>
  </r>
  <r>
    <x v="2"/>
    <n v="2006"/>
    <s v="Male"/>
    <s v="Unknown"/>
    <x v="40"/>
    <n v="1"/>
  </r>
  <r>
    <x v="2"/>
    <n v="2006"/>
    <s v="Male"/>
    <s v="Unknown"/>
    <x v="41"/>
    <n v="9"/>
  </r>
  <r>
    <x v="2"/>
    <n v="2006"/>
    <s v="Male"/>
    <s v="Unknown"/>
    <x v="42"/>
    <n v="2"/>
  </r>
  <r>
    <x v="2"/>
    <n v="2006"/>
    <s v="Male"/>
    <s v="Unknown"/>
    <x v="43"/>
    <n v="1"/>
  </r>
  <r>
    <x v="2"/>
    <n v="2006"/>
    <s v="Male"/>
    <s v="Unknown"/>
    <x v="51"/>
    <n v="1"/>
  </r>
  <r>
    <x v="2"/>
    <n v="2006"/>
    <s v="Male"/>
    <s v="Unknown"/>
    <x v="45"/>
    <n v="447"/>
  </r>
  <r>
    <x v="2"/>
    <n v="2006"/>
    <s v="Unknown"/>
    <s v="American Indian or Alaska Native"/>
    <x v="1"/>
    <n v="1"/>
  </r>
  <r>
    <x v="2"/>
    <n v="2006"/>
    <s v="Unknown"/>
    <s v="American Indian or Alaska Native"/>
    <x v="45"/>
    <n v="1"/>
  </r>
  <r>
    <x v="2"/>
    <n v="2006"/>
    <s v="Unknown"/>
    <s v="Black or African American"/>
    <x v="3"/>
    <n v="1"/>
  </r>
  <r>
    <x v="2"/>
    <n v="2006"/>
    <s v="Unknown"/>
    <s v="Black or African American"/>
    <x v="45"/>
    <n v="1"/>
  </r>
  <r>
    <x v="2"/>
    <n v="2006"/>
    <s v="Unknown"/>
    <s v="Hispanic"/>
    <x v="1"/>
    <n v="3"/>
  </r>
  <r>
    <x v="2"/>
    <n v="2006"/>
    <s v="Unknown"/>
    <s v="Hispanic"/>
    <x v="45"/>
    <n v="3"/>
  </r>
  <r>
    <x v="2"/>
    <n v="2007"/>
    <s v="Female"/>
    <s v="American Indian or Alaska Native"/>
    <x v="1"/>
    <n v="17"/>
  </r>
  <r>
    <x v="2"/>
    <n v="2007"/>
    <s v="Female"/>
    <s v="American Indian or Alaska Native"/>
    <x v="26"/>
    <n v="10"/>
  </r>
  <r>
    <x v="2"/>
    <n v="2007"/>
    <s v="Female"/>
    <s v="American Indian or Alaska Native"/>
    <x v="31"/>
    <n v="2"/>
  </r>
  <r>
    <x v="2"/>
    <n v="2007"/>
    <s v="Female"/>
    <s v="American Indian or Alaska Native"/>
    <x v="36"/>
    <n v="2"/>
  </r>
  <r>
    <x v="2"/>
    <n v="2007"/>
    <s v="Female"/>
    <s v="American Indian or Alaska Native"/>
    <x v="38"/>
    <n v="1"/>
  </r>
  <r>
    <x v="2"/>
    <n v="2007"/>
    <s v="Female"/>
    <s v="American Indian or Alaska Native"/>
    <x v="45"/>
    <n v="32"/>
  </r>
  <r>
    <x v="2"/>
    <n v="2007"/>
    <s v="Female"/>
    <s v="Asian or Pacific Islander"/>
    <x v="46"/>
    <n v="1"/>
  </r>
  <r>
    <x v="2"/>
    <n v="2007"/>
    <s v="Female"/>
    <s v="Asian or Pacific Islander"/>
    <x v="3"/>
    <n v="1"/>
  </r>
  <r>
    <x v="2"/>
    <n v="2007"/>
    <s v="Female"/>
    <s v="Asian or Pacific Islander"/>
    <x v="10"/>
    <n v="1"/>
  </r>
  <r>
    <x v="2"/>
    <n v="2007"/>
    <s v="Female"/>
    <s v="Asian or Pacific Islander"/>
    <x v="23"/>
    <n v="1"/>
  </r>
  <r>
    <x v="2"/>
    <n v="2007"/>
    <s v="Female"/>
    <s v="Asian or Pacific Islander"/>
    <x v="33"/>
    <n v="1"/>
  </r>
  <r>
    <x v="2"/>
    <n v="2007"/>
    <s v="Female"/>
    <s v="Asian or Pacific Islander"/>
    <x v="38"/>
    <n v="2"/>
  </r>
  <r>
    <x v="2"/>
    <n v="2007"/>
    <s v="Female"/>
    <s v="Asian or Pacific Islander"/>
    <x v="45"/>
    <n v="7"/>
  </r>
  <r>
    <x v="2"/>
    <n v="2007"/>
    <s v="Female"/>
    <s v="Black or African American"/>
    <x v="46"/>
    <n v="98"/>
  </r>
  <r>
    <x v="2"/>
    <n v="2007"/>
    <s v="Female"/>
    <s v="Black or African American"/>
    <x v="0"/>
    <n v="1"/>
  </r>
  <r>
    <x v="2"/>
    <n v="2007"/>
    <s v="Female"/>
    <s v="Black or African American"/>
    <x v="1"/>
    <n v="2"/>
  </r>
  <r>
    <x v="2"/>
    <n v="2007"/>
    <s v="Female"/>
    <s v="Black or African American"/>
    <x v="2"/>
    <n v="34"/>
  </r>
  <r>
    <x v="2"/>
    <n v="2007"/>
    <s v="Female"/>
    <s v="Black or African American"/>
    <x v="3"/>
    <n v="32"/>
  </r>
  <r>
    <x v="2"/>
    <n v="2007"/>
    <s v="Female"/>
    <s v="Black or African American"/>
    <x v="4"/>
    <n v="1"/>
  </r>
  <r>
    <x v="2"/>
    <n v="2007"/>
    <s v="Female"/>
    <s v="Black or African American"/>
    <x v="5"/>
    <n v="1"/>
  </r>
  <r>
    <x v="2"/>
    <n v="2007"/>
    <s v="Female"/>
    <s v="Black or African American"/>
    <x v="47"/>
    <n v="5"/>
  </r>
  <r>
    <x v="2"/>
    <n v="2007"/>
    <s v="Female"/>
    <s v="Black or African American"/>
    <x v="6"/>
    <n v="105"/>
  </r>
  <r>
    <x v="2"/>
    <n v="2007"/>
    <s v="Female"/>
    <s v="Black or African American"/>
    <x v="7"/>
    <n v="34"/>
  </r>
  <r>
    <x v="2"/>
    <n v="2007"/>
    <s v="Female"/>
    <s v="Black or African American"/>
    <x v="10"/>
    <n v="27"/>
  </r>
  <r>
    <x v="2"/>
    <n v="2007"/>
    <s v="Female"/>
    <s v="Black or African American"/>
    <x v="48"/>
    <n v="3"/>
  </r>
  <r>
    <x v="2"/>
    <n v="2007"/>
    <s v="Female"/>
    <s v="Black or African American"/>
    <x v="12"/>
    <n v="1"/>
  </r>
  <r>
    <x v="2"/>
    <n v="2007"/>
    <s v="Female"/>
    <s v="Black or African American"/>
    <x v="13"/>
    <n v="3"/>
  </r>
  <r>
    <x v="2"/>
    <n v="2007"/>
    <s v="Female"/>
    <s v="Black or African American"/>
    <x v="14"/>
    <n v="175"/>
  </r>
  <r>
    <x v="2"/>
    <n v="2007"/>
    <s v="Female"/>
    <s v="Black or African American"/>
    <x v="16"/>
    <n v="27"/>
  </r>
  <r>
    <x v="2"/>
    <n v="2007"/>
    <s v="Female"/>
    <s v="Black or African American"/>
    <x v="17"/>
    <n v="8"/>
  </r>
  <r>
    <x v="2"/>
    <n v="2007"/>
    <s v="Female"/>
    <s v="Black or African American"/>
    <x v="49"/>
    <n v="18"/>
  </r>
  <r>
    <x v="2"/>
    <n v="2007"/>
    <s v="Female"/>
    <s v="Black or African American"/>
    <x v="19"/>
    <n v="27"/>
  </r>
  <r>
    <x v="2"/>
    <n v="2007"/>
    <s v="Female"/>
    <s v="Black or African American"/>
    <x v="20"/>
    <n v="14"/>
  </r>
  <r>
    <x v="2"/>
    <n v="2007"/>
    <s v="Female"/>
    <s v="Black or African American"/>
    <x v="23"/>
    <n v="9"/>
  </r>
  <r>
    <x v="2"/>
    <n v="2007"/>
    <s v="Female"/>
    <s v="Black or African American"/>
    <x v="25"/>
    <n v="13"/>
  </r>
  <r>
    <x v="2"/>
    <n v="2007"/>
    <s v="Female"/>
    <s v="Black or African American"/>
    <x v="27"/>
    <n v="20"/>
  </r>
  <r>
    <x v="2"/>
    <n v="2007"/>
    <s v="Female"/>
    <s v="Black or African American"/>
    <x v="28"/>
    <n v="51"/>
  </r>
  <r>
    <x v="2"/>
    <n v="2007"/>
    <s v="Female"/>
    <s v="Black or African American"/>
    <x v="30"/>
    <n v="16"/>
  </r>
  <r>
    <x v="2"/>
    <n v="2007"/>
    <s v="Female"/>
    <s v="Black or African American"/>
    <x v="31"/>
    <n v="14"/>
  </r>
  <r>
    <x v="2"/>
    <n v="2007"/>
    <s v="Female"/>
    <s v="Black or African American"/>
    <x v="33"/>
    <n v="20"/>
  </r>
  <r>
    <x v="2"/>
    <n v="2007"/>
    <s v="Female"/>
    <s v="Black or African American"/>
    <x v="35"/>
    <n v="8"/>
  </r>
  <r>
    <x v="2"/>
    <n v="2007"/>
    <s v="Female"/>
    <s v="Black or African American"/>
    <x v="37"/>
    <n v="90"/>
  </r>
  <r>
    <x v="2"/>
    <n v="2007"/>
    <s v="Female"/>
    <s v="Black or African American"/>
    <x v="38"/>
    <n v="199"/>
  </r>
  <r>
    <x v="2"/>
    <n v="2007"/>
    <s v="Female"/>
    <s v="Black or African American"/>
    <x v="40"/>
    <n v="11"/>
  </r>
  <r>
    <x v="2"/>
    <n v="2007"/>
    <s v="Female"/>
    <s v="Black or African American"/>
    <x v="41"/>
    <n v="2"/>
  </r>
  <r>
    <x v="2"/>
    <n v="2007"/>
    <s v="Female"/>
    <s v="Black or African American"/>
    <x v="43"/>
    <n v="5"/>
  </r>
  <r>
    <x v="2"/>
    <n v="2007"/>
    <s v="Female"/>
    <s v="Black or African American"/>
    <x v="44"/>
    <n v="1"/>
  </r>
  <r>
    <x v="2"/>
    <n v="2007"/>
    <s v="Female"/>
    <s v="Black or African American"/>
    <x v="45"/>
    <n v="1075"/>
  </r>
  <r>
    <x v="2"/>
    <n v="2007"/>
    <s v="Female"/>
    <s v="Hispanic"/>
    <x v="46"/>
    <n v="2"/>
  </r>
  <r>
    <x v="2"/>
    <n v="2007"/>
    <s v="Female"/>
    <s v="Hispanic"/>
    <x v="1"/>
    <n v="15"/>
  </r>
  <r>
    <x v="2"/>
    <n v="2007"/>
    <s v="Female"/>
    <s v="Hispanic"/>
    <x v="2"/>
    <n v="1"/>
  </r>
  <r>
    <x v="2"/>
    <n v="2007"/>
    <s v="Female"/>
    <s v="Hispanic"/>
    <x v="3"/>
    <n v="46"/>
  </r>
  <r>
    <x v="2"/>
    <n v="2007"/>
    <s v="Female"/>
    <s v="Hispanic"/>
    <x v="6"/>
    <n v="17"/>
  </r>
  <r>
    <x v="2"/>
    <n v="2007"/>
    <s v="Female"/>
    <s v="Hispanic"/>
    <x v="7"/>
    <n v="4"/>
  </r>
  <r>
    <x v="2"/>
    <n v="2007"/>
    <s v="Female"/>
    <s v="Hispanic"/>
    <x v="10"/>
    <n v="5"/>
  </r>
  <r>
    <x v="2"/>
    <n v="2007"/>
    <s v="Female"/>
    <s v="Hispanic"/>
    <x v="12"/>
    <n v="1"/>
  </r>
  <r>
    <x v="2"/>
    <n v="2007"/>
    <s v="Female"/>
    <s v="Hispanic"/>
    <x v="16"/>
    <n v="1"/>
  </r>
  <r>
    <x v="2"/>
    <n v="2007"/>
    <s v="Female"/>
    <s v="Hispanic"/>
    <x v="17"/>
    <n v="2"/>
  </r>
  <r>
    <x v="2"/>
    <n v="2007"/>
    <s v="Female"/>
    <s v="Hispanic"/>
    <x v="49"/>
    <n v="3"/>
  </r>
  <r>
    <x v="2"/>
    <n v="2007"/>
    <s v="Female"/>
    <s v="Hispanic"/>
    <x v="20"/>
    <n v="1"/>
  </r>
  <r>
    <x v="2"/>
    <n v="2007"/>
    <s v="Female"/>
    <s v="Hispanic"/>
    <x v="23"/>
    <n v="1"/>
  </r>
  <r>
    <x v="2"/>
    <n v="2007"/>
    <s v="Female"/>
    <s v="Hispanic"/>
    <x v="25"/>
    <n v="2"/>
  </r>
  <r>
    <x v="2"/>
    <n v="2007"/>
    <s v="Female"/>
    <s v="Hispanic"/>
    <x v="26"/>
    <n v="3"/>
  </r>
  <r>
    <x v="2"/>
    <n v="2007"/>
    <s v="Female"/>
    <s v="Hispanic"/>
    <x v="27"/>
    <n v="9"/>
  </r>
  <r>
    <x v="2"/>
    <n v="2007"/>
    <s v="Female"/>
    <s v="Hispanic"/>
    <x v="28"/>
    <n v="1"/>
  </r>
  <r>
    <x v="2"/>
    <n v="2007"/>
    <s v="Female"/>
    <s v="Hispanic"/>
    <x v="31"/>
    <n v="1"/>
  </r>
  <r>
    <x v="2"/>
    <n v="2007"/>
    <s v="Female"/>
    <s v="Hispanic"/>
    <x v="33"/>
    <n v="1"/>
  </r>
  <r>
    <x v="2"/>
    <n v="2007"/>
    <s v="Female"/>
    <s v="Hispanic"/>
    <x v="35"/>
    <n v="1"/>
  </r>
  <r>
    <x v="2"/>
    <n v="2007"/>
    <s v="Female"/>
    <s v="Hispanic"/>
    <x v="38"/>
    <n v="45"/>
  </r>
  <r>
    <x v="2"/>
    <n v="2007"/>
    <s v="Female"/>
    <s v="Hispanic"/>
    <x v="40"/>
    <n v="1"/>
  </r>
  <r>
    <x v="2"/>
    <n v="2007"/>
    <s v="Female"/>
    <s v="Hispanic"/>
    <x v="51"/>
    <n v="56"/>
  </r>
  <r>
    <x v="2"/>
    <n v="2007"/>
    <s v="Female"/>
    <s v="Hispanic"/>
    <x v="45"/>
    <n v="219"/>
  </r>
  <r>
    <x v="2"/>
    <n v="2007"/>
    <s v="Female"/>
    <s v="White"/>
    <x v="46"/>
    <n v="38"/>
  </r>
  <r>
    <x v="2"/>
    <n v="2007"/>
    <s v="Female"/>
    <s v="White"/>
    <x v="1"/>
    <n v="19"/>
  </r>
  <r>
    <x v="2"/>
    <n v="2007"/>
    <s v="Female"/>
    <s v="White"/>
    <x v="2"/>
    <n v="14"/>
  </r>
  <r>
    <x v="2"/>
    <n v="2007"/>
    <s v="Female"/>
    <s v="White"/>
    <x v="3"/>
    <n v="34"/>
  </r>
  <r>
    <x v="2"/>
    <n v="2007"/>
    <s v="Female"/>
    <s v="White"/>
    <x v="5"/>
    <n v="1"/>
  </r>
  <r>
    <x v="2"/>
    <n v="2007"/>
    <s v="Female"/>
    <s v="White"/>
    <x v="52"/>
    <n v="1"/>
  </r>
  <r>
    <x v="2"/>
    <n v="2007"/>
    <s v="Female"/>
    <s v="White"/>
    <x v="6"/>
    <n v="17"/>
  </r>
  <r>
    <x v="2"/>
    <n v="2007"/>
    <s v="Female"/>
    <s v="White"/>
    <x v="7"/>
    <n v="15"/>
  </r>
  <r>
    <x v="2"/>
    <n v="2007"/>
    <s v="Female"/>
    <s v="White"/>
    <x v="8"/>
    <n v="1"/>
  </r>
  <r>
    <x v="2"/>
    <n v="2007"/>
    <s v="Female"/>
    <s v="White"/>
    <x v="10"/>
    <n v="6"/>
  </r>
  <r>
    <x v="2"/>
    <n v="2007"/>
    <s v="Female"/>
    <s v="White"/>
    <x v="48"/>
    <n v="5"/>
  </r>
  <r>
    <x v="2"/>
    <n v="2007"/>
    <s v="Female"/>
    <s v="White"/>
    <x v="11"/>
    <n v="3"/>
  </r>
  <r>
    <x v="2"/>
    <n v="2007"/>
    <s v="Female"/>
    <s v="White"/>
    <x v="12"/>
    <n v="4"/>
  </r>
  <r>
    <x v="2"/>
    <n v="2007"/>
    <s v="Female"/>
    <s v="White"/>
    <x v="13"/>
    <n v="6"/>
  </r>
  <r>
    <x v="2"/>
    <n v="2007"/>
    <s v="Female"/>
    <s v="White"/>
    <x v="14"/>
    <n v="32"/>
  </r>
  <r>
    <x v="2"/>
    <n v="2007"/>
    <s v="Female"/>
    <s v="White"/>
    <x v="16"/>
    <n v="18"/>
  </r>
  <r>
    <x v="2"/>
    <n v="2007"/>
    <s v="Female"/>
    <s v="White"/>
    <x v="49"/>
    <n v="5"/>
  </r>
  <r>
    <x v="2"/>
    <n v="2007"/>
    <s v="Female"/>
    <s v="White"/>
    <x v="18"/>
    <n v="1"/>
  </r>
  <r>
    <x v="2"/>
    <n v="2007"/>
    <s v="Female"/>
    <s v="White"/>
    <x v="19"/>
    <n v="8"/>
  </r>
  <r>
    <x v="2"/>
    <n v="2007"/>
    <s v="Female"/>
    <s v="White"/>
    <x v="20"/>
    <n v="12"/>
  </r>
  <r>
    <x v="2"/>
    <n v="2007"/>
    <s v="Female"/>
    <s v="White"/>
    <x v="21"/>
    <n v="2"/>
  </r>
  <r>
    <x v="2"/>
    <n v="2007"/>
    <s v="Female"/>
    <s v="White"/>
    <x v="23"/>
    <n v="1"/>
  </r>
  <r>
    <x v="2"/>
    <n v="2007"/>
    <s v="Female"/>
    <s v="White"/>
    <x v="25"/>
    <n v="1"/>
  </r>
  <r>
    <x v="2"/>
    <n v="2007"/>
    <s v="Female"/>
    <s v="White"/>
    <x v="26"/>
    <n v="1"/>
  </r>
  <r>
    <x v="2"/>
    <n v="2007"/>
    <s v="Female"/>
    <s v="White"/>
    <x v="27"/>
    <n v="1"/>
  </r>
  <r>
    <x v="2"/>
    <n v="2007"/>
    <s v="Female"/>
    <s v="White"/>
    <x v="28"/>
    <n v="8"/>
  </r>
  <r>
    <x v="2"/>
    <n v="2007"/>
    <s v="Female"/>
    <s v="White"/>
    <x v="30"/>
    <n v="11"/>
  </r>
  <r>
    <x v="2"/>
    <n v="2007"/>
    <s v="Female"/>
    <s v="White"/>
    <x v="31"/>
    <n v="7"/>
  </r>
  <r>
    <x v="2"/>
    <n v="2007"/>
    <s v="Female"/>
    <s v="White"/>
    <x v="32"/>
    <n v="2"/>
  </r>
  <r>
    <x v="2"/>
    <n v="2007"/>
    <s v="Female"/>
    <s v="White"/>
    <x v="33"/>
    <n v="10"/>
  </r>
  <r>
    <x v="2"/>
    <n v="2007"/>
    <s v="Female"/>
    <s v="White"/>
    <x v="34"/>
    <n v="2"/>
  </r>
  <r>
    <x v="2"/>
    <n v="2007"/>
    <s v="Female"/>
    <s v="White"/>
    <x v="35"/>
    <n v="1"/>
  </r>
  <r>
    <x v="2"/>
    <n v="2007"/>
    <s v="Female"/>
    <s v="White"/>
    <x v="37"/>
    <n v="22"/>
  </r>
  <r>
    <x v="2"/>
    <n v="2007"/>
    <s v="Female"/>
    <s v="White"/>
    <x v="38"/>
    <n v="50"/>
  </r>
  <r>
    <x v="2"/>
    <n v="2007"/>
    <s v="Female"/>
    <s v="White"/>
    <x v="40"/>
    <n v="4"/>
  </r>
  <r>
    <x v="2"/>
    <n v="2007"/>
    <s v="Female"/>
    <s v="White"/>
    <x v="41"/>
    <n v="4"/>
  </r>
  <r>
    <x v="2"/>
    <n v="2007"/>
    <s v="Female"/>
    <s v="White"/>
    <x v="42"/>
    <n v="2"/>
  </r>
  <r>
    <x v="2"/>
    <n v="2007"/>
    <s v="Female"/>
    <s v="White"/>
    <x v="43"/>
    <n v="1"/>
  </r>
  <r>
    <x v="2"/>
    <n v="2007"/>
    <s v="Female"/>
    <s v="White"/>
    <x v="45"/>
    <n v="370"/>
  </r>
  <r>
    <x v="2"/>
    <n v="2007"/>
    <s v="Female"/>
    <s v="Unknown"/>
    <x v="46"/>
    <n v="4"/>
  </r>
  <r>
    <x v="2"/>
    <n v="2007"/>
    <s v="Female"/>
    <s v="Unknown"/>
    <x v="1"/>
    <n v="11"/>
  </r>
  <r>
    <x v="2"/>
    <n v="2007"/>
    <s v="Female"/>
    <s v="Unknown"/>
    <x v="2"/>
    <n v="1"/>
  </r>
  <r>
    <x v="2"/>
    <n v="2007"/>
    <s v="Female"/>
    <s v="Unknown"/>
    <x v="3"/>
    <n v="2"/>
  </r>
  <r>
    <x v="2"/>
    <n v="2007"/>
    <s v="Female"/>
    <s v="Unknown"/>
    <x v="4"/>
    <n v="1"/>
  </r>
  <r>
    <x v="2"/>
    <n v="2007"/>
    <s v="Female"/>
    <s v="Unknown"/>
    <x v="6"/>
    <n v="14"/>
  </r>
  <r>
    <x v="2"/>
    <n v="2007"/>
    <s v="Female"/>
    <s v="Unknown"/>
    <x v="14"/>
    <n v="2"/>
  </r>
  <r>
    <x v="2"/>
    <n v="2007"/>
    <s v="Female"/>
    <s v="Unknown"/>
    <x v="16"/>
    <n v="1"/>
  </r>
  <r>
    <x v="2"/>
    <n v="2007"/>
    <s v="Female"/>
    <s v="Unknown"/>
    <x v="49"/>
    <n v="1"/>
  </r>
  <r>
    <x v="2"/>
    <n v="2007"/>
    <s v="Female"/>
    <s v="Unknown"/>
    <x v="26"/>
    <n v="1"/>
  </r>
  <r>
    <x v="2"/>
    <n v="2007"/>
    <s v="Female"/>
    <s v="Unknown"/>
    <x v="27"/>
    <n v="2"/>
  </r>
  <r>
    <x v="2"/>
    <n v="2007"/>
    <s v="Female"/>
    <s v="Unknown"/>
    <x v="30"/>
    <n v="1"/>
  </r>
  <r>
    <x v="2"/>
    <n v="2007"/>
    <s v="Female"/>
    <s v="Unknown"/>
    <x v="33"/>
    <n v="2"/>
  </r>
  <r>
    <x v="2"/>
    <n v="2007"/>
    <s v="Female"/>
    <s v="Unknown"/>
    <x v="37"/>
    <n v="1"/>
  </r>
  <r>
    <x v="2"/>
    <n v="2007"/>
    <s v="Female"/>
    <s v="Unknown"/>
    <x v="45"/>
    <n v="44"/>
  </r>
  <r>
    <x v="2"/>
    <n v="2007"/>
    <s v="Male"/>
    <s v="American Indian or Alaska Native"/>
    <x v="1"/>
    <n v="16"/>
  </r>
  <r>
    <x v="2"/>
    <n v="2007"/>
    <s v="Male"/>
    <s v="American Indian or Alaska Native"/>
    <x v="3"/>
    <n v="6"/>
  </r>
  <r>
    <x v="2"/>
    <n v="2007"/>
    <s v="Male"/>
    <s v="American Indian or Alaska Native"/>
    <x v="6"/>
    <n v="1"/>
  </r>
  <r>
    <x v="2"/>
    <n v="2007"/>
    <s v="Male"/>
    <s v="American Indian or Alaska Native"/>
    <x v="10"/>
    <n v="1"/>
  </r>
  <r>
    <x v="2"/>
    <n v="2007"/>
    <s v="Male"/>
    <s v="American Indian or Alaska Native"/>
    <x v="13"/>
    <n v="1"/>
  </r>
  <r>
    <x v="2"/>
    <n v="2007"/>
    <s v="Male"/>
    <s v="American Indian or Alaska Native"/>
    <x v="16"/>
    <n v="2"/>
  </r>
  <r>
    <x v="2"/>
    <n v="2007"/>
    <s v="Male"/>
    <s v="American Indian or Alaska Native"/>
    <x v="26"/>
    <n v="6"/>
  </r>
  <r>
    <x v="2"/>
    <n v="2007"/>
    <s v="Male"/>
    <s v="American Indian or Alaska Native"/>
    <x v="27"/>
    <n v="7"/>
  </r>
  <r>
    <x v="2"/>
    <n v="2007"/>
    <s v="Male"/>
    <s v="American Indian or Alaska Native"/>
    <x v="28"/>
    <n v="1"/>
  </r>
  <r>
    <x v="2"/>
    <n v="2007"/>
    <s v="Male"/>
    <s v="American Indian or Alaska Native"/>
    <x v="31"/>
    <n v="1"/>
  </r>
  <r>
    <x v="2"/>
    <n v="2007"/>
    <s v="Male"/>
    <s v="American Indian or Alaska Native"/>
    <x v="34"/>
    <n v="1"/>
  </r>
  <r>
    <x v="2"/>
    <n v="2007"/>
    <s v="Male"/>
    <s v="American Indian or Alaska Native"/>
    <x v="36"/>
    <n v="2"/>
  </r>
  <r>
    <x v="2"/>
    <n v="2007"/>
    <s v="Male"/>
    <s v="American Indian or Alaska Native"/>
    <x v="37"/>
    <n v="1"/>
  </r>
  <r>
    <x v="2"/>
    <n v="2007"/>
    <s v="Male"/>
    <s v="American Indian or Alaska Native"/>
    <x v="38"/>
    <n v="1"/>
  </r>
  <r>
    <x v="2"/>
    <n v="2007"/>
    <s v="Male"/>
    <s v="American Indian or Alaska Native"/>
    <x v="41"/>
    <n v="2"/>
  </r>
  <r>
    <x v="2"/>
    <n v="2007"/>
    <s v="Male"/>
    <s v="American Indian or Alaska Native"/>
    <x v="45"/>
    <n v="49"/>
  </r>
  <r>
    <x v="2"/>
    <n v="2007"/>
    <s v="Male"/>
    <s v="Asian or Pacific Islander"/>
    <x v="1"/>
    <n v="1"/>
  </r>
  <r>
    <x v="2"/>
    <n v="2007"/>
    <s v="Male"/>
    <s v="Asian or Pacific Islander"/>
    <x v="2"/>
    <n v="1"/>
  </r>
  <r>
    <x v="2"/>
    <n v="2007"/>
    <s v="Male"/>
    <s v="Asian or Pacific Islander"/>
    <x v="3"/>
    <n v="80"/>
  </r>
  <r>
    <x v="2"/>
    <n v="2007"/>
    <s v="Male"/>
    <s v="Asian or Pacific Islander"/>
    <x v="47"/>
    <n v="3"/>
  </r>
  <r>
    <x v="2"/>
    <n v="2007"/>
    <s v="Male"/>
    <s v="Asian or Pacific Islander"/>
    <x v="6"/>
    <n v="2"/>
  </r>
  <r>
    <x v="2"/>
    <n v="2007"/>
    <s v="Male"/>
    <s v="Asian or Pacific Islander"/>
    <x v="7"/>
    <n v="2"/>
  </r>
  <r>
    <x v="2"/>
    <n v="2007"/>
    <s v="Male"/>
    <s v="Asian or Pacific Islander"/>
    <x v="10"/>
    <n v="6"/>
  </r>
  <r>
    <x v="2"/>
    <n v="2007"/>
    <s v="Male"/>
    <s v="Asian or Pacific Islander"/>
    <x v="16"/>
    <n v="4"/>
  </r>
  <r>
    <x v="2"/>
    <n v="2007"/>
    <s v="Male"/>
    <s v="Asian or Pacific Islander"/>
    <x v="17"/>
    <n v="1"/>
  </r>
  <r>
    <x v="2"/>
    <n v="2007"/>
    <s v="Male"/>
    <s v="Asian or Pacific Islander"/>
    <x v="18"/>
    <n v="1"/>
  </r>
  <r>
    <x v="2"/>
    <n v="2007"/>
    <s v="Male"/>
    <s v="Asian or Pacific Islander"/>
    <x v="19"/>
    <n v="1"/>
  </r>
  <r>
    <x v="2"/>
    <n v="2007"/>
    <s v="Male"/>
    <s v="Asian or Pacific Islander"/>
    <x v="20"/>
    <n v="3"/>
  </r>
  <r>
    <x v="2"/>
    <n v="2007"/>
    <s v="Male"/>
    <s v="Asian or Pacific Islander"/>
    <x v="23"/>
    <n v="4"/>
  </r>
  <r>
    <x v="2"/>
    <n v="2007"/>
    <s v="Male"/>
    <s v="Asian or Pacific Islander"/>
    <x v="25"/>
    <n v="2"/>
  </r>
  <r>
    <x v="2"/>
    <n v="2007"/>
    <s v="Male"/>
    <s v="Asian or Pacific Islander"/>
    <x v="27"/>
    <n v="23"/>
  </r>
  <r>
    <x v="2"/>
    <n v="2007"/>
    <s v="Male"/>
    <s v="Asian or Pacific Islander"/>
    <x v="30"/>
    <n v="1"/>
  </r>
  <r>
    <x v="2"/>
    <n v="2007"/>
    <s v="Male"/>
    <s v="Asian or Pacific Islander"/>
    <x v="33"/>
    <n v="3"/>
  </r>
  <r>
    <x v="2"/>
    <n v="2007"/>
    <s v="Male"/>
    <s v="Asian or Pacific Islander"/>
    <x v="34"/>
    <n v="1"/>
  </r>
  <r>
    <x v="2"/>
    <n v="2007"/>
    <s v="Male"/>
    <s v="Asian or Pacific Islander"/>
    <x v="38"/>
    <n v="9"/>
  </r>
  <r>
    <x v="2"/>
    <n v="2007"/>
    <s v="Male"/>
    <s v="Asian or Pacific Islander"/>
    <x v="40"/>
    <n v="2"/>
  </r>
  <r>
    <x v="2"/>
    <n v="2007"/>
    <s v="Male"/>
    <s v="Asian or Pacific Islander"/>
    <x v="41"/>
    <n v="4"/>
  </r>
  <r>
    <x v="2"/>
    <n v="2007"/>
    <s v="Male"/>
    <s v="Asian or Pacific Islander"/>
    <x v="43"/>
    <n v="1"/>
  </r>
  <r>
    <x v="2"/>
    <n v="2007"/>
    <s v="Male"/>
    <s v="Asian or Pacific Islander"/>
    <x v="45"/>
    <n v="155"/>
  </r>
  <r>
    <x v="2"/>
    <n v="2007"/>
    <s v="Male"/>
    <s v="Black or African American"/>
    <x v="46"/>
    <n v="179"/>
  </r>
  <r>
    <x v="2"/>
    <n v="2007"/>
    <s v="Male"/>
    <s v="Black or African American"/>
    <x v="0"/>
    <n v="3"/>
  </r>
  <r>
    <x v="2"/>
    <n v="2007"/>
    <s v="Male"/>
    <s v="Black or African American"/>
    <x v="1"/>
    <n v="26"/>
  </r>
  <r>
    <x v="2"/>
    <n v="2007"/>
    <s v="Male"/>
    <s v="Black or African American"/>
    <x v="2"/>
    <n v="45"/>
  </r>
  <r>
    <x v="2"/>
    <n v="2007"/>
    <s v="Male"/>
    <s v="Black or African American"/>
    <x v="3"/>
    <n v="252"/>
  </r>
  <r>
    <x v="2"/>
    <n v="2007"/>
    <s v="Male"/>
    <s v="Black or African American"/>
    <x v="4"/>
    <n v="4"/>
  </r>
  <r>
    <x v="2"/>
    <n v="2007"/>
    <s v="Male"/>
    <s v="Black or African American"/>
    <x v="5"/>
    <n v="14"/>
  </r>
  <r>
    <x v="2"/>
    <n v="2007"/>
    <s v="Male"/>
    <s v="Black or African American"/>
    <x v="52"/>
    <n v="11"/>
  </r>
  <r>
    <x v="2"/>
    <n v="2007"/>
    <s v="Male"/>
    <s v="Black or African American"/>
    <x v="47"/>
    <n v="96"/>
  </r>
  <r>
    <x v="2"/>
    <n v="2007"/>
    <s v="Male"/>
    <s v="Black or African American"/>
    <x v="6"/>
    <n v="291"/>
  </r>
  <r>
    <x v="2"/>
    <n v="2007"/>
    <s v="Male"/>
    <s v="Black or African American"/>
    <x v="7"/>
    <n v="482"/>
  </r>
  <r>
    <x v="2"/>
    <n v="2007"/>
    <s v="Male"/>
    <s v="Black or African American"/>
    <x v="10"/>
    <n v="169"/>
  </r>
  <r>
    <x v="2"/>
    <n v="2007"/>
    <s v="Male"/>
    <s v="Black or African American"/>
    <x v="48"/>
    <n v="17"/>
  </r>
  <r>
    <x v="2"/>
    <n v="2007"/>
    <s v="Male"/>
    <s v="Black or African American"/>
    <x v="11"/>
    <n v="2"/>
  </r>
  <r>
    <x v="2"/>
    <n v="2007"/>
    <s v="Male"/>
    <s v="Black or African American"/>
    <x v="12"/>
    <n v="8"/>
  </r>
  <r>
    <x v="2"/>
    <n v="2007"/>
    <s v="Male"/>
    <s v="Black or African American"/>
    <x v="13"/>
    <n v="17"/>
  </r>
  <r>
    <x v="2"/>
    <n v="2007"/>
    <s v="Male"/>
    <s v="Black or African American"/>
    <x v="14"/>
    <n v="241"/>
  </r>
  <r>
    <x v="2"/>
    <n v="2007"/>
    <s v="Male"/>
    <s v="Black or African American"/>
    <x v="16"/>
    <n v="202"/>
  </r>
  <r>
    <x v="2"/>
    <n v="2007"/>
    <s v="Male"/>
    <s v="Black or African American"/>
    <x v="17"/>
    <n v="25"/>
  </r>
  <r>
    <x v="2"/>
    <n v="2007"/>
    <s v="Male"/>
    <s v="Black or African American"/>
    <x v="49"/>
    <n v="55"/>
  </r>
  <r>
    <x v="2"/>
    <n v="2007"/>
    <s v="Male"/>
    <s v="Black or African American"/>
    <x v="18"/>
    <n v="11"/>
  </r>
  <r>
    <x v="2"/>
    <n v="2007"/>
    <s v="Male"/>
    <s v="Black or African American"/>
    <x v="19"/>
    <n v="78"/>
  </r>
  <r>
    <x v="2"/>
    <n v="2007"/>
    <s v="Male"/>
    <s v="Black or African American"/>
    <x v="20"/>
    <n v="119"/>
  </r>
  <r>
    <x v="2"/>
    <n v="2007"/>
    <s v="Male"/>
    <s v="Black or African American"/>
    <x v="23"/>
    <n v="24"/>
  </r>
  <r>
    <x v="2"/>
    <n v="2007"/>
    <s v="Male"/>
    <s v="Black or African American"/>
    <x v="25"/>
    <n v="78"/>
  </r>
  <r>
    <x v="2"/>
    <n v="2007"/>
    <s v="Male"/>
    <s v="Black or African American"/>
    <x v="26"/>
    <n v="1"/>
  </r>
  <r>
    <x v="2"/>
    <n v="2007"/>
    <s v="Male"/>
    <s v="Black or African American"/>
    <x v="27"/>
    <n v="306"/>
  </r>
  <r>
    <x v="2"/>
    <n v="2007"/>
    <s v="Male"/>
    <s v="Black or African American"/>
    <x v="28"/>
    <n v="185"/>
  </r>
  <r>
    <x v="2"/>
    <n v="2007"/>
    <s v="Male"/>
    <s v="Black or African American"/>
    <x v="30"/>
    <n v="69"/>
  </r>
  <r>
    <x v="2"/>
    <n v="2007"/>
    <s v="Male"/>
    <s v="Black or African American"/>
    <x v="31"/>
    <n v="19"/>
  </r>
  <r>
    <x v="2"/>
    <n v="2007"/>
    <s v="Male"/>
    <s v="Black or African American"/>
    <x v="32"/>
    <n v="1"/>
  </r>
  <r>
    <x v="2"/>
    <n v="2007"/>
    <s v="Male"/>
    <s v="Black or African American"/>
    <x v="33"/>
    <n v="120"/>
  </r>
  <r>
    <x v="2"/>
    <n v="2007"/>
    <s v="Male"/>
    <s v="Black or African American"/>
    <x v="34"/>
    <n v="4"/>
  </r>
  <r>
    <x v="2"/>
    <n v="2007"/>
    <s v="Male"/>
    <s v="Black or African American"/>
    <x v="35"/>
    <n v="51"/>
  </r>
  <r>
    <x v="2"/>
    <n v="2007"/>
    <s v="Male"/>
    <s v="Black or African American"/>
    <x v="37"/>
    <n v="180"/>
  </r>
  <r>
    <x v="2"/>
    <n v="2007"/>
    <s v="Male"/>
    <s v="Black or African American"/>
    <x v="38"/>
    <n v="405"/>
  </r>
  <r>
    <x v="2"/>
    <n v="2007"/>
    <s v="Male"/>
    <s v="Black or African American"/>
    <x v="39"/>
    <n v="1"/>
  </r>
  <r>
    <x v="2"/>
    <n v="2007"/>
    <s v="Male"/>
    <s v="Black or African American"/>
    <x v="40"/>
    <n v="119"/>
  </r>
  <r>
    <x v="2"/>
    <n v="2007"/>
    <s v="Male"/>
    <s v="Black or African American"/>
    <x v="41"/>
    <n v="16"/>
  </r>
  <r>
    <x v="2"/>
    <n v="2007"/>
    <s v="Male"/>
    <s v="Black or African American"/>
    <x v="43"/>
    <n v="26"/>
  </r>
  <r>
    <x v="2"/>
    <n v="2007"/>
    <s v="Male"/>
    <s v="Black or African American"/>
    <x v="45"/>
    <n v="3952"/>
  </r>
  <r>
    <x v="2"/>
    <n v="2007"/>
    <s v="Male"/>
    <s v="Hispanic"/>
    <x v="46"/>
    <n v="9"/>
  </r>
  <r>
    <x v="2"/>
    <n v="2007"/>
    <s v="Male"/>
    <s v="Hispanic"/>
    <x v="0"/>
    <n v="1"/>
  </r>
  <r>
    <x v="2"/>
    <n v="2007"/>
    <s v="Male"/>
    <s v="Hispanic"/>
    <x v="1"/>
    <n v="51"/>
  </r>
  <r>
    <x v="2"/>
    <n v="2007"/>
    <s v="Male"/>
    <s v="Hispanic"/>
    <x v="2"/>
    <n v="1"/>
  </r>
  <r>
    <x v="2"/>
    <n v="2007"/>
    <s v="Male"/>
    <s v="Hispanic"/>
    <x v="3"/>
    <n v="637"/>
  </r>
  <r>
    <x v="2"/>
    <n v="2007"/>
    <s v="Male"/>
    <s v="Hispanic"/>
    <x v="4"/>
    <n v="15"/>
  </r>
  <r>
    <x v="2"/>
    <n v="2007"/>
    <s v="Male"/>
    <s v="Hispanic"/>
    <x v="5"/>
    <n v="3"/>
  </r>
  <r>
    <x v="2"/>
    <n v="2007"/>
    <s v="Male"/>
    <s v="Hispanic"/>
    <x v="52"/>
    <n v="1"/>
  </r>
  <r>
    <x v="2"/>
    <n v="2007"/>
    <s v="Male"/>
    <s v="Hispanic"/>
    <x v="47"/>
    <n v="19"/>
  </r>
  <r>
    <x v="2"/>
    <n v="2007"/>
    <s v="Male"/>
    <s v="Hispanic"/>
    <x v="6"/>
    <n v="118"/>
  </r>
  <r>
    <x v="2"/>
    <n v="2007"/>
    <s v="Male"/>
    <s v="Hispanic"/>
    <x v="7"/>
    <n v="16"/>
  </r>
  <r>
    <x v="2"/>
    <n v="2007"/>
    <s v="Male"/>
    <s v="Hispanic"/>
    <x v="8"/>
    <n v="3"/>
  </r>
  <r>
    <x v="2"/>
    <n v="2007"/>
    <s v="Male"/>
    <s v="Hispanic"/>
    <x v="10"/>
    <n v="66"/>
  </r>
  <r>
    <x v="2"/>
    <n v="2007"/>
    <s v="Male"/>
    <s v="Hispanic"/>
    <x v="48"/>
    <n v="4"/>
  </r>
  <r>
    <x v="2"/>
    <n v="2007"/>
    <s v="Male"/>
    <s v="Hispanic"/>
    <x v="12"/>
    <n v="2"/>
  </r>
  <r>
    <x v="2"/>
    <n v="2007"/>
    <s v="Male"/>
    <s v="Hispanic"/>
    <x v="13"/>
    <n v="1"/>
  </r>
  <r>
    <x v="2"/>
    <n v="2007"/>
    <s v="Male"/>
    <s v="Hispanic"/>
    <x v="16"/>
    <n v="16"/>
  </r>
  <r>
    <x v="2"/>
    <n v="2007"/>
    <s v="Male"/>
    <s v="Hispanic"/>
    <x v="17"/>
    <n v="21"/>
  </r>
  <r>
    <x v="2"/>
    <n v="2007"/>
    <s v="Male"/>
    <s v="Hispanic"/>
    <x v="49"/>
    <n v="4"/>
  </r>
  <r>
    <x v="2"/>
    <n v="2007"/>
    <s v="Male"/>
    <s v="Hispanic"/>
    <x v="18"/>
    <n v="1"/>
  </r>
  <r>
    <x v="2"/>
    <n v="2007"/>
    <s v="Male"/>
    <s v="Hispanic"/>
    <x v="20"/>
    <n v="11"/>
  </r>
  <r>
    <x v="2"/>
    <n v="2007"/>
    <s v="Male"/>
    <s v="Hispanic"/>
    <x v="23"/>
    <n v="18"/>
  </r>
  <r>
    <x v="2"/>
    <n v="2007"/>
    <s v="Male"/>
    <s v="Hispanic"/>
    <x v="24"/>
    <n v="1"/>
  </r>
  <r>
    <x v="2"/>
    <n v="2007"/>
    <s v="Male"/>
    <s v="Hispanic"/>
    <x v="25"/>
    <n v="42"/>
  </r>
  <r>
    <x v="2"/>
    <n v="2007"/>
    <s v="Male"/>
    <s v="Hispanic"/>
    <x v="26"/>
    <n v="10"/>
  </r>
  <r>
    <x v="2"/>
    <n v="2007"/>
    <s v="Male"/>
    <s v="Hispanic"/>
    <x v="27"/>
    <n v="240"/>
  </r>
  <r>
    <x v="2"/>
    <n v="2007"/>
    <s v="Male"/>
    <s v="Hispanic"/>
    <x v="28"/>
    <n v="9"/>
  </r>
  <r>
    <x v="2"/>
    <n v="2007"/>
    <s v="Male"/>
    <s v="Hispanic"/>
    <x v="30"/>
    <n v="7"/>
  </r>
  <r>
    <x v="2"/>
    <n v="2007"/>
    <s v="Male"/>
    <s v="Hispanic"/>
    <x v="31"/>
    <n v="5"/>
  </r>
  <r>
    <x v="2"/>
    <n v="2007"/>
    <s v="Male"/>
    <s v="Hispanic"/>
    <x v="33"/>
    <n v="12"/>
  </r>
  <r>
    <x v="2"/>
    <n v="2007"/>
    <s v="Male"/>
    <s v="Hispanic"/>
    <x v="34"/>
    <n v="3"/>
  </r>
  <r>
    <x v="2"/>
    <n v="2007"/>
    <s v="Male"/>
    <s v="Hispanic"/>
    <x v="35"/>
    <n v="3"/>
  </r>
  <r>
    <x v="2"/>
    <n v="2007"/>
    <s v="Male"/>
    <s v="Hispanic"/>
    <x v="37"/>
    <n v="16"/>
  </r>
  <r>
    <x v="2"/>
    <n v="2007"/>
    <s v="Male"/>
    <s v="Hispanic"/>
    <x v="38"/>
    <n v="224"/>
  </r>
  <r>
    <x v="2"/>
    <n v="2007"/>
    <s v="Male"/>
    <s v="Hispanic"/>
    <x v="39"/>
    <n v="3"/>
  </r>
  <r>
    <x v="2"/>
    <n v="2007"/>
    <s v="Male"/>
    <s v="Hispanic"/>
    <x v="40"/>
    <n v="12"/>
  </r>
  <r>
    <x v="2"/>
    <n v="2007"/>
    <s v="Male"/>
    <s v="Hispanic"/>
    <x v="41"/>
    <n v="14"/>
  </r>
  <r>
    <x v="2"/>
    <n v="2007"/>
    <s v="Male"/>
    <s v="Hispanic"/>
    <x v="43"/>
    <n v="8"/>
  </r>
  <r>
    <x v="2"/>
    <n v="2007"/>
    <s v="Male"/>
    <s v="Hispanic"/>
    <x v="51"/>
    <n v="113"/>
  </r>
  <r>
    <x v="2"/>
    <n v="2007"/>
    <s v="Male"/>
    <s v="Hispanic"/>
    <x v="45"/>
    <n v="1740"/>
  </r>
  <r>
    <x v="2"/>
    <n v="2007"/>
    <s v="Male"/>
    <s v="White"/>
    <x v="46"/>
    <n v="46"/>
  </r>
  <r>
    <x v="2"/>
    <n v="2007"/>
    <s v="Male"/>
    <s v="White"/>
    <x v="0"/>
    <n v="2"/>
  </r>
  <r>
    <x v="2"/>
    <n v="2007"/>
    <s v="Male"/>
    <s v="White"/>
    <x v="1"/>
    <n v="80"/>
  </r>
  <r>
    <x v="2"/>
    <n v="2007"/>
    <s v="Male"/>
    <s v="White"/>
    <x v="2"/>
    <n v="23"/>
  </r>
  <r>
    <x v="2"/>
    <n v="2007"/>
    <s v="Male"/>
    <s v="White"/>
    <x v="3"/>
    <n v="886"/>
  </r>
  <r>
    <x v="2"/>
    <n v="2007"/>
    <s v="Male"/>
    <s v="White"/>
    <x v="4"/>
    <n v="32"/>
  </r>
  <r>
    <x v="2"/>
    <n v="2007"/>
    <s v="Male"/>
    <s v="White"/>
    <x v="5"/>
    <n v="19"/>
  </r>
  <r>
    <x v="2"/>
    <n v="2007"/>
    <s v="Male"/>
    <s v="White"/>
    <x v="52"/>
    <n v="4"/>
  </r>
  <r>
    <x v="2"/>
    <n v="2007"/>
    <s v="Male"/>
    <s v="White"/>
    <x v="47"/>
    <n v="52"/>
  </r>
  <r>
    <x v="2"/>
    <n v="2007"/>
    <s v="Male"/>
    <s v="White"/>
    <x v="6"/>
    <n v="285"/>
  </r>
  <r>
    <x v="2"/>
    <n v="2007"/>
    <s v="Male"/>
    <s v="White"/>
    <x v="7"/>
    <n v="110"/>
  </r>
  <r>
    <x v="2"/>
    <n v="2007"/>
    <s v="Male"/>
    <s v="White"/>
    <x v="8"/>
    <n v="3"/>
  </r>
  <r>
    <x v="2"/>
    <n v="2007"/>
    <s v="Male"/>
    <s v="White"/>
    <x v="10"/>
    <n v="159"/>
  </r>
  <r>
    <x v="2"/>
    <n v="2007"/>
    <s v="Male"/>
    <s v="White"/>
    <x v="48"/>
    <n v="23"/>
  </r>
  <r>
    <x v="2"/>
    <n v="2007"/>
    <s v="Male"/>
    <s v="White"/>
    <x v="11"/>
    <n v="15"/>
  </r>
  <r>
    <x v="2"/>
    <n v="2007"/>
    <s v="Male"/>
    <s v="White"/>
    <x v="12"/>
    <n v="12"/>
  </r>
  <r>
    <x v="2"/>
    <n v="2007"/>
    <s v="Male"/>
    <s v="White"/>
    <x v="13"/>
    <n v="26"/>
  </r>
  <r>
    <x v="2"/>
    <n v="2007"/>
    <s v="Male"/>
    <s v="White"/>
    <x v="14"/>
    <n v="74"/>
  </r>
  <r>
    <x v="2"/>
    <n v="2007"/>
    <s v="Male"/>
    <s v="White"/>
    <x v="15"/>
    <n v="9"/>
  </r>
  <r>
    <x v="2"/>
    <n v="2007"/>
    <s v="Male"/>
    <s v="White"/>
    <x v="16"/>
    <n v="63"/>
  </r>
  <r>
    <x v="2"/>
    <n v="2007"/>
    <s v="Male"/>
    <s v="White"/>
    <x v="17"/>
    <n v="86"/>
  </r>
  <r>
    <x v="2"/>
    <n v="2007"/>
    <s v="Male"/>
    <s v="White"/>
    <x v="49"/>
    <n v="37"/>
  </r>
  <r>
    <x v="2"/>
    <n v="2007"/>
    <s v="Male"/>
    <s v="White"/>
    <x v="18"/>
    <n v="40"/>
  </r>
  <r>
    <x v="2"/>
    <n v="2007"/>
    <s v="Male"/>
    <s v="White"/>
    <x v="19"/>
    <n v="17"/>
  </r>
  <r>
    <x v="2"/>
    <n v="2007"/>
    <s v="Male"/>
    <s v="White"/>
    <x v="20"/>
    <n v="78"/>
  </r>
  <r>
    <x v="2"/>
    <n v="2007"/>
    <s v="Male"/>
    <s v="White"/>
    <x v="21"/>
    <n v="4"/>
  </r>
  <r>
    <x v="2"/>
    <n v="2007"/>
    <s v="Male"/>
    <s v="White"/>
    <x v="22"/>
    <n v="3"/>
  </r>
  <r>
    <x v="2"/>
    <n v="2007"/>
    <s v="Male"/>
    <s v="White"/>
    <x v="23"/>
    <n v="40"/>
  </r>
  <r>
    <x v="2"/>
    <n v="2007"/>
    <s v="Male"/>
    <s v="White"/>
    <x v="24"/>
    <n v="29"/>
  </r>
  <r>
    <x v="2"/>
    <n v="2007"/>
    <s v="Male"/>
    <s v="White"/>
    <x v="25"/>
    <n v="87"/>
  </r>
  <r>
    <x v="2"/>
    <n v="2007"/>
    <s v="Male"/>
    <s v="White"/>
    <x v="26"/>
    <n v="10"/>
  </r>
  <r>
    <x v="2"/>
    <n v="2007"/>
    <s v="Male"/>
    <s v="White"/>
    <x v="27"/>
    <n v="283"/>
  </r>
  <r>
    <x v="2"/>
    <n v="2007"/>
    <s v="Male"/>
    <s v="White"/>
    <x v="28"/>
    <n v="68"/>
  </r>
  <r>
    <x v="2"/>
    <n v="2007"/>
    <s v="Male"/>
    <s v="White"/>
    <x v="30"/>
    <n v="83"/>
  </r>
  <r>
    <x v="2"/>
    <n v="2007"/>
    <s v="Male"/>
    <s v="White"/>
    <x v="31"/>
    <n v="16"/>
  </r>
  <r>
    <x v="2"/>
    <n v="2007"/>
    <s v="Male"/>
    <s v="White"/>
    <x v="32"/>
    <n v="15"/>
  </r>
  <r>
    <x v="2"/>
    <n v="2007"/>
    <s v="Male"/>
    <s v="White"/>
    <x v="33"/>
    <n v="70"/>
  </r>
  <r>
    <x v="2"/>
    <n v="2007"/>
    <s v="Male"/>
    <s v="White"/>
    <x v="34"/>
    <n v="23"/>
  </r>
  <r>
    <x v="2"/>
    <n v="2007"/>
    <s v="Male"/>
    <s v="White"/>
    <x v="35"/>
    <n v="27"/>
  </r>
  <r>
    <x v="2"/>
    <n v="2007"/>
    <s v="Male"/>
    <s v="White"/>
    <x v="36"/>
    <n v="3"/>
  </r>
  <r>
    <x v="2"/>
    <n v="2007"/>
    <s v="Male"/>
    <s v="White"/>
    <x v="37"/>
    <n v="57"/>
  </r>
  <r>
    <x v="2"/>
    <n v="2007"/>
    <s v="Male"/>
    <s v="White"/>
    <x v="38"/>
    <n v="221"/>
  </r>
  <r>
    <x v="2"/>
    <n v="2007"/>
    <s v="Male"/>
    <s v="White"/>
    <x v="39"/>
    <n v="16"/>
  </r>
  <r>
    <x v="2"/>
    <n v="2007"/>
    <s v="Male"/>
    <s v="White"/>
    <x v="50"/>
    <n v="10"/>
  </r>
  <r>
    <x v="2"/>
    <n v="2007"/>
    <s v="Male"/>
    <s v="White"/>
    <x v="40"/>
    <n v="81"/>
  </r>
  <r>
    <x v="2"/>
    <n v="2007"/>
    <s v="Male"/>
    <s v="White"/>
    <x v="41"/>
    <n v="99"/>
  </r>
  <r>
    <x v="2"/>
    <n v="2007"/>
    <s v="Male"/>
    <s v="White"/>
    <x v="42"/>
    <n v="4"/>
  </r>
  <r>
    <x v="2"/>
    <n v="2007"/>
    <s v="Male"/>
    <s v="White"/>
    <x v="43"/>
    <n v="24"/>
  </r>
  <r>
    <x v="2"/>
    <n v="2007"/>
    <s v="Male"/>
    <s v="White"/>
    <x v="44"/>
    <n v="1"/>
  </r>
  <r>
    <x v="2"/>
    <n v="2007"/>
    <s v="Male"/>
    <s v="White"/>
    <x v="45"/>
    <n v="3455"/>
  </r>
  <r>
    <x v="2"/>
    <n v="2007"/>
    <s v="Male"/>
    <s v="Unknown"/>
    <x v="46"/>
    <n v="3"/>
  </r>
  <r>
    <x v="2"/>
    <n v="2007"/>
    <s v="Male"/>
    <s v="Unknown"/>
    <x v="1"/>
    <n v="56"/>
  </r>
  <r>
    <x v="2"/>
    <n v="2007"/>
    <s v="Male"/>
    <s v="Unknown"/>
    <x v="2"/>
    <n v="2"/>
  </r>
  <r>
    <x v="2"/>
    <n v="2007"/>
    <s v="Male"/>
    <s v="Unknown"/>
    <x v="3"/>
    <n v="60"/>
  </r>
  <r>
    <x v="2"/>
    <n v="2007"/>
    <s v="Male"/>
    <s v="Unknown"/>
    <x v="4"/>
    <n v="4"/>
  </r>
  <r>
    <x v="2"/>
    <n v="2007"/>
    <s v="Male"/>
    <s v="Unknown"/>
    <x v="5"/>
    <n v="1"/>
  </r>
  <r>
    <x v="2"/>
    <n v="2007"/>
    <s v="Male"/>
    <s v="Unknown"/>
    <x v="52"/>
    <n v="1"/>
  </r>
  <r>
    <x v="2"/>
    <n v="2007"/>
    <s v="Male"/>
    <s v="Unknown"/>
    <x v="47"/>
    <n v="3"/>
  </r>
  <r>
    <x v="2"/>
    <n v="2007"/>
    <s v="Male"/>
    <s v="Unknown"/>
    <x v="6"/>
    <n v="63"/>
  </r>
  <r>
    <x v="2"/>
    <n v="2007"/>
    <s v="Male"/>
    <s v="Unknown"/>
    <x v="7"/>
    <n v="16"/>
  </r>
  <r>
    <x v="2"/>
    <n v="2007"/>
    <s v="Male"/>
    <s v="Unknown"/>
    <x v="8"/>
    <n v="2"/>
  </r>
  <r>
    <x v="2"/>
    <n v="2007"/>
    <s v="Male"/>
    <s v="Unknown"/>
    <x v="10"/>
    <n v="24"/>
  </r>
  <r>
    <x v="2"/>
    <n v="2007"/>
    <s v="Male"/>
    <s v="Unknown"/>
    <x v="48"/>
    <n v="2"/>
  </r>
  <r>
    <x v="2"/>
    <n v="2007"/>
    <s v="Male"/>
    <s v="Unknown"/>
    <x v="11"/>
    <n v="1"/>
  </r>
  <r>
    <x v="2"/>
    <n v="2007"/>
    <s v="Male"/>
    <s v="Unknown"/>
    <x v="13"/>
    <n v="2"/>
  </r>
  <r>
    <x v="2"/>
    <n v="2007"/>
    <s v="Male"/>
    <s v="Unknown"/>
    <x v="14"/>
    <n v="9"/>
  </r>
  <r>
    <x v="2"/>
    <n v="2007"/>
    <s v="Male"/>
    <s v="Unknown"/>
    <x v="16"/>
    <n v="11"/>
  </r>
  <r>
    <x v="2"/>
    <n v="2007"/>
    <s v="Male"/>
    <s v="Unknown"/>
    <x v="17"/>
    <n v="12"/>
  </r>
  <r>
    <x v="2"/>
    <n v="2007"/>
    <s v="Male"/>
    <s v="Unknown"/>
    <x v="18"/>
    <n v="5"/>
  </r>
  <r>
    <x v="2"/>
    <n v="2007"/>
    <s v="Male"/>
    <s v="Unknown"/>
    <x v="19"/>
    <n v="2"/>
  </r>
  <r>
    <x v="2"/>
    <n v="2007"/>
    <s v="Male"/>
    <s v="Unknown"/>
    <x v="20"/>
    <n v="1"/>
  </r>
  <r>
    <x v="2"/>
    <n v="2007"/>
    <s v="Male"/>
    <s v="Unknown"/>
    <x v="21"/>
    <n v="2"/>
  </r>
  <r>
    <x v="2"/>
    <n v="2007"/>
    <s v="Male"/>
    <s v="Unknown"/>
    <x v="22"/>
    <n v="1"/>
  </r>
  <r>
    <x v="2"/>
    <n v="2007"/>
    <s v="Male"/>
    <s v="Unknown"/>
    <x v="23"/>
    <n v="13"/>
  </r>
  <r>
    <x v="2"/>
    <n v="2007"/>
    <s v="Male"/>
    <s v="Unknown"/>
    <x v="25"/>
    <n v="2"/>
  </r>
  <r>
    <x v="2"/>
    <n v="2007"/>
    <s v="Male"/>
    <s v="Unknown"/>
    <x v="26"/>
    <n v="4"/>
  </r>
  <r>
    <x v="2"/>
    <n v="2007"/>
    <s v="Male"/>
    <s v="Unknown"/>
    <x v="27"/>
    <n v="177"/>
  </r>
  <r>
    <x v="2"/>
    <n v="2007"/>
    <s v="Male"/>
    <s v="Unknown"/>
    <x v="30"/>
    <n v="6"/>
  </r>
  <r>
    <x v="2"/>
    <n v="2007"/>
    <s v="Male"/>
    <s v="Unknown"/>
    <x v="33"/>
    <n v="24"/>
  </r>
  <r>
    <x v="2"/>
    <n v="2007"/>
    <s v="Male"/>
    <s v="Unknown"/>
    <x v="34"/>
    <n v="2"/>
  </r>
  <r>
    <x v="2"/>
    <n v="2007"/>
    <s v="Male"/>
    <s v="Unknown"/>
    <x v="38"/>
    <n v="3"/>
  </r>
  <r>
    <x v="2"/>
    <n v="2007"/>
    <s v="Male"/>
    <s v="Unknown"/>
    <x v="41"/>
    <n v="13"/>
  </r>
  <r>
    <x v="2"/>
    <n v="2007"/>
    <s v="Male"/>
    <s v="Unknown"/>
    <x v="43"/>
    <n v="1"/>
  </r>
  <r>
    <x v="2"/>
    <n v="2007"/>
    <s v="Male"/>
    <s v="Unknown"/>
    <x v="44"/>
    <n v="2"/>
  </r>
  <r>
    <x v="2"/>
    <n v="2007"/>
    <s v="Male"/>
    <s v="Unknown"/>
    <x v="45"/>
    <n v="530"/>
  </r>
  <r>
    <x v="2"/>
    <n v="2007"/>
    <s v="Unknown"/>
    <s v="Black or African American"/>
    <x v="7"/>
    <n v="1"/>
  </r>
  <r>
    <x v="2"/>
    <n v="2007"/>
    <s v="Unknown"/>
    <s v="Black or African American"/>
    <x v="45"/>
    <n v="1"/>
  </r>
  <r>
    <x v="2"/>
    <n v="2007"/>
    <s v="Unknown"/>
    <s v="Hispanic"/>
    <x v="3"/>
    <n v="1"/>
  </r>
  <r>
    <x v="2"/>
    <n v="2007"/>
    <s v="Unknown"/>
    <s v="Hispanic"/>
    <x v="45"/>
    <n v="1"/>
  </r>
  <r>
    <x v="2"/>
    <n v="2007"/>
    <s v="Unknown"/>
    <s v="White"/>
    <x v="1"/>
    <n v="2"/>
  </r>
  <r>
    <x v="2"/>
    <n v="2007"/>
    <s v="Unknown"/>
    <s v="White"/>
    <x v="3"/>
    <n v="1"/>
  </r>
  <r>
    <x v="2"/>
    <n v="2007"/>
    <s v="Unknown"/>
    <s v="White"/>
    <x v="45"/>
    <n v="3"/>
  </r>
  <r>
    <x v="2"/>
    <n v="2008"/>
    <s v="Female"/>
    <s v="American Indian or Alaska Native"/>
    <x v="1"/>
    <n v="4"/>
  </r>
  <r>
    <x v="2"/>
    <n v="2008"/>
    <s v="Female"/>
    <s v="American Indian or Alaska Native"/>
    <x v="3"/>
    <n v="1"/>
  </r>
  <r>
    <x v="2"/>
    <n v="2008"/>
    <s v="Female"/>
    <s v="American Indian or Alaska Native"/>
    <x v="26"/>
    <n v="4"/>
  </r>
  <r>
    <x v="2"/>
    <n v="2008"/>
    <s v="Female"/>
    <s v="American Indian or Alaska Native"/>
    <x v="31"/>
    <n v="6"/>
  </r>
  <r>
    <x v="2"/>
    <n v="2008"/>
    <s v="Female"/>
    <s v="American Indian or Alaska Native"/>
    <x v="39"/>
    <n v="1"/>
  </r>
  <r>
    <x v="2"/>
    <n v="2008"/>
    <s v="Female"/>
    <s v="American Indian or Alaska Native"/>
    <x v="45"/>
    <n v="16"/>
  </r>
  <r>
    <x v="2"/>
    <n v="2008"/>
    <s v="Female"/>
    <s v="Asian or Pacific Islander"/>
    <x v="2"/>
    <n v="1"/>
  </r>
  <r>
    <x v="2"/>
    <n v="2008"/>
    <s v="Female"/>
    <s v="Asian or Pacific Islander"/>
    <x v="3"/>
    <n v="5"/>
  </r>
  <r>
    <x v="2"/>
    <n v="2008"/>
    <s v="Female"/>
    <s v="Asian or Pacific Islander"/>
    <x v="8"/>
    <n v="1"/>
  </r>
  <r>
    <x v="2"/>
    <n v="2008"/>
    <s v="Female"/>
    <s v="Asian or Pacific Islander"/>
    <x v="20"/>
    <n v="1"/>
  </r>
  <r>
    <x v="2"/>
    <n v="2008"/>
    <s v="Female"/>
    <s v="Asian or Pacific Islander"/>
    <x v="25"/>
    <n v="1"/>
  </r>
  <r>
    <x v="2"/>
    <n v="2008"/>
    <s v="Female"/>
    <s v="Asian or Pacific Islander"/>
    <x v="45"/>
    <n v="9"/>
  </r>
  <r>
    <x v="2"/>
    <n v="2008"/>
    <s v="Female"/>
    <s v="Black or African American"/>
    <x v="46"/>
    <n v="133"/>
  </r>
  <r>
    <x v="2"/>
    <n v="2008"/>
    <s v="Female"/>
    <s v="Black or African American"/>
    <x v="1"/>
    <n v="5"/>
  </r>
  <r>
    <x v="2"/>
    <n v="2008"/>
    <s v="Female"/>
    <s v="Black or African American"/>
    <x v="2"/>
    <n v="57"/>
  </r>
  <r>
    <x v="2"/>
    <n v="2008"/>
    <s v="Female"/>
    <s v="Black or African American"/>
    <x v="3"/>
    <n v="34"/>
  </r>
  <r>
    <x v="2"/>
    <n v="2008"/>
    <s v="Female"/>
    <s v="Black or African American"/>
    <x v="4"/>
    <n v="1"/>
  </r>
  <r>
    <x v="2"/>
    <n v="2008"/>
    <s v="Female"/>
    <s v="Black or African American"/>
    <x v="52"/>
    <n v="6"/>
  </r>
  <r>
    <x v="2"/>
    <n v="2008"/>
    <s v="Female"/>
    <s v="Black or African American"/>
    <x v="47"/>
    <n v="7"/>
  </r>
  <r>
    <x v="2"/>
    <n v="2008"/>
    <s v="Female"/>
    <s v="Black or African American"/>
    <x v="6"/>
    <n v="134"/>
  </r>
  <r>
    <x v="2"/>
    <n v="2008"/>
    <s v="Female"/>
    <s v="Black or African American"/>
    <x v="7"/>
    <n v="65"/>
  </r>
  <r>
    <x v="2"/>
    <n v="2008"/>
    <s v="Female"/>
    <s v="Black or African American"/>
    <x v="8"/>
    <n v="1"/>
  </r>
  <r>
    <x v="2"/>
    <n v="2008"/>
    <s v="Female"/>
    <s v="Black or African American"/>
    <x v="10"/>
    <n v="23"/>
  </r>
  <r>
    <x v="2"/>
    <n v="2008"/>
    <s v="Female"/>
    <s v="Black or African American"/>
    <x v="48"/>
    <n v="8"/>
  </r>
  <r>
    <x v="2"/>
    <n v="2008"/>
    <s v="Female"/>
    <s v="Black or African American"/>
    <x v="11"/>
    <n v="1"/>
  </r>
  <r>
    <x v="2"/>
    <n v="2008"/>
    <s v="Female"/>
    <s v="Black or African American"/>
    <x v="12"/>
    <n v="5"/>
  </r>
  <r>
    <x v="2"/>
    <n v="2008"/>
    <s v="Female"/>
    <s v="Black or African American"/>
    <x v="13"/>
    <n v="5"/>
  </r>
  <r>
    <x v="2"/>
    <n v="2008"/>
    <s v="Female"/>
    <s v="Black or African American"/>
    <x v="14"/>
    <n v="266"/>
  </r>
  <r>
    <x v="2"/>
    <n v="2008"/>
    <s v="Female"/>
    <s v="Black or African American"/>
    <x v="16"/>
    <n v="52"/>
  </r>
  <r>
    <x v="2"/>
    <n v="2008"/>
    <s v="Female"/>
    <s v="Black or African American"/>
    <x v="17"/>
    <n v="1"/>
  </r>
  <r>
    <x v="2"/>
    <n v="2008"/>
    <s v="Female"/>
    <s v="Black or African American"/>
    <x v="49"/>
    <n v="47"/>
  </r>
  <r>
    <x v="2"/>
    <n v="2008"/>
    <s v="Female"/>
    <s v="Black or African American"/>
    <x v="18"/>
    <n v="3"/>
  </r>
  <r>
    <x v="2"/>
    <n v="2008"/>
    <s v="Female"/>
    <s v="Black or African American"/>
    <x v="19"/>
    <n v="46"/>
  </r>
  <r>
    <x v="2"/>
    <n v="2008"/>
    <s v="Female"/>
    <s v="Black or African American"/>
    <x v="20"/>
    <n v="14"/>
  </r>
  <r>
    <x v="2"/>
    <n v="2008"/>
    <s v="Female"/>
    <s v="Black or African American"/>
    <x v="22"/>
    <n v="1"/>
  </r>
  <r>
    <x v="2"/>
    <n v="2008"/>
    <s v="Female"/>
    <s v="Black or African American"/>
    <x v="23"/>
    <n v="6"/>
  </r>
  <r>
    <x v="2"/>
    <n v="2008"/>
    <s v="Female"/>
    <s v="Black or African American"/>
    <x v="25"/>
    <n v="14"/>
  </r>
  <r>
    <x v="2"/>
    <n v="2008"/>
    <s v="Female"/>
    <s v="Black or African American"/>
    <x v="27"/>
    <n v="33"/>
  </r>
  <r>
    <x v="2"/>
    <n v="2008"/>
    <s v="Female"/>
    <s v="Black or African American"/>
    <x v="28"/>
    <n v="31"/>
  </r>
  <r>
    <x v="2"/>
    <n v="2008"/>
    <s v="Female"/>
    <s v="Black or African American"/>
    <x v="30"/>
    <n v="33"/>
  </r>
  <r>
    <x v="2"/>
    <n v="2008"/>
    <s v="Female"/>
    <s v="Black or African American"/>
    <x v="31"/>
    <n v="10"/>
  </r>
  <r>
    <x v="2"/>
    <n v="2008"/>
    <s v="Female"/>
    <s v="Black or African American"/>
    <x v="33"/>
    <n v="13"/>
  </r>
  <r>
    <x v="2"/>
    <n v="2008"/>
    <s v="Female"/>
    <s v="Black or African American"/>
    <x v="35"/>
    <n v="8"/>
  </r>
  <r>
    <x v="2"/>
    <n v="2008"/>
    <s v="Female"/>
    <s v="Black or African American"/>
    <x v="37"/>
    <n v="80"/>
  </r>
  <r>
    <x v="2"/>
    <n v="2008"/>
    <s v="Female"/>
    <s v="Black or African American"/>
    <x v="38"/>
    <n v="304"/>
  </r>
  <r>
    <x v="2"/>
    <n v="2008"/>
    <s v="Female"/>
    <s v="Black or African American"/>
    <x v="40"/>
    <n v="21"/>
  </r>
  <r>
    <x v="2"/>
    <n v="2008"/>
    <s v="Female"/>
    <s v="Black or African American"/>
    <x v="41"/>
    <n v="2"/>
  </r>
  <r>
    <x v="2"/>
    <n v="2008"/>
    <s v="Female"/>
    <s v="Black or African American"/>
    <x v="42"/>
    <n v="1"/>
  </r>
  <r>
    <x v="2"/>
    <n v="2008"/>
    <s v="Female"/>
    <s v="Black or African American"/>
    <x v="43"/>
    <n v="7"/>
  </r>
  <r>
    <x v="2"/>
    <n v="2008"/>
    <s v="Female"/>
    <s v="Black or African American"/>
    <x v="45"/>
    <n v="1478"/>
  </r>
  <r>
    <x v="2"/>
    <n v="2008"/>
    <s v="Female"/>
    <s v="Hispanic"/>
    <x v="46"/>
    <n v="1"/>
  </r>
  <r>
    <x v="2"/>
    <n v="2008"/>
    <s v="Female"/>
    <s v="Hispanic"/>
    <x v="1"/>
    <n v="24"/>
  </r>
  <r>
    <x v="2"/>
    <n v="2008"/>
    <s v="Female"/>
    <s v="Hispanic"/>
    <x v="3"/>
    <n v="40"/>
  </r>
  <r>
    <x v="2"/>
    <n v="2008"/>
    <s v="Female"/>
    <s v="Hispanic"/>
    <x v="4"/>
    <n v="2"/>
  </r>
  <r>
    <x v="2"/>
    <n v="2008"/>
    <s v="Female"/>
    <s v="Hispanic"/>
    <x v="6"/>
    <n v="13"/>
  </r>
  <r>
    <x v="2"/>
    <n v="2008"/>
    <s v="Female"/>
    <s v="Hispanic"/>
    <x v="7"/>
    <n v="3"/>
  </r>
  <r>
    <x v="2"/>
    <n v="2008"/>
    <s v="Female"/>
    <s v="Hispanic"/>
    <x v="8"/>
    <n v="2"/>
  </r>
  <r>
    <x v="2"/>
    <n v="2008"/>
    <s v="Female"/>
    <s v="Hispanic"/>
    <x v="9"/>
    <n v="1"/>
  </r>
  <r>
    <x v="2"/>
    <n v="2008"/>
    <s v="Female"/>
    <s v="Hispanic"/>
    <x v="10"/>
    <n v="6"/>
  </r>
  <r>
    <x v="2"/>
    <n v="2008"/>
    <s v="Female"/>
    <s v="Hispanic"/>
    <x v="48"/>
    <n v="1"/>
  </r>
  <r>
    <x v="2"/>
    <n v="2008"/>
    <s v="Female"/>
    <s v="Hispanic"/>
    <x v="13"/>
    <n v="1"/>
  </r>
  <r>
    <x v="2"/>
    <n v="2008"/>
    <s v="Female"/>
    <s v="Hispanic"/>
    <x v="16"/>
    <n v="2"/>
  </r>
  <r>
    <x v="2"/>
    <n v="2008"/>
    <s v="Female"/>
    <s v="Hispanic"/>
    <x v="17"/>
    <n v="3"/>
  </r>
  <r>
    <x v="2"/>
    <n v="2008"/>
    <s v="Female"/>
    <s v="Hispanic"/>
    <x v="49"/>
    <n v="2"/>
  </r>
  <r>
    <x v="2"/>
    <n v="2008"/>
    <s v="Female"/>
    <s v="Hispanic"/>
    <x v="19"/>
    <n v="2"/>
  </r>
  <r>
    <x v="2"/>
    <n v="2008"/>
    <s v="Female"/>
    <s v="Hispanic"/>
    <x v="20"/>
    <n v="2"/>
  </r>
  <r>
    <x v="2"/>
    <n v="2008"/>
    <s v="Female"/>
    <s v="Hispanic"/>
    <x v="21"/>
    <n v="1"/>
  </r>
  <r>
    <x v="2"/>
    <n v="2008"/>
    <s v="Female"/>
    <s v="Hispanic"/>
    <x v="23"/>
    <n v="2"/>
  </r>
  <r>
    <x v="2"/>
    <n v="2008"/>
    <s v="Female"/>
    <s v="Hispanic"/>
    <x v="26"/>
    <n v="2"/>
  </r>
  <r>
    <x v="2"/>
    <n v="2008"/>
    <s v="Female"/>
    <s v="Hispanic"/>
    <x v="27"/>
    <n v="14"/>
  </r>
  <r>
    <x v="2"/>
    <n v="2008"/>
    <s v="Female"/>
    <s v="Hispanic"/>
    <x v="28"/>
    <n v="3"/>
  </r>
  <r>
    <x v="2"/>
    <n v="2008"/>
    <s v="Female"/>
    <s v="Hispanic"/>
    <x v="30"/>
    <n v="3"/>
  </r>
  <r>
    <x v="2"/>
    <n v="2008"/>
    <s v="Female"/>
    <s v="Hispanic"/>
    <x v="31"/>
    <n v="3"/>
  </r>
  <r>
    <x v="2"/>
    <n v="2008"/>
    <s v="Female"/>
    <s v="Hispanic"/>
    <x v="33"/>
    <n v="3"/>
  </r>
  <r>
    <x v="2"/>
    <n v="2008"/>
    <s v="Female"/>
    <s v="Hispanic"/>
    <x v="37"/>
    <n v="5"/>
  </r>
  <r>
    <x v="2"/>
    <n v="2008"/>
    <s v="Female"/>
    <s v="Hispanic"/>
    <x v="38"/>
    <n v="67"/>
  </r>
  <r>
    <x v="2"/>
    <n v="2008"/>
    <s v="Female"/>
    <s v="Hispanic"/>
    <x v="40"/>
    <n v="1"/>
  </r>
  <r>
    <x v="2"/>
    <n v="2008"/>
    <s v="Female"/>
    <s v="Hispanic"/>
    <x v="51"/>
    <n v="29"/>
  </r>
  <r>
    <x v="2"/>
    <n v="2008"/>
    <s v="Female"/>
    <s v="Hispanic"/>
    <x v="45"/>
    <n v="238"/>
  </r>
  <r>
    <x v="2"/>
    <n v="2008"/>
    <s v="Female"/>
    <s v="White"/>
    <x v="46"/>
    <n v="33"/>
  </r>
  <r>
    <x v="2"/>
    <n v="2008"/>
    <s v="Female"/>
    <s v="White"/>
    <x v="1"/>
    <n v="19"/>
  </r>
  <r>
    <x v="2"/>
    <n v="2008"/>
    <s v="Female"/>
    <s v="White"/>
    <x v="2"/>
    <n v="22"/>
  </r>
  <r>
    <x v="2"/>
    <n v="2008"/>
    <s v="Female"/>
    <s v="White"/>
    <x v="3"/>
    <n v="25"/>
  </r>
  <r>
    <x v="2"/>
    <n v="2008"/>
    <s v="Female"/>
    <s v="White"/>
    <x v="6"/>
    <n v="37"/>
  </r>
  <r>
    <x v="2"/>
    <n v="2008"/>
    <s v="Female"/>
    <s v="White"/>
    <x v="7"/>
    <n v="28"/>
  </r>
  <r>
    <x v="2"/>
    <n v="2008"/>
    <s v="Female"/>
    <s v="White"/>
    <x v="8"/>
    <n v="2"/>
  </r>
  <r>
    <x v="2"/>
    <n v="2008"/>
    <s v="Female"/>
    <s v="White"/>
    <x v="10"/>
    <n v="7"/>
  </r>
  <r>
    <x v="2"/>
    <n v="2008"/>
    <s v="Female"/>
    <s v="White"/>
    <x v="48"/>
    <n v="7"/>
  </r>
  <r>
    <x v="2"/>
    <n v="2008"/>
    <s v="Female"/>
    <s v="White"/>
    <x v="11"/>
    <n v="2"/>
  </r>
  <r>
    <x v="2"/>
    <n v="2008"/>
    <s v="Female"/>
    <s v="White"/>
    <x v="13"/>
    <n v="7"/>
  </r>
  <r>
    <x v="2"/>
    <n v="2008"/>
    <s v="Female"/>
    <s v="White"/>
    <x v="14"/>
    <n v="41"/>
  </r>
  <r>
    <x v="2"/>
    <n v="2008"/>
    <s v="Female"/>
    <s v="White"/>
    <x v="16"/>
    <n v="21"/>
  </r>
  <r>
    <x v="2"/>
    <n v="2008"/>
    <s v="Female"/>
    <s v="White"/>
    <x v="17"/>
    <n v="1"/>
  </r>
  <r>
    <x v="2"/>
    <n v="2008"/>
    <s v="Female"/>
    <s v="White"/>
    <x v="49"/>
    <n v="11"/>
  </r>
  <r>
    <x v="2"/>
    <n v="2008"/>
    <s v="Female"/>
    <s v="White"/>
    <x v="18"/>
    <n v="2"/>
  </r>
  <r>
    <x v="2"/>
    <n v="2008"/>
    <s v="Female"/>
    <s v="White"/>
    <x v="19"/>
    <n v="16"/>
  </r>
  <r>
    <x v="2"/>
    <n v="2008"/>
    <s v="Female"/>
    <s v="White"/>
    <x v="20"/>
    <n v="12"/>
  </r>
  <r>
    <x v="2"/>
    <n v="2008"/>
    <s v="Female"/>
    <s v="White"/>
    <x v="22"/>
    <n v="1"/>
  </r>
  <r>
    <x v="2"/>
    <n v="2008"/>
    <s v="Female"/>
    <s v="White"/>
    <x v="23"/>
    <n v="3"/>
  </r>
  <r>
    <x v="2"/>
    <n v="2008"/>
    <s v="Female"/>
    <s v="White"/>
    <x v="25"/>
    <n v="6"/>
  </r>
  <r>
    <x v="2"/>
    <n v="2008"/>
    <s v="Female"/>
    <s v="White"/>
    <x v="27"/>
    <n v="3"/>
  </r>
  <r>
    <x v="2"/>
    <n v="2008"/>
    <s v="Female"/>
    <s v="White"/>
    <x v="28"/>
    <n v="10"/>
  </r>
  <r>
    <x v="2"/>
    <n v="2008"/>
    <s v="Female"/>
    <s v="White"/>
    <x v="30"/>
    <n v="23"/>
  </r>
  <r>
    <x v="2"/>
    <n v="2008"/>
    <s v="Female"/>
    <s v="White"/>
    <x v="31"/>
    <n v="5"/>
  </r>
  <r>
    <x v="2"/>
    <n v="2008"/>
    <s v="Female"/>
    <s v="White"/>
    <x v="32"/>
    <n v="2"/>
  </r>
  <r>
    <x v="2"/>
    <n v="2008"/>
    <s v="Female"/>
    <s v="White"/>
    <x v="33"/>
    <n v="3"/>
  </r>
  <r>
    <x v="2"/>
    <n v="2008"/>
    <s v="Female"/>
    <s v="White"/>
    <x v="35"/>
    <n v="4"/>
  </r>
  <r>
    <x v="2"/>
    <n v="2008"/>
    <s v="Female"/>
    <s v="White"/>
    <x v="37"/>
    <n v="32"/>
  </r>
  <r>
    <x v="2"/>
    <n v="2008"/>
    <s v="Female"/>
    <s v="White"/>
    <x v="38"/>
    <n v="75"/>
  </r>
  <r>
    <x v="2"/>
    <n v="2008"/>
    <s v="Female"/>
    <s v="White"/>
    <x v="40"/>
    <n v="3"/>
  </r>
  <r>
    <x v="2"/>
    <n v="2008"/>
    <s v="Female"/>
    <s v="White"/>
    <x v="41"/>
    <n v="2"/>
  </r>
  <r>
    <x v="2"/>
    <n v="2008"/>
    <s v="Female"/>
    <s v="White"/>
    <x v="42"/>
    <n v="3"/>
  </r>
  <r>
    <x v="2"/>
    <n v="2008"/>
    <s v="Female"/>
    <s v="White"/>
    <x v="43"/>
    <n v="6"/>
  </r>
  <r>
    <x v="2"/>
    <n v="2008"/>
    <s v="Female"/>
    <s v="White"/>
    <x v="45"/>
    <n v="474"/>
  </r>
  <r>
    <x v="2"/>
    <n v="2008"/>
    <s v="Female"/>
    <s v="Unknown"/>
    <x v="46"/>
    <n v="4"/>
  </r>
  <r>
    <x v="2"/>
    <n v="2008"/>
    <s v="Female"/>
    <s v="Unknown"/>
    <x v="1"/>
    <n v="4"/>
  </r>
  <r>
    <x v="2"/>
    <n v="2008"/>
    <s v="Female"/>
    <s v="Unknown"/>
    <x v="2"/>
    <n v="1"/>
  </r>
  <r>
    <x v="2"/>
    <n v="2008"/>
    <s v="Female"/>
    <s v="Unknown"/>
    <x v="3"/>
    <n v="5"/>
  </r>
  <r>
    <x v="2"/>
    <n v="2008"/>
    <s v="Female"/>
    <s v="Unknown"/>
    <x v="6"/>
    <n v="9"/>
  </r>
  <r>
    <x v="2"/>
    <n v="2008"/>
    <s v="Female"/>
    <s v="Unknown"/>
    <x v="8"/>
    <n v="1"/>
  </r>
  <r>
    <x v="2"/>
    <n v="2008"/>
    <s v="Female"/>
    <s v="Unknown"/>
    <x v="10"/>
    <n v="2"/>
  </r>
  <r>
    <x v="2"/>
    <n v="2008"/>
    <s v="Female"/>
    <s v="Unknown"/>
    <x v="13"/>
    <n v="1"/>
  </r>
  <r>
    <x v="2"/>
    <n v="2008"/>
    <s v="Female"/>
    <s v="Unknown"/>
    <x v="16"/>
    <n v="2"/>
  </r>
  <r>
    <x v="2"/>
    <n v="2008"/>
    <s v="Female"/>
    <s v="Unknown"/>
    <x v="17"/>
    <n v="1"/>
  </r>
  <r>
    <x v="2"/>
    <n v="2008"/>
    <s v="Female"/>
    <s v="Unknown"/>
    <x v="19"/>
    <n v="2"/>
  </r>
  <r>
    <x v="2"/>
    <n v="2008"/>
    <s v="Female"/>
    <s v="Unknown"/>
    <x v="22"/>
    <n v="1"/>
  </r>
  <r>
    <x v="2"/>
    <n v="2008"/>
    <s v="Female"/>
    <s v="Unknown"/>
    <x v="23"/>
    <n v="3"/>
  </r>
  <r>
    <x v="2"/>
    <n v="2008"/>
    <s v="Female"/>
    <s v="Unknown"/>
    <x v="27"/>
    <n v="2"/>
  </r>
  <r>
    <x v="2"/>
    <n v="2008"/>
    <s v="Female"/>
    <s v="Unknown"/>
    <x v="30"/>
    <n v="4"/>
  </r>
  <r>
    <x v="2"/>
    <n v="2008"/>
    <s v="Female"/>
    <s v="Unknown"/>
    <x v="31"/>
    <n v="1"/>
  </r>
  <r>
    <x v="2"/>
    <n v="2008"/>
    <s v="Female"/>
    <s v="Unknown"/>
    <x v="33"/>
    <n v="2"/>
  </r>
  <r>
    <x v="2"/>
    <n v="2008"/>
    <s v="Female"/>
    <s v="Unknown"/>
    <x v="37"/>
    <n v="2"/>
  </r>
  <r>
    <x v="2"/>
    <n v="2008"/>
    <s v="Female"/>
    <s v="Unknown"/>
    <x v="38"/>
    <n v="4"/>
  </r>
  <r>
    <x v="2"/>
    <n v="2008"/>
    <s v="Female"/>
    <s v="Unknown"/>
    <x v="41"/>
    <n v="1"/>
  </r>
  <r>
    <x v="2"/>
    <n v="2008"/>
    <s v="Female"/>
    <s v="Unknown"/>
    <x v="43"/>
    <n v="1"/>
  </r>
  <r>
    <x v="2"/>
    <n v="2008"/>
    <s v="Female"/>
    <s v="Unknown"/>
    <x v="45"/>
    <n v="53"/>
  </r>
  <r>
    <x v="2"/>
    <n v="2008"/>
    <s v="Male"/>
    <s v="American Indian or Alaska Native"/>
    <x v="1"/>
    <n v="11"/>
  </r>
  <r>
    <x v="2"/>
    <n v="2008"/>
    <s v="Male"/>
    <s v="American Indian or Alaska Native"/>
    <x v="3"/>
    <n v="6"/>
  </r>
  <r>
    <x v="2"/>
    <n v="2008"/>
    <s v="Male"/>
    <s v="American Indian or Alaska Native"/>
    <x v="4"/>
    <n v="1"/>
  </r>
  <r>
    <x v="2"/>
    <n v="2008"/>
    <s v="Male"/>
    <s v="American Indian or Alaska Native"/>
    <x v="6"/>
    <n v="1"/>
  </r>
  <r>
    <x v="2"/>
    <n v="2008"/>
    <s v="Male"/>
    <s v="American Indian or Alaska Native"/>
    <x v="12"/>
    <n v="1"/>
  </r>
  <r>
    <x v="2"/>
    <n v="2008"/>
    <s v="Male"/>
    <s v="American Indian or Alaska Native"/>
    <x v="16"/>
    <n v="1"/>
  </r>
  <r>
    <x v="2"/>
    <n v="2008"/>
    <s v="Male"/>
    <s v="American Indian or Alaska Native"/>
    <x v="17"/>
    <n v="1"/>
  </r>
  <r>
    <x v="2"/>
    <n v="2008"/>
    <s v="Male"/>
    <s v="American Indian or Alaska Native"/>
    <x v="20"/>
    <n v="2"/>
  </r>
  <r>
    <x v="2"/>
    <n v="2008"/>
    <s v="Male"/>
    <s v="American Indian or Alaska Native"/>
    <x v="26"/>
    <n v="5"/>
  </r>
  <r>
    <x v="2"/>
    <n v="2008"/>
    <s v="Male"/>
    <s v="American Indian or Alaska Native"/>
    <x v="27"/>
    <n v="4"/>
  </r>
  <r>
    <x v="2"/>
    <n v="2008"/>
    <s v="Male"/>
    <s v="American Indian or Alaska Native"/>
    <x v="31"/>
    <n v="2"/>
  </r>
  <r>
    <x v="2"/>
    <n v="2008"/>
    <s v="Male"/>
    <s v="American Indian or Alaska Native"/>
    <x v="38"/>
    <n v="1"/>
  </r>
  <r>
    <x v="2"/>
    <n v="2008"/>
    <s v="Male"/>
    <s v="American Indian or Alaska Native"/>
    <x v="39"/>
    <n v="1"/>
  </r>
  <r>
    <x v="2"/>
    <n v="2008"/>
    <s v="Male"/>
    <s v="American Indian or Alaska Native"/>
    <x v="41"/>
    <n v="1"/>
  </r>
  <r>
    <x v="2"/>
    <n v="2008"/>
    <s v="Male"/>
    <s v="American Indian or Alaska Native"/>
    <x v="45"/>
    <n v="38"/>
  </r>
  <r>
    <x v="2"/>
    <n v="2008"/>
    <s v="Male"/>
    <s v="Asian or Pacific Islander"/>
    <x v="46"/>
    <n v="1"/>
  </r>
  <r>
    <x v="2"/>
    <n v="2008"/>
    <s v="Male"/>
    <s v="Asian or Pacific Islander"/>
    <x v="1"/>
    <n v="5"/>
  </r>
  <r>
    <x v="2"/>
    <n v="2008"/>
    <s v="Male"/>
    <s v="Asian or Pacific Islander"/>
    <x v="2"/>
    <n v="1"/>
  </r>
  <r>
    <x v="2"/>
    <n v="2008"/>
    <s v="Male"/>
    <s v="Asian or Pacific Islander"/>
    <x v="3"/>
    <n v="96"/>
  </r>
  <r>
    <x v="2"/>
    <n v="2008"/>
    <s v="Male"/>
    <s v="Asian or Pacific Islander"/>
    <x v="4"/>
    <n v="1"/>
  </r>
  <r>
    <x v="2"/>
    <n v="2008"/>
    <s v="Male"/>
    <s v="Asian or Pacific Islander"/>
    <x v="47"/>
    <n v="1"/>
  </r>
  <r>
    <x v="2"/>
    <n v="2008"/>
    <s v="Male"/>
    <s v="Asian or Pacific Islander"/>
    <x v="6"/>
    <n v="2"/>
  </r>
  <r>
    <x v="2"/>
    <n v="2008"/>
    <s v="Male"/>
    <s v="Asian or Pacific Islander"/>
    <x v="7"/>
    <n v="5"/>
  </r>
  <r>
    <x v="2"/>
    <n v="2008"/>
    <s v="Male"/>
    <s v="Asian or Pacific Islander"/>
    <x v="8"/>
    <n v="9"/>
  </r>
  <r>
    <x v="2"/>
    <n v="2008"/>
    <s v="Male"/>
    <s v="Asian or Pacific Islander"/>
    <x v="10"/>
    <n v="6"/>
  </r>
  <r>
    <x v="2"/>
    <n v="2008"/>
    <s v="Male"/>
    <s v="Asian or Pacific Islander"/>
    <x v="48"/>
    <n v="1"/>
  </r>
  <r>
    <x v="2"/>
    <n v="2008"/>
    <s v="Male"/>
    <s v="Asian or Pacific Islander"/>
    <x v="16"/>
    <n v="9"/>
  </r>
  <r>
    <x v="2"/>
    <n v="2008"/>
    <s v="Male"/>
    <s v="Asian or Pacific Islander"/>
    <x v="17"/>
    <n v="3"/>
  </r>
  <r>
    <x v="2"/>
    <n v="2008"/>
    <s v="Male"/>
    <s v="Asian or Pacific Islander"/>
    <x v="18"/>
    <n v="1"/>
  </r>
  <r>
    <x v="2"/>
    <n v="2008"/>
    <s v="Male"/>
    <s v="Asian or Pacific Islander"/>
    <x v="20"/>
    <n v="1"/>
  </r>
  <r>
    <x v="2"/>
    <n v="2008"/>
    <s v="Male"/>
    <s v="Asian or Pacific Islander"/>
    <x v="23"/>
    <n v="2"/>
  </r>
  <r>
    <x v="2"/>
    <n v="2008"/>
    <s v="Male"/>
    <s v="Asian or Pacific Islander"/>
    <x v="25"/>
    <n v="4"/>
  </r>
  <r>
    <x v="2"/>
    <n v="2008"/>
    <s v="Male"/>
    <s v="Asian or Pacific Islander"/>
    <x v="27"/>
    <n v="22"/>
  </r>
  <r>
    <x v="2"/>
    <n v="2008"/>
    <s v="Male"/>
    <s v="Asian or Pacific Islander"/>
    <x v="28"/>
    <n v="2"/>
  </r>
  <r>
    <x v="2"/>
    <n v="2008"/>
    <s v="Male"/>
    <s v="Asian or Pacific Islander"/>
    <x v="30"/>
    <n v="3"/>
  </r>
  <r>
    <x v="2"/>
    <n v="2008"/>
    <s v="Male"/>
    <s v="Asian or Pacific Islander"/>
    <x v="31"/>
    <n v="1"/>
  </r>
  <r>
    <x v="2"/>
    <n v="2008"/>
    <s v="Male"/>
    <s v="Asian or Pacific Islander"/>
    <x v="33"/>
    <n v="1"/>
  </r>
  <r>
    <x v="2"/>
    <n v="2008"/>
    <s v="Male"/>
    <s v="Asian or Pacific Islander"/>
    <x v="34"/>
    <n v="1"/>
  </r>
  <r>
    <x v="2"/>
    <n v="2008"/>
    <s v="Male"/>
    <s v="Asian or Pacific Islander"/>
    <x v="37"/>
    <n v="3"/>
  </r>
  <r>
    <x v="2"/>
    <n v="2008"/>
    <s v="Male"/>
    <s v="Asian or Pacific Islander"/>
    <x v="38"/>
    <n v="10"/>
  </r>
  <r>
    <x v="2"/>
    <n v="2008"/>
    <s v="Male"/>
    <s v="Asian or Pacific Islander"/>
    <x v="40"/>
    <n v="5"/>
  </r>
  <r>
    <x v="2"/>
    <n v="2008"/>
    <s v="Male"/>
    <s v="Asian or Pacific Islander"/>
    <x v="41"/>
    <n v="4"/>
  </r>
  <r>
    <x v="2"/>
    <n v="2008"/>
    <s v="Male"/>
    <s v="Asian or Pacific Islander"/>
    <x v="43"/>
    <n v="1"/>
  </r>
  <r>
    <x v="2"/>
    <n v="2008"/>
    <s v="Male"/>
    <s v="Asian or Pacific Islander"/>
    <x v="45"/>
    <n v="201"/>
  </r>
  <r>
    <x v="2"/>
    <n v="2008"/>
    <s v="Male"/>
    <s v="Black or African American"/>
    <x v="46"/>
    <n v="210"/>
  </r>
  <r>
    <x v="2"/>
    <n v="2008"/>
    <s v="Male"/>
    <s v="Black or African American"/>
    <x v="1"/>
    <n v="22"/>
  </r>
  <r>
    <x v="2"/>
    <n v="2008"/>
    <s v="Male"/>
    <s v="Black or African American"/>
    <x v="2"/>
    <n v="87"/>
  </r>
  <r>
    <x v="2"/>
    <n v="2008"/>
    <s v="Male"/>
    <s v="Black or African American"/>
    <x v="3"/>
    <n v="310"/>
  </r>
  <r>
    <x v="2"/>
    <n v="2008"/>
    <s v="Male"/>
    <s v="Black or African American"/>
    <x v="4"/>
    <n v="11"/>
  </r>
  <r>
    <x v="2"/>
    <n v="2008"/>
    <s v="Male"/>
    <s v="Black or African American"/>
    <x v="5"/>
    <n v="9"/>
  </r>
  <r>
    <x v="2"/>
    <n v="2008"/>
    <s v="Male"/>
    <s v="Black or African American"/>
    <x v="52"/>
    <n v="7"/>
  </r>
  <r>
    <x v="2"/>
    <n v="2008"/>
    <s v="Male"/>
    <s v="Black or African American"/>
    <x v="47"/>
    <n v="81"/>
  </r>
  <r>
    <x v="2"/>
    <n v="2008"/>
    <s v="Male"/>
    <s v="Black or African American"/>
    <x v="6"/>
    <n v="341"/>
  </r>
  <r>
    <x v="2"/>
    <n v="2008"/>
    <s v="Male"/>
    <s v="Black or African American"/>
    <x v="7"/>
    <n v="632"/>
  </r>
  <r>
    <x v="2"/>
    <n v="2008"/>
    <s v="Male"/>
    <s v="Black or African American"/>
    <x v="10"/>
    <n v="228"/>
  </r>
  <r>
    <x v="2"/>
    <n v="2008"/>
    <s v="Male"/>
    <s v="Black or African American"/>
    <x v="48"/>
    <n v="39"/>
  </r>
  <r>
    <x v="2"/>
    <n v="2008"/>
    <s v="Male"/>
    <s v="Black or African American"/>
    <x v="11"/>
    <n v="2"/>
  </r>
  <r>
    <x v="2"/>
    <n v="2008"/>
    <s v="Male"/>
    <s v="Black or African American"/>
    <x v="12"/>
    <n v="9"/>
  </r>
  <r>
    <x v="2"/>
    <n v="2008"/>
    <s v="Male"/>
    <s v="Black or African American"/>
    <x v="13"/>
    <n v="22"/>
  </r>
  <r>
    <x v="2"/>
    <n v="2008"/>
    <s v="Male"/>
    <s v="Black or African American"/>
    <x v="14"/>
    <n v="344"/>
  </r>
  <r>
    <x v="2"/>
    <n v="2008"/>
    <s v="Male"/>
    <s v="Black or African American"/>
    <x v="16"/>
    <n v="228"/>
  </r>
  <r>
    <x v="2"/>
    <n v="2008"/>
    <s v="Male"/>
    <s v="Black or African American"/>
    <x v="17"/>
    <n v="32"/>
  </r>
  <r>
    <x v="2"/>
    <n v="2008"/>
    <s v="Male"/>
    <s v="Black or African American"/>
    <x v="49"/>
    <n v="111"/>
  </r>
  <r>
    <x v="2"/>
    <n v="2008"/>
    <s v="Male"/>
    <s v="Black or African American"/>
    <x v="18"/>
    <n v="16"/>
  </r>
  <r>
    <x v="2"/>
    <n v="2008"/>
    <s v="Male"/>
    <s v="Black or African American"/>
    <x v="19"/>
    <n v="94"/>
  </r>
  <r>
    <x v="2"/>
    <n v="2008"/>
    <s v="Male"/>
    <s v="Black or African American"/>
    <x v="20"/>
    <n v="76"/>
  </r>
  <r>
    <x v="2"/>
    <n v="2008"/>
    <s v="Male"/>
    <s v="Black or African American"/>
    <x v="21"/>
    <n v="1"/>
  </r>
  <r>
    <x v="2"/>
    <n v="2008"/>
    <s v="Male"/>
    <s v="Black or African American"/>
    <x v="22"/>
    <n v="3"/>
  </r>
  <r>
    <x v="2"/>
    <n v="2008"/>
    <s v="Male"/>
    <s v="Black or African American"/>
    <x v="23"/>
    <n v="14"/>
  </r>
  <r>
    <x v="2"/>
    <n v="2008"/>
    <s v="Male"/>
    <s v="Black or African American"/>
    <x v="25"/>
    <n v="81"/>
  </r>
  <r>
    <x v="2"/>
    <n v="2008"/>
    <s v="Male"/>
    <s v="Black or African American"/>
    <x v="26"/>
    <n v="1"/>
  </r>
  <r>
    <x v="2"/>
    <n v="2008"/>
    <s v="Male"/>
    <s v="Black or African American"/>
    <x v="27"/>
    <n v="426"/>
  </r>
  <r>
    <x v="2"/>
    <n v="2008"/>
    <s v="Male"/>
    <s v="Black or African American"/>
    <x v="28"/>
    <n v="168"/>
  </r>
  <r>
    <x v="2"/>
    <n v="2008"/>
    <s v="Male"/>
    <s v="Black or African American"/>
    <x v="30"/>
    <n v="128"/>
  </r>
  <r>
    <x v="2"/>
    <n v="2008"/>
    <s v="Male"/>
    <s v="Black or African American"/>
    <x v="31"/>
    <n v="31"/>
  </r>
  <r>
    <x v="2"/>
    <n v="2008"/>
    <s v="Male"/>
    <s v="Black or African American"/>
    <x v="33"/>
    <n v="132"/>
  </r>
  <r>
    <x v="2"/>
    <n v="2008"/>
    <s v="Male"/>
    <s v="Black or African American"/>
    <x v="34"/>
    <n v="4"/>
  </r>
  <r>
    <x v="2"/>
    <n v="2008"/>
    <s v="Male"/>
    <s v="Black or African American"/>
    <x v="35"/>
    <n v="61"/>
  </r>
  <r>
    <x v="2"/>
    <n v="2008"/>
    <s v="Male"/>
    <s v="Black or African American"/>
    <x v="37"/>
    <n v="208"/>
  </r>
  <r>
    <x v="2"/>
    <n v="2008"/>
    <s v="Male"/>
    <s v="Black or African American"/>
    <x v="38"/>
    <n v="477"/>
  </r>
  <r>
    <x v="2"/>
    <n v="2008"/>
    <s v="Male"/>
    <s v="Black or African American"/>
    <x v="39"/>
    <n v="2"/>
  </r>
  <r>
    <x v="2"/>
    <n v="2008"/>
    <s v="Male"/>
    <s v="Black or African American"/>
    <x v="50"/>
    <n v="2"/>
  </r>
  <r>
    <x v="2"/>
    <n v="2008"/>
    <s v="Male"/>
    <s v="Black or African American"/>
    <x v="40"/>
    <n v="172"/>
  </r>
  <r>
    <x v="2"/>
    <n v="2008"/>
    <s v="Male"/>
    <s v="Black or African American"/>
    <x v="41"/>
    <n v="22"/>
  </r>
  <r>
    <x v="2"/>
    <n v="2008"/>
    <s v="Male"/>
    <s v="Black or African American"/>
    <x v="42"/>
    <n v="2"/>
  </r>
  <r>
    <x v="2"/>
    <n v="2008"/>
    <s v="Male"/>
    <s v="Black or African American"/>
    <x v="43"/>
    <n v="29"/>
  </r>
  <r>
    <x v="2"/>
    <n v="2008"/>
    <s v="Male"/>
    <s v="Black or African American"/>
    <x v="45"/>
    <n v="4875"/>
  </r>
  <r>
    <x v="2"/>
    <n v="2008"/>
    <s v="Male"/>
    <s v="Hispanic"/>
    <x v="46"/>
    <n v="17"/>
  </r>
  <r>
    <x v="2"/>
    <n v="2008"/>
    <s v="Male"/>
    <s v="Hispanic"/>
    <x v="1"/>
    <n v="89"/>
  </r>
  <r>
    <x v="2"/>
    <n v="2008"/>
    <s v="Male"/>
    <s v="Hispanic"/>
    <x v="3"/>
    <n v="671"/>
  </r>
  <r>
    <x v="2"/>
    <n v="2008"/>
    <s v="Male"/>
    <s v="Hispanic"/>
    <x v="4"/>
    <n v="27"/>
  </r>
  <r>
    <x v="2"/>
    <n v="2008"/>
    <s v="Male"/>
    <s v="Hispanic"/>
    <x v="5"/>
    <n v="7"/>
  </r>
  <r>
    <x v="2"/>
    <n v="2008"/>
    <s v="Male"/>
    <s v="Hispanic"/>
    <x v="52"/>
    <n v="1"/>
  </r>
  <r>
    <x v="2"/>
    <n v="2008"/>
    <s v="Male"/>
    <s v="Hispanic"/>
    <x v="47"/>
    <n v="13"/>
  </r>
  <r>
    <x v="2"/>
    <n v="2008"/>
    <s v="Male"/>
    <s v="Hispanic"/>
    <x v="6"/>
    <n v="165"/>
  </r>
  <r>
    <x v="2"/>
    <n v="2008"/>
    <s v="Male"/>
    <s v="Hispanic"/>
    <x v="7"/>
    <n v="27"/>
  </r>
  <r>
    <x v="2"/>
    <n v="2008"/>
    <s v="Male"/>
    <s v="Hispanic"/>
    <x v="8"/>
    <n v="3"/>
  </r>
  <r>
    <x v="2"/>
    <n v="2008"/>
    <s v="Male"/>
    <s v="Hispanic"/>
    <x v="9"/>
    <n v="1"/>
  </r>
  <r>
    <x v="2"/>
    <n v="2008"/>
    <s v="Male"/>
    <s v="Hispanic"/>
    <x v="10"/>
    <n v="100"/>
  </r>
  <r>
    <x v="2"/>
    <n v="2008"/>
    <s v="Male"/>
    <s v="Hispanic"/>
    <x v="48"/>
    <n v="3"/>
  </r>
  <r>
    <x v="2"/>
    <n v="2008"/>
    <s v="Male"/>
    <s v="Hispanic"/>
    <x v="12"/>
    <n v="1"/>
  </r>
  <r>
    <x v="2"/>
    <n v="2008"/>
    <s v="Male"/>
    <s v="Hispanic"/>
    <x v="13"/>
    <n v="4"/>
  </r>
  <r>
    <x v="2"/>
    <n v="2008"/>
    <s v="Male"/>
    <s v="Hispanic"/>
    <x v="16"/>
    <n v="8"/>
  </r>
  <r>
    <x v="2"/>
    <n v="2008"/>
    <s v="Male"/>
    <s v="Hispanic"/>
    <x v="17"/>
    <n v="36"/>
  </r>
  <r>
    <x v="2"/>
    <n v="2008"/>
    <s v="Male"/>
    <s v="Hispanic"/>
    <x v="49"/>
    <n v="1"/>
  </r>
  <r>
    <x v="2"/>
    <n v="2008"/>
    <s v="Male"/>
    <s v="Hispanic"/>
    <x v="18"/>
    <n v="3"/>
  </r>
  <r>
    <x v="2"/>
    <n v="2008"/>
    <s v="Male"/>
    <s v="Hispanic"/>
    <x v="19"/>
    <n v="3"/>
  </r>
  <r>
    <x v="2"/>
    <n v="2008"/>
    <s v="Male"/>
    <s v="Hispanic"/>
    <x v="20"/>
    <n v="12"/>
  </r>
  <r>
    <x v="2"/>
    <n v="2008"/>
    <s v="Male"/>
    <s v="Hispanic"/>
    <x v="21"/>
    <n v="1"/>
  </r>
  <r>
    <x v="2"/>
    <n v="2008"/>
    <s v="Male"/>
    <s v="Hispanic"/>
    <x v="22"/>
    <n v="1"/>
  </r>
  <r>
    <x v="2"/>
    <n v="2008"/>
    <s v="Male"/>
    <s v="Hispanic"/>
    <x v="23"/>
    <n v="11"/>
  </r>
  <r>
    <x v="2"/>
    <n v="2008"/>
    <s v="Male"/>
    <s v="Hispanic"/>
    <x v="25"/>
    <n v="55"/>
  </r>
  <r>
    <x v="2"/>
    <n v="2008"/>
    <s v="Male"/>
    <s v="Hispanic"/>
    <x v="26"/>
    <n v="16"/>
  </r>
  <r>
    <x v="2"/>
    <n v="2008"/>
    <s v="Male"/>
    <s v="Hispanic"/>
    <x v="27"/>
    <n v="248"/>
  </r>
  <r>
    <x v="2"/>
    <n v="2008"/>
    <s v="Male"/>
    <s v="Hispanic"/>
    <x v="28"/>
    <n v="9"/>
  </r>
  <r>
    <x v="2"/>
    <n v="2008"/>
    <s v="Male"/>
    <s v="Hispanic"/>
    <x v="30"/>
    <n v="6"/>
  </r>
  <r>
    <x v="2"/>
    <n v="2008"/>
    <s v="Male"/>
    <s v="Hispanic"/>
    <x v="31"/>
    <n v="9"/>
  </r>
  <r>
    <x v="2"/>
    <n v="2008"/>
    <s v="Male"/>
    <s v="Hispanic"/>
    <x v="32"/>
    <n v="5"/>
  </r>
  <r>
    <x v="2"/>
    <n v="2008"/>
    <s v="Male"/>
    <s v="Hispanic"/>
    <x v="33"/>
    <n v="20"/>
  </r>
  <r>
    <x v="2"/>
    <n v="2008"/>
    <s v="Male"/>
    <s v="Hispanic"/>
    <x v="34"/>
    <n v="1"/>
  </r>
  <r>
    <x v="2"/>
    <n v="2008"/>
    <s v="Male"/>
    <s v="Hispanic"/>
    <x v="35"/>
    <n v="2"/>
  </r>
  <r>
    <x v="2"/>
    <n v="2008"/>
    <s v="Male"/>
    <s v="Hispanic"/>
    <x v="37"/>
    <n v="10"/>
  </r>
  <r>
    <x v="2"/>
    <n v="2008"/>
    <s v="Male"/>
    <s v="Hispanic"/>
    <x v="38"/>
    <n v="234"/>
  </r>
  <r>
    <x v="2"/>
    <n v="2008"/>
    <s v="Male"/>
    <s v="Hispanic"/>
    <x v="39"/>
    <n v="2"/>
  </r>
  <r>
    <x v="2"/>
    <n v="2008"/>
    <s v="Male"/>
    <s v="Hispanic"/>
    <x v="40"/>
    <n v="6"/>
  </r>
  <r>
    <x v="2"/>
    <n v="2008"/>
    <s v="Male"/>
    <s v="Hispanic"/>
    <x v="41"/>
    <n v="14"/>
  </r>
  <r>
    <x v="2"/>
    <n v="2008"/>
    <s v="Male"/>
    <s v="Hispanic"/>
    <x v="43"/>
    <n v="2"/>
  </r>
  <r>
    <x v="2"/>
    <n v="2008"/>
    <s v="Male"/>
    <s v="Hispanic"/>
    <x v="51"/>
    <n v="137"/>
  </r>
  <r>
    <x v="2"/>
    <n v="2008"/>
    <s v="Male"/>
    <s v="Hispanic"/>
    <x v="45"/>
    <n v="1981"/>
  </r>
  <r>
    <x v="2"/>
    <n v="2008"/>
    <s v="Male"/>
    <s v="White"/>
    <x v="46"/>
    <n v="44"/>
  </r>
  <r>
    <x v="2"/>
    <n v="2008"/>
    <s v="Male"/>
    <s v="White"/>
    <x v="1"/>
    <n v="129"/>
  </r>
  <r>
    <x v="2"/>
    <n v="2008"/>
    <s v="Male"/>
    <s v="White"/>
    <x v="2"/>
    <n v="37"/>
  </r>
  <r>
    <x v="2"/>
    <n v="2008"/>
    <s v="Male"/>
    <s v="White"/>
    <x v="3"/>
    <n v="914"/>
  </r>
  <r>
    <x v="2"/>
    <n v="2008"/>
    <s v="Male"/>
    <s v="White"/>
    <x v="4"/>
    <n v="79"/>
  </r>
  <r>
    <x v="2"/>
    <n v="2008"/>
    <s v="Male"/>
    <s v="White"/>
    <x v="5"/>
    <n v="17"/>
  </r>
  <r>
    <x v="2"/>
    <n v="2008"/>
    <s v="Male"/>
    <s v="White"/>
    <x v="52"/>
    <n v="2"/>
  </r>
  <r>
    <x v="2"/>
    <n v="2008"/>
    <s v="Male"/>
    <s v="White"/>
    <x v="47"/>
    <n v="40"/>
  </r>
  <r>
    <x v="2"/>
    <n v="2008"/>
    <s v="Male"/>
    <s v="White"/>
    <x v="6"/>
    <n v="283"/>
  </r>
  <r>
    <x v="2"/>
    <n v="2008"/>
    <s v="Male"/>
    <s v="White"/>
    <x v="7"/>
    <n v="145"/>
  </r>
  <r>
    <x v="2"/>
    <n v="2008"/>
    <s v="Male"/>
    <s v="White"/>
    <x v="8"/>
    <n v="8"/>
  </r>
  <r>
    <x v="2"/>
    <n v="2008"/>
    <s v="Male"/>
    <s v="White"/>
    <x v="9"/>
    <n v="3"/>
  </r>
  <r>
    <x v="2"/>
    <n v="2008"/>
    <s v="Male"/>
    <s v="White"/>
    <x v="10"/>
    <n v="156"/>
  </r>
  <r>
    <x v="2"/>
    <n v="2008"/>
    <s v="Male"/>
    <s v="White"/>
    <x v="48"/>
    <n v="80"/>
  </r>
  <r>
    <x v="2"/>
    <n v="2008"/>
    <s v="Male"/>
    <s v="White"/>
    <x v="11"/>
    <n v="11"/>
  </r>
  <r>
    <x v="2"/>
    <n v="2008"/>
    <s v="Male"/>
    <s v="White"/>
    <x v="12"/>
    <n v="14"/>
  </r>
  <r>
    <x v="2"/>
    <n v="2008"/>
    <s v="Male"/>
    <s v="White"/>
    <x v="13"/>
    <n v="47"/>
  </r>
  <r>
    <x v="2"/>
    <n v="2008"/>
    <s v="Male"/>
    <s v="White"/>
    <x v="14"/>
    <n v="48"/>
  </r>
  <r>
    <x v="2"/>
    <n v="2008"/>
    <s v="Male"/>
    <s v="White"/>
    <x v="15"/>
    <n v="10"/>
  </r>
  <r>
    <x v="2"/>
    <n v="2008"/>
    <s v="Male"/>
    <s v="White"/>
    <x v="16"/>
    <n v="53"/>
  </r>
  <r>
    <x v="2"/>
    <n v="2008"/>
    <s v="Male"/>
    <s v="White"/>
    <x v="17"/>
    <n v="124"/>
  </r>
  <r>
    <x v="2"/>
    <n v="2008"/>
    <s v="Male"/>
    <s v="White"/>
    <x v="49"/>
    <n v="33"/>
  </r>
  <r>
    <x v="2"/>
    <n v="2008"/>
    <s v="Male"/>
    <s v="White"/>
    <x v="18"/>
    <n v="86"/>
  </r>
  <r>
    <x v="2"/>
    <n v="2008"/>
    <s v="Male"/>
    <s v="White"/>
    <x v="19"/>
    <n v="18"/>
  </r>
  <r>
    <x v="2"/>
    <n v="2008"/>
    <s v="Male"/>
    <s v="White"/>
    <x v="20"/>
    <n v="102"/>
  </r>
  <r>
    <x v="2"/>
    <n v="2008"/>
    <s v="Male"/>
    <s v="White"/>
    <x v="21"/>
    <n v="3"/>
  </r>
  <r>
    <x v="2"/>
    <n v="2008"/>
    <s v="Male"/>
    <s v="White"/>
    <x v="22"/>
    <n v="6"/>
  </r>
  <r>
    <x v="2"/>
    <n v="2008"/>
    <s v="Male"/>
    <s v="White"/>
    <x v="23"/>
    <n v="25"/>
  </r>
  <r>
    <x v="2"/>
    <n v="2008"/>
    <s v="Male"/>
    <s v="White"/>
    <x v="24"/>
    <n v="20"/>
  </r>
  <r>
    <x v="2"/>
    <n v="2008"/>
    <s v="Male"/>
    <s v="White"/>
    <x v="25"/>
    <n v="64"/>
  </r>
  <r>
    <x v="2"/>
    <n v="2008"/>
    <s v="Male"/>
    <s v="White"/>
    <x v="26"/>
    <n v="13"/>
  </r>
  <r>
    <x v="2"/>
    <n v="2008"/>
    <s v="Male"/>
    <s v="White"/>
    <x v="27"/>
    <n v="304"/>
  </r>
  <r>
    <x v="2"/>
    <n v="2008"/>
    <s v="Male"/>
    <s v="White"/>
    <x v="28"/>
    <n v="64"/>
  </r>
  <r>
    <x v="2"/>
    <n v="2008"/>
    <s v="Male"/>
    <s v="White"/>
    <x v="30"/>
    <n v="128"/>
  </r>
  <r>
    <x v="2"/>
    <n v="2008"/>
    <s v="Male"/>
    <s v="White"/>
    <x v="31"/>
    <n v="18"/>
  </r>
  <r>
    <x v="2"/>
    <n v="2008"/>
    <s v="Male"/>
    <s v="White"/>
    <x v="32"/>
    <n v="18"/>
  </r>
  <r>
    <x v="2"/>
    <n v="2008"/>
    <s v="Male"/>
    <s v="White"/>
    <x v="33"/>
    <n v="78"/>
  </r>
  <r>
    <x v="2"/>
    <n v="2008"/>
    <s v="Male"/>
    <s v="White"/>
    <x v="34"/>
    <n v="12"/>
  </r>
  <r>
    <x v="2"/>
    <n v="2008"/>
    <s v="Male"/>
    <s v="White"/>
    <x v="35"/>
    <n v="22"/>
  </r>
  <r>
    <x v="2"/>
    <n v="2008"/>
    <s v="Male"/>
    <s v="White"/>
    <x v="37"/>
    <n v="71"/>
  </r>
  <r>
    <x v="2"/>
    <n v="2008"/>
    <s v="Male"/>
    <s v="White"/>
    <x v="38"/>
    <n v="224"/>
  </r>
  <r>
    <x v="2"/>
    <n v="2008"/>
    <s v="Male"/>
    <s v="White"/>
    <x v="39"/>
    <n v="19"/>
  </r>
  <r>
    <x v="2"/>
    <n v="2008"/>
    <s v="Male"/>
    <s v="White"/>
    <x v="50"/>
    <n v="9"/>
  </r>
  <r>
    <x v="2"/>
    <n v="2008"/>
    <s v="Male"/>
    <s v="White"/>
    <x v="40"/>
    <n v="57"/>
  </r>
  <r>
    <x v="2"/>
    <n v="2008"/>
    <s v="Male"/>
    <s v="White"/>
    <x v="41"/>
    <n v="125"/>
  </r>
  <r>
    <x v="2"/>
    <n v="2008"/>
    <s v="Male"/>
    <s v="White"/>
    <x v="42"/>
    <n v="7"/>
  </r>
  <r>
    <x v="2"/>
    <n v="2008"/>
    <s v="Male"/>
    <s v="White"/>
    <x v="43"/>
    <n v="18"/>
  </r>
  <r>
    <x v="2"/>
    <n v="2008"/>
    <s v="Male"/>
    <s v="White"/>
    <x v="45"/>
    <n v="3788"/>
  </r>
  <r>
    <x v="2"/>
    <n v="2008"/>
    <s v="Male"/>
    <s v="Unknown"/>
    <x v="46"/>
    <n v="6"/>
  </r>
  <r>
    <x v="2"/>
    <n v="2008"/>
    <s v="Male"/>
    <s v="Unknown"/>
    <x v="1"/>
    <n v="5"/>
  </r>
  <r>
    <x v="2"/>
    <n v="2008"/>
    <s v="Male"/>
    <s v="Unknown"/>
    <x v="3"/>
    <n v="95"/>
  </r>
  <r>
    <x v="2"/>
    <n v="2008"/>
    <s v="Male"/>
    <s v="Unknown"/>
    <x v="4"/>
    <n v="6"/>
  </r>
  <r>
    <x v="2"/>
    <n v="2008"/>
    <s v="Male"/>
    <s v="Unknown"/>
    <x v="5"/>
    <n v="1"/>
  </r>
  <r>
    <x v="2"/>
    <n v="2008"/>
    <s v="Male"/>
    <s v="Unknown"/>
    <x v="47"/>
    <n v="4"/>
  </r>
  <r>
    <x v="2"/>
    <n v="2008"/>
    <s v="Male"/>
    <s v="Unknown"/>
    <x v="6"/>
    <n v="58"/>
  </r>
  <r>
    <x v="2"/>
    <n v="2008"/>
    <s v="Male"/>
    <s v="Unknown"/>
    <x v="7"/>
    <n v="9"/>
  </r>
  <r>
    <x v="2"/>
    <n v="2008"/>
    <s v="Male"/>
    <s v="Unknown"/>
    <x v="8"/>
    <n v="2"/>
  </r>
  <r>
    <x v="2"/>
    <n v="2008"/>
    <s v="Male"/>
    <s v="Unknown"/>
    <x v="9"/>
    <n v="2"/>
  </r>
  <r>
    <x v="2"/>
    <n v="2008"/>
    <s v="Male"/>
    <s v="Unknown"/>
    <x v="10"/>
    <n v="26"/>
  </r>
  <r>
    <x v="2"/>
    <n v="2008"/>
    <s v="Male"/>
    <s v="Unknown"/>
    <x v="48"/>
    <n v="1"/>
  </r>
  <r>
    <x v="2"/>
    <n v="2008"/>
    <s v="Male"/>
    <s v="Unknown"/>
    <x v="13"/>
    <n v="6"/>
  </r>
  <r>
    <x v="2"/>
    <n v="2008"/>
    <s v="Male"/>
    <s v="Unknown"/>
    <x v="14"/>
    <n v="8"/>
  </r>
  <r>
    <x v="2"/>
    <n v="2008"/>
    <s v="Male"/>
    <s v="Unknown"/>
    <x v="16"/>
    <n v="2"/>
  </r>
  <r>
    <x v="2"/>
    <n v="2008"/>
    <s v="Male"/>
    <s v="Unknown"/>
    <x v="17"/>
    <n v="14"/>
  </r>
  <r>
    <x v="2"/>
    <n v="2008"/>
    <s v="Male"/>
    <s v="Unknown"/>
    <x v="49"/>
    <n v="5"/>
  </r>
  <r>
    <x v="2"/>
    <n v="2008"/>
    <s v="Male"/>
    <s v="Unknown"/>
    <x v="18"/>
    <n v="5"/>
  </r>
  <r>
    <x v="2"/>
    <n v="2008"/>
    <s v="Male"/>
    <s v="Unknown"/>
    <x v="19"/>
    <n v="3"/>
  </r>
  <r>
    <x v="2"/>
    <n v="2008"/>
    <s v="Male"/>
    <s v="Unknown"/>
    <x v="20"/>
    <n v="2"/>
  </r>
  <r>
    <x v="2"/>
    <n v="2008"/>
    <s v="Male"/>
    <s v="Unknown"/>
    <x v="21"/>
    <n v="1"/>
  </r>
  <r>
    <x v="2"/>
    <n v="2008"/>
    <s v="Male"/>
    <s v="Unknown"/>
    <x v="22"/>
    <n v="2"/>
  </r>
  <r>
    <x v="2"/>
    <n v="2008"/>
    <s v="Male"/>
    <s v="Unknown"/>
    <x v="23"/>
    <n v="11"/>
  </r>
  <r>
    <x v="2"/>
    <n v="2008"/>
    <s v="Male"/>
    <s v="Unknown"/>
    <x v="25"/>
    <n v="1"/>
  </r>
  <r>
    <x v="2"/>
    <n v="2008"/>
    <s v="Male"/>
    <s v="Unknown"/>
    <x v="26"/>
    <n v="3"/>
  </r>
  <r>
    <x v="2"/>
    <n v="2008"/>
    <s v="Male"/>
    <s v="Unknown"/>
    <x v="27"/>
    <n v="161"/>
  </r>
  <r>
    <x v="2"/>
    <n v="2008"/>
    <s v="Male"/>
    <s v="Unknown"/>
    <x v="30"/>
    <n v="23"/>
  </r>
  <r>
    <x v="2"/>
    <n v="2008"/>
    <s v="Male"/>
    <s v="Unknown"/>
    <x v="32"/>
    <n v="1"/>
  </r>
  <r>
    <x v="2"/>
    <n v="2008"/>
    <s v="Male"/>
    <s v="Unknown"/>
    <x v="33"/>
    <n v="20"/>
  </r>
  <r>
    <x v="2"/>
    <n v="2008"/>
    <s v="Male"/>
    <s v="Unknown"/>
    <x v="35"/>
    <n v="1"/>
  </r>
  <r>
    <x v="2"/>
    <n v="2008"/>
    <s v="Male"/>
    <s v="Unknown"/>
    <x v="37"/>
    <n v="2"/>
  </r>
  <r>
    <x v="2"/>
    <n v="2008"/>
    <s v="Male"/>
    <s v="Unknown"/>
    <x v="38"/>
    <n v="9"/>
  </r>
  <r>
    <x v="2"/>
    <n v="2008"/>
    <s v="Male"/>
    <s v="Unknown"/>
    <x v="40"/>
    <n v="1"/>
  </r>
  <r>
    <x v="2"/>
    <n v="2008"/>
    <s v="Male"/>
    <s v="Unknown"/>
    <x v="41"/>
    <n v="10"/>
  </r>
  <r>
    <x v="2"/>
    <n v="2008"/>
    <s v="Male"/>
    <s v="Unknown"/>
    <x v="43"/>
    <n v="1"/>
  </r>
  <r>
    <x v="2"/>
    <n v="2008"/>
    <s v="Male"/>
    <s v="Unknown"/>
    <x v="51"/>
    <n v="1"/>
  </r>
  <r>
    <x v="2"/>
    <n v="2008"/>
    <s v="Male"/>
    <s v="Unknown"/>
    <x v="45"/>
    <n v="508"/>
  </r>
  <r>
    <x v="2"/>
    <n v="2008"/>
    <s v="Unknown"/>
    <s v="White"/>
    <x v="3"/>
    <n v="2"/>
  </r>
  <r>
    <x v="2"/>
    <n v="2008"/>
    <s v="Unknown"/>
    <s v="White"/>
    <x v="45"/>
    <n v="2"/>
  </r>
  <r>
    <x v="2"/>
    <n v="2008"/>
    <s v="Unknown"/>
    <s v="Unknown"/>
    <x v="6"/>
    <n v="1"/>
  </r>
  <r>
    <x v="2"/>
    <n v="2008"/>
    <s v="Unknown"/>
    <s v="Unknown"/>
    <x v="45"/>
    <n v="1"/>
  </r>
  <r>
    <x v="2"/>
    <n v="2009"/>
    <s v="Female"/>
    <s v="American Indian or Alaska Native"/>
    <x v="1"/>
    <n v="3"/>
  </r>
  <r>
    <x v="2"/>
    <n v="2009"/>
    <s v="Female"/>
    <s v="American Indian or Alaska Native"/>
    <x v="4"/>
    <n v="2"/>
  </r>
  <r>
    <x v="2"/>
    <n v="2009"/>
    <s v="Female"/>
    <s v="American Indian or Alaska Native"/>
    <x v="26"/>
    <n v="3"/>
  </r>
  <r>
    <x v="2"/>
    <n v="2009"/>
    <s v="Female"/>
    <s v="American Indian or Alaska Native"/>
    <x v="27"/>
    <n v="1"/>
  </r>
  <r>
    <x v="2"/>
    <n v="2009"/>
    <s v="Female"/>
    <s v="American Indian or Alaska Native"/>
    <x v="33"/>
    <n v="1"/>
  </r>
  <r>
    <x v="2"/>
    <n v="2009"/>
    <s v="Female"/>
    <s v="American Indian or Alaska Native"/>
    <x v="38"/>
    <n v="1"/>
  </r>
  <r>
    <x v="2"/>
    <n v="2009"/>
    <s v="Female"/>
    <s v="American Indian or Alaska Native"/>
    <x v="41"/>
    <n v="1"/>
  </r>
  <r>
    <x v="2"/>
    <n v="2009"/>
    <s v="Female"/>
    <s v="American Indian or Alaska Native"/>
    <x v="45"/>
    <n v="12"/>
  </r>
  <r>
    <x v="2"/>
    <n v="2009"/>
    <s v="Female"/>
    <s v="Asian or Pacific Islander"/>
    <x v="2"/>
    <n v="1"/>
  </r>
  <r>
    <x v="2"/>
    <n v="2009"/>
    <s v="Female"/>
    <s v="Asian or Pacific Islander"/>
    <x v="3"/>
    <n v="2"/>
  </r>
  <r>
    <x v="2"/>
    <n v="2009"/>
    <s v="Female"/>
    <s v="Asian or Pacific Islander"/>
    <x v="8"/>
    <n v="2"/>
  </r>
  <r>
    <x v="2"/>
    <n v="2009"/>
    <s v="Female"/>
    <s v="Asian or Pacific Islander"/>
    <x v="48"/>
    <n v="1"/>
  </r>
  <r>
    <x v="2"/>
    <n v="2009"/>
    <s v="Female"/>
    <s v="Asian or Pacific Islander"/>
    <x v="16"/>
    <n v="1"/>
  </r>
  <r>
    <x v="2"/>
    <n v="2009"/>
    <s v="Female"/>
    <s v="Asian or Pacific Islander"/>
    <x v="19"/>
    <n v="1"/>
  </r>
  <r>
    <x v="2"/>
    <n v="2009"/>
    <s v="Female"/>
    <s v="Asian or Pacific Islander"/>
    <x v="23"/>
    <n v="1"/>
  </r>
  <r>
    <x v="2"/>
    <n v="2009"/>
    <s v="Female"/>
    <s v="Asian or Pacific Islander"/>
    <x v="26"/>
    <n v="1"/>
  </r>
  <r>
    <x v="2"/>
    <n v="2009"/>
    <s v="Female"/>
    <s v="Asian or Pacific Islander"/>
    <x v="27"/>
    <n v="2"/>
  </r>
  <r>
    <x v="2"/>
    <n v="2009"/>
    <s v="Female"/>
    <s v="Asian or Pacific Islander"/>
    <x v="31"/>
    <n v="1"/>
  </r>
  <r>
    <x v="2"/>
    <n v="2009"/>
    <s v="Female"/>
    <s v="Asian or Pacific Islander"/>
    <x v="32"/>
    <n v="1"/>
  </r>
  <r>
    <x v="2"/>
    <n v="2009"/>
    <s v="Female"/>
    <s v="Asian or Pacific Islander"/>
    <x v="41"/>
    <n v="1"/>
  </r>
  <r>
    <x v="2"/>
    <n v="2009"/>
    <s v="Female"/>
    <s v="Asian or Pacific Islander"/>
    <x v="45"/>
    <n v="15"/>
  </r>
  <r>
    <x v="2"/>
    <n v="2009"/>
    <s v="Female"/>
    <s v="Black or African American"/>
    <x v="46"/>
    <n v="98"/>
  </r>
  <r>
    <x v="2"/>
    <n v="2009"/>
    <s v="Female"/>
    <s v="Black or African American"/>
    <x v="2"/>
    <n v="82"/>
  </r>
  <r>
    <x v="2"/>
    <n v="2009"/>
    <s v="Female"/>
    <s v="Black or African American"/>
    <x v="3"/>
    <n v="24"/>
  </r>
  <r>
    <x v="2"/>
    <n v="2009"/>
    <s v="Female"/>
    <s v="Black or African American"/>
    <x v="4"/>
    <n v="1"/>
  </r>
  <r>
    <x v="2"/>
    <n v="2009"/>
    <s v="Female"/>
    <s v="Black or African American"/>
    <x v="52"/>
    <n v="7"/>
  </r>
  <r>
    <x v="2"/>
    <n v="2009"/>
    <s v="Female"/>
    <s v="Black or African American"/>
    <x v="47"/>
    <n v="9"/>
  </r>
  <r>
    <x v="2"/>
    <n v="2009"/>
    <s v="Female"/>
    <s v="Black or African American"/>
    <x v="6"/>
    <n v="99"/>
  </r>
  <r>
    <x v="2"/>
    <n v="2009"/>
    <s v="Female"/>
    <s v="Black or African American"/>
    <x v="7"/>
    <n v="79"/>
  </r>
  <r>
    <x v="2"/>
    <n v="2009"/>
    <s v="Female"/>
    <s v="Black or African American"/>
    <x v="8"/>
    <n v="1"/>
  </r>
  <r>
    <x v="2"/>
    <n v="2009"/>
    <s v="Female"/>
    <s v="Black or African American"/>
    <x v="10"/>
    <n v="44"/>
  </r>
  <r>
    <x v="2"/>
    <n v="2009"/>
    <s v="Female"/>
    <s v="Black or African American"/>
    <x v="48"/>
    <n v="5"/>
  </r>
  <r>
    <x v="2"/>
    <n v="2009"/>
    <s v="Female"/>
    <s v="Black or African American"/>
    <x v="11"/>
    <n v="2"/>
  </r>
  <r>
    <x v="2"/>
    <n v="2009"/>
    <s v="Female"/>
    <s v="Black or African American"/>
    <x v="12"/>
    <n v="8"/>
  </r>
  <r>
    <x v="2"/>
    <n v="2009"/>
    <s v="Female"/>
    <s v="Black or African American"/>
    <x v="13"/>
    <n v="2"/>
  </r>
  <r>
    <x v="2"/>
    <n v="2009"/>
    <s v="Female"/>
    <s v="Black or African American"/>
    <x v="14"/>
    <n v="292"/>
  </r>
  <r>
    <x v="2"/>
    <n v="2009"/>
    <s v="Female"/>
    <s v="Black or African American"/>
    <x v="16"/>
    <n v="31"/>
  </r>
  <r>
    <x v="2"/>
    <n v="2009"/>
    <s v="Female"/>
    <s v="Black or African American"/>
    <x v="17"/>
    <n v="3"/>
  </r>
  <r>
    <x v="2"/>
    <n v="2009"/>
    <s v="Female"/>
    <s v="Black or African American"/>
    <x v="49"/>
    <n v="36"/>
  </r>
  <r>
    <x v="2"/>
    <n v="2009"/>
    <s v="Female"/>
    <s v="Black or African American"/>
    <x v="19"/>
    <n v="58"/>
  </r>
  <r>
    <x v="2"/>
    <n v="2009"/>
    <s v="Female"/>
    <s v="Black or African American"/>
    <x v="20"/>
    <n v="8"/>
  </r>
  <r>
    <x v="2"/>
    <n v="2009"/>
    <s v="Female"/>
    <s v="Black or African American"/>
    <x v="23"/>
    <n v="3"/>
  </r>
  <r>
    <x v="2"/>
    <n v="2009"/>
    <s v="Female"/>
    <s v="Black or African American"/>
    <x v="25"/>
    <n v="20"/>
  </r>
  <r>
    <x v="2"/>
    <n v="2009"/>
    <s v="Female"/>
    <s v="Black or African American"/>
    <x v="26"/>
    <n v="1"/>
  </r>
  <r>
    <x v="2"/>
    <n v="2009"/>
    <s v="Female"/>
    <s v="Black or African American"/>
    <x v="27"/>
    <n v="36"/>
  </r>
  <r>
    <x v="2"/>
    <n v="2009"/>
    <s v="Female"/>
    <s v="Black or African American"/>
    <x v="28"/>
    <n v="75"/>
  </r>
  <r>
    <x v="2"/>
    <n v="2009"/>
    <s v="Female"/>
    <s v="Black or African American"/>
    <x v="30"/>
    <n v="48"/>
  </r>
  <r>
    <x v="2"/>
    <n v="2009"/>
    <s v="Female"/>
    <s v="Black or African American"/>
    <x v="31"/>
    <n v="19"/>
  </r>
  <r>
    <x v="2"/>
    <n v="2009"/>
    <s v="Female"/>
    <s v="Black or African American"/>
    <x v="33"/>
    <n v="29"/>
  </r>
  <r>
    <x v="2"/>
    <n v="2009"/>
    <s v="Female"/>
    <s v="Black or African American"/>
    <x v="35"/>
    <n v="7"/>
  </r>
  <r>
    <x v="2"/>
    <n v="2009"/>
    <s v="Female"/>
    <s v="Black or African American"/>
    <x v="37"/>
    <n v="89"/>
  </r>
  <r>
    <x v="2"/>
    <n v="2009"/>
    <s v="Female"/>
    <s v="Black or African American"/>
    <x v="38"/>
    <n v="362"/>
  </r>
  <r>
    <x v="2"/>
    <n v="2009"/>
    <s v="Female"/>
    <s v="Black or African American"/>
    <x v="40"/>
    <n v="17"/>
  </r>
  <r>
    <x v="2"/>
    <n v="2009"/>
    <s v="Female"/>
    <s v="Black or African American"/>
    <x v="43"/>
    <n v="10"/>
  </r>
  <r>
    <x v="2"/>
    <n v="2009"/>
    <s v="Female"/>
    <s v="Black or African American"/>
    <x v="45"/>
    <n v="1605"/>
  </r>
  <r>
    <x v="2"/>
    <n v="2009"/>
    <s v="Female"/>
    <s v="Hispanic"/>
    <x v="46"/>
    <n v="3"/>
  </r>
  <r>
    <x v="2"/>
    <n v="2009"/>
    <s v="Female"/>
    <s v="Hispanic"/>
    <x v="1"/>
    <n v="10"/>
  </r>
  <r>
    <x v="2"/>
    <n v="2009"/>
    <s v="Female"/>
    <s v="Hispanic"/>
    <x v="3"/>
    <n v="27"/>
  </r>
  <r>
    <x v="2"/>
    <n v="2009"/>
    <s v="Female"/>
    <s v="Hispanic"/>
    <x v="5"/>
    <n v="1"/>
  </r>
  <r>
    <x v="2"/>
    <n v="2009"/>
    <s v="Female"/>
    <s v="Hispanic"/>
    <x v="6"/>
    <n v="13"/>
  </r>
  <r>
    <x v="2"/>
    <n v="2009"/>
    <s v="Female"/>
    <s v="Hispanic"/>
    <x v="7"/>
    <n v="3"/>
  </r>
  <r>
    <x v="2"/>
    <n v="2009"/>
    <s v="Female"/>
    <s v="Hispanic"/>
    <x v="8"/>
    <n v="1"/>
  </r>
  <r>
    <x v="2"/>
    <n v="2009"/>
    <s v="Female"/>
    <s v="Hispanic"/>
    <x v="10"/>
    <n v="4"/>
  </r>
  <r>
    <x v="2"/>
    <n v="2009"/>
    <s v="Female"/>
    <s v="Hispanic"/>
    <x v="16"/>
    <n v="1"/>
  </r>
  <r>
    <x v="2"/>
    <n v="2009"/>
    <s v="Female"/>
    <s v="Hispanic"/>
    <x v="19"/>
    <n v="2"/>
  </r>
  <r>
    <x v="2"/>
    <n v="2009"/>
    <s v="Female"/>
    <s v="Hispanic"/>
    <x v="25"/>
    <n v="3"/>
  </r>
  <r>
    <x v="2"/>
    <n v="2009"/>
    <s v="Female"/>
    <s v="Hispanic"/>
    <x v="26"/>
    <n v="1"/>
  </r>
  <r>
    <x v="2"/>
    <n v="2009"/>
    <s v="Female"/>
    <s v="Hispanic"/>
    <x v="27"/>
    <n v="7"/>
  </r>
  <r>
    <x v="2"/>
    <n v="2009"/>
    <s v="Female"/>
    <s v="Hispanic"/>
    <x v="28"/>
    <n v="6"/>
  </r>
  <r>
    <x v="2"/>
    <n v="2009"/>
    <s v="Female"/>
    <s v="Hispanic"/>
    <x v="30"/>
    <n v="2"/>
  </r>
  <r>
    <x v="2"/>
    <n v="2009"/>
    <s v="Female"/>
    <s v="Hispanic"/>
    <x v="31"/>
    <n v="2"/>
  </r>
  <r>
    <x v="2"/>
    <n v="2009"/>
    <s v="Female"/>
    <s v="Hispanic"/>
    <x v="33"/>
    <n v="2"/>
  </r>
  <r>
    <x v="2"/>
    <n v="2009"/>
    <s v="Female"/>
    <s v="Hispanic"/>
    <x v="34"/>
    <n v="1"/>
  </r>
  <r>
    <x v="2"/>
    <n v="2009"/>
    <s v="Female"/>
    <s v="Hispanic"/>
    <x v="37"/>
    <n v="2"/>
  </r>
  <r>
    <x v="2"/>
    <n v="2009"/>
    <s v="Female"/>
    <s v="Hispanic"/>
    <x v="38"/>
    <n v="51"/>
  </r>
  <r>
    <x v="2"/>
    <n v="2009"/>
    <s v="Female"/>
    <s v="Hispanic"/>
    <x v="40"/>
    <n v="1"/>
  </r>
  <r>
    <x v="2"/>
    <n v="2009"/>
    <s v="Female"/>
    <s v="Hispanic"/>
    <x v="41"/>
    <n v="1"/>
  </r>
  <r>
    <x v="2"/>
    <n v="2009"/>
    <s v="Female"/>
    <s v="Hispanic"/>
    <x v="51"/>
    <n v="23"/>
  </r>
  <r>
    <x v="2"/>
    <n v="2009"/>
    <s v="Female"/>
    <s v="Hispanic"/>
    <x v="45"/>
    <n v="167"/>
  </r>
  <r>
    <x v="2"/>
    <n v="2009"/>
    <s v="Female"/>
    <s v="White"/>
    <x v="46"/>
    <n v="31"/>
  </r>
  <r>
    <x v="2"/>
    <n v="2009"/>
    <s v="Female"/>
    <s v="White"/>
    <x v="1"/>
    <n v="9"/>
  </r>
  <r>
    <x v="2"/>
    <n v="2009"/>
    <s v="Female"/>
    <s v="White"/>
    <x v="2"/>
    <n v="20"/>
  </r>
  <r>
    <x v="2"/>
    <n v="2009"/>
    <s v="Female"/>
    <s v="White"/>
    <x v="3"/>
    <n v="21"/>
  </r>
  <r>
    <x v="2"/>
    <n v="2009"/>
    <s v="Female"/>
    <s v="White"/>
    <x v="4"/>
    <n v="3"/>
  </r>
  <r>
    <x v="2"/>
    <n v="2009"/>
    <s v="Female"/>
    <s v="White"/>
    <x v="52"/>
    <n v="4"/>
  </r>
  <r>
    <x v="2"/>
    <n v="2009"/>
    <s v="Female"/>
    <s v="White"/>
    <x v="47"/>
    <n v="1"/>
  </r>
  <r>
    <x v="2"/>
    <n v="2009"/>
    <s v="Female"/>
    <s v="White"/>
    <x v="6"/>
    <n v="24"/>
  </r>
  <r>
    <x v="2"/>
    <n v="2009"/>
    <s v="Female"/>
    <s v="White"/>
    <x v="7"/>
    <n v="19"/>
  </r>
  <r>
    <x v="2"/>
    <n v="2009"/>
    <s v="Female"/>
    <s v="White"/>
    <x v="8"/>
    <n v="1"/>
  </r>
  <r>
    <x v="2"/>
    <n v="2009"/>
    <s v="Female"/>
    <s v="White"/>
    <x v="10"/>
    <n v="7"/>
  </r>
  <r>
    <x v="2"/>
    <n v="2009"/>
    <s v="Female"/>
    <s v="White"/>
    <x v="48"/>
    <n v="6"/>
  </r>
  <r>
    <x v="2"/>
    <n v="2009"/>
    <s v="Female"/>
    <s v="White"/>
    <x v="11"/>
    <n v="4"/>
  </r>
  <r>
    <x v="2"/>
    <n v="2009"/>
    <s v="Female"/>
    <s v="White"/>
    <x v="12"/>
    <n v="1"/>
  </r>
  <r>
    <x v="2"/>
    <n v="2009"/>
    <s v="Female"/>
    <s v="White"/>
    <x v="13"/>
    <n v="2"/>
  </r>
  <r>
    <x v="2"/>
    <n v="2009"/>
    <s v="Female"/>
    <s v="White"/>
    <x v="14"/>
    <n v="56"/>
  </r>
  <r>
    <x v="2"/>
    <n v="2009"/>
    <s v="Female"/>
    <s v="White"/>
    <x v="16"/>
    <n v="7"/>
  </r>
  <r>
    <x v="2"/>
    <n v="2009"/>
    <s v="Female"/>
    <s v="White"/>
    <x v="17"/>
    <n v="1"/>
  </r>
  <r>
    <x v="2"/>
    <n v="2009"/>
    <s v="Female"/>
    <s v="White"/>
    <x v="49"/>
    <n v="4"/>
  </r>
  <r>
    <x v="2"/>
    <n v="2009"/>
    <s v="Female"/>
    <s v="White"/>
    <x v="19"/>
    <n v="10"/>
  </r>
  <r>
    <x v="2"/>
    <n v="2009"/>
    <s v="Female"/>
    <s v="White"/>
    <x v="20"/>
    <n v="7"/>
  </r>
  <r>
    <x v="2"/>
    <n v="2009"/>
    <s v="Female"/>
    <s v="White"/>
    <x v="23"/>
    <n v="1"/>
  </r>
  <r>
    <x v="2"/>
    <n v="2009"/>
    <s v="Female"/>
    <s v="White"/>
    <x v="25"/>
    <n v="3"/>
  </r>
  <r>
    <x v="2"/>
    <n v="2009"/>
    <s v="Female"/>
    <s v="White"/>
    <x v="27"/>
    <n v="8"/>
  </r>
  <r>
    <x v="2"/>
    <n v="2009"/>
    <s v="Female"/>
    <s v="White"/>
    <x v="28"/>
    <n v="27"/>
  </r>
  <r>
    <x v="2"/>
    <n v="2009"/>
    <s v="Female"/>
    <s v="White"/>
    <x v="29"/>
    <n v="1"/>
  </r>
  <r>
    <x v="2"/>
    <n v="2009"/>
    <s v="Female"/>
    <s v="White"/>
    <x v="30"/>
    <n v="13"/>
  </r>
  <r>
    <x v="2"/>
    <n v="2009"/>
    <s v="Female"/>
    <s v="White"/>
    <x v="31"/>
    <n v="2"/>
  </r>
  <r>
    <x v="2"/>
    <n v="2009"/>
    <s v="Female"/>
    <s v="White"/>
    <x v="33"/>
    <n v="9"/>
  </r>
  <r>
    <x v="2"/>
    <n v="2009"/>
    <s v="Female"/>
    <s v="White"/>
    <x v="35"/>
    <n v="3"/>
  </r>
  <r>
    <x v="2"/>
    <n v="2009"/>
    <s v="Female"/>
    <s v="White"/>
    <x v="37"/>
    <n v="31"/>
  </r>
  <r>
    <x v="2"/>
    <n v="2009"/>
    <s v="Female"/>
    <s v="White"/>
    <x v="38"/>
    <n v="75"/>
  </r>
  <r>
    <x v="2"/>
    <n v="2009"/>
    <s v="Female"/>
    <s v="White"/>
    <x v="40"/>
    <n v="4"/>
  </r>
  <r>
    <x v="2"/>
    <n v="2009"/>
    <s v="Female"/>
    <s v="White"/>
    <x v="42"/>
    <n v="2"/>
  </r>
  <r>
    <x v="2"/>
    <n v="2009"/>
    <s v="Female"/>
    <s v="White"/>
    <x v="45"/>
    <n v="417"/>
  </r>
  <r>
    <x v="2"/>
    <n v="2009"/>
    <s v="Female"/>
    <s v="Unknown"/>
    <x v="46"/>
    <n v="5"/>
  </r>
  <r>
    <x v="2"/>
    <n v="2009"/>
    <s v="Female"/>
    <s v="Unknown"/>
    <x v="2"/>
    <n v="1"/>
  </r>
  <r>
    <x v="2"/>
    <n v="2009"/>
    <s v="Female"/>
    <s v="Unknown"/>
    <x v="3"/>
    <n v="5"/>
  </r>
  <r>
    <x v="2"/>
    <n v="2009"/>
    <s v="Female"/>
    <s v="Unknown"/>
    <x v="6"/>
    <n v="11"/>
  </r>
  <r>
    <x v="2"/>
    <n v="2009"/>
    <s v="Female"/>
    <s v="Unknown"/>
    <x v="8"/>
    <n v="1"/>
  </r>
  <r>
    <x v="2"/>
    <n v="2009"/>
    <s v="Female"/>
    <s v="Unknown"/>
    <x v="48"/>
    <n v="1"/>
  </r>
  <r>
    <x v="2"/>
    <n v="2009"/>
    <s v="Female"/>
    <s v="Unknown"/>
    <x v="14"/>
    <n v="1"/>
  </r>
  <r>
    <x v="2"/>
    <n v="2009"/>
    <s v="Female"/>
    <s v="Unknown"/>
    <x v="16"/>
    <n v="2"/>
  </r>
  <r>
    <x v="2"/>
    <n v="2009"/>
    <s v="Female"/>
    <s v="Unknown"/>
    <x v="17"/>
    <n v="1"/>
  </r>
  <r>
    <x v="2"/>
    <n v="2009"/>
    <s v="Female"/>
    <s v="Unknown"/>
    <x v="19"/>
    <n v="2"/>
  </r>
  <r>
    <x v="2"/>
    <n v="2009"/>
    <s v="Female"/>
    <s v="Unknown"/>
    <x v="23"/>
    <n v="2"/>
  </r>
  <r>
    <x v="2"/>
    <n v="2009"/>
    <s v="Female"/>
    <s v="Unknown"/>
    <x v="27"/>
    <n v="1"/>
  </r>
  <r>
    <x v="2"/>
    <n v="2009"/>
    <s v="Female"/>
    <s v="Unknown"/>
    <x v="33"/>
    <n v="1"/>
  </r>
  <r>
    <x v="2"/>
    <n v="2009"/>
    <s v="Female"/>
    <s v="Unknown"/>
    <x v="38"/>
    <n v="1"/>
  </r>
  <r>
    <x v="2"/>
    <n v="2009"/>
    <s v="Female"/>
    <s v="Unknown"/>
    <x v="41"/>
    <n v="3"/>
  </r>
  <r>
    <x v="2"/>
    <n v="2009"/>
    <s v="Female"/>
    <s v="Unknown"/>
    <x v="45"/>
    <n v="38"/>
  </r>
  <r>
    <x v="2"/>
    <n v="2009"/>
    <s v="Male"/>
    <s v="American Indian or Alaska Native"/>
    <x v="1"/>
    <n v="12"/>
  </r>
  <r>
    <x v="2"/>
    <n v="2009"/>
    <s v="Male"/>
    <s v="American Indian or Alaska Native"/>
    <x v="2"/>
    <n v="1"/>
  </r>
  <r>
    <x v="2"/>
    <n v="2009"/>
    <s v="Male"/>
    <s v="American Indian or Alaska Native"/>
    <x v="3"/>
    <n v="6"/>
  </r>
  <r>
    <x v="2"/>
    <n v="2009"/>
    <s v="Male"/>
    <s v="American Indian or Alaska Native"/>
    <x v="4"/>
    <n v="1"/>
  </r>
  <r>
    <x v="2"/>
    <n v="2009"/>
    <s v="Male"/>
    <s v="American Indian or Alaska Native"/>
    <x v="16"/>
    <n v="1"/>
  </r>
  <r>
    <x v="2"/>
    <n v="2009"/>
    <s v="Male"/>
    <s v="American Indian or Alaska Native"/>
    <x v="18"/>
    <n v="1"/>
  </r>
  <r>
    <x v="2"/>
    <n v="2009"/>
    <s v="Male"/>
    <s v="American Indian or Alaska Native"/>
    <x v="20"/>
    <n v="1"/>
  </r>
  <r>
    <x v="2"/>
    <n v="2009"/>
    <s v="Male"/>
    <s v="American Indian or Alaska Native"/>
    <x v="26"/>
    <n v="9"/>
  </r>
  <r>
    <x v="2"/>
    <n v="2009"/>
    <s v="Male"/>
    <s v="American Indian or Alaska Native"/>
    <x v="27"/>
    <n v="2"/>
  </r>
  <r>
    <x v="2"/>
    <n v="2009"/>
    <s v="Male"/>
    <s v="American Indian or Alaska Native"/>
    <x v="28"/>
    <n v="5"/>
  </r>
  <r>
    <x v="2"/>
    <n v="2009"/>
    <s v="Male"/>
    <s v="American Indian or Alaska Native"/>
    <x v="30"/>
    <n v="1"/>
  </r>
  <r>
    <x v="2"/>
    <n v="2009"/>
    <s v="Male"/>
    <s v="American Indian or Alaska Native"/>
    <x v="31"/>
    <n v="5"/>
  </r>
  <r>
    <x v="2"/>
    <n v="2009"/>
    <s v="Male"/>
    <s v="American Indian or Alaska Native"/>
    <x v="32"/>
    <n v="1"/>
  </r>
  <r>
    <x v="2"/>
    <n v="2009"/>
    <s v="Male"/>
    <s v="American Indian or Alaska Native"/>
    <x v="40"/>
    <n v="1"/>
  </r>
  <r>
    <x v="2"/>
    <n v="2009"/>
    <s v="Male"/>
    <s v="American Indian or Alaska Native"/>
    <x v="45"/>
    <n v="47"/>
  </r>
  <r>
    <x v="2"/>
    <n v="2009"/>
    <s v="Male"/>
    <s v="Asian or Pacific Islander"/>
    <x v="46"/>
    <n v="1"/>
  </r>
  <r>
    <x v="2"/>
    <n v="2009"/>
    <s v="Male"/>
    <s v="Asian or Pacific Islander"/>
    <x v="1"/>
    <n v="1"/>
  </r>
  <r>
    <x v="2"/>
    <n v="2009"/>
    <s v="Male"/>
    <s v="Asian or Pacific Islander"/>
    <x v="3"/>
    <n v="116"/>
  </r>
  <r>
    <x v="2"/>
    <n v="2009"/>
    <s v="Male"/>
    <s v="Asian or Pacific Islander"/>
    <x v="4"/>
    <n v="1"/>
  </r>
  <r>
    <x v="2"/>
    <n v="2009"/>
    <s v="Male"/>
    <s v="Asian or Pacific Islander"/>
    <x v="5"/>
    <n v="1"/>
  </r>
  <r>
    <x v="2"/>
    <n v="2009"/>
    <s v="Male"/>
    <s v="Asian or Pacific Islander"/>
    <x v="47"/>
    <n v="2"/>
  </r>
  <r>
    <x v="2"/>
    <n v="2009"/>
    <s v="Male"/>
    <s v="Asian or Pacific Islander"/>
    <x v="6"/>
    <n v="7"/>
  </r>
  <r>
    <x v="2"/>
    <n v="2009"/>
    <s v="Male"/>
    <s v="Asian or Pacific Islander"/>
    <x v="7"/>
    <n v="6"/>
  </r>
  <r>
    <x v="2"/>
    <n v="2009"/>
    <s v="Male"/>
    <s v="Asian or Pacific Islander"/>
    <x v="8"/>
    <n v="6"/>
  </r>
  <r>
    <x v="2"/>
    <n v="2009"/>
    <s v="Male"/>
    <s v="Asian or Pacific Islander"/>
    <x v="10"/>
    <n v="3"/>
  </r>
  <r>
    <x v="2"/>
    <n v="2009"/>
    <s v="Male"/>
    <s v="Asian or Pacific Islander"/>
    <x v="48"/>
    <n v="2"/>
  </r>
  <r>
    <x v="2"/>
    <n v="2009"/>
    <s v="Male"/>
    <s v="Asian or Pacific Islander"/>
    <x v="12"/>
    <n v="1"/>
  </r>
  <r>
    <x v="2"/>
    <n v="2009"/>
    <s v="Male"/>
    <s v="Asian or Pacific Islander"/>
    <x v="16"/>
    <n v="2"/>
  </r>
  <r>
    <x v="2"/>
    <n v="2009"/>
    <s v="Male"/>
    <s v="Asian or Pacific Islander"/>
    <x v="17"/>
    <n v="3"/>
  </r>
  <r>
    <x v="2"/>
    <n v="2009"/>
    <s v="Male"/>
    <s v="Asian or Pacific Islander"/>
    <x v="49"/>
    <n v="3"/>
  </r>
  <r>
    <x v="2"/>
    <n v="2009"/>
    <s v="Male"/>
    <s v="Asian or Pacific Islander"/>
    <x v="20"/>
    <n v="1"/>
  </r>
  <r>
    <x v="2"/>
    <n v="2009"/>
    <s v="Male"/>
    <s v="Asian or Pacific Islander"/>
    <x v="23"/>
    <n v="3"/>
  </r>
  <r>
    <x v="2"/>
    <n v="2009"/>
    <s v="Male"/>
    <s v="Asian or Pacific Islander"/>
    <x v="25"/>
    <n v="2"/>
  </r>
  <r>
    <x v="2"/>
    <n v="2009"/>
    <s v="Male"/>
    <s v="Asian or Pacific Islander"/>
    <x v="26"/>
    <n v="2"/>
  </r>
  <r>
    <x v="2"/>
    <n v="2009"/>
    <s v="Male"/>
    <s v="Asian or Pacific Islander"/>
    <x v="27"/>
    <n v="17"/>
  </r>
  <r>
    <x v="2"/>
    <n v="2009"/>
    <s v="Male"/>
    <s v="Asian or Pacific Islander"/>
    <x v="28"/>
    <n v="4"/>
  </r>
  <r>
    <x v="2"/>
    <n v="2009"/>
    <s v="Male"/>
    <s v="Asian or Pacific Islander"/>
    <x v="30"/>
    <n v="3"/>
  </r>
  <r>
    <x v="2"/>
    <n v="2009"/>
    <s v="Male"/>
    <s v="Asian or Pacific Islander"/>
    <x v="33"/>
    <n v="2"/>
  </r>
  <r>
    <x v="2"/>
    <n v="2009"/>
    <s v="Male"/>
    <s v="Asian or Pacific Islander"/>
    <x v="35"/>
    <n v="1"/>
  </r>
  <r>
    <x v="2"/>
    <n v="2009"/>
    <s v="Male"/>
    <s v="Asian or Pacific Islander"/>
    <x v="38"/>
    <n v="7"/>
  </r>
  <r>
    <x v="2"/>
    <n v="2009"/>
    <s v="Male"/>
    <s v="Asian or Pacific Islander"/>
    <x v="39"/>
    <n v="1"/>
  </r>
  <r>
    <x v="2"/>
    <n v="2009"/>
    <s v="Male"/>
    <s v="Asian or Pacific Islander"/>
    <x v="41"/>
    <n v="4"/>
  </r>
  <r>
    <x v="2"/>
    <n v="2009"/>
    <s v="Male"/>
    <s v="Asian or Pacific Islander"/>
    <x v="43"/>
    <n v="1"/>
  </r>
  <r>
    <x v="2"/>
    <n v="2009"/>
    <s v="Male"/>
    <s v="Asian or Pacific Islander"/>
    <x v="45"/>
    <n v="203"/>
  </r>
  <r>
    <x v="2"/>
    <n v="2009"/>
    <s v="Male"/>
    <s v="Black or African American"/>
    <x v="46"/>
    <n v="218"/>
  </r>
  <r>
    <x v="2"/>
    <n v="2009"/>
    <s v="Male"/>
    <s v="Black or African American"/>
    <x v="1"/>
    <n v="14"/>
  </r>
  <r>
    <x v="2"/>
    <n v="2009"/>
    <s v="Male"/>
    <s v="Black or African American"/>
    <x v="2"/>
    <n v="124"/>
  </r>
  <r>
    <x v="2"/>
    <n v="2009"/>
    <s v="Male"/>
    <s v="Black or African American"/>
    <x v="3"/>
    <n v="221"/>
  </r>
  <r>
    <x v="2"/>
    <n v="2009"/>
    <s v="Male"/>
    <s v="Black or African American"/>
    <x v="4"/>
    <n v="8"/>
  </r>
  <r>
    <x v="2"/>
    <n v="2009"/>
    <s v="Male"/>
    <s v="Black or African American"/>
    <x v="5"/>
    <n v="12"/>
  </r>
  <r>
    <x v="2"/>
    <n v="2009"/>
    <s v="Male"/>
    <s v="Black or African American"/>
    <x v="52"/>
    <n v="10"/>
  </r>
  <r>
    <x v="2"/>
    <n v="2009"/>
    <s v="Male"/>
    <s v="Black or African American"/>
    <x v="47"/>
    <n v="81"/>
  </r>
  <r>
    <x v="2"/>
    <n v="2009"/>
    <s v="Male"/>
    <s v="Black or African American"/>
    <x v="6"/>
    <n v="352"/>
  </r>
  <r>
    <x v="2"/>
    <n v="2009"/>
    <s v="Male"/>
    <s v="Black or African American"/>
    <x v="7"/>
    <n v="682"/>
  </r>
  <r>
    <x v="2"/>
    <n v="2009"/>
    <s v="Male"/>
    <s v="Black or African American"/>
    <x v="8"/>
    <n v="1"/>
  </r>
  <r>
    <x v="2"/>
    <n v="2009"/>
    <s v="Male"/>
    <s v="Black or African American"/>
    <x v="10"/>
    <n v="379"/>
  </r>
  <r>
    <x v="2"/>
    <n v="2009"/>
    <s v="Male"/>
    <s v="Black or African American"/>
    <x v="48"/>
    <n v="65"/>
  </r>
  <r>
    <x v="2"/>
    <n v="2009"/>
    <s v="Male"/>
    <s v="Black or African American"/>
    <x v="11"/>
    <n v="5"/>
  </r>
  <r>
    <x v="2"/>
    <n v="2009"/>
    <s v="Male"/>
    <s v="Black or African American"/>
    <x v="12"/>
    <n v="5"/>
  </r>
  <r>
    <x v="2"/>
    <n v="2009"/>
    <s v="Male"/>
    <s v="Black or African American"/>
    <x v="13"/>
    <n v="26"/>
  </r>
  <r>
    <x v="2"/>
    <n v="2009"/>
    <s v="Male"/>
    <s v="Black or African American"/>
    <x v="14"/>
    <n v="331"/>
  </r>
  <r>
    <x v="2"/>
    <n v="2009"/>
    <s v="Male"/>
    <s v="Black or African American"/>
    <x v="16"/>
    <n v="216"/>
  </r>
  <r>
    <x v="2"/>
    <n v="2009"/>
    <s v="Male"/>
    <s v="Black or African American"/>
    <x v="17"/>
    <n v="47"/>
  </r>
  <r>
    <x v="2"/>
    <n v="2009"/>
    <s v="Male"/>
    <s v="Black or African American"/>
    <x v="49"/>
    <n v="128"/>
  </r>
  <r>
    <x v="2"/>
    <n v="2009"/>
    <s v="Male"/>
    <s v="Black or African American"/>
    <x v="18"/>
    <n v="11"/>
  </r>
  <r>
    <x v="2"/>
    <n v="2009"/>
    <s v="Male"/>
    <s v="Black or African American"/>
    <x v="19"/>
    <n v="140"/>
  </r>
  <r>
    <x v="2"/>
    <n v="2009"/>
    <s v="Male"/>
    <s v="Black or African American"/>
    <x v="20"/>
    <n v="59"/>
  </r>
  <r>
    <x v="2"/>
    <n v="2009"/>
    <s v="Male"/>
    <s v="Black or African American"/>
    <x v="23"/>
    <n v="23"/>
  </r>
  <r>
    <x v="2"/>
    <n v="2009"/>
    <s v="Male"/>
    <s v="Black or African American"/>
    <x v="25"/>
    <n v="79"/>
  </r>
  <r>
    <x v="2"/>
    <n v="2009"/>
    <s v="Male"/>
    <s v="Black or African American"/>
    <x v="26"/>
    <n v="4"/>
  </r>
  <r>
    <x v="2"/>
    <n v="2009"/>
    <s v="Male"/>
    <s v="Black or African American"/>
    <x v="27"/>
    <n v="438"/>
  </r>
  <r>
    <x v="2"/>
    <n v="2009"/>
    <s v="Male"/>
    <s v="Black or African American"/>
    <x v="28"/>
    <n v="343"/>
  </r>
  <r>
    <x v="2"/>
    <n v="2009"/>
    <s v="Male"/>
    <s v="Black or African American"/>
    <x v="30"/>
    <n v="165"/>
  </r>
  <r>
    <x v="2"/>
    <n v="2009"/>
    <s v="Male"/>
    <s v="Black or African American"/>
    <x v="31"/>
    <n v="30"/>
  </r>
  <r>
    <x v="2"/>
    <n v="2009"/>
    <s v="Male"/>
    <s v="Black or African American"/>
    <x v="32"/>
    <n v="2"/>
  </r>
  <r>
    <x v="2"/>
    <n v="2009"/>
    <s v="Male"/>
    <s v="Black or African American"/>
    <x v="33"/>
    <n v="190"/>
  </r>
  <r>
    <x v="2"/>
    <n v="2009"/>
    <s v="Male"/>
    <s v="Black or African American"/>
    <x v="34"/>
    <n v="1"/>
  </r>
  <r>
    <x v="2"/>
    <n v="2009"/>
    <s v="Male"/>
    <s v="Black or African American"/>
    <x v="35"/>
    <n v="91"/>
  </r>
  <r>
    <x v="2"/>
    <n v="2009"/>
    <s v="Male"/>
    <s v="Black or African American"/>
    <x v="37"/>
    <n v="174"/>
  </r>
  <r>
    <x v="2"/>
    <n v="2009"/>
    <s v="Male"/>
    <s v="Black or African American"/>
    <x v="38"/>
    <n v="636"/>
  </r>
  <r>
    <x v="2"/>
    <n v="2009"/>
    <s v="Male"/>
    <s v="Black or African American"/>
    <x v="40"/>
    <n v="197"/>
  </r>
  <r>
    <x v="2"/>
    <n v="2009"/>
    <s v="Male"/>
    <s v="Black or African American"/>
    <x v="41"/>
    <n v="8"/>
  </r>
  <r>
    <x v="2"/>
    <n v="2009"/>
    <s v="Male"/>
    <s v="Black or African American"/>
    <x v="42"/>
    <n v="2"/>
  </r>
  <r>
    <x v="2"/>
    <n v="2009"/>
    <s v="Male"/>
    <s v="Black or African American"/>
    <x v="43"/>
    <n v="17"/>
  </r>
  <r>
    <x v="2"/>
    <n v="2009"/>
    <s v="Male"/>
    <s v="Black or African American"/>
    <x v="45"/>
    <n v="5535"/>
  </r>
  <r>
    <x v="2"/>
    <n v="2009"/>
    <s v="Male"/>
    <s v="Hispanic"/>
    <x v="46"/>
    <n v="11"/>
  </r>
  <r>
    <x v="2"/>
    <n v="2009"/>
    <s v="Male"/>
    <s v="Hispanic"/>
    <x v="1"/>
    <n v="75"/>
  </r>
  <r>
    <x v="2"/>
    <n v="2009"/>
    <s v="Male"/>
    <s v="Hispanic"/>
    <x v="2"/>
    <n v="4"/>
  </r>
  <r>
    <x v="2"/>
    <n v="2009"/>
    <s v="Male"/>
    <s v="Hispanic"/>
    <x v="3"/>
    <n v="612"/>
  </r>
  <r>
    <x v="2"/>
    <n v="2009"/>
    <s v="Male"/>
    <s v="Hispanic"/>
    <x v="4"/>
    <n v="22"/>
  </r>
  <r>
    <x v="2"/>
    <n v="2009"/>
    <s v="Male"/>
    <s v="Hispanic"/>
    <x v="5"/>
    <n v="17"/>
  </r>
  <r>
    <x v="2"/>
    <n v="2009"/>
    <s v="Male"/>
    <s v="Hispanic"/>
    <x v="52"/>
    <n v="1"/>
  </r>
  <r>
    <x v="2"/>
    <n v="2009"/>
    <s v="Male"/>
    <s v="Hispanic"/>
    <x v="47"/>
    <n v="18"/>
  </r>
  <r>
    <x v="2"/>
    <n v="2009"/>
    <s v="Male"/>
    <s v="Hispanic"/>
    <x v="6"/>
    <n v="177"/>
  </r>
  <r>
    <x v="2"/>
    <n v="2009"/>
    <s v="Male"/>
    <s v="Hispanic"/>
    <x v="7"/>
    <n v="25"/>
  </r>
  <r>
    <x v="2"/>
    <n v="2009"/>
    <s v="Male"/>
    <s v="Hispanic"/>
    <x v="8"/>
    <n v="2"/>
  </r>
  <r>
    <x v="2"/>
    <n v="2009"/>
    <s v="Male"/>
    <s v="Hispanic"/>
    <x v="10"/>
    <n v="92"/>
  </r>
  <r>
    <x v="2"/>
    <n v="2009"/>
    <s v="Male"/>
    <s v="Hispanic"/>
    <x v="48"/>
    <n v="6"/>
  </r>
  <r>
    <x v="2"/>
    <n v="2009"/>
    <s v="Male"/>
    <s v="Hispanic"/>
    <x v="11"/>
    <n v="1"/>
  </r>
  <r>
    <x v="2"/>
    <n v="2009"/>
    <s v="Male"/>
    <s v="Hispanic"/>
    <x v="12"/>
    <n v="2"/>
  </r>
  <r>
    <x v="2"/>
    <n v="2009"/>
    <s v="Male"/>
    <s v="Hispanic"/>
    <x v="13"/>
    <n v="8"/>
  </r>
  <r>
    <x v="2"/>
    <n v="2009"/>
    <s v="Male"/>
    <s v="Hispanic"/>
    <x v="16"/>
    <n v="11"/>
  </r>
  <r>
    <x v="2"/>
    <n v="2009"/>
    <s v="Male"/>
    <s v="Hispanic"/>
    <x v="17"/>
    <n v="37"/>
  </r>
  <r>
    <x v="2"/>
    <n v="2009"/>
    <s v="Male"/>
    <s v="Hispanic"/>
    <x v="49"/>
    <n v="3"/>
  </r>
  <r>
    <x v="2"/>
    <n v="2009"/>
    <s v="Male"/>
    <s v="Hispanic"/>
    <x v="18"/>
    <n v="6"/>
  </r>
  <r>
    <x v="2"/>
    <n v="2009"/>
    <s v="Male"/>
    <s v="Hispanic"/>
    <x v="20"/>
    <n v="6"/>
  </r>
  <r>
    <x v="2"/>
    <n v="2009"/>
    <s v="Male"/>
    <s v="Hispanic"/>
    <x v="22"/>
    <n v="1"/>
  </r>
  <r>
    <x v="2"/>
    <n v="2009"/>
    <s v="Male"/>
    <s v="Hispanic"/>
    <x v="23"/>
    <n v="19"/>
  </r>
  <r>
    <x v="2"/>
    <n v="2009"/>
    <s v="Male"/>
    <s v="Hispanic"/>
    <x v="25"/>
    <n v="38"/>
  </r>
  <r>
    <x v="2"/>
    <n v="2009"/>
    <s v="Male"/>
    <s v="Hispanic"/>
    <x v="26"/>
    <n v="16"/>
  </r>
  <r>
    <x v="2"/>
    <n v="2009"/>
    <s v="Male"/>
    <s v="Hispanic"/>
    <x v="27"/>
    <n v="308"/>
  </r>
  <r>
    <x v="2"/>
    <n v="2009"/>
    <s v="Male"/>
    <s v="Hispanic"/>
    <x v="28"/>
    <n v="17"/>
  </r>
  <r>
    <x v="2"/>
    <n v="2009"/>
    <s v="Male"/>
    <s v="Hispanic"/>
    <x v="30"/>
    <n v="4"/>
  </r>
  <r>
    <x v="2"/>
    <n v="2009"/>
    <s v="Male"/>
    <s v="Hispanic"/>
    <x v="31"/>
    <n v="8"/>
  </r>
  <r>
    <x v="2"/>
    <n v="2009"/>
    <s v="Male"/>
    <s v="Hispanic"/>
    <x v="32"/>
    <n v="9"/>
  </r>
  <r>
    <x v="2"/>
    <n v="2009"/>
    <s v="Male"/>
    <s v="Hispanic"/>
    <x v="33"/>
    <n v="15"/>
  </r>
  <r>
    <x v="2"/>
    <n v="2009"/>
    <s v="Male"/>
    <s v="Hispanic"/>
    <x v="34"/>
    <n v="3"/>
  </r>
  <r>
    <x v="2"/>
    <n v="2009"/>
    <s v="Male"/>
    <s v="Hispanic"/>
    <x v="37"/>
    <n v="10"/>
  </r>
  <r>
    <x v="2"/>
    <n v="2009"/>
    <s v="Male"/>
    <s v="Hispanic"/>
    <x v="38"/>
    <n v="291"/>
  </r>
  <r>
    <x v="2"/>
    <n v="2009"/>
    <s v="Male"/>
    <s v="Hispanic"/>
    <x v="39"/>
    <n v="7"/>
  </r>
  <r>
    <x v="2"/>
    <n v="2009"/>
    <s v="Male"/>
    <s v="Hispanic"/>
    <x v="40"/>
    <n v="10"/>
  </r>
  <r>
    <x v="2"/>
    <n v="2009"/>
    <s v="Male"/>
    <s v="Hispanic"/>
    <x v="41"/>
    <n v="10"/>
  </r>
  <r>
    <x v="2"/>
    <n v="2009"/>
    <s v="Male"/>
    <s v="Hispanic"/>
    <x v="42"/>
    <n v="1"/>
  </r>
  <r>
    <x v="2"/>
    <n v="2009"/>
    <s v="Male"/>
    <s v="Hispanic"/>
    <x v="51"/>
    <n v="204"/>
  </r>
  <r>
    <x v="2"/>
    <n v="2009"/>
    <s v="Male"/>
    <s v="Hispanic"/>
    <x v="45"/>
    <n v="2107"/>
  </r>
  <r>
    <x v="2"/>
    <n v="2009"/>
    <s v="Male"/>
    <s v="White"/>
    <x v="46"/>
    <n v="46"/>
  </r>
  <r>
    <x v="2"/>
    <n v="2009"/>
    <s v="Male"/>
    <s v="White"/>
    <x v="1"/>
    <n v="106"/>
  </r>
  <r>
    <x v="2"/>
    <n v="2009"/>
    <s v="Male"/>
    <s v="White"/>
    <x v="2"/>
    <n v="42"/>
  </r>
  <r>
    <x v="2"/>
    <n v="2009"/>
    <s v="Male"/>
    <s v="White"/>
    <x v="3"/>
    <n v="793"/>
  </r>
  <r>
    <x v="2"/>
    <n v="2009"/>
    <s v="Male"/>
    <s v="White"/>
    <x v="4"/>
    <n v="60"/>
  </r>
  <r>
    <x v="2"/>
    <n v="2009"/>
    <s v="Male"/>
    <s v="White"/>
    <x v="5"/>
    <n v="33"/>
  </r>
  <r>
    <x v="2"/>
    <n v="2009"/>
    <s v="Male"/>
    <s v="White"/>
    <x v="52"/>
    <n v="5"/>
  </r>
  <r>
    <x v="2"/>
    <n v="2009"/>
    <s v="Male"/>
    <s v="White"/>
    <x v="47"/>
    <n v="43"/>
  </r>
  <r>
    <x v="2"/>
    <n v="2009"/>
    <s v="Male"/>
    <s v="White"/>
    <x v="6"/>
    <n v="318"/>
  </r>
  <r>
    <x v="2"/>
    <n v="2009"/>
    <s v="Male"/>
    <s v="White"/>
    <x v="7"/>
    <n v="135"/>
  </r>
  <r>
    <x v="2"/>
    <n v="2009"/>
    <s v="Male"/>
    <s v="White"/>
    <x v="8"/>
    <n v="12"/>
  </r>
  <r>
    <x v="2"/>
    <n v="2009"/>
    <s v="Male"/>
    <s v="White"/>
    <x v="10"/>
    <n v="193"/>
  </r>
  <r>
    <x v="2"/>
    <n v="2009"/>
    <s v="Male"/>
    <s v="White"/>
    <x v="48"/>
    <n v="64"/>
  </r>
  <r>
    <x v="2"/>
    <n v="2009"/>
    <s v="Male"/>
    <s v="White"/>
    <x v="11"/>
    <n v="11"/>
  </r>
  <r>
    <x v="2"/>
    <n v="2009"/>
    <s v="Male"/>
    <s v="White"/>
    <x v="12"/>
    <n v="15"/>
  </r>
  <r>
    <x v="2"/>
    <n v="2009"/>
    <s v="Male"/>
    <s v="White"/>
    <x v="13"/>
    <n v="54"/>
  </r>
  <r>
    <x v="2"/>
    <n v="2009"/>
    <s v="Male"/>
    <s v="White"/>
    <x v="14"/>
    <n v="58"/>
  </r>
  <r>
    <x v="2"/>
    <n v="2009"/>
    <s v="Male"/>
    <s v="White"/>
    <x v="15"/>
    <n v="4"/>
  </r>
  <r>
    <x v="2"/>
    <n v="2009"/>
    <s v="Male"/>
    <s v="White"/>
    <x v="16"/>
    <n v="37"/>
  </r>
  <r>
    <x v="2"/>
    <n v="2009"/>
    <s v="Male"/>
    <s v="White"/>
    <x v="17"/>
    <n v="128"/>
  </r>
  <r>
    <x v="2"/>
    <n v="2009"/>
    <s v="Male"/>
    <s v="White"/>
    <x v="49"/>
    <n v="53"/>
  </r>
  <r>
    <x v="2"/>
    <n v="2009"/>
    <s v="Male"/>
    <s v="White"/>
    <x v="18"/>
    <n v="52"/>
  </r>
  <r>
    <x v="2"/>
    <n v="2009"/>
    <s v="Male"/>
    <s v="White"/>
    <x v="19"/>
    <n v="23"/>
  </r>
  <r>
    <x v="2"/>
    <n v="2009"/>
    <s v="Male"/>
    <s v="White"/>
    <x v="20"/>
    <n v="91"/>
  </r>
  <r>
    <x v="2"/>
    <n v="2009"/>
    <s v="Male"/>
    <s v="White"/>
    <x v="21"/>
    <n v="3"/>
  </r>
  <r>
    <x v="2"/>
    <n v="2009"/>
    <s v="Male"/>
    <s v="White"/>
    <x v="22"/>
    <n v="1"/>
  </r>
  <r>
    <x v="2"/>
    <n v="2009"/>
    <s v="Male"/>
    <s v="White"/>
    <x v="23"/>
    <n v="28"/>
  </r>
  <r>
    <x v="2"/>
    <n v="2009"/>
    <s v="Male"/>
    <s v="White"/>
    <x v="24"/>
    <n v="14"/>
  </r>
  <r>
    <x v="2"/>
    <n v="2009"/>
    <s v="Male"/>
    <s v="White"/>
    <x v="25"/>
    <n v="64"/>
  </r>
  <r>
    <x v="2"/>
    <n v="2009"/>
    <s v="Male"/>
    <s v="White"/>
    <x v="26"/>
    <n v="12"/>
  </r>
  <r>
    <x v="2"/>
    <n v="2009"/>
    <s v="Male"/>
    <s v="White"/>
    <x v="27"/>
    <n v="304"/>
  </r>
  <r>
    <x v="2"/>
    <n v="2009"/>
    <s v="Male"/>
    <s v="White"/>
    <x v="28"/>
    <n v="100"/>
  </r>
  <r>
    <x v="2"/>
    <n v="2009"/>
    <s v="Male"/>
    <s v="White"/>
    <x v="29"/>
    <n v="2"/>
  </r>
  <r>
    <x v="2"/>
    <n v="2009"/>
    <s v="Male"/>
    <s v="White"/>
    <x v="30"/>
    <n v="116"/>
  </r>
  <r>
    <x v="2"/>
    <n v="2009"/>
    <s v="Male"/>
    <s v="White"/>
    <x v="31"/>
    <n v="28"/>
  </r>
  <r>
    <x v="2"/>
    <n v="2009"/>
    <s v="Male"/>
    <s v="White"/>
    <x v="32"/>
    <n v="42"/>
  </r>
  <r>
    <x v="2"/>
    <n v="2009"/>
    <s v="Male"/>
    <s v="White"/>
    <x v="33"/>
    <n v="82"/>
  </r>
  <r>
    <x v="2"/>
    <n v="2009"/>
    <s v="Male"/>
    <s v="White"/>
    <x v="34"/>
    <n v="13"/>
  </r>
  <r>
    <x v="2"/>
    <n v="2009"/>
    <s v="Male"/>
    <s v="White"/>
    <x v="35"/>
    <n v="21"/>
  </r>
  <r>
    <x v="2"/>
    <n v="2009"/>
    <s v="Male"/>
    <s v="White"/>
    <x v="37"/>
    <n v="93"/>
  </r>
  <r>
    <x v="2"/>
    <n v="2009"/>
    <s v="Male"/>
    <s v="White"/>
    <x v="38"/>
    <n v="211"/>
  </r>
  <r>
    <x v="2"/>
    <n v="2009"/>
    <s v="Male"/>
    <s v="White"/>
    <x v="39"/>
    <n v="23"/>
  </r>
  <r>
    <x v="2"/>
    <n v="2009"/>
    <s v="Male"/>
    <s v="White"/>
    <x v="40"/>
    <n v="68"/>
  </r>
  <r>
    <x v="2"/>
    <n v="2009"/>
    <s v="Male"/>
    <s v="White"/>
    <x v="41"/>
    <n v="84"/>
  </r>
  <r>
    <x v="2"/>
    <n v="2009"/>
    <s v="Male"/>
    <s v="White"/>
    <x v="42"/>
    <n v="3"/>
  </r>
  <r>
    <x v="2"/>
    <n v="2009"/>
    <s v="Male"/>
    <s v="White"/>
    <x v="43"/>
    <n v="12"/>
  </r>
  <r>
    <x v="2"/>
    <n v="2009"/>
    <s v="Male"/>
    <s v="White"/>
    <x v="45"/>
    <n v="3700"/>
  </r>
  <r>
    <x v="2"/>
    <n v="2009"/>
    <s v="Male"/>
    <s v="Unknown"/>
    <x v="46"/>
    <n v="4"/>
  </r>
  <r>
    <x v="2"/>
    <n v="2009"/>
    <s v="Male"/>
    <s v="Unknown"/>
    <x v="3"/>
    <n v="73"/>
  </r>
  <r>
    <x v="2"/>
    <n v="2009"/>
    <s v="Male"/>
    <s v="Unknown"/>
    <x v="4"/>
    <n v="7"/>
  </r>
  <r>
    <x v="2"/>
    <n v="2009"/>
    <s v="Male"/>
    <s v="Unknown"/>
    <x v="5"/>
    <n v="1"/>
  </r>
  <r>
    <x v="2"/>
    <n v="2009"/>
    <s v="Male"/>
    <s v="Unknown"/>
    <x v="47"/>
    <n v="9"/>
  </r>
  <r>
    <x v="2"/>
    <n v="2009"/>
    <s v="Male"/>
    <s v="Unknown"/>
    <x v="6"/>
    <n v="40"/>
  </r>
  <r>
    <x v="2"/>
    <n v="2009"/>
    <s v="Male"/>
    <s v="Unknown"/>
    <x v="7"/>
    <n v="4"/>
  </r>
  <r>
    <x v="2"/>
    <n v="2009"/>
    <s v="Male"/>
    <s v="Unknown"/>
    <x v="8"/>
    <n v="6"/>
  </r>
  <r>
    <x v="2"/>
    <n v="2009"/>
    <s v="Male"/>
    <s v="Unknown"/>
    <x v="10"/>
    <n v="28"/>
  </r>
  <r>
    <x v="2"/>
    <n v="2009"/>
    <s v="Male"/>
    <s v="Unknown"/>
    <x v="48"/>
    <n v="8"/>
  </r>
  <r>
    <x v="2"/>
    <n v="2009"/>
    <s v="Male"/>
    <s v="Unknown"/>
    <x v="14"/>
    <n v="3"/>
  </r>
  <r>
    <x v="2"/>
    <n v="2009"/>
    <s v="Male"/>
    <s v="Unknown"/>
    <x v="16"/>
    <n v="5"/>
  </r>
  <r>
    <x v="2"/>
    <n v="2009"/>
    <s v="Male"/>
    <s v="Unknown"/>
    <x v="17"/>
    <n v="18"/>
  </r>
  <r>
    <x v="2"/>
    <n v="2009"/>
    <s v="Male"/>
    <s v="Unknown"/>
    <x v="49"/>
    <n v="3"/>
  </r>
  <r>
    <x v="2"/>
    <n v="2009"/>
    <s v="Male"/>
    <s v="Unknown"/>
    <x v="18"/>
    <n v="1"/>
  </r>
  <r>
    <x v="2"/>
    <n v="2009"/>
    <s v="Male"/>
    <s v="Unknown"/>
    <x v="19"/>
    <n v="1"/>
  </r>
  <r>
    <x v="2"/>
    <n v="2009"/>
    <s v="Male"/>
    <s v="Unknown"/>
    <x v="21"/>
    <n v="1"/>
  </r>
  <r>
    <x v="2"/>
    <n v="2009"/>
    <s v="Male"/>
    <s v="Unknown"/>
    <x v="22"/>
    <n v="3"/>
  </r>
  <r>
    <x v="2"/>
    <n v="2009"/>
    <s v="Male"/>
    <s v="Unknown"/>
    <x v="23"/>
    <n v="11"/>
  </r>
  <r>
    <x v="2"/>
    <n v="2009"/>
    <s v="Male"/>
    <s v="Unknown"/>
    <x v="25"/>
    <n v="3"/>
  </r>
  <r>
    <x v="2"/>
    <n v="2009"/>
    <s v="Male"/>
    <s v="Unknown"/>
    <x v="26"/>
    <n v="12"/>
  </r>
  <r>
    <x v="2"/>
    <n v="2009"/>
    <s v="Male"/>
    <s v="Unknown"/>
    <x v="27"/>
    <n v="58"/>
  </r>
  <r>
    <x v="2"/>
    <n v="2009"/>
    <s v="Male"/>
    <s v="Unknown"/>
    <x v="28"/>
    <n v="2"/>
  </r>
  <r>
    <x v="2"/>
    <n v="2009"/>
    <s v="Male"/>
    <s v="Unknown"/>
    <x v="29"/>
    <n v="1"/>
  </r>
  <r>
    <x v="2"/>
    <n v="2009"/>
    <s v="Male"/>
    <s v="Unknown"/>
    <x v="30"/>
    <n v="8"/>
  </r>
  <r>
    <x v="2"/>
    <n v="2009"/>
    <s v="Male"/>
    <s v="Unknown"/>
    <x v="31"/>
    <n v="2"/>
  </r>
  <r>
    <x v="2"/>
    <n v="2009"/>
    <s v="Male"/>
    <s v="Unknown"/>
    <x v="32"/>
    <n v="2"/>
  </r>
  <r>
    <x v="2"/>
    <n v="2009"/>
    <s v="Male"/>
    <s v="Unknown"/>
    <x v="33"/>
    <n v="10"/>
  </r>
  <r>
    <x v="2"/>
    <n v="2009"/>
    <s v="Male"/>
    <s v="Unknown"/>
    <x v="34"/>
    <n v="2"/>
  </r>
  <r>
    <x v="2"/>
    <n v="2009"/>
    <s v="Male"/>
    <s v="Unknown"/>
    <x v="37"/>
    <n v="4"/>
  </r>
  <r>
    <x v="2"/>
    <n v="2009"/>
    <s v="Male"/>
    <s v="Unknown"/>
    <x v="38"/>
    <n v="9"/>
  </r>
  <r>
    <x v="2"/>
    <n v="2009"/>
    <s v="Male"/>
    <s v="Unknown"/>
    <x v="40"/>
    <n v="1"/>
  </r>
  <r>
    <x v="2"/>
    <n v="2009"/>
    <s v="Male"/>
    <s v="Unknown"/>
    <x v="41"/>
    <n v="27"/>
  </r>
  <r>
    <x v="2"/>
    <n v="2009"/>
    <s v="Male"/>
    <s v="Unknown"/>
    <x v="43"/>
    <n v="4"/>
  </r>
  <r>
    <x v="2"/>
    <n v="2009"/>
    <s v="Male"/>
    <s v="Unknown"/>
    <x v="45"/>
    <n v="371"/>
  </r>
  <r>
    <x v="2"/>
    <n v="2009"/>
    <s v="Unknown"/>
    <s v="White"/>
    <x v="1"/>
    <n v="1"/>
  </r>
  <r>
    <x v="2"/>
    <n v="2009"/>
    <s v="Unknown"/>
    <s v="White"/>
    <x v="45"/>
    <n v="1"/>
  </r>
  <r>
    <x v="2"/>
    <n v="2010"/>
    <s v="Female"/>
    <s v="American Indian or Alaska Native"/>
    <x v="1"/>
    <n v="3"/>
  </r>
  <r>
    <x v="2"/>
    <n v="2010"/>
    <s v="Female"/>
    <s v="American Indian or Alaska Native"/>
    <x v="6"/>
    <n v="1"/>
  </r>
  <r>
    <x v="2"/>
    <n v="2010"/>
    <s v="Female"/>
    <s v="American Indian or Alaska Native"/>
    <x v="10"/>
    <n v="1"/>
  </r>
  <r>
    <x v="2"/>
    <n v="2010"/>
    <s v="Female"/>
    <s v="American Indian or Alaska Native"/>
    <x v="14"/>
    <n v="1"/>
  </r>
  <r>
    <x v="2"/>
    <n v="2010"/>
    <s v="Female"/>
    <s v="American Indian or Alaska Native"/>
    <x v="26"/>
    <n v="1"/>
  </r>
  <r>
    <x v="2"/>
    <n v="2010"/>
    <s v="Female"/>
    <s v="American Indian or Alaska Native"/>
    <x v="27"/>
    <n v="1"/>
  </r>
  <r>
    <x v="2"/>
    <n v="2010"/>
    <s v="Female"/>
    <s v="American Indian or Alaska Native"/>
    <x v="41"/>
    <n v="1"/>
  </r>
  <r>
    <x v="2"/>
    <n v="2010"/>
    <s v="Female"/>
    <s v="American Indian or Alaska Native"/>
    <x v="45"/>
    <n v="9"/>
  </r>
  <r>
    <x v="2"/>
    <n v="2010"/>
    <s v="Female"/>
    <s v="Asian or Pacific Islander"/>
    <x v="3"/>
    <n v="1"/>
  </r>
  <r>
    <x v="2"/>
    <n v="2010"/>
    <s v="Female"/>
    <s v="Asian or Pacific Islander"/>
    <x v="6"/>
    <n v="1"/>
  </r>
  <r>
    <x v="2"/>
    <n v="2010"/>
    <s v="Female"/>
    <s v="Asian or Pacific Islander"/>
    <x v="8"/>
    <n v="3"/>
  </r>
  <r>
    <x v="2"/>
    <n v="2010"/>
    <s v="Female"/>
    <s v="Asian or Pacific Islander"/>
    <x v="10"/>
    <n v="1"/>
  </r>
  <r>
    <x v="2"/>
    <n v="2010"/>
    <s v="Female"/>
    <s v="Asian or Pacific Islander"/>
    <x v="49"/>
    <n v="1"/>
  </r>
  <r>
    <x v="2"/>
    <n v="2010"/>
    <s v="Female"/>
    <s v="Asian or Pacific Islander"/>
    <x v="38"/>
    <n v="3"/>
  </r>
  <r>
    <x v="2"/>
    <n v="2010"/>
    <s v="Female"/>
    <s v="Asian or Pacific Islander"/>
    <x v="41"/>
    <n v="1"/>
  </r>
  <r>
    <x v="2"/>
    <n v="2010"/>
    <s v="Female"/>
    <s v="Asian or Pacific Islander"/>
    <x v="45"/>
    <n v="11"/>
  </r>
  <r>
    <x v="2"/>
    <n v="2010"/>
    <s v="Female"/>
    <s v="Black or African American"/>
    <x v="46"/>
    <n v="61"/>
  </r>
  <r>
    <x v="2"/>
    <n v="2010"/>
    <s v="Female"/>
    <s v="Black or African American"/>
    <x v="1"/>
    <n v="3"/>
  </r>
  <r>
    <x v="2"/>
    <n v="2010"/>
    <s v="Female"/>
    <s v="Black or African American"/>
    <x v="2"/>
    <n v="66"/>
  </r>
  <r>
    <x v="2"/>
    <n v="2010"/>
    <s v="Female"/>
    <s v="Black or African American"/>
    <x v="3"/>
    <n v="30"/>
  </r>
  <r>
    <x v="2"/>
    <n v="2010"/>
    <s v="Female"/>
    <s v="Black or African American"/>
    <x v="4"/>
    <n v="1"/>
  </r>
  <r>
    <x v="2"/>
    <n v="2010"/>
    <s v="Female"/>
    <s v="Black or African American"/>
    <x v="5"/>
    <n v="3"/>
  </r>
  <r>
    <x v="2"/>
    <n v="2010"/>
    <s v="Female"/>
    <s v="Black or African American"/>
    <x v="52"/>
    <n v="1"/>
  </r>
  <r>
    <x v="2"/>
    <n v="2010"/>
    <s v="Female"/>
    <s v="Black or African American"/>
    <x v="47"/>
    <n v="2"/>
  </r>
  <r>
    <x v="2"/>
    <n v="2010"/>
    <s v="Female"/>
    <s v="Black or African American"/>
    <x v="6"/>
    <n v="92"/>
  </r>
  <r>
    <x v="2"/>
    <n v="2010"/>
    <s v="Female"/>
    <s v="Black or African American"/>
    <x v="7"/>
    <n v="67"/>
  </r>
  <r>
    <x v="2"/>
    <n v="2010"/>
    <s v="Female"/>
    <s v="Black or African American"/>
    <x v="10"/>
    <n v="98"/>
  </r>
  <r>
    <x v="2"/>
    <n v="2010"/>
    <s v="Female"/>
    <s v="Black or African American"/>
    <x v="48"/>
    <n v="16"/>
  </r>
  <r>
    <x v="2"/>
    <n v="2010"/>
    <s v="Female"/>
    <s v="Black or African American"/>
    <x v="11"/>
    <n v="1"/>
  </r>
  <r>
    <x v="2"/>
    <n v="2010"/>
    <s v="Female"/>
    <s v="Black or African American"/>
    <x v="12"/>
    <n v="1"/>
  </r>
  <r>
    <x v="2"/>
    <n v="2010"/>
    <s v="Female"/>
    <s v="Black or African American"/>
    <x v="13"/>
    <n v="1"/>
  </r>
  <r>
    <x v="2"/>
    <n v="2010"/>
    <s v="Female"/>
    <s v="Black or African American"/>
    <x v="14"/>
    <n v="210"/>
  </r>
  <r>
    <x v="2"/>
    <n v="2010"/>
    <s v="Female"/>
    <s v="Black or African American"/>
    <x v="16"/>
    <n v="22"/>
  </r>
  <r>
    <x v="2"/>
    <n v="2010"/>
    <s v="Female"/>
    <s v="Black or African American"/>
    <x v="17"/>
    <n v="7"/>
  </r>
  <r>
    <x v="2"/>
    <n v="2010"/>
    <s v="Female"/>
    <s v="Black or African American"/>
    <x v="49"/>
    <n v="12"/>
  </r>
  <r>
    <x v="2"/>
    <n v="2010"/>
    <s v="Female"/>
    <s v="Black or African American"/>
    <x v="18"/>
    <n v="3"/>
  </r>
  <r>
    <x v="2"/>
    <n v="2010"/>
    <s v="Female"/>
    <s v="Black or African American"/>
    <x v="19"/>
    <n v="58"/>
  </r>
  <r>
    <x v="2"/>
    <n v="2010"/>
    <s v="Female"/>
    <s v="Black or African American"/>
    <x v="20"/>
    <n v="2"/>
  </r>
  <r>
    <x v="2"/>
    <n v="2010"/>
    <s v="Female"/>
    <s v="Black or African American"/>
    <x v="23"/>
    <n v="5"/>
  </r>
  <r>
    <x v="2"/>
    <n v="2010"/>
    <s v="Female"/>
    <s v="Black or African American"/>
    <x v="24"/>
    <n v="1"/>
  </r>
  <r>
    <x v="2"/>
    <n v="2010"/>
    <s v="Female"/>
    <s v="Black or African American"/>
    <x v="25"/>
    <n v="5"/>
  </r>
  <r>
    <x v="2"/>
    <n v="2010"/>
    <s v="Female"/>
    <s v="Black or African American"/>
    <x v="26"/>
    <n v="1"/>
  </r>
  <r>
    <x v="2"/>
    <n v="2010"/>
    <s v="Female"/>
    <s v="Black or African American"/>
    <x v="27"/>
    <n v="26"/>
  </r>
  <r>
    <x v="2"/>
    <n v="2010"/>
    <s v="Female"/>
    <s v="Black or African American"/>
    <x v="28"/>
    <n v="42"/>
  </r>
  <r>
    <x v="2"/>
    <n v="2010"/>
    <s v="Female"/>
    <s v="Black or African American"/>
    <x v="30"/>
    <n v="110"/>
  </r>
  <r>
    <x v="2"/>
    <n v="2010"/>
    <s v="Female"/>
    <s v="Black or African American"/>
    <x v="31"/>
    <n v="8"/>
  </r>
  <r>
    <x v="2"/>
    <n v="2010"/>
    <s v="Female"/>
    <s v="Black or African American"/>
    <x v="33"/>
    <n v="24"/>
  </r>
  <r>
    <x v="2"/>
    <n v="2010"/>
    <s v="Female"/>
    <s v="Black or African American"/>
    <x v="35"/>
    <n v="7"/>
  </r>
  <r>
    <x v="2"/>
    <n v="2010"/>
    <s v="Female"/>
    <s v="Black or African American"/>
    <x v="37"/>
    <n v="40"/>
  </r>
  <r>
    <x v="2"/>
    <n v="2010"/>
    <s v="Female"/>
    <s v="Black or African American"/>
    <x v="38"/>
    <n v="249"/>
  </r>
  <r>
    <x v="2"/>
    <n v="2010"/>
    <s v="Female"/>
    <s v="Black or African American"/>
    <x v="50"/>
    <n v="2"/>
  </r>
  <r>
    <x v="2"/>
    <n v="2010"/>
    <s v="Female"/>
    <s v="Black or African American"/>
    <x v="40"/>
    <n v="13"/>
  </r>
  <r>
    <x v="2"/>
    <n v="2010"/>
    <s v="Female"/>
    <s v="Black or African American"/>
    <x v="43"/>
    <n v="5"/>
  </r>
  <r>
    <x v="2"/>
    <n v="2010"/>
    <s v="Female"/>
    <s v="Black or African American"/>
    <x v="45"/>
    <n v="1295"/>
  </r>
  <r>
    <x v="2"/>
    <n v="2010"/>
    <s v="Female"/>
    <s v="Hispanic"/>
    <x v="46"/>
    <n v="2"/>
  </r>
  <r>
    <x v="2"/>
    <n v="2010"/>
    <s v="Female"/>
    <s v="Hispanic"/>
    <x v="1"/>
    <n v="8"/>
  </r>
  <r>
    <x v="2"/>
    <n v="2010"/>
    <s v="Female"/>
    <s v="Hispanic"/>
    <x v="3"/>
    <n v="14"/>
  </r>
  <r>
    <x v="2"/>
    <n v="2010"/>
    <s v="Female"/>
    <s v="Hispanic"/>
    <x v="6"/>
    <n v="15"/>
  </r>
  <r>
    <x v="2"/>
    <n v="2010"/>
    <s v="Female"/>
    <s v="Hispanic"/>
    <x v="7"/>
    <n v="2"/>
  </r>
  <r>
    <x v="2"/>
    <n v="2010"/>
    <s v="Female"/>
    <s v="Hispanic"/>
    <x v="8"/>
    <n v="1"/>
  </r>
  <r>
    <x v="2"/>
    <n v="2010"/>
    <s v="Female"/>
    <s v="Hispanic"/>
    <x v="10"/>
    <n v="4"/>
  </r>
  <r>
    <x v="2"/>
    <n v="2010"/>
    <s v="Female"/>
    <s v="Hispanic"/>
    <x v="17"/>
    <n v="3"/>
  </r>
  <r>
    <x v="2"/>
    <n v="2010"/>
    <s v="Female"/>
    <s v="Hispanic"/>
    <x v="49"/>
    <n v="3"/>
  </r>
  <r>
    <x v="2"/>
    <n v="2010"/>
    <s v="Female"/>
    <s v="Hispanic"/>
    <x v="23"/>
    <n v="1"/>
  </r>
  <r>
    <x v="2"/>
    <n v="2010"/>
    <s v="Female"/>
    <s v="Hispanic"/>
    <x v="25"/>
    <n v="4"/>
  </r>
  <r>
    <x v="2"/>
    <n v="2010"/>
    <s v="Female"/>
    <s v="Hispanic"/>
    <x v="26"/>
    <n v="1"/>
  </r>
  <r>
    <x v="2"/>
    <n v="2010"/>
    <s v="Female"/>
    <s v="Hispanic"/>
    <x v="27"/>
    <n v="12"/>
  </r>
  <r>
    <x v="2"/>
    <n v="2010"/>
    <s v="Female"/>
    <s v="Hispanic"/>
    <x v="31"/>
    <n v="1"/>
  </r>
  <r>
    <x v="2"/>
    <n v="2010"/>
    <s v="Female"/>
    <s v="Hispanic"/>
    <x v="33"/>
    <n v="1"/>
  </r>
  <r>
    <x v="2"/>
    <n v="2010"/>
    <s v="Female"/>
    <s v="Hispanic"/>
    <x v="37"/>
    <n v="1"/>
  </r>
  <r>
    <x v="2"/>
    <n v="2010"/>
    <s v="Female"/>
    <s v="Hispanic"/>
    <x v="38"/>
    <n v="44"/>
  </r>
  <r>
    <x v="2"/>
    <n v="2010"/>
    <s v="Female"/>
    <s v="Hispanic"/>
    <x v="40"/>
    <n v="1"/>
  </r>
  <r>
    <x v="2"/>
    <n v="2010"/>
    <s v="Female"/>
    <s v="Hispanic"/>
    <x v="51"/>
    <n v="18"/>
  </r>
  <r>
    <x v="2"/>
    <n v="2010"/>
    <s v="Female"/>
    <s v="Hispanic"/>
    <x v="45"/>
    <n v="136"/>
  </r>
  <r>
    <x v="2"/>
    <n v="2010"/>
    <s v="Female"/>
    <s v="White"/>
    <x v="46"/>
    <n v="12"/>
  </r>
  <r>
    <x v="2"/>
    <n v="2010"/>
    <s v="Female"/>
    <s v="White"/>
    <x v="1"/>
    <n v="6"/>
  </r>
  <r>
    <x v="2"/>
    <n v="2010"/>
    <s v="Female"/>
    <s v="White"/>
    <x v="2"/>
    <n v="16"/>
  </r>
  <r>
    <x v="2"/>
    <n v="2010"/>
    <s v="Female"/>
    <s v="White"/>
    <x v="3"/>
    <n v="23"/>
  </r>
  <r>
    <x v="2"/>
    <n v="2010"/>
    <s v="Female"/>
    <s v="White"/>
    <x v="4"/>
    <n v="1"/>
  </r>
  <r>
    <x v="2"/>
    <n v="2010"/>
    <s v="Female"/>
    <s v="White"/>
    <x v="5"/>
    <n v="2"/>
  </r>
  <r>
    <x v="2"/>
    <n v="2010"/>
    <s v="Female"/>
    <s v="White"/>
    <x v="6"/>
    <n v="31"/>
  </r>
  <r>
    <x v="2"/>
    <n v="2010"/>
    <s v="Female"/>
    <s v="White"/>
    <x v="7"/>
    <n v="13"/>
  </r>
  <r>
    <x v="2"/>
    <n v="2010"/>
    <s v="Female"/>
    <s v="White"/>
    <x v="8"/>
    <n v="3"/>
  </r>
  <r>
    <x v="2"/>
    <n v="2010"/>
    <s v="Female"/>
    <s v="White"/>
    <x v="10"/>
    <n v="3"/>
  </r>
  <r>
    <x v="2"/>
    <n v="2010"/>
    <s v="Female"/>
    <s v="White"/>
    <x v="48"/>
    <n v="3"/>
  </r>
  <r>
    <x v="2"/>
    <n v="2010"/>
    <s v="Female"/>
    <s v="White"/>
    <x v="11"/>
    <n v="2"/>
  </r>
  <r>
    <x v="2"/>
    <n v="2010"/>
    <s v="Female"/>
    <s v="White"/>
    <x v="13"/>
    <n v="7"/>
  </r>
  <r>
    <x v="2"/>
    <n v="2010"/>
    <s v="Female"/>
    <s v="White"/>
    <x v="14"/>
    <n v="25"/>
  </r>
  <r>
    <x v="2"/>
    <n v="2010"/>
    <s v="Female"/>
    <s v="White"/>
    <x v="16"/>
    <n v="4"/>
  </r>
  <r>
    <x v="2"/>
    <n v="2010"/>
    <s v="Female"/>
    <s v="White"/>
    <x v="17"/>
    <n v="6"/>
  </r>
  <r>
    <x v="2"/>
    <n v="2010"/>
    <s v="Female"/>
    <s v="White"/>
    <x v="49"/>
    <n v="7"/>
  </r>
  <r>
    <x v="2"/>
    <n v="2010"/>
    <s v="Female"/>
    <s v="White"/>
    <x v="18"/>
    <n v="6"/>
  </r>
  <r>
    <x v="2"/>
    <n v="2010"/>
    <s v="Female"/>
    <s v="White"/>
    <x v="19"/>
    <n v="11"/>
  </r>
  <r>
    <x v="2"/>
    <n v="2010"/>
    <s v="Female"/>
    <s v="White"/>
    <x v="20"/>
    <n v="1"/>
  </r>
  <r>
    <x v="2"/>
    <n v="2010"/>
    <s v="Female"/>
    <s v="White"/>
    <x v="22"/>
    <n v="1"/>
  </r>
  <r>
    <x v="2"/>
    <n v="2010"/>
    <s v="Female"/>
    <s v="White"/>
    <x v="25"/>
    <n v="7"/>
  </r>
  <r>
    <x v="2"/>
    <n v="2010"/>
    <s v="Female"/>
    <s v="White"/>
    <x v="27"/>
    <n v="5"/>
  </r>
  <r>
    <x v="2"/>
    <n v="2010"/>
    <s v="Female"/>
    <s v="White"/>
    <x v="28"/>
    <n v="13"/>
  </r>
  <r>
    <x v="2"/>
    <n v="2010"/>
    <s v="Female"/>
    <s v="White"/>
    <x v="30"/>
    <n v="21"/>
  </r>
  <r>
    <x v="2"/>
    <n v="2010"/>
    <s v="Female"/>
    <s v="White"/>
    <x v="31"/>
    <n v="7"/>
  </r>
  <r>
    <x v="2"/>
    <n v="2010"/>
    <s v="Female"/>
    <s v="White"/>
    <x v="32"/>
    <n v="1"/>
  </r>
  <r>
    <x v="2"/>
    <n v="2010"/>
    <s v="Female"/>
    <s v="White"/>
    <x v="33"/>
    <n v="9"/>
  </r>
  <r>
    <x v="2"/>
    <n v="2010"/>
    <s v="Female"/>
    <s v="White"/>
    <x v="34"/>
    <n v="2"/>
  </r>
  <r>
    <x v="2"/>
    <n v="2010"/>
    <s v="Female"/>
    <s v="White"/>
    <x v="35"/>
    <n v="2"/>
  </r>
  <r>
    <x v="2"/>
    <n v="2010"/>
    <s v="Female"/>
    <s v="White"/>
    <x v="37"/>
    <n v="7"/>
  </r>
  <r>
    <x v="2"/>
    <n v="2010"/>
    <s v="Female"/>
    <s v="White"/>
    <x v="38"/>
    <n v="33"/>
  </r>
  <r>
    <x v="2"/>
    <n v="2010"/>
    <s v="Female"/>
    <s v="White"/>
    <x v="39"/>
    <n v="2"/>
  </r>
  <r>
    <x v="2"/>
    <n v="2010"/>
    <s v="Female"/>
    <s v="White"/>
    <x v="40"/>
    <n v="6"/>
  </r>
  <r>
    <x v="2"/>
    <n v="2010"/>
    <s v="Female"/>
    <s v="White"/>
    <x v="43"/>
    <n v="1"/>
  </r>
  <r>
    <x v="2"/>
    <n v="2010"/>
    <s v="Female"/>
    <s v="White"/>
    <x v="45"/>
    <n v="299"/>
  </r>
  <r>
    <x v="2"/>
    <n v="2010"/>
    <s v="Female"/>
    <s v="Unknown"/>
    <x v="3"/>
    <n v="6"/>
  </r>
  <r>
    <x v="2"/>
    <n v="2010"/>
    <s v="Female"/>
    <s v="Unknown"/>
    <x v="6"/>
    <n v="7"/>
  </r>
  <r>
    <x v="2"/>
    <n v="2010"/>
    <s v="Female"/>
    <s v="Unknown"/>
    <x v="10"/>
    <n v="1"/>
  </r>
  <r>
    <x v="2"/>
    <n v="2010"/>
    <s v="Female"/>
    <s v="Unknown"/>
    <x v="48"/>
    <n v="1"/>
  </r>
  <r>
    <x v="2"/>
    <n v="2010"/>
    <s v="Female"/>
    <s v="Unknown"/>
    <x v="14"/>
    <n v="15"/>
  </r>
  <r>
    <x v="2"/>
    <n v="2010"/>
    <s v="Female"/>
    <s v="Unknown"/>
    <x v="22"/>
    <n v="2"/>
  </r>
  <r>
    <x v="2"/>
    <n v="2010"/>
    <s v="Female"/>
    <s v="Unknown"/>
    <x v="23"/>
    <n v="1"/>
  </r>
  <r>
    <x v="2"/>
    <n v="2010"/>
    <s v="Female"/>
    <s v="Unknown"/>
    <x v="27"/>
    <n v="3"/>
  </r>
  <r>
    <x v="2"/>
    <n v="2010"/>
    <s v="Female"/>
    <s v="Unknown"/>
    <x v="30"/>
    <n v="1"/>
  </r>
  <r>
    <x v="2"/>
    <n v="2010"/>
    <s v="Female"/>
    <s v="Unknown"/>
    <x v="33"/>
    <n v="2"/>
  </r>
  <r>
    <x v="2"/>
    <n v="2010"/>
    <s v="Female"/>
    <s v="Unknown"/>
    <x v="37"/>
    <n v="1"/>
  </r>
  <r>
    <x v="2"/>
    <n v="2010"/>
    <s v="Female"/>
    <s v="Unknown"/>
    <x v="38"/>
    <n v="4"/>
  </r>
  <r>
    <x v="2"/>
    <n v="2010"/>
    <s v="Female"/>
    <s v="Unknown"/>
    <x v="41"/>
    <n v="3"/>
  </r>
  <r>
    <x v="2"/>
    <n v="2010"/>
    <s v="Female"/>
    <s v="Unknown"/>
    <x v="45"/>
    <n v="47"/>
  </r>
  <r>
    <x v="2"/>
    <n v="2010"/>
    <s v="Male"/>
    <s v="American Indian or Alaska Native"/>
    <x v="1"/>
    <n v="19"/>
  </r>
  <r>
    <x v="2"/>
    <n v="2010"/>
    <s v="Male"/>
    <s v="American Indian or Alaska Native"/>
    <x v="3"/>
    <n v="6"/>
  </r>
  <r>
    <x v="2"/>
    <n v="2010"/>
    <s v="Male"/>
    <s v="American Indian or Alaska Native"/>
    <x v="4"/>
    <n v="1"/>
  </r>
  <r>
    <x v="2"/>
    <n v="2010"/>
    <s v="Male"/>
    <s v="American Indian or Alaska Native"/>
    <x v="6"/>
    <n v="1"/>
  </r>
  <r>
    <x v="2"/>
    <n v="2010"/>
    <s v="Male"/>
    <s v="American Indian or Alaska Native"/>
    <x v="10"/>
    <n v="3"/>
  </r>
  <r>
    <x v="2"/>
    <n v="2010"/>
    <s v="Male"/>
    <s v="American Indian or Alaska Native"/>
    <x v="12"/>
    <n v="1"/>
  </r>
  <r>
    <x v="2"/>
    <n v="2010"/>
    <s v="Male"/>
    <s v="American Indian or Alaska Native"/>
    <x v="14"/>
    <n v="1"/>
  </r>
  <r>
    <x v="2"/>
    <n v="2010"/>
    <s v="Male"/>
    <s v="American Indian or Alaska Native"/>
    <x v="49"/>
    <n v="1"/>
  </r>
  <r>
    <x v="2"/>
    <n v="2010"/>
    <s v="Male"/>
    <s v="American Indian or Alaska Native"/>
    <x v="18"/>
    <n v="1"/>
  </r>
  <r>
    <x v="2"/>
    <n v="2010"/>
    <s v="Male"/>
    <s v="American Indian or Alaska Native"/>
    <x v="20"/>
    <n v="1"/>
  </r>
  <r>
    <x v="2"/>
    <n v="2010"/>
    <s v="Male"/>
    <s v="American Indian or Alaska Native"/>
    <x v="23"/>
    <n v="1"/>
  </r>
  <r>
    <x v="2"/>
    <n v="2010"/>
    <s v="Male"/>
    <s v="American Indian or Alaska Native"/>
    <x v="26"/>
    <n v="9"/>
  </r>
  <r>
    <x v="2"/>
    <n v="2010"/>
    <s v="Male"/>
    <s v="American Indian or Alaska Native"/>
    <x v="27"/>
    <n v="1"/>
  </r>
  <r>
    <x v="2"/>
    <n v="2010"/>
    <s v="Male"/>
    <s v="American Indian or Alaska Native"/>
    <x v="28"/>
    <n v="1"/>
  </r>
  <r>
    <x v="2"/>
    <n v="2010"/>
    <s v="Male"/>
    <s v="American Indian or Alaska Native"/>
    <x v="30"/>
    <n v="1"/>
  </r>
  <r>
    <x v="2"/>
    <n v="2010"/>
    <s v="Male"/>
    <s v="American Indian or Alaska Native"/>
    <x v="31"/>
    <n v="4"/>
  </r>
  <r>
    <x v="2"/>
    <n v="2010"/>
    <s v="Male"/>
    <s v="American Indian or Alaska Native"/>
    <x v="38"/>
    <n v="1"/>
  </r>
  <r>
    <x v="2"/>
    <n v="2010"/>
    <s v="Male"/>
    <s v="American Indian or Alaska Native"/>
    <x v="50"/>
    <n v="1"/>
  </r>
  <r>
    <x v="2"/>
    <n v="2010"/>
    <s v="Male"/>
    <s v="American Indian or Alaska Native"/>
    <x v="43"/>
    <n v="1"/>
  </r>
  <r>
    <x v="2"/>
    <n v="2010"/>
    <s v="Male"/>
    <s v="American Indian or Alaska Native"/>
    <x v="45"/>
    <n v="55"/>
  </r>
  <r>
    <x v="2"/>
    <n v="2010"/>
    <s v="Male"/>
    <s v="Asian or Pacific Islander"/>
    <x v="1"/>
    <n v="1"/>
  </r>
  <r>
    <x v="2"/>
    <n v="2010"/>
    <s v="Male"/>
    <s v="Asian or Pacific Islander"/>
    <x v="3"/>
    <n v="91"/>
  </r>
  <r>
    <x v="2"/>
    <n v="2010"/>
    <s v="Male"/>
    <s v="Asian or Pacific Islander"/>
    <x v="4"/>
    <n v="1"/>
  </r>
  <r>
    <x v="2"/>
    <n v="2010"/>
    <s v="Male"/>
    <s v="Asian or Pacific Islander"/>
    <x v="47"/>
    <n v="4"/>
  </r>
  <r>
    <x v="2"/>
    <n v="2010"/>
    <s v="Male"/>
    <s v="Asian or Pacific Islander"/>
    <x v="6"/>
    <n v="2"/>
  </r>
  <r>
    <x v="2"/>
    <n v="2010"/>
    <s v="Male"/>
    <s v="Asian or Pacific Islander"/>
    <x v="7"/>
    <n v="3"/>
  </r>
  <r>
    <x v="2"/>
    <n v="2010"/>
    <s v="Male"/>
    <s v="Asian or Pacific Islander"/>
    <x v="8"/>
    <n v="9"/>
  </r>
  <r>
    <x v="2"/>
    <n v="2010"/>
    <s v="Male"/>
    <s v="Asian or Pacific Islander"/>
    <x v="10"/>
    <n v="9"/>
  </r>
  <r>
    <x v="2"/>
    <n v="2010"/>
    <s v="Male"/>
    <s v="Asian or Pacific Islander"/>
    <x v="48"/>
    <n v="1"/>
  </r>
  <r>
    <x v="2"/>
    <n v="2010"/>
    <s v="Male"/>
    <s v="Asian or Pacific Islander"/>
    <x v="11"/>
    <n v="1"/>
  </r>
  <r>
    <x v="2"/>
    <n v="2010"/>
    <s v="Male"/>
    <s v="Asian or Pacific Islander"/>
    <x v="13"/>
    <n v="1"/>
  </r>
  <r>
    <x v="2"/>
    <n v="2010"/>
    <s v="Male"/>
    <s v="Asian or Pacific Islander"/>
    <x v="14"/>
    <n v="2"/>
  </r>
  <r>
    <x v="2"/>
    <n v="2010"/>
    <s v="Male"/>
    <s v="Asian or Pacific Islander"/>
    <x v="16"/>
    <n v="5"/>
  </r>
  <r>
    <x v="2"/>
    <n v="2010"/>
    <s v="Male"/>
    <s v="Asian or Pacific Islander"/>
    <x v="17"/>
    <n v="6"/>
  </r>
  <r>
    <x v="2"/>
    <n v="2010"/>
    <s v="Male"/>
    <s v="Asian or Pacific Islander"/>
    <x v="49"/>
    <n v="1"/>
  </r>
  <r>
    <x v="2"/>
    <n v="2010"/>
    <s v="Male"/>
    <s v="Asian or Pacific Islander"/>
    <x v="18"/>
    <n v="1"/>
  </r>
  <r>
    <x v="2"/>
    <n v="2010"/>
    <s v="Male"/>
    <s v="Asian or Pacific Islander"/>
    <x v="20"/>
    <n v="2"/>
  </r>
  <r>
    <x v="2"/>
    <n v="2010"/>
    <s v="Male"/>
    <s v="Asian or Pacific Islander"/>
    <x v="23"/>
    <n v="2"/>
  </r>
  <r>
    <x v="2"/>
    <n v="2010"/>
    <s v="Male"/>
    <s v="Asian or Pacific Islander"/>
    <x v="24"/>
    <n v="2"/>
  </r>
  <r>
    <x v="2"/>
    <n v="2010"/>
    <s v="Male"/>
    <s v="Asian or Pacific Islander"/>
    <x v="25"/>
    <n v="3"/>
  </r>
  <r>
    <x v="2"/>
    <n v="2010"/>
    <s v="Male"/>
    <s v="Asian or Pacific Islander"/>
    <x v="27"/>
    <n v="15"/>
  </r>
  <r>
    <x v="2"/>
    <n v="2010"/>
    <s v="Male"/>
    <s v="Asian or Pacific Islander"/>
    <x v="28"/>
    <n v="1"/>
  </r>
  <r>
    <x v="2"/>
    <n v="2010"/>
    <s v="Male"/>
    <s v="Asian or Pacific Islander"/>
    <x v="30"/>
    <n v="1"/>
  </r>
  <r>
    <x v="2"/>
    <n v="2010"/>
    <s v="Male"/>
    <s v="Asian or Pacific Islander"/>
    <x v="31"/>
    <n v="1"/>
  </r>
  <r>
    <x v="2"/>
    <n v="2010"/>
    <s v="Male"/>
    <s v="Asian or Pacific Islander"/>
    <x v="32"/>
    <n v="1"/>
  </r>
  <r>
    <x v="2"/>
    <n v="2010"/>
    <s v="Male"/>
    <s v="Asian or Pacific Islander"/>
    <x v="33"/>
    <n v="3"/>
  </r>
  <r>
    <x v="2"/>
    <n v="2010"/>
    <s v="Male"/>
    <s v="Asian or Pacific Islander"/>
    <x v="35"/>
    <n v="1"/>
  </r>
  <r>
    <x v="2"/>
    <n v="2010"/>
    <s v="Male"/>
    <s v="Asian or Pacific Islander"/>
    <x v="38"/>
    <n v="8"/>
  </r>
  <r>
    <x v="2"/>
    <n v="2010"/>
    <s v="Male"/>
    <s v="Asian or Pacific Islander"/>
    <x v="39"/>
    <n v="1"/>
  </r>
  <r>
    <x v="2"/>
    <n v="2010"/>
    <s v="Male"/>
    <s v="Asian or Pacific Islander"/>
    <x v="40"/>
    <n v="1"/>
  </r>
  <r>
    <x v="2"/>
    <n v="2010"/>
    <s v="Male"/>
    <s v="Asian or Pacific Islander"/>
    <x v="41"/>
    <n v="8"/>
  </r>
  <r>
    <x v="2"/>
    <n v="2010"/>
    <s v="Male"/>
    <s v="Asian or Pacific Islander"/>
    <x v="43"/>
    <n v="2"/>
  </r>
  <r>
    <x v="2"/>
    <n v="2010"/>
    <s v="Male"/>
    <s v="Asian or Pacific Islander"/>
    <x v="45"/>
    <n v="190"/>
  </r>
  <r>
    <x v="2"/>
    <n v="2010"/>
    <s v="Male"/>
    <s v="Black or African American"/>
    <x v="46"/>
    <n v="158"/>
  </r>
  <r>
    <x v="2"/>
    <n v="2010"/>
    <s v="Male"/>
    <s v="Black or African American"/>
    <x v="1"/>
    <n v="18"/>
  </r>
  <r>
    <x v="2"/>
    <n v="2010"/>
    <s v="Male"/>
    <s v="Black or African American"/>
    <x v="2"/>
    <n v="81"/>
  </r>
  <r>
    <x v="2"/>
    <n v="2010"/>
    <s v="Male"/>
    <s v="Black or African American"/>
    <x v="3"/>
    <n v="274"/>
  </r>
  <r>
    <x v="2"/>
    <n v="2010"/>
    <s v="Male"/>
    <s v="Black or African American"/>
    <x v="4"/>
    <n v="14"/>
  </r>
  <r>
    <x v="2"/>
    <n v="2010"/>
    <s v="Male"/>
    <s v="Black or African American"/>
    <x v="5"/>
    <n v="21"/>
  </r>
  <r>
    <x v="2"/>
    <n v="2010"/>
    <s v="Male"/>
    <s v="Black or African American"/>
    <x v="52"/>
    <n v="6"/>
  </r>
  <r>
    <x v="2"/>
    <n v="2010"/>
    <s v="Male"/>
    <s v="Black or African American"/>
    <x v="47"/>
    <n v="69"/>
  </r>
  <r>
    <x v="2"/>
    <n v="2010"/>
    <s v="Male"/>
    <s v="Black or African American"/>
    <x v="6"/>
    <n v="363"/>
  </r>
  <r>
    <x v="2"/>
    <n v="2010"/>
    <s v="Male"/>
    <s v="Black or African American"/>
    <x v="7"/>
    <n v="575"/>
  </r>
  <r>
    <x v="2"/>
    <n v="2010"/>
    <s v="Male"/>
    <s v="Black or African American"/>
    <x v="8"/>
    <n v="2"/>
  </r>
  <r>
    <x v="2"/>
    <n v="2010"/>
    <s v="Male"/>
    <s v="Black or African American"/>
    <x v="10"/>
    <n v="433"/>
  </r>
  <r>
    <x v="2"/>
    <n v="2010"/>
    <s v="Male"/>
    <s v="Black or African American"/>
    <x v="48"/>
    <n v="80"/>
  </r>
  <r>
    <x v="2"/>
    <n v="2010"/>
    <s v="Male"/>
    <s v="Black or African American"/>
    <x v="11"/>
    <n v="1"/>
  </r>
  <r>
    <x v="2"/>
    <n v="2010"/>
    <s v="Male"/>
    <s v="Black or African American"/>
    <x v="12"/>
    <n v="4"/>
  </r>
  <r>
    <x v="2"/>
    <n v="2010"/>
    <s v="Male"/>
    <s v="Black or African American"/>
    <x v="13"/>
    <n v="43"/>
  </r>
  <r>
    <x v="2"/>
    <n v="2010"/>
    <s v="Male"/>
    <s v="Black or African American"/>
    <x v="14"/>
    <n v="236"/>
  </r>
  <r>
    <x v="2"/>
    <n v="2010"/>
    <s v="Male"/>
    <s v="Black or African American"/>
    <x v="16"/>
    <n v="245"/>
  </r>
  <r>
    <x v="2"/>
    <n v="2010"/>
    <s v="Male"/>
    <s v="Black or African American"/>
    <x v="17"/>
    <n v="39"/>
  </r>
  <r>
    <x v="2"/>
    <n v="2010"/>
    <s v="Male"/>
    <s v="Black or African American"/>
    <x v="49"/>
    <n v="121"/>
  </r>
  <r>
    <x v="2"/>
    <n v="2010"/>
    <s v="Male"/>
    <s v="Black or African American"/>
    <x v="18"/>
    <n v="36"/>
  </r>
  <r>
    <x v="2"/>
    <n v="2010"/>
    <s v="Male"/>
    <s v="Black or African American"/>
    <x v="19"/>
    <n v="134"/>
  </r>
  <r>
    <x v="2"/>
    <n v="2010"/>
    <s v="Male"/>
    <s v="Black or African American"/>
    <x v="20"/>
    <n v="78"/>
  </r>
  <r>
    <x v="2"/>
    <n v="2010"/>
    <s v="Male"/>
    <s v="Black or African American"/>
    <x v="23"/>
    <n v="34"/>
  </r>
  <r>
    <x v="2"/>
    <n v="2010"/>
    <s v="Male"/>
    <s v="Black or African American"/>
    <x v="25"/>
    <n v="94"/>
  </r>
  <r>
    <x v="2"/>
    <n v="2010"/>
    <s v="Male"/>
    <s v="Black or African American"/>
    <x v="26"/>
    <n v="1"/>
  </r>
  <r>
    <x v="2"/>
    <n v="2010"/>
    <s v="Male"/>
    <s v="Black or African American"/>
    <x v="27"/>
    <n v="409"/>
  </r>
  <r>
    <x v="2"/>
    <n v="2010"/>
    <s v="Male"/>
    <s v="Black or African American"/>
    <x v="28"/>
    <n v="278"/>
  </r>
  <r>
    <x v="2"/>
    <n v="2010"/>
    <s v="Male"/>
    <s v="Black or African American"/>
    <x v="30"/>
    <n v="240"/>
  </r>
  <r>
    <x v="2"/>
    <n v="2010"/>
    <s v="Male"/>
    <s v="Black or African American"/>
    <x v="31"/>
    <n v="27"/>
  </r>
  <r>
    <x v="2"/>
    <n v="2010"/>
    <s v="Male"/>
    <s v="Black or African American"/>
    <x v="32"/>
    <n v="3"/>
  </r>
  <r>
    <x v="2"/>
    <n v="2010"/>
    <s v="Male"/>
    <s v="Black or African American"/>
    <x v="33"/>
    <n v="198"/>
  </r>
  <r>
    <x v="2"/>
    <n v="2010"/>
    <s v="Male"/>
    <s v="Black or African American"/>
    <x v="34"/>
    <n v="5"/>
  </r>
  <r>
    <x v="2"/>
    <n v="2010"/>
    <s v="Male"/>
    <s v="Black or African American"/>
    <x v="35"/>
    <n v="118"/>
  </r>
  <r>
    <x v="2"/>
    <n v="2010"/>
    <s v="Male"/>
    <s v="Black or African American"/>
    <x v="36"/>
    <n v="1"/>
  </r>
  <r>
    <x v="2"/>
    <n v="2010"/>
    <s v="Male"/>
    <s v="Black or African American"/>
    <x v="37"/>
    <n v="148"/>
  </r>
  <r>
    <x v="2"/>
    <n v="2010"/>
    <s v="Male"/>
    <s v="Black or African American"/>
    <x v="38"/>
    <n v="448"/>
  </r>
  <r>
    <x v="2"/>
    <n v="2010"/>
    <s v="Male"/>
    <s v="Black or African American"/>
    <x v="39"/>
    <n v="2"/>
  </r>
  <r>
    <x v="2"/>
    <n v="2010"/>
    <s v="Male"/>
    <s v="Black or African American"/>
    <x v="40"/>
    <n v="163"/>
  </r>
  <r>
    <x v="2"/>
    <n v="2010"/>
    <s v="Male"/>
    <s v="Black or African American"/>
    <x v="41"/>
    <n v="19"/>
  </r>
  <r>
    <x v="2"/>
    <n v="2010"/>
    <s v="Male"/>
    <s v="Black or African American"/>
    <x v="43"/>
    <n v="16"/>
  </r>
  <r>
    <x v="2"/>
    <n v="2010"/>
    <s v="Male"/>
    <s v="Black or African American"/>
    <x v="45"/>
    <n v="5235"/>
  </r>
  <r>
    <x v="2"/>
    <n v="2010"/>
    <s v="Male"/>
    <s v="Hispanic"/>
    <x v="46"/>
    <n v="2"/>
  </r>
  <r>
    <x v="2"/>
    <n v="2010"/>
    <s v="Male"/>
    <s v="Hispanic"/>
    <x v="1"/>
    <n v="80"/>
  </r>
  <r>
    <x v="2"/>
    <n v="2010"/>
    <s v="Male"/>
    <s v="Hispanic"/>
    <x v="2"/>
    <n v="4"/>
  </r>
  <r>
    <x v="2"/>
    <n v="2010"/>
    <s v="Male"/>
    <s v="Hispanic"/>
    <x v="3"/>
    <n v="675"/>
  </r>
  <r>
    <x v="2"/>
    <n v="2010"/>
    <s v="Male"/>
    <s v="Hispanic"/>
    <x v="4"/>
    <n v="26"/>
  </r>
  <r>
    <x v="2"/>
    <n v="2010"/>
    <s v="Male"/>
    <s v="Hispanic"/>
    <x v="5"/>
    <n v="20"/>
  </r>
  <r>
    <x v="2"/>
    <n v="2010"/>
    <s v="Male"/>
    <s v="Hispanic"/>
    <x v="47"/>
    <n v="11"/>
  </r>
  <r>
    <x v="2"/>
    <n v="2010"/>
    <s v="Male"/>
    <s v="Hispanic"/>
    <x v="6"/>
    <n v="268"/>
  </r>
  <r>
    <x v="2"/>
    <n v="2010"/>
    <s v="Male"/>
    <s v="Hispanic"/>
    <x v="7"/>
    <n v="24"/>
  </r>
  <r>
    <x v="2"/>
    <n v="2010"/>
    <s v="Male"/>
    <s v="Hispanic"/>
    <x v="8"/>
    <n v="4"/>
  </r>
  <r>
    <x v="2"/>
    <n v="2010"/>
    <s v="Male"/>
    <s v="Hispanic"/>
    <x v="9"/>
    <n v="3"/>
  </r>
  <r>
    <x v="2"/>
    <n v="2010"/>
    <s v="Male"/>
    <s v="Hispanic"/>
    <x v="10"/>
    <n v="110"/>
  </r>
  <r>
    <x v="2"/>
    <n v="2010"/>
    <s v="Male"/>
    <s v="Hispanic"/>
    <x v="48"/>
    <n v="10"/>
  </r>
  <r>
    <x v="2"/>
    <n v="2010"/>
    <s v="Male"/>
    <s v="Hispanic"/>
    <x v="11"/>
    <n v="1"/>
  </r>
  <r>
    <x v="2"/>
    <n v="2010"/>
    <s v="Male"/>
    <s v="Hispanic"/>
    <x v="12"/>
    <n v="2"/>
  </r>
  <r>
    <x v="2"/>
    <n v="2010"/>
    <s v="Male"/>
    <s v="Hispanic"/>
    <x v="13"/>
    <n v="8"/>
  </r>
  <r>
    <x v="2"/>
    <n v="2010"/>
    <s v="Male"/>
    <s v="Hispanic"/>
    <x v="14"/>
    <n v="4"/>
  </r>
  <r>
    <x v="2"/>
    <n v="2010"/>
    <s v="Male"/>
    <s v="Hispanic"/>
    <x v="16"/>
    <n v="11"/>
  </r>
  <r>
    <x v="2"/>
    <n v="2010"/>
    <s v="Male"/>
    <s v="Hispanic"/>
    <x v="17"/>
    <n v="45"/>
  </r>
  <r>
    <x v="2"/>
    <n v="2010"/>
    <s v="Male"/>
    <s v="Hispanic"/>
    <x v="49"/>
    <n v="7"/>
  </r>
  <r>
    <x v="2"/>
    <n v="2010"/>
    <s v="Male"/>
    <s v="Hispanic"/>
    <x v="18"/>
    <n v="12"/>
  </r>
  <r>
    <x v="2"/>
    <n v="2010"/>
    <s v="Male"/>
    <s v="Hispanic"/>
    <x v="19"/>
    <n v="1"/>
  </r>
  <r>
    <x v="2"/>
    <n v="2010"/>
    <s v="Male"/>
    <s v="Hispanic"/>
    <x v="20"/>
    <n v="6"/>
  </r>
  <r>
    <x v="2"/>
    <n v="2010"/>
    <s v="Male"/>
    <s v="Hispanic"/>
    <x v="22"/>
    <n v="2"/>
  </r>
  <r>
    <x v="2"/>
    <n v="2010"/>
    <s v="Male"/>
    <s v="Hispanic"/>
    <x v="23"/>
    <n v="28"/>
  </r>
  <r>
    <x v="2"/>
    <n v="2010"/>
    <s v="Male"/>
    <s v="Hispanic"/>
    <x v="24"/>
    <n v="1"/>
  </r>
  <r>
    <x v="2"/>
    <n v="2010"/>
    <s v="Male"/>
    <s v="Hispanic"/>
    <x v="25"/>
    <n v="62"/>
  </r>
  <r>
    <x v="2"/>
    <n v="2010"/>
    <s v="Male"/>
    <s v="Hispanic"/>
    <x v="26"/>
    <n v="22"/>
  </r>
  <r>
    <x v="2"/>
    <n v="2010"/>
    <s v="Male"/>
    <s v="Hispanic"/>
    <x v="27"/>
    <n v="278"/>
  </r>
  <r>
    <x v="2"/>
    <n v="2010"/>
    <s v="Male"/>
    <s v="Hispanic"/>
    <x v="28"/>
    <n v="12"/>
  </r>
  <r>
    <x v="2"/>
    <n v="2010"/>
    <s v="Male"/>
    <s v="Hispanic"/>
    <x v="30"/>
    <n v="8"/>
  </r>
  <r>
    <x v="2"/>
    <n v="2010"/>
    <s v="Male"/>
    <s v="Hispanic"/>
    <x v="31"/>
    <n v="8"/>
  </r>
  <r>
    <x v="2"/>
    <n v="2010"/>
    <s v="Male"/>
    <s v="Hispanic"/>
    <x v="32"/>
    <n v="9"/>
  </r>
  <r>
    <x v="2"/>
    <n v="2010"/>
    <s v="Male"/>
    <s v="Hispanic"/>
    <x v="33"/>
    <n v="24"/>
  </r>
  <r>
    <x v="2"/>
    <n v="2010"/>
    <s v="Male"/>
    <s v="Hispanic"/>
    <x v="34"/>
    <n v="9"/>
  </r>
  <r>
    <x v="2"/>
    <n v="2010"/>
    <s v="Male"/>
    <s v="Hispanic"/>
    <x v="35"/>
    <n v="3"/>
  </r>
  <r>
    <x v="2"/>
    <n v="2010"/>
    <s v="Male"/>
    <s v="Hispanic"/>
    <x v="37"/>
    <n v="7"/>
  </r>
  <r>
    <x v="2"/>
    <n v="2010"/>
    <s v="Male"/>
    <s v="Hispanic"/>
    <x v="38"/>
    <n v="254"/>
  </r>
  <r>
    <x v="2"/>
    <n v="2010"/>
    <s v="Male"/>
    <s v="Hispanic"/>
    <x v="39"/>
    <n v="8"/>
  </r>
  <r>
    <x v="2"/>
    <n v="2010"/>
    <s v="Male"/>
    <s v="Hispanic"/>
    <x v="40"/>
    <n v="12"/>
  </r>
  <r>
    <x v="2"/>
    <n v="2010"/>
    <s v="Male"/>
    <s v="Hispanic"/>
    <x v="41"/>
    <n v="33"/>
  </r>
  <r>
    <x v="2"/>
    <n v="2010"/>
    <s v="Male"/>
    <s v="Hispanic"/>
    <x v="43"/>
    <n v="5"/>
  </r>
  <r>
    <x v="2"/>
    <n v="2010"/>
    <s v="Male"/>
    <s v="Hispanic"/>
    <x v="51"/>
    <n v="210"/>
  </r>
  <r>
    <x v="2"/>
    <n v="2010"/>
    <s v="Male"/>
    <s v="Hispanic"/>
    <x v="45"/>
    <n v="2329"/>
  </r>
  <r>
    <x v="2"/>
    <n v="2010"/>
    <s v="Male"/>
    <s v="White"/>
    <x v="46"/>
    <n v="25"/>
  </r>
  <r>
    <x v="2"/>
    <n v="2010"/>
    <s v="Male"/>
    <s v="White"/>
    <x v="1"/>
    <n v="83"/>
  </r>
  <r>
    <x v="2"/>
    <n v="2010"/>
    <s v="Male"/>
    <s v="White"/>
    <x v="2"/>
    <n v="37"/>
  </r>
  <r>
    <x v="2"/>
    <n v="2010"/>
    <s v="Male"/>
    <s v="White"/>
    <x v="3"/>
    <n v="876"/>
  </r>
  <r>
    <x v="2"/>
    <n v="2010"/>
    <s v="Male"/>
    <s v="White"/>
    <x v="4"/>
    <n v="94"/>
  </r>
  <r>
    <x v="2"/>
    <n v="2010"/>
    <s v="Male"/>
    <s v="White"/>
    <x v="5"/>
    <n v="52"/>
  </r>
  <r>
    <x v="2"/>
    <n v="2010"/>
    <s v="Male"/>
    <s v="White"/>
    <x v="52"/>
    <n v="2"/>
  </r>
  <r>
    <x v="2"/>
    <n v="2010"/>
    <s v="Male"/>
    <s v="White"/>
    <x v="47"/>
    <n v="45"/>
  </r>
  <r>
    <x v="2"/>
    <n v="2010"/>
    <s v="Male"/>
    <s v="White"/>
    <x v="6"/>
    <n v="362"/>
  </r>
  <r>
    <x v="2"/>
    <n v="2010"/>
    <s v="Male"/>
    <s v="White"/>
    <x v="7"/>
    <n v="99"/>
  </r>
  <r>
    <x v="2"/>
    <n v="2010"/>
    <s v="Male"/>
    <s v="White"/>
    <x v="8"/>
    <n v="10"/>
  </r>
  <r>
    <x v="2"/>
    <n v="2010"/>
    <s v="Male"/>
    <s v="White"/>
    <x v="9"/>
    <n v="2"/>
  </r>
  <r>
    <x v="2"/>
    <n v="2010"/>
    <s v="Male"/>
    <s v="White"/>
    <x v="10"/>
    <n v="215"/>
  </r>
  <r>
    <x v="2"/>
    <n v="2010"/>
    <s v="Male"/>
    <s v="White"/>
    <x v="48"/>
    <n v="64"/>
  </r>
  <r>
    <x v="2"/>
    <n v="2010"/>
    <s v="Male"/>
    <s v="White"/>
    <x v="11"/>
    <n v="13"/>
  </r>
  <r>
    <x v="2"/>
    <n v="2010"/>
    <s v="Male"/>
    <s v="White"/>
    <x v="12"/>
    <n v="11"/>
  </r>
  <r>
    <x v="2"/>
    <n v="2010"/>
    <s v="Male"/>
    <s v="White"/>
    <x v="13"/>
    <n v="78"/>
  </r>
  <r>
    <x v="2"/>
    <n v="2010"/>
    <s v="Male"/>
    <s v="White"/>
    <x v="14"/>
    <n v="22"/>
  </r>
  <r>
    <x v="2"/>
    <n v="2010"/>
    <s v="Male"/>
    <s v="White"/>
    <x v="15"/>
    <n v="30"/>
  </r>
  <r>
    <x v="2"/>
    <n v="2010"/>
    <s v="Male"/>
    <s v="White"/>
    <x v="16"/>
    <n v="31"/>
  </r>
  <r>
    <x v="2"/>
    <n v="2010"/>
    <s v="Male"/>
    <s v="White"/>
    <x v="17"/>
    <n v="162"/>
  </r>
  <r>
    <x v="2"/>
    <n v="2010"/>
    <s v="Male"/>
    <s v="White"/>
    <x v="49"/>
    <n v="80"/>
  </r>
  <r>
    <x v="2"/>
    <n v="2010"/>
    <s v="Male"/>
    <s v="White"/>
    <x v="18"/>
    <n v="86"/>
  </r>
  <r>
    <x v="2"/>
    <n v="2010"/>
    <s v="Male"/>
    <s v="White"/>
    <x v="19"/>
    <n v="23"/>
  </r>
  <r>
    <x v="2"/>
    <n v="2010"/>
    <s v="Male"/>
    <s v="White"/>
    <x v="20"/>
    <n v="57"/>
  </r>
  <r>
    <x v="2"/>
    <n v="2010"/>
    <s v="Male"/>
    <s v="White"/>
    <x v="22"/>
    <n v="7"/>
  </r>
  <r>
    <x v="2"/>
    <n v="2010"/>
    <s v="Male"/>
    <s v="White"/>
    <x v="23"/>
    <n v="46"/>
  </r>
  <r>
    <x v="2"/>
    <n v="2010"/>
    <s v="Male"/>
    <s v="White"/>
    <x v="24"/>
    <n v="18"/>
  </r>
  <r>
    <x v="2"/>
    <n v="2010"/>
    <s v="Male"/>
    <s v="White"/>
    <x v="25"/>
    <n v="69"/>
  </r>
  <r>
    <x v="2"/>
    <n v="2010"/>
    <s v="Male"/>
    <s v="White"/>
    <x v="26"/>
    <n v="8"/>
  </r>
  <r>
    <x v="2"/>
    <n v="2010"/>
    <s v="Male"/>
    <s v="White"/>
    <x v="27"/>
    <n v="285"/>
  </r>
  <r>
    <x v="2"/>
    <n v="2010"/>
    <s v="Male"/>
    <s v="White"/>
    <x v="28"/>
    <n v="46"/>
  </r>
  <r>
    <x v="2"/>
    <n v="2010"/>
    <s v="Male"/>
    <s v="White"/>
    <x v="30"/>
    <n v="143"/>
  </r>
  <r>
    <x v="2"/>
    <n v="2010"/>
    <s v="Male"/>
    <s v="White"/>
    <x v="31"/>
    <n v="36"/>
  </r>
  <r>
    <x v="2"/>
    <n v="2010"/>
    <s v="Male"/>
    <s v="White"/>
    <x v="32"/>
    <n v="54"/>
  </r>
  <r>
    <x v="2"/>
    <n v="2010"/>
    <s v="Male"/>
    <s v="White"/>
    <x v="33"/>
    <n v="98"/>
  </r>
  <r>
    <x v="2"/>
    <n v="2010"/>
    <s v="Male"/>
    <s v="White"/>
    <x v="34"/>
    <n v="24"/>
  </r>
  <r>
    <x v="2"/>
    <n v="2010"/>
    <s v="Male"/>
    <s v="White"/>
    <x v="35"/>
    <n v="23"/>
  </r>
  <r>
    <x v="2"/>
    <n v="2010"/>
    <s v="Male"/>
    <s v="White"/>
    <x v="36"/>
    <n v="3"/>
  </r>
  <r>
    <x v="2"/>
    <n v="2010"/>
    <s v="Male"/>
    <s v="White"/>
    <x v="37"/>
    <n v="68"/>
  </r>
  <r>
    <x v="2"/>
    <n v="2010"/>
    <s v="Male"/>
    <s v="White"/>
    <x v="38"/>
    <n v="181"/>
  </r>
  <r>
    <x v="2"/>
    <n v="2010"/>
    <s v="Male"/>
    <s v="White"/>
    <x v="39"/>
    <n v="52"/>
  </r>
  <r>
    <x v="2"/>
    <n v="2010"/>
    <s v="Male"/>
    <s v="White"/>
    <x v="50"/>
    <n v="1"/>
  </r>
  <r>
    <x v="2"/>
    <n v="2010"/>
    <s v="Male"/>
    <s v="White"/>
    <x v="40"/>
    <n v="82"/>
  </r>
  <r>
    <x v="2"/>
    <n v="2010"/>
    <s v="Male"/>
    <s v="White"/>
    <x v="41"/>
    <n v="145"/>
  </r>
  <r>
    <x v="2"/>
    <n v="2010"/>
    <s v="Male"/>
    <s v="White"/>
    <x v="42"/>
    <n v="4"/>
  </r>
  <r>
    <x v="2"/>
    <n v="2010"/>
    <s v="Male"/>
    <s v="White"/>
    <x v="43"/>
    <n v="15"/>
  </r>
  <r>
    <x v="2"/>
    <n v="2010"/>
    <s v="Male"/>
    <s v="White"/>
    <x v="45"/>
    <n v="3967"/>
  </r>
  <r>
    <x v="2"/>
    <n v="2010"/>
    <s v="Male"/>
    <s v="Unknown"/>
    <x v="1"/>
    <n v="9"/>
  </r>
  <r>
    <x v="2"/>
    <n v="2010"/>
    <s v="Male"/>
    <s v="Unknown"/>
    <x v="2"/>
    <n v="1"/>
  </r>
  <r>
    <x v="2"/>
    <n v="2010"/>
    <s v="Male"/>
    <s v="Unknown"/>
    <x v="3"/>
    <n v="68"/>
  </r>
  <r>
    <x v="2"/>
    <n v="2010"/>
    <s v="Male"/>
    <s v="Unknown"/>
    <x v="47"/>
    <n v="3"/>
  </r>
  <r>
    <x v="2"/>
    <n v="2010"/>
    <s v="Male"/>
    <s v="Unknown"/>
    <x v="6"/>
    <n v="41"/>
  </r>
  <r>
    <x v="2"/>
    <n v="2010"/>
    <s v="Male"/>
    <s v="Unknown"/>
    <x v="7"/>
    <n v="12"/>
  </r>
  <r>
    <x v="2"/>
    <n v="2010"/>
    <s v="Male"/>
    <s v="Unknown"/>
    <x v="8"/>
    <n v="3"/>
  </r>
  <r>
    <x v="2"/>
    <n v="2010"/>
    <s v="Male"/>
    <s v="Unknown"/>
    <x v="9"/>
    <n v="1"/>
  </r>
  <r>
    <x v="2"/>
    <n v="2010"/>
    <s v="Male"/>
    <s v="Unknown"/>
    <x v="10"/>
    <n v="30"/>
  </r>
  <r>
    <x v="2"/>
    <n v="2010"/>
    <s v="Male"/>
    <s v="Unknown"/>
    <x v="13"/>
    <n v="1"/>
  </r>
  <r>
    <x v="2"/>
    <n v="2010"/>
    <s v="Male"/>
    <s v="Unknown"/>
    <x v="14"/>
    <n v="19"/>
  </r>
  <r>
    <x v="2"/>
    <n v="2010"/>
    <s v="Male"/>
    <s v="Unknown"/>
    <x v="15"/>
    <n v="2"/>
  </r>
  <r>
    <x v="2"/>
    <n v="2010"/>
    <s v="Male"/>
    <s v="Unknown"/>
    <x v="16"/>
    <n v="10"/>
  </r>
  <r>
    <x v="2"/>
    <n v="2010"/>
    <s v="Male"/>
    <s v="Unknown"/>
    <x v="17"/>
    <n v="17"/>
  </r>
  <r>
    <x v="2"/>
    <n v="2010"/>
    <s v="Male"/>
    <s v="Unknown"/>
    <x v="49"/>
    <n v="2"/>
  </r>
  <r>
    <x v="2"/>
    <n v="2010"/>
    <s v="Male"/>
    <s v="Unknown"/>
    <x v="18"/>
    <n v="4"/>
  </r>
  <r>
    <x v="2"/>
    <n v="2010"/>
    <s v="Male"/>
    <s v="Unknown"/>
    <x v="19"/>
    <n v="1"/>
  </r>
  <r>
    <x v="2"/>
    <n v="2010"/>
    <s v="Male"/>
    <s v="Unknown"/>
    <x v="20"/>
    <n v="5"/>
  </r>
  <r>
    <x v="2"/>
    <n v="2010"/>
    <s v="Male"/>
    <s v="Unknown"/>
    <x v="23"/>
    <n v="12"/>
  </r>
  <r>
    <x v="2"/>
    <n v="2010"/>
    <s v="Male"/>
    <s v="Unknown"/>
    <x v="26"/>
    <n v="10"/>
  </r>
  <r>
    <x v="2"/>
    <n v="2010"/>
    <s v="Male"/>
    <s v="Unknown"/>
    <x v="27"/>
    <n v="63"/>
  </r>
  <r>
    <x v="2"/>
    <n v="2010"/>
    <s v="Male"/>
    <s v="Unknown"/>
    <x v="28"/>
    <n v="3"/>
  </r>
  <r>
    <x v="2"/>
    <n v="2010"/>
    <s v="Male"/>
    <s v="Unknown"/>
    <x v="30"/>
    <n v="3"/>
  </r>
  <r>
    <x v="2"/>
    <n v="2010"/>
    <s v="Male"/>
    <s v="Unknown"/>
    <x v="32"/>
    <n v="3"/>
  </r>
  <r>
    <x v="2"/>
    <n v="2010"/>
    <s v="Male"/>
    <s v="Unknown"/>
    <x v="33"/>
    <n v="10"/>
  </r>
  <r>
    <x v="2"/>
    <n v="2010"/>
    <s v="Male"/>
    <s v="Unknown"/>
    <x v="34"/>
    <n v="1"/>
  </r>
  <r>
    <x v="2"/>
    <n v="2010"/>
    <s v="Male"/>
    <s v="Unknown"/>
    <x v="35"/>
    <n v="1"/>
  </r>
  <r>
    <x v="2"/>
    <n v="2010"/>
    <s v="Male"/>
    <s v="Unknown"/>
    <x v="37"/>
    <n v="5"/>
  </r>
  <r>
    <x v="2"/>
    <n v="2010"/>
    <s v="Male"/>
    <s v="Unknown"/>
    <x v="38"/>
    <n v="4"/>
  </r>
  <r>
    <x v="2"/>
    <n v="2010"/>
    <s v="Male"/>
    <s v="Unknown"/>
    <x v="40"/>
    <n v="1"/>
  </r>
  <r>
    <x v="2"/>
    <n v="2010"/>
    <s v="Male"/>
    <s v="Unknown"/>
    <x v="41"/>
    <n v="56"/>
  </r>
  <r>
    <x v="2"/>
    <n v="2010"/>
    <s v="Male"/>
    <s v="Unknown"/>
    <x v="42"/>
    <n v="2"/>
  </r>
  <r>
    <x v="2"/>
    <n v="2010"/>
    <s v="Male"/>
    <s v="Unknown"/>
    <x v="43"/>
    <n v="4"/>
  </r>
  <r>
    <x v="2"/>
    <n v="2010"/>
    <s v="Male"/>
    <s v="Unknown"/>
    <x v="45"/>
    <n v="407"/>
  </r>
  <r>
    <x v="2"/>
    <n v="2010"/>
    <s v="Unknown"/>
    <s v="Hispanic"/>
    <x v="3"/>
    <n v="1"/>
  </r>
  <r>
    <x v="2"/>
    <n v="2010"/>
    <s v="Unknown"/>
    <s v="Hispanic"/>
    <x v="45"/>
    <n v="1"/>
  </r>
  <r>
    <x v="2"/>
    <n v="2010"/>
    <s v="Unknown"/>
    <s v="Unknown"/>
    <x v="14"/>
    <n v="11"/>
  </r>
  <r>
    <x v="2"/>
    <n v="2010"/>
    <s v="Unknown"/>
    <s v="Unknown"/>
    <x v="38"/>
    <n v="1"/>
  </r>
  <r>
    <x v="2"/>
    <n v="2010"/>
    <s v="Unknown"/>
    <s v="Unknown"/>
    <x v="45"/>
    <n v="12"/>
  </r>
  <r>
    <x v="2"/>
    <n v="2011"/>
    <s v="Female"/>
    <s v="American Indian or Alaska Native"/>
    <x v="1"/>
    <n v="1"/>
  </r>
  <r>
    <x v="2"/>
    <n v="2011"/>
    <s v="Female"/>
    <s v="American Indian or Alaska Native"/>
    <x v="3"/>
    <n v="3"/>
  </r>
  <r>
    <x v="2"/>
    <n v="2011"/>
    <s v="Female"/>
    <s v="American Indian or Alaska Native"/>
    <x v="26"/>
    <n v="1"/>
  </r>
  <r>
    <x v="2"/>
    <n v="2011"/>
    <s v="Female"/>
    <s v="American Indian or Alaska Native"/>
    <x v="31"/>
    <n v="1"/>
  </r>
  <r>
    <x v="2"/>
    <n v="2011"/>
    <s v="Female"/>
    <s v="American Indian or Alaska Native"/>
    <x v="45"/>
    <n v="6"/>
  </r>
  <r>
    <x v="2"/>
    <n v="2011"/>
    <s v="Female"/>
    <s v="Asian or Pacific Islander"/>
    <x v="3"/>
    <n v="2"/>
  </r>
  <r>
    <x v="2"/>
    <n v="2011"/>
    <s v="Female"/>
    <s v="Asian or Pacific Islander"/>
    <x v="6"/>
    <n v="2"/>
  </r>
  <r>
    <x v="2"/>
    <n v="2011"/>
    <s v="Female"/>
    <s v="Asian or Pacific Islander"/>
    <x v="13"/>
    <n v="1"/>
  </r>
  <r>
    <x v="2"/>
    <n v="2011"/>
    <s v="Female"/>
    <s v="Asian or Pacific Islander"/>
    <x v="16"/>
    <n v="1"/>
  </r>
  <r>
    <x v="2"/>
    <n v="2011"/>
    <s v="Female"/>
    <s v="Asian or Pacific Islander"/>
    <x v="17"/>
    <n v="2"/>
  </r>
  <r>
    <x v="2"/>
    <n v="2011"/>
    <s v="Female"/>
    <s v="Asian or Pacific Islander"/>
    <x v="27"/>
    <n v="1"/>
  </r>
  <r>
    <x v="2"/>
    <n v="2011"/>
    <s v="Female"/>
    <s v="Asian or Pacific Islander"/>
    <x v="28"/>
    <n v="1"/>
  </r>
  <r>
    <x v="2"/>
    <n v="2011"/>
    <s v="Female"/>
    <s v="Asian or Pacific Islander"/>
    <x v="41"/>
    <n v="2"/>
  </r>
  <r>
    <x v="2"/>
    <n v="2011"/>
    <s v="Female"/>
    <s v="Asian or Pacific Islander"/>
    <x v="45"/>
    <n v="12"/>
  </r>
  <r>
    <x v="2"/>
    <n v="2011"/>
    <s v="Female"/>
    <s v="Black or African American"/>
    <x v="46"/>
    <n v="41"/>
  </r>
  <r>
    <x v="2"/>
    <n v="2011"/>
    <s v="Female"/>
    <s v="Black or African American"/>
    <x v="1"/>
    <n v="3"/>
  </r>
  <r>
    <x v="2"/>
    <n v="2011"/>
    <s v="Female"/>
    <s v="Black or African American"/>
    <x v="2"/>
    <n v="64"/>
  </r>
  <r>
    <x v="2"/>
    <n v="2011"/>
    <s v="Female"/>
    <s v="Black or African American"/>
    <x v="3"/>
    <n v="33"/>
  </r>
  <r>
    <x v="2"/>
    <n v="2011"/>
    <s v="Female"/>
    <s v="Black or African American"/>
    <x v="5"/>
    <n v="2"/>
  </r>
  <r>
    <x v="2"/>
    <n v="2011"/>
    <s v="Female"/>
    <s v="Black or African American"/>
    <x v="47"/>
    <n v="7"/>
  </r>
  <r>
    <x v="2"/>
    <n v="2011"/>
    <s v="Female"/>
    <s v="Black or African American"/>
    <x v="6"/>
    <n v="83"/>
  </r>
  <r>
    <x v="2"/>
    <n v="2011"/>
    <s v="Female"/>
    <s v="Black or African American"/>
    <x v="7"/>
    <n v="53"/>
  </r>
  <r>
    <x v="2"/>
    <n v="2011"/>
    <s v="Female"/>
    <s v="Black or African American"/>
    <x v="10"/>
    <n v="66"/>
  </r>
  <r>
    <x v="2"/>
    <n v="2011"/>
    <s v="Female"/>
    <s v="Black or African American"/>
    <x v="48"/>
    <n v="7"/>
  </r>
  <r>
    <x v="2"/>
    <n v="2011"/>
    <s v="Female"/>
    <s v="Black or African American"/>
    <x v="11"/>
    <n v="2"/>
  </r>
  <r>
    <x v="2"/>
    <n v="2011"/>
    <s v="Female"/>
    <s v="Black or African American"/>
    <x v="13"/>
    <n v="7"/>
  </r>
  <r>
    <x v="2"/>
    <n v="2011"/>
    <s v="Female"/>
    <s v="Black or African American"/>
    <x v="14"/>
    <n v="163"/>
  </r>
  <r>
    <x v="2"/>
    <n v="2011"/>
    <s v="Female"/>
    <s v="Black or African American"/>
    <x v="16"/>
    <n v="42"/>
  </r>
  <r>
    <x v="2"/>
    <n v="2011"/>
    <s v="Female"/>
    <s v="Black or African American"/>
    <x v="17"/>
    <n v="4"/>
  </r>
  <r>
    <x v="2"/>
    <n v="2011"/>
    <s v="Female"/>
    <s v="Black or African American"/>
    <x v="49"/>
    <n v="21"/>
  </r>
  <r>
    <x v="2"/>
    <n v="2011"/>
    <s v="Female"/>
    <s v="Black or African American"/>
    <x v="18"/>
    <n v="3"/>
  </r>
  <r>
    <x v="2"/>
    <n v="2011"/>
    <s v="Female"/>
    <s v="Black or African American"/>
    <x v="19"/>
    <n v="36"/>
  </r>
  <r>
    <x v="2"/>
    <n v="2011"/>
    <s v="Female"/>
    <s v="Black or African American"/>
    <x v="20"/>
    <n v="4"/>
  </r>
  <r>
    <x v="2"/>
    <n v="2011"/>
    <s v="Female"/>
    <s v="Black or African American"/>
    <x v="22"/>
    <n v="1"/>
  </r>
  <r>
    <x v="2"/>
    <n v="2011"/>
    <s v="Female"/>
    <s v="Black or African American"/>
    <x v="23"/>
    <n v="2"/>
  </r>
  <r>
    <x v="2"/>
    <n v="2011"/>
    <s v="Female"/>
    <s v="Black or African American"/>
    <x v="25"/>
    <n v="5"/>
  </r>
  <r>
    <x v="2"/>
    <n v="2011"/>
    <s v="Female"/>
    <s v="Black or African American"/>
    <x v="27"/>
    <n v="10"/>
  </r>
  <r>
    <x v="2"/>
    <n v="2011"/>
    <s v="Female"/>
    <s v="Black or African American"/>
    <x v="28"/>
    <n v="28"/>
  </r>
  <r>
    <x v="2"/>
    <n v="2011"/>
    <s v="Female"/>
    <s v="Black or African American"/>
    <x v="30"/>
    <n v="89"/>
  </r>
  <r>
    <x v="2"/>
    <n v="2011"/>
    <s v="Female"/>
    <s v="Black or African American"/>
    <x v="31"/>
    <n v="5"/>
  </r>
  <r>
    <x v="2"/>
    <n v="2011"/>
    <s v="Female"/>
    <s v="Black or African American"/>
    <x v="33"/>
    <n v="24"/>
  </r>
  <r>
    <x v="2"/>
    <n v="2011"/>
    <s v="Female"/>
    <s v="Black or African American"/>
    <x v="35"/>
    <n v="21"/>
  </r>
  <r>
    <x v="2"/>
    <n v="2011"/>
    <s v="Female"/>
    <s v="Black or African American"/>
    <x v="37"/>
    <n v="24"/>
  </r>
  <r>
    <x v="2"/>
    <n v="2011"/>
    <s v="Female"/>
    <s v="Black or African American"/>
    <x v="38"/>
    <n v="170"/>
  </r>
  <r>
    <x v="2"/>
    <n v="2011"/>
    <s v="Female"/>
    <s v="Black or African American"/>
    <x v="40"/>
    <n v="15"/>
  </r>
  <r>
    <x v="2"/>
    <n v="2011"/>
    <s v="Female"/>
    <s v="Black or African American"/>
    <x v="41"/>
    <n v="1"/>
  </r>
  <r>
    <x v="2"/>
    <n v="2011"/>
    <s v="Female"/>
    <s v="Black or African American"/>
    <x v="43"/>
    <n v="5"/>
  </r>
  <r>
    <x v="2"/>
    <n v="2011"/>
    <s v="Female"/>
    <s v="Black or African American"/>
    <x v="45"/>
    <n v="1041"/>
  </r>
  <r>
    <x v="2"/>
    <n v="2011"/>
    <s v="Female"/>
    <s v="Hispanic"/>
    <x v="46"/>
    <n v="1"/>
  </r>
  <r>
    <x v="2"/>
    <n v="2011"/>
    <s v="Female"/>
    <s v="Hispanic"/>
    <x v="1"/>
    <n v="7"/>
  </r>
  <r>
    <x v="2"/>
    <n v="2011"/>
    <s v="Female"/>
    <s v="Hispanic"/>
    <x v="2"/>
    <n v="2"/>
  </r>
  <r>
    <x v="2"/>
    <n v="2011"/>
    <s v="Female"/>
    <s v="Hispanic"/>
    <x v="3"/>
    <n v="24"/>
  </r>
  <r>
    <x v="2"/>
    <n v="2011"/>
    <s v="Female"/>
    <s v="Hispanic"/>
    <x v="5"/>
    <n v="2"/>
  </r>
  <r>
    <x v="2"/>
    <n v="2011"/>
    <s v="Female"/>
    <s v="Hispanic"/>
    <x v="6"/>
    <n v="11"/>
  </r>
  <r>
    <x v="2"/>
    <n v="2011"/>
    <s v="Female"/>
    <s v="Hispanic"/>
    <x v="10"/>
    <n v="7"/>
  </r>
  <r>
    <x v="2"/>
    <n v="2011"/>
    <s v="Female"/>
    <s v="Hispanic"/>
    <x v="48"/>
    <n v="1"/>
  </r>
  <r>
    <x v="2"/>
    <n v="2011"/>
    <s v="Female"/>
    <s v="Hispanic"/>
    <x v="11"/>
    <n v="1"/>
  </r>
  <r>
    <x v="2"/>
    <n v="2011"/>
    <s v="Female"/>
    <s v="Hispanic"/>
    <x v="17"/>
    <n v="8"/>
  </r>
  <r>
    <x v="2"/>
    <n v="2011"/>
    <s v="Female"/>
    <s v="Hispanic"/>
    <x v="20"/>
    <n v="1"/>
  </r>
  <r>
    <x v="2"/>
    <n v="2011"/>
    <s v="Female"/>
    <s v="Hispanic"/>
    <x v="23"/>
    <n v="1"/>
  </r>
  <r>
    <x v="2"/>
    <n v="2011"/>
    <s v="Female"/>
    <s v="Hispanic"/>
    <x v="25"/>
    <n v="5"/>
  </r>
  <r>
    <x v="2"/>
    <n v="2011"/>
    <s v="Female"/>
    <s v="Hispanic"/>
    <x v="26"/>
    <n v="1"/>
  </r>
  <r>
    <x v="2"/>
    <n v="2011"/>
    <s v="Female"/>
    <s v="Hispanic"/>
    <x v="27"/>
    <n v="12"/>
  </r>
  <r>
    <x v="2"/>
    <n v="2011"/>
    <s v="Female"/>
    <s v="Hispanic"/>
    <x v="31"/>
    <n v="1"/>
  </r>
  <r>
    <x v="2"/>
    <n v="2011"/>
    <s v="Female"/>
    <s v="Hispanic"/>
    <x v="33"/>
    <n v="4"/>
  </r>
  <r>
    <x v="2"/>
    <n v="2011"/>
    <s v="Female"/>
    <s v="Hispanic"/>
    <x v="38"/>
    <n v="53"/>
  </r>
  <r>
    <x v="2"/>
    <n v="2011"/>
    <s v="Female"/>
    <s v="Hispanic"/>
    <x v="51"/>
    <n v="17"/>
  </r>
  <r>
    <x v="2"/>
    <n v="2011"/>
    <s v="Female"/>
    <s v="Hispanic"/>
    <x v="45"/>
    <n v="159"/>
  </r>
  <r>
    <x v="2"/>
    <n v="2011"/>
    <s v="Female"/>
    <s v="White"/>
    <x v="46"/>
    <n v="11"/>
  </r>
  <r>
    <x v="2"/>
    <n v="2011"/>
    <s v="Female"/>
    <s v="White"/>
    <x v="0"/>
    <n v="1"/>
  </r>
  <r>
    <x v="2"/>
    <n v="2011"/>
    <s v="Female"/>
    <s v="White"/>
    <x v="1"/>
    <n v="4"/>
  </r>
  <r>
    <x v="2"/>
    <n v="2011"/>
    <s v="Female"/>
    <s v="White"/>
    <x v="2"/>
    <n v="10"/>
  </r>
  <r>
    <x v="2"/>
    <n v="2011"/>
    <s v="Female"/>
    <s v="White"/>
    <x v="3"/>
    <n v="35"/>
  </r>
  <r>
    <x v="2"/>
    <n v="2011"/>
    <s v="Female"/>
    <s v="White"/>
    <x v="4"/>
    <n v="4"/>
  </r>
  <r>
    <x v="2"/>
    <n v="2011"/>
    <s v="Female"/>
    <s v="White"/>
    <x v="5"/>
    <n v="1"/>
  </r>
  <r>
    <x v="2"/>
    <n v="2011"/>
    <s v="Female"/>
    <s v="White"/>
    <x v="52"/>
    <n v="1"/>
  </r>
  <r>
    <x v="2"/>
    <n v="2011"/>
    <s v="Female"/>
    <s v="White"/>
    <x v="6"/>
    <n v="33"/>
  </r>
  <r>
    <x v="2"/>
    <n v="2011"/>
    <s v="Female"/>
    <s v="White"/>
    <x v="7"/>
    <n v="2"/>
  </r>
  <r>
    <x v="2"/>
    <n v="2011"/>
    <s v="Female"/>
    <s v="White"/>
    <x v="10"/>
    <n v="7"/>
  </r>
  <r>
    <x v="2"/>
    <n v="2011"/>
    <s v="Female"/>
    <s v="White"/>
    <x v="48"/>
    <n v="5"/>
  </r>
  <r>
    <x v="2"/>
    <n v="2011"/>
    <s v="Female"/>
    <s v="White"/>
    <x v="11"/>
    <n v="2"/>
  </r>
  <r>
    <x v="2"/>
    <n v="2011"/>
    <s v="Female"/>
    <s v="White"/>
    <x v="13"/>
    <n v="11"/>
  </r>
  <r>
    <x v="2"/>
    <n v="2011"/>
    <s v="Female"/>
    <s v="White"/>
    <x v="14"/>
    <n v="15"/>
  </r>
  <r>
    <x v="2"/>
    <n v="2011"/>
    <s v="Female"/>
    <s v="White"/>
    <x v="16"/>
    <n v="4"/>
  </r>
  <r>
    <x v="2"/>
    <n v="2011"/>
    <s v="Female"/>
    <s v="White"/>
    <x v="17"/>
    <n v="9"/>
  </r>
  <r>
    <x v="2"/>
    <n v="2011"/>
    <s v="Female"/>
    <s v="White"/>
    <x v="49"/>
    <n v="5"/>
  </r>
  <r>
    <x v="2"/>
    <n v="2011"/>
    <s v="Female"/>
    <s v="White"/>
    <x v="18"/>
    <n v="2"/>
  </r>
  <r>
    <x v="2"/>
    <n v="2011"/>
    <s v="Female"/>
    <s v="White"/>
    <x v="19"/>
    <n v="9"/>
  </r>
  <r>
    <x v="2"/>
    <n v="2011"/>
    <s v="Female"/>
    <s v="White"/>
    <x v="20"/>
    <n v="1"/>
  </r>
  <r>
    <x v="2"/>
    <n v="2011"/>
    <s v="Female"/>
    <s v="White"/>
    <x v="21"/>
    <n v="1"/>
  </r>
  <r>
    <x v="2"/>
    <n v="2011"/>
    <s v="Female"/>
    <s v="White"/>
    <x v="23"/>
    <n v="3"/>
  </r>
  <r>
    <x v="2"/>
    <n v="2011"/>
    <s v="Female"/>
    <s v="White"/>
    <x v="24"/>
    <n v="1"/>
  </r>
  <r>
    <x v="2"/>
    <n v="2011"/>
    <s v="Female"/>
    <s v="White"/>
    <x v="25"/>
    <n v="3"/>
  </r>
  <r>
    <x v="2"/>
    <n v="2011"/>
    <s v="Female"/>
    <s v="White"/>
    <x v="27"/>
    <n v="8"/>
  </r>
  <r>
    <x v="2"/>
    <n v="2011"/>
    <s v="Female"/>
    <s v="White"/>
    <x v="28"/>
    <n v="2"/>
  </r>
  <r>
    <x v="2"/>
    <n v="2011"/>
    <s v="Female"/>
    <s v="White"/>
    <x v="30"/>
    <n v="17"/>
  </r>
  <r>
    <x v="2"/>
    <n v="2011"/>
    <s v="Female"/>
    <s v="White"/>
    <x v="31"/>
    <n v="5"/>
  </r>
  <r>
    <x v="2"/>
    <n v="2011"/>
    <s v="Female"/>
    <s v="White"/>
    <x v="33"/>
    <n v="4"/>
  </r>
  <r>
    <x v="2"/>
    <n v="2011"/>
    <s v="Female"/>
    <s v="White"/>
    <x v="34"/>
    <n v="2"/>
  </r>
  <r>
    <x v="2"/>
    <n v="2011"/>
    <s v="Female"/>
    <s v="White"/>
    <x v="35"/>
    <n v="3"/>
  </r>
  <r>
    <x v="2"/>
    <n v="2011"/>
    <s v="Female"/>
    <s v="White"/>
    <x v="37"/>
    <n v="6"/>
  </r>
  <r>
    <x v="2"/>
    <n v="2011"/>
    <s v="Female"/>
    <s v="White"/>
    <x v="38"/>
    <n v="32"/>
  </r>
  <r>
    <x v="2"/>
    <n v="2011"/>
    <s v="Female"/>
    <s v="White"/>
    <x v="40"/>
    <n v="2"/>
  </r>
  <r>
    <x v="2"/>
    <n v="2011"/>
    <s v="Female"/>
    <s v="White"/>
    <x v="45"/>
    <n v="261"/>
  </r>
  <r>
    <x v="2"/>
    <n v="2011"/>
    <s v="Female"/>
    <s v="Unknown"/>
    <x v="46"/>
    <n v="1"/>
  </r>
  <r>
    <x v="2"/>
    <n v="2011"/>
    <s v="Female"/>
    <s v="Unknown"/>
    <x v="3"/>
    <n v="6"/>
  </r>
  <r>
    <x v="2"/>
    <n v="2011"/>
    <s v="Female"/>
    <s v="Unknown"/>
    <x v="6"/>
    <n v="5"/>
  </r>
  <r>
    <x v="2"/>
    <n v="2011"/>
    <s v="Female"/>
    <s v="Unknown"/>
    <x v="7"/>
    <n v="3"/>
  </r>
  <r>
    <x v="2"/>
    <n v="2011"/>
    <s v="Female"/>
    <s v="Unknown"/>
    <x v="9"/>
    <n v="1"/>
  </r>
  <r>
    <x v="2"/>
    <n v="2011"/>
    <s v="Female"/>
    <s v="Unknown"/>
    <x v="10"/>
    <n v="1"/>
  </r>
  <r>
    <x v="2"/>
    <n v="2011"/>
    <s v="Female"/>
    <s v="Unknown"/>
    <x v="14"/>
    <n v="1"/>
  </r>
  <r>
    <x v="2"/>
    <n v="2011"/>
    <s v="Female"/>
    <s v="Unknown"/>
    <x v="16"/>
    <n v="2"/>
  </r>
  <r>
    <x v="2"/>
    <n v="2011"/>
    <s v="Female"/>
    <s v="Unknown"/>
    <x v="23"/>
    <n v="1"/>
  </r>
  <r>
    <x v="2"/>
    <n v="2011"/>
    <s v="Female"/>
    <s v="Unknown"/>
    <x v="27"/>
    <n v="6"/>
  </r>
  <r>
    <x v="2"/>
    <n v="2011"/>
    <s v="Female"/>
    <s v="Unknown"/>
    <x v="30"/>
    <n v="1"/>
  </r>
  <r>
    <x v="2"/>
    <n v="2011"/>
    <s v="Female"/>
    <s v="Unknown"/>
    <x v="33"/>
    <n v="2"/>
  </r>
  <r>
    <x v="2"/>
    <n v="2011"/>
    <s v="Female"/>
    <s v="Unknown"/>
    <x v="34"/>
    <n v="1"/>
  </r>
  <r>
    <x v="2"/>
    <n v="2011"/>
    <s v="Female"/>
    <s v="Unknown"/>
    <x v="37"/>
    <n v="4"/>
  </r>
  <r>
    <x v="2"/>
    <n v="2011"/>
    <s v="Female"/>
    <s v="Unknown"/>
    <x v="40"/>
    <n v="1"/>
  </r>
  <r>
    <x v="2"/>
    <n v="2011"/>
    <s v="Female"/>
    <s v="Unknown"/>
    <x v="41"/>
    <n v="3"/>
  </r>
  <r>
    <x v="2"/>
    <n v="2011"/>
    <s v="Female"/>
    <s v="Unknown"/>
    <x v="45"/>
    <n v="39"/>
  </r>
  <r>
    <x v="2"/>
    <n v="2011"/>
    <s v="Male"/>
    <s v="American Indian or Alaska Native"/>
    <x v="0"/>
    <n v="1"/>
  </r>
  <r>
    <x v="2"/>
    <n v="2011"/>
    <s v="Male"/>
    <s v="American Indian or Alaska Native"/>
    <x v="1"/>
    <n v="11"/>
  </r>
  <r>
    <x v="2"/>
    <n v="2011"/>
    <s v="Male"/>
    <s v="American Indian or Alaska Native"/>
    <x v="3"/>
    <n v="9"/>
  </r>
  <r>
    <x v="2"/>
    <n v="2011"/>
    <s v="Male"/>
    <s v="American Indian or Alaska Native"/>
    <x v="4"/>
    <n v="3"/>
  </r>
  <r>
    <x v="2"/>
    <n v="2011"/>
    <s v="Male"/>
    <s v="American Indian or Alaska Native"/>
    <x v="47"/>
    <n v="1"/>
  </r>
  <r>
    <x v="2"/>
    <n v="2011"/>
    <s v="Male"/>
    <s v="American Indian or Alaska Native"/>
    <x v="6"/>
    <n v="1"/>
  </r>
  <r>
    <x v="2"/>
    <n v="2011"/>
    <s v="Male"/>
    <s v="American Indian or Alaska Native"/>
    <x v="7"/>
    <n v="3"/>
  </r>
  <r>
    <x v="2"/>
    <n v="2011"/>
    <s v="Male"/>
    <s v="American Indian or Alaska Native"/>
    <x v="10"/>
    <n v="1"/>
  </r>
  <r>
    <x v="2"/>
    <n v="2011"/>
    <s v="Male"/>
    <s v="American Indian or Alaska Native"/>
    <x v="13"/>
    <n v="1"/>
  </r>
  <r>
    <x v="2"/>
    <n v="2011"/>
    <s v="Male"/>
    <s v="American Indian or Alaska Native"/>
    <x v="17"/>
    <n v="1"/>
  </r>
  <r>
    <x v="2"/>
    <n v="2011"/>
    <s v="Male"/>
    <s v="American Indian or Alaska Native"/>
    <x v="18"/>
    <n v="1"/>
  </r>
  <r>
    <x v="2"/>
    <n v="2011"/>
    <s v="Male"/>
    <s v="American Indian or Alaska Native"/>
    <x v="21"/>
    <n v="1"/>
  </r>
  <r>
    <x v="2"/>
    <n v="2011"/>
    <s v="Male"/>
    <s v="American Indian or Alaska Native"/>
    <x v="23"/>
    <n v="2"/>
  </r>
  <r>
    <x v="2"/>
    <n v="2011"/>
    <s v="Male"/>
    <s v="American Indian or Alaska Native"/>
    <x v="26"/>
    <n v="11"/>
  </r>
  <r>
    <x v="2"/>
    <n v="2011"/>
    <s v="Male"/>
    <s v="American Indian or Alaska Native"/>
    <x v="27"/>
    <n v="5"/>
  </r>
  <r>
    <x v="2"/>
    <n v="2011"/>
    <s v="Male"/>
    <s v="American Indian or Alaska Native"/>
    <x v="28"/>
    <n v="1"/>
  </r>
  <r>
    <x v="2"/>
    <n v="2011"/>
    <s v="Male"/>
    <s v="American Indian or Alaska Native"/>
    <x v="30"/>
    <n v="1"/>
  </r>
  <r>
    <x v="2"/>
    <n v="2011"/>
    <s v="Male"/>
    <s v="American Indian or Alaska Native"/>
    <x v="31"/>
    <n v="4"/>
  </r>
  <r>
    <x v="2"/>
    <n v="2011"/>
    <s v="Male"/>
    <s v="American Indian or Alaska Native"/>
    <x v="32"/>
    <n v="1"/>
  </r>
  <r>
    <x v="2"/>
    <n v="2011"/>
    <s v="Male"/>
    <s v="American Indian or Alaska Native"/>
    <x v="37"/>
    <n v="1"/>
  </r>
  <r>
    <x v="2"/>
    <n v="2011"/>
    <s v="Male"/>
    <s v="American Indian or Alaska Native"/>
    <x v="38"/>
    <n v="1"/>
  </r>
  <r>
    <x v="2"/>
    <n v="2011"/>
    <s v="Male"/>
    <s v="American Indian or Alaska Native"/>
    <x v="39"/>
    <n v="1"/>
  </r>
  <r>
    <x v="2"/>
    <n v="2011"/>
    <s v="Male"/>
    <s v="American Indian or Alaska Native"/>
    <x v="40"/>
    <n v="1"/>
  </r>
  <r>
    <x v="2"/>
    <n v="2011"/>
    <s v="Male"/>
    <s v="American Indian or Alaska Native"/>
    <x v="45"/>
    <n v="63"/>
  </r>
  <r>
    <x v="2"/>
    <n v="2011"/>
    <s v="Male"/>
    <s v="Asian or Pacific Islander"/>
    <x v="1"/>
    <n v="4"/>
  </r>
  <r>
    <x v="2"/>
    <n v="2011"/>
    <s v="Male"/>
    <s v="Asian or Pacific Islander"/>
    <x v="3"/>
    <n v="110"/>
  </r>
  <r>
    <x v="2"/>
    <n v="2011"/>
    <s v="Male"/>
    <s v="Asian or Pacific Islander"/>
    <x v="4"/>
    <n v="3"/>
  </r>
  <r>
    <x v="2"/>
    <n v="2011"/>
    <s v="Male"/>
    <s v="Asian or Pacific Islander"/>
    <x v="6"/>
    <n v="6"/>
  </r>
  <r>
    <x v="2"/>
    <n v="2011"/>
    <s v="Male"/>
    <s v="Asian or Pacific Islander"/>
    <x v="7"/>
    <n v="3"/>
  </r>
  <r>
    <x v="2"/>
    <n v="2011"/>
    <s v="Male"/>
    <s v="Asian or Pacific Islander"/>
    <x v="8"/>
    <n v="1"/>
  </r>
  <r>
    <x v="2"/>
    <n v="2011"/>
    <s v="Male"/>
    <s v="Asian or Pacific Islander"/>
    <x v="10"/>
    <n v="9"/>
  </r>
  <r>
    <x v="2"/>
    <n v="2011"/>
    <s v="Male"/>
    <s v="Asian or Pacific Islander"/>
    <x v="12"/>
    <n v="1"/>
  </r>
  <r>
    <x v="2"/>
    <n v="2011"/>
    <s v="Male"/>
    <s v="Asian or Pacific Islander"/>
    <x v="14"/>
    <n v="1"/>
  </r>
  <r>
    <x v="2"/>
    <n v="2011"/>
    <s v="Male"/>
    <s v="Asian or Pacific Islander"/>
    <x v="16"/>
    <n v="3"/>
  </r>
  <r>
    <x v="2"/>
    <n v="2011"/>
    <s v="Male"/>
    <s v="Asian or Pacific Islander"/>
    <x v="17"/>
    <n v="9"/>
  </r>
  <r>
    <x v="2"/>
    <n v="2011"/>
    <s v="Male"/>
    <s v="Asian or Pacific Islander"/>
    <x v="18"/>
    <n v="4"/>
  </r>
  <r>
    <x v="2"/>
    <n v="2011"/>
    <s v="Male"/>
    <s v="Asian or Pacific Islander"/>
    <x v="20"/>
    <n v="2"/>
  </r>
  <r>
    <x v="2"/>
    <n v="2011"/>
    <s v="Male"/>
    <s v="Asian or Pacific Islander"/>
    <x v="23"/>
    <n v="8"/>
  </r>
  <r>
    <x v="2"/>
    <n v="2011"/>
    <s v="Male"/>
    <s v="Asian or Pacific Islander"/>
    <x v="25"/>
    <n v="7"/>
  </r>
  <r>
    <x v="2"/>
    <n v="2011"/>
    <s v="Male"/>
    <s v="Asian or Pacific Islander"/>
    <x v="27"/>
    <n v="35"/>
  </r>
  <r>
    <x v="2"/>
    <n v="2011"/>
    <s v="Male"/>
    <s v="Asian or Pacific Islander"/>
    <x v="28"/>
    <n v="3"/>
  </r>
  <r>
    <x v="2"/>
    <n v="2011"/>
    <s v="Male"/>
    <s v="Asian or Pacific Islander"/>
    <x v="31"/>
    <n v="3"/>
  </r>
  <r>
    <x v="2"/>
    <n v="2011"/>
    <s v="Male"/>
    <s v="Asian or Pacific Islander"/>
    <x v="33"/>
    <n v="1"/>
  </r>
  <r>
    <x v="2"/>
    <n v="2011"/>
    <s v="Male"/>
    <s v="Asian or Pacific Islander"/>
    <x v="34"/>
    <n v="1"/>
  </r>
  <r>
    <x v="2"/>
    <n v="2011"/>
    <s v="Male"/>
    <s v="Asian or Pacific Islander"/>
    <x v="38"/>
    <n v="12"/>
  </r>
  <r>
    <x v="2"/>
    <n v="2011"/>
    <s v="Male"/>
    <s v="Asian or Pacific Islander"/>
    <x v="40"/>
    <n v="3"/>
  </r>
  <r>
    <x v="2"/>
    <n v="2011"/>
    <s v="Male"/>
    <s v="Asian or Pacific Islander"/>
    <x v="41"/>
    <n v="10"/>
  </r>
  <r>
    <x v="2"/>
    <n v="2011"/>
    <s v="Male"/>
    <s v="Asian or Pacific Islander"/>
    <x v="45"/>
    <n v="239"/>
  </r>
  <r>
    <x v="2"/>
    <n v="2011"/>
    <s v="Male"/>
    <s v="Black or African American"/>
    <x v="46"/>
    <n v="123"/>
  </r>
  <r>
    <x v="2"/>
    <n v="2011"/>
    <s v="Male"/>
    <s v="Black or African American"/>
    <x v="0"/>
    <n v="1"/>
  </r>
  <r>
    <x v="2"/>
    <n v="2011"/>
    <s v="Male"/>
    <s v="Black or African American"/>
    <x v="1"/>
    <n v="35"/>
  </r>
  <r>
    <x v="2"/>
    <n v="2011"/>
    <s v="Male"/>
    <s v="Black or African American"/>
    <x v="2"/>
    <n v="76"/>
  </r>
  <r>
    <x v="2"/>
    <n v="2011"/>
    <s v="Male"/>
    <s v="Black or African American"/>
    <x v="3"/>
    <n v="348"/>
  </r>
  <r>
    <x v="2"/>
    <n v="2011"/>
    <s v="Male"/>
    <s v="Black or African American"/>
    <x v="4"/>
    <n v="11"/>
  </r>
  <r>
    <x v="2"/>
    <n v="2011"/>
    <s v="Male"/>
    <s v="Black or African American"/>
    <x v="5"/>
    <n v="18"/>
  </r>
  <r>
    <x v="2"/>
    <n v="2011"/>
    <s v="Male"/>
    <s v="Black or African American"/>
    <x v="52"/>
    <n v="16"/>
  </r>
  <r>
    <x v="2"/>
    <n v="2011"/>
    <s v="Male"/>
    <s v="Black or African American"/>
    <x v="47"/>
    <n v="95"/>
  </r>
  <r>
    <x v="2"/>
    <n v="2011"/>
    <s v="Male"/>
    <s v="Black or African American"/>
    <x v="6"/>
    <n v="376"/>
  </r>
  <r>
    <x v="2"/>
    <n v="2011"/>
    <s v="Male"/>
    <s v="Black or African American"/>
    <x v="7"/>
    <n v="475"/>
  </r>
  <r>
    <x v="2"/>
    <n v="2011"/>
    <s v="Male"/>
    <s v="Black or African American"/>
    <x v="8"/>
    <n v="2"/>
  </r>
  <r>
    <x v="2"/>
    <n v="2011"/>
    <s v="Male"/>
    <s v="Black or African American"/>
    <x v="10"/>
    <n v="415"/>
  </r>
  <r>
    <x v="2"/>
    <n v="2011"/>
    <s v="Male"/>
    <s v="Black or African American"/>
    <x v="48"/>
    <n v="74"/>
  </r>
  <r>
    <x v="2"/>
    <n v="2011"/>
    <s v="Male"/>
    <s v="Black or African American"/>
    <x v="11"/>
    <n v="2"/>
  </r>
  <r>
    <x v="2"/>
    <n v="2011"/>
    <s v="Male"/>
    <s v="Black or African American"/>
    <x v="12"/>
    <n v="9"/>
  </r>
  <r>
    <x v="2"/>
    <n v="2011"/>
    <s v="Male"/>
    <s v="Black or African American"/>
    <x v="13"/>
    <n v="43"/>
  </r>
  <r>
    <x v="2"/>
    <n v="2011"/>
    <s v="Male"/>
    <s v="Black or African American"/>
    <x v="14"/>
    <n v="207"/>
  </r>
  <r>
    <x v="2"/>
    <n v="2011"/>
    <s v="Male"/>
    <s v="Black or African American"/>
    <x v="16"/>
    <n v="318"/>
  </r>
  <r>
    <x v="2"/>
    <n v="2011"/>
    <s v="Male"/>
    <s v="Black or African American"/>
    <x v="17"/>
    <n v="39"/>
  </r>
  <r>
    <x v="2"/>
    <n v="2011"/>
    <s v="Male"/>
    <s v="Black or African American"/>
    <x v="49"/>
    <n v="160"/>
  </r>
  <r>
    <x v="2"/>
    <n v="2011"/>
    <s v="Male"/>
    <s v="Black or African American"/>
    <x v="18"/>
    <n v="22"/>
  </r>
  <r>
    <x v="2"/>
    <n v="2011"/>
    <s v="Male"/>
    <s v="Black or African American"/>
    <x v="19"/>
    <n v="122"/>
  </r>
  <r>
    <x v="2"/>
    <n v="2011"/>
    <s v="Male"/>
    <s v="Black or African American"/>
    <x v="20"/>
    <n v="69"/>
  </r>
  <r>
    <x v="2"/>
    <n v="2011"/>
    <s v="Male"/>
    <s v="Black or African American"/>
    <x v="22"/>
    <n v="3"/>
  </r>
  <r>
    <x v="2"/>
    <n v="2011"/>
    <s v="Male"/>
    <s v="Black or African American"/>
    <x v="23"/>
    <n v="28"/>
  </r>
  <r>
    <x v="2"/>
    <n v="2011"/>
    <s v="Male"/>
    <s v="Black or African American"/>
    <x v="24"/>
    <n v="1"/>
  </r>
  <r>
    <x v="2"/>
    <n v="2011"/>
    <s v="Male"/>
    <s v="Black or African American"/>
    <x v="25"/>
    <n v="78"/>
  </r>
  <r>
    <x v="2"/>
    <n v="2011"/>
    <s v="Male"/>
    <s v="Black or African American"/>
    <x v="26"/>
    <n v="3"/>
  </r>
  <r>
    <x v="2"/>
    <n v="2011"/>
    <s v="Male"/>
    <s v="Black or African American"/>
    <x v="27"/>
    <n v="389"/>
  </r>
  <r>
    <x v="2"/>
    <n v="2011"/>
    <s v="Male"/>
    <s v="Black or African American"/>
    <x v="28"/>
    <n v="291"/>
  </r>
  <r>
    <x v="2"/>
    <n v="2011"/>
    <s v="Male"/>
    <s v="Black or African American"/>
    <x v="30"/>
    <n v="201"/>
  </r>
  <r>
    <x v="2"/>
    <n v="2011"/>
    <s v="Male"/>
    <s v="Black or African American"/>
    <x v="31"/>
    <n v="22"/>
  </r>
  <r>
    <x v="2"/>
    <n v="2011"/>
    <s v="Male"/>
    <s v="Black or African American"/>
    <x v="32"/>
    <n v="6"/>
  </r>
  <r>
    <x v="2"/>
    <n v="2011"/>
    <s v="Male"/>
    <s v="Black or African American"/>
    <x v="33"/>
    <n v="156"/>
  </r>
  <r>
    <x v="2"/>
    <n v="2011"/>
    <s v="Male"/>
    <s v="Black or African American"/>
    <x v="34"/>
    <n v="9"/>
  </r>
  <r>
    <x v="2"/>
    <n v="2011"/>
    <s v="Male"/>
    <s v="Black or African American"/>
    <x v="35"/>
    <n v="150"/>
  </r>
  <r>
    <x v="2"/>
    <n v="2011"/>
    <s v="Male"/>
    <s v="Black or African American"/>
    <x v="37"/>
    <n v="145"/>
  </r>
  <r>
    <x v="2"/>
    <n v="2011"/>
    <s v="Male"/>
    <s v="Black or African American"/>
    <x v="38"/>
    <n v="371"/>
  </r>
  <r>
    <x v="2"/>
    <n v="2011"/>
    <s v="Male"/>
    <s v="Black or African American"/>
    <x v="40"/>
    <n v="115"/>
  </r>
  <r>
    <x v="2"/>
    <n v="2011"/>
    <s v="Male"/>
    <s v="Black or African American"/>
    <x v="41"/>
    <n v="26"/>
  </r>
  <r>
    <x v="2"/>
    <n v="2011"/>
    <s v="Male"/>
    <s v="Black or African American"/>
    <x v="43"/>
    <n v="24"/>
  </r>
  <r>
    <x v="2"/>
    <n v="2011"/>
    <s v="Male"/>
    <s v="Black or African American"/>
    <x v="45"/>
    <n v="5074"/>
  </r>
  <r>
    <x v="2"/>
    <n v="2011"/>
    <s v="Male"/>
    <s v="Hispanic"/>
    <x v="46"/>
    <n v="1"/>
  </r>
  <r>
    <x v="2"/>
    <n v="2011"/>
    <s v="Male"/>
    <s v="Hispanic"/>
    <x v="0"/>
    <n v="1"/>
  </r>
  <r>
    <x v="2"/>
    <n v="2011"/>
    <s v="Male"/>
    <s v="Hispanic"/>
    <x v="1"/>
    <n v="99"/>
  </r>
  <r>
    <x v="2"/>
    <n v="2011"/>
    <s v="Male"/>
    <s v="Hispanic"/>
    <x v="2"/>
    <n v="1"/>
  </r>
  <r>
    <x v="2"/>
    <n v="2011"/>
    <s v="Male"/>
    <s v="Hispanic"/>
    <x v="3"/>
    <n v="766"/>
  </r>
  <r>
    <x v="2"/>
    <n v="2011"/>
    <s v="Male"/>
    <s v="Hispanic"/>
    <x v="4"/>
    <n v="38"/>
  </r>
  <r>
    <x v="2"/>
    <n v="2011"/>
    <s v="Male"/>
    <s v="Hispanic"/>
    <x v="5"/>
    <n v="16"/>
  </r>
  <r>
    <x v="2"/>
    <n v="2011"/>
    <s v="Male"/>
    <s v="Hispanic"/>
    <x v="47"/>
    <n v="13"/>
  </r>
  <r>
    <x v="2"/>
    <n v="2011"/>
    <s v="Male"/>
    <s v="Hispanic"/>
    <x v="6"/>
    <n v="264"/>
  </r>
  <r>
    <x v="2"/>
    <n v="2011"/>
    <s v="Male"/>
    <s v="Hispanic"/>
    <x v="7"/>
    <n v="17"/>
  </r>
  <r>
    <x v="2"/>
    <n v="2011"/>
    <s v="Male"/>
    <s v="Hispanic"/>
    <x v="9"/>
    <n v="2"/>
  </r>
  <r>
    <x v="2"/>
    <n v="2011"/>
    <s v="Male"/>
    <s v="Hispanic"/>
    <x v="10"/>
    <n v="108"/>
  </r>
  <r>
    <x v="2"/>
    <n v="2011"/>
    <s v="Male"/>
    <s v="Hispanic"/>
    <x v="48"/>
    <n v="8"/>
  </r>
  <r>
    <x v="2"/>
    <n v="2011"/>
    <s v="Male"/>
    <s v="Hispanic"/>
    <x v="12"/>
    <n v="3"/>
  </r>
  <r>
    <x v="2"/>
    <n v="2011"/>
    <s v="Male"/>
    <s v="Hispanic"/>
    <x v="13"/>
    <n v="5"/>
  </r>
  <r>
    <x v="2"/>
    <n v="2011"/>
    <s v="Male"/>
    <s v="Hispanic"/>
    <x v="14"/>
    <n v="4"/>
  </r>
  <r>
    <x v="2"/>
    <n v="2011"/>
    <s v="Male"/>
    <s v="Hispanic"/>
    <x v="16"/>
    <n v="13"/>
  </r>
  <r>
    <x v="2"/>
    <n v="2011"/>
    <s v="Male"/>
    <s v="Hispanic"/>
    <x v="17"/>
    <n v="56"/>
  </r>
  <r>
    <x v="2"/>
    <n v="2011"/>
    <s v="Male"/>
    <s v="Hispanic"/>
    <x v="49"/>
    <n v="4"/>
  </r>
  <r>
    <x v="2"/>
    <n v="2011"/>
    <s v="Male"/>
    <s v="Hispanic"/>
    <x v="18"/>
    <n v="10"/>
  </r>
  <r>
    <x v="2"/>
    <n v="2011"/>
    <s v="Male"/>
    <s v="Hispanic"/>
    <x v="20"/>
    <n v="3"/>
  </r>
  <r>
    <x v="2"/>
    <n v="2011"/>
    <s v="Male"/>
    <s v="Hispanic"/>
    <x v="21"/>
    <n v="1"/>
  </r>
  <r>
    <x v="2"/>
    <n v="2011"/>
    <s v="Male"/>
    <s v="Hispanic"/>
    <x v="23"/>
    <n v="24"/>
  </r>
  <r>
    <x v="2"/>
    <n v="2011"/>
    <s v="Male"/>
    <s v="Hispanic"/>
    <x v="24"/>
    <n v="3"/>
  </r>
  <r>
    <x v="2"/>
    <n v="2011"/>
    <s v="Male"/>
    <s v="Hispanic"/>
    <x v="25"/>
    <n v="55"/>
  </r>
  <r>
    <x v="2"/>
    <n v="2011"/>
    <s v="Male"/>
    <s v="Hispanic"/>
    <x v="26"/>
    <n v="31"/>
  </r>
  <r>
    <x v="2"/>
    <n v="2011"/>
    <s v="Male"/>
    <s v="Hispanic"/>
    <x v="27"/>
    <n v="218"/>
  </r>
  <r>
    <x v="2"/>
    <n v="2011"/>
    <s v="Male"/>
    <s v="Hispanic"/>
    <x v="28"/>
    <n v="11"/>
  </r>
  <r>
    <x v="2"/>
    <n v="2011"/>
    <s v="Male"/>
    <s v="Hispanic"/>
    <x v="30"/>
    <n v="6"/>
  </r>
  <r>
    <x v="2"/>
    <n v="2011"/>
    <s v="Male"/>
    <s v="Hispanic"/>
    <x v="31"/>
    <n v="3"/>
  </r>
  <r>
    <x v="2"/>
    <n v="2011"/>
    <s v="Male"/>
    <s v="Hispanic"/>
    <x v="32"/>
    <n v="9"/>
  </r>
  <r>
    <x v="2"/>
    <n v="2011"/>
    <s v="Male"/>
    <s v="Hispanic"/>
    <x v="33"/>
    <n v="30"/>
  </r>
  <r>
    <x v="2"/>
    <n v="2011"/>
    <s v="Male"/>
    <s v="Hispanic"/>
    <x v="34"/>
    <n v="1"/>
  </r>
  <r>
    <x v="2"/>
    <n v="2011"/>
    <s v="Male"/>
    <s v="Hispanic"/>
    <x v="35"/>
    <n v="3"/>
  </r>
  <r>
    <x v="2"/>
    <n v="2011"/>
    <s v="Male"/>
    <s v="Hispanic"/>
    <x v="37"/>
    <n v="8"/>
  </r>
  <r>
    <x v="2"/>
    <n v="2011"/>
    <s v="Male"/>
    <s v="Hispanic"/>
    <x v="38"/>
    <n v="296"/>
  </r>
  <r>
    <x v="2"/>
    <n v="2011"/>
    <s v="Male"/>
    <s v="Hispanic"/>
    <x v="39"/>
    <n v="2"/>
  </r>
  <r>
    <x v="2"/>
    <n v="2011"/>
    <s v="Male"/>
    <s v="Hispanic"/>
    <x v="40"/>
    <n v="12"/>
  </r>
  <r>
    <x v="2"/>
    <n v="2011"/>
    <s v="Male"/>
    <s v="Hispanic"/>
    <x v="41"/>
    <n v="32"/>
  </r>
  <r>
    <x v="2"/>
    <n v="2011"/>
    <s v="Male"/>
    <s v="Hispanic"/>
    <x v="43"/>
    <n v="4"/>
  </r>
  <r>
    <x v="2"/>
    <n v="2011"/>
    <s v="Male"/>
    <s v="Hispanic"/>
    <x v="51"/>
    <n v="236"/>
  </r>
  <r>
    <x v="2"/>
    <n v="2011"/>
    <s v="Male"/>
    <s v="Hispanic"/>
    <x v="45"/>
    <n v="2417"/>
  </r>
  <r>
    <x v="2"/>
    <n v="2011"/>
    <s v="Male"/>
    <s v="White"/>
    <x v="46"/>
    <n v="50"/>
  </r>
  <r>
    <x v="2"/>
    <n v="2011"/>
    <s v="Male"/>
    <s v="White"/>
    <x v="0"/>
    <n v="1"/>
  </r>
  <r>
    <x v="2"/>
    <n v="2011"/>
    <s v="Male"/>
    <s v="White"/>
    <x v="1"/>
    <n v="106"/>
  </r>
  <r>
    <x v="2"/>
    <n v="2011"/>
    <s v="Male"/>
    <s v="White"/>
    <x v="2"/>
    <n v="27"/>
  </r>
  <r>
    <x v="2"/>
    <n v="2011"/>
    <s v="Male"/>
    <s v="White"/>
    <x v="3"/>
    <n v="978"/>
  </r>
  <r>
    <x v="2"/>
    <n v="2011"/>
    <s v="Male"/>
    <s v="White"/>
    <x v="4"/>
    <n v="74"/>
  </r>
  <r>
    <x v="2"/>
    <n v="2011"/>
    <s v="Male"/>
    <s v="White"/>
    <x v="5"/>
    <n v="26"/>
  </r>
  <r>
    <x v="2"/>
    <n v="2011"/>
    <s v="Male"/>
    <s v="White"/>
    <x v="52"/>
    <n v="10"/>
  </r>
  <r>
    <x v="2"/>
    <n v="2011"/>
    <s v="Male"/>
    <s v="White"/>
    <x v="47"/>
    <n v="42"/>
  </r>
  <r>
    <x v="2"/>
    <n v="2011"/>
    <s v="Male"/>
    <s v="White"/>
    <x v="6"/>
    <n v="431"/>
  </r>
  <r>
    <x v="2"/>
    <n v="2011"/>
    <s v="Male"/>
    <s v="White"/>
    <x v="7"/>
    <n v="102"/>
  </r>
  <r>
    <x v="2"/>
    <n v="2011"/>
    <s v="Male"/>
    <s v="White"/>
    <x v="8"/>
    <n v="9"/>
  </r>
  <r>
    <x v="2"/>
    <n v="2011"/>
    <s v="Male"/>
    <s v="White"/>
    <x v="9"/>
    <n v="7"/>
  </r>
  <r>
    <x v="2"/>
    <n v="2011"/>
    <s v="Male"/>
    <s v="White"/>
    <x v="10"/>
    <n v="230"/>
  </r>
  <r>
    <x v="2"/>
    <n v="2011"/>
    <s v="Male"/>
    <s v="White"/>
    <x v="48"/>
    <n v="74"/>
  </r>
  <r>
    <x v="2"/>
    <n v="2011"/>
    <s v="Male"/>
    <s v="White"/>
    <x v="11"/>
    <n v="12"/>
  </r>
  <r>
    <x v="2"/>
    <n v="2011"/>
    <s v="Male"/>
    <s v="White"/>
    <x v="12"/>
    <n v="11"/>
  </r>
  <r>
    <x v="2"/>
    <n v="2011"/>
    <s v="Male"/>
    <s v="White"/>
    <x v="13"/>
    <n v="60"/>
  </r>
  <r>
    <x v="2"/>
    <n v="2011"/>
    <s v="Male"/>
    <s v="White"/>
    <x v="14"/>
    <n v="53"/>
  </r>
  <r>
    <x v="2"/>
    <n v="2011"/>
    <s v="Male"/>
    <s v="White"/>
    <x v="15"/>
    <n v="9"/>
  </r>
  <r>
    <x v="2"/>
    <n v="2011"/>
    <s v="Male"/>
    <s v="White"/>
    <x v="16"/>
    <n v="61"/>
  </r>
  <r>
    <x v="2"/>
    <n v="2011"/>
    <s v="Male"/>
    <s v="White"/>
    <x v="17"/>
    <n v="118"/>
  </r>
  <r>
    <x v="2"/>
    <n v="2011"/>
    <s v="Male"/>
    <s v="White"/>
    <x v="49"/>
    <n v="90"/>
  </r>
  <r>
    <x v="2"/>
    <n v="2011"/>
    <s v="Male"/>
    <s v="White"/>
    <x v="18"/>
    <n v="95"/>
  </r>
  <r>
    <x v="2"/>
    <n v="2011"/>
    <s v="Male"/>
    <s v="White"/>
    <x v="19"/>
    <n v="21"/>
  </r>
  <r>
    <x v="2"/>
    <n v="2011"/>
    <s v="Male"/>
    <s v="White"/>
    <x v="20"/>
    <n v="55"/>
  </r>
  <r>
    <x v="2"/>
    <n v="2011"/>
    <s v="Male"/>
    <s v="White"/>
    <x v="21"/>
    <n v="4"/>
  </r>
  <r>
    <x v="2"/>
    <n v="2011"/>
    <s v="Male"/>
    <s v="White"/>
    <x v="22"/>
    <n v="3"/>
  </r>
  <r>
    <x v="2"/>
    <n v="2011"/>
    <s v="Male"/>
    <s v="White"/>
    <x v="23"/>
    <n v="56"/>
  </r>
  <r>
    <x v="2"/>
    <n v="2011"/>
    <s v="Male"/>
    <s v="White"/>
    <x v="24"/>
    <n v="13"/>
  </r>
  <r>
    <x v="2"/>
    <n v="2011"/>
    <s v="Male"/>
    <s v="White"/>
    <x v="25"/>
    <n v="75"/>
  </r>
  <r>
    <x v="2"/>
    <n v="2011"/>
    <s v="Male"/>
    <s v="White"/>
    <x v="26"/>
    <n v="12"/>
  </r>
  <r>
    <x v="2"/>
    <n v="2011"/>
    <s v="Male"/>
    <s v="White"/>
    <x v="27"/>
    <n v="264"/>
  </r>
  <r>
    <x v="2"/>
    <n v="2011"/>
    <s v="Male"/>
    <s v="White"/>
    <x v="28"/>
    <n v="91"/>
  </r>
  <r>
    <x v="2"/>
    <n v="2011"/>
    <s v="Male"/>
    <s v="White"/>
    <x v="30"/>
    <n v="114"/>
  </r>
  <r>
    <x v="2"/>
    <n v="2011"/>
    <s v="Male"/>
    <s v="White"/>
    <x v="31"/>
    <n v="38"/>
  </r>
  <r>
    <x v="2"/>
    <n v="2011"/>
    <s v="Male"/>
    <s v="White"/>
    <x v="32"/>
    <n v="77"/>
  </r>
  <r>
    <x v="2"/>
    <n v="2011"/>
    <s v="Male"/>
    <s v="White"/>
    <x v="33"/>
    <n v="134"/>
  </r>
  <r>
    <x v="2"/>
    <n v="2011"/>
    <s v="Male"/>
    <s v="White"/>
    <x v="34"/>
    <n v="28"/>
  </r>
  <r>
    <x v="2"/>
    <n v="2011"/>
    <s v="Male"/>
    <s v="White"/>
    <x v="35"/>
    <n v="43"/>
  </r>
  <r>
    <x v="2"/>
    <n v="2011"/>
    <s v="Male"/>
    <s v="White"/>
    <x v="37"/>
    <n v="85"/>
  </r>
  <r>
    <x v="2"/>
    <n v="2011"/>
    <s v="Male"/>
    <s v="White"/>
    <x v="38"/>
    <n v="230"/>
  </r>
  <r>
    <x v="2"/>
    <n v="2011"/>
    <s v="Male"/>
    <s v="White"/>
    <x v="39"/>
    <n v="11"/>
  </r>
  <r>
    <x v="2"/>
    <n v="2011"/>
    <s v="Male"/>
    <s v="White"/>
    <x v="50"/>
    <n v="9"/>
  </r>
  <r>
    <x v="2"/>
    <n v="2011"/>
    <s v="Male"/>
    <s v="White"/>
    <x v="40"/>
    <n v="64"/>
  </r>
  <r>
    <x v="2"/>
    <n v="2011"/>
    <s v="Male"/>
    <s v="White"/>
    <x v="41"/>
    <n v="184"/>
  </r>
  <r>
    <x v="2"/>
    <n v="2011"/>
    <s v="Male"/>
    <s v="White"/>
    <x v="42"/>
    <n v="4"/>
  </r>
  <r>
    <x v="2"/>
    <n v="2011"/>
    <s v="Male"/>
    <s v="White"/>
    <x v="43"/>
    <n v="30"/>
  </r>
  <r>
    <x v="2"/>
    <n v="2011"/>
    <s v="Male"/>
    <s v="White"/>
    <x v="45"/>
    <n v="4321"/>
  </r>
  <r>
    <x v="2"/>
    <n v="2011"/>
    <s v="Male"/>
    <s v="Unknown"/>
    <x v="1"/>
    <n v="2"/>
  </r>
  <r>
    <x v="2"/>
    <n v="2011"/>
    <s v="Male"/>
    <s v="Unknown"/>
    <x v="2"/>
    <n v="2"/>
  </r>
  <r>
    <x v="2"/>
    <n v="2011"/>
    <s v="Male"/>
    <s v="Unknown"/>
    <x v="3"/>
    <n v="116"/>
  </r>
  <r>
    <x v="2"/>
    <n v="2011"/>
    <s v="Male"/>
    <s v="Unknown"/>
    <x v="47"/>
    <n v="7"/>
  </r>
  <r>
    <x v="2"/>
    <n v="2011"/>
    <s v="Male"/>
    <s v="Unknown"/>
    <x v="6"/>
    <n v="45"/>
  </r>
  <r>
    <x v="2"/>
    <n v="2011"/>
    <s v="Male"/>
    <s v="Unknown"/>
    <x v="7"/>
    <n v="20"/>
  </r>
  <r>
    <x v="2"/>
    <n v="2011"/>
    <s v="Male"/>
    <s v="Unknown"/>
    <x v="8"/>
    <n v="2"/>
  </r>
  <r>
    <x v="2"/>
    <n v="2011"/>
    <s v="Male"/>
    <s v="Unknown"/>
    <x v="9"/>
    <n v="3"/>
  </r>
  <r>
    <x v="2"/>
    <n v="2011"/>
    <s v="Male"/>
    <s v="Unknown"/>
    <x v="10"/>
    <n v="37"/>
  </r>
  <r>
    <x v="2"/>
    <n v="2011"/>
    <s v="Male"/>
    <s v="Unknown"/>
    <x v="48"/>
    <n v="4"/>
  </r>
  <r>
    <x v="2"/>
    <n v="2011"/>
    <s v="Male"/>
    <s v="Unknown"/>
    <x v="11"/>
    <n v="1"/>
  </r>
  <r>
    <x v="2"/>
    <n v="2011"/>
    <s v="Male"/>
    <s v="Unknown"/>
    <x v="13"/>
    <n v="1"/>
  </r>
  <r>
    <x v="2"/>
    <n v="2011"/>
    <s v="Male"/>
    <s v="Unknown"/>
    <x v="14"/>
    <n v="3"/>
  </r>
  <r>
    <x v="2"/>
    <n v="2011"/>
    <s v="Male"/>
    <s v="Unknown"/>
    <x v="15"/>
    <n v="3"/>
  </r>
  <r>
    <x v="2"/>
    <n v="2011"/>
    <s v="Male"/>
    <s v="Unknown"/>
    <x v="16"/>
    <n v="8"/>
  </r>
  <r>
    <x v="2"/>
    <n v="2011"/>
    <s v="Male"/>
    <s v="Unknown"/>
    <x v="17"/>
    <n v="20"/>
  </r>
  <r>
    <x v="2"/>
    <n v="2011"/>
    <s v="Male"/>
    <s v="Unknown"/>
    <x v="49"/>
    <n v="6"/>
  </r>
  <r>
    <x v="2"/>
    <n v="2011"/>
    <s v="Male"/>
    <s v="Unknown"/>
    <x v="18"/>
    <n v="2"/>
  </r>
  <r>
    <x v="2"/>
    <n v="2011"/>
    <s v="Male"/>
    <s v="Unknown"/>
    <x v="19"/>
    <n v="3"/>
  </r>
  <r>
    <x v="2"/>
    <n v="2011"/>
    <s v="Male"/>
    <s v="Unknown"/>
    <x v="20"/>
    <n v="1"/>
  </r>
  <r>
    <x v="2"/>
    <n v="2011"/>
    <s v="Male"/>
    <s v="Unknown"/>
    <x v="22"/>
    <n v="3"/>
  </r>
  <r>
    <x v="2"/>
    <n v="2011"/>
    <s v="Male"/>
    <s v="Unknown"/>
    <x v="23"/>
    <n v="11"/>
  </r>
  <r>
    <x v="2"/>
    <n v="2011"/>
    <s v="Male"/>
    <s v="Unknown"/>
    <x v="25"/>
    <n v="4"/>
  </r>
  <r>
    <x v="2"/>
    <n v="2011"/>
    <s v="Male"/>
    <s v="Unknown"/>
    <x v="26"/>
    <n v="12"/>
  </r>
  <r>
    <x v="2"/>
    <n v="2011"/>
    <s v="Male"/>
    <s v="Unknown"/>
    <x v="27"/>
    <n v="134"/>
  </r>
  <r>
    <x v="2"/>
    <n v="2011"/>
    <s v="Male"/>
    <s v="Unknown"/>
    <x v="28"/>
    <n v="3"/>
  </r>
  <r>
    <x v="2"/>
    <n v="2011"/>
    <s v="Male"/>
    <s v="Unknown"/>
    <x v="30"/>
    <n v="11"/>
  </r>
  <r>
    <x v="2"/>
    <n v="2011"/>
    <s v="Male"/>
    <s v="Unknown"/>
    <x v="31"/>
    <n v="2"/>
  </r>
  <r>
    <x v="2"/>
    <n v="2011"/>
    <s v="Male"/>
    <s v="Unknown"/>
    <x v="32"/>
    <n v="4"/>
  </r>
  <r>
    <x v="2"/>
    <n v="2011"/>
    <s v="Male"/>
    <s v="Unknown"/>
    <x v="33"/>
    <n v="18"/>
  </r>
  <r>
    <x v="2"/>
    <n v="2011"/>
    <s v="Male"/>
    <s v="Unknown"/>
    <x v="34"/>
    <n v="4"/>
  </r>
  <r>
    <x v="2"/>
    <n v="2011"/>
    <s v="Male"/>
    <s v="Unknown"/>
    <x v="35"/>
    <n v="1"/>
  </r>
  <r>
    <x v="2"/>
    <n v="2011"/>
    <s v="Male"/>
    <s v="Unknown"/>
    <x v="37"/>
    <n v="5"/>
  </r>
  <r>
    <x v="2"/>
    <n v="2011"/>
    <s v="Male"/>
    <s v="Unknown"/>
    <x v="38"/>
    <n v="4"/>
  </r>
  <r>
    <x v="2"/>
    <n v="2011"/>
    <s v="Male"/>
    <s v="Unknown"/>
    <x v="41"/>
    <n v="70"/>
  </r>
  <r>
    <x v="2"/>
    <n v="2011"/>
    <s v="Male"/>
    <s v="Unknown"/>
    <x v="43"/>
    <n v="2"/>
  </r>
  <r>
    <x v="2"/>
    <n v="2011"/>
    <s v="Male"/>
    <s v="Unknown"/>
    <x v="51"/>
    <n v="1"/>
  </r>
  <r>
    <x v="2"/>
    <n v="2011"/>
    <s v="Male"/>
    <s v="Unknown"/>
    <x v="45"/>
    <n v="575"/>
  </r>
  <r>
    <x v="2"/>
    <n v="2011"/>
    <s v="Unknown"/>
    <s v="American Indian or Alaska Native"/>
    <x v="1"/>
    <n v="1"/>
  </r>
  <r>
    <x v="2"/>
    <n v="2011"/>
    <s v="Unknown"/>
    <s v="American Indian or Alaska Native"/>
    <x v="45"/>
    <n v="1"/>
  </r>
  <r>
    <x v="2"/>
    <n v="2011"/>
    <s v="Unknown"/>
    <s v="Black or African American"/>
    <x v="1"/>
    <n v="1"/>
  </r>
  <r>
    <x v="2"/>
    <n v="2011"/>
    <s v="Unknown"/>
    <s v="Black or African American"/>
    <x v="3"/>
    <n v="1"/>
  </r>
  <r>
    <x v="2"/>
    <n v="2011"/>
    <s v="Unknown"/>
    <s v="Black or African American"/>
    <x v="45"/>
    <n v="2"/>
  </r>
  <r>
    <x v="2"/>
    <n v="2011"/>
    <s v="Unknown"/>
    <s v="Hispanic"/>
    <x v="3"/>
    <n v="6"/>
  </r>
  <r>
    <x v="2"/>
    <n v="2011"/>
    <s v="Unknown"/>
    <s v="Hispanic"/>
    <x v="27"/>
    <n v="1"/>
  </r>
  <r>
    <x v="2"/>
    <n v="2011"/>
    <s v="Unknown"/>
    <s v="Hispanic"/>
    <x v="45"/>
    <n v="7"/>
  </r>
  <r>
    <x v="2"/>
    <n v="2011"/>
    <s v="Unknown"/>
    <s v="White"/>
    <x v="3"/>
    <n v="1"/>
  </r>
  <r>
    <x v="2"/>
    <n v="2011"/>
    <s v="Unknown"/>
    <s v="White"/>
    <x v="45"/>
    <n v="1"/>
  </r>
  <r>
    <x v="2"/>
    <n v="2011"/>
    <s v="Unknown"/>
    <s v="Unknown"/>
    <x v="3"/>
    <n v="5"/>
  </r>
  <r>
    <x v="2"/>
    <n v="2011"/>
    <s v="Unknown"/>
    <s v="Unknown"/>
    <x v="45"/>
    <n v="5"/>
  </r>
  <r>
    <x v="2"/>
    <n v="2012"/>
    <s v="Female"/>
    <s v="American Indian or Alaska Native"/>
    <x v="0"/>
    <n v="1"/>
  </r>
  <r>
    <x v="2"/>
    <n v="2012"/>
    <s v="Female"/>
    <s v="American Indian or Alaska Native"/>
    <x v="4"/>
    <n v="1"/>
  </r>
  <r>
    <x v="2"/>
    <n v="2012"/>
    <s v="Female"/>
    <s v="American Indian or Alaska Native"/>
    <x v="18"/>
    <n v="3"/>
  </r>
  <r>
    <x v="2"/>
    <n v="2012"/>
    <s v="Female"/>
    <s v="American Indian or Alaska Native"/>
    <x v="26"/>
    <n v="1"/>
  </r>
  <r>
    <x v="2"/>
    <n v="2012"/>
    <s v="Female"/>
    <s v="American Indian or Alaska Native"/>
    <x v="31"/>
    <n v="2"/>
  </r>
  <r>
    <x v="2"/>
    <n v="2012"/>
    <s v="Female"/>
    <s v="American Indian or Alaska Native"/>
    <x v="45"/>
    <n v="8"/>
  </r>
  <r>
    <x v="2"/>
    <n v="2012"/>
    <s v="Female"/>
    <s v="Asian or Pacific Islander"/>
    <x v="3"/>
    <n v="3"/>
  </r>
  <r>
    <x v="2"/>
    <n v="2012"/>
    <s v="Female"/>
    <s v="Asian or Pacific Islander"/>
    <x v="6"/>
    <n v="3"/>
  </r>
  <r>
    <x v="2"/>
    <n v="2012"/>
    <s v="Female"/>
    <s v="Asian or Pacific Islander"/>
    <x v="7"/>
    <n v="1"/>
  </r>
  <r>
    <x v="2"/>
    <n v="2012"/>
    <s v="Female"/>
    <s v="Asian or Pacific Islander"/>
    <x v="8"/>
    <n v="1"/>
  </r>
  <r>
    <x v="2"/>
    <n v="2012"/>
    <s v="Female"/>
    <s v="Asian or Pacific Islander"/>
    <x v="10"/>
    <n v="1"/>
  </r>
  <r>
    <x v="2"/>
    <n v="2012"/>
    <s v="Female"/>
    <s v="Asian or Pacific Islander"/>
    <x v="28"/>
    <n v="1"/>
  </r>
  <r>
    <x v="2"/>
    <n v="2012"/>
    <s v="Female"/>
    <s v="Asian or Pacific Islander"/>
    <x v="38"/>
    <n v="3"/>
  </r>
  <r>
    <x v="2"/>
    <n v="2012"/>
    <s v="Female"/>
    <s v="Asian or Pacific Islander"/>
    <x v="43"/>
    <n v="1"/>
  </r>
  <r>
    <x v="2"/>
    <n v="2012"/>
    <s v="Female"/>
    <s v="Asian or Pacific Islander"/>
    <x v="45"/>
    <n v="14"/>
  </r>
  <r>
    <x v="2"/>
    <n v="2012"/>
    <s v="Female"/>
    <s v="Black or African American"/>
    <x v="46"/>
    <n v="29"/>
  </r>
  <r>
    <x v="2"/>
    <n v="2012"/>
    <s v="Female"/>
    <s v="Black or African American"/>
    <x v="1"/>
    <n v="2"/>
  </r>
  <r>
    <x v="2"/>
    <n v="2012"/>
    <s v="Female"/>
    <s v="Black or African American"/>
    <x v="2"/>
    <n v="44"/>
  </r>
  <r>
    <x v="2"/>
    <n v="2012"/>
    <s v="Female"/>
    <s v="Black or African American"/>
    <x v="3"/>
    <n v="30"/>
  </r>
  <r>
    <x v="2"/>
    <n v="2012"/>
    <s v="Female"/>
    <s v="Black or African American"/>
    <x v="4"/>
    <n v="1"/>
  </r>
  <r>
    <x v="2"/>
    <n v="2012"/>
    <s v="Female"/>
    <s v="Black or African American"/>
    <x v="5"/>
    <n v="1"/>
  </r>
  <r>
    <x v="2"/>
    <n v="2012"/>
    <s v="Female"/>
    <s v="Black or African American"/>
    <x v="52"/>
    <n v="1"/>
  </r>
  <r>
    <x v="2"/>
    <n v="2012"/>
    <s v="Female"/>
    <s v="Black or African American"/>
    <x v="47"/>
    <n v="6"/>
  </r>
  <r>
    <x v="2"/>
    <n v="2012"/>
    <s v="Female"/>
    <s v="Black or African American"/>
    <x v="6"/>
    <n v="100"/>
  </r>
  <r>
    <x v="2"/>
    <n v="2012"/>
    <s v="Female"/>
    <s v="Black or African American"/>
    <x v="7"/>
    <n v="55"/>
  </r>
  <r>
    <x v="2"/>
    <n v="2012"/>
    <s v="Female"/>
    <s v="Black or African American"/>
    <x v="10"/>
    <n v="58"/>
  </r>
  <r>
    <x v="2"/>
    <n v="2012"/>
    <s v="Female"/>
    <s v="Black or African American"/>
    <x v="48"/>
    <n v="11"/>
  </r>
  <r>
    <x v="2"/>
    <n v="2012"/>
    <s v="Female"/>
    <s v="Black or African American"/>
    <x v="11"/>
    <n v="2"/>
  </r>
  <r>
    <x v="2"/>
    <n v="2012"/>
    <s v="Female"/>
    <s v="Black or African American"/>
    <x v="13"/>
    <n v="9"/>
  </r>
  <r>
    <x v="2"/>
    <n v="2012"/>
    <s v="Female"/>
    <s v="Black or African American"/>
    <x v="14"/>
    <n v="112"/>
  </r>
  <r>
    <x v="2"/>
    <n v="2012"/>
    <s v="Female"/>
    <s v="Black or African American"/>
    <x v="16"/>
    <n v="42"/>
  </r>
  <r>
    <x v="2"/>
    <n v="2012"/>
    <s v="Female"/>
    <s v="Black or African American"/>
    <x v="17"/>
    <n v="2"/>
  </r>
  <r>
    <x v="2"/>
    <n v="2012"/>
    <s v="Female"/>
    <s v="Black or African American"/>
    <x v="49"/>
    <n v="22"/>
  </r>
  <r>
    <x v="2"/>
    <n v="2012"/>
    <s v="Female"/>
    <s v="Black or African American"/>
    <x v="18"/>
    <n v="2"/>
  </r>
  <r>
    <x v="2"/>
    <n v="2012"/>
    <s v="Female"/>
    <s v="Black or African American"/>
    <x v="19"/>
    <n v="30"/>
  </r>
  <r>
    <x v="2"/>
    <n v="2012"/>
    <s v="Female"/>
    <s v="Black or African American"/>
    <x v="20"/>
    <n v="7"/>
  </r>
  <r>
    <x v="2"/>
    <n v="2012"/>
    <s v="Female"/>
    <s v="Black or African American"/>
    <x v="25"/>
    <n v="12"/>
  </r>
  <r>
    <x v="2"/>
    <n v="2012"/>
    <s v="Female"/>
    <s v="Black or African American"/>
    <x v="27"/>
    <n v="19"/>
  </r>
  <r>
    <x v="2"/>
    <n v="2012"/>
    <s v="Female"/>
    <s v="Black or African American"/>
    <x v="28"/>
    <n v="29"/>
  </r>
  <r>
    <x v="2"/>
    <n v="2012"/>
    <s v="Female"/>
    <s v="Black or African American"/>
    <x v="30"/>
    <n v="64"/>
  </r>
  <r>
    <x v="2"/>
    <n v="2012"/>
    <s v="Female"/>
    <s v="Black or African American"/>
    <x v="31"/>
    <n v="1"/>
  </r>
  <r>
    <x v="2"/>
    <n v="2012"/>
    <s v="Female"/>
    <s v="Black or African American"/>
    <x v="33"/>
    <n v="28"/>
  </r>
  <r>
    <x v="2"/>
    <n v="2012"/>
    <s v="Female"/>
    <s v="Black or African American"/>
    <x v="35"/>
    <n v="25"/>
  </r>
  <r>
    <x v="2"/>
    <n v="2012"/>
    <s v="Female"/>
    <s v="Black or African American"/>
    <x v="37"/>
    <n v="24"/>
  </r>
  <r>
    <x v="2"/>
    <n v="2012"/>
    <s v="Female"/>
    <s v="Black or African American"/>
    <x v="38"/>
    <n v="147"/>
  </r>
  <r>
    <x v="2"/>
    <n v="2012"/>
    <s v="Female"/>
    <s v="Black or African American"/>
    <x v="40"/>
    <n v="14"/>
  </r>
  <r>
    <x v="2"/>
    <n v="2012"/>
    <s v="Female"/>
    <s v="Black or African American"/>
    <x v="41"/>
    <n v="1"/>
  </r>
  <r>
    <x v="2"/>
    <n v="2012"/>
    <s v="Female"/>
    <s v="Black or African American"/>
    <x v="43"/>
    <n v="1"/>
  </r>
  <r>
    <x v="2"/>
    <n v="2012"/>
    <s v="Female"/>
    <s v="Black or African American"/>
    <x v="45"/>
    <n v="931"/>
  </r>
  <r>
    <x v="2"/>
    <n v="2012"/>
    <s v="Female"/>
    <s v="Hispanic"/>
    <x v="1"/>
    <n v="6"/>
  </r>
  <r>
    <x v="2"/>
    <n v="2012"/>
    <s v="Female"/>
    <s v="Hispanic"/>
    <x v="3"/>
    <n v="38"/>
  </r>
  <r>
    <x v="2"/>
    <n v="2012"/>
    <s v="Female"/>
    <s v="Hispanic"/>
    <x v="5"/>
    <n v="3"/>
  </r>
  <r>
    <x v="2"/>
    <n v="2012"/>
    <s v="Female"/>
    <s v="Hispanic"/>
    <x v="6"/>
    <n v="9"/>
  </r>
  <r>
    <x v="2"/>
    <n v="2012"/>
    <s v="Female"/>
    <s v="Hispanic"/>
    <x v="7"/>
    <n v="2"/>
  </r>
  <r>
    <x v="2"/>
    <n v="2012"/>
    <s v="Female"/>
    <s v="Hispanic"/>
    <x v="10"/>
    <n v="5"/>
  </r>
  <r>
    <x v="2"/>
    <n v="2012"/>
    <s v="Female"/>
    <s v="Hispanic"/>
    <x v="14"/>
    <n v="1"/>
  </r>
  <r>
    <x v="2"/>
    <n v="2012"/>
    <s v="Female"/>
    <s v="Hispanic"/>
    <x v="16"/>
    <n v="1"/>
  </r>
  <r>
    <x v="2"/>
    <n v="2012"/>
    <s v="Female"/>
    <s v="Hispanic"/>
    <x v="17"/>
    <n v="5"/>
  </r>
  <r>
    <x v="2"/>
    <n v="2012"/>
    <s v="Female"/>
    <s v="Hispanic"/>
    <x v="49"/>
    <n v="1"/>
  </r>
  <r>
    <x v="2"/>
    <n v="2012"/>
    <s v="Female"/>
    <s v="Hispanic"/>
    <x v="25"/>
    <n v="5"/>
  </r>
  <r>
    <x v="2"/>
    <n v="2012"/>
    <s v="Female"/>
    <s v="Hispanic"/>
    <x v="26"/>
    <n v="6"/>
  </r>
  <r>
    <x v="2"/>
    <n v="2012"/>
    <s v="Female"/>
    <s v="Hispanic"/>
    <x v="27"/>
    <n v="15"/>
  </r>
  <r>
    <x v="2"/>
    <n v="2012"/>
    <s v="Female"/>
    <s v="Hispanic"/>
    <x v="28"/>
    <n v="1"/>
  </r>
  <r>
    <x v="2"/>
    <n v="2012"/>
    <s v="Female"/>
    <s v="Hispanic"/>
    <x v="30"/>
    <n v="1"/>
  </r>
  <r>
    <x v="2"/>
    <n v="2012"/>
    <s v="Female"/>
    <s v="Hispanic"/>
    <x v="33"/>
    <n v="4"/>
  </r>
  <r>
    <x v="2"/>
    <n v="2012"/>
    <s v="Female"/>
    <s v="Hispanic"/>
    <x v="37"/>
    <n v="1"/>
  </r>
  <r>
    <x v="2"/>
    <n v="2012"/>
    <s v="Female"/>
    <s v="Hispanic"/>
    <x v="38"/>
    <n v="83"/>
  </r>
  <r>
    <x v="2"/>
    <n v="2012"/>
    <s v="Female"/>
    <s v="Hispanic"/>
    <x v="40"/>
    <n v="2"/>
  </r>
  <r>
    <x v="2"/>
    <n v="2012"/>
    <s v="Female"/>
    <s v="Hispanic"/>
    <x v="41"/>
    <n v="1"/>
  </r>
  <r>
    <x v="2"/>
    <n v="2012"/>
    <s v="Female"/>
    <s v="Hispanic"/>
    <x v="43"/>
    <n v="3"/>
  </r>
  <r>
    <x v="2"/>
    <n v="2012"/>
    <s v="Female"/>
    <s v="Hispanic"/>
    <x v="51"/>
    <n v="20"/>
  </r>
  <r>
    <x v="2"/>
    <n v="2012"/>
    <s v="Female"/>
    <s v="Hispanic"/>
    <x v="45"/>
    <n v="213"/>
  </r>
  <r>
    <x v="2"/>
    <n v="2012"/>
    <s v="Female"/>
    <s v="White"/>
    <x v="46"/>
    <n v="9"/>
  </r>
  <r>
    <x v="2"/>
    <n v="2012"/>
    <s v="Female"/>
    <s v="White"/>
    <x v="1"/>
    <n v="8"/>
  </r>
  <r>
    <x v="2"/>
    <n v="2012"/>
    <s v="Female"/>
    <s v="White"/>
    <x v="2"/>
    <n v="5"/>
  </r>
  <r>
    <x v="2"/>
    <n v="2012"/>
    <s v="Female"/>
    <s v="White"/>
    <x v="3"/>
    <n v="41"/>
  </r>
  <r>
    <x v="2"/>
    <n v="2012"/>
    <s v="Female"/>
    <s v="White"/>
    <x v="4"/>
    <n v="1"/>
  </r>
  <r>
    <x v="2"/>
    <n v="2012"/>
    <s v="Female"/>
    <s v="White"/>
    <x v="5"/>
    <n v="5"/>
  </r>
  <r>
    <x v="2"/>
    <n v="2012"/>
    <s v="Female"/>
    <s v="White"/>
    <x v="52"/>
    <n v="1"/>
  </r>
  <r>
    <x v="2"/>
    <n v="2012"/>
    <s v="Female"/>
    <s v="White"/>
    <x v="6"/>
    <n v="20"/>
  </r>
  <r>
    <x v="2"/>
    <n v="2012"/>
    <s v="Female"/>
    <s v="White"/>
    <x v="7"/>
    <n v="7"/>
  </r>
  <r>
    <x v="2"/>
    <n v="2012"/>
    <s v="Female"/>
    <s v="White"/>
    <x v="8"/>
    <n v="1"/>
  </r>
  <r>
    <x v="2"/>
    <n v="2012"/>
    <s v="Female"/>
    <s v="White"/>
    <x v="9"/>
    <n v="2"/>
  </r>
  <r>
    <x v="2"/>
    <n v="2012"/>
    <s v="Female"/>
    <s v="White"/>
    <x v="10"/>
    <n v="6"/>
  </r>
  <r>
    <x v="2"/>
    <n v="2012"/>
    <s v="Female"/>
    <s v="White"/>
    <x v="48"/>
    <n v="9"/>
  </r>
  <r>
    <x v="2"/>
    <n v="2012"/>
    <s v="Female"/>
    <s v="White"/>
    <x v="11"/>
    <n v="4"/>
  </r>
  <r>
    <x v="2"/>
    <n v="2012"/>
    <s v="Female"/>
    <s v="White"/>
    <x v="12"/>
    <n v="2"/>
  </r>
  <r>
    <x v="2"/>
    <n v="2012"/>
    <s v="Female"/>
    <s v="White"/>
    <x v="13"/>
    <n v="4"/>
  </r>
  <r>
    <x v="2"/>
    <n v="2012"/>
    <s v="Female"/>
    <s v="White"/>
    <x v="14"/>
    <n v="14"/>
  </r>
  <r>
    <x v="2"/>
    <n v="2012"/>
    <s v="Female"/>
    <s v="White"/>
    <x v="15"/>
    <n v="2"/>
  </r>
  <r>
    <x v="2"/>
    <n v="2012"/>
    <s v="Female"/>
    <s v="White"/>
    <x v="16"/>
    <n v="2"/>
  </r>
  <r>
    <x v="2"/>
    <n v="2012"/>
    <s v="Female"/>
    <s v="White"/>
    <x v="17"/>
    <n v="4"/>
  </r>
  <r>
    <x v="2"/>
    <n v="2012"/>
    <s v="Female"/>
    <s v="White"/>
    <x v="49"/>
    <n v="6"/>
  </r>
  <r>
    <x v="2"/>
    <n v="2012"/>
    <s v="Female"/>
    <s v="White"/>
    <x v="18"/>
    <n v="2"/>
  </r>
  <r>
    <x v="2"/>
    <n v="2012"/>
    <s v="Female"/>
    <s v="White"/>
    <x v="19"/>
    <n v="4"/>
  </r>
  <r>
    <x v="2"/>
    <n v="2012"/>
    <s v="Female"/>
    <s v="White"/>
    <x v="20"/>
    <n v="4"/>
  </r>
  <r>
    <x v="2"/>
    <n v="2012"/>
    <s v="Female"/>
    <s v="White"/>
    <x v="23"/>
    <n v="4"/>
  </r>
  <r>
    <x v="2"/>
    <n v="2012"/>
    <s v="Female"/>
    <s v="White"/>
    <x v="25"/>
    <n v="2"/>
  </r>
  <r>
    <x v="2"/>
    <n v="2012"/>
    <s v="Female"/>
    <s v="White"/>
    <x v="27"/>
    <n v="6"/>
  </r>
  <r>
    <x v="2"/>
    <n v="2012"/>
    <s v="Female"/>
    <s v="White"/>
    <x v="28"/>
    <n v="6"/>
  </r>
  <r>
    <x v="2"/>
    <n v="2012"/>
    <s v="Female"/>
    <s v="White"/>
    <x v="30"/>
    <n v="15"/>
  </r>
  <r>
    <x v="2"/>
    <n v="2012"/>
    <s v="Female"/>
    <s v="White"/>
    <x v="31"/>
    <n v="3"/>
  </r>
  <r>
    <x v="2"/>
    <n v="2012"/>
    <s v="Female"/>
    <s v="White"/>
    <x v="32"/>
    <n v="4"/>
  </r>
  <r>
    <x v="2"/>
    <n v="2012"/>
    <s v="Female"/>
    <s v="White"/>
    <x v="33"/>
    <n v="1"/>
  </r>
  <r>
    <x v="2"/>
    <n v="2012"/>
    <s v="Female"/>
    <s v="White"/>
    <x v="34"/>
    <n v="1"/>
  </r>
  <r>
    <x v="2"/>
    <n v="2012"/>
    <s v="Female"/>
    <s v="White"/>
    <x v="35"/>
    <n v="9"/>
  </r>
  <r>
    <x v="2"/>
    <n v="2012"/>
    <s v="Female"/>
    <s v="White"/>
    <x v="36"/>
    <n v="1"/>
  </r>
  <r>
    <x v="2"/>
    <n v="2012"/>
    <s v="Female"/>
    <s v="White"/>
    <x v="37"/>
    <n v="6"/>
  </r>
  <r>
    <x v="2"/>
    <n v="2012"/>
    <s v="Female"/>
    <s v="White"/>
    <x v="38"/>
    <n v="36"/>
  </r>
  <r>
    <x v="2"/>
    <n v="2012"/>
    <s v="Female"/>
    <s v="White"/>
    <x v="40"/>
    <n v="5"/>
  </r>
  <r>
    <x v="2"/>
    <n v="2012"/>
    <s v="Female"/>
    <s v="White"/>
    <x v="41"/>
    <n v="5"/>
  </r>
  <r>
    <x v="2"/>
    <n v="2012"/>
    <s v="Female"/>
    <s v="White"/>
    <x v="42"/>
    <n v="2"/>
  </r>
  <r>
    <x v="2"/>
    <n v="2012"/>
    <s v="Female"/>
    <s v="White"/>
    <x v="43"/>
    <n v="5"/>
  </r>
  <r>
    <x v="2"/>
    <n v="2012"/>
    <s v="Female"/>
    <s v="White"/>
    <x v="45"/>
    <n v="274"/>
  </r>
  <r>
    <x v="2"/>
    <n v="2012"/>
    <s v="Female"/>
    <s v="Unknown"/>
    <x v="3"/>
    <n v="4"/>
  </r>
  <r>
    <x v="2"/>
    <n v="2012"/>
    <s v="Female"/>
    <s v="Unknown"/>
    <x v="6"/>
    <n v="2"/>
  </r>
  <r>
    <x v="2"/>
    <n v="2012"/>
    <s v="Female"/>
    <s v="Unknown"/>
    <x v="7"/>
    <n v="1"/>
  </r>
  <r>
    <x v="2"/>
    <n v="2012"/>
    <s v="Female"/>
    <s v="Unknown"/>
    <x v="10"/>
    <n v="3"/>
  </r>
  <r>
    <x v="2"/>
    <n v="2012"/>
    <s v="Female"/>
    <s v="Unknown"/>
    <x v="48"/>
    <n v="2"/>
  </r>
  <r>
    <x v="2"/>
    <n v="2012"/>
    <s v="Female"/>
    <s v="Unknown"/>
    <x v="11"/>
    <n v="1"/>
  </r>
  <r>
    <x v="2"/>
    <n v="2012"/>
    <s v="Female"/>
    <s v="Unknown"/>
    <x v="17"/>
    <n v="4"/>
  </r>
  <r>
    <x v="2"/>
    <n v="2012"/>
    <s v="Female"/>
    <s v="Unknown"/>
    <x v="49"/>
    <n v="1"/>
  </r>
  <r>
    <x v="2"/>
    <n v="2012"/>
    <s v="Female"/>
    <s v="Unknown"/>
    <x v="20"/>
    <n v="1"/>
  </r>
  <r>
    <x v="2"/>
    <n v="2012"/>
    <s v="Female"/>
    <s v="Unknown"/>
    <x v="22"/>
    <n v="1"/>
  </r>
  <r>
    <x v="2"/>
    <n v="2012"/>
    <s v="Female"/>
    <s v="Unknown"/>
    <x v="26"/>
    <n v="2"/>
  </r>
  <r>
    <x v="2"/>
    <n v="2012"/>
    <s v="Female"/>
    <s v="Unknown"/>
    <x v="27"/>
    <n v="5"/>
  </r>
  <r>
    <x v="2"/>
    <n v="2012"/>
    <s v="Female"/>
    <s v="Unknown"/>
    <x v="30"/>
    <n v="5"/>
  </r>
  <r>
    <x v="2"/>
    <n v="2012"/>
    <s v="Female"/>
    <s v="Unknown"/>
    <x v="32"/>
    <n v="2"/>
  </r>
  <r>
    <x v="2"/>
    <n v="2012"/>
    <s v="Female"/>
    <s v="Unknown"/>
    <x v="33"/>
    <n v="1"/>
  </r>
  <r>
    <x v="2"/>
    <n v="2012"/>
    <s v="Female"/>
    <s v="Unknown"/>
    <x v="41"/>
    <n v="2"/>
  </r>
  <r>
    <x v="2"/>
    <n v="2012"/>
    <s v="Female"/>
    <s v="Unknown"/>
    <x v="43"/>
    <n v="1"/>
  </r>
  <r>
    <x v="2"/>
    <n v="2012"/>
    <s v="Female"/>
    <s v="Unknown"/>
    <x v="45"/>
    <n v="38"/>
  </r>
  <r>
    <x v="2"/>
    <n v="2012"/>
    <s v="Male"/>
    <s v="American Indian or Alaska Native"/>
    <x v="0"/>
    <n v="1"/>
  </r>
  <r>
    <x v="2"/>
    <n v="2012"/>
    <s v="Male"/>
    <s v="American Indian or Alaska Native"/>
    <x v="1"/>
    <n v="11"/>
  </r>
  <r>
    <x v="2"/>
    <n v="2012"/>
    <s v="Male"/>
    <s v="American Indian or Alaska Native"/>
    <x v="3"/>
    <n v="9"/>
  </r>
  <r>
    <x v="2"/>
    <n v="2012"/>
    <s v="Male"/>
    <s v="American Indian or Alaska Native"/>
    <x v="4"/>
    <n v="2"/>
  </r>
  <r>
    <x v="2"/>
    <n v="2012"/>
    <s v="Male"/>
    <s v="American Indian or Alaska Native"/>
    <x v="6"/>
    <n v="3"/>
  </r>
  <r>
    <x v="2"/>
    <n v="2012"/>
    <s v="Male"/>
    <s v="American Indian or Alaska Native"/>
    <x v="7"/>
    <n v="1"/>
  </r>
  <r>
    <x v="2"/>
    <n v="2012"/>
    <s v="Male"/>
    <s v="American Indian or Alaska Native"/>
    <x v="17"/>
    <n v="4"/>
  </r>
  <r>
    <x v="2"/>
    <n v="2012"/>
    <s v="Male"/>
    <s v="American Indian or Alaska Native"/>
    <x v="18"/>
    <n v="1"/>
  </r>
  <r>
    <x v="2"/>
    <n v="2012"/>
    <s v="Male"/>
    <s v="American Indian or Alaska Native"/>
    <x v="20"/>
    <n v="1"/>
  </r>
  <r>
    <x v="2"/>
    <n v="2012"/>
    <s v="Male"/>
    <s v="American Indian or Alaska Native"/>
    <x v="26"/>
    <n v="13"/>
  </r>
  <r>
    <x v="2"/>
    <n v="2012"/>
    <s v="Male"/>
    <s v="American Indian or Alaska Native"/>
    <x v="27"/>
    <n v="1"/>
  </r>
  <r>
    <x v="2"/>
    <n v="2012"/>
    <s v="Male"/>
    <s v="American Indian or Alaska Native"/>
    <x v="28"/>
    <n v="1"/>
  </r>
  <r>
    <x v="2"/>
    <n v="2012"/>
    <s v="Male"/>
    <s v="American Indian or Alaska Native"/>
    <x v="31"/>
    <n v="3"/>
  </r>
  <r>
    <x v="2"/>
    <n v="2012"/>
    <s v="Male"/>
    <s v="American Indian or Alaska Native"/>
    <x v="38"/>
    <n v="2"/>
  </r>
  <r>
    <x v="2"/>
    <n v="2012"/>
    <s v="Male"/>
    <s v="American Indian or Alaska Native"/>
    <x v="39"/>
    <n v="1"/>
  </r>
  <r>
    <x v="2"/>
    <n v="2012"/>
    <s v="Male"/>
    <s v="American Indian or Alaska Native"/>
    <x v="41"/>
    <n v="2"/>
  </r>
  <r>
    <x v="2"/>
    <n v="2012"/>
    <s v="Male"/>
    <s v="American Indian or Alaska Native"/>
    <x v="45"/>
    <n v="56"/>
  </r>
  <r>
    <x v="2"/>
    <n v="2012"/>
    <s v="Male"/>
    <s v="Asian or Pacific Islander"/>
    <x v="1"/>
    <n v="5"/>
  </r>
  <r>
    <x v="2"/>
    <n v="2012"/>
    <s v="Male"/>
    <s v="Asian or Pacific Islander"/>
    <x v="3"/>
    <n v="173"/>
  </r>
  <r>
    <x v="2"/>
    <n v="2012"/>
    <s v="Male"/>
    <s v="Asian or Pacific Islander"/>
    <x v="4"/>
    <n v="1"/>
  </r>
  <r>
    <x v="2"/>
    <n v="2012"/>
    <s v="Male"/>
    <s v="Asian or Pacific Islander"/>
    <x v="5"/>
    <n v="1"/>
  </r>
  <r>
    <x v="2"/>
    <n v="2012"/>
    <s v="Male"/>
    <s v="Asian or Pacific Islander"/>
    <x v="6"/>
    <n v="14"/>
  </r>
  <r>
    <x v="2"/>
    <n v="2012"/>
    <s v="Male"/>
    <s v="Asian or Pacific Islander"/>
    <x v="7"/>
    <n v="3"/>
  </r>
  <r>
    <x v="2"/>
    <n v="2012"/>
    <s v="Male"/>
    <s v="Asian or Pacific Islander"/>
    <x v="8"/>
    <n v="10"/>
  </r>
  <r>
    <x v="2"/>
    <n v="2012"/>
    <s v="Male"/>
    <s v="Asian or Pacific Islander"/>
    <x v="10"/>
    <n v="15"/>
  </r>
  <r>
    <x v="2"/>
    <n v="2012"/>
    <s v="Male"/>
    <s v="Asian or Pacific Islander"/>
    <x v="48"/>
    <n v="1"/>
  </r>
  <r>
    <x v="2"/>
    <n v="2012"/>
    <s v="Male"/>
    <s v="Asian or Pacific Islander"/>
    <x v="12"/>
    <n v="1"/>
  </r>
  <r>
    <x v="2"/>
    <n v="2012"/>
    <s v="Male"/>
    <s v="Asian or Pacific Islander"/>
    <x v="13"/>
    <n v="1"/>
  </r>
  <r>
    <x v="2"/>
    <n v="2012"/>
    <s v="Male"/>
    <s v="Asian or Pacific Islander"/>
    <x v="14"/>
    <n v="2"/>
  </r>
  <r>
    <x v="2"/>
    <n v="2012"/>
    <s v="Male"/>
    <s v="Asian or Pacific Islander"/>
    <x v="16"/>
    <n v="2"/>
  </r>
  <r>
    <x v="2"/>
    <n v="2012"/>
    <s v="Male"/>
    <s v="Asian or Pacific Islander"/>
    <x v="17"/>
    <n v="5"/>
  </r>
  <r>
    <x v="2"/>
    <n v="2012"/>
    <s v="Male"/>
    <s v="Asian or Pacific Islander"/>
    <x v="49"/>
    <n v="2"/>
  </r>
  <r>
    <x v="2"/>
    <n v="2012"/>
    <s v="Male"/>
    <s v="Asian or Pacific Islander"/>
    <x v="18"/>
    <n v="1"/>
  </r>
  <r>
    <x v="2"/>
    <n v="2012"/>
    <s v="Male"/>
    <s v="Asian or Pacific Islander"/>
    <x v="23"/>
    <n v="3"/>
  </r>
  <r>
    <x v="2"/>
    <n v="2012"/>
    <s v="Male"/>
    <s v="Asian or Pacific Islander"/>
    <x v="24"/>
    <n v="1"/>
  </r>
  <r>
    <x v="2"/>
    <n v="2012"/>
    <s v="Male"/>
    <s v="Asian or Pacific Islander"/>
    <x v="25"/>
    <n v="4"/>
  </r>
  <r>
    <x v="2"/>
    <n v="2012"/>
    <s v="Male"/>
    <s v="Asian or Pacific Islander"/>
    <x v="27"/>
    <n v="28"/>
  </r>
  <r>
    <x v="2"/>
    <n v="2012"/>
    <s v="Male"/>
    <s v="Asian or Pacific Islander"/>
    <x v="28"/>
    <n v="1"/>
  </r>
  <r>
    <x v="2"/>
    <n v="2012"/>
    <s v="Male"/>
    <s v="Asian or Pacific Islander"/>
    <x v="30"/>
    <n v="1"/>
  </r>
  <r>
    <x v="2"/>
    <n v="2012"/>
    <s v="Male"/>
    <s v="Asian or Pacific Islander"/>
    <x v="32"/>
    <n v="7"/>
  </r>
  <r>
    <x v="2"/>
    <n v="2012"/>
    <s v="Male"/>
    <s v="Asian or Pacific Islander"/>
    <x v="33"/>
    <n v="6"/>
  </r>
  <r>
    <x v="2"/>
    <n v="2012"/>
    <s v="Male"/>
    <s v="Asian or Pacific Islander"/>
    <x v="37"/>
    <n v="1"/>
  </r>
  <r>
    <x v="2"/>
    <n v="2012"/>
    <s v="Male"/>
    <s v="Asian or Pacific Islander"/>
    <x v="38"/>
    <n v="8"/>
  </r>
  <r>
    <x v="2"/>
    <n v="2012"/>
    <s v="Male"/>
    <s v="Asian or Pacific Islander"/>
    <x v="39"/>
    <n v="2"/>
  </r>
  <r>
    <x v="2"/>
    <n v="2012"/>
    <s v="Male"/>
    <s v="Asian or Pacific Islander"/>
    <x v="40"/>
    <n v="8"/>
  </r>
  <r>
    <x v="2"/>
    <n v="2012"/>
    <s v="Male"/>
    <s v="Asian or Pacific Islander"/>
    <x v="41"/>
    <n v="11"/>
  </r>
  <r>
    <x v="2"/>
    <n v="2012"/>
    <s v="Male"/>
    <s v="Asian or Pacific Islander"/>
    <x v="45"/>
    <n v="318"/>
  </r>
  <r>
    <x v="2"/>
    <n v="2012"/>
    <s v="Male"/>
    <s v="Black or African American"/>
    <x v="46"/>
    <n v="132"/>
  </r>
  <r>
    <x v="2"/>
    <n v="2012"/>
    <s v="Male"/>
    <s v="Black or African American"/>
    <x v="0"/>
    <n v="2"/>
  </r>
  <r>
    <x v="2"/>
    <n v="2012"/>
    <s v="Male"/>
    <s v="Black or African American"/>
    <x v="1"/>
    <n v="22"/>
  </r>
  <r>
    <x v="2"/>
    <n v="2012"/>
    <s v="Male"/>
    <s v="Black or African American"/>
    <x v="2"/>
    <n v="82"/>
  </r>
  <r>
    <x v="2"/>
    <n v="2012"/>
    <s v="Male"/>
    <s v="Black or African American"/>
    <x v="3"/>
    <n v="397"/>
  </r>
  <r>
    <x v="2"/>
    <n v="2012"/>
    <s v="Male"/>
    <s v="Black or African American"/>
    <x v="4"/>
    <n v="14"/>
  </r>
  <r>
    <x v="2"/>
    <n v="2012"/>
    <s v="Male"/>
    <s v="Black or African American"/>
    <x v="5"/>
    <n v="11"/>
  </r>
  <r>
    <x v="2"/>
    <n v="2012"/>
    <s v="Male"/>
    <s v="Black or African American"/>
    <x v="52"/>
    <n v="22"/>
  </r>
  <r>
    <x v="2"/>
    <n v="2012"/>
    <s v="Male"/>
    <s v="Black or African American"/>
    <x v="47"/>
    <n v="83"/>
  </r>
  <r>
    <x v="2"/>
    <n v="2012"/>
    <s v="Male"/>
    <s v="Black or African American"/>
    <x v="6"/>
    <n v="425"/>
  </r>
  <r>
    <x v="2"/>
    <n v="2012"/>
    <s v="Male"/>
    <s v="Black or African American"/>
    <x v="7"/>
    <n v="685"/>
  </r>
  <r>
    <x v="2"/>
    <n v="2012"/>
    <s v="Male"/>
    <s v="Black or African American"/>
    <x v="8"/>
    <n v="1"/>
  </r>
  <r>
    <x v="2"/>
    <n v="2012"/>
    <s v="Male"/>
    <s v="Black or African American"/>
    <x v="9"/>
    <n v="2"/>
  </r>
  <r>
    <x v="2"/>
    <n v="2012"/>
    <s v="Male"/>
    <s v="Black or African American"/>
    <x v="10"/>
    <n v="346"/>
  </r>
  <r>
    <x v="2"/>
    <n v="2012"/>
    <s v="Male"/>
    <s v="Black or African American"/>
    <x v="48"/>
    <n v="99"/>
  </r>
  <r>
    <x v="2"/>
    <n v="2012"/>
    <s v="Male"/>
    <s v="Black or African American"/>
    <x v="11"/>
    <n v="5"/>
  </r>
  <r>
    <x v="2"/>
    <n v="2012"/>
    <s v="Male"/>
    <s v="Black or African American"/>
    <x v="12"/>
    <n v="2"/>
  </r>
  <r>
    <x v="2"/>
    <n v="2012"/>
    <s v="Male"/>
    <s v="Black or African American"/>
    <x v="13"/>
    <n v="43"/>
  </r>
  <r>
    <x v="2"/>
    <n v="2012"/>
    <s v="Male"/>
    <s v="Black or African American"/>
    <x v="14"/>
    <n v="177"/>
  </r>
  <r>
    <x v="2"/>
    <n v="2012"/>
    <s v="Male"/>
    <s v="Black or African American"/>
    <x v="16"/>
    <n v="332"/>
  </r>
  <r>
    <x v="2"/>
    <n v="2012"/>
    <s v="Male"/>
    <s v="Black or African American"/>
    <x v="17"/>
    <n v="47"/>
  </r>
  <r>
    <x v="2"/>
    <n v="2012"/>
    <s v="Male"/>
    <s v="Black or African American"/>
    <x v="49"/>
    <n v="178"/>
  </r>
  <r>
    <x v="2"/>
    <n v="2012"/>
    <s v="Male"/>
    <s v="Black or African American"/>
    <x v="18"/>
    <n v="38"/>
  </r>
  <r>
    <x v="2"/>
    <n v="2012"/>
    <s v="Male"/>
    <s v="Black or African American"/>
    <x v="19"/>
    <n v="97"/>
  </r>
  <r>
    <x v="2"/>
    <n v="2012"/>
    <s v="Male"/>
    <s v="Black or African American"/>
    <x v="20"/>
    <n v="82"/>
  </r>
  <r>
    <x v="2"/>
    <n v="2012"/>
    <s v="Male"/>
    <s v="Black or African American"/>
    <x v="22"/>
    <n v="1"/>
  </r>
  <r>
    <x v="2"/>
    <n v="2012"/>
    <s v="Male"/>
    <s v="Black or African American"/>
    <x v="23"/>
    <n v="20"/>
  </r>
  <r>
    <x v="2"/>
    <n v="2012"/>
    <s v="Male"/>
    <s v="Black or African American"/>
    <x v="24"/>
    <n v="3"/>
  </r>
  <r>
    <x v="2"/>
    <n v="2012"/>
    <s v="Male"/>
    <s v="Black or African American"/>
    <x v="25"/>
    <n v="75"/>
  </r>
  <r>
    <x v="2"/>
    <n v="2012"/>
    <s v="Male"/>
    <s v="Black or African American"/>
    <x v="26"/>
    <n v="4"/>
  </r>
  <r>
    <x v="2"/>
    <n v="2012"/>
    <s v="Male"/>
    <s v="Black or African American"/>
    <x v="27"/>
    <n v="361"/>
  </r>
  <r>
    <x v="2"/>
    <n v="2012"/>
    <s v="Male"/>
    <s v="Black or African American"/>
    <x v="28"/>
    <n v="222"/>
  </r>
  <r>
    <x v="2"/>
    <n v="2012"/>
    <s v="Male"/>
    <s v="Black or African American"/>
    <x v="30"/>
    <n v="178"/>
  </r>
  <r>
    <x v="2"/>
    <n v="2012"/>
    <s v="Male"/>
    <s v="Black or African American"/>
    <x v="31"/>
    <n v="31"/>
  </r>
  <r>
    <x v="2"/>
    <n v="2012"/>
    <s v="Male"/>
    <s v="Black or African American"/>
    <x v="32"/>
    <n v="15"/>
  </r>
  <r>
    <x v="2"/>
    <n v="2012"/>
    <s v="Male"/>
    <s v="Black or African American"/>
    <x v="33"/>
    <n v="231"/>
  </r>
  <r>
    <x v="2"/>
    <n v="2012"/>
    <s v="Male"/>
    <s v="Black or African American"/>
    <x v="34"/>
    <n v="4"/>
  </r>
  <r>
    <x v="2"/>
    <n v="2012"/>
    <s v="Male"/>
    <s v="Black or African American"/>
    <x v="35"/>
    <n v="145"/>
  </r>
  <r>
    <x v="2"/>
    <n v="2012"/>
    <s v="Male"/>
    <s v="Black or African American"/>
    <x v="36"/>
    <n v="1"/>
  </r>
  <r>
    <x v="2"/>
    <n v="2012"/>
    <s v="Male"/>
    <s v="Black or African American"/>
    <x v="37"/>
    <n v="142"/>
  </r>
  <r>
    <x v="2"/>
    <n v="2012"/>
    <s v="Male"/>
    <s v="Black or African American"/>
    <x v="38"/>
    <n v="425"/>
  </r>
  <r>
    <x v="2"/>
    <n v="2012"/>
    <s v="Male"/>
    <s v="Black or African American"/>
    <x v="39"/>
    <n v="1"/>
  </r>
  <r>
    <x v="2"/>
    <n v="2012"/>
    <s v="Male"/>
    <s v="Black or African American"/>
    <x v="50"/>
    <n v="1"/>
  </r>
  <r>
    <x v="2"/>
    <n v="2012"/>
    <s v="Male"/>
    <s v="Black or African American"/>
    <x v="40"/>
    <n v="138"/>
  </r>
  <r>
    <x v="2"/>
    <n v="2012"/>
    <s v="Male"/>
    <s v="Black or African American"/>
    <x v="41"/>
    <n v="25"/>
  </r>
  <r>
    <x v="2"/>
    <n v="2012"/>
    <s v="Male"/>
    <s v="Black or African American"/>
    <x v="42"/>
    <n v="1"/>
  </r>
  <r>
    <x v="2"/>
    <n v="2012"/>
    <s v="Male"/>
    <s v="Black or African American"/>
    <x v="43"/>
    <n v="20"/>
  </r>
  <r>
    <x v="2"/>
    <n v="2012"/>
    <s v="Male"/>
    <s v="Black or African American"/>
    <x v="44"/>
    <n v="1"/>
  </r>
  <r>
    <x v="2"/>
    <n v="2012"/>
    <s v="Male"/>
    <s v="Black or African American"/>
    <x v="45"/>
    <n v="5369"/>
  </r>
  <r>
    <x v="2"/>
    <n v="2012"/>
    <s v="Male"/>
    <s v="Hispanic"/>
    <x v="46"/>
    <n v="2"/>
  </r>
  <r>
    <x v="2"/>
    <n v="2012"/>
    <s v="Male"/>
    <s v="Hispanic"/>
    <x v="0"/>
    <n v="4"/>
  </r>
  <r>
    <x v="2"/>
    <n v="2012"/>
    <s v="Male"/>
    <s v="Hispanic"/>
    <x v="1"/>
    <n v="66"/>
  </r>
  <r>
    <x v="2"/>
    <n v="2012"/>
    <s v="Male"/>
    <s v="Hispanic"/>
    <x v="2"/>
    <n v="1"/>
  </r>
  <r>
    <x v="2"/>
    <n v="2012"/>
    <s v="Male"/>
    <s v="Hispanic"/>
    <x v="3"/>
    <n v="979"/>
  </r>
  <r>
    <x v="2"/>
    <n v="2012"/>
    <s v="Male"/>
    <s v="Hispanic"/>
    <x v="4"/>
    <n v="56"/>
  </r>
  <r>
    <x v="2"/>
    <n v="2012"/>
    <s v="Male"/>
    <s v="Hispanic"/>
    <x v="5"/>
    <n v="10"/>
  </r>
  <r>
    <x v="2"/>
    <n v="2012"/>
    <s v="Male"/>
    <s v="Hispanic"/>
    <x v="52"/>
    <n v="1"/>
  </r>
  <r>
    <x v="2"/>
    <n v="2012"/>
    <s v="Male"/>
    <s v="Hispanic"/>
    <x v="47"/>
    <n v="13"/>
  </r>
  <r>
    <x v="2"/>
    <n v="2012"/>
    <s v="Male"/>
    <s v="Hispanic"/>
    <x v="6"/>
    <n v="326"/>
  </r>
  <r>
    <x v="2"/>
    <n v="2012"/>
    <s v="Male"/>
    <s v="Hispanic"/>
    <x v="7"/>
    <n v="32"/>
  </r>
  <r>
    <x v="2"/>
    <n v="2012"/>
    <s v="Male"/>
    <s v="Hispanic"/>
    <x v="8"/>
    <n v="4"/>
  </r>
  <r>
    <x v="2"/>
    <n v="2012"/>
    <s v="Male"/>
    <s v="Hispanic"/>
    <x v="9"/>
    <n v="2"/>
  </r>
  <r>
    <x v="2"/>
    <n v="2012"/>
    <s v="Male"/>
    <s v="Hispanic"/>
    <x v="10"/>
    <n v="118"/>
  </r>
  <r>
    <x v="2"/>
    <n v="2012"/>
    <s v="Male"/>
    <s v="Hispanic"/>
    <x v="48"/>
    <n v="7"/>
  </r>
  <r>
    <x v="2"/>
    <n v="2012"/>
    <s v="Male"/>
    <s v="Hispanic"/>
    <x v="11"/>
    <n v="2"/>
  </r>
  <r>
    <x v="2"/>
    <n v="2012"/>
    <s v="Male"/>
    <s v="Hispanic"/>
    <x v="12"/>
    <n v="4"/>
  </r>
  <r>
    <x v="2"/>
    <n v="2012"/>
    <s v="Male"/>
    <s v="Hispanic"/>
    <x v="13"/>
    <n v="3"/>
  </r>
  <r>
    <x v="2"/>
    <n v="2012"/>
    <s v="Male"/>
    <s v="Hispanic"/>
    <x v="14"/>
    <n v="4"/>
  </r>
  <r>
    <x v="2"/>
    <n v="2012"/>
    <s v="Male"/>
    <s v="Hispanic"/>
    <x v="15"/>
    <n v="1"/>
  </r>
  <r>
    <x v="2"/>
    <n v="2012"/>
    <s v="Male"/>
    <s v="Hispanic"/>
    <x v="16"/>
    <n v="11"/>
  </r>
  <r>
    <x v="2"/>
    <n v="2012"/>
    <s v="Male"/>
    <s v="Hispanic"/>
    <x v="17"/>
    <n v="72"/>
  </r>
  <r>
    <x v="2"/>
    <n v="2012"/>
    <s v="Male"/>
    <s v="Hispanic"/>
    <x v="49"/>
    <n v="7"/>
  </r>
  <r>
    <x v="2"/>
    <n v="2012"/>
    <s v="Male"/>
    <s v="Hispanic"/>
    <x v="18"/>
    <n v="10"/>
  </r>
  <r>
    <x v="2"/>
    <n v="2012"/>
    <s v="Male"/>
    <s v="Hispanic"/>
    <x v="20"/>
    <n v="1"/>
  </r>
  <r>
    <x v="2"/>
    <n v="2012"/>
    <s v="Male"/>
    <s v="Hispanic"/>
    <x v="22"/>
    <n v="1"/>
  </r>
  <r>
    <x v="2"/>
    <n v="2012"/>
    <s v="Male"/>
    <s v="Hispanic"/>
    <x v="23"/>
    <n v="25"/>
  </r>
  <r>
    <x v="2"/>
    <n v="2012"/>
    <s v="Male"/>
    <s v="Hispanic"/>
    <x v="24"/>
    <n v="1"/>
  </r>
  <r>
    <x v="2"/>
    <n v="2012"/>
    <s v="Male"/>
    <s v="Hispanic"/>
    <x v="25"/>
    <n v="51"/>
  </r>
  <r>
    <x v="2"/>
    <n v="2012"/>
    <s v="Male"/>
    <s v="Hispanic"/>
    <x v="26"/>
    <n v="41"/>
  </r>
  <r>
    <x v="2"/>
    <n v="2012"/>
    <s v="Male"/>
    <s v="Hispanic"/>
    <x v="27"/>
    <n v="324"/>
  </r>
  <r>
    <x v="2"/>
    <n v="2012"/>
    <s v="Male"/>
    <s v="Hispanic"/>
    <x v="28"/>
    <n v="13"/>
  </r>
  <r>
    <x v="2"/>
    <n v="2012"/>
    <s v="Male"/>
    <s v="Hispanic"/>
    <x v="30"/>
    <n v="12"/>
  </r>
  <r>
    <x v="2"/>
    <n v="2012"/>
    <s v="Male"/>
    <s v="Hispanic"/>
    <x v="31"/>
    <n v="2"/>
  </r>
  <r>
    <x v="2"/>
    <n v="2012"/>
    <s v="Male"/>
    <s v="Hispanic"/>
    <x v="32"/>
    <n v="33"/>
  </r>
  <r>
    <x v="2"/>
    <n v="2012"/>
    <s v="Male"/>
    <s v="Hispanic"/>
    <x v="33"/>
    <n v="34"/>
  </r>
  <r>
    <x v="2"/>
    <n v="2012"/>
    <s v="Male"/>
    <s v="Hispanic"/>
    <x v="34"/>
    <n v="9"/>
  </r>
  <r>
    <x v="2"/>
    <n v="2012"/>
    <s v="Male"/>
    <s v="Hispanic"/>
    <x v="35"/>
    <n v="5"/>
  </r>
  <r>
    <x v="2"/>
    <n v="2012"/>
    <s v="Male"/>
    <s v="Hispanic"/>
    <x v="37"/>
    <n v="5"/>
  </r>
  <r>
    <x v="2"/>
    <n v="2012"/>
    <s v="Male"/>
    <s v="Hispanic"/>
    <x v="38"/>
    <n v="538"/>
  </r>
  <r>
    <x v="2"/>
    <n v="2012"/>
    <s v="Male"/>
    <s v="Hispanic"/>
    <x v="39"/>
    <n v="2"/>
  </r>
  <r>
    <x v="2"/>
    <n v="2012"/>
    <s v="Male"/>
    <s v="Hispanic"/>
    <x v="40"/>
    <n v="10"/>
  </r>
  <r>
    <x v="2"/>
    <n v="2012"/>
    <s v="Male"/>
    <s v="Hispanic"/>
    <x v="41"/>
    <n v="38"/>
  </r>
  <r>
    <x v="2"/>
    <n v="2012"/>
    <s v="Male"/>
    <s v="Hispanic"/>
    <x v="43"/>
    <n v="9"/>
  </r>
  <r>
    <x v="2"/>
    <n v="2012"/>
    <s v="Male"/>
    <s v="Hispanic"/>
    <x v="51"/>
    <n v="286"/>
  </r>
  <r>
    <x v="2"/>
    <n v="2012"/>
    <s v="Male"/>
    <s v="Hispanic"/>
    <x v="45"/>
    <n v="3175"/>
  </r>
  <r>
    <x v="2"/>
    <n v="2012"/>
    <s v="Male"/>
    <s v="White"/>
    <x v="46"/>
    <n v="44"/>
  </r>
  <r>
    <x v="2"/>
    <n v="2012"/>
    <s v="Male"/>
    <s v="White"/>
    <x v="0"/>
    <n v="3"/>
  </r>
  <r>
    <x v="2"/>
    <n v="2012"/>
    <s v="Male"/>
    <s v="White"/>
    <x v="1"/>
    <n v="81"/>
  </r>
  <r>
    <x v="2"/>
    <n v="2012"/>
    <s v="Male"/>
    <s v="White"/>
    <x v="2"/>
    <n v="39"/>
  </r>
  <r>
    <x v="2"/>
    <n v="2012"/>
    <s v="Male"/>
    <s v="White"/>
    <x v="3"/>
    <n v="1136"/>
  </r>
  <r>
    <x v="2"/>
    <n v="2012"/>
    <s v="Male"/>
    <s v="White"/>
    <x v="4"/>
    <n v="119"/>
  </r>
  <r>
    <x v="2"/>
    <n v="2012"/>
    <s v="Male"/>
    <s v="White"/>
    <x v="5"/>
    <n v="23"/>
  </r>
  <r>
    <x v="2"/>
    <n v="2012"/>
    <s v="Male"/>
    <s v="White"/>
    <x v="52"/>
    <n v="13"/>
  </r>
  <r>
    <x v="2"/>
    <n v="2012"/>
    <s v="Male"/>
    <s v="White"/>
    <x v="47"/>
    <n v="56"/>
  </r>
  <r>
    <x v="2"/>
    <n v="2012"/>
    <s v="Male"/>
    <s v="White"/>
    <x v="6"/>
    <n v="437"/>
  </r>
  <r>
    <x v="2"/>
    <n v="2012"/>
    <s v="Male"/>
    <s v="White"/>
    <x v="7"/>
    <n v="123"/>
  </r>
  <r>
    <x v="2"/>
    <n v="2012"/>
    <s v="Male"/>
    <s v="White"/>
    <x v="8"/>
    <n v="5"/>
  </r>
  <r>
    <x v="2"/>
    <n v="2012"/>
    <s v="Male"/>
    <s v="White"/>
    <x v="9"/>
    <n v="20"/>
  </r>
  <r>
    <x v="2"/>
    <n v="2012"/>
    <s v="Male"/>
    <s v="White"/>
    <x v="10"/>
    <n v="233"/>
  </r>
  <r>
    <x v="2"/>
    <n v="2012"/>
    <s v="Male"/>
    <s v="White"/>
    <x v="48"/>
    <n v="89"/>
  </r>
  <r>
    <x v="2"/>
    <n v="2012"/>
    <s v="Male"/>
    <s v="White"/>
    <x v="11"/>
    <n v="51"/>
  </r>
  <r>
    <x v="2"/>
    <n v="2012"/>
    <s v="Male"/>
    <s v="White"/>
    <x v="12"/>
    <n v="14"/>
  </r>
  <r>
    <x v="2"/>
    <n v="2012"/>
    <s v="Male"/>
    <s v="White"/>
    <x v="13"/>
    <n v="89"/>
  </r>
  <r>
    <x v="2"/>
    <n v="2012"/>
    <s v="Male"/>
    <s v="White"/>
    <x v="14"/>
    <n v="29"/>
  </r>
  <r>
    <x v="2"/>
    <n v="2012"/>
    <s v="Male"/>
    <s v="White"/>
    <x v="15"/>
    <n v="12"/>
  </r>
  <r>
    <x v="2"/>
    <n v="2012"/>
    <s v="Male"/>
    <s v="White"/>
    <x v="16"/>
    <n v="40"/>
  </r>
  <r>
    <x v="2"/>
    <n v="2012"/>
    <s v="Male"/>
    <s v="White"/>
    <x v="17"/>
    <n v="144"/>
  </r>
  <r>
    <x v="2"/>
    <n v="2012"/>
    <s v="Male"/>
    <s v="White"/>
    <x v="49"/>
    <n v="76"/>
  </r>
  <r>
    <x v="2"/>
    <n v="2012"/>
    <s v="Male"/>
    <s v="White"/>
    <x v="18"/>
    <n v="50"/>
  </r>
  <r>
    <x v="2"/>
    <n v="2012"/>
    <s v="Male"/>
    <s v="White"/>
    <x v="19"/>
    <n v="12"/>
  </r>
  <r>
    <x v="2"/>
    <n v="2012"/>
    <s v="Male"/>
    <s v="White"/>
    <x v="20"/>
    <n v="57"/>
  </r>
  <r>
    <x v="2"/>
    <n v="2012"/>
    <s v="Male"/>
    <s v="White"/>
    <x v="22"/>
    <n v="4"/>
  </r>
  <r>
    <x v="2"/>
    <n v="2012"/>
    <s v="Male"/>
    <s v="White"/>
    <x v="23"/>
    <n v="54"/>
  </r>
  <r>
    <x v="2"/>
    <n v="2012"/>
    <s v="Male"/>
    <s v="White"/>
    <x v="24"/>
    <n v="31"/>
  </r>
  <r>
    <x v="2"/>
    <n v="2012"/>
    <s v="Male"/>
    <s v="White"/>
    <x v="25"/>
    <n v="72"/>
  </r>
  <r>
    <x v="2"/>
    <n v="2012"/>
    <s v="Male"/>
    <s v="White"/>
    <x v="26"/>
    <n v="22"/>
  </r>
  <r>
    <x v="2"/>
    <n v="2012"/>
    <s v="Male"/>
    <s v="White"/>
    <x v="27"/>
    <n v="337"/>
  </r>
  <r>
    <x v="2"/>
    <n v="2012"/>
    <s v="Male"/>
    <s v="White"/>
    <x v="28"/>
    <n v="64"/>
  </r>
  <r>
    <x v="2"/>
    <n v="2012"/>
    <s v="Male"/>
    <s v="White"/>
    <x v="29"/>
    <n v="3"/>
  </r>
  <r>
    <x v="2"/>
    <n v="2012"/>
    <s v="Male"/>
    <s v="White"/>
    <x v="30"/>
    <n v="127"/>
  </r>
  <r>
    <x v="2"/>
    <n v="2012"/>
    <s v="Male"/>
    <s v="White"/>
    <x v="31"/>
    <n v="39"/>
  </r>
  <r>
    <x v="2"/>
    <n v="2012"/>
    <s v="Male"/>
    <s v="White"/>
    <x v="32"/>
    <n v="142"/>
  </r>
  <r>
    <x v="2"/>
    <n v="2012"/>
    <s v="Male"/>
    <s v="White"/>
    <x v="33"/>
    <n v="163"/>
  </r>
  <r>
    <x v="2"/>
    <n v="2012"/>
    <s v="Male"/>
    <s v="White"/>
    <x v="34"/>
    <n v="27"/>
  </r>
  <r>
    <x v="2"/>
    <n v="2012"/>
    <s v="Male"/>
    <s v="White"/>
    <x v="35"/>
    <n v="41"/>
  </r>
  <r>
    <x v="2"/>
    <n v="2012"/>
    <s v="Male"/>
    <s v="White"/>
    <x v="36"/>
    <n v="15"/>
  </r>
  <r>
    <x v="2"/>
    <n v="2012"/>
    <s v="Male"/>
    <s v="White"/>
    <x v="37"/>
    <n v="80"/>
  </r>
  <r>
    <x v="2"/>
    <n v="2012"/>
    <s v="Male"/>
    <s v="White"/>
    <x v="38"/>
    <n v="380"/>
  </r>
  <r>
    <x v="2"/>
    <n v="2012"/>
    <s v="Male"/>
    <s v="White"/>
    <x v="39"/>
    <n v="36"/>
  </r>
  <r>
    <x v="2"/>
    <n v="2012"/>
    <s v="Male"/>
    <s v="White"/>
    <x v="50"/>
    <n v="5"/>
  </r>
  <r>
    <x v="2"/>
    <n v="2012"/>
    <s v="Male"/>
    <s v="White"/>
    <x v="40"/>
    <n v="107"/>
  </r>
  <r>
    <x v="2"/>
    <n v="2012"/>
    <s v="Male"/>
    <s v="White"/>
    <x v="41"/>
    <n v="134"/>
  </r>
  <r>
    <x v="2"/>
    <n v="2012"/>
    <s v="Male"/>
    <s v="White"/>
    <x v="42"/>
    <n v="5"/>
  </r>
  <r>
    <x v="2"/>
    <n v="2012"/>
    <s v="Male"/>
    <s v="White"/>
    <x v="43"/>
    <n v="44"/>
  </r>
  <r>
    <x v="2"/>
    <n v="2012"/>
    <s v="Male"/>
    <s v="White"/>
    <x v="44"/>
    <n v="3"/>
  </r>
  <r>
    <x v="2"/>
    <n v="2012"/>
    <s v="Male"/>
    <s v="White"/>
    <x v="45"/>
    <n v="4930"/>
  </r>
  <r>
    <x v="2"/>
    <n v="2012"/>
    <s v="Male"/>
    <s v="Unknown"/>
    <x v="1"/>
    <n v="1"/>
  </r>
  <r>
    <x v="2"/>
    <n v="2012"/>
    <s v="Male"/>
    <s v="Unknown"/>
    <x v="2"/>
    <n v="2"/>
  </r>
  <r>
    <x v="2"/>
    <n v="2012"/>
    <s v="Male"/>
    <s v="Unknown"/>
    <x v="3"/>
    <n v="129"/>
  </r>
  <r>
    <x v="2"/>
    <n v="2012"/>
    <s v="Male"/>
    <s v="Unknown"/>
    <x v="4"/>
    <n v="13"/>
  </r>
  <r>
    <x v="2"/>
    <n v="2012"/>
    <s v="Male"/>
    <s v="Unknown"/>
    <x v="5"/>
    <n v="1"/>
  </r>
  <r>
    <x v="2"/>
    <n v="2012"/>
    <s v="Male"/>
    <s v="Unknown"/>
    <x v="47"/>
    <n v="7"/>
  </r>
  <r>
    <x v="2"/>
    <n v="2012"/>
    <s v="Male"/>
    <s v="Unknown"/>
    <x v="6"/>
    <n v="30"/>
  </r>
  <r>
    <x v="2"/>
    <n v="2012"/>
    <s v="Male"/>
    <s v="Unknown"/>
    <x v="7"/>
    <n v="26"/>
  </r>
  <r>
    <x v="2"/>
    <n v="2012"/>
    <s v="Male"/>
    <s v="Unknown"/>
    <x v="8"/>
    <n v="1"/>
  </r>
  <r>
    <x v="2"/>
    <n v="2012"/>
    <s v="Male"/>
    <s v="Unknown"/>
    <x v="10"/>
    <n v="19"/>
  </r>
  <r>
    <x v="2"/>
    <n v="2012"/>
    <s v="Male"/>
    <s v="Unknown"/>
    <x v="48"/>
    <n v="6"/>
  </r>
  <r>
    <x v="2"/>
    <n v="2012"/>
    <s v="Male"/>
    <s v="Unknown"/>
    <x v="11"/>
    <n v="5"/>
  </r>
  <r>
    <x v="2"/>
    <n v="2012"/>
    <s v="Male"/>
    <s v="Unknown"/>
    <x v="12"/>
    <n v="1"/>
  </r>
  <r>
    <x v="2"/>
    <n v="2012"/>
    <s v="Male"/>
    <s v="Unknown"/>
    <x v="13"/>
    <n v="1"/>
  </r>
  <r>
    <x v="2"/>
    <n v="2012"/>
    <s v="Male"/>
    <s v="Unknown"/>
    <x v="15"/>
    <n v="2"/>
  </r>
  <r>
    <x v="2"/>
    <n v="2012"/>
    <s v="Male"/>
    <s v="Unknown"/>
    <x v="16"/>
    <n v="1"/>
  </r>
  <r>
    <x v="2"/>
    <n v="2012"/>
    <s v="Male"/>
    <s v="Unknown"/>
    <x v="17"/>
    <n v="29"/>
  </r>
  <r>
    <x v="2"/>
    <n v="2012"/>
    <s v="Male"/>
    <s v="Unknown"/>
    <x v="49"/>
    <n v="2"/>
  </r>
  <r>
    <x v="2"/>
    <n v="2012"/>
    <s v="Male"/>
    <s v="Unknown"/>
    <x v="18"/>
    <n v="11"/>
  </r>
  <r>
    <x v="2"/>
    <n v="2012"/>
    <s v="Male"/>
    <s v="Unknown"/>
    <x v="19"/>
    <n v="7"/>
  </r>
  <r>
    <x v="2"/>
    <n v="2012"/>
    <s v="Male"/>
    <s v="Unknown"/>
    <x v="20"/>
    <n v="4"/>
  </r>
  <r>
    <x v="2"/>
    <n v="2012"/>
    <s v="Male"/>
    <s v="Unknown"/>
    <x v="22"/>
    <n v="1"/>
  </r>
  <r>
    <x v="2"/>
    <n v="2012"/>
    <s v="Male"/>
    <s v="Unknown"/>
    <x v="23"/>
    <n v="7"/>
  </r>
  <r>
    <x v="2"/>
    <n v="2012"/>
    <s v="Male"/>
    <s v="Unknown"/>
    <x v="25"/>
    <n v="8"/>
  </r>
  <r>
    <x v="2"/>
    <n v="2012"/>
    <s v="Male"/>
    <s v="Unknown"/>
    <x v="26"/>
    <n v="12"/>
  </r>
  <r>
    <x v="2"/>
    <n v="2012"/>
    <s v="Male"/>
    <s v="Unknown"/>
    <x v="27"/>
    <n v="124"/>
  </r>
  <r>
    <x v="2"/>
    <n v="2012"/>
    <s v="Male"/>
    <s v="Unknown"/>
    <x v="28"/>
    <n v="9"/>
  </r>
  <r>
    <x v="2"/>
    <n v="2012"/>
    <s v="Male"/>
    <s v="Unknown"/>
    <x v="29"/>
    <n v="1"/>
  </r>
  <r>
    <x v="2"/>
    <n v="2012"/>
    <s v="Male"/>
    <s v="Unknown"/>
    <x v="30"/>
    <n v="22"/>
  </r>
  <r>
    <x v="2"/>
    <n v="2012"/>
    <s v="Male"/>
    <s v="Unknown"/>
    <x v="31"/>
    <n v="2"/>
  </r>
  <r>
    <x v="2"/>
    <n v="2012"/>
    <s v="Male"/>
    <s v="Unknown"/>
    <x v="32"/>
    <n v="9"/>
  </r>
  <r>
    <x v="2"/>
    <n v="2012"/>
    <s v="Male"/>
    <s v="Unknown"/>
    <x v="33"/>
    <n v="26"/>
  </r>
  <r>
    <x v="2"/>
    <n v="2012"/>
    <s v="Male"/>
    <s v="Unknown"/>
    <x v="34"/>
    <n v="3"/>
  </r>
  <r>
    <x v="2"/>
    <n v="2012"/>
    <s v="Male"/>
    <s v="Unknown"/>
    <x v="36"/>
    <n v="1"/>
  </r>
  <r>
    <x v="2"/>
    <n v="2012"/>
    <s v="Male"/>
    <s v="Unknown"/>
    <x v="37"/>
    <n v="7"/>
  </r>
  <r>
    <x v="2"/>
    <n v="2012"/>
    <s v="Male"/>
    <s v="Unknown"/>
    <x v="38"/>
    <n v="5"/>
  </r>
  <r>
    <x v="2"/>
    <n v="2012"/>
    <s v="Male"/>
    <s v="Unknown"/>
    <x v="40"/>
    <n v="1"/>
  </r>
  <r>
    <x v="2"/>
    <n v="2012"/>
    <s v="Male"/>
    <s v="Unknown"/>
    <x v="41"/>
    <n v="83"/>
  </r>
  <r>
    <x v="2"/>
    <n v="2012"/>
    <s v="Male"/>
    <s v="Unknown"/>
    <x v="43"/>
    <n v="7"/>
  </r>
  <r>
    <x v="2"/>
    <n v="2012"/>
    <s v="Male"/>
    <s v="Unknown"/>
    <x v="45"/>
    <n v="626"/>
  </r>
  <r>
    <x v="2"/>
    <n v="2012"/>
    <s v="Unknown"/>
    <s v="Asian or Pacific Islander"/>
    <x v="3"/>
    <n v="1"/>
  </r>
  <r>
    <x v="2"/>
    <n v="2012"/>
    <s v="Unknown"/>
    <s v="Asian or Pacific Islander"/>
    <x v="45"/>
    <n v="1"/>
  </r>
  <r>
    <x v="2"/>
    <n v="2012"/>
    <s v="Unknown"/>
    <s v="Black or African American"/>
    <x v="3"/>
    <n v="1"/>
  </r>
  <r>
    <x v="2"/>
    <n v="2012"/>
    <s v="Unknown"/>
    <s v="Black or African American"/>
    <x v="27"/>
    <n v="2"/>
  </r>
  <r>
    <x v="2"/>
    <n v="2012"/>
    <s v="Unknown"/>
    <s v="Black or African American"/>
    <x v="45"/>
    <n v="3"/>
  </r>
  <r>
    <x v="2"/>
    <n v="2012"/>
    <s v="Unknown"/>
    <s v="Hispanic"/>
    <x v="3"/>
    <n v="6"/>
  </r>
  <r>
    <x v="2"/>
    <n v="2012"/>
    <s v="Unknown"/>
    <s v="Hispanic"/>
    <x v="27"/>
    <n v="1"/>
  </r>
  <r>
    <x v="2"/>
    <n v="2012"/>
    <s v="Unknown"/>
    <s v="Hispanic"/>
    <x v="45"/>
    <n v="7"/>
  </r>
  <r>
    <x v="2"/>
    <n v="2012"/>
    <s v="Unknown"/>
    <s v="White"/>
    <x v="3"/>
    <n v="2"/>
  </r>
  <r>
    <x v="2"/>
    <n v="2012"/>
    <s v="Unknown"/>
    <s v="White"/>
    <x v="27"/>
    <n v="1"/>
  </r>
  <r>
    <x v="2"/>
    <n v="2012"/>
    <s v="Unknown"/>
    <s v="White"/>
    <x v="45"/>
    <n v="3"/>
  </r>
  <r>
    <x v="2"/>
    <n v="2012"/>
    <s v="Unknown"/>
    <s v="Unknown"/>
    <x v="3"/>
    <n v="4"/>
  </r>
  <r>
    <x v="2"/>
    <n v="2012"/>
    <s v="Unknown"/>
    <s v="Unknown"/>
    <x v="7"/>
    <n v="1"/>
  </r>
  <r>
    <x v="2"/>
    <n v="2012"/>
    <s v="Unknown"/>
    <s v="Unknown"/>
    <x v="45"/>
    <n v="5"/>
  </r>
  <r>
    <x v="2"/>
    <n v="2013"/>
    <s v="Female"/>
    <s v="American Indian or Alaska Native"/>
    <x v="0"/>
    <n v="1"/>
  </r>
  <r>
    <x v="2"/>
    <n v="2013"/>
    <s v="Female"/>
    <s v="American Indian or Alaska Native"/>
    <x v="1"/>
    <n v="3"/>
  </r>
  <r>
    <x v="2"/>
    <n v="2013"/>
    <s v="Female"/>
    <s v="American Indian or Alaska Native"/>
    <x v="3"/>
    <n v="3"/>
  </r>
  <r>
    <x v="2"/>
    <n v="2013"/>
    <s v="Female"/>
    <s v="American Indian or Alaska Native"/>
    <x v="6"/>
    <n v="1"/>
  </r>
  <r>
    <x v="2"/>
    <n v="2013"/>
    <s v="Female"/>
    <s v="American Indian or Alaska Native"/>
    <x v="20"/>
    <n v="1"/>
  </r>
  <r>
    <x v="2"/>
    <n v="2013"/>
    <s v="Female"/>
    <s v="American Indian or Alaska Native"/>
    <x v="29"/>
    <n v="1"/>
  </r>
  <r>
    <x v="2"/>
    <n v="2013"/>
    <s v="Female"/>
    <s v="American Indian or Alaska Native"/>
    <x v="31"/>
    <n v="1"/>
  </r>
  <r>
    <x v="2"/>
    <n v="2013"/>
    <s v="Female"/>
    <s v="American Indian or Alaska Native"/>
    <x v="36"/>
    <n v="10"/>
  </r>
  <r>
    <x v="2"/>
    <n v="2013"/>
    <s v="Female"/>
    <s v="American Indian or Alaska Native"/>
    <x v="41"/>
    <n v="2"/>
  </r>
  <r>
    <x v="2"/>
    <n v="2013"/>
    <s v="Female"/>
    <s v="American Indian or Alaska Native"/>
    <x v="45"/>
    <n v="23"/>
  </r>
  <r>
    <x v="2"/>
    <n v="2013"/>
    <s v="Female"/>
    <s v="Asian or Pacific Islander"/>
    <x v="1"/>
    <n v="1"/>
  </r>
  <r>
    <x v="2"/>
    <n v="2013"/>
    <s v="Female"/>
    <s v="Asian or Pacific Islander"/>
    <x v="2"/>
    <n v="2"/>
  </r>
  <r>
    <x v="2"/>
    <n v="2013"/>
    <s v="Female"/>
    <s v="Asian or Pacific Islander"/>
    <x v="3"/>
    <n v="8"/>
  </r>
  <r>
    <x v="2"/>
    <n v="2013"/>
    <s v="Female"/>
    <s v="Asian or Pacific Islander"/>
    <x v="10"/>
    <n v="2"/>
  </r>
  <r>
    <x v="2"/>
    <n v="2013"/>
    <s v="Female"/>
    <s v="Asian or Pacific Islander"/>
    <x v="16"/>
    <n v="1"/>
  </r>
  <r>
    <x v="2"/>
    <n v="2013"/>
    <s v="Female"/>
    <s v="Asian or Pacific Islander"/>
    <x v="18"/>
    <n v="1"/>
  </r>
  <r>
    <x v="2"/>
    <n v="2013"/>
    <s v="Female"/>
    <s v="Asian or Pacific Islander"/>
    <x v="20"/>
    <n v="1"/>
  </r>
  <r>
    <x v="2"/>
    <n v="2013"/>
    <s v="Female"/>
    <s v="Asian or Pacific Islander"/>
    <x v="27"/>
    <n v="1"/>
  </r>
  <r>
    <x v="2"/>
    <n v="2013"/>
    <s v="Female"/>
    <s v="Asian or Pacific Islander"/>
    <x v="30"/>
    <n v="1"/>
  </r>
  <r>
    <x v="2"/>
    <n v="2013"/>
    <s v="Female"/>
    <s v="Asian or Pacific Islander"/>
    <x v="32"/>
    <n v="1"/>
  </r>
  <r>
    <x v="2"/>
    <n v="2013"/>
    <s v="Female"/>
    <s v="Asian or Pacific Islander"/>
    <x v="38"/>
    <n v="1"/>
  </r>
  <r>
    <x v="2"/>
    <n v="2013"/>
    <s v="Female"/>
    <s v="Asian or Pacific Islander"/>
    <x v="45"/>
    <n v="20"/>
  </r>
  <r>
    <x v="2"/>
    <n v="2013"/>
    <s v="Female"/>
    <s v="Black or African American"/>
    <x v="46"/>
    <n v="18"/>
  </r>
  <r>
    <x v="2"/>
    <n v="2013"/>
    <s v="Female"/>
    <s v="Black or African American"/>
    <x v="1"/>
    <n v="5"/>
  </r>
  <r>
    <x v="2"/>
    <n v="2013"/>
    <s v="Female"/>
    <s v="Black or African American"/>
    <x v="2"/>
    <n v="24"/>
  </r>
  <r>
    <x v="2"/>
    <n v="2013"/>
    <s v="Female"/>
    <s v="Black or African American"/>
    <x v="3"/>
    <n v="61"/>
  </r>
  <r>
    <x v="2"/>
    <n v="2013"/>
    <s v="Female"/>
    <s v="Black or African American"/>
    <x v="5"/>
    <n v="5"/>
  </r>
  <r>
    <x v="2"/>
    <n v="2013"/>
    <s v="Female"/>
    <s v="Black or African American"/>
    <x v="52"/>
    <n v="1"/>
  </r>
  <r>
    <x v="2"/>
    <n v="2013"/>
    <s v="Female"/>
    <s v="Black or African American"/>
    <x v="47"/>
    <n v="18"/>
  </r>
  <r>
    <x v="2"/>
    <n v="2013"/>
    <s v="Female"/>
    <s v="Black or African American"/>
    <x v="6"/>
    <n v="98"/>
  </r>
  <r>
    <x v="2"/>
    <n v="2013"/>
    <s v="Female"/>
    <s v="Black or African American"/>
    <x v="7"/>
    <n v="76"/>
  </r>
  <r>
    <x v="2"/>
    <n v="2013"/>
    <s v="Female"/>
    <s v="Black or African American"/>
    <x v="10"/>
    <n v="54"/>
  </r>
  <r>
    <x v="2"/>
    <n v="2013"/>
    <s v="Female"/>
    <s v="Black or African American"/>
    <x v="48"/>
    <n v="7"/>
  </r>
  <r>
    <x v="2"/>
    <n v="2013"/>
    <s v="Female"/>
    <s v="Black or African American"/>
    <x v="11"/>
    <n v="3"/>
  </r>
  <r>
    <x v="2"/>
    <n v="2013"/>
    <s v="Female"/>
    <s v="Black or African American"/>
    <x v="13"/>
    <n v="11"/>
  </r>
  <r>
    <x v="2"/>
    <n v="2013"/>
    <s v="Female"/>
    <s v="Black or African American"/>
    <x v="14"/>
    <n v="102"/>
  </r>
  <r>
    <x v="2"/>
    <n v="2013"/>
    <s v="Female"/>
    <s v="Black or African American"/>
    <x v="15"/>
    <n v="1"/>
  </r>
  <r>
    <x v="2"/>
    <n v="2013"/>
    <s v="Female"/>
    <s v="Black or African American"/>
    <x v="16"/>
    <n v="48"/>
  </r>
  <r>
    <x v="2"/>
    <n v="2013"/>
    <s v="Female"/>
    <s v="Black or African American"/>
    <x v="17"/>
    <n v="4"/>
  </r>
  <r>
    <x v="2"/>
    <n v="2013"/>
    <s v="Female"/>
    <s v="Black or African American"/>
    <x v="49"/>
    <n v="23"/>
  </r>
  <r>
    <x v="2"/>
    <n v="2013"/>
    <s v="Female"/>
    <s v="Black or African American"/>
    <x v="18"/>
    <n v="6"/>
  </r>
  <r>
    <x v="2"/>
    <n v="2013"/>
    <s v="Female"/>
    <s v="Black or African American"/>
    <x v="19"/>
    <n v="16"/>
  </r>
  <r>
    <x v="2"/>
    <n v="2013"/>
    <s v="Female"/>
    <s v="Black or African American"/>
    <x v="20"/>
    <n v="11"/>
  </r>
  <r>
    <x v="2"/>
    <n v="2013"/>
    <s v="Female"/>
    <s v="Black or African American"/>
    <x v="22"/>
    <n v="3"/>
  </r>
  <r>
    <x v="2"/>
    <n v="2013"/>
    <s v="Female"/>
    <s v="Black or African American"/>
    <x v="23"/>
    <n v="2"/>
  </r>
  <r>
    <x v="2"/>
    <n v="2013"/>
    <s v="Female"/>
    <s v="Black or African American"/>
    <x v="25"/>
    <n v="7"/>
  </r>
  <r>
    <x v="2"/>
    <n v="2013"/>
    <s v="Female"/>
    <s v="Black or African American"/>
    <x v="26"/>
    <n v="2"/>
  </r>
  <r>
    <x v="2"/>
    <n v="2013"/>
    <s v="Female"/>
    <s v="Black or African American"/>
    <x v="27"/>
    <n v="16"/>
  </r>
  <r>
    <x v="2"/>
    <n v="2013"/>
    <s v="Female"/>
    <s v="Black or African American"/>
    <x v="28"/>
    <n v="27"/>
  </r>
  <r>
    <x v="2"/>
    <n v="2013"/>
    <s v="Female"/>
    <s v="Black or African American"/>
    <x v="30"/>
    <n v="41"/>
  </r>
  <r>
    <x v="2"/>
    <n v="2013"/>
    <s v="Female"/>
    <s v="Black or African American"/>
    <x v="31"/>
    <n v="3"/>
  </r>
  <r>
    <x v="2"/>
    <n v="2013"/>
    <s v="Female"/>
    <s v="Black or African American"/>
    <x v="32"/>
    <n v="2"/>
  </r>
  <r>
    <x v="2"/>
    <n v="2013"/>
    <s v="Female"/>
    <s v="Black or African American"/>
    <x v="33"/>
    <n v="16"/>
  </r>
  <r>
    <x v="2"/>
    <n v="2013"/>
    <s v="Female"/>
    <s v="Black or African American"/>
    <x v="35"/>
    <n v="35"/>
  </r>
  <r>
    <x v="2"/>
    <n v="2013"/>
    <s v="Female"/>
    <s v="Black or African American"/>
    <x v="37"/>
    <n v="17"/>
  </r>
  <r>
    <x v="2"/>
    <n v="2013"/>
    <s v="Female"/>
    <s v="Black or African American"/>
    <x v="38"/>
    <n v="90"/>
  </r>
  <r>
    <x v="2"/>
    <n v="2013"/>
    <s v="Female"/>
    <s v="Black or African American"/>
    <x v="39"/>
    <n v="1"/>
  </r>
  <r>
    <x v="2"/>
    <n v="2013"/>
    <s v="Female"/>
    <s v="Black or African American"/>
    <x v="40"/>
    <n v="9"/>
  </r>
  <r>
    <x v="2"/>
    <n v="2013"/>
    <s v="Female"/>
    <s v="Black or African American"/>
    <x v="41"/>
    <n v="2"/>
  </r>
  <r>
    <x v="2"/>
    <n v="2013"/>
    <s v="Female"/>
    <s v="Black or African American"/>
    <x v="43"/>
    <n v="4"/>
  </r>
  <r>
    <x v="2"/>
    <n v="2013"/>
    <s v="Female"/>
    <s v="Black or African American"/>
    <x v="45"/>
    <n v="869"/>
  </r>
  <r>
    <x v="2"/>
    <n v="2013"/>
    <s v="Female"/>
    <s v="Hispanic"/>
    <x v="1"/>
    <n v="7"/>
  </r>
  <r>
    <x v="2"/>
    <n v="2013"/>
    <s v="Female"/>
    <s v="Hispanic"/>
    <x v="2"/>
    <n v="1"/>
  </r>
  <r>
    <x v="2"/>
    <n v="2013"/>
    <s v="Female"/>
    <s v="Hispanic"/>
    <x v="3"/>
    <n v="69"/>
  </r>
  <r>
    <x v="2"/>
    <n v="2013"/>
    <s v="Female"/>
    <s v="Hispanic"/>
    <x v="4"/>
    <n v="2"/>
  </r>
  <r>
    <x v="2"/>
    <n v="2013"/>
    <s v="Female"/>
    <s v="Hispanic"/>
    <x v="5"/>
    <n v="2"/>
  </r>
  <r>
    <x v="2"/>
    <n v="2013"/>
    <s v="Female"/>
    <s v="Hispanic"/>
    <x v="52"/>
    <n v="1"/>
  </r>
  <r>
    <x v="2"/>
    <n v="2013"/>
    <s v="Female"/>
    <s v="Hispanic"/>
    <x v="6"/>
    <n v="6"/>
  </r>
  <r>
    <x v="2"/>
    <n v="2013"/>
    <s v="Female"/>
    <s v="Hispanic"/>
    <x v="7"/>
    <n v="2"/>
  </r>
  <r>
    <x v="2"/>
    <n v="2013"/>
    <s v="Female"/>
    <s v="Hispanic"/>
    <x v="10"/>
    <n v="3"/>
  </r>
  <r>
    <x v="2"/>
    <n v="2013"/>
    <s v="Female"/>
    <s v="Hispanic"/>
    <x v="48"/>
    <n v="3"/>
  </r>
  <r>
    <x v="2"/>
    <n v="2013"/>
    <s v="Female"/>
    <s v="Hispanic"/>
    <x v="14"/>
    <n v="1"/>
  </r>
  <r>
    <x v="2"/>
    <n v="2013"/>
    <s v="Female"/>
    <s v="Hispanic"/>
    <x v="16"/>
    <n v="6"/>
  </r>
  <r>
    <x v="2"/>
    <n v="2013"/>
    <s v="Female"/>
    <s v="Hispanic"/>
    <x v="17"/>
    <n v="4"/>
  </r>
  <r>
    <x v="2"/>
    <n v="2013"/>
    <s v="Female"/>
    <s v="Hispanic"/>
    <x v="49"/>
    <n v="1"/>
  </r>
  <r>
    <x v="2"/>
    <n v="2013"/>
    <s v="Female"/>
    <s v="Hispanic"/>
    <x v="20"/>
    <n v="2"/>
  </r>
  <r>
    <x v="2"/>
    <n v="2013"/>
    <s v="Female"/>
    <s v="Hispanic"/>
    <x v="23"/>
    <n v="2"/>
  </r>
  <r>
    <x v="2"/>
    <n v="2013"/>
    <s v="Female"/>
    <s v="Hispanic"/>
    <x v="25"/>
    <n v="4"/>
  </r>
  <r>
    <x v="2"/>
    <n v="2013"/>
    <s v="Female"/>
    <s v="Hispanic"/>
    <x v="26"/>
    <n v="11"/>
  </r>
  <r>
    <x v="2"/>
    <n v="2013"/>
    <s v="Female"/>
    <s v="Hispanic"/>
    <x v="27"/>
    <n v="16"/>
  </r>
  <r>
    <x v="2"/>
    <n v="2013"/>
    <s v="Female"/>
    <s v="Hispanic"/>
    <x v="30"/>
    <n v="1"/>
  </r>
  <r>
    <x v="2"/>
    <n v="2013"/>
    <s v="Female"/>
    <s v="Hispanic"/>
    <x v="32"/>
    <n v="1"/>
  </r>
  <r>
    <x v="2"/>
    <n v="2013"/>
    <s v="Female"/>
    <s v="Hispanic"/>
    <x v="33"/>
    <n v="2"/>
  </r>
  <r>
    <x v="2"/>
    <n v="2013"/>
    <s v="Female"/>
    <s v="Hispanic"/>
    <x v="35"/>
    <n v="1"/>
  </r>
  <r>
    <x v="2"/>
    <n v="2013"/>
    <s v="Female"/>
    <s v="Hispanic"/>
    <x v="36"/>
    <n v="2"/>
  </r>
  <r>
    <x v="2"/>
    <n v="2013"/>
    <s v="Female"/>
    <s v="Hispanic"/>
    <x v="38"/>
    <n v="55"/>
  </r>
  <r>
    <x v="2"/>
    <n v="2013"/>
    <s v="Female"/>
    <s v="Hispanic"/>
    <x v="40"/>
    <n v="2"/>
  </r>
  <r>
    <x v="2"/>
    <n v="2013"/>
    <s v="Female"/>
    <s v="Hispanic"/>
    <x v="41"/>
    <n v="1"/>
  </r>
  <r>
    <x v="2"/>
    <n v="2013"/>
    <s v="Female"/>
    <s v="Hispanic"/>
    <x v="43"/>
    <n v="2"/>
  </r>
  <r>
    <x v="2"/>
    <n v="2013"/>
    <s v="Female"/>
    <s v="Hispanic"/>
    <x v="51"/>
    <n v="35"/>
  </r>
  <r>
    <x v="2"/>
    <n v="2013"/>
    <s v="Female"/>
    <s v="Hispanic"/>
    <x v="45"/>
    <n v="245"/>
  </r>
  <r>
    <x v="2"/>
    <n v="2013"/>
    <s v="Female"/>
    <s v="White"/>
    <x v="46"/>
    <n v="3"/>
  </r>
  <r>
    <x v="2"/>
    <n v="2013"/>
    <s v="Female"/>
    <s v="White"/>
    <x v="0"/>
    <n v="1"/>
  </r>
  <r>
    <x v="2"/>
    <n v="2013"/>
    <s v="Female"/>
    <s v="White"/>
    <x v="1"/>
    <n v="11"/>
  </r>
  <r>
    <x v="2"/>
    <n v="2013"/>
    <s v="Female"/>
    <s v="White"/>
    <x v="2"/>
    <n v="16"/>
  </r>
  <r>
    <x v="2"/>
    <n v="2013"/>
    <s v="Female"/>
    <s v="White"/>
    <x v="3"/>
    <n v="52"/>
  </r>
  <r>
    <x v="2"/>
    <n v="2013"/>
    <s v="Female"/>
    <s v="White"/>
    <x v="4"/>
    <n v="1"/>
  </r>
  <r>
    <x v="2"/>
    <n v="2013"/>
    <s v="Female"/>
    <s v="White"/>
    <x v="5"/>
    <n v="1"/>
  </r>
  <r>
    <x v="2"/>
    <n v="2013"/>
    <s v="Female"/>
    <s v="White"/>
    <x v="52"/>
    <n v="1"/>
  </r>
  <r>
    <x v="2"/>
    <n v="2013"/>
    <s v="Female"/>
    <s v="White"/>
    <x v="47"/>
    <n v="1"/>
  </r>
  <r>
    <x v="2"/>
    <n v="2013"/>
    <s v="Female"/>
    <s v="White"/>
    <x v="6"/>
    <n v="18"/>
  </r>
  <r>
    <x v="2"/>
    <n v="2013"/>
    <s v="Female"/>
    <s v="White"/>
    <x v="7"/>
    <n v="9"/>
  </r>
  <r>
    <x v="2"/>
    <n v="2013"/>
    <s v="Female"/>
    <s v="White"/>
    <x v="10"/>
    <n v="6"/>
  </r>
  <r>
    <x v="2"/>
    <n v="2013"/>
    <s v="Female"/>
    <s v="White"/>
    <x v="48"/>
    <n v="5"/>
  </r>
  <r>
    <x v="2"/>
    <n v="2013"/>
    <s v="Female"/>
    <s v="White"/>
    <x v="11"/>
    <n v="6"/>
  </r>
  <r>
    <x v="2"/>
    <n v="2013"/>
    <s v="Female"/>
    <s v="White"/>
    <x v="12"/>
    <n v="4"/>
  </r>
  <r>
    <x v="2"/>
    <n v="2013"/>
    <s v="Female"/>
    <s v="White"/>
    <x v="13"/>
    <n v="6"/>
  </r>
  <r>
    <x v="2"/>
    <n v="2013"/>
    <s v="Female"/>
    <s v="White"/>
    <x v="14"/>
    <n v="12"/>
  </r>
  <r>
    <x v="2"/>
    <n v="2013"/>
    <s v="Female"/>
    <s v="White"/>
    <x v="16"/>
    <n v="4"/>
  </r>
  <r>
    <x v="2"/>
    <n v="2013"/>
    <s v="Female"/>
    <s v="White"/>
    <x v="17"/>
    <n v="9"/>
  </r>
  <r>
    <x v="2"/>
    <n v="2013"/>
    <s v="Female"/>
    <s v="White"/>
    <x v="49"/>
    <n v="5"/>
  </r>
  <r>
    <x v="2"/>
    <n v="2013"/>
    <s v="Female"/>
    <s v="White"/>
    <x v="18"/>
    <n v="3"/>
  </r>
  <r>
    <x v="2"/>
    <n v="2013"/>
    <s v="Female"/>
    <s v="White"/>
    <x v="20"/>
    <n v="3"/>
  </r>
  <r>
    <x v="2"/>
    <n v="2013"/>
    <s v="Female"/>
    <s v="White"/>
    <x v="21"/>
    <n v="1"/>
  </r>
  <r>
    <x v="2"/>
    <n v="2013"/>
    <s v="Female"/>
    <s v="White"/>
    <x v="23"/>
    <n v="7"/>
  </r>
  <r>
    <x v="2"/>
    <n v="2013"/>
    <s v="Female"/>
    <s v="White"/>
    <x v="25"/>
    <n v="2"/>
  </r>
  <r>
    <x v="2"/>
    <n v="2013"/>
    <s v="Female"/>
    <s v="White"/>
    <x v="26"/>
    <n v="4"/>
  </r>
  <r>
    <x v="2"/>
    <n v="2013"/>
    <s v="Female"/>
    <s v="White"/>
    <x v="27"/>
    <n v="8"/>
  </r>
  <r>
    <x v="2"/>
    <n v="2013"/>
    <s v="Female"/>
    <s v="White"/>
    <x v="28"/>
    <n v="5"/>
  </r>
  <r>
    <x v="2"/>
    <n v="2013"/>
    <s v="Female"/>
    <s v="White"/>
    <x v="30"/>
    <n v="19"/>
  </r>
  <r>
    <x v="2"/>
    <n v="2013"/>
    <s v="Female"/>
    <s v="White"/>
    <x v="31"/>
    <n v="9"/>
  </r>
  <r>
    <x v="2"/>
    <n v="2013"/>
    <s v="Female"/>
    <s v="White"/>
    <x v="32"/>
    <n v="8"/>
  </r>
  <r>
    <x v="2"/>
    <n v="2013"/>
    <s v="Female"/>
    <s v="White"/>
    <x v="33"/>
    <n v="4"/>
  </r>
  <r>
    <x v="2"/>
    <n v="2013"/>
    <s v="Female"/>
    <s v="White"/>
    <x v="34"/>
    <n v="1"/>
  </r>
  <r>
    <x v="2"/>
    <n v="2013"/>
    <s v="Female"/>
    <s v="White"/>
    <x v="35"/>
    <n v="3"/>
  </r>
  <r>
    <x v="2"/>
    <n v="2013"/>
    <s v="Female"/>
    <s v="White"/>
    <x v="36"/>
    <n v="3"/>
  </r>
  <r>
    <x v="2"/>
    <n v="2013"/>
    <s v="Female"/>
    <s v="White"/>
    <x v="37"/>
    <n v="5"/>
  </r>
  <r>
    <x v="2"/>
    <n v="2013"/>
    <s v="Female"/>
    <s v="White"/>
    <x v="38"/>
    <n v="32"/>
  </r>
  <r>
    <x v="2"/>
    <n v="2013"/>
    <s v="Female"/>
    <s v="White"/>
    <x v="39"/>
    <n v="1"/>
  </r>
  <r>
    <x v="2"/>
    <n v="2013"/>
    <s v="Female"/>
    <s v="White"/>
    <x v="40"/>
    <n v="6"/>
  </r>
  <r>
    <x v="2"/>
    <n v="2013"/>
    <s v="Female"/>
    <s v="White"/>
    <x v="41"/>
    <n v="2"/>
  </r>
  <r>
    <x v="2"/>
    <n v="2013"/>
    <s v="Female"/>
    <s v="White"/>
    <x v="42"/>
    <n v="4"/>
  </r>
  <r>
    <x v="2"/>
    <n v="2013"/>
    <s v="Female"/>
    <s v="White"/>
    <x v="43"/>
    <n v="2"/>
  </r>
  <r>
    <x v="2"/>
    <n v="2013"/>
    <s v="Female"/>
    <s v="White"/>
    <x v="45"/>
    <n v="303"/>
  </r>
  <r>
    <x v="2"/>
    <n v="2013"/>
    <s v="Female"/>
    <s v="Unknown"/>
    <x v="46"/>
    <n v="1"/>
  </r>
  <r>
    <x v="2"/>
    <n v="2013"/>
    <s v="Female"/>
    <s v="Unknown"/>
    <x v="2"/>
    <n v="1"/>
  </r>
  <r>
    <x v="2"/>
    <n v="2013"/>
    <s v="Female"/>
    <s v="Unknown"/>
    <x v="3"/>
    <n v="17"/>
  </r>
  <r>
    <x v="2"/>
    <n v="2013"/>
    <s v="Female"/>
    <s v="Unknown"/>
    <x v="4"/>
    <n v="1"/>
  </r>
  <r>
    <x v="2"/>
    <n v="2013"/>
    <s v="Female"/>
    <s v="Unknown"/>
    <x v="6"/>
    <n v="14"/>
  </r>
  <r>
    <x v="2"/>
    <n v="2013"/>
    <s v="Female"/>
    <s v="Unknown"/>
    <x v="10"/>
    <n v="1"/>
  </r>
  <r>
    <x v="2"/>
    <n v="2013"/>
    <s v="Female"/>
    <s v="Unknown"/>
    <x v="48"/>
    <n v="3"/>
  </r>
  <r>
    <x v="2"/>
    <n v="2013"/>
    <s v="Female"/>
    <s v="Unknown"/>
    <x v="11"/>
    <n v="1"/>
  </r>
  <r>
    <x v="2"/>
    <n v="2013"/>
    <s v="Female"/>
    <s v="Unknown"/>
    <x v="16"/>
    <n v="2"/>
  </r>
  <r>
    <x v="2"/>
    <n v="2013"/>
    <s v="Female"/>
    <s v="Unknown"/>
    <x v="18"/>
    <n v="2"/>
  </r>
  <r>
    <x v="2"/>
    <n v="2013"/>
    <s v="Female"/>
    <s v="Unknown"/>
    <x v="19"/>
    <n v="3"/>
  </r>
  <r>
    <x v="2"/>
    <n v="2013"/>
    <s v="Female"/>
    <s v="Unknown"/>
    <x v="20"/>
    <n v="1"/>
  </r>
  <r>
    <x v="2"/>
    <n v="2013"/>
    <s v="Female"/>
    <s v="Unknown"/>
    <x v="22"/>
    <n v="1"/>
  </r>
  <r>
    <x v="2"/>
    <n v="2013"/>
    <s v="Female"/>
    <s v="Unknown"/>
    <x v="23"/>
    <n v="3"/>
  </r>
  <r>
    <x v="2"/>
    <n v="2013"/>
    <s v="Female"/>
    <s v="Unknown"/>
    <x v="24"/>
    <n v="1"/>
  </r>
  <r>
    <x v="2"/>
    <n v="2013"/>
    <s v="Female"/>
    <s v="Unknown"/>
    <x v="26"/>
    <n v="3"/>
  </r>
  <r>
    <x v="2"/>
    <n v="2013"/>
    <s v="Female"/>
    <s v="Unknown"/>
    <x v="27"/>
    <n v="3"/>
  </r>
  <r>
    <x v="2"/>
    <n v="2013"/>
    <s v="Female"/>
    <s v="Unknown"/>
    <x v="28"/>
    <n v="4"/>
  </r>
  <r>
    <x v="2"/>
    <n v="2013"/>
    <s v="Female"/>
    <s v="Unknown"/>
    <x v="30"/>
    <n v="1"/>
  </r>
  <r>
    <x v="2"/>
    <n v="2013"/>
    <s v="Female"/>
    <s v="Unknown"/>
    <x v="33"/>
    <n v="4"/>
  </r>
  <r>
    <x v="2"/>
    <n v="2013"/>
    <s v="Female"/>
    <s v="Unknown"/>
    <x v="38"/>
    <n v="1"/>
  </r>
  <r>
    <x v="2"/>
    <n v="2013"/>
    <s v="Female"/>
    <s v="Unknown"/>
    <x v="41"/>
    <n v="6"/>
  </r>
  <r>
    <x v="2"/>
    <n v="2013"/>
    <s v="Female"/>
    <s v="Unknown"/>
    <x v="43"/>
    <n v="1"/>
  </r>
  <r>
    <x v="2"/>
    <n v="2013"/>
    <s v="Female"/>
    <s v="Unknown"/>
    <x v="45"/>
    <n v="75"/>
  </r>
  <r>
    <x v="2"/>
    <n v="2013"/>
    <s v="Male"/>
    <s v="American Indian or Alaska Native"/>
    <x v="0"/>
    <n v="8"/>
  </r>
  <r>
    <x v="2"/>
    <n v="2013"/>
    <s v="Male"/>
    <s v="American Indian or Alaska Native"/>
    <x v="1"/>
    <n v="13"/>
  </r>
  <r>
    <x v="2"/>
    <n v="2013"/>
    <s v="Male"/>
    <s v="American Indian or Alaska Native"/>
    <x v="3"/>
    <n v="13"/>
  </r>
  <r>
    <x v="2"/>
    <n v="2013"/>
    <s v="Male"/>
    <s v="American Indian or Alaska Native"/>
    <x v="4"/>
    <n v="1"/>
  </r>
  <r>
    <x v="2"/>
    <n v="2013"/>
    <s v="Male"/>
    <s v="American Indian or Alaska Native"/>
    <x v="6"/>
    <n v="1"/>
  </r>
  <r>
    <x v="2"/>
    <n v="2013"/>
    <s v="Male"/>
    <s v="American Indian or Alaska Native"/>
    <x v="7"/>
    <n v="1"/>
  </r>
  <r>
    <x v="2"/>
    <n v="2013"/>
    <s v="Male"/>
    <s v="American Indian or Alaska Native"/>
    <x v="11"/>
    <n v="1"/>
  </r>
  <r>
    <x v="2"/>
    <n v="2013"/>
    <s v="Male"/>
    <s v="American Indian or Alaska Native"/>
    <x v="17"/>
    <n v="4"/>
  </r>
  <r>
    <x v="2"/>
    <n v="2013"/>
    <s v="Male"/>
    <s v="American Indian or Alaska Native"/>
    <x v="49"/>
    <n v="1"/>
  </r>
  <r>
    <x v="2"/>
    <n v="2013"/>
    <s v="Male"/>
    <s v="American Indian or Alaska Native"/>
    <x v="18"/>
    <n v="2"/>
  </r>
  <r>
    <x v="2"/>
    <n v="2013"/>
    <s v="Male"/>
    <s v="American Indian or Alaska Native"/>
    <x v="20"/>
    <n v="1"/>
  </r>
  <r>
    <x v="2"/>
    <n v="2013"/>
    <s v="Male"/>
    <s v="American Indian or Alaska Native"/>
    <x v="21"/>
    <n v="1"/>
  </r>
  <r>
    <x v="2"/>
    <n v="2013"/>
    <s v="Male"/>
    <s v="American Indian or Alaska Native"/>
    <x v="26"/>
    <n v="6"/>
  </r>
  <r>
    <x v="2"/>
    <n v="2013"/>
    <s v="Male"/>
    <s v="American Indian or Alaska Native"/>
    <x v="28"/>
    <n v="4"/>
  </r>
  <r>
    <x v="2"/>
    <n v="2013"/>
    <s v="Male"/>
    <s v="American Indian or Alaska Native"/>
    <x v="29"/>
    <n v="5"/>
  </r>
  <r>
    <x v="2"/>
    <n v="2013"/>
    <s v="Male"/>
    <s v="American Indian or Alaska Native"/>
    <x v="31"/>
    <n v="2"/>
  </r>
  <r>
    <x v="2"/>
    <n v="2013"/>
    <s v="Male"/>
    <s v="American Indian or Alaska Native"/>
    <x v="32"/>
    <n v="2"/>
  </r>
  <r>
    <x v="2"/>
    <n v="2013"/>
    <s v="Male"/>
    <s v="American Indian or Alaska Native"/>
    <x v="36"/>
    <n v="12"/>
  </r>
  <r>
    <x v="2"/>
    <n v="2013"/>
    <s v="Male"/>
    <s v="American Indian or Alaska Native"/>
    <x v="38"/>
    <n v="1"/>
  </r>
  <r>
    <x v="2"/>
    <n v="2013"/>
    <s v="Male"/>
    <s v="American Indian or Alaska Native"/>
    <x v="39"/>
    <n v="1"/>
  </r>
  <r>
    <x v="2"/>
    <n v="2013"/>
    <s v="Male"/>
    <s v="American Indian or Alaska Native"/>
    <x v="41"/>
    <n v="1"/>
  </r>
  <r>
    <x v="2"/>
    <n v="2013"/>
    <s v="Male"/>
    <s v="American Indian or Alaska Native"/>
    <x v="43"/>
    <n v="1"/>
  </r>
  <r>
    <x v="2"/>
    <n v="2013"/>
    <s v="Male"/>
    <s v="American Indian or Alaska Native"/>
    <x v="45"/>
    <n v="82"/>
  </r>
  <r>
    <x v="2"/>
    <n v="2013"/>
    <s v="Male"/>
    <s v="Asian or Pacific Islander"/>
    <x v="0"/>
    <n v="2"/>
  </r>
  <r>
    <x v="2"/>
    <n v="2013"/>
    <s v="Male"/>
    <s v="Asian or Pacific Islander"/>
    <x v="1"/>
    <n v="3"/>
  </r>
  <r>
    <x v="2"/>
    <n v="2013"/>
    <s v="Male"/>
    <s v="Asian or Pacific Islander"/>
    <x v="2"/>
    <n v="4"/>
  </r>
  <r>
    <x v="2"/>
    <n v="2013"/>
    <s v="Male"/>
    <s v="Asian or Pacific Islander"/>
    <x v="3"/>
    <n v="201"/>
  </r>
  <r>
    <x v="2"/>
    <n v="2013"/>
    <s v="Male"/>
    <s v="Asian or Pacific Islander"/>
    <x v="4"/>
    <n v="3"/>
  </r>
  <r>
    <x v="2"/>
    <n v="2013"/>
    <s v="Male"/>
    <s v="Asian or Pacific Islander"/>
    <x v="47"/>
    <n v="4"/>
  </r>
  <r>
    <x v="2"/>
    <n v="2013"/>
    <s v="Male"/>
    <s v="Asian or Pacific Islander"/>
    <x v="6"/>
    <n v="12"/>
  </r>
  <r>
    <x v="2"/>
    <n v="2013"/>
    <s v="Male"/>
    <s v="Asian or Pacific Islander"/>
    <x v="7"/>
    <n v="5"/>
  </r>
  <r>
    <x v="2"/>
    <n v="2013"/>
    <s v="Male"/>
    <s v="Asian or Pacific Islander"/>
    <x v="8"/>
    <n v="21"/>
  </r>
  <r>
    <x v="2"/>
    <n v="2013"/>
    <s v="Male"/>
    <s v="Asian or Pacific Islander"/>
    <x v="10"/>
    <n v="20"/>
  </r>
  <r>
    <x v="2"/>
    <n v="2013"/>
    <s v="Male"/>
    <s v="Asian or Pacific Islander"/>
    <x v="48"/>
    <n v="2"/>
  </r>
  <r>
    <x v="2"/>
    <n v="2013"/>
    <s v="Male"/>
    <s v="Asian or Pacific Islander"/>
    <x v="11"/>
    <n v="3"/>
  </r>
  <r>
    <x v="2"/>
    <n v="2013"/>
    <s v="Male"/>
    <s v="Asian or Pacific Islander"/>
    <x v="13"/>
    <n v="1"/>
  </r>
  <r>
    <x v="2"/>
    <n v="2013"/>
    <s v="Male"/>
    <s v="Asian or Pacific Islander"/>
    <x v="14"/>
    <n v="1"/>
  </r>
  <r>
    <x v="2"/>
    <n v="2013"/>
    <s v="Male"/>
    <s v="Asian or Pacific Islander"/>
    <x v="16"/>
    <n v="8"/>
  </r>
  <r>
    <x v="2"/>
    <n v="2013"/>
    <s v="Male"/>
    <s v="Asian or Pacific Islander"/>
    <x v="17"/>
    <n v="9"/>
  </r>
  <r>
    <x v="2"/>
    <n v="2013"/>
    <s v="Male"/>
    <s v="Asian or Pacific Islander"/>
    <x v="49"/>
    <n v="2"/>
  </r>
  <r>
    <x v="2"/>
    <n v="2013"/>
    <s v="Male"/>
    <s v="Asian or Pacific Islander"/>
    <x v="18"/>
    <n v="7"/>
  </r>
  <r>
    <x v="2"/>
    <n v="2013"/>
    <s v="Male"/>
    <s v="Asian or Pacific Islander"/>
    <x v="20"/>
    <n v="1"/>
  </r>
  <r>
    <x v="2"/>
    <n v="2013"/>
    <s v="Male"/>
    <s v="Asian or Pacific Islander"/>
    <x v="22"/>
    <n v="1"/>
  </r>
  <r>
    <x v="2"/>
    <n v="2013"/>
    <s v="Male"/>
    <s v="Asian or Pacific Islander"/>
    <x v="23"/>
    <n v="12"/>
  </r>
  <r>
    <x v="2"/>
    <n v="2013"/>
    <s v="Male"/>
    <s v="Asian or Pacific Islander"/>
    <x v="25"/>
    <n v="3"/>
  </r>
  <r>
    <x v="2"/>
    <n v="2013"/>
    <s v="Male"/>
    <s v="Asian or Pacific Islander"/>
    <x v="27"/>
    <n v="45"/>
  </r>
  <r>
    <x v="2"/>
    <n v="2013"/>
    <s v="Male"/>
    <s v="Asian or Pacific Islander"/>
    <x v="29"/>
    <n v="1"/>
  </r>
  <r>
    <x v="2"/>
    <n v="2013"/>
    <s v="Male"/>
    <s v="Asian or Pacific Islander"/>
    <x v="30"/>
    <n v="1"/>
  </r>
  <r>
    <x v="2"/>
    <n v="2013"/>
    <s v="Male"/>
    <s v="Asian or Pacific Islander"/>
    <x v="31"/>
    <n v="2"/>
  </r>
  <r>
    <x v="2"/>
    <n v="2013"/>
    <s v="Male"/>
    <s v="Asian or Pacific Islander"/>
    <x v="32"/>
    <n v="3"/>
  </r>
  <r>
    <x v="2"/>
    <n v="2013"/>
    <s v="Male"/>
    <s v="Asian or Pacific Islander"/>
    <x v="33"/>
    <n v="4"/>
  </r>
  <r>
    <x v="2"/>
    <n v="2013"/>
    <s v="Male"/>
    <s v="Asian or Pacific Islander"/>
    <x v="34"/>
    <n v="3"/>
  </r>
  <r>
    <x v="2"/>
    <n v="2013"/>
    <s v="Male"/>
    <s v="Asian or Pacific Islander"/>
    <x v="35"/>
    <n v="1"/>
  </r>
  <r>
    <x v="2"/>
    <n v="2013"/>
    <s v="Male"/>
    <s v="Asian or Pacific Islander"/>
    <x v="37"/>
    <n v="1"/>
  </r>
  <r>
    <x v="2"/>
    <n v="2013"/>
    <s v="Male"/>
    <s v="Asian or Pacific Islander"/>
    <x v="38"/>
    <n v="16"/>
  </r>
  <r>
    <x v="2"/>
    <n v="2013"/>
    <s v="Male"/>
    <s v="Asian or Pacific Islander"/>
    <x v="39"/>
    <n v="3"/>
  </r>
  <r>
    <x v="2"/>
    <n v="2013"/>
    <s v="Male"/>
    <s v="Asian or Pacific Islander"/>
    <x v="40"/>
    <n v="3"/>
  </r>
  <r>
    <x v="2"/>
    <n v="2013"/>
    <s v="Male"/>
    <s v="Asian or Pacific Islander"/>
    <x v="41"/>
    <n v="6"/>
  </r>
  <r>
    <x v="2"/>
    <n v="2013"/>
    <s v="Male"/>
    <s v="Asian or Pacific Islander"/>
    <x v="45"/>
    <n v="414"/>
  </r>
  <r>
    <x v="2"/>
    <n v="2013"/>
    <s v="Male"/>
    <s v="Black or African American"/>
    <x v="46"/>
    <n v="97"/>
  </r>
  <r>
    <x v="2"/>
    <n v="2013"/>
    <s v="Male"/>
    <s v="Black or African American"/>
    <x v="0"/>
    <n v="3"/>
  </r>
  <r>
    <x v="2"/>
    <n v="2013"/>
    <s v="Male"/>
    <s v="Black or African American"/>
    <x v="1"/>
    <n v="30"/>
  </r>
  <r>
    <x v="2"/>
    <n v="2013"/>
    <s v="Male"/>
    <s v="Black or African American"/>
    <x v="2"/>
    <n v="76"/>
  </r>
  <r>
    <x v="2"/>
    <n v="2013"/>
    <s v="Male"/>
    <s v="Black or African American"/>
    <x v="3"/>
    <n v="429"/>
  </r>
  <r>
    <x v="2"/>
    <n v="2013"/>
    <s v="Male"/>
    <s v="Black or African American"/>
    <x v="4"/>
    <n v="10"/>
  </r>
  <r>
    <x v="2"/>
    <n v="2013"/>
    <s v="Male"/>
    <s v="Black or African American"/>
    <x v="5"/>
    <n v="14"/>
  </r>
  <r>
    <x v="2"/>
    <n v="2013"/>
    <s v="Male"/>
    <s v="Black or African American"/>
    <x v="52"/>
    <n v="33"/>
  </r>
  <r>
    <x v="2"/>
    <n v="2013"/>
    <s v="Male"/>
    <s v="Black or African American"/>
    <x v="47"/>
    <n v="86"/>
  </r>
  <r>
    <x v="2"/>
    <n v="2013"/>
    <s v="Male"/>
    <s v="Black or African American"/>
    <x v="6"/>
    <n v="455"/>
  </r>
  <r>
    <x v="2"/>
    <n v="2013"/>
    <s v="Male"/>
    <s v="Black or African American"/>
    <x v="7"/>
    <n v="692"/>
  </r>
  <r>
    <x v="2"/>
    <n v="2013"/>
    <s v="Male"/>
    <s v="Black or African American"/>
    <x v="8"/>
    <n v="2"/>
  </r>
  <r>
    <x v="2"/>
    <n v="2013"/>
    <s v="Male"/>
    <s v="Black or African American"/>
    <x v="10"/>
    <n v="335"/>
  </r>
  <r>
    <x v="2"/>
    <n v="2013"/>
    <s v="Male"/>
    <s v="Black or African American"/>
    <x v="48"/>
    <n v="82"/>
  </r>
  <r>
    <x v="2"/>
    <n v="2013"/>
    <s v="Male"/>
    <s v="Black or African American"/>
    <x v="11"/>
    <n v="15"/>
  </r>
  <r>
    <x v="2"/>
    <n v="2013"/>
    <s v="Male"/>
    <s v="Black or African American"/>
    <x v="12"/>
    <n v="15"/>
  </r>
  <r>
    <x v="2"/>
    <n v="2013"/>
    <s v="Male"/>
    <s v="Black or African American"/>
    <x v="13"/>
    <n v="40"/>
  </r>
  <r>
    <x v="2"/>
    <n v="2013"/>
    <s v="Male"/>
    <s v="Black or African American"/>
    <x v="14"/>
    <n v="227"/>
  </r>
  <r>
    <x v="2"/>
    <n v="2013"/>
    <s v="Male"/>
    <s v="Black or African American"/>
    <x v="16"/>
    <n v="297"/>
  </r>
  <r>
    <x v="2"/>
    <n v="2013"/>
    <s v="Male"/>
    <s v="Black or African American"/>
    <x v="17"/>
    <n v="46"/>
  </r>
  <r>
    <x v="2"/>
    <n v="2013"/>
    <s v="Male"/>
    <s v="Black or African American"/>
    <x v="49"/>
    <n v="310"/>
  </r>
  <r>
    <x v="2"/>
    <n v="2013"/>
    <s v="Male"/>
    <s v="Black or African American"/>
    <x v="18"/>
    <n v="39"/>
  </r>
  <r>
    <x v="2"/>
    <n v="2013"/>
    <s v="Male"/>
    <s v="Black or African American"/>
    <x v="19"/>
    <n v="56"/>
  </r>
  <r>
    <x v="2"/>
    <n v="2013"/>
    <s v="Male"/>
    <s v="Black or African American"/>
    <x v="20"/>
    <n v="117"/>
  </r>
  <r>
    <x v="2"/>
    <n v="2013"/>
    <s v="Male"/>
    <s v="Black or African American"/>
    <x v="22"/>
    <n v="8"/>
  </r>
  <r>
    <x v="2"/>
    <n v="2013"/>
    <s v="Male"/>
    <s v="Black or African American"/>
    <x v="23"/>
    <n v="35"/>
  </r>
  <r>
    <x v="2"/>
    <n v="2013"/>
    <s v="Male"/>
    <s v="Black or African American"/>
    <x v="24"/>
    <n v="2"/>
  </r>
  <r>
    <x v="2"/>
    <n v="2013"/>
    <s v="Male"/>
    <s v="Black or African American"/>
    <x v="25"/>
    <n v="82"/>
  </r>
  <r>
    <x v="2"/>
    <n v="2013"/>
    <s v="Male"/>
    <s v="Black or African American"/>
    <x v="26"/>
    <n v="4"/>
  </r>
  <r>
    <x v="2"/>
    <n v="2013"/>
    <s v="Male"/>
    <s v="Black or African American"/>
    <x v="27"/>
    <n v="449"/>
  </r>
  <r>
    <x v="2"/>
    <n v="2013"/>
    <s v="Male"/>
    <s v="Black or African American"/>
    <x v="28"/>
    <n v="253"/>
  </r>
  <r>
    <x v="2"/>
    <n v="2013"/>
    <s v="Male"/>
    <s v="Black or African American"/>
    <x v="29"/>
    <n v="1"/>
  </r>
  <r>
    <x v="2"/>
    <n v="2013"/>
    <s v="Male"/>
    <s v="Black or African American"/>
    <x v="30"/>
    <n v="171"/>
  </r>
  <r>
    <x v="2"/>
    <n v="2013"/>
    <s v="Male"/>
    <s v="Black or African American"/>
    <x v="31"/>
    <n v="24"/>
  </r>
  <r>
    <x v="2"/>
    <n v="2013"/>
    <s v="Male"/>
    <s v="Black or African American"/>
    <x v="32"/>
    <n v="12"/>
  </r>
  <r>
    <x v="2"/>
    <n v="2013"/>
    <s v="Male"/>
    <s v="Black or African American"/>
    <x v="33"/>
    <n v="210"/>
  </r>
  <r>
    <x v="2"/>
    <n v="2013"/>
    <s v="Male"/>
    <s v="Black or African American"/>
    <x v="34"/>
    <n v="4"/>
  </r>
  <r>
    <x v="2"/>
    <n v="2013"/>
    <s v="Male"/>
    <s v="Black or African American"/>
    <x v="35"/>
    <n v="170"/>
  </r>
  <r>
    <x v="2"/>
    <n v="2013"/>
    <s v="Male"/>
    <s v="Black or African American"/>
    <x v="36"/>
    <n v="1"/>
  </r>
  <r>
    <x v="2"/>
    <n v="2013"/>
    <s v="Male"/>
    <s v="Black or African American"/>
    <x v="37"/>
    <n v="116"/>
  </r>
  <r>
    <x v="2"/>
    <n v="2013"/>
    <s v="Male"/>
    <s v="Black or African American"/>
    <x v="38"/>
    <n v="427"/>
  </r>
  <r>
    <x v="2"/>
    <n v="2013"/>
    <s v="Male"/>
    <s v="Black or African American"/>
    <x v="39"/>
    <n v="2"/>
  </r>
  <r>
    <x v="2"/>
    <n v="2013"/>
    <s v="Male"/>
    <s v="Black or African American"/>
    <x v="40"/>
    <n v="158"/>
  </r>
  <r>
    <x v="2"/>
    <n v="2013"/>
    <s v="Male"/>
    <s v="Black or African American"/>
    <x v="41"/>
    <n v="25"/>
  </r>
  <r>
    <x v="2"/>
    <n v="2013"/>
    <s v="Male"/>
    <s v="Black or African American"/>
    <x v="42"/>
    <n v="4"/>
  </r>
  <r>
    <x v="2"/>
    <n v="2013"/>
    <s v="Male"/>
    <s v="Black or African American"/>
    <x v="43"/>
    <n v="19"/>
  </r>
  <r>
    <x v="2"/>
    <n v="2013"/>
    <s v="Male"/>
    <s v="Black or African American"/>
    <x v="45"/>
    <n v="5683"/>
  </r>
  <r>
    <x v="2"/>
    <n v="2013"/>
    <s v="Male"/>
    <s v="Hispanic"/>
    <x v="46"/>
    <n v="2"/>
  </r>
  <r>
    <x v="2"/>
    <n v="2013"/>
    <s v="Male"/>
    <s v="Hispanic"/>
    <x v="0"/>
    <n v="1"/>
  </r>
  <r>
    <x v="2"/>
    <n v="2013"/>
    <s v="Male"/>
    <s v="Hispanic"/>
    <x v="1"/>
    <n v="93"/>
  </r>
  <r>
    <x v="2"/>
    <n v="2013"/>
    <s v="Male"/>
    <s v="Hispanic"/>
    <x v="2"/>
    <n v="4"/>
  </r>
  <r>
    <x v="2"/>
    <n v="2013"/>
    <s v="Male"/>
    <s v="Hispanic"/>
    <x v="3"/>
    <n v="1193"/>
  </r>
  <r>
    <x v="2"/>
    <n v="2013"/>
    <s v="Male"/>
    <s v="Hispanic"/>
    <x v="4"/>
    <n v="37"/>
  </r>
  <r>
    <x v="2"/>
    <n v="2013"/>
    <s v="Male"/>
    <s v="Hispanic"/>
    <x v="5"/>
    <n v="10"/>
  </r>
  <r>
    <x v="2"/>
    <n v="2013"/>
    <s v="Male"/>
    <s v="Hispanic"/>
    <x v="52"/>
    <n v="5"/>
  </r>
  <r>
    <x v="2"/>
    <n v="2013"/>
    <s v="Male"/>
    <s v="Hispanic"/>
    <x v="47"/>
    <n v="6"/>
  </r>
  <r>
    <x v="2"/>
    <n v="2013"/>
    <s v="Male"/>
    <s v="Hispanic"/>
    <x v="6"/>
    <n v="370"/>
  </r>
  <r>
    <x v="2"/>
    <n v="2013"/>
    <s v="Male"/>
    <s v="Hispanic"/>
    <x v="7"/>
    <n v="44"/>
  </r>
  <r>
    <x v="2"/>
    <n v="2013"/>
    <s v="Male"/>
    <s v="Hispanic"/>
    <x v="8"/>
    <n v="4"/>
  </r>
  <r>
    <x v="2"/>
    <n v="2013"/>
    <s v="Male"/>
    <s v="Hispanic"/>
    <x v="9"/>
    <n v="4"/>
  </r>
  <r>
    <x v="2"/>
    <n v="2013"/>
    <s v="Male"/>
    <s v="Hispanic"/>
    <x v="10"/>
    <n v="127"/>
  </r>
  <r>
    <x v="2"/>
    <n v="2013"/>
    <s v="Male"/>
    <s v="Hispanic"/>
    <x v="48"/>
    <n v="20"/>
  </r>
  <r>
    <x v="2"/>
    <n v="2013"/>
    <s v="Male"/>
    <s v="Hispanic"/>
    <x v="11"/>
    <n v="4"/>
  </r>
  <r>
    <x v="2"/>
    <n v="2013"/>
    <s v="Male"/>
    <s v="Hispanic"/>
    <x v="12"/>
    <n v="4"/>
  </r>
  <r>
    <x v="2"/>
    <n v="2013"/>
    <s v="Male"/>
    <s v="Hispanic"/>
    <x v="13"/>
    <n v="7"/>
  </r>
  <r>
    <x v="2"/>
    <n v="2013"/>
    <s v="Male"/>
    <s v="Hispanic"/>
    <x v="14"/>
    <n v="6"/>
  </r>
  <r>
    <x v="2"/>
    <n v="2013"/>
    <s v="Male"/>
    <s v="Hispanic"/>
    <x v="16"/>
    <n v="20"/>
  </r>
  <r>
    <x v="2"/>
    <n v="2013"/>
    <s v="Male"/>
    <s v="Hispanic"/>
    <x v="17"/>
    <n v="64"/>
  </r>
  <r>
    <x v="2"/>
    <n v="2013"/>
    <s v="Male"/>
    <s v="Hispanic"/>
    <x v="49"/>
    <n v="15"/>
  </r>
  <r>
    <x v="2"/>
    <n v="2013"/>
    <s v="Male"/>
    <s v="Hispanic"/>
    <x v="18"/>
    <n v="9"/>
  </r>
  <r>
    <x v="2"/>
    <n v="2013"/>
    <s v="Male"/>
    <s v="Hispanic"/>
    <x v="19"/>
    <n v="1"/>
  </r>
  <r>
    <x v="2"/>
    <n v="2013"/>
    <s v="Male"/>
    <s v="Hispanic"/>
    <x v="20"/>
    <n v="13"/>
  </r>
  <r>
    <x v="2"/>
    <n v="2013"/>
    <s v="Male"/>
    <s v="Hispanic"/>
    <x v="22"/>
    <n v="1"/>
  </r>
  <r>
    <x v="2"/>
    <n v="2013"/>
    <s v="Male"/>
    <s v="Hispanic"/>
    <x v="23"/>
    <n v="61"/>
  </r>
  <r>
    <x v="2"/>
    <n v="2013"/>
    <s v="Male"/>
    <s v="Hispanic"/>
    <x v="24"/>
    <n v="2"/>
  </r>
  <r>
    <x v="2"/>
    <n v="2013"/>
    <s v="Male"/>
    <s v="Hispanic"/>
    <x v="25"/>
    <n v="61"/>
  </r>
  <r>
    <x v="2"/>
    <n v="2013"/>
    <s v="Male"/>
    <s v="Hispanic"/>
    <x v="26"/>
    <n v="26"/>
  </r>
  <r>
    <x v="2"/>
    <n v="2013"/>
    <s v="Male"/>
    <s v="Hispanic"/>
    <x v="27"/>
    <n v="337"/>
  </r>
  <r>
    <x v="2"/>
    <n v="2013"/>
    <s v="Male"/>
    <s v="Hispanic"/>
    <x v="28"/>
    <n v="11"/>
  </r>
  <r>
    <x v="2"/>
    <n v="2013"/>
    <s v="Male"/>
    <s v="Hispanic"/>
    <x v="29"/>
    <n v="1"/>
  </r>
  <r>
    <x v="2"/>
    <n v="2013"/>
    <s v="Male"/>
    <s v="Hispanic"/>
    <x v="30"/>
    <n v="15"/>
  </r>
  <r>
    <x v="2"/>
    <n v="2013"/>
    <s v="Male"/>
    <s v="Hispanic"/>
    <x v="31"/>
    <n v="9"/>
  </r>
  <r>
    <x v="2"/>
    <n v="2013"/>
    <s v="Male"/>
    <s v="Hispanic"/>
    <x v="32"/>
    <n v="50"/>
  </r>
  <r>
    <x v="2"/>
    <n v="2013"/>
    <s v="Male"/>
    <s v="Hispanic"/>
    <x v="33"/>
    <n v="37"/>
  </r>
  <r>
    <x v="2"/>
    <n v="2013"/>
    <s v="Male"/>
    <s v="Hispanic"/>
    <x v="34"/>
    <n v="6"/>
  </r>
  <r>
    <x v="2"/>
    <n v="2013"/>
    <s v="Male"/>
    <s v="Hispanic"/>
    <x v="35"/>
    <n v="3"/>
  </r>
  <r>
    <x v="2"/>
    <n v="2013"/>
    <s v="Male"/>
    <s v="Hispanic"/>
    <x v="36"/>
    <n v="1"/>
  </r>
  <r>
    <x v="2"/>
    <n v="2013"/>
    <s v="Male"/>
    <s v="Hispanic"/>
    <x v="37"/>
    <n v="4"/>
  </r>
  <r>
    <x v="2"/>
    <n v="2013"/>
    <s v="Male"/>
    <s v="Hispanic"/>
    <x v="38"/>
    <n v="477"/>
  </r>
  <r>
    <x v="2"/>
    <n v="2013"/>
    <s v="Male"/>
    <s v="Hispanic"/>
    <x v="39"/>
    <n v="9"/>
  </r>
  <r>
    <x v="2"/>
    <n v="2013"/>
    <s v="Male"/>
    <s v="Hispanic"/>
    <x v="40"/>
    <n v="19"/>
  </r>
  <r>
    <x v="2"/>
    <n v="2013"/>
    <s v="Male"/>
    <s v="Hispanic"/>
    <x v="41"/>
    <n v="38"/>
  </r>
  <r>
    <x v="2"/>
    <n v="2013"/>
    <s v="Male"/>
    <s v="Hispanic"/>
    <x v="43"/>
    <n v="15"/>
  </r>
  <r>
    <x v="2"/>
    <n v="2013"/>
    <s v="Male"/>
    <s v="Hispanic"/>
    <x v="51"/>
    <n v="347"/>
  </r>
  <r>
    <x v="2"/>
    <n v="2013"/>
    <s v="Male"/>
    <s v="Hispanic"/>
    <x v="45"/>
    <n v="3593"/>
  </r>
  <r>
    <x v="2"/>
    <n v="2013"/>
    <s v="Male"/>
    <s v="White"/>
    <x v="46"/>
    <n v="40"/>
  </r>
  <r>
    <x v="2"/>
    <n v="2013"/>
    <s v="Male"/>
    <s v="White"/>
    <x v="0"/>
    <n v="7"/>
  </r>
  <r>
    <x v="2"/>
    <n v="2013"/>
    <s v="Male"/>
    <s v="White"/>
    <x v="1"/>
    <n v="116"/>
  </r>
  <r>
    <x v="2"/>
    <n v="2013"/>
    <s v="Male"/>
    <s v="White"/>
    <x v="2"/>
    <n v="45"/>
  </r>
  <r>
    <x v="2"/>
    <n v="2013"/>
    <s v="Male"/>
    <s v="White"/>
    <x v="3"/>
    <n v="1202"/>
  </r>
  <r>
    <x v="2"/>
    <n v="2013"/>
    <s v="Male"/>
    <s v="White"/>
    <x v="4"/>
    <n v="93"/>
  </r>
  <r>
    <x v="2"/>
    <n v="2013"/>
    <s v="Male"/>
    <s v="White"/>
    <x v="5"/>
    <n v="16"/>
  </r>
  <r>
    <x v="2"/>
    <n v="2013"/>
    <s v="Male"/>
    <s v="White"/>
    <x v="52"/>
    <n v="11"/>
  </r>
  <r>
    <x v="2"/>
    <n v="2013"/>
    <s v="Male"/>
    <s v="White"/>
    <x v="47"/>
    <n v="41"/>
  </r>
  <r>
    <x v="2"/>
    <n v="2013"/>
    <s v="Male"/>
    <s v="White"/>
    <x v="6"/>
    <n v="450"/>
  </r>
  <r>
    <x v="2"/>
    <n v="2013"/>
    <s v="Male"/>
    <s v="White"/>
    <x v="7"/>
    <n v="170"/>
  </r>
  <r>
    <x v="2"/>
    <n v="2013"/>
    <s v="Male"/>
    <s v="White"/>
    <x v="8"/>
    <n v="12"/>
  </r>
  <r>
    <x v="2"/>
    <n v="2013"/>
    <s v="Male"/>
    <s v="White"/>
    <x v="9"/>
    <n v="11"/>
  </r>
  <r>
    <x v="2"/>
    <n v="2013"/>
    <s v="Male"/>
    <s v="White"/>
    <x v="10"/>
    <n v="234"/>
  </r>
  <r>
    <x v="2"/>
    <n v="2013"/>
    <s v="Male"/>
    <s v="White"/>
    <x v="48"/>
    <n v="88"/>
  </r>
  <r>
    <x v="2"/>
    <n v="2013"/>
    <s v="Male"/>
    <s v="White"/>
    <x v="11"/>
    <n v="68"/>
  </r>
  <r>
    <x v="2"/>
    <n v="2013"/>
    <s v="Male"/>
    <s v="White"/>
    <x v="12"/>
    <n v="28"/>
  </r>
  <r>
    <x v="2"/>
    <n v="2013"/>
    <s v="Male"/>
    <s v="White"/>
    <x v="13"/>
    <n v="56"/>
  </r>
  <r>
    <x v="2"/>
    <n v="2013"/>
    <s v="Male"/>
    <s v="White"/>
    <x v="14"/>
    <n v="74"/>
  </r>
  <r>
    <x v="2"/>
    <n v="2013"/>
    <s v="Male"/>
    <s v="White"/>
    <x v="15"/>
    <n v="7"/>
  </r>
  <r>
    <x v="2"/>
    <n v="2013"/>
    <s v="Male"/>
    <s v="White"/>
    <x v="16"/>
    <n v="63"/>
  </r>
  <r>
    <x v="2"/>
    <n v="2013"/>
    <s v="Male"/>
    <s v="White"/>
    <x v="17"/>
    <n v="193"/>
  </r>
  <r>
    <x v="2"/>
    <n v="2013"/>
    <s v="Male"/>
    <s v="White"/>
    <x v="49"/>
    <n v="125"/>
  </r>
  <r>
    <x v="2"/>
    <n v="2013"/>
    <s v="Male"/>
    <s v="White"/>
    <x v="18"/>
    <n v="105"/>
  </r>
  <r>
    <x v="2"/>
    <n v="2013"/>
    <s v="Male"/>
    <s v="White"/>
    <x v="19"/>
    <n v="2"/>
  </r>
  <r>
    <x v="2"/>
    <n v="2013"/>
    <s v="Male"/>
    <s v="White"/>
    <x v="20"/>
    <n v="94"/>
  </r>
  <r>
    <x v="2"/>
    <n v="2013"/>
    <s v="Male"/>
    <s v="White"/>
    <x v="21"/>
    <n v="2"/>
  </r>
  <r>
    <x v="2"/>
    <n v="2013"/>
    <s v="Male"/>
    <s v="White"/>
    <x v="22"/>
    <n v="22"/>
  </r>
  <r>
    <x v="2"/>
    <n v="2013"/>
    <s v="Male"/>
    <s v="White"/>
    <x v="23"/>
    <n v="70"/>
  </r>
  <r>
    <x v="2"/>
    <n v="2013"/>
    <s v="Male"/>
    <s v="White"/>
    <x v="24"/>
    <n v="23"/>
  </r>
  <r>
    <x v="2"/>
    <n v="2013"/>
    <s v="Male"/>
    <s v="White"/>
    <x v="25"/>
    <n v="71"/>
  </r>
  <r>
    <x v="2"/>
    <n v="2013"/>
    <s v="Male"/>
    <s v="White"/>
    <x v="26"/>
    <n v="13"/>
  </r>
  <r>
    <x v="2"/>
    <n v="2013"/>
    <s v="Male"/>
    <s v="White"/>
    <x v="27"/>
    <n v="411"/>
  </r>
  <r>
    <x v="2"/>
    <n v="2013"/>
    <s v="Male"/>
    <s v="White"/>
    <x v="28"/>
    <n v="95"/>
  </r>
  <r>
    <x v="2"/>
    <n v="2013"/>
    <s v="Male"/>
    <s v="White"/>
    <x v="29"/>
    <n v="2"/>
  </r>
  <r>
    <x v="2"/>
    <n v="2013"/>
    <s v="Male"/>
    <s v="White"/>
    <x v="30"/>
    <n v="174"/>
  </r>
  <r>
    <x v="2"/>
    <n v="2013"/>
    <s v="Male"/>
    <s v="White"/>
    <x v="31"/>
    <n v="64"/>
  </r>
  <r>
    <x v="2"/>
    <n v="2013"/>
    <s v="Male"/>
    <s v="White"/>
    <x v="32"/>
    <n v="181"/>
  </r>
  <r>
    <x v="2"/>
    <n v="2013"/>
    <s v="Male"/>
    <s v="White"/>
    <x v="33"/>
    <n v="165"/>
  </r>
  <r>
    <x v="2"/>
    <n v="2013"/>
    <s v="Male"/>
    <s v="White"/>
    <x v="34"/>
    <n v="29"/>
  </r>
  <r>
    <x v="2"/>
    <n v="2013"/>
    <s v="Male"/>
    <s v="White"/>
    <x v="35"/>
    <n v="58"/>
  </r>
  <r>
    <x v="2"/>
    <n v="2013"/>
    <s v="Male"/>
    <s v="White"/>
    <x v="36"/>
    <n v="14"/>
  </r>
  <r>
    <x v="2"/>
    <n v="2013"/>
    <s v="Male"/>
    <s v="White"/>
    <x v="37"/>
    <n v="69"/>
  </r>
  <r>
    <x v="2"/>
    <n v="2013"/>
    <s v="Male"/>
    <s v="White"/>
    <x v="38"/>
    <n v="361"/>
  </r>
  <r>
    <x v="2"/>
    <n v="2013"/>
    <s v="Male"/>
    <s v="White"/>
    <x v="39"/>
    <n v="57"/>
  </r>
  <r>
    <x v="2"/>
    <n v="2013"/>
    <s v="Male"/>
    <s v="White"/>
    <x v="40"/>
    <n v="117"/>
  </r>
  <r>
    <x v="2"/>
    <n v="2013"/>
    <s v="Male"/>
    <s v="White"/>
    <x v="41"/>
    <n v="142"/>
  </r>
  <r>
    <x v="2"/>
    <n v="2013"/>
    <s v="Male"/>
    <s v="White"/>
    <x v="42"/>
    <n v="7"/>
  </r>
  <r>
    <x v="2"/>
    <n v="2013"/>
    <s v="Male"/>
    <s v="White"/>
    <x v="43"/>
    <n v="48"/>
  </r>
  <r>
    <x v="2"/>
    <n v="2013"/>
    <s v="Male"/>
    <s v="White"/>
    <x v="45"/>
    <n v="5546"/>
  </r>
  <r>
    <x v="2"/>
    <n v="2013"/>
    <s v="Male"/>
    <s v="Unknown"/>
    <x v="46"/>
    <n v="22"/>
  </r>
  <r>
    <x v="2"/>
    <n v="2013"/>
    <s v="Male"/>
    <s v="Unknown"/>
    <x v="1"/>
    <n v="5"/>
  </r>
  <r>
    <x v="2"/>
    <n v="2013"/>
    <s v="Male"/>
    <s v="Unknown"/>
    <x v="2"/>
    <n v="4"/>
  </r>
  <r>
    <x v="2"/>
    <n v="2013"/>
    <s v="Male"/>
    <s v="Unknown"/>
    <x v="3"/>
    <n v="281"/>
  </r>
  <r>
    <x v="2"/>
    <n v="2013"/>
    <s v="Male"/>
    <s v="Unknown"/>
    <x v="4"/>
    <n v="15"/>
  </r>
  <r>
    <x v="2"/>
    <n v="2013"/>
    <s v="Male"/>
    <s v="Unknown"/>
    <x v="5"/>
    <n v="8"/>
  </r>
  <r>
    <x v="2"/>
    <n v="2013"/>
    <s v="Male"/>
    <s v="Unknown"/>
    <x v="47"/>
    <n v="12"/>
  </r>
  <r>
    <x v="2"/>
    <n v="2013"/>
    <s v="Male"/>
    <s v="Unknown"/>
    <x v="6"/>
    <n v="88"/>
  </r>
  <r>
    <x v="2"/>
    <n v="2013"/>
    <s v="Male"/>
    <s v="Unknown"/>
    <x v="7"/>
    <n v="18"/>
  </r>
  <r>
    <x v="2"/>
    <n v="2013"/>
    <s v="Male"/>
    <s v="Unknown"/>
    <x v="8"/>
    <n v="7"/>
  </r>
  <r>
    <x v="2"/>
    <n v="2013"/>
    <s v="Male"/>
    <s v="Unknown"/>
    <x v="10"/>
    <n v="15"/>
  </r>
  <r>
    <x v="2"/>
    <n v="2013"/>
    <s v="Male"/>
    <s v="Unknown"/>
    <x v="48"/>
    <n v="5"/>
  </r>
  <r>
    <x v="2"/>
    <n v="2013"/>
    <s v="Male"/>
    <s v="Unknown"/>
    <x v="11"/>
    <n v="5"/>
  </r>
  <r>
    <x v="2"/>
    <n v="2013"/>
    <s v="Male"/>
    <s v="Unknown"/>
    <x v="13"/>
    <n v="1"/>
  </r>
  <r>
    <x v="2"/>
    <n v="2013"/>
    <s v="Male"/>
    <s v="Unknown"/>
    <x v="15"/>
    <n v="2"/>
  </r>
  <r>
    <x v="2"/>
    <n v="2013"/>
    <s v="Male"/>
    <s v="Unknown"/>
    <x v="16"/>
    <n v="7"/>
  </r>
  <r>
    <x v="2"/>
    <n v="2013"/>
    <s v="Male"/>
    <s v="Unknown"/>
    <x v="17"/>
    <n v="27"/>
  </r>
  <r>
    <x v="2"/>
    <n v="2013"/>
    <s v="Male"/>
    <s v="Unknown"/>
    <x v="49"/>
    <n v="5"/>
  </r>
  <r>
    <x v="2"/>
    <n v="2013"/>
    <s v="Male"/>
    <s v="Unknown"/>
    <x v="18"/>
    <n v="16"/>
  </r>
  <r>
    <x v="2"/>
    <n v="2013"/>
    <s v="Male"/>
    <s v="Unknown"/>
    <x v="20"/>
    <n v="6"/>
  </r>
  <r>
    <x v="2"/>
    <n v="2013"/>
    <s v="Male"/>
    <s v="Unknown"/>
    <x v="21"/>
    <n v="1"/>
  </r>
  <r>
    <x v="2"/>
    <n v="2013"/>
    <s v="Male"/>
    <s v="Unknown"/>
    <x v="22"/>
    <n v="5"/>
  </r>
  <r>
    <x v="2"/>
    <n v="2013"/>
    <s v="Male"/>
    <s v="Unknown"/>
    <x v="23"/>
    <n v="13"/>
  </r>
  <r>
    <x v="2"/>
    <n v="2013"/>
    <s v="Male"/>
    <s v="Unknown"/>
    <x v="25"/>
    <n v="3"/>
  </r>
  <r>
    <x v="2"/>
    <n v="2013"/>
    <s v="Male"/>
    <s v="Unknown"/>
    <x v="26"/>
    <n v="9"/>
  </r>
  <r>
    <x v="2"/>
    <n v="2013"/>
    <s v="Male"/>
    <s v="Unknown"/>
    <x v="27"/>
    <n v="166"/>
  </r>
  <r>
    <x v="2"/>
    <n v="2013"/>
    <s v="Male"/>
    <s v="Unknown"/>
    <x v="28"/>
    <n v="5"/>
  </r>
  <r>
    <x v="2"/>
    <n v="2013"/>
    <s v="Male"/>
    <s v="Unknown"/>
    <x v="29"/>
    <n v="1"/>
  </r>
  <r>
    <x v="2"/>
    <n v="2013"/>
    <s v="Male"/>
    <s v="Unknown"/>
    <x v="30"/>
    <n v="12"/>
  </r>
  <r>
    <x v="2"/>
    <n v="2013"/>
    <s v="Male"/>
    <s v="Unknown"/>
    <x v="31"/>
    <n v="4"/>
  </r>
  <r>
    <x v="2"/>
    <n v="2013"/>
    <s v="Male"/>
    <s v="Unknown"/>
    <x v="32"/>
    <n v="7"/>
  </r>
  <r>
    <x v="2"/>
    <n v="2013"/>
    <s v="Male"/>
    <s v="Unknown"/>
    <x v="33"/>
    <n v="29"/>
  </r>
  <r>
    <x v="2"/>
    <n v="2013"/>
    <s v="Male"/>
    <s v="Unknown"/>
    <x v="34"/>
    <n v="2"/>
  </r>
  <r>
    <x v="2"/>
    <n v="2013"/>
    <s v="Male"/>
    <s v="Unknown"/>
    <x v="36"/>
    <n v="1"/>
  </r>
  <r>
    <x v="2"/>
    <n v="2013"/>
    <s v="Male"/>
    <s v="Unknown"/>
    <x v="37"/>
    <n v="2"/>
  </r>
  <r>
    <x v="2"/>
    <n v="2013"/>
    <s v="Male"/>
    <s v="Unknown"/>
    <x v="38"/>
    <n v="14"/>
  </r>
  <r>
    <x v="2"/>
    <n v="2013"/>
    <s v="Male"/>
    <s v="Unknown"/>
    <x v="40"/>
    <n v="1"/>
  </r>
  <r>
    <x v="2"/>
    <n v="2013"/>
    <s v="Male"/>
    <s v="Unknown"/>
    <x v="41"/>
    <n v="59"/>
  </r>
  <r>
    <x v="2"/>
    <n v="2013"/>
    <s v="Male"/>
    <s v="Unknown"/>
    <x v="43"/>
    <n v="3"/>
  </r>
  <r>
    <x v="2"/>
    <n v="2013"/>
    <s v="Male"/>
    <s v="Unknown"/>
    <x v="51"/>
    <n v="3"/>
  </r>
  <r>
    <x v="2"/>
    <n v="2013"/>
    <s v="Male"/>
    <s v="Unknown"/>
    <x v="45"/>
    <n v="889"/>
  </r>
  <r>
    <x v="2"/>
    <n v="2013"/>
    <s v="Unknown"/>
    <s v="Black or African American"/>
    <x v="3"/>
    <n v="1"/>
  </r>
  <r>
    <x v="2"/>
    <n v="2013"/>
    <s v="Unknown"/>
    <s v="Black or African American"/>
    <x v="10"/>
    <n v="1"/>
  </r>
  <r>
    <x v="2"/>
    <n v="2013"/>
    <s v="Unknown"/>
    <s v="Black or African American"/>
    <x v="18"/>
    <n v="2"/>
  </r>
  <r>
    <x v="2"/>
    <n v="2013"/>
    <s v="Unknown"/>
    <s v="Black or African American"/>
    <x v="27"/>
    <n v="3"/>
  </r>
  <r>
    <x v="2"/>
    <n v="2013"/>
    <s v="Unknown"/>
    <s v="Black or African American"/>
    <x v="45"/>
    <n v="7"/>
  </r>
  <r>
    <x v="2"/>
    <n v="2013"/>
    <s v="Unknown"/>
    <s v="Hispanic"/>
    <x v="27"/>
    <n v="2"/>
  </r>
  <r>
    <x v="2"/>
    <n v="2013"/>
    <s v="Unknown"/>
    <s v="Hispanic"/>
    <x v="45"/>
    <n v="2"/>
  </r>
  <r>
    <x v="2"/>
    <n v="2013"/>
    <s v="Unknown"/>
    <s v="White"/>
    <x v="3"/>
    <n v="1"/>
  </r>
  <r>
    <x v="2"/>
    <n v="2013"/>
    <s v="Unknown"/>
    <s v="White"/>
    <x v="18"/>
    <n v="1"/>
  </r>
  <r>
    <x v="2"/>
    <n v="2013"/>
    <s v="Unknown"/>
    <s v="White"/>
    <x v="45"/>
    <n v="2"/>
  </r>
  <r>
    <x v="2"/>
    <n v="2013"/>
    <s v="Unknown"/>
    <s v="Unknown"/>
    <x v="3"/>
    <n v="1"/>
  </r>
  <r>
    <x v="2"/>
    <n v="2013"/>
    <s v="Unknown"/>
    <s v="Unknown"/>
    <x v="27"/>
    <n v="2"/>
  </r>
  <r>
    <x v="2"/>
    <n v="2013"/>
    <s v="Unknown"/>
    <s v="Unknown"/>
    <x v="45"/>
    <n v="3"/>
  </r>
  <r>
    <x v="2"/>
    <n v="2014"/>
    <s v="Female"/>
    <s v="American Indian or Alaska Native"/>
    <x v="0"/>
    <n v="1"/>
  </r>
  <r>
    <x v="2"/>
    <n v="2014"/>
    <s v="Female"/>
    <s v="American Indian or Alaska Native"/>
    <x v="1"/>
    <n v="5"/>
  </r>
  <r>
    <x v="2"/>
    <n v="2014"/>
    <s v="Female"/>
    <s v="American Indian or Alaska Native"/>
    <x v="3"/>
    <n v="1"/>
  </r>
  <r>
    <x v="2"/>
    <n v="2014"/>
    <s v="Female"/>
    <s v="American Indian or Alaska Native"/>
    <x v="4"/>
    <n v="1"/>
  </r>
  <r>
    <x v="2"/>
    <n v="2014"/>
    <s v="Female"/>
    <s v="American Indian or Alaska Native"/>
    <x v="10"/>
    <n v="2"/>
  </r>
  <r>
    <x v="2"/>
    <n v="2014"/>
    <s v="Female"/>
    <s v="American Indian or Alaska Native"/>
    <x v="14"/>
    <n v="1"/>
  </r>
  <r>
    <x v="2"/>
    <n v="2014"/>
    <s v="Female"/>
    <s v="American Indian or Alaska Native"/>
    <x v="18"/>
    <n v="1"/>
  </r>
  <r>
    <x v="2"/>
    <n v="2014"/>
    <s v="Female"/>
    <s v="American Indian or Alaska Native"/>
    <x v="20"/>
    <n v="1"/>
  </r>
  <r>
    <x v="2"/>
    <n v="2014"/>
    <s v="Female"/>
    <s v="American Indian or Alaska Native"/>
    <x v="21"/>
    <n v="1"/>
  </r>
  <r>
    <x v="2"/>
    <n v="2014"/>
    <s v="Female"/>
    <s v="American Indian or Alaska Native"/>
    <x v="28"/>
    <n v="2"/>
  </r>
  <r>
    <x v="2"/>
    <n v="2014"/>
    <s v="Female"/>
    <s v="American Indian or Alaska Native"/>
    <x v="29"/>
    <n v="4"/>
  </r>
  <r>
    <x v="2"/>
    <n v="2014"/>
    <s v="Female"/>
    <s v="American Indian or Alaska Native"/>
    <x v="36"/>
    <n v="34"/>
  </r>
  <r>
    <x v="2"/>
    <n v="2014"/>
    <s v="Female"/>
    <s v="American Indian or Alaska Native"/>
    <x v="41"/>
    <n v="1"/>
  </r>
  <r>
    <x v="2"/>
    <n v="2014"/>
    <s v="Female"/>
    <s v="American Indian or Alaska Native"/>
    <x v="45"/>
    <n v="55"/>
  </r>
  <r>
    <x v="2"/>
    <n v="2014"/>
    <s v="Female"/>
    <s v="Asian or Pacific Islander"/>
    <x v="1"/>
    <n v="1"/>
  </r>
  <r>
    <x v="2"/>
    <n v="2014"/>
    <s v="Female"/>
    <s v="Asian or Pacific Islander"/>
    <x v="3"/>
    <n v="5"/>
  </r>
  <r>
    <x v="2"/>
    <n v="2014"/>
    <s v="Female"/>
    <s v="Asian or Pacific Islander"/>
    <x v="6"/>
    <n v="1"/>
  </r>
  <r>
    <x v="2"/>
    <n v="2014"/>
    <s v="Female"/>
    <s v="Asian or Pacific Islander"/>
    <x v="8"/>
    <n v="1"/>
  </r>
  <r>
    <x v="2"/>
    <n v="2014"/>
    <s v="Female"/>
    <s v="Asian or Pacific Islander"/>
    <x v="10"/>
    <n v="1"/>
  </r>
  <r>
    <x v="2"/>
    <n v="2014"/>
    <s v="Female"/>
    <s v="Asian or Pacific Islander"/>
    <x v="17"/>
    <n v="1"/>
  </r>
  <r>
    <x v="2"/>
    <n v="2014"/>
    <s v="Female"/>
    <s v="Asian or Pacific Islander"/>
    <x v="25"/>
    <n v="2"/>
  </r>
  <r>
    <x v="2"/>
    <n v="2014"/>
    <s v="Female"/>
    <s v="Asian or Pacific Islander"/>
    <x v="32"/>
    <n v="1"/>
  </r>
  <r>
    <x v="2"/>
    <n v="2014"/>
    <s v="Female"/>
    <s v="Asian or Pacific Islander"/>
    <x v="38"/>
    <n v="2"/>
  </r>
  <r>
    <x v="2"/>
    <n v="2014"/>
    <s v="Female"/>
    <s v="Asian or Pacific Islander"/>
    <x v="43"/>
    <n v="1"/>
  </r>
  <r>
    <x v="2"/>
    <n v="2014"/>
    <s v="Female"/>
    <s v="Asian or Pacific Islander"/>
    <x v="45"/>
    <n v="16"/>
  </r>
  <r>
    <x v="2"/>
    <n v="2014"/>
    <s v="Female"/>
    <s v="Black or African American"/>
    <x v="46"/>
    <n v="14"/>
  </r>
  <r>
    <x v="2"/>
    <n v="2014"/>
    <s v="Female"/>
    <s v="Black or African American"/>
    <x v="1"/>
    <n v="3"/>
  </r>
  <r>
    <x v="2"/>
    <n v="2014"/>
    <s v="Female"/>
    <s v="Black or African American"/>
    <x v="2"/>
    <n v="13"/>
  </r>
  <r>
    <x v="2"/>
    <n v="2014"/>
    <s v="Female"/>
    <s v="Black or African American"/>
    <x v="3"/>
    <n v="50"/>
  </r>
  <r>
    <x v="2"/>
    <n v="2014"/>
    <s v="Female"/>
    <s v="Black or African American"/>
    <x v="5"/>
    <n v="1"/>
  </r>
  <r>
    <x v="2"/>
    <n v="2014"/>
    <s v="Female"/>
    <s v="Black or African American"/>
    <x v="52"/>
    <n v="2"/>
  </r>
  <r>
    <x v="2"/>
    <n v="2014"/>
    <s v="Female"/>
    <s v="Black or African American"/>
    <x v="47"/>
    <n v="3"/>
  </r>
  <r>
    <x v="2"/>
    <n v="2014"/>
    <s v="Female"/>
    <s v="Black or African American"/>
    <x v="6"/>
    <n v="86"/>
  </r>
  <r>
    <x v="2"/>
    <n v="2014"/>
    <s v="Female"/>
    <s v="Black or African American"/>
    <x v="7"/>
    <n v="82"/>
  </r>
  <r>
    <x v="2"/>
    <n v="2014"/>
    <s v="Female"/>
    <s v="Black or African American"/>
    <x v="10"/>
    <n v="56"/>
  </r>
  <r>
    <x v="2"/>
    <n v="2014"/>
    <s v="Female"/>
    <s v="Black or African American"/>
    <x v="48"/>
    <n v="8"/>
  </r>
  <r>
    <x v="2"/>
    <n v="2014"/>
    <s v="Female"/>
    <s v="Black or African American"/>
    <x v="11"/>
    <n v="2"/>
  </r>
  <r>
    <x v="2"/>
    <n v="2014"/>
    <s v="Female"/>
    <s v="Black or African American"/>
    <x v="12"/>
    <n v="4"/>
  </r>
  <r>
    <x v="2"/>
    <n v="2014"/>
    <s v="Female"/>
    <s v="Black or African American"/>
    <x v="13"/>
    <n v="16"/>
  </r>
  <r>
    <x v="2"/>
    <n v="2014"/>
    <s v="Female"/>
    <s v="Black or African American"/>
    <x v="14"/>
    <n v="107"/>
  </r>
  <r>
    <x v="2"/>
    <n v="2014"/>
    <s v="Female"/>
    <s v="Black or African American"/>
    <x v="16"/>
    <n v="36"/>
  </r>
  <r>
    <x v="2"/>
    <n v="2014"/>
    <s v="Female"/>
    <s v="Black or African American"/>
    <x v="17"/>
    <n v="3"/>
  </r>
  <r>
    <x v="2"/>
    <n v="2014"/>
    <s v="Female"/>
    <s v="Black or African American"/>
    <x v="49"/>
    <n v="23"/>
  </r>
  <r>
    <x v="2"/>
    <n v="2014"/>
    <s v="Female"/>
    <s v="Black or African American"/>
    <x v="18"/>
    <n v="10"/>
  </r>
  <r>
    <x v="2"/>
    <n v="2014"/>
    <s v="Female"/>
    <s v="Black or African American"/>
    <x v="19"/>
    <n v="15"/>
  </r>
  <r>
    <x v="2"/>
    <n v="2014"/>
    <s v="Female"/>
    <s v="Black or African American"/>
    <x v="20"/>
    <n v="25"/>
  </r>
  <r>
    <x v="2"/>
    <n v="2014"/>
    <s v="Female"/>
    <s v="Black or African American"/>
    <x v="22"/>
    <n v="3"/>
  </r>
  <r>
    <x v="2"/>
    <n v="2014"/>
    <s v="Female"/>
    <s v="Black or African American"/>
    <x v="23"/>
    <n v="8"/>
  </r>
  <r>
    <x v="2"/>
    <n v="2014"/>
    <s v="Female"/>
    <s v="Black or African American"/>
    <x v="24"/>
    <n v="1"/>
  </r>
  <r>
    <x v="2"/>
    <n v="2014"/>
    <s v="Female"/>
    <s v="Black or African American"/>
    <x v="25"/>
    <n v="7"/>
  </r>
  <r>
    <x v="2"/>
    <n v="2014"/>
    <s v="Female"/>
    <s v="Black or African American"/>
    <x v="26"/>
    <n v="1"/>
  </r>
  <r>
    <x v="2"/>
    <n v="2014"/>
    <s v="Female"/>
    <s v="Black or African American"/>
    <x v="27"/>
    <n v="25"/>
  </r>
  <r>
    <x v="2"/>
    <n v="2014"/>
    <s v="Female"/>
    <s v="Black or African American"/>
    <x v="28"/>
    <n v="52"/>
  </r>
  <r>
    <x v="2"/>
    <n v="2014"/>
    <s v="Female"/>
    <s v="Black or African American"/>
    <x v="30"/>
    <n v="42"/>
  </r>
  <r>
    <x v="2"/>
    <n v="2014"/>
    <s v="Female"/>
    <s v="Black or African American"/>
    <x v="31"/>
    <n v="4"/>
  </r>
  <r>
    <x v="2"/>
    <n v="2014"/>
    <s v="Female"/>
    <s v="Black or African American"/>
    <x v="33"/>
    <n v="29"/>
  </r>
  <r>
    <x v="2"/>
    <n v="2014"/>
    <s v="Female"/>
    <s v="Black or African American"/>
    <x v="34"/>
    <n v="2"/>
  </r>
  <r>
    <x v="2"/>
    <n v="2014"/>
    <s v="Female"/>
    <s v="Black or African American"/>
    <x v="35"/>
    <n v="15"/>
  </r>
  <r>
    <x v="2"/>
    <n v="2014"/>
    <s v="Female"/>
    <s v="Black or African American"/>
    <x v="37"/>
    <n v="28"/>
  </r>
  <r>
    <x v="2"/>
    <n v="2014"/>
    <s v="Female"/>
    <s v="Black or African American"/>
    <x v="38"/>
    <n v="124"/>
  </r>
  <r>
    <x v="2"/>
    <n v="2014"/>
    <s v="Female"/>
    <s v="Black or African American"/>
    <x v="40"/>
    <n v="14"/>
  </r>
  <r>
    <x v="2"/>
    <n v="2014"/>
    <s v="Female"/>
    <s v="Black or African American"/>
    <x v="41"/>
    <n v="2"/>
  </r>
  <r>
    <x v="2"/>
    <n v="2014"/>
    <s v="Female"/>
    <s v="Black or African American"/>
    <x v="42"/>
    <n v="1"/>
  </r>
  <r>
    <x v="2"/>
    <n v="2014"/>
    <s v="Female"/>
    <s v="Black or African American"/>
    <x v="43"/>
    <n v="3"/>
  </r>
  <r>
    <x v="2"/>
    <n v="2014"/>
    <s v="Female"/>
    <s v="Black or African American"/>
    <x v="45"/>
    <n v="920"/>
  </r>
  <r>
    <x v="2"/>
    <n v="2014"/>
    <s v="Female"/>
    <s v="Hispanic"/>
    <x v="1"/>
    <n v="16"/>
  </r>
  <r>
    <x v="2"/>
    <n v="2014"/>
    <s v="Female"/>
    <s v="Hispanic"/>
    <x v="3"/>
    <n v="129"/>
  </r>
  <r>
    <x v="2"/>
    <n v="2014"/>
    <s v="Female"/>
    <s v="Hispanic"/>
    <x v="4"/>
    <n v="1"/>
  </r>
  <r>
    <x v="2"/>
    <n v="2014"/>
    <s v="Female"/>
    <s v="Hispanic"/>
    <x v="5"/>
    <n v="3"/>
  </r>
  <r>
    <x v="2"/>
    <n v="2014"/>
    <s v="Female"/>
    <s v="Hispanic"/>
    <x v="6"/>
    <n v="12"/>
  </r>
  <r>
    <x v="2"/>
    <n v="2014"/>
    <s v="Female"/>
    <s v="Hispanic"/>
    <x v="7"/>
    <n v="2"/>
  </r>
  <r>
    <x v="2"/>
    <n v="2014"/>
    <s v="Female"/>
    <s v="Hispanic"/>
    <x v="10"/>
    <n v="6"/>
  </r>
  <r>
    <x v="2"/>
    <n v="2014"/>
    <s v="Female"/>
    <s v="Hispanic"/>
    <x v="12"/>
    <n v="1"/>
  </r>
  <r>
    <x v="2"/>
    <n v="2014"/>
    <s v="Female"/>
    <s v="Hispanic"/>
    <x v="14"/>
    <n v="1"/>
  </r>
  <r>
    <x v="2"/>
    <n v="2014"/>
    <s v="Female"/>
    <s v="Hispanic"/>
    <x v="17"/>
    <n v="8"/>
  </r>
  <r>
    <x v="2"/>
    <n v="2014"/>
    <s v="Female"/>
    <s v="Hispanic"/>
    <x v="20"/>
    <n v="1"/>
  </r>
  <r>
    <x v="2"/>
    <n v="2014"/>
    <s v="Female"/>
    <s v="Hispanic"/>
    <x v="23"/>
    <n v="4"/>
  </r>
  <r>
    <x v="2"/>
    <n v="2014"/>
    <s v="Female"/>
    <s v="Hispanic"/>
    <x v="25"/>
    <n v="4"/>
  </r>
  <r>
    <x v="2"/>
    <n v="2014"/>
    <s v="Female"/>
    <s v="Hispanic"/>
    <x v="26"/>
    <n v="8"/>
  </r>
  <r>
    <x v="2"/>
    <n v="2014"/>
    <s v="Female"/>
    <s v="Hispanic"/>
    <x v="27"/>
    <n v="10"/>
  </r>
  <r>
    <x v="2"/>
    <n v="2014"/>
    <s v="Female"/>
    <s v="Hispanic"/>
    <x v="28"/>
    <n v="2"/>
  </r>
  <r>
    <x v="2"/>
    <n v="2014"/>
    <s v="Female"/>
    <s v="Hispanic"/>
    <x v="30"/>
    <n v="1"/>
  </r>
  <r>
    <x v="2"/>
    <n v="2014"/>
    <s v="Female"/>
    <s v="Hispanic"/>
    <x v="31"/>
    <n v="1"/>
  </r>
  <r>
    <x v="2"/>
    <n v="2014"/>
    <s v="Female"/>
    <s v="Hispanic"/>
    <x v="32"/>
    <n v="3"/>
  </r>
  <r>
    <x v="2"/>
    <n v="2014"/>
    <s v="Female"/>
    <s v="Hispanic"/>
    <x v="33"/>
    <n v="8"/>
  </r>
  <r>
    <x v="2"/>
    <n v="2014"/>
    <s v="Female"/>
    <s v="Hispanic"/>
    <x v="34"/>
    <n v="1"/>
  </r>
  <r>
    <x v="2"/>
    <n v="2014"/>
    <s v="Female"/>
    <s v="Hispanic"/>
    <x v="37"/>
    <n v="1"/>
  </r>
  <r>
    <x v="2"/>
    <n v="2014"/>
    <s v="Female"/>
    <s v="Hispanic"/>
    <x v="38"/>
    <n v="71"/>
  </r>
  <r>
    <x v="2"/>
    <n v="2014"/>
    <s v="Female"/>
    <s v="Hispanic"/>
    <x v="41"/>
    <n v="2"/>
  </r>
  <r>
    <x v="2"/>
    <n v="2014"/>
    <s v="Female"/>
    <s v="Hispanic"/>
    <x v="51"/>
    <n v="30"/>
  </r>
  <r>
    <x v="2"/>
    <n v="2014"/>
    <s v="Female"/>
    <s v="Hispanic"/>
    <x v="45"/>
    <n v="326"/>
  </r>
  <r>
    <x v="2"/>
    <n v="2014"/>
    <s v="Female"/>
    <s v="White"/>
    <x v="46"/>
    <n v="2"/>
  </r>
  <r>
    <x v="2"/>
    <n v="2014"/>
    <s v="Female"/>
    <s v="White"/>
    <x v="1"/>
    <n v="25"/>
  </r>
  <r>
    <x v="2"/>
    <n v="2014"/>
    <s v="Female"/>
    <s v="White"/>
    <x v="2"/>
    <n v="10"/>
  </r>
  <r>
    <x v="2"/>
    <n v="2014"/>
    <s v="Female"/>
    <s v="White"/>
    <x v="3"/>
    <n v="96"/>
  </r>
  <r>
    <x v="2"/>
    <n v="2014"/>
    <s v="Female"/>
    <s v="White"/>
    <x v="4"/>
    <n v="4"/>
  </r>
  <r>
    <x v="2"/>
    <n v="2014"/>
    <s v="Female"/>
    <s v="White"/>
    <x v="5"/>
    <n v="3"/>
  </r>
  <r>
    <x v="2"/>
    <n v="2014"/>
    <s v="Female"/>
    <s v="White"/>
    <x v="6"/>
    <n v="31"/>
  </r>
  <r>
    <x v="2"/>
    <n v="2014"/>
    <s v="Female"/>
    <s v="White"/>
    <x v="7"/>
    <n v="12"/>
  </r>
  <r>
    <x v="2"/>
    <n v="2014"/>
    <s v="Female"/>
    <s v="White"/>
    <x v="10"/>
    <n v="15"/>
  </r>
  <r>
    <x v="2"/>
    <n v="2014"/>
    <s v="Female"/>
    <s v="White"/>
    <x v="48"/>
    <n v="3"/>
  </r>
  <r>
    <x v="2"/>
    <n v="2014"/>
    <s v="Female"/>
    <s v="White"/>
    <x v="11"/>
    <n v="4"/>
  </r>
  <r>
    <x v="2"/>
    <n v="2014"/>
    <s v="Female"/>
    <s v="White"/>
    <x v="12"/>
    <n v="8"/>
  </r>
  <r>
    <x v="2"/>
    <n v="2014"/>
    <s v="Female"/>
    <s v="White"/>
    <x v="13"/>
    <n v="6"/>
  </r>
  <r>
    <x v="2"/>
    <n v="2014"/>
    <s v="Female"/>
    <s v="White"/>
    <x v="14"/>
    <n v="10"/>
  </r>
  <r>
    <x v="2"/>
    <n v="2014"/>
    <s v="Female"/>
    <s v="White"/>
    <x v="15"/>
    <n v="1"/>
  </r>
  <r>
    <x v="2"/>
    <n v="2014"/>
    <s v="Female"/>
    <s v="White"/>
    <x v="16"/>
    <n v="11"/>
  </r>
  <r>
    <x v="2"/>
    <n v="2014"/>
    <s v="Female"/>
    <s v="White"/>
    <x v="17"/>
    <n v="11"/>
  </r>
  <r>
    <x v="2"/>
    <n v="2014"/>
    <s v="Female"/>
    <s v="White"/>
    <x v="49"/>
    <n v="8"/>
  </r>
  <r>
    <x v="2"/>
    <n v="2014"/>
    <s v="Female"/>
    <s v="White"/>
    <x v="18"/>
    <n v="10"/>
  </r>
  <r>
    <x v="2"/>
    <n v="2014"/>
    <s v="Female"/>
    <s v="White"/>
    <x v="19"/>
    <n v="1"/>
  </r>
  <r>
    <x v="2"/>
    <n v="2014"/>
    <s v="Female"/>
    <s v="White"/>
    <x v="20"/>
    <n v="6"/>
  </r>
  <r>
    <x v="2"/>
    <n v="2014"/>
    <s v="Female"/>
    <s v="White"/>
    <x v="21"/>
    <n v="1"/>
  </r>
  <r>
    <x v="2"/>
    <n v="2014"/>
    <s v="Female"/>
    <s v="White"/>
    <x v="22"/>
    <n v="1"/>
  </r>
  <r>
    <x v="2"/>
    <n v="2014"/>
    <s v="Female"/>
    <s v="White"/>
    <x v="23"/>
    <n v="10"/>
  </r>
  <r>
    <x v="2"/>
    <n v="2014"/>
    <s v="Female"/>
    <s v="White"/>
    <x v="24"/>
    <n v="2"/>
  </r>
  <r>
    <x v="2"/>
    <n v="2014"/>
    <s v="Female"/>
    <s v="White"/>
    <x v="25"/>
    <n v="3"/>
  </r>
  <r>
    <x v="2"/>
    <n v="2014"/>
    <s v="Female"/>
    <s v="White"/>
    <x v="26"/>
    <n v="1"/>
  </r>
  <r>
    <x v="2"/>
    <n v="2014"/>
    <s v="Female"/>
    <s v="White"/>
    <x v="27"/>
    <n v="8"/>
  </r>
  <r>
    <x v="2"/>
    <n v="2014"/>
    <s v="Female"/>
    <s v="White"/>
    <x v="28"/>
    <n v="11"/>
  </r>
  <r>
    <x v="2"/>
    <n v="2014"/>
    <s v="Female"/>
    <s v="White"/>
    <x v="29"/>
    <n v="1"/>
  </r>
  <r>
    <x v="2"/>
    <n v="2014"/>
    <s v="Female"/>
    <s v="White"/>
    <x v="30"/>
    <n v="28"/>
  </r>
  <r>
    <x v="2"/>
    <n v="2014"/>
    <s v="Female"/>
    <s v="White"/>
    <x v="31"/>
    <n v="8"/>
  </r>
  <r>
    <x v="2"/>
    <n v="2014"/>
    <s v="Female"/>
    <s v="White"/>
    <x v="32"/>
    <n v="15"/>
  </r>
  <r>
    <x v="2"/>
    <n v="2014"/>
    <s v="Female"/>
    <s v="White"/>
    <x v="33"/>
    <n v="9"/>
  </r>
  <r>
    <x v="2"/>
    <n v="2014"/>
    <s v="Female"/>
    <s v="White"/>
    <x v="35"/>
    <n v="8"/>
  </r>
  <r>
    <x v="2"/>
    <n v="2014"/>
    <s v="Female"/>
    <s v="White"/>
    <x v="37"/>
    <n v="5"/>
  </r>
  <r>
    <x v="2"/>
    <n v="2014"/>
    <s v="Female"/>
    <s v="White"/>
    <x v="38"/>
    <n v="44"/>
  </r>
  <r>
    <x v="2"/>
    <n v="2014"/>
    <s v="Female"/>
    <s v="White"/>
    <x v="39"/>
    <n v="1"/>
  </r>
  <r>
    <x v="2"/>
    <n v="2014"/>
    <s v="Female"/>
    <s v="White"/>
    <x v="40"/>
    <n v="3"/>
  </r>
  <r>
    <x v="2"/>
    <n v="2014"/>
    <s v="Female"/>
    <s v="White"/>
    <x v="41"/>
    <n v="7"/>
  </r>
  <r>
    <x v="2"/>
    <n v="2014"/>
    <s v="Female"/>
    <s v="White"/>
    <x v="42"/>
    <n v="5"/>
  </r>
  <r>
    <x v="2"/>
    <n v="2014"/>
    <s v="Female"/>
    <s v="White"/>
    <x v="43"/>
    <n v="2"/>
  </r>
  <r>
    <x v="2"/>
    <n v="2014"/>
    <s v="Female"/>
    <s v="White"/>
    <x v="45"/>
    <n v="450"/>
  </r>
  <r>
    <x v="2"/>
    <n v="2014"/>
    <s v="Female"/>
    <s v="Unknown"/>
    <x v="46"/>
    <n v="1"/>
  </r>
  <r>
    <x v="2"/>
    <n v="2014"/>
    <s v="Female"/>
    <s v="Unknown"/>
    <x v="3"/>
    <n v="37"/>
  </r>
  <r>
    <x v="2"/>
    <n v="2014"/>
    <s v="Female"/>
    <s v="Unknown"/>
    <x v="47"/>
    <n v="2"/>
  </r>
  <r>
    <x v="2"/>
    <n v="2014"/>
    <s v="Female"/>
    <s v="Unknown"/>
    <x v="6"/>
    <n v="7"/>
  </r>
  <r>
    <x v="2"/>
    <n v="2014"/>
    <s v="Female"/>
    <s v="Unknown"/>
    <x v="8"/>
    <n v="1"/>
  </r>
  <r>
    <x v="2"/>
    <n v="2014"/>
    <s v="Female"/>
    <s v="Unknown"/>
    <x v="10"/>
    <n v="1"/>
  </r>
  <r>
    <x v="2"/>
    <n v="2014"/>
    <s v="Female"/>
    <s v="Unknown"/>
    <x v="12"/>
    <n v="1"/>
  </r>
  <r>
    <x v="2"/>
    <n v="2014"/>
    <s v="Female"/>
    <s v="Unknown"/>
    <x v="14"/>
    <n v="13"/>
  </r>
  <r>
    <x v="2"/>
    <n v="2014"/>
    <s v="Female"/>
    <s v="Unknown"/>
    <x v="15"/>
    <n v="2"/>
  </r>
  <r>
    <x v="2"/>
    <n v="2014"/>
    <s v="Female"/>
    <s v="Unknown"/>
    <x v="16"/>
    <n v="2"/>
  </r>
  <r>
    <x v="2"/>
    <n v="2014"/>
    <s v="Female"/>
    <s v="Unknown"/>
    <x v="19"/>
    <n v="1"/>
  </r>
  <r>
    <x v="2"/>
    <n v="2014"/>
    <s v="Female"/>
    <s v="Unknown"/>
    <x v="20"/>
    <n v="1"/>
  </r>
  <r>
    <x v="2"/>
    <n v="2014"/>
    <s v="Female"/>
    <s v="Unknown"/>
    <x v="23"/>
    <n v="1"/>
  </r>
  <r>
    <x v="2"/>
    <n v="2014"/>
    <s v="Female"/>
    <s v="Unknown"/>
    <x v="24"/>
    <n v="1"/>
  </r>
  <r>
    <x v="2"/>
    <n v="2014"/>
    <s v="Female"/>
    <s v="Unknown"/>
    <x v="26"/>
    <n v="4"/>
  </r>
  <r>
    <x v="2"/>
    <n v="2014"/>
    <s v="Female"/>
    <s v="Unknown"/>
    <x v="27"/>
    <n v="6"/>
  </r>
  <r>
    <x v="2"/>
    <n v="2014"/>
    <s v="Female"/>
    <s v="Unknown"/>
    <x v="28"/>
    <n v="1"/>
  </r>
  <r>
    <x v="2"/>
    <n v="2014"/>
    <s v="Female"/>
    <s v="Unknown"/>
    <x v="30"/>
    <n v="5"/>
  </r>
  <r>
    <x v="2"/>
    <n v="2014"/>
    <s v="Female"/>
    <s v="Unknown"/>
    <x v="31"/>
    <n v="2"/>
  </r>
  <r>
    <x v="2"/>
    <n v="2014"/>
    <s v="Female"/>
    <s v="Unknown"/>
    <x v="32"/>
    <n v="3"/>
  </r>
  <r>
    <x v="2"/>
    <n v="2014"/>
    <s v="Female"/>
    <s v="Unknown"/>
    <x v="33"/>
    <n v="1"/>
  </r>
  <r>
    <x v="2"/>
    <n v="2014"/>
    <s v="Female"/>
    <s v="Unknown"/>
    <x v="34"/>
    <n v="2"/>
  </r>
  <r>
    <x v="2"/>
    <n v="2014"/>
    <s v="Female"/>
    <s v="Unknown"/>
    <x v="38"/>
    <n v="1"/>
  </r>
  <r>
    <x v="2"/>
    <n v="2014"/>
    <s v="Female"/>
    <s v="Unknown"/>
    <x v="41"/>
    <n v="6"/>
  </r>
  <r>
    <x v="2"/>
    <n v="2014"/>
    <s v="Female"/>
    <s v="Unknown"/>
    <x v="43"/>
    <n v="1"/>
  </r>
  <r>
    <x v="2"/>
    <n v="2014"/>
    <s v="Female"/>
    <s v="Unknown"/>
    <x v="45"/>
    <n v="103"/>
  </r>
  <r>
    <x v="2"/>
    <n v="2014"/>
    <s v="Male"/>
    <s v="American Indian or Alaska Native"/>
    <x v="0"/>
    <n v="1"/>
  </r>
  <r>
    <x v="2"/>
    <n v="2014"/>
    <s v="Male"/>
    <s v="American Indian or Alaska Native"/>
    <x v="1"/>
    <n v="23"/>
  </r>
  <r>
    <x v="2"/>
    <n v="2014"/>
    <s v="Male"/>
    <s v="American Indian or Alaska Native"/>
    <x v="3"/>
    <n v="10"/>
  </r>
  <r>
    <x v="2"/>
    <n v="2014"/>
    <s v="Male"/>
    <s v="American Indian or Alaska Native"/>
    <x v="6"/>
    <n v="2"/>
  </r>
  <r>
    <x v="2"/>
    <n v="2014"/>
    <s v="Male"/>
    <s v="American Indian or Alaska Native"/>
    <x v="7"/>
    <n v="1"/>
  </r>
  <r>
    <x v="2"/>
    <n v="2014"/>
    <s v="Male"/>
    <s v="American Indian or Alaska Native"/>
    <x v="8"/>
    <n v="1"/>
  </r>
  <r>
    <x v="2"/>
    <n v="2014"/>
    <s v="Male"/>
    <s v="American Indian or Alaska Native"/>
    <x v="10"/>
    <n v="2"/>
  </r>
  <r>
    <x v="2"/>
    <n v="2014"/>
    <s v="Male"/>
    <s v="American Indian or Alaska Native"/>
    <x v="14"/>
    <n v="1"/>
  </r>
  <r>
    <x v="2"/>
    <n v="2014"/>
    <s v="Male"/>
    <s v="American Indian or Alaska Native"/>
    <x v="17"/>
    <n v="2"/>
  </r>
  <r>
    <x v="2"/>
    <n v="2014"/>
    <s v="Male"/>
    <s v="American Indian or Alaska Native"/>
    <x v="19"/>
    <n v="1"/>
  </r>
  <r>
    <x v="2"/>
    <n v="2014"/>
    <s v="Male"/>
    <s v="American Indian or Alaska Native"/>
    <x v="20"/>
    <n v="1"/>
  </r>
  <r>
    <x v="2"/>
    <n v="2014"/>
    <s v="Male"/>
    <s v="American Indian or Alaska Native"/>
    <x v="22"/>
    <n v="2"/>
  </r>
  <r>
    <x v="2"/>
    <n v="2014"/>
    <s v="Male"/>
    <s v="American Indian or Alaska Native"/>
    <x v="23"/>
    <n v="1"/>
  </r>
  <r>
    <x v="2"/>
    <n v="2014"/>
    <s v="Male"/>
    <s v="American Indian or Alaska Native"/>
    <x v="25"/>
    <n v="1"/>
  </r>
  <r>
    <x v="2"/>
    <n v="2014"/>
    <s v="Male"/>
    <s v="American Indian or Alaska Native"/>
    <x v="26"/>
    <n v="20"/>
  </r>
  <r>
    <x v="2"/>
    <n v="2014"/>
    <s v="Male"/>
    <s v="American Indian or Alaska Native"/>
    <x v="27"/>
    <n v="2"/>
  </r>
  <r>
    <x v="2"/>
    <n v="2014"/>
    <s v="Male"/>
    <s v="American Indian or Alaska Native"/>
    <x v="28"/>
    <n v="6"/>
  </r>
  <r>
    <x v="2"/>
    <n v="2014"/>
    <s v="Male"/>
    <s v="American Indian or Alaska Native"/>
    <x v="29"/>
    <n v="5"/>
  </r>
  <r>
    <x v="2"/>
    <n v="2014"/>
    <s v="Male"/>
    <s v="American Indian or Alaska Native"/>
    <x v="31"/>
    <n v="13"/>
  </r>
  <r>
    <x v="2"/>
    <n v="2014"/>
    <s v="Male"/>
    <s v="American Indian or Alaska Native"/>
    <x v="32"/>
    <n v="3"/>
  </r>
  <r>
    <x v="2"/>
    <n v="2014"/>
    <s v="Male"/>
    <s v="American Indian or Alaska Native"/>
    <x v="33"/>
    <n v="1"/>
  </r>
  <r>
    <x v="2"/>
    <n v="2014"/>
    <s v="Male"/>
    <s v="American Indian or Alaska Native"/>
    <x v="34"/>
    <n v="1"/>
  </r>
  <r>
    <x v="2"/>
    <n v="2014"/>
    <s v="Male"/>
    <s v="American Indian or Alaska Native"/>
    <x v="36"/>
    <n v="12"/>
  </r>
  <r>
    <x v="2"/>
    <n v="2014"/>
    <s v="Male"/>
    <s v="American Indian or Alaska Native"/>
    <x v="38"/>
    <n v="1"/>
  </r>
  <r>
    <x v="2"/>
    <n v="2014"/>
    <s v="Male"/>
    <s v="American Indian or Alaska Native"/>
    <x v="41"/>
    <n v="2"/>
  </r>
  <r>
    <x v="2"/>
    <n v="2014"/>
    <s v="Male"/>
    <s v="American Indian or Alaska Native"/>
    <x v="45"/>
    <n v="115"/>
  </r>
  <r>
    <x v="2"/>
    <n v="2014"/>
    <s v="Male"/>
    <s v="Asian or Pacific Islander"/>
    <x v="0"/>
    <n v="4"/>
  </r>
  <r>
    <x v="2"/>
    <n v="2014"/>
    <s v="Male"/>
    <s v="Asian or Pacific Islander"/>
    <x v="1"/>
    <n v="9"/>
  </r>
  <r>
    <x v="2"/>
    <n v="2014"/>
    <s v="Male"/>
    <s v="Asian or Pacific Islander"/>
    <x v="3"/>
    <n v="203"/>
  </r>
  <r>
    <x v="2"/>
    <n v="2014"/>
    <s v="Male"/>
    <s v="Asian or Pacific Islander"/>
    <x v="4"/>
    <n v="2"/>
  </r>
  <r>
    <x v="2"/>
    <n v="2014"/>
    <s v="Male"/>
    <s v="Asian or Pacific Islander"/>
    <x v="5"/>
    <n v="2"/>
  </r>
  <r>
    <x v="2"/>
    <n v="2014"/>
    <s v="Male"/>
    <s v="Asian or Pacific Islander"/>
    <x v="52"/>
    <n v="1"/>
  </r>
  <r>
    <x v="2"/>
    <n v="2014"/>
    <s v="Male"/>
    <s v="Asian or Pacific Islander"/>
    <x v="47"/>
    <n v="1"/>
  </r>
  <r>
    <x v="2"/>
    <n v="2014"/>
    <s v="Male"/>
    <s v="Asian or Pacific Islander"/>
    <x v="6"/>
    <n v="14"/>
  </r>
  <r>
    <x v="2"/>
    <n v="2014"/>
    <s v="Male"/>
    <s v="Asian or Pacific Islander"/>
    <x v="7"/>
    <n v="2"/>
  </r>
  <r>
    <x v="2"/>
    <n v="2014"/>
    <s v="Male"/>
    <s v="Asian or Pacific Islander"/>
    <x v="8"/>
    <n v="22"/>
  </r>
  <r>
    <x v="2"/>
    <n v="2014"/>
    <s v="Male"/>
    <s v="Asian or Pacific Islander"/>
    <x v="10"/>
    <n v="15"/>
  </r>
  <r>
    <x v="2"/>
    <n v="2014"/>
    <s v="Male"/>
    <s v="Asian or Pacific Islander"/>
    <x v="48"/>
    <n v="5"/>
  </r>
  <r>
    <x v="2"/>
    <n v="2014"/>
    <s v="Male"/>
    <s v="Asian or Pacific Islander"/>
    <x v="11"/>
    <n v="1"/>
  </r>
  <r>
    <x v="2"/>
    <n v="2014"/>
    <s v="Male"/>
    <s v="Asian or Pacific Islander"/>
    <x v="12"/>
    <n v="2"/>
  </r>
  <r>
    <x v="2"/>
    <n v="2014"/>
    <s v="Male"/>
    <s v="Asian or Pacific Islander"/>
    <x v="13"/>
    <n v="2"/>
  </r>
  <r>
    <x v="2"/>
    <n v="2014"/>
    <s v="Male"/>
    <s v="Asian or Pacific Islander"/>
    <x v="14"/>
    <n v="1"/>
  </r>
  <r>
    <x v="2"/>
    <n v="2014"/>
    <s v="Male"/>
    <s v="Asian or Pacific Islander"/>
    <x v="17"/>
    <n v="7"/>
  </r>
  <r>
    <x v="2"/>
    <n v="2014"/>
    <s v="Male"/>
    <s v="Asian or Pacific Islander"/>
    <x v="49"/>
    <n v="1"/>
  </r>
  <r>
    <x v="2"/>
    <n v="2014"/>
    <s v="Male"/>
    <s v="Asian or Pacific Islander"/>
    <x v="18"/>
    <n v="15"/>
  </r>
  <r>
    <x v="2"/>
    <n v="2014"/>
    <s v="Male"/>
    <s v="Asian or Pacific Islander"/>
    <x v="20"/>
    <n v="1"/>
  </r>
  <r>
    <x v="2"/>
    <n v="2014"/>
    <s v="Male"/>
    <s v="Asian or Pacific Islander"/>
    <x v="22"/>
    <n v="2"/>
  </r>
  <r>
    <x v="2"/>
    <n v="2014"/>
    <s v="Male"/>
    <s v="Asian or Pacific Islander"/>
    <x v="23"/>
    <n v="16"/>
  </r>
  <r>
    <x v="2"/>
    <n v="2014"/>
    <s v="Male"/>
    <s v="Asian or Pacific Islander"/>
    <x v="25"/>
    <n v="9"/>
  </r>
  <r>
    <x v="2"/>
    <n v="2014"/>
    <s v="Male"/>
    <s v="Asian or Pacific Islander"/>
    <x v="26"/>
    <n v="1"/>
  </r>
  <r>
    <x v="2"/>
    <n v="2014"/>
    <s v="Male"/>
    <s v="Asian or Pacific Islander"/>
    <x v="27"/>
    <n v="44"/>
  </r>
  <r>
    <x v="2"/>
    <n v="2014"/>
    <s v="Male"/>
    <s v="Asian or Pacific Islander"/>
    <x v="28"/>
    <n v="5"/>
  </r>
  <r>
    <x v="2"/>
    <n v="2014"/>
    <s v="Male"/>
    <s v="Asian or Pacific Islander"/>
    <x v="30"/>
    <n v="1"/>
  </r>
  <r>
    <x v="2"/>
    <n v="2014"/>
    <s v="Male"/>
    <s v="Asian or Pacific Islander"/>
    <x v="31"/>
    <n v="3"/>
  </r>
  <r>
    <x v="2"/>
    <n v="2014"/>
    <s v="Male"/>
    <s v="Asian or Pacific Islander"/>
    <x v="32"/>
    <n v="7"/>
  </r>
  <r>
    <x v="2"/>
    <n v="2014"/>
    <s v="Male"/>
    <s v="Asian or Pacific Islander"/>
    <x v="33"/>
    <n v="7"/>
  </r>
  <r>
    <x v="2"/>
    <n v="2014"/>
    <s v="Male"/>
    <s v="Asian or Pacific Islander"/>
    <x v="35"/>
    <n v="1"/>
  </r>
  <r>
    <x v="2"/>
    <n v="2014"/>
    <s v="Male"/>
    <s v="Asian or Pacific Islander"/>
    <x v="37"/>
    <n v="3"/>
  </r>
  <r>
    <x v="2"/>
    <n v="2014"/>
    <s v="Male"/>
    <s v="Asian or Pacific Islander"/>
    <x v="38"/>
    <n v="25"/>
  </r>
  <r>
    <x v="2"/>
    <n v="2014"/>
    <s v="Male"/>
    <s v="Asian or Pacific Islander"/>
    <x v="39"/>
    <n v="1"/>
  </r>
  <r>
    <x v="2"/>
    <n v="2014"/>
    <s v="Male"/>
    <s v="Asian or Pacific Islander"/>
    <x v="40"/>
    <n v="9"/>
  </r>
  <r>
    <x v="2"/>
    <n v="2014"/>
    <s v="Male"/>
    <s v="Asian or Pacific Islander"/>
    <x v="41"/>
    <n v="9"/>
  </r>
  <r>
    <x v="2"/>
    <n v="2014"/>
    <s v="Male"/>
    <s v="Asian or Pacific Islander"/>
    <x v="43"/>
    <n v="2"/>
  </r>
  <r>
    <x v="2"/>
    <n v="2014"/>
    <s v="Male"/>
    <s v="Asian or Pacific Islander"/>
    <x v="45"/>
    <n v="455"/>
  </r>
  <r>
    <x v="2"/>
    <n v="2014"/>
    <s v="Male"/>
    <s v="Black or African American"/>
    <x v="46"/>
    <n v="88"/>
  </r>
  <r>
    <x v="2"/>
    <n v="2014"/>
    <s v="Male"/>
    <s v="Black or African American"/>
    <x v="0"/>
    <n v="1"/>
  </r>
  <r>
    <x v="2"/>
    <n v="2014"/>
    <s v="Male"/>
    <s v="Black or African American"/>
    <x v="1"/>
    <n v="63"/>
  </r>
  <r>
    <x v="2"/>
    <n v="2014"/>
    <s v="Male"/>
    <s v="Black or African American"/>
    <x v="2"/>
    <n v="49"/>
  </r>
  <r>
    <x v="2"/>
    <n v="2014"/>
    <s v="Male"/>
    <s v="Black or African American"/>
    <x v="3"/>
    <n v="424"/>
  </r>
  <r>
    <x v="2"/>
    <n v="2014"/>
    <s v="Male"/>
    <s v="Black or African American"/>
    <x v="4"/>
    <n v="16"/>
  </r>
  <r>
    <x v="2"/>
    <n v="2014"/>
    <s v="Male"/>
    <s v="Black or African American"/>
    <x v="5"/>
    <n v="27"/>
  </r>
  <r>
    <x v="2"/>
    <n v="2014"/>
    <s v="Male"/>
    <s v="Black or African American"/>
    <x v="52"/>
    <n v="28"/>
  </r>
  <r>
    <x v="2"/>
    <n v="2014"/>
    <s v="Male"/>
    <s v="Black or African American"/>
    <x v="47"/>
    <n v="41"/>
  </r>
  <r>
    <x v="2"/>
    <n v="2014"/>
    <s v="Male"/>
    <s v="Black or African American"/>
    <x v="6"/>
    <n v="526"/>
  </r>
  <r>
    <x v="2"/>
    <n v="2014"/>
    <s v="Male"/>
    <s v="Black or African American"/>
    <x v="7"/>
    <n v="829"/>
  </r>
  <r>
    <x v="2"/>
    <n v="2014"/>
    <s v="Male"/>
    <s v="Black or African American"/>
    <x v="8"/>
    <n v="5"/>
  </r>
  <r>
    <x v="2"/>
    <n v="2014"/>
    <s v="Male"/>
    <s v="Black or African American"/>
    <x v="10"/>
    <n v="344"/>
  </r>
  <r>
    <x v="2"/>
    <n v="2014"/>
    <s v="Male"/>
    <s v="Black or African American"/>
    <x v="48"/>
    <n v="71"/>
  </r>
  <r>
    <x v="2"/>
    <n v="2014"/>
    <s v="Male"/>
    <s v="Black or African American"/>
    <x v="11"/>
    <n v="9"/>
  </r>
  <r>
    <x v="2"/>
    <n v="2014"/>
    <s v="Male"/>
    <s v="Black or African American"/>
    <x v="12"/>
    <n v="10"/>
  </r>
  <r>
    <x v="2"/>
    <n v="2014"/>
    <s v="Male"/>
    <s v="Black or African American"/>
    <x v="13"/>
    <n v="45"/>
  </r>
  <r>
    <x v="2"/>
    <n v="2014"/>
    <s v="Male"/>
    <s v="Black or African American"/>
    <x v="14"/>
    <n v="293"/>
  </r>
  <r>
    <x v="2"/>
    <n v="2014"/>
    <s v="Male"/>
    <s v="Black or African American"/>
    <x v="16"/>
    <n v="289"/>
  </r>
  <r>
    <x v="2"/>
    <n v="2014"/>
    <s v="Male"/>
    <s v="Black or African American"/>
    <x v="17"/>
    <n v="36"/>
  </r>
  <r>
    <x v="2"/>
    <n v="2014"/>
    <s v="Male"/>
    <s v="Black or African American"/>
    <x v="49"/>
    <n v="234"/>
  </r>
  <r>
    <x v="2"/>
    <n v="2014"/>
    <s v="Male"/>
    <s v="Black or African American"/>
    <x v="18"/>
    <n v="54"/>
  </r>
  <r>
    <x v="2"/>
    <n v="2014"/>
    <s v="Male"/>
    <s v="Black or African American"/>
    <x v="19"/>
    <n v="143"/>
  </r>
  <r>
    <x v="2"/>
    <n v="2014"/>
    <s v="Male"/>
    <s v="Black or African American"/>
    <x v="20"/>
    <n v="150"/>
  </r>
  <r>
    <x v="2"/>
    <n v="2014"/>
    <s v="Male"/>
    <s v="Black or African American"/>
    <x v="22"/>
    <n v="14"/>
  </r>
  <r>
    <x v="2"/>
    <n v="2014"/>
    <s v="Male"/>
    <s v="Black or African American"/>
    <x v="23"/>
    <n v="71"/>
  </r>
  <r>
    <x v="2"/>
    <n v="2014"/>
    <s v="Male"/>
    <s v="Black or African American"/>
    <x v="25"/>
    <n v="83"/>
  </r>
  <r>
    <x v="2"/>
    <n v="2014"/>
    <s v="Male"/>
    <s v="Black or African American"/>
    <x v="26"/>
    <n v="5"/>
  </r>
  <r>
    <x v="2"/>
    <n v="2014"/>
    <s v="Male"/>
    <s v="Black or African American"/>
    <x v="27"/>
    <n v="462"/>
  </r>
  <r>
    <x v="2"/>
    <n v="2014"/>
    <s v="Male"/>
    <s v="Black or African American"/>
    <x v="28"/>
    <n v="395"/>
  </r>
  <r>
    <x v="2"/>
    <n v="2014"/>
    <s v="Male"/>
    <s v="Black or African American"/>
    <x v="29"/>
    <n v="1"/>
  </r>
  <r>
    <x v="2"/>
    <n v="2014"/>
    <s v="Male"/>
    <s v="Black or African American"/>
    <x v="30"/>
    <n v="255"/>
  </r>
  <r>
    <x v="2"/>
    <n v="2014"/>
    <s v="Male"/>
    <s v="Black or African American"/>
    <x v="31"/>
    <n v="33"/>
  </r>
  <r>
    <x v="2"/>
    <n v="2014"/>
    <s v="Male"/>
    <s v="Black or African American"/>
    <x v="32"/>
    <n v="12"/>
  </r>
  <r>
    <x v="2"/>
    <n v="2014"/>
    <s v="Male"/>
    <s v="Black or African American"/>
    <x v="33"/>
    <n v="265"/>
  </r>
  <r>
    <x v="2"/>
    <n v="2014"/>
    <s v="Male"/>
    <s v="Black or African American"/>
    <x v="34"/>
    <n v="11"/>
  </r>
  <r>
    <x v="2"/>
    <n v="2014"/>
    <s v="Male"/>
    <s v="Black or African American"/>
    <x v="35"/>
    <n v="149"/>
  </r>
  <r>
    <x v="2"/>
    <n v="2014"/>
    <s v="Male"/>
    <s v="Black or African American"/>
    <x v="37"/>
    <n v="125"/>
  </r>
  <r>
    <x v="2"/>
    <n v="2014"/>
    <s v="Male"/>
    <s v="Black or African American"/>
    <x v="38"/>
    <n v="472"/>
  </r>
  <r>
    <x v="2"/>
    <n v="2014"/>
    <s v="Male"/>
    <s v="Black or African American"/>
    <x v="39"/>
    <n v="6"/>
  </r>
  <r>
    <x v="2"/>
    <n v="2014"/>
    <s v="Male"/>
    <s v="Black or African American"/>
    <x v="40"/>
    <n v="137"/>
  </r>
  <r>
    <x v="2"/>
    <n v="2014"/>
    <s v="Male"/>
    <s v="Black or African American"/>
    <x v="41"/>
    <n v="25"/>
  </r>
  <r>
    <x v="2"/>
    <n v="2014"/>
    <s v="Male"/>
    <s v="Black or African American"/>
    <x v="42"/>
    <n v="3"/>
  </r>
  <r>
    <x v="2"/>
    <n v="2014"/>
    <s v="Male"/>
    <s v="Black or African American"/>
    <x v="43"/>
    <n v="29"/>
  </r>
  <r>
    <x v="2"/>
    <n v="2014"/>
    <s v="Male"/>
    <s v="Black or African American"/>
    <x v="45"/>
    <n v="6328"/>
  </r>
  <r>
    <x v="2"/>
    <n v="2014"/>
    <s v="Male"/>
    <s v="Hispanic"/>
    <x v="46"/>
    <n v="3"/>
  </r>
  <r>
    <x v="2"/>
    <n v="2014"/>
    <s v="Male"/>
    <s v="Hispanic"/>
    <x v="1"/>
    <n v="193"/>
  </r>
  <r>
    <x v="2"/>
    <n v="2014"/>
    <s v="Male"/>
    <s v="Hispanic"/>
    <x v="2"/>
    <n v="6"/>
  </r>
  <r>
    <x v="2"/>
    <n v="2014"/>
    <s v="Male"/>
    <s v="Hispanic"/>
    <x v="3"/>
    <n v="1268"/>
  </r>
  <r>
    <x v="2"/>
    <n v="2014"/>
    <s v="Male"/>
    <s v="Hispanic"/>
    <x v="4"/>
    <n v="57"/>
  </r>
  <r>
    <x v="2"/>
    <n v="2014"/>
    <s v="Male"/>
    <s v="Hispanic"/>
    <x v="5"/>
    <n v="19"/>
  </r>
  <r>
    <x v="2"/>
    <n v="2014"/>
    <s v="Male"/>
    <s v="Hispanic"/>
    <x v="52"/>
    <n v="2"/>
  </r>
  <r>
    <x v="2"/>
    <n v="2014"/>
    <s v="Male"/>
    <s v="Hispanic"/>
    <x v="47"/>
    <n v="4"/>
  </r>
  <r>
    <x v="2"/>
    <n v="2014"/>
    <s v="Male"/>
    <s v="Hispanic"/>
    <x v="6"/>
    <n v="450"/>
  </r>
  <r>
    <x v="2"/>
    <n v="2014"/>
    <s v="Male"/>
    <s v="Hispanic"/>
    <x v="7"/>
    <n v="74"/>
  </r>
  <r>
    <x v="2"/>
    <n v="2014"/>
    <s v="Male"/>
    <s v="Hispanic"/>
    <x v="8"/>
    <n v="9"/>
  </r>
  <r>
    <x v="2"/>
    <n v="2014"/>
    <s v="Male"/>
    <s v="Hispanic"/>
    <x v="9"/>
    <n v="1"/>
  </r>
  <r>
    <x v="2"/>
    <n v="2014"/>
    <s v="Male"/>
    <s v="Hispanic"/>
    <x v="10"/>
    <n v="122"/>
  </r>
  <r>
    <x v="2"/>
    <n v="2014"/>
    <s v="Male"/>
    <s v="Hispanic"/>
    <x v="48"/>
    <n v="8"/>
  </r>
  <r>
    <x v="2"/>
    <n v="2014"/>
    <s v="Male"/>
    <s v="Hispanic"/>
    <x v="11"/>
    <n v="4"/>
  </r>
  <r>
    <x v="2"/>
    <n v="2014"/>
    <s v="Male"/>
    <s v="Hispanic"/>
    <x v="12"/>
    <n v="5"/>
  </r>
  <r>
    <x v="2"/>
    <n v="2014"/>
    <s v="Male"/>
    <s v="Hispanic"/>
    <x v="13"/>
    <n v="5"/>
  </r>
  <r>
    <x v="2"/>
    <n v="2014"/>
    <s v="Male"/>
    <s v="Hispanic"/>
    <x v="14"/>
    <n v="11"/>
  </r>
  <r>
    <x v="2"/>
    <n v="2014"/>
    <s v="Male"/>
    <s v="Hispanic"/>
    <x v="16"/>
    <n v="18"/>
  </r>
  <r>
    <x v="2"/>
    <n v="2014"/>
    <s v="Male"/>
    <s v="Hispanic"/>
    <x v="17"/>
    <n v="52"/>
  </r>
  <r>
    <x v="2"/>
    <n v="2014"/>
    <s v="Male"/>
    <s v="Hispanic"/>
    <x v="49"/>
    <n v="15"/>
  </r>
  <r>
    <x v="2"/>
    <n v="2014"/>
    <s v="Male"/>
    <s v="Hispanic"/>
    <x v="18"/>
    <n v="22"/>
  </r>
  <r>
    <x v="2"/>
    <n v="2014"/>
    <s v="Male"/>
    <s v="Hispanic"/>
    <x v="19"/>
    <n v="3"/>
  </r>
  <r>
    <x v="2"/>
    <n v="2014"/>
    <s v="Male"/>
    <s v="Hispanic"/>
    <x v="20"/>
    <n v="20"/>
  </r>
  <r>
    <x v="2"/>
    <n v="2014"/>
    <s v="Male"/>
    <s v="Hispanic"/>
    <x v="22"/>
    <n v="1"/>
  </r>
  <r>
    <x v="2"/>
    <n v="2014"/>
    <s v="Male"/>
    <s v="Hispanic"/>
    <x v="23"/>
    <n v="103"/>
  </r>
  <r>
    <x v="2"/>
    <n v="2014"/>
    <s v="Male"/>
    <s v="Hispanic"/>
    <x v="24"/>
    <n v="1"/>
  </r>
  <r>
    <x v="2"/>
    <n v="2014"/>
    <s v="Male"/>
    <s v="Hispanic"/>
    <x v="25"/>
    <n v="77"/>
  </r>
  <r>
    <x v="2"/>
    <n v="2014"/>
    <s v="Male"/>
    <s v="Hispanic"/>
    <x v="26"/>
    <n v="44"/>
  </r>
  <r>
    <x v="2"/>
    <n v="2014"/>
    <s v="Male"/>
    <s v="Hispanic"/>
    <x v="27"/>
    <n v="411"/>
  </r>
  <r>
    <x v="2"/>
    <n v="2014"/>
    <s v="Male"/>
    <s v="Hispanic"/>
    <x v="28"/>
    <n v="47"/>
  </r>
  <r>
    <x v="2"/>
    <n v="2014"/>
    <s v="Male"/>
    <s v="Hispanic"/>
    <x v="30"/>
    <n v="17"/>
  </r>
  <r>
    <x v="2"/>
    <n v="2014"/>
    <s v="Male"/>
    <s v="Hispanic"/>
    <x v="31"/>
    <n v="11"/>
  </r>
  <r>
    <x v="2"/>
    <n v="2014"/>
    <s v="Male"/>
    <s v="Hispanic"/>
    <x v="32"/>
    <n v="37"/>
  </r>
  <r>
    <x v="2"/>
    <n v="2014"/>
    <s v="Male"/>
    <s v="Hispanic"/>
    <x v="33"/>
    <n v="42"/>
  </r>
  <r>
    <x v="2"/>
    <n v="2014"/>
    <s v="Male"/>
    <s v="Hispanic"/>
    <x v="34"/>
    <n v="10"/>
  </r>
  <r>
    <x v="2"/>
    <n v="2014"/>
    <s v="Male"/>
    <s v="Hispanic"/>
    <x v="35"/>
    <n v="9"/>
  </r>
  <r>
    <x v="2"/>
    <n v="2014"/>
    <s v="Male"/>
    <s v="Hispanic"/>
    <x v="36"/>
    <n v="1"/>
  </r>
  <r>
    <x v="2"/>
    <n v="2014"/>
    <s v="Male"/>
    <s v="Hispanic"/>
    <x v="37"/>
    <n v="6"/>
  </r>
  <r>
    <x v="2"/>
    <n v="2014"/>
    <s v="Male"/>
    <s v="Hispanic"/>
    <x v="38"/>
    <n v="465"/>
  </r>
  <r>
    <x v="2"/>
    <n v="2014"/>
    <s v="Male"/>
    <s v="Hispanic"/>
    <x v="39"/>
    <n v="7"/>
  </r>
  <r>
    <x v="2"/>
    <n v="2014"/>
    <s v="Male"/>
    <s v="Hispanic"/>
    <x v="40"/>
    <n v="12"/>
  </r>
  <r>
    <x v="2"/>
    <n v="2014"/>
    <s v="Male"/>
    <s v="Hispanic"/>
    <x v="41"/>
    <n v="62"/>
  </r>
  <r>
    <x v="2"/>
    <n v="2014"/>
    <s v="Male"/>
    <s v="Hispanic"/>
    <x v="43"/>
    <n v="4"/>
  </r>
  <r>
    <x v="2"/>
    <n v="2014"/>
    <s v="Male"/>
    <s v="Hispanic"/>
    <x v="51"/>
    <n v="454"/>
  </r>
  <r>
    <x v="2"/>
    <n v="2014"/>
    <s v="Male"/>
    <s v="Hispanic"/>
    <x v="45"/>
    <n v="4192"/>
  </r>
  <r>
    <x v="2"/>
    <n v="2014"/>
    <s v="Male"/>
    <s v="White"/>
    <x v="46"/>
    <n v="41"/>
  </r>
  <r>
    <x v="2"/>
    <n v="2014"/>
    <s v="Male"/>
    <s v="White"/>
    <x v="0"/>
    <n v="8"/>
  </r>
  <r>
    <x v="2"/>
    <n v="2014"/>
    <s v="Male"/>
    <s v="White"/>
    <x v="1"/>
    <n v="235"/>
  </r>
  <r>
    <x v="2"/>
    <n v="2014"/>
    <s v="Male"/>
    <s v="White"/>
    <x v="2"/>
    <n v="41"/>
  </r>
  <r>
    <x v="2"/>
    <n v="2014"/>
    <s v="Male"/>
    <s v="White"/>
    <x v="3"/>
    <n v="1294"/>
  </r>
  <r>
    <x v="2"/>
    <n v="2014"/>
    <s v="Male"/>
    <s v="White"/>
    <x v="4"/>
    <n v="91"/>
  </r>
  <r>
    <x v="2"/>
    <n v="2014"/>
    <s v="Male"/>
    <s v="White"/>
    <x v="5"/>
    <n v="29"/>
  </r>
  <r>
    <x v="2"/>
    <n v="2014"/>
    <s v="Male"/>
    <s v="White"/>
    <x v="52"/>
    <n v="12"/>
  </r>
  <r>
    <x v="2"/>
    <n v="2014"/>
    <s v="Male"/>
    <s v="White"/>
    <x v="47"/>
    <n v="28"/>
  </r>
  <r>
    <x v="2"/>
    <n v="2014"/>
    <s v="Male"/>
    <s v="White"/>
    <x v="6"/>
    <n v="521"/>
  </r>
  <r>
    <x v="2"/>
    <n v="2014"/>
    <s v="Male"/>
    <s v="White"/>
    <x v="7"/>
    <n v="204"/>
  </r>
  <r>
    <x v="2"/>
    <n v="2014"/>
    <s v="Male"/>
    <s v="White"/>
    <x v="8"/>
    <n v="19"/>
  </r>
  <r>
    <x v="2"/>
    <n v="2014"/>
    <s v="Male"/>
    <s v="White"/>
    <x v="9"/>
    <n v="10"/>
  </r>
  <r>
    <x v="2"/>
    <n v="2014"/>
    <s v="Male"/>
    <s v="White"/>
    <x v="10"/>
    <n v="271"/>
  </r>
  <r>
    <x v="2"/>
    <n v="2014"/>
    <s v="Male"/>
    <s v="White"/>
    <x v="48"/>
    <n v="72"/>
  </r>
  <r>
    <x v="2"/>
    <n v="2014"/>
    <s v="Male"/>
    <s v="White"/>
    <x v="11"/>
    <n v="49"/>
  </r>
  <r>
    <x v="2"/>
    <n v="2014"/>
    <s v="Male"/>
    <s v="White"/>
    <x v="12"/>
    <n v="28"/>
  </r>
  <r>
    <x v="2"/>
    <n v="2014"/>
    <s v="Male"/>
    <s v="White"/>
    <x v="13"/>
    <n v="84"/>
  </r>
  <r>
    <x v="2"/>
    <n v="2014"/>
    <s v="Male"/>
    <s v="White"/>
    <x v="14"/>
    <n v="94"/>
  </r>
  <r>
    <x v="2"/>
    <n v="2014"/>
    <s v="Male"/>
    <s v="White"/>
    <x v="15"/>
    <n v="10"/>
  </r>
  <r>
    <x v="2"/>
    <n v="2014"/>
    <s v="Male"/>
    <s v="White"/>
    <x v="16"/>
    <n v="77"/>
  </r>
  <r>
    <x v="2"/>
    <n v="2014"/>
    <s v="Male"/>
    <s v="White"/>
    <x v="17"/>
    <n v="140"/>
  </r>
  <r>
    <x v="2"/>
    <n v="2014"/>
    <s v="Male"/>
    <s v="White"/>
    <x v="49"/>
    <n v="138"/>
  </r>
  <r>
    <x v="2"/>
    <n v="2014"/>
    <s v="Male"/>
    <s v="White"/>
    <x v="18"/>
    <n v="138"/>
  </r>
  <r>
    <x v="2"/>
    <n v="2014"/>
    <s v="Male"/>
    <s v="White"/>
    <x v="19"/>
    <n v="20"/>
  </r>
  <r>
    <x v="2"/>
    <n v="2014"/>
    <s v="Male"/>
    <s v="White"/>
    <x v="20"/>
    <n v="137"/>
  </r>
  <r>
    <x v="2"/>
    <n v="2014"/>
    <s v="Male"/>
    <s v="White"/>
    <x v="21"/>
    <n v="5"/>
  </r>
  <r>
    <x v="2"/>
    <n v="2014"/>
    <s v="Male"/>
    <s v="White"/>
    <x v="22"/>
    <n v="20"/>
  </r>
  <r>
    <x v="2"/>
    <n v="2014"/>
    <s v="Male"/>
    <s v="White"/>
    <x v="23"/>
    <n v="131"/>
  </r>
  <r>
    <x v="2"/>
    <n v="2014"/>
    <s v="Male"/>
    <s v="White"/>
    <x v="24"/>
    <n v="27"/>
  </r>
  <r>
    <x v="2"/>
    <n v="2014"/>
    <s v="Male"/>
    <s v="White"/>
    <x v="25"/>
    <n v="94"/>
  </r>
  <r>
    <x v="2"/>
    <n v="2014"/>
    <s v="Male"/>
    <s v="White"/>
    <x v="26"/>
    <n v="28"/>
  </r>
  <r>
    <x v="2"/>
    <n v="2014"/>
    <s v="Male"/>
    <s v="White"/>
    <x v="27"/>
    <n v="472"/>
  </r>
  <r>
    <x v="2"/>
    <n v="2014"/>
    <s v="Male"/>
    <s v="White"/>
    <x v="28"/>
    <n v="206"/>
  </r>
  <r>
    <x v="2"/>
    <n v="2014"/>
    <s v="Male"/>
    <s v="White"/>
    <x v="29"/>
    <n v="1"/>
  </r>
  <r>
    <x v="2"/>
    <n v="2014"/>
    <s v="Male"/>
    <s v="White"/>
    <x v="30"/>
    <n v="201"/>
  </r>
  <r>
    <x v="2"/>
    <n v="2014"/>
    <s v="Male"/>
    <s v="White"/>
    <x v="31"/>
    <n v="74"/>
  </r>
  <r>
    <x v="2"/>
    <n v="2014"/>
    <s v="Male"/>
    <s v="White"/>
    <x v="32"/>
    <n v="170"/>
  </r>
  <r>
    <x v="2"/>
    <n v="2014"/>
    <s v="Male"/>
    <s v="White"/>
    <x v="33"/>
    <n v="155"/>
  </r>
  <r>
    <x v="2"/>
    <n v="2014"/>
    <s v="Male"/>
    <s v="White"/>
    <x v="34"/>
    <n v="42"/>
  </r>
  <r>
    <x v="2"/>
    <n v="2014"/>
    <s v="Male"/>
    <s v="White"/>
    <x v="35"/>
    <n v="68"/>
  </r>
  <r>
    <x v="2"/>
    <n v="2014"/>
    <s v="Male"/>
    <s v="White"/>
    <x v="36"/>
    <n v="6"/>
  </r>
  <r>
    <x v="2"/>
    <n v="2014"/>
    <s v="Male"/>
    <s v="White"/>
    <x v="37"/>
    <n v="66"/>
  </r>
  <r>
    <x v="2"/>
    <n v="2014"/>
    <s v="Male"/>
    <s v="White"/>
    <x v="38"/>
    <n v="410"/>
  </r>
  <r>
    <x v="2"/>
    <n v="2014"/>
    <s v="Male"/>
    <s v="White"/>
    <x v="39"/>
    <n v="31"/>
  </r>
  <r>
    <x v="2"/>
    <n v="2014"/>
    <s v="Male"/>
    <s v="White"/>
    <x v="50"/>
    <n v="5"/>
  </r>
  <r>
    <x v="2"/>
    <n v="2014"/>
    <s v="Male"/>
    <s v="White"/>
    <x v="40"/>
    <n v="110"/>
  </r>
  <r>
    <x v="2"/>
    <n v="2014"/>
    <s v="Male"/>
    <s v="White"/>
    <x v="41"/>
    <n v="125"/>
  </r>
  <r>
    <x v="2"/>
    <n v="2014"/>
    <s v="Male"/>
    <s v="White"/>
    <x v="42"/>
    <n v="19"/>
  </r>
  <r>
    <x v="2"/>
    <n v="2014"/>
    <s v="Male"/>
    <s v="White"/>
    <x v="43"/>
    <n v="31"/>
  </r>
  <r>
    <x v="2"/>
    <n v="2014"/>
    <s v="Male"/>
    <s v="White"/>
    <x v="44"/>
    <n v="3"/>
  </r>
  <r>
    <x v="2"/>
    <n v="2014"/>
    <s v="Male"/>
    <s v="White"/>
    <x v="45"/>
    <n v="6291"/>
  </r>
  <r>
    <x v="2"/>
    <n v="2014"/>
    <s v="Male"/>
    <s v="Unknown"/>
    <x v="46"/>
    <n v="12"/>
  </r>
  <r>
    <x v="2"/>
    <n v="2014"/>
    <s v="Male"/>
    <s v="Unknown"/>
    <x v="1"/>
    <n v="4"/>
  </r>
  <r>
    <x v="2"/>
    <n v="2014"/>
    <s v="Male"/>
    <s v="Unknown"/>
    <x v="2"/>
    <n v="2"/>
  </r>
  <r>
    <x v="2"/>
    <n v="2014"/>
    <s v="Male"/>
    <s v="Unknown"/>
    <x v="3"/>
    <n v="316"/>
  </r>
  <r>
    <x v="2"/>
    <n v="2014"/>
    <s v="Male"/>
    <s v="Unknown"/>
    <x v="4"/>
    <n v="14"/>
  </r>
  <r>
    <x v="2"/>
    <n v="2014"/>
    <s v="Male"/>
    <s v="Unknown"/>
    <x v="5"/>
    <n v="2"/>
  </r>
  <r>
    <x v="2"/>
    <n v="2014"/>
    <s v="Male"/>
    <s v="Unknown"/>
    <x v="52"/>
    <n v="2"/>
  </r>
  <r>
    <x v="2"/>
    <n v="2014"/>
    <s v="Male"/>
    <s v="Unknown"/>
    <x v="47"/>
    <n v="32"/>
  </r>
  <r>
    <x v="2"/>
    <n v="2014"/>
    <s v="Male"/>
    <s v="Unknown"/>
    <x v="6"/>
    <n v="89"/>
  </r>
  <r>
    <x v="2"/>
    <n v="2014"/>
    <s v="Male"/>
    <s v="Unknown"/>
    <x v="7"/>
    <n v="28"/>
  </r>
  <r>
    <x v="2"/>
    <n v="2014"/>
    <s v="Male"/>
    <s v="Unknown"/>
    <x v="8"/>
    <n v="10"/>
  </r>
  <r>
    <x v="2"/>
    <n v="2014"/>
    <s v="Male"/>
    <s v="Unknown"/>
    <x v="9"/>
    <n v="1"/>
  </r>
  <r>
    <x v="2"/>
    <n v="2014"/>
    <s v="Male"/>
    <s v="Unknown"/>
    <x v="10"/>
    <n v="28"/>
  </r>
  <r>
    <x v="2"/>
    <n v="2014"/>
    <s v="Male"/>
    <s v="Unknown"/>
    <x v="48"/>
    <n v="1"/>
  </r>
  <r>
    <x v="2"/>
    <n v="2014"/>
    <s v="Male"/>
    <s v="Unknown"/>
    <x v="11"/>
    <n v="3"/>
  </r>
  <r>
    <x v="2"/>
    <n v="2014"/>
    <s v="Male"/>
    <s v="Unknown"/>
    <x v="12"/>
    <n v="1"/>
  </r>
  <r>
    <x v="2"/>
    <n v="2014"/>
    <s v="Male"/>
    <s v="Unknown"/>
    <x v="14"/>
    <n v="43"/>
  </r>
  <r>
    <x v="2"/>
    <n v="2014"/>
    <s v="Male"/>
    <s v="Unknown"/>
    <x v="15"/>
    <n v="3"/>
  </r>
  <r>
    <x v="2"/>
    <n v="2014"/>
    <s v="Male"/>
    <s v="Unknown"/>
    <x v="16"/>
    <n v="16"/>
  </r>
  <r>
    <x v="2"/>
    <n v="2014"/>
    <s v="Male"/>
    <s v="Unknown"/>
    <x v="17"/>
    <n v="40"/>
  </r>
  <r>
    <x v="2"/>
    <n v="2014"/>
    <s v="Male"/>
    <s v="Unknown"/>
    <x v="49"/>
    <n v="2"/>
  </r>
  <r>
    <x v="2"/>
    <n v="2014"/>
    <s v="Male"/>
    <s v="Unknown"/>
    <x v="18"/>
    <n v="6"/>
  </r>
  <r>
    <x v="2"/>
    <n v="2014"/>
    <s v="Male"/>
    <s v="Unknown"/>
    <x v="19"/>
    <n v="5"/>
  </r>
  <r>
    <x v="2"/>
    <n v="2014"/>
    <s v="Male"/>
    <s v="Unknown"/>
    <x v="20"/>
    <n v="9"/>
  </r>
  <r>
    <x v="2"/>
    <n v="2014"/>
    <s v="Male"/>
    <s v="Unknown"/>
    <x v="21"/>
    <n v="1"/>
  </r>
  <r>
    <x v="2"/>
    <n v="2014"/>
    <s v="Male"/>
    <s v="Unknown"/>
    <x v="22"/>
    <n v="7"/>
  </r>
  <r>
    <x v="2"/>
    <n v="2014"/>
    <s v="Male"/>
    <s v="Unknown"/>
    <x v="23"/>
    <n v="12"/>
  </r>
  <r>
    <x v="2"/>
    <n v="2014"/>
    <s v="Male"/>
    <s v="Unknown"/>
    <x v="24"/>
    <n v="4"/>
  </r>
  <r>
    <x v="2"/>
    <n v="2014"/>
    <s v="Male"/>
    <s v="Unknown"/>
    <x v="25"/>
    <n v="17"/>
  </r>
  <r>
    <x v="2"/>
    <n v="2014"/>
    <s v="Male"/>
    <s v="Unknown"/>
    <x v="26"/>
    <n v="14"/>
  </r>
  <r>
    <x v="2"/>
    <n v="2014"/>
    <s v="Male"/>
    <s v="Unknown"/>
    <x v="27"/>
    <n v="284"/>
  </r>
  <r>
    <x v="2"/>
    <n v="2014"/>
    <s v="Male"/>
    <s v="Unknown"/>
    <x v="28"/>
    <n v="6"/>
  </r>
  <r>
    <x v="2"/>
    <n v="2014"/>
    <s v="Male"/>
    <s v="Unknown"/>
    <x v="29"/>
    <n v="1"/>
  </r>
  <r>
    <x v="2"/>
    <n v="2014"/>
    <s v="Male"/>
    <s v="Unknown"/>
    <x v="30"/>
    <n v="18"/>
  </r>
  <r>
    <x v="2"/>
    <n v="2014"/>
    <s v="Male"/>
    <s v="Unknown"/>
    <x v="31"/>
    <n v="2"/>
  </r>
  <r>
    <x v="2"/>
    <n v="2014"/>
    <s v="Male"/>
    <s v="Unknown"/>
    <x v="32"/>
    <n v="21"/>
  </r>
  <r>
    <x v="2"/>
    <n v="2014"/>
    <s v="Male"/>
    <s v="Unknown"/>
    <x v="33"/>
    <n v="15"/>
  </r>
  <r>
    <x v="2"/>
    <n v="2014"/>
    <s v="Male"/>
    <s v="Unknown"/>
    <x v="34"/>
    <n v="2"/>
  </r>
  <r>
    <x v="2"/>
    <n v="2014"/>
    <s v="Male"/>
    <s v="Unknown"/>
    <x v="37"/>
    <n v="3"/>
  </r>
  <r>
    <x v="2"/>
    <n v="2014"/>
    <s v="Male"/>
    <s v="Unknown"/>
    <x v="38"/>
    <n v="21"/>
  </r>
  <r>
    <x v="2"/>
    <n v="2014"/>
    <s v="Male"/>
    <s v="Unknown"/>
    <x v="39"/>
    <n v="1"/>
  </r>
  <r>
    <x v="2"/>
    <n v="2014"/>
    <s v="Male"/>
    <s v="Unknown"/>
    <x v="40"/>
    <n v="4"/>
  </r>
  <r>
    <x v="2"/>
    <n v="2014"/>
    <s v="Male"/>
    <s v="Unknown"/>
    <x v="41"/>
    <n v="103"/>
  </r>
  <r>
    <x v="2"/>
    <n v="2014"/>
    <s v="Male"/>
    <s v="Unknown"/>
    <x v="43"/>
    <n v="13"/>
  </r>
  <r>
    <x v="2"/>
    <n v="2014"/>
    <s v="Male"/>
    <s v="Unknown"/>
    <x v="44"/>
    <n v="1"/>
  </r>
  <r>
    <x v="2"/>
    <n v="2014"/>
    <s v="Male"/>
    <s v="Unknown"/>
    <x v="45"/>
    <n v="1219"/>
  </r>
  <r>
    <x v="2"/>
    <n v="2014"/>
    <s v="Unknown"/>
    <s v="Black or African American"/>
    <x v="47"/>
    <n v="4"/>
  </r>
  <r>
    <x v="2"/>
    <n v="2014"/>
    <s v="Unknown"/>
    <s v="Black or African American"/>
    <x v="18"/>
    <n v="1"/>
  </r>
  <r>
    <x v="2"/>
    <n v="2014"/>
    <s v="Unknown"/>
    <s v="Black or African American"/>
    <x v="27"/>
    <n v="3"/>
  </r>
  <r>
    <x v="2"/>
    <n v="2014"/>
    <s v="Unknown"/>
    <s v="Black or African American"/>
    <x v="45"/>
    <n v="8"/>
  </r>
  <r>
    <x v="2"/>
    <n v="2014"/>
    <s v="Unknown"/>
    <s v="Hispanic"/>
    <x v="3"/>
    <n v="2"/>
  </r>
  <r>
    <x v="2"/>
    <n v="2014"/>
    <s v="Unknown"/>
    <s v="Hispanic"/>
    <x v="45"/>
    <n v="2"/>
  </r>
  <r>
    <x v="2"/>
    <n v="2014"/>
    <s v="Unknown"/>
    <s v="White"/>
    <x v="17"/>
    <n v="1"/>
  </r>
  <r>
    <x v="2"/>
    <n v="2014"/>
    <s v="Unknown"/>
    <s v="White"/>
    <x v="45"/>
    <n v="1"/>
  </r>
  <r>
    <x v="2"/>
    <n v="2014"/>
    <s v="Unknown"/>
    <s v="Unknown"/>
    <x v="47"/>
    <n v="1"/>
  </r>
  <r>
    <x v="2"/>
    <n v="2014"/>
    <s v="Unknown"/>
    <s v="Unknown"/>
    <x v="6"/>
    <n v="1"/>
  </r>
  <r>
    <x v="2"/>
    <n v="2014"/>
    <s v="Unknown"/>
    <s v="Unknown"/>
    <x v="45"/>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EF295-EAD2-476C-9F50-4D34DAB98D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64:F69" firstHeaderRow="1" firstDataRow="2"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axis="axisCol" showAll="0">
      <items count="8">
        <item x="0"/>
        <item h="1" x="1"/>
        <item h="1" x="2"/>
        <item x="3"/>
        <item m="1" x="6"/>
        <item x="5"/>
        <item h="1" x="4"/>
        <item t="default"/>
      </items>
    </pivotField>
    <pivotField axis="axisRow"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4"/>
  </rowFields>
  <rowItems count="4">
    <i>
      <x v="20"/>
    </i>
    <i>
      <x v="21"/>
    </i>
    <i>
      <x v="25"/>
    </i>
    <i t="grand">
      <x/>
    </i>
  </rowItems>
  <colFields count="1">
    <field x="3"/>
  </colFields>
  <colItems count="4">
    <i>
      <x/>
    </i>
    <i>
      <x v="3"/>
    </i>
    <i>
      <x v="5"/>
    </i>
    <i t="grand">
      <x/>
    </i>
  </colItems>
  <dataFields count="1">
    <dataField name="Sum of STD Cases" fld="5" baseField="0" baseItem="0"/>
  </dataFields>
  <chartFormats count="15">
    <chartFormat chart="19" format="0" series="1">
      <pivotArea type="data" outline="0" fieldPosition="0">
        <references count="2">
          <reference field="4294967294" count="1" selected="0">
            <x v="0"/>
          </reference>
          <reference field="3" count="1" selected="0">
            <x v="0"/>
          </reference>
        </references>
      </pivotArea>
    </chartFormat>
    <chartFormat chart="19" format="1" series="1">
      <pivotArea type="data" outline="0" fieldPosition="0">
        <references count="2">
          <reference field="4294967294" count="1" selected="0">
            <x v="0"/>
          </reference>
          <reference field="3" count="1" selected="0">
            <x v="1"/>
          </reference>
        </references>
      </pivotArea>
    </chartFormat>
    <chartFormat chart="19" format="2" series="1">
      <pivotArea type="data" outline="0" fieldPosition="0">
        <references count="2">
          <reference field="4294967294" count="1" selected="0">
            <x v="0"/>
          </reference>
          <reference field="3" count="1" selected="0">
            <x v="2"/>
          </reference>
        </references>
      </pivotArea>
    </chartFormat>
    <chartFormat chart="19" format="3" series="1">
      <pivotArea type="data" outline="0" fieldPosition="0">
        <references count="2">
          <reference field="4294967294" count="1" selected="0">
            <x v="0"/>
          </reference>
          <reference field="3" count="1" selected="0">
            <x v="3"/>
          </reference>
        </references>
      </pivotArea>
    </chartFormat>
    <chartFormat chart="19" format="4" series="1">
      <pivotArea type="data" outline="0" fieldPosition="0">
        <references count="2">
          <reference field="4294967294" count="1" selected="0">
            <x v="0"/>
          </reference>
          <reference field="3" count="1" selected="0">
            <x v="5"/>
          </reference>
        </references>
      </pivotArea>
    </chartFormat>
    <chartFormat chart="19" format="5" series="1">
      <pivotArea type="data" outline="0" fieldPosition="0">
        <references count="2">
          <reference field="4294967294" count="1" selected="0">
            <x v="0"/>
          </reference>
          <reference field="3" count="1" selected="0">
            <x v="6"/>
          </reference>
        </references>
      </pivotArea>
    </chartFormat>
    <chartFormat chart="21" format="12" series="1">
      <pivotArea type="data" outline="0" fieldPosition="0">
        <references count="2">
          <reference field="4294967294" count="1" selected="0">
            <x v="0"/>
          </reference>
          <reference field="3" count="1" selected="0">
            <x v="0"/>
          </reference>
        </references>
      </pivotArea>
    </chartFormat>
    <chartFormat chart="21" format="13" series="1">
      <pivotArea type="data" outline="0" fieldPosition="0">
        <references count="2">
          <reference field="4294967294" count="1" selected="0">
            <x v="0"/>
          </reference>
          <reference field="3" count="1" selected="0">
            <x v="1"/>
          </reference>
        </references>
      </pivotArea>
    </chartFormat>
    <chartFormat chart="21" format="14" series="1">
      <pivotArea type="data" outline="0" fieldPosition="0">
        <references count="2">
          <reference field="4294967294" count="1" selected="0">
            <x v="0"/>
          </reference>
          <reference field="3" count="1" selected="0">
            <x v="2"/>
          </reference>
        </references>
      </pivotArea>
    </chartFormat>
    <chartFormat chart="21" format="15" series="1">
      <pivotArea type="data" outline="0" fieldPosition="0">
        <references count="2">
          <reference field="4294967294" count="1" selected="0">
            <x v="0"/>
          </reference>
          <reference field="3" count="1" selected="0">
            <x v="3"/>
          </reference>
        </references>
      </pivotArea>
    </chartFormat>
    <chartFormat chart="21" format="16" series="1">
      <pivotArea type="data" outline="0" fieldPosition="0">
        <references count="2">
          <reference field="4294967294" count="1" selected="0">
            <x v="0"/>
          </reference>
          <reference field="3" count="1" selected="0">
            <x v="5"/>
          </reference>
        </references>
      </pivotArea>
    </chartFormat>
    <chartFormat chart="21" format="17" series="1">
      <pivotArea type="data" outline="0" fieldPosition="0">
        <references count="2">
          <reference field="4294967294" count="1" selected="0">
            <x v="0"/>
          </reference>
          <reference field="3" count="1" selected="0">
            <x v="6"/>
          </reference>
        </references>
      </pivotArea>
    </chartFormat>
    <chartFormat chart="21" format="18"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1" format="19">
      <pivotArea type="data" outline="0" fieldPosition="0">
        <references count="3">
          <reference field="4294967294" count="1" selected="0">
            <x v="0"/>
          </reference>
          <reference field="3" count="1" selected="0">
            <x v="6"/>
          </reference>
          <reference field="4"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E0EE04-22E5-4246-BD41-E149EAD0CC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C12" firstHeaderRow="1" firstDataRow="1" firstDataCol="1"/>
  <pivotFields count="6">
    <pivotField showAll="0">
      <items count="4">
        <item x="0"/>
        <item x="1"/>
        <item x="2"/>
        <item t="default"/>
      </items>
    </pivotField>
    <pivotField axis="axisRow"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1"/>
  </rowFields>
  <rowItems count="11">
    <i>
      <x/>
    </i>
    <i>
      <x v="2"/>
    </i>
    <i>
      <x v="3"/>
    </i>
    <i>
      <x v="5"/>
    </i>
    <i>
      <x v="6"/>
    </i>
    <i>
      <x v="8"/>
    </i>
    <i>
      <x v="9"/>
    </i>
    <i>
      <x v="11"/>
    </i>
    <i>
      <x v="14"/>
    </i>
    <i>
      <x v="17"/>
    </i>
    <i t="grand">
      <x/>
    </i>
  </rowItems>
  <colItems count="1">
    <i/>
  </colItems>
  <dataFields count="1">
    <dataField name="Sum of STD Cas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DC5F52-B151-4A10-B732-ABD6BE694F9F}" name="Stat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6:E161" firstHeaderRow="1" firstDataRow="2" firstDataCol="1"/>
  <pivotFields count="6">
    <pivotField axis="axisCol" showAll="0">
      <items count="4">
        <item x="0"/>
        <item x="1"/>
        <item x="2"/>
        <item t="default"/>
      </items>
    </pivotField>
    <pivotField showAll="0"/>
    <pivotField showAll="0"/>
    <pivotField showAll="0"/>
    <pivotField axis="axisRow" showAll="0">
      <items count="54">
        <item x="45"/>
        <item x="46"/>
        <item x="0"/>
        <item x="1"/>
        <item x="2"/>
        <item x="3"/>
        <item x="4"/>
        <item x="5"/>
        <item x="52"/>
        <item x="47"/>
        <item x="6"/>
        <item x="7"/>
        <item x="8"/>
        <item x="9"/>
        <item x="10"/>
        <item x="48"/>
        <item x="11"/>
        <item x="12"/>
        <item x="13"/>
        <item x="14"/>
        <item x="15"/>
        <item x="16"/>
        <item x="17"/>
        <item x="49"/>
        <item x="18"/>
        <item x="19"/>
        <item x="20"/>
        <item x="21"/>
        <item x="22"/>
        <item x="23"/>
        <item x="24"/>
        <item x="25"/>
        <item x="26"/>
        <item x="27"/>
        <item x="28"/>
        <item x="29"/>
        <item x="30"/>
        <item x="31"/>
        <item x="32"/>
        <item x="33"/>
        <item x="51"/>
        <item x="34"/>
        <item x="35"/>
        <item x="36"/>
        <item x="37"/>
        <item x="38"/>
        <item x="39"/>
        <item x="50"/>
        <item x="40"/>
        <item x="41"/>
        <item x="42"/>
        <item x="43"/>
        <item x="44"/>
        <item t="default"/>
      </items>
    </pivotField>
    <pivotField dataField="1" showAl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0"/>
  </colFields>
  <colItems count="4">
    <i>
      <x/>
    </i>
    <i>
      <x v="1"/>
    </i>
    <i>
      <x v="2"/>
    </i>
    <i t="grand">
      <x/>
    </i>
  </colItems>
  <dataFields count="1">
    <dataField name="Sum of STD Cas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A6690C-F316-4D42-97FB-6466B6ABB9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9:E53" firstHeaderRow="1" firstDataRow="1"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showAll="0">
      <items count="8">
        <item x="0"/>
        <item h="1" x="1"/>
        <item h="1" x="2"/>
        <item x="3"/>
        <item m="1" x="6"/>
        <item x="5"/>
        <item h="1" x="4"/>
        <item t="default"/>
      </items>
    </pivotField>
    <pivotField axis="axisRow"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4"/>
  </rowFields>
  <rowItems count="4">
    <i>
      <x v="20"/>
    </i>
    <i>
      <x v="21"/>
    </i>
    <i>
      <x v="25"/>
    </i>
    <i t="grand">
      <x/>
    </i>
  </rowItems>
  <colItems count="1">
    <i/>
  </colItems>
  <dataFields count="1">
    <dataField name="Sum of STD Cas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F50389-B771-440C-B3E7-9D1303F5B7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2:C85" firstHeaderRow="1" firstDataRow="1"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axis="axisRow"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2"/>
  </rowFields>
  <rowItems count="3">
    <i>
      <x/>
    </i>
    <i>
      <x v="1"/>
    </i>
    <i t="grand">
      <x/>
    </i>
  </rowItems>
  <colItems count="1">
    <i/>
  </colItems>
  <dataFields count="1">
    <dataField name="Sum of STD Cases" fld="5" baseField="0" baseItem="0"/>
  </dataFields>
  <chartFormats count="8">
    <chartFormat chart="0" format="3" series="1">
      <pivotArea type="data" outline="0" fieldPosition="0">
        <references count="1">
          <reference field="2"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2" count="1" selected="0">
            <x v="0"/>
          </reference>
        </references>
      </pivotArea>
    </chartFormat>
    <chartFormat chart="2" format="11">
      <pivotArea type="data" outline="0" fieldPosition="0">
        <references count="2">
          <reference field="4294967294" count="1" selected="0">
            <x v="0"/>
          </reference>
          <reference field="2" count="1" selected="0">
            <x v="1"/>
          </reference>
        </references>
      </pivotArea>
    </chartFormat>
    <chartFormat chart="2" format="12">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B17A15-671C-4E06-B751-F5A44323BB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4:E36" firstHeaderRow="1" firstDataRow="2" firstDataCol="1"/>
  <pivotFields count="6">
    <pivotField showAll="0">
      <items count="4">
        <item x="0"/>
        <item x="1"/>
        <item x="2"/>
        <item t="default"/>
      </items>
    </pivotField>
    <pivotField axis="axisRow" showAll="0">
      <items count="20">
        <item x="0"/>
        <item h="1" x="1"/>
        <item x="2"/>
        <item x="3"/>
        <item h="1" x="4"/>
        <item x="5"/>
        <item x="6"/>
        <item h="1" x="7"/>
        <item x="8"/>
        <item x="9"/>
        <item h="1" x="10"/>
        <item x="11"/>
        <item h="1" x="12"/>
        <item h="1" x="13"/>
        <item x="14"/>
        <item h="1" x="15"/>
        <item h="1" x="16"/>
        <item x="17"/>
        <item h="1" x="18"/>
        <item t="default"/>
      </items>
    </pivotField>
    <pivotField axis="axisCol"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1"/>
  </rowFields>
  <rowItems count="11">
    <i>
      <x/>
    </i>
    <i>
      <x v="2"/>
    </i>
    <i>
      <x v="3"/>
    </i>
    <i>
      <x v="5"/>
    </i>
    <i>
      <x v="6"/>
    </i>
    <i>
      <x v="8"/>
    </i>
    <i>
      <x v="9"/>
    </i>
    <i>
      <x v="11"/>
    </i>
    <i>
      <x v="14"/>
    </i>
    <i>
      <x v="17"/>
    </i>
    <i t="grand">
      <x/>
    </i>
  </rowItems>
  <colFields count="1">
    <field x="2"/>
  </colFields>
  <colItems count="3">
    <i>
      <x/>
    </i>
    <i>
      <x v="1"/>
    </i>
    <i t="grand">
      <x/>
    </i>
  </colItems>
  <dataFields count="1">
    <dataField name="Sum of STD Cases" fld="5"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FA58AA-9BD6-4D8B-BA85-DEDCB8BB1B62}" autoFormatId="16" applyNumberFormats="0" applyBorderFormats="0" applyFontFormats="0" applyPatternFormats="0" applyAlignmentFormats="0" applyWidthHeightFormats="0">
  <queryTableRefresh nextId="29">
    <queryTableFields count="6">
      <queryTableField id="2" name="Disease" tableColumnId="2"/>
      <queryTableField id="4" name="Year" tableColumnId="4"/>
      <queryTableField id="6" name="Gender" tableColumnId="6"/>
      <queryTableField id="8" name="Race/Ethnicity" tableColumnId="8"/>
      <queryTableField id="10" name="State" tableColumnId="10"/>
      <queryTableField id="12" name="STD Cases" tableColumnId="12"/>
    </queryTableFields>
    <queryTableDeletedFields count="16">
      <deletedField name="Notes"/>
      <deletedField name="Disease Code"/>
      <deletedField name="Year Code"/>
      <deletedField name="Gender Code"/>
      <deletedField name="Race/Ethnicity Code"/>
      <deletedField name="State Code"/>
      <deletedField name="Rate"/>
      <deletedField name="Population"/>
      <deletedField name="Notes"/>
      <deletedField name="State Code"/>
      <deletedField name="Race/Ethnicity Code"/>
      <deletedField name="Population"/>
      <deletedField name="Rate"/>
      <deletedField name="Gender Code"/>
      <deletedField name="Year Code"/>
      <deletedField name="Disease Cod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AADD2E-0770-4908-9B1F-9411E64C38E9}" sourceName="Year">
  <pivotTables>
    <pivotTable tabId="1" name="PivotTable1"/>
    <pivotTable tabId="1" name="PivotTable4"/>
    <pivotTable tabId="1" name="PivotTable2"/>
    <pivotTable tabId="1" name="PivotTable5"/>
    <pivotTable tabId="1" name="PivotTable3"/>
  </pivotTables>
  <data>
    <tabular pivotCacheId="1544289123">
      <items count="19">
        <i x="0" s="1"/>
        <i x="1"/>
        <i x="2" s="1"/>
        <i x="3" s="1"/>
        <i x="4"/>
        <i x="5" s="1"/>
        <i x="6" s="1"/>
        <i x="7"/>
        <i x="8" s="1"/>
        <i x="9" s="1"/>
        <i x="10"/>
        <i x="11" s="1"/>
        <i x="12"/>
        <i x="13"/>
        <i x="14" s="1"/>
        <i x="15"/>
        <i x="16"/>
        <i x="17" s="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5D755447-76D0-4CA0-8BE3-DA190637AD82}" sourceName="Disease">
  <pivotTables>
    <pivotTable tabId="1" name="PivotTable2"/>
    <pivotTable tabId="1" name="PivotTable4"/>
    <pivotTable tabId="1" name="PivotTable1"/>
    <pivotTable tabId="1" name="PivotTable3"/>
    <pivotTable tabId="1" name="PivotTable5"/>
  </pivotTables>
  <data>
    <tabular pivotCacheId="15442891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1A57A4A-4373-42F5-8BAA-3B85662C9BEE}" sourceName="Gender">
  <pivotTables>
    <pivotTable tabId="1" name="PivotTable2"/>
    <pivotTable tabId="1" name="PivotTable4"/>
    <pivotTable tabId="1" name="PivotTable1"/>
    <pivotTable tabId="1" name="PivotTable3"/>
    <pivotTable tabId="1" name="PivotTable5"/>
  </pivotTables>
  <data>
    <tabular pivotCacheId="1544289123">
      <items count="3">
        <i x="0" s="1"/>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_Ethnicity" xr10:uid="{BB5CD19F-ED52-47CF-A1E9-CE83C5568B27}" sourceName="Race/Ethnicity">
  <pivotTables>
    <pivotTable tabId="1" name="PivotTable5"/>
    <pivotTable tabId="1" name="PivotTable1"/>
    <pivotTable tabId="1" name="PivotTable2"/>
    <pivotTable tabId="1" name="PivotTable3"/>
    <pivotTable tabId="1" name="PivotTable4"/>
  </pivotTables>
  <data>
    <tabular pivotCacheId="1544289123">
      <items count="7">
        <i x="0" s="1"/>
        <i x="1"/>
        <i x="2"/>
        <i x="3" s="1"/>
        <i x="5" s="1"/>
        <i x="4"/>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C2DFB4B-46CB-489F-BE65-C498F141D5EB}" sourceName="State">
  <pivotTables>
    <pivotTable tabId="1" name="PivotTable2"/>
    <pivotTable tabId="1" name="PivotTable4"/>
    <pivotTable tabId="1" name="PivotTable1"/>
    <pivotTable tabId="1" name="PivotTable3"/>
    <pivotTable tabId="1" name="PivotTable5"/>
  </pivotTables>
  <data>
    <tabular pivotCacheId="1544289123">
      <items count="52">
        <i x="45"/>
        <i x="0"/>
        <i x="1"/>
        <i x="2"/>
        <i x="3"/>
        <i x="4"/>
        <i x="5"/>
        <i x="51"/>
        <i x="46"/>
        <i x="6"/>
        <i x="7"/>
        <i x="8"/>
        <i x="9"/>
        <i x="10"/>
        <i x="47"/>
        <i x="11"/>
        <i x="12"/>
        <i x="13"/>
        <i x="14"/>
        <i x="15"/>
        <i x="16" s="1"/>
        <i x="17" s="1"/>
        <i x="48"/>
        <i x="18"/>
        <i x="19"/>
        <i x="20" s="1"/>
        <i x="21"/>
        <i x="22"/>
        <i x="23"/>
        <i x="24"/>
        <i x="25"/>
        <i x="26"/>
        <i x="27"/>
        <i x="28"/>
        <i x="29"/>
        <i x="30"/>
        <i x="31"/>
        <i x="32"/>
        <i x="33"/>
        <i x="50"/>
        <i x="34"/>
        <i x="35"/>
        <i x="36"/>
        <i x="37"/>
        <i x="38"/>
        <i x="39"/>
        <i x="49"/>
        <i x="40"/>
        <i x="41"/>
        <i x="42"/>
        <i x="43"/>
        <i x="4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C35ED80-6EE5-48A8-8789-9027936A50C3}" cache="Slicer_Year" caption="Year" columnCount="4" rowHeight="234950"/>
  <slicer name="Disease" xr10:uid="{90A4801B-0647-4158-8024-2338F56B75A9}" cache="Slicer_Disease" caption="Disease" rowHeight="234950"/>
  <slicer name="Gender" xr10:uid="{29DE8F0E-1AB9-4E59-828D-D370CB65DC88}" cache="Slicer_Gender" caption="Gender" rowHeight="234950"/>
  <slicer name="Race/Ethnicity" xr10:uid="{338A547F-12FB-4AC4-9491-279A518CB250}" cache="Slicer_Race_Ethnicity" caption="Race/Ethnicity" columnCount="2" rowHeight="234950"/>
  <slicer name="State" xr10:uid="{98718C5E-8AE5-4FA7-92FA-4942A4AFEF8F}" cache="Slicer_State" caption="State" startItem="18" columnCoun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27AA65-29D9-47AC-A894-2C835817C4AC}" name="Selected_STDs_by_Age__RaceEthnicity__and_Gender__1996_2014__2" displayName="Selected_STDs_by_Age__RaceEthnicity__and_Gender__1996_2014__2" ref="A1:F31678" tableType="queryTable" totalsRowShown="0">
  <autoFilter ref="A1:F31678" xr:uid="{1527AA65-29D9-47AC-A894-2C835817C4AC}"/>
  <tableColumns count="6">
    <tableColumn id="2" xr3:uid="{1BA6F629-D038-4EE2-93B0-095437E562E6}" uniqueName="2" name="Disease" queryTableFieldId="2" dataDxfId="6"/>
    <tableColumn id="4" xr3:uid="{D20DAFB6-3412-4524-B67F-C0EB55BA2DAA}" uniqueName="4" name="Year" queryTableFieldId="4"/>
    <tableColumn id="6" xr3:uid="{ABCBC240-0F9A-418D-9435-B62EF361A26B}" uniqueName="6" name="Gender" queryTableFieldId="6" dataDxfId="5"/>
    <tableColumn id="8" xr3:uid="{37707CF8-A491-4C82-AEDE-1D93099D7CE1}" uniqueName="8" name="Race/Ethnicity" queryTableFieldId="8" dataDxfId="4"/>
    <tableColumn id="10" xr3:uid="{ED856A12-B887-4943-AA85-26CAB7669C13}" uniqueName="10" name="State" queryTableFieldId="10" dataDxfId="3"/>
    <tableColumn id="12" xr3:uid="{3BF49716-4A83-431B-B936-4C8865B7CBCB}" uniqueName="12" name="STD Cases" queryTableFieldId="1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B6E2DC-6CAB-4149-A5A6-230F7A8B61E7}" name="Table3" displayName="Table3" ref="A1:E25" totalsRowShown="0">
  <autoFilter ref="A1:E25" xr:uid="{EEB6E2DC-6CAB-4149-A5A6-230F7A8B61E7}"/>
  <tableColumns count="5">
    <tableColumn id="1" xr3:uid="{77DFF5F3-6CA3-4FD5-BB80-56E550702C37}" name="Year"/>
    <tableColumn id="2" xr3:uid="{F078D940-9711-43F3-AB0C-0BD30096881D}" name="Sum of STD cases"/>
    <tableColumn id="3" xr3:uid="{3CC9338A-4036-4E49-AF0D-B61134EB8ED2}" name="Forecast(Sum of STD cases)" dataDxfId="2">
      <calculatedColumnFormula>_xlfn.FORECAST.ETS(A2,$B$2:$B$14,$A$2:$A$14,0,1)</calculatedColumnFormula>
    </tableColumn>
    <tableColumn id="4" xr3:uid="{926E0FFE-634F-4BB3-8844-A41BA76AC5FC}" name="Lower Confidence Bound(Sum of STD cases)" dataDxfId="1">
      <calculatedColumnFormula>C2-_xlfn.FORECAST.ETS.CONFINT(A2,$B$2:$B$14,$A$2:$A$14,0.95,0,1)</calculatedColumnFormula>
    </tableColumn>
    <tableColumn id="5" xr3:uid="{6113D41D-05FB-442B-92BB-9DE16C2ECF1A}" name="Upper Confidence Bound(Sum of STD cases)" dataDxfId="0">
      <calculatedColumnFormula>C2+_xlfn.FORECAST.ETS.CONFINT(A2,$B$2:$B$14,$A$2:$A$14,0.95,0,1)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DA92-3184-4C68-8894-8F0EBA45113D}">
  <dimension ref="A1:F31678"/>
  <sheetViews>
    <sheetView topLeftCell="A31543" workbookViewId="0">
      <selection activeCell="H31667" sqref="H31667"/>
    </sheetView>
  </sheetViews>
  <sheetFormatPr defaultRowHeight="15" x14ac:dyDescent="0.25"/>
  <cols>
    <col min="1" max="1" width="26.28515625" bestFit="1" customWidth="1"/>
    <col min="2" max="2" width="6.85546875" bestFit="1" customWidth="1"/>
    <col min="3" max="3" width="11.7109375" bestFit="1" customWidth="1"/>
    <col min="4" max="4" width="30.28515625" customWidth="1"/>
    <col min="5" max="5" width="14.140625" bestFit="1" customWidth="1"/>
    <col min="6" max="6" width="8.7109375" customWidth="1"/>
    <col min="8" max="8" width="17.28515625" bestFit="1" customWidth="1"/>
    <col min="9" max="9" width="11.5703125" bestFit="1" customWidth="1"/>
  </cols>
  <sheetData>
    <row r="1" spans="1:6" x14ac:dyDescent="0.25">
      <c r="A1" t="s">
        <v>0</v>
      </c>
      <c r="B1" t="s">
        <v>1</v>
      </c>
      <c r="C1" t="s">
        <v>2</v>
      </c>
      <c r="D1" t="s">
        <v>3</v>
      </c>
      <c r="E1" t="s">
        <v>4</v>
      </c>
      <c r="F1" t="s">
        <v>5</v>
      </c>
    </row>
    <row r="2" spans="1:6" x14ac:dyDescent="0.25">
      <c r="A2" t="s">
        <v>7</v>
      </c>
      <c r="B2">
        <v>1996</v>
      </c>
      <c r="C2" t="s">
        <v>8</v>
      </c>
      <c r="D2" t="s">
        <v>9</v>
      </c>
      <c r="E2" t="s">
        <v>10</v>
      </c>
      <c r="F2">
        <v>562</v>
      </c>
    </row>
    <row r="3" spans="1:6" x14ac:dyDescent="0.25">
      <c r="A3" t="s">
        <v>7</v>
      </c>
      <c r="B3">
        <v>1996</v>
      </c>
      <c r="C3" t="s">
        <v>8</v>
      </c>
      <c r="D3" t="s">
        <v>9</v>
      </c>
      <c r="E3" t="s">
        <v>11</v>
      </c>
      <c r="F3">
        <v>1181</v>
      </c>
    </row>
    <row r="4" spans="1:6" x14ac:dyDescent="0.25">
      <c r="A4" t="s">
        <v>7</v>
      </c>
      <c r="B4">
        <v>1996</v>
      </c>
      <c r="C4" t="s">
        <v>8</v>
      </c>
      <c r="D4" t="s">
        <v>9</v>
      </c>
      <c r="E4" t="s">
        <v>12</v>
      </c>
      <c r="F4">
        <v>14</v>
      </c>
    </row>
    <row r="5" spans="1:6" x14ac:dyDescent="0.25">
      <c r="A5" t="s">
        <v>7</v>
      </c>
      <c r="B5">
        <v>1996</v>
      </c>
      <c r="C5" t="s">
        <v>8</v>
      </c>
      <c r="D5" t="s">
        <v>9</v>
      </c>
      <c r="E5" t="s">
        <v>13</v>
      </c>
      <c r="F5">
        <v>131</v>
      </c>
    </row>
    <row r="6" spans="1:6" x14ac:dyDescent="0.25">
      <c r="A6" t="s">
        <v>7</v>
      </c>
      <c r="B6">
        <v>1996</v>
      </c>
      <c r="C6" t="s">
        <v>8</v>
      </c>
      <c r="D6" t="s">
        <v>9</v>
      </c>
      <c r="E6" t="s">
        <v>14</v>
      </c>
      <c r="F6">
        <v>19</v>
      </c>
    </row>
    <row r="7" spans="1:6" x14ac:dyDescent="0.25">
      <c r="A7" t="s">
        <v>7</v>
      </c>
      <c r="B7">
        <v>1996</v>
      </c>
      <c r="C7" t="s">
        <v>8</v>
      </c>
      <c r="D7" t="s">
        <v>9</v>
      </c>
      <c r="E7" t="s">
        <v>15</v>
      </c>
      <c r="F7">
        <v>2</v>
      </c>
    </row>
    <row r="8" spans="1:6" x14ac:dyDescent="0.25">
      <c r="A8" t="s">
        <v>7</v>
      </c>
      <c r="B8">
        <v>1996</v>
      </c>
      <c r="C8" t="s">
        <v>8</v>
      </c>
      <c r="D8" t="s">
        <v>9</v>
      </c>
      <c r="E8" t="s">
        <v>16</v>
      </c>
      <c r="F8">
        <v>28</v>
      </c>
    </row>
    <row r="9" spans="1:6" x14ac:dyDescent="0.25">
      <c r="A9" t="s">
        <v>7</v>
      </c>
      <c r="B9">
        <v>1996</v>
      </c>
      <c r="C9" t="s">
        <v>8</v>
      </c>
      <c r="D9" t="s">
        <v>9</v>
      </c>
      <c r="E9" t="s">
        <v>17</v>
      </c>
      <c r="F9">
        <v>3</v>
      </c>
    </row>
    <row r="10" spans="1:6" x14ac:dyDescent="0.25">
      <c r="A10" t="s">
        <v>7</v>
      </c>
      <c r="B10">
        <v>1996</v>
      </c>
      <c r="C10" t="s">
        <v>8</v>
      </c>
      <c r="D10" t="s">
        <v>9</v>
      </c>
      <c r="E10" t="s">
        <v>18</v>
      </c>
      <c r="F10">
        <v>2</v>
      </c>
    </row>
    <row r="11" spans="1:6" x14ac:dyDescent="0.25">
      <c r="A11" t="s">
        <v>7</v>
      </c>
      <c r="B11">
        <v>1996</v>
      </c>
      <c r="C11" t="s">
        <v>8</v>
      </c>
      <c r="D11" t="s">
        <v>9</v>
      </c>
      <c r="E11" t="s">
        <v>19</v>
      </c>
      <c r="F11">
        <v>27</v>
      </c>
    </row>
    <row r="12" spans="1:6" x14ac:dyDescent="0.25">
      <c r="A12" t="s">
        <v>7</v>
      </c>
      <c r="B12">
        <v>1996</v>
      </c>
      <c r="C12" t="s">
        <v>8</v>
      </c>
      <c r="D12" t="s">
        <v>9</v>
      </c>
      <c r="E12" t="s">
        <v>20</v>
      </c>
      <c r="F12">
        <v>36</v>
      </c>
    </row>
    <row r="13" spans="1:6" x14ac:dyDescent="0.25">
      <c r="A13" t="s">
        <v>7</v>
      </c>
      <c r="B13">
        <v>1996</v>
      </c>
      <c r="C13" t="s">
        <v>8</v>
      </c>
      <c r="D13" t="s">
        <v>9</v>
      </c>
      <c r="E13" t="s">
        <v>21</v>
      </c>
      <c r="F13">
        <v>35</v>
      </c>
    </row>
    <row r="14" spans="1:6" x14ac:dyDescent="0.25">
      <c r="A14" t="s">
        <v>7</v>
      </c>
      <c r="B14">
        <v>1996</v>
      </c>
      <c r="C14" t="s">
        <v>8</v>
      </c>
      <c r="D14" t="s">
        <v>9</v>
      </c>
      <c r="E14" t="s">
        <v>22</v>
      </c>
      <c r="F14">
        <v>42</v>
      </c>
    </row>
    <row r="15" spans="1:6" x14ac:dyDescent="0.25">
      <c r="A15" t="s">
        <v>7</v>
      </c>
      <c r="B15">
        <v>1996</v>
      </c>
      <c r="C15" t="s">
        <v>8</v>
      </c>
      <c r="D15" t="s">
        <v>9</v>
      </c>
      <c r="E15" t="s">
        <v>23</v>
      </c>
      <c r="F15">
        <v>3</v>
      </c>
    </row>
    <row r="16" spans="1:6" x14ac:dyDescent="0.25">
      <c r="A16" t="s">
        <v>7</v>
      </c>
      <c r="B16">
        <v>1996</v>
      </c>
      <c r="C16" t="s">
        <v>8</v>
      </c>
      <c r="D16" t="s">
        <v>9</v>
      </c>
      <c r="E16" t="s">
        <v>24</v>
      </c>
      <c r="F16">
        <v>18</v>
      </c>
    </row>
    <row r="17" spans="1:6" x14ac:dyDescent="0.25">
      <c r="A17" t="s">
        <v>7</v>
      </c>
      <c r="B17">
        <v>1996</v>
      </c>
      <c r="C17" t="s">
        <v>8</v>
      </c>
      <c r="D17" t="s">
        <v>9</v>
      </c>
      <c r="E17" t="s">
        <v>25</v>
      </c>
      <c r="F17">
        <v>1</v>
      </c>
    </row>
    <row r="18" spans="1:6" x14ac:dyDescent="0.25">
      <c r="A18" t="s">
        <v>7</v>
      </c>
      <c r="B18">
        <v>1996</v>
      </c>
      <c r="C18" t="s">
        <v>8</v>
      </c>
      <c r="D18" t="s">
        <v>9</v>
      </c>
      <c r="E18" t="s">
        <v>26</v>
      </c>
      <c r="F18">
        <v>5</v>
      </c>
    </row>
    <row r="19" spans="1:6" x14ac:dyDescent="0.25">
      <c r="A19" t="s">
        <v>7</v>
      </c>
      <c r="B19">
        <v>1996</v>
      </c>
      <c r="C19" t="s">
        <v>8</v>
      </c>
      <c r="D19" t="s">
        <v>9</v>
      </c>
      <c r="E19" t="s">
        <v>27</v>
      </c>
      <c r="F19">
        <v>7</v>
      </c>
    </row>
    <row r="20" spans="1:6" x14ac:dyDescent="0.25">
      <c r="A20" t="s">
        <v>7</v>
      </c>
      <c r="B20">
        <v>1996</v>
      </c>
      <c r="C20" t="s">
        <v>8</v>
      </c>
      <c r="D20" t="s">
        <v>9</v>
      </c>
      <c r="E20" t="s">
        <v>28</v>
      </c>
      <c r="F20">
        <v>203</v>
      </c>
    </row>
    <row r="21" spans="1:6" x14ac:dyDescent="0.25">
      <c r="A21" t="s">
        <v>7</v>
      </c>
      <c r="B21">
        <v>1996</v>
      </c>
      <c r="C21" t="s">
        <v>8</v>
      </c>
      <c r="D21" t="s">
        <v>9</v>
      </c>
      <c r="E21" t="s">
        <v>29</v>
      </c>
      <c r="F21">
        <v>24</v>
      </c>
    </row>
    <row r="22" spans="1:6" x14ac:dyDescent="0.25">
      <c r="A22" t="s">
        <v>7</v>
      </c>
      <c r="B22">
        <v>1996</v>
      </c>
      <c r="C22" t="s">
        <v>8</v>
      </c>
      <c r="D22" t="s">
        <v>9</v>
      </c>
      <c r="E22" t="s">
        <v>30</v>
      </c>
      <c r="F22">
        <v>4</v>
      </c>
    </row>
    <row r="23" spans="1:6" x14ac:dyDescent="0.25">
      <c r="A23" t="s">
        <v>7</v>
      </c>
      <c r="B23">
        <v>1996</v>
      </c>
      <c r="C23" t="s">
        <v>8</v>
      </c>
      <c r="D23" t="s">
        <v>9</v>
      </c>
      <c r="E23" t="s">
        <v>31</v>
      </c>
      <c r="F23">
        <v>251</v>
      </c>
    </row>
    <row r="24" spans="1:6" x14ac:dyDescent="0.25">
      <c r="A24" t="s">
        <v>7</v>
      </c>
      <c r="B24">
        <v>1996</v>
      </c>
      <c r="C24" t="s">
        <v>8</v>
      </c>
      <c r="D24" t="s">
        <v>9</v>
      </c>
      <c r="E24" t="s">
        <v>32</v>
      </c>
      <c r="F24">
        <v>58</v>
      </c>
    </row>
    <row r="25" spans="1:6" x14ac:dyDescent="0.25">
      <c r="A25" t="s">
        <v>7</v>
      </c>
      <c r="B25">
        <v>1996</v>
      </c>
      <c r="C25" t="s">
        <v>8</v>
      </c>
      <c r="D25" t="s">
        <v>9</v>
      </c>
      <c r="E25" t="s">
        <v>33</v>
      </c>
      <c r="F25">
        <v>33</v>
      </c>
    </row>
    <row r="26" spans="1:6" x14ac:dyDescent="0.25">
      <c r="A26" t="s">
        <v>7</v>
      </c>
      <c r="B26">
        <v>1996</v>
      </c>
      <c r="C26" t="s">
        <v>8</v>
      </c>
      <c r="D26" t="s">
        <v>9</v>
      </c>
      <c r="E26" t="s">
        <v>34</v>
      </c>
      <c r="F26">
        <v>2</v>
      </c>
    </row>
    <row r="27" spans="1:6" x14ac:dyDescent="0.25">
      <c r="A27" t="s">
        <v>7</v>
      </c>
      <c r="B27">
        <v>1996</v>
      </c>
      <c r="C27" t="s">
        <v>8</v>
      </c>
      <c r="D27" t="s">
        <v>9</v>
      </c>
      <c r="E27" t="s">
        <v>35</v>
      </c>
      <c r="F27">
        <v>9</v>
      </c>
    </row>
    <row r="28" spans="1:6" x14ac:dyDescent="0.25">
      <c r="A28" t="s">
        <v>7</v>
      </c>
      <c r="B28">
        <v>1996</v>
      </c>
      <c r="C28" t="s">
        <v>8</v>
      </c>
      <c r="D28" t="s">
        <v>9</v>
      </c>
      <c r="E28" t="s">
        <v>36</v>
      </c>
      <c r="F28">
        <v>469</v>
      </c>
    </row>
    <row r="29" spans="1:6" x14ac:dyDescent="0.25">
      <c r="A29" t="s">
        <v>7</v>
      </c>
      <c r="B29">
        <v>1996</v>
      </c>
      <c r="C29" t="s">
        <v>8</v>
      </c>
      <c r="D29" t="s">
        <v>9</v>
      </c>
      <c r="E29" t="s">
        <v>37</v>
      </c>
      <c r="F29">
        <v>219</v>
      </c>
    </row>
    <row r="30" spans="1:6" x14ac:dyDescent="0.25">
      <c r="A30" t="s">
        <v>7</v>
      </c>
      <c r="B30">
        <v>1996</v>
      </c>
      <c r="C30" t="s">
        <v>8</v>
      </c>
      <c r="D30" t="s">
        <v>9</v>
      </c>
      <c r="E30" t="s">
        <v>38</v>
      </c>
      <c r="F30">
        <v>215</v>
      </c>
    </row>
    <row r="31" spans="1:6" x14ac:dyDescent="0.25">
      <c r="A31" t="s">
        <v>7</v>
      </c>
      <c r="B31">
        <v>1996</v>
      </c>
      <c r="C31" t="s">
        <v>8</v>
      </c>
      <c r="D31" t="s">
        <v>9</v>
      </c>
      <c r="E31" t="s">
        <v>39</v>
      </c>
      <c r="F31">
        <v>203</v>
      </c>
    </row>
    <row r="32" spans="1:6" x14ac:dyDescent="0.25">
      <c r="A32" t="s">
        <v>7</v>
      </c>
      <c r="B32">
        <v>1996</v>
      </c>
      <c r="C32" t="s">
        <v>8</v>
      </c>
      <c r="D32" t="s">
        <v>9</v>
      </c>
      <c r="E32" t="s">
        <v>40</v>
      </c>
      <c r="F32">
        <v>18</v>
      </c>
    </row>
    <row r="33" spans="1:6" x14ac:dyDescent="0.25">
      <c r="A33" t="s">
        <v>7</v>
      </c>
      <c r="B33">
        <v>1996</v>
      </c>
      <c r="C33" t="s">
        <v>8</v>
      </c>
      <c r="D33" t="s">
        <v>9</v>
      </c>
      <c r="E33" t="s">
        <v>41</v>
      </c>
      <c r="F33">
        <v>824</v>
      </c>
    </row>
    <row r="34" spans="1:6" x14ac:dyDescent="0.25">
      <c r="A34" t="s">
        <v>7</v>
      </c>
      <c r="B34">
        <v>1996</v>
      </c>
      <c r="C34" t="s">
        <v>8</v>
      </c>
      <c r="D34" t="s">
        <v>9</v>
      </c>
      <c r="E34" t="s">
        <v>42</v>
      </c>
      <c r="F34">
        <v>546</v>
      </c>
    </row>
    <row r="35" spans="1:6" x14ac:dyDescent="0.25">
      <c r="A35" t="s">
        <v>7</v>
      </c>
      <c r="B35">
        <v>1996</v>
      </c>
      <c r="C35" t="s">
        <v>8</v>
      </c>
      <c r="D35" t="s">
        <v>9</v>
      </c>
      <c r="E35" t="s">
        <v>43</v>
      </c>
      <c r="F35">
        <v>12</v>
      </c>
    </row>
    <row r="36" spans="1:6" x14ac:dyDescent="0.25">
      <c r="A36" t="s">
        <v>7</v>
      </c>
      <c r="B36">
        <v>1996</v>
      </c>
      <c r="C36" t="s">
        <v>8</v>
      </c>
      <c r="D36" t="s">
        <v>9</v>
      </c>
      <c r="E36" t="s">
        <v>44</v>
      </c>
      <c r="F36">
        <v>7</v>
      </c>
    </row>
    <row r="37" spans="1:6" x14ac:dyDescent="0.25">
      <c r="A37" t="s">
        <v>7</v>
      </c>
      <c r="B37">
        <v>1996</v>
      </c>
      <c r="C37" t="s">
        <v>8</v>
      </c>
      <c r="D37" t="s">
        <v>9</v>
      </c>
      <c r="E37" t="s">
        <v>45</v>
      </c>
      <c r="F37">
        <v>6</v>
      </c>
    </row>
    <row r="38" spans="1:6" x14ac:dyDescent="0.25">
      <c r="A38" t="s">
        <v>7</v>
      </c>
      <c r="B38">
        <v>1996</v>
      </c>
      <c r="C38" t="s">
        <v>8</v>
      </c>
      <c r="D38" t="s">
        <v>9</v>
      </c>
      <c r="E38" t="s">
        <v>46</v>
      </c>
      <c r="F38">
        <v>500</v>
      </c>
    </row>
    <row r="39" spans="1:6" x14ac:dyDescent="0.25">
      <c r="A39" t="s">
        <v>7</v>
      </c>
      <c r="B39">
        <v>1996</v>
      </c>
      <c r="C39" t="s">
        <v>8</v>
      </c>
      <c r="D39" t="s">
        <v>9</v>
      </c>
      <c r="E39" t="s">
        <v>47</v>
      </c>
      <c r="F39">
        <v>1</v>
      </c>
    </row>
    <row r="40" spans="1:6" x14ac:dyDescent="0.25">
      <c r="A40" t="s">
        <v>7</v>
      </c>
      <c r="B40">
        <v>1996</v>
      </c>
      <c r="C40" t="s">
        <v>8</v>
      </c>
      <c r="D40" t="s">
        <v>9</v>
      </c>
      <c r="E40" t="s">
        <v>48</v>
      </c>
      <c r="F40">
        <v>29</v>
      </c>
    </row>
    <row r="41" spans="1:6" x14ac:dyDescent="0.25">
      <c r="A41" t="s">
        <v>7</v>
      </c>
      <c r="B41">
        <v>1996</v>
      </c>
      <c r="C41" t="s">
        <v>8</v>
      </c>
      <c r="D41" t="s">
        <v>9</v>
      </c>
      <c r="E41" t="s">
        <v>49</v>
      </c>
      <c r="F41">
        <v>70</v>
      </c>
    </row>
    <row r="42" spans="1:6" x14ac:dyDescent="0.25">
      <c r="A42" t="s">
        <v>7</v>
      </c>
      <c r="B42">
        <v>1996</v>
      </c>
      <c r="C42" t="s">
        <v>8</v>
      </c>
      <c r="D42" t="s">
        <v>9</v>
      </c>
      <c r="E42" t="s">
        <v>50</v>
      </c>
      <c r="F42">
        <v>3</v>
      </c>
    </row>
    <row r="43" spans="1:6" x14ac:dyDescent="0.25">
      <c r="A43" t="s">
        <v>7</v>
      </c>
      <c r="B43">
        <v>1996</v>
      </c>
      <c r="C43" t="s">
        <v>8</v>
      </c>
      <c r="D43" t="s">
        <v>9</v>
      </c>
      <c r="E43" t="s">
        <v>51</v>
      </c>
      <c r="F43">
        <v>269</v>
      </c>
    </row>
    <row r="44" spans="1:6" x14ac:dyDescent="0.25">
      <c r="A44" t="s">
        <v>7</v>
      </c>
      <c r="B44">
        <v>1996</v>
      </c>
      <c r="C44" t="s">
        <v>8</v>
      </c>
      <c r="D44" t="s">
        <v>9</v>
      </c>
      <c r="E44" t="s">
        <v>52</v>
      </c>
      <c r="F44">
        <v>33</v>
      </c>
    </row>
    <row r="45" spans="1:6" x14ac:dyDescent="0.25">
      <c r="A45" t="s">
        <v>7</v>
      </c>
      <c r="B45">
        <v>1996</v>
      </c>
      <c r="C45" t="s">
        <v>8</v>
      </c>
      <c r="D45" t="s">
        <v>9</v>
      </c>
      <c r="E45" t="s">
        <v>53</v>
      </c>
      <c r="F45">
        <v>107</v>
      </c>
    </row>
    <row r="46" spans="1:6" x14ac:dyDescent="0.25">
      <c r="A46" t="s">
        <v>7</v>
      </c>
      <c r="B46">
        <v>1996</v>
      </c>
      <c r="C46" t="s">
        <v>8</v>
      </c>
      <c r="D46" t="s">
        <v>9</v>
      </c>
      <c r="E46" t="s">
        <v>54</v>
      </c>
      <c r="F46">
        <v>7</v>
      </c>
    </row>
    <row r="47" spans="1:6" x14ac:dyDescent="0.25">
      <c r="A47" t="s">
        <v>7</v>
      </c>
      <c r="B47">
        <v>1996</v>
      </c>
      <c r="C47" t="s">
        <v>8</v>
      </c>
      <c r="D47" t="s">
        <v>9</v>
      </c>
      <c r="E47" t="s">
        <v>6</v>
      </c>
      <c r="F47">
        <v>6238</v>
      </c>
    </row>
    <row r="48" spans="1:6" x14ac:dyDescent="0.25">
      <c r="A48" t="s">
        <v>7</v>
      </c>
      <c r="B48">
        <v>1996</v>
      </c>
      <c r="C48" t="s">
        <v>8</v>
      </c>
      <c r="D48" t="s">
        <v>55</v>
      </c>
      <c r="E48" t="s">
        <v>56</v>
      </c>
      <c r="F48">
        <v>4</v>
      </c>
    </row>
    <row r="49" spans="1:6" x14ac:dyDescent="0.25">
      <c r="A49" t="s">
        <v>7</v>
      </c>
      <c r="B49">
        <v>1996</v>
      </c>
      <c r="C49" t="s">
        <v>8</v>
      </c>
      <c r="D49" t="s">
        <v>55</v>
      </c>
      <c r="E49" t="s">
        <v>10</v>
      </c>
      <c r="F49">
        <v>19</v>
      </c>
    </row>
    <row r="50" spans="1:6" x14ac:dyDescent="0.25">
      <c r="A50" t="s">
        <v>7</v>
      </c>
      <c r="B50">
        <v>1996</v>
      </c>
      <c r="C50" t="s">
        <v>8</v>
      </c>
      <c r="D50" t="s">
        <v>55</v>
      </c>
      <c r="E50" t="s">
        <v>11</v>
      </c>
      <c r="F50">
        <v>49</v>
      </c>
    </row>
    <row r="51" spans="1:6" x14ac:dyDescent="0.25">
      <c r="A51" t="s">
        <v>7</v>
      </c>
      <c r="B51">
        <v>1996</v>
      </c>
      <c r="C51" t="s">
        <v>8</v>
      </c>
      <c r="D51" t="s">
        <v>55</v>
      </c>
      <c r="E51" t="s">
        <v>12</v>
      </c>
      <c r="F51">
        <v>2</v>
      </c>
    </row>
    <row r="52" spans="1:6" x14ac:dyDescent="0.25">
      <c r="A52" t="s">
        <v>7</v>
      </c>
      <c r="B52">
        <v>1996</v>
      </c>
      <c r="C52" t="s">
        <v>8</v>
      </c>
      <c r="D52" t="s">
        <v>55</v>
      </c>
      <c r="E52" t="s">
        <v>13</v>
      </c>
      <c r="F52">
        <v>1245</v>
      </c>
    </row>
    <row r="53" spans="1:6" x14ac:dyDescent="0.25">
      <c r="A53" t="s">
        <v>7</v>
      </c>
      <c r="B53">
        <v>1996</v>
      </c>
      <c r="C53" t="s">
        <v>8</v>
      </c>
      <c r="D53" t="s">
        <v>55</v>
      </c>
      <c r="E53" t="s">
        <v>14</v>
      </c>
      <c r="F53">
        <v>32</v>
      </c>
    </row>
    <row r="54" spans="1:6" x14ac:dyDescent="0.25">
      <c r="A54" t="s">
        <v>7</v>
      </c>
      <c r="B54">
        <v>1996</v>
      </c>
      <c r="C54" t="s">
        <v>8</v>
      </c>
      <c r="D54" t="s">
        <v>55</v>
      </c>
      <c r="E54" t="s">
        <v>15</v>
      </c>
      <c r="F54">
        <v>24</v>
      </c>
    </row>
    <row r="55" spans="1:6" x14ac:dyDescent="0.25">
      <c r="A55" t="s">
        <v>7</v>
      </c>
      <c r="B55">
        <v>1996</v>
      </c>
      <c r="C55" t="s">
        <v>8</v>
      </c>
      <c r="D55" t="s">
        <v>55</v>
      </c>
      <c r="E55" t="s">
        <v>57</v>
      </c>
      <c r="F55">
        <v>2</v>
      </c>
    </row>
    <row r="56" spans="1:6" x14ac:dyDescent="0.25">
      <c r="A56" t="s">
        <v>7</v>
      </c>
      <c r="B56">
        <v>1996</v>
      </c>
      <c r="C56" t="s">
        <v>8</v>
      </c>
      <c r="D56" t="s">
        <v>55</v>
      </c>
      <c r="E56" t="s">
        <v>16</v>
      </c>
      <c r="F56">
        <v>64</v>
      </c>
    </row>
    <row r="57" spans="1:6" x14ac:dyDescent="0.25">
      <c r="A57" t="s">
        <v>7</v>
      </c>
      <c r="B57">
        <v>1996</v>
      </c>
      <c r="C57" t="s">
        <v>8</v>
      </c>
      <c r="D57" t="s">
        <v>55</v>
      </c>
      <c r="E57" t="s">
        <v>18</v>
      </c>
      <c r="F57">
        <v>832</v>
      </c>
    </row>
    <row r="58" spans="1:6" x14ac:dyDescent="0.25">
      <c r="A58" t="s">
        <v>7</v>
      </c>
      <c r="B58">
        <v>1996</v>
      </c>
      <c r="C58" t="s">
        <v>8</v>
      </c>
      <c r="D58" t="s">
        <v>55</v>
      </c>
      <c r="E58" t="s">
        <v>19</v>
      </c>
      <c r="F58">
        <v>4</v>
      </c>
    </row>
    <row r="59" spans="1:6" x14ac:dyDescent="0.25">
      <c r="A59" t="s">
        <v>7</v>
      </c>
      <c r="B59">
        <v>1996</v>
      </c>
      <c r="C59" t="s">
        <v>8</v>
      </c>
      <c r="D59" t="s">
        <v>55</v>
      </c>
      <c r="E59" t="s">
        <v>20</v>
      </c>
      <c r="F59">
        <v>146</v>
      </c>
    </row>
    <row r="60" spans="1:6" x14ac:dyDescent="0.25">
      <c r="A60" t="s">
        <v>7</v>
      </c>
      <c r="B60">
        <v>1996</v>
      </c>
      <c r="C60" t="s">
        <v>8</v>
      </c>
      <c r="D60" t="s">
        <v>55</v>
      </c>
      <c r="E60" t="s">
        <v>58</v>
      </c>
      <c r="F60">
        <v>8</v>
      </c>
    </row>
    <row r="61" spans="1:6" x14ac:dyDescent="0.25">
      <c r="A61" t="s">
        <v>7</v>
      </c>
      <c r="B61">
        <v>1996</v>
      </c>
      <c r="C61" t="s">
        <v>8</v>
      </c>
      <c r="D61" t="s">
        <v>55</v>
      </c>
      <c r="E61" t="s">
        <v>21</v>
      </c>
      <c r="F61">
        <v>29</v>
      </c>
    </row>
    <row r="62" spans="1:6" x14ac:dyDescent="0.25">
      <c r="A62" t="s">
        <v>7</v>
      </c>
      <c r="B62">
        <v>1996</v>
      </c>
      <c r="C62" t="s">
        <v>8</v>
      </c>
      <c r="D62" t="s">
        <v>55</v>
      </c>
      <c r="E62" t="s">
        <v>22</v>
      </c>
      <c r="F62">
        <v>49</v>
      </c>
    </row>
    <row r="63" spans="1:6" x14ac:dyDescent="0.25">
      <c r="A63" t="s">
        <v>7</v>
      </c>
      <c r="B63">
        <v>1996</v>
      </c>
      <c r="C63" t="s">
        <v>8</v>
      </c>
      <c r="D63" t="s">
        <v>55</v>
      </c>
      <c r="E63" t="s">
        <v>23</v>
      </c>
      <c r="F63">
        <v>4</v>
      </c>
    </row>
    <row r="64" spans="1:6" x14ac:dyDescent="0.25">
      <c r="A64" t="s">
        <v>7</v>
      </c>
      <c r="B64">
        <v>1996</v>
      </c>
      <c r="C64" t="s">
        <v>8</v>
      </c>
      <c r="D64" t="s">
        <v>55</v>
      </c>
      <c r="E64" t="s">
        <v>24</v>
      </c>
      <c r="F64">
        <v>42</v>
      </c>
    </row>
    <row r="65" spans="1:6" x14ac:dyDescent="0.25">
      <c r="A65" t="s">
        <v>7</v>
      </c>
      <c r="B65">
        <v>1996</v>
      </c>
      <c r="C65" t="s">
        <v>8</v>
      </c>
      <c r="D65" t="s">
        <v>55</v>
      </c>
      <c r="E65" t="s">
        <v>25</v>
      </c>
      <c r="F65">
        <v>2</v>
      </c>
    </row>
    <row r="66" spans="1:6" x14ac:dyDescent="0.25">
      <c r="A66" t="s">
        <v>7</v>
      </c>
      <c r="B66">
        <v>1996</v>
      </c>
      <c r="C66" t="s">
        <v>8</v>
      </c>
      <c r="D66" t="s">
        <v>55</v>
      </c>
      <c r="E66" t="s">
        <v>26</v>
      </c>
      <c r="F66">
        <v>18</v>
      </c>
    </row>
    <row r="67" spans="1:6" x14ac:dyDescent="0.25">
      <c r="A67" t="s">
        <v>7</v>
      </c>
      <c r="B67">
        <v>1996</v>
      </c>
      <c r="C67" t="s">
        <v>8</v>
      </c>
      <c r="D67" t="s">
        <v>55</v>
      </c>
      <c r="E67" t="s">
        <v>27</v>
      </c>
      <c r="F67">
        <v>141</v>
      </c>
    </row>
    <row r="68" spans="1:6" x14ac:dyDescent="0.25">
      <c r="A68" t="s">
        <v>7</v>
      </c>
      <c r="B68">
        <v>1996</v>
      </c>
      <c r="C68" t="s">
        <v>8</v>
      </c>
      <c r="D68" t="s">
        <v>55</v>
      </c>
      <c r="E68" t="s">
        <v>59</v>
      </c>
      <c r="F68">
        <v>37</v>
      </c>
    </row>
    <row r="69" spans="1:6" x14ac:dyDescent="0.25">
      <c r="A69" t="s">
        <v>7</v>
      </c>
      <c r="B69">
        <v>1996</v>
      </c>
      <c r="C69" t="s">
        <v>8</v>
      </c>
      <c r="D69" t="s">
        <v>55</v>
      </c>
      <c r="E69" t="s">
        <v>28</v>
      </c>
      <c r="F69">
        <v>138</v>
      </c>
    </row>
    <row r="70" spans="1:6" x14ac:dyDescent="0.25">
      <c r="A70" t="s">
        <v>7</v>
      </c>
      <c r="B70">
        <v>1996</v>
      </c>
      <c r="C70" t="s">
        <v>8</v>
      </c>
      <c r="D70" t="s">
        <v>55</v>
      </c>
      <c r="E70" t="s">
        <v>29</v>
      </c>
      <c r="F70">
        <v>13</v>
      </c>
    </row>
    <row r="71" spans="1:6" x14ac:dyDescent="0.25">
      <c r="A71" t="s">
        <v>7</v>
      </c>
      <c r="B71">
        <v>1996</v>
      </c>
      <c r="C71" t="s">
        <v>8</v>
      </c>
      <c r="D71" t="s">
        <v>55</v>
      </c>
      <c r="E71" t="s">
        <v>30</v>
      </c>
      <c r="F71">
        <v>32</v>
      </c>
    </row>
    <row r="72" spans="1:6" x14ac:dyDescent="0.25">
      <c r="A72" t="s">
        <v>7</v>
      </c>
      <c r="B72">
        <v>1996</v>
      </c>
      <c r="C72" t="s">
        <v>8</v>
      </c>
      <c r="D72" t="s">
        <v>55</v>
      </c>
      <c r="E72" t="s">
        <v>31</v>
      </c>
      <c r="F72">
        <v>4</v>
      </c>
    </row>
    <row r="73" spans="1:6" x14ac:dyDescent="0.25">
      <c r="A73" t="s">
        <v>7</v>
      </c>
      <c r="B73">
        <v>1996</v>
      </c>
      <c r="C73" t="s">
        <v>8</v>
      </c>
      <c r="D73" t="s">
        <v>55</v>
      </c>
      <c r="E73" t="s">
        <v>32</v>
      </c>
      <c r="F73">
        <v>24</v>
      </c>
    </row>
    <row r="74" spans="1:6" x14ac:dyDescent="0.25">
      <c r="A74" t="s">
        <v>7</v>
      </c>
      <c r="B74">
        <v>1996</v>
      </c>
      <c r="C74" t="s">
        <v>8</v>
      </c>
      <c r="D74" t="s">
        <v>55</v>
      </c>
      <c r="E74" t="s">
        <v>33</v>
      </c>
      <c r="F74">
        <v>59</v>
      </c>
    </row>
    <row r="75" spans="1:6" x14ac:dyDescent="0.25">
      <c r="A75" t="s">
        <v>7</v>
      </c>
      <c r="B75">
        <v>1996</v>
      </c>
      <c r="C75" t="s">
        <v>8</v>
      </c>
      <c r="D75" t="s">
        <v>55</v>
      </c>
      <c r="E75" t="s">
        <v>34</v>
      </c>
      <c r="F75">
        <v>6</v>
      </c>
    </row>
    <row r="76" spans="1:6" x14ac:dyDescent="0.25">
      <c r="A76" t="s">
        <v>7</v>
      </c>
      <c r="B76">
        <v>1996</v>
      </c>
      <c r="C76" t="s">
        <v>8</v>
      </c>
      <c r="D76" t="s">
        <v>55</v>
      </c>
      <c r="E76" t="s">
        <v>35</v>
      </c>
      <c r="F76">
        <v>54</v>
      </c>
    </row>
    <row r="77" spans="1:6" x14ac:dyDescent="0.25">
      <c r="A77" t="s">
        <v>7</v>
      </c>
      <c r="B77">
        <v>1996</v>
      </c>
      <c r="C77" t="s">
        <v>8</v>
      </c>
      <c r="D77" t="s">
        <v>55</v>
      </c>
      <c r="E77" t="s">
        <v>36</v>
      </c>
      <c r="F77">
        <v>16</v>
      </c>
    </row>
    <row r="78" spans="1:6" x14ac:dyDescent="0.25">
      <c r="A78" t="s">
        <v>7</v>
      </c>
      <c r="B78">
        <v>1996</v>
      </c>
      <c r="C78" t="s">
        <v>8</v>
      </c>
      <c r="D78" t="s">
        <v>55</v>
      </c>
      <c r="E78" t="s">
        <v>37</v>
      </c>
      <c r="F78">
        <v>293</v>
      </c>
    </row>
    <row r="79" spans="1:6" x14ac:dyDescent="0.25">
      <c r="A79" t="s">
        <v>7</v>
      </c>
      <c r="B79">
        <v>1996</v>
      </c>
      <c r="C79" t="s">
        <v>8</v>
      </c>
      <c r="D79" t="s">
        <v>55</v>
      </c>
      <c r="E79" t="s">
        <v>38</v>
      </c>
      <c r="F79">
        <v>89</v>
      </c>
    </row>
    <row r="80" spans="1:6" x14ac:dyDescent="0.25">
      <c r="A80" t="s">
        <v>7</v>
      </c>
      <c r="B80">
        <v>1996</v>
      </c>
      <c r="C80" t="s">
        <v>8</v>
      </c>
      <c r="D80" t="s">
        <v>55</v>
      </c>
      <c r="E80" t="s">
        <v>40</v>
      </c>
      <c r="F80">
        <v>29</v>
      </c>
    </row>
    <row r="81" spans="1:6" x14ac:dyDescent="0.25">
      <c r="A81" t="s">
        <v>7</v>
      </c>
      <c r="B81">
        <v>1996</v>
      </c>
      <c r="C81" t="s">
        <v>8</v>
      </c>
      <c r="D81" t="s">
        <v>55</v>
      </c>
      <c r="E81" t="s">
        <v>41</v>
      </c>
      <c r="F81">
        <v>42</v>
      </c>
    </row>
    <row r="82" spans="1:6" x14ac:dyDescent="0.25">
      <c r="A82" t="s">
        <v>7</v>
      </c>
      <c r="B82">
        <v>1996</v>
      </c>
      <c r="C82" t="s">
        <v>8</v>
      </c>
      <c r="D82" t="s">
        <v>55</v>
      </c>
      <c r="E82" t="s">
        <v>42</v>
      </c>
      <c r="F82">
        <v>60</v>
      </c>
    </row>
    <row r="83" spans="1:6" x14ac:dyDescent="0.25">
      <c r="A83" t="s">
        <v>7</v>
      </c>
      <c r="B83">
        <v>1996</v>
      </c>
      <c r="C83" t="s">
        <v>8</v>
      </c>
      <c r="D83" t="s">
        <v>55</v>
      </c>
      <c r="E83" t="s">
        <v>43</v>
      </c>
      <c r="F83">
        <v>62</v>
      </c>
    </row>
    <row r="84" spans="1:6" x14ac:dyDescent="0.25">
      <c r="A84" t="s">
        <v>7</v>
      </c>
      <c r="B84">
        <v>1996</v>
      </c>
      <c r="C84" t="s">
        <v>8</v>
      </c>
      <c r="D84" t="s">
        <v>55</v>
      </c>
      <c r="E84" t="s">
        <v>44</v>
      </c>
      <c r="F84">
        <v>47</v>
      </c>
    </row>
    <row r="85" spans="1:6" x14ac:dyDescent="0.25">
      <c r="A85" t="s">
        <v>7</v>
      </c>
      <c r="B85">
        <v>1996</v>
      </c>
      <c r="C85" t="s">
        <v>8</v>
      </c>
      <c r="D85" t="s">
        <v>55</v>
      </c>
      <c r="E85" t="s">
        <v>45</v>
      </c>
      <c r="F85">
        <v>7</v>
      </c>
    </row>
    <row r="86" spans="1:6" x14ac:dyDescent="0.25">
      <c r="A86" t="s">
        <v>7</v>
      </c>
      <c r="B86">
        <v>1996</v>
      </c>
      <c r="C86" t="s">
        <v>8</v>
      </c>
      <c r="D86" t="s">
        <v>55</v>
      </c>
      <c r="E86" t="s">
        <v>46</v>
      </c>
      <c r="F86">
        <v>2</v>
      </c>
    </row>
    <row r="87" spans="1:6" x14ac:dyDescent="0.25">
      <c r="A87" t="s">
        <v>7</v>
      </c>
      <c r="B87">
        <v>1996</v>
      </c>
      <c r="C87" t="s">
        <v>8</v>
      </c>
      <c r="D87" t="s">
        <v>55</v>
      </c>
      <c r="E87" t="s">
        <v>47</v>
      </c>
      <c r="F87">
        <v>17</v>
      </c>
    </row>
    <row r="88" spans="1:6" x14ac:dyDescent="0.25">
      <c r="A88" t="s">
        <v>7</v>
      </c>
      <c r="B88">
        <v>1996</v>
      </c>
      <c r="C88" t="s">
        <v>8</v>
      </c>
      <c r="D88" t="s">
        <v>55</v>
      </c>
      <c r="E88" t="s">
        <v>48</v>
      </c>
      <c r="F88">
        <v>139</v>
      </c>
    </row>
    <row r="89" spans="1:6" x14ac:dyDescent="0.25">
      <c r="A89" t="s">
        <v>7</v>
      </c>
      <c r="B89">
        <v>1996</v>
      </c>
      <c r="C89" t="s">
        <v>8</v>
      </c>
      <c r="D89" t="s">
        <v>55</v>
      </c>
      <c r="E89" t="s">
        <v>49</v>
      </c>
      <c r="F89">
        <v>40</v>
      </c>
    </row>
    <row r="90" spans="1:6" x14ac:dyDescent="0.25">
      <c r="A90" t="s">
        <v>7</v>
      </c>
      <c r="B90">
        <v>1996</v>
      </c>
      <c r="C90" t="s">
        <v>8</v>
      </c>
      <c r="D90" t="s">
        <v>55</v>
      </c>
      <c r="E90" t="s">
        <v>50</v>
      </c>
      <c r="F90">
        <v>97</v>
      </c>
    </row>
    <row r="91" spans="1:6" x14ac:dyDescent="0.25">
      <c r="A91" t="s">
        <v>7</v>
      </c>
      <c r="B91">
        <v>1996</v>
      </c>
      <c r="C91" t="s">
        <v>8</v>
      </c>
      <c r="D91" t="s">
        <v>55</v>
      </c>
      <c r="E91" t="s">
        <v>51</v>
      </c>
      <c r="F91">
        <v>427</v>
      </c>
    </row>
    <row r="92" spans="1:6" x14ac:dyDescent="0.25">
      <c r="A92" t="s">
        <v>7</v>
      </c>
      <c r="B92">
        <v>1996</v>
      </c>
      <c r="C92" t="s">
        <v>8</v>
      </c>
      <c r="D92" t="s">
        <v>55</v>
      </c>
      <c r="E92" t="s">
        <v>52</v>
      </c>
      <c r="F92">
        <v>17</v>
      </c>
    </row>
    <row r="93" spans="1:6" x14ac:dyDescent="0.25">
      <c r="A93" t="s">
        <v>7</v>
      </c>
      <c r="B93">
        <v>1996</v>
      </c>
      <c r="C93" t="s">
        <v>8</v>
      </c>
      <c r="D93" t="s">
        <v>55</v>
      </c>
      <c r="E93" t="s">
        <v>53</v>
      </c>
      <c r="F93">
        <v>84</v>
      </c>
    </row>
    <row r="94" spans="1:6" x14ac:dyDescent="0.25">
      <c r="A94" t="s">
        <v>7</v>
      </c>
      <c r="B94">
        <v>1996</v>
      </c>
      <c r="C94" t="s">
        <v>8</v>
      </c>
      <c r="D94" t="s">
        <v>55</v>
      </c>
      <c r="E94" t="s">
        <v>54</v>
      </c>
      <c r="F94">
        <v>6</v>
      </c>
    </row>
    <row r="95" spans="1:6" x14ac:dyDescent="0.25">
      <c r="A95" t="s">
        <v>7</v>
      </c>
      <c r="B95">
        <v>1996</v>
      </c>
      <c r="C95" t="s">
        <v>8</v>
      </c>
      <c r="D95" t="s">
        <v>55</v>
      </c>
      <c r="E95" t="s">
        <v>6</v>
      </c>
      <c r="F95">
        <v>4557</v>
      </c>
    </row>
    <row r="96" spans="1:6" x14ac:dyDescent="0.25">
      <c r="A96" t="s">
        <v>7</v>
      </c>
      <c r="B96">
        <v>1996</v>
      </c>
      <c r="C96" t="s">
        <v>8</v>
      </c>
      <c r="D96" t="s">
        <v>60</v>
      </c>
      <c r="E96" t="s">
        <v>56</v>
      </c>
      <c r="F96">
        <v>3207</v>
      </c>
    </row>
    <row r="97" spans="1:6" x14ac:dyDescent="0.25">
      <c r="A97" t="s">
        <v>7</v>
      </c>
      <c r="B97">
        <v>1996</v>
      </c>
      <c r="C97" t="s">
        <v>8</v>
      </c>
      <c r="D97" t="s">
        <v>60</v>
      </c>
      <c r="E97" t="s">
        <v>10</v>
      </c>
      <c r="F97">
        <v>56</v>
      </c>
    </row>
    <row r="98" spans="1:6" x14ac:dyDescent="0.25">
      <c r="A98" t="s">
        <v>7</v>
      </c>
      <c r="B98">
        <v>1996</v>
      </c>
      <c r="C98" t="s">
        <v>8</v>
      </c>
      <c r="D98" t="s">
        <v>60</v>
      </c>
      <c r="E98" t="s">
        <v>11</v>
      </c>
      <c r="F98">
        <v>593</v>
      </c>
    </row>
    <row r="99" spans="1:6" x14ac:dyDescent="0.25">
      <c r="A99" t="s">
        <v>7</v>
      </c>
      <c r="B99">
        <v>1996</v>
      </c>
      <c r="C99" t="s">
        <v>8</v>
      </c>
      <c r="D99" t="s">
        <v>60</v>
      </c>
      <c r="E99" t="s">
        <v>12</v>
      </c>
      <c r="F99">
        <v>772</v>
      </c>
    </row>
    <row r="100" spans="1:6" x14ac:dyDescent="0.25">
      <c r="A100" t="s">
        <v>7</v>
      </c>
      <c r="B100">
        <v>1996</v>
      </c>
      <c r="C100" t="s">
        <v>8</v>
      </c>
      <c r="D100" t="s">
        <v>60</v>
      </c>
      <c r="E100" t="s">
        <v>13</v>
      </c>
      <c r="F100">
        <v>5846</v>
      </c>
    </row>
    <row r="101" spans="1:6" x14ac:dyDescent="0.25">
      <c r="A101" t="s">
        <v>7</v>
      </c>
      <c r="B101">
        <v>1996</v>
      </c>
      <c r="C101" t="s">
        <v>8</v>
      </c>
      <c r="D101" t="s">
        <v>60</v>
      </c>
      <c r="E101" t="s">
        <v>14</v>
      </c>
      <c r="F101">
        <v>469</v>
      </c>
    </row>
    <row r="102" spans="1:6" x14ac:dyDescent="0.25">
      <c r="A102" t="s">
        <v>7</v>
      </c>
      <c r="B102">
        <v>1996</v>
      </c>
      <c r="C102" t="s">
        <v>8</v>
      </c>
      <c r="D102" t="s">
        <v>60</v>
      </c>
      <c r="E102" t="s">
        <v>15</v>
      </c>
      <c r="F102">
        <v>1543</v>
      </c>
    </row>
    <row r="103" spans="1:6" x14ac:dyDescent="0.25">
      <c r="A103" t="s">
        <v>7</v>
      </c>
      <c r="B103">
        <v>1996</v>
      </c>
      <c r="C103" t="s">
        <v>8</v>
      </c>
      <c r="D103" t="s">
        <v>60</v>
      </c>
      <c r="E103" t="s">
        <v>57</v>
      </c>
      <c r="F103">
        <v>1364</v>
      </c>
    </row>
    <row r="104" spans="1:6" x14ac:dyDescent="0.25">
      <c r="A104" t="s">
        <v>7</v>
      </c>
      <c r="B104">
        <v>1996</v>
      </c>
      <c r="C104" t="s">
        <v>8</v>
      </c>
      <c r="D104" t="s">
        <v>60</v>
      </c>
      <c r="E104" t="s">
        <v>16</v>
      </c>
      <c r="F104">
        <v>9790</v>
      </c>
    </row>
    <row r="105" spans="1:6" x14ac:dyDescent="0.25">
      <c r="A105" t="s">
        <v>7</v>
      </c>
      <c r="B105">
        <v>1996</v>
      </c>
      <c r="C105" t="s">
        <v>8</v>
      </c>
      <c r="D105" t="s">
        <v>60</v>
      </c>
      <c r="E105" t="s">
        <v>17</v>
      </c>
      <c r="F105">
        <v>1629</v>
      </c>
    </row>
    <row r="106" spans="1:6" x14ac:dyDescent="0.25">
      <c r="A106" t="s">
        <v>7</v>
      </c>
      <c r="B106">
        <v>1996</v>
      </c>
      <c r="C106" t="s">
        <v>8</v>
      </c>
      <c r="D106" t="s">
        <v>60</v>
      </c>
      <c r="E106" t="s">
        <v>18</v>
      </c>
      <c r="F106">
        <v>59</v>
      </c>
    </row>
    <row r="107" spans="1:6" x14ac:dyDescent="0.25">
      <c r="A107" t="s">
        <v>7</v>
      </c>
      <c r="B107">
        <v>1996</v>
      </c>
      <c r="C107" t="s">
        <v>8</v>
      </c>
      <c r="D107" t="s">
        <v>60</v>
      </c>
      <c r="E107" t="s">
        <v>19</v>
      </c>
      <c r="F107">
        <v>5</v>
      </c>
    </row>
    <row r="108" spans="1:6" x14ac:dyDescent="0.25">
      <c r="A108" t="s">
        <v>7</v>
      </c>
      <c r="B108">
        <v>1996</v>
      </c>
      <c r="C108" t="s">
        <v>8</v>
      </c>
      <c r="D108" t="s">
        <v>60</v>
      </c>
      <c r="E108" t="s">
        <v>20</v>
      </c>
      <c r="F108">
        <v>12246</v>
      </c>
    </row>
    <row r="109" spans="1:6" x14ac:dyDescent="0.25">
      <c r="A109" t="s">
        <v>7</v>
      </c>
      <c r="B109">
        <v>1996</v>
      </c>
      <c r="C109" t="s">
        <v>8</v>
      </c>
      <c r="D109" t="s">
        <v>60</v>
      </c>
      <c r="E109" t="s">
        <v>58</v>
      </c>
      <c r="F109">
        <v>3178</v>
      </c>
    </row>
    <row r="110" spans="1:6" x14ac:dyDescent="0.25">
      <c r="A110" t="s">
        <v>7</v>
      </c>
      <c r="B110">
        <v>1996</v>
      </c>
      <c r="C110" t="s">
        <v>8</v>
      </c>
      <c r="D110" t="s">
        <v>60</v>
      </c>
      <c r="E110" t="s">
        <v>21</v>
      </c>
      <c r="F110">
        <v>314</v>
      </c>
    </row>
    <row r="111" spans="1:6" x14ac:dyDescent="0.25">
      <c r="A111" t="s">
        <v>7</v>
      </c>
      <c r="B111">
        <v>1996</v>
      </c>
      <c r="C111" t="s">
        <v>8</v>
      </c>
      <c r="D111" t="s">
        <v>60</v>
      </c>
      <c r="E111" t="s">
        <v>22</v>
      </c>
      <c r="F111">
        <v>1168</v>
      </c>
    </row>
    <row r="112" spans="1:6" x14ac:dyDescent="0.25">
      <c r="A112" t="s">
        <v>7</v>
      </c>
      <c r="B112">
        <v>1996</v>
      </c>
      <c r="C112" t="s">
        <v>8</v>
      </c>
      <c r="D112" t="s">
        <v>60</v>
      </c>
      <c r="E112" t="s">
        <v>23</v>
      </c>
      <c r="F112">
        <v>1493</v>
      </c>
    </row>
    <row r="113" spans="1:6" x14ac:dyDescent="0.25">
      <c r="A113" t="s">
        <v>7</v>
      </c>
      <c r="B113">
        <v>1996</v>
      </c>
      <c r="C113" t="s">
        <v>8</v>
      </c>
      <c r="D113" t="s">
        <v>60</v>
      </c>
      <c r="E113" t="s">
        <v>24</v>
      </c>
      <c r="F113">
        <v>7746</v>
      </c>
    </row>
    <row r="114" spans="1:6" x14ac:dyDescent="0.25">
      <c r="A114" t="s">
        <v>7</v>
      </c>
      <c r="B114">
        <v>1996</v>
      </c>
      <c r="C114" t="s">
        <v>8</v>
      </c>
      <c r="D114" t="s">
        <v>60</v>
      </c>
      <c r="E114" t="s">
        <v>25</v>
      </c>
      <c r="F114">
        <v>2</v>
      </c>
    </row>
    <row r="115" spans="1:6" x14ac:dyDescent="0.25">
      <c r="A115" t="s">
        <v>7</v>
      </c>
      <c r="B115">
        <v>1996</v>
      </c>
      <c r="C115" t="s">
        <v>8</v>
      </c>
      <c r="D115" t="s">
        <v>60</v>
      </c>
      <c r="E115" t="s">
        <v>26</v>
      </c>
      <c r="F115">
        <v>3575</v>
      </c>
    </row>
    <row r="116" spans="1:6" x14ac:dyDescent="0.25">
      <c r="A116" t="s">
        <v>7</v>
      </c>
      <c r="B116">
        <v>1996</v>
      </c>
      <c r="C116" t="s">
        <v>8</v>
      </c>
      <c r="D116" t="s">
        <v>60</v>
      </c>
      <c r="E116" t="s">
        <v>27</v>
      </c>
      <c r="F116">
        <v>1272</v>
      </c>
    </row>
    <row r="117" spans="1:6" x14ac:dyDescent="0.25">
      <c r="A117" t="s">
        <v>7</v>
      </c>
      <c r="B117">
        <v>1996</v>
      </c>
      <c r="C117" t="s">
        <v>8</v>
      </c>
      <c r="D117" t="s">
        <v>60</v>
      </c>
      <c r="E117" t="s">
        <v>59</v>
      </c>
      <c r="F117">
        <v>3475</v>
      </c>
    </row>
    <row r="118" spans="1:6" x14ac:dyDescent="0.25">
      <c r="A118" t="s">
        <v>7</v>
      </c>
      <c r="B118">
        <v>1996</v>
      </c>
      <c r="C118" t="s">
        <v>8</v>
      </c>
      <c r="D118" t="s">
        <v>60</v>
      </c>
      <c r="E118" t="s">
        <v>28</v>
      </c>
      <c r="F118">
        <v>1197</v>
      </c>
    </row>
    <row r="119" spans="1:6" x14ac:dyDescent="0.25">
      <c r="A119" t="s">
        <v>7</v>
      </c>
      <c r="B119">
        <v>1996</v>
      </c>
      <c r="C119" t="s">
        <v>8</v>
      </c>
      <c r="D119" t="s">
        <v>60</v>
      </c>
      <c r="E119" t="s">
        <v>29</v>
      </c>
      <c r="F119">
        <v>2417</v>
      </c>
    </row>
    <row r="120" spans="1:6" x14ac:dyDescent="0.25">
      <c r="A120" t="s">
        <v>7</v>
      </c>
      <c r="B120">
        <v>1996</v>
      </c>
      <c r="C120" t="s">
        <v>8</v>
      </c>
      <c r="D120" t="s">
        <v>60</v>
      </c>
      <c r="E120" t="s">
        <v>30</v>
      </c>
      <c r="F120">
        <v>3975</v>
      </c>
    </row>
    <row r="121" spans="1:6" x14ac:dyDescent="0.25">
      <c r="A121" t="s">
        <v>7</v>
      </c>
      <c r="B121">
        <v>1996</v>
      </c>
      <c r="C121" t="s">
        <v>8</v>
      </c>
      <c r="D121" t="s">
        <v>60</v>
      </c>
      <c r="E121" t="s">
        <v>31</v>
      </c>
      <c r="F121">
        <v>7</v>
      </c>
    </row>
    <row r="122" spans="1:6" x14ac:dyDescent="0.25">
      <c r="A122" t="s">
        <v>7</v>
      </c>
      <c r="B122">
        <v>1996</v>
      </c>
      <c r="C122" t="s">
        <v>8</v>
      </c>
      <c r="D122" t="s">
        <v>60</v>
      </c>
      <c r="E122" t="s">
        <v>32</v>
      </c>
      <c r="F122">
        <v>450</v>
      </c>
    </row>
    <row r="123" spans="1:6" x14ac:dyDescent="0.25">
      <c r="A123" t="s">
        <v>7</v>
      </c>
      <c r="B123">
        <v>1996</v>
      </c>
      <c r="C123" t="s">
        <v>8</v>
      </c>
      <c r="D123" t="s">
        <v>60</v>
      </c>
      <c r="E123" t="s">
        <v>33</v>
      </c>
      <c r="F123">
        <v>443</v>
      </c>
    </row>
    <row r="124" spans="1:6" x14ac:dyDescent="0.25">
      <c r="A124" t="s">
        <v>7</v>
      </c>
      <c r="B124">
        <v>1996</v>
      </c>
      <c r="C124" t="s">
        <v>8</v>
      </c>
      <c r="D124" t="s">
        <v>60</v>
      </c>
      <c r="E124" t="s">
        <v>34</v>
      </c>
      <c r="F124">
        <v>24</v>
      </c>
    </row>
    <row r="125" spans="1:6" x14ac:dyDescent="0.25">
      <c r="A125" t="s">
        <v>7</v>
      </c>
      <c r="B125">
        <v>1996</v>
      </c>
      <c r="C125" t="s">
        <v>8</v>
      </c>
      <c r="D125" t="s">
        <v>60</v>
      </c>
      <c r="E125" t="s">
        <v>35</v>
      </c>
      <c r="F125">
        <v>2563</v>
      </c>
    </row>
    <row r="126" spans="1:6" x14ac:dyDescent="0.25">
      <c r="A126" t="s">
        <v>7</v>
      </c>
      <c r="B126">
        <v>1996</v>
      </c>
      <c r="C126" t="s">
        <v>8</v>
      </c>
      <c r="D126" t="s">
        <v>60</v>
      </c>
      <c r="E126" t="s">
        <v>36</v>
      </c>
      <c r="F126">
        <v>107</v>
      </c>
    </row>
    <row r="127" spans="1:6" x14ac:dyDescent="0.25">
      <c r="A127" t="s">
        <v>7</v>
      </c>
      <c r="B127">
        <v>1996</v>
      </c>
      <c r="C127" t="s">
        <v>8</v>
      </c>
      <c r="D127" t="s">
        <v>60</v>
      </c>
      <c r="E127" t="s">
        <v>37</v>
      </c>
      <c r="F127">
        <v>870</v>
      </c>
    </row>
    <row r="128" spans="1:6" x14ac:dyDescent="0.25">
      <c r="A128" t="s">
        <v>7</v>
      </c>
      <c r="B128">
        <v>1996</v>
      </c>
      <c r="C128" t="s">
        <v>8</v>
      </c>
      <c r="D128" t="s">
        <v>60</v>
      </c>
      <c r="E128" t="s">
        <v>38</v>
      </c>
      <c r="F128">
        <v>8761</v>
      </c>
    </row>
    <row r="129" spans="1:6" x14ac:dyDescent="0.25">
      <c r="A129" t="s">
        <v>7</v>
      </c>
      <c r="B129">
        <v>1996</v>
      </c>
      <c r="C129" t="s">
        <v>8</v>
      </c>
      <c r="D129" t="s">
        <v>60</v>
      </c>
      <c r="E129" t="s">
        <v>39</v>
      </c>
      <c r="F129">
        <v>16</v>
      </c>
    </row>
    <row r="130" spans="1:6" x14ac:dyDescent="0.25">
      <c r="A130" t="s">
        <v>7</v>
      </c>
      <c r="B130">
        <v>1996</v>
      </c>
      <c r="C130" t="s">
        <v>8</v>
      </c>
      <c r="D130" t="s">
        <v>60</v>
      </c>
      <c r="E130" t="s">
        <v>40</v>
      </c>
      <c r="F130">
        <v>4316</v>
      </c>
    </row>
    <row r="131" spans="1:6" x14ac:dyDescent="0.25">
      <c r="A131" t="s">
        <v>7</v>
      </c>
      <c r="B131">
        <v>1996</v>
      </c>
      <c r="C131" t="s">
        <v>8</v>
      </c>
      <c r="D131" t="s">
        <v>60</v>
      </c>
      <c r="E131" t="s">
        <v>41</v>
      </c>
      <c r="F131">
        <v>2222</v>
      </c>
    </row>
    <row r="132" spans="1:6" x14ac:dyDescent="0.25">
      <c r="A132" t="s">
        <v>7</v>
      </c>
      <c r="B132">
        <v>1996</v>
      </c>
      <c r="C132" t="s">
        <v>8</v>
      </c>
      <c r="D132" t="s">
        <v>60</v>
      </c>
      <c r="E132" t="s">
        <v>42</v>
      </c>
      <c r="F132">
        <v>333</v>
      </c>
    </row>
    <row r="133" spans="1:6" x14ac:dyDescent="0.25">
      <c r="A133" t="s">
        <v>7</v>
      </c>
      <c r="B133">
        <v>1996</v>
      </c>
      <c r="C133" t="s">
        <v>8</v>
      </c>
      <c r="D133" t="s">
        <v>60</v>
      </c>
      <c r="E133" t="s">
        <v>43</v>
      </c>
      <c r="F133">
        <v>5741</v>
      </c>
    </row>
    <row r="134" spans="1:6" x14ac:dyDescent="0.25">
      <c r="A134" t="s">
        <v>7</v>
      </c>
      <c r="B134">
        <v>1996</v>
      </c>
      <c r="C134" t="s">
        <v>8</v>
      </c>
      <c r="D134" t="s">
        <v>60</v>
      </c>
      <c r="E134" t="s">
        <v>44</v>
      </c>
      <c r="F134">
        <v>396</v>
      </c>
    </row>
    <row r="135" spans="1:6" x14ac:dyDescent="0.25">
      <c r="A135" t="s">
        <v>7</v>
      </c>
      <c r="B135">
        <v>1996</v>
      </c>
      <c r="C135" t="s">
        <v>8</v>
      </c>
      <c r="D135" t="s">
        <v>60</v>
      </c>
      <c r="E135" t="s">
        <v>45</v>
      </c>
      <c r="F135">
        <v>2355</v>
      </c>
    </row>
    <row r="136" spans="1:6" x14ac:dyDescent="0.25">
      <c r="A136" t="s">
        <v>7</v>
      </c>
      <c r="B136">
        <v>1996</v>
      </c>
      <c r="C136" t="s">
        <v>8</v>
      </c>
      <c r="D136" t="s">
        <v>60</v>
      </c>
      <c r="E136" t="s">
        <v>46</v>
      </c>
      <c r="F136">
        <v>5</v>
      </c>
    </row>
    <row r="137" spans="1:6" x14ac:dyDescent="0.25">
      <c r="A137" t="s">
        <v>7</v>
      </c>
      <c r="B137">
        <v>1996</v>
      </c>
      <c r="C137" t="s">
        <v>8</v>
      </c>
      <c r="D137" t="s">
        <v>60</v>
      </c>
      <c r="E137" t="s">
        <v>47</v>
      </c>
      <c r="F137">
        <v>4889</v>
      </c>
    </row>
    <row r="138" spans="1:6" x14ac:dyDescent="0.25">
      <c r="A138" t="s">
        <v>7</v>
      </c>
      <c r="B138">
        <v>1996</v>
      </c>
      <c r="C138" t="s">
        <v>8</v>
      </c>
      <c r="D138" t="s">
        <v>60</v>
      </c>
      <c r="E138" t="s">
        <v>48</v>
      </c>
      <c r="F138">
        <v>9140</v>
      </c>
    </row>
    <row r="139" spans="1:6" x14ac:dyDescent="0.25">
      <c r="A139" t="s">
        <v>7</v>
      </c>
      <c r="B139">
        <v>1996</v>
      </c>
      <c r="C139" t="s">
        <v>8</v>
      </c>
      <c r="D139" t="s">
        <v>60</v>
      </c>
      <c r="E139" t="s">
        <v>49</v>
      </c>
      <c r="F139">
        <v>38</v>
      </c>
    </row>
    <row r="140" spans="1:6" x14ac:dyDescent="0.25">
      <c r="A140" t="s">
        <v>7</v>
      </c>
      <c r="B140">
        <v>1996</v>
      </c>
      <c r="C140" t="s">
        <v>8</v>
      </c>
      <c r="D140" t="s">
        <v>60</v>
      </c>
      <c r="E140" t="s">
        <v>61</v>
      </c>
      <c r="F140">
        <v>12</v>
      </c>
    </row>
    <row r="141" spans="1:6" x14ac:dyDescent="0.25">
      <c r="A141" t="s">
        <v>7</v>
      </c>
      <c r="B141">
        <v>1996</v>
      </c>
      <c r="C141" t="s">
        <v>8</v>
      </c>
      <c r="D141" t="s">
        <v>60</v>
      </c>
      <c r="E141" t="s">
        <v>50</v>
      </c>
      <c r="F141">
        <v>5699</v>
      </c>
    </row>
    <row r="142" spans="1:6" x14ac:dyDescent="0.25">
      <c r="A142" t="s">
        <v>7</v>
      </c>
      <c r="B142">
        <v>1996</v>
      </c>
      <c r="C142" t="s">
        <v>8</v>
      </c>
      <c r="D142" t="s">
        <v>60</v>
      </c>
      <c r="E142" t="s">
        <v>51</v>
      </c>
      <c r="F142">
        <v>918</v>
      </c>
    </row>
    <row r="143" spans="1:6" x14ac:dyDescent="0.25">
      <c r="A143" t="s">
        <v>7</v>
      </c>
      <c r="B143">
        <v>1996</v>
      </c>
      <c r="C143" t="s">
        <v>8</v>
      </c>
      <c r="D143" t="s">
        <v>60</v>
      </c>
      <c r="E143" t="s">
        <v>52</v>
      </c>
      <c r="F143">
        <v>263</v>
      </c>
    </row>
    <row r="144" spans="1:6" x14ac:dyDescent="0.25">
      <c r="A144" t="s">
        <v>7</v>
      </c>
      <c r="B144">
        <v>1996</v>
      </c>
      <c r="C144" t="s">
        <v>8</v>
      </c>
      <c r="D144" t="s">
        <v>60</v>
      </c>
      <c r="E144" t="s">
        <v>53</v>
      </c>
      <c r="F144">
        <v>2757</v>
      </c>
    </row>
    <row r="145" spans="1:6" x14ac:dyDescent="0.25">
      <c r="A145" t="s">
        <v>7</v>
      </c>
      <c r="B145">
        <v>1996</v>
      </c>
      <c r="C145" t="s">
        <v>8</v>
      </c>
      <c r="D145" t="s">
        <v>60</v>
      </c>
      <c r="E145" t="s">
        <v>54</v>
      </c>
      <c r="F145">
        <v>16</v>
      </c>
    </row>
    <row r="146" spans="1:6" x14ac:dyDescent="0.25">
      <c r="A146" t="s">
        <v>7</v>
      </c>
      <c r="B146">
        <v>1996</v>
      </c>
      <c r="C146" t="s">
        <v>8</v>
      </c>
      <c r="D146" t="s">
        <v>60</v>
      </c>
      <c r="E146" t="s">
        <v>6</v>
      </c>
      <c r="F146">
        <v>119732</v>
      </c>
    </row>
    <row r="147" spans="1:6" x14ac:dyDescent="0.25">
      <c r="A147" t="s">
        <v>7</v>
      </c>
      <c r="B147">
        <v>1996</v>
      </c>
      <c r="C147" t="s">
        <v>8</v>
      </c>
      <c r="D147" t="s">
        <v>62</v>
      </c>
      <c r="E147" t="s">
        <v>56</v>
      </c>
      <c r="F147">
        <v>2</v>
      </c>
    </row>
    <row r="148" spans="1:6" x14ac:dyDescent="0.25">
      <c r="A148" t="s">
        <v>7</v>
      </c>
      <c r="B148">
        <v>1996</v>
      </c>
      <c r="C148" t="s">
        <v>8</v>
      </c>
      <c r="D148" t="s">
        <v>62</v>
      </c>
      <c r="E148" t="s">
        <v>10</v>
      </c>
      <c r="F148">
        <v>31</v>
      </c>
    </row>
    <row r="149" spans="1:6" x14ac:dyDescent="0.25">
      <c r="A149" t="s">
        <v>7</v>
      </c>
      <c r="B149">
        <v>1996</v>
      </c>
      <c r="C149" t="s">
        <v>8</v>
      </c>
      <c r="D149" t="s">
        <v>62</v>
      </c>
      <c r="E149" t="s">
        <v>11</v>
      </c>
      <c r="F149">
        <v>2904</v>
      </c>
    </row>
    <row r="150" spans="1:6" x14ac:dyDescent="0.25">
      <c r="A150" t="s">
        <v>7</v>
      </c>
      <c r="B150">
        <v>1996</v>
      </c>
      <c r="C150" t="s">
        <v>8</v>
      </c>
      <c r="D150" t="s">
        <v>62</v>
      </c>
      <c r="E150" t="s">
        <v>12</v>
      </c>
      <c r="F150">
        <v>8</v>
      </c>
    </row>
    <row r="151" spans="1:6" x14ac:dyDescent="0.25">
      <c r="A151" t="s">
        <v>7</v>
      </c>
      <c r="B151">
        <v>1996</v>
      </c>
      <c r="C151" t="s">
        <v>8</v>
      </c>
      <c r="D151" t="s">
        <v>62</v>
      </c>
      <c r="E151" t="s">
        <v>13</v>
      </c>
      <c r="F151">
        <v>14149</v>
      </c>
    </row>
    <row r="152" spans="1:6" x14ac:dyDescent="0.25">
      <c r="A152" t="s">
        <v>7</v>
      </c>
      <c r="B152">
        <v>1996</v>
      </c>
      <c r="C152" t="s">
        <v>8</v>
      </c>
      <c r="D152" t="s">
        <v>62</v>
      </c>
      <c r="E152" t="s">
        <v>14</v>
      </c>
      <c r="F152">
        <v>665</v>
      </c>
    </row>
    <row r="153" spans="1:6" x14ac:dyDescent="0.25">
      <c r="A153" t="s">
        <v>7</v>
      </c>
      <c r="B153">
        <v>1996</v>
      </c>
      <c r="C153" t="s">
        <v>8</v>
      </c>
      <c r="D153" t="s">
        <v>62</v>
      </c>
      <c r="E153" t="s">
        <v>15</v>
      </c>
      <c r="F153">
        <v>1055</v>
      </c>
    </row>
    <row r="154" spans="1:6" x14ac:dyDescent="0.25">
      <c r="A154" t="s">
        <v>7</v>
      </c>
      <c r="B154">
        <v>1996</v>
      </c>
      <c r="C154" t="s">
        <v>8</v>
      </c>
      <c r="D154" t="s">
        <v>62</v>
      </c>
      <c r="E154" t="s">
        <v>57</v>
      </c>
      <c r="F154">
        <v>1</v>
      </c>
    </row>
    <row r="155" spans="1:6" x14ac:dyDescent="0.25">
      <c r="A155" t="s">
        <v>7</v>
      </c>
      <c r="B155">
        <v>1996</v>
      </c>
      <c r="C155" t="s">
        <v>8</v>
      </c>
      <c r="D155" t="s">
        <v>62</v>
      </c>
      <c r="E155" t="s">
        <v>16</v>
      </c>
      <c r="F155">
        <v>965</v>
      </c>
    </row>
    <row r="156" spans="1:6" x14ac:dyDescent="0.25">
      <c r="A156" t="s">
        <v>7</v>
      </c>
      <c r="B156">
        <v>1996</v>
      </c>
      <c r="C156" t="s">
        <v>8</v>
      </c>
      <c r="D156" t="s">
        <v>62</v>
      </c>
      <c r="E156" t="s">
        <v>17</v>
      </c>
      <c r="F156">
        <v>77</v>
      </c>
    </row>
    <row r="157" spans="1:6" x14ac:dyDescent="0.25">
      <c r="A157" t="s">
        <v>7</v>
      </c>
      <c r="B157">
        <v>1996</v>
      </c>
      <c r="C157" t="s">
        <v>8</v>
      </c>
      <c r="D157" t="s">
        <v>62</v>
      </c>
      <c r="E157" t="s">
        <v>18</v>
      </c>
      <c r="F157">
        <v>34</v>
      </c>
    </row>
    <row r="158" spans="1:6" x14ac:dyDescent="0.25">
      <c r="A158" t="s">
        <v>7</v>
      </c>
      <c r="B158">
        <v>1996</v>
      </c>
      <c r="C158" t="s">
        <v>8</v>
      </c>
      <c r="D158" t="s">
        <v>62</v>
      </c>
      <c r="E158" t="s">
        <v>19</v>
      </c>
      <c r="F158">
        <v>75</v>
      </c>
    </row>
    <row r="159" spans="1:6" x14ac:dyDescent="0.25">
      <c r="A159" t="s">
        <v>7</v>
      </c>
      <c r="B159">
        <v>1996</v>
      </c>
      <c r="C159" t="s">
        <v>8</v>
      </c>
      <c r="D159" t="s">
        <v>62</v>
      </c>
      <c r="E159" t="s">
        <v>20</v>
      </c>
      <c r="F159">
        <v>1368</v>
      </c>
    </row>
    <row r="160" spans="1:6" x14ac:dyDescent="0.25">
      <c r="A160" t="s">
        <v>7</v>
      </c>
      <c r="B160">
        <v>1996</v>
      </c>
      <c r="C160" t="s">
        <v>8</v>
      </c>
      <c r="D160" t="s">
        <v>62</v>
      </c>
      <c r="E160" t="s">
        <v>58</v>
      </c>
      <c r="F160">
        <v>184</v>
      </c>
    </row>
    <row r="161" spans="1:6" x14ac:dyDescent="0.25">
      <c r="A161" t="s">
        <v>7</v>
      </c>
      <c r="B161">
        <v>1996</v>
      </c>
      <c r="C161" t="s">
        <v>8</v>
      </c>
      <c r="D161" t="s">
        <v>62</v>
      </c>
      <c r="E161" t="s">
        <v>21</v>
      </c>
      <c r="F161">
        <v>125</v>
      </c>
    </row>
    <row r="162" spans="1:6" x14ac:dyDescent="0.25">
      <c r="A162" t="s">
        <v>7</v>
      </c>
      <c r="B162">
        <v>1996</v>
      </c>
      <c r="C162" t="s">
        <v>8</v>
      </c>
      <c r="D162" t="s">
        <v>62</v>
      </c>
      <c r="E162" t="s">
        <v>22</v>
      </c>
      <c r="F162">
        <v>378</v>
      </c>
    </row>
    <row r="163" spans="1:6" x14ac:dyDescent="0.25">
      <c r="A163" t="s">
        <v>7</v>
      </c>
      <c r="B163">
        <v>1996</v>
      </c>
      <c r="C163" t="s">
        <v>8</v>
      </c>
      <c r="D163" t="s">
        <v>62</v>
      </c>
      <c r="E163" t="s">
        <v>23</v>
      </c>
      <c r="F163">
        <v>23</v>
      </c>
    </row>
    <row r="164" spans="1:6" x14ac:dyDescent="0.25">
      <c r="A164" t="s">
        <v>7</v>
      </c>
      <c r="B164">
        <v>1996</v>
      </c>
      <c r="C164" t="s">
        <v>8</v>
      </c>
      <c r="D164" t="s">
        <v>62</v>
      </c>
      <c r="E164" t="s">
        <v>24</v>
      </c>
      <c r="F164">
        <v>44</v>
      </c>
    </row>
    <row r="165" spans="1:6" x14ac:dyDescent="0.25">
      <c r="A165" t="s">
        <v>7</v>
      </c>
      <c r="B165">
        <v>1996</v>
      </c>
      <c r="C165" t="s">
        <v>8</v>
      </c>
      <c r="D165" t="s">
        <v>62</v>
      </c>
      <c r="E165" t="s">
        <v>26</v>
      </c>
      <c r="F165">
        <v>102</v>
      </c>
    </row>
    <row r="166" spans="1:6" x14ac:dyDescent="0.25">
      <c r="A166" t="s">
        <v>7</v>
      </c>
      <c r="B166">
        <v>1996</v>
      </c>
      <c r="C166" t="s">
        <v>8</v>
      </c>
      <c r="D166" t="s">
        <v>62</v>
      </c>
      <c r="E166" t="s">
        <v>27</v>
      </c>
      <c r="F166">
        <v>1191</v>
      </c>
    </row>
    <row r="167" spans="1:6" x14ac:dyDescent="0.25">
      <c r="A167" t="s">
        <v>7</v>
      </c>
      <c r="B167">
        <v>1996</v>
      </c>
      <c r="C167" t="s">
        <v>8</v>
      </c>
      <c r="D167" t="s">
        <v>62</v>
      </c>
      <c r="E167" t="s">
        <v>59</v>
      </c>
      <c r="F167">
        <v>125</v>
      </c>
    </row>
    <row r="168" spans="1:6" x14ac:dyDescent="0.25">
      <c r="A168" t="s">
        <v>7</v>
      </c>
      <c r="B168">
        <v>1996</v>
      </c>
      <c r="C168" t="s">
        <v>8</v>
      </c>
      <c r="D168" t="s">
        <v>62</v>
      </c>
      <c r="E168" t="s">
        <v>28</v>
      </c>
      <c r="F168">
        <v>248</v>
      </c>
    </row>
    <row r="169" spans="1:6" x14ac:dyDescent="0.25">
      <c r="A169" t="s">
        <v>7</v>
      </c>
      <c r="B169">
        <v>1996</v>
      </c>
      <c r="C169" t="s">
        <v>8</v>
      </c>
      <c r="D169" t="s">
        <v>62</v>
      </c>
      <c r="E169" t="s">
        <v>29</v>
      </c>
      <c r="F169">
        <v>3</v>
      </c>
    </row>
    <row r="170" spans="1:6" x14ac:dyDescent="0.25">
      <c r="A170" t="s">
        <v>7</v>
      </c>
      <c r="B170">
        <v>1996</v>
      </c>
      <c r="C170" t="s">
        <v>8</v>
      </c>
      <c r="D170" t="s">
        <v>62</v>
      </c>
      <c r="E170" t="s">
        <v>30</v>
      </c>
      <c r="F170">
        <v>47</v>
      </c>
    </row>
    <row r="171" spans="1:6" x14ac:dyDescent="0.25">
      <c r="A171" t="s">
        <v>7</v>
      </c>
      <c r="B171">
        <v>1996</v>
      </c>
      <c r="C171" t="s">
        <v>8</v>
      </c>
      <c r="D171" t="s">
        <v>62</v>
      </c>
      <c r="E171" t="s">
        <v>31</v>
      </c>
      <c r="F171">
        <v>26</v>
      </c>
    </row>
    <row r="172" spans="1:6" x14ac:dyDescent="0.25">
      <c r="A172" t="s">
        <v>7</v>
      </c>
      <c r="B172">
        <v>1996</v>
      </c>
      <c r="C172" t="s">
        <v>8</v>
      </c>
      <c r="D172" t="s">
        <v>62</v>
      </c>
      <c r="E172" t="s">
        <v>32</v>
      </c>
      <c r="F172">
        <v>160</v>
      </c>
    </row>
    <row r="173" spans="1:6" x14ac:dyDescent="0.25">
      <c r="A173" t="s">
        <v>7</v>
      </c>
      <c r="B173">
        <v>1996</v>
      </c>
      <c r="C173" t="s">
        <v>8</v>
      </c>
      <c r="D173" t="s">
        <v>62</v>
      </c>
      <c r="E173" t="s">
        <v>33</v>
      </c>
      <c r="F173">
        <v>474</v>
      </c>
    </row>
    <row r="174" spans="1:6" x14ac:dyDescent="0.25">
      <c r="A174" t="s">
        <v>7</v>
      </c>
      <c r="B174">
        <v>1996</v>
      </c>
      <c r="C174" t="s">
        <v>8</v>
      </c>
      <c r="D174" t="s">
        <v>62</v>
      </c>
      <c r="E174" t="s">
        <v>34</v>
      </c>
      <c r="F174">
        <v>18</v>
      </c>
    </row>
    <row r="175" spans="1:6" x14ac:dyDescent="0.25">
      <c r="A175" t="s">
        <v>7</v>
      </c>
      <c r="B175">
        <v>1996</v>
      </c>
      <c r="C175" t="s">
        <v>8</v>
      </c>
      <c r="D175" t="s">
        <v>62</v>
      </c>
      <c r="E175" t="s">
        <v>35</v>
      </c>
      <c r="F175">
        <v>918</v>
      </c>
    </row>
    <row r="176" spans="1:6" x14ac:dyDescent="0.25">
      <c r="A176" t="s">
        <v>7</v>
      </c>
      <c r="B176">
        <v>1996</v>
      </c>
      <c r="C176" t="s">
        <v>8</v>
      </c>
      <c r="D176" t="s">
        <v>62</v>
      </c>
      <c r="E176" t="s">
        <v>36</v>
      </c>
      <c r="F176">
        <v>1975</v>
      </c>
    </row>
    <row r="177" spans="1:6" x14ac:dyDescent="0.25">
      <c r="A177" t="s">
        <v>7</v>
      </c>
      <c r="B177">
        <v>1996</v>
      </c>
      <c r="C177" t="s">
        <v>8</v>
      </c>
      <c r="D177" t="s">
        <v>62</v>
      </c>
      <c r="E177" t="s">
        <v>37</v>
      </c>
      <c r="F177">
        <v>781</v>
      </c>
    </row>
    <row r="178" spans="1:6" x14ac:dyDescent="0.25">
      <c r="A178" t="s">
        <v>7</v>
      </c>
      <c r="B178">
        <v>1996</v>
      </c>
      <c r="C178" t="s">
        <v>8</v>
      </c>
      <c r="D178" t="s">
        <v>62</v>
      </c>
      <c r="E178" t="s">
        <v>38</v>
      </c>
      <c r="F178">
        <v>393</v>
      </c>
    </row>
    <row r="179" spans="1:6" x14ac:dyDescent="0.25">
      <c r="A179" t="s">
        <v>7</v>
      </c>
      <c r="B179">
        <v>1996</v>
      </c>
      <c r="C179" t="s">
        <v>8</v>
      </c>
      <c r="D179" t="s">
        <v>62</v>
      </c>
      <c r="E179" t="s">
        <v>39</v>
      </c>
      <c r="F179">
        <v>26</v>
      </c>
    </row>
    <row r="180" spans="1:6" x14ac:dyDescent="0.25">
      <c r="A180" t="s">
        <v>7</v>
      </c>
      <c r="B180">
        <v>1996</v>
      </c>
      <c r="C180" t="s">
        <v>8</v>
      </c>
      <c r="D180" t="s">
        <v>62</v>
      </c>
      <c r="E180" t="s">
        <v>40</v>
      </c>
      <c r="F180">
        <v>162</v>
      </c>
    </row>
    <row r="181" spans="1:6" x14ac:dyDescent="0.25">
      <c r="A181" t="s">
        <v>7</v>
      </c>
      <c r="B181">
        <v>1996</v>
      </c>
      <c r="C181" t="s">
        <v>8</v>
      </c>
      <c r="D181" t="s">
        <v>62</v>
      </c>
      <c r="E181" t="s">
        <v>41</v>
      </c>
      <c r="F181">
        <v>280</v>
      </c>
    </row>
    <row r="182" spans="1:6" x14ac:dyDescent="0.25">
      <c r="A182" t="s">
        <v>7</v>
      </c>
      <c r="B182">
        <v>1996</v>
      </c>
      <c r="C182" t="s">
        <v>8</v>
      </c>
      <c r="D182" t="s">
        <v>62</v>
      </c>
      <c r="E182" t="s">
        <v>42</v>
      </c>
      <c r="F182">
        <v>159</v>
      </c>
    </row>
    <row r="183" spans="1:6" x14ac:dyDescent="0.25">
      <c r="A183" t="s">
        <v>7</v>
      </c>
      <c r="B183">
        <v>1996</v>
      </c>
      <c r="C183" t="s">
        <v>8</v>
      </c>
      <c r="D183" t="s">
        <v>62</v>
      </c>
      <c r="E183" t="s">
        <v>43</v>
      </c>
      <c r="F183">
        <v>670</v>
      </c>
    </row>
    <row r="184" spans="1:6" x14ac:dyDescent="0.25">
      <c r="A184" t="s">
        <v>7</v>
      </c>
      <c r="B184">
        <v>1996</v>
      </c>
      <c r="C184" t="s">
        <v>8</v>
      </c>
      <c r="D184" t="s">
        <v>62</v>
      </c>
      <c r="E184" t="s">
        <v>44</v>
      </c>
      <c r="F184">
        <v>384</v>
      </c>
    </row>
    <row r="185" spans="1:6" x14ac:dyDescent="0.25">
      <c r="A185" t="s">
        <v>7</v>
      </c>
      <c r="B185">
        <v>1996</v>
      </c>
      <c r="C185" t="s">
        <v>8</v>
      </c>
      <c r="D185" t="s">
        <v>62</v>
      </c>
      <c r="E185" t="s">
        <v>45</v>
      </c>
      <c r="F185">
        <v>20</v>
      </c>
    </row>
    <row r="186" spans="1:6" x14ac:dyDescent="0.25">
      <c r="A186" t="s">
        <v>7</v>
      </c>
      <c r="B186">
        <v>1996</v>
      </c>
      <c r="C186" t="s">
        <v>8</v>
      </c>
      <c r="D186" t="s">
        <v>62</v>
      </c>
      <c r="E186" t="s">
        <v>46</v>
      </c>
      <c r="F186">
        <v>10</v>
      </c>
    </row>
    <row r="187" spans="1:6" x14ac:dyDescent="0.25">
      <c r="A187" t="s">
        <v>7</v>
      </c>
      <c r="B187">
        <v>1996</v>
      </c>
      <c r="C187" t="s">
        <v>8</v>
      </c>
      <c r="D187" t="s">
        <v>62</v>
      </c>
      <c r="E187" t="s">
        <v>47</v>
      </c>
      <c r="F187">
        <v>30</v>
      </c>
    </row>
    <row r="188" spans="1:6" x14ac:dyDescent="0.25">
      <c r="A188" t="s">
        <v>7</v>
      </c>
      <c r="B188">
        <v>1996</v>
      </c>
      <c r="C188" t="s">
        <v>8</v>
      </c>
      <c r="D188" t="s">
        <v>62</v>
      </c>
      <c r="E188" t="s">
        <v>48</v>
      </c>
      <c r="F188">
        <v>15607</v>
      </c>
    </row>
    <row r="189" spans="1:6" x14ac:dyDescent="0.25">
      <c r="A189" t="s">
        <v>7</v>
      </c>
      <c r="B189">
        <v>1996</v>
      </c>
      <c r="C189" t="s">
        <v>8</v>
      </c>
      <c r="D189" t="s">
        <v>62</v>
      </c>
      <c r="E189" t="s">
        <v>49</v>
      </c>
      <c r="F189">
        <v>264</v>
      </c>
    </row>
    <row r="190" spans="1:6" x14ac:dyDescent="0.25">
      <c r="A190" t="s">
        <v>7</v>
      </c>
      <c r="B190">
        <v>1996</v>
      </c>
      <c r="C190" t="s">
        <v>8</v>
      </c>
      <c r="D190" t="s">
        <v>62</v>
      </c>
      <c r="E190" t="s">
        <v>50</v>
      </c>
      <c r="F190">
        <v>277</v>
      </c>
    </row>
    <row r="191" spans="1:6" x14ac:dyDescent="0.25">
      <c r="A191" t="s">
        <v>7</v>
      </c>
      <c r="B191">
        <v>1996</v>
      </c>
      <c r="C191" t="s">
        <v>8</v>
      </c>
      <c r="D191" t="s">
        <v>62</v>
      </c>
      <c r="E191" t="s">
        <v>51</v>
      </c>
      <c r="F191">
        <v>837</v>
      </c>
    </row>
    <row r="192" spans="1:6" x14ac:dyDescent="0.25">
      <c r="A192" t="s">
        <v>7</v>
      </c>
      <c r="B192">
        <v>1996</v>
      </c>
      <c r="C192" t="s">
        <v>8</v>
      </c>
      <c r="D192" t="s">
        <v>62</v>
      </c>
      <c r="E192" t="s">
        <v>52</v>
      </c>
      <c r="F192">
        <v>10</v>
      </c>
    </row>
    <row r="193" spans="1:6" x14ac:dyDescent="0.25">
      <c r="A193" t="s">
        <v>7</v>
      </c>
      <c r="B193">
        <v>1996</v>
      </c>
      <c r="C193" t="s">
        <v>8</v>
      </c>
      <c r="D193" t="s">
        <v>62</v>
      </c>
      <c r="E193" t="s">
        <v>53</v>
      </c>
      <c r="F193">
        <v>101</v>
      </c>
    </row>
    <row r="194" spans="1:6" x14ac:dyDescent="0.25">
      <c r="A194" t="s">
        <v>7</v>
      </c>
      <c r="B194">
        <v>1996</v>
      </c>
      <c r="C194" t="s">
        <v>8</v>
      </c>
      <c r="D194" t="s">
        <v>62</v>
      </c>
      <c r="E194" t="s">
        <v>54</v>
      </c>
      <c r="F194">
        <v>46</v>
      </c>
    </row>
    <row r="195" spans="1:6" x14ac:dyDescent="0.25">
      <c r="A195" t="s">
        <v>7</v>
      </c>
      <c r="B195">
        <v>1996</v>
      </c>
      <c r="C195" t="s">
        <v>8</v>
      </c>
      <c r="D195" t="s">
        <v>62</v>
      </c>
      <c r="E195" t="s">
        <v>63</v>
      </c>
      <c r="F195">
        <v>1988</v>
      </c>
    </row>
    <row r="196" spans="1:6" x14ac:dyDescent="0.25">
      <c r="A196" t="s">
        <v>7</v>
      </c>
      <c r="B196">
        <v>1996</v>
      </c>
      <c r="C196" t="s">
        <v>8</v>
      </c>
      <c r="D196" t="s">
        <v>62</v>
      </c>
      <c r="E196" t="s">
        <v>6</v>
      </c>
      <c r="F196">
        <v>49420</v>
      </c>
    </row>
    <row r="197" spans="1:6" x14ac:dyDescent="0.25">
      <c r="A197" t="s">
        <v>7</v>
      </c>
      <c r="B197">
        <v>1996</v>
      </c>
      <c r="C197" t="s">
        <v>8</v>
      </c>
      <c r="D197" t="s">
        <v>64</v>
      </c>
      <c r="E197" t="s">
        <v>56</v>
      </c>
      <c r="F197">
        <v>787</v>
      </c>
    </row>
    <row r="198" spans="1:6" x14ac:dyDescent="0.25">
      <c r="A198" t="s">
        <v>7</v>
      </c>
      <c r="B198">
        <v>1996</v>
      </c>
      <c r="C198" t="s">
        <v>8</v>
      </c>
      <c r="D198" t="s">
        <v>64</v>
      </c>
      <c r="E198" t="s">
        <v>10</v>
      </c>
      <c r="F198">
        <v>233</v>
      </c>
    </row>
    <row r="199" spans="1:6" x14ac:dyDescent="0.25">
      <c r="A199" t="s">
        <v>7</v>
      </c>
      <c r="B199">
        <v>1996</v>
      </c>
      <c r="C199" t="s">
        <v>8</v>
      </c>
      <c r="D199" t="s">
        <v>64</v>
      </c>
      <c r="E199" t="s">
        <v>11</v>
      </c>
      <c r="F199">
        <v>2207</v>
      </c>
    </row>
    <row r="200" spans="1:6" x14ac:dyDescent="0.25">
      <c r="A200" t="s">
        <v>7</v>
      </c>
      <c r="B200">
        <v>1996</v>
      </c>
      <c r="C200" t="s">
        <v>8</v>
      </c>
      <c r="D200" t="s">
        <v>64</v>
      </c>
      <c r="E200" t="s">
        <v>12</v>
      </c>
      <c r="F200">
        <v>245</v>
      </c>
    </row>
    <row r="201" spans="1:6" x14ac:dyDescent="0.25">
      <c r="A201" t="s">
        <v>7</v>
      </c>
      <c r="B201">
        <v>1996</v>
      </c>
      <c r="C201" t="s">
        <v>8</v>
      </c>
      <c r="D201" t="s">
        <v>64</v>
      </c>
      <c r="E201" t="s">
        <v>13</v>
      </c>
      <c r="F201">
        <v>6170</v>
      </c>
    </row>
    <row r="202" spans="1:6" x14ac:dyDescent="0.25">
      <c r="A202" t="s">
        <v>7</v>
      </c>
      <c r="B202">
        <v>1996</v>
      </c>
      <c r="C202" t="s">
        <v>8</v>
      </c>
      <c r="D202" t="s">
        <v>64</v>
      </c>
      <c r="E202" t="s">
        <v>14</v>
      </c>
      <c r="F202">
        <v>754</v>
      </c>
    </row>
    <row r="203" spans="1:6" x14ac:dyDescent="0.25">
      <c r="A203" t="s">
        <v>7</v>
      </c>
      <c r="B203">
        <v>1996</v>
      </c>
      <c r="C203" t="s">
        <v>8</v>
      </c>
      <c r="D203" t="s">
        <v>64</v>
      </c>
      <c r="E203" t="s">
        <v>15</v>
      </c>
      <c r="F203">
        <v>767</v>
      </c>
    </row>
    <row r="204" spans="1:6" x14ac:dyDescent="0.25">
      <c r="A204" t="s">
        <v>7</v>
      </c>
      <c r="B204">
        <v>1996</v>
      </c>
      <c r="C204" t="s">
        <v>8</v>
      </c>
      <c r="D204" t="s">
        <v>64</v>
      </c>
      <c r="E204" t="s">
        <v>57</v>
      </c>
      <c r="F204">
        <v>1</v>
      </c>
    </row>
    <row r="205" spans="1:6" x14ac:dyDescent="0.25">
      <c r="A205" t="s">
        <v>7</v>
      </c>
      <c r="B205">
        <v>1996</v>
      </c>
      <c r="C205" t="s">
        <v>8</v>
      </c>
      <c r="D205" t="s">
        <v>64</v>
      </c>
      <c r="E205" t="s">
        <v>16</v>
      </c>
      <c r="F205">
        <v>6027</v>
      </c>
    </row>
    <row r="206" spans="1:6" x14ac:dyDescent="0.25">
      <c r="A206" t="s">
        <v>7</v>
      </c>
      <c r="B206">
        <v>1996</v>
      </c>
      <c r="C206" t="s">
        <v>8</v>
      </c>
      <c r="D206" t="s">
        <v>64</v>
      </c>
      <c r="E206" t="s">
        <v>17</v>
      </c>
      <c r="F206">
        <v>624</v>
      </c>
    </row>
    <row r="207" spans="1:6" x14ac:dyDescent="0.25">
      <c r="A207" t="s">
        <v>7</v>
      </c>
      <c r="B207">
        <v>1996</v>
      </c>
      <c r="C207" t="s">
        <v>8</v>
      </c>
      <c r="D207" t="s">
        <v>64</v>
      </c>
      <c r="E207" t="s">
        <v>18</v>
      </c>
      <c r="F207">
        <v>199</v>
      </c>
    </row>
    <row r="208" spans="1:6" x14ac:dyDescent="0.25">
      <c r="A208" t="s">
        <v>7</v>
      </c>
      <c r="B208">
        <v>1996</v>
      </c>
      <c r="C208" t="s">
        <v>8</v>
      </c>
      <c r="D208" t="s">
        <v>64</v>
      </c>
      <c r="E208" t="s">
        <v>19</v>
      </c>
      <c r="F208">
        <v>546</v>
      </c>
    </row>
    <row r="209" spans="1:6" x14ac:dyDescent="0.25">
      <c r="A209" t="s">
        <v>7</v>
      </c>
      <c r="B209">
        <v>1996</v>
      </c>
      <c r="C209" t="s">
        <v>8</v>
      </c>
      <c r="D209" t="s">
        <v>64</v>
      </c>
      <c r="E209" t="s">
        <v>20</v>
      </c>
      <c r="F209">
        <v>4443</v>
      </c>
    </row>
    <row r="210" spans="1:6" x14ac:dyDescent="0.25">
      <c r="A210" t="s">
        <v>7</v>
      </c>
      <c r="B210">
        <v>1996</v>
      </c>
      <c r="C210" t="s">
        <v>8</v>
      </c>
      <c r="D210" t="s">
        <v>64</v>
      </c>
      <c r="E210" t="s">
        <v>58</v>
      </c>
      <c r="F210">
        <v>3715</v>
      </c>
    </row>
    <row r="211" spans="1:6" x14ac:dyDescent="0.25">
      <c r="A211" t="s">
        <v>7</v>
      </c>
      <c r="B211">
        <v>1996</v>
      </c>
      <c r="C211" t="s">
        <v>8</v>
      </c>
      <c r="D211" t="s">
        <v>64</v>
      </c>
      <c r="E211" t="s">
        <v>21</v>
      </c>
      <c r="F211">
        <v>1889</v>
      </c>
    </row>
    <row r="212" spans="1:6" x14ac:dyDescent="0.25">
      <c r="A212" t="s">
        <v>7</v>
      </c>
      <c r="B212">
        <v>1996</v>
      </c>
      <c r="C212" t="s">
        <v>8</v>
      </c>
      <c r="D212" t="s">
        <v>64</v>
      </c>
      <c r="E212" t="s">
        <v>22</v>
      </c>
      <c r="F212">
        <v>2046</v>
      </c>
    </row>
    <row r="213" spans="1:6" x14ac:dyDescent="0.25">
      <c r="A213" t="s">
        <v>7</v>
      </c>
      <c r="B213">
        <v>1996</v>
      </c>
      <c r="C213" t="s">
        <v>8</v>
      </c>
      <c r="D213" t="s">
        <v>64</v>
      </c>
      <c r="E213" t="s">
        <v>23</v>
      </c>
      <c r="F213">
        <v>2292</v>
      </c>
    </row>
    <row r="214" spans="1:6" x14ac:dyDescent="0.25">
      <c r="A214" t="s">
        <v>7</v>
      </c>
      <c r="B214">
        <v>1996</v>
      </c>
      <c r="C214" t="s">
        <v>8</v>
      </c>
      <c r="D214" t="s">
        <v>64</v>
      </c>
      <c r="E214" t="s">
        <v>24</v>
      </c>
      <c r="F214">
        <v>1341</v>
      </c>
    </row>
    <row r="215" spans="1:6" x14ac:dyDescent="0.25">
      <c r="A215" t="s">
        <v>7</v>
      </c>
      <c r="B215">
        <v>1996</v>
      </c>
      <c r="C215" t="s">
        <v>8</v>
      </c>
      <c r="D215" t="s">
        <v>64</v>
      </c>
      <c r="E215" t="s">
        <v>25</v>
      </c>
      <c r="F215">
        <v>821</v>
      </c>
    </row>
    <row r="216" spans="1:6" x14ac:dyDescent="0.25">
      <c r="A216" t="s">
        <v>7</v>
      </c>
      <c r="B216">
        <v>1996</v>
      </c>
      <c r="C216" t="s">
        <v>8</v>
      </c>
      <c r="D216" t="s">
        <v>64</v>
      </c>
      <c r="E216" t="s">
        <v>26</v>
      </c>
      <c r="F216">
        <v>1177</v>
      </c>
    </row>
    <row r="217" spans="1:6" x14ac:dyDescent="0.25">
      <c r="A217" t="s">
        <v>7</v>
      </c>
      <c r="B217">
        <v>1996</v>
      </c>
      <c r="C217" t="s">
        <v>8</v>
      </c>
      <c r="D217" t="s">
        <v>64</v>
      </c>
      <c r="E217" t="s">
        <v>27</v>
      </c>
      <c r="F217">
        <v>1605</v>
      </c>
    </row>
    <row r="218" spans="1:6" x14ac:dyDescent="0.25">
      <c r="A218" t="s">
        <v>7</v>
      </c>
      <c r="B218">
        <v>1996</v>
      </c>
      <c r="C218" t="s">
        <v>8</v>
      </c>
      <c r="D218" t="s">
        <v>64</v>
      </c>
      <c r="E218" t="s">
        <v>59</v>
      </c>
      <c r="F218">
        <v>2998</v>
      </c>
    </row>
    <row r="219" spans="1:6" x14ac:dyDescent="0.25">
      <c r="A219" t="s">
        <v>7</v>
      </c>
      <c r="B219">
        <v>1996</v>
      </c>
      <c r="C219" t="s">
        <v>8</v>
      </c>
      <c r="D219" t="s">
        <v>64</v>
      </c>
      <c r="E219" t="s">
        <v>28</v>
      </c>
      <c r="F219">
        <v>2047</v>
      </c>
    </row>
    <row r="220" spans="1:6" x14ac:dyDescent="0.25">
      <c r="A220" t="s">
        <v>7</v>
      </c>
      <c r="B220">
        <v>1996</v>
      </c>
      <c r="C220" t="s">
        <v>8</v>
      </c>
      <c r="D220" t="s">
        <v>64</v>
      </c>
      <c r="E220" t="s">
        <v>29</v>
      </c>
      <c r="F220">
        <v>293</v>
      </c>
    </row>
    <row r="221" spans="1:6" x14ac:dyDescent="0.25">
      <c r="A221" t="s">
        <v>7</v>
      </c>
      <c r="B221">
        <v>1996</v>
      </c>
      <c r="C221" t="s">
        <v>8</v>
      </c>
      <c r="D221" t="s">
        <v>64</v>
      </c>
      <c r="E221" t="s">
        <v>30</v>
      </c>
      <c r="F221">
        <v>2959</v>
      </c>
    </row>
    <row r="222" spans="1:6" x14ac:dyDescent="0.25">
      <c r="A222" t="s">
        <v>7</v>
      </c>
      <c r="B222">
        <v>1996</v>
      </c>
      <c r="C222" t="s">
        <v>8</v>
      </c>
      <c r="D222" t="s">
        <v>64</v>
      </c>
      <c r="E222" t="s">
        <v>31</v>
      </c>
      <c r="F222">
        <v>504</v>
      </c>
    </row>
    <row r="223" spans="1:6" x14ac:dyDescent="0.25">
      <c r="A223" t="s">
        <v>7</v>
      </c>
      <c r="B223">
        <v>1996</v>
      </c>
      <c r="C223" t="s">
        <v>8</v>
      </c>
      <c r="D223" t="s">
        <v>64</v>
      </c>
      <c r="E223" t="s">
        <v>32</v>
      </c>
      <c r="F223">
        <v>1065</v>
      </c>
    </row>
    <row r="224" spans="1:6" x14ac:dyDescent="0.25">
      <c r="A224" t="s">
        <v>7</v>
      </c>
      <c r="B224">
        <v>1996</v>
      </c>
      <c r="C224" t="s">
        <v>8</v>
      </c>
      <c r="D224" t="s">
        <v>64</v>
      </c>
      <c r="E224" t="s">
        <v>33</v>
      </c>
      <c r="F224">
        <v>1006</v>
      </c>
    </row>
    <row r="225" spans="1:6" x14ac:dyDescent="0.25">
      <c r="A225" t="s">
        <v>7</v>
      </c>
      <c r="B225">
        <v>1996</v>
      </c>
      <c r="C225" t="s">
        <v>8</v>
      </c>
      <c r="D225" t="s">
        <v>64</v>
      </c>
      <c r="E225" t="s">
        <v>34</v>
      </c>
      <c r="F225">
        <v>507</v>
      </c>
    </row>
    <row r="226" spans="1:6" x14ac:dyDescent="0.25">
      <c r="A226" t="s">
        <v>7</v>
      </c>
      <c r="B226">
        <v>1996</v>
      </c>
      <c r="C226" t="s">
        <v>8</v>
      </c>
      <c r="D226" t="s">
        <v>64</v>
      </c>
      <c r="E226" t="s">
        <v>35</v>
      </c>
      <c r="F226">
        <v>946</v>
      </c>
    </row>
    <row r="227" spans="1:6" x14ac:dyDescent="0.25">
      <c r="A227" t="s">
        <v>7</v>
      </c>
      <c r="B227">
        <v>1996</v>
      </c>
      <c r="C227" t="s">
        <v>8</v>
      </c>
      <c r="D227" t="s">
        <v>64</v>
      </c>
      <c r="E227" t="s">
        <v>36</v>
      </c>
      <c r="F227">
        <v>789</v>
      </c>
    </row>
    <row r="228" spans="1:6" x14ac:dyDescent="0.25">
      <c r="A228" t="s">
        <v>7</v>
      </c>
      <c r="B228">
        <v>1996</v>
      </c>
      <c r="C228" t="s">
        <v>8</v>
      </c>
      <c r="D228" t="s">
        <v>64</v>
      </c>
      <c r="E228" t="s">
        <v>37</v>
      </c>
      <c r="F228">
        <v>34</v>
      </c>
    </row>
    <row r="229" spans="1:6" x14ac:dyDescent="0.25">
      <c r="A229" t="s">
        <v>7</v>
      </c>
      <c r="B229">
        <v>1996</v>
      </c>
      <c r="C229" t="s">
        <v>8</v>
      </c>
      <c r="D229" t="s">
        <v>64</v>
      </c>
      <c r="E229" t="s">
        <v>38</v>
      </c>
      <c r="F229">
        <v>3654</v>
      </c>
    </row>
    <row r="230" spans="1:6" x14ac:dyDescent="0.25">
      <c r="A230" t="s">
        <v>7</v>
      </c>
      <c r="B230">
        <v>1996</v>
      </c>
      <c r="C230" t="s">
        <v>8</v>
      </c>
      <c r="D230" t="s">
        <v>64</v>
      </c>
      <c r="E230" t="s">
        <v>39</v>
      </c>
      <c r="F230">
        <v>545</v>
      </c>
    </row>
    <row r="231" spans="1:6" x14ac:dyDescent="0.25">
      <c r="A231" t="s">
        <v>7</v>
      </c>
      <c r="B231">
        <v>1996</v>
      </c>
      <c r="C231" t="s">
        <v>8</v>
      </c>
      <c r="D231" t="s">
        <v>64</v>
      </c>
      <c r="E231" t="s">
        <v>40</v>
      </c>
      <c r="F231">
        <v>3267</v>
      </c>
    </row>
    <row r="232" spans="1:6" x14ac:dyDescent="0.25">
      <c r="A232" t="s">
        <v>7</v>
      </c>
      <c r="B232">
        <v>1996</v>
      </c>
      <c r="C232" t="s">
        <v>8</v>
      </c>
      <c r="D232" t="s">
        <v>64</v>
      </c>
      <c r="E232" t="s">
        <v>41</v>
      </c>
      <c r="F232">
        <v>2801</v>
      </c>
    </row>
    <row r="233" spans="1:6" x14ac:dyDescent="0.25">
      <c r="A233" t="s">
        <v>7</v>
      </c>
      <c r="B233">
        <v>1996</v>
      </c>
      <c r="C233" t="s">
        <v>8</v>
      </c>
      <c r="D233" t="s">
        <v>64</v>
      </c>
      <c r="E233" t="s">
        <v>42</v>
      </c>
      <c r="F233">
        <v>2455</v>
      </c>
    </row>
    <row r="234" spans="1:6" x14ac:dyDescent="0.25">
      <c r="A234" t="s">
        <v>7</v>
      </c>
      <c r="B234">
        <v>1996</v>
      </c>
      <c r="C234" t="s">
        <v>8</v>
      </c>
      <c r="D234" t="s">
        <v>64</v>
      </c>
      <c r="E234" t="s">
        <v>43</v>
      </c>
      <c r="F234">
        <v>3876</v>
      </c>
    </row>
    <row r="235" spans="1:6" x14ac:dyDescent="0.25">
      <c r="A235" t="s">
        <v>7</v>
      </c>
      <c r="B235">
        <v>1996</v>
      </c>
      <c r="C235" t="s">
        <v>8</v>
      </c>
      <c r="D235" t="s">
        <v>64</v>
      </c>
      <c r="E235" t="s">
        <v>44</v>
      </c>
      <c r="F235">
        <v>755</v>
      </c>
    </row>
    <row r="236" spans="1:6" x14ac:dyDescent="0.25">
      <c r="A236" t="s">
        <v>7</v>
      </c>
      <c r="B236">
        <v>1996</v>
      </c>
      <c r="C236" t="s">
        <v>8</v>
      </c>
      <c r="D236" t="s">
        <v>64</v>
      </c>
      <c r="E236" t="s">
        <v>45</v>
      </c>
      <c r="F236">
        <v>619</v>
      </c>
    </row>
    <row r="237" spans="1:6" x14ac:dyDescent="0.25">
      <c r="A237" t="s">
        <v>7</v>
      </c>
      <c r="B237">
        <v>1996</v>
      </c>
      <c r="C237" t="s">
        <v>8</v>
      </c>
      <c r="D237" t="s">
        <v>64</v>
      </c>
      <c r="E237" t="s">
        <v>46</v>
      </c>
      <c r="F237">
        <v>660</v>
      </c>
    </row>
    <row r="238" spans="1:6" x14ac:dyDescent="0.25">
      <c r="A238" t="s">
        <v>7</v>
      </c>
      <c r="B238">
        <v>1996</v>
      </c>
      <c r="C238" t="s">
        <v>8</v>
      </c>
      <c r="D238" t="s">
        <v>64</v>
      </c>
      <c r="E238" t="s">
        <v>47</v>
      </c>
      <c r="F238">
        <v>3423</v>
      </c>
    </row>
    <row r="239" spans="1:6" x14ac:dyDescent="0.25">
      <c r="A239" t="s">
        <v>7</v>
      </c>
      <c r="B239">
        <v>1996</v>
      </c>
      <c r="C239" t="s">
        <v>8</v>
      </c>
      <c r="D239" t="s">
        <v>64</v>
      </c>
      <c r="E239" t="s">
        <v>48</v>
      </c>
      <c r="F239">
        <v>6436</v>
      </c>
    </row>
    <row r="240" spans="1:6" x14ac:dyDescent="0.25">
      <c r="A240" t="s">
        <v>7</v>
      </c>
      <c r="B240">
        <v>1996</v>
      </c>
      <c r="C240" t="s">
        <v>8</v>
      </c>
      <c r="D240" t="s">
        <v>64</v>
      </c>
      <c r="E240" t="s">
        <v>49</v>
      </c>
      <c r="F240">
        <v>652</v>
      </c>
    </row>
    <row r="241" spans="1:6" x14ac:dyDescent="0.25">
      <c r="A241" t="s">
        <v>7</v>
      </c>
      <c r="B241">
        <v>1996</v>
      </c>
      <c r="C241" t="s">
        <v>8</v>
      </c>
      <c r="D241" t="s">
        <v>64</v>
      </c>
      <c r="E241" t="s">
        <v>61</v>
      </c>
      <c r="F241">
        <v>259</v>
      </c>
    </row>
    <row r="242" spans="1:6" x14ac:dyDescent="0.25">
      <c r="A242" t="s">
        <v>7</v>
      </c>
      <c r="B242">
        <v>1996</v>
      </c>
      <c r="C242" t="s">
        <v>8</v>
      </c>
      <c r="D242" t="s">
        <v>64</v>
      </c>
      <c r="E242" t="s">
        <v>50</v>
      </c>
      <c r="F242">
        <v>2899</v>
      </c>
    </row>
    <row r="243" spans="1:6" x14ac:dyDescent="0.25">
      <c r="A243" t="s">
        <v>7</v>
      </c>
      <c r="B243">
        <v>1996</v>
      </c>
      <c r="C243" t="s">
        <v>8</v>
      </c>
      <c r="D243" t="s">
        <v>64</v>
      </c>
      <c r="E243" t="s">
        <v>51</v>
      </c>
      <c r="F243">
        <v>3649</v>
      </c>
    </row>
    <row r="244" spans="1:6" x14ac:dyDescent="0.25">
      <c r="A244" t="s">
        <v>7</v>
      </c>
      <c r="B244">
        <v>1996</v>
      </c>
      <c r="C244" t="s">
        <v>8</v>
      </c>
      <c r="D244" t="s">
        <v>64</v>
      </c>
      <c r="E244" t="s">
        <v>52</v>
      </c>
      <c r="F244">
        <v>1336</v>
      </c>
    </row>
    <row r="245" spans="1:6" x14ac:dyDescent="0.25">
      <c r="A245" t="s">
        <v>7</v>
      </c>
      <c r="B245">
        <v>1996</v>
      </c>
      <c r="C245" t="s">
        <v>8</v>
      </c>
      <c r="D245" t="s">
        <v>64</v>
      </c>
      <c r="E245" t="s">
        <v>53</v>
      </c>
      <c r="F245">
        <v>2916</v>
      </c>
    </row>
    <row r="246" spans="1:6" x14ac:dyDescent="0.25">
      <c r="A246" t="s">
        <v>7</v>
      </c>
      <c r="B246">
        <v>1996</v>
      </c>
      <c r="C246" t="s">
        <v>8</v>
      </c>
      <c r="D246" t="s">
        <v>64</v>
      </c>
      <c r="E246" t="s">
        <v>54</v>
      </c>
      <c r="F246">
        <v>308</v>
      </c>
    </row>
    <row r="247" spans="1:6" x14ac:dyDescent="0.25">
      <c r="A247" t="s">
        <v>7</v>
      </c>
      <c r="B247">
        <v>1996</v>
      </c>
      <c r="C247" t="s">
        <v>8</v>
      </c>
      <c r="D247" t="s">
        <v>64</v>
      </c>
      <c r="E247" t="s">
        <v>6</v>
      </c>
      <c r="F247">
        <v>91547</v>
      </c>
    </row>
    <row r="248" spans="1:6" x14ac:dyDescent="0.25">
      <c r="A248" t="s">
        <v>7</v>
      </c>
      <c r="B248">
        <v>1996</v>
      </c>
      <c r="C248" t="s">
        <v>8</v>
      </c>
      <c r="D248" t="s">
        <v>65</v>
      </c>
      <c r="E248" t="s">
        <v>56</v>
      </c>
      <c r="F248">
        <v>3621</v>
      </c>
    </row>
    <row r="249" spans="1:6" x14ac:dyDescent="0.25">
      <c r="A249" t="s">
        <v>7</v>
      </c>
      <c r="B249">
        <v>1996</v>
      </c>
      <c r="C249" t="s">
        <v>8</v>
      </c>
      <c r="D249" t="s">
        <v>65</v>
      </c>
      <c r="E249" t="s">
        <v>10</v>
      </c>
      <c r="F249">
        <v>126</v>
      </c>
    </row>
    <row r="250" spans="1:6" x14ac:dyDescent="0.25">
      <c r="A250" t="s">
        <v>7</v>
      </c>
      <c r="B250">
        <v>1996</v>
      </c>
      <c r="C250" t="s">
        <v>8</v>
      </c>
      <c r="D250" t="s">
        <v>65</v>
      </c>
      <c r="E250" t="s">
        <v>11</v>
      </c>
      <c r="F250">
        <v>1697</v>
      </c>
    </row>
    <row r="251" spans="1:6" x14ac:dyDescent="0.25">
      <c r="A251" t="s">
        <v>7</v>
      </c>
      <c r="B251">
        <v>1996</v>
      </c>
      <c r="C251" t="s">
        <v>8</v>
      </c>
      <c r="D251" t="s">
        <v>65</v>
      </c>
      <c r="E251" t="s">
        <v>12</v>
      </c>
      <c r="F251">
        <v>879</v>
      </c>
    </row>
    <row r="252" spans="1:6" x14ac:dyDescent="0.25">
      <c r="A252" t="s">
        <v>7</v>
      </c>
      <c r="B252">
        <v>1996</v>
      </c>
      <c r="C252" t="s">
        <v>8</v>
      </c>
      <c r="D252" t="s">
        <v>65</v>
      </c>
      <c r="E252" t="s">
        <v>13</v>
      </c>
      <c r="F252">
        <v>21981</v>
      </c>
    </row>
    <row r="253" spans="1:6" x14ac:dyDescent="0.25">
      <c r="A253" t="s">
        <v>7</v>
      </c>
      <c r="B253">
        <v>1996</v>
      </c>
      <c r="C253" t="s">
        <v>8</v>
      </c>
      <c r="D253" t="s">
        <v>65</v>
      </c>
      <c r="E253" t="s">
        <v>14</v>
      </c>
      <c r="F253">
        <v>3753</v>
      </c>
    </row>
    <row r="254" spans="1:6" x14ac:dyDescent="0.25">
      <c r="A254" t="s">
        <v>7</v>
      </c>
      <c r="B254">
        <v>1996</v>
      </c>
      <c r="C254" t="s">
        <v>8</v>
      </c>
      <c r="D254" t="s">
        <v>65</v>
      </c>
      <c r="E254" t="s">
        <v>15</v>
      </c>
      <c r="F254">
        <v>1930</v>
      </c>
    </row>
    <row r="255" spans="1:6" x14ac:dyDescent="0.25">
      <c r="A255" t="s">
        <v>7</v>
      </c>
      <c r="B255">
        <v>1996</v>
      </c>
      <c r="C255" t="s">
        <v>8</v>
      </c>
      <c r="D255" t="s">
        <v>65</v>
      </c>
      <c r="E255" t="s">
        <v>66</v>
      </c>
      <c r="F255">
        <v>1875</v>
      </c>
    </row>
    <row r="256" spans="1:6" x14ac:dyDescent="0.25">
      <c r="A256" t="s">
        <v>7</v>
      </c>
      <c r="B256">
        <v>1996</v>
      </c>
      <c r="C256" t="s">
        <v>8</v>
      </c>
      <c r="D256" t="s">
        <v>65</v>
      </c>
      <c r="E256" t="s">
        <v>57</v>
      </c>
      <c r="F256">
        <v>396</v>
      </c>
    </row>
    <row r="257" spans="1:6" x14ac:dyDescent="0.25">
      <c r="A257" t="s">
        <v>7</v>
      </c>
      <c r="B257">
        <v>1996</v>
      </c>
      <c r="C257" t="s">
        <v>8</v>
      </c>
      <c r="D257" t="s">
        <v>65</v>
      </c>
      <c r="E257" t="s">
        <v>16</v>
      </c>
      <c r="F257">
        <v>3294</v>
      </c>
    </row>
    <row r="258" spans="1:6" x14ac:dyDescent="0.25">
      <c r="A258" t="s">
        <v>7</v>
      </c>
      <c r="B258">
        <v>1996</v>
      </c>
      <c r="C258" t="s">
        <v>8</v>
      </c>
      <c r="D258" t="s">
        <v>65</v>
      </c>
      <c r="E258" t="s">
        <v>17</v>
      </c>
      <c r="F258">
        <v>9411</v>
      </c>
    </row>
    <row r="259" spans="1:6" x14ac:dyDescent="0.25">
      <c r="A259" t="s">
        <v>7</v>
      </c>
      <c r="B259">
        <v>1996</v>
      </c>
      <c r="C259" t="s">
        <v>8</v>
      </c>
      <c r="D259" t="s">
        <v>65</v>
      </c>
      <c r="E259" t="s">
        <v>18</v>
      </c>
      <c r="F259">
        <v>463</v>
      </c>
    </row>
    <row r="260" spans="1:6" x14ac:dyDescent="0.25">
      <c r="A260" t="s">
        <v>7</v>
      </c>
      <c r="B260">
        <v>1996</v>
      </c>
      <c r="C260" t="s">
        <v>8</v>
      </c>
      <c r="D260" t="s">
        <v>65</v>
      </c>
      <c r="E260" t="s">
        <v>19</v>
      </c>
      <c r="F260">
        <v>508</v>
      </c>
    </row>
    <row r="261" spans="1:6" x14ac:dyDescent="0.25">
      <c r="A261" t="s">
        <v>7</v>
      </c>
      <c r="B261">
        <v>1996</v>
      </c>
      <c r="C261" t="s">
        <v>8</v>
      </c>
      <c r="D261" t="s">
        <v>65</v>
      </c>
      <c r="E261" t="s">
        <v>20</v>
      </c>
      <c r="F261">
        <v>3206</v>
      </c>
    </row>
    <row r="262" spans="1:6" x14ac:dyDescent="0.25">
      <c r="A262" t="s">
        <v>7</v>
      </c>
      <c r="B262">
        <v>1996</v>
      </c>
      <c r="C262" t="s">
        <v>8</v>
      </c>
      <c r="D262" t="s">
        <v>65</v>
      </c>
      <c r="E262" t="s">
        <v>58</v>
      </c>
      <c r="F262">
        <v>1312</v>
      </c>
    </row>
    <row r="263" spans="1:6" x14ac:dyDescent="0.25">
      <c r="A263" t="s">
        <v>7</v>
      </c>
      <c r="B263">
        <v>1996</v>
      </c>
      <c r="C263" t="s">
        <v>8</v>
      </c>
      <c r="D263" t="s">
        <v>65</v>
      </c>
      <c r="E263" t="s">
        <v>21</v>
      </c>
      <c r="F263">
        <v>1050</v>
      </c>
    </row>
    <row r="264" spans="1:6" x14ac:dyDescent="0.25">
      <c r="A264" t="s">
        <v>7</v>
      </c>
      <c r="B264">
        <v>1996</v>
      </c>
      <c r="C264" t="s">
        <v>8</v>
      </c>
      <c r="D264" t="s">
        <v>65</v>
      </c>
      <c r="E264" t="s">
        <v>22</v>
      </c>
      <c r="F264">
        <v>60</v>
      </c>
    </row>
    <row r="265" spans="1:6" x14ac:dyDescent="0.25">
      <c r="A265" t="s">
        <v>7</v>
      </c>
      <c r="B265">
        <v>1996</v>
      </c>
      <c r="C265" t="s">
        <v>8</v>
      </c>
      <c r="D265" t="s">
        <v>65</v>
      </c>
      <c r="E265" t="s">
        <v>23</v>
      </c>
      <c r="F265">
        <v>1769</v>
      </c>
    </row>
    <row r="266" spans="1:6" x14ac:dyDescent="0.25">
      <c r="A266" t="s">
        <v>7</v>
      </c>
      <c r="B266">
        <v>1996</v>
      </c>
      <c r="C266" t="s">
        <v>8</v>
      </c>
      <c r="D266" t="s">
        <v>65</v>
      </c>
      <c r="E266" t="s">
        <v>24</v>
      </c>
      <c r="F266">
        <v>243</v>
      </c>
    </row>
    <row r="267" spans="1:6" x14ac:dyDescent="0.25">
      <c r="A267" t="s">
        <v>7</v>
      </c>
      <c r="B267">
        <v>1996</v>
      </c>
      <c r="C267" t="s">
        <v>8</v>
      </c>
      <c r="D267" t="s">
        <v>65</v>
      </c>
      <c r="E267" t="s">
        <v>25</v>
      </c>
      <c r="F267">
        <v>1</v>
      </c>
    </row>
    <row r="268" spans="1:6" x14ac:dyDescent="0.25">
      <c r="A268" t="s">
        <v>7</v>
      </c>
      <c r="B268">
        <v>1996</v>
      </c>
      <c r="C268" t="s">
        <v>8</v>
      </c>
      <c r="D268" t="s">
        <v>65</v>
      </c>
      <c r="E268" t="s">
        <v>26</v>
      </c>
      <c r="F268">
        <v>5371</v>
      </c>
    </row>
    <row r="269" spans="1:6" x14ac:dyDescent="0.25">
      <c r="A269" t="s">
        <v>7</v>
      </c>
      <c r="B269">
        <v>1996</v>
      </c>
      <c r="C269" t="s">
        <v>8</v>
      </c>
      <c r="D269" t="s">
        <v>65</v>
      </c>
      <c r="E269" t="s">
        <v>27</v>
      </c>
      <c r="F269">
        <v>1532</v>
      </c>
    </row>
    <row r="270" spans="1:6" x14ac:dyDescent="0.25">
      <c r="A270" t="s">
        <v>7</v>
      </c>
      <c r="B270">
        <v>1996</v>
      </c>
      <c r="C270" t="s">
        <v>8</v>
      </c>
      <c r="D270" t="s">
        <v>65</v>
      </c>
      <c r="E270" t="s">
        <v>59</v>
      </c>
      <c r="F270">
        <v>10302</v>
      </c>
    </row>
    <row r="271" spans="1:6" x14ac:dyDescent="0.25">
      <c r="A271" t="s">
        <v>7</v>
      </c>
      <c r="B271">
        <v>1996</v>
      </c>
      <c r="C271" t="s">
        <v>8</v>
      </c>
      <c r="D271" t="s">
        <v>65</v>
      </c>
      <c r="E271" t="s">
        <v>28</v>
      </c>
      <c r="F271">
        <v>496</v>
      </c>
    </row>
    <row r="272" spans="1:6" x14ac:dyDescent="0.25">
      <c r="A272" t="s">
        <v>7</v>
      </c>
      <c r="B272">
        <v>1996</v>
      </c>
      <c r="C272" t="s">
        <v>8</v>
      </c>
      <c r="D272" t="s">
        <v>65</v>
      </c>
      <c r="E272" t="s">
        <v>29</v>
      </c>
      <c r="F272">
        <v>1388</v>
      </c>
    </row>
    <row r="273" spans="1:6" x14ac:dyDescent="0.25">
      <c r="A273" t="s">
        <v>7</v>
      </c>
      <c r="B273">
        <v>1996</v>
      </c>
      <c r="C273" t="s">
        <v>8</v>
      </c>
      <c r="D273" t="s">
        <v>65</v>
      </c>
      <c r="E273" t="s">
        <v>30</v>
      </c>
      <c r="F273">
        <v>3556</v>
      </c>
    </row>
    <row r="274" spans="1:6" x14ac:dyDescent="0.25">
      <c r="A274" t="s">
        <v>7</v>
      </c>
      <c r="B274">
        <v>1996</v>
      </c>
      <c r="C274" t="s">
        <v>8</v>
      </c>
      <c r="D274" t="s">
        <v>65</v>
      </c>
      <c r="E274" t="s">
        <v>31</v>
      </c>
      <c r="F274">
        <v>217</v>
      </c>
    </row>
    <row r="275" spans="1:6" x14ac:dyDescent="0.25">
      <c r="A275" t="s">
        <v>7</v>
      </c>
      <c r="B275">
        <v>1996</v>
      </c>
      <c r="C275" t="s">
        <v>8</v>
      </c>
      <c r="D275" t="s">
        <v>65</v>
      </c>
      <c r="E275" t="s">
        <v>32</v>
      </c>
      <c r="F275">
        <v>268</v>
      </c>
    </row>
    <row r="276" spans="1:6" x14ac:dyDescent="0.25">
      <c r="A276" t="s">
        <v>7</v>
      </c>
      <c r="B276">
        <v>1996</v>
      </c>
      <c r="C276" t="s">
        <v>8</v>
      </c>
      <c r="D276" t="s">
        <v>65</v>
      </c>
      <c r="E276" t="s">
        <v>33</v>
      </c>
      <c r="F276">
        <v>533</v>
      </c>
    </row>
    <row r="277" spans="1:6" x14ac:dyDescent="0.25">
      <c r="A277" t="s">
        <v>7</v>
      </c>
      <c r="B277">
        <v>1996</v>
      </c>
      <c r="C277" t="s">
        <v>8</v>
      </c>
      <c r="D277" t="s">
        <v>65</v>
      </c>
      <c r="E277" t="s">
        <v>34</v>
      </c>
      <c r="F277">
        <v>22</v>
      </c>
    </row>
    <row r="278" spans="1:6" x14ac:dyDescent="0.25">
      <c r="A278" t="s">
        <v>7</v>
      </c>
      <c r="B278">
        <v>1996</v>
      </c>
      <c r="C278" t="s">
        <v>8</v>
      </c>
      <c r="D278" t="s">
        <v>65</v>
      </c>
      <c r="E278" t="s">
        <v>35</v>
      </c>
      <c r="F278">
        <v>6981</v>
      </c>
    </row>
    <row r="279" spans="1:6" x14ac:dyDescent="0.25">
      <c r="A279" t="s">
        <v>7</v>
      </c>
      <c r="B279">
        <v>1996</v>
      </c>
      <c r="C279" t="s">
        <v>8</v>
      </c>
      <c r="D279" t="s">
        <v>65</v>
      </c>
      <c r="E279" t="s">
        <v>36</v>
      </c>
      <c r="F279">
        <v>135</v>
      </c>
    </row>
    <row r="280" spans="1:6" x14ac:dyDescent="0.25">
      <c r="A280" t="s">
        <v>7</v>
      </c>
      <c r="B280">
        <v>1996</v>
      </c>
      <c r="C280" t="s">
        <v>8</v>
      </c>
      <c r="D280" t="s">
        <v>65</v>
      </c>
      <c r="E280" t="s">
        <v>37</v>
      </c>
      <c r="F280">
        <v>22177</v>
      </c>
    </row>
    <row r="281" spans="1:6" x14ac:dyDescent="0.25">
      <c r="A281" t="s">
        <v>7</v>
      </c>
      <c r="B281">
        <v>1996</v>
      </c>
      <c r="C281" t="s">
        <v>8</v>
      </c>
      <c r="D281" t="s">
        <v>65</v>
      </c>
      <c r="E281" t="s">
        <v>39</v>
      </c>
      <c r="F281">
        <v>7</v>
      </c>
    </row>
    <row r="282" spans="1:6" x14ac:dyDescent="0.25">
      <c r="A282" t="s">
        <v>7</v>
      </c>
      <c r="B282">
        <v>1996</v>
      </c>
      <c r="C282" t="s">
        <v>8</v>
      </c>
      <c r="D282" t="s">
        <v>65</v>
      </c>
      <c r="E282" t="s">
        <v>40</v>
      </c>
      <c r="F282">
        <v>10429</v>
      </c>
    </row>
    <row r="283" spans="1:6" x14ac:dyDescent="0.25">
      <c r="A283" t="s">
        <v>7</v>
      </c>
      <c r="B283">
        <v>1996</v>
      </c>
      <c r="C283" t="s">
        <v>8</v>
      </c>
      <c r="D283" t="s">
        <v>65</v>
      </c>
      <c r="E283" t="s">
        <v>41</v>
      </c>
      <c r="F283">
        <v>98</v>
      </c>
    </row>
    <row r="284" spans="1:6" x14ac:dyDescent="0.25">
      <c r="A284" t="s">
        <v>7</v>
      </c>
      <c r="B284">
        <v>1996</v>
      </c>
      <c r="C284" t="s">
        <v>8</v>
      </c>
      <c r="D284" t="s">
        <v>65</v>
      </c>
      <c r="E284" t="s">
        <v>42</v>
      </c>
      <c r="F284">
        <v>526</v>
      </c>
    </row>
    <row r="285" spans="1:6" x14ac:dyDescent="0.25">
      <c r="A285" t="s">
        <v>7</v>
      </c>
      <c r="B285">
        <v>1996</v>
      </c>
      <c r="C285" t="s">
        <v>8</v>
      </c>
      <c r="D285" t="s">
        <v>65</v>
      </c>
      <c r="E285" t="s">
        <v>43</v>
      </c>
      <c r="F285">
        <v>6865</v>
      </c>
    </row>
    <row r="286" spans="1:6" x14ac:dyDescent="0.25">
      <c r="A286" t="s">
        <v>7</v>
      </c>
      <c r="B286">
        <v>1996</v>
      </c>
      <c r="C286" t="s">
        <v>8</v>
      </c>
      <c r="D286" t="s">
        <v>65</v>
      </c>
      <c r="E286" t="s">
        <v>44</v>
      </c>
      <c r="F286">
        <v>11</v>
      </c>
    </row>
    <row r="287" spans="1:6" x14ac:dyDescent="0.25">
      <c r="A287" t="s">
        <v>7</v>
      </c>
      <c r="B287">
        <v>1996</v>
      </c>
      <c r="C287" t="s">
        <v>8</v>
      </c>
      <c r="D287" t="s">
        <v>65</v>
      </c>
      <c r="E287" t="s">
        <v>45</v>
      </c>
      <c r="F287">
        <v>5477</v>
      </c>
    </row>
    <row r="288" spans="1:6" x14ac:dyDescent="0.25">
      <c r="A288" t="s">
        <v>7</v>
      </c>
      <c r="B288">
        <v>1996</v>
      </c>
      <c r="C288" t="s">
        <v>8</v>
      </c>
      <c r="D288" t="s">
        <v>65</v>
      </c>
      <c r="E288" t="s">
        <v>46</v>
      </c>
      <c r="F288">
        <v>7</v>
      </c>
    </row>
    <row r="289" spans="1:6" x14ac:dyDescent="0.25">
      <c r="A289" t="s">
        <v>7</v>
      </c>
      <c r="B289">
        <v>1996</v>
      </c>
      <c r="C289" t="s">
        <v>8</v>
      </c>
      <c r="D289" t="s">
        <v>65</v>
      </c>
      <c r="E289" t="s">
        <v>47</v>
      </c>
      <c r="F289">
        <v>1642</v>
      </c>
    </row>
    <row r="290" spans="1:6" x14ac:dyDescent="0.25">
      <c r="A290" t="s">
        <v>7</v>
      </c>
      <c r="B290">
        <v>1996</v>
      </c>
      <c r="C290" t="s">
        <v>8</v>
      </c>
      <c r="D290" t="s">
        <v>65</v>
      </c>
      <c r="E290" t="s">
        <v>48</v>
      </c>
      <c r="F290">
        <v>5747</v>
      </c>
    </row>
    <row r="291" spans="1:6" x14ac:dyDescent="0.25">
      <c r="A291" t="s">
        <v>7</v>
      </c>
      <c r="B291">
        <v>1996</v>
      </c>
      <c r="C291" t="s">
        <v>8</v>
      </c>
      <c r="D291" t="s">
        <v>65</v>
      </c>
      <c r="E291" t="s">
        <v>49</v>
      </c>
      <c r="F291">
        <v>165</v>
      </c>
    </row>
    <row r="292" spans="1:6" x14ac:dyDescent="0.25">
      <c r="A292" t="s">
        <v>7</v>
      </c>
      <c r="B292">
        <v>1996</v>
      </c>
      <c r="C292" t="s">
        <v>8</v>
      </c>
      <c r="D292" t="s">
        <v>65</v>
      </c>
      <c r="E292" t="s">
        <v>61</v>
      </c>
      <c r="F292">
        <v>65</v>
      </c>
    </row>
    <row r="293" spans="1:6" x14ac:dyDescent="0.25">
      <c r="A293" t="s">
        <v>7</v>
      </c>
      <c r="B293">
        <v>1996</v>
      </c>
      <c r="C293" t="s">
        <v>8</v>
      </c>
      <c r="D293" t="s">
        <v>65</v>
      </c>
      <c r="E293" t="s">
        <v>50</v>
      </c>
      <c r="F293">
        <v>1664</v>
      </c>
    </row>
    <row r="294" spans="1:6" x14ac:dyDescent="0.25">
      <c r="A294" t="s">
        <v>7</v>
      </c>
      <c r="B294">
        <v>1996</v>
      </c>
      <c r="C294" t="s">
        <v>8</v>
      </c>
      <c r="D294" t="s">
        <v>65</v>
      </c>
      <c r="E294" t="s">
        <v>51</v>
      </c>
      <c r="F294">
        <v>1094</v>
      </c>
    </row>
    <row r="295" spans="1:6" x14ac:dyDescent="0.25">
      <c r="A295" t="s">
        <v>7</v>
      </c>
      <c r="B295">
        <v>1996</v>
      </c>
      <c r="C295" t="s">
        <v>8</v>
      </c>
      <c r="D295" t="s">
        <v>65</v>
      </c>
      <c r="E295" t="s">
        <v>52</v>
      </c>
      <c r="F295">
        <v>237</v>
      </c>
    </row>
    <row r="296" spans="1:6" x14ac:dyDescent="0.25">
      <c r="A296" t="s">
        <v>7</v>
      </c>
      <c r="B296">
        <v>1996</v>
      </c>
      <c r="C296" t="s">
        <v>8</v>
      </c>
      <c r="D296" t="s">
        <v>65</v>
      </c>
      <c r="E296" t="s">
        <v>53</v>
      </c>
      <c r="F296">
        <v>2192</v>
      </c>
    </row>
    <row r="297" spans="1:6" x14ac:dyDescent="0.25">
      <c r="A297" t="s">
        <v>7</v>
      </c>
      <c r="B297">
        <v>1996</v>
      </c>
      <c r="C297" t="s">
        <v>8</v>
      </c>
      <c r="D297" t="s">
        <v>65</v>
      </c>
      <c r="E297" t="s">
        <v>54</v>
      </c>
      <c r="F297">
        <v>138</v>
      </c>
    </row>
    <row r="298" spans="1:6" x14ac:dyDescent="0.25">
      <c r="A298" t="s">
        <v>7</v>
      </c>
      <c r="B298">
        <v>1996</v>
      </c>
      <c r="C298" t="s">
        <v>8</v>
      </c>
      <c r="D298" t="s">
        <v>65</v>
      </c>
      <c r="E298" t="s">
        <v>6</v>
      </c>
      <c r="F298">
        <v>146917</v>
      </c>
    </row>
    <row r="299" spans="1:6" x14ac:dyDescent="0.25">
      <c r="A299" t="s">
        <v>7</v>
      </c>
      <c r="B299">
        <v>1996</v>
      </c>
      <c r="C299" t="s">
        <v>67</v>
      </c>
      <c r="D299" t="s">
        <v>9</v>
      </c>
      <c r="E299" t="s">
        <v>10</v>
      </c>
      <c r="F299">
        <v>87</v>
      </c>
    </row>
    <row r="300" spans="1:6" x14ac:dyDescent="0.25">
      <c r="A300" t="s">
        <v>7</v>
      </c>
      <c r="B300">
        <v>1996</v>
      </c>
      <c r="C300" t="s">
        <v>67</v>
      </c>
      <c r="D300" t="s">
        <v>9</v>
      </c>
      <c r="E300" t="s">
        <v>11</v>
      </c>
      <c r="F300">
        <v>123</v>
      </c>
    </row>
    <row r="301" spans="1:6" x14ac:dyDescent="0.25">
      <c r="A301" t="s">
        <v>7</v>
      </c>
      <c r="B301">
        <v>1996</v>
      </c>
      <c r="C301" t="s">
        <v>67</v>
      </c>
      <c r="D301" t="s">
        <v>9</v>
      </c>
      <c r="E301" t="s">
        <v>13</v>
      </c>
      <c r="F301">
        <v>23</v>
      </c>
    </row>
    <row r="302" spans="1:6" x14ac:dyDescent="0.25">
      <c r="A302" t="s">
        <v>7</v>
      </c>
      <c r="B302">
        <v>1996</v>
      </c>
      <c r="C302" t="s">
        <v>67</v>
      </c>
      <c r="D302" t="s">
        <v>9</v>
      </c>
      <c r="E302" t="s">
        <v>14</v>
      </c>
      <c r="F302">
        <v>3</v>
      </c>
    </row>
    <row r="303" spans="1:6" x14ac:dyDescent="0.25">
      <c r="A303" t="s">
        <v>7</v>
      </c>
      <c r="B303">
        <v>1996</v>
      </c>
      <c r="C303" t="s">
        <v>67</v>
      </c>
      <c r="D303" t="s">
        <v>9</v>
      </c>
      <c r="E303" t="s">
        <v>16</v>
      </c>
      <c r="F303">
        <v>3</v>
      </c>
    </row>
    <row r="304" spans="1:6" x14ac:dyDescent="0.25">
      <c r="A304" t="s">
        <v>7</v>
      </c>
      <c r="B304">
        <v>1996</v>
      </c>
      <c r="C304" t="s">
        <v>67</v>
      </c>
      <c r="D304" t="s">
        <v>9</v>
      </c>
      <c r="E304" t="s">
        <v>17</v>
      </c>
      <c r="F304">
        <v>1</v>
      </c>
    </row>
    <row r="305" spans="1:6" x14ac:dyDescent="0.25">
      <c r="A305" t="s">
        <v>7</v>
      </c>
      <c r="B305">
        <v>1996</v>
      </c>
      <c r="C305" t="s">
        <v>67</v>
      </c>
      <c r="D305" t="s">
        <v>9</v>
      </c>
      <c r="E305" t="s">
        <v>19</v>
      </c>
      <c r="F305">
        <v>3</v>
      </c>
    </row>
    <row r="306" spans="1:6" x14ac:dyDescent="0.25">
      <c r="A306" t="s">
        <v>7</v>
      </c>
      <c r="B306">
        <v>1996</v>
      </c>
      <c r="C306" t="s">
        <v>67</v>
      </c>
      <c r="D306" t="s">
        <v>9</v>
      </c>
      <c r="E306" t="s">
        <v>20</v>
      </c>
      <c r="F306">
        <v>10</v>
      </c>
    </row>
    <row r="307" spans="1:6" x14ac:dyDescent="0.25">
      <c r="A307" t="s">
        <v>7</v>
      </c>
      <c r="B307">
        <v>1996</v>
      </c>
      <c r="C307" t="s">
        <v>67</v>
      </c>
      <c r="D307" t="s">
        <v>9</v>
      </c>
      <c r="E307" t="s">
        <v>21</v>
      </c>
      <c r="F307">
        <v>6</v>
      </c>
    </row>
    <row r="308" spans="1:6" x14ac:dyDescent="0.25">
      <c r="A308" t="s">
        <v>7</v>
      </c>
      <c r="B308">
        <v>1996</v>
      </c>
      <c r="C308" t="s">
        <v>67</v>
      </c>
      <c r="D308" t="s">
        <v>9</v>
      </c>
      <c r="E308" t="s">
        <v>22</v>
      </c>
      <c r="F308">
        <v>4</v>
      </c>
    </row>
    <row r="309" spans="1:6" x14ac:dyDescent="0.25">
      <c r="A309" t="s">
        <v>7</v>
      </c>
      <c r="B309">
        <v>1996</v>
      </c>
      <c r="C309" t="s">
        <v>67</v>
      </c>
      <c r="D309" t="s">
        <v>9</v>
      </c>
      <c r="E309" t="s">
        <v>27</v>
      </c>
      <c r="F309">
        <v>2</v>
      </c>
    </row>
    <row r="310" spans="1:6" x14ac:dyDescent="0.25">
      <c r="A310" t="s">
        <v>7</v>
      </c>
      <c r="B310">
        <v>1996</v>
      </c>
      <c r="C310" t="s">
        <v>67</v>
      </c>
      <c r="D310" t="s">
        <v>9</v>
      </c>
      <c r="E310" t="s">
        <v>28</v>
      </c>
      <c r="F310">
        <v>17</v>
      </c>
    </row>
    <row r="311" spans="1:6" x14ac:dyDescent="0.25">
      <c r="A311" t="s">
        <v>7</v>
      </c>
      <c r="B311">
        <v>1996</v>
      </c>
      <c r="C311" t="s">
        <v>67</v>
      </c>
      <c r="D311" t="s">
        <v>9</v>
      </c>
      <c r="E311" t="s">
        <v>29</v>
      </c>
      <c r="F311">
        <v>1</v>
      </c>
    </row>
    <row r="312" spans="1:6" x14ac:dyDescent="0.25">
      <c r="A312" t="s">
        <v>7</v>
      </c>
      <c r="B312">
        <v>1996</v>
      </c>
      <c r="C312" t="s">
        <v>67</v>
      </c>
      <c r="D312" t="s">
        <v>9</v>
      </c>
      <c r="E312" t="s">
        <v>31</v>
      </c>
      <c r="F312">
        <v>35</v>
      </c>
    </row>
    <row r="313" spans="1:6" x14ac:dyDescent="0.25">
      <c r="A313" t="s">
        <v>7</v>
      </c>
      <c r="B313">
        <v>1996</v>
      </c>
      <c r="C313" t="s">
        <v>67</v>
      </c>
      <c r="D313" t="s">
        <v>9</v>
      </c>
      <c r="E313" t="s">
        <v>32</v>
      </c>
      <c r="F313">
        <v>8</v>
      </c>
    </row>
    <row r="314" spans="1:6" x14ac:dyDescent="0.25">
      <c r="A314" t="s">
        <v>7</v>
      </c>
      <c r="B314">
        <v>1996</v>
      </c>
      <c r="C314" t="s">
        <v>67</v>
      </c>
      <c r="D314" t="s">
        <v>9</v>
      </c>
      <c r="E314" t="s">
        <v>33</v>
      </c>
      <c r="F314">
        <v>6</v>
      </c>
    </row>
    <row r="315" spans="1:6" x14ac:dyDescent="0.25">
      <c r="A315" t="s">
        <v>7</v>
      </c>
      <c r="B315">
        <v>1996</v>
      </c>
      <c r="C315" t="s">
        <v>67</v>
      </c>
      <c r="D315" t="s">
        <v>9</v>
      </c>
      <c r="E315" t="s">
        <v>34</v>
      </c>
      <c r="F315">
        <v>2</v>
      </c>
    </row>
    <row r="316" spans="1:6" x14ac:dyDescent="0.25">
      <c r="A316" t="s">
        <v>7</v>
      </c>
      <c r="B316">
        <v>1996</v>
      </c>
      <c r="C316" t="s">
        <v>67</v>
      </c>
      <c r="D316" t="s">
        <v>9</v>
      </c>
      <c r="E316" t="s">
        <v>35</v>
      </c>
      <c r="F316">
        <v>1</v>
      </c>
    </row>
    <row r="317" spans="1:6" x14ac:dyDescent="0.25">
      <c r="A317" t="s">
        <v>7</v>
      </c>
      <c r="B317">
        <v>1996</v>
      </c>
      <c r="C317" t="s">
        <v>67</v>
      </c>
      <c r="D317" t="s">
        <v>9</v>
      </c>
      <c r="E317" t="s">
        <v>36</v>
      </c>
      <c r="F317">
        <v>49</v>
      </c>
    </row>
    <row r="318" spans="1:6" x14ac:dyDescent="0.25">
      <c r="A318" t="s">
        <v>7</v>
      </c>
      <c r="B318">
        <v>1996</v>
      </c>
      <c r="C318" t="s">
        <v>67</v>
      </c>
      <c r="D318" t="s">
        <v>9</v>
      </c>
      <c r="E318" t="s">
        <v>37</v>
      </c>
      <c r="F318">
        <v>10</v>
      </c>
    </row>
    <row r="319" spans="1:6" x14ac:dyDescent="0.25">
      <c r="A319" t="s">
        <v>7</v>
      </c>
      <c r="B319">
        <v>1996</v>
      </c>
      <c r="C319" t="s">
        <v>67</v>
      </c>
      <c r="D319" t="s">
        <v>9</v>
      </c>
      <c r="E319" t="s">
        <v>38</v>
      </c>
      <c r="F319">
        <v>10</v>
      </c>
    </row>
    <row r="320" spans="1:6" x14ac:dyDescent="0.25">
      <c r="A320" t="s">
        <v>7</v>
      </c>
      <c r="B320">
        <v>1996</v>
      </c>
      <c r="C320" t="s">
        <v>67</v>
      </c>
      <c r="D320" t="s">
        <v>9</v>
      </c>
      <c r="E320" t="s">
        <v>39</v>
      </c>
      <c r="F320">
        <v>43</v>
      </c>
    </row>
    <row r="321" spans="1:6" x14ac:dyDescent="0.25">
      <c r="A321" t="s">
        <v>7</v>
      </c>
      <c r="B321">
        <v>1996</v>
      </c>
      <c r="C321" t="s">
        <v>67</v>
      </c>
      <c r="D321" t="s">
        <v>9</v>
      </c>
      <c r="E321" t="s">
        <v>40</v>
      </c>
      <c r="F321">
        <v>1</v>
      </c>
    </row>
    <row r="322" spans="1:6" x14ac:dyDescent="0.25">
      <c r="A322" t="s">
        <v>7</v>
      </c>
      <c r="B322">
        <v>1996</v>
      </c>
      <c r="C322" t="s">
        <v>67</v>
      </c>
      <c r="D322" t="s">
        <v>9</v>
      </c>
      <c r="E322" t="s">
        <v>41</v>
      </c>
      <c r="F322">
        <v>79</v>
      </c>
    </row>
    <row r="323" spans="1:6" x14ac:dyDescent="0.25">
      <c r="A323" t="s">
        <v>7</v>
      </c>
      <c r="B323">
        <v>1996</v>
      </c>
      <c r="C323" t="s">
        <v>67</v>
      </c>
      <c r="D323" t="s">
        <v>9</v>
      </c>
      <c r="E323" t="s">
        <v>42</v>
      </c>
      <c r="F323">
        <v>347</v>
      </c>
    </row>
    <row r="324" spans="1:6" x14ac:dyDescent="0.25">
      <c r="A324" t="s">
        <v>7</v>
      </c>
      <c r="B324">
        <v>1996</v>
      </c>
      <c r="C324" t="s">
        <v>67</v>
      </c>
      <c r="D324" t="s">
        <v>9</v>
      </c>
      <c r="E324" t="s">
        <v>43</v>
      </c>
      <c r="F324">
        <v>3</v>
      </c>
    </row>
    <row r="325" spans="1:6" x14ac:dyDescent="0.25">
      <c r="A325" t="s">
        <v>7</v>
      </c>
      <c r="B325">
        <v>1996</v>
      </c>
      <c r="C325" t="s">
        <v>67</v>
      </c>
      <c r="D325" t="s">
        <v>9</v>
      </c>
      <c r="E325" t="s">
        <v>44</v>
      </c>
      <c r="F325">
        <v>1</v>
      </c>
    </row>
    <row r="326" spans="1:6" x14ac:dyDescent="0.25">
      <c r="A326" t="s">
        <v>7</v>
      </c>
      <c r="B326">
        <v>1996</v>
      </c>
      <c r="C326" t="s">
        <v>67</v>
      </c>
      <c r="D326" t="s">
        <v>9</v>
      </c>
      <c r="E326" t="s">
        <v>45</v>
      </c>
      <c r="F326">
        <v>2</v>
      </c>
    </row>
    <row r="327" spans="1:6" x14ac:dyDescent="0.25">
      <c r="A327" t="s">
        <v>7</v>
      </c>
      <c r="B327">
        <v>1996</v>
      </c>
      <c r="C327" t="s">
        <v>67</v>
      </c>
      <c r="D327" t="s">
        <v>9</v>
      </c>
      <c r="E327" t="s">
        <v>46</v>
      </c>
      <c r="F327">
        <v>151</v>
      </c>
    </row>
    <row r="328" spans="1:6" x14ac:dyDescent="0.25">
      <c r="A328" t="s">
        <v>7</v>
      </c>
      <c r="B328">
        <v>1996</v>
      </c>
      <c r="C328" t="s">
        <v>67</v>
      </c>
      <c r="D328" t="s">
        <v>9</v>
      </c>
      <c r="E328" t="s">
        <v>48</v>
      </c>
      <c r="F328">
        <v>7</v>
      </c>
    </row>
    <row r="329" spans="1:6" x14ac:dyDescent="0.25">
      <c r="A329" t="s">
        <v>7</v>
      </c>
      <c r="B329">
        <v>1996</v>
      </c>
      <c r="C329" t="s">
        <v>67</v>
      </c>
      <c r="D329" t="s">
        <v>9</v>
      </c>
      <c r="E329" t="s">
        <v>49</v>
      </c>
      <c r="F329">
        <v>4</v>
      </c>
    </row>
    <row r="330" spans="1:6" x14ac:dyDescent="0.25">
      <c r="A330" t="s">
        <v>7</v>
      </c>
      <c r="B330">
        <v>1996</v>
      </c>
      <c r="C330" t="s">
        <v>67</v>
      </c>
      <c r="D330" t="s">
        <v>9</v>
      </c>
      <c r="E330" t="s">
        <v>50</v>
      </c>
      <c r="F330">
        <v>1</v>
      </c>
    </row>
    <row r="331" spans="1:6" x14ac:dyDescent="0.25">
      <c r="A331" t="s">
        <v>7</v>
      </c>
      <c r="B331">
        <v>1996</v>
      </c>
      <c r="C331" t="s">
        <v>67</v>
      </c>
      <c r="D331" t="s">
        <v>9</v>
      </c>
      <c r="E331" t="s">
        <v>51</v>
      </c>
      <c r="F331">
        <v>47</v>
      </c>
    </row>
    <row r="332" spans="1:6" x14ac:dyDescent="0.25">
      <c r="A332" t="s">
        <v>7</v>
      </c>
      <c r="B332">
        <v>1996</v>
      </c>
      <c r="C332" t="s">
        <v>67</v>
      </c>
      <c r="D332" t="s">
        <v>9</v>
      </c>
      <c r="E332" t="s">
        <v>52</v>
      </c>
      <c r="F332">
        <v>14</v>
      </c>
    </row>
    <row r="333" spans="1:6" x14ac:dyDescent="0.25">
      <c r="A333" t="s">
        <v>7</v>
      </c>
      <c r="B333">
        <v>1996</v>
      </c>
      <c r="C333" t="s">
        <v>67</v>
      </c>
      <c r="D333" t="s">
        <v>9</v>
      </c>
      <c r="E333" t="s">
        <v>53</v>
      </c>
      <c r="F333">
        <v>31</v>
      </c>
    </row>
    <row r="334" spans="1:6" x14ac:dyDescent="0.25">
      <c r="A334" t="s">
        <v>7</v>
      </c>
      <c r="B334">
        <v>1996</v>
      </c>
      <c r="C334" t="s">
        <v>67</v>
      </c>
      <c r="D334" t="s">
        <v>9</v>
      </c>
      <c r="E334" t="s">
        <v>54</v>
      </c>
      <c r="F334">
        <v>2</v>
      </c>
    </row>
    <row r="335" spans="1:6" x14ac:dyDescent="0.25">
      <c r="A335" t="s">
        <v>7</v>
      </c>
      <c r="B335">
        <v>1996</v>
      </c>
      <c r="C335" t="s">
        <v>67</v>
      </c>
      <c r="D335" t="s">
        <v>9</v>
      </c>
      <c r="E335" t="s">
        <v>6</v>
      </c>
      <c r="F335">
        <v>1137</v>
      </c>
    </row>
    <row r="336" spans="1:6" x14ac:dyDescent="0.25">
      <c r="A336" t="s">
        <v>7</v>
      </c>
      <c r="B336">
        <v>1996</v>
      </c>
      <c r="C336" t="s">
        <v>67</v>
      </c>
      <c r="D336" t="s">
        <v>55</v>
      </c>
      <c r="E336" t="s">
        <v>10</v>
      </c>
      <c r="F336">
        <v>8</v>
      </c>
    </row>
    <row r="337" spans="1:6" x14ac:dyDescent="0.25">
      <c r="A337" t="s">
        <v>7</v>
      </c>
      <c r="B337">
        <v>1996</v>
      </c>
      <c r="C337" t="s">
        <v>67</v>
      </c>
      <c r="D337" t="s">
        <v>55</v>
      </c>
      <c r="E337" t="s">
        <v>11</v>
      </c>
      <c r="F337">
        <v>12</v>
      </c>
    </row>
    <row r="338" spans="1:6" x14ac:dyDescent="0.25">
      <c r="A338" t="s">
        <v>7</v>
      </c>
      <c r="B338">
        <v>1996</v>
      </c>
      <c r="C338" t="s">
        <v>67</v>
      </c>
      <c r="D338" t="s">
        <v>55</v>
      </c>
      <c r="E338" t="s">
        <v>12</v>
      </c>
      <c r="F338">
        <v>1</v>
      </c>
    </row>
    <row r="339" spans="1:6" x14ac:dyDescent="0.25">
      <c r="A339" t="s">
        <v>7</v>
      </c>
      <c r="B339">
        <v>1996</v>
      </c>
      <c r="C339" t="s">
        <v>67</v>
      </c>
      <c r="D339" t="s">
        <v>55</v>
      </c>
      <c r="E339" t="s">
        <v>13</v>
      </c>
      <c r="F339">
        <v>320</v>
      </c>
    </row>
    <row r="340" spans="1:6" x14ac:dyDescent="0.25">
      <c r="A340" t="s">
        <v>7</v>
      </c>
      <c r="B340">
        <v>1996</v>
      </c>
      <c r="C340" t="s">
        <v>67</v>
      </c>
      <c r="D340" t="s">
        <v>55</v>
      </c>
      <c r="E340" t="s">
        <v>14</v>
      </c>
      <c r="F340">
        <v>18</v>
      </c>
    </row>
    <row r="341" spans="1:6" x14ac:dyDescent="0.25">
      <c r="A341" t="s">
        <v>7</v>
      </c>
      <c r="B341">
        <v>1996</v>
      </c>
      <c r="C341" t="s">
        <v>67</v>
      </c>
      <c r="D341" t="s">
        <v>55</v>
      </c>
      <c r="E341" t="s">
        <v>15</v>
      </c>
      <c r="F341">
        <v>7</v>
      </c>
    </row>
    <row r="342" spans="1:6" x14ac:dyDescent="0.25">
      <c r="A342" t="s">
        <v>7</v>
      </c>
      <c r="B342">
        <v>1996</v>
      </c>
      <c r="C342" t="s">
        <v>67</v>
      </c>
      <c r="D342" t="s">
        <v>55</v>
      </c>
      <c r="E342" t="s">
        <v>57</v>
      </c>
      <c r="F342">
        <v>1</v>
      </c>
    </row>
    <row r="343" spans="1:6" x14ac:dyDescent="0.25">
      <c r="A343" t="s">
        <v>7</v>
      </c>
      <c r="B343">
        <v>1996</v>
      </c>
      <c r="C343" t="s">
        <v>67</v>
      </c>
      <c r="D343" t="s">
        <v>55</v>
      </c>
      <c r="E343" t="s">
        <v>16</v>
      </c>
      <c r="F343">
        <v>20</v>
      </c>
    </row>
    <row r="344" spans="1:6" x14ac:dyDescent="0.25">
      <c r="A344" t="s">
        <v>7</v>
      </c>
      <c r="B344">
        <v>1996</v>
      </c>
      <c r="C344" t="s">
        <v>67</v>
      </c>
      <c r="D344" t="s">
        <v>55</v>
      </c>
      <c r="E344" t="s">
        <v>18</v>
      </c>
      <c r="F344">
        <v>19</v>
      </c>
    </row>
    <row r="345" spans="1:6" x14ac:dyDescent="0.25">
      <c r="A345" t="s">
        <v>7</v>
      </c>
      <c r="B345">
        <v>1996</v>
      </c>
      <c r="C345" t="s">
        <v>67</v>
      </c>
      <c r="D345" t="s">
        <v>55</v>
      </c>
      <c r="E345" t="s">
        <v>19</v>
      </c>
      <c r="F345">
        <v>1</v>
      </c>
    </row>
    <row r="346" spans="1:6" x14ac:dyDescent="0.25">
      <c r="A346" t="s">
        <v>7</v>
      </c>
      <c r="B346">
        <v>1996</v>
      </c>
      <c r="C346" t="s">
        <v>67</v>
      </c>
      <c r="D346" t="s">
        <v>55</v>
      </c>
      <c r="E346" t="s">
        <v>20</v>
      </c>
      <c r="F346">
        <v>32</v>
      </c>
    </row>
    <row r="347" spans="1:6" x14ac:dyDescent="0.25">
      <c r="A347" t="s">
        <v>7</v>
      </c>
      <c r="B347">
        <v>1996</v>
      </c>
      <c r="C347" t="s">
        <v>67</v>
      </c>
      <c r="D347" t="s">
        <v>55</v>
      </c>
      <c r="E347" t="s">
        <v>58</v>
      </c>
      <c r="F347">
        <v>2</v>
      </c>
    </row>
    <row r="348" spans="1:6" x14ac:dyDescent="0.25">
      <c r="A348" t="s">
        <v>7</v>
      </c>
      <c r="B348">
        <v>1996</v>
      </c>
      <c r="C348" t="s">
        <v>67</v>
      </c>
      <c r="D348" t="s">
        <v>55</v>
      </c>
      <c r="E348" t="s">
        <v>21</v>
      </c>
      <c r="F348">
        <v>3</v>
      </c>
    </row>
    <row r="349" spans="1:6" x14ac:dyDescent="0.25">
      <c r="A349" t="s">
        <v>7</v>
      </c>
      <c r="B349">
        <v>1996</v>
      </c>
      <c r="C349" t="s">
        <v>67</v>
      </c>
      <c r="D349" t="s">
        <v>55</v>
      </c>
      <c r="E349" t="s">
        <v>22</v>
      </c>
      <c r="F349">
        <v>9</v>
      </c>
    </row>
    <row r="350" spans="1:6" x14ac:dyDescent="0.25">
      <c r="A350" t="s">
        <v>7</v>
      </c>
      <c r="B350">
        <v>1996</v>
      </c>
      <c r="C350" t="s">
        <v>67</v>
      </c>
      <c r="D350" t="s">
        <v>55</v>
      </c>
      <c r="E350" t="s">
        <v>23</v>
      </c>
      <c r="F350">
        <v>2</v>
      </c>
    </row>
    <row r="351" spans="1:6" x14ac:dyDescent="0.25">
      <c r="A351" t="s">
        <v>7</v>
      </c>
      <c r="B351">
        <v>1996</v>
      </c>
      <c r="C351" t="s">
        <v>67</v>
      </c>
      <c r="D351" t="s">
        <v>55</v>
      </c>
      <c r="E351" t="s">
        <v>24</v>
      </c>
      <c r="F351">
        <v>3</v>
      </c>
    </row>
    <row r="352" spans="1:6" x14ac:dyDescent="0.25">
      <c r="A352" t="s">
        <v>7</v>
      </c>
      <c r="B352">
        <v>1996</v>
      </c>
      <c r="C352" t="s">
        <v>67</v>
      </c>
      <c r="D352" t="s">
        <v>55</v>
      </c>
      <c r="E352" t="s">
        <v>25</v>
      </c>
      <c r="F352">
        <v>2</v>
      </c>
    </row>
    <row r="353" spans="1:6" x14ac:dyDescent="0.25">
      <c r="A353" t="s">
        <v>7</v>
      </c>
      <c r="B353">
        <v>1996</v>
      </c>
      <c r="C353" t="s">
        <v>67</v>
      </c>
      <c r="D353" t="s">
        <v>55</v>
      </c>
      <c r="E353" t="s">
        <v>26</v>
      </c>
      <c r="F353">
        <v>5</v>
      </c>
    </row>
    <row r="354" spans="1:6" x14ac:dyDescent="0.25">
      <c r="A354" t="s">
        <v>7</v>
      </c>
      <c r="B354">
        <v>1996</v>
      </c>
      <c r="C354" t="s">
        <v>67</v>
      </c>
      <c r="D354" t="s">
        <v>55</v>
      </c>
      <c r="E354" t="s">
        <v>27</v>
      </c>
      <c r="F354">
        <v>32</v>
      </c>
    </row>
    <row r="355" spans="1:6" x14ac:dyDescent="0.25">
      <c r="A355" t="s">
        <v>7</v>
      </c>
      <c r="B355">
        <v>1996</v>
      </c>
      <c r="C355" t="s">
        <v>67</v>
      </c>
      <c r="D355" t="s">
        <v>55</v>
      </c>
      <c r="E355" t="s">
        <v>59</v>
      </c>
      <c r="F355">
        <v>8</v>
      </c>
    </row>
    <row r="356" spans="1:6" x14ac:dyDescent="0.25">
      <c r="A356" t="s">
        <v>7</v>
      </c>
      <c r="B356">
        <v>1996</v>
      </c>
      <c r="C356" t="s">
        <v>67</v>
      </c>
      <c r="D356" t="s">
        <v>55</v>
      </c>
      <c r="E356" t="s">
        <v>28</v>
      </c>
      <c r="F356">
        <v>36</v>
      </c>
    </row>
    <row r="357" spans="1:6" x14ac:dyDescent="0.25">
      <c r="A357" t="s">
        <v>7</v>
      </c>
      <c r="B357">
        <v>1996</v>
      </c>
      <c r="C357" t="s">
        <v>67</v>
      </c>
      <c r="D357" t="s">
        <v>55</v>
      </c>
      <c r="E357" t="s">
        <v>29</v>
      </c>
      <c r="F357">
        <v>6</v>
      </c>
    </row>
    <row r="358" spans="1:6" x14ac:dyDescent="0.25">
      <c r="A358" t="s">
        <v>7</v>
      </c>
      <c r="B358">
        <v>1996</v>
      </c>
      <c r="C358" t="s">
        <v>67</v>
      </c>
      <c r="D358" t="s">
        <v>55</v>
      </c>
      <c r="E358" t="s">
        <v>30</v>
      </c>
      <c r="F358">
        <v>1</v>
      </c>
    </row>
    <row r="359" spans="1:6" x14ac:dyDescent="0.25">
      <c r="A359" t="s">
        <v>7</v>
      </c>
      <c r="B359">
        <v>1996</v>
      </c>
      <c r="C359" t="s">
        <v>67</v>
      </c>
      <c r="D359" t="s">
        <v>55</v>
      </c>
      <c r="E359" t="s">
        <v>31</v>
      </c>
      <c r="F359">
        <v>1</v>
      </c>
    </row>
    <row r="360" spans="1:6" x14ac:dyDescent="0.25">
      <c r="A360" t="s">
        <v>7</v>
      </c>
      <c r="B360">
        <v>1996</v>
      </c>
      <c r="C360" t="s">
        <v>67</v>
      </c>
      <c r="D360" t="s">
        <v>55</v>
      </c>
      <c r="E360" t="s">
        <v>32</v>
      </c>
      <c r="F360">
        <v>2</v>
      </c>
    </row>
    <row r="361" spans="1:6" x14ac:dyDescent="0.25">
      <c r="A361" t="s">
        <v>7</v>
      </c>
      <c r="B361">
        <v>1996</v>
      </c>
      <c r="C361" t="s">
        <v>67</v>
      </c>
      <c r="D361" t="s">
        <v>55</v>
      </c>
      <c r="E361" t="s">
        <v>33</v>
      </c>
      <c r="F361">
        <v>8</v>
      </c>
    </row>
    <row r="362" spans="1:6" x14ac:dyDescent="0.25">
      <c r="A362" t="s">
        <v>7</v>
      </c>
      <c r="B362">
        <v>1996</v>
      </c>
      <c r="C362" t="s">
        <v>67</v>
      </c>
      <c r="D362" t="s">
        <v>55</v>
      </c>
      <c r="E362" t="s">
        <v>34</v>
      </c>
      <c r="F362">
        <v>1</v>
      </c>
    </row>
    <row r="363" spans="1:6" x14ac:dyDescent="0.25">
      <c r="A363" t="s">
        <v>7</v>
      </c>
      <c r="B363">
        <v>1996</v>
      </c>
      <c r="C363" t="s">
        <v>67</v>
      </c>
      <c r="D363" t="s">
        <v>55</v>
      </c>
      <c r="E363" t="s">
        <v>35</v>
      </c>
      <c r="F363">
        <v>2</v>
      </c>
    </row>
    <row r="364" spans="1:6" x14ac:dyDescent="0.25">
      <c r="A364" t="s">
        <v>7</v>
      </c>
      <c r="B364">
        <v>1996</v>
      </c>
      <c r="C364" t="s">
        <v>67</v>
      </c>
      <c r="D364" t="s">
        <v>55</v>
      </c>
      <c r="E364" t="s">
        <v>36</v>
      </c>
      <c r="F364">
        <v>6</v>
      </c>
    </row>
    <row r="365" spans="1:6" x14ac:dyDescent="0.25">
      <c r="A365" t="s">
        <v>7</v>
      </c>
      <c r="B365">
        <v>1996</v>
      </c>
      <c r="C365" t="s">
        <v>67</v>
      </c>
      <c r="D365" t="s">
        <v>55</v>
      </c>
      <c r="E365" t="s">
        <v>37</v>
      </c>
      <c r="F365">
        <v>16</v>
      </c>
    </row>
    <row r="366" spans="1:6" x14ac:dyDescent="0.25">
      <c r="A366" t="s">
        <v>7</v>
      </c>
      <c r="B366">
        <v>1996</v>
      </c>
      <c r="C366" t="s">
        <v>67</v>
      </c>
      <c r="D366" t="s">
        <v>55</v>
      </c>
      <c r="E366" t="s">
        <v>38</v>
      </c>
      <c r="F366">
        <v>11</v>
      </c>
    </row>
    <row r="367" spans="1:6" x14ac:dyDescent="0.25">
      <c r="A367" t="s">
        <v>7</v>
      </c>
      <c r="B367">
        <v>1996</v>
      </c>
      <c r="C367" t="s">
        <v>67</v>
      </c>
      <c r="D367" t="s">
        <v>55</v>
      </c>
      <c r="E367" t="s">
        <v>40</v>
      </c>
      <c r="F367">
        <v>4</v>
      </c>
    </row>
    <row r="368" spans="1:6" x14ac:dyDescent="0.25">
      <c r="A368" t="s">
        <v>7</v>
      </c>
      <c r="B368">
        <v>1996</v>
      </c>
      <c r="C368" t="s">
        <v>67</v>
      </c>
      <c r="D368" t="s">
        <v>55</v>
      </c>
      <c r="E368" t="s">
        <v>41</v>
      </c>
      <c r="F368">
        <v>9</v>
      </c>
    </row>
    <row r="369" spans="1:6" x14ac:dyDescent="0.25">
      <c r="A369" t="s">
        <v>7</v>
      </c>
      <c r="B369">
        <v>1996</v>
      </c>
      <c r="C369" t="s">
        <v>67</v>
      </c>
      <c r="D369" t="s">
        <v>55</v>
      </c>
      <c r="E369" t="s">
        <v>42</v>
      </c>
      <c r="F369">
        <v>18</v>
      </c>
    </row>
    <row r="370" spans="1:6" x14ac:dyDescent="0.25">
      <c r="A370" t="s">
        <v>7</v>
      </c>
      <c r="B370">
        <v>1996</v>
      </c>
      <c r="C370" t="s">
        <v>67</v>
      </c>
      <c r="D370" t="s">
        <v>55</v>
      </c>
      <c r="E370" t="s">
        <v>43</v>
      </c>
      <c r="F370">
        <v>5</v>
      </c>
    </row>
    <row r="371" spans="1:6" x14ac:dyDescent="0.25">
      <c r="A371" t="s">
        <v>7</v>
      </c>
      <c r="B371">
        <v>1996</v>
      </c>
      <c r="C371" t="s">
        <v>67</v>
      </c>
      <c r="D371" t="s">
        <v>55</v>
      </c>
      <c r="E371" t="s">
        <v>44</v>
      </c>
      <c r="F371">
        <v>8</v>
      </c>
    </row>
    <row r="372" spans="1:6" x14ac:dyDescent="0.25">
      <c r="A372" t="s">
        <v>7</v>
      </c>
      <c r="B372">
        <v>1996</v>
      </c>
      <c r="C372" t="s">
        <v>67</v>
      </c>
      <c r="D372" t="s">
        <v>55</v>
      </c>
      <c r="E372" t="s">
        <v>46</v>
      </c>
      <c r="F372">
        <v>2</v>
      </c>
    </row>
    <row r="373" spans="1:6" x14ac:dyDescent="0.25">
      <c r="A373" t="s">
        <v>7</v>
      </c>
      <c r="B373">
        <v>1996</v>
      </c>
      <c r="C373" t="s">
        <v>67</v>
      </c>
      <c r="D373" t="s">
        <v>55</v>
      </c>
      <c r="E373" t="s">
        <v>47</v>
      </c>
      <c r="F373">
        <v>3</v>
      </c>
    </row>
    <row r="374" spans="1:6" x14ac:dyDescent="0.25">
      <c r="A374" t="s">
        <v>7</v>
      </c>
      <c r="B374">
        <v>1996</v>
      </c>
      <c r="C374" t="s">
        <v>67</v>
      </c>
      <c r="D374" t="s">
        <v>55</v>
      </c>
      <c r="E374" t="s">
        <v>48</v>
      </c>
      <c r="F374">
        <v>38</v>
      </c>
    </row>
    <row r="375" spans="1:6" x14ac:dyDescent="0.25">
      <c r="A375" t="s">
        <v>7</v>
      </c>
      <c r="B375">
        <v>1996</v>
      </c>
      <c r="C375" t="s">
        <v>67</v>
      </c>
      <c r="D375" t="s">
        <v>55</v>
      </c>
      <c r="E375" t="s">
        <v>49</v>
      </c>
      <c r="F375">
        <v>15</v>
      </c>
    </row>
    <row r="376" spans="1:6" x14ac:dyDescent="0.25">
      <c r="A376" t="s">
        <v>7</v>
      </c>
      <c r="B376">
        <v>1996</v>
      </c>
      <c r="C376" t="s">
        <v>67</v>
      </c>
      <c r="D376" t="s">
        <v>55</v>
      </c>
      <c r="E376" t="s">
        <v>50</v>
      </c>
      <c r="F376">
        <v>6</v>
      </c>
    </row>
    <row r="377" spans="1:6" x14ac:dyDescent="0.25">
      <c r="A377" t="s">
        <v>7</v>
      </c>
      <c r="B377">
        <v>1996</v>
      </c>
      <c r="C377" t="s">
        <v>67</v>
      </c>
      <c r="D377" t="s">
        <v>55</v>
      </c>
      <c r="E377" t="s">
        <v>51</v>
      </c>
      <c r="F377">
        <v>113</v>
      </c>
    </row>
    <row r="378" spans="1:6" x14ac:dyDescent="0.25">
      <c r="A378" t="s">
        <v>7</v>
      </c>
      <c r="B378">
        <v>1996</v>
      </c>
      <c r="C378" t="s">
        <v>67</v>
      </c>
      <c r="D378" t="s">
        <v>55</v>
      </c>
      <c r="E378" t="s">
        <v>52</v>
      </c>
      <c r="F378">
        <v>9</v>
      </c>
    </row>
    <row r="379" spans="1:6" x14ac:dyDescent="0.25">
      <c r="A379" t="s">
        <v>7</v>
      </c>
      <c r="B379">
        <v>1996</v>
      </c>
      <c r="C379" t="s">
        <v>67</v>
      </c>
      <c r="D379" t="s">
        <v>55</v>
      </c>
      <c r="E379" t="s">
        <v>53</v>
      </c>
      <c r="F379">
        <v>20</v>
      </c>
    </row>
    <row r="380" spans="1:6" x14ac:dyDescent="0.25">
      <c r="A380" t="s">
        <v>7</v>
      </c>
      <c r="B380">
        <v>1996</v>
      </c>
      <c r="C380" t="s">
        <v>67</v>
      </c>
      <c r="D380" t="s">
        <v>55</v>
      </c>
      <c r="E380" t="s">
        <v>6</v>
      </c>
      <c r="F380">
        <v>845</v>
      </c>
    </row>
    <row r="381" spans="1:6" x14ac:dyDescent="0.25">
      <c r="A381" t="s">
        <v>7</v>
      </c>
      <c r="B381">
        <v>1996</v>
      </c>
      <c r="C381" t="s">
        <v>67</v>
      </c>
      <c r="D381" t="s">
        <v>60</v>
      </c>
      <c r="E381" t="s">
        <v>56</v>
      </c>
      <c r="F381">
        <v>136</v>
      </c>
    </row>
    <row r="382" spans="1:6" x14ac:dyDescent="0.25">
      <c r="A382" t="s">
        <v>7</v>
      </c>
      <c r="B382">
        <v>1996</v>
      </c>
      <c r="C382" t="s">
        <v>67</v>
      </c>
      <c r="D382" t="s">
        <v>60</v>
      </c>
      <c r="E382" t="s">
        <v>10</v>
      </c>
      <c r="F382">
        <v>46</v>
      </c>
    </row>
    <row r="383" spans="1:6" x14ac:dyDescent="0.25">
      <c r="A383" t="s">
        <v>7</v>
      </c>
      <c r="B383">
        <v>1996</v>
      </c>
      <c r="C383" t="s">
        <v>67</v>
      </c>
      <c r="D383" t="s">
        <v>60</v>
      </c>
      <c r="E383" t="s">
        <v>11</v>
      </c>
      <c r="F383">
        <v>386</v>
      </c>
    </row>
    <row r="384" spans="1:6" x14ac:dyDescent="0.25">
      <c r="A384" t="s">
        <v>7</v>
      </c>
      <c r="B384">
        <v>1996</v>
      </c>
      <c r="C384" t="s">
        <v>67</v>
      </c>
      <c r="D384" t="s">
        <v>60</v>
      </c>
      <c r="E384" t="s">
        <v>12</v>
      </c>
      <c r="F384">
        <v>31</v>
      </c>
    </row>
    <row r="385" spans="1:6" x14ac:dyDescent="0.25">
      <c r="A385" t="s">
        <v>7</v>
      </c>
      <c r="B385">
        <v>1996</v>
      </c>
      <c r="C385" t="s">
        <v>67</v>
      </c>
      <c r="D385" t="s">
        <v>60</v>
      </c>
      <c r="E385" t="s">
        <v>13</v>
      </c>
      <c r="F385">
        <v>2612</v>
      </c>
    </row>
    <row r="386" spans="1:6" x14ac:dyDescent="0.25">
      <c r="A386" t="s">
        <v>7</v>
      </c>
      <c r="B386">
        <v>1996</v>
      </c>
      <c r="C386" t="s">
        <v>67</v>
      </c>
      <c r="D386" t="s">
        <v>60</v>
      </c>
      <c r="E386" t="s">
        <v>14</v>
      </c>
      <c r="F386">
        <v>495</v>
      </c>
    </row>
    <row r="387" spans="1:6" x14ac:dyDescent="0.25">
      <c r="A387" t="s">
        <v>7</v>
      </c>
      <c r="B387">
        <v>1996</v>
      </c>
      <c r="C387" t="s">
        <v>67</v>
      </c>
      <c r="D387" t="s">
        <v>60</v>
      </c>
      <c r="E387" t="s">
        <v>15</v>
      </c>
      <c r="F387">
        <v>384</v>
      </c>
    </row>
    <row r="388" spans="1:6" x14ac:dyDescent="0.25">
      <c r="A388" t="s">
        <v>7</v>
      </c>
      <c r="B388">
        <v>1996</v>
      </c>
      <c r="C388" t="s">
        <v>67</v>
      </c>
      <c r="D388" t="s">
        <v>60</v>
      </c>
      <c r="E388" t="s">
        <v>57</v>
      </c>
      <c r="F388">
        <v>171</v>
      </c>
    </row>
    <row r="389" spans="1:6" x14ac:dyDescent="0.25">
      <c r="A389" t="s">
        <v>7</v>
      </c>
      <c r="B389">
        <v>1996</v>
      </c>
      <c r="C389" t="s">
        <v>67</v>
      </c>
      <c r="D389" t="s">
        <v>60</v>
      </c>
      <c r="E389" t="s">
        <v>16</v>
      </c>
      <c r="F389">
        <v>2745</v>
      </c>
    </row>
    <row r="390" spans="1:6" x14ac:dyDescent="0.25">
      <c r="A390" t="s">
        <v>7</v>
      </c>
      <c r="B390">
        <v>1996</v>
      </c>
      <c r="C390" t="s">
        <v>67</v>
      </c>
      <c r="D390" t="s">
        <v>60</v>
      </c>
      <c r="E390" t="s">
        <v>17</v>
      </c>
      <c r="F390">
        <v>496</v>
      </c>
    </row>
    <row r="391" spans="1:6" x14ac:dyDescent="0.25">
      <c r="A391" t="s">
        <v>7</v>
      </c>
      <c r="B391">
        <v>1996</v>
      </c>
      <c r="C391" t="s">
        <v>67</v>
      </c>
      <c r="D391" t="s">
        <v>60</v>
      </c>
      <c r="E391" t="s">
        <v>18</v>
      </c>
      <c r="F391">
        <v>17</v>
      </c>
    </row>
    <row r="392" spans="1:6" x14ac:dyDescent="0.25">
      <c r="A392" t="s">
        <v>7</v>
      </c>
      <c r="B392">
        <v>1996</v>
      </c>
      <c r="C392" t="s">
        <v>67</v>
      </c>
      <c r="D392" t="s">
        <v>60</v>
      </c>
      <c r="E392" t="s">
        <v>19</v>
      </c>
      <c r="F392">
        <v>7</v>
      </c>
    </row>
    <row r="393" spans="1:6" x14ac:dyDescent="0.25">
      <c r="A393" t="s">
        <v>7</v>
      </c>
      <c r="B393">
        <v>1996</v>
      </c>
      <c r="C393" t="s">
        <v>67</v>
      </c>
      <c r="D393" t="s">
        <v>60</v>
      </c>
      <c r="E393" t="s">
        <v>20</v>
      </c>
      <c r="F393">
        <v>2901</v>
      </c>
    </row>
    <row r="394" spans="1:6" x14ac:dyDescent="0.25">
      <c r="A394" t="s">
        <v>7</v>
      </c>
      <c r="B394">
        <v>1996</v>
      </c>
      <c r="C394" t="s">
        <v>67</v>
      </c>
      <c r="D394" t="s">
        <v>60</v>
      </c>
      <c r="E394" t="s">
        <v>58</v>
      </c>
      <c r="F394">
        <v>680</v>
      </c>
    </row>
    <row r="395" spans="1:6" x14ac:dyDescent="0.25">
      <c r="A395" t="s">
        <v>7</v>
      </c>
      <c r="B395">
        <v>1996</v>
      </c>
      <c r="C395" t="s">
        <v>67</v>
      </c>
      <c r="D395" t="s">
        <v>60</v>
      </c>
      <c r="E395" t="s">
        <v>21</v>
      </c>
      <c r="F395">
        <v>185</v>
      </c>
    </row>
    <row r="396" spans="1:6" x14ac:dyDescent="0.25">
      <c r="A396" t="s">
        <v>7</v>
      </c>
      <c r="B396">
        <v>1996</v>
      </c>
      <c r="C396" t="s">
        <v>67</v>
      </c>
      <c r="D396" t="s">
        <v>60</v>
      </c>
      <c r="E396" t="s">
        <v>22</v>
      </c>
      <c r="F396">
        <v>331</v>
      </c>
    </row>
    <row r="397" spans="1:6" x14ac:dyDescent="0.25">
      <c r="A397" t="s">
        <v>7</v>
      </c>
      <c r="B397">
        <v>1996</v>
      </c>
      <c r="C397" t="s">
        <v>67</v>
      </c>
      <c r="D397" t="s">
        <v>60</v>
      </c>
      <c r="E397" t="s">
        <v>23</v>
      </c>
      <c r="F397">
        <v>537</v>
      </c>
    </row>
    <row r="398" spans="1:6" x14ac:dyDescent="0.25">
      <c r="A398" t="s">
        <v>7</v>
      </c>
      <c r="B398">
        <v>1996</v>
      </c>
      <c r="C398" t="s">
        <v>67</v>
      </c>
      <c r="D398" t="s">
        <v>60</v>
      </c>
      <c r="E398" t="s">
        <v>24</v>
      </c>
      <c r="F398">
        <v>1326</v>
      </c>
    </row>
    <row r="399" spans="1:6" x14ac:dyDescent="0.25">
      <c r="A399" t="s">
        <v>7</v>
      </c>
      <c r="B399">
        <v>1996</v>
      </c>
      <c r="C399" t="s">
        <v>67</v>
      </c>
      <c r="D399" t="s">
        <v>60</v>
      </c>
      <c r="E399" t="s">
        <v>25</v>
      </c>
      <c r="F399">
        <v>5</v>
      </c>
    </row>
    <row r="400" spans="1:6" x14ac:dyDescent="0.25">
      <c r="A400" t="s">
        <v>7</v>
      </c>
      <c r="B400">
        <v>1996</v>
      </c>
      <c r="C400" t="s">
        <v>67</v>
      </c>
      <c r="D400" t="s">
        <v>60</v>
      </c>
      <c r="E400" t="s">
        <v>26</v>
      </c>
      <c r="F400">
        <v>583</v>
      </c>
    </row>
    <row r="401" spans="1:6" x14ac:dyDescent="0.25">
      <c r="A401" t="s">
        <v>7</v>
      </c>
      <c r="B401">
        <v>1996</v>
      </c>
      <c r="C401" t="s">
        <v>67</v>
      </c>
      <c r="D401" t="s">
        <v>60</v>
      </c>
      <c r="E401" t="s">
        <v>27</v>
      </c>
      <c r="F401">
        <v>326</v>
      </c>
    </row>
    <row r="402" spans="1:6" x14ac:dyDescent="0.25">
      <c r="A402" t="s">
        <v>7</v>
      </c>
      <c r="B402">
        <v>1996</v>
      </c>
      <c r="C402" t="s">
        <v>67</v>
      </c>
      <c r="D402" t="s">
        <v>60</v>
      </c>
      <c r="E402" t="s">
        <v>59</v>
      </c>
      <c r="F402">
        <v>989</v>
      </c>
    </row>
    <row r="403" spans="1:6" x14ac:dyDescent="0.25">
      <c r="A403" t="s">
        <v>7</v>
      </c>
      <c r="B403">
        <v>1996</v>
      </c>
      <c r="C403" t="s">
        <v>67</v>
      </c>
      <c r="D403" t="s">
        <v>60</v>
      </c>
      <c r="E403" t="s">
        <v>28</v>
      </c>
      <c r="F403">
        <v>582</v>
      </c>
    </row>
    <row r="404" spans="1:6" x14ac:dyDescent="0.25">
      <c r="A404" t="s">
        <v>7</v>
      </c>
      <c r="B404">
        <v>1996</v>
      </c>
      <c r="C404" t="s">
        <v>67</v>
      </c>
      <c r="D404" t="s">
        <v>60</v>
      </c>
      <c r="E404" t="s">
        <v>29</v>
      </c>
      <c r="F404">
        <v>523</v>
      </c>
    </row>
    <row r="405" spans="1:6" x14ac:dyDescent="0.25">
      <c r="A405" t="s">
        <v>7</v>
      </c>
      <c r="B405">
        <v>1996</v>
      </c>
      <c r="C405" t="s">
        <v>67</v>
      </c>
      <c r="D405" t="s">
        <v>60</v>
      </c>
      <c r="E405" t="s">
        <v>30</v>
      </c>
      <c r="F405">
        <v>626</v>
      </c>
    </row>
    <row r="406" spans="1:6" x14ac:dyDescent="0.25">
      <c r="A406" t="s">
        <v>7</v>
      </c>
      <c r="B406">
        <v>1996</v>
      </c>
      <c r="C406" t="s">
        <v>67</v>
      </c>
      <c r="D406" t="s">
        <v>60</v>
      </c>
      <c r="E406" t="s">
        <v>31</v>
      </c>
      <c r="F406">
        <v>8</v>
      </c>
    </row>
    <row r="407" spans="1:6" x14ac:dyDescent="0.25">
      <c r="A407" t="s">
        <v>7</v>
      </c>
      <c r="B407">
        <v>1996</v>
      </c>
      <c r="C407" t="s">
        <v>67</v>
      </c>
      <c r="D407" t="s">
        <v>60</v>
      </c>
      <c r="E407" t="s">
        <v>32</v>
      </c>
      <c r="F407">
        <v>164</v>
      </c>
    </row>
    <row r="408" spans="1:6" x14ac:dyDescent="0.25">
      <c r="A408" t="s">
        <v>7</v>
      </c>
      <c r="B408">
        <v>1996</v>
      </c>
      <c r="C408" t="s">
        <v>67</v>
      </c>
      <c r="D408" t="s">
        <v>60</v>
      </c>
      <c r="E408" t="s">
        <v>33</v>
      </c>
      <c r="F408">
        <v>70</v>
      </c>
    </row>
    <row r="409" spans="1:6" x14ac:dyDescent="0.25">
      <c r="A409" t="s">
        <v>7</v>
      </c>
      <c r="B409">
        <v>1996</v>
      </c>
      <c r="C409" t="s">
        <v>67</v>
      </c>
      <c r="D409" t="s">
        <v>60</v>
      </c>
      <c r="E409" t="s">
        <v>34</v>
      </c>
      <c r="F409">
        <v>25</v>
      </c>
    </row>
    <row r="410" spans="1:6" x14ac:dyDescent="0.25">
      <c r="A410" t="s">
        <v>7</v>
      </c>
      <c r="B410">
        <v>1996</v>
      </c>
      <c r="C410" t="s">
        <v>67</v>
      </c>
      <c r="D410" t="s">
        <v>60</v>
      </c>
      <c r="E410" t="s">
        <v>35</v>
      </c>
      <c r="F410">
        <v>186</v>
      </c>
    </row>
    <row r="411" spans="1:6" x14ac:dyDescent="0.25">
      <c r="A411" t="s">
        <v>7</v>
      </c>
      <c r="B411">
        <v>1996</v>
      </c>
      <c r="C411" t="s">
        <v>67</v>
      </c>
      <c r="D411" t="s">
        <v>60</v>
      </c>
      <c r="E411" t="s">
        <v>36</v>
      </c>
      <c r="F411">
        <v>50</v>
      </c>
    </row>
    <row r="412" spans="1:6" x14ac:dyDescent="0.25">
      <c r="A412" t="s">
        <v>7</v>
      </c>
      <c r="B412">
        <v>1996</v>
      </c>
      <c r="C412" t="s">
        <v>67</v>
      </c>
      <c r="D412" t="s">
        <v>60</v>
      </c>
      <c r="E412" t="s">
        <v>37</v>
      </c>
      <c r="F412">
        <v>111</v>
      </c>
    </row>
    <row r="413" spans="1:6" x14ac:dyDescent="0.25">
      <c r="A413" t="s">
        <v>7</v>
      </c>
      <c r="B413">
        <v>1996</v>
      </c>
      <c r="C413" t="s">
        <v>67</v>
      </c>
      <c r="D413" t="s">
        <v>60</v>
      </c>
      <c r="E413" t="s">
        <v>38</v>
      </c>
      <c r="F413">
        <v>1357</v>
      </c>
    </row>
    <row r="414" spans="1:6" x14ac:dyDescent="0.25">
      <c r="A414" t="s">
        <v>7</v>
      </c>
      <c r="B414">
        <v>1996</v>
      </c>
      <c r="C414" t="s">
        <v>67</v>
      </c>
      <c r="D414" t="s">
        <v>60</v>
      </c>
      <c r="E414" t="s">
        <v>39</v>
      </c>
      <c r="F414">
        <v>19</v>
      </c>
    </row>
    <row r="415" spans="1:6" x14ac:dyDescent="0.25">
      <c r="A415" t="s">
        <v>7</v>
      </c>
      <c r="B415">
        <v>1996</v>
      </c>
      <c r="C415" t="s">
        <v>67</v>
      </c>
      <c r="D415" t="s">
        <v>60</v>
      </c>
      <c r="E415" t="s">
        <v>40</v>
      </c>
      <c r="F415">
        <v>760</v>
      </c>
    </row>
    <row r="416" spans="1:6" x14ac:dyDescent="0.25">
      <c r="A416" t="s">
        <v>7</v>
      </c>
      <c r="B416">
        <v>1996</v>
      </c>
      <c r="C416" t="s">
        <v>67</v>
      </c>
      <c r="D416" t="s">
        <v>60</v>
      </c>
      <c r="E416" t="s">
        <v>41</v>
      </c>
      <c r="F416">
        <v>578</v>
      </c>
    </row>
    <row r="417" spans="1:6" x14ac:dyDescent="0.25">
      <c r="A417" t="s">
        <v>7</v>
      </c>
      <c r="B417">
        <v>1996</v>
      </c>
      <c r="C417" t="s">
        <v>67</v>
      </c>
      <c r="D417" t="s">
        <v>60</v>
      </c>
      <c r="E417" t="s">
        <v>42</v>
      </c>
      <c r="F417">
        <v>232</v>
      </c>
    </row>
    <row r="418" spans="1:6" x14ac:dyDescent="0.25">
      <c r="A418" t="s">
        <v>7</v>
      </c>
      <c r="B418">
        <v>1996</v>
      </c>
      <c r="C418" t="s">
        <v>67</v>
      </c>
      <c r="D418" t="s">
        <v>60</v>
      </c>
      <c r="E418" t="s">
        <v>43</v>
      </c>
      <c r="F418">
        <v>924</v>
      </c>
    </row>
    <row r="419" spans="1:6" x14ac:dyDescent="0.25">
      <c r="A419" t="s">
        <v>7</v>
      </c>
      <c r="B419">
        <v>1996</v>
      </c>
      <c r="C419" t="s">
        <v>67</v>
      </c>
      <c r="D419" t="s">
        <v>60</v>
      </c>
      <c r="E419" t="s">
        <v>44</v>
      </c>
      <c r="F419">
        <v>90</v>
      </c>
    </row>
    <row r="420" spans="1:6" x14ac:dyDescent="0.25">
      <c r="A420" t="s">
        <v>7</v>
      </c>
      <c r="B420">
        <v>1996</v>
      </c>
      <c r="C420" t="s">
        <v>67</v>
      </c>
      <c r="D420" t="s">
        <v>60</v>
      </c>
      <c r="E420" t="s">
        <v>45</v>
      </c>
      <c r="F420">
        <v>270</v>
      </c>
    </row>
    <row r="421" spans="1:6" x14ac:dyDescent="0.25">
      <c r="A421" t="s">
        <v>7</v>
      </c>
      <c r="B421">
        <v>1996</v>
      </c>
      <c r="C421" t="s">
        <v>67</v>
      </c>
      <c r="D421" t="s">
        <v>60</v>
      </c>
      <c r="E421" t="s">
        <v>46</v>
      </c>
      <c r="F421">
        <v>16</v>
      </c>
    </row>
    <row r="422" spans="1:6" x14ac:dyDescent="0.25">
      <c r="A422" t="s">
        <v>7</v>
      </c>
      <c r="B422">
        <v>1996</v>
      </c>
      <c r="C422" t="s">
        <v>67</v>
      </c>
      <c r="D422" t="s">
        <v>60</v>
      </c>
      <c r="E422" t="s">
        <v>47</v>
      </c>
      <c r="F422">
        <v>2312</v>
      </c>
    </row>
    <row r="423" spans="1:6" x14ac:dyDescent="0.25">
      <c r="A423" t="s">
        <v>7</v>
      </c>
      <c r="B423">
        <v>1996</v>
      </c>
      <c r="C423" t="s">
        <v>67</v>
      </c>
      <c r="D423" t="s">
        <v>60</v>
      </c>
      <c r="E423" t="s">
        <v>48</v>
      </c>
      <c r="F423">
        <v>2059</v>
      </c>
    </row>
    <row r="424" spans="1:6" x14ac:dyDescent="0.25">
      <c r="A424" t="s">
        <v>7</v>
      </c>
      <c r="B424">
        <v>1996</v>
      </c>
      <c r="C424" t="s">
        <v>67</v>
      </c>
      <c r="D424" t="s">
        <v>60</v>
      </c>
      <c r="E424" t="s">
        <v>49</v>
      </c>
      <c r="F424">
        <v>37</v>
      </c>
    </row>
    <row r="425" spans="1:6" x14ac:dyDescent="0.25">
      <c r="A425" t="s">
        <v>7</v>
      </c>
      <c r="B425">
        <v>1996</v>
      </c>
      <c r="C425" t="s">
        <v>67</v>
      </c>
      <c r="D425" t="s">
        <v>60</v>
      </c>
      <c r="E425" t="s">
        <v>61</v>
      </c>
      <c r="F425">
        <v>4</v>
      </c>
    </row>
    <row r="426" spans="1:6" x14ac:dyDescent="0.25">
      <c r="A426" t="s">
        <v>7</v>
      </c>
      <c r="B426">
        <v>1996</v>
      </c>
      <c r="C426" t="s">
        <v>67</v>
      </c>
      <c r="D426" t="s">
        <v>60</v>
      </c>
      <c r="E426" t="s">
        <v>50</v>
      </c>
      <c r="F426">
        <v>583</v>
      </c>
    </row>
    <row r="427" spans="1:6" x14ac:dyDescent="0.25">
      <c r="A427" t="s">
        <v>7</v>
      </c>
      <c r="B427">
        <v>1996</v>
      </c>
      <c r="C427" t="s">
        <v>67</v>
      </c>
      <c r="D427" t="s">
        <v>60</v>
      </c>
      <c r="E427" t="s">
        <v>51</v>
      </c>
      <c r="F427">
        <v>551</v>
      </c>
    </row>
    <row r="428" spans="1:6" x14ac:dyDescent="0.25">
      <c r="A428" t="s">
        <v>7</v>
      </c>
      <c r="B428">
        <v>1996</v>
      </c>
      <c r="C428" t="s">
        <v>67</v>
      </c>
      <c r="D428" t="s">
        <v>60</v>
      </c>
      <c r="E428" t="s">
        <v>52</v>
      </c>
      <c r="F428">
        <v>103</v>
      </c>
    </row>
    <row r="429" spans="1:6" x14ac:dyDescent="0.25">
      <c r="A429" t="s">
        <v>7</v>
      </c>
      <c r="B429">
        <v>1996</v>
      </c>
      <c r="C429" t="s">
        <v>67</v>
      </c>
      <c r="D429" t="s">
        <v>60</v>
      </c>
      <c r="E429" t="s">
        <v>53</v>
      </c>
      <c r="F429">
        <v>970</v>
      </c>
    </row>
    <row r="430" spans="1:6" x14ac:dyDescent="0.25">
      <c r="A430" t="s">
        <v>7</v>
      </c>
      <c r="B430">
        <v>1996</v>
      </c>
      <c r="C430" t="s">
        <v>67</v>
      </c>
      <c r="D430" t="s">
        <v>60</v>
      </c>
      <c r="E430" t="s">
        <v>54</v>
      </c>
      <c r="F430">
        <v>10</v>
      </c>
    </row>
    <row r="431" spans="1:6" x14ac:dyDescent="0.25">
      <c r="A431" t="s">
        <v>7</v>
      </c>
      <c r="B431">
        <v>1996</v>
      </c>
      <c r="C431" t="s">
        <v>67</v>
      </c>
      <c r="D431" t="s">
        <v>60</v>
      </c>
      <c r="E431" t="s">
        <v>6</v>
      </c>
      <c r="F431">
        <v>28609</v>
      </c>
    </row>
    <row r="432" spans="1:6" x14ac:dyDescent="0.25">
      <c r="A432" t="s">
        <v>7</v>
      </c>
      <c r="B432">
        <v>1996</v>
      </c>
      <c r="C432" t="s">
        <v>67</v>
      </c>
      <c r="D432" t="s">
        <v>62</v>
      </c>
      <c r="E432" t="s">
        <v>10</v>
      </c>
      <c r="F432">
        <v>19</v>
      </c>
    </row>
    <row r="433" spans="1:6" x14ac:dyDescent="0.25">
      <c r="A433" t="s">
        <v>7</v>
      </c>
      <c r="B433">
        <v>1996</v>
      </c>
      <c r="C433" t="s">
        <v>67</v>
      </c>
      <c r="D433" t="s">
        <v>62</v>
      </c>
      <c r="E433" t="s">
        <v>11</v>
      </c>
      <c r="F433">
        <v>822</v>
      </c>
    </row>
    <row r="434" spans="1:6" x14ac:dyDescent="0.25">
      <c r="A434" t="s">
        <v>7</v>
      </c>
      <c r="B434">
        <v>1996</v>
      </c>
      <c r="C434" t="s">
        <v>67</v>
      </c>
      <c r="D434" t="s">
        <v>62</v>
      </c>
      <c r="E434" t="s">
        <v>12</v>
      </c>
      <c r="F434">
        <v>1</v>
      </c>
    </row>
    <row r="435" spans="1:6" x14ac:dyDescent="0.25">
      <c r="A435" t="s">
        <v>7</v>
      </c>
      <c r="B435">
        <v>1996</v>
      </c>
      <c r="C435" t="s">
        <v>67</v>
      </c>
      <c r="D435" t="s">
        <v>62</v>
      </c>
      <c r="E435" t="s">
        <v>13</v>
      </c>
      <c r="F435">
        <v>3527</v>
      </c>
    </row>
    <row r="436" spans="1:6" x14ac:dyDescent="0.25">
      <c r="A436" t="s">
        <v>7</v>
      </c>
      <c r="B436">
        <v>1996</v>
      </c>
      <c r="C436" t="s">
        <v>67</v>
      </c>
      <c r="D436" t="s">
        <v>62</v>
      </c>
      <c r="E436" t="s">
        <v>14</v>
      </c>
      <c r="F436">
        <v>351</v>
      </c>
    </row>
    <row r="437" spans="1:6" x14ac:dyDescent="0.25">
      <c r="A437" t="s">
        <v>7</v>
      </c>
      <c r="B437">
        <v>1996</v>
      </c>
      <c r="C437" t="s">
        <v>67</v>
      </c>
      <c r="D437" t="s">
        <v>62</v>
      </c>
      <c r="E437" t="s">
        <v>15</v>
      </c>
      <c r="F437">
        <v>116</v>
      </c>
    </row>
    <row r="438" spans="1:6" x14ac:dyDescent="0.25">
      <c r="A438" t="s">
        <v>7</v>
      </c>
      <c r="B438">
        <v>1996</v>
      </c>
      <c r="C438" t="s">
        <v>67</v>
      </c>
      <c r="D438" t="s">
        <v>62</v>
      </c>
      <c r="E438" t="s">
        <v>57</v>
      </c>
      <c r="F438">
        <v>2</v>
      </c>
    </row>
    <row r="439" spans="1:6" x14ac:dyDescent="0.25">
      <c r="A439" t="s">
        <v>7</v>
      </c>
      <c r="B439">
        <v>1996</v>
      </c>
      <c r="C439" t="s">
        <v>67</v>
      </c>
      <c r="D439" t="s">
        <v>62</v>
      </c>
      <c r="E439" t="s">
        <v>16</v>
      </c>
      <c r="F439">
        <v>263</v>
      </c>
    </row>
    <row r="440" spans="1:6" x14ac:dyDescent="0.25">
      <c r="A440" t="s">
        <v>7</v>
      </c>
      <c r="B440">
        <v>1996</v>
      </c>
      <c r="C440" t="s">
        <v>67</v>
      </c>
      <c r="D440" t="s">
        <v>62</v>
      </c>
      <c r="E440" t="s">
        <v>17</v>
      </c>
      <c r="F440">
        <v>12</v>
      </c>
    </row>
    <row r="441" spans="1:6" x14ac:dyDescent="0.25">
      <c r="A441" t="s">
        <v>7</v>
      </c>
      <c r="B441">
        <v>1996</v>
      </c>
      <c r="C441" t="s">
        <v>67</v>
      </c>
      <c r="D441" t="s">
        <v>62</v>
      </c>
      <c r="E441" t="s">
        <v>18</v>
      </c>
      <c r="F441">
        <v>7</v>
      </c>
    </row>
    <row r="442" spans="1:6" x14ac:dyDescent="0.25">
      <c r="A442" t="s">
        <v>7</v>
      </c>
      <c r="B442">
        <v>1996</v>
      </c>
      <c r="C442" t="s">
        <v>67</v>
      </c>
      <c r="D442" t="s">
        <v>62</v>
      </c>
      <c r="E442" t="s">
        <v>19</v>
      </c>
      <c r="F442">
        <v>26</v>
      </c>
    </row>
    <row r="443" spans="1:6" x14ac:dyDescent="0.25">
      <c r="A443" t="s">
        <v>7</v>
      </c>
      <c r="B443">
        <v>1996</v>
      </c>
      <c r="C443" t="s">
        <v>67</v>
      </c>
      <c r="D443" t="s">
        <v>62</v>
      </c>
      <c r="E443" t="s">
        <v>20</v>
      </c>
      <c r="F443">
        <v>285</v>
      </c>
    </row>
    <row r="444" spans="1:6" x14ac:dyDescent="0.25">
      <c r="A444" t="s">
        <v>7</v>
      </c>
      <c r="B444">
        <v>1996</v>
      </c>
      <c r="C444" t="s">
        <v>67</v>
      </c>
      <c r="D444" t="s">
        <v>62</v>
      </c>
      <c r="E444" t="s">
        <v>58</v>
      </c>
      <c r="F444">
        <v>35</v>
      </c>
    </row>
    <row r="445" spans="1:6" x14ac:dyDescent="0.25">
      <c r="A445" t="s">
        <v>7</v>
      </c>
      <c r="B445">
        <v>1996</v>
      </c>
      <c r="C445" t="s">
        <v>67</v>
      </c>
      <c r="D445" t="s">
        <v>62</v>
      </c>
      <c r="E445" t="s">
        <v>21</v>
      </c>
      <c r="F445">
        <v>82</v>
      </c>
    </row>
    <row r="446" spans="1:6" x14ac:dyDescent="0.25">
      <c r="A446" t="s">
        <v>7</v>
      </c>
      <c r="B446">
        <v>1996</v>
      </c>
      <c r="C446" t="s">
        <v>67</v>
      </c>
      <c r="D446" t="s">
        <v>62</v>
      </c>
      <c r="E446" t="s">
        <v>22</v>
      </c>
      <c r="F446">
        <v>77</v>
      </c>
    </row>
    <row r="447" spans="1:6" x14ac:dyDescent="0.25">
      <c r="A447" t="s">
        <v>7</v>
      </c>
      <c r="B447">
        <v>1996</v>
      </c>
      <c r="C447" t="s">
        <v>67</v>
      </c>
      <c r="D447" t="s">
        <v>62</v>
      </c>
      <c r="E447" t="s">
        <v>23</v>
      </c>
      <c r="F447">
        <v>14</v>
      </c>
    </row>
    <row r="448" spans="1:6" x14ac:dyDescent="0.25">
      <c r="A448" t="s">
        <v>7</v>
      </c>
      <c r="B448">
        <v>1996</v>
      </c>
      <c r="C448" t="s">
        <v>67</v>
      </c>
      <c r="D448" t="s">
        <v>62</v>
      </c>
      <c r="E448" t="s">
        <v>24</v>
      </c>
      <c r="F448">
        <v>14</v>
      </c>
    </row>
    <row r="449" spans="1:6" x14ac:dyDescent="0.25">
      <c r="A449" t="s">
        <v>7</v>
      </c>
      <c r="B449">
        <v>1996</v>
      </c>
      <c r="C449" t="s">
        <v>67</v>
      </c>
      <c r="D449" t="s">
        <v>62</v>
      </c>
      <c r="E449" t="s">
        <v>25</v>
      </c>
      <c r="F449">
        <v>3</v>
      </c>
    </row>
    <row r="450" spans="1:6" x14ac:dyDescent="0.25">
      <c r="A450" t="s">
        <v>7</v>
      </c>
      <c r="B450">
        <v>1996</v>
      </c>
      <c r="C450" t="s">
        <v>67</v>
      </c>
      <c r="D450" t="s">
        <v>62</v>
      </c>
      <c r="E450" t="s">
        <v>26</v>
      </c>
      <c r="F450">
        <v>24</v>
      </c>
    </row>
    <row r="451" spans="1:6" x14ac:dyDescent="0.25">
      <c r="A451" t="s">
        <v>7</v>
      </c>
      <c r="B451">
        <v>1996</v>
      </c>
      <c r="C451" t="s">
        <v>67</v>
      </c>
      <c r="D451" t="s">
        <v>62</v>
      </c>
      <c r="E451" t="s">
        <v>27</v>
      </c>
      <c r="F451">
        <v>188</v>
      </c>
    </row>
    <row r="452" spans="1:6" x14ac:dyDescent="0.25">
      <c r="A452" t="s">
        <v>7</v>
      </c>
      <c r="B452">
        <v>1996</v>
      </c>
      <c r="C452" t="s">
        <v>67</v>
      </c>
      <c r="D452" t="s">
        <v>62</v>
      </c>
      <c r="E452" t="s">
        <v>59</v>
      </c>
      <c r="F452">
        <v>45</v>
      </c>
    </row>
    <row r="453" spans="1:6" x14ac:dyDescent="0.25">
      <c r="A453" t="s">
        <v>7</v>
      </c>
      <c r="B453">
        <v>1996</v>
      </c>
      <c r="C453" t="s">
        <v>67</v>
      </c>
      <c r="D453" t="s">
        <v>62</v>
      </c>
      <c r="E453" t="s">
        <v>28</v>
      </c>
      <c r="F453">
        <v>92</v>
      </c>
    </row>
    <row r="454" spans="1:6" x14ac:dyDescent="0.25">
      <c r="A454" t="s">
        <v>7</v>
      </c>
      <c r="B454">
        <v>1996</v>
      </c>
      <c r="C454" t="s">
        <v>67</v>
      </c>
      <c r="D454" t="s">
        <v>62</v>
      </c>
      <c r="E454" t="s">
        <v>29</v>
      </c>
      <c r="F454">
        <v>3</v>
      </c>
    </row>
    <row r="455" spans="1:6" x14ac:dyDescent="0.25">
      <c r="A455" t="s">
        <v>7</v>
      </c>
      <c r="B455">
        <v>1996</v>
      </c>
      <c r="C455" t="s">
        <v>67</v>
      </c>
      <c r="D455" t="s">
        <v>62</v>
      </c>
      <c r="E455" t="s">
        <v>30</v>
      </c>
      <c r="F455">
        <v>12</v>
      </c>
    </row>
    <row r="456" spans="1:6" x14ac:dyDescent="0.25">
      <c r="A456" t="s">
        <v>7</v>
      </c>
      <c r="B456">
        <v>1996</v>
      </c>
      <c r="C456" t="s">
        <v>67</v>
      </c>
      <c r="D456" t="s">
        <v>62</v>
      </c>
      <c r="E456" t="s">
        <v>31</v>
      </c>
      <c r="F456">
        <v>4</v>
      </c>
    </row>
    <row r="457" spans="1:6" x14ac:dyDescent="0.25">
      <c r="A457" t="s">
        <v>7</v>
      </c>
      <c r="B457">
        <v>1996</v>
      </c>
      <c r="C457" t="s">
        <v>67</v>
      </c>
      <c r="D457" t="s">
        <v>62</v>
      </c>
      <c r="E457" t="s">
        <v>32</v>
      </c>
      <c r="F457">
        <v>50</v>
      </c>
    </row>
    <row r="458" spans="1:6" x14ac:dyDescent="0.25">
      <c r="A458" t="s">
        <v>7</v>
      </c>
      <c r="B458">
        <v>1996</v>
      </c>
      <c r="C458" t="s">
        <v>67</v>
      </c>
      <c r="D458" t="s">
        <v>62</v>
      </c>
      <c r="E458" t="s">
        <v>33</v>
      </c>
      <c r="F458">
        <v>97</v>
      </c>
    </row>
    <row r="459" spans="1:6" x14ac:dyDescent="0.25">
      <c r="A459" t="s">
        <v>7</v>
      </c>
      <c r="B459">
        <v>1996</v>
      </c>
      <c r="C459" t="s">
        <v>67</v>
      </c>
      <c r="D459" t="s">
        <v>62</v>
      </c>
      <c r="E459" t="s">
        <v>34</v>
      </c>
      <c r="F459">
        <v>21</v>
      </c>
    </row>
    <row r="460" spans="1:6" x14ac:dyDescent="0.25">
      <c r="A460" t="s">
        <v>7</v>
      </c>
      <c r="B460">
        <v>1996</v>
      </c>
      <c r="C460" t="s">
        <v>67</v>
      </c>
      <c r="D460" t="s">
        <v>62</v>
      </c>
      <c r="E460" t="s">
        <v>35</v>
      </c>
      <c r="F460">
        <v>46</v>
      </c>
    </row>
    <row r="461" spans="1:6" x14ac:dyDescent="0.25">
      <c r="A461" t="s">
        <v>7</v>
      </c>
      <c r="B461">
        <v>1996</v>
      </c>
      <c r="C461" t="s">
        <v>67</v>
      </c>
      <c r="D461" t="s">
        <v>62</v>
      </c>
      <c r="E461" t="s">
        <v>36</v>
      </c>
      <c r="F461">
        <v>342</v>
      </c>
    </row>
    <row r="462" spans="1:6" x14ac:dyDescent="0.25">
      <c r="A462" t="s">
        <v>7</v>
      </c>
      <c r="B462">
        <v>1996</v>
      </c>
      <c r="C462" t="s">
        <v>67</v>
      </c>
      <c r="D462" t="s">
        <v>62</v>
      </c>
      <c r="E462" t="s">
        <v>37</v>
      </c>
      <c r="F462">
        <v>96</v>
      </c>
    </row>
    <row r="463" spans="1:6" x14ac:dyDescent="0.25">
      <c r="A463" t="s">
        <v>7</v>
      </c>
      <c r="B463">
        <v>1996</v>
      </c>
      <c r="C463" t="s">
        <v>67</v>
      </c>
      <c r="D463" t="s">
        <v>62</v>
      </c>
      <c r="E463" t="s">
        <v>38</v>
      </c>
      <c r="F463">
        <v>85</v>
      </c>
    </row>
    <row r="464" spans="1:6" x14ac:dyDescent="0.25">
      <c r="A464" t="s">
        <v>7</v>
      </c>
      <c r="B464">
        <v>1996</v>
      </c>
      <c r="C464" t="s">
        <v>67</v>
      </c>
      <c r="D464" t="s">
        <v>62</v>
      </c>
      <c r="E464" t="s">
        <v>39</v>
      </c>
      <c r="F464">
        <v>6</v>
      </c>
    </row>
    <row r="465" spans="1:6" x14ac:dyDescent="0.25">
      <c r="A465" t="s">
        <v>7</v>
      </c>
      <c r="B465">
        <v>1996</v>
      </c>
      <c r="C465" t="s">
        <v>67</v>
      </c>
      <c r="D465" t="s">
        <v>62</v>
      </c>
      <c r="E465" t="s">
        <v>40</v>
      </c>
      <c r="F465">
        <v>14</v>
      </c>
    </row>
    <row r="466" spans="1:6" x14ac:dyDescent="0.25">
      <c r="A466" t="s">
        <v>7</v>
      </c>
      <c r="B466">
        <v>1996</v>
      </c>
      <c r="C466" t="s">
        <v>67</v>
      </c>
      <c r="D466" t="s">
        <v>62</v>
      </c>
      <c r="E466" t="s">
        <v>41</v>
      </c>
      <c r="F466">
        <v>63</v>
      </c>
    </row>
    <row r="467" spans="1:6" x14ac:dyDescent="0.25">
      <c r="A467" t="s">
        <v>7</v>
      </c>
      <c r="B467">
        <v>1996</v>
      </c>
      <c r="C467" t="s">
        <v>67</v>
      </c>
      <c r="D467" t="s">
        <v>62</v>
      </c>
      <c r="E467" t="s">
        <v>42</v>
      </c>
      <c r="F467">
        <v>55</v>
      </c>
    </row>
    <row r="468" spans="1:6" x14ac:dyDescent="0.25">
      <c r="A468" t="s">
        <v>7</v>
      </c>
      <c r="B468">
        <v>1996</v>
      </c>
      <c r="C468" t="s">
        <v>67</v>
      </c>
      <c r="D468" t="s">
        <v>62</v>
      </c>
      <c r="E468" t="s">
        <v>43</v>
      </c>
      <c r="F468">
        <v>82</v>
      </c>
    </row>
    <row r="469" spans="1:6" x14ac:dyDescent="0.25">
      <c r="A469" t="s">
        <v>7</v>
      </c>
      <c r="B469">
        <v>1996</v>
      </c>
      <c r="C469" t="s">
        <v>67</v>
      </c>
      <c r="D469" t="s">
        <v>62</v>
      </c>
      <c r="E469" t="s">
        <v>44</v>
      </c>
      <c r="F469">
        <v>79</v>
      </c>
    </row>
    <row r="470" spans="1:6" x14ac:dyDescent="0.25">
      <c r="A470" t="s">
        <v>7</v>
      </c>
      <c r="B470">
        <v>1996</v>
      </c>
      <c r="C470" t="s">
        <v>67</v>
      </c>
      <c r="D470" t="s">
        <v>62</v>
      </c>
      <c r="E470" t="s">
        <v>45</v>
      </c>
      <c r="F470">
        <v>5</v>
      </c>
    </row>
    <row r="471" spans="1:6" x14ac:dyDescent="0.25">
      <c r="A471" t="s">
        <v>7</v>
      </c>
      <c r="B471">
        <v>1996</v>
      </c>
      <c r="C471" t="s">
        <v>67</v>
      </c>
      <c r="D471" t="s">
        <v>62</v>
      </c>
      <c r="E471" t="s">
        <v>46</v>
      </c>
      <c r="F471">
        <v>6</v>
      </c>
    </row>
    <row r="472" spans="1:6" x14ac:dyDescent="0.25">
      <c r="A472" t="s">
        <v>7</v>
      </c>
      <c r="B472">
        <v>1996</v>
      </c>
      <c r="C472" t="s">
        <v>67</v>
      </c>
      <c r="D472" t="s">
        <v>62</v>
      </c>
      <c r="E472" t="s">
        <v>47</v>
      </c>
      <c r="F472">
        <v>22</v>
      </c>
    </row>
    <row r="473" spans="1:6" x14ac:dyDescent="0.25">
      <c r="A473" t="s">
        <v>7</v>
      </c>
      <c r="B473">
        <v>1996</v>
      </c>
      <c r="C473" t="s">
        <v>67</v>
      </c>
      <c r="D473" t="s">
        <v>62</v>
      </c>
      <c r="E473" t="s">
        <v>48</v>
      </c>
      <c r="F473">
        <v>1900</v>
      </c>
    </row>
    <row r="474" spans="1:6" x14ac:dyDescent="0.25">
      <c r="A474" t="s">
        <v>7</v>
      </c>
      <c r="B474">
        <v>1996</v>
      </c>
      <c r="C474" t="s">
        <v>67</v>
      </c>
      <c r="D474" t="s">
        <v>62</v>
      </c>
      <c r="E474" t="s">
        <v>49</v>
      </c>
      <c r="F474">
        <v>101</v>
      </c>
    </row>
    <row r="475" spans="1:6" x14ac:dyDescent="0.25">
      <c r="A475" t="s">
        <v>7</v>
      </c>
      <c r="B475">
        <v>1996</v>
      </c>
      <c r="C475" t="s">
        <v>67</v>
      </c>
      <c r="D475" t="s">
        <v>62</v>
      </c>
      <c r="E475" t="s">
        <v>50</v>
      </c>
      <c r="F475">
        <v>27</v>
      </c>
    </row>
    <row r="476" spans="1:6" x14ac:dyDescent="0.25">
      <c r="A476" t="s">
        <v>7</v>
      </c>
      <c r="B476">
        <v>1996</v>
      </c>
      <c r="C476" t="s">
        <v>67</v>
      </c>
      <c r="D476" t="s">
        <v>62</v>
      </c>
      <c r="E476" t="s">
        <v>51</v>
      </c>
      <c r="F476">
        <v>315</v>
      </c>
    </row>
    <row r="477" spans="1:6" x14ac:dyDescent="0.25">
      <c r="A477" t="s">
        <v>7</v>
      </c>
      <c r="B477">
        <v>1996</v>
      </c>
      <c r="C477" t="s">
        <v>67</v>
      </c>
      <c r="D477" t="s">
        <v>62</v>
      </c>
      <c r="E477" t="s">
        <v>52</v>
      </c>
      <c r="F477">
        <v>8</v>
      </c>
    </row>
    <row r="478" spans="1:6" x14ac:dyDescent="0.25">
      <c r="A478" t="s">
        <v>7</v>
      </c>
      <c r="B478">
        <v>1996</v>
      </c>
      <c r="C478" t="s">
        <v>67</v>
      </c>
      <c r="D478" t="s">
        <v>62</v>
      </c>
      <c r="E478" t="s">
        <v>53</v>
      </c>
      <c r="F478">
        <v>34</v>
      </c>
    </row>
    <row r="479" spans="1:6" x14ac:dyDescent="0.25">
      <c r="A479" t="s">
        <v>7</v>
      </c>
      <c r="B479">
        <v>1996</v>
      </c>
      <c r="C479" t="s">
        <v>67</v>
      </c>
      <c r="D479" t="s">
        <v>62</v>
      </c>
      <c r="E479" t="s">
        <v>54</v>
      </c>
      <c r="F479">
        <v>10</v>
      </c>
    </row>
    <row r="480" spans="1:6" x14ac:dyDescent="0.25">
      <c r="A480" t="s">
        <v>7</v>
      </c>
      <c r="B480">
        <v>1996</v>
      </c>
      <c r="C480" t="s">
        <v>67</v>
      </c>
      <c r="D480" t="s">
        <v>62</v>
      </c>
      <c r="E480" t="s">
        <v>63</v>
      </c>
      <c r="F480">
        <v>493</v>
      </c>
    </row>
    <row r="481" spans="1:6" x14ac:dyDescent="0.25">
      <c r="A481" t="s">
        <v>7</v>
      </c>
      <c r="B481">
        <v>1996</v>
      </c>
      <c r="C481" t="s">
        <v>67</v>
      </c>
      <c r="D481" t="s">
        <v>62</v>
      </c>
      <c r="E481" t="s">
        <v>6</v>
      </c>
      <c r="F481">
        <v>9981</v>
      </c>
    </row>
    <row r="482" spans="1:6" x14ac:dyDescent="0.25">
      <c r="A482" t="s">
        <v>7</v>
      </c>
      <c r="B482">
        <v>1996</v>
      </c>
      <c r="C482" t="s">
        <v>67</v>
      </c>
      <c r="D482" t="s">
        <v>64</v>
      </c>
      <c r="E482" t="s">
        <v>56</v>
      </c>
      <c r="F482">
        <v>38</v>
      </c>
    </row>
    <row r="483" spans="1:6" x14ac:dyDescent="0.25">
      <c r="A483" t="s">
        <v>7</v>
      </c>
      <c r="B483">
        <v>1996</v>
      </c>
      <c r="C483" t="s">
        <v>67</v>
      </c>
      <c r="D483" t="s">
        <v>64</v>
      </c>
      <c r="E483" t="s">
        <v>10</v>
      </c>
      <c r="F483">
        <v>82</v>
      </c>
    </row>
    <row r="484" spans="1:6" x14ac:dyDescent="0.25">
      <c r="A484" t="s">
        <v>7</v>
      </c>
      <c r="B484">
        <v>1996</v>
      </c>
      <c r="C484" t="s">
        <v>67</v>
      </c>
      <c r="D484" t="s">
        <v>64</v>
      </c>
      <c r="E484" t="s">
        <v>11</v>
      </c>
      <c r="F484">
        <v>461</v>
      </c>
    </row>
    <row r="485" spans="1:6" x14ac:dyDescent="0.25">
      <c r="A485" t="s">
        <v>7</v>
      </c>
      <c r="B485">
        <v>1996</v>
      </c>
      <c r="C485" t="s">
        <v>67</v>
      </c>
      <c r="D485" t="s">
        <v>64</v>
      </c>
      <c r="E485" t="s">
        <v>12</v>
      </c>
      <c r="F485">
        <v>20</v>
      </c>
    </row>
    <row r="486" spans="1:6" x14ac:dyDescent="0.25">
      <c r="A486" t="s">
        <v>7</v>
      </c>
      <c r="B486">
        <v>1996</v>
      </c>
      <c r="C486" t="s">
        <v>67</v>
      </c>
      <c r="D486" t="s">
        <v>64</v>
      </c>
      <c r="E486" t="s">
        <v>13</v>
      </c>
      <c r="F486">
        <v>1397</v>
      </c>
    </row>
    <row r="487" spans="1:6" x14ac:dyDescent="0.25">
      <c r="A487" t="s">
        <v>7</v>
      </c>
      <c r="B487">
        <v>1996</v>
      </c>
      <c r="C487" t="s">
        <v>67</v>
      </c>
      <c r="D487" t="s">
        <v>64</v>
      </c>
      <c r="E487" t="s">
        <v>14</v>
      </c>
      <c r="F487">
        <v>258</v>
      </c>
    </row>
    <row r="488" spans="1:6" x14ac:dyDescent="0.25">
      <c r="A488" t="s">
        <v>7</v>
      </c>
      <c r="B488">
        <v>1996</v>
      </c>
      <c r="C488" t="s">
        <v>67</v>
      </c>
      <c r="D488" t="s">
        <v>64</v>
      </c>
      <c r="E488" t="s">
        <v>15</v>
      </c>
      <c r="F488">
        <v>74</v>
      </c>
    </row>
    <row r="489" spans="1:6" x14ac:dyDescent="0.25">
      <c r="A489" t="s">
        <v>7</v>
      </c>
      <c r="B489">
        <v>1996</v>
      </c>
      <c r="C489" t="s">
        <v>67</v>
      </c>
      <c r="D489" t="s">
        <v>64</v>
      </c>
      <c r="E489" t="s">
        <v>16</v>
      </c>
      <c r="F489">
        <v>1173</v>
      </c>
    </row>
    <row r="490" spans="1:6" x14ac:dyDescent="0.25">
      <c r="A490" t="s">
        <v>7</v>
      </c>
      <c r="B490">
        <v>1996</v>
      </c>
      <c r="C490" t="s">
        <v>67</v>
      </c>
      <c r="D490" t="s">
        <v>64</v>
      </c>
      <c r="E490" t="s">
        <v>17</v>
      </c>
      <c r="F490">
        <v>55</v>
      </c>
    </row>
    <row r="491" spans="1:6" x14ac:dyDescent="0.25">
      <c r="A491" t="s">
        <v>7</v>
      </c>
      <c r="B491">
        <v>1996</v>
      </c>
      <c r="C491" t="s">
        <v>67</v>
      </c>
      <c r="D491" t="s">
        <v>64</v>
      </c>
      <c r="E491" t="s">
        <v>18</v>
      </c>
      <c r="F491">
        <v>19</v>
      </c>
    </row>
    <row r="492" spans="1:6" x14ac:dyDescent="0.25">
      <c r="A492" t="s">
        <v>7</v>
      </c>
      <c r="B492">
        <v>1996</v>
      </c>
      <c r="C492" t="s">
        <v>67</v>
      </c>
      <c r="D492" t="s">
        <v>64</v>
      </c>
      <c r="E492" t="s">
        <v>19</v>
      </c>
      <c r="F492">
        <v>159</v>
      </c>
    </row>
    <row r="493" spans="1:6" x14ac:dyDescent="0.25">
      <c r="A493" t="s">
        <v>7</v>
      </c>
      <c r="B493">
        <v>1996</v>
      </c>
      <c r="C493" t="s">
        <v>67</v>
      </c>
      <c r="D493" t="s">
        <v>64</v>
      </c>
      <c r="E493" t="s">
        <v>20</v>
      </c>
      <c r="F493">
        <v>691</v>
      </c>
    </row>
    <row r="494" spans="1:6" x14ac:dyDescent="0.25">
      <c r="A494" t="s">
        <v>7</v>
      </c>
      <c r="B494">
        <v>1996</v>
      </c>
      <c r="C494" t="s">
        <v>67</v>
      </c>
      <c r="D494" t="s">
        <v>64</v>
      </c>
      <c r="E494" t="s">
        <v>58</v>
      </c>
      <c r="F494">
        <v>388</v>
      </c>
    </row>
    <row r="495" spans="1:6" x14ac:dyDescent="0.25">
      <c r="A495" t="s">
        <v>7</v>
      </c>
      <c r="B495">
        <v>1996</v>
      </c>
      <c r="C495" t="s">
        <v>67</v>
      </c>
      <c r="D495" t="s">
        <v>64</v>
      </c>
      <c r="E495" t="s">
        <v>21</v>
      </c>
      <c r="F495">
        <v>283</v>
      </c>
    </row>
    <row r="496" spans="1:6" x14ac:dyDescent="0.25">
      <c r="A496" t="s">
        <v>7</v>
      </c>
      <c r="B496">
        <v>1996</v>
      </c>
      <c r="C496" t="s">
        <v>67</v>
      </c>
      <c r="D496" t="s">
        <v>64</v>
      </c>
      <c r="E496" t="s">
        <v>22</v>
      </c>
      <c r="F496">
        <v>268</v>
      </c>
    </row>
    <row r="497" spans="1:6" x14ac:dyDescent="0.25">
      <c r="A497" t="s">
        <v>7</v>
      </c>
      <c r="B497">
        <v>1996</v>
      </c>
      <c r="C497" t="s">
        <v>67</v>
      </c>
      <c r="D497" t="s">
        <v>64</v>
      </c>
      <c r="E497" t="s">
        <v>23</v>
      </c>
      <c r="F497">
        <v>377</v>
      </c>
    </row>
    <row r="498" spans="1:6" x14ac:dyDescent="0.25">
      <c r="A498" t="s">
        <v>7</v>
      </c>
      <c r="B498">
        <v>1996</v>
      </c>
      <c r="C498" t="s">
        <v>67</v>
      </c>
      <c r="D498" t="s">
        <v>64</v>
      </c>
      <c r="E498" t="s">
        <v>24</v>
      </c>
      <c r="F498">
        <v>147</v>
      </c>
    </row>
    <row r="499" spans="1:6" x14ac:dyDescent="0.25">
      <c r="A499" t="s">
        <v>7</v>
      </c>
      <c r="B499">
        <v>1996</v>
      </c>
      <c r="C499" t="s">
        <v>67</v>
      </c>
      <c r="D499" t="s">
        <v>64</v>
      </c>
      <c r="E499" t="s">
        <v>25</v>
      </c>
      <c r="F499">
        <v>128</v>
      </c>
    </row>
    <row r="500" spans="1:6" x14ac:dyDescent="0.25">
      <c r="A500" t="s">
        <v>7</v>
      </c>
      <c r="B500">
        <v>1996</v>
      </c>
      <c r="C500" t="s">
        <v>67</v>
      </c>
      <c r="D500" t="s">
        <v>64</v>
      </c>
      <c r="E500" t="s">
        <v>26</v>
      </c>
      <c r="F500">
        <v>157</v>
      </c>
    </row>
    <row r="501" spans="1:6" x14ac:dyDescent="0.25">
      <c r="A501" t="s">
        <v>7</v>
      </c>
      <c r="B501">
        <v>1996</v>
      </c>
      <c r="C501" t="s">
        <v>67</v>
      </c>
      <c r="D501" t="s">
        <v>64</v>
      </c>
      <c r="E501" t="s">
        <v>27</v>
      </c>
      <c r="F501">
        <v>174</v>
      </c>
    </row>
    <row r="502" spans="1:6" x14ac:dyDescent="0.25">
      <c r="A502" t="s">
        <v>7</v>
      </c>
      <c r="B502">
        <v>1996</v>
      </c>
      <c r="C502" t="s">
        <v>67</v>
      </c>
      <c r="D502" t="s">
        <v>64</v>
      </c>
      <c r="E502" t="s">
        <v>59</v>
      </c>
      <c r="F502">
        <v>419</v>
      </c>
    </row>
    <row r="503" spans="1:6" x14ac:dyDescent="0.25">
      <c r="A503" t="s">
        <v>7</v>
      </c>
      <c r="B503">
        <v>1996</v>
      </c>
      <c r="C503" t="s">
        <v>67</v>
      </c>
      <c r="D503" t="s">
        <v>64</v>
      </c>
      <c r="E503" t="s">
        <v>28</v>
      </c>
      <c r="F503">
        <v>433</v>
      </c>
    </row>
    <row r="504" spans="1:6" x14ac:dyDescent="0.25">
      <c r="A504" t="s">
        <v>7</v>
      </c>
      <c r="B504">
        <v>1996</v>
      </c>
      <c r="C504" t="s">
        <v>67</v>
      </c>
      <c r="D504" t="s">
        <v>64</v>
      </c>
      <c r="E504" t="s">
        <v>29</v>
      </c>
      <c r="F504">
        <v>43</v>
      </c>
    </row>
    <row r="505" spans="1:6" x14ac:dyDescent="0.25">
      <c r="A505" t="s">
        <v>7</v>
      </c>
      <c r="B505">
        <v>1996</v>
      </c>
      <c r="C505" t="s">
        <v>67</v>
      </c>
      <c r="D505" t="s">
        <v>64</v>
      </c>
      <c r="E505" t="s">
        <v>30</v>
      </c>
      <c r="F505">
        <v>302</v>
      </c>
    </row>
    <row r="506" spans="1:6" x14ac:dyDescent="0.25">
      <c r="A506" t="s">
        <v>7</v>
      </c>
      <c r="B506">
        <v>1996</v>
      </c>
      <c r="C506" t="s">
        <v>67</v>
      </c>
      <c r="D506" t="s">
        <v>64</v>
      </c>
      <c r="E506" t="s">
        <v>31</v>
      </c>
      <c r="F506">
        <v>105</v>
      </c>
    </row>
    <row r="507" spans="1:6" x14ac:dyDescent="0.25">
      <c r="A507" t="s">
        <v>7</v>
      </c>
      <c r="B507">
        <v>1996</v>
      </c>
      <c r="C507" t="s">
        <v>67</v>
      </c>
      <c r="D507" t="s">
        <v>64</v>
      </c>
      <c r="E507" t="s">
        <v>32</v>
      </c>
      <c r="F507">
        <v>172</v>
      </c>
    </row>
    <row r="508" spans="1:6" x14ac:dyDescent="0.25">
      <c r="A508" t="s">
        <v>7</v>
      </c>
      <c r="B508">
        <v>1996</v>
      </c>
      <c r="C508" t="s">
        <v>67</v>
      </c>
      <c r="D508" t="s">
        <v>64</v>
      </c>
      <c r="E508" t="s">
        <v>33</v>
      </c>
      <c r="F508">
        <v>161</v>
      </c>
    </row>
    <row r="509" spans="1:6" x14ac:dyDescent="0.25">
      <c r="A509" t="s">
        <v>7</v>
      </c>
      <c r="B509">
        <v>1996</v>
      </c>
      <c r="C509" t="s">
        <v>67</v>
      </c>
      <c r="D509" t="s">
        <v>64</v>
      </c>
      <c r="E509" t="s">
        <v>34</v>
      </c>
      <c r="F509">
        <v>100</v>
      </c>
    </row>
    <row r="510" spans="1:6" x14ac:dyDescent="0.25">
      <c r="A510" t="s">
        <v>7</v>
      </c>
      <c r="B510">
        <v>1996</v>
      </c>
      <c r="C510" t="s">
        <v>67</v>
      </c>
      <c r="D510" t="s">
        <v>64</v>
      </c>
      <c r="E510" t="s">
        <v>35</v>
      </c>
      <c r="F510">
        <v>54</v>
      </c>
    </row>
    <row r="511" spans="1:6" x14ac:dyDescent="0.25">
      <c r="A511" t="s">
        <v>7</v>
      </c>
      <c r="B511">
        <v>1996</v>
      </c>
      <c r="C511" t="s">
        <v>67</v>
      </c>
      <c r="D511" t="s">
        <v>64</v>
      </c>
      <c r="E511" t="s">
        <v>36</v>
      </c>
      <c r="F511">
        <v>146</v>
      </c>
    </row>
    <row r="512" spans="1:6" x14ac:dyDescent="0.25">
      <c r="A512" t="s">
        <v>7</v>
      </c>
      <c r="B512">
        <v>1996</v>
      </c>
      <c r="C512" t="s">
        <v>67</v>
      </c>
      <c r="D512" t="s">
        <v>64</v>
      </c>
      <c r="E512" t="s">
        <v>37</v>
      </c>
      <c r="F512">
        <v>3</v>
      </c>
    </row>
    <row r="513" spans="1:6" x14ac:dyDescent="0.25">
      <c r="A513" t="s">
        <v>7</v>
      </c>
      <c r="B513">
        <v>1996</v>
      </c>
      <c r="C513" t="s">
        <v>67</v>
      </c>
      <c r="D513" t="s">
        <v>64</v>
      </c>
      <c r="E513" t="s">
        <v>38</v>
      </c>
      <c r="F513">
        <v>371</v>
      </c>
    </row>
    <row r="514" spans="1:6" x14ac:dyDescent="0.25">
      <c r="A514" t="s">
        <v>7</v>
      </c>
      <c r="B514">
        <v>1996</v>
      </c>
      <c r="C514" t="s">
        <v>67</v>
      </c>
      <c r="D514" t="s">
        <v>64</v>
      </c>
      <c r="E514" t="s">
        <v>39</v>
      </c>
      <c r="F514">
        <v>152</v>
      </c>
    </row>
    <row r="515" spans="1:6" x14ac:dyDescent="0.25">
      <c r="A515" t="s">
        <v>7</v>
      </c>
      <c r="B515">
        <v>1996</v>
      </c>
      <c r="C515" t="s">
        <v>67</v>
      </c>
      <c r="D515" t="s">
        <v>64</v>
      </c>
      <c r="E515" t="s">
        <v>40</v>
      </c>
      <c r="F515">
        <v>290</v>
      </c>
    </row>
    <row r="516" spans="1:6" x14ac:dyDescent="0.25">
      <c r="A516" t="s">
        <v>7</v>
      </c>
      <c r="B516">
        <v>1996</v>
      </c>
      <c r="C516" t="s">
        <v>67</v>
      </c>
      <c r="D516" t="s">
        <v>64</v>
      </c>
      <c r="E516" t="s">
        <v>41</v>
      </c>
      <c r="F516">
        <v>342</v>
      </c>
    </row>
    <row r="517" spans="1:6" x14ac:dyDescent="0.25">
      <c r="A517" t="s">
        <v>7</v>
      </c>
      <c r="B517">
        <v>1996</v>
      </c>
      <c r="C517" t="s">
        <v>67</v>
      </c>
      <c r="D517" t="s">
        <v>64</v>
      </c>
      <c r="E517" t="s">
        <v>42</v>
      </c>
      <c r="F517">
        <v>605</v>
      </c>
    </row>
    <row r="518" spans="1:6" x14ac:dyDescent="0.25">
      <c r="A518" t="s">
        <v>7</v>
      </c>
      <c r="B518">
        <v>1996</v>
      </c>
      <c r="C518" t="s">
        <v>67</v>
      </c>
      <c r="D518" t="s">
        <v>64</v>
      </c>
      <c r="E518" t="s">
        <v>43</v>
      </c>
      <c r="F518">
        <v>357</v>
      </c>
    </row>
    <row r="519" spans="1:6" x14ac:dyDescent="0.25">
      <c r="A519" t="s">
        <v>7</v>
      </c>
      <c r="B519">
        <v>1996</v>
      </c>
      <c r="C519" t="s">
        <v>67</v>
      </c>
      <c r="D519" t="s">
        <v>64</v>
      </c>
      <c r="E519" t="s">
        <v>44</v>
      </c>
      <c r="F519">
        <v>55</v>
      </c>
    </row>
    <row r="520" spans="1:6" x14ac:dyDescent="0.25">
      <c r="A520" t="s">
        <v>7</v>
      </c>
      <c r="B520">
        <v>1996</v>
      </c>
      <c r="C520" t="s">
        <v>67</v>
      </c>
      <c r="D520" t="s">
        <v>64</v>
      </c>
      <c r="E520" t="s">
        <v>45</v>
      </c>
      <c r="F520">
        <v>61</v>
      </c>
    </row>
    <row r="521" spans="1:6" x14ac:dyDescent="0.25">
      <c r="A521" t="s">
        <v>7</v>
      </c>
      <c r="B521">
        <v>1996</v>
      </c>
      <c r="C521" t="s">
        <v>67</v>
      </c>
      <c r="D521" t="s">
        <v>64</v>
      </c>
      <c r="E521" t="s">
        <v>46</v>
      </c>
      <c r="F521">
        <v>176</v>
      </c>
    </row>
    <row r="522" spans="1:6" x14ac:dyDescent="0.25">
      <c r="A522" t="s">
        <v>7</v>
      </c>
      <c r="B522">
        <v>1996</v>
      </c>
      <c r="C522" t="s">
        <v>67</v>
      </c>
      <c r="D522" t="s">
        <v>64</v>
      </c>
      <c r="E522" t="s">
        <v>47</v>
      </c>
      <c r="F522">
        <v>612</v>
      </c>
    </row>
    <row r="523" spans="1:6" x14ac:dyDescent="0.25">
      <c r="A523" t="s">
        <v>7</v>
      </c>
      <c r="B523">
        <v>1996</v>
      </c>
      <c r="C523" t="s">
        <v>67</v>
      </c>
      <c r="D523" t="s">
        <v>64</v>
      </c>
      <c r="E523" t="s">
        <v>48</v>
      </c>
      <c r="F523">
        <v>1022</v>
      </c>
    </row>
    <row r="524" spans="1:6" x14ac:dyDescent="0.25">
      <c r="A524" t="s">
        <v>7</v>
      </c>
      <c r="B524">
        <v>1996</v>
      </c>
      <c r="C524" t="s">
        <v>67</v>
      </c>
      <c r="D524" t="s">
        <v>64</v>
      </c>
      <c r="E524" t="s">
        <v>49</v>
      </c>
      <c r="F524">
        <v>175</v>
      </c>
    </row>
    <row r="525" spans="1:6" x14ac:dyDescent="0.25">
      <c r="A525" t="s">
        <v>7</v>
      </c>
      <c r="B525">
        <v>1996</v>
      </c>
      <c r="C525" t="s">
        <v>67</v>
      </c>
      <c r="D525" t="s">
        <v>64</v>
      </c>
      <c r="E525" t="s">
        <v>61</v>
      </c>
      <c r="F525">
        <v>40</v>
      </c>
    </row>
    <row r="526" spans="1:6" x14ac:dyDescent="0.25">
      <c r="A526" t="s">
        <v>7</v>
      </c>
      <c r="B526">
        <v>1996</v>
      </c>
      <c r="C526" t="s">
        <v>67</v>
      </c>
      <c r="D526" t="s">
        <v>64</v>
      </c>
      <c r="E526" t="s">
        <v>50</v>
      </c>
      <c r="F526">
        <v>206</v>
      </c>
    </row>
    <row r="527" spans="1:6" x14ac:dyDescent="0.25">
      <c r="A527" t="s">
        <v>7</v>
      </c>
      <c r="B527">
        <v>1996</v>
      </c>
      <c r="C527" t="s">
        <v>67</v>
      </c>
      <c r="D527" t="s">
        <v>64</v>
      </c>
      <c r="E527" t="s">
        <v>51</v>
      </c>
      <c r="F527">
        <v>827</v>
      </c>
    </row>
    <row r="528" spans="1:6" x14ac:dyDescent="0.25">
      <c r="A528" t="s">
        <v>7</v>
      </c>
      <c r="B528">
        <v>1996</v>
      </c>
      <c r="C528" t="s">
        <v>67</v>
      </c>
      <c r="D528" t="s">
        <v>64</v>
      </c>
      <c r="E528" t="s">
        <v>52</v>
      </c>
      <c r="F528">
        <v>266</v>
      </c>
    </row>
    <row r="529" spans="1:6" x14ac:dyDescent="0.25">
      <c r="A529" t="s">
        <v>7</v>
      </c>
      <c r="B529">
        <v>1996</v>
      </c>
      <c r="C529" t="s">
        <v>67</v>
      </c>
      <c r="D529" t="s">
        <v>64</v>
      </c>
      <c r="E529" t="s">
        <v>53</v>
      </c>
      <c r="F529">
        <v>632</v>
      </c>
    </row>
    <row r="530" spans="1:6" x14ac:dyDescent="0.25">
      <c r="A530" t="s">
        <v>7</v>
      </c>
      <c r="B530">
        <v>1996</v>
      </c>
      <c r="C530" t="s">
        <v>67</v>
      </c>
      <c r="D530" t="s">
        <v>64</v>
      </c>
      <c r="E530" t="s">
        <v>54</v>
      </c>
      <c r="F530">
        <v>59</v>
      </c>
    </row>
    <row r="531" spans="1:6" x14ac:dyDescent="0.25">
      <c r="A531" t="s">
        <v>7</v>
      </c>
      <c r="B531">
        <v>1996</v>
      </c>
      <c r="C531" t="s">
        <v>67</v>
      </c>
      <c r="D531" t="s">
        <v>64</v>
      </c>
      <c r="E531" t="s">
        <v>6</v>
      </c>
      <c r="F531">
        <v>14535</v>
      </c>
    </row>
    <row r="532" spans="1:6" x14ac:dyDescent="0.25">
      <c r="A532" t="s">
        <v>7</v>
      </c>
      <c r="B532">
        <v>1996</v>
      </c>
      <c r="C532" t="s">
        <v>67</v>
      </c>
      <c r="D532" t="s">
        <v>65</v>
      </c>
      <c r="E532" t="s">
        <v>56</v>
      </c>
      <c r="F532">
        <v>488</v>
      </c>
    </row>
    <row r="533" spans="1:6" x14ac:dyDescent="0.25">
      <c r="A533" t="s">
        <v>7</v>
      </c>
      <c r="B533">
        <v>1996</v>
      </c>
      <c r="C533" t="s">
        <v>67</v>
      </c>
      <c r="D533" t="s">
        <v>65</v>
      </c>
      <c r="E533" t="s">
        <v>10</v>
      </c>
      <c r="F533">
        <v>21</v>
      </c>
    </row>
    <row r="534" spans="1:6" x14ac:dyDescent="0.25">
      <c r="A534" t="s">
        <v>7</v>
      </c>
      <c r="B534">
        <v>1996</v>
      </c>
      <c r="C534" t="s">
        <v>67</v>
      </c>
      <c r="D534" t="s">
        <v>65</v>
      </c>
      <c r="E534" t="s">
        <v>11</v>
      </c>
      <c r="F534">
        <v>253</v>
      </c>
    </row>
    <row r="535" spans="1:6" x14ac:dyDescent="0.25">
      <c r="A535" t="s">
        <v>7</v>
      </c>
      <c r="B535">
        <v>1996</v>
      </c>
      <c r="C535" t="s">
        <v>67</v>
      </c>
      <c r="D535" t="s">
        <v>65</v>
      </c>
      <c r="E535" t="s">
        <v>12</v>
      </c>
      <c r="F535">
        <v>124</v>
      </c>
    </row>
    <row r="536" spans="1:6" x14ac:dyDescent="0.25">
      <c r="A536" t="s">
        <v>7</v>
      </c>
      <c r="B536">
        <v>1996</v>
      </c>
      <c r="C536" t="s">
        <v>67</v>
      </c>
      <c r="D536" t="s">
        <v>65</v>
      </c>
      <c r="E536" t="s">
        <v>13</v>
      </c>
      <c r="F536">
        <v>4335</v>
      </c>
    </row>
    <row r="537" spans="1:6" x14ac:dyDescent="0.25">
      <c r="A537" t="s">
        <v>7</v>
      </c>
      <c r="B537">
        <v>1996</v>
      </c>
      <c r="C537" t="s">
        <v>67</v>
      </c>
      <c r="D537" t="s">
        <v>65</v>
      </c>
      <c r="E537" t="s">
        <v>14</v>
      </c>
      <c r="F537">
        <v>460</v>
      </c>
    </row>
    <row r="538" spans="1:6" x14ac:dyDescent="0.25">
      <c r="A538" t="s">
        <v>7</v>
      </c>
      <c r="B538">
        <v>1996</v>
      </c>
      <c r="C538" t="s">
        <v>67</v>
      </c>
      <c r="D538" t="s">
        <v>65</v>
      </c>
      <c r="E538" t="s">
        <v>15</v>
      </c>
      <c r="F538">
        <v>367</v>
      </c>
    </row>
    <row r="539" spans="1:6" x14ac:dyDescent="0.25">
      <c r="A539" t="s">
        <v>7</v>
      </c>
      <c r="B539">
        <v>1996</v>
      </c>
      <c r="C539" t="s">
        <v>67</v>
      </c>
      <c r="D539" t="s">
        <v>65</v>
      </c>
      <c r="E539" t="s">
        <v>66</v>
      </c>
      <c r="F539">
        <v>394</v>
      </c>
    </row>
    <row r="540" spans="1:6" x14ac:dyDescent="0.25">
      <c r="A540" t="s">
        <v>7</v>
      </c>
      <c r="B540">
        <v>1996</v>
      </c>
      <c r="C540" t="s">
        <v>67</v>
      </c>
      <c r="D540" t="s">
        <v>65</v>
      </c>
      <c r="E540" t="s">
        <v>57</v>
      </c>
      <c r="F540">
        <v>60</v>
      </c>
    </row>
    <row r="541" spans="1:6" x14ac:dyDescent="0.25">
      <c r="A541" t="s">
        <v>7</v>
      </c>
      <c r="B541">
        <v>1996</v>
      </c>
      <c r="C541" t="s">
        <v>67</v>
      </c>
      <c r="D541" t="s">
        <v>65</v>
      </c>
      <c r="E541" t="s">
        <v>16</v>
      </c>
      <c r="F541">
        <v>420</v>
      </c>
    </row>
    <row r="542" spans="1:6" x14ac:dyDescent="0.25">
      <c r="A542" t="s">
        <v>7</v>
      </c>
      <c r="B542">
        <v>1996</v>
      </c>
      <c r="C542" t="s">
        <v>67</v>
      </c>
      <c r="D542" t="s">
        <v>65</v>
      </c>
      <c r="E542" t="s">
        <v>17</v>
      </c>
      <c r="F542">
        <v>1247</v>
      </c>
    </row>
    <row r="543" spans="1:6" x14ac:dyDescent="0.25">
      <c r="A543" t="s">
        <v>7</v>
      </c>
      <c r="B543">
        <v>1996</v>
      </c>
      <c r="C543" t="s">
        <v>67</v>
      </c>
      <c r="D543" t="s">
        <v>65</v>
      </c>
      <c r="E543" t="s">
        <v>18</v>
      </c>
      <c r="F543">
        <v>187</v>
      </c>
    </row>
    <row r="544" spans="1:6" x14ac:dyDescent="0.25">
      <c r="A544" t="s">
        <v>7</v>
      </c>
      <c r="B544">
        <v>1996</v>
      </c>
      <c r="C544" t="s">
        <v>67</v>
      </c>
      <c r="D544" t="s">
        <v>65</v>
      </c>
      <c r="E544" t="s">
        <v>19</v>
      </c>
      <c r="F544">
        <v>144</v>
      </c>
    </row>
    <row r="545" spans="1:6" x14ac:dyDescent="0.25">
      <c r="A545" t="s">
        <v>7</v>
      </c>
      <c r="B545">
        <v>1996</v>
      </c>
      <c r="C545" t="s">
        <v>67</v>
      </c>
      <c r="D545" t="s">
        <v>65</v>
      </c>
      <c r="E545" t="s">
        <v>20</v>
      </c>
      <c r="F545">
        <v>417</v>
      </c>
    </row>
    <row r="546" spans="1:6" x14ac:dyDescent="0.25">
      <c r="A546" t="s">
        <v>7</v>
      </c>
      <c r="B546">
        <v>1996</v>
      </c>
      <c r="C546" t="s">
        <v>67</v>
      </c>
      <c r="D546" t="s">
        <v>65</v>
      </c>
      <c r="E546" t="s">
        <v>58</v>
      </c>
      <c r="F546">
        <v>608</v>
      </c>
    </row>
    <row r="547" spans="1:6" x14ac:dyDescent="0.25">
      <c r="A547" t="s">
        <v>7</v>
      </c>
      <c r="B547">
        <v>1996</v>
      </c>
      <c r="C547" t="s">
        <v>67</v>
      </c>
      <c r="D547" t="s">
        <v>65</v>
      </c>
      <c r="E547" t="s">
        <v>21</v>
      </c>
      <c r="F547">
        <v>163</v>
      </c>
    </row>
    <row r="548" spans="1:6" x14ac:dyDescent="0.25">
      <c r="A548" t="s">
        <v>7</v>
      </c>
      <c r="B548">
        <v>1996</v>
      </c>
      <c r="C548" t="s">
        <v>67</v>
      </c>
      <c r="D548" t="s">
        <v>65</v>
      </c>
      <c r="E548" t="s">
        <v>22</v>
      </c>
      <c r="F548">
        <v>16</v>
      </c>
    </row>
    <row r="549" spans="1:6" x14ac:dyDescent="0.25">
      <c r="A549" t="s">
        <v>7</v>
      </c>
      <c r="B549">
        <v>1996</v>
      </c>
      <c r="C549" t="s">
        <v>67</v>
      </c>
      <c r="D549" t="s">
        <v>65</v>
      </c>
      <c r="E549" t="s">
        <v>23</v>
      </c>
      <c r="F549">
        <v>292</v>
      </c>
    </row>
    <row r="550" spans="1:6" x14ac:dyDescent="0.25">
      <c r="A550" t="s">
        <v>7</v>
      </c>
      <c r="B550">
        <v>1996</v>
      </c>
      <c r="C550" t="s">
        <v>67</v>
      </c>
      <c r="D550" t="s">
        <v>65</v>
      </c>
      <c r="E550" t="s">
        <v>24</v>
      </c>
      <c r="F550">
        <v>35</v>
      </c>
    </row>
    <row r="551" spans="1:6" x14ac:dyDescent="0.25">
      <c r="A551" t="s">
        <v>7</v>
      </c>
      <c r="B551">
        <v>1996</v>
      </c>
      <c r="C551" t="s">
        <v>67</v>
      </c>
      <c r="D551" t="s">
        <v>65</v>
      </c>
      <c r="E551" t="s">
        <v>26</v>
      </c>
      <c r="F551">
        <v>884</v>
      </c>
    </row>
    <row r="552" spans="1:6" x14ac:dyDescent="0.25">
      <c r="A552" t="s">
        <v>7</v>
      </c>
      <c r="B552">
        <v>1996</v>
      </c>
      <c r="C552" t="s">
        <v>67</v>
      </c>
      <c r="D552" t="s">
        <v>65</v>
      </c>
      <c r="E552" t="s">
        <v>27</v>
      </c>
      <c r="F552">
        <v>327</v>
      </c>
    </row>
    <row r="553" spans="1:6" x14ac:dyDescent="0.25">
      <c r="A553" t="s">
        <v>7</v>
      </c>
      <c r="B553">
        <v>1996</v>
      </c>
      <c r="C553" t="s">
        <v>67</v>
      </c>
      <c r="D553" t="s">
        <v>65</v>
      </c>
      <c r="E553" t="s">
        <v>59</v>
      </c>
      <c r="F553">
        <v>1581</v>
      </c>
    </row>
    <row r="554" spans="1:6" x14ac:dyDescent="0.25">
      <c r="A554" t="s">
        <v>7</v>
      </c>
      <c r="B554">
        <v>1996</v>
      </c>
      <c r="C554" t="s">
        <v>67</v>
      </c>
      <c r="D554" t="s">
        <v>65</v>
      </c>
      <c r="E554" t="s">
        <v>28</v>
      </c>
      <c r="F554">
        <v>119</v>
      </c>
    </row>
    <row r="555" spans="1:6" x14ac:dyDescent="0.25">
      <c r="A555" t="s">
        <v>7</v>
      </c>
      <c r="B555">
        <v>1996</v>
      </c>
      <c r="C555" t="s">
        <v>67</v>
      </c>
      <c r="D555" t="s">
        <v>65</v>
      </c>
      <c r="E555" t="s">
        <v>29</v>
      </c>
      <c r="F555">
        <v>134</v>
      </c>
    </row>
    <row r="556" spans="1:6" x14ac:dyDescent="0.25">
      <c r="A556" t="s">
        <v>7</v>
      </c>
      <c r="B556">
        <v>1996</v>
      </c>
      <c r="C556" t="s">
        <v>67</v>
      </c>
      <c r="D556" t="s">
        <v>65</v>
      </c>
      <c r="E556" t="s">
        <v>30</v>
      </c>
      <c r="F556">
        <v>438</v>
      </c>
    </row>
    <row r="557" spans="1:6" x14ac:dyDescent="0.25">
      <c r="A557" t="s">
        <v>7</v>
      </c>
      <c r="B557">
        <v>1996</v>
      </c>
      <c r="C557" t="s">
        <v>67</v>
      </c>
      <c r="D557" t="s">
        <v>65</v>
      </c>
      <c r="E557" t="s">
        <v>31</v>
      </c>
      <c r="F557">
        <v>57</v>
      </c>
    </row>
    <row r="558" spans="1:6" x14ac:dyDescent="0.25">
      <c r="A558" t="s">
        <v>7</v>
      </c>
      <c r="B558">
        <v>1996</v>
      </c>
      <c r="C558" t="s">
        <v>67</v>
      </c>
      <c r="D558" t="s">
        <v>65</v>
      </c>
      <c r="E558" t="s">
        <v>32</v>
      </c>
      <c r="F558">
        <v>57</v>
      </c>
    </row>
    <row r="559" spans="1:6" x14ac:dyDescent="0.25">
      <c r="A559" t="s">
        <v>7</v>
      </c>
      <c r="B559">
        <v>1996</v>
      </c>
      <c r="C559" t="s">
        <v>67</v>
      </c>
      <c r="D559" t="s">
        <v>65</v>
      </c>
      <c r="E559" t="s">
        <v>33</v>
      </c>
      <c r="F559">
        <v>56</v>
      </c>
    </row>
    <row r="560" spans="1:6" x14ac:dyDescent="0.25">
      <c r="A560" t="s">
        <v>7</v>
      </c>
      <c r="B560">
        <v>1996</v>
      </c>
      <c r="C560" t="s">
        <v>67</v>
      </c>
      <c r="D560" t="s">
        <v>65</v>
      </c>
      <c r="E560" t="s">
        <v>34</v>
      </c>
      <c r="F560">
        <v>6</v>
      </c>
    </row>
    <row r="561" spans="1:6" x14ac:dyDescent="0.25">
      <c r="A561" t="s">
        <v>7</v>
      </c>
      <c r="B561">
        <v>1996</v>
      </c>
      <c r="C561" t="s">
        <v>67</v>
      </c>
      <c r="D561" t="s">
        <v>65</v>
      </c>
      <c r="E561" t="s">
        <v>35</v>
      </c>
      <c r="F561">
        <v>513</v>
      </c>
    </row>
    <row r="562" spans="1:6" x14ac:dyDescent="0.25">
      <c r="A562" t="s">
        <v>7</v>
      </c>
      <c r="B562">
        <v>1996</v>
      </c>
      <c r="C562" t="s">
        <v>67</v>
      </c>
      <c r="D562" t="s">
        <v>65</v>
      </c>
      <c r="E562" t="s">
        <v>36</v>
      </c>
      <c r="F562">
        <v>25</v>
      </c>
    </row>
    <row r="563" spans="1:6" x14ac:dyDescent="0.25">
      <c r="A563" t="s">
        <v>7</v>
      </c>
      <c r="B563">
        <v>1996</v>
      </c>
      <c r="C563" t="s">
        <v>67</v>
      </c>
      <c r="D563" t="s">
        <v>65</v>
      </c>
      <c r="E563" t="s">
        <v>37</v>
      </c>
      <c r="F563">
        <v>1845</v>
      </c>
    </row>
    <row r="564" spans="1:6" x14ac:dyDescent="0.25">
      <c r="A564" t="s">
        <v>7</v>
      </c>
      <c r="B564">
        <v>1996</v>
      </c>
      <c r="C564" t="s">
        <v>67</v>
      </c>
      <c r="D564" t="s">
        <v>65</v>
      </c>
      <c r="E564" t="s">
        <v>39</v>
      </c>
      <c r="F564">
        <v>5</v>
      </c>
    </row>
    <row r="565" spans="1:6" x14ac:dyDescent="0.25">
      <c r="A565" t="s">
        <v>7</v>
      </c>
      <c r="B565">
        <v>1996</v>
      </c>
      <c r="C565" t="s">
        <v>67</v>
      </c>
      <c r="D565" t="s">
        <v>65</v>
      </c>
      <c r="E565" t="s">
        <v>40</v>
      </c>
      <c r="F565">
        <v>1363</v>
      </c>
    </row>
    <row r="566" spans="1:6" x14ac:dyDescent="0.25">
      <c r="A566" t="s">
        <v>7</v>
      </c>
      <c r="B566">
        <v>1996</v>
      </c>
      <c r="C566" t="s">
        <v>67</v>
      </c>
      <c r="D566" t="s">
        <v>65</v>
      </c>
      <c r="E566" t="s">
        <v>41</v>
      </c>
      <c r="F566">
        <v>34</v>
      </c>
    </row>
    <row r="567" spans="1:6" x14ac:dyDescent="0.25">
      <c r="A567" t="s">
        <v>7</v>
      </c>
      <c r="B567">
        <v>1996</v>
      </c>
      <c r="C567" t="s">
        <v>67</v>
      </c>
      <c r="D567" t="s">
        <v>65</v>
      </c>
      <c r="E567" t="s">
        <v>42</v>
      </c>
      <c r="F567">
        <v>106</v>
      </c>
    </row>
    <row r="568" spans="1:6" x14ac:dyDescent="0.25">
      <c r="A568" t="s">
        <v>7</v>
      </c>
      <c r="B568">
        <v>1996</v>
      </c>
      <c r="C568" t="s">
        <v>67</v>
      </c>
      <c r="D568" t="s">
        <v>65</v>
      </c>
      <c r="E568" t="s">
        <v>43</v>
      </c>
      <c r="F568">
        <v>678</v>
      </c>
    </row>
    <row r="569" spans="1:6" x14ac:dyDescent="0.25">
      <c r="A569" t="s">
        <v>7</v>
      </c>
      <c r="B569">
        <v>1996</v>
      </c>
      <c r="C569" t="s">
        <v>67</v>
      </c>
      <c r="D569" t="s">
        <v>65</v>
      </c>
      <c r="E569" t="s">
        <v>45</v>
      </c>
      <c r="F569">
        <v>723</v>
      </c>
    </row>
    <row r="570" spans="1:6" x14ac:dyDescent="0.25">
      <c r="A570" t="s">
        <v>7</v>
      </c>
      <c r="B570">
        <v>1996</v>
      </c>
      <c r="C570" t="s">
        <v>67</v>
      </c>
      <c r="D570" t="s">
        <v>65</v>
      </c>
      <c r="E570" t="s">
        <v>46</v>
      </c>
      <c r="F570">
        <v>3</v>
      </c>
    </row>
    <row r="571" spans="1:6" x14ac:dyDescent="0.25">
      <c r="A571" t="s">
        <v>7</v>
      </c>
      <c r="B571">
        <v>1996</v>
      </c>
      <c r="C571" t="s">
        <v>67</v>
      </c>
      <c r="D571" t="s">
        <v>65</v>
      </c>
      <c r="E571" t="s">
        <v>47</v>
      </c>
      <c r="F571">
        <v>171</v>
      </c>
    </row>
    <row r="572" spans="1:6" x14ac:dyDescent="0.25">
      <c r="A572" t="s">
        <v>7</v>
      </c>
      <c r="B572">
        <v>1996</v>
      </c>
      <c r="C572" t="s">
        <v>67</v>
      </c>
      <c r="D572" t="s">
        <v>65</v>
      </c>
      <c r="E572" t="s">
        <v>48</v>
      </c>
      <c r="F572">
        <v>879</v>
      </c>
    </row>
    <row r="573" spans="1:6" x14ac:dyDescent="0.25">
      <c r="A573" t="s">
        <v>7</v>
      </c>
      <c r="B573">
        <v>1996</v>
      </c>
      <c r="C573" t="s">
        <v>67</v>
      </c>
      <c r="D573" t="s">
        <v>65</v>
      </c>
      <c r="E573" t="s">
        <v>49</v>
      </c>
      <c r="F573">
        <v>37</v>
      </c>
    </row>
    <row r="574" spans="1:6" x14ac:dyDescent="0.25">
      <c r="A574" t="s">
        <v>7</v>
      </c>
      <c r="B574">
        <v>1996</v>
      </c>
      <c r="C574" t="s">
        <v>67</v>
      </c>
      <c r="D574" t="s">
        <v>65</v>
      </c>
      <c r="E574" t="s">
        <v>61</v>
      </c>
      <c r="F574">
        <v>18</v>
      </c>
    </row>
    <row r="575" spans="1:6" x14ac:dyDescent="0.25">
      <c r="A575" t="s">
        <v>7</v>
      </c>
      <c r="B575">
        <v>1996</v>
      </c>
      <c r="C575" t="s">
        <v>67</v>
      </c>
      <c r="D575" t="s">
        <v>65</v>
      </c>
      <c r="E575" t="s">
        <v>50</v>
      </c>
      <c r="F575">
        <v>293</v>
      </c>
    </row>
    <row r="576" spans="1:6" x14ac:dyDescent="0.25">
      <c r="A576" t="s">
        <v>7</v>
      </c>
      <c r="B576">
        <v>1996</v>
      </c>
      <c r="C576" t="s">
        <v>67</v>
      </c>
      <c r="D576" t="s">
        <v>65</v>
      </c>
      <c r="E576" t="s">
        <v>51</v>
      </c>
      <c r="F576">
        <v>189</v>
      </c>
    </row>
    <row r="577" spans="1:6" x14ac:dyDescent="0.25">
      <c r="A577" t="s">
        <v>7</v>
      </c>
      <c r="B577">
        <v>1996</v>
      </c>
      <c r="C577" t="s">
        <v>67</v>
      </c>
      <c r="D577" t="s">
        <v>65</v>
      </c>
      <c r="E577" t="s">
        <v>52</v>
      </c>
      <c r="F577">
        <v>27</v>
      </c>
    </row>
    <row r="578" spans="1:6" x14ac:dyDescent="0.25">
      <c r="A578" t="s">
        <v>7</v>
      </c>
      <c r="B578">
        <v>1996</v>
      </c>
      <c r="C578" t="s">
        <v>67</v>
      </c>
      <c r="D578" t="s">
        <v>65</v>
      </c>
      <c r="E578" t="s">
        <v>53</v>
      </c>
      <c r="F578">
        <v>424</v>
      </c>
    </row>
    <row r="579" spans="1:6" x14ac:dyDescent="0.25">
      <c r="A579" t="s">
        <v>7</v>
      </c>
      <c r="B579">
        <v>1996</v>
      </c>
      <c r="C579" t="s">
        <v>67</v>
      </c>
      <c r="D579" t="s">
        <v>65</v>
      </c>
      <c r="E579" t="s">
        <v>54</v>
      </c>
      <c r="F579">
        <v>19</v>
      </c>
    </row>
    <row r="580" spans="1:6" x14ac:dyDescent="0.25">
      <c r="A580" t="s">
        <v>7</v>
      </c>
      <c r="B580">
        <v>1996</v>
      </c>
      <c r="C580" t="s">
        <v>67</v>
      </c>
      <c r="D580" t="s">
        <v>65</v>
      </c>
      <c r="E580" t="s">
        <v>6</v>
      </c>
      <c r="F580">
        <v>21042</v>
      </c>
    </row>
    <row r="581" spans="1:6" x14ac:dyDescent="0.25">
      <c r="A581" t="s">
        <v>7</v>
      </c>
      <c r="B581">
        <v>1996</v>
      </c>
      <c r="C581" t="s">
        <v>65</v>
      </c>
      <c r="D581" t="s">
        <v>65</v>
      </c>
      <c r="E581" t="s">
        <v>14</v>
      </c>
      <c r="F581">
        <v>5</v>
      </c>
    </row>
    <row r="582" spans="1:6" x14ac:dyDescent="0.25">
      <c r="A582" t="s">
        <v>7</v>
      </c>
      <c r="B582">
        <v>1996</v>
      </c>
      <c r="C582" t="s">
        <v>65</v>
      </c>
      <c r="D582" t="s">
        <v>65</v>
      </c>
      <c r="E582" t="s">
        <v>6</v>
      </c>
      <c r="F582">
        <v>5</v>
      </c>
    </row>
    <row r="583" spans="1:6" x14ac:dyDescent="0.25">
      <c r="A583" t="s">
        <v>7</v>
      </c>
      <c r="B583">
        <v>1997</v>
      </c>
      <c r="C583" t="s">
        <v>8</v>
      </c>
      <c r="D583" t="s">
        <v>9</v>
      </c>
      <c r="E583" t="s">
        <v>10</v>
      </c>
      <c r="F583">
        <v>631</v>
      </c>
    </row>
    <row r="584" spans="1:6" x14ac:dyDescent="0.25">
      <c r="A584" t="s">
        <v>7</v>
      </c>
      <c r="B584">
        <v>1997</v>
      </c>
      <c r="C584" t="s">
        <v>8</v>
      </c>
      <c r="D584" t="s">
        <v>9</v>
      </c>
      <c r="E584" t="s">
        <v>11</v>
      </c>
      <c r="F584">
        <v>1198</v>
      </c>
    </row>
    <row r="585" spans="1:6" x14ac:dyDescent="0.25">
      <c r="A585" t="s">
        <v>7</v>
      </c>
      <c r="B585">
        <v>1997</v>
      </c>
      <c r="C585" t="s">
        <v>8</v>
      </c>
      <c r="D585" t="s">
        <v>9</v>
      </c>
      <c r="E585" t="s">
        <v>12</v>
      </c>
      <c r="F585">
        <v>3</v>
      </c>
    </row>
    <row r="586" spans="1:6" x14ac:dyDescent="0.25">
      <c r="A586" t="s">
        <v>7</v>
      </c>
      <c r="B586">
        <v>1997</v>
      </c>
      <c r="C586" t="s">
        <v>8</v>
      </c>
      <c r="D586" t="s">
        <v>9</v>
      </c>
      <c r="E586" t="s">
        <v>13</v>
      </c>
      <c r="F586">
        <v>175</v>
      </c>
    </row>
    <row r="587" spans="1:6" x14ac:dyDescent="0.25">
      <c r="A587" t="s">
        <v>7</v>
      </c>
      <c r="B587">
        <v>1997</v>
      </c>
      <c r="C587" t="s">
        <v>8</v>
      </c>
      <c r="D587" t="s">
        <v>9</v>
      </c>
      <c r="E587" t="s">
        <v>14</v>
      </c>
      <c r="F587">
        <v>15</v>
      </c>
    </row>
    <row r="588" spans="1:6" x14ac:dyDescent="0.25">
      <c r="A588" t="s">
        <v>7</v>
      </c>
      <c r="B588">
        <v>1997</v>
      </c>
      <c r="C588" t="s">
        <v>8</v>
      </c>
      <c r="D588" t="s">
        <v>9</v>
      </c>
      <c r="E588" t="s">
        <v>16</v>
      </c>
      <c r="F588">
        <v>21</v>
      </c>
    </row>
    <row r="589" spans="1:6" x14ac:dyDescent="0.25">
      <c r="A589" t="s">
        <v>7</v>
      </c>
      <c r="B589">
        <v>1997</v>
      </c>
      <c r="C589" t="s">
        <v>8</v>
      </c>
      <c r="D589" t="s">
        <v>9</v>
      </c>
      <c r="E589" t="s">
        <v>17</v>
      </c>
      <c r="F589">
        <v>14</v>
      </c>
    </row>
    <row r="590" spans="1:6" x14ac:dyDescent="0.25">
      <c r="A590" t="s">
        <v>7</v>
      </c>
      <c r="B590">
        <v>1997</v>
      </c>
      <c r="C590" t="s">
        <v>8</v>
      </c>
      <c r="D590" t="s">
        <v>9</v>
      </c>
      <c r="E590" t="s">
        <v>18</v>
      </c>
      <c r="F590">
        <v>2</v>
      </c>
    </row>
    <row r="591" spans="1:6" x14ac:dyDescent="0.25">
      <c r="A591" t="s">
        <v>7</v>
      </c>
      <c r="B591">
        <v>1997</v>
      </c>
      <c r="C591" t="s">
        <v>8</v>
      </c>
      <c r="D591" t="s">
        <v>9</v>
      </c>
      <c r="E591" t="s">
        <v>19</v>
      </c>
      <c r="F591">
        <v>40</v>
      </c>
    </row>
    <row r="592" spans="1:6" x14ac:dyDescent="0.25">
      <c r="A592" t="s">
        <v>7</v>
      </c>
      <c r="B592">
        <v>1997</v>
      </c>
      <c r="C592" t="s">
        <v>8</v>
      </c>
      <c r="D592" t="s">
        <v>9</v>
      </c>
      <c r="E592" t="s">
        <v>20</v>
      </c>
      <c r="F592">
        <v>41</v>
      </c>
    </row>
    <row r="593" spans="1:6" x14ac:dyDescent="0.25">
      <c r="A593" t="s">
        <v>7</v>
      </c>
      <c r="B593">
        <v>1997</v>
      </c>
      <c r="C593" t="s">
        <v>8</v>
      </c>
      <c r="D593" t="s">
        <v>9</v>
      </c>
      <c r="E593" t="s">
        <v>58</v>
      </c>
      <c r="F593">
        <v>1</v>
      </c>
    </row>
    <row r="594" spans="1:6" x14ac:dyDescent="0.25">
      <c r="A594" t="s">
        <v>7</v>
      </c>
      <c r="B594">
        <v>1997</v>
      </c>
      <c r="C594" t="s">
        <v>8</v>
      </c>
      <c r="D594" t="s">
        <v>9</v>
      </c>
      <c r="E594" t="s">
        <v>21</v>
      </c>
      <c r="F594">
        <v>37</v>
      </c>
    </row>
    <row r="595" spans="1:6" x14ac:dyDescent="0.25">
      <c r="A595" t="s">
        <v>7</v>
      </c>
      <c r="B595">
        <v>1997</v>
      </c>
      <c r="C595" t="s">
        <v>8</v>
      </c>
      <c r="D595" t="s">
        <v>9</v>
      </c>
      <c r="E595" t="s">
        <v>22</v>
      </c>
      <c r="F595">
        <v>43</v>
      </c>
    </row>
    <row r="596" spans="1:6" x14ac:dyDescent="0.25">
      <c r="A596" t="s">
        <v>7</v>
      </c>
      <c r="B596">
        <v>1997</v>
      </c>
      <c r="C596" t="s">
        <v>8</v>
      </c>
      <c r="D596" t="s">
        <v>9</v>
      </c>
      <c r="E596" t="s">
        <v>24</v>
      </c>
      <c r="F596">
        <v>27</v>
      </c>
    </row>
    <row r="597" spans="1:6" x14ac:dyDescent="0.25">
      <c r="A597" t="s">
        <v>7</v>
      </c>
      <c r="B597">
        <v>1997</v>
      </c>
      <c r="C597" t="s">
        <v>8</v>
      </c>
      <c r="D597" t="s">
        <v>9</v>
      </c>
      <c r="E597" t="s">
        <v>25</v>
      </c>
      <c r="F597">
        <v>3</v>
      </c>
    </row>
    <row r="598" spans="1:6" x14ac:dyDescent="0.25">
      <c r="A598" t="s">
        <v>7</v>
      </c>
      <c r="B598">
        <v>1997</v>
      </c>
      <c r="C598" t="s">
        <v>8</v>
      </c>
      <c r="D598" t="s">
        <v>9</v>
      </c>
      <c r="E598" t="s">
        <v>27</v>
      </c>
      <c r="F598">
        <v>8</v>
      </c>
    </row>
    <row r="599" spans="1:6" x14ac:dyDescent="0.25">
      <c r="A599" t="s">
        <v>7</v>
      </c>
      <c r="B599">
        <v>1997</v>
      </c>
      <c r="C599" t="s">
        <v>8</v>
      </c>
      <c r="D599" t="s">
        <v>9</v>
      </c>
      <c r="E599" t="s">
        <v>59</v>
      </c>
      <c r="F599">
        <v>15</v>
      </c>
    </row>
    <row r="600" spans="1:6" x14ac:dyDescent="0.25">
      <c r="A600" t="s">
        <v>7</v>
      </c>
      <c r="B600">
        <v>1997</v>
      </c>
      <c r="C600" t="s">
        <v>8</v>
      </c>
      <c r="D600" t="s">
        <v>9</v>
      </c>
      <c r="E600" t="s">
        <v>28</v>
      </c>
      <c r="F600">
        <v>224</v>
      </c>
    </row>
    <row r="601" spans="1:6" x14ac:dyDescent="0.25">
      <c r="A601" t="s">
        <v>7</v>
      </c>
      <c r="B601">
        <v>1997</v>
      </c>
      <c r="C601" t="s">
        <v>8</v>
      </c>
      <c r="D601" t="s">
        <v>9</v>
      </c>
      <c r="E601" t="s">
        <v>29</v>
      </c>
      <c r="F601">
        <v>51</v>
      </c>
    </row>
    <row r="602" spans="1:6" x14ac:dyDescent="0.25">
      <c r="A602" t="s">
        <v>7</v>
      </c>
      <c r="B602">
        <v>1997</v>
      </c>
      <c r="C602" t="s">
        <v>8</v>
      </c>
      <c r="D602" t="s">
        <v>9</v>
      </c>
      <c r="E602" t="s">
        <v>30</v>
      </c>
      <c r="F602">
        <v>12</v>
      </c>
    </row>
    <row r="603" spans="1:6" x14ac:dyDescent="0.25">
      <c r="A603" t="s">
        <v>7</v>
      </c>
      <c r="B603">
        <v>1997</v>
      </c>
      <c r="C603" t="s">
        <v>8</v>
      </c>
      <c r="D603" t="s">
        <v>9</v>
      </c>
      <c r="E603" t="s">
        <v>31</v>
      </c>
      <c r="F603">
        <v>296</v>
      </c>
    </row>
    <row r="604" spans="1:6" x14ac:dyDescent="0.25">
      <c r="A604" t="s">
        <v>7</v>
      </c>
      <c r="B604">
        <v>1997</v>
      </c>
      <c r="C604" t="s">
        <v>8</v>
      </c>
      <c r="D604" t="s">
        <v>9</v>
      </c>
      <c r="E604" t="s">
        <v>32</v>
      </c>
      <c r="F604">
        <v>76</v>
      </c>
    </row>
    <row r="605" spans="1:6" x14ac:dyDescent="0.25">
      <c r="A605" t="s">
        <v>7</v>
      </c>
      <c r="B605">
        <v>1997</v>
      </c>
      <c r="C605" t="s">
        <v>8</v>
      </c>
      <c r="D605" t="s">
        <v>9</v>
      </c>
      <c r="E605" t="s">
        <v>33</v>
      </c>
      <c r="F605">
        <v>39</v>
      </c>
    </row>
    <row r="606" spans="1:6" x14ac:dyDescent="0.25">
      <c r="A606" t="s">
        <v>7</v>
      </c>
      <c r="B606">
        <v>1997</v>
      </c>
      <c r="C606" t="s">
        <v>8</v>
      </c>
      <c r="D606" t="s">
        <v>9</v>
      </c>
      <c r="E606" t="s">
        <v>34</v>
      </c>
      <c r="F606">
        <v>2</v>
      </c>
    </row>
    <row r="607" spans="1:6" x14ac:dyDescent="0.25">
      <c r="A607" t="s">
        <v>7</v>
      </c>
      <c r="B607">
        <v>1997</v>
      </c>
      <c r="C607" t="s">
        <v>8</v>
      </c>
      <c r="D607" t="s">
        <v>9</v>
      </c>
      <c r="E607" t="s">
        <v>35</v>
      </c>
      <c r="F607">
        <v>4</v>
      </c>
    </row>
    <row r="608" spans="1:6" x14ac:dyDescent="0.25">
      <c r="A608" t="s">
        <v>7</v>
      </c>
      <c r="B608">
        <v>1997</v>
      </c>
      <c r="C608" t="s">
        <v>8</v>
      </c>
      <c r="D608" t="s">
        <v>9</v>
      </c>
      <c r="E608" t="s">
        <v>36</v>
      </c>
      <c r="F608">
        <v>500</v>
      </c>
    </row>
    <row r="609" spans="1:6" x14ac:dyDescent="0.25">
      <c r="A609" t="s">
        <v>7</v>
      </c>
      <c r="B609">
        <v>1997</v>
      </c>
      <c r="C609" t="s">
        <v>8</v>
      </c>
      <c r="D609" t="s">
        <v>9</v>
      </c>
      <c r="E609" t="s">
        <v>37</v>
      </c>
      <c r="F609">
        <v>217</v>
      </c>
    </row>
    <row r="610" spans="1:6" x14ac:dyDescent="0.25">
      <c r="A610" t="s">
        <v>7</v>
      </c>
      <c r="B610">
        <v>1997</v>
      </c>
      <c r="C610" t="s">
        <v>8</v>
      </c>
      <c r="D610" t="s">
        <v>9</v>
      </c>
      <c r="E610" t="s">
        <v>38</v>
      </c>
      <c r="F610">
        <v>232</v>
      </c>
    </row>
    <row r="611" spans="1:6" x14ac:dyDescent="0.25">
      <c r="A611" t="s">
        <v>7</v>
      </c>
      <c r="B611">
        <v>1997</v>
      </c>
      <c r="C611" t="s">
        <v>8</v>
      </c>
      <c r="D611" t="s">
        <v>9</v>
      </c>
      <c r="E611" t="s">
        <v>39</v>
      </c>
      <c r="F611">
        <v>175</v>
      </c>
    </row>
    <row r="612" spans="1:6" x14ac:dyDescent="0.25">
      <c r="A612" t="s">
        <v>7</v>
      </c>
      <c r="B612">
        <v>1997</v>
      </c>
      <c r="C612" t="s">
        <v>8</v>
      </c>
      <c r="D612" t="s">
        <v>9</v>
      </c>
      <c r="E612" t="s">
        <v>40</v>
      </c>
      <c r="F612">
        <v>29</v>
      </c>
    </row>
    <row r="613" spans="1:6" x14ac:dyDescent="0.25">
      <c r="A613" t="s">
        <v>7</v>
      </c>
      <c r="B613">
        <v>1997</v>
      </c>
      <c r="C613" t="s">
        <v>8</v>
      </c>
      <c r="D613" t="s">
        <v>9</v>
      </c>
      <c r="E613" t="s">
        <v>41</v>
      </c>
      <c r="F613">
        <v>848</v>
      </c>
    </row>
    <row r="614" spans="1:6" x14ac:dyDescent="0.25">
      <c r="A614" t="s">
        <v>7</v>
      </c>
      <c r="B614">
        <v>1997</v>
      </c>
      <c r="C614" t="s">
        <v>8</v>
      </c>
      <c r="D614" t="s">
        <v>9</v>
      </c>
      <c r="E614" t="s">
        <v>42</v>
      </c>
      <c r="F614">
        <v>71</v>
      </c>
    </row>
    <row r="615" spans="1:6" x14ac:dyDescent="0.25">
      <c r="A615" t="s">
        <v>7</v>
      </c>
      <c r="B615">
        <v>1997</v>
      </c>
      <c r="C615" t="s">
        <v>8</v>
      </c>
      <c r="D615" t="s">
        <v>9</v>
      </c>
      <c r="E615" t="s">
        <v>43</v>
      </c>
      <c r="F615">
        <v>6</v>
      </c>
    </row>
    <row r="616" spans="1:6" x14ac:dyDescent="0.25">
      <c r="A616" t="s">
        <v>7</v>
      </c>
      <c r="B616">
        <v>1997</v>
      </c>
      <c r="C616" t="s">
        <v>8</v>
      </c>
      <c r="D616" t="s">
        <v>9</v>
      </c>
      <c r="E616" t="s">
        <v>44</v>
      </c>
      <c r="F616">
        <v>9</v>
      </c>
    </row>
    <row r="617" spans="1:6" x14ac:dyDescent="0.25">
      <c r="A617" t="s">
        <v>7</v>
      </c>
      <c r="B617">
        <v>1997</v>
      </c>
      <c r="C617" t="s">
        <v>8</v>
      </c>
      <c r="D617" t="s">
        <v>9</v>
      </c>
      <c r="E617" t="s">
        <v>45</v>
      </c>
      <c r="F617">
        <v>15</v>
      </c>
    </row>
    <row r="618" spans="1:6" x14ac:dyDescent="0.25">
      <c r="A618" t="s">
        <v>7</v>
      </c>
      <c r="B618">
        <v>1997</v>
      </c>
      <c r="C618" t="s">
        <v>8</v>
      </c>
      <c r="D618" t="s">
        <v>9</v>
      </c>
      <c r="E618" t="s">
        <v>46</v>
      </c>
      <c r="F618">
        <v>433</v>
      </c>
    </row>
    <row r="619" spans="1:6" x14ac:dyDescent="0.25">
      <c r="A619" t="s">
        <v>7</v>
      </c>
      <c r="B619">
        <v>1997</v>
      </c>
      <c r="C619" t="s">
        <v>8</v>
      </c>
      <c r="D619" t="s">
        <v>9</v>
      </c>
      <c r="E619" t="s">
        <v>47</v>
      </c>
      <c r="F619">
        <v>1</v>
      </c>
    </row>
    <row r="620" spans="1:6" x14ac:dyDescent="0.25">
      <c r="A620" t="s">
        <v>7</v>
      </c>
      <c r="B620">
        <v>1997</v>
      </c>
      <c r="C620" t="s">
        <v>8</v>
      </c>
      <c r="D620" t="s">
        <v>9</v>
      </c>
      <c r="E620" t="s">
        <v>48</v>
      </c>
      <c r="F620">
        <v>37</v>
      </c>
    </row>
    <row r="621" spans="1:6" x14ac:dyDescent="0.25">
      <c r="A621" t="s">
        <v>7</v>
      </c>
      <c r="B621">
        <v>1997</v>
      </c>
      <c r="C621" t="s">
        <v>8</v>
      </c>
      <c r="D621" t="s">
        <v>9</v>
      </c>
      <c r="E621" t="s">
        <v>49</v>
      </c>
      <c r="F621">
        <v>61</v>
      </c>
    </row>
    <row r="622" spans="1:6" x14ac:dyDescent="0.25">
      <c r="A622" t="s">
        <v>7</v>
      </c>
      <c r="B622">
        <v>1997</v>
      </c>
      <c r="C622" t="s">
        <v>8</v>
      </c>
      <c r="D622" t="s">
        <v>9</v>
      </c>
      <c r="E622" t="s">
        <v>61</v>
      </c>
      <c r="F622">
        <v>1</v>
      </c>
    </row>
    <row r="623" spans="1:6" x14ac:dyDescent="0.25">
      <c r="A623" t="s">
        <v>7</v>
      </c>
      <c r="B623">
        <v>1997</v>
      </c>
      <c r="C623" t="s">
        <v>8</v>
      </c>
      <c r="D623" t="s">
        <v>9</v>
      </c>
      <c r="E623" t="s">
        <v>50</v>
      </c>
      <c r="F623">
        <v>6</v>
      </c>
    </row>
    <row r="624" spans="1:6" x14ac:dyDescent="0.25">
      <c r="A624" t="s">
        <v>7</v>
      </c>
      <c r="B624">
        <v>1997</v>
      </c>
      <c r="C624" t="s">
        <v>8</v>
      </c>
      <c r="D624" t="s">
        <v>9</v>
      </c>
      <c r="E624" t="s">
        <v>51</v>
      </c>
      <c r="F624">
        <v>301</v>
      </c>
    </row>
    <row r="625" spans="1:6" x14ac:dyDescent="0.25">
      <c r="A625" t="s">
        <v>7</v>
      </c>
      <c r="B625">
        <v>1997</v>
      </c>
      <c r="C625" t="s">
        <v>8</v>
      </c>
      <c r="D625" t="s">
        <v>9</v>
      </c>
      <c r="E625" t="s">
        <v>52</v>
      </c>
      <c r="F625">
        <v>1</v>
      </c>
    </row>
    <row r="626" spans="1:6" x14ac:dyDescent="0.25">
      <c r="A626" t="s">
        <v>7</v>
      </c>
      <c r="B626">
        <v>1997</v>
      </c>
      <c r="C626" t="s">
        <v>8</v>
      </c>
      <c r="D626" t="s">
        <v>9</v>
      </c>
      <c r="E626" t="s">
        <v>53</v>
      </c>
      <c r="F626">
        <v>134</v>
      </c>
    </row>
    <row r="627" spans="1:6" x14ac:dyDescent="0.25">
      <c r="A627" t="s">
        <v>7</v>
      </c>
      <c r="B627">
        <v>1997</v>
      </c>
      <c r="C627" t="s">
        <v>8</v>
      </c>
      <c r="D627" t="s">
        <v>9</v>
      </c>
      <c r="E627" t="s">
        <v>54</v>
      </c>
      <c r="F627">
        <v>26</v>
      </c>
    </row>
    <row r="628" spans="1:6" x14ac:dyDescent="0.25">
      <c r="A628" t="s">
        <v>7</v>
      </c>
      <c r="B628">
        <v>1997</v>
      </c>
      <c r="C628" t="s">
        <v>8</v>
      </c>
      <c r="D628" t="s">
        <v>9</v>
      </c>
      <c r="E628" t="s">
        <v>6</v>
      </c>
      <c r="F628">
        <v>6081</v>
      </c>
    </row>
    <row r="629" spans="1:6" x14ac:dyDescent="0.25">
      <c r="A629" t="s">
        <v>7</v>
      </c>
      <c r="B629">
        <v>1997</v>
      </c>
      <c r="C629" t="s">
        <v>8</v>
      </c>
      <c r="D629" t="s">
        <v>55</v>
      </c>
      <c r="E629" t="s">
        <v>56</v>
      </c>
      <c r="F629">
        <v>2</v>
      </c>
    </row>
    <row r="630" spans="1:6" x14ac:dyDescent="0.25">
      <c r="A630" t="s">
        <v>7</v>
      </c>
      <c r="B630">
        <v>1997</v>
      </c>
      <c r="C630" t="s">
        <v>8</v>
      </c>
      <c r="D630" t="s">
        <v>55</v>
      </c>
      <c r="E630" t="s">
        <v>10</v>
      </c>
      <c r="F630">
        <v>41</v>
      </c>
    </row>
    <row r="631" spans="1:6" x14ac:dyDescent="0.25">
      <c r="A631" t="s">
        <v>7</v>
      </c>
      <c r="B631">
        <v>1997</v>
      </c>
      <c r="C631" t="s">
        <v>8</v>
      </c>
      <c r="D631" t="s">
        <v>55</v>
      </c>
      <c r="E631" t="s">
        <v>11</v>
      </c>
      <c r="F631">
        <v>53</v>
      </c>
    </row>
    <row r="632" spans="1:6" x14ac:dyDescent="0.25">
      <c r="A632" t="s">
        <v>7</v>
      </c>
      <c r="B632">
        <v>1997</v>
      </c>
      <c r="C632" t="s">
        <v>8</v>
      </c>
      <c r="D632" t="s">
        <v>55</v>
      </c>
      <c r="E632" t="s">
        <v>12</v>
      </c>
      <c r="F632">
        <v>2</v>
      </c>
    </row>
    <row r="633" spans="1:6" x14ac:dyDescent="0.25">
      <c r="A633" t="s">
        <v>7</v>
      </c>
      <c r="B633">
        <v>1997</v>
      </c>
      <c r="C633" t="s">
        <v>8</v>
      </c>
      <c r="D633" t="s">
        <v>55</v>
      </c>
      <c r="E633" t="s">
        <v>13</v>
      </c>
      <c r="F633">
        <v>1407</v>
      </c>
    </row>
    <row r="634" spans="1:6" x14ac:dyDescent="0.25">
      <c r="A634" t="s">
        <v>7</v>
      </c>
      <c r="B634">
        <v>1997</v>
      </c>
      <c r="C634" t="s">
        <v>8</v>
      </c>
      <c r="D634" t="s">
        <v>55</v>
      </c>
      <c r="E634" t="s">
        <v>14</v>
      </c>
      <c r="F634">
        <v>27</v>
      </c>
    </row>
    <row r="635" spans="1:6" x14ac:dyDescent="0.25">
      <c r="A635" t="s">
        <v>7</v>
      </c>
      <c r="B635">
        <v>1997</v>
      </c>
      <c r="C635" t="s">
        <v>8</v>
      </c>
      <c r="D635" t="s">
        <v>55</v>
      </c>
      <c r="E635" t="s">
        <v>15</v>
      </c>
      <c r="F635">
        <v>23</v>
      </c>
    </row>
    <row r="636" spans="1:6" x14ac:dyDescent="0.25">
      <c r="A636" t="s">
        <v>7</v>
      </c>
      <c r="B636">
        <v>1997</v>
      </c>
      <c r="C636" t="s">
        <v>8</v>
      </c>
      <c r="D636" t="s">
        <v>55</v>
      </c>
      <c r="E636" t="s">
        <v>57</v>
      </c>
      <c r="F636">
        <v>4</v>
      </c>
    </row>
    <row r="637" spans="1:6" x14ac:dyDescent="0.25">
      <c r="A637" t="s">
        <v>7</v>
      </c>
      <c r="B637">
        <v>1997</v>
      </c>
      <c r="C637" t="s">
        <v>8</v>
      </c>
      <c r="D637" t="s">
        <v>55</v>
      </c>
      <c r="E637" t="s">
        <v>16</v>
      </c>
      <c r="F637">
        <v>67</v>
      </c>
    </row>
    <row r="638" spans="1:6" x14ac:dyDescent="0.25">
      <c r="A638" t="s">
        <v>7</v>
      </c>
      <c r="B638">
        <v>1997</v>
      </c>
      <c r="C638" t="s">
        <v>8</v>
      </c>
      <c r="D638" t="s">
        <v>55</v>
      </c>
      <c r="E638" t="s">
        <v>17</v>
      </c>
      <c r="F638">
        <v>54</v>
      </c>
    </row>
    <row r="639" spans="1:6" x14ac:dyDescent="0.25">
      <c r="A639" t="s">
        <v>7</v>
      </c>
      <c r="B639">
        <v>1997</v>
      </c>
      <c r="C639" t="s">
        <v>8</v>
      </c>
      <c r="D639" t="s">
        <v>55</v>
      </c>
      <c r="E639" t="s">
        <v>18</v>
      </c>
      <c r="F639">
        <v>812</v>
      </c>
    </row>
    <row r="640" spans="1:6" x14ac:dyDescent="0.25">
      <c r="A640" t="s">
        <v>7</v>
      </c>
      <c r="B640">
        <v>1997</v>
      </c>
      <c r="C640" t="s">
        <v>8</v>
      </c>
      <c r="D640" t="s">
        <v>55</v>
      </c>
      <c r="E640" t="s">
        <v>19</v>
      </c>
      <c r="F640">
        <v>11</v>
      </c>
    </row>
    <row r="641" spans="1:6" x14ac:dyDescent="0.25">
      <c r="A641" t="s">
        <v>7</v>
      </c>
      <c r="B641">
        <v>1997</v>
      </c>
      <c r="C641" t="s">
        <v>8</v>
      </c>
      <c r="D641" t="s">
        <v>55</v>
      </c>
      <c r="E641" t="s">
        <v>20</v>
      </c>
      <c r="F641">
        <v>145</v>
      </c>
    </row>
    <row r="642" spans="1:6" x14ac:dyDescent="0.25">
      <c r="A642" t="s">
        <v>7</v>
      </c>
      <c r="B642">
        <v>1997</v>
      </c>
      <c r="C642" t="s">
        <v>8</v>
      </c>
      <c r="D642" t="s">
        <v>55</v>
      </c>
      <c r="E642" t="s">
        <v>58</v>
      </c>
      <c r="F642">
        <v>17</v>
      </c>
    </row>
    <row r="643" spans="1:6" x14ac:dyDescent="0.25">
      <c r="A643" t="s">
        <v>7</v>
      </c>
      <c r="B643">
        <v>1997</v>
      </c>
      <c r="C643" t="s">
        <v>8</v>
      </c>
      <c r="D643" t="s">
        <v>55</v>
      </c>
      <c r="E643" t="s">
        <v>21</v>
      </c>
      <c r="F643">
        <v>56</v>
      </c>
    </row>
    <row r="644" spans="1:6" x14ac:dyDescent="0.25">
      <c r="A644" t="s">
        <v>7</v>
      </c>
      <c r="B644">
        <v>1997</v>
      </c>
      <c r="C644" t="s">
        <v>8</v>
      </c>
      <c r="D644" t="s">
        <v>55</v>
      </c>
      <c r="E644" t="s">
        <v>22</v>
      </c>
      <c r="F644">
        <v>48</v>
      </c>
    </row>
    <row r="645" spans="1:6" x14ac:dyDescent="0.25">
      <c r="A645" t="s">
        <v>7</v>
      </c>
      <c r="B645">
        <v>1997</v>
      </c>
      <c r="C645" t="s">
        <v>8</v>
      </c>
      <c r="D645" t="s">
        <v>55</v>
      </c>
      <c r="E645" t="s">
        <v>23</v>
      </c>
      <c r="F645">
        <v>4</v>
      </c>
    </row>
    <row r="646" spans="1:6" x14ac:dyDescent="0.25">
      <c r="A646" t="s">
        <v>7</v>
      </c>
      <c r="B646">
        <v>1997</v>
      </c>
      <c r="C646" t="s">
        <v>8</v>
      </c>
      <c r="D646" t="s">
        <v>55</v>
      </c>
      <c r="E646" t="s">
        <v>24</v>
      </c>
      <c r="F646">
        <v>60</v>
      </c>
    </row>
    <row r="647" spans="1:6" x14ac:dyDescent="0.25">
      <c r="A647" t="s">
        <v>7</v>
      </c>
      <c r="B647">
        <v>1997</v>
      </c>
      <c r="C647" t="s">
        <v>8</v>
      </c>
      <c r="D647" t="s">
        <v>55</v>
      </c>
      <c r="E647" t="s">
        <v>25</v>
      </c>
      <c r="F647">
        <v>5</v>
      </c>
    </row>
    <row r="648" spans="1:6" x14ac:dyDescent="0.25">
      <c r="A648" t="s">
        <v>7</v>
      </c>
      <c r="B648">
        <v>1997</v>
      </c>
      <c r="C648" t="s">
        <v>8</v>
      </c>
      <c r="D648" t="s">
        <v>55</v>
      </c>
      <c r="E648" t="s">
        <v>26</v>
      </c>
      <c r="F648">
        <v>30</v>
      </c>
    </row>
    <row r="649" spans="1:6" x14ac:dyDescent="0.25">
      <c r="A649" t="s">
        <v>7</v>
      </c>
      <c r="B649">
        <v>1997</v>
      </c>
      <c r="C649" t="s">
        <v>8</v>
      </c>
      <c r="D649" t="s">
        <v>55</v>
      </c>
      <c r="E649" t="s">
        <v>27</v>
      </c>
      <c r="F649">
        <v>112</v>
      </c>
    </row>
    <row r="650" spans="1:6" x14ac:dyDescent="0.25">
      <c r="A650" t="s">
        <v>7</v>
      </c>
      <c r="B650">
        <v>1997</v>
      </c>
      <c r="C650" t="s">
        <v>8</v>
      </c>
      <c r="D650" t="s">
        <v>55</v>
      </c>
      <c r="E650" t="s">
        <v>59</v>
      </c>
      <c r="F650">
        <v>34</v>
      </c>
    </row>
    <row r="651" spans="1:6" x14ac:dyDescent="0.25">
      <c r="A651" t="s">
        <v>7</v>
      </c>
      <c r="B651">
        <v>1997</v>
      </c>
      <c r="C651" t="s">
        <v>8</v>
      </c>
      <c r="D651" t="s">
        <v>55</v>
      </c>
      <c r="E651" t="s">
        <v>28</v>
      </c>
      <c r="F651">
        <v>169</v>
      </c>
    </row>
    <row r="652" spans="1:6" x14ac:dyDescent="0.25">
      <c r="A652" t="s">
        <v>7</v>
      </c>
      <c r="B652">
        <v>1997</v>
      </c>
      <c r="C652" t="s">
        <v>8</v>
      </c>
      <c r="D652" t="s">
        <v>55</v>
      </c>
      <c r="E652" t="s">
        <v>29</v>
      </c>
      <c r="F652">
        <v>50</v>
      </c>
    </row>
    <row r="653" spans="1:6" x14ac:dyDescent="0.25">
      <c r="A653" t="s">
        <v>7</v>
      </c>
      <c r="B653">
        <v>1997</v>
      </c>
      <c r="C653" t="s">
        <v>8</v>
      </c>
      <c r="D653" t="s">
        <v>55</v>
      </c>
      <c r="E653" t="s">
        <v>30</v>
      </c>
      <c r="F653">
        <v>25</v>
      </c>
    </row>
    <row r="654" spans="1:6" x14ac:dyDescent="0.25">
      <c r="A654" t="s">
        <v>7</v>
      </c>
      <c r="B654">
        <v>1997</v>
      </c>
      <c r="C654" t="s">
        <v>8</v>
      </c>
      <c r="D654" t="s">
        <v>55</v>
      </c>
      <c r="E654" t="s">
        <v>31</v>
      </c>
      <c r="F654">
        <v>4</v>
      </c>
    </row>
    <row r="655" spans="1:6" x14ac:dyDescent="0.25">
      <c r="A655" t="s">
        <v>7</v>
      </c>
      <c r="B655">
        <v>1997</v>
      </c>
      <c r="C655" t="s">
        <v>8</v>
      </c>
      <c r="D655" t="s">
        <v>55</v>
      </c>
      <c r="E655" t="s">
        <v>32</v>
      </c>
      <c r="F655">
        <v>29</v>
      </c>
    </row>
    <row r="656" spans="1:6" x14ac:dyDescent="0.25">
      <c r="A656" t="s">
        <v>7</v>
      </c>
      <c r="B656">
        <v>1997</v>
      </c>
      <c r="C656" t="s">
        <v>8</v>
      </c>
      <c r="D656" t="s">
        <v>55</v>
      </c>
      <c r="E656" t="s">
        <v>33</v>
      </c>
      <c r="F656">
        <v>103</v>
      </c>
    </row>
    <row r="657" spans="1:6" x14ac:dyDescent="0.25">
      <c r="A657" t="s">
        <v>7</v>
      </c>
      <c r="B657">
        <v>1997</v>
      </c>
      <c r="C657" t="s">
        <v>8</v>
      </c>
      <c r="D657" t="s">
        <v>55</v>
      </c>
      <c r="E657" t="s">
        <v>34</v>
      </c>
      <c r="F657">
        <v>7</v>
      </c>
    </row>
    <row r="658" spans="1:6" x14ac:dyDescent="0.25">
      <c r="A658" t="s">
        <v>7</v>
      </c>
      <c r="B658">
        <v>1997</v>
      </c>
      <c r="C658" t="s">
        <v>8</v>
      </c>
      <c r="D658" t="s">
        <v>55</v>
      </c>
      <c r="E658" t="s">
        <v>35</v>
      </c>
      <c r="F658">
        <v>39</v>
      </c>
    </row>
    <row r="659" spans="1:6" x14ac:dyDescent="0.25">
      <c r="A659" t="s">
        <v>7</v>
      </c>
      <c r="B659">
        <v>1997</v>
      </c>
      <c r="C659" t="s">
        <v>8</v>
      </c>
      <c r="D659" t="s">
        <v>55</v>
      </c>
      <c r="E659" t="s">
        <v>36</v>
      </c>
      <c r="F659">
        <v>12</v>
      </c>
    </row>
    <row r="660" spans="1:6" x14ac:dyDescent="0.25">
      <c r="A660" t="s">
        <v>7</v>
      </c>
      <c r="B660">
        <v>1997</v>
      </c>
      <c r="C660" t="s">
        <v>8</v>
      </c>
      <c r="D660" t="s">
        <v>55</v>
      </c>
      <c r="E660" t="s">
        <v>37</v>
      </c>
      <c r="F660">
        <v>218</v>
      </c>
    </row>
    <row r="661" spans="1:6" x14ac:dyDescent="0.25">
      <c r="A661" t="s">
        <v>7</v>
      </c>
      <c r="B661">
        <v>1997</v>
      </c>
      <c r="C661" t="s">
        <v>8</v>
      </c>
      <c r="D661" t="s">
        <v>55</v>
      </c>
      <c r="E661" t="s">
        <v>38</v>
      </c>
      <c r="F661">
        <v>87</v>
      </c>
    </row>
    <row r="662" spans="1:6" x14ac:dyDescent="0.25">
      <c r="A662" t="s">
        <v>7</v>
      </c>
      <c r="B662">
        <v>1997</v>
      </c>
      <c r="C662" t="s">
        <v>8</v>
      </c>
      <c r="D662" t="s">
        <v>55</v>
      </c>
      <c r="E662" t="s">
        <v>40</v>
      </c>
      <c r="F662">
        <v>52</v>
      </c>
    </row>
    <row r="663" spans="1:6" x14ac:dyDescent="0.25">
      <c r="A663" t="s">
        <v>7</v>
      </c>
      <c r="B663">
        <v>1997</v>
      </c>
      <c r="C663" t="s">
        <v>8</v>
      </c>
      <c r="D663" t="s">
        <v>55</v>
      </c>
      <c r="E663" t="s">
        <v>41</v>
      </c>
      <c r="F663">
        <v>52</v>
      </c>
    </row>
    <row r="664" spans="1:6" x14ac:dyDescent="0.25">
      <c r="A664" t="s">
        <v>7</v>
      </c>
      <c r="B664">
        <v>1997</v>
      </c>
      <c r="C664" t="s">
        <v>8</v>
      </c>
      <c r="D664" t="s">
        <v>55</v>
      </c>
      <c r="E664" t="s">
        <v>42</v>
      </c>
      <c r="F664">
        <v>111</v>
      </c>
    </row>
    <row r="665" spans="1:6" x14ac:dyDescent="0.25">
      <c r="A665" t="s">
        <v>7</v>
      </c>
      <c r="B665">
        <v>1997</v>
      </c>
      <c r="C665" t="s">
        <v>8</v>
      </c>
      <c r="D665" t="s">
        <v>55</v>
      </c>
      <c r="E665" t="s">
        <v>43</v>
      </c>
      <c r="F665">
        <v>84</v>
      </c>
    </row>
    <row r="666" spans="1:6" x14ac:dyDescent="0.25">
      <c r="A666" t="s">
        <v>7</v>
      </c>
      <c r="B666">
        <v>1997</v>
      </c>
      <c r="C666" t="s">
        <v>8</v>
      </c>
      <c r="D666" t="s">
        <v>55</v>
      </c>
      <c r="E666" t="s">
        <v>44</v>
      </c>
      <c r="F666">
        <v>66</v>
      </c>
    </row>
    <row r="667" spans="1:6" x14ac:dyDescent="0.25">
      <c r="A667" t="s">
        <v>7</v>
      </c>
      <c r="B667">
        <v>1997</v>
      </c>
      <c r="C667" t="s">
        <v>8</v>
      </c>
      <c r="D667" t="s">
        <v>55</v>
      </c>
      <c r="E667" t="s">
        <v>45</v>
      </c>
      <c r="F667">
        <v>24</v>
      </c>
    </row>
    <row r="668" spans="1:6" x14ac:dyDescent="0.25">
      <c r="A668" t="s">
        <v>7</v>
      </c>
      <c r="B668">
        <v>1997</v>
      </c>
      <c r="C668" t="s">
        <v>8</v>
      </c>
      <c r="D668" t="s">
        <v>55</v>
      </c>
      <c r="E668" t="s">
        <v>46</v>
      </c>
      <c r="F668">
        <v>4</v>
      </c>
    </row>
    <row r="669" spans="1:6" x14ac:dyDescent="0.25">
      <c r="A669" t="s">
        <v>7</v>
      </c>
      <c r="B669">
        <v>1997</v>
      </c>
      <c r="C669" t="s">
        <v>8</v>
      </c>
      <c r="D669" t="s">
        <v>55</v>
      </c>
      <c r="E669" t="s">
        <v>47</v>
      </c>
      <c r="F669">
        <v>13</v>
      </c>
    </row>
    <row r="670" spans="1:6" x14ac:dyDescent="0.25">
      <c r="A670" t="s">
        <v>7</v>
      </c>
      <c r="B670">
        <v>1997</v>
      </c>
      <c r="C670" t="s">
        <v>8</v>
      </c>
      <c r="D670" t="s">
        <v>55</v>
      </c>
      <c r="E670" t="s">
        <v>48</v>
      </c>
      <c r="F670">
        <v>148</v>
      </c>
    </row>
    <row r="671" spans="1:6" x14ac:dyDescent="0.25">
      <c r="A671" t="s">
        <v>7</v>
      </c>
      <c r="B671">
        <v>1997</v>
      </c>
      <c r="C671" t="s">
        <v>8</v>
      </c>
      <c r="D671" t="s">
        <v>55</v>
      </c>
      <c r="E671" t="s">
        <v>49</v>
      </c>
      <c r="F671">
        <v>52</v>
      </c>
    </row>
    <row r="672" spans="1:6" x14ac:dyDescent="0.25">
      <c r="A672" t="s">
        <v>7</v>
      </c>
      <c r="B672">
        <v>1997</v>
      </c>
      <c r="C672" t="s">
        <v>8</v>
      </c>
      <c r="D672" t="s">
        <v>55</v>
      </c>
      <c r="E672" t="s">
        <v>61</v>
      </c>
      <c r="F672">
        <v>3</v>
      </c>
    </row>
    <row r="673" spans="1:6" x14ac:dyDescent="0.25">
      <c r="A673" t="s">
        <v>7</v>
      </c>
      <c r="B673">
        <v>1997</v>
      </c>
      <c r="C673" t="s">
        <v>8</v>
      </c>
      <c r="D673" t="s">
        <v>55</v>
      </c>
      <c r="E673" t="s">
        <v>50</v>
      </c>
      <c r="F673">
        <v>87</v>
      </c>
    </row>
    <row r="674" spans="1:6" x14ac:dyDescent="0.25">
      <c r="A674" t="s">
        <v>7</v>
      </c>
      <c r="B674">
        <v>1997</v>
      </c>
      <c r="C674" t="s">
        <v>8</v>
      </c>
      <c r="D674" t="s">
        <v>55</v>
      </c>
      <c r="E674" t="s">
        <v>51</v>
      </c>
      <c r="F674">
        <v>422</v>
      </c>
    </row>
    <row r="675" spans="1:6" x14ac:dyDescent="0.25">
      <c r="A675" t="s">
        <v>7</v>
      </c>
      <c r="B675">
        <v>1997</v>
      </c>
      <c r="C675" t="s">
        <v>8</v>
      </c>
      <c r="D675" t="s">
        <v>55</v>
      </c>
      <c r="E675" t="s">
        <v>52</v>
      </c>
      <c r="F675">
        <v>10</v>
      </c>
    </row>
    <row r="676" spans="1:6" x14ac:dyDescent="0.25">
      <c r="A676" t="s">
        <v>7</v>
      </c>
      <c r="B676">
        <v>1997</v>
      </c>
      <c r="C676" t="s">
        <v>8</v>
      </c>
      <c r="D676" t="s">
        <v>55</v>
      </c>
      <c r="E676" t="s">
        <v>53</v>
      </c>
      <c r="F676">
        <v>58</v>
      </c>
    </row>
    <row r="677" spans="1:6" x14ac:dyDescent="0.25">
      <c r="A677" t="s">
        <v>7</v>
      </c>
      <c r="B677">
        <v>1997</v>
      </c>
      <c r="C677" t="s">
        <v>8</v>
      </c>
      <c r="D677" t="s">
        <v>55</v>
      </c>
      <c r="E677" t="s">
        <v>54</v>
      </c>
      <c r="F677">
        <v>2</v>
      </c>
    </row>
    <row r="678" spans="1:6" x14ac:dyDescent="0.25">
      <c r="A678" t="s">
        <v>7</v>
      </c>
      <c r="B678">
        <v>1997</v>
      </c>
      <c r="C678" t="s">
        <v>8</v>
      </c>
      <c r="D678" t="s">
        <v>55</v>
      </c>
      <c r="E678" t="s">
        <v>6</v>
      </c>
      <c r="F678">
        <v>4945</v>
      </c>
    </row>
    <row r="679" spans="1:6" x14ac:dyDescent="0.25">
      <c r="A679" t="s">
        <v>7</v>
      </c>
      <c r="B679">
        <v>1997</v>
      </c>
      <c r="C679" t="s">
        <v>8</v>
      </c>
      <c r="D679" t="s">
        <v>60</v>
      </c>
      <c r="E679" t="s">
        <v>56</v>
      </c>
      <c r="F679">
        <v>3804</v>
      </c>
    </row>
    <row r="680" spans="1:6" x14ac:dyDescent="0.25">
      <c r="A680" t="s">
        <v>7</v>
      </c>
      <c r="B680">
        <v>1997</v>
      </c>
      <c r="C680" t="s">
        <v>8</v>
      </c>
      <c r="D680" t="s">
        <v>60</v>
      </c>
      <c r="E680" t="s">
        <v>10</v>
      </c>
      <c r="F680">
        <v>110</v>
      </c>
    </row>
    <row r="681" spans="1:6" x14ac:dyDescent="0.25">
      <c r="A681" t="s">
        <v>7</v>
      </c>
      <c r="B681">
        <v>1997</v>
      </c>
      <c r="C681" t="s">
        <v>8</v>
      </c>
      <c r="D681" t="s">
        <v>60</v>
      </c>
      <c r="E681" t="s">
        <v>11</v>
      </c>
      <c r="F681">
        <v>619</v>
      </c>
    </row>
    <row r="682" spans="1:6" x14ac:dyDescent="0.25">
      <c r="A682" t="s">
        <v>7</v>
      </c>
      <c r="B682">
        <v>1997</v>
      </c>
      <c r="C682" t="s">
        <v>8</v>
      </c>
      <c r="D682" t="s">
        <v>60</v>
      </c>
      <c r="E682" t="s">
        <v>12</v>
      </c>
      <c r="F682">
        <v>1104</v>
      </c>
    </row>
    <row r="683" spans="1:6" x14ac:dyDescent="0.25">
      <c r="A683" t="s">
        <v>7</v>
      </c>
      <c r="B683">
        <v>1997</v>
      </c>
      <c r="C683" t="s">
        <v>8</v>
      </c>
      <c r="D683" t="s">
        <v>60</v>
      </c>
      <c r="E683" t="s">
        <v>13</v>
      </c>
      <c r="F683">
        <v>6362</v>
      </c>
    </row>
    <row r="684" spans="1:6" x14ac:dyDescent="0.25">
      <c r="A684" t="s">
        <v>7</v>
      </c>
      <c r="B684">
        <v>1997</v>
      </c>
      <c r="C684" t="s">
        <v>8</v>
      </c>
      <c r="D684" t="s">
        <v>60</v>
      </c>
      <c r="E684" t="s">
        <v>14</v>
      </c>
      <c r="F684">
        <v>575</v>
      </c>
    </row>
    <row r="685" spans="1:6" x14ac:dyDescent="0.25">
      <c r="A685" t="s">
        <v>7</v>
      </c>
      <c r="B685">
        <v>1997</v>
      </c>
      <c r="C685" t="s">
        <v>8</v>
      </c>
      <c r="D685" t="s">
        <v>60</v>
      </c>
      <c r="E685" t="s">
        <v>15</v>
      </c>
      <c r="F685">
        <v>1679</v>
      </c>
    </row>
    <row r="686" spans="1:6" x14ac:dyDescent="0.25">
      <c r="A686" t="s">
        <v>7</v>
      </c>
      <c r="B686">
        <v>1997</v>
      </c>
      <c r="C686" t="s">
        <v>8</v>
      </c>
      <c r="D686" t="s">
        <v>60</v>
      </c>
      <c r="E686" t="s">
        <v>57</v>
      </c>
      <c r="F686">
        <v>924</v>
      </c>
    </row>
    <row r="687" spans="1:6" x14ac:dyDescent="0.25">
      <c r="A687" t="s">
        <v>7</v>
      </c>
      <c r="B687">
        <v>1997</v>
      </c>
      <c r="C687" t="s">
        <v>8</v>
      </c>
      <c r="D687" t="s">
        <v>60</v>
      </c>
      <c r="E687" t="s">
        <v>16</v>
      </c>
      <c r="F687">
        <v>10370</v>
      </c>
    </row>
    <row r="688" spans="1:6" x14ac:dyDescent="0.25">
      <c r="A688" t="s">
        <v>7</v>
      </c>
      <c r="B688">
        <v>1997</v>
      </c>
      <c r="C688" t="s">
        <v>8</v>
      </c>
      <c r="D688" t="s">
        <v>60</v>
      </c>
      <c r="E688" t="s">
        <v>17</v>
      </c>
      <c r="F688">
        <v>4917</v>
      </c>
    </row>
    <row r="689" spans="1:6" x14ac:dyDescent="0.25">
      <c r="A689" t="s">
        <v>7</v>
      </c>
      <c r="B689">
        <v>1997</v>
      </c>
      <c r="C689" t="s">
        <v>8</v>
      </c>
      <c r="D689" t="s">
        <v>60</v>
      </c>
      <c r="E689" t="s">
        <v>18</v>
      </c>
      <c r="F689">
        <v>61</v>
      </c>
    </row>
    <row r="690" spans="1:6" x14ac:dyDescent="0.25">
      <c r="A690" t="s">
        <v>7</v>
      </c>
      <c r="B690">
        <v>1997</v>
      </c>
      <c r="C690" t="s">
        <v>8</v>
      </c>
      <c r="D690" t="s">
        <v>60</v>
      </c>
      <c r="E690" t="s">
        <v>19</v>
      </c>
      <c r="F690">
        <v>10</v>
      </c>
    </row>
    <row r="691" spans="1:6" x14ac:dyDescent="0.25">
      <c r="A691" t="s">
        <v>7</v>
      </c>
      <c r="B691">
        <v>1997</v>
      </c>
      <c r="C691" t="s">
        <v>8</v>
      </c>
      <c r="D691" t="s">
        <v>60</v>
      </c>
      <c r="E691" t="s">
        <v>20</v>
      </c>
      <c r="F691">
        <v>13155</v>
      </c>
    </row>
    <row r="692" spans="1:6" x14ac:dyDescent="0.25">
      <c r="A692" t="s">
        <v>7</v>
      </c>
      <c r="B692">
        <v>1997</v>
      </c>
      <c r="C692" t="s">
        <v>8</v>
      </c>
      <c r="D692" t="s">
        <v>60</v>
      </c>
      <c r="E692" t="s">
        <v>58</v>
      </c>
      <c r="F692">
        <v>3114</v>
      </c>
    </row>
    <row r="693" spans="1:6" x14ac:dyDescent="0.25">
      <c r="A693" t="s">
        <v>7</v>
      </c>
      <c r="B693">
        <v>1997</v>
      </c>
      <c r="C693" t="s">
        <v>8</v>
      </c>
      <c r="D693" t="s">
        <v>60</v>
      </c>
      <c r="E693" t="s">
        <v>21</v>
      </c>
      <c r="F693">
        <v>482</v>
      </c>
    </row>
    <row r="694" spans="1:6" x14ac:dyDescent="0.25">
      <c r="A694" t="s">
        <v>7</v>
      </c>
      <c r="B694">
        <v>1997</v>
      </c>
      <c r="C694" t="s">
        <v>8</v>
      </c>
      <c r="D694" t="s">
        <v>60</v>
      </c>
      <c r="E694" t="s">
        <v>22</v>
      </c>
      <c r="F694">
        <v>1271</v>
      </c>
    </row>
    <row r="695" spans="1:6" x14ac:dyDescent="0.25">
      <c r="A695" t="s">
        <v>7</v>
      </c>
      <c r="B695">
        <v>1997</v>
      </c>
      <c r="C695" t="s">
        <v>8</v>
      </c>
      <c r="D695" t="s">
        <v>60</v>
      </c>
      <c r="E695" t="s">
        <v>23</v>
      </c>
      <c r="F695">
        <v>1341</v>
      </c>
    </row>
    <row r="696" spans="1:6" x14ac:dyDescent="0.25">
      <c r="A696" t="s">
        <v>7</v>
      </c>
      <c r="B696">
        <v>1997</v>
      </c>
      <c r="C696" t="s">
        <v>8</v>
      </c>
      <c r="D696" t="s">
        <v>60</v>
      </c>
      <c r="E696" t="s">
        <v>24</v>
      </c>
      <c r="F696">
        <v>7441</v>
      </c>
    </row>
    <row r="697" spans="1:6" x14ac:dyDescent="0.25">
      <c r="A697" t="s">
        <v>7</v>
      </c>
      <c r="B697">
        <v>1997</v>
      </c>
      <c r="C697" t="s">
        <v>8</v>
      </c>
      <c r="D697" t="s">
        <v>60</v>
      </c>
      <c r="E697" t="s">
        <v>25</v>
      </c>
      <c r="F697">
        <v>3</v>
      </c>
    </row>
    <row r="698" spans="1:6" x14ac:dyDescent="0.25">
      <c r="A698" t="s">
        <v>7</v>
      </c>
      <c r="B698">
        <v>1997</v>
      </c>
      <c r="C698" t="s">
        <v>8</v>
      </c>
      <c r="D698" t="s">
        <v>60</v>
      </c>
      <c r="E698" t="s">
        <v>26</v>
      </c>
      <c r="F698">
        <v>3959</v>
      </c>
    </row>
    <row r="699" spans="1:6" x14ac:dyDescent="0.25">
      <c r="A699" t="s">
        <v>7</v>
      </c>
      <c r="B699">
        <v>1997</v>
      </c>
      <c r="C699" t="s">
        <v>8</v>
      </c>
      <c r="D699" t="s">
        <v>60</v>
      </c>
      <c r="E699" t="s">
        <v>27</v>
      </c>
      <c r="F699">
        <v>1228</v>
      </c>
    </row>
    <row r="700" spans="1:6" x14ac:dyDescent="0.25">
      <c r="A700" t="s">
        <v>7</v>
      </c>
      <c r="B700">
        <v>1997</v>
      </c>
      <c r="C700" t="s">
        <v>8</v>
      </c>
      <c r="D700" t="s">
        <v>60</v>
      </c>
      <c r="E700" t="s">
        <v>59</v>
      </c>
      <c r="F700">
        <v>5262</v>
      </c>
    </row>
    <row r="701" spans="1:6" x14ac:dyDescent="0.25">
      <c r="A701" t="s">
        <v>7</v>
      </c>
      <c r="B701">
        <v>1997</v>
      </c>
      <c r="C701" t="s">
        <v>8</v>
      </c>
      <c r="D701" t="s">
        <v>60</v>
      </c>
      <c r="E701" t="s">
        <v>28</v>
      </c>
      <c r="F701">
        <v>1412</v>
      </c>
    </row>
    <row r="702" spans="1:6" x14ac:dyDescent="0.25">
      <c r="A702" t="s">
        <v>7</v>
      </c>
      <c r="B702">
        <v>1997</v>
      </c>
      <c r="C702" t="s">
        <v>8</v>
      </c>
      <c r="D702" t="s">
        <v>60</v>
      </c>
      <c r="E702" t="s">
        <v>29</v>
      </c>
      <c r="F702">
        <v>3286</v>
      </c>
    </row>
    <row r="703" spans="1:6" x14ac:dyDescent="0.25">
      <c r="A703" t="s">
        <v>7</v>
      </c>
      <c r="B703">
        <v>1997</v>
      </c>
      <c r="C703" t="s">
        <v>8</v>
      </c>
      <c r="D703" t="s">
        <v>60</v>
      </c>
      <c r="E703" t="s">
        <v>30</v>
      </c>
      <c r="F703">
        <v>4169</v>
      </c>
    </row>
    <row r="704" spans="1:6" x14ac:dyDescent="0.25">
      <c r="A704" t="s">
        <v>7</v>
      </c>
      <c r="B704">
        <v>1997</v>
      </c>
      <c r="C704" t="s">
        <v>8</v>
      </c>
      <c r="D704" t="s">
        <v>60</v>
      </c>
      <c r="E704" t="s">
        <v>31</v>
      </c>
      <c r="F704">
        <v>8</v>
      </c>
    </row>
    <row r="705" spans="1:6" x14ac:dyDescent="0.25">
      <c r="A705" t="s">
        <v>7</v>
      </c>
      <c r="B705">
        <v>1997</v>
      </c>
      <c r="C705" t="s">
        <v>8</v>
      </c>
      <c r="D705" t="s">
        <v>60</v>
      </c>
      <c r="E705" t="s">
        <v>32</v>
      </c>
      <c r="F705">
        <v>601</v>
      </c>
    </row>
    <row r="706" spans="1:6" x14ac:dyDescent="0.25">
      <c r="A706" t="s">
        <v>7</v>
      </c>
      <c r="B706">
        <v>1997</v>
      </c>
      <c r="C706" t="s">
        <v>8</v>
      </c>
      <c r="D706" t="s">
        <v>60</v>
      </c>
      <c r="E706" t="s">
        <v>33</v>
      </c>
      <c r="F706">
        <v>458</v>
      </c>
    </row>
    <row r="707" spans="1:6" x14ac:dyDescent="0.25">
      <c r="A707" t="s">
        <v>7</v>
      </c>
      <c r="B707">
        <v>1997</v>
      </c>
      <c r="C707" t="s">
        <v>8</v>
      </c>
      <c r="D707" t="s">
        <v>60</v>
      </c>
      <c r="E707" t="s">
        <v>34</v>
      </c>
      <c r="F707">
        <v>19</v>
      </c>
    </row>
    <row r="708" spans="1:6" x14ac:dyDescent="0.25">
      <c r="A708" t="s">
        <v>7</v>
      </c>
      <c r="B708">
        <v>1997</v>
      </c>
      <c r="C708" t="s">
        <v>8</v>
      </c>
      <c r="D708" t="s">
        <v>60</v>
      </c>
      <c r="E708" t="s">
        <v>35</v>
      </c>
      <c r="F708">
        <v>1991</v>
      </c>
    </row>
    <row r="709" spans="1:6" x14ac:dyDescent="0.25">
      <c r="A709" t="s">
        <v>7</v>
      </c>
      <c r="B709">
        <v>1997</v>
      </c>
      <c r="C709" t="s">
        <v>8</v>
      </c>
      <c r="D709" t="s">
        <v>60</v>
      </c>
      <c r="E709" t="s">
        <v>36</v>
      </c>
      <c r="F709">
        <v>99</v>
      </c>
    </row>
    <row r="710" spans="1:6" x14ac:dyDescent="0.25">
      <c r="A710" t="s">
        <v>7</v>
      </c>
      <c r="B710">
        <v>1997</v>
      </c>
      <c r="C710" t="s">
        <v>8</v>
      </c>
      <c r="D710" t="s">
        <v>60</v>
      </c>
      <c r="E710" t="s">
        <v>37</v>
      </c>
      <c r="F710">
        <v>2746</v>
      </c>
    </row>
    <row r="711" spans="1:6" x14ac:dyDescent="0.25">
      <c r="A711" t="s">
        <v>7</v>
      </c>
      <c r="B711">
        <v>1997</v>
      </c>
      <c r="C711" t="s">
        <v>8</v>
      </c>
      <c r="D711" t="s">
        <v>60</v>
      </c>
      <c r="E711" t="s">
        <v>38</v>
      </c>
      <c r="F711">
        <v>9405</v>
      </c>
    </row>
    <row r="712" spans="1:6" x14ac:dyDescent="0.25">
      <c r="A712" t="s">
        <v>7</v>
      </c>
      <c r="B712">
        <v>1997</v>
      </c>
      <c r="C712" t="s">
        <v>8</v>
      </c>
      <c r="D712" t="s">
        <v>60</v>
      </c>
      <c r="E712" t="s">
        <v>39</v>
      </c>
      <c r="F712">
        <v>9</v>
      </c>
    </row>
    <row r="713" spans="1:6" x14ac:dyDescent="0.25">
      <c r="A713" t="s">
        <v>7</v>
      </c>
      <c r="B713">
        <v>1997</v>
      </c>
      <c r="C713" t="s">
        <v>8</v>
      </c>
      <c r="D713" t="s">
        <v>60</v>
      </c>
      <c r="E713" t="s">
        <v>40</v>
      </c>
      <c r="F713">
        <v>4975</v>
      </c>
    </row>
    <row r="714" spans="1:6" x14ac:dyDescent="0.25">
      <c r="A714" t="s">
        <v>7</v>
      </c>
      <c r="B714">
        <v>1997</v>
      </c>
      <c r="C714" t="s">
        <v>8</v>
      </c>
      <c r="D714" t="s">
        <v>60</v>
      </c>
      <c r="E714" t="s">
        <v>41</v>
      </c>
      <c r="F714">
        <v>2074</v>
      </c>
    </row>
    <row r="715" spans="1:6" x14ac:dyDescent="0.25">
      <c r="A715" t="s">
        <v>7</v>
      </c>
      <c r="B715">
        <v>1997</v>
      </c>
      <c r="C715" t="s">
        <v>8</v>
      </c>
      <c r="D715" t="s">
        <v>60</v>
      </c>
      <c r="E715" t="s">
        <v>42</v>
      </c>
      <c r="F715">
        <v>328</v>
      </c>
    </row>
    <row r="716" spans="1:6" x14ac:dyDescent="0.25">
      <c r="A716" t="s">
        <v>7</v>
      </c>
      <c r="B716">
        <v>1997</v>
      </c>
      <c r="C716" t="s">
        <v>8</v>
      </c>
      <c r="D716" t="s">
        <v>60</v>
      </c>
      <c r="E716" t="s">
        <v>43</v>
      </c>
      <c r="F716">
        <v>7298</v>
      </c>
    </row>
    <row r="717" spans="1:6" x14ac:dyDescent="0.25">
      <c r="A717" t="s">
        <v>7</v>
      </c>
      <c r="B717">
        <v>1997</v>
      </c>
      <c r="C717" t="s">
        <v>8</v>
      </c>
      <c r="D717" t="s">
        <v>60</v>
      </c>
      <c r="E717" t="s">
        <v>44</v>
      </c>
      <c r="F717">
        <v>430</v>
      </c>
    </row>
    <row r="718" spans="1:6" x14ac:dyDescent="0.25">
      <c r="A718" t="s">
        <v>7</v>
      </c>
      <c r="B718">
        <v>1997</v>
      </c>
      <c r="C718" t="s">
        <v>8</v>
      </c>
      <c r="D718" t="s">
        <v>60</v>
      </c>
      <c r="E718" t="s">
        <v>45</v>
      </c>
      <c r="F718">
        <v>3242</v>
      </c>
    </row>
    <row r="719" spans="1:6" x14ac:dyDescent="0.25">
      <c r="A719" t="s">
        <v>7</v>
      </c>
      <c r="B719">
        <v>1997</v>
      </c>
      <c r="C719" t="s">
        <v>8</v>
      </c>
      <c r="D719" t="s">
        <v>60</v>
      </c>
      <c r="E719" t="s">
        <v>46</v>
      </c>
      <c r="F719">
        <v>7</v>
      </c>
    </row>
    <row r="720" spans="1:6" x14ac:dyDescent="0.25">
      <c r="A720" t="s">
        <v>7</v>
      </c>
      <c r="B720">
        <v>1997</v>
      </c>
      <c r="C720" t="s">
        <v>8</v>
      </c>
      <c r="D720" t="s">
        <v>60</v>
      </c>
      <c r="E720" t="s">
        <v>47</v>
      </c>
      <c r="F720">
        <v>4530</v>
      </c>
    </row>
    <row r="721" spans="1:6" x14ac:dyDescent="0.25">
      <c r="A721" t="s">
        <v>7</v>
      </c>
      <c r="B721">
        <v>1997</v>
      </c>
      <c r="C721" t="s">
        <v>8</v>
      </c>
      <c r="D721" t="s">
        <v>60</v>
      </c>
      <c r="E721" t="s">
        <v>48</v>
      </c>
      <c r="F721">
        <v>11438</v>
      </c>
    </row>
    <row r="722" spans="1:6" x14ac:dyDescent="0.25">
      <c r="A722" t="s">
        <v>7</v>
      </c>
      <c r="B722">
        <v>1997</v>
      </c>
      <c r="C722" t="s">
        <v>8</v>
      </c>
      <c r="D722" t="s">
        <v>60</v>
      </c>
      <c r="E722" t="s">
        <v>49</v>
      </c>
      <c r="F722">
        <v>19</v>
      </c>
    </row>
    <row r="723" spans="1:6" x14ac:dyDescent="0.25">
      <c r="A723" t="s">
        <v>7</v>
      </c>
      <c r="B723">
        <v>1997</v>
      </c>
      <c r="C723" t="s">
        <v>8</v>
      </c>
      <c r="D723" t="s">
        <v>60</v>
      </c>
      <c r="E723" t="s">
        <v>61</v>
      </c>
      <c r="F723">
        <v>3</v>
      </c>
    </row>
    <row r="724" spans="1:6" x14ac:dyDescent="0.25">
      <c r="A724" t="s">
        <v>7</v>
      </c>
      <c r="B724">
        <v>1997</v>
      </c>
      <c r="C724" t="s">
        <v>8</v>
      </c>
      <c r="D724" t="s">
        <v>60</v>
      </c>
      <c r="E724" t="s">
        <v>50</v>
      </c>
      <c r="F724">
        <v>5712</v>
      </c>
    </row>
    <row r="725" spans="1:6" x14ac:dyDescent="0.25">
      <c r="A725" t="s">
        <v>7</v>
      </c>
      <c r="B725">
        <v>1997</v>
      </c>
      <c r="C725" t="s">
        <v>8</v>
      </c>
      <c r="D725" t="s">
        <v>60</v>
      </c>
      <c r="E725" t="s">
        <v>51</v>
      </c>
      <c r="F725">
        <v>1029</v>
      </c>
    </row>
    <row r="726" spans="1:6" x14ac:dyDescent="0.25">
      <c r="A726" t="s">
        <v>7</v>
      </c>
      <c r="B726">
        <v>1997</v>
      </c>
      <c r="C726" t="s">
        <v>8</v>
      </c>
      <c r="D726" t="s">
        <v>60</v>
      </c>
      <c r="E726" t="s">
        <v>52</v>
      </c>
      <c r="F726">
        <v>356</v>
      </c>
    </row>
    <row r="727" spans="1:6" x14ac:dyDescent="0.25">
      <c r="A727" t="s">
        <v>7</v>
      </c>
      <c r="B727">
        <v>1997</v>
      </c>
      <c r="C727" t="s">
        <v>8</v>
      </c>
      <c r="D727" t="s">
        <v>60</v>
      </c>
      <c r="E727" t="s">
        <v>53</v>
      </c>
      <c r="F727">
        <v>2316</v>
      </c>
    </row>
    <row r="728" spans="1:6" x14ac:dyDescent="0.25">
      <c r="A728" t="s">
        <v>7</v>
      </c>
      <c r="B728">
        <v>1997</v>
      </c>
      <c r="C728" t="s">
        <v>8</v>
      </c>
      <c r="D728" t="s">
        <v>60</v>
      </c>
      <c r="E728" t="s">
        <v>54</v>
      </c>
      <c r="F728">
        <v>18</v>
      </c>
    </row>
    <row r="729" spans="1:6" x14ac:dyDescent="0.25">
      <c r="A729" t="s">
        <v>7</v>
      </c>
      <c r="B729">
        <v>1997</v>
      </c>
      <c r="C729" t="s">
        <v>8</v>
      </c>
      <c r="D729" t="s">
        <v>60</v>
      </c>
      <c r="E729" t="s">
        <v>6</v>
      </c>
      <c r="F729">
        <v>135769</v>
      </c>
    </row>
    <row r="730" spans="1:6" x14ac:dyDescent="0.25">
      <c r="A730" t="s">
        <v>7</v>
      </c>
      <c r="B730">
        <v>1997</v>
      </c>
      <c r="C730" t="s">
        <v>8</v>
      </c>
      <c r="D730" t="s">
        <v>62</v>
      </c>
      <c r="E730" t="s">
        <v>56</v>
      </c>
      <c r="F730">
        <v>5</v>
      </c>
    </row>
    <row r="731" spans="1:6" x14ac:dyDescent="0.25">
      <c r="A731" t="s">
        <v>7</v>
      </c>
      <c r="B731">
        <v>1997</v>
      </c>
      <c r="C731" t="s">
        <v>8</v>
      </c>
      <c r="D731" t="s">
        <v>62</v>
      </c>
      <c r="E731" t="s">
        <v>10</v>
      </c>
      <c r="F731">
        <v>37</v>
      </c>
    </row>
    <row r="732" spans="1:6" x14ac:dyDescent="0.25">
      <c r="A732" t="s">
        <v>7</v>
      </c>
      <c r="B732">
        <v>1997</v>
      </c>
      <c r="C732" t="s">
        <v>8</v>
      </c>
      <c r="D732" t="s">
        <v>62</v>
      </c>
      <c r="E732" t="s">
        <v>11</v>
      </c>
      <c r="F732">
        <v>2820</v>
      </c>
    </row>
    <row r="733" spans="1:6" x14ac:dyDescent="0.25">
      <c r="A733" t="s">
        <v>7</v>
      </c>
      <c r="B733">
        <v>1997</v>
      </c>
      <c r="C733" t="s">
        <v>8</v>
      </c>
      <c r="D733" t="s">
        <v>62</v>
      </c>
      <c r="E733" t="s">
        <v>12</v>
      </c>
      <c r="F733">
        <v>9</v>
      </c>
    </row>
    <row r="734" spans="1:6" x14ac:dyDescent="0.25">
      <c r="A734" t="s">
        <v>7</v>
      </c>
      <c r="B734">
        <v>1997</v>
      </c>
      <c r="C734" t="s">
        <v>8</v>
      </c>
      <c r="D734" t="s">
        <v>62</v>
      </c>
      <c r="E734" t="s">
        <v>13</v>
      </c>
      <c r="F734">
        <v>15344</v>
      </c>
    </row>
    <row r="735" spans="1:6" x14ac:dyDescent="0.25">
      <c r="A735" t="s">
        <v>7</v>
      </c>
      <c r="B735">
        <v>1997</v>
      </c>
      <c r="C735" t="s">
        <v>8</v>
      </c>
      <c r="D735" t="s">
        <v>62</v>
      </c>
      <c r="E735" t="s">
        <v>14</v>
      </c>
      <c r="F735">
        <v>709</v>
      </c>
    </row>
    <row r="736" spans="1:6" x14ac:dyDescent="0.25">
      <c r="A736" t="s">
        <v>7</v>
      </c>
      <c r="B736">
        <v>1997</v>
      </c>
      <c r="C736" t="s">
        <v>8</v>
      </c>
      <c r="D736" t="s">
        <v>62</v>
      </c>
      <c r="E736" t="s">
        <v>15</v>
      </c>
      <c r="F736">
        <v>1025</v>
      </c>
    </row>
    <row r="737" spans="1:6" x14ac:dyDescent="0.25">
      <c r="A737" t="s">
        <v>7</v>
      </c>
      <c r="B737">
        <v>1997</v>
      </c>
      <c r="C737" t="s">
        <v>8</v>
      </c>
      <c r="D737" t="s">
        <v>62</v>
      </c>
      <c r="E737" t="s">
        <v>57</v>
      </c>
      <c r="F737">
        <v>12</v>
      </c>
    </row>
    <row r="738" spans="1:6" x14ac:dyDescent="0.25">
      <c r="A738" t="s">
        <v>7</v>
      </c>
      <c r="B738">
        <v>1997</v>
      </c>
      <c r="C738" t="s">
        <v>8</v>
      </c>
      <c r="D738" t="s">
        <v>62</v>
      </c>
      <c r="E738" t="s">
        <v>16</v>
      </c>
      <c r="F738">
        <v>1351</v>
      </c>
    </row>
    <row r="739" spans="1:6" x14ac:dyDescent="0.25">
      <c r="A739" t="s">
        <v>7</v>
      </c>
      <c r="B739">
        <v>1997</v>
      </c>
      <c r="C739" t="s">
        <v>8</v>
      </c>
      <c r="D739" t="s">
        <v>62</v>
      </c>
      <c r="E739" t="s">
        <v>17</v>
      </c>
      <c r="F739">
        <v>100</v>
      </c>
    </row>
    <row r="740" spans="1:6" x14ac:dyDescent="0.25">
      <c r="A740" t="s">
        <v>7</v>
      </c>
      <c r="B740">
        <v>1997</v>
      </c>
      <c r="C740" t="s">
        <v>8</v>
      </c>
      <c r="D740" t="s">
        <v>62</v>
      </c>
      <c r="E740" t="s">
        <v>18</v>
      </c>
      <c r="F740">
        <v>31</v>
      </c>
    </row>
    <row r="741" spans="1:6" x14ac:dyDescent="0.25">
      <c r="A741" t="s">
        <v>7</v>
      </c>
      <c r="B741">
        <v>1997</v>
      </c>
      <c r="C741" t="s">
        <v>8</v>
      </c>
      <c r="D741" t="s">
        <v>62</v>
      </c>
      <c r="E741" t="s">
        <v>19</v>
      </c>
      <c r="F741">
        <v>96</v>
      </c>
    </row>
    <row r="742" spans="1:6" x14ac:dyDescent="0.25">
      <c r="A742" t="s">
        <v>7</v>
      </c>
      <c r="B742">
        <v>1997</v>
      </c>
      <c r="C742" t="s">
        <v>8</v>
      </c>
      <c r="D742" t="s">
        <v>62</v>
      </c>
      <c r="E742" t="s">
        <v>20</v>
      </c>
      <c r="F742">
        <v>2010</v>
      </c>
    </row>
    <row r="743" spans="1:6" x14ac:dyDescent="0.25">
      <c r="A743" t="s">
        <v>7</v>
      </c>
      <c r="B743">
        <v>1997</v>
      </c>
      <c r="C743" t="s">
        <v>8</v>
      </c>
      <c r="D743" t="s">
        <v>62</v>
      </c>
      <c r="E743" t="s">
        <v>58</v>
      </c>
      <c r="F743">
        <v>211</v>
      </c>
    </row>
    <row r="744" spans="1:6" x14ac:dyDescent="0.25">
      <c r="A744" t="s">
        <v>7</v>
      </c>
      <c r="B744">
        <v>1997</v>
      </c>
      <c r="C744" t="s">
        <v>8</v>
      </c>
      <c r="D744" t="s">
        <v>62</v>
      </c>
      <c r="E744" t="s">
        <v>21</v>
      </c>
      <c r="F744">
        <v>159</v>
      </c>
    </row>
    <row r="745" spans="1:6" x14ac:dyDescent="0.25">
      <c r="A745" t="s">
        <v>7</v>
      </c>
      <c r="B745">
        <v>1997</v>
      </c>
      <c r="C745" t="s">
        <v>8</v>
      </c>
      <c r="D745" t="s">
        <v>62</v>
      </c>
      <c r="E745" t="s">
        <v>22</v>
      </c>
      <c r="F745">
        <v>413</v>
      </c>
    </row>
    <row r="746" spans="1:6" x14ac:dyDescent="0.25">
      <c r="A746" t="s">
        <v>7</v>
      </c>
      <c r="B746">
        <v>1997</v>
      </c>
      <c r="C746" t="s">
        <v>8</v>
      </c>
      <c r="D746" t="s">
        <v>62</v>
      </c>
      <c r="E746" t="s">
        <v>23</v>
      </c>
      <c r="F746">
        <v>22</v>
      </c>
    </row>
    <row r="747" spans="1:6" x14ac:dyDescent="0.25">
      <c r="A747" t="s">
        <v>7</v>
      </c>
      <c r="B747">
        <v>1997</v>
      </c>
      <c r="C747" t="s">
        <v>8</v>
      </c>
      <c r="D747" t="s">
        <v>62</v>
      </c>
      <c r="E747" t="s">
        <v>24</v>
      </c>
      <c r="F747">
        <v>30</v>
      </c>
    </row>
    <row r="748" spans="1:6" x14ac:dyDescent="0.25">
      <c r="A748" t="s">
        <v>7</v>
      </c>
      <c r="B748">
        <v>1997</v>
      </c>
      <c r="C748" t="s">
        <v>8</v>
      </c>
      <c r="D748" t="s">
        <v>62</v>
      </c>
      <c r="E748" t="s">
        <v>25</v>
      </c>
      <c r="F748">
        <v>1</v>
      </c>
    </row>
    <row r="749" spans="1:6" x14ac:dyDescent="0.25">
      <c r="A749" t="s">
        <v>7</v>
      </c>
      <c r="B749">
        <v>1997</v>
      </c>
      <c r="C749" t="s">
        <v>8</v>
      </c>
      <c r="D749" t="s">
        <v>62</v>
      </c>
      <c r="E749" t="s">
        <v>26</v>
      </c>
      <c r="F749">
        <v>5</v>
      </c>
    </row>
    <row r="750" spans="1:6" x14ac:dyDescent="0.25">
      <c r="A750" t="s">
        <v>7</v>
      </c>
      <c r="B750">
        <v>1997</v>
      </c>
      <c r="C750" t="s">
        <v>8</v>
      </c>
      <c r="D750" t="s">
        <v>62</v>
      </c>
      <c r="E750" t="s">
        <v>27</v>
      </c>
      <c r="F750">
        <v>1112</v>
      </c>
    </row>
    <row r="751" spans="1:6" x14ac:dyDescent="0.25">
      <c r="A751" t="s">
        <v>7</v>
      </c>
      <c r="B751">
        <v>1997</v>
      </c>
      <c r="C751" t="s">
        <v>8</v>
      </c>
      <c r="D751" t="s">
        <v>62</v>
      </c>
      <c r="E751" t="s">
        <v>59</v>
      </c>
      <c r="F751">
        <v>208</v>
      </c>
    </row>
    <row r="752" spans="1:6" x14ac:dyDescent="0.25">
      <c r="A752" t="s">
        <v>7</v>
      </c>
      <c r="B752">
        <v>1997</v>
      </c>
      <c r="C752" t="s">
        <v>8</v>
      </c>
      <c r="D752" t="s">
        <v>62</v>
      </c>
      <c r="E752" t="s">
        <v>28</v>
      </c>
      <c r="F752">
        <v>273</v>
      </c>
    </row>
    <row r="753" spans="1:6" x14ac:dyDescent="0.25">
      <c r="A753" t="s">
        <v>7</v>
      </c>
      <c r="B753">
        <v>1997</v>
      </c>
      <c r="C753" t="s">
        <v>8</v>
      </c>
      <c r="D753" t="s">
        <v>62</v>
      </c>
      <c r="E753" t="s">
        <v>29</v>
      </c>
      <c r="F753">
        <v>1</v>
      </c>
    </row>
    <row r="754" spans="1:6" x14ac:dyDescent="0.25">
      <c r="A754" t="s">
        <v>7</v>
      </c>
      <c r="B754">
        <v>1997</v>
      </c>
      <c r="C754" t="s">
        <v>8</v>
      </c>
      <c r="D754" t="s">
        <v>62</v>
      </c>
      <c r="E754" t="s">
        <v>30</v>
      </c>
      <c r="F754">
        <v>120</v>
      </c>
    </row>
    <row r="755" spans="1:6" x14ac:dyDescent="0.25">
      <c r="A755" t="s">
        <v>7</v>
      </c>
      <c r="B755">
        <v>1997</v>
      </c>
      <c r="C755" t="s">
        <v>8</v>
      </c>
      <c r="D755" t="s">
        <v>62</v>
      </c>
      <c r="E755" t="s">
        <v>31</v>
      </c>
      <c r="F755">
        <v>24</v>
      </c>
    </row>
    <row r="756" spans="1:6" x14ac:dyDescent="0.25">
      <c r="A756" t="s">
        <v>7</v>
      </c>
      <c r="B756">
        <v>1997</v>
      </c>
      <c r="C756" t="s">
        <v>8</v>
      </c>
      <c r="D756" t="s">
        <v>62</v>
      </c>
      <c r="E756" t="s">
        <v>32</v>
      </c>
      <c r="F756">
        <v>182</v>
      </c>
    </row>
    <row r="757" spans="1:6" x14ac:dyDescent="0.25">
      <c r="A757" t="s">
        <v>7</v>
      </c>
      <c r="B757">
        <v>1997</v>
      </c>
      <c r="C757" t="s">
        <v>8</v>
      </c>
      <c r="D757" t="s">
        <v>62</v>
      </c>
      <c r="E757" t="s">
        <v>33</v>
      </c>
      <c r="F757">
        <v>484</v>
      </c>
    </row>
    <row r="758" spans="1:6" x14ac:dyDescent="0.25">
      <c r="A758" t="s">
        <v>7</v>
      </c>
      <c r="B758">
        <v>1997</v>
      </c>
      <c r="C758" t="s">
        <v>8</v>
      </c>
      <c r="D758" t="s">
        <v>62</v>
      </c>
      <c r="E758" t="s">
        <v>34</v>
      </c>
      <c r="F758">
        <v>31</v>
      </c>
    </row>
    <row r="759" spans="1:6" x14ac:dyDescent="0.25">
      <c r="A759" t="s">
        <v>7</v>
      </c>
      <c r="B759">
        <v>1997</v>
      </c>
      <c r="C759" t="s">
        <v>8</v>
      </c>
      <c r="D759" t="s">
        <v>62</v>
      </c>
      <c r="E759" t="s">
        <v>35</v>
      </c>
      <c r="F759">
        <v>671</v>
      </c>
    </row>
    <row r="760" spans="1:6" x14ac:dyDescent="0.25">
      <c r="A760" t="s">
        <v>7</v>
      </c>
      <c r="B760">
        <v>1997</v>
      </c>
      <c r="C760" t="s">
        <v>8</v>
      </c>
      <c r="D760" t="s">
        <v>62</v>
      </c>
      <c r="E760" t="s">
        <v>36</v>
      </c>
      <c r="F760">
        <v>2023</v>
      </c>
    </row>
    <row r="761" spans="1:6" x14ac:dyDescent="0.25">
      <c r="A761" t="s">
        <v>7</v>
      </c>
      <c r="B761">
        <v>1997</v>
      </c>
      <c r="C761" t="s">
        <v>8</v>
      </c>
      <c r="D761" t="s">
        <v>62</v>
      </c>
      <c r="E761" t="s">
        <v>37</v>
      </c>
      <c r="F761">
        <v>1185</v>
      </c>
    </row>
    <row r="762" spans="1:6" x14ac:dyDescent="0.25">
      <c r="A762" t="s">
        <v>7</v>
      </c>
      <c r="B762">
        <v>1997</v>
      </c>
      <c r="C762" t="s">
        <v>8</v>
      </c>
      <c r="D762" t="s">
        <v>62</v>
      </c>
      <c r="E762" t="s">
        <v>38</v>
      </c>
      <c r="F762">
        <v>549</v>
      </c>
    </row>
    <row r="763" spans="1:6" x14ac:dyDescent="0.25">
      <c r="A763" t="s">
        <v>7</v>
      </c>
      <c r="B763">
        <v>1997</v>
      </c>
      <c r="C763" t="s">
        <v>8</v>
      </c>
      <c r="D763" t="s">
        <v>62</v>
      </c>
      <c r="E763" t="s">
        <v>39</v>
      </c>
      <c r="F763">
        <v>16</v>
      </c>
    </row>
    <row r="764" spans="1:6" x14ac:dyDescent="0.25">
      <c r="A764" t="s">
        <v>7</v>
      </c>
      <c r="B764">
        <v>1997</v>
      </c>
      <c r="C764" t="s">
        <v>8</v>
      </c>
      <c r="D764" t="s">
        <v>62</v>
      </c>
      <c r="E764" t="s">
        <v>40</v>
      </c>
      <c r="F764">
        <v>192</v>
      </c>
    </row>
    <row r="765" spans="1:6" x14ac:dyDescent="0.25">
      <c r="A765" t="s">
        <v>7</v>
      </c>
      <c r="B765">
        <v>1997</v>
      </c>
      <c r="C765" t="s">
        <v>8</v>
      </c>
      <c r="D765" t="s">
        <v>62</v>
      </c>
      <c r="E765" t="s">
        <v>41</v>
      </c>
      <c r="F765">
        <v>319</v>
      </c>
    </row>
    <row r="766" spans="1:6" x14ac:dyDescent="0.25">
      <c r="A766" t="s">
        <v>7</v>
      </c>
      <c r="B766">
        <v>1997</v>
      </c>
      <c r="C766" t="s">
        <v>8</v>
      </c>
      <c r="D766" t="s">
        <v>62</v>
      </c>
      <c r="E766" t="s">
        <v>42</v>
      </c>
      <c r="F766">
        <v>594</v>
      </c>
    </row>
    <row r="767" spans="1:6" x14ac:dyDescent="0.25">
      <c r="A767" t="s">
        <v>7</v>
      </c>
      <c r="B767">
        <v>1997</v>
      </c>
      <c r="C767" t="s">
        <v>8</v>
      </c>
      <c r="D767" t="s">
        <v>62</v>
      </c>
      <c r="E767" t="s">
        <v>43</v>
      </c>
      <c r="F767">
        <v>402</v>
      </c>
    </row>
    <row r="768" spans="1:6" x14ac:dyDescent="0.25">
      <c r="A768" t="s">
        <v>7</v>
      </c>
      <c r="B768">
        <v>1997</v>
      </c>
      <c r="C768" t="s">
        <v>8</v>
      </c>
      <c r="D768" t="s">
        <v>62</v>
      </c>
      <c r="E768" t="s">
        <v>44</v>
      </c>
      <c r="F768">
        <v>425</v>
      </c>
    </row>
    <row r="769" spans="1:6" x14ac:dyDescent="0.25">
      <c r="A769" t="s">
        <v>7</v>
      </c>
      <c r="B769">
        <v>1997</v>
      </c>
      <c r="C769" t="s">
        <v>8</v>
      </c>
      <c r="D769" t="s">
        <v>62</v>
      </c>
      <c r="E769" t="s">
        <v>45</v>
      </c>
      <c r="F769">
        <v>54</v>
      </c>
    </row>
    <row r="770" spans="1:6" x14ac:dyDescent="0.25">
      <c r="A770" t="s">
        <v>7</v>
      </c>
      <c r="B770">
        <v>1997</v>
      </c>
      <c r="C770" t="s">
        <v>8</v>
      </c>
      <c r="D770" t="s">
        <v>62</v>
      </c>
      <c r="E770" t="s">
        <v>46</v>
      </c>
      <c r="F770">
        <v>5</v>
      </c>
    </row>
    <row r="771" spans="1:6" x14ac:dyDescent="0.25">
      <c r="A771" t="s">
        <v>7</v>
      </c>
      <c r="B771">
        <v>1997</v>
      </c>
      <c r="C771" t="s">
        <v>8</v>
      </c>
      <c r="D771" t="s">
        <v>62</v>
      </c>
      <c r="E771" t="s">
        <v>47</v>
      </c>
      <c r="F771">
        <v>36</v>
      </c>
    </row>
    <row r="772" spans="1:6" x14ac:dyDescent="0.25">
      <c r="A772" t="s">
        <v>7</v>
      </c>
      <c r="B772">
        <v>1997</v>
      </c>
      <c r="C772" t="s">
        <v>8</v>
      </c>
      <c r="D772" t="s">
        <v>62</v>
      </c>
      <c r="E772" t="s">
        <v>48</v>
      </c>
      <c r="F772">
        <v>16518</v>
      </c>
    </row>
    <row r="773" spans="1:6" x14ac:dyDescent="0.25">
      <c r="A773" t="s">
        <v>7</v>
      </c>
      <c r="B773">
        <v>1997</v>
      </c>
      <c r="C773" t="s">
        <v>8</v>
      </c>
      <c r="D773" t="s">
        <v>62</v>
      </c>
      <c r="E773" t="s">
        <v>49</v>
      </c>
      <c r="F773">
        <v>316</v>
      </c>
    </row>
    <row r="774" spans="1:6" x14ac:dyDescent="0.25">
      <c r="A774" t="s">
        <v>7</v>
      </c>
      <c r="B774">
        <v>1997</v>
      </c>
      <c r="C774" t="s">
        <v>8</v>
      </c>
      <c r="D774" t="s">
        <v>62</v>
      </c>
      <c r="E774" t="s">
        <v>61</v>
      </c>
      <c r="F774">
        <v>2</v>
      </c>
    </row>
    <row r="775" spans="1:6" x14ac:dyDescent="0.25">
      <c r="A775" t="s">
        <v>7</v>
      </c>
      <c r="B775">
        <v>1997</v>
      </c>
      <c r="C775" t="s">
        <v>8</v>
      </c>
      <c r="D775" t="s">
        <v>62</v>
      </c>
      <c r="E775" t="s">
        <v>50</v>
      </c>
      <c r="F775">
        <v>252</v>
      </c>
    </row>
    <row r="776" spans="1:6" x14ac:dyDescent="0.25">
      <c r="A776" t="s">
        <v>7</v>
      </c>
      <c r="B776">
        <v>1997</v>
      </c>
      <c r="C776" t="s">
        <v>8</v>
      </c>
      <c r="D776" t="s">
        <v>62</v>
      </c>
      <c r="E776" t="s">
        <v>51</v>
      </c>
      <c r="F776">
        <v>1011</v>
      </c>
    </row>
    <row r="777" spans="1:6" x14ac:dyDescent="0.25">
      <c r="A777" t="s">
        <v>7</v>
      </c>
      <c r="B777">
        <v>1997</v>
      </c>
      <c r="C777" t="s">
        <v>8</v>
      </c>
      <c r="D777" t="s">
        <v>62</v>
      </c>
      <c r="E777" t="s">
        <v>52</v>
      </c>
      <c r="F777">
        <v>21</v>
      </c>
    </row>
    <row r="778" spans="1:6" x14ac:dyDescent="0.25">
      <c r="A778" t="s">
        <v>7</v>
      </c>
      <c r="B778">
        <v>1997</v>
      </c>
      <c r="C778" t="s">
        <v>8</v>
      </c>
      <c r="D778" t="s">
        <v>62</v>
      </c>
      <c r="E778" t="s">
        <v>53</v>
      </c>
      <c r="F778">
        <v>112</v>
      </c>
    </row>
    <row r="779" spans="1:6" x14ac:dyDescent="0.25">
      <c r="A779" t="s">
        <v>7</v>
      </c>
      <c r="B779">
        <v>1997</v>
      </c>
      <c r="C779" t="s">
        <v>8</v>
      </c>
      <c r="D779" t="s">
        <v>62</v>
      </c>
      <c r="E779" t="s">
        <v>54</v>
      </c>
      <c r="F779">
        <v>44</v>
      </c>
    </row>
    <row r="780" spans="1:6" x14ac:dyDescent="0.25">
      <c r="A780" t="s">
        <v>7</v>
      </c>
      <c r="B780">
        <v>1997</v>
      </c>
      <c r="C780" t="s">
        <v>8</v>
      </c>
      <c r="D780" t="s">
        <v>62</v>
      </c>
      <c r="E780" t="s">
        <v>63</v>
      </c>
      <c r="F780">
        <v>1722</v>
      </c>
    </row>
    <row r="781" spans="1:6" x14ac:dyDescent="0.25">
      <c r="A781" t="s">
        <v>7</v>
      </c>
      <c r="B781">
        <v>1997</v>
      </c>
      <c r="C781" t="s">
        <v>8</v>
      </c>
      <c r="D781" t="s">
        <v>62</v>
      </c>
      <c r="E781" t="s">
        <v>6</v>
      </c>
      <c r="F781">
        <v>53294</v>
      </c>
    </row>
    <row r="782" spans="1:6" x14ac:dyDescent="0.25">
      <c r="A782" t="s">
        <v>7</v>
      </c>
      <c r="B782">
        <v>1997</v>
      </c>
      <c r="C782" t="s">
        <v>8</v>
      </c>
      <c r="D782" t="s">
        <v>64</v>
      </c>
      <c r="E782" t="s">
        <v>56</v>
      </c>
      <c r="F782">
        <v>810</v>
      </c>
    </row>
    <row r="783" spans="1:6" x14ac:dyDescent="0.25">
      <c r="A783" t="s">
        <v>7</v>
      </c>
      <c r="B783">
        <v>1997</v>
      </c>
      <c r="C783" t="s">
        <v>8</v>
      </c>
      <c r="D783" t="s">
        <v>64</v>
      </c>
      <c r="E783" t="s">
        <v>10</v>
      </c>
      <c r="F783">
        <v>343</v>
      </c>
    </row>
    <row r="784" spans="1:6" x14ac:dyDescent="0.25">
      <c r="A784" t="s">
        <v>7</v>
      </c>
      <c r="B784">
        <v>1997</v>
      </c>
      <c r="C784" t="s">
        <v>8</v>
      </c>
      <c r="D784" t="s">
        <v>64</v>
      </c>
      <c r="E784" t="s">
        <v>11</v>
      </c>
      <c r="F784">
        <v>2138</v>
      </c>
    </row>
    <row r="785" spans="1:6" x14ac:dyDescent="0.25">
      <c r="A785" t="s">
        <v>7</v>
      </c>
      <c r="B785">
        <v>1997</v>
      </c>
      <c r="C785" t="s">
        <v>8</v>
      </c>
      <c r="D785" t="s">
        <v>64</v>
      </c>
      <c r="E785" t="s">
        <v>12</v>
      </c>
      <c r="F785">
        <v>339</v>
      </c>
    </row>
    <row r="786" spans="1:6" x14ac:dyDescent="0.25">
      <c r="A786" t="s">
        <v>7</v>
      </c>
      <c r="B786">
        <v>1997</v>
      </c>
      <c r="C786" t="s">
        <v>8</v>
      </c>
      <c r="D786" t="s">
        <v>64</v>
      </c>
      <c r="E786" t="s">
        <v>13</v>
      </c>
      <c r="F786">
        <v>6102</v>
      </c>
    </row>
    <row r="787" spans="1:6" x14ac:dyDescent="0.25">
      <c r="A787" t="s">
        <v>7</v>
      </c>
      <c r="B787">
        <v>1997</v>
      </c>
      <c r="C787" t="s">
        <v>8</v>
      </c>
      <c r="D787" t="s">
        <v>64</v>
      </c>
      <c r="E787" t="s">
        <v>14</v>
      </c>
      <c r="F787">
        <v>717</v>
      </c>
    </row>
    <row r="788" spans="1:6" x14ac:dyDescent="0.25">
      <c r="A788" t="s">
        <v>7</v>
      </c>
      <c r="B788">
        <v>1997</v>
      </c>
      <c r="C788" t="s">
        <v>8</v>
      </c>
      <c r="D788" t="s">
        <v>64</v>
      </c>
      <c r="E788" t="s">
        <v>15</v>
      </c>
      <c r="F788">
        <v>721</v>
      </c>
    </row>
    <row r="789" spans="1:6" x14ac:dyDescent="0.25">
      <c r="A789" t="s">
        <v>7</v>
      </c>
      <c r="B789">
        <v>1997</v>
      </c>
      <c r="C789" t="s">
        <v>8</v>
      </c>
      <c r="D789" t="s">
        <v>64</v>
      </c>
      <c r="E789" t="s">
        <v>57</v>
      </c>
      <c r="F789">
        <v>13</v>
      </c>
    </row>
    <row r="790" spans="1:6" x14ac:dyDescent="0.25">
      <c r="A790" t="s">
        <v>7</v>
      </c>
      <c r="B790">
        <v>1997</v>
      </c>
      <c r="C790" t="s">
        <v>8</v>
      </c>
      <c r="D790" t="s">
        <v>64</v>
      </c>
      <c r="E790" t="s">
        <v>16</v>
      </c>
      <c r="F790">
        <v>6151</v>
      </c>
    </row>
    <row r="791" spans="1:6" x14ac:dyDescent="0.25">
      <c r="A791" t="s">
        <v>7</v>
      </c>
      <c r="B791">
        <v>1997</v>
      </c>
      <c r="C791" t="s">
        <v>8</v>
      </c>
      <c r="D791" t="s">
        <v>64</v>
      </c>
      <c r="E791" t="s">
        <v>17</v>
      </c>
      <c r="F791">
        <v>1113</v>
      </c>
    </row>
    <row r="792" spans="1:6" x14ac:dyDescent="0.25">
      <c r="A792" t="s">
        <v>7</v>
      </c>
      <c r="B792">
        <v>1997</v>
      </c>
      <c r="C792" t="s">
        <v>8</v>
      </c>
      <c r="D792" t="s">
        <v>64</v>
      </c>
      <c r="E792" t="s">
        <v>18</v>
      </c>
      <c r="F792">
        <v>149</v>
      </c>
    </row>
    <row r="793" spans="1:6" x14ac:dyDescent="0.25">
      <c r="A793" t="s">
        <v>7</v>
      </c>
      <c r="B793">
        <v>1997</v>
      </c>
      <c r="C793" t="s">
        <v>8</v>
      </c>
      <c r="D793" t="s">
        <v>64</v>
      </c>
      <c r="E793" t="s">
        <v>19</v>
      </c>
      <c r="F793">
        <v>608</v>
      </c>
    </row>
    <row r="794" spans="1:6" x14ac:dyDescent="0.25">
      <c r="A794" t="s">
        <v>7</v>
      </c>
      <c r="B794">
        <v>1997</v>
      </c>
      <c r="C794" t="s">
        <v>8</v>
      </c>
      <c r="D794" t="s">
        <v>64</v>
      </c>
      <c r="E794" t="s">
        <v>20</v>
      </c>
      <c r="F794">
        <v>4895</v>
      </c>
    </row>
    <row r="795" spans="1:6" x14ac:dyDescent="0.25">
      <c r="A795" t="s">
        <v>7</v>
      </c>
      <c r="B795">
        <v>1997</v>
      </c>
      <c r="C795" t="s">
        <v>8</v>
      </c>
      <c r="D795" t="s">
        <v>64</v>
      </c>
      <c r="E795" t="s">
        <v>58</v>
      </c>
      <c r="F795">
        <v>3685</v>
      </c>
    </row>
    <row r="796" spans="1:6" x14ac:dyDescent="0.25">
      <c r="A796" t="s">
        <v>7</v>
      </c>
      <c r="B796">
        <v>1997</v>
      </c>
      <c r="C796" t="s">
        <v>8</v>
      </c>
      <c r="D796" t="s">
        <v>64</v>
      </c>
      <c r="E796" t="s">
        <v>21</v>
      </c>
      <c r="F796">
        <v>2254</v>
      </c>
    </row>
    <row r="797" spans="1:6" x14ac:dyDescent="0.25">
      <c r="A797" t="s">
        <v>7</v>
      </c>
      <c r="B797">
        <v>1997</v>
      </c>
      <c r="C797" t="s">
        <v>8</v>
      </c>
      <c r="D797" t="s">
        <v>64</v>
      </c>
      <c r="E797" t="s">
        <v>22</v>
      </c>
      <c r="F797">
        <v>2015</v>
      </c>
    </row>
    <row r="798" spans="1:6" x14ac:dyDescent="0.25">
      <c r="A798" t="s">
        <v>7</v>
      </c>
      <c r="B798">
        <v>1997</v>
      </c>
      <c r="C798" t="s">
        <v>8</v>
      </c>
      <c r="D798" t="s">
        <v>64</v>
      </c>
      <c r="E798" t="s">
        <v>23</v>
      </c>
      <c r="F798">
        <v>2185</v>
      </c>
    </row>
    <row r="799" spans="1:6" x14ac:dyDescent="0.25">
      <c r="A799" t="s">
        <v>7</v>
      </c>
      <c r="B799">
        <v>1997</v>
      </c>
      <c r="C799" t="s">
        <v>8</v>
      </c>
      <c r="D799" t="s">
        <v>64</v>
      </c>
      <c r="E799" t="s">
        <v>24</v>
      </c>
      <c r="F799">
        <v>1461</v>
      </c>
    </row>
    <row r="800" spans="1:6" x14ac:dyDescent="0.25">
      <c r="A800" t="s">
        <v>7</v>
      </c>
      <c r="B800">
        <v>1997</v>
      </c>
      <c r="C800" t="s">
        <v>8</v>
      </c>
      <c r="D800" t="s">
        <v>64</v>
      </c>
      <c r="E800" t="s">
        <v>25</v>
      </c>
      <c r="F800">
        <v>870</v>
      </c>
    </row>
    <row r="801" spans="1:6" x14ac:dyDescent="0.25">
      <c r="A801" t="s">
        <v>7</v>
      </c>
      <c r="B801">
        <v>1997</v>
      </c>
      <c r="C801" t="s">
        <v>8</v>
      </c>
      <c r="D801" t="s">
        <v>64</v>
      </c>
      <c r="E801" t="s">
        <v>26</v>
      </c>
      <c r="F801">
        <v>1367</v>
      </c>
    </row>
    <row r="802" spans="1:6" x14ac:dyDescent="0.25">
      <c r="A802" t="s">
        <v>7</v>
      </c>
      <c r="B802">
        <v>1997</v>
      </c>
      <c r="C802" t="s">
        <v>8</v>
      </c>
      <c r="D802" t="s">
        <v>64</v>
      </c>
      <c r="E802" t="s">
        <v>27</v>
      </c>
      <c r="F802">
        <v>1351</v>
      </c>
    </row>
    <row r="803" spans="1:6" x14ac:dyDescent="0.25">
      <c r="A803" t="s">
        <v>7</v>
      </c>
      <c r="B803">
        <v>1997</v>
      </c>
      <c r="C803" t="s">
        <v>8</v>
      </c>
      <c r="D803" t="s">
        <v>64</v>
      </c>
      <c r="E803" t="s">
        <v>59</v>
      </c>
      <c r="F803">
        <v>3315</v>
      </c>
    </row>
    <row r="804" spans="1:6" x14ac:dyDescent="0.25">
      <c r="A804" t="s">
        <v>7</v>
      </c>
      <c r="B804">
        <v>1997</v>
      </c>
      <c r="C804" t="s">
        <v>8</v>
      </c>
      <c r="D804" t="s">
        <v>64</v>
      </c>
      <c r="E804" t="s">
        <v>28</v>
      </c>
      <c r="F804">
        <v>2338</v>
      </c>
    </row>
    <row r="805" spans="1:6" x14ac:dyDescent="0.25">
      <c r="A805" t="s">
        <v>7</v>
      </c>
      <c r="B805">
        <v>1997</v>
      </c>
      <c r="C805" t="s">
        <v>8</v>
      </c>
      <c r="D805" t="s">
        <v>64</v>
      </c>
      <c r="E805" t="s">
        <v>29</v>
      </c>
      <c r="F805">
        <v>550</v>
      </c>
    </row>
    <row r="806" spans="1:6" x14ac:dyDescent="0.25">
      <c r="A806" t="s">
        <v>7</v>
      </c>
      <c r="B806">
        <v>1997</v>
      </c>
      <c r="C806" t="s">
        <v>8</v>
      </c>
      <c r="D806" t="s">
        <v>64</v>
      </c>
      <c r="E806" t="s">
        <v>30</v>
      </c>
      <c r="F806">
        <v>2877</v>
      </c>
    </row>
    <row r="807" spans="1:6" x14ac:dyDescent="0.25">
      <c r="A807" t="s">
        <v>7</v>
      </c>
      <c r="B807">
        <v>1997</v>
      </c>
      <c r="C807" t="s">
        <v>8</v>
      </c>
      <c r="D807" t="s">
        <v>64</v>
      </c>
      <c r="E807" t="s">
        <v>31</v>
      </c>
      <c r="F807">
        <v>478</v>
      </c>
    </row>
    <row r="808" spans="1:6" x14ac:dyDescent="0.25">
      <c r="A808" t="s">
        <v>7</v>
      </c>
      <c r="B808">
        <v>1997</v>
      </c>
      <c r="C808" t="s">
        <v>8</v>
      </c>
      <c r="D808" t="s">
        <v>64</v>
      </c>
      <c r="E808" t="s">
        <v>32</v>
      </c>
      <c r="F808">
        <v>1141</v>
      </c>
    </row>
    <row r="809" spans="1:6" x14ac:dyDescent="0.25">
      <c r="A809" t="s">
        <v>7</v>
      </c>
      <c r="B809">
        <v>1997</v>
      </c>
      <c r="C809" t="s">
        <v>8</v>
      </c>
      <c r="D809" t="s">
        <v>64</v>
      </c>
      <c r="E809" t="s">
        <v>33</v>
      </c>
      <c r="F809">
        <v>1107</v>
      </c>
    </row>
    <row r="810" spans="1:6" x14ac:dyDescent="0.25">
      <c r="A810" t="s">
        <v>7</v>
      </c>
      <c r="B810">
        <v>1997</v>
      </c>
      <c r="C810" t="s">
        <v>8</v>
      </c>
      <c r="D810" t="s">
        <v>64</v>
      </c>
      <c r="E810" t="s">
        <v>34</v>
      </c>
      <c r="F810">
        <v>556</v>
      </c>
    </row>
    <row r="811" spans="1:6" x14ac:dyDescent="0.25">
      <c r="A811" t="s">
        <v>7</v>
      </c>
      <c r="B811">
        <v>1997</v>
      </c>
      <c r="C811" t="s">
        <v>8</v>
      </c>
      <c r="D811" t="s">
        <v>64</v>
      </c>
      <c r="E811" t="s">
        <v>35</v>
      </c>
      <c r="F811">
        <v>554</v>
      </c>
    </row>
    <row r="812" spans="1:6" x14ac:dyDescent="0.25">
      <c r="A812" t="s">
        <v>7</v>
      </c>
      <c r="B812">
        <v>1997</v>
      </c>
      <c r="C812" t="s">
        <v>8</v>
      </c>
      <c r="D812" t="s">
        <v>64</v>
      </c>
      <c r="E812" t="s">
        <v>36</v>
      </c>
      <c r="F812">
        <v>705</v>
      </c>
    </row>
    <row r="813" spans="1:6" x14ac:dyDescent="0.25">
      <c r="A813" t="s">
        <v>7</v>
      </c>
      <c r="B813">
        <v>1997</v>
      </c>
      <c r="C813" t="s">
        <v>8</v>
      </c>
      <c r="D813" t="s">
        <v>64</v>
      </c>
      <c r="E813" t="s">
        <v>37</v>
      </c>
      <c r="F813">
        <v>283</v>
      </c>
    </row>
    <row r="814" spans="1:6" x14ac:dyDescent="0.25">
      <c r="A814" t="s">
        <v>7</v>
      </c>
      <c r="B814">
        <v>1997</v>
      </c>
      <c r="C814" t="s">
        <v>8</v>
      </c>
      <c r="D814" t="s">
        <v>64</v>
      </c>
      <c r="E814" t="s">
        <v>38</v>
      </c>
      <c r="F814">
        <v>3706</v>
      </c>
    </row>
    <row r="815" spans="1:6" x14ac:dyDescent="0.25">
      <c r="A815" t="s">
        <v>7</v>
      </c>
      <c r="B815">
        <v>1997</v>
      </c>
      <c r="C815" t="s">
        <v>8</v>
      </c>
      <c r="D815" t="s">
        <v>64</v>
      </c>
      <c r="E815" t="s">
        <v>39</v>
      </c>
      <c r="F815">
        <v>471</v>
      </c>
    </row>
    <row r="816" spans="1:6" x14ac:dyDescent="0.25">
      <c r="A816" t="s">
        <v>7</v>
      </c>
      <c r="B816">
        <v>1997</v>
      </c>
      <c r="C816" t="s">
        <v>8</v>
      </c>
      <c r="D816" t="s">
        <v>64</v>
      </c>
      <c r="E816" t="s">
        <v>40</v>
      </c>
      <c r="F816">
        <v>3837</v>
      </c>
    </row>
    <row r="817" spans="1:6" x14ac:dyDescent="0.25">
      <c r="A817" t="s">
        <v>7</v>
      </c>
      <c r="B817">
        <v>1997</v>
      </c>
      <c r="C817" t="s">
        <v>8</v>
      </c>
      <c r="D817" t="s">
        <v>64</v>
      </c>
      <c r="E817" t="s">
        <v>41</v>
      </c>
      <c r="F817">
        <v>2899</v>
      </c>
    </row>
    <row r="818" spans="1:6" x14ac:dyDescent="0.25">
      <c r="A818" t="s">
        <v>7</v>
      </c>
      <c r="B818">
        <v>1997</v>
      </c>
      <c r="C818" t="s">
        <v>8</v>
      </c>
      <c r="D818" t="s">
        <v>64</v>
      </c>
      <c r="E818" t="s">
        <v>42</v>
      </c>
      <c r="F818">
        <v>2335</v>
      </c>
    </row>
    <row r="819" spans="1:6" x14ac:dyDescent="0.25">
      <c r="A819" t="s">
        <v>7</v>
      </c>
      <c r="B819">
        <v>1997</v>
      </c>
      <c r="C819" t="s">
        <v>8</v>
      </c>
      <c r="D819" t="s">
        <v>64</v>
      </c>
      <c r="E819" t="s">
        <v>43</v>
      </c>
      <c r="F819">
        <v>3111</v>
      </c>
    </row>
    <row r="820" spans="1:6" x14ac:dyDescent="0.25">
      <c r="A820" t="s">
        <v>7</v>
      </c>
      <c r="B820">
        <v>1997</v>
      </c>
      <c r="C820" t="s">
        <v>8</v>
      </c>
      <c r="D820" t="s">
        <v>64</v>
      </c>
      <c r="E820" t="s">
        <v>44</v>
      </c>
      <c r="F820">
        <v>800</v>
      </c>
    </row>
    <row r="821" spans="1:6" x14ac:dyDescent="0.25">
      <c r="A821" t="s">
        <v>7</v>
      </c>
      <c r="B821">
        <v>1997</v>
      </c>
      <c r="C821" t="s">
        <v>8</v>
      </c>
      <c r="D821" t="s">
        <v>64</v>
      </c>
      <c r="E821" t="s">
        <v>45</v>
      </c>
      <c r="F821">
        <v>971</v>
      </c>
    </row>
    <row r="822" spans="1:6" x14ac:dyDescent="0.25">
      <c r="A822" t="s">
        <v>7</v>
      </c>
      <c r="B822">
        <v>1997</v>
      </c>
      <c r="C822" t="s">
        <v>8</v>
      </c>
      <c r="D822" t="s">
        <v>64</v>
      </c>
      <c r="E822" t="s">
        <v>46</v>
      </c>
      <c r="F822">
        <v>565</v>
      </c>
    </row>
    <row r="823" spans="1:6" x14ac:dyDescent="0.25">
      <c r="A823" t="s">
        <v>7</v>
      </c>
      <c r="B823">
        <v>1997</v>
      </c>
      <c r="C823" t="s">
        <v>8</v>
      </c>
      <c r="D823" t="s">
        <v>64</v>
      </c>
      <c r="E823" t="s">
        <v>47</v>
      </c>
      <c r="F823">
        <v>3166</v>
      </c>
    </row>
    <row r="824" spans="1:6" x14ac:dyDescent="0.25">
      <c r="A824" t="s">
        <v>7</v>
      </c>
      <c r="B824">
        <v>1997</v>
      </c>
      <c r="C824" t="s">
        <v>8</v>
      </c>
      <c r="D824" t="s">
        <v>64</v>
      </c>
      <c r="E824" t="s">
        <v>48</v>
      </c>
      <c r="F824">
        <v>6475</v>
      </c>
    </row>
    <row r="825" spans="1:6" x14ac:dyDescent="0.25">
      <c r="A825" t="s">
        <v>7</v>
      </c>
      <c r="B825">
        <v>1997</v>
      </c>
      <c r="C825" t="s">
        <v>8</v>
      </c>
      <c r="D825" t="s">
        <v>64</v>
      </c>
      <c r="E825" t="s">
        <v>49</v>
      </c>
      <c r="F825">
        <v>669</v>
      </c>
    </row>
    <row r="826" spans="1:6" x14ac:dyDescent="0.25">
      <c r="A826" t="s">
        <v>7</v>
      </c>
      <c r="B826">
        <v>1997</v>
      </c>
      <c r="C826" t="s">
        <v>8</v>
      </c>
      <c r="D826" t="s">
        <v>64</v>
      </c>
      <c r="E826" t="s">
        <v>61</v>
      </c>
      <c r="F826">
        <v>365</v>
      </c>
    </row>
    <row r="827" spans="1:6" x14ac:dyDescent="0.25">
      <c r="A827" t="s">
        <v>7</v>
      </c>
      <c r="B827">
        <v>1997</v>
      </c>
      <c r="C827" t="s">
        <v>8</v>
      </c>
      <c r="D827" t="s">
        <v>64</v>
      </c>
      <c r="E827" t="s">
        <v>50</v>
      </c>
      <c r="F827">
        <v>2377</v>
      </c>
    </row>
    <row r="828" spans="1:6" x14ac:dyDescent="0.25">
      <c r="A828" t="s">
        <v>7</v>
      </c>
      <c r="B828">
        <v>1997</v>
      </c>
      <c r="C828" t="s">
        <v>8</v>
      </c>
      <c r="D828" t="s">
        <v>64</v>
      </c>
      <c r="E828" t="s">
        <v>51</v>
      </c>
      <c r="F828">
        <v>3551</v>
      </c>
    </row>
    <row r="829" spans="1:6" x14ac:dyDescent="0.25">
      <c r="A829" t="s">
        <v>7</v>
      </c>
      <c r="B829">
        <v>1997</v>
      </c>
      <c r="C829" t="s">
        <v>8</v>
      </c>
      <c r="D829" t="s">
        <v>64</v>
      </c>
      <c r="E829" t="s">
        <v>52</v>
      </c>
      <c r="F829">
        <v>1670</v>
      </c>
    </row>
    <row r="830" spans="1:6" x14ac:dyDescent="0.25">
      <c r="A830" t="s">
        <v>7</v>
      </c>
      <c r="B830">
        <v>1997</v>
      </c>
      <c r="C830" t="s">
        <v>8</v>
      </c>
      <c r="D830" t="s">
        <v>64</v>
      </c>
      <c r="E830" t="s">
        <v>53</v>
      </c>
      <c r="F830">
        <v>2799</v>
      </c>
    </row>
    <row r="831" spans="1:6" x14ac:dyDescent="0.25">
      <c r="A831" t="s">
        <v>7</v>
      </c>
      <c r="B831">
        <v>1997</v>
      </c>
      <c r="C831" t="s">
        <v>8</v>
      </c>
      <c r="D831" t="s">
        <v>64</v>
      </c>
      <c r="E831" t="s">
        <v>54</v>
      </c>
      <c r="F831">
        <v>299</v>
      </c>
    </row>
    <row r="832" spans="1:6" x14ac:dyDescent="0.25">
      <c r="A832" t="s">
        <v>7</v>
      </c>
      <c r="B832">
        <v>1997</v>
      </c>
      <c r="C832" t="s">
        <v>8</v>
      </c>
      <c r="D832" t="s">
        <v>64</v>
      </c>
      <c r="E832" t="s">
        <v>6</v>
      </c>
      <c r="F832">
        <v>93257</v>
      </c>
    </row>
    <row r="833" spans="1:6" x14ac:dyDescent="0.25">
      <c r="A833" t="s">
        <v>7</v>
      </c>
      <c r="B833">
        <v>1997</v>
      </c>
      <c r="C833" t="s">
        <v>8</v>
      </c>
      <c r="D833" t="s">
        <v>65</v>
      </c>
      <c r="E833" t="s">
        <v>56</v>
      </c>
      <c r="F833">
        <v>3336</v>
      </c>
    </row>
    <row r="834" spans="1:6" x14ac:dyDescent="0.25">
      <c r="A834" t="s">
        <v>7</v>
      </c>
      <c r="B834">
        <v>1997</v>
      </c>
      <c r="C834" t="s">
        <v>8</v>
      </c>
      <c r="D834" t="s">
        <v>65</v>
      </c>
      <c r="E834" t="s">
        <v>10</v>
      </c>
      <c r="F834">
        <v>129</v>
      </c>
    </row>
    <row r="835" spans="1:6" x14ac:dyDescent="0.25">
      <c r="A835" t="s">
        <v>7</v>
      </c>
      <c r="B835">
        <v>1997</v>
      </c>
      <c r="C835" t="s">
        <v>8</v>
      </c>
      <c r="D835" t="s">
        <v>65</v>
      </c>
      <c r="E835" t="s">
        <v>11</v>
      </c>
      <c r="F835">
        <v>1749</v>
      </c>
    </row>
    <row r="836" spans="1:6" x14ac:dyDescent="0.25">
      <c r="A836" t="s">
        <v>7</v>
      </c>
      <c r="B836">
        <v>1997</v>
      </c>
      <c r="C836" t="s">
        <v>8</v>
      </c>
      <c r="D836" t="s">
        <v>65</v>
      </c>
      <c r="E836" t="s">
        <v>12</v>
      </c>
      <c r="F836">
        <v>949</v>
      </c>
    </row>
    <row r="837" spans="1:6" x14ac:dyDescent="0.25">
      <c r="A837" t="s">
        <v>7</v>
      </c>
      <c r="B837">
        <v>1997</v>
      </c>
      <c r="C837" t="s">
        <v>8</v>
      </c>
      <c r="D837" t="s">
        <v>65</v>
      </c>
      <c r="E837" t="s">
        <v>13</v>
      </c>
      <c r="F837">
        <v>24500</v>
      </c>
    </row>
    <row r="838" spans="1:6" x14ac:dyDescent="0.25">
      <c r="A838" t="s">
        <v>7</v>
      </c>
      <c r="B838">
        <v>1997</v>
      </c>
      <c r="C838" t="s">
        <v>8</v>
      </c>
      <c r="D838" t="s">
        <v>65</v>
      </c>
      <c r="E838" t="s">
        <v>14</v>
      </c>
      <c r="F838">
        <v>3915</v>
      </c>
    </row>
    <row r="839" spans="1:6" x14ac:dyDescent="0.25">
      <c r="A839" t="s">
        <v>7</v>
      </c>
      <c r="B839">
        <v>1997</v>
      </c>
      <c r="C839" t="s">
        <v>8</v>
      </c>
      <c r="D839" t="s">
        <v>65</v>
      </c>
      <c r="E839" t="s">
        <v>15</v>
      </c>
      <c r="F839">
        <v>1834</v>
      </c>
    </row>
    <row r="840" spans="1:6" x14ac:dyDescent="0.25">
      <c r="A840" t="s">
        <v>7</v>
      </c>
      <c r="B840">
        <v>1997</v>
      </c>
      <c r="C840" t="s">
        <v>8</v>
      </c>
      <c r="D840" t="s">
        <v>65</v>
      </c>
      <c r="E840" t="s">
        <v>66</v>
      </c>
      <c r="F840">
        <v>2068</v>
      </c>
    </row>
    <row r="841" spans="1:6" x14ac:dyDescent="0.25">
      <c r="A841" t="s">
        <v>7</v>
      </c>
      <c r="B841">
        <v>1997</v>
      </c>
      <c r="C841" t="s">
        <v>8</v>
      </c>
      <c r="D841" t="s">
        <v>65</v>
      </c>
      <c r="E841" t="s">
        <v>57</v>
      </c>
      <c r="F841">
        <v>1705</v>
      </c>
    </row>
    <row r="842" spans="1:6" x14ac:dyDescent="0.25">
      <c r="A842" t="s">
        <v>7</v>
      </c>
      <c r="B842">
        <v>1997</v>
      </c>
      <c r="C842" t="s">
        <v>8</v>
      </c>
      <c r="D842" t="s">
        <v>65</v>
      </c>
      <c r="E842" t="s">
        <v>16</v>
      </c>
      <c r="F842">
        <v>3993</v>
      </c>
    </row>
    <row r="843" spans="1:6" x14ac:dyDescent="0.25">
      <c r="A843" t="s">
        <v>7</v>
      </c>
      <c r="B843">
        <v>1997</v>
      </c>
      <c r="C843" t="s">
        <v>8</v>
      </c>
      <c r="D843" t="s">
        <v>65</v>
      </c>
      <c r="E843" t="s">
        <v>17</v>
      </c>
      <c r="F843">
        <v>7894</v>
      </c>
    </row>
    <row r="844" spans="1:6" x14ac:dyDescent="0.25">
      <c r="A844" t="s">
        <v>7</v>
      </c>
      <c r="B844">
        <v>1997</v>
      </c>
      <c r="C844" t="s">
        <v>8</v>
      </c>
      <c r="D844" t="s">
        <v>65</v>
      </c>
      <c r="E844" t="s">
        <v>18</v>
      </c>
      <c r="F844">
        <v>493</v>
      </c>
    </row>
    <row r="845" spans="1:6" x14ac:dyDescent="0.25">
      <c r="A845" t="s">
        <v>7</v>
      </c>
      <c r="B845">
        <v>1997</v>
      </c>
      <c r="C845" t="s">
        <v>8</v>
      </c>
      <c r="D845" t="s">
        <v>65</v>
      </c>
      <c r="E845" t="s">
        <v>19</v>
      </c>
      <c r="F845">
        <v>548</v>
      </c>
    </row>
    <row r="846" spans="1:6" x14ac:dyDescent="0.25">
      <c r="A846" t="s">
        <v>7</v>
      </c>
      <c r="B846">
        <v>1997</v>
      </c>
      <c r="C846" t="s">
        <v>8</v>
      </c>
      <c r="D846" t="s">
        <v>65</v>
      </c>
      <c r="E846" t="s">
        <v>20</v>
      </c>
      <c r="F846">
        <v>3232</v>
      </c>
    </row>
    <row r="847" spans="1:6" x14ac:dyDescent="0.25">
      <c r="A847" t="s">
        <v>7</v>
      </c>
      <c r="B847">
        <v>1997</v>
      </c>
      <c r="C847" t="s">
        <v>8</v>
      </c>
      <c r="D847" t="s">
        <v>65</v>
      </c>
      <c r="E847" t="s">
        <v>58</v>
      </c>
      <c r="F847">
        <v>1083</v>
      </c>
    </row>
    <row r="848" spans="1:6" x14ac:dyDescent="0.25">
      <c r="A848" t="s">
        <v>7</v>
      </c>
      <c r="B848">
        <v>1997</v>
      </c>
      <c r="C848" t="s">
        <v>8</v>
      </c>
      <c r="D848" t="s">
        <v>65</v>
      </c>
      <c r="E848" t="s">
        <v>21</v>
      </c>
      <c r="F848">
        <v>911</v>
      </c>
    </row>
    <row r="849" spans="1:6" x14ac:dyDescent="0.25">
      <c r="A849" t="s">
        <v>7</v>
      </c>
      <c r="B849">
        <v>1997</v>
      </c>
      <c r="C849" t="s">
        <v>8</v>
      </c>
      <c r="D849" t="s">
        <v>65</v>
      </c>
      <c r="E849" t="s">
        <v>22</v>
      </c>
      <c r="F849">
        <v>50</v>
      </c>
    </row>
    <row r="850" spans="1:6" x14ac:dyDescent="0.25">
      <c r="A850" t="s">
        <v>7</v>
      </c>
      <c r="B850">
        <v>1997</v>
      </c>
      <c r="C850" t="s">
        <v>8</v>
      </c>
      <c r="D850" t="s">
        <v>65</v>
      </c>
      <c r="E850" t="s">
        <v>23</v>
      </c>
      <c r="F850">
        <v>1585</v>
      </c>
    </row>
    <row r="851" spans="1:6" x14ac:dyDescent="0.25">
      <c r="A851" t="s">
        <v>7</v>
      </c>
      <c r="B851">
        <v>1997</v>
      </c>
      <c r="C851" t="s">
        <v>8</v>
      </c>
      <c r="D851" t="s">
        <v>65</v>
      </c>
      <c r="E851" t="s">
        <v>24</v>
      </c>
      <c r="F851">
        <v>311</v>
      </c>
    </row>
    <row r="852" spans="1:6" x14ac:dyDescent="0.25">
      <c r="A852" t="s">
        <v>7</v>
      </c>
      <c r="B852">
        <v>1997</v>
      </c>
      <c r="C852" t="s">
        <v>8</v>
      </c>
      <c r="D852" t="s">
        <v>65</v>
      </c>
      <c r="E852" t="s">
        <v>25</v>
      </c>
      <c r="F852">
        <v>16</v>
      </c>
    </row>
    <row r="853" spans="1:6" x14ac:dyDescent="0.25">
      <c r="A853" t="s">
        <v>7</v>
      </c>
      <c r="B853">
        <v>1997</v>
      </c>
      <c r="C853" t="s">
        <v>8</v>
      </c>
      <c r="D853" t="s">
        <v>65</v>
      </c>
      <c r="E853" t="s">
        <v>26</v>
      </c>
      <c r="F853">
        <v>6836</v>
      </c>
    </row>
    <row r="854" spans="1:6" x14ac:dyDescent="0.25">
      <c r="A854" t="s">
        <v>7</v>
      </c>
      <c r="B854">
        <v>1997</v>
      </c>
      <c r="C854" t="s">
        <v>8</v>
      </c>
      <c r="D854" t="s">
        <v>65</v>
      </c>
      <c r="E854" t="s">
        <v>27</v>
      </c>
      <c r="F854">
        <v>2182</v>
      </c>
    </row>
    <row r="855" spans="1:6" x14ac:dyDescent="0.25">
      <c r="A855" t="s">
        <v>7</v>
      </c>
      <c r="B855">
        <v>1997</v>
      </c>
      <c r="C855" t="s">
        <v>8</v>
      </c>
      <c r="D855" t="s">
        <v>65</v>
      </c>
      <c r="E855" t="s">
        <v>59</v>
      </c>
      <c r="F855">
        <v>9455</v>
      </c>
    </row>
    <row r="856" spans="1:6" x14ac:dyDescent="0.25">
      <c r="A856" t="s">
        <v>7</v>
      </c>
      <c r="B856">
        <v>1997</v>
      </c>
      <c r="C856" t="s">
        <v>8</v>
      </c>
      <c r="D856" t="s">
        <v>65</v>
      </c>
      <c r="E856" t="s">
        <v>28</v>
      </c>
      <c r="F856">
        <v>650</v>
      </c>
    </row>
    <row r="857" spans="1:6" x14ac:dyDescent="0.25">
      <c r="A857" t="s">
        <v>7</v>
      </c>
      <c r="B857">
        <v>1997</v>
      </c>
      <c r="C857" t="s">
        <v>8</v>
      </c>
      <c r="D857" t="s">
        <v>65</v>
      </c>
      <c r="E857" t="s">
        <v>29</v>
      </c>
      <c r="F857">
        <v>4858</v>
      </c>
    </row>
    <row r="858" spans="1:6" x14ac:dyDescent="0.25">
      <c r="A858" t="s">
        <v>7</v>
      </c>
      <c r="B858">
        <v>1997</v>
      </c>
      <c r="C858" t="s">
        <v>8</v>
      </c>
      <c r="D858" t="s">
        <v>65</v>
      </c>
      <c r="E858" t="s">
        <v>30</v>
      </c>
      <c r="F858">
        <v>3546</v>
      </c>
    </row>
    <row r="859" spans="1:6" x14ac:dyDescent="0.25">
      <c r="A859" t="s">
        <v>7</v>
      </c>
      <c r="B859">
        <v>1997</v>
      </c>
      <c r="C859" t="s">
        <v>8</v>
      </c>
      <c r="D859" t="s">
        <v>65</v>
      </c>
      <c r="E859" t="s">
        <v>31</v>
      </c>
      <c r="F859">
        <v>188</v>
      </c>
    </row>
    <row r="860" spans="1:6" x14ac:dyDescent="0.25">
      <c r="A860" t="s">
        <v>7</v>
      </c>
      <c r="B860">
        <v>1997</v>
      </c>
      <c r="C860" t="s">
        <v>8</v>
      </c>
      <c r="D860" t="s">
        <v>65</v>
      </c>
      <c r="E860" t="s">
        <v>32</v>
      </c>
      <c r="F860">
        <v>259</v>
      </c>
    </row>
    <row r="861" spans="1:6" x14ac:dyDescent="0.25">
      <c r="A861" t="s">
        <v>7</v>
      </c>
      <c r="B861">
        <v>1997</v>
      </c>
      <c r="C861" t="s">
        <v>8</v>
      </c>
      <c r="D861" t="s">
        <v>65</v>
      </c>
      <c r="E861" t="s">
        <v>33</v>
      </c>
      <c r="F861">
        <v>293</v>
      </c>
    </row>
    <row r="862" spans="1:6" x14ac:dyDescent="0.25">
      <c r="A862" t="s">
        <v>7</v>
      </c>
      <c r="B862">
        <v>1997</v>
      </c>
      <c r="C862" t="s">
        <v>8</v>
      </c>
      <c r="D862" t="s">
        <v>65</v>
      </c>
      <c r="E862" t="s">
        <v>34</v>
      </c>
      <c r="F862">
        <v>24</v>
      </c>
    </row>
    <row r="863" spans="1:6" x14ac:dyDescent="0.25">
      <c r="A863" t="s">
        <v>7</v>
      </c>
      <c r="B863">
        <v>1997</v>
      </c>
      <c r="C863" t="s">
        <v>8</v>
      </c>
      <c r="D863" t="s">
        <v>65</v>
      </c>
      <c r="E863" t="s">
        <v>35</v>
      </c>
      <c r="F863">
        <v>6382</v>
      </c>
    </row>
    <row r="864" spans="1:6" x14ac:dyDescent="0.25">
      <c r="A864" t="s">
        <v>7</v>
      </c>
      <c r="B864">
        <v>1997</v>
      </c>
      <c r="C864" t="s">
        <v>8</v>
      </c>
      <c r="D864" t="s">
        <v>65</v>
      </c>
      <c r="E864" t="s">
        <v>36</v>
      </c>
      <c r="F864">
        <v>126</v>
      </c>
    </row>
    <row r="865" spans="1:6" x14ac:dyDescent="0.25">
      <c r="A865" t="s">
        <v>7</v>
      </c>
      <c r="B865">
        <v>1997</v>
      </c>
      <c r="C865" t="s">
        <v>8</v>
      </c>
      <c r="D865" t="s">
        <v>65</v>
      </c>
      <c r="E865" t="s">
        <v>37</v>
      </c>
      <c r="F865">
        <v>20757</v>
      </c>
    </row>
    <row r="866" spans="1:6" x14ac:dyDescent="0.25">
      <c r="A866" t="s">
        <v>7</v>
      </c>
      <c r="B866">
        <v>1997</v>
      </c>
      <c r="C866" t="s">
        <v>8</v>
      </c>
      <c r="D866" t="s">
        <v>65</v>
      </c>
      <c r="E866" t="s">
        <v>39</v>
      </c>
      <c r="F866">
        <v>2</v>
      </c>
    </row>
    <row r="867" spans="1:6" x14ac:dyDescent="0.25">
      <c r="A867" t="s">
        <v>7</v>
      </c>
      <c r="B867">
        <v>1997</v>
      </c>
      <c r="C867" t="s">
        <v>8</v>
      </c>
      <c r="D867" t="s">
        <v>65</v>
      </c>
      <c r="E867" t="s">
        <v>40</v>
      </c>
      <c r="F867">
        <v>10831</v>
      </c>
    </row>
    <row r="868" spans="1:6" x14ac:dyDescent="0.25">
      <c r="A868" t="s">
        <v>7</v>
      </c>
      <c r="B868">
        <v>1997</v>
      </c>
      <c r="C868" t="s">
        <v>8</v>
      </c>
      <c r="D868" t="s">
        <v>65</v>
      </c>
      <c r="E868" t="s">
        <v>41</v>
      </c>
      <c r="F868">
        <v>77</v>
      </c>
    </row>
    <row r="869" spans="1:6" x14ac:dyDescent="0.25">
      <c r="A869" t="s">
        <v>7</v>
      </c>
      <c r="B869">
        <v>1997</v>
      </c>
      <c r="C869" t="s">
        <v>8</v>
      </c>
      <c r="D869" t="s">
        <v>65</v>
      </c>
      <c r="E869" t="s">
        <v>42</v>
      </c>
      <c r="F869">
        <v>394</v>
      </c>
    </row>
    <row r="870" spans="1:6" x14ac:dyDescent="0.25">
      <c r="A870" t="s">
        <v>7</v>
      </c>
      <c r="B870">
        <v>1997</v>
      </c>
      <c r="C870" t="s">
        <v>8</v>
      </c>
      <c r="D870" t="s">
        <v>65</v>
      </c>
      <c r="E870" t="s">
        <v>43</v>
      </c>
      <c r="F870">
        <v>6357</v>
      </c>
    </row>
    <row r="871" spans="1:6" x14ac:dyDescent="0.25">
      <c r="A871" t="s">
        <v>7</v>
      </c>
      <c r="B871">
        <v>1997</v>
      </c>
      <c r="C871" t="s">
        <v>8</v>
      </c>
      <c r="D871" t="s">
        <v>65</v>
      </c>
      <c r="E871" t="s">
        <v>44</v>
      </c>
      <c r="F871">
        <v>8</v>
      </c>
    </row>
    <row r="872" spans="1:6" x14ac:dyDescent="0.25">
      <c r="A872" t="s">
        <v>7</v>
      </c>
      <c r="B872">
        <v>1997</v>
      </c>
      <c r="C872" t="s">
        <v>8</v>
      </c>
      <c r="D872" t="s">
        <v>65</v>
      </c>
      <c r="E872" t="s">
        <v>45</v>
      </c>
      <c r="F872">
        <v>7099</v>
      </c>
    </row>
    <row r="873" spans="1:6" x14ac:dyDescent="0.25">
      <c r="A873" t="s">
        <v>7</v>
      </c>
      <c r="B873">
        <v>1997</v>
      </c>
      <c r="C873" t="s">
        <v>8</v>
      </c>
      <c r="D873" t="s">
        <v>65</v>
      </c>
      <c r="E873" t="s">
        <v>46</v>
      </c>
      <c r="F873">
        <v>7</v>
      </c>
    </row>
    <row r="874" spans="1:6" x14ac:dyDescent="0.25">
      <c r="A874" t="s">
        <v>7</v>
      </c>
      <c r="B874">
        <v>1997</v>
      </c>
      <c r="C874" t="s">
        <v>8</v>
      </c>
      <c r="D874" t="s">
        <v>65</v>
      </c>
      <c r="E874" t="s">
        <v>47</v>
      </c>
      <c r="F874">
        <v>1859</v>
      </c>
    </row>
    <row r="875" spans="1:6" x14ac:dyDescent="0.25">
      <c r="A875" t="s">
        <v>7</v>
      </c>
      <c r="B875">
        <v>1997</v>
      </c>
      <c r="C875" t="s">
        <v>8</v>
      </c>
      <c r="D875" t="s">
        <v>65</v>
      </c>
      <c r="E875" t="s">
        <v>48</v>
      </c>
      <c r="F875">
        <v>7943</v>
      </c>
    </row>
    <row r="876" spans="1:6" x14ac:dyDescent="0.25">
      <c r="A876" t="s">
        <v>7</v>
      </c>
      <c r="B876">
        <v>1997</v>
      </c>
      <c r="C876" t="s">
        <v>8</v>
      </c>
      <c r="D876" t="s">
        <v>65</v>
      </c>
      <c r="E876" t="s">
        <v>49</v>
      </c>
      <c r="F876">
        <v>240</v>
      </c>
    </row>
    <row r="877" spans="1:6" x14ac:dyDescent="0.25">
      <c r="A877" t="s">
        <v>7</v>
      </c>
      <c r="B877">
        <v>1997</v>
      </c>
      <c r="C877" t="s">
        <v>8</v>
      </c>
      <c r="D877" t="s">
        <v>65</v>
      </c>
      <c r="E877" t="s">
        <v>61</v>
      </c>
      <c r="F877">
        <v>5</v>
      </c>
    </row>
    <row r="878" spans="1:6" x14ac:dyDescent="0.25">
      <c r="A878" t="s">
        <v>7</v>
      </c>
      <c r="B878">
        <v>1997</v>
      </c>
      <c r="C878" t="s">
        <v>8</v>
      </c>
      <c r="D878" t="s">
        <v>65</v>
      </c>
      <c r="E878" t="s">
        <v>50</v>
      </c>
      <c r="F878">
        <v>2018</v>
      </c>
    </row>
    <row r="879" spans="1:6" x14ac:dyDescent="0.25">
      <c r="A879" t="s">
        <v>7</v>
      </c>
      <c r="B879">
        <v>1997</v>
      </c>
      <c r="C879" t="s">
        <v>8</v>
      </c>
      <c r="D879" t="s">
        <v>65</v>
      </c>
      <c r="E879" t="s">
        <v>51</v>
      </c>
      <c r="F879">
        <v>1017</v>
      </c>
    </row>
    <row r="880" spans="1:6" x14ac:dyDescent="0.25">
      <c r="A880" t="s">
        <v>7</v>
      </c>
      <c r="B880">
        <v>1997</v>
      </c>
      <c r="C880" t="s">
        <v>8</v>
      </c>
      <c r="D880" t="s">
        <v>65</v>
      </c>
      <c r="E880" t="s">
        <v>52</v>
      </c>
      <c r="F880">
        <v>475</v>
      </c>
    </row>
    <row r="881" spans="1:6" x14ac:dyDescent="0.25">
      <c r="A881" t="s">
        <v>7</v>
      </c>
      <c r="B881">
        <v>1997</v>
      </c>
      <c r="C881" t="s">
        <v>8</v>
      </c>
      <c r="D881" t="s">
        <v>65</v>
      </c>
      <c r="E881" t="s">
        <v>53</v>
      </c>
      <c r="F881">
        <v>2561</v>
      </c>
    </row>
    <row r="882" spans="1:6" x14ac:dyDescent="0.25">
      <c r="A882" t="s">
        <v>7</v>
      </c>
      <c r="B882">
        <v>1997</v>
      </c>
      <c r="C882" t="s">
        <v>8</v>
      </c>
      <c r="D882" t="s">
        <v>65</v>
      </c>
      <c r="E882" t="s">
        <v>54</v>
      </c>
      <c r="F882">
        <v>147</v>
      </c>
    </row>
    <row r="883" spans="1:6" x14ac:dyDescent="0.25">
      <c r="A883" t="s">
        <v>7</v>
      </c>
      <c r="B883">
        <v>1997</v>
      </c>
      <c r="C883" t="s">
        <v>8</v>
      </c>
      <c r="D883" t="s">
        <v>65</v>
      </c>
      <c r="E883" t="s">
        <v>6</v>
      </c>
      <c r="F883">
        <v>156897</v>
      </c>
    </row>
    <row r="884" spans="1:6" x14ac:dyDescent="0.25">
      <c r="A884" t="s">
        <v>7</v>
      </c>
      <c r="B884">
        <v>1997</v>
      </c>
      <c r="C884" t="s">
        <v>67</v>
      </c>
      <c r="D884" t="s">
        <v>9</v>
      </c>
      <c r="E884" t="s">
        <v>10</v>
      </c>
      <c r="F884">
        <v>105</v>
      </c>
    </row>
    <row r="885" spans="1:6" x14ac:dyDescent="0.25">
      <c r="A885" t="s">
        <v>7</v>
      </c>
      <c r="B885">
        <v>1997</v>
      </c>
      <c r="C885" t="s">
        <v>67</v>
      </c>
      <c r="D885" t="s">
        <v>9</v>
      </c>
      <c r="E885" t="s">
        <v>11</v>
      </c>
      <c r="F885">
        <v>115</v>
      </c>
    </row>
    <row r="886" spans="1:6" x14ac:dyDescent="0.25">
      <c r="A886" t="s">
        <v>7</v>
      </c>
      <c r="B886">
        <v>1997</v>
      </c>
      <c r="C886" t="s">
        <v>67</v>
      </c>
      <c r="D886" t="s">
        <v>9</v>
      </c>
      <c r="E886" t="s">
        <v>12</v>
      </c>
      <c r="F886">
        <v>1</v>
      </c>
    </row>
    <row r="887" spans="1:6" x14ac:dyDescent="0.25">
      <c r="A887" t="s">
        <v>7</v>
      </c>
      <c r="B887">
        <v>1997</v>
      </c>
      <c r="C887" t="s">
        <v>67</v>
      </c>
      <c r="D887" t="s">
        <v>9</v>
      </c>
      <c r="E887" t="s">
        <v>13</v>
      </c>
      <c r="F887">
        <v>24</v>
      </c>
    </row>
    <row r="888" spans="1:6" x14ac:dyDescent="0.25">
      <c r="A888" t="s">
        <v>7</v>
      </c>
      <c r="B888">
        <v>1997</v>
      </c>
      <c r="C888" t="s">
        <v>67</v>
      </c>
      <c r="D888" t="s">
        <v>9</v>
      </c>
      <c r="E888" t="s">
        <v>14</v>
      </c>
      <c r="F888">
        <v>8</v>
      </c>
    </row>
    <row r="889" spans="1:6" x14ac:dyDescent="0.25">
      <c r="A889" t="s">
        <v>7</v>
      </c>
      <c r="B889">
        <v>1997</v>
      </c>
      <c r="C889" t="s">
        <v>67</v>
      </c>
      <c r="D889" t="s">
        <v>9</v>
      </c>
      <c r="E889" t="s">
        <v>16</v>
      </c>
      <c r="F889">
        <v>3</v>
      </c>
    </row>
    <row r="890" spans="1:6" x14ac:dyDescent="0.25">
      <c r="A890" t="s">
        <v>7</v>
      </c>
      <c r="B890">
        <v>1997</v>
      </c>
      <c r="C890" t="s">
        <v>67</v>
      </c>
      <c r="D890" t="s">
        <v>9</v>
      </c>
      <c r="E890" t="s">
        <v>17</v>
      </c>
      <c r="F890">
        <v>2</v>
      </c>
    </row>
    <row r="891" spans="1:6" x14ac:dyDescent="0.25">
      <c r="A891" t="s">
        <v>7</v>
      </c>
      <c r="B891">
        <v>1997</v>
      </c>
      <c r="C891" t="s">
        <v>67</v>
      </c>
      <c r="D891" t="s">
        <v>9</v>
      </c>
      <c r="E891" t="s">
        <v>19</v>
      </c>
      <c r="F891">
        <v>7</v>
      </c>
    </row>
    <row r="892" spans="1:6" x14ac:dyDescent="0.25">
      <c r="A892" t="s">
        <v>7</v>
      </c>
      <c r="B892">
        <v>1997</v>
      </c>
      <c r="C892" t="s">
        <v>67</v>
      </c>
      <c r="D892" t="s">
        <v>9</v>
      </c>
      <c r="E892" t="s">
        <v>20</v>
      </c>
      <c r="F892">
        <v>12</v>
      </c>
    </row>
    <row r="893" spans="1:6" x14ac:dyDescent="0.25">
      <c r="A893" t="s">
        <v>7</v>
      </c>
      <c r="B893">
        <v>1997</v>
      </c>
      <c r="C893" t="s">
        <v>67</v>
      </c>
      <c r="D893" t="s">
        <v>9</v>
      </c>
      <c r="E893" t="s">
        <v>21</v>
      </c>
      <c r="F893">
        <v>5</v>
      </c>
    </row>
    <row r="894" spans="1:6" x14ac:dyDescent="0.25">
      <c r="A894" t="s">
        <v>7</v>
      </c>
      <c r="B894">
        <v>1997</v>
      </c>
      <c r="C894" t="s">
        <v>67</v>
      </c>
      <c r="D894" t="s">
        <v>9</v>
      </c>
      <c r="E894" t="s">
        <v>22</v>
      </c>
      <c r="F894">
        <v>11</v>
      </c>
    </row>
    <row r="895" spans="1:6" x14ac:dyDescent="0.25">
      <c r="A895" t="s">
        <v>7</v>
      </c>
      <c r="B895">
        <v>1997</v>
      </c>
      <c r="C895" t="s">
        <v>67</v>
      </c>
      <c r="D895" t="s">
        <v>9</v>
      </c>
      <c r="E895" t="s">
        <v>23</v>
      </c>
      <c r="F895">
        <v>2</v>
      </c>
    </row>
    <row r="896" spans="1:6" x14ac:dyDescent="0.25">
      <c r="A896" t="s">
        <v>7</v>
      </c>
      <c r="B896">
        <v>1997</v>
      </c>
      <c r="C896" t="s">
        <v>67</v>
      </c>
      <c r="D896" t="s">
        <v>9</v>
      </c>
      <c r="E896" t="s">
        <v>27</v>
      </c>
      <c r="F896">
        <v>1</v>
      </c>
    </row>
    <row r="897" spans="1:6" x14ac:dyDescent="0.25">
      <c r="A897" t="s">
        <v>7</v>
      </c>
      <c r="B897">
        <v>1997</v>
      </c>
      <c r="C897" t="s">
        <v>67</v>
      </c>
      <c r="D897" t="s">
        <v>9</v>
      </c>
      <c r="E897" t="s">
        <v>59</v>
      </c>
      <c r="F897">
        <v>4</v>
      </c>
    </row>
    <row r="898" spans="1:6" x14ac:dyDescent="0.25">
      <c r="A898" t="s">
        <v>7</v>
      </c>
      <c r="B898">
        <v>1997</v>
      </c>
      <c r="C898" t="s">
        <v>67</v>
      </c>
      <c r="D898" t="s">
        <v>9</v>
      </c>
      <c r="E898" t="s">
        <v>28</v>
      </c>
      <c r="F898">
        <v>17</v>
      </c>
    </row>
    <row r="899" spans="1:6" x14ac:dyDescent="0.25">
      <c r="A899" t="s">
        <v>7</v>
      </c>
      <c r="B899">
        <v>1997</v>
      </c>
      <c r="C899" t="s">
        <v>67</v>
      </c>
      <c r="D899" t="s">
        <v>9</v>
      </c>
      <c r="E899" t="s">
        <v>29</v>
      </c>
      <c r="F899">
        <v>6</v>
      </c>
    </row>
    <row r="900" spans="1:6" x14ac:dyDescent="0.25">
      <c r="A900" t="s">
        <v>7</v>
      </c>
      <c r="B900">
        <v>1997</v>
      </c>
      <c r="C900" t="s">
        <v>67</v>
      </c>
      <c r="D900" t="s">
        <v>9</v>
      </c>
      <c r="E900" t="s">
        <v>31</v>
      </c>
      <c r="F900">
        <v>50</v>
      </c>
    </row>
    <row r="901" spans="1:6" x14ac:dyDescent="0.25">
      <c r="A901" t="s">
        <v>7</v>
      </c>
      <c r="B901">
        <v>1997</v>
      </c>
      <c r="C901" t="s">
        <v>67</v>
      </c>
      <c r="D901" t="s">
        <v>9</v>
      </c>
      <c r="E901" t="s">
        <v>32</v>
      </c>
      <c r="F901">
        <v>9</v>
      </c>
    </row>
    <row r="902" spans="1:6" x14ac:dyDescent="0.25">
      <c r="A902" t="s">
        <v>7</v>
      </c>
      <c r="B902">
        <v>1997</v>
      </c>
      <c r="C902" t="s">
        <v>67</v>
      </c>
      <c r="D902" t="s">
        <v>9</v>
      </c>
      <c r="E902" t="s">
        <v>33</v>
      </c>
      <c r="F902">
        <v>5</v>
      </c>
    </row>
    <row r="903" spans="1:6" x14ac:dyDescent="0.25">
      <c r="A903" t="s">
        <v>7</v>
      </c>
      <c r="B903">
        <v>1997</v>
      </c>
      <c r="C903" t="s">
        <v>67</v>
      </c>
      <c r="D903" t="s">
        <v>9</v>
      </c>
      <c r="E903" t="s">
        <v>34</v>
      </c>
      <c r="F903">
        <v>1</v>
      </c>
    </row>
    <row r="904" spans="1:6" x14ac:dyDescent="0.25">
      <c r="A904" t="s">
        <v>7</v>
      </c>
      <c r="B904">
        <v>1997</v>
      </c>
      <c r="C904" t="s">
        <v>67</v>
      </c>
      <c r="D904" t="s">
        <v>9</v>
      </c>
      <c r="E904" t="s">
        <v>36</v>
      </c>
      <c r="F904">
        <v>42</v>
      </c>
    </row>
    <row r="905" spans="1:6" x14ac:dyDescent="0.25">
      <c r="A905" t="s">
        <v>7</v>
      </c>
      <c r="B905">
        <v>1997</v>
      </c>
      <c r="C905" t="s">
        <v>67</v>
      </c>
      <c r="D905" t="s">
        <v>9</v>
      </c>
      <c r="E905" t="s">
        <v>37</v>
      </c>
      <c r="F905">
        <v>13</v>
      </c>
    </row>
    <row r="906" spans="1:6" x14ac:dyDescent="0.25">
      <c r="A906" t="s">
        <v>7</v>
      </c>
      <c r="B906">
        <v>1997</v>
      </c>
      <c r="C906" t="s">
        <v>67</v>
      </c>
      <c r="D906" t="s">
        <v>9</v>
      </c>
      <c r="E906" t="s">
        <v>38</v>
      </c>
      <c r="F906">
        <v>13</v>
      </c>
    </row>
    <row r="907" spans="1:6" x14ac:dyDescent="0.25">
      <c r="A907" t="s">
        <v>7</v>
      </c>
      <c r="B907">
        <v>1997</v>
      </c>
      <c r="C907" t="s">
        <v>67</v>
      </c>
      <c r="D907" t="s">
        <v>9</v>
      </c>
      <c r="E907" t="s">
        <v>39</v>
      </c>
      <c r="F907">
        <v>41</v>
      </c>
    </row>
    <row r="908" spans="1:6" x14ac:dyDescent="0.25">
      <c r="A908" t="s">
        <v>7</v>
      </c>
      <c r="B908">
        <v>1997</v>
      </c>
      <c r="C908" t="s">
        <v>67</v>
      </c>
      <c r="D908" t="s">
        <v>9</v>
      </c>
      <c r="E908" t="s">
        <v>40</v>
      </c>
      <c r="F908">
        <v>14</v>
      </c>
    </row>
    <row r="909" spans="1:6" x14ac:dyDescent="0.25">
      <c r="A909" t="s">
        <v>7</v>
      </c>
      <c r="B909">
        <v>1997</v>
      </c>
      <c r="C909" t="s">
        <v>67</v>
      </c>
      <c r="D909" t="s">
        <v>9</v>
      </c>
      <c r="E909" t="s">
        <v>41</v>
      </c>
      <c r="F909">
        <v>60</v>
      </c>
    </row>
    <row r="910" spans="1:6" x14ac:dyDescent="0.25">
      <c r="A910" t="s">
        <v>7</v>
      </c>
      <c r="B910">
        <v>1997</v>
      </c>
      <c r="C910" t="s">
        <v>67</v>
      </c>
      <c r="D910" t="s">
        <v>9</v>
      </c>
      <c r="E910" t="s">
        <v>42</v>
      </c>
      <c r="F910">
        <v>21</v>
      </c>
    </row>
    <row r="911" spans="1:6" x14ac:dyDescent="0.25">
      <c r="A911" t="s">
        <v>7</v>
      </c>
      <c r="B911">
        <v>1997</v>
      </c>
      <c r="C911" t="s">
        <v>67</v>
      </c>
      <c r="D911" t="s">
        <v>9</v>
      </c>
      <c r="E911" t="s">
        <v>43</v>
      </c>
      <c r="F911">
        <v>3</v>
      </c>
    </row>
    <row r="912" spans="1:6" x14ac:dyDescent="0.25">
      <c r="A912" t="s">
        <v>7</v>
      </c>
      <c r="B912">
        <v>1997</v>
      </c>
      <c r="C912" t="s">
        <v>67</v>
      </c>
      <c r="D912" t="s">
        <v>9</v>
      </c>
      <c r="E912" t="s">
        <v>44</v>
      </c>
      <c r="F912">
        <v>2</v>
      </c>
    </row>
    <row r="913" spans="1:6" x14ac:dyDescent="0.25">
      <c r="A913" t="s">
        <v>7</v>
      </c>
      <c r="B913">
        <v>1997</v>
      </c>
      <c r="C913" t="s">
        <v>67</v>
      </c>
      <c r="D913" t="s">
        <v>9</v>
      </c>
      <c r="E913" t="s">
        <v>45</v>
      </c>
      <c r="F913">
        <v>3</v>
      </c>
    </row>
    <row r="914" spans="1:6" x14ac:dyDescent="0.25">
      <c r="A914" t="s">
        <v>7</v>
      </c>
      <c r="B914">
        <v>1997</v>
      </c>
      <c r="C914" t="s">
        <v>67</v>
      </c>
      <c r="D914" t="s">
        <v>9</v>
      </c>
      <c r="E914" t="s">
        <v>46</v>
      </c>
      <c r="F914">
        <v>175</v>
      </c>
    </row>
    <row r="915" spans="1:6" x14ac:dyDescent="0.25">
      <c r="A915" t="s">
        <v>7</v>
      </c>
      <c r="B915">
        <v>1997</v>
      </c>
      <c r="C915" t="s">
        <v>67</v>
      </c>
      <c r="D915" t="s">
        <v>9</v>
      </c>
      <c r="E915" t="s">
        <v>48</v>
      </c>
      <c r="F915">
        <v>11</v>
      </c>
    </row>
    <row r="916" spans="1:6" x14ac:dyDescent="0.25">
      <c r="A916" t="s">
        <v>7</v>
      </c>
      <c r="B916">
        <v>1997</v>
      </c>
      <c r="C916" t="s">
        <v>67</v>
      </c>
      <c r="D916" t="s">
        <v>9</v>
      </c>
      <c r="E916" t="s">
        <v>49</v>
      </c>
      <c r="F916">
        <v>13</v>
      </c>
    </row>
    <row r="917" spans="1:6" x14ac:dyDescent="0.25">
      <c r="A917" t="s">
        <v>7</v>
      </c>
      <c r="B917">
        <v>1997</v>
      </c>
      <c r="C917" t="s">
        <v>67</v>
      </c>
      <c r="D917" t="s">
        <v>9</v>
      </c>
      <c r="E917" t="s">
        <v>51</v>
      </c>
      <c r="F917">
        <v>41</v>
      </c>
    </row>
    <row r="918" spans="1:6" x14ac:dyDescent="0.25">
      <c r="A918" t="s">
        <v>7</v>
      </c>
      <c r="B918">
        <v>1997</v>
      </c>
      <c r="C918" t="s">
        <v>67</v>
      </c>
      <c r="D918" t="s">
        <v>9</v>
      </c>
      <c r="E918" t="s">
        <v>53</v>
      </c>
      <c r="F918">
        <v>30</v>
      </c>
    </row>
    <row r="919" spans="1:6" x14ac:dyDescent="0.25">
      <c r="A919" t="s">
        <v>7</v>
      </c>
      <c r="B919">
        <v>1997</v>
      </c>
      <c r="C919" t="s">
        <v>67</v>
      </c>
      <c r="D919" t="s">
        <v>9</v>
      </c>
      <c r="E919" t="s">
        <v>54</v>
      </c>
      <c r="F919">
        <v>1</v>
      </c>
    </row>
    <row r="920" spans="1:6" x14ac:dyDescent="0.25">
      <c r="A920" t="s">
        <v>7</v>
      </c>
      <c r="B920">
        <v>1997</v>
      </c>
      <c r="C920" t="s">
        <v>67</v>
      </c>
      <c r="D920" t="s">
        <v>9</v>
      </c>
      <c r="E920" t="s">
        <v>6</v>
      </c>
      <c r="F920">
        <v>871</v>
      </c>
    </row>
    <row r="921" spans="1:6" x14ac:dyDescent="0.25">
      <c r="A921" t="s">
        <v>7</v>
      </c>
      <c r="B921">
        <v>1997</v>
      </c>
      <c r="C921" t="s">
        <v>67</v>
      </c>
      <c r="D921" t="s">
        <v>55</v>
      </c>
      <c r="E921" t="s">
        <v>56</v>
      </c>
      <c r="F921">
        <v>1</v>
      </c>
    </row>
    <row r="922" spans="1:6" x14ac:dyDescent="0.25">
      <c r="A922" t="s">
        <v>7</v>
      </c>
      <c r="B922">
        <v>1997</v>
      </c>
      <c r="C922" t="s">
        <v>67</v>
      </c>
      <c r="D922" t="s">
        <v>55</v>
      </c>
      <c r="E922" t="s">
        <v>10</v>
      </c>
      <c r="F922">
        <v>15</v>
      </c>
    </row>
    <row r="923" spans="1:6" x14ac:dyDescent="0.25">
      <c r="A923" t="s">
        <v>7</v>
      </c>
      <c r="B923">
        <v>1997</v>
      </c>
      <c r="C923" t="s">
        <v>67</v>
      </c>
      <c r="D923" t="s">
        <v>55</v>
      </c>
      <c r="E923" t="s">
        <v>11</v>
      </c>
      <c r="F923">
        <v>17</v>
      </c>
    </row>
    <row r="924" spans="1:6" x14ac:dyDescent="0.25">
      <c r="A924" t="s">
        <v>7</v>
      </c>
      <c r="B924">
        <v>1997</v>
      </c>
      <c r="C924" t="s">
        <v>67</v>
      </c>
      <c r="D924" t="s">
        <v>55</v>
      </c>
      <c r="E924" t="s">
        <v>13</v>
      </c>
      <c r="F924">
        <v>398</v>
      </c>
    </row>
    <row r="925" spans="1:6" x14ac:dyDescent="0.25">
      <c r="A925" t="s">
        <v>7</v>
      </c>
      <c r="B925">
        <v>1997</v>
      </c>
      <c r="C925" t="s">
        <v>67</v>
      </c>
      <c r="D925" t="s">
        <v>55</v>
      </c>
      <c r="E925" t="s">
        <v>14</v>
      </c>
      <c r="F925">
        <v>15</v>
      </c>
    </row>
    <row r="926" spans="1:6" x14ac:dyDescent="0.25">
      <c r="A926" t="s">
        <v>7</v>
      </c>
      <c r="B926">
        <v>1997</v>
      </c>
      <c r="C926" t="s">
        <v>67</v>
      </c>
      <c r="D926" t="s">
        <v>55</v>
      </c>
      <c r="E926" t="s">
        <v>15</v>
      </c>
      <c r="F926">
        <v>5</v>
      </c>
    </row>
    <row r="927" spans="1:6" x14ac:dyDescent="0.25">
      <c r="A927" t="s">
        <v>7</v>
      </c>
      <c r="B927">
        <v>1997</v>
      </c>
      <c r="C927" t="s">
        <v>67</v>
      </c>
      <c r="D927" t="s">
        <v>55</v>
      </c>
      <c r="E927" t="s">
        <v>16</v>
      </c>
      <c r="F927">
        <v>16</v>
      </c>
    </row>
    <row r="928" spans="1:6" x14ac:dyDescent="0.25">
      <c r="A928" t="s">
        <v>7</v>
      </c>
      <c r="B928">
        <v>1997</v>
      </c>
      <c r="C928" t="s">
        <v>67</v>
      </c>
      <c r="D928" t="s">
        <v>55</v>
      </c>
      <c r="E928" t="s">
        <v>17</v>
      </c>
      <c r="F928">
        <v>9</v>
      </c>
    </row>
    <row r="929" spans="1:6" x14ac:dyDescent="0.25">
      <c r="A929" t="s">
        <v>7</v>
      </c>
      <c r="B929">
        <v>1997</v>
      </c>
      <c r="C929" t="s">
        <v>67</v>
      </c>
      <c r="D929" t="s">
        <v>55</v>
      </c>
      <c r="E929" t="s">
        <v>18</v>
      </c>
      <c r="F929">
        <v>33</v>
      </c>
    </row>
    <row r="930" spans="1:6" x14ac:dyDescent="0.25">
      <c r="A930" t="s">
        <v>7</v>
      </c>
      <c r="B930">
        <v>1997</v>
      </c>
      <c r="C930" t="s">
        <v>67</v>
      </c>
      <c r="D930" t="s">
        <v>55</v>
      </c>
      <c r="E930" t="s">
        <v>19</v>
      </c>
      <c r="F930">
        <v>3</v>
      </c>
    </row>
    <row r="931" spans="1:6" x14ac:dyDescent="0.25">
      <c r="A931" t="s">
        <v>7</v>
      </c>
      <c r="B931">
        <v>1997</v>
      </c>
      <c r="C931" t="s">
        <v>67</v>
      </c>
      <c r="D931" t="s">
        <v>55</v>
      </c>
      <c r="E931" t="s">
        <v>20</v>
      </c>
      <c r="F931">
        <v>41</v>
      </c>
    </row>
    <row r="932" spans="1:6" x14ac:dyDescent="0.25">
      <c r="A932" t="s">
        <v>7</v>
      </c>
      <c r="B932">
        <v>1997</v>
      </c>
      <c r="C932" t="s">
        <v>67</v>
      </c>
      <c r="D932" t="s">
        <v>55</v>
      </c>
      <c r="E932" t="s">
        <v>58</v>
      </c>
      <c r="F932">
        <v>2</v>
      </c>
    </row>
    <row r="933" spans="1:6" x14ac:dyDescent="0.25">
      <c r="A933" t="s">
        <v>7</v>
      </c>
      <c r="B933">
        <v>1997</v>
      </c>
      <c r="C933" t="s">
        <v>67</v>
      </c>
      <c r="D933" t="s">
        <v>55</v>
      </c>
      <c r="E933" t="s">
        <v>21</v>
      </c>
      <c r="F933">
        <v>17</v>
      </c>
    </row>
    <row r="934" spans="1:6" x14ac:dyDescent="0.25">
      <c r="A934" t="s">
        <v>7</v>
      </c>
      <c r="B934">
        <v>1997</v>
      </c>
      <c r="C934" t="s">
        <v>67</v>
      </c>
      <c r="D934" t="s">
        <v>55</v>
      </c>
      <c r="E934" t="s">
        <v>22</v>
      </c>
      <c r="F934">
        <v>5</v>
      </c>
    </row>
    <row r="935" spans="1:6" x14ac:dyDescent="0.25">
      <c r="A935" t="s">
        <v>7</v>
      </c>
      <c r="B935">
        <v>1997</v>
      </c>
      <c r="C935" t="s">
        <v>67</v>
      </c>
      <c r="D935" t="s">
        <v>55</v>
      </c>
      <c r="E935" t="s">
        <v>23</v>
      </c>
      <c r="F935">
        <v>5</v>
      </c>
    </row>
    <row r="936" spans="1:6" x14ac:dyDescent="0.25">
      <c r="A936" t="s">
        <v>7</v>
      </c>
      <c r="B936">
        <v>1997</v>
      </c>
      <c r="C936" t="s">
        <v>67</v>
      </c>
      <c r="D936" t="s">
        <v>55</v>
      </c>
      <c r="E936" t="s">
        <v>24</v>
      </c>
      <c r="F936">
        <v>4</v>
      </c>
    </row>
    <row r="937" spans="1:6" x14ac:dyDescent="0.25">
      <c r="A937" t="s">
        <v>7</v>
      </c>
      <c r="B937">
        <v>1997</v>
      </c>
      <c r="C937" t="s">
        <v>67</v>
      </c>
      <c r="D937" t="s">
        <v>55</v>
      </c>
      <c r="E937" t="s">
        <v>25</v>
      </c>
      <c r="F937">
        <v>2</v>
      </c>
    </row>
    <row r="938" spans="1:6" x14ac:dyDescent="0.25">
      <c r="A938" t="s">
        <v>7</v>
      </c>
      <c r="B938">
        <v>1997</v>
      </c>
      <c r="C938" t="s">
        <v>67</v>
      </c>
      <c r="D938" t="s">
        <v>55</v>
      </c>
      <c r="E938" t="s">
        <v>26</v>
      </c>
      <c r="F938">
        <v>7</v>
      </c>
    </row>
    <row r="939" spans="1:6" x14ac:dyDescent="0.25">
      <c r="A939" t="s">
        <v>7</v>
      </c>
      <c r="B939">
        <v>1997</v>
      </c>
      <c r="C939" t="s">
        <v>67</v>
      </c>
      <c r="D939" t="s">
        <v>55</v>
      </c>
      <c r="E939" t="s">
        <v>27</v>
      </c>
      <c r="F939">
        <v>13</v>
      </c>
    </row>
    <row r="940" spans="1:6" x14ac:dyDescent="0.25">
      <c r="A940" t="s">
        <v>7</v>
      </c>
      <c r="B940">
        <v>1997</v>
      </c>
      <c r="C940" t="s">
        <v>67</v>
      </c>
      <c r="D940" t="s">
        <v>55</v>
      </c>
      <c r="E940" t="s">
        <v>59</v>
      </c>
      <c r="F940">
        <v>4</v>
      </c>
    </row>
    <row r="941" spans="1:6" x14ac:dyDescent="0.25">
      <c r="A941" t="s">
        <v>7</v>
      </c>
      <c r="B941">
        <v>1997</v>
      </c>
      <c r="C941" t="s">
        <v>67</v>
      </c>
      <c r="D941" t="s">
        <v>55</v>
      </c>
      <c r="E941" t="s">
        <v>28</v>
      </c>
      <c r="F941">
        <v>51</v>
      </c>
    </row>
    <row r="942" spans="1:6" x14ac:dyDescent="0.25">
      <c r="A942" t="s">
        <v>7</v>
      </c>
      <c r="B942">
        <v>1997</v>
      </c>
      <c r="C942" t="s">
        <v>67</v>
      </c>
      <c r="D942" t="s">
        <v>55</v>
      </c>
      <c r="E942" t="s">
        <v>29</v>
      </c>
      <c r="F942">
        <v>9</v>
      </c>
    </row>
    <row r="943" spans="1:6" x14ac:dyDescent="0.25">
      <c r="A943" t="s">
        <v>7</v>
      </c>
      <c r="B943">
        <v>1997</v>
      </c>
      <c r="C943" t="s">
        <v>67</v>
      </c>
      <c r="D943" t="s">
        <v>55</v>
      </c>
      <c r="E943" t="s">
        <v>30</v>
      </c>
      <c r="F943">
        <v>4</v>
      </c>
    </row>
    <row r="944" spans="1:6" x14ac:dyDescent="0.25">
      <c r="A944" t="s">
        <v>7</v>
      </c>
      <c r="B944">
        <v>1997</v>
      </c>
      <c r="C944" t="s">
        <v>67</v>
      </c>
      <c r="D944" t="s">
        <v>55</v>
      </c>
      <c r="E944" t="s">
        <v>31</v>
      </c>
      <c r="F944">
        <v>1</v>
      </c>
    </row>
    <row r="945" spans="1:6" x14ac:dyDescent="0.25">
      <c r="A945" t="s">
        <v>7</v>
      </c>
      <c r="B945">
        <v>1997</v>
      </c>
      <c r="C945" t="s">
        <v>67</v>
      </c>
      <c r="D945" t="s">
        <v>55</v>
      </c>
      <c r="E945" t="s">
        <v>32</v>
      </c>
      <c r="F945">
        <v>6</v>
      </c>
    </row>
    <row r="946" spans="1:6" x14ac:dyDescent="0.25">
      <c r="A946" t="s">
        <v>7</v>
      </c>
      <c r="B946">
        <v>1997</v>
      </c>
      <c r="C946" t="s">
        <v>67</v>
      </c>
      <c r="D946" t="s">
        <v>55</v>
      </c>
      <c r="E946" t="s">
        <v>33</v>
      </c>
      <c r="F946">
        <v>20</v>
      </c>
    </row>
    <row r="947" spans="1:6" x14ac:dyDescent="0.25">
      <c r="A947" t="s">
        <v>7</v>
      </c>
      <c r="B947">
        <v>1997</v>
      </c>
      <c r="C947" t="s">
        <v>67</v>
      </c>
      <c r="D947" t="s">
        <v>55</v>
      </c>
      <c r="E947" t="s">
        <v>34</v>
      </c>
      <c r="F947">
        <v>3</v>
      </c>
    </row>
    <row r="948" spans="1:6" x14ac:dyDescent="0.25">
      <c r="A948" t="s">
        <v>7</v>
      </c>
      <c r="B948">
        <v>1997</v>
      </c>
      <c r="C948" t="s">
        <v>67</v>
      </c>
      <c r="D948" t="s">
        <v>55</v>
      </c>
      <c r="E948" t="s">
        <v>36</v>
      </c>
      <c r="F948">
        <v>8</v>
      </c>
    </row>
    <row r="949" spans="1:6" x14ac:dyDescent="0.25">
      <c r="A949" t="s">
        <v>7</v>
      </c>
      <c r="B949">
        <v>1997</v>
      </c>
      <c r="C949" t="s">
        <v>67</v>
      </c>
      <c r="D949" t="s">
        <v>55</v>
      </c>
      <c r="E949" t="s">
        <v>37</v>
      </c>
      <c r="F949">
        <v>12</v>
      </c>
    </row>
    <row r="950" spans="1:6" x14ac:dyDescent="0.25">
      <c r="A950" t="s">
        <v>7</v>
      </c>
      <c r="B950">
        <v>1997</v>
      </c>
      <c r="C950" t="s">
        <v>67</v>
      </c>
      <c r="D950" t="s">
        <v>55</v>
      </c>
      <c r="E950" t="s">
        <v>38</v>
      </c>
      <c r="F950">
        <v>8</v>
      </c>
    </row>
    <row r="951" spans="1:6" x14ac:dyDescent="0.25">
      <c r="A951" t="s">
        <v>7</v>
      </c>
      <c r="B951">
        <v>1997</v>
      </c>
      <c r="C951" t="s">
        <v>67</v>
      </c>
      <c r="D951" t="s">
        <v>55</v>
      </c>
      <c r="E951" t="s">
        <v>40</v>
      </c>
      <c r="F951">
        <v>4</v>
      </c>
    </row>
    <row r="952" spans="1:6" x14ac:dyDescent="0.25">
      <c r="A952" t="s">
        <v>7</v>
      </c>
      <c r="B952">
        <v>1997</v>
      </c>
      <c r="C952" t="s">
        <v>67</v>
      </c>
      <c r="D952" t="s">
        <v>55</v>
      </c>
      <c r="E952" t="s">
        <v>41</v>
      </c>
      <c r="F952">
        <v>13</v>
      </c>
    </row>
    <row r="953" spans="1:6" x14ac:dyDescent="0.25">
      <c r="A953" t="s">
        <v>7</v>
      </c>
      <c r="B953">
        <v>1997</v>
      </c>
      <c r="C953" t="s">
        <v>67</v>
      </c>
      <c r="D953" t="s">
        <v>55</v>
      </c>
      <c r="E953" t="s">
        <v>42</v>
      </c>
      <c r="F953">
        <v>41</v>
      </c>
    </row>
    <row r="954" spans="1:6" x14ac:dyDescent="0.25">
      <c r="A954" t="s">
        <v>7</v>
      </c>
      <c r="B954">
        <v>1997</v>
      </c>
      <c r="C954" t="s">
        <v>67</v>
      </c>
      <c r="D954" t="s">
        <v>55</v>
      </c>
      <c r="E954" t="s">
        <v>43</v>
      </c>
      <c r="F954">
        <v>18</v>
      </c>
    </row>
    <row r="955" spans="1:6" x14ac:dyDescent="0.25">
      <c r="A955" t="s">
        <v>7</v>
      </c>
      <c r="B955">
        <v>1997</v>
      </c>
      <c r="C955" t="s">
        <v>67</v>
      </c>
      <c r="D955" t="s">
        <v>55</v>
      </c>
      <c r="E955" t="s">
        <v>44</v>
      </c>
      <c r="F955">
        <v>13</v>
      </c>
    </row>
    <row r="956" spans="1:6" x14ac:dyDescent="0.25">
      <c r="A956" t="s">
        <v>7</v>
      </c>
      <c r="B956">
        <v>1997</v>
      </c>
      <c r="C956" t="s">
        <v>67</v>
      </c>
      <c r="D956" t="s">
        <v>55</v>
      </c>
      <c r="E956" t="s">
        <v>45</v>
      </c>
      <c r="F956">
        <v>1</v>
      </c>
    </row>
    <row r="957" spans="1:6" x14ac:dyDescent="0.25">
      <c r="A957" t="s">
        <v>7</v>
      </c>
      <c r="B957">
        <v>1997</v>
      </c>
      <c r="C957" t="s">
        <v>67</v>
      </c>
      <c r="D957" t="s">
        <v>55</v>
      </c>
      <c r="E957" t="s">
        <v>46</v>
      </c>
      <c r="F957">
        <v>6</v>
      </c>
    </row>
    <row r="958" spans="1:6" x14ac:dyDescent="0.25">
      <c r="A958" t="s">
        <v>7</v>
      </c>
      <c r="B958">
        <v>1997</v>
      </c>
      <c r="C958" t="s">
        <v>67</v>
      </c>
      <c r="D958" t="s">
        <v>55</v>
      </c>
      <c r="E958" t="s">
        <v>47</v>
      </c>
      <c r="F958">
        <v>10</v>
      </c>
    </row>
    <row r="959" spans="1:6" x14ac:dyDescent="0.25">
      <c r="A959" t="s">
        <v>7</v>
      </c>
      <c r="B959">
        <v>1997</v>
      </c>
      <c r="C959" t="s">
        <v>67</v>
      </c>
      <c r="D959" t="s">
        <v>55</v>
      </c>
      <c r="E959" t="s">
        <v>48</v>
      </c>
      <c r="F959">
        <v>33</v>
      </c>
    </row>
    <row r="960" spans="1:6" x14ac:dyDescent="0.25">
      <c r="A960" t="s">
        <v>7</v>
      </c>
      <c r="B960">
        <v>1997</v>
      </c>
      <c r="C960" t="s">
        <v>67</v>
      </c>
      <c r="D960" t="s">
        <v>55</v>
      </c>
      <c r="E960" t="s">
        <v>49</v>
      </c>
      <c r="F960">
        <v>16</v>
      </c>
    </row>
    <row r="961" spans="1:6" x14ac:dyDescent="0.25">
      <c r="A961" t="s">
        <v>7</v>
      </c>
      <c r="B961">
        <v>1997</v>
      </c>
      <c r="C961" t="s">
        <v>67</v>
      </c>
      <c r="D961" t="s">
        <v>55</v>
      </c>
      <c r="E961" t="s">
        <v>61</v>
      </c>
      <c r="F961">
        <v>1</v>
      </c>
    </row>
    <row r="962" spans="1:6" x14ac:dyDescent="0.25">
      <c r="A962" t="s">
        <v>7</v>
      </c>
      <c r="B962">
        <v>1997</v>
      </c>
      <c r="C962" t="s">
        <v>67</v>
      </c>
      <c r="D962" t="s">
        <v>55</v>
      </c>
      <c r="E962" t="s">
        <v>50</v>
      </c>
      <c r="F962">
        <v>13</v>
      </c>
    </row>
    <row r="963" spans="1:6" x14ac:dyDescent="0.25">
      <c r="A963" t="s">
        <v>7</v>
      </c>
      <c r="B963">
        <v>1997</v>
      </c>
      <c r="C963" t="s">
        <v>67</v>
      </c>
      <c r="D963" t="s">
        <v>55</v>
      </c>
      <c r="E963" t="s">
        <v>51</v>
      </c>
      <c r="F963">
        <v>94</v>
      </c>
    </row>
    <row r="964" spans="1:6" x14ac:dyDescent="0.25">
      <c r="A964" t="s">
        <v>7</v>
      </c>
      <c r="B964">
        <v>1997</v>
      </c>
      <c r="C964" t="s">
        <v>67</v>
      </c>
      <c r="D964" t="s">
        <v>55</v>
      </c>
      <c r="E964" t="s">
        <v>52</v>
      </c>
      <c r="F964">
        <v>1</v>
      </c>
    </row>
    <row r="965" spans="1:6" x14ac:dyDescent="0.25">
      <c r="A965" t="s">
        <v>7</v>
      </c>
      <c r="B965">
        <v>1997</v>
      </c>
      <c r="C965" t="s">
        <v>67</v>
      </c>
      <c r="D965" t="s">
        <v>55</v>
      </c>
      <c r="E965" t="s">
        <v>53</v>
      </c>
      <c r="F965">
        <v>21</v>
      </c>
    </row>
    <row r="966" spans="1:6" x14ac:dyDescent="0.25">
      <c r="A966" t="s">
        <v>7</v>
      </c>
      <c r="B966">
        <v>1997</v>
      </c>
      <c r="C966" t="s">
        <v>67</v>
      </c>
      <c r="D966" t="s">
        <v>55</v>
      </c>
      <c r="E966" t="s">
        <v>6</v>
      </c>
      <c r="F966">
        <v>1019</v>
      </c>
    </row>
    <row r="967" spans="1:6" x14ac:dyDescent="0.25">
      <c r="A967" t="s">
        <v>7</v>
      </c>
      <c r="B967">
        <v>1997</v>
      </c>
      <c r="C967" t="s">
        <v>67</v>
      </c>
      <c r="D967" t="s">
        <v>60</v>
      </c>
      <c r="E967" t="s">
        <v>56</v>
      </c>
      <c r="F967">
        <v>179</v>
      </c>
    </row>
    <row r="968" spans="1:6" x14ac:dyDescent="0.25">
      <c r="A968" t="s">
        <v>7</v>
      </c>
      <c r="B968">
        <v>1997</v>
      </c>
      <c r="C968" t="s">
        <v>67</v>
      </c>
      <c r="D968" t="s">
        <v>60</v>
      </c>
      <c r="E968" t="s">
        <v>10</v>
      </c>
      <c r="F968">
        <v>67</v>
      </c>
    </row>
    <row r="969" spans="1:6" x14ac:dyDescent="0.25">
      <c r="A969" t="s">
        <v>7</v>
      </c>
      <c r="B969">
        <v>1997</v>
      </c>
      <c r="C969" t="s">
        <v>67</v>
      </c>
      <c r="D969" t="s">
        <v>60</v>
      </c>
      <c r="E969" t="s">
        <v>11</v>
      </c>
      <c r="F969">
        <v>382</v>
      </c>
    </row>
    <row r="970" spans="1:6" x14ac:dyDescent="0.25">
      <c r="A970" t="s">
        <v>7</v>
      </c>
      <c r="B970">
        <v>1997</v>
      </c>
      <c r="C970" t="s">
        <v>67</v>
      </c>
      <c r="D970" t="s">
        <v>60</v>
      </c>
      <c r="E970" t="s">
        <v>12</v>
      </c>
      <c r="F970">
        <v>22</v>
      </c>
    </row>
    <row r="971" spans="1:6" x14ac:dyDescent="0.25">
      <c r="A971" t="s">
        <v>7</v>
      </c>
      <c r="B971">
        <v>1997</v>
      </c>
      <c r="C971" t="s">
        <v>67</v>
      </c>
      <c r="D971" t="s">
        <v>60</v>
      </c>
      <c r="E971" t="s">
        <v>13</v>
      </c>
      <c r="F971">
        <v>3102</v>
      </c>
    </row>
    <row r="972" spans="1:6" x14ac:dyDescent="0.25">
      <c r="A972" t="s">
        <v>7</v>
      </c>
      <c r="B972">
        <v>1997</v>
      </c>
      <c r="C972" t="s">
        <v>67</v>
      </c>
      <c r="D972" t="s">
        <v>60</v>
      </c>
      <c r="E972" t="s">
        <v>14</v>
      </c>
      <c r="F972">
        <v>529</v>
      </c>
    </row>
    <row r="973" spans="1:6" x14ac:dyDescent="0.25">
      <c r="A973" t="s">
        <v>7</v>
      </c>
      <c r="B973">
        <v>1997</v>
      </c>
      <c r="C973" t="s">
        <v>67</v>
      </c>
      <c r="D973" t="s">
        <v>60</v>
      </c>
      <c r="E973" t="s">
        <v>15</v>
      </c>
      <c r="F973">
        <v>415</v>
      </c>
    </row>
    <row r="974" spans="1:6" x14ac:dyDescent="0.25">
      <c r="A974" t="s">
        <v>7</v>
      </c>
      <c r="B974">
        <v>1997</v>
      </c>
      <c r="C974" t="s">
        <v>67</v>
      </c>
      <c r="D974" t="s">
        <v>60</v>
      </c>
      <c r="E974" t="s">
        <v>57</v>
      </c>
      <c r="F974">
        <v>134</v>
      </c>
    </row>
    <row r="975" spans="1:6" x14ac:dyDescent="0.25">
      <c r="A975" t="s">
        <v>7</v>
      </c>
      <c r="B975">
        <v>1997</v>
      </c>
      <c r="C975" t="s">
        <v>67</v>
      </c>
      <c r="D975" t="s">
        <v>60</v>
      </c>
      <c r="E975" t="s">
        <v>16</v>
      </c>
      <c r="F975">
        <v>2772</v>
      </c>
    </row>
    <row r="976" spans="1:6" x14ac:dyDescent="0.25">
      <c r="A976" t="s">
        <v>7</v>
      </c>
      <c r="B976">
        <v>1997</v>
      </c>
      <c r="C976" t="s">
        <v>67</v>
      </c>
      <c r="D976" t="s">
        <v>60</v>
      </c>
      <c r="E976" t="s">
        <v>17</v>
      </c>
      <c r="F976">
        <v>661</v>
      </c>
    </row>
    <row r="977" spans="1:6" x14ac:dyDescent="0.25">
      <c r="A977" t="s">
        <v>7</v>
      </c>
      <c r="B977">
        <v>1997</v>
      </c>
      <c r="C977" t="s">
        <v>67</v>
      </c>
      <c r="D977" t="s">
        <v>60</v>
      </c>
      <c r="E977" t="s">
        <v>18</v>
      </c>
      <c r="F977">
        <v>32</v>
      </c>
    </row>
    <row r="978" spans="1:6" x14ac:dyDescent="0.25">
      <c r="A978" t="s">
        <v>7</v>
      </c>
      <c r="B978">
        <v>1997</v>
      </c>
      <c r="C978" t="s">
        <v>67</v>
      </c>
      <c r="D978" t="s">
        <v>60</v>
      </c>
      <c r="E978" t="s">
        <v>19</v>
      </c>
      <c r="F978">
        <v>13</v>
      </c>
    </row>
    <row r="979" spans="1:6" x14ac:dyDescent="0.25">
      <c r="A979" t="s">
        <v>7</v>
      </c>
      <c r="B979">
        <v>1997</v>
      </c>
      <c r="C979" t="s">
        <v>67</v>
      </c>
      <c r="D979" t="s">
        <v>60</v>
      </c>
      <c r="E979" t="s">
        <v>20</v>
      </c>
      <c r="F979">
        <v>3712</v>
      </c>
    </row>
    <row r="980" spans="1:6" x14ac:dyDescent="0.25">
      <c r="A980" t="s">
        <v>7</v>
      </c>
      <c r="B980">
        <v>1997</v>
      </c>
      <c r="C980" t="s">
        <v>67</v>
      </c>
      <c r="D980" t="s">
        <v>60</v>
      </c>
      <c r="E980" t="s">
        <v>58</v>
      </c>
      <c r="F980">
        <v>1124</v>
      </c>
    </row>
    <row r="981" spans="1:6" x14ac:dyDescent="0.25">
      <c r="A981" t="s">
        <v>7</v>
      </c>
      <c r="B981">
        <v>1997</v>
      </c>
      <c r="C981" t="s">
        <v>67</v>
      </c>
      <c r="D981" t="s">
        <v>60</v>
      </c>
      <c r="E981" t="s">
        <v>21</v>
      </c>
      <c r="F981">
        <v>262</v>
      </c>
    </row>
    <row r="982" spans="1:6" x14ac:dyDescent="0.25">
      <c r="A982" t="s">
        <v>7</v>
      </c>
      <c r="B982">
        <v>1997</v>
      </c>
      <c r="C982" t="s">
        <v>67</v>
      </c>
      <c r="D982" t="s">
        <v>60</v>
      </c>
      <c r="E982" t="s">
        <v>22</v>
      </c>
      <c r="F982">
        <v>360</v>
      </c>
    </row>
    <row r="983" spans="1:6" x14ac:dyDescent="0.25">
      <c r="A983" t="s">
        <v>7</v>
      </c>
      <c r="B983">
        <v>1997</v>
      </c>
      <c r="C983" t="s">
        <v>67</v>
      </c>
      <c r="D983" t="s">
        <v>60</v>
      </c>
      <c r="E983" t="s">
        <v>23</v>
      </c>
      <c r="F983">
        <v>518</v>
      </c>
    </row>
    <row r="984" spans="1:6" x14ac:dyDescent="0.25">
      <c r="A984" t="s">
        <v>7</v>
      </c>
      <c r="B984">
        <v>1997</v>
      </c>
      <c r="C984" t="s">
        <v>67</v>
      </c>
      <c r="D984" t="s">
        <v>60</v>
      </c>
      <c r="E984" t="s">
        <v>24</v>
      </c>
      <c r="F984">
        <v>1815</v>
      </c>
    </row>
    <row r="985" spans="1:6" x14ac:dyDescent="0.25">
      <c r="A985" t="s">
        <v>7</v>
      </c>
      <c r="B985">
        <v>1997</v>
      </c>
      <c r="C985" t="s">
        <v>67</v>
      </c>
      <c r="D985" t="s">
        <v>60</v>
      </c>
      <c r="E985" t="s">
        <v>25</v>
      </c>
      <c r="F985">
        <v>6</v>
      </c>
    </row>
    <row r="986" spans="1:6" x14ac:dyDescent="0.25">
      <c r="A986" t="s">
        <v>7</v>
      </c>
      <c r="B986">
        <v>1997</v>
      </c>
      <c r="C986" t="s">
        <v>67</v>
      </c>
      <c r="D986" t="s">
        <v>60</v>
      </c>
      <c r="E986" t="s">
        <v>26</v>
      </c>
      <c r="F986">
        <v>678</v>
      </c>
    </row>
    <row r="987" spans="1:6" x14ac:dyDescent="0.25">
      <c r="A987" t="s">
        <v>7</v>
      </c>
      <c r="B987">
        <v>1997</v>
      </c>
      <c r="C987" t="s">
        <v>67</v>
      </c>
      <c r="D987" t="s">
        <v>60</v>
      </c>
      <c r="E987" t="s">
        <v>27</v>
      </c>
      <c r="F987">
        <v>405</v>
      </c>
    </row>
    <row r="988" spans="1:6" x14ac:dyDescent="0.25">
      <c r="A988" t="s">
        <v>7</v>
      </c>
      <c r="B988">
        <v>1997</v>
      </c>
      <c r="C988" t="s">
        <v>67</v>
      </c>
      <c r="D988" t="s">
        <v>60</v>
      </c>
      <c r="E988" t="s">
        <v>59</v>
      </c>
      <c r="F988">
        <v>1296</v>
      </c>
    </row>
    <row r="989" spans="1:6" x14ac:dyDescent="0.25">
      <c r="A989" t="s">
        <v>7</v>
      </c>
      <c r="B989">
        <v>1997</v>
      </c>
      <c r="C989" t="s">
        <v>67</v>
      </c>
      <c r="D989" t="s">
        <v>60</v>
      </c>
      <c r="E989" t="s">
        <v>28</v>
      </c>
      <c r="F989">
        <v>866</v>
      </c>
    </row>
    <row r="990" spans="1:6" x14ac:dyDescent="0.25">
      <c r="A990" t="s">
        <v>7</v>
      </c>
      <c r="B990">
        <v>1997</v>
      </c>
      <c r="C990" t="s">
        <v>67</v>
      </c>
      <c r="D990" t="s">
        <v>60</v>
      </c>
      <c r="E990" t="s">
        <v>29</v>
      </c>
      <c r="F990">
        <v>625</v>
      </c>
    </row>
    <row r="991" spans="1:6" x14ac:dyDescent="0.25">
      <c r="A991" t="s">
        <v>7</v>
      </c>
      <c r="B991">
        <v>1997</v>
      </c>
      <c r="C991" t="s">
        <v>67</v>
      </c>
      <c r="D991" t="s">
        <v>60</v>
      </c>
      <c r="E991" t="s">
        <v>30</v>
      </c>
      <c r="F991">
        <v>708</v>
      </c>
    </row>
    <row r="992" spans="1:6" x14ac:dyDescent="0.25">
      <c r="A992" t="s">
        <v>7</v>
      </c>
      <c r="B992">
        <v>1997</v>
      </c>
      <c r="C992" t="s">
        <v>67</v>
      </c>
      <c r="D992" t="s">
        <v>60</v>
      </c>
      <c r="E992" t="s">
        <v>31</v>
      </c>
      <c r="F992">
        <v>11</v>
      </c>
    </row>
    <row r="993" spans="1:6" x14ac:dyDescent="0.25">
      <c r="A993" t="s">
        <v>7</v>
      </c>
      <c r="B993">
        <v>1997</v>
      </c>
      <c r="C993" t="s">
        <v>67</v>
      </c>
      <c r="D993" t="s">
        <v>60</v>
      </c>
      <c r="E993" t="s">
        <v>32</v>
      </c>
      <c r="F993">
        <v>156</v>
      </c>
    </row>
    <row r="994" spans="1:6" x14ac:dyDescent="0.25">
      <c r="A994" t="s">
        <v>7</v>
      </c>
      <c r="B994">
        <v>1997</v>
      </c>
      <c r="C994" t="s">
        <v>67</v>
      </c>
      <c r="D994" t="s">
        <v>60</v>
      </c>
      <c r="E994" t="s">
        <v>33</v>
      </c>
      <c r="F994">
        <v>57</v>
      </c>
    </row>
    <row r="995" spans="1:6" x14ac:dyDescent="0.25">
      <c r="A995" t="s">
        <v>7</v>
      </c>
      <c r="B995">
        <v>1997</v>
      </c>
      <c r="C995" t="s">
        <v>67</v>
      </c>
      <c r="D995" t="s">
        <v>60</v>
      </c>
      <c r="E995" t="s">
        <v>34</v>
      </c>
      <c r="F995">
        <v>25</v>
      </c>
    </row>
    <row r="996" spans="1:6" x14ac:dyDescent="0.25">
      <c r="A996" t="s">
        <v>7</v>
      </c>
      <c r="B996">
        <v>1997</v>
      </c>
      <c r="C996" t="s">
        <v>67</v>
      </c>
      <c r="D996" t="s">
        <v>60</v>
      </c>
      <c r="E996" t="s">
        <v>35</v>
      </c>
      <c r="F996">
        <v>108</v>
      </c>
    </row>
    <row r="997" spans="1:6" x14ac:dyDescent="0.25">
      <c r="A997" t="s">
        <v>7</v>
      </c>
      <c r="B997">
        <v>1997</v>
      </c>
      <c r="C997" t="s">
        <v>67</v>
      </c>
      <c r="D997" t="s">
        <v>60</v>
      </c>
      <c r="E997" t="s">
        <v>36</v>
      </c>
      <c r="F997">
        <v>53</v>
      </c>
    </row>
    <row r="998" spans="1:6" x14ac:dyDescent="0.25">
      <c r="A998" t="s">
        <v>7</v>
      </c>
      <c r="B998">
        <v>1997</v>
      </c>
      <c r="C998" t="s">
        <v>67</v>
      </c>
      <c r="D998" t="s">
        <v>60</v>
      </c>
      <c r="E998" t="s">
        <v>37</v>
      </c>
      <c r="F998">
        <v>368</v>
      </c>
    </row>
    <row r="999" spans="1:6" x14ac:dyDescent="0.25">
      <c r="A999" t="s">
        <v>7</v>
      </c>
      <c r="B999">
        <v>1997</v>
      </c>
      <c r="C999" t="s">
        <v>67</v>
      </c>
      <c r="D999" t="s">
        <v>60</v>
      </c>
      <c r="E999" t="s">
        <v>38</v>
      </c>
      <c r="F999">
        <v>1679</v>
      </c>
    </row>
    <row r="1000" spans="1:6" x14ac:dyDescent="0.25">
      <c r="A1000" t="s">
        <v>7</v>
      </c>
      <c r="B1000">
        <v>1997</v>
      </c>
      <c r="C1000" t="s">
        <v>67</v>
      </c>
      <c r="D1000" t="s">
        <v>60</v>
      </c>
      <c r="E1000" t="s">
        <v>39</v>
      </c>
      <c r="F1000">
        <v>29</v>
      </c>
    </row>
    <row r="1001" spans="1:6" x14ac:dyDescent="0.25">
      <c r="A1001" t="s">
        <v>7</v>
      </c>
      <c r="B1001">
        <v>1997</v>
      </c>
      <c r="C1001" t="s">
        <v>67</v>
      </c>
      <c r="D1001" t="s">
        <v>60</v>
      </c>
      <c r="E1001" t="s">
        <v>40</v>
      </c>
      <c r="F1001">
        <v>876</v>
      </c>
    </row>
    <row r="1002" spans="1:6" x14ac:dyDescent="0.25">
      <c r="A1002" t="s">
        <v>7</v>
      </c>
      <c r="B1002">
        <v>1997</v>
      </c>
      <c r="C1002" t="s">
        <v>67</v>
      </c>
      <c r="D1002" t="s">
        <v>60</v>
      </c>
      <c r="E1002" t="s">
        <v>41</v>
      </c>
      <c r="F1002">
        <v>596</v>
      </c>
    </row>
    <row r="1003" spans="1:6" x14ac:dyDescent="0.25">
      <c r="A1003" t="s">
        <v>7</v>
      </c>
      <c r="B1003">
        <v>1997</v>
      </c>
      <c r="C1003" t="s">
        <v>67</v>
      </c>
      <c r="D1003" t="s">
        <v>60</v>
      </c>
      <c r="E1003" t="s">
        <v>42</v>
      </c>
      <c r="F1003">
        <v>245</v>
      </c>
    </row>
    <row r="1004" spans="1:6" x14ac:dyDescent="0.25">
      <c r="A1004" t="s">
        <v>7</v>
      </c>
      <c r="B1004">
        <v>1997</v>
      </c>
      <c r="C1004" t="s">
        <v>67</v>
      </c>
      <c r="D1004" t="s">
        <v>60</v>
      </c>
      <c r="E1004" t="s">
        <v>43</v>
      </c>
      <c r="F1004">
        <v>1416</v>
      </c>
    </row>
    <row r="1005" spans="1:6" x14ac:dyDescent="0.25">
      <c r="A1005" t="s">
        <v>7</v>
      </c>
      <c r="B1005">
        <v>1997</v>
      </c>
      <c r="C1005" t="s">
        <v>67</v>
      </c>
      <c r="D1005" t="s">
        <v>60</v>
      </c>
      <c r="E1005" t="s">
        <v>44</v>
      </c>
      <c r="F1005">
        <v>143</v>
      </c>
    </row>
    <row r="1006" spans="1:6" x14ac:dyDescent="0.25">
      <c r="A1006" t="s">
        <v>7</v>
      </c>
      <c r="B1006">
        <v>1997</v>
      </c>
      <c r="C1006" t="s">
        <v>67</v>
      </c>
      <c r="D1006" t="s">
        <v>60</v>
      </c>
      <c r="E1006" t="s">
        <v>45</v>
      </c>
      <c r="F1006">
        <v>359</v>
      </c>
    </row>
    <row r="1007" spans="1:6" x14ac:dyDescent="0.25">
      <c r="A1007" t="s">
        <v>7</v>
      </c>
      <c r="B1007">
        <v>1997</v>
      </c>
      <c r="C1007" t="s">
        <v>67</v>
      </c>
      <c r="D1007" t="s">
        <v>60</v>
      </c>
      <c r="E1007" t="s">
        <v>46</v>
      </c>
      <c r="F1007">
        <v>27</v>
      </c>
    </row>
    <row r="1008" spans="1:6" x14ac:dyDescent="0.25">
      <c r="A1008" t="s">
        <v>7</v>
      </c>
      <c r="B1008">
        <v>1997</v>
      </c>
      <c r="C1008" t="s">
        <v>67</v>
      </c>
      <c r="D1008" t="s">
        <v>60</v>
      </c>
      <c r="E1008" t="s">
        <v>47</v>
      </c>
      <c r="F1008">
        <v>2079</v>
      </c>
    </row>
    <row r="1009" spans="1:6" x14ac:dyDescent="0.25">
      <c r="A1009" t="s">
        <v>7</v>
      </c>
      <c r="B1009">
        <v>1997</v>
      </c>
      <c r="C1009" t="s">
        <v>67</v>
      </c>
      <c r="D1009" t="s">
        <v>60</v>
      </c>
      <c r="E1009" t="s">
        <v>48</v>
      </c>
      <c r="F1009">
        <v>3002</v>
      </c>
    </row>
    <row r="1010" spans="1:6" x14ac:dyDescent="0.25">
      <c r="A1010" t="s">
        <v>7</v>
      </c>
      <c r="B1010">
        <v>1997</v>
      </c>
      <c r="C1010" t="s">
        <v>67</v>
      </c>
      <c r="D1010" t="s">
        <v>60</v>
      </c>
      <c r="E1010" t="s">
        <v>49</v>
      </c>
      <c r="F1010">
        <v>33</v>
      </c>
    </row>
    <row r="1011" spans="1:6" x14ac:dyDescent="0.25">
      <c r="A1011" t="s">
        <v>7</v>
      </c>
      <c r="B1011">
        <v>1997</v>
      </c>
      <c r="C1011" t="s">
        <v>67</v>
      </c>
      <c r="D1011" t="s">
        <v>60</v>
      </c>
      <c r="E1011" t="s">
        <v>61</v>
      </c>
      <c r="F1011">
        <v>3</v>
      </c>
    </row>
    <row r="1012" spans="1:6" x14ac:dyDescent="0.25">
      <c r="A1012" t="s">
        <v>7</v>
      </c>
      <c r="B1012">
        <v>1997</v>
      </c>
      <c r="C1012" t="s">
        <v>67</v>
      </c>
      <c r="D1012" t="s">
        <v>60</v>
      </c>
      <c r="E1012" t="s">
        <v>50</v>
      </c>
      <c r="F1012">
        <v>732</v>
      </c>
    </row>
    <row r="1013" spans="1:6" x14ac:dyDescent="0.25">
      <c r="A1013" t="s">
        <v>7</v>
      </c>
      <c r="B1013">
        <v>1997</v>
      </c>
      <c r="C1013" t="s">
        <v>67</v>
      </c>
      <c r="D1013" t="s">
        <v>60</v>
      </c>
      <c r="E1013" t="s">
        <v>51</v>
      </c>
      <c r="F1013">
        <v>711</v>
      </c>
    </row>
    <row r="1014" spans="1:6" x14ac:dyDescent="0.25">
      <c r="A1014" t="s">
        <v>7</v>
      </c>
      <c r="B1014">
        <v>1997</v>
      </c>
      <c r="C1014" t="s">
        <v>67</v>
      </c>
      <c r="D1014" t="s">
        <v>60</v>
      </c>
      <c r="E1014" t="s">
        <v>52</v>
      </c>
      <c r="F1014">
        <v>151</v>
      </c>
    </row>
    <row r="1015" spans="1:6" x14ac:dyDescent="0.25">
      <c r="A1015" t="s">
        <v>7</v>
      </c>
      <c r="B1015">
        <v>1997</v>
      </c>
      <c r="C1015" t="s">
        <v>67</v>
      </c>
      <c r="D1015" t="s">
        <v>60</v>
      </c>
      <c r="E1015" t="s">
        <v>53</v>
      </c>
      <c r="F1015">
        <v>976</v>
      </c>
    </row>
    <row r="1016" spans="1:6" x14ac:dyDescent="0.25">
      <c r="A1016" t="s">
        <v>7</v>
      </c>
      <c r="B1016">
        <v>1997</v>
      </c>
      <c r="C1016" t="s">
        <v>67</v>
      </c>
      <c r="D1016" t="s">
        <v>60</v>
      </c>
      <c r="E1016" t="s">
        <v>54</v>
      </c>
      <c r="F1016">
        <v>16</v>
      </c>
    </row>
    <row r="1017" spans="1:6" x14ac:dyDescent="0.25">
      <c r="A1017" t="s">
        <v>7</v>
      </c>
      <c r="B1017">
        <v>1997</v>
      </c>
      <c r="C1017" t="s">
        <v>67</v>
      </c>
      <c r="D1017" t="s">
        <v>60</v>
      </c>
      <c r="E1017" t="s">
        <v>6</v>
      </c>
      <c r="F1017">
        <v>34534</v>
      </c>
    </row>
    <row r="1018" spans="1:6" x14ac:dyDescent="0.25">
      <c r="A1018" t="s">
        <v>7</v>
      </c>
      <c r="B1018">
        <v>1997</v>
      </c>
      <c r="C1018" t="s">
        <v>67</v>
      </c>
      <c r="D1018" t="s">
        <v>62</v>
      </c>
      <c r="E1018" t="s">
        <v>56</v>
      </c>
      <c r="F1018">
        <v>1</v>
      </c>
    </row>
    <row r="1019" spans="1:6" x14ac:dyDescent="0.25">
      <c r="A1019" t="s">
        <v>7</v>
      </c>
      <c r="B1019">
        <v>1997</v>
      </c>
      <c r="C1019" t="s">
        <v>67</v>
      </c>
      <c r="D1019" t="s">
        <v>62</v>
      </c>
      <c r="E1019" t="s">
        <v>10</v>
      </c>
      <c r="F1019">
        <v>22</v>
      </c>
    </row>
    <row r="1020" spans="1:6" x14ac:dyDescent="0.25">
      <c r="A1020" t="s">
        <v>7</v>
      </c>
      <c r="B1020">
        <v>1997</v>
      </c>
      <c r="C1020" t="s">
        <v>67</v>
      </c>
      <c r="D1020" t="s">
        <v>62</v>
      </c>
      <c r="E1020" t="s">
        <v>11</v>
      </c>
      <c r="F1020">
        <v>850</v>
      </c>
    </row>
    <row r="1021" spans="1:6" x14ac:dyDescent="0.25">
      <c r="A1021" t="s">
        <v>7</v>
      </c>
      <c r="B1021">
        <v>1997</v>
      </c>
      <c r="C1021" t="s">
        <v>67</v>
      </c>
      <c r="D1021" t="s">
        <v>62</v>
      </c>
      <c r="E1021" t="s">
        <v>12</v>
      </c>
      <c r="F1021">
        <v>4</v>
      </c>
    </row>
    <row r="1022" spans="1:6" x14ac:dyDescent="0.25">
      <c r="A1022" t="s">
        <v>7</v>
      </c>
      <c r="B1022">
        <v>1997</v>
      </c>
      <c r="C1022" t="s">
        <v>67</v>
      </c>
      <c r="D1022" t="s">
        <v>62</v>
      </c>
      <c r="E1022" t="s">
        <v>13</v>
      </c>
      <c r="F1022">
        <v>4155</v>
      </c>
    </row>
    <row r="1023" spans="1:6" x14ac:dyDescent="0.25">
      <c r="A1023" t="s">
        <v>7</v>
      </c>
      <c r="B1023">
        <v>1997</v>
      </c>
      <c r="C1023" t="s">
        <v>67</v>
      </c>
      <c r="D1023" t="s">
        <v>62</v>
      </c>
      <c r="E1023" t="s">
        <v>14</v>
      </c>
      <c r="F1023">
        <v>392</v>
      </c>
    </row>
    <row r="1024" spans="1:6" x14ac:dyDescent="0.25">
      <c r="A1024" t="s">
        <v>7</v>
      </c>
      <c r="B1024">
        <v>1997</v>
      </c>
      <c r="C1024" t="s">
        <v>67</v>
      </c>
      <c r="D1024" t="s">
        <v>62</v>
      </c>
      <c r="E1024" t="s">
        <v>15</v>
      </c>
      <c r="F1024">
        <v>132</v>
      </c>
    </row>
    <row r="1025" spans="1:6" x14ac:dyDescent="0.25">
      <c r="A1025" t="s">
        <v>7</v>
      </c>
      <c r="B1025">
        <v>1997</v>
      </c>
      <c r="C1025" t="s">
        <v>67</v>
      </c>
      <c r="D1025" t="s">
        <v>62</v>
      </c>
      <c r="E1025" t="s">
        <v>57</v>
      </c>
      <c r="F1025">
        <v>3</v>
      </c>
    </row>
    <row r="1026" spans="1:6" x14ac:dyDescent="0.25">
      <c r="A1026" t="s">
        <v>7</v>
      </c>
      <c r="B1026">
        <v>1997</v>
      </c>
      <c r="C1026" t="s">
        <v>67</v>
      </c>
      <c r="D1026" t="s">
        <v>62</v>
      </c>
      <c r="E1026" t="s">
        <v>16</v>
      </c>
      <c r="F1026">
        <v>367</v>
      </c>
    </row>
    <row r="1027" spans="1:6" x14ac:dyDescent="0.25">
      <c r="A1027" t="s">
        <v>7</v>
      </c>
      <c r="B1027">
        <v>1997</v>
      </c>
      <c r="C1027" t="s">
        <v>67</v>
      </c>
      <c r="D1027" t="s">
        <v>62</v>
      </c>
      <c r="E1027" t="s">
        <v>17</v>
      </c>
      <c r="F1027">
        <v>17</v>
      </c>
    </row>
    <row r="1028" spans="1:6" x14ac:dyDescent="0.25">
      <c r="A1028" t="s">
        <v>7</v>
      </c>
      <c r="B1028">
        <v>1997</v>
      </c>
      <c r="C1028" t="s">
        <v>67</v>
      </c>
      <c r="D1028" t="s">
        <v>62</v>
      </c>
      <c r="E1028" t="s">
        <v>18</v>
      </c>
      <c r="F1028">
        <v>8</v>
      </c>
    </row>
    <row r="1029" spans="1:6" x14ac:dyDescent="0.25">
      <c r="A1029" t="s">
        <v>7</v>
      </c>
      <c r="B1029">
        <v>1997</v>
      </c>
      <c r="C1029" t="s">
        <v>67</v>
      </c>
      <c r="D1029" t="s">
        <v>62</v>
      </c>
      <c r="E1029" t="s">
        <v>19</v>
      </c>
      <c r="F1029">
        <v>35</v>
      </c>
    </row>
    <row r="1030" spans="1:6" x14ac:dyDescent="0.25">
      <c r="A1030" t="s">
        <v>7</v>
      </c>
      <c r="B1030">
        <v>1997</v>
      </c>
      <c r="C1030" t="s">
        <v>67</v>
      </c>
      <c r="D1030" t="s">
        <v>62</v>
      </c>
      <c r="E1030" t="s">
        <v>20</v>
      </c>
      <c r="F1030">
        <v>393</v>
      </c>
    </row>
    <row r="1031" spans="1:6" x14ac:dyDescent="0.25">
      <c r="A1031" t="s">
        <v>7</v>
      </c>
      <c r="B1031">
        <v>1997</v>
      </c>
      <c r="C1031" t="s">
        <v>67</v>
      </c>
      <c r="D1031" t="s">
        <v>62</v>
      </c>
      <c r="E1031" t="s">
        <v>58</v>
      </c>
      <c r="F1031">
        <v>55</v>
      </c>
    </row>
    <row r="1032" spans="1:6" x14ac:dyDescent="0.25">
      <c r="A1032" t="s">
        <v>7</v>
      </c>
      <c r="B1032">
        <v>1997</v>
      </c>
      <c r="C1032" t="s">
        <v>67</v>
      </c>
      <c r="D1032" t="s">
        <v>62</v>
      </c>
      <c r="E1032" t="s">
        <v>21</v>
      </c>
      <c r="F1032">
        <v>79</v>
      </c>
    </row>
    <row r="1033" spans="1:6" x14ac:dyDescent="0.25">
      <c r="A1033" t="s">
        <v>7</v>
      </c>
      <c r="B1033">
        <v>1997</v>
      </c>
      <c r="C1033" t="s">
        <v>67</v>
      </c>
      <c r="D1033" t="s">
        <v>62</v>
      </c>
      <c r="E1033" t="s">
        <v>22</v>
      </c>
      <c r="F1033">
        <v>90</v>
      </c>
    </row>
    <row r="1034" spans="1:6" x14ac:dyDescent="0.25">
      <c r="A1034" t="s">
        <v>7</v>
      </c>
      <c r="B1034">
        <v>1997</v>
      </c>
      <c r="C1034" t="s">
        <v>67</v>
      </c>
      <c r="D1034" t="s">
        <v>62</v>
      </c>
      <c r="E1034" t="s">
        <v>23</v>
      </c>
      <c r="F1034">
        <v>12</v>
      </c>
    </row>
    <row r="1035" spans="1:6" x14ac:dyDescent="0.25">
      <c r="A1035" t="s">
        <v>7</v>
      </c>
      <c r="B1035">
        <v>1997</v>
      </c>
      <c r="C1035" t="s">
        <v>67</v>
      </c>
      <c r="D1035" t="s">
        <v>62</v>
      </c>
      <c r="E1035" t="s">
        <v>24</v>
      </c>
      <c r="F1035">
        <v>6</v>
      </c>
    </row>
    <row r="1036" spans="1:6" x14ac:dyDescent="0.25">
      <c r="A1036" t="s">
        <v>7</v>
      </c>
      <c r="B1036">
        <v>1997</v>
      </c>
      <c r="C1036" t="s">
        <v>67</v>
      </c>
      <c r="D1036" t="s">
        <v>62</v>
      </c>
      <c r="E1036" t="s">
        <v>25</v>
      </c>
      <c r="F1036">
        <v>1</v>
      </c>
    </row>
    <row r="1037" spans="1:6" x14ac:dyDescent="0.25">
      <c r="A1037" t="s">
        <v>7</v>
      </c>
      <c r="B1037">
        <v>1997</v>
      </c>
      <c r="C1037" t="s">
        <v>67</v>
      </c>
      <c r="D1037" t="s">
        <v>62</v>
      </c>
      <c r="E1037" t="s">
        <v>26</v>
      </c>
      <c r="F1037">
        <v>1</v>
      </c>
    </row>
    <row r="1038" spans="1:6" x14ac:dyDescent="0.25">
      <c r="A1038" t="s">
        <v>7</v>
      </c>
      <c r="B1038">
        <v>1997</v>
      </c>
      <c r="C1038" t="s">
        <v>67</v>
      </c>
      <c r="D1038" t="s">
        <v>62</v>
      </c>
      <c r="E1038" t="s">
        <v>27</v>
      </c>
      <c r="F1038">
        <v>187</v>
      </c>
    </row>
    <row r="1039" spans="1:6" x14ac:dyDescent="0.25">
      <c r="A1039" t="s">
        <v>7</v>
      </c>
      <c r="B1039">
        <v>1997</v>
      </c>
      <c r="C1039" t="s">
        <v>67</v>
      </c>
      <c r="D1039" t="s">
        <v>62</v>
      </c>
      <c r="E1039" t="s">
        <v>59</v>
      </c>
      <c r="F1039">
        <v>65</v>
      </c>
    </row>
    <row r="1040" spans="1:6" x14ac:dyDescent="0.25">
      <c r="A1040" t="s">
        <v>7</v>
      </c>
      <c r="B1040">
        <v>1997</v>
      </c>
      <c r="C1040" t="s">
        <v>67</v>
      </c>
      <c r="D1040" t="s">
        <v>62</v>
      </c>
      <c r="E1040" t="s">
        <v>28</v>
      </c>
      <c r="F1040">
        <v>97</v>
      </c>
    </row>
    <row r="1041" spans="1:6" x14ac:dyDescent="0.25">
      <c r="A1041" t="s">
        <v>7</v>
      </c>
      <c r="B1041">
        <v>1997</v>
      </c>
      <c r="C1041" t="s">
        <v>67</v>
      </c>
      <c r="D1041" t="s">
        <v>62</v>
      </c>
      <c r="E1041" t="s">
        <v>30</v>
      </c>
      <c r="F1041">
        <v>19</v>
      </c>
    </row>
    <row r="1042" spans="1:6" x14ac:dyDescent="0.25">
      <c r="A1042" t="s">
        <v>7</v>
      </c>
      <c r="B1042">
        <v>1997</v>
      </c>
      <c r="C1042" t="s">
        <v>67</v>
      </c>
      <c r="D1042" t="s">
        <v>62</v>
      </c>
      <c r="E1042" t="s">
        <v>31</v>
      </c>
      <c r="F1042">
        <v>7</v>
      </c>
    </row>
    <row r="1043" spans="1:6" x14ac:dyDescent="0.25">
      <c r="A1043" t="s">
        <v>7</v>
      </c>
      <c r="B1043">
        <v>1997</v>
      </c>
      <c r="C1043" t="s">
        <v>67</v>
      </c>
      <c r="D1043" t="s">
        <v>62</v>
      </c>
      <c r="E1043" t="s">
        <v>32</v>
      </c>
      <c r="F1043">
        <v>45</v>
      </c>
    </row>
    <row r="1044" spans="1:6" x14ac:dyDescent="0.25">
      <c r="A1044" t="s">
        <v>7</v>
      </c>
      <c r="B1044">
        <v>1997</v>
      </c>
      <c r="C1044" t="s">
        <v>67</v>
      </c>
      <c r="D1044" t="s">
        <v>62</v>
      </c>
      <c r="E1044" t="s">
        <v>33</v>
      </c>
      <c r="F1044">
        <v>111</v>
      </c>
    </row>
    <row r="1045" spans="1:6" x14ac:dyDescent="0.25">
      <c r="A1045" t="s">
        <v>7</v>
      </c>
      <c r="B1045">
        <v>1997</v>
      </c>
      <c r="C1045" t="s">
        <v>67</v>
      </c>
      <c r="D1045" t="s">
        <v>62</v>
      </c>
      <c r="E1045" t="s">
        <v>34</v>
      </c>
      <c r="F1045">
        <v>19</v>
      </c>
    </row>
    <row r="1046" spans="1:6" x14ac:dyDescent="0.25">
      <c r="A1046" t="s">
        <v>7</v>
      </c>
      <c r="B1046">
        <v>1997</v>
      </c>
      <c r="C1046" t="s">
        <v>67</v>
      </c>
      <c r="D1046" t="s">
        <v>62</v>
      </c>
      <c r="E1046" t="s">
        <v>35</v>
      </c>
      <c r="F1046">
        <v>22</v>
      </c>
    </row>
    <row r="1047" spans="1:6" x14ac:dyDescent="0.25">
      <c r="A1047" t="s">
        <v>7</v>
      </c>
      <c r="B1047">
        <v>1997</v>
      </c>
      <c r="C1047" t="s">
        <v>67</v>
      </c>
      <c r="D1047" t="s">
        <v>62</v>
      </c>
      <c r="E1047" t="s">
        <v>36</v>
      </c>
      <c r="F1047">
        <v>335</v>
      </c>
    </row>
    <row r="1048" spans="1:6" x14ac:dyDescent="0.25">
      <c r="A1048" t="s">
        <v>7</v>
      </c>
      <c r="B1048">
        <v>1997</v>
      </c>
      <c r="C1048" t="s">
        <v>67</v>
      </c>
      <c r="D1048" t="s">
        <v>62</v>
      </c>
      <c r="E1048" t="s">
        <v>37</v>
      </c>
      <c r="F1048">
        <v>134</v>
      </c>
    </row>
    <row r="1049" spans="1:6" x14ac:dyDescent="0.25">
      <c r="A1049" t="s">
        <v>7</v>
      </c>
      <c r="B1049">
        <v>1997</v>
      </c>
      <c r="C1049" t="s">
        <v>67</v>
      </c>
      <c r="D1049" t="s">
        <v>62</v>
      </c>
      <c r="E1049" t="s">
        <v>38</v>
      </c>
      <c r="F1049">
        <v>95</v>
      </c>
    </row>
    <row r="1050" spans="1:6" x14ac:dyDescent="0.25">
      <c r="A1050" t="s">
        <v>7</v>
      </c>
      <c r="B1050">
        <v>1997</v>
      </c>
      <c r="C1050" t="s">
        <v>67</v>
      </c>
      <c r="D1050" t="s">
        <v>62</v>
      </c>
      <c r="E1050" t="s">
        <v>39</v>
      </c>
      <c r="F1050">
        <v>7</v>
      </c>
    </row>
    <row r="1051" spans="1:6" x14ac:dyDescent="0.25">
      <c r="A1051" t="s">
        <v>7</v>
      </c>
      <c r="B1051">
        <v>1997</v>
      </c>
      <c r="C1051" t="s">
        <v>67</v>
      </c>
      <c r="D1051" t="s">
        <v>62</v>
      </c>
      <c r="E1051" t="s">
        <v>40</v>
      </c>
      <c r="F1051">
        <v>38</v>
      </c>
    </row>
    <row r="1052" spans="1:6" x14ac:dyDescent="0.25">
      <c r="A1052" t="s">
        <v>7</v>
      </c>
      <c r="B1052">
        <v>1997</v>
      </c>
      <c r="C1052" t="s">
        <v>67</v>
      </c>
      <c r="D1052" t="s">
        <v>62</v>
      </c>
      <c r="E1052" t="s">
        <v>41</v>
      </c>
      <c r="F1052">
        <v>84</v>
      </c>
    </row>
    <row r="1053" spans="1:6" x14ac:dyDescent="0.25">
      <c r="A1053" t="s">
        <v>7</v>
      </c>
      <c r="B1053">
        <v>1997</v>
      </c>
      <c r="C1053" t="s">
        <v>67</v>
      </c>
      <c r="D1053" t="s">
        <v>62</v>
      </c>
      <c r="E1053" t="s">
        <v>42</v>
      </c>
      <c r="F1053">
        <v>401</v>
      </c>
    </row>
    <row r="1054" spans="1:6" x14ac:dyDescent="0.25">
      <c r="A1054" t="s">
        <v>7</v>
      </c>
      <c r="B1054">
        <v>1997</v>
      </c>
      <c r="C1054" t="s">
        <v>67</v>
      </c>
      <c r="D1054" t="s">
        <v>62</v>
      </c>
      <c r="E1054" t="s">
        <v>43</v>
      </c>
      <c r="F1054">
        <v>86</v>
      </c>
    </row>
    <row r="1055" spans="1:6" x14ac:dyDescent="0.25">
      <c r="A1055" t="s">
        <v>7</v>
      </c>
      <c r="B1055">
        <v>1997</v>
      </c>
      <c r="C1055" t="s">
        <v>67</v>
      </c>
      <c r="D1055" t="s">
        <v>62</v>
      </c>
      <c r="E1055" t="s">
        <v>44</v>
      </c>
      <c r="F1055">
        <v>76</v>
      </c>
    </row>
    <row r="1056" spans="1:6" x14ac:dyDescent="0.25">
      <c r="A1056" t="s">
        <v>7</v>
      </c>
      <c r="B1056">
        <v>1997</v>
      </c>
      <c r="C1056" t="s">
        <v>67</v>
      </c>
      <c r="D1056" t="s">
        <v>62</v>
      </c>
      <c r="E1056" t="s">
        <v>45</v>
      </c>
      <c r="F1056">
        <v>13</v>
      </c>
    </row>
    <row r="1057" spans="1:6" x14ac:dyDescent="0.25">
      <c r="A1057" t="s">
        <v>7</v>
      </c>
      <c r="B1057">
        <v>1997</v>
      </c>
      <c r="C1057" t="s">
        <v>67</v>
      </c>
      <c r="D1057" t="s">
        <v>62</v>
      </c>
      <c r="E1057" t="s">
        <v>46</v>
      </c>
      <c r="F1057">
        <v>5</v>
      </c>
    </row>
    <row r="1058" spans="1:6" x14ac:dyDescent="0.25">
      <c r="A1058" t="s">
        <v>7</v>
      </c>
      <c r="B1058">
        <v>1997</v>
      </c>
      <c r="C1058" t="s">
        <v>67</v>
      </c>
      <c r="D1058" t="s">
        <v>62</v>
      </c>
      <c r="E1058" t="s">
        <v>47</v>
      </c>
      <c r="F1058">
        <v>38</v>
      </c>
    </row>
    <row r="1059" spans="1:6" x14ac:dyDescent="0.25">
      <c r="A1059" t="s">
        <v>7</v>
      </c>
      <c r="B1059">
        <v>1997</v>
      </c>
      <c r="C1059" t="s">
        <v>67</v>
      </c>
      <c r="D1059" t="s">
        <v>62</v>
      </c>
      <c r="E1059" t="s">
        <v>48</v>
      </c>
      <c r="F1059">
        <v>2545</v>
      </c>
    </row>
    <row r="1060" spans="1:6" x14ac:dyDescent="0.25">
      <c r="A1060" t="s">
        <v>7</v>
      </c>
      <c r="B1060">
        <v>1997</v>
      </c>
      <c r="C1060" t="s">
        <v>67</v>
      </c>
      <c r="D1060" t="s">
        <v>62</v>
      </c>
      <c r="E1060" t="s">
        <v>49</v>
      </c>
      <c r="F1060">
        <v>146</v>
      </c>
    </row>
    <row r="1061" spans="1:6" x14ac:dyDescent="0.25">
      <c r="A1061" t="s">
        <v>7</v>
      </c>
      <c r="B1061">
        <v>1997</v>
      </c>
      <c r="C1061" t="s">
        <v>67</v>
      </c>
      <c r="D1061" t="s">
        <v>62</v>
      </c>
      <c r="E1061" t="s">
        <v>50</v>
      </c>
      <c r="F1061">
        <v>30</v>
      </c>
    </row>
    <row r="1062" spans="1:6" x14ac:dyDescent="0.25">
      <c r="A1062" t="s">
        <v>7</v>
      </c>
      <c r="B1062">
        <v>1997</v>
      </c>
      <c r="C1062" t="s">
        <v>67</v>
      </c>
      <c r="D1062" t="s">
        <v>62</v>
      </c>
      <c r="E1062" t="s">
        <v>51</v>
      </c>
      <c r="F1062">
        <v>335</v>
      </c>
    </row>
    <row r="1063" spans="1:6" x14ac:dyDescent="0.25">
      <c r="A1063" t="s">
        <v>7</v>
      </c>
      <c r="B1063">
        <v>1997</v>
      </c>
      <c r="C1063" t="s">
        <v>67</v>
      </c>
      <c r="D1063" t="s">
        <v>62</v>
      </c>
      <c r="E1063" t="s">
        <v>52</v>
      </c>
      <c r="F1063">
        <v>10</v>
      </c>
    </row>
    <row r="1064" spans="1:6" x14ac:dyDescent="0.25">
      <c r="A1064" t="s">
        <v>7</v>
      </c>
      <c r="B1064">
        <v>1997</v>
      </c>
      <c r="C1064" t="s">
        <v>67</v>
      </c>
      <c r="D1064" t="s">
        <v>62</v>
      </c>
      <c r="E1064" t="s">
        <v>53</v>
      </c>
      <c r="F1064">
        <v>37</v>
      </c>
    </row>
    <row r="1065" spans="1:6" x14ac:dyDescent="0.25">
      <c r="A1065" t="s">
        <v>7</v>
      </c>
      <c r="B1065">
        <v>1997</v>
      </c>
      <c r="C1065" t="s">
        <v>67</v>
      </c>
      <c r="D1065" t="s">
        <v>62</v>
      </c>
      <c r="E1065" t="s">
        <v>54</v>
      </c>
      <c r="F1065">
        <v>9</v>
      </c>
    </row>
    <row r="1066" spans="1:6" x14ac:dyDescent="0.25">
      <c r="A1066" t="s">
        <v>7</v>
      </c>
      <c r="B1066">
        <v>1997</v>
      </c>
      <c r="C1066" t="s">
        <v>67</v>
      </c>
      <c r="D1066" t="s">
        <v>62</v>
      </c>
      <c r="E1066" t="s">
        <v>63</v>
      </c>
      <c r="F1066">
        <v>401</v>
      </c>
    </row>
    <row r="1067" spans="1:6" x14ac:dyDescent="0.25">
      <c r="A1067" t="s">
        <v>7</v>
      </c>
      <c r="B1067">
        <v>1997</v>
      </c>
      <c r="C1067" t="s">
        <v>67</v>
      </c>
      <c r="D1067" t="s">
        <v>62</v>
      </c>
      <c r="E1067" t="s">
        <v>6</v>
      </c>
      <c r="F1067">
        <v>12020</v>
      </c>
    </row>
    <row r="1068" spans="1:6" x14ac:dyDescent="0.25">
      <c r="A1068" t="s">
        <v>7</v>
      </c>
      <c r="B1068">
        <v>1997</v>
      </c>
      <c r="C1068" t="s">
        <v>67</v>
      </c>
      <c r="D1068" t="s">
        <v>64</v>
      </c>
      <c r="E1068" t="s">
        <v>56</v>
      </c>
      <c r="F1068">
        <v>39</v>
      </c>
    </row>
    <row r="1069" spans="1:6" x14ac:dyDescent="0.25">
      <c r="A1069" t="s">
        <v>7</v>
      </c>
      <c r="B1069">
        <v>1997</v>
      </c>
      <c r="C1069" t="s">
        <v>67</v>
      </c>
      <c r="D1069" t="s">
        <v>64</v>
      </c>
      <c r="E1069" t="s">
        <v>10</v>
      </c>
      <c r="F1069">
        <v>86</v>
      </c>
    </row>
    <row r="1070" spans="1:6" x14ac:dyDescent="0.25">
      <c r="A1070" t="s">
        <v>7</v>
      </c>
      <c r="B1070">
        <v>1997</v>
      </c>
      <c r="C1070" t="s">
        <v>67</v>
      </c>
      <c r="D1070" t="s">
        <v>64</v>
      </c>
      <c r="E1070" t="s">
        <v>11</v>
      </c>
      <c r="F1070">
        <v>488</v>
      </c>
    </row>
    <row r="1071" spans="1:6" x14ac:dyDescent="0.25">
      <c r="A1071" t="s">
        <v>7</v>
      </c>
      <c r="B1071">
        <v>1997</v>
      </c>
      <c r="C1071" t="s">
        <v>67</v>
      </c>
      <c r="D1071" t="s">
        <v>64</v>
      </c>
      <c r="E1071" t="s">
        <v>12</v>
      </c>
      <c r="F1071">
        <v>16</v>
      </c>
    </row>
    <row r="1072" spans="1:6" x14ac:dyDescent="0.25">
      <c r="A1072" t="s">
        <v>7</v>
      </c>
      <c r="B1072">
        <v>1997</v>
      </c>
      <c r="C1072" t="s">
        <v>67</v>
      </c>
      <c r="D1072" t="s">
        <v>64</v>
      </c>
      <c r="E1072" t="s">
        <v>13</v>
      </c>
      <c r="F1072">
        <v>1664</v>
      </c>
    </row>
    <row r="1073" spans="1:6" x14ac:dyDescent="0.25">
      <c r="A1073" t="s">
        <v>7</v>
      </c>
      <c r="B1073">
        <v>1997</v>
      </c>
      <c r="C1073" t="s">
        <v>67</v>
      </c>
      <c r="D1073" t="s">
        <v>64</v>
      </c>
      <c r="E1073" t="s">
        <v>14</v>
      </c>
      <c r="F1073">
        <v>292</v>
      </c>
    </row>
    <row r="1074" spans="1:6" x14ac:dyDescent="0.25">
      <c r="A1074" t="s">
        <v>7</v>
      </c>
      <c r="B1074">
        <v>1997</v>
      </c>
      <c r="C1074" t="s">
        <v>67</v>
      </c>
      <c r="D1074" t="s">
        <v>64</v>
      </c>
      <c r="E1074" t="s">
        <v>15</v>
      </c>
      <c r="F1074">
        <v>101</v>
      </c>
    </row>
    <row r="1075" spans="1:6" x14ac:dyDescent="0.25">
      <c r="A1075" t="s">
        <v>7</v>
      </c>
      <c r="B1075">
        <v>1997</v>
      </c>
      <c r="C1075" t="s">
        <v>67</v>
      </c>
      <c r="D1075" t="s">
        <v>64</v>
      </c>
      <c r="E1075" t="s">
        <v>57</v>
      </c>
      <c r="F1075">
        <v>4</v>
      </c>
    </row>
    <row r="1076" spans="1:6" x14ac:dyDescent="0.25">
      <c r="A1076" t="s">
        <v>7</v>
      </c>
      <c r="B1076">
        <v>1997</v>
      </c>
      <c r="C1076" t="s">
        <v>67</v>
      </c>
      <c r="D1076" t="s">
        <v>64</v>
      </c>
      <c r="E1076" t="s">
        <v>16</v>
      </c>
      <c r="F1076">
        <v>1154</v>
      </c>
    </row>
    <row r="1077" spans="1:6" x14ac:dyDescent="0.25">
      <c r="A1077" t="s">
        <v>7</v>
      </c>
      <c r="B1077">
        <v>1997</v>
      </c>
      <c r="C1077" t="s">
        <v>67</v>
      </c>
      <c r="D1077" t="s">
        <v>64</v>
      </c>
      <c r="E1077" t="s">
        <v>17</v>
      </c>
      <c r="F1077">
        <v>112</v>
      </c>
    </row>
    <row r="1078" spans="1:6" x14ac:dyDescent="0.25">
      <c r="A1078" t="s">
        <v>7</v>
      </c>
      <c r="B1078">
        <v>1997</v>
      </c>
      <c r="C1078" t="s">
        <v>67</v>
      </c>
      <c r="D1078" t="s">
        <v>64</v>
      </c>
      <c r="E1078" t="s">
        <v>18</v>
      </c>
      <c r="F1078">
        <v>18</v>
      </c>
    </row>
    <row r="1079" spans="1:6" x14ac:dyDescent="0.25">
      <c r="A1079" t="s">
        <v>7</v>
      </c>
      <c r="B1079">
        <v>1997</v>
      </c>
      <c r="C1079" t="s">
        <v>67</v>
      </c>
      <c r="D1079" t="s">
        <v>64</v>
      </c>
      <c r="E1079" t="s">
        <v>19</v>
      </c>
      <c r="F1079">
        <v>156</v>
      </c>
    </row>
    <row r="1080" spans="1:6" x14ac:dyDescent="0.25">
      <c r="A1080" t="s">
        <v>7</v>
      </c>
      <c r="B1080">
        <v>1997</v>
      </c>
      <c r="C1080" t="s">
        <v>67</v>
      </c>
      <c r="D1080" t="s">
        <v>64</v>
      </c>
      <c r="E1080" t="s">
        <v>20</v>
      </c>
      <c r="F1080">
        <v>768</v>
      </c>
    </row>
    <row r="1081" spans="1:6" x14ac:dyDescent="0.25">
      <c r="A1081" t="s">
        <v>7</v>
      </c>
      <c r="B1081">
        <v>1997</v>
      </c>
      <c r="C1081" t="s">
        <v>67</v>
      </c>
      <c r="D1081" t="s">
        <v>64</v>
      </c>
      <c r="E1081" t="s">
        <v>58</v>
      </c>
      <c r="F1081">
        <v>468</v>
      </c>
    </row>
    <row r="1082" spans="1:6" x14ac:dyDescent="0.25">
      <c r="A1082" t="s">
        <v>7</v>
      </c>
      <c r="B1082">
        <v>1997</v>
      </c>
      <c r="C1082" t="s">
        <v>67</v>
      </c>
      <c r="D1082" t="s">
        <v>64</v>
      </c>
      <c r="E1082" t="s">
        <v>21</v>
      </c>
      <c r="F1082">
        <v>452</v>
      </c>
    </row>
    <row r="1083" spans="1:6" x14ac:dyDescent="0.25">
      <c r="A1083" t="s">
        <v>7</v>
      </c>
      <c r="B1083">
        <v>1997</v>
      </c>
      <c r="C1083" t="s">
        <v>67</v>
      </c>
      <c r="D1083" t="s">
        <v>64</v>
      </c>
      <c r="E1083" t="s">
        <v>22</v>
      </c>
      <c r="F1083">
        <v>306</v>
      </c>
    </row>
    <row r="1084" spans="1:6" x14ac:dyDescent="0.25">
      <c r="A1084" t="s">
        <v>7</v>
      </c>
      <c r="B1084">
        <v>1997</v>
      </c>
      <c r="C1084" t="s">
        <v>67</v>
      </c>
      <c r="D1084" t="s">
        <v>64</v>
      </c>
      <c r="E1084" t="s">
        <v>23</v>
      </c>
      <c r="F1084">
        <v>363</v>
      </c>
    </row>
    <row r="1085" spans="1:6" x14ac:dyDescent="0.25">
      <c r="A1085" t="s">
        <v>7</v>
      </c>
      <c r="B1085">
        <v>1997</v>
      </c>
      <c r="C1085" t="s">
        <v>67</v>
      </c>
      <c r="D1085" t="s">
        <v>64</v>
      </c>
      <c r="E1085" t="s">
        <v>24</v>
      </c>
      <c r="F1085">
        <v>236</v>
      </c>
    </row>
    <row r="1086" spans="1:6" x14ac:dyDescent="0.25">
      <c r="A1086" t="s">
        <v>7</v>
      </c>
      <c r="B1086">
        <v>1997</v>
      </c>
      <c r="C1086" t="s">
        <v>67</v>
      </c>
      <c r="D1086" t="s">
        <v>64</v>
      </c>
      <c r="E1086" t="s">
        <v>25</v>
      </c>
      <c r="F1086">
        <v>149</v>
      </c>
    </row>
    <row r="1087" spans="1:6" x14ac:dyDescent="0.25">
      <c r="A1087" t="s">
        <v>7</v>
      </c>
      <c r="B1087">
        <v>1997</v>
      </c>
      <c r="C1087" t="s">
        <v>67</v>
      </c>
      <c r="D1087" t="s">
        <v>64</v>
      </c>
      <c r="E1087" t="s">
        <v>26</v>
      </c>
      <c r="F1087">
        <v>196</v>
      </c>
    </row>
    <row r="1088" spans="1:6" x14ac:dyDescent="0.25">
      <c r="A1088" t="s">
        <v>7</v>
      </c>
      <c r="B1088">
        <v>1997</v>
      </c>
      <c r="C1088" t="s">
        <v>67</v>
      </c>
      <c r="D1088" t="s">
        <v>64</v>
      </c>
      <c r="E1088" t="s">
        <v>27</v>
      </c>
      <c r="F1088">
        <v>164</v>
      </c>
    </row>
    <row r="1089" spans="1:6" x14ac:dyDescent="0.25">
      <c r="A1089" t="s">
        <v>7</v>
      </c>
      <c r="B1089">
        <v>1997</v>
      </c>
      <c r="C1089" t="s">
        <v>67</v>
      </c>
      <c r="D1089" t="s">
        <v>64</v>
      </c>
      <c r="E1089" t="s">
        <v>59</v>
      </c>
      <c r="F1089">
        <v>428</v>
      </c>
    </row>
    <row r="1090" spans="1:6" x14ac:dyDescent="0.25">
      <c r="A1090" t="s">
        <v>7</v>
      </c>
      <c r="B1090">
        <v>1997</v>
      </c>
      <c r="C1090" t="s">
        <v>67</v>
      </c>
      <c r="D1090" t="s">
        <v>64</v>
      </c>
      <c r="E1090" t="s">
        <v>28</v>
      </c>
      <c r="F1090">
        <v>533</v>
      </c>
    </row>
    <row r="1091" spans="1:6" x14ac:dyDescent="0.25">
      <c r="A1091" t="s">
        <v>7</v>
      </c>
      <c r="B1091">
        <v>1997</v>
      </c>
      <c r="C1091" t="s">
        <v>67</v>
      </c>
      <c r="D1091" t="s">
        <v>64</v>
      </c>
      <c r="E1091" t="s">
        <v>29</v>
      </c>
      <c r="F1091">
        <v>49</v>
      </c>
    </row>
    <row r="1092" spans="1:6" x14ac:dyDescent="0.25">
      <c r="A1092" t="s">
        <v>7</v>
      </c>
      <c r="B1092">
        <v>1997</v>
      </c>
      <c r="C1092" t="s">
        <v>67</v>
      </c>
      <c r="D1092" t="s">
        <v>64</v>
      </c>
      <c r="E1092" t="s">
        <v>30</v>
      </c>
      <c r="F1092">
        <v>348</v>
      </c>
    </row>
    <row r="1093" spans="1:6" x14ac:dyDescent="0.25">
      <c r="A1093" t="s">
        <v>7</v>
      </c>
      <c r="B1093">
        <v>1997</v>
      </c>
      <c r="C1093" t="s">
        <v>67</v>
      </c>
      <c r="D1093" t="s">
        <v>64</v>
      </c>
      <c r="E1093" t="s">
        <v>31</v>
      </c>
      <c r="F1093">
        <v>96</v>
      </c>
    </row>
    <row r="1094" spans="1:6" x14ac:dyDescent="0.25">
      <c r="A1094" t="s">
        <v>7</v>
      </c>
      <c r="B1094">
        <v>1997</v>
      </c>
      <c r="C1094" t="s">
        <v>67</v>
      </c>
      <c r="D1094" t="s">
        <v>64</v>
      </c>
      <c r="E1094" t="s">
        <v>32</v>
      </c>
      <c r="F1094">
        <v>182</v>
      </c>
    </row>
    <row r="1095" spans="1:6" x14ac:dyDescent="0.25">
      <c r="A1095" t="s">
        <v>7</v>
      </c>
      <c r="B1095">
        <v>1997</v>
      </c>
      <c r="C1095" t="s">
        <v>67</v>
      </c>
      <c r="D1095" t="s">
        <v>64</v>
      </c>
      <c r="E1095" t="s">
        <v>33</v>
      </c>
      <c r="F1095">
        <v>173</v>
      </c>
    </row>
    <row r="1096" spans="1:6" x14ac:dyDescent="0.25">
      <c r="A1096" t="s">
        <v>7</v>
      </c>
      <c r="B1096">
        <v>1997</v>
      </c>
      <c r="C1096" t="s">
        <v>67</v>
      </c>
      <c r="D1096" t="s">
        <v>64</v>
      </c>
      <c r="E1096" t="s">
        <v>34</v>
      </c>
      <c r="F1096">
        <v>118</v>
      </c>
    </row>
    <row r="1097" spans="1:6" x14ac:dyDescent="0.25">
      <c r="A1097" t="s">
        <v>7</v>
      </c>
      <c r="B1097">
        <v>1997</v>
      </c>
      <c r="C1097" t="s">
        <v>67</v>
      </c>
      <c r="D1097" t="s">
        <v>64</v>
      </c>
      <c r="E1097" t="s">
        <v>35</v>
      </c>
      <c r="F1097">
        <v>23</v>
      </c>
    </row>
    <row r="1098" spans="1:6" x14ac:dyDescent="0.25">
      <c r="A1098" t="s">
        <v>7</v>
      </c>
      <c r="B1098">
        <v>1997</v>
      </c>
      <c r="C1098" t="s">
        <v>67</v>
      </c>
      <c r="D1098" t="s">
        <v>64</v>
      </c>
      <c r="E1098" t="s">
        <v>36</v>
      </c>
      <c r="F1098">
        <v>112</v>
      </c>
    </row>
    <row r="1099" spans="1:6" x14ac:dyDescent="0.25">
      <c r="A1099" t="s">
        <v>7</v>
      </c>
      <c r="B1099">
        <v>1997</v>
      </c>
      <c r="C1099" t="s">
        <v>67</v>
      </c>
      <c r="D1099" t="s">
        <v>64</v>
      </c>
      <c r="E1099" t="s">
        <v>37</v>
      </c>
      <c r="F1099">
        <v>18</v>
      </c>
    </row>
    <row r="1100" spans="1:6" x14ac:dyDescent="0.25">
      <c r="A1100" t="s">
        <v>7</v>
      </c>
      <c r="B1100">
        <v>1997</v>
      </c>
      <c r="C1100" t="s">
        <v>67</v>
      </c>
      <c r="D1100" t="s">
        <v>64</v>
      </c>
      <c r="E1100" t="s">
        <v>38</v>
      </c>
      <c r="F1100">
        <v>356</v>
      </c>
    </row>
    <row r="1101" spans="1:6" x14ac:dyDescent="0.25">
      <c r="A1101" t="s">
        <v>7</v>
      </c>
      <c r="B1101">
        <v>1997</v>
      </c>
      <c r="C1101" t="s">
        <v>67</v>
      </c>
      <c r="D1101" t="s">
        <v>64</v>
      </c>
      <c r="E1101" t="s">
        <v>39</v>
      </c>
      <c r="F1101">
        <v>135</v>
      </c>
    </row>
    <row r="1102" spans="1:6" x14ac:dyDescent="0.25">
      <c r="A1102" t="s">
        <v>7</v>
      </c>
      <c r="B1102">
        <v>1997</v>
      </c>
      <c r="C1102" t="s">
        <v>67</v>
      </c>
      <c r="D1102" t="s">
        <v>64</v>
      </c>
      <c r="E1102" t="s">
        <v>40</v>
      </c>
      <c r="F1102">
        <v>387</v>
      </c>
    </row>
    <row r="1103" spans="1:6" x14ac:dyDescent="0.25">
      <c r="A1103" t="s">
        <v>7</v>
      </c>
      <c r="B1103">
        <v>1997</v>
      </c>
      <c r="C1103" t="s">
        <v>67</v>
      </c>
      <c r="D1103" t="s">
        <v>64</v>
      </c>
      <c r="E1103" t="s">
        <v>41</v>
      </c>
      <c r="F1103">
        <v>376</v>
      </c>
    </row>
    <row r="1104" spans="1:6" x14ac:dyDescent="0.25">
      <c r="A1104" t="s">
        <v>7</v>
      </c>
      <c r="B1104">
        <v>1997</v>
      </c>
      <c r="C1104" t="s">
        <v>67</v>
      </c>
      <c r="D1104" t="s">
        <v>64</v>
      </c>
      <c r="E1104" t="s">
        <v>42</v>
      </c>
      <c r="F1104">
        <v>620</v>
      </c>
    </row>
    <row r="1105" spans="1:6" x14ac:dyDescent="0.25">
      <c r="A1105" t="s">
        <v>7</v>
      </c>
      <c r="B1105">
        <v>1997</v>
      </c>
      <c r="C1105" t="s">
        <v>67</v>
      </c>
      <c r="D1105" t="s">
        <v>64</v>
      </c>
      <c r="E1105" t="s">
        <v>43</v>
      </c>
      <c r="F1105">
        <v>314</v>
      </c>
    </row>
    <row r="1106" spans="1:6" x14ac:dyDescent="0.25">
      <c r="A1106" t="s">
        <v>7</v>
      </c>
      <c r="B1106">
        <v>1997</v>
      </c>
      <c r="C1106" t="s">
        <v>67</v>
      </c>
      <c r="D1106" t="s">
        <v>64</v>
      </c>
      <c r="E1106" t="s">
        <v>44</v>
      </c>
      <c r="F1106">
        <v>96</v>
      </c>
    </row>
    <row r="1107" spans="1:6" x14ac:dyDescent="0.25">
      <c r="A1107" t="s">
        <v>7</v>
      </c>
      <c r="B1107">
        <v>1997</v>
      </c>
      <c r="C1107" t="s">
        <v>67</v>
      </c>
      <c r="D1107" t="s">
        <v>64</v>
      </c>
      <c r="E1107" t="s">
        <v>45</v>
      </c>
      <c r="F1107">
        <v>92</v>
      </c>
    </row>
    <row r="1108" spans="1:6" x14ac:dyDescent="0.25">
      <c r="A1108" t="s">
        <v>7</v>
      </c>
      <c r="B1108">
        <v>1997</v>
      </c>
      <c r="C1108" t="s">
        <v>67</v>
      </c>
      <c r="D1108" t="s">
        <v>64</v>
      </c>
      <c r="E1108" t="s">
        <v>46</v>
      </c>
      <c r="F1108">
        <v>188</v>
      </c>
    </row>
    <row r="1109" spans="1:6" x14ac:dyDescent="0.25">
      <c r="A1109" t="s">
        <v>7</v>
      </c>
      <c r="B1109">
        <v>1997</v>
      </c>
      <c r="C1109" t="s">
        <v>67</v>
      </c>
      <c r="D1109" t="s">
        <v>64</v>
      </c>
      <c r="E1109" t="s">
        <v>47</v>
      </c>
      <c r="F1109">
        <v>617</v>
      </c>
    </row>
    <row r="1110" spans="1:6" x14ac:dyDescent="0.25">
      <c r="A1110" t="s">
        <v>7</v>
      </c>
      <c r="B1110">
        <v>1997</v>
      </c>
      <c r="C1110" t="s">
        <v>67</v>
      </c>
      <c r="D1110" t="s">
        <v>64</v>
      </c>
      <c r="E1110" t="s">
        <v>48</v>
      </c>
      <c r="F1110">
        <v>1013</v>
      </c>
    </row>
    <row r="1111" spans="1:6" x14ac:dyDescent="0.25">
      <c r="A1111" t="s">
        <v>7</v>
      </c>
      <c r="B1111">
        <v>1997</v>
      </c>
      <c r="C1111" t="s">
        <v>67</v>
      </c>
      <c r="D1111" t="s">
        <v>64</v>
      </c>
      <c r="E1111" t="s">
        <v>49</v>
      </c>
      <c r="F1111">
        <v>161</v>
      </c>
    </row>
    <row r="1112" spans="1:6" x14ac:dyDescent="0.25">
      <c r="A1112" t="s">
        <v>7</v>
      </c>
      <c r="B1112">
        <v>1997</v>
      </c>
      <c r="C1112" t="s">
        <v>67</v>
      </c>
      <c r="D1112" t="s">
        <v>64</v>
      </c>
      <c r="E1112" t="s">
        <v>61</v>
      </c>
      <c r="F1112">
        <v>50</v>
      </c>
    </row>
    <row r="1113" spans="1:6" x14ac:dyDescent="0.25">
      <c r="A1113" t="s">
        <v>7</v>
      </c>
      <c r="B1113">
        <v>1997</v>
      </c>
      <c r="C1113" t="s">
        <v>67</v>
      </c>
      <c r="D1113" t="s">
        <v>64</v>
      </c>
      <c r="E1113" t="s">
        <v>50</v>
      </c>
      <c r="F1113">
        <v>229</v>
      </c>
    </row>
    <row r="1114" spans="1:6" x14ac:dyDescent="0.25">
      <c r="A1114" t="s">
        <v>7</v>
      </c>
      <c r="B1114">
        <v>1997</v>
      </c>
      <c r="C1114" t="s">
        <v>67</v>
      </c>
      <c r="D1114" t="s">
        <v>64</v>
      </c>
      <c r="E1114" t="s">
        <v>51</v>
      </c>
      <c r="F1114">
        <v>767</v>
      </c>
    </row>
    <row r="1115" spans="1:6" x14ac:dyDescent="0.25">
      <c r="A1115" t="s">
        <v>7</v>
      </c>
      <c r="B1115">
        <v>1997</v>
      </c>
      <c r="C1115" t="s">
        <v>67</v>
      </c>
      <c r="D1115" t="s">
        <v>64</v>
      </c>
      <c r="E1115" t="s">
        <v>52</v>
      </c>
      <c r="F1115">
        <v>278</v>
      </c>
    </row>
    <row r="1116" spans="1:6" x14ac:dyDescent="0.25">
      <c r="A1116" t="s">
        <v>7</v>
      </c>
      <c r="B1116">
        <v>1997</v>
      </c>
      <c r="C1116" t="s">
        <v>67</v>
      </c>
      <c r="D1116" t="s">
        <v>64</v>
      </c>
      <c r="E1116" t="s">
        <v>53</v>
      </c>
      <c r="F1116">
        <v>603</v>
      </c>
    </row>
    <row r="1117" spans="1:6" x14ac:dyDescent="0.25">
      <c r="A1117" t="s">
        <v>7</v>
      </c>
      <c r="B1117">
        <v>1997</v>
      </c>
      <c r="C1117" t="s">
        <v>67</v>
      </c>
      <c r="D1117" t="s">
        <v>64</v>
      </c>
      <c r="E1117" t="s">
        <v>54</v>
      </c>
      <c r="F1117">
        <v>39</v>
      </c>
    </row>
    <row r="1118" spans="1:6" x14ac:dyDescent="0.25">
      <c r="A1118" t="s">
        <v>7</v>
      </c>
      <c r="B1118">
        <v>1997</v>
      </c>
      <c r="C1118" t="s">
        <v>67</v>
      </c>
      <c r="D1118" t="s">
        <v>64</v>
      </c>
      <c r="E1118" t="s">
        <v>6</v>
      </c>
      <c r="F1118">
        <v>15633</v>
      </c>
    </row>
    <row r="1119" spans="1:6" x14ac:dyDescent="0.25">
      <c r="A1119" t="s">
        <v>7</v>
      </c>
      <c r="B1119">
        <v>1997</v>
      </c>
      <c r="C1119" t="s">
        <v>67</v>
      </c>
      <c r="D1119" t="s">
        <v>65</v>
      </c>
      <c r="E1119" t="s">
        <v>56</v>
      </c>
      <c r="F1119">
        <v>488</v>
      </c>
    </row>
    <row r="1120" spans="1:6" x14ac:dyDescent="0.25">
      <c r="A1120" t="s">
        <v>7</v>
      </c>
      <c r="B1120">
        <v>1997</v>
      </c>
      <c r="C1120" t="s">
        <v>67</v>
      </c>
      <c r="D1120" t="s">
        <v>65</v>
      </c>
      <c r="E1120" t="s">
        <v>10</v>
      </c>
      <c r="F1120">
        <v>30</v>
      </c>
    </row>
    <row r="1121" spans="1:6" x14ac:dyDescent="0.25">
      <c r="A1121" t="s">
        <v>7</v>
      </c>
      <c r="B1121">
        <v>1997</v>
      </c>
      <c r="C1121" t="s">
        <v>67</v>
      </c>
      <c r="D1121" t="s">
        <v>65</v>
      </c>
      <c r="E1121" t="s">
        <v>11</v>
      </c>
      <c r="F1121">
        <v>332</v>
      </c>
    </row>
    <row r="1122" spans="1:6" x14ac:dyDescent="0.25">
      <c r="A1122" t="s">
        <v>7</v>
      </c>
      <c r="B1122">
        <v>1997</v>
      </c>
      <c r="C1122" t="s">
        <v>67</v>
      </c>
      <c r="D1122" t="s">
        <v>65</v>
      </c>
      <c r="E1122" t="s">
        <v>12</v>
      </c>
      <c r="F1122">
        <v>111</v>
      </c>
    </row>
    <row r="1123" spans="1:6" x14ac:dyDescent="0.25">
      <c r="A1123" t="s">
        <v>7</v>
      </c>
      <c r="B1123">
        <v>1997</v>
      </c>
      <c r="C1123" t="s">
        <v>67</v>
      </c>
      <c r="D1123" t="s">
        <v>65</v>
      </c>
      <c r="E1123" t="s">
        <v>13</v>
      </c>
      <c r="F1123">
        <v>5611</v>
      </c>
    </row>
    <row r="1124" spans="1:6" x14ac:dyDescent="0.25">
      <c r="A1124" t="s">
        <v>7</v>
      </c>
      <c r="B1124">
        <v>1997</v>
      </c>
      <c r="C1124" t="s">
        <v>67</v>
      </c>
      <c r="D1124" t="s">
        <v>65</v>
      </c>
      <c r="E1124" t="s">
        <v>14</v>
      </c>
      <c r="F1124">
        <v>548</v>
      </c>
    </row>
    <row r="1125" spans="1:6" x14ac:dyDescent="0.25">
      <c r="A1125" t="s">
        <v>7</v>
      </c>
      <c r="B1125">
        <v>1997</v>
      </c>
      <c r="C1125" t="s">
        <v>67</v>
      </c>
      <c r="D1125" t="s">
        <v>65</v>
      </c>
      <c r="E1125" t="s">
        <v>15</v>
      </c>
      <c r="F1125">
        <v>442</v>
      </c>
    </row>
    <row r="1126" spans="1:6" x14ac:dyDescent="0.25">
      <c r="A1126" t="s">
        <v>7</v>
      </c>
      <c r="B1126">
        <v>1997</v>
      </c>
      <c r="C1126" t="s">
        <v>67</v>
      </c>
      <c r="D1126" t="s">
        <v>65</v>
      </c>
      <c r="E1126" t="s">
        <v>66</v>
      </c>
      <c r="F1126">
        <v>542</v>
      </c>
    </row>
    <row r="1127" spans="1:6" x14ac:dyDescent="0.25">
      <c r="A1127" t="s">
        <v>7</v>
      </c>
      <c r="B1127">
        <v>1997</v>
      </c>
      <c r="C1127" t="s">
        <v>67</v>
      </c>
      <c r="D1127" t="s">
        <v>65</v>
      </c>
      <c r="E1127" t="s">
        <v>57</v>
      </c>
      <c r="F1127">
        <v>270</v>
      </c>
    </row>
    <row r="1128" spans="1:6" x14ac:dyDescent="0.25">
      <c r="A1128" t="s">
        <v>7</v>
      </c>
      <c r="B1128">
        <v>1997</v>
      </c>
      <c r="C1128" t="s">
        <v>67</v>
      </c>
      <c r="D1128" t="s">
        <v>65</v>
      </c>
      <c r="E1128" t="s">
        <v>16</v>
      </c>
      <c r="F1128">
        <v>523</v>
      </c>
    </row>
    <row r="1129" spans="1:6" x14ac:dyDescent="0.25">
      <c r="A1129" t="s">
        <v>7</v>
      </c>
      <c r="B1129">
        <v>1997</v>
      </c>
      <c r="C1129" t="s">
        <v>67</v>
      </c>
      <c r="D1129" t="s">
        <v>65</v>
      </c>
      <c r="E1129" t="s">
        <v>17</v>
      </c>
      <c r="F1129">
        <v>1176</v>
      </c>
    </row>
    <row r="1130" spans="1:6" x14ac:dyDescent="0.25">
      <c r="A1130" t="s">
        <v>7</v>
      </c>
      <c r="B1130">
        <v>1997</v>
      </c>
      <c r="C1130" t="s">
        <v>67</v>
      </c>
      <c r="D1130" t="s">
        <v>65</v>
      </c>
      <c r="E1130" t="s">
        <v>18</v>
      </c>
      <c r="F1130">
        <v>190</v>
      </c>
    </row>
    <row r="1131" spans="1:6" x14ac:dyDescent="0.25">
      <c r="A1131" t="s">
        <v>7</v>
      </c>
      <c r="B1131">
        <v>1997</v>
      </c>
      <c r="C1131" t="s">
        <v>67</v>
      </c>
      <c r="D1131" t="s">
        <v>65</v>
      </c>
      <c r="E1131" t="s">
        <v>19</v>
      </c>
      <c r="F1131">
        <v>151</v>
      </c>
    </row>
    <row r="1132" spans="1:6" x14ac:dyDescent="0.25">
      <c r="A1132" t="s">
        <v>7</v>
      </c>
      <c r="B1132">
        <v>1997</v>
      </c>
      <c r="C1132" t="s">
        <v>67</v>
      </c>
      <c r="D1132" t="s">
        <v>65</v>
      </c>
      <c r="E1132" t="s">
        <v>20</v>
      </c>
      <c r="F1132">
        <v>780</v>
      </c>
    </row>
    <row r="1133" spans="1:6" x14ac:dyDescent="0.25">
      <c r="A1133" t="s">
        <v>7</v>
      </c>
      <c r="B1133">
        <v>1997</v>
      </c>
      <c r="C1133" t="s">
        <v>67</v>
      </c>
      <c r="D1133" t="s">
        <v>65</v>
      </c>
      <c r="E1133" t="s">
        <v>58</v>
      </c>
      <c r="F1133">
        <v>219</v>
      </c>
    </row>
    <row r="1134" spans="1:6" x14ac:dyDescent="0.25">
      <c r="A1134" t="s">
        <v>7</v>
      </c>
      <c r="B1134">
        <v>1997</v>
      </c>
      <c r="C1134" t="s">
        <v>67</v>
      </c>
      <c r="D1134" t="s">
        <v>65</v>
      </c>
      <c r="E1134" t="s">
        <v>21</v>
      </c>
      <c r="F1134">
        <v>191</v>
      </c>
    </row>
    <row r="1135" spans="1:6" x14ac:dyDescent="0.25">
      <c r="A1135" t="s">
        <v>7</v>
      </c>
      <c r="B1135">
        <v>1997</v>
      </c>
      <c r="C1135" t="s">
        <v>67</v>
      </c>
      <c r="D1135" t="s">
        <v>65</v>
      </c>
      <c r="E1135" t="s">
        <v>22</v>
      </c>
      <c r="F1135">
        <v>15</v>
      </c>
    </row>
    <row r="1136" spans="1:6" x14ac:dyDescent="0.25">
      <c r="A1136" t="s">
        <v>7</v>
      </c>
      <c r="B1136">
        <v>1997</v>
      </c>
      <c r="C1136" t="s">
        <v>67</v>
      </c>
      <c r="D1136" t="s">
        <v>65</v>
      </c>
      <c r="E1136" t="s">
        <v>23</v>
      </c>
      <c r="F1136">
        <v>295</v>
      </c>
    </row>
    <row r="1137" spans="1:6" x14ac:dyDescent="0.25">
      <c r="A1137" t="s">
        <v>7</v>
      </c>
      <c r="B1137">
        <v>1997</v>
      </c>
      <c r="C1137" t="s">
        <v>67</v>
      </c>
      <c r="D1137" t="s">
        <v>65</v>
      </c>
      <c r="E1137" t="s">
        <v>24</v>
      </c>
      <c r="F1137">
        <v>56</v>
      </c>
    </row>
    <row r="1138" spans="1:6" x14ac:dyDescent="0.25">
      <c r="A1138" t="s">
        <v>7</v>
      </c>
      <c r="B1138">
        <v>1997</v>
      </c>
      <c r="C1138" t="s">
        <v>67</v>
      </c>
      <c r="D1138" t="s">
        <v>65</v>
      </c>
      <c r="E1138" t="s">
        <v>25</v>
      </c>
      <c r="F1138">
        <v>10</v>
      </c>
    </row>
    <row r="1139" spans="1:6" x14ac:dyDescent="0.25">
      <c r="A1139" t="s">
        <v>7</v>
      </c>
      <c r="B1139">
        <v>1997</v>
      </c>
      <c r="C1139" t="s">
        <v>67</v>
      </c>
      <c r="D1139" t="s">
        <v>65</v>
      </c>
      <c r="E1139" t="s">
        <v>26</v>
      </c>
      <c r="F1139">
        <v>886</v>
      </c>
    </row>
    <row r="1140" spans="1:6" x14ac:dyDescent="0.25">
      <c r="A1140" t="s">
        <v>7</v>
      </c>
      <c r="B1140">
        <v>1997</v>
      </c>
      <c r="C1140" t="s">
        <v>67</v>
      </c>
      <c r="D1140" t="s">
        <v>65</v>
      </c>
      <c r="E1140" t="s">
        <v>27</v>
      </c>
      <c r="F1140">
        <v>567</v>
      </c>
    </row>
    <row r="1141" spans="1:6" x14ac:dyDescent="0.25">
      <c r="A1141" t="s">
        <v>7</v>
      </c>
      <c r="B1141">
        <v>1997</v>
      </c>
      <c r="C1141" t="s">
        <v>67</v>
      </c>
      <c r="D1141" t="s">
        <v>65</v>
      </c>
      <c r="E1141" t="s">
        <v>59</v>
      </c>
      <c r="F1141">
        <v>1313</v>
      </c>
    </row>
    <row r="1142" spans="1:6" x14ac:dyDescent="0.25">
      <c r="A1142" t="s">
        <v>7</v>
      </c>
      <c r="B1142">
        <v>1997</v>
      </c>
      <c r="C1142" t="s">
        <v>67</v>
      </c>
      <c r="D1142" t="s">
        <v>65</v>
      </c>
      <c r="E1142" t="s">
        <v>28</v>
      </c>
      <c r="F1142">
        <v>150</v>
      </c>
    </row>
    <row r="1143" spans="1:6" x14ac:dyDescent="0.25">
      <c r="A1143" t="s">
        <v>7</v>
      </c>
      <c r="B1143">
        <v>1997</v>
      </c>
      <c r="C1143" t="s">
        <v>67</v>
      </c>
      <c r="D1143" t="s">
        <v>65</v>
      </c>
      <c r="E1143" t="s">
        <v>29</v>
      </c>
      <c r="F1143">
        <v>535</v>
      </c>
    </row>
    <row r="1144" spans="1:6" x14ac:dyDescent="0.25">
      <c r="A1144" t="s">
        <v>7</v>
      </c>
      <c r="B1144">
        <v>1997</v>
      </c>
      <c r="C1144" t="s">
        <v>67</v>
      </c>
      <c r="D1144" t="s">
        <v>65</v>
      </c>
      <c r="E1144" t="s">
        <v>30</v>
      </c>
      <c r="F1144">
        <v>429</v>
      </c>
    </row>
    <row r="1145" spans="1:6" x14ac:dyDescent="0.25">
      <c r="A1145" t="s">
        <v>7</v>
      </c>
      <c r="B1145">
        <v>1997</v>
      </c>
      <c r="C1145" t="s">
        <v>67</v>
      </c>
      <c r="D1145" t="s">
        <v>65</v>
      </c>
      <c r="E1145" t="s">
        <v>31</v>
      </c>
      <c r="F1145">
        <v>45</v>
      </c>
    </row>
    <row r="1146" spans="1:6" x14ac:dyDescent="0.25">
      <c r="A1146" t="s">
        <v>7</v>
      </c>
      <c r="B1146">
        <v>1997</v>
      </c>
      <c r="C1146" t="s">
        <v>67</v>
      </c>
      <c r="D1146" t="s">
        <v>65</v>
      </c>
      <c r="E1146" t="s">
        <v>32</v>
      </c>
      <c r="F1146">
        <v>75</v>
      </c>
    </row>
    <row r="1147" spans="1:6" x14ac:dyDescent="0.25">
      <c r="A1147" t="s">
        <v>7</v>
      </c>
      <c r="B1147">
        <v>1997</v>
      </c>
      <c r="C1147" t="s">
        <v>67</v>
      </c>
      <c r="D1147" t="s">
        <v>65</v>
      </c>
      <c r="E1147" t="s">
        <v>33</v>
      </c>
      <c r="F1147">
        <v>37</v>
      </c>
    </row>
    <row r="1148" spans="1:6" x14ac:dyDescent="0.25">
      <c r="A1148" t="s">
        <v>7</v>
      </c>
      <c r="B1148">
        <v>1997</v>
      </c>
      <c r="C1148" t="s">
        <v>67</v>
      </c>
      <c r="D1148" t="s">
        <v>65</v>
      </c>
      <c r="E1148" t="s">
        <v>34</v>
      </c>
      <c r="F1148">
        <v>11</v>
      </c>
    </row>
    <row r="1149" spans="1:6" x14ac:dyDescent="0.25">
      <c r="A1149" t="s">
        <v>7</v>
      </c>
      <c r="B1149">
        <v>1997</v>
      </c>
      <c r="C1149" t="s">
        <v>67</v>
      </c>
      <c r="D1149" t="s">
        <v>65</v>
      </c>
      <c r="E1149" t="s">
        <v>35</v>
      </c>
      <c r="F1149">
        <v>536</v>
      </c>
    </row>
    <row r="1150" spans="1:6" x14ac:dyDescent="0.25">
      <c r="A1150" t="s">
        <v>7</v>
      </c>
      <c r="B1150">
        <v>1997</v>
      </c>
      <c r="C1150" t="s">
        <v>67</v>
      </c>
      <c r="D1150" t="s">
        <v>65</v>
      </c>
      <c r="E1150" t="s">
        <v>36</v>
      </c>
      <c r="F1150">
        <v>18</v>
      </c>
    </row>
    <row r="1151" spans="1:6" x14ac:dyDescent="0.25">
      <c r="A1151" t="s">
        <v>7</v>
      </c>
      <c r="B1151">
        <v>1997</v>
      </c>
      <c r="C1151" t="s">
        <v>67</v>
      </c>
      <c r="D1151" t="s">
        <v>65</v>
      </c>
      <c r="E1151" t="s">
        <v>37</v>
      </c>
      <c r="F1151">
        <v>2177</v>
      </c>
    </row>
    <row r="1152" spans="1:6" x14ac:dyDescent="0.25">
      <c r="A1152" t="s">
        <v>7</v>
      </c>
      <c r="B1152">
        <v>1997</v>
      </c>
      <c r="C1152" t="s">
        <v>67</v>
      </c>
      <c r="D1152" t="s">
        <v>65</v>
      </c>
      <c r="E1152" t="s">
        <v>39</v>
      </c>
      <c r="F1152">
        <v>2</v>
      </c>
    </row>
    <row r="1153" spans="1:6" x14ac:dyDescent="0.25">
      <c r="A1153" t="s">
        <v>7</v>
      </c>
      <c r="B1153">
        <v>1997</v>
      </c>
      <c r="C1153" t="s">
        <v>67</v>
      </c>
      <c r="D1153" t="s">
        <v>65</v>
      </c>
      <c r="E1153" t="s">
        <v>40</v>
      </c>
      <c r="F1153">
        <v>1592</v>
      </c>
    </row>
    <row r="1154" spans="1:6" x14ac:dyDescent="0.25">
      <c r="A1154" t="s">
        <v>7</v>
      </c>
      <c r="B1154">
        <v>1997</v>
      </c>
      <c r="C1154" t="s">
        <v>67</v>
      </c>
      <c r="D1154" t="s">
        <v>65</v>
      </c>
      <c r="E1154" t="s">
        <v>41</v>
      </c>
      <c r="F1154">
        <v>21</v>
      </c>
    </row>
    <row r="1155" spans="1:6" x14ac:dyDescent="0.25">
      <c r="A1155" t="s">
        <v>7</v>
      </c>
      <c r="B1155">
        <v>1997</v>
      </c>
      <c r="C1155" t="s">
        <v>67</v>
      </c>
      <c r="D1155" t="s">
        <v>65</v>
      </c>
      <c r="E1155" t="s">
        <v>42</v>
      </c>
      <c r="F1155">
        <v>93</v>
      </c>
    </row>
    <row r="1156" spans="1:6" x14ac:dyDescent="0.25">
      <c r="A1156" t="s">
        <v>7</v>
      </c>
      <c r="B1156">
        <v>1997</v>
      </c>
      <c r="C1156" t="s">
        <v>67</v>
      </c>
      <c r="D1156" t="s">
        <v>65</v>
      </c>
      <c r="E1156" t="s">
        <v>43</v>
      </c>
      <c r="F1156">
        <v>743</v>
      </c>
    </row>
    <row r="1157" spans="1:6" x14ac:dyDescent="0.25">
      <c r="A1157" t="s">
        <v>7</v>
      </c>
      <c r="B1157">
        <v>1997</v>
      </c>
      <c r="C1157" t="s">
        <v>67</v>
      </c>
      <c r="D1157" t="s">
        <v>65</v>
      </c>
      <c r="E1157" t="s">
        <v>44</v>
      </c>
      <c r="F1157">
        <v>1</v>
      </c>
    </row>
    <row r="1158" spans="1:6" x14ac:dyDescent="0.25">
      <c r="A1158" t="s">
        <v>7</v>
      </c>
      <c r="B1158">
        <v>1997</v>
      </c>
      <c r="C1158" t="s">
        <v>67</v>
      </c>
      <c r="D1158" t="s">
        <v>65</v>
      </c>
      <c r="E1158" t="s">
        <v>45</v>
      </c>
      <c r="F1158">
        <v>808</v>
      </c>
    </row>
    <row r="1159" spans="1:6" x14ac:dyDescent="0.25">
      <c r="A1159" t="s">
        <v>7</v>
      </c>
      <c r="B1159">
        <v>1997</v>
      </c>
      <c r="C1159" t="s">
        <v>67</v>
      </c>
      <c r="D1159" t="s">
        <v>65</v>
      </c>
      <c r="E1159" t="s">
        <v>46</v>
      </c>
      <c r="F1159">
        <v>16</v>
      </c>
    </row>
    <row r="1160" spans="1:6" x14ac:dyDescent="0.25">
      <c r="A1160" t="s">
        <v>7</v>
      </c>
      <c r="B1160">
        <v>1997</v>
      </c>
      <c r="C1160" t="s">
        <v>67</v>
      </c>
      <c r="D1160" t="s">
        <v>65</v>
      </c>
      <c r="E1160" t="s">
        <v>47</v>
      </c>
      <c r="F1160">
        <v>152</v>
      </c>
    </row>
    <row r="1161" spans="1:6" x14ac:dyDescent="0.25">
      <c r="A1161" t="s">
        <v>7</v>
      </c>
      <c r="B1161">
        <v>1997</v>
      </c>
      <c r="C1161" t="s">
        <v>67</v>
      </c>
      <c r="D1161" t="s">
        <v>65</v>
      </c>
      <c r="E1161" t="s">
        <v>48</v>
      </c>
      <c r="F1161">
        <v>1512</v>
      </c>
    </row>
    <row r="1162" spans="1:6" x14ac:dyDescent="0.25">
      <c r="A1162" t="s">
        <v>7</v>
      </c>
      <c r="B1162">
        <v>1997</v>
      </c>
      <c r="C1162" t="s">
        <v>67</v>
      </c>
      <c r="D1162" t="s">
        <v>65</v>
      </c>
      <c r="E1162" t="s">
        <v>49</v>
      </c>
      <c r="F1162">
        <v>48</v>
      </c>
    </row>
    <row r="1163" spans="1:6" x14ac:dyDescent="0.25">
      <c r="A1163" t="s">
        <v>7</v>
      </c>
      <c r="B1163">
        <v>1997</v>
      </c>
      <c r="C1163" t="s">
        <v>67</v>
      </c>
      <c r="D1163" t="s">
        <v>65</v>
      </c>
      <c r="E1163" t="s">
        <v>61</v>
      </c>
      <c r="F1163">
        <v>1</v>
      </c>
    </row>
    <row r="1164" spans="1:6" x14ac:dyDescent="0.25">
      <c r="A1164" t="s">
        <v>7</v>
      </c>
      <c r="B1164">
        <v>1997</v>
      </c>
      <c r="C1164" t="s">
        <v>67</v>
      </c>
      <c r="D1164" t="s">
        <v>65</v>
      </c>
      <c r="E1164" t="s">
        <v>50</v>
      </c>
      <c r="F1164">
        <v>375</v>
      </c>
    </row>
    <row r="1165" spans="1:6" x14ac:dyDescent="0.25">
      <c r="A1165" t="s">
        <v>7</v>
      </c>
      <c r="B1165">
        <v>1997</v>
      </c>
      <c r="C1165" t="s">
        <v>67</v>
      </c>
      <c r="D1165" t="s">
        <v>65</v>
      </c>
      <c r="E1165" t="s">
        <v>51</v>
      </c>
      <c r="F1165">
        <v>244</v>
      </c>
    </row>
    <row r="1166" spans="1:6" x14ac:dyDescent="0.25">
      <c r="A1166" t="s">
        <v>7</v>
      </c>
      <c r="B1166">
        <v>1997</v>
      </c>
      <c r="C1166" t="s">
        <v>67</v>
      </c>
      <c r="D1166" t="s">
        <v>65</v>
      </c>
      <c r="E1166" t="s">
        <v>52</v>
      </c>
      <c r="F1166">
        <v>67</v>
      </c>
    </row>
    <row r="1167" spans="1:6" x14ac:dyDescent="0.25">
      <c r="A1167" t="s">
        <v>7</v>
      </c>
      <c r="B1167">
        <v>1997</v>
      </c>
      <c r="C1167" t="s">
        <v>67</v>
      </c>
      <c r="D1167" t="s">
        <v>65</v>
      </c>
      <c r="E1167" t="s">
        <v>53</v>
      </c>
      <c r="F1167">
        <v>534</v>
      </c>
    </row>
    <row r="1168" spans="1:6" x14ac:dyDescent="0.25">
      <c r="A1168" t="s">
        <v>7</v>
      </c>
      <c r="B1168">
        <v>1997</v>
      </c>
      <c r="C1168" t="s">
        <v>67</v>
      </c>
      <c r="D1168" t="s">
        <v>65</v>
      </c>
      <c r="E1168" t="s">
        <v>54</v>
      </c>
      <c r="F1168">
        <v>34</v>
      </c>
    </row>
    <row r="1169" spans="1:6" x14ac:dyDescent="0.25">
      <c r="A1169" t="s">
        <v>7</v>
      </c>
      <c r="B1169">
        <v>1997</v>
      </c>
      <c r="C1169" t="s">
        <v>67</v>
      </c>
      <c r="D1169" t="s">
        <v>65</v>
      </c>
      <c r="E1169" t="s">
        <v>6</v>
      </c>
      <c r="F1169">
        <v>25002</v>
      </c>
    </row>
    <row r="1170" spans="1:6" x14ac:dyDescent="0.25">
      <c r="A1170" t="s">
        <v>7</v>
      </c>
      <c r="B1170">
        <v>1997</v>
      </c>
      <c r="C1170" t="s">
        <v>65</v>
      </c>
      <c r="D1170" t="s">
        <v>55</v>
      </c>
      <c r="E1170" t="s">
        <v>50</v>
      </c>
      <c r="F1170">
        <v>1</v>
      </c>
    </row>
    <row r="1171" spans="1:6" x14ac:dyDescent="0.25">
      <c r="A1171" t="s">
        <v>7</v>
      </c>
      <c r="B1171">
        <v>1997</v>
      </c>
      <c r="C1171" t="s">
        <v>65</v>
      </c>
      <c r="D1171" t="s">
        <v>55</v>
      </c>
      <c r="E1171" t="s">
        <v>6</v>
      </c>
      <c r="F1171">
        <v>1</v>
      </c>
    </row>
    <row r="1172" spans="1:6" x14ac:dyDescent="0.25">
      <c r="A1172" t="s">
        <v>7</v>
      </c>
      <c r="B1172">
        <v>1997</v>
      </c>
      <c r="C1172" t="s">
        <v>65</v>
      </c>
      <c r="D1172" t="s">
        <v>60</v>
      </c>
      <c r="E1172" t="s">
        <v>56</v>
      </c>
      <c r="F1172">
        <v>1</v>
      </c>
    </row>
    <row r="1173" spans="1:6" x14ac:dyDescent="0.25">
      <c r="A1173" t="s">
        <v>7</v>
      </c>
      <c r="B1173">
        <v>1997</v>
      </c>
      <c r="C1173" t="s">
        <v>65</v>
      </c>
      <c r="D1173" t="s">
        <v>60</v>
      </c>
      <c r="E1173" t="s">
        <v>50</v>
      </c>
      <c r="F1173">
        <v>23</v>
      </c>
    </row>
    <row r="1174" spans="1:6" x14ac:dyDescent="0.25">
      <c r="A1174" t="s">
        <v>7</v>
      </c>
      <c r="B1174">
        <v>1997</v>
      </c>
      <c r="C1174" t="s">
        <v>65</v>
      </c>
      <c r="D1174" t="s">
        <v>60</v>
      </c>
      <c r="E1174" t="s">
        <v>6</v>
      </c>
      <c r="F1174">
        <v>24</v>
      </c>
    </row>
    <row r="1175" spans="1:6" x14ac:dyDescent="0.25">
      <c r="A1175" t="s">
        <v>7</v>
      </c>
      <c r="B1175">
        <v>1997</v>
      </c>
      <c r="C1175" t="s">
        <v>65</v>
      </c>
      <c r="D1175" t="s">
        <v>62</v>
      </c>
      <c r="E1175" t="s">
        <v>32</v>
      </c>
      <c r="F1175">
        <v>1</v>
      </c>
    </row>
    <row r="1176" spans="1:6" x14ac:dyDescent="0.25">
      <c r="A1176" t="s">
        <v>7</v>
      </c>
      <c r="B1176">
        <v>1997</v>
      </c>
      <c r="C1176" t="s">
        <v>65</v>
      </c>
      <c r="D1176" t="s">
        <v>62</v>
      </c>
      <c r="E1176" t="s">
        <v>50</v>
      </c>
      <c r="F1176">
        <v>7</v>
      </c>
    </row>
    <row r="1177" spans="1:6" x14ac:dyDescent="0.25">
      <c r="A1177" t="s">
        <v>7</v>
      </c>
      <c r="B1177">
        <v>1997</v>
      </c>
      <c r="C1177" t="s">
        <v>65</v>
      </c>
      <c r="D1177" t="s">
        <v>62</v>
      </c>
      <c r="E1177" t="s">
        <v>6</v>
      </c>
      <c r="F1177">
        <v>8</v>
      </c>
    </row>
    <row r="1178" spans="1:6" x14ac:dyDescent="0.25">
      <c r="A1178" t="s">
        <v>7</v>
      </c>
      <c r="B1178">
        <v>1997</v>
      </c>
      <c r="C1178" t="s">
        <v>65</v>
      </c>
      <c r="D1178" t="s">
        <v>64</v>
      </c>
      <c r="E1178" t="s">
        <v>32</v>
      </c>
      <c r="F1178">
        <v>4</v>
      </c>
    </row>
    <row r="1179" spans="1:6" x14ac:dyDescent="0.25">
      <c r="A1179" t="s">
        <v>7</v>
      </c>
      <c r="B1179">
        <v>1997</v>
      </c>
      <c r="C1179" t="s">
        <v>65</v>
      </c>
      <c r="D1179" t="s">
        <v>64</v>
      </c>
      <c r="E1179" t="s">
        <v>46</v>
      </c>
      <c r="F1179">
        <v>1</v>
      </c>
    </row>
    <row r="1180" spans="1:6" x14ac:dyDescent="0.25">
      <c r="A1180" t="s">
        <v>7</v>
      </c>
      <c r="B1180">
        <v>1997</v>
      </c>
      <c r="C1180" t="s">
        <v>65</v>
      </c>
      <c r="D1180" t="s">
        <v>64</v>
      </c>
      <c r="E1180" t="s">
        <v>50</v>
      </c>
      <c r="F1180">
        <v>19</v>
      </c>
    </row>
    <row r="1181" spans="1:6" x14ac:dyDescent="0.25">
      <c r="A1181" t="s">
        <v>7</v>
      </c>
      <c r="B1181">
        <v>1997</v>
      </c>
      <c r="C1181" t="s">
        <v>65</v>
      </c>
      <c r="D1181" t="s">
        <v>64</v>
      </c>
      <c r="E1181" t="s">
        <v>6</v>
      </c>
      <c r="F1181">
        <v>24</v>
      </c>
    </row>
    <row r="1182" spans="1:6" x14ac:dyDescent="0.25">
      <c r="A1182" t="s">
        <v>7</v>
      </c>
      <c r="B1182">
        <v>1997</v>
      </c>
      <c r="C1182" t="s">
        <v>65</v>
      </c>
      <c r="D1182" t="s">
        <v>65</v>
      </c>
      <c r="E1182" t="s">
        <v>56</v>
      </c>
      <c r="F1182">
        <v>38</v>
      </c>
    </row>
    <row r="1183" spans="1:6" x14ac:dyDescent="0.25">
      <c r="A1183" t="s">
        <v>7</v>
      </c>
      <c r="B1183">
        <v>1997</v>
      </c>
      <c r="C1183" t="s">
        <v>65</v>
      </c>
      <c r="D1183" t="s">
        <v>65</v>
      </c>
      <c r="E1183" t="s">
        <v>14</v>
      </c>
      <c r="F1183">
        <v>7</v>
      </c>
    </row>
    <row r="1184" spans="1:6" x14ac:dyDescent="0.25">
      <c r="A1184" t="s">
        <v>7</v>
      </c>
      <c r="B1184">
        <v>1997</v>
      </c>
      <c r="C1184" t="s">
        <v>65</v>
      </c>
      <c r="D1184" t="s">
        <v>65</v>
      </c>
      <c r="E1184" t="s">
        <v>35</v>
      </c>
      <c r="F1184">
        <v>9</v>
      </c>
    </row>
    <row r="1185" spans="1:6" x14ac:dyDescent="0.25">
      <c r="A1185" t="s">
        <v>7</v>
      </c>
      <c r="B1185">
        <v>1997</v>
      </c>
      <c r="C1185" t="s">
        <v>65</v>
      </c>
      <c r="D1185" t="s">
        <v>65</v>
      </c>
      <c r="E1185" t="s">
        <v>50</v>
      </c>
      <c r="F1185">
        <v>74</v>
      </c>
    </row>
    <row r="1186" spans="1:6" x14ac:dyDescent="0.25">
      <c r="A1186" t="s">
        <v>7</v>
      </c>
      <c r="B1186">
        <v>1997</v>
      </c>
      <c r="C1186" t="s">
        <v>65</v>
      </c>
      <c r="D1186" t="s">
        <v>65</v>
      </c>
      <c r="E1186" t="s">
        <v>6</v>
      </c>
      <c r="F1186">
        <v>128</v>
      </c>
    </row>
    <row r="1187" spans="1:6" x14ac:dyDescent="0.25">
      <c r="A1187" t="s">
        <v>7</v>
      </c>
      <c r="B1187">
        <v>1998</v>
      </c>
      <c r="C1187" t="s">
        <v>8</v>
      </c>
      <c r="D1187" t="s">
        <v>9</v>
      </c>
      <c r="E1187" t="s">
        <v>10</v>
      </c>
      <c r="F1187">
        <v>704</v>
      </c>
    </row>
    <row r="1188" spans="1:6" x14ac:dyDescent="0.25">
      <c r="A1188" t="s">
        <v>7</v>
      </c>
      <c r="B1188">
        <v>1998</v>
      </c>
      <c r="C1188" t="s">
        <v>8</v>
      </c>
      <c r="D1188" t="s">
        <v>9</v>
      </c>
      <c r="E1188" t="s">
        <v>11</v>
      </c>
      <c r="F1188">
        <v>1392</v>
      </c>
    </row>
    <row r="1189" spans="1:6" x14ac:dyDescent="0.25">
      <c r="A1189" t="s">
        <v>7</v>
      </c>
      <c r="B1189">
        <v>1998</v>
      </c>
      <c r="C1189" t="s">
        <v>8</v>
      </c>
      <c r="D1189" t="s">
        <v>9</v>
      </c>
      <c r="E1189" t="s">
        <v>12</v>
      </c>
      <c r="F1189">
        <v>3</v>
      </c>
    </row>
    <row r="1190" spans="1:6" x14ac:dyDescent="0.25">
      <c r="A1190" t="s">
        <v>7</v>
      </c>
      <c r="B1190">
        <v>1998</v>
      </c>
      <c r="C1190" t="s">
        <v>8</v>
      </c>
      <c r="D1190" t="s">
        <v>9</v>
      </c>
      <c r="E1190" t="s">
        <v>13</v>
      </c>
      <c r="F1190">
        <v>214</v>
      </c>
    </row>
    <row r="1191" spans="1:6" x14ac:dyDescent="0.25">
      <c r="A1191" t="s">
        <v>7</v>
      </c>
      <c r="B1191">
        <v>1998</v>
      </c>
      <c r="C1191" t="s">
        <v>8</v>
      </c>
      <c r="D1191" t="s">
        <v>9</v>
      </c>
      <c r="E1191" t="s">
        <v>14</v>
      </c>
      <c r="F1191">
        <v>24</v>
      </c>
    </row>
    <row r="1192" spans="1:6" x14ac:dyDescent="0.25">
      <c r="A1192" t="s">
        <v>7</v>
      </c>
      <c r="B1192">
        <v>1998</v>
      </c>
      <c r="C1192" t="s">
        <v>8</v>
      </c>
      <c r="D1192" t="s">
        <v>9</v>
      </c>
      <c r="E1192" t="s">
        <v>15</v>
      </c>
      <c r="F1192">
        <v>5</v>
      </c>
    </row>
    <row r="1193" spans="1:6" x14ac:dyDescent="0.25">
      <c r="A1193" t="s">
        <v>7</v>
      </c>
      <c r="B1193">
        <v>1998</v>
      </c>
      <c r="C1193" t="s">
        <v>8</v>
      </c>
      <c r="D1193" t="s">
        <v>9</v>
      </c>
      <c r="E1193" t="s">
        <v>66</v>
      </c>
      <c r="F1193">
        <v>3</v>
      </c>
    </row>
    <row r="1194" spans="1:6" x14ac:dyDescent="0.25">
      <c r="A1194" t="s">
        <v>7</v>
      </c>
      <c r="B1194">
        <v>1998</v>
      </c>
      <c r="C1194" t="s">
        <v>8</v>
      </c>
      <c r="D1194" t="s">
        <v>9</v>
      </c>
      <c r="E1194" t="s">
        <v>57</v>
      </c>
      <c r="F1194">
        <v>2</v>
      </c>
    </row>
    <row r="1195" spans="1:6" x14ac:dyDescent="0.25">
      <c r="A1195" t="s">
        <v>7</v>
      </c>
      <c r="B1195">
        <v>1998</v>
      </c>
      <c r="C1195" t="s">
        <v>8</v>
      </c>
      <c r="D1195" t="s">
        <v>9</v>
      </c>
      <c r="E1195" t="s">
        <v>16</v>
      </c>
      <c r="F1195">
        <v>23</v>
      </c>
    </row>
    <row r="1196" spans="1:6" x14ac:dyDescent="0.25">
      <c r="A1196" t="s">
        <v>7</v>
      </c>
      <c r="B1196">
        <v>1998</v>
      </c>
      <c r="C1196" t="s">
        <v>8</v>
      </c>
      <c r="D1196" t="s">
        <v>9</v>
      </c>
      <c r="E1196" t="s">
        <v>17</v>
      </c>
      <c r="F1196">
        <v>8</v>
      </c>
    </row>
    <row r="1197" spans="1:6" x14ac:dyDescent="0.25">
      <c r="A1197" t="s">
        <v>7</v>
      </c>
      <c r="B1197">
        <v>1998</v>
      </c>
      <c r="C1197" t="s">
        <v>8</v>
      </c>
      <c r="D1197" t="s">
        <v>9</v>
      </c>
      <c r="E1197" t="s">
        <v>18</v>
      </c>
      <c r="F1197">
        <v>5</v>
      </c>
    </row>
    <row r="1198" spans="1:6" x14ac:dyDescent="0.25">
      <c r="A1198" t="s">
        <v>7</v>
      </c>
      <c r="B1198">
        <v>1998</v>
      </c>
      <c r="C1198" t="s">
        <v>8</v>
      </c>
      <c r="D1198" t="s">
        <v>9</v>
      </c>
      <c r="E1198" t="s">
        <v>19</v>
      </c>
      <c r="F1198">
        <v>29</v>
      </c>
    </row>
    <row r="1199" spans="1:6" x14ac:dyDescent="0.25">
      <c r="A1199" t="s">
        <v>7</v>
      </c>
      <c r="B1199">
        <v>1998</v>
      </c>
      <c r="C1199" t="s">
        <v>8</v>
      </c>
      <c r="D1199" t="s">
        <v>9</v>
      </c>
      <c r="E1199" t="s">
        <v>20</v>
      </c>
      <c r="F1199">
        <v>28</v>
      </c>
    </row>
    <row r="1200" spans="1:6" x14ac:dyDescent="0.25">
      <c r="A1200" t="s">
        <v>7</v>
      </c>
      <c r="B1200">
        <v>1998</v>
      </c>
      <c r="C1200" t="s">
        <v>8</v>
      </c>
      <c r="D1200" t="s">
        <v>9</v>
      </c>
      <c r="E1200" t="s">
        <v>58</v>
      </c>
      <c r="F1200">
        <v>1</v>
      </c>
    </row>
    <row r="1201" spans="1:6" x14ac:dyDescent="0.25">
      <c r="A1201" t="s">
        <v>7</v>
      </c>
      <c r="B1201">
        <v>1998</v>
      </c>
      <c r="C1201" t="s">
        <v>8</v>
      </c>
      <c r="D1201" t="s">
        <v>9</v>
      </c>
      <c r="E1201" t="s">
        <v>21</v>
      </c>
      <c r="F1201">
        <v>15</v>
      </c>
    </row>
    <row r="1202" spans="1:6" x14ac:dyDescent="0.25">
      <c r="A1202" t="s">
        <v>7</v>
      </c>
      <c r="B1202">
        <v>1998</v>
      </c>
      <c r="C1202" t="s">
        <v>8</v>
      </c>
      <c r="D1202" t="s">
        <v>9</v>
      </c>
      <c r="E1202" t="s">
        <v>22</v>
      </c>
      <c r="F1202">
        <v>42</v>
      </c>
    </row>
    <row r="1203" spans="1:6" x14ac:dyDescent="0.25">
      <c r="A1203" t="s">
        <v>7</v>
      </c>
      <c r="B1203">
        <v>1998</v>
      </c>
      <c r="C1203" t="s">
        <v>8</v>
      </c>
      <c r="D1203" t="s">
        <v>9</v>
      </c>
      <c r="E1203" t="s">
        <v>23</v>
      </c>
      <c r="F1203">
        <v>4</v>
      </c>
    </row>
    <row r="1204" spans="1:6" x14ac:dyDescent="0.25">
      <c r="A1204" t="s">
        <v>7</v>
      </c>
      <c r="B1204">
        <v>1998</v>
      </c>
      <c r="C1204" t="s">
        <v>8</v>
      </c>
      <c r="D1204" t="s">
        <v>9</v>
      </c>
      <c r="E1204" t="s">
        <v>24</v>
      </c>
      <c r="F1204">
        <v>16</v>
      </c>
    </row>
    <row r="1205" spans="1:6" x14ac:dyDescent="0.25">
      <c r="A1205" t="s">
        <v>7</v>
      </c>
      <c r="B1205">
        <v>1998</v>
      </c>
      <c r="C1205" t="s">
        <v>8</v>
      </c>
      <c r="D1205" t="s">
        <v>9</v>
      </c>
      <c r="E1205" t="s">
        <v>25</v>
      </c>
      <c r="F1205">
        <v>3</v>
      </c>
    </row>
    <row r="1206" spans="1:6" x14ac:dyDescent="0.25">
      <c r="A1206" t="s">
        <v>7</v>
      </c>
      <c r="B1206">
        <v>1998</v>
      </c>
      <c r="C1206" t="s">
        <v>8</v>
      </c>
      <c r="D1206" t="s">
        <v>9</v>
      </c>
      <c r="E1206" t="s">
        <v>26</v>
      </c>
      <c r="F1206">
        <v>2</v>
      </c>
    </row>
    <row r="1207" spans="1:6" x14ac:dyDescent="0.25">
      <c r="A1207" t="s">
        <v>7</v>
      </c>
      <c r="B1207">
        <v>1998</v>
      </c>
      <c r="C1207" t="s">
        <v>8</v>
      </c>
      <c r="D1207" t="s">
        <v>9</v>
      </c>
      <c r="E1207" t="s">
        <v>27</v>
      </c>
      <c r="F1207">
        <v>5</v>
      </c>
    </row>
    <row r="1208" spans="1:6" x14ac:dyDescent="0.25">
      <c r="A1208" t="s">
        <v>7</v>
      </c>
      <c r="B1208">
        <v>1998</v>
      </c>
      <c r="C1208" t="s">
        <v>8</v>
      </c>
      <c r="D1208" t="s">
        <v>9</v>
      </c>
      <c r="E1208" t="s">
        <v>59</v>
      </c>
      <c r="F1208">
        <v>11</v>
      </c>
    </row>
    <row r="1209" spans="1:6" x14ac:dyDescent="0.25">
      <c r="A1209" t="s">
        <v>7</v>
      </c>
      <c r="B1209">
        <v>1998</v>
      </c>
      <c r="C1209" t="s">
        <v>8</v>
      </c>
      <c r="D1209" t="s">
        <v>9</v>
      </c>
      <c r="E1209" t="s">
        <v>28</v>
      </c>
      <c r="F1209">
        <v>246</v>
      </c>
    </row>
    <row r="1210" spans="1:6" x14ac:dyDescent="0.25">
      <c r="A1210" t="s">
        <v>7</v>
      </c>
      <c r="B1210">
        <v>1998</v>
      </c>
      <c r="C1210" t="s">
        <v>8</v>
      </c>
      <c r="D1210" t="s">
        <v>9</v>
      </c>
      <c r="E1210" t="s">
        <v>29</v>
      </c>
      <c r="F1210">
        <v>115</v>
      </c>
    </row>
    <row r="1211" spans="1:6" x14ac:dyDescent="0.25">
      <c r="A1211" t="s">
        <v>7</v>
      </c>
      <c r="B1211">
        <v>1998</v>
      </c>
      <c r="C1211" t="s">
        <v>8</v>
      </c>
      <c r="D1211" t="s">
        <v>9</v>
      </c>
      <c r="E1211" t="s">
        <v>30</v>
      </c>
      <c r="F1211">
        <v>12</v>
      </c>
    </row>
    <row r="1212" spans="1:6" x14ac:dyDescent="0.25">
      <c r="A1212" t="s">
        <v>7</v>
      </c>
      <c r="B1212">
        <v>1998</v>
      </c>
      <c r="C1212" t="s">
        <v>8</v>
      </c>
      <c r="D1212" t="s">
        <v>9</v>
      </c>
      <c r="E1212" t="s">
        <v>31</v>
      </c>
      <c r="F1212">
        <v>353</v>
      </c>
    </row>
    <row r="1213" spans="1:6" x14ac:dyDescent="0.25">
      <c r="A1213" t="s">
        <v>7</v>
      </c>
      <c r="B1213">
        <v>1998</v>
      </c>
      <c r="C1213" t="s">
        <v>8</v>
      </c>
      <c r="D1213" t="s">
        <v>9</v>
      </c>
      <c r="E1213" t="s">
        <v>32</v>
      </c>
      <c r="F1213">
        <v>89</v>
      </c>
    </row>
    <row r="1214" spans="1:6" x14ac:dyDescent="0.25">
      <c r="A1214" t="s">
        <v>7</v>
      </c>
      <c r="B1214">
        <v>1998</v>
      </c>
      <c r="C1214" t="s">
        <v>8</v>
      </c>
      <c r="D1214" t="s">
        <v>9</v>
      </c>
      <c r="E1214" t="s">
        <v>33</v>
      </c>
      <c r="F1214">
        <v>51</v>
      </c>
    </row>
    <row r="1215" spans="1:6" x14ac:dyDescent="0.25">
      <c r="A1215" t="s">
        <v>7</v>
      </c>
      <c r="B1215">
        <v>1998</v>
      </c>
      <c r="C1215" t="s">
        <v>8</v>
      </c>
      <c r="D1215" t="s">
        <v>9</v>
      </c>
      <c r="E1215" t="s">
        <v>34</v>
      </c>
      <c r="F1215">
        <v>1</v>
      </c>
    </row>
    <row r="1216" spans="1:6" x14ac:dyDescent="0.25">
      <c r="A1216" t="s">
        <v>7</v>
      </c>
      <c r="B1216">
        <v>1998</v>
      </c>
      <c r="C1216" t="s">
        <v>8</v>
      </c>
      <c r="D1216" t="s">
        <v>9</v>
      </c>
      <c r="E1216" t="s">
        <v>35</v>
      </c>
      <c r="F1216">
        <v>6</v>
      </c>
    </row>
    <row r="1217" spans="1:6" x14ac:dyDescent="0.25">
      <c r="A1217" t="s">
        <v>7</v>
      </c>
      <c r="B1217">
        <v>1998</v>
      </c>
      <c r="C1217" t="s">
        <v>8</v>
      </c>
      <c r="D1217" t="s">
        <v>9</v>
      </c>
      <c r="E1217" t="s">
        <v>36</v>
      </c>
      <c r="F1217">
        <v>566</v>
      </c>
    </row>
    <row r="1218" spans="1:6" x14ac:dyDescent="0.25">
      <c r="A1218" t="s">
        <v>7</v>
      </c>
      <c r="B1218">
        <v>1998</v>
      </c>
      <c r="C1218" t="s">
        <v>8</v>
      </c>
      <c r="D1218" t="s">
        <v>9</v>
      </c>
      <c r="E1218" t="s">
        <v>37</v>
      </c>
      <c r="F1218">
        <v>505</v>
      </c>
    </row>
    <row r="1219" spans="1:6" x14ac:dyDescent="0.25">
      <c r="A1219" t="s">
        <v>7</v>
      </c>
      <c r="B1219">
        <v>1998</v>
      </c>
      <c r="C1219" t="s">
        <v>8</v>
      </c>
      <c r="D1219" t="s">
        <v>9</v>
      </c>
      <c r="E1219" t="s">
        <v>38</v>
      </c>
      <c r="F1219">
        <v>291</v>
      </c>
    </row>
    <row r="1220" spans="1:6" x14ac:dyDescent="0.25">
      <c r="A1220" t="s">
        <v>7</v>
      </c>
      <c r="B1220">
        <v>1998</v>
      </c>
      <c r="C1220" t="s">
        <v>8</v>
      </c>
      <c r="D1220" t="s">
        <v>9</v>
      </c>
      <c r="E1220" t="s">
        <v>39</v>
      </c>
      <c r="F1220">
        <v>199</v>
      </c>
    </row>
    <row r="1221" spans="1:6" x14ac:dyDescent="0.25">
      <c r="A1221" t="s">
        <v>7</v>
      </c>
      <c r="B1221">
        <v>1998</v>
      </c>
      <c r="C1221" t="s">
        <v>8</v>
      </c>
      <c r="D1221" t="s">
        <v>9</v>
      </c>
      <c r="E1221" t="s">
        <v>40</v>
      </c>
      <c r="F1221">
        <v>22</v>
      </c>
    </row>
    <row r="1222" spans="1:6" x14ac:dyDescent="0.25">
      <c r="A1222" t="s">
        <v>7</v>
      </c>
      <c r="B1222">
        <v>1998</v>
      </c>
      <c r="C1222" t="s">
        <v>8</v>
      </c>
      <c r="D1222" t="s">
        <v>9</v>
      </c>
      <c r="E1222" t="s">
        <v>41</v>
      </c>
      <c r="F1222">
        <v>962</v>
      </c>
    </row>
    <row r="1223" spans="1:6" x14ac:dyDescent="0.25">
      <c r="A1223" t="s">
        <v>7</v>
      </c>
      <c r="B1223">
        <v>1998</v>
      </c>
      <c r="C1223" t="s">
        <v>8</v>
      </c>
      <c r="D1223" t="s">
        <v>9</v>
      </c>
      <c r="E1223" t="s">
        <v>42</v>
      </c>
      <c r="F1223">
        <v>106</v>
      </c>
    </row>
    <row r="1224" spans="1:6" x14ac:dyDescent="0.25">
      <c r="A1224" t="s">
        <v>7</v>
      </c>
      <c r="B1224">
        <v>1998</v>
      </c>
      <c r="C1224" t="s">
        <v>8</v>
      </c>
      <c r="D1224" t="s">
        <v>9</v>
      </c>
      <c r="E1224" t="s">
        <v>43</v>
      </c>
      <c r="F1224">
        <v>10</v>
      </c>
    </row>
    <row r="1225" spans="1:6" x14ac:dyDescent="0.25">
      <c r="A1225" t="s">
        <v>7</v>
      </c>
      <c r="B1225">
        <v>1998</v>
      </c>
      <c r="C1225" t="s">
        <v>8</v>
      </c>
      <c r="D1225" t="s">
        <v>9</v>
      </c>
      <c r="E1225" t="s">
        <v>44</v>
      </c>
      <c r="F1225">
        <v>9</v>
      </c>
    </row>
    <row r="1226" spans="1:6" x14ac:dyDescent="0.25">
      <c r="A1226" t="s">
        <v>7</v>
      </c>
      <c r="B1226">
        <v>1998</v>
      </c>
      <c r="C1226" t="s">
        <v>8</v>
      </c>
      <c r="D1226" t="s">
        <v>9</v>
      </c>
      <c r="E1226" t="s">
        <v>45</v>
      </c>
      <c r="F1226">
        <v>16</v>
      </c>
    </row>
    <row r="1227" spans="1:6" x14ac:dyDescent="0.25">
      <c r="A1227" t="s">
        <v>7</v>
      </c>
      <c r="B1227">
        <v>1998</v>
      </c>
      <c r="C1227" t="s">
        <v>8</v>
      </c>
      <c r="D1227" t="s">
        <v>9</v>
      </c>
      <c r="E1227" t="s">
        <v>46</v>
      </c>
      <c r="F1227">
        <v>545</v>
      </c>
    </row>
    <row r="1228" spans="1:6" x14ac:dyDescent="0.25">
      <c r="A1228" t="s">
        <v>7</v>
      </c>
      <c r="B1228">
        <v>1998</v>
      </c>
      <c r="C1228" t="s">
        <v>8</v>
      </c>
      <c r="D1228" t="s">
        <v>9</v>
      </c>
      <c r="E1228" t="s">
        <v>47</v>
      </c>
      <c r="F1228">
        <v>3</v>
      </c>
    </row>
    <row r="1229" spans="1:6" x14ac:dyDescent="0.25">
      <c r="A1229" t="s">
        <v>7</v>
      </c>
      <c r="B1229">
        <v>1998</v>
      </c>
      <c r="C1229" t="s">
        <v>8</v>
      </c>
      <c r="D1229" t="s">
        <v>9</v>
      </c>
      <c r="E1229" t="s">
        <v>48</v>
      </c>
      <c r="F1229">
        <v>71</v>
      </c>
    </row>
    <row r="1230" spans="1:6" x14ac:dyDescent="0.25">
      <c r="A1230" t="s">
        <v>7</v>
      </c>
      <c r="B1230">
        <v>1998</v>
      </c>
      <c r="C1230" t="s">
        <v>8</v>
      </c>
      <c r="D1230" t="s">
        <v>9</v>
      </c>
      <c r="E1230" t="s">
        <v>49</v>
      </c>
      <c r="F1230">
        <v>43</v>
      </c>
    </row>
    <row r="1231" spans="1:6" x14ac:dyDescent="0.25">
      <c r="A1231" t="s">
        <v>7</v>
      </c>
      <c r="B1231">
        <v>1998</v>
      </c>
      <c r="C1231" t="s">
        <v>8</v>
      </c>
      <c r="D1231" t="s">
        <v>9</v>
      </c>
      <c r="E1231" t="s">
        <v>50</v>
      </c>
      <c r="F1231">
        <v>11</v>
      </c>
    </row>
    <row r="1232" spans="1:6" x14ac:dyDescent="0.25">
      <c r="A1232" t="s">
        <v>7</v>
      </c>
      <c r="B1232">
        <v>1998</v>
      </c>
      <c r="C1232" t="s">
        <v>8</v>
      </c>
      <c r="D1232" t="s">
        <v>9</v>
      </c>
      <c r="E1232" t="s">
        <v>51</v>
      </c>
      <c r="F1232">
        <v>331</v>
      </c>
    </row>
    <row r="1233" spans="1:6" x14ac:dyDescent="0.25">
      <c r="A1233" t="s">
        <v>7</v>
      </c>
      <c r="B1233">
        <v>1998</v>
      </c>
      <c r="C1233" t="s">
        <v>8</v>
      </c>
      <c r="D1233" t="s">
        <v>9</v>
      </c>
      <c r="E1233" t="s">
        <v>53</v>
      </c>
      <c r="F1233">
        <v>177</v>
      </c>
    </row>
    <row r="1234" spans="1:6" x14ac:dyDescent="0.25">
      <c r="A1234" t="s">
        <v>7</v>
      </c>
      <c r="B1234">
        <v>1998</v>
      </c>
      <c r="C1234" t="s">
        <v>8</v>
      </c>
      <c r="D1234" t="s">
        <v>9</v>
      </c>
      <c r="E1234" t="s">
        <v>54</v>
      </c>
      <c r="F1234">
        <v>55</v>
      </c>
    </row>
    <row r="1235" spans="1:6" x14ac:dyDescent="0.25">
      <c r="A1235" t="s">
        <v>7</v>
      </c>
      <c r="B1235">
        <v>1998</v>
      </c>
      <c r="C1235" t="s">
        <v>8</v>
      </c>
      <c r="D1235" t="s">
        <v>9</v>
      </c>
      <c r="E1235" t="s">
        <v>6</v>
      </c>
      <c r="F1235">
        <v>7334</v>
      </c>
    </row>
    <row r="1236" spans="1:6" x14ac:dyDescent="0.25">
      <c r="A1236" t="s">
        <v>7</v>
      </c>
      <c r="B1236">
        <v>1998</v>
      </c>
      <c r="C1236" t="s">
        <v>8</v>
      </c>
      <c r="D1236" t="s">
        <v>55</v>
      </c>
      <c r="E1236" t="s">
        <v>56</v>
      </c>
      <c r="F1236">
        <v>10</v>
      </c>
    </row>
    <row r="1237" spans="1:6" x14ac:dyDescent="0.25">
      <c r="A1237" t="s">
        <v>7</v>
      </c>
      <c r="B1237">
        <v>1998</v>
      </c>
      <c r="C1237" t="s">
        <v>8</v>
      </c>
      <c r="D1237" t="s">
        <v>55</v>
      </c>
      <c r="E1237" t="s">
        <v>10</v>
      </c>
      <c r="F1237">
        <v>64</v>
      </c>
    </row>
    <row r="1238" spans="1:6" x14ac:dyDescent="0.25">
      <c r="A1238" t="s">
        <v>7</v>
      </c>
      <c r="B1238">
        <v>1998</v>
      </c>
      <c r="C1238" t="s">
        <v>8</v>
      </c>
      <c r="D1238" t="s">
        <v>55</v>
      </c>
      <c r="E1238" t="s">
        <v>11</v>
      </c>
      <c r="F1238">
        <v>56</v>
      </c>
    </row>
    <row r="1239" spans="1:6" x14ac:dyDescent="0.25">
      <c r="A1239" t="s">
        <v>7</v>
      </c>
      <c r="B1239">
        <v>1998</v>
      </c>
      <c r="C1239" t="s">
        <v>8</v>
      </c>
      <c r="D1239" t="s">
        <v>55</v>
      </c>
      <c r="E1239" t="s">
        <v>12</v>
      </c>
      <c r="F1239">
        <v>20</v>
      </c>
    </row>
    <row r="1240" spans="1:6" x14ac:dyDescent="0.25">
      <c r="A1240" t="s">
        <v>7</v>
      </c>
      <c r="B1240">
        <v>1998</v>
      </c>
      <c r="C1240" t="s">
        <v>8</v>
      </c>
      <c r="D1240" t="s">
        <v>55</v>
      </c>
      <c r="E1240" t="s">
        <v>13</v>
      </c>
      <c r="F1240">
        <v>1820</v>
      </c>
    </row>
    <row r="1241" spans="1:6" x14ac:dyDescent="0.25">
      <c r="A1241" t="s">
        <v>7</v>
      </c>
      <c r="B1241">
        <v>1998</v>
      </c>
      <c r="C1241" t="s">
        <v>8</v>
      </c>
      <c r="D1241" t="s">
        <v>55</v>
      </c>
      <c r="E1241" t="s">
        <v>14</v>
      </c>
      <c r="F1241">
        <v>35</v>
      </c>
    </row>
    <row r="1242" spans="1:6" x14ac:dyDescent="0.25">
      <c r="A1242" t="s">
        <v>7</v>
      </c>
      <c r="B1242">
        <v>1998</v>
      </c>
      <c r="C1242" t="s">
        <v>8</v>
      </c>
      <c r="D1242" t="s">
        <v>55</v>
      </c>
      <c r="E1242" t="s">
        <v>15</v>
      </c>
      <c r="F1242">
        <v>36</v>
      </c>
    </row>
    <row r="1243" spans="1:6" x14ac:dyDescent="0.25">
      <c r="A1243" t="s">
        <v>7</v>
      </c>
      <c r="B1243">
        <v>1998</v>
      </c>
      <c r="C1243" t="s">
        <v>8</v>
      </c>
      <c r="D1243" t="s">
        <v>55</v>
      </c>
      <c r="E1243" t="s">
        <v>66</v>
      </c>
      <c r="F1243">
        <v>6</v>
      </c>
    </row>
    <row r="1244" spans="1:6" x14ac:dyDescent="0.25">
      <c r="A1244" t="s">
        <v>7</v>
      </c>
      <c r="B1244">
        <v>1998</v>
      </c>
      <c r="C1244" t="s">
        <v>8</v>
      </c>
      <c r="D1244" t="s">
        <v>55</v>
      </c>
      <c r="E1244" t="s">
        <v>57</v>
      </c>
      <c r="F1244">
        <v>5</v>
      </c>
    </row>
    <row r="1245" spans="1:6" x14ac:dyDescent="0.25">
      <c r="A1245" t="s">
        <v>7</v>
      </c>
      <c r="B1245">
        <v>1998</v>
      </c>
      <c r="C1245" t="s">
        <v>8</v>
      </c>
      <c r="D1245" t="s">
        <v>55</v>
      </c>
      <c r="E1245" t="s">
        <v>16</v>
      </c>
      <c r="F1245">
        <v>110</v>
      </c>
    </row>
    <row r="1246" spans="1:6" x14ac:dyDescent="0.25">
      <c r="A1246" t="s">
        <v>7</v>
      </c>
      <c r="B1246">
        <v>1998</v>
      </c>
      <c r="C1246" t="s">
        <v>8</v>
      </c>
      <c r="D1246" t="s">
        <v>55</v>
      </c>
      <c r="E1246" t="s">
        <v>17</v>
      </c>
      <c r="F1246">
        <v>47</v>
      </c>
    </row>
    <row r="1247" spans="1:6" x14ac:dyDescent="0.25">
      <c r="A1247" t="s">
        <v>7</v>
      </c>
      <c r="B1247">
        <v>1998</v>
      </c>
      <c r="C1247" t="s">
        <v>8</v>
      </c>
      <c r="D1247" t="s">
        <v>55</v>
      </c>
      <c r="E1247" t="s">
        <v>18</v>
      </c>
      <c r="F1247">
        <v>1139</v>
      </c>
    </row>
    <row r="1248" spans="1:6" x14ac:dyDescent="0.25">
      <c r="A1248" t="s">
        <v>7</v>
      </c>
      <c r="B1248">
        <v>1998</v>
      </c>
      <c r="C1248" t="s">
        <v>8</v>
      </c>
      <c r="D1248" t="s">
        <v>55</v>
      </c>
      <c r="E1248" t="s">
        <v>19</v>
      </c>
      <c r="F1248">
        <v>13</v>
      </c>
    </row>
    <row r="1249" spans="1:6" x14ac:dyDescent="0.25">
      <c r="A1249" t="s">
        <v>7</v>
      </c>
      <c r="B1249">
        <v>1998</v>
      </c>
      <c r="C1249" t="s">
        <v>8</v>
      </c>
      <c r="D1249" t="s">
        <v>55</v>
      </c>
      <c r="E1249" t="s">
        <v>20</v>
      </c>
      <c r="F1249">
        <v>123</v>
      </c>
    </row>
    <row r="1250" spans="1:6" x14ac:dyDescent="0.25">
      <c r="A1250" t="s">
        <v>7</v>
      </c>
      <c r="B1250">
        <v>1998</v>
      </c>
      <c r="C1250" t="s">
        <v>8</v>
      </c>
      <c r="D1250" t="s">
        <v>55</v>
      </c>
      <c r="E1250" t="s">
        <v>58</v>
      </c>
      <c r="F1250">
        <v>16</v>
      </c>
    </row>
    <row r="1251" spans="1:6" x14ac:dyDescent="0.25">
      <c r="A1251" t="s">
        <v>7</v>
      </c>
      <c r="B1251">
        <v>1998</v>
      </c>
      <c r="C1251" t="s">
        <v>8</v>
      </c>
      <c r="D1251" t="s">
        <v>55</v>
      </c>
      <c r="E1251" t="s">
        <v>21</v>
      </c>
      <c r="F1251">
        <v>66</v>
      </c>
    </row>
    <row r="1252" spans="1:6" x14ac:dyDescent="0.25">
      <c r="A1252" t="s">
        <v>7</v>
      </c>
      <c r="B1252">
        <v>1998</v>
      </c>
      <c r="C1252" t="s">
        <v>8</v>
      </c>
      <c r="D1252" t="s">
        <v>55</v>
      </c>
      <c r="E1252" t="s">
        <v>22</v>
      </c>
      <c r="F1252">
        <v>63</v>
      </c>
    </row>
    <row r="1253" spans="1:6" x14ac:dyDescent="0.25">
      <c r="A1253" t="s">
        <v>7</v>
      </c>
      <c r="B1253">
        <v>1998</v>
      </c>
      <c r="C1253" t="s">
        <v>8</v>
      </c>
      <c r="D1253" t="s">
        <v>55</v>
      </c>
      <c r="E1253" t="s">
        <v>23</v>
      </c>
      <c r="F1253">
        <v>17</v>
      </c>
    </row>
    <row r="1254" spans="1:6" x14ac:dyDescent="0.25">
      <c r="A1254" t="s">
        <v>7</v>
      </c>
      <c r="B1254">
        <v>1998</v>
      </c>
      <c r="C1254" t="s">
        <v>8</v>
      </c>
      <c r="D1254" t="s">
        <v>55</v>
      </c>
      <c r="E1254" t="s">
        <v>24</v>
      </c>
      <c r="F1254">
        <v>58</v>
      </c>
    </row>
    <row r="1255" spans="1:6" x14ac:dyDescent="0.25">
      <c r="A1255" t="s">
        <v>7</v>
      </c>
      <c r="B1255">
        <v>1998</v>
      </c>
      <c r="C1255" t="s">
        <v>8</v>
      </c>
      <c r="D1255" t="s">
        <v>55</v>
      </c>
      <c r="E1255" t="s">
        <v>25</v>
      </c>
      <c r="F1255">
        <v>8</v>
      </c>
    </row>
    <row r="1256" spans="1:6" x14ac:dyDescent="0.25">
      <c r="A1256" t="s">
        <v>7</v>
      </c>
      <c r="B1256">
        <v>1998</v>
      </c>
      <c r="C1256" t="s">
        <v>8</v>
      </c>
      <c r="D1256" t="s">
        <v>55</v>
      </c>
      <c r="E1256" t="s">
        <v>26</v>
      </c>
      <c r="F1256">
        <v>46</v>
      </c>
    </row>
    <row r="1257" spans="1:6" x14ac:dyDescent="0.25">
      <c r="A1257" t="s">
        <v>7</v>
      </c>
      <c r="B1257">
        <v>1998</v>
      </c>
      <c r="C1257" t="s">
        <v>8</v>
      </c>
      <c r="D1257" t="s">
        <v>55</v>
      </c>
      <c r="E1257" t="s">
        <v>27</v>
      </c>
      <c r="F1257">
        <v>178</v>
      </c>
    </row>
    <row r="1258" spans="1:6" x14ac:dyDescent="0.25">
      <c r="A1258" t="s">
        <v>7</v>
      </c>
      <c r="B1258">
        <v>1998</v>
      </c>
      <c r="C1258" t="s">
        <v>8</v>
      </c>
      <c r="D1258" t="s">
        <v>55</v>
      </c>
      <c r="E1258" t="s">
        <v>59</v>
      </c>
      <c r="F1258">
        <v>23</v>
      </c>
    </row>
    <row r="1259" spans="1:6" x14ac:dyDescent="0.25">
      <c r="A1259" t="s">
        <v>7</v>
      </c>
      <c r="B1259">
        <v>1998</v>
      </c>
      <c r="C1259" t="s">
        <v>8</v>
      </c>
      <c r="D1259" t="s">
        <v>55</v>
      </c>
      <c r="E1259" t="s">
        <v>28</v>
      </c>
      <c r="F1259">
        <v>223</v>
      </c>
    </row>
    <row r="1260" spans="1:6" x14ac:dyDescent="0.25">
      <c r="A1260" t="s">
        <v>7</v>
      </c>
      <c r="B1260">
        <v>1998</v>
      </c>
      <c r="C1260" t="s">
        <v>8</v>
      </c>
      <c r="D1260" t="s">
        <v>55</v>
      </c>
      <c r="E1260" t="s">
        <v>29</v>
      </c>
      <c r="F1260">
        <v>54</v>
      </c>
    </row>
    <row r="1261" spans="1:6" x14ac:dyDescent="0.25">
      <c r="A1261" t="s">
        <v>7</v>
      </c>
      <c r="B1261">
        <v>1998</v>
      </c>
      <c r="C1261" t="s">
        <v>8</v>
      </c>
      <c r="D1261" t="s">
        <v>55</v>
      </c>
      <c r="E1261" t="s">
        <v>30</v>
      </c>
      <c r="F1261">
        <v>29</v>
      </c>
    </row>
    <row r="1262" spans="1:6" x14ac:dyDescent="0.25">
      <c r="A1262" t="s">
        <v>7</v>
      </c>
      <c r="B1262">
        <v>1998</v>
      </c>
      <c r="C1262" t="s">
        <v>8</v>
      </c>
      <c r="D1262" t="s">
        <v>55</v>
      </c>
      <c r="E1262" t="s">
        <v>31</v>
      </c>
      <c r="F1262">
        <v>2</v>
      </c>
    </row>
    <row r="1263" spans="1:6" x14ac:dyDescent="0.25">
      <c r="A1263" t="s">
        <v>7</v>
      </c>
      <c r="B1263">
        <v>1998</v>
      </c>
      <c r="C1263" t="s">
        <v>8</v>
      </c>
      <c r="D1263" t="s">
        <v>55</v>
      </c>
      <c r="E1263" t="s">
        <v>32</v>
      </c>
      <c r="F1263">
        <v>20</v>
      </c>
    </row>
    <row r="1264" spans="1:6" x14ac:dyDescent="0.25">
      <c r="A1264" t="s">
        <v>7</v>
      </c>
      <c r="B1264">
        <v>1998</v>
      </c>
      <c r="C1264" t="s">
        <v>8</v>
      </c>
      <c r="D1264" t="s">
        <v>55</v>
      </c>
      <c r="E1264" t="s">
        <v>33</v>
      </c>
      <c r="F1264">
        <v>122</v>
      </c>
    </row>
    <row r="1265" spans="1:6" x14ac:dyDescent="0.25">
      <c r="A1265" t="s">
        <v>7</v>
      </c>
      <c r="B1265">
        <v>1998</v>
      </c>
      <c r="C1265" t="s">
        <v>8</v>
      </c>
      <c r="D1265" t="s">
        <v>55</v>
      </c>
      <c r="E1265" t="s">
        <v>34</v>
      </c>
      <c r="F1265">
        <v>7</v>
      </c>
    </row>
    <row r="1266" spans="1:6" x14ac:dyDescent="0.25">
      <c r="A1266" t="s">
        <v>7</v>
      </c>
      <c r="B1266">
        <v>1998</v>
      </c>
      <c r="C1266" t="s">
        <v>8</v>
      </c>
      <c r="D1266" t="s">
        <v>55</v>
      </c>
      <c r="E1266" t="s">
        <v>35</v>
      </c>
      <c r="F1266">
        <v>30</v>
      </c>
    </row>
    <row r="1267" spans="1:6" x14ac:dyDescent="0.25">
      <c r="A1267" t="s">
        <v>7</v>
      </c>
      <c r="B1267">
        <v>1998</v>
      </c>
      <c r="C1267" t="s">
        <v>8</v>
      </c>
      <c r="D1267" t="s">
        <v>55</v>
      </c>
      <c r="E1267" t="s">
        <v>36</v>
      </c>
      <c r="F1267">
        <v>12</v>
      </c>
    </row>
    <row r="1268" spans="1:6" x14ac:dyDescent="0.25">
      <c r="A1268" t="s">
        <v>7</v>
      </c>
      <c r="B1268">
        <v>1998</v>
      </c>
      <c r="C1268" t="s">
        <v>8</v>
      </c>
      <c r="D1268" t="s">
        <v>55</v>
      </c>
      <c r="E1268" t="s">
        <v>37</v>
      </c>
      <c r="F1268">
        <v>215</v>
      </c>
    </row>
    <row r="1269" spans="1:6" x14ac:dyDescent="0.25">
      <c r="A1269" t="s">
        <v>7</v>
      </c>
      <c r="B1269">
        <v>1998</v>
      </c>
      <c r="C1269" t="s">
        <v>8</v>
      </c>
      <c r="D1269" t="s">
        <v>55</v>
      </c>
      <c r="E1269" t="s">
        <v>38</v>
      </c>
      <c r="F1269">
        <v>136</v>
      </c>
    </row>
    <row r="1270" spans="1:6" x14ac:dyDescent="0.25">
      <c r="A1270" t="s">
        <v>7</v>
      </c>
      <c r="B1270">
        <v>1998</v>
      </c>
      <c r="C1270" t="s">
        <v>8</v>
      </c>
      <c r="D1270" t="s">
        <v>55</v>
      </c>
      <c r="E1270" t="s">
        <v>40</v>
      </c>
      <c r="F1270">
        <v>65</v>
      </c>
    </row>
    <row r="1271" spans="1:6" x14ac:dyDescent="0.25">
      <c r="A1271" t="s">
        <v>7</v>
      </c>
      <c r="B1271">
        <v>1998</v>
      </c>
      <c r="C1271" t="s">
        <v>8</v>
      </c>
      <c r="D1271" t="s">
        <v>55</v>
      </c>
      <c r="E1271" t="s">
        <v>41</v>
      </c>
      <c r="F1271">
        <v>70</v>
      </c>
    </row>
    <row r="1272" spans="1:6" x14ac:dyDescent="0.25">
      <c r="A1272" t="s">
        <v>7</v>
      </c>
      <c r="B1272">
        <v>1998</v>
      </c>
      <c r="C1272" t="s">
        <v>8</v>
      </c>
      <c r="D1272" t="s">
        <v>55</v>
      </c>
      <c r="E1272" t="s">
        <v>42</v>
      </c>
      <c r="F1272">
        <v>131</v>
      </c>
    </row>
    <row r="1273" spans="1:6" x14ac:dyDescent="0.25">
      <c r="A1273" t="s">
        <v>7</v>
      </c>
      <c r="B1273">
        <v>1998</v>
      </c>
      <c r="C1273" t="s">
        <v>8</v>
      </c>
      <c r="D1273" t="s">
        <v>55</v>
      </c>
      <c r="E1273" t="s">
        <v>43</v>
      </c>
      <c r="F1273">
        <v>109</v>
      </c>
    </row>
    <row r="1274" spans="1:6" x14ac:dyDescent="0.25">
      <c r="A1274" t="s">
        <v>7</v>
      </c>
      <c r="B1274">
        <v>1998</v>
      </c>
      <c r="C1274" t="s">
        <v>8</v>
      </c>
      <c r="D1274" t="s">
        <v>55</v>
      </c>
      <c r="E1274" t="s">
        <v>44</v>
      </c>
      <c r="F1274">
        <v>57</v>
      </c>
    </row>
    <row r="1275" spans="1:6" x14ac:dyDescent="0.25">
      <c r="A1275" t="s">
        <v>7</v>
      </c>
      <c r="B1275">
        <v>1998</v>
      </c>
      <c r="C1275" t="s">
        <v>8</v>
      </c>
      <c r="D1275" t="s">
        <v>55</v>
      </c>
      <c r="E1275" t="s">
        <v>45</v>
      </c>
      <c r="F1275">
        <v>22</v>
      </c>
    </row>
    <row r="1276" spans="1:6" x14ac:dyDescent="0.25">
      <c r="A1276" t="s">
        <v>7</v>
      </c>
      <c r="B1276">
        <v>1998</v>
      </c>
      <c r="C1276" t="s">
        <v>8</v>
      </c>
      <c r="D1276" t="s">
        <v>55</v>
      </c>
      <c r="E1276" t="s">
        <v>46</v>
      </c>
      <c r="F1276">
        <v>2</v>
      </c>
    </row>
    <row r="1277" spans="1:6" x14ac:dyDescent="0.25">
      <c r="A1277" t="s">
        <v>7</v>
      </c>
      <c r="B1277">
        <v>1998</v>
      </c>
      <c r="C1277" t="s">
        <v>8</v>
      </c>
      <c r="D1277" t="s">
        <v>55</v>
      </c>
      <c r="E1277" t="s">
        <v>47</v>
      </c>
      <c r="F1277">
        <v>21</v>
      </c>
    </row>
    <row r="1278" spans="1:6" x14ac:dyDescent="0.25">
      <c r="A1278" t="s">
        <v>7</v>
      </c>
      <c r="B1278">
        <v>1998</v>
      </c>
      <c r="C1278" t="s">
        <v>8</v>
      </c>
      <c r="D1278" t="s">
        <v>55</v>
      </c>
      <c r="E1278" t="s">
        <v>48</v>
      </c>
      <c r="F1278">
        <v>198</v>
      </c>
    </row>
    <row r="1279" spans="1:6" x14ac:dyDescent="0.25">
      <c r="A1279" t="s">
        <v>7</v>
      </c>
      <c r="B1279">
        <v>1998</v>
      </c>
      <c r="C1279" t="s">
        <v>8</v>
      </c>
      <c r="D1279" t="s">
        <v>55</v>
      </c>
      <c r="E1279" t="s">
        <v>49</v>
      </c>
      <c r="F1279">
        <v>53</v>
      </c>
    </row>
    <row r="1280" spans="1:6" x14ac:dyDescent="0.25">
      <c r="A1280" t="s">
        <v>7</v>
      </c>
      <c r="B1280">
        <v>1998</v>
      </c>
      <c r="C1280" t="s">
        <v>8</v>
      </c>
      <c r="D1280" t="s">
        <v>55</v>
      </c>
      <c r="E1280" t="s">
        <v>61</v>
      </c>
      <c r="F1280">
        <v>3</v>
      </c>
    </row>
    <row r="1281" spans="1:6" x14ac:dyDescent="0.25">
      <c r="A1281" t="s">
        <v>7</v>
      </c>
      <c r="B1281">
        <v>1998</v>
      </c>
      <c r="C1281" t="s">
        <v>8</v>
      </c>
      <c r="D1281" t="s">
        <v>55</v>
      </c>
      <c r="E1281" t="s">
        <v>50</v>
      </c>
      <c r="F1281">
        <v>102</v>
      </c>
    </row>
    <row r="1282" spans="1:6" x14ac:dyDescent="0.25">
      <c r="A1282" t="s">
        <v>7</v>
      </c>
      <c r="B1282">
        <v>1998</v>
      </c>
      <c r="C1282" t="s">
        <v>8</v>
      </c>
      <c r="D1282" t="s">
        <v>55</v>
      </c>
      <c r="E1282" t="s">
        <v>51</v>
      </c>
      <c r="F1282">
        <v>454</v>
      </c>
    </row>
    <row r="1283" spans="1:6" x14ac:dyDescent="0.25">
      <c r="A1283" t="s">
        <v>7</v>
      </c>
      <c r="B1283">
        <v>1998</v>
      </c>
      <c r="C1283" t="s">
        <v>8</v>
      </c>
      <c r="D1283" t="s">
        <v>55</v>
      </c>
      <c r="E1283" t="s">
        <v>52</v>
      </c>
      <c r="F1283">
        <v>14</v>
      </c>
    </row>
    <row r="1284" spans="1:6" x14ac:dyDescent="0.25">
      <c r="A1284" t="s">
        <v>7</v>
      </c>
      <c r="B1284">
        <v>1998</v>
      </c>
      <c r="C1284" t="s">
        <v>8</v>
      </c>
      <c r="D1284" t="s">
        <v>55</v>
      </c>
      <c r="E1284" t="s">
        <v>53</v>
      </c>
      <c r="F1284">
        <v>103</v>
      </c>
    </row>
    <row r="1285" spans="1:6" x14ac:dyDescent="0.25">
      <c r="A1285" t="s">
        <v>7</v>
      </c>
      <c r="B1285">
        <v>1998</v>
      </c>
      <c r="C1285" t="s">
        <v>8</v>
      </c>
      <c r="D1285" t="s">
        <v>55</v>
      </c>
      <c r="E1285" t="s">
        <v>54</v>
      </c>
      <c r="F1285">
        <v>3</v>
      </c>
    </row>
    <row r="1286" spans="1:6" x14ac:dyDescent="0.25">
      <c r="A1286" t="s">
        <v>7</v>
      </c>
      <c r="B1286">
        <v>1998</v>
      </c>
      <c r="C1286" t="s">
        <v>8</v>
      </c>
      <c r="D1286" t="s">
        <v>55</v>
      </c>
      <c r="E1286" t="s">
        <v>6</v>
      </c>
      <c r="F1286">
        <v>6216</v>
      </c>
    </row>
    <row r="1287" spans="1:6" x14ac:dyDescent="0.25">
      <c r="A1287" t="s">
        <v>7</v>
      </c>
      <c r="B1287">
        <v>1998</v>
      </c>
      <c r="C1287" t="s">
        <v>8</v>
      </c>
      <c r="D1287" t="s">
        <v>60</v>
      </c>
      <c r="E1287" t="s">
        <v>56</v>
      </c>
      <c r="F1287">
        <v>4595</v>
      </c>
    </row>
    <row r="1288" spans="1:6" x14ac:dyDescent="0.25">
      <c r="A1288" t="s">
        <v>7</v>
      </c>
      <c r="B1288">
        <v>1998</v>
      </c>
      <c r="C1288" t="s">
        <v>8</v>
      </c>
      <c r="D1288" t="s">
        <v>60</v>
      </c>
      <c r="E1288" t="s">
        <v>10</v>
      </c>
      <c r="F1288">
        <v>145</v>
      </c>
    </row>
    <row r="1289" spans="1:6" x14ac:dyDescent="0.25">
      <c r="A1289" t="s">
        <v>7</v>
      </c>
      <c r="B1289">
        <v>1998</v>
      </c>
      <c r="C1289" t="s">
        <v>8</v>
      </c>
      <c r="D1289" t="s">
        <v>60</v>
      </c>
      <c r="E1289" t="s">
        <v>11</v>
      </c>
      <c r="F1289">
        <v>658</v>
      </c>
    </row>
    <row r="1290" spans="1:6" x14ac:dyDescent="0.25">
      <c r="A1290" t="s">
        <v>7</v>
      </c>
      <c r="B1290">
        <v>1998</v>
      </c>
      <c r="C1290" t="s">
        <v>8</v>
      </c>
      <c r="D1290" t="s">
        <v>60</v>
      </c>
      <c r="E1290" t="s">
        <v>12</v>
      </c>
      <c r="F1290">
        <v>2531</v>
      </c>
    </row>
    <row r="1291" spans="1:6" x14ac:dyDescent="0.25">
      <c r="A1291" t="s">
        <v>7</v>
      </c>
      <c r="B1291">
        <v>1998</v>
      </c>
      <c r="C1291" t="s">
        <v>8</v>
      </c>
      <c r="D1291" t="s">
        <v>60</v>
      </c>
      <c r="E1291" t="s">
        <v>13</v>
      </c>
      <c r="F1291">
        <v>7336</v>
      </c>
    </row>
    <row r="1292" spans="1:6" x14ac:dyDescent="0.25">
      <c r="A1292" t="s">
        <v>7</v>
      </c>
      <c r="B1292">
        <v>1998</v>
      </c>
      <c r="C1292" t="s">
        <v>8</v>
      </c>
      <c r="D1292" t="s">
        <v>60</v>
      </c>
      <c r="E1292" t="s">
        <v>14</v>
      </c>
      <c r="F1292">
        <v>604</v>
      </c>
    </row>
    <row r="1293" spans="1:6" x14ac:dyDescent="0.25">
      <c r="A1293" t="s">
        <v>7</v>
      </c>
      <c r="B1293">
        <v>1998</v>
      </c>
      <c r="C1293" t="s">
        <v>8</v>
      </c>
      <c r="D1293" t="s">
        <v>60</v>
      </c>
      <c r="E1293" t="s">
        <v>15</v>
      </c>
      <c r="F1293">
        <v>1841</v>
      </c>
    </row>
    <row r="1294" spans="1:6" x14ac:dyDescent="0.25">
      <c r="A1294" t="s">
        <v>7</v>
      </c>
      <c r="B1294">
        <v>1998</v>
      </c>
      <c r="C1294" t="s">
        <v>8</v>
      </c>
      <c r="D1294" t="s">
        <v>60</v>
      </c>
      <c r="E1294" t="s">
        <v>66</v>
      </c>
      <c r="F1294">
        <v>1365</v>
      </c>
    </row>
    <row r="1295" spans="1:6" x14ac:dyDescent="0.25">
      <c r="A1295" t="s">
        <v>7</v>
      </c>
      <c r="B1295">
        <v>1998</v>
      </c>
      <c r="C1295" t="s">
        <v>8</v>
      </c>
      <c r="D1295" t="s">
        <v>60</v>
      </c>
      <c r="E1295" t="s">
        <v>57</v>
      </c>
      <c r="F1295">
        <v>910</v>
      </c>
    </row>
    <row r="1296" spans="1:6" x14ac:dyDescent="0.25">
      <c r="A1296" t="s">
        <v>7</v>
      </c>
      <c r="B1296">
        <v>1998</v>
      </c>
      <c r="C1296" t="s">
        <v>8</v>
      </c>
      <c r="D1296" t="s">
        <v>60</v>
      </c>
      <c r="E1296" t="s">
        <v>16</v>
      </c>
      <c r="F1296">
        <v>9789</v>
      </c>
    </row>
    <row r="1297" spans="1:6" x14ac:dyDescent="0.25">
      <c r="A1297" t="s">
        <v>7</v>
      </c>
      <c r="B1297">
        <v>1998</v>
      </c>
      <c r="C1297" t="s">
        <v>8</v>
      </c>
      <c r="D1297" t="s">
        <v>60</v>
      </c>
      <c r="E1297" t="s">
        <v>17</v>
      </c>
      <c r="F1297">
        <v>10964</v>
      </c>
    </row>
    <row r="1298" spans="1:6" x14ac:dyDescent="0.25">
      <c r="A1298" t="s">
        <v>7</v>
      </c>
      <c r="B1298">
        <v>1998</v>
      </c>
      <c r="C1298" t="s">
        <v>8</v>
      </c>
      <c r="D1298" t="s">
        <v>60</v>
      </c>
      <c r="E1298" t="s">
        <v>18</v>
      </c>
      <c r="F1298">
        <v>55</v>
      </c>
    </row>
    <row r="1299" spans="1:6" x14ac:dyDescent="0.25">
      <c r="A1299" t="s">
        <v>7</v>
      </c>
      <c r="B1299">
        <v>1998</v>
      </c>
      <c r="C1299" t="s">
        <v>8</v>
      </c>
      <c r="D1299" t="s">
        <v>60</v>
      </c>
      <c r="E1299" t="s">
        <v>19</v>
      </c>
      <c r="F1299">
        <v>8</v>
      </c>
    </row>
    <row r="1300" spans="1:6" x14ac:dyDescent="0.25">
      <c r="A1300" t="s">
        <v>7</v>
      </c>
      <c r="B1300">
        <v>1998</v>
      </c>
      <c r="C1300" t="s">
        <v>8</v>
      </c>
      <c r="D1300" t="s">
        <v>60</v>
      </c>
      <c r="E1300" t="s">
        <v>20</v>
      </c>
      <c r="F1300">
        <v>11941</v>
      </c>
    </row>
    <row r="1301" spans="1:6" x14ac:dyDescent="0.25">
      <c r="A1301" t="s">
        <v>7</v>
      </c>
      <c r="B1301">
        <v>1998</v>
      </c>
      <c r="C1301" t="s">
        <v>8</v>
      </c>
      <c r="D1301" t="s">
        <v>60</v>
      </c>
      <c r="E1301" t="s">
        <v>58</v>
      </c>
      <c r="F1301">
        <v>3645</v>
      </c>
    </row>
    <row r="1302" spans="1:6" x14ac:dyDescent="0.25">
      <c r="A1302" t="s">
        <v>7</v>
      </c>
      <c r="B1302">
        <v>1998</v>
      </c>
      <c r="C1302" t="s">
        <v>8</v>
      </c>
      <c r="D1302" t="s">
        <v>60</v>
      </c>
      <c r="E1302" t="s">
        <v>21</v>
      </c>
      <c r="F1302">
        <v>553</v>
      </c>
    </row>
    <row r="1303" spans="1:6" x14ac:dyDescent="0.25">
      <c r="A1303" t="s">
        <v>7</v>
      </c>
      <c r="B1303">
        <v>1998</v>
      </c>
      <c r="C1303" t="s">
        <v>8</v>
      </c>
      <c r="D1303" t="s">
        <v>60</v>
      </c>
      <c r="E1303" t="s">
        <v>22</v>
      </c>
      <c r="F1303">
        <v>1509</v>
      </c>
    </row>
    <row r="1304" spans="1:6" x14ac:dyDescent="0.25">
      <c r="A1304" t="s">
        <v>7</v>
      </c>
      <c r="B1304">
        <v>1998</v>
      </c>
      <c r="C1304" t="s">
        <v>8</v>
      </c>
      <c r="D1304" t="s">
        <v>60</v>
      </c>
      <c r="E1304" t="s">
        <v>23</v>
      </c>
      <c r="F1304">
        <v>1442</v>
      </c>
    </row>
    <row r="1305" spans="1:6" x14ac:dyDescent="0.25">
      <c r="A1305" t="s">
        <v>7</v>
      </c>
      <c r="B1305">
        <v>1998</v>
      </c>
      <c r="C1305" t="s">
        <v>8</v>
      </c>
      <c r="D1305" t="s">
        <v>60</v>
      </c>
      <c r="E1305" t="s">
        <v>24</v>
      </c>
      <c r="F1305">
        <v>9440</v>
      </c>
    </row>
    <row r="1306" spans="1:6" x14ac:dyDescent="0.25">
      <c r="A1306" t="s">
        <v>7</v>
      </c>
      <c r="B1306">
        <v>1998</v>
      </c>
      <c r="C1306" t="s">
        <v>8</v>
      </c>
      <c r="D1306" t="s">
        <v>60</v>
      </c>
      <c r="E1306" t="s">
        <v>25</v>
      </c>
      <c r="F1306">
        <v>4</v>
      </c>
    </row>
    <row r="1307" spans="1:6" x14ac:dyDescent="0.25">
      <c r="A1307" t="s">
        <v>7</v>
      </c>
      <c r="B1307">
        <v>1998</v>
      </c>
      <c r="C1307" t="s">
        <v>8</v>
      </c>
      <c r="D1307" t="s">
        <v>60</v>
      </c>
      <c r="E1307" t="s">
        <v>26</v>
      </c>
      <c r="F1307">
        <v>6484</v>
      </c>
    </row>
    <row r="1308" spans="1:6" x14ac:dyDescent="0.25">
      <c r="A1308" t="s">
        <v>7</v>
      </c>
      <c r="B1308">
        <v>1998</v>
      </c>
      <c r="C1308" t="s">
        <v>8</v>
      </c>
      <c r="D1308" t="s">
        <v>60</v>
      </c>
      <c r="E1308" t="s">
        <v>27</v>
      </c>
      <c r="F1308">
        <v>1426</v>
      </c>
    </row>
    <row r="1309" spans="1:6" x14ac:dyDescent="0.25">
      <c r="A1309" t="s">
        <v>7</v>
      </c>
      <c r="B1309">
        <v>1998</v>
      </c>
      <c r="C1309" t="s">
        <v>8</v>
      </c>
      <c r="D1309" t="s">
        <v>60</v>
      </c>
      <c r="E1309" t="s">
        <v>59</v>
      </c>
      <c r="F1309">
        <v>4170</v>
      </c>
    </row>
    <row r="1310" spans="1:6" x14ac:dyDescent="0.25">
      <c r="A1310" t="s">
        <v>7</v>
      </c>
      <c r="B1310">
        <v>1998</v>
      </c>
      <c r="C1310" t="s">
        <v>8</v>
      </c>
      <c r="D1310" t="s">
        <v>60</v>
      </c>
      <c r="E1310" t="s">
        <v>28</v>
      </c>
      <c r="F1310">
        <v>1438</v>
      </c>
    </row>
    <row r="1311" spans="1:6" x14ac:dyDescent="0.25">
      <c r="A1311" t="s">
        <v>7</v>
      </c>
      <c r="B1311">
        <v>1998</v>
      </c>
      <c r="C1311" t="s">
        <v>8</v>
      </c>
      <c r="D1311" t="s">
        <v>60</v>
      </c>
      <c r="E1311" t="s">
        <v>29</v>
      </c>
      <c r="F1311">
        <v>4439</v>
      </c>
    </row>
    <row r="1312" spans="1:6" x14ac:dyDescent="0.25">
      <c r="A1312" t="s">
        <v>7</v>
      </c>
      <c r="B1312">
        <v>1998</v>
      </c>
      <c r="C1312" t="s">
        <v>8</v>
      </c>
      <c r="D1312" t="s">
        <v>60</v>
      </c>
      <c r="E1312" t="s">
        <v>30</v>
      </c>
      <c r="F1312">
        <v>4141</v>
      </c>
    </row>
    <row r="1313" spans="1:6" x14ac:dyDescent="0.25">
      <c r="A1313" t="s">
        <v>7</v>
      </c>
      <c r="B1313">
        <v>1998</v>
      </c>
      <c r="C1313" t="s">
        <v>8</v>
      </c>
      <c r="D1313" t="s">
        <v>60</v>
      </c>
      <c r="E1313" t="s">
        <v>31</v>
      </c>
      <c r="F1313">
        <v>12</v>
      </c>
    </row>
    <row r="1314" spans="1:6" x14ac:dyDescent="0.25">
      <c r="A1314" t="s">
        <v>7</v>
      </c>
      <c r="B1314">
        <v>1998</v>
      </c>
      <c r="C1314" t="s">
        <v>8</v>
      </c>
      <c r="D1314" t="s">
        <v>60</v>
      </c>
      <c r="E1314" t="s">
        <v>32</v>
      </c>
      <c r="F1314">
        <v>601</v>
      </c>
    </row>
    <row r="1315" spans="1:6" x14ac:dyDescent="0.25">
      <c r="A1315" t="s">
        <v>7</v>
      </c>
      <c r="B1315">
        <v>1998</v>
      </c>
      <c r="C1315" t="s">
        <v>8</v>
      </c>
      <c r="D1315" t="s">
        <v>60</v>
      </c>
      <c r="E1315" t="s">
        <v>33</v>
      </c>
      <c r="F1315">
        <v>579</v>
      </c>
    </row>
    <row r="1316" spans="1:6" x14ac:dyDescent="0.25">
      <c r="A1316" t="s">
        <v>7</v>
      </c>
      <c r="B1316">
        <v>1998</v>
      </c>
      <c r="C1316" t="s">
        <v>8</v>
      </c>
      <c r="D1316" t="s">
        <v>60</v>
      </c>
      <c r="E1316" t="s">
        <v>34</v>
      </c>
      <c r="F1316">
        <v>20</v>
      </c>
    </row>
    <row r="1317" spans="1:6" x14ac:dyDescent="0.25">
      <c r="A1317" t="s">
        <v>7</v>
      </c>
      <c r="B1317">
        <v>1998</v>
      </c>
      <c r="C1317" t="s">
        <v>8</v>
      </c>
      <c r="D1317" t="s">
        <v>60</v>
      </c>
      <c r="E1317" t="s">
        <v>35</v>
      </c>
      <c r="F1317">
        <v>2545</v>
      </c>
    </row>
    <row r="1318" spans="1:6" x14ac:dyDescent="0.25">
      <c r="A1318" t="s">
        <v>7</v>
      </c>
      <c r="B1318">
        <v>1998</v>
      </c>
      <c r="C1318" t="s">
        <v>8</v>
      </c>
      <c r="D1318" t="s">
        <v>60</v>
      </c>
      <c r="E1318" t="s">
        <v>36</v>
      </c>
      <c r="F1318">
        <v>105</v>
      </c>
    </row>
    <row r="1319" spans="1:6" x14ac:dyDescent="0.25">
      <c r="A1319" t="s">
        <v>7</v>
      </c>
      <c r="B1319">
        <v>1998</v>
      </c>
      <c r="C1319" t="s">
        <v>8</v>
      </c>
      <c r="D1319" t="s">
        <v>60</v>
      </c>
      <c r="E1319" t="s">
        <v>37</v>
      </c>
      <c r="F1319">
        <v>3368</v>
      </c>
    </row>
    <row r="1320" spans="1:6" x14ac:dyDescent="0.25">
      <c r="A1320" t="s">
        <v>7</v>
      </c>
      <c r="B1320">
        <v>1998</v>
      </c>
      <c r="C1320" t="s">
        <v>8</v>
      </c>
      <c r="D1320" t="s">
        <v>60</v>
      </c>
      <c r="E1320" t="s">
        <v>38</v>
      </c>
      <c r="F1320">
        <v>12293</v>
      </c>
    </row>
    <row r="1321" spans="1:6" x14ac:dyDescent="0.25">
      <c r="A1321" t="s">
        <v>7</v>
      </c>
      <c r="B1321">
        <v>1998</v>
      </c>
      <c r="C1321" t="s">
        <v>8</v>
      </c>
      <c r="D1321" t="s">
        <v>60</v>
      </c>
      <c r="E1321" t="s">
        <v>39</v>
      </c>
      <c r="F1321">
        <v>32</v>
      </c>
    </row>
    <row r="1322" spans="1:6" x14ac:dyDescent="0.25">
      <c r="A1322" t="s">
        <v>7</v>
      </c>
      <c r="B1322">
        <v>1998</v>
      </c>
      <c r="C1322" t="s">
        <v>8</v>
      </c>
      <c r="D1322" t="s">
        <v>60</v>
      </c>
      <c r="E1322" t="s">
        <v>40</v>
      </c>
      <c r="F1322">
        <v>6561</v>
      </c>
    </row>
    <row r="1323" spans="1:6" x14ac:dyDescent="0.25">
      <c r="A1323" t="s">
        <v>7</v>
      </c>
      <c r="B1323">
        <v>1998</v>
      </c>
      <c r="C1323" t="s">
        <v>8</v>
      </c>
      <c r="D1323" t="s">
        <v>60</v>
      </c>
      <c r="E1323" t="s">
        <v>41</v>
      </c>
      <c r="F1323">
        <v>2563</v>
      </c>
    </row>
    <row r="1324" spans="1:6" x14ac:dyDescent="0.25">
      <c r="A1324" t="s">
        <v>7</v>
      </c>
      <c r="B1324">
        <v>1998</v>
      </c>
      <c r="C1324" t="s">
        <v>8</v>
      </c>
      <c r="D1324" t="s">
        <v>60</v>
      </c>
      <c r="E1324" t="s">
        <v>42</v>
      </c>
      <c r="F1324">
        <v>403</v>
      </c>
    </row>
    <row r="1325" spans="1:6" x14ac:dyDescent="0.25">
      <c r="A1325" t="s">
        <v>7</v>
      </c>
      <c r="B1325">
        <v>1998</v>
      </c>
      <c r="C1325" t="s">
        <v>8</v>
      </c>
      <c r="D1325" t="s">
        <v>60</v>
      </c>
      <c r="E1325" t="s">
        <v>43</v>
      </c>
      <c r="F1325">
        <v>8332</v>
      </c>
    </row>
    <row r="1326" spans="1:6" x14ac:dyDescent="0.25">
      <c r="A1326" t="s">
        <v>7</v>
      </c>
      <c r="B1326">
        <v>1998</v>
      </c>
      <c r="C1326" t="s">
        <v>8</v>
      </c>
      <c r="D1326" t="s">
        <v>60</v>
      </c>
      <c r="E1326" t="s">
        <v>44</v>
      </c>
      <c r="F1326">
        <v>451</v>
      </c>
    </row>
    <row r="1327" spans="1:6" x14ac:dyDescent="0.25">
      <c r="A1327" t="s">
        <v>7</v>
      </c>
      <c r="B1327">
        <v>1998</v>
      </c>
      <c r="C1327" t="s">
        <v>8</v>
      </c>
      <c r="D1327" t="s">
        <v>60</v>
      </c>
      <c r="E1327" t="s">
        <v>45</v>
      </c>
      <c r="F1327">
        <v>4658</v>
      </c>
    </row>
    <row r="1328" spans="1:6" x14ac:dyDescent="0.25">
      <c r="A1328" t="s">
        <v>7</v>
      </c>
      <c r="B1328">
        <v>1998</v>
      </c>
      <c r="C1328" t="s">
        <v>8</v>
      </c>
      <c r="D1328" t="s">
        <v>60</v>
      </c>
      <c r="E1328" t="s">
        <v>46</v>
      </c>
      <c r="F1328">
        <v>16</v>
      </c>
    </row>
    <row r="1329" spans="1:6" x14ac:dyDescent="0.25">
      <c r="A1329" t="s">
        <v>7</v>
      </c>
      <c r="B1329">
        <v>1998</v>
      </c>
      <c r="C1329" t="s">
        <v>8</v>
      </c>
      <c r="D1329" t="s">
        <v>60</v>
      </c>
      <c r="E1329" t="s">
        <v>47</v>
      </c>
      <c r="F1329">
        <v>4919</v>
      </c>
    </row>
    <row r="1330" spans="1:6" x14ac:dyDescent="0.25">
      <c r="A1330" t="s">
        <v>7</v>
      </c>
      <c r="B1330">
        <v>1998</v>
      </c>
      <c r="C1330" t="s">
        <v>8</v>
      </c>
      <c r="D1330" t="s">
        <v>60</v>
      </c>
      <c r="E1330" t="s">
        <v>48</v>
      </c>
      <c r="F1330">
        <v>11975</v>
      </c>
    </row>
    <row r="1331" spans="1:6" x14ac:dyDescent="0.25">
      <c r="A1331" t="s">
        <v>7</v>
      </c>
      <c r="B1331">
        <v>1998</v>
      </c>
      <c r="C1331" t="s">
        <v>8</v>
      </c>
      <c r="D1331" t="s">
        <v>60</v>
      </c>
      <c r="E1331" t="s">
        <v>49</v>
      </c>
      <c r="F1331">
        <v>37</v>
      </c>
    </row>
    <row r="1332" spans="1:6" x14ac:dyDescent="0.25">
      <c r="A1332" t="s">
        <v>7</v>
      </c>
      <c r="B1332">
        <v>1998</v>
      </c>
      <c r="C1332" t="s">
        <v>8</v>
      </c>
      <c r="D1332" t="s">
        <v>60</v>
      </c>
      <c r="E1332" t="s">
        <v>61</v>
      </c>
      <c r="F1332">
        <v>10</v>
      </c>
    </row>
    <row r="1333" spans="1:6" x14ac:dyDescent="0.25">
      <c r="A1333" t="s">
        <v>7</v>
      </c>
      <c r="B1333">
        <v>1998</v>
      </c>
      <c r="C1333" t="s">
        <v>8</v>
      </c>
      <c r="D1333" t="s">
        <v>60</v>
      </c>
      <c r="E1333" t="s">
        <v>50</v>
      </c>
      <c r="F1333">
        <v>6689</v>
      </c>
    </row>
    <row r="1334" spans="1:6" x14ac:dyDescent="0.25">
      <c r="A1334" t="s">
        <v>7</v>
      </c>
      <c r="B1334">
        <v>1998</v>
      </c>
      <c r="C1334" t="s">
        <v>8</v>
      </c>
      <c r="D1334" t="s">
        <v>60</v>
      </c>
      <c r="E1334" t="s">
        <v>51</v>
      </c>
      <c r="F1334">
        <v>1235</v>
      </c>
    </row>
    <row r="1335" spans="1:6" x14ac:dyDescent="0.25">
      <c r="A1335" t="s">
        <v>7</v>
      </c>
      <c r="B1335">
        <v>1998</v>
      </c>
      <c r="C1335" t="s">
        <v>8</v>
      </c>
      <c r="D1335" t="s">
        <v>60</v>
      </c>
      <c r="E1335" t="s">
        <v>52</v>
      </c>
      <c r="F1335">
        <v>382</v>
      </c>
    </row>
    <row r="1336" spans="1:6" x14ac:dyDescent="0.25">
      <c r="A1336" t="s">
        <v>7</v>
      </c>
      <c r="B1336">
        <v>1998</v>
      </c>
      <c r="C1336" t="s">
        <v>8</v>
      </c>
      <c r="D1336" t="s">
        <v>60</v>
      </c>
      <c r="E1336" t="s">
        <v>53</v>
      </c>
      <c r="F1336">
        <v>3242</v>
      </c>
    </row>
    <row r="1337" spans="1:6" x14ac:dyDescent="0.25">
      <c r="A1337" t="s">
        <v>7</v>
      </c>
      <c r="B1337">
        <v>1998</v>
      </c>
      <c r="C1337" t="s">
        <v>8</v>
      </c>
      <c r="D1337" t="s">
        <v>60</v>
      </c>
      <c r="E1337" t="s">
        <v>54</v>
      </c>
      <c r="F1337">
        <v>17</v>
      </c>
    </row>
    <row r="1338" spans="1:6" x14ac:dyDescent="0.25">
      <c r="A1338" t="s">
        <v>7</v>
      </c>
      <c r="B1338">
        <v>1998</v>
      </c>
      <c r="C1338" t="s">
        <v>8</v>
      </c>
      <c r="D1338" t="s">
        <v>60</v>
      </c>
      <c r="E1338" t="s">
        <v>6</v>
      </c>
      <c r="F1338">
        <v>162478</v>
      </c>
    </row>
    <row r="1339" spans="1:6" x14ac:dyDescent="0.25">
      <c r="A1339" t="s">
        <v>7</v>
      </c>
      <c r="B1339">
        <v>1998</v>
      </c>
      <c r="C1339" t="s">
        <v>8</v>
      </c>
      <c r="D1339" t="s">
        <v>62</v>
      </c>
      <c r="E1339" t="s">
        <v>56</v>
      </c>
      <c r="F1339">
        <v>3</v>
      </c>
    </row>
    <row r="1340" spans="1:6" x14ac:dyDescent="0.25">
      <c r="A1340" t="s">
        <v>7</v>
      </c>
      <c r="B1340">
        <v>1998</v>
      </c>
      <c r="C1340" t="s">
        <v>8</v>
      </c>
      <c r="D1340" t="s">
        <v>62</v>
      </c>
      <c r="E1340" t="s">
        <v>10</v>
      </c>
      <c r="F1340">
        <v>41</v>
      </c>
    </row>
    <row r="1341" spans="1:6" x14ac:dyDescent="0.25">
      <c r="A1341" t="s">
        <v>7</v>
      </c>
      <c r="B1341">
        <v>1998</v>
      </c>
      <c r="C1341" t="s">
        <v>8</v>
      </c>
      <c r="D1341" t="s">
        <v>62</v>
      </c>
      <c r="E1341" t="s">
        <v>11</v>
      </c>
      <c r="F1341">
        <v>2811</v>
      </c>
    </row>
    <row r="1342" spans="1:6" x14ac:dyDescent="0.25">
      <c r="A1342" t="s">
        <v>7</v>
      </c>
      <c r="B1342">
        <v>1998</v>
      </c>
      <c r="C1342" t="s">
        <v>8</v>
      </c>
      <c r="D1342" t="s">
        <v>62</v>
      </c>
      <c r="E1342" t="s">
        <v>12</v>
      </c>
      <c r="F1342">
        <v>70</v>
      </c>
    </row>
    <row r="1343" spans="1:6" x14ac:dyDescent="0.25">
      <c r="A1343" t="s">
        <v>7</v>
      </c>
      <c r="B1343">
        <v>1998</v>
      </c>
      <c r="C1343" t="s">
        <v>8</v>
      </c>
      <c r="D1343" t="s">
        <v>62</v>
      </c>
      <c r="E1343" t="s">
        <v>13</v>
      </c>
      <c r="F1343">
        <v>17416</v>
      </c>
    </row>
    <row r="1344" spans="1:6" x14ac:dyDescent="0.25">
      <c r="A1344" t="s">
        <v>7</v>
      </c>
      <c r="B1344">
        <v>1998</v>
      </c>
      <c r="C1344" t="s">
        <v>8</v>
      </c>
      <c r="D1344" t="s">
        <v>62</v>
      </c>
      <c r="E1344" t="s">
        <v>14</v>
      </c>
      <c r="F1344">
        <v>785</v>
      </c>
    </row>
    <row r="1345" spans="1:6" x14ac:dyDescent="0.25">
      <c r="A1345" t="s">
        <v>7</v>
      </c>
      <c r="B1345">
        <v>1998</v>
      </c>
      <c r="C1345" t="s">
        <v>8</v>
      </c>
      <c r="D1345" t="s">
        <v>62</v>
      </c>
      <c r="E1345" t="s">
        <v>15</v>
      </c>
      <c r="F1345">
        <v>1141</v>
      </c>
    </row>
    <row r="1346" spans="1:6" x14ac:dyDescent="0.25">
      <c r="A1346" t="s">
        <v>7</v>
      </c>
      <c r="B1346">
        <v>1998</v>
      </c>
      <c r="C1346" t="s">
        <v>8</v>
      </c>
      <c r="D1346" t="s">
        <v>62</v>
      </c>
      <c r="E1346" t="s">
        <v>66</v>
      </c>
      <c r="F1346">
        <v>92</v>
      </c>
    </row>
    <row r="1347" spans="1:6" x14ac:dyDescent="0.25">
      <c r="A1347" t="s">
        <v>7</v>
      </c>
      <c r="B1347">
        <v>1998</v>
      </c>
      <c r="C1347" t="s">
        <v>8</v>
      </c>
      <c r="D1347" t="s">
        <v>62</v>
      </c>
      <c r="E1347" t="s">
        <v>57</v>
      </c>
      <c r="F1347">
        <v>14</v>
      </c>
    </row>
    <row r="1348" spans="1:6" x14ac:dyDescent="0.25">
      <c r="A1348" t="s">
        <v>7</v>
      </c>
      <c r="B1348">
        <v>1998</v>
      </c>
      <c r="C1348" t="s">
        <v>8</v>
      </c>
      <c r="D1348" t="s">
        <v>62</v>
      </c>
      <c r="E1348" t="s">
        <v>16</v>
      </c>
      <c r="F1348">
        <v>1574</v>
      </c>
    </row>
    <row r="1349" spans="1:6" x14ac:dyDescent="0.25">
      <c r="A1349" t="s">
        <v>7</v>
      </c>
      <c r="B1349">
        <v>1998</v>
      </c>
      <c r="C1349" t="s">
        <v>8</v>
      </c>
      <c r="D1349" t="s">
        <v>62</v>
      </c>
      <c r="E1349" t="s">
        <v>17</v>
      </c>
      <c r="F1349">
        <v>308</v>
      </c>
    </row>
    <row r="1350" spans="1:6" x14ac:dyDescent="0.25">
      <c r="A1350" t="s">
        <v>7</v>
      </c>
      <c r="B1350">
        <v>1998</v>
      </c>
      <c r="C1350" t="s">
        <v>8</v>
      </c>
      <c r="D1350" t="s">
        <v>62</v>
      </c>
      <c r="E1350" t="s">
        <v>18</v>
      </c>
      <c r="F1350">
        <v>29</v>
      </c>
    </row>
    <row r="1351" spans="1:6" x14ac:dyDescent="0.25">
      <c r="A1351" t="s">
        <v>7</v>
      </c>
      <c r="B1351">
        <v>1998</v>
      </c>
      <c r="C1351" t="s">
        <v>8</v>
      </c>
      <c r="D1351" t="s">
        <v>62</v>
      </c>
      <c r="E1351" t="s">
        <v>19</v>
      </c>
      <c r="F1351">
        <v>131</v>
      </c>
    </row>
    <row r="1352" spans="1:6" x14ac:dyDescent="0.25">
      <c r="A1352" t="s">
        <v>7</v>
      </c>
      <c r="B1352">
        <v>1998</v>
      </c>
      <c r="C1352" t="s">
        <v>8</v>
      </c>
      <c r="D1352" t="s">
        <v>62</v>
      </c>
      <c r="E1352" t="s">
        <v>20</v>
      </c>
      <c r="F1352">
        <v>1902</v>
      </c>
    </row>
    <row r="1353" spans="1:6" x14ac:dyDescent="0.25">
      <c r="A1353" t="s">
        <v>7</v>
      </c>
      <c r="B1353">
        <v>1998</v>
      </c>
      <c r="C1353" t="s">
        <v>8</v>
      </c>
      <c r="D1353" t="s">
        <v>62</v>
      </c>
      <c r="E1353" t="s">
        <v>58</v>
      </c>
      <c r="F1353">
        <v>237</v>
      </c>
    </row>
    <row r="1354" spans="1:6" x14ac:dyDescent="0.25">
      <c r="A1354" t="s">
        <v>7</v>
      </c>
      <c r="B1354">
        <v>1998</v>
      </c>
      <c r="C1354" t="s">
        <v>8</v>
      </c>
      <c r="D1354" t="s">
        <v>62</v>
      </c>
      <c r="E1354" t="s">
        <v>21</v>
      </c>
      <c r="F1354">
        <v>217</v>
      </c>
    </row>
    <row r="1355" spans="1:6" x14ac:dyDescent="0.25">
      <c r="A1355" t="s">
        <v>7</v>
      </c>
      <c r="B1355">
        <v>1998</v>
      </c>
      <c r="C1355" t="s">
        <v>8</v>
      </c>
      <c r="D1355" t="s">
        <v>62</v>
      </c>
      <c r="E1355" t="s">
        <v>22</v>
      </c>
      <c r="F1355">
        <v>523</v>
      </c>
    </row>
    <row r="1356" spans="1:6" x14ac:dyDescent="0.25">
      <c r="A1356" t="s">
        <v>7</v>
      </c>
      <c r="B1356">
        <v>1998</v>
      </c>
      <c r="C1356" t="s">
        <v>8</v>
      </c>
      <c r="D1356" t="s">
        <v>62</v>
      </c>
      <c r="E1356" t="s">
        <v>23</v>
      </c>
      <c r="F1356">
        <v>31</v>
      </c>
    </row>
    <row r="1357" spans="1:6" x14ac:dyDescent="0.25">
      <c r="A1357" t="s">
        <v>7</v>
      </c>
      <c r="B1357">
        <v>1998</v>
      </c>
      <c r="C1357" t="s">
        <v>8</v>
      </c>
      <c r="D1357" t="s">
        <v>62</v>
      </c>
      <c r="E1357" t="s">
        <v>24</v>
      </c>
      <c r="F1357">
        <v>40</v>
      </c>
    </row>
    <row r="1358" spans="1:6" x14ac:dyDescent="0.25">
      <c r="A1358" t="s">
        <v>7</v>
      </c>
      <c r="B1358">
        <v>1998</v>
      </c>
      <c r="C1358" t="s">
        <v>8</v>
      </c>
      <c r="D1358" t="s">
        <v>62</v>
      </c>
      <c r="E1358" t="s">
        <v>26</v>
      </c>
      <c r="F1358">
        <v>93</v>
      </c>
    </row>
    <row r="1359" spans="1:6" x14ac:dyDescent="0.25">
      <c r="A1359" t="s">
        <v>7</v>
      </c>
      <c r="B1359">
        <v>1998</v>
      </c>
      <c r="C1359" t="s">
        <v>8</v>
      </c>
      <c r="D1359" t="s">
        <v>62</v>
      </c>
      <c r="E1359" t="s">
        <v>27</v>
      </c>
      <c r="F1359">
        <v>1321</v>
      </c>
    </row>
    <row r="1360" spans="1:6" x14ac:dyDescent="0.25">
      <c r="A1360" t="s">
        <v>7</v>
      </c>
      <c r="B1360">
        <v>1998</v>
      </c>
      <c r="C1360" t="s">
        <v>8</v>
      </c>
      <c r="D1360" t="s">
        <v>62</v>
      </c>
      <c r="E1360" t="s">
        <v>59</v>
      </c>
      <c r="F1360">
        <v>167</v>
      </c>
    </row>
    <row r="1361" spans="1:6" x14ac:dyDescent="0.25">
      <c r="A1361" t="s">
        <v>7</v>
      </c>
      <c r="B1361">
        <v>1998</v>
      </c>
      <c r="C1361" t="s">
        <v>8</v>
      </c>
      <c r="D1361" t="s">
        <v>62</v>
      </c>
      <c r="E1361" t="s">
        <v>28</v>
      </c>
      <c r="F1361">
        <v>311</v>
      </c>
    </row>
    <row r="1362" spans="1:6" x14ac:dyDescent="0.25">
      <c r="A1362" t="s">
        <v>7</v>
      </c>
      <c r="B1362">
        <v>1998</v>
      </c>
      <c r="C1362" t="s">
        <v>8</v>
      </c>
      <c r="D1362" t="s">
        <v>62</v>
      </c>
      <c r="E1362" t="s">
        <v>29</v>
      </c>
      <c r="F1362">
        <v>4</v>
      </c>
    </row>
    <row r="1363" spans="1:6" x14ac:dyDescent="0.25">
      <c r="A1363" t="s">
        <v>7</v>
      </c>
      <c r="B1363">
        <v>1998</v>
      </c>
      <c r="C1363" t="s">
        <v>8</v>
      </c>
      <c r="D1363" t="s">
        <v>62</v>
      </c>
      <c r="E1363" t="s">
        <v>30</v>
      </c>
      <c r="F1363">
        <v>121</v>
      </c>
    </row>
    <row r="1364" spans="1:6" x14ac:dyDescent="0.25">
      <c r="A1364" t="s">
        <v>7</v>
      </c>
      <c r="B1364">
        <v>1998</v>
      </c>
      <c r="C1364" t="s">
        <v>8</v>
      </c>
      <c r="D1364" t="s">
        <v>62</v>
      </c>
      <c r="E1364" t="s">
        <v>31</v>
      </c>
      <c r="F1364">
        <v>18</v>
      </c>
    </row>
    <row r="1365" spans="1:6" x14ac:dyDescent="0.25">
      <c r="A1365" t="s">
        <v>7</v>
      </c>
      <c r="B1365">
        <v>1998</v>
      </c>
      <c r="C1365" t="s">
        <v>8</v>
      </c>
      <c r="D1365" t="s">
        <v>62</v>
      </c>
      <c r="E1365" t="s">
        <v>32</v>
      </c>
      <c r="F1365">
        <v>249</v>
      </c>
    </row>
    <row r="1366" spans="1:6" x14ac:dyDescent="0.25">
      <c r="A1366" t="s">
        <v>7</v>
      </c>
      <c r="B1366">
        <v>1998</v>
      </c>
      <c r="C1366" t="s">
        <v>8</v>
      </c>
      <c r="D1366" t="s">
        <v>62</v>
      </c>
      <c r="E1366" t="s">
        <v>33</v>
      </c>
      <c r="F1366">
        <v>570</v>
      </c>
    </row>
    <row r="1367" spans="1:6" x14ac:dyDescent="0.25">
      <c r="A1367" t="s">
        <v>7</v>
      </c>
      <c r="B1367">
        <v>1998</v>
      </c>
      <c r="C1367" t="s">
        <v>8</v>
      </c>
      <c r="D1367" t="s">
        <v>62</v>
      </c>
      <c r="E1367" t="s">
        <v>34</v>
      </c>
      <c r="F1367">
        <v>37</v>
      </c>
    </row>
    <row r="1368" spans="1:6" x14ac:dyDescent="0.25">
      <c r="A1368" t="s">
        <v>7</v>
      </c>
      <c r="B1368">
        <v>1998</v>
      </c>
      <c r="C1368" t="s">
        <v>8</v>
      </c>
      <c r="D1368" t="s">
        <v>62</v>
      </c>
      <c r="E1368" t="s">
        <v>35</v>
      </c>
      <c r="F1368">
        <v>848</v>
      </c>
    </row>
    <row r="1369" spans="1:6" x14ac:dyDescent="0.25">
      <c r="A1369" t="s">
        <v>7</v>
      </c>
      <c r="B1369">
        <v>1998</v>
      </c>
      <c r="C1369" t="s">
        <v>8</v>
      </c>
      <c r="D1369" t="s">
        <v>62</v>
      </c>
      <c r="E1369" t="s">
        <v>36</v>
      </c>
      <c r="F1369">
        <v>1769</v>
      </c>
    </row>
    <row r="1370" spans="1:6" x14ac:dyDescent="0.25">
      <c r="A1370" t="s">
        <v>7</v>
      </c>
      <c r="B1370">
        <v>1998</v>
      </c>
      <c r="C1370" t="s">
        <v>8</v>
      </c>
      <c r="D1370" t="s">
        <v>62</v>
      </c>
      <c r="E1370" t="s">
        <v>37</v>
      </c>
      <c r="F1370">
        <v>1771</v>
      </c>
    </row>
    <row r="1371" spans="1:6" x14ac:dyDescent="0.25">
      <c r="A1371" t="s">
        <v>7</v>
      </c>
      <c r="B1371">
        <v>1998</v>
      </c>
      <c r="C1371" t="s">
        <v>8</v>
      </c>
      <c r="D1371" t="s">
        <v>62</v>
      </c>
      <c r="E1371" t="s">
        <v>38</v>
      </c>
      <c r="F1371">
        <v>793</v>
      </c>
    </row>
    <row r="1372" spans="1:6" x14ac:dyDescent="0.25">
      <c r="A1372" t="s">
        <v>7</v>
      </c>
      <c r="B1372">
        <v>1998</v>
      </c>
      <c r="C1372" t="s">
        <v>8</v>
      </c>
      <c r="D1372" t="s">
        <v>62</v>
      </c>
      <c r="E1372" t="s">
        <v>39</v>
      </c>
      <c r="F1372">
        <v>22</v>
      </c>
    </row>
    <row r="1373" spans="1:6" x14ac:dyDescent="0.25">
      <c r="A1373" t="s">
        <v>7</v>
      </c>
      <c r="B1373">
        <v>1998</v>
      </c>
      <c r="C1373" t="s">
        <v>8</v>
      </c>
      <c r="D1373" t="s">
        <v>62</v>
      </c>
      <c r="E1373" t="s">
        <v>40</v>
      </c>
      <c r="F1373">
        <v>234</v>
      </c>
    </row>
    <row r="1374" spans="1:6" x14ac:dyDescent="0.25">
      <c r="A1374" t="s">
        <v>7</v>
      </c>
      <c r="B1374">
        <v>1998</v>
      </c>
      <c r="C1374" t="s">
        <v>8</v>
      </c>
      <c r="D1374" t="s">
        <v>62</v>
      </c>
      <c r="E1374" t="s">
        <v>41</v>
      </c>
      <c r="F1374">
        <v>440</v>
      </c>
    </row>
    <row r="1375" spans="1:6" x14ac:dyDescent="0.25">
      <c r="A1375" t="s">
        <v>7</v>
      </c>
      <c r="B1375">
        <v>1998</v>
      </c>
      <c r="C1375" t="s">
        <v>8</v>
      </c>
      <c r="D1375" t="s">
        <v>62</v>
      </c>
      <c r="E1375" t="s">
        <v>42</v>
      </c>
      <c r="F1375">
        <v>611</v>
      </c>
    </row>
    <row r="1376" spans="1:6" x14ac:dyDescent="0.25">
      <c r="A1376" t="s">
        <v>7</v>
      </c>
      <c r="B1376">
        <v>1998</v>
      </c>
      <c r="C1376" t="s">
        <v>8</v>
      </c>
      <c r="D1376" t="s">
        <v>62</v>
      </c>
      <c r="E1376" t="s">
        <v>43</v>
      </c>
      <c r="F1376">
        <v>860</v>
      </c>
    </row>
    <row r="1377" spans="1:6" x14ac:dyDescent="0.25">
      <c r="A1377" t="s">
        <v>7</v>
      </c>
      <c r="B1377">
        <v>1998</v>
      </c>
      <c r="C1377" t="s">
        <v>8</v>
      </c>
      <c r="D1377" t="s">
        <v>62</v>
      </c>
      <c r="E1377" t="s">
        <v>44</v>
      </c>
      <c r="F1377">
        <v>503</v>
      </c>
    </row>
    <row r="1378" spans="1:6" x14ac:dyDescent="0.25">
      <c r="A1378" t="s">
        <v>7</v>
      </c>
      <c r="B1378">
        <v>1998</v>
      </c>
      <c r="C1378" t="s">
        <v>8</v>
      </c>
      <c r="D1378" t="s">
        <v>62</v>
      </c>
      <c r="E1378" t="s">
        <v>45</v>
      </c>
      <c r="F1378">
        <v>71</v>
      </c>
    </row>
    <row r="1379" spans="1:6" x14ac:dyDescent="0.25">
      <c r="A1379" t="s">
        <v>7</v>
      </c>
      <c r="B1379">
        <v>1998</v>
      </c>
      <c r="C1379" t="s">
        <v>8</v>
      </c>
      <c r="D1379" t="s">
        <v>62</v>
      </c>
      <c r="E1379" t="s">
        <v>46</v>
      </c>
      <c r="F1379">
        <v>2</v>
      </c>
    </row>
    <row r="1380" spans="1:6" x14ac:dyDescent="0.25">
      <c r="A1380" t="s">
        <v>7</v>
      </c>
      <c r="B1380">
        <v>1998</v>
      </c>
      <c r="C1380" t="s">
        <v>8</v>
      </c>
      <c r="D1380" t="s">
        <v>62</v>
      </c>
      <c r="E1380" t="s">
        <v>47</v>
      </c>
      <c r="F1380">
        <v>46</v>
      </c>
    </row>
    <row r="1381" spans="1:6" x14ac:dyDescent="0.25">
      <c r="A1381" t="s">
        <v>7</v>
      </c>
      <c r="B1381">
        <v>1998</v>
      </c>
      <c r="C1381" t="s">
        <v>8</v>
      </c>
      <c r="D1381" t="s">
        <v>62</v>
      </c>
      <c r="E1381" t="s">
        <v>48</v>
      </c>
      <c r="F1381">
        <v>16287</v>
      </c>
    </row>
    <row r="1382" spans="1:6" x14ac:dyDescent="0.25">
      <c r="A1382" t="s">
        <v>7</v>
      </c>
      <c r="B1382">
        <v>1998</v>
      </c>
      <c r="C1382" t="s">
        <v>8</v>
      </c>
      <c r="D1382" t="s">
        <v>62</v>
      </c>
      <c r="E1382" t="s">
        <v>49</v>
      </c>
      <c r="F1382">
        <v>390</v>
      </c>
    </row>
    <row r="1383" spans="1:6" x14ac:dyDescent="0.25">
      <c r="A1383" t="s">
        <v>7</v>
      </c>
      <c r="B1383">
        <v>1998</v>
      </c>
      <c r="C1383" t="s">
        <v>8</v>
      </c>
      <c r="D1383" t="s">
        <v>62</v>
      </c>
      <c r="E1383" t="s">
        <v>61</v>
      </c>
      <c r="F1383">
        <v>10</v>
      </c>
    </row>
    <row r="1384" spans="1:6" x14ac:dyDescent="0.25">
      <c r="A1384" t="s">
        <v>7</v>
      </c>
      <c r="B1384">
        <v>1998</v>
      </c>
      <c r="C1384" t="s">
        <v>8</v>
      </c>
      <c r="D1384" t="s">
        <v>62</v>
      </c>
      <c r="E1384" t="s">
        <v>50</v>
      </c>
      <c r="F1384">
        <v>337</v>
      </c>
    </row>
    <row r="1385" spans="1:6" x14ac:dyDescent="0.25">
      <c r="A1385" t="s">
        <v>7</v>
      </c>
      <c r="B1385">
        <v>1998</v>
      </c>
      <c r="C1385" t="s">
        <v>8</v>
      </c>
      <c r="D1385" t="s">
        <v>62</v>
      </c>
      <c r="E1385" t="s">
        <v>51</v>
      </c>
      <c r="F1385">
        <v>1035</v>
      </c>
    </row>
    <row r="1386" spans="1:6" x14ac:dyDescent="0.25">
      <c r="A1386" t="s">
        <v>7</v>
      </c>
      <c r="B1386">
        <v>1998</v>
      </c>
      <c r="C1386" t="s">
        <v>8</v>
      </c>
      <c r="D1386" t="s">
        <v>62</v>
      </c>
      <c r="E1386" t="s">
        <v>52</v>
      </c>
      <c r="F1386">
        <v>11</v>
      </c>
    </row>
    <row r="1387" spans="1:6" x14ac:dyDescent="0.25">
      <c r="A1387" t="s">
        <v>7</v>
      </c>
      <c r="B1387">
        <v>1998</v>
      </c>
      <c r="C1387" t="s">
        <v>8</v>
      </c>
      <c r="D1387" t="s">
        <v>62</v>
      </c>
      <c r="E1387" t="s">
        <v>53</v>
      </c>
      <c r="F1387">
        <v>327</v>
      </c>
    </row>
    <row r="1388" spans="1:6" x14ac:dyDescent="0.25">
      <c r="A1388" t="s">
        <v>7</v>
      </c>
      <c r="B1388">
        <v>1998</v>
      </c>
      <c r="C1388" t="s">
        <v>8</v>
      </c>
      <c r="D1388" t="s">
        <v>62</v>
      </c>
      <c r="E1388" t="s">
        <v>54</v>
      </c>
      <c r="F1388">
        <v>56</v>
      </c>
    </row>
    <row r="1389" spans="1:6" x14ac:dyDescent="0.25">
      <c r="A1389" t="s">
        <v>7</v>
      </c>
      <c r="B1389">
        <v>1998</v>
      </c>
      <c r="C1389" t="s">
        <v>8</v>
      </c>
      <c r="D1389" t="s">
        <v>62</v>
      </c>
      <c r="E1389" t="s">
        <v>63</v>
      </c>
      <c r="F1389">
        <v>1327</v>
      </c>
    </row>
    <row r="1390" spans="1:6" x14ac:dyDescent="0.25">
      <c r="A1390" t="s">
        <v>7</v>
      </c>
      <c r="B1390">
        <v>1998</v>
      </c>
      <c r="C1390" t="s">
        <v>8</v>
      </c>
      <c r="D1390" t="s">
        <v>62</v>
      </c>
      <c r="E1390" t="s">
        <v>6</v>
      </c>
      <c r="F1390">
        <v>58006</v>
      </c>
    </row>
    <row r="1391" spans="1:6" x14ac:dyDescent="0.25">
      <c r="A1391" t="s">
        <v>7</v>
      </c>
      <c r="B1391">
        <v>1998</v>
      </c>
      <c r="C1391" t="s">
        <v>8</v>
      </c>
      <c r="D1391" t="s">
        <v>64</v>
      </c>
      <c r="E1391" t="s">
        <v>56</v>
      </c>
      <c r="F1391">
        <v>1062</v>
      </c>
    </row>
    <row r="1392" spans="1:6" x14ac:dyDescent="0.25">
      <c r="A1392" t="s">
        <v>7</v>
      </c>
      <c r="B1392">
        <v>1998</v>
      </c>
      <c r="C1392" t="s">
        <v>8</v>
      </c>
      <c r="D1392" t="s">
        <v>64</v>
      </c>
      <c r="E1392" t="s">
        <v>10</v>
      </c>
      <c r="F1392">
        <v>440</v>
      </c>
    </row>
    <row r="1393" spans="1:6" x14ac:dyDescent="0.25">
      <c r="A1393" t="s">
        <v>7</v>
      </c>
      <c r="B1393">
        <v>1998</v>
      </c>
      <c r="C1393" t="s">
        <v>8</v>
      </c>
      <c r="D1393" t="s">
        <v>64</v>
      </c>
      <c r="E1393" t="s">
        <v>11</v>
      </c>
      <c r="F1393">
        <v>2330</v>
      </c>
    </row>
    <row r="1394" spans="1:6" x14ac:dyDescent="0.25">
      <c r="A1394" t="s">
        <v>7</v>
      </c>
      <c r="B1394">
        <v>1998</v>
      </c>
      <c r="C1394" t="s">
        <v>8</v>
      </c>
      <c r="D1394" t="s">
        <v>64</v>
      </c>
      <c r="E1394" t="s">
        <v>12</v>
      </c>
      <c r="F1394">
        <v>1016</v>
      </c>
    </row>
    <row r="1395" spans="1:6" x14ac:dyDescent="0.25">
      <c r="A1395" t="s">
        <v>7</v>
      </c>
      <c r="B1395">
        <v>1998</v>
      </c>
      <c r="C1395" t="s">
        <v>8</v>
      </c>
      <c r="D1395" t="s">
        <v>64</v>
      </c>
      <c r="E1395" t="s">
        <v>13</v>
      </c>
      <c r="F1395">
        <v>6895</v>
      </c>
    </row>
    <row r="1396" spans="1:6" x14ac:dyDescent="0.25">
      <c r="A1396" t="s">
        <v>7</v>
      </c>
      <c r="B1396">
        <v>1998</v>
      </c>
      <c r="C1396" t="s">
        <v>8</v>
      </c>
      <c r="D1396" t="s">
        <v>64</v>
      </c>
      <c r="E1396" t="s">
        <v>14</v>
      </c>
      <c r="F1396">
        <v>911</v>
      </c>
    </row>
    <row r="1397" spans="1:6" x14ac:dyDescent="0.25">
      <c r="A1397" t="s">
        <v>7</v>
      </c>
      <c r="B1397">
        <v>1998</v>
      </c>
      <c r="C1397" t="s">
        <v>8</v>
      </c>
      <c r="D1397" t="s">
        <v>64</v>
      </c>
      <c r="E1397" t="s">
        <v>15</v>
      </c>
      <c r="F1397">
        <v>807</v>
      </c>
    </row>
    <row r="1398" spans="1:6" x14ac:dyDescent="0.25">
      <c r="A1398" t="s">
        <v>7</v>
      </c>
      <c r="B1398">
        <v>1998</v>
      </c>
      <c r="C1398" t="s">
        <v>8</v>
      </c>
      <c r="D1398" t="s">
        <v>64</v>
      </c>
      <c r="E1398" t="s">
        <v>66</v>
      </c>
      <c r="F1398">
        <v>593</v>
      </c>
    </row>
    <row r="1399" spans="1:6" x14ac:dyDescent="0.25">
      <c r="A1399" t="s">
        <v>7</v>
      </c>
      <c r="B1399">
        <v>1998</v>
      </c>
      <c r="C1399" t="s">
        <v>8</v>
      </c>
      <c r="D1399" t="s">
        <v>64</v>
      </c>
      <c r="E1399" t="s">
        <v>57</v>
      </c>
      <c r="F1399">
        <v>14</v>
      </c>
    </row>
    <row r="1400" spans="1:6" x14ac:dyDescent="0.25">
      <c r="A1400" t="s">
        <v>7</v>
      </c>
      <c r="B1400">
        <v>1998</v>
      </c>
      <c r="C1400" t="s">
        <v>8</v>
      </c>
      <c r="D1400" t="s">
        <v>64</v>
      </c>
      <c r="E1400" t="s">
        <v>16</v>
      </c>
      <c r="F1400">
        <v>5858</v>
      </c>
    </row>
    <row r="1401" spans="1:6" x14ac:dyDescent="0.25">
      <c r="A1401" t="s">
        <v>7</v>
      </c>
      <c r="B1401">
        <v>1998</v>
      </c>
      <c r="C1401" t="s">
        <v>8</v>
      </c>
      <c r="D1401" t="s">
        <v>64</v>
      </c>
      <c r="E1401" t="s">
        <v>17</v>
      </c>
      <c r="F1401">
        <v>2262</v>
      </c>
    </row>
    <row r="1402" spans="1:6" x14ac:dyDescent="0.25">
      <c r="A1402" t="s">
        <v>7</v>
      </c>
      <c r="B1402">
        <v>1998</v>
      </c>
      <c r="C1402" t="s">
        <v>8</v>
      </c>
      <c r="D1402" t="s">
        <v>64</v>
      </c>
      <c r="E1402" t="s">
        <v>18</v>
      </c>
      <c r="F1402">
        <v>209</v>
      </c>
    </row>
    <row r="1403" spans="1:6" x14ac:dyDescent="0.25">
      <c r="A1403" t="s">
        <v>7</v>
      </c>
      <c r="B1403">
        <v>1998</v>
      </c>
      <c r="C1403" t="s">
        <v>8</v>
      </c>
      <c r="D1403" t="s">
        <v>64</v>
      </c>
      <c r="E1403" t="s">
        <v>19</v>
      </c>
      <c r="F1403">
        <v>709</v>
      </c>
    </row>
    <row r="1404" spans="1:6" x14ac:dyDescent="0.25">
      <c r="A1404" t="s">
        <v>7</v>
      </c>
      <c r="B1404">
        <v>1998</v>
      </c>
      <c r="C1404" t="s">
        <v>8</v>
      </c>
      <c r="D1404" t="s">
        <v>64</v>
      </c>
      <c r="E1404" t="s">
        <v>20</v>
      </c>
      <c r="F1404">
        <v>4996</v>
      </c>
    </row>
    <row r="1405" spans="1:6" x14ac:dyDescent="0.25">
      <c r="A1405" t="s">
        <v>7</v>
      </c>
      <c r="B1405">
        <v>1998</v>
      </c>
      <c r="C1405" t="s">
        <v>8</v>
      </c>
      <c r="D1405" t="s">
        <v>64</v>
      </c>
      <c r="E1405" t="s">
        <v>58</v>
      </c>
      <c r="F1405">
        <v>4028</v>
      </c>
    </row>
    <row r="1406" spans="1:6" x14ac:dyDescent="0.25">
      <c r="A1406" t="s">
        <v>7</v>
      </c>
      <c r="B1406">
        <v>1998</v>
      </c>
      <c r="C1406" t="s">
        <v>8</v>
      </c>
      <c r="D1406" t="s">
        <v>64</v>
      </c>
      <c r="E1406" t="s">
        <v>21</v>
      </c>
      <c r="F1406">
        <v>2520</v>
      </c>
    </row>
    <row r="1407" spans="1:6" x14ac:dyDescent="0.25">
      <c r="A1407" t="s">
        <v>7</v>
      </c>
      <c r="B1407">
        <v>1998</v>
      </c>
      <c r="C1407" t="s">
        <v>8</v>
      </c>
      <c r="D1407" t="s">
        <v>64</v>
      </c>
      <c r="E1407" t="s">
        <v>22</v>
      </c>
      <c r="F1407">
        <v>2444</v>
      </c>
    </row>
    <row r="1408" spans="1:6" x14ac:dyDescent="0.25">
      <c r="A1408" t="s">
        <v>7</v>
      </c>
      <c r="B1408">
        <v>1998</v>
      </c>
      <c r="C1408" t="s">
        <v>8</v>
      </c>
      <c r="D1408" t="s">
        <v>64</v>
      </c>
      <c r="E1408" t="s">
        <v>23</v>
      </c>
      <c r="F1408">
        <v>2445</v>
      </c>
    </row>
    <row r="1409" spans="1:6" x14ac:dyDescent="0.25">
      <c r="A1409" t="s">
        <v>7</v>
      </c>
      <c r="B1409">
        <v>1998</v>
      </c>
      <c r="C1409" t="s">
        <v>8</v>
      </c>
      <c r="D1409" t="s">
        <v>64</v>
      </c>
      <c r="E1409" t="s">
        <v>24</v>
      </c>
      <c r="F1409">
        <v>1811</v>
      </c>
    </row>
    <row r="1410" spans="1:6" x14ac:dyDescent="0.25">
      <c r="A1410" t="s">
        <v>7</v>
      </c>
      <c r="B1410">
        <v>1998</v>
      </c>
      <c r="C1410" t="s">
        <v>8</v>
      </c>
      <c r="D1410" t="s">
        <v>64</v>
      </c>
      <c r="E1410" t="s">
        <v>25</v>
      </c>
      <c r="F1410">
        <v>871</v>
      </c>
    </row>
    <row r="1411" spans="1:6" x14ac:dyDescent="0.25">
      <c r="A1411" t="s">
        <v>7</v>
      </c>
      <c r="B1411">
        <v>1998</v>
      </c>
      <c r="C1411" t="s">
        <v>8</v>
      </c>
      <c r="D1411" t="s">
        <v>64</v>
      </c>
      <c r="E1411" t="s">
        <v>26</v>
      </c>
      <c r="F1411">
        <v>1356</v>
      </c>
    </row>
    <row r="1412" spans="1:6" x14ac:dyDescent="0.25">
      <c r="A1412" t="s">
        <v>7</v>
      </c>
      <c r="B1412">
        <v>1998</v>
      </c>
      <c r="C1412" t="s">
        <v>8</v>
      </c>
      <c r="D1412" t="s">
        <v>64</v>
      </c>
      <c r="E1412" t="s">
        <v>27</v>
      </c>
      <c r="F1412">
        <v>1575</v>
      </c>
    </row>
    <row r="1413" spans="1:6" x14ac:dyDescent="0.25">
      <c r="A1413" t="s">
        <v>7</v>
      </c>
      <c r="B1413">
        <v>1998</v>
      </c>
      <c r="C1413" t="s">
        <v>8</v>
      </c>
      <c r="D1413" t="s">
        <v>64</v>
      </c>
      <c r="E1413" t="s">
        <v>59</v>
      </c>
      <c r="F1413">
        <v>3633</v>
      </c>
    </row>
    <row r="1414" spans="1:6" x14ac:dyDescent="0.25">
      <c r="A1414" t="s">
        <v>7</v>
      </c>
      <c r="B1414">
        <v>1998</v>
      </c>
      <c r="C1414" t="s">
        <v>8</v>
      </c>
      <c r="D1414" t="s">
        <v>64</v>
      </c>
      <c r="E1414" t="s">
        <v>28</v>
      </c>
      <c r="F1414">
        <v>2195</v>
      </c>
    </row>
    <row r="1415" spans="1:6" x14ac:dyDescent="0.25">
      <c r="A1415" t="s">
        <v>7</v>
      </c>
      <c r="B1415">
        <v>1998</v>
      </c>
      <c r="C1415" t="s">
        <v>8</v>
      </c>
      <c r="D1415" t="s">
        <v>64</v>
      </c>
      <c r="E1415" t="s">
        <v>29</v>
      </c>
      <c r="F1415">
        <v>662</v>
      </c>
    </row>
    <row r="1416" spans="1:6" x14ac:dyDescent="0.25">
      <c r="A1416" t="s">
        <v>7</v>
      </c>
      <c r="B1416">
        <v>1998</v>
      </c>
      <c r="C1416" t="s">
        <v>8</v>
      </c>
      <c r="D1416" t="s">
        <v>64</v>
      </c>
      <c r="E1416" t="s">
        <v>30</v>
      </c>
      <c r="F1416">
        <v>2869</v>
      </c>
    </row>
    <row r="1417" spans="1:6" x14ac:dyDescent="0.25">
      <c r="A1417" t="s">
        <v>7</v>
      </c>
      <c r="B1417">
        <v>1998</v>
      </c>
      <c r="C1417" t="s">
        <v>8</v>
      </c>
      <c r="D1417" t="s">
        <v>64</v>
      </c>
      <c r="E1417" t="s">
        <v>31</v>
      </c>
      <c r="F1417">
        <v>481</v>
      </c>
    </row>
    <row r="1418" spans="1:6" x14ac:dyDescent="0.25">
      <c r="A1418" t="s">
        <v>7</v>
      </c>
      <c r="B1418">
        <v>1998</v>
      </c>
      <c r="C1418" t="s">
        <v>8</v>
      </c>
      <c r="D1418" t="s">
        <v>64</v>
      </c>
      <c r="E1418" t="s">
        <v>32</v>
      </c>
      <c r="F1418">
        <v>1105</v>
      </c>
    </row>
    <row r="1419" spans="1:6" x14ac:dyDescent="0.25">
      <c r="A1419" t="s">
        <v>7</v>
      </c>
      <c r="B1419">
        <v>1998</v>
      </c>
      <c r="C1419" t="s">
        <v>8</v>
      </c>
      <c r="D1419" t="s">
        <v>64</v>
      </c>
      <c r="E1419" t="s">
        <v>33</v>
      </c>
      <c r="F1419">
        <v>1319</v>
      </c>
    </row>
    <row r="1420" spans="1:6" x14ac:dyDescent="0.25">
      <c r="A1420" t="s">
        <v>7</v>
      </c>
      <c r="B1420">
        <v>1998</v>
      </c>
      <c r="C1420" t="s">
        <v>8</v>
      </c>
      <c r="D1420" t="s">
        <v>64</v>
      </c>
      <c r="E1420" t="s">
        <v>34</v>
      </c>
      <c r="F1420">
        <v>620</v>
      </c>
    </row>
    <row r="1421" spans="1:6" x14ac:dyDescent="0.25">
      <c r="A1421" t="s">
        <v>7</v>
      </c>
      <c r="B1421">
        <v>1998</v>
      </c>
      <c r="C1421" t="s">
        <v>8</v>
      </c>
      <c r="D1421" t="s">
        <v>64</v>
      </c>
      <c r="E1421" t="s">
        <v>35</v>
      </c>
      <c r="F1421">
        <v>758</v>
      </c>
    </row>
    <row r="1422" spans="1:6" x14ac:dyDescent="0.25">
      <c r="A1422" t="s">
        <v>7</v>
      </c>
      <c r="B1422">
        <v>1998</v>
      </c>
      <c r="C1422" t="s">
        <v>8</v>
      </c>
      <c r="D1422" t="s">
        <v>64</v>
      </c>
      <c r="E1422" t="s">
        <v>36</v>
      </c>
      <c r="F1422">
        <v>680</v>
      </c>
    </row>
    <row r="1423" spans="1:6" x14ac:dyDescent="0.25">
      <c r="A1423" t="s">
        <v>7</v>
      </c>
      <c r="B1423">
        <v>1998</v>
      </c>
      <c r="C1423" t="s">
        <v>8</v>
      </c>
      <c r="D1423" t="s">
        <v>64</v>
      </c>
      <c r="E1423" t="s">
        <v>37</v>
      </c>
      <c r="F1423">
        <v>276</v>
      </c>
    </row>
    <row r="1424" spans="1:6" x14ac:dyDescent="0.25">
      <c r="A1424" t="s">
        <v>7</v>
      </c>
      <c r="B1424">
        <v>1998</v>
      </c>
      <c r="C1424" t="s">
        <v>8</v>
      </c>
      <c r="D1424" t="s">
        <v>64</v>
      </c>
      <c r="E1424" t="s">
        <v>38</v>
      </c>
      <c r="F1424">
        <v>5133</v>
      </c>
    </row>
    <row r="1425" spans="1:6" x14ac:dyDescent="0.25">
      <c r="A1425" t="s">
        <v>7</v>
      </c>
      <c r="B1425">
        <v>1998</v>
      </c>
      <c r="C1425" t="s">
        <v>8</v>
      </c>
      <c r="D1425" t="s">
        <v>64</v>
      </c>
      <c r="E1425" t="s">
        <v>39</v>
      </c>
      <c r="F1425">
        <v>492</v>
      </c>
    </row>
    <row r="1426" spans="1:6" x14ac:dyDescent="0.25">
      <c r="A1426" t="s">
        <v>7</v>
      </c>
      <c r="B1426">
        <v>1998</v>
      </c>
      <c r="C1426" t="s">
        <v>8</v>
      </c>
      <c r="D1426" t="s">
        <v>64</v>
      </c>
      <c r="E1426" t="s">
        <v>40</v>
      </c>
      <c r="F1426">
        <v>4383</v>
      </c>
    </row>
    <row r="1427" spans="1:6" x14ac:dyDescent="0.25">
      <c r="A1427" t="s">
        <v>7</v>
      </c>
      <c r="B1427">
        <v>1998</v>
      </c>
      <c r="C1427" t="s">
        <v>8</v>
      </c>
      <c r="D1427" t="s">
        <v>64</v>
      </c>
      <c r="E1427" t="s">
        <v>41</v>
      </c>
      <c r="F1427">
        <v>3578</v>
      </c>
    </row>
    <row r="1428" spans="1:6" x14ac:dyDescent="0.25">
      <c r="A1428" t="s">
        <v>7</v>
      </c>
      <c r="B1428">
        <v>1998</v>
      </c>
      <c r="C1428" t="s">
        <v>8</v>
      </c>
      <c r="D1428" t="s">
        <v>64</v>
      </c>
      <c r="E1428" t="s">
        <v>42</v>
      </c>
      <c r="F1428">
        <v>2586</v>
      </c>
    </row>
    <row r="1429" spans="1:6" x14ac:dyDescent="0.25">
      <c r="A1429" t="s">
        <v>7</v>
      </c>
      <c r="B1429">
        <v>1998</v>
      </c>
      <c r="C1429" t="s">
        <v>8</v>
      </c>
      <c r="D1429" t="s">
        <v>64</v>
      </c>
      <c r="E1429" t="s">
        <v>43</v>
      </c>
      <c r="F1429">
        <v>4377</v>
      </c>
    </row>
    <row r="1430" spans="1:6" x14ac:dyDescent="0.25">
      <c r="A1430" t="s">
        <v>7</v>
      </c>
      <c r="B1430">
        <v>1998</v>
      </c>
      <c r="C1430" t="s">
        <v>8</v>
      </c>
      <c r="D1430" t="s">
        <v>64</v>
      </c>
      <c r="E1430" t="s">
        <v>44</v>
      </c>
      <c r="F1430">
        <v>755</v>
      </c>
    </row>
    <row r="1431" spans="1:6" x14ac:dyDescent="0.25">
      <c r="A1431" t="s">
        <v>7</v>
      </c>
      <c r="B1431">
        <v>1998</v>
      </c>
      <c r="C1431" t="s">
        <v>8</v>
      </c>
      <c r="D1431" t="s">
        <v>64</v>
      </c>
      <c r="E1431" t="s">
        <v>45</v>
      </c>
      <c r="F1431">
        <v>1488</v>
      </c>
    </row>
    <row r="1432" spans="1:6" x14ac:dyDescent="0.25">
      <c r="A1432" t="s">
        <v>7</v>
      </c>
      <c r="B1432">
        <v>1998</v>
      </c>
      <c r="C1432" t="s">
        <v>8</v>
      </c>
      <c r="D1432" t="s">
        <v>64</v>
      </c>
      <c r="E1432" t="s">
        <v>46</v>
      </c>
      <c r="F1432">
        <v>603</v>
      </c>
    </row>
    <row r="1433" spans="1:6" x14ac:dyDescent="0.25">
      <c r="A1433" t="s">
        <v>7</v>
      </c>
      <c r="B1433">
        <v>1998</v>
      </c>
      <c r="C1433" t="s">
        <v>8</v>
      </c>
      <c r="D1433" t="s">
        <v>64</v>
      </c>
      <c r="E1433" t="s">
        <v>47</v>
      </c>
      <c r="F1433">
        <v>3449</v>
      </c>
    </row>
    <row r="1434" spans="1:6" x14ac:dyDescent="0.25">
      <c r="A1434" t="s">
        <v>7</v>
      </c>
      <c r="B1434">
        <v>1998</v>
      </c>
      <c r="C1434" t="s">
        <v>8</v>
      </c>
      <c r="D1434" t="s">
        <v>64</v>
      </c>
      <c r="E1434" t="s">
        <v>48</v>
      </c>
      <c r="F1434">
        <v>6883</v>
      </c>
    </row>
    <row r="1435" spans="1:6" x14ac:dyDescent="0.25">
      <c r="A1435" t="s">
        <v>7</v>
      </c>
      <c r="B1435">
        <v>1998</v>
      </c>
      <c r="C1435" t="s">
        <v>8</v>
      </c>
      <c r="D1435" t="s">
        <v>64</v>
      </c>
      <c r="E1435" t="s">
        <v>49</v>
      </c>
      <c r="F1435">
        <v>934</v>
      </c>
    </row>
    <row r="1436" spans="1:6" x14ac:dyDescent="0.25">
      <c r="A1436" t="s">
        <v>7</v>
      </c>
      <c r="B1436">
        <v>1998</v>
      </c>
      <c r="C1436" t="s">
        <v>8</v>
      </c>
      <c r="D1436" t="s">
        <v>64</v>
      </c>
      <c r="E1436" t="s">
        <v>61</v>
      </c>
      <c r="F1436">
        <v>330</v>
      </c>
    </row>
    <row r="1437" spans="1:6" x14ac:dyDescent="0.25">
      <c r="A1437" t="s">
        <v>7</v>
      </c>
      <c r="B1437">
        <v>1998</v>
      </c>
      <c r="C1437" t="s">
        <v>8</v>
      </c>
      <c r="D1437" t="s">
        <v>64</v>
      </c>
      <c r="E1437" t="s">
        <v>50</v>
      </c>
      <c r="F1437">
        <v>2532</v>
      </c>
    </row>
    <row r="1438" spans="1:6" x14ac:dyDescent="0.25">
      <c r="A1438" t="s">
        <v>7</v>
      </c>
      <c r="B1438">
        <v>1998</v>
      </c>
      <c r="C1438" t="s">
        <v>8</v>
      </c>
      <c r="D1438" t="s">
        <v>64</v>
      </c>
      <c r="E1438" t="s">
        <v>51</v>
      </c>
      <c r="F1438">
        <v>4029</v>
      </c>
    </row>
    <row r="1439" spans="1:6" x14ac:dyDescent="0.25">
      <c r="A1439" t="s">
        <v>7</v>
      </c>
      <c r="B1439">
        <v>1998</v>
      </c>
      <c r="C1439" t="s">
        <v>8</v>
      </c>
      <c r="D1439" t="s">
        <v>64</v>
      </c>
      <c r="E1439" t="s">
        <v>52</v>
      </c>
      <c r="F1439">
        <v>1530</v>
      </c>
    </row>
    <row r="1440" spans="1:6" x14ac:dyDescent="0.25">
      <c r="A1440" t="s">
        <v>7</v>
      </c>
      <c r="B1440">
        <v>1998</v>
      </c>
      <c r="C1440" t="s">
        <v>8</v>
      </c>
      <c r="D1440" t="s">
        <v>64</v>
      </c>
      <c r="E1440" t="s">
        <v>53</v>
      </c>
      <c r="F1440">
        <v>3171</v>
      </c>
    </row>
    <row r="1441" spans="1:6" x14ac:dyDescent="0.25">
      <c r="A1441" t="s">
        <v>7</v>
      </c>
      <c r="B1441">
        <v>1998</v>
      </c>
      <c r="C1441" t="s">
        <v>8</v>
      </c>
      <c r="D1441" t="s">
        <v>64</v>
      </c>
      <c r="E1441" t="s">
        <v>54</v>
      </c>
      <c r="F1441">
        <v>364</v>
      </c>
    </row>
    <row r="1442" spans="1:6" x14ac:dyDescent="0.25">
      <c r="A1442" t="s">
        <v>7</v>
      </c>
      <c r="B1442">
        <v>1998</v>
      </c>
      <c r="C1442" t="s">
        <v>8</v>
      </c>
      <c r="D1442" t="s">
        <v>64</v>
      </c>
      <c r="E1442" t="s">
        <v>6</v>
      </c>
      <c r="F1442">
        <v>106367</v>
      </c>
    </row>
    <row r="1443" spans="1:6" x14ac:dyDescent="0.25">
      <c r="A1443" t="s">
        <v>7</v>
      </c>
      <c r="B1443">
        <v>1998</v>
      </c>
      <c r="C1443" t="s">
        <v>8</v>
      </c>
      <c r="D1443" t="s">
        <v>65</v>
      </c>
      <c r="E1443" t="s">
        <v>56</v>
      </c>
      <c r="F1443">
        <v>3527</v>
      </c>
    </row>
    <row r="1444" spans="1:6" x14ac:dyDescent="0.25">
      <c r="A1444" t="s">
        <v>7</v>
      </c>
      <c r="B1444">
        <v>1998</v>
      </c>
      <c r="C1444" t="s">
        <v>8</v>
      </c>
      <c r="D1444" t="s">
        <v>65</v>
      </c>
      <c r="E1444" t="s">
        <v>10</v>
      </c>
      <c r="F1444">
        <v>85</v>
      </c>
    </row>
    <row r="1445" spans="1:6" x14ac:dyDescent="0.25">
      <c r="A1445" t="s">
        <v>7</v>
      </c>
      <c r="B1445">
        <v>1998</v>
      </c>
      <c r="C1445" t="s">
        <v>8</v>
      </c>
      <c r="D1445" t="s">
        <v>65</v>
      </c>
      <c r="E1445" t="s">
        <v>11</v>
      </c>
      <c r="F1445">
        <v>1679</v>
      </c>
    </row>
    <row r="1446" spans="1:6" x14ac:dyDescent="0.25">
      <c r="A1446" t="s">
        <v>7</v>
      </c>
      <c r="B1446">
        <v>1998</v>
      </c>
      <c r="C1446" t="s">
        <v>8</v>
      </c>
      <c r="D1446" t="s">
        <v>65</v>
      </c>
      <c r="E1446" t="s">
        <v>12</v>
      </c>
      <c r="F1446">
        <v>216</v>
      </c>
    </row>
    <row r="1447" spans="1:6" x14ac:dyDescent="0.25">
      <c r="A1447" t="s">
        <v>7</v>
      </c>
      <c r="B1447">
        <v>1998</v>
      </c>
      <c r="C1447" t="s">
        <v>8</v>
      </c>
      <c r="D1447" t="s">
        <v>65</v>
      </c>
      <c r="E1447" t="s">
        <v>13</v>
      </c>
      <c r="F1447">
        <v>26257</v>
      </c>
    </row>
    <row r="1448" spans="1:6" x14ac:dyDescent="0.25">
      <c r="A1448" t="s">
        <v>7</v>
      </c>
      <c r="B1448">
        <v>1998</v>
      </c>
      <c r="C1448" t="s">
        <v>8</v>
      </c>
      <c r="D1448" t="s">
        <v>65</v>
      </c>
      <c r="E1448" t="s">
        <v>14</v>
      </c>
      <c r="F1448">
        <v>4620</v>
      </c>
    </row>
    <row r="1449" spans="1:6" x14ac:dyDescent="0.25">
      <c r="A1449" t="s">
        <v>7</v>
      </c>
      <c r="B1449">
        <v>1998</v>
      </c>
      <c r="C1449" t="s">
        <v>8</v>
      </c>
      <c r="D1449" t="s">
        <v>65</v>
      </c>
      <c r="E1449" t="s">
        <v>15</v>
      </c>
      <c r="F1449">
        <v>1998</v>
      </c>
    </row>
    <row r="1450" spans="1:6" x14ac:dyDescent="0.25">
      <c r="A1450" t="s">
        <v>7</v>
      </c>
      <c r="B1450">
        <v>1998</v>
      </c>
      <c r="C1450" t="s">
        <v>8</v>
      </c>
      <c r="D1450" t="s">
        <v>65</v>
      </c>
      <c r="E1450" t="s">
        <v>66</v>
      </c>
      <c r="F1450">
        <v>58</v>
      </c>
    </row>
    <row r="1451" spans="1:6" x14ac:dyDescent="0.25">
      <c r="A1451" t="s">
        <v>7</v>
      </c>
      <c r="B1451">
        <v>1998</v>
      </c>
      <c r="C1451" t="s">
        <v>8</v>
      </c>
      <c r="D1451" t="s">
        <v>65</v>
      </c>
      <c r="E1451" t="s">
        <v>57</v>
      </c>
      <c r="F1451">
        <v>1777</v>
      </c>
    </row>
    <row r="1452" spans="1:6" x14ac:dyDescent="0.25">
      <c r="A1452" t="s">
        <v>7</v>
      </c>
      <c r="B1452">
        <v>1998</v>
      </c>
      <c r="C1452" t="s">
        <v>8</v>
      </c>
      <c r="D1452" t="s">
        <v>65</v>
      </c>
      <c r="E1452" t="s">
        <v>16</v>
      </c>
      <c r="F1452">
        <v>2817</v>
      </c>
    </row>
    <row r="1453" spans="1:6" x14ac:dyDescent="0.25">
      <c r="A1453" t="s">
        <v>7</v>
      </c>
      <c r="B1453">
        <v>1998</v>
      </c>
      <c r="C1453" t="s">
        <v>8</v>
      </c>
      <c r="D1453" t="s">
        <v>65</v>
      </c>
      <c r="E1453" t="s">
        <v>17</v>
      </c>
      <c r="F1453">
        <v>7697</v>
      </c>
    </row>
    <row r="1454" spans="1:6" x14ac:dyDescent="0.25">
      <c r="A1454" t="s">
        <v>7</v>
      </c>
      <c r="B1454">
        <v>1998</v>
      </c>
      <c r="C1454" t="s">
        <v>8</v>
      </c>
      <c r="D1454" t="s">
        <v>65</v>
      </c>
      <c r="E1454" t="s">
        <v>18</v>
      </c>
      <c r="F1454">
        <v>772</v>
      </c>
    </row>
    <row r="1455" spans="1:6" x14ac:dyDescent="0.25">
      <c r="A1455" t="s">
        <v>7</v>
      </c>
      <c r="B1455">
        <v>1998</v>
      </c>
      <c r="C1455" t="s">
        <v>8</v>
      </c>
      <c r="D1455" t="s">
        <v>65</v>
      </c>
      <c r="E1455" t="s">
        <v>19</v>
      </c>
      <c r="F1455">
        <v>655</v>
      </c>
    </row>
    <row r="1456" spans="1:6" x14ac:dyDescent="0.25">
      <c r="A1456" t="s">
        <v>7</v>
      </c>
      <c r="B1456">
        <v>1998</v>
      </c>
      <c r="C1456" t="s">
        <v>8</v>
      </c>
      <c r="D1456" t="s">
        <v>65</v>
      </c>
      <c r="E1456" t="s">
        <v>20</v>
      </c>
      <c r="F1456">
        <v>2855</v>
      </c>
    </row>
    <row r="1457" spans="1:6" x14ac:dyDescent="0.25">
      <c r="A1457" t="s">
        <v>7</v>
      </c>
      <c r="B1457">
        <v>1998</v>
      </c>
      <c r="C1457" t="s">
        <v>8</v>
      </c>
      <c r="D1457" t="s">
        <v>65</v>
      </c>
      <c r="E1457" t="s">
        <v>58</v>
      </c>
      <c r="F1457">
        <v>1300</v>
      </c>
    </row>
    <row r="1458" spans="1:6" x14ac:dyDescent="0.25">
      <c r="A1458" t="s">
        <v>7</v>
      </c>
      <c r="B1458">
        <v>1998</v>
      </c>
      <c r="C1458" t="s">
        <v>8</v>
      </c>
      <c r="D1458" t="s">
        <v>65</v>
      </c>
      <c r="E1458" t="s">
        <v>21</v>
      </c>
      <c r="F1458">
        <v>707</v>
      </c>
    </row>
    <row r="1459" spans="1:6" x14ac:dyDescent="0.25">
      <c r="A1459" t="s">
        <v>7</v>
      </c>
      <c r="B1459">
        <v>1998</v>
      </c>
      <c r="C1459" t="s">
        <v>8</v>
      </c>
      <c r="D1459" t="s">
        <v>65</v>
      </c>
      <c r="E1459" t="s">
        <v>22</v>
      </c>
      <c r="F1459">
        <v>68</v>
      </c>
    </row>
    <row r="1460" spans="1:6" x14ac:dyDescent="0.25">
      <c r="A1460" t="s">
        <v>7</v>
      </c>
      <c r="B1460">
        <v>1998</v>
      </c>
      <c r="C1460" t="s">
        <v>8</v>
      </c>
      <c r="D1460" t="s">
        <v>65</v>
      </c>
      <c r="E1460" t="s">
        <v>23</v>
      </c>
      <c r="F1460">
        <v>1370</v>
      </c>
    </row>
    <row r="1461" spans="1:6" x14ac:dyDescent="0.25">
      <c r="A1461" t="s">
        <v>7</v>
      </c>
      <c r="B1461">
        <v>1998</v>
      </c>
      <c r="C1461" t="s">
        <v>8</v>
      </c>
      <c r="D1461" t="s">
        <v>65</v>
      </c>
      <c r="E1461" t="s">
        <v>24</v>
      </c>
      <c r="F1461">
        <v>856</v>
      </c>
    </row>
    <row r="1462" spans="1:6" x14ac:dyDescent="0.25">
      <c r="A1462" t="s">
        <v>7</v>
      </c>
      <c r="B1462">
        <v>1998</v>
      </c>
      <c r="C1462" t="s">
        <v>8</v>
      </c>
      <c r="D1462" t="s">
        <v>65</v>
      </c>
      <c r="E1462" t="s">
        <v>25</v>
      </c>
      <c r="F1462">
        <v>13</v>
      </c>
    </row>
    <row r="1463" spans="1:6" x14ac:dyDescent="0.25">
      <c r="A1463" t="s">
        <v>7</v>
      </c>
      <c r="B1463">
        <v>1998</v>
      </c>
      <c r="C1463" t="s">
        <v>8</v>
      </c>
      <c r="D1463" t="s">
        <v>65</v>
      </c>
      <c r="E1463" t="s">
        <v>26</v>
      </c>
      <c r="F1463">
        <v>3472</v>
      </c>
    </row>
    <row r="1464" spans="1:6" x14ac:dyDescent="0.25">
      <c r="A1464" t="s">
        <v>7</v>
      </c>
      <c r="B1464">
        <v>1998</v>
      </c>
      <c r="C1464" t="s">
        <v>8</v>
      </c>
      <c r="D1464" t="s">
        <v>65</v>
      </c>
      <c r="E1464" t="s">
        <v>27</v>
      </c>
      <c r="F1464">
        <v>2307</v>
      </c>
    </row>
    <row r="1465" spans="1:6" x14ac:dyDescent="0.25">
      <c r="A1465" t="s">
        <v>7</v>
      </c>
      <c r="B1465">
        <v>1998</v>
      </c>
      <c r="C1465" t="s">
        <v>8</v>
      </c>
      <c r="D1465" t="s">
        <v>65</v>
      </c>
      <c r="E1465" t="s">
        <v>59</v>
      </c>
      <c r="F1465">
        <v>10765</v>
      </c>
    </row>
    <row r="1466" spans="1:6" x14ac:dyDescent="0.25">
      <c r="A1466" t="s">
        <v>7</v>
      </c>
      <c r="B1466">
        <v>1998</v>
      </c>
      <c r="C1466" t="s">
        <v>8</v>
      </c>
      <c r="D1466" t="s">
        <v>65</v>
      </c>
      <c r="E1466" t="s">
        <v>28</v>
      </c>
      <c r="F1466">
        <v>706</v>
      </c>
    </row>
    <row r="1467" spans="1:6" x14ac:dyDescent="0.25">
      <c r="A1467" t="s">
        <v>7</v>
      </c>
      <c r="B1467">
        <v>1998</v>
      </c>
      <c r="C1467" t="s">
        <v>8</v>
      </c>
      <c r="D1467" t="s">
        <v>65</v>
      </c>
      <c r="E1467" t="s">
        <v>29</v>
      </c>
      <c r="F1467">
        <v>3931</v>
      </c>
    </row>
    <row r="1468" spans="1:6" x14ac:dyDescent="0.25">
      <c r="A1468" t="s">
        <v>7</v>
      </c>
      <c r="B1468">
        <v>1998</v>
      </c>
      <c r="C1468" t="s">
        <v>8</v>
      </c>
      <c r="D1468" t="s">
        <v>65</v>
      </c>
      <c r="E1468" t="s">
        <v>30</v>
      </c>
      <c r="F1468">
        <v>3891</v>
      </c>
    </row>
    <row r="1469" spans="1:6" x14ac:dyDescent="0.25">
      <c r="A1469" t="s">
        <v>7</v>
      </c>
      <c r="B1469">
        <v>1998</v>
      </c>
      <c r="C1469" t="s">
        <v>8</v>
      </c>
      <c r="D1469" t="s">
        <v>65</v>
      </c>
      <c r="E1469" t="s">
        <v>31</v>
      </c>
      <c r="F1469">
        <v>267</v>
      </c>
    </row>
    <row r="1470" spans="1:6" x14ac:dyDescent="0.25">
      <c r="A1470" t="s">
        <v>7</v>
      </c>
      <c r="B1470">
        <v>1998</v>
      </c>
      <c r="C1470" t="s">
        <v>8</v>
      </c>
      <c r="D1470" t="s">
        <v>65</v>
      </c>
      <c r="E1470" t="s">
        <v>32</v>
      </c>
      <c r="F1470">
        <v>326</v>
      </c>
    </row>
    <row r="1471" spans="1:6" x14ac:dyDescent="0.25">
      <c r="A1471" t="s">
        <v>7</v>
      </c>
      <c r="B1471">
        <v>1998</v>
      </c>
      <c r="C1471" t="s">
        <v>8</v>
      </c>
      <c r="D1471" t="s">
        <v>65</v>
      </c>
      <c r="E1471" t="s">
        <v>33</v>
      </c>
      <c r="F1471">
        <v>179</v>
      </c>
    </row>
    <row r="1472" spans="1:6" x14ac:dyDescent="0.25">
      <c r="A1472" t="s">
        <v>7</v>
      </c>
      <c r="B1472">
        <v>1998</v>
      </c>
      <c r="C1472" t="s">
        <v>8</v>
      </c>
      <c r="D1472" t="s">
        <v>65</v>
      </c>
      <c r="E1472" t="s">
        <v>34</v>
      </c>
      <c r="F1472">
        <v>41</v>
      </c>
    </row>
    <row r="1473" spans="1:6" x14ac:dyDescent="0.25">
      <c r="A1473" t="s">
        <v>7</v>
      </c>
      <c r="B1473">
        <v>1998</v>
      </c>
      <c r="C1473" t="s">
        <v>8</v>
      </c>
      <c r="D1473" t="s">
        <v>65</v>
      </c>
      <c r="E1473" t="s">
        <v>35</v>
      </c>
      <c r="F1473">
        <v>6548</v>
      </c>
    </row>
    <row r="1474" spans="1:6" x14ac:dyDescent="0.25">
      <c r="A1474" t="s">
        <v>7</v>
      </c>
      <c r="B1474">
        <v>1998</v>
      </c>
      <c r="C1474" t="s">
        <v>8</v>
      </c>
      <c r="D1474" t="s">
        <v>65</v>
      </c>
      <c r="E1474" t="s">
        <v>36</v>
      </c>
      <c r="F1474">
        <v>65</v>
      </c>
    </row>
    <row r="1475" spans="1:6" x14ac:dyDescent="0.25">
      <c r="A1475" t="s">
        <v>7</v>
      </c>
      <c r="B1475">
        <v>1998</v>
      </c>
      <c r="C1475" t="s">
        <v>8</v>
      </c>
      <c r="D1475" t="s">
        <v>65</v>
      </c>
      <c r="E1475" t="s">
        <v>37</v>
      </c>
      <c r="F1475">
        <v>17324</v>
      </c>
    </row>
    <row r="1476" spans="1:6" x14ac:dyDescent="0.25">
      <c r="A1476" t="s">
        <v>7</v>
      </c>
      <c r="B1476">
        <v>1998</v>
      </c>
      <c r="C1476" t="s">
        <v>8</v>
      </c>
      <c r="D1476" t="s">
        <v>65</v>
      </c>
      <c r="E1476" t="s">
        <v>39</v>
      </c>
      <c r="F1476">
        <v>7</v>
      </c>
    </row>
    <row r="1477" spans="1:6" x14ac:dyDescent="0.25">
      <c r="A1477" t="s">
        <v>7</v>
      </c>
      <c r="B1477">
        <v>1998</v>
      </c>
      <c r="C1477" t="s">
        <v>8</v>
      </c>
      <c r="D1477" t="s">
        <v>65</v>
      </c>
      <c r="E1477" t="s">
        <v>40</v>
      </c>
      <c r="F1477">
        <v>11983</v>
      </c>
    </row>
    <row r="1478" spans="1:6" x14ac:dyDescent="0.25">
      <c r="A1478" t="s">
        <v>7</v>
      </c>
      <c r="B1478">
        <v>1998</v>
      </c>
      <c r="C1478" t="s">
        <v>8</v>
      </c>
      <c r="D1478" t="s">
        <v>65</v>
      </c>
      <c r="E1478" t="s">
        <v>41</v>
      </c>
      <c r="F1478">
        <v>83</v>
      </c>
    </row>
    <row r="1479" spans="1:6" x14ac:dyDescent="0.25">
      <c r="A1479" t="s">
        <v>7</v>
      </c>
      <c r="B1479">
        <v>1998</v>
      </c>
      <c r="C1479" t="s">
        <v>8</v>
      </c>
      <c r="D1479" t="s">
        <v>65</v>
      </c>
      <c r="E1479" t="s">
        <v>42</v>
      </c>
      <c r="F1479">
        <v>470</v>
      </c>
    </row>
    <row r="1480" spans="1:6" x14ac:dyDescent="0.25">
      <c r="A1480" t="s">
        <v>7</v>
      </c>
      <c r="B1480">
        <v>1998</v>
      </c>
      <c r="C1480" t="s">
        <v>8</v>
      </c>
      <c r="D1480" t="s">
        <v>65</v>
      </c>
      <c r="E1480" t="s">
        <v>43</v>
      </c>
      <c r="F1480">
        <v>7192</v>
      </c>
    </row>
    <row r="1481" spans="1:6" x14ac:dyDescent="0.25">
      <c r="A1481" t="s">
        <v>7</v>
      </c>
      <c r="B1481">
        <v>1998</v>
      </c>
      <c r="C1481" t="s">
        <v>8</v>
      </c>
      <c r="D1481" t="s">
        <v>65</v>
      </c>
      <c r="E1481" t="s">
        <v>44</v>
      </c>
      <c r="F1481">
        <v>4</v>
      </c>
    </row>
    <row r="1482" spans="1:6" x14ac:dyDescent="0.25">
      <c r="A1482" t="s">
        <v>7</v>
      </c>
      <c r="B1482">
        <v>1998</v>
      </c>
      <c r="C1482" t="s">
        <v>8</v>
      </c>
      <c r="D1482" t="s">
        <v>65</v>
      </c>
      <c r="E1482" t="s">
        <v>45</v>
      </c>
      <c r="F1482">
        <v>10531</v>
      </c>
    </row>
    <row r="1483" spans="1:6" x14ac:dyDescent="0.25">
      <c r="A1483" t="s">
        <v>7</v>
      </c>
      <c r="B1483">
        <v>1998</v>
      </c>
      <c r="C1483" t="s">
        <v>8</v>
      </c>
      <c r="D1483" t="s">
        <v>65</v>
      </c>
      <c r="E1483" t="s">
        <v>46</v>
      </c>
      <c r="F1483">
        <v>3</v>
      </c>
    </row>
    <row r="1484" spans="1:6" x14ac:dyDescent="0.25">
      <c r="A1484" t="s">
        <v>7</v>
      </c>
      <c r="B1484">
        <v>1998</v>
      </c>
      <c r="C1484" t="s">
        <v>8</v>
      </c>
      <c r="D1484" t="s">
        <v>65</v>
      </c>
      <c r="E1484" t="s">
        <v>47</v>
      </c>
      <c r="F1484">
        <v>2114</v>
      </c>
    </row>
    <row r="1485" spans="1:6" x14ac:dyDescent="0.25">
      <c r="A1485" t="s">
        <v>7</v>
      </c>
      <c r="B1485">
        <v>1998</v>
      </c>
      <c r="C1485" t="s">
        <v>8</v>
      </c>
      <c r="D1485" t="s">
        <v>65</v>
      </c>
      <c r="E1485" t="s">
        <v>48</v>
      </c>
      <c r="F1485">
        <v>14689</v>
      </c>
    </row>
    <row r="1486" spans="1:6" x14ac:dyDescent="0.25">
      <c r="A1486" t="s">
        <v>7</v>
      </c>
      <c r="B1486">
        <v>1998</v>
      </c>
      <c r="C1486" t="s">
        <v>8</v>
      </c>
      <c r="D1486" t="s">
        <v>65</v>
      </c>
      <c r="E1486" t="s">
        <v>49</v>
      </c>
      <c r="F1486">
        <v>159</v>
      </c>
    </row>
    <row r="1487" spans="1:6" x14ac:dyDescent="0.25">
      <c r="A1487" t="s">
        <v>7</v>
      </c>
      <c r="B1487">
        <v>1998</v>
      </c>
      <c r="C1487" t="s">
        <v>8</v>
      </c>
      <c r="D1487" t="s">
        <v>65</v>
      </c>
      <c r="E1487" t="s">
        <v>61</v>
      </c>
      <c r="F1487">
        <v>4</v>
      </c>
    </row>
    <row r="1488" spans="1:6" x14ac:dyDescent="0.25">
      <c r="A1488" t="s">
        <v>7</v>
      </c>
      <c r="B1488">
        <v>1998</v>
      </c>
      <c r="C1488" t="s">
        <v>8</v>
      </c>
      <c r="D1488" t="s">
        <v>65</v>
      </c>
      <c r="E1488" t="s">
        <v>50</v>
      </c>
      <c r="F1488">
        <v>1896</v>
      </c>
    </row>
    <row r="1489" spans="1:6" x14ac:dyDescent="0.25">
      <c r="A1489" t="s">
        <v>7</v>
      </c>
      <c r="B1489">
        <v>1998</v>
      </c>
      <c r="C1489" t="s">
        <v>8</v>
      </c>
      <c r="D1489" t="s">
        <v>65</v>
      </c>
      <c r="E1489" t="s">
        <v>51</v>
      </c>
      <c r="F1489">
        <v>1293</v>
      </c>
    </row>
    <row r="1490" spans="1:6" x14ac:dyDescent="0.25">
      <c r="A1490" t="s">
        <v>7</v>
      </c>
      <c r="B1490">
        <v>1998</v>
      </c>
      <c r="C1490" t="s">
        <v>8</v>
      </c>
      <c r="D1490" t="s">
        <v>65</v>
      </c>
      <c r="E1490" t="s">
        <v>52</v>
      </c>
      <c r="F1490">
        <v>403</v>
      </c>
    </row>
    <row r="1491" spans="1:6" x14ac:dyDescent="0.25">
      <c r="A1491" t="s">
        <v>7</v>
      </c>
      <c r="B1491">
        <v>1998</v>
      </c>
      <c r="C1491" t="s">
        <v>8</v>
      </c>
      <c r="D1491" t="s">
        <v>65</v>
      </c>
      <c r="E1491" t="s">
        <v>53</v>
      </c>
      <c r="F1491">
        <v>3693</v>
      </c>
    </row>
    <row r="1492" spans="1:6" x14ac:dyDescent="0.25">
      <c r="A1492" t="s">
        <v>7</v>
      </c>
      <c r="B1492">
        <v>1998</v>
      </c>
      <c r="C1492" t="s">
        <v>8</v>
      </c>
      <c r="D1492" t="s">
        <v>65</v>
      </c>
      <c r="E1492" t="s">
        <v>54</v>
      </c>
      <c r="F1492">
        <v>100</v>
      </c>
    </row>
    <row r="1493" spans="1:6" x14ac:dyDescent="0.25">
      <c r="A1493" t="s">
        <v>7</v>
      </c>
      <c r="B1493">
        <v>1998</v>
      </c>
      <c r="C1493" t="s">
        <v>8</v>
      </c>
      <c r="D1493" t="s">
        <v>65</v>
      </c>
      <c r="E1493" t="s">
        <v>6</v>
      </c>
      <c r="F1493">
        <v>163773</v>
      </c>
    </row>
    <row r="1494" spans="1:6" x14ac:dyDescent="0.25">
      <c r="A1494" t="s">
        <v>7</v>
      </c>
      <c r="B1494">
        <v>1998</v>
      </c>
      <c r="C1494" t="s">
        <v>67</v>
      </c>
      <c r="D1494" t="s">
        <v>9</v>
      </c>
      <c r="E1494" t="s">
        <v>10</v>
      </c>
      <c r="F1494">
        <v>126</v>
      </c>
    </row>
    <row r="1495" spans="1:6" x14ac:dyDescent="0.25">
      <c r="A1495" t="s">
        <v>7</v>
      </c>
      <c r="B1495">
        <v>1998</v>
      </c>
      <c r="C1495" t="s">
        <v>67</v>
      </c>
      <c r="D1495" t="s">
        <v>9</v>
      </c>
      <c r="E1495" t="s">
        <v>11</v>
      </c>
      <c r="F1495">
        <v>147</v>
      </c>
    </row>
    <row r="1496" spans="1:6" x14ac:dyDescent="0.25">
      <c r="A1496" t="s">
        <v>7</v>
      </c>
      <c r="B1496">
        <v>1998</v>
      </c>
      <c r="C1496" t="s">
        <v>67</v>
      </c>
      <c r="D1496" t="s">
        <v>9</v>
      </c>
      <c r="E1496" t="s">
        <v>13</v>
      </c>
      <c r="F1496">
        <v>37</v>
      </c>
    </row>
    <row r="1497" spans="1:6" x14ac:dyDescent="0.25">
      <c r="A1497" t="s">
        <v>7</v>
      </c>
      <c r="B1497">
        <v>1998</v>
      </c>
      <c r="C1497" t="s">
        <v>67</v>
      </c>
      <c r="D1497" t="s">
        <v>9</v>
      </c>
      <c r="E1497" t="s">
        <v>14</v>
      </c>
      <c r="F1497">
        <v>2</v>
      </c>
    </row>
    <row r="1498" spans="1:6" x14ac:dyDescent="0.25">
      <c r="A1498" t="s">
        <v>7</v>
      </c>
      <c r="B1498">
        <v>1998</v>
      </c>
      <c r="C1498" t="s">
        <v>67</v>
      </c>
      <c r="D1498" t="s">
        <v>9</v>
      </c>
      <c r="E1498" t="s">
        <v>15</v>
      </c>
      <c r="F1498">
        <v>1</v>
      </c>
    </row>
    <row r="1499" spans="1:6" x14ac:dyDescent="0.25">
      <c r="A1499" t="s">
        <v>7</v>
      </c>
      <c r="B1499">
        <v>1998</v>
      </c>
      <c r="C1499" t="s">
        <v>67</v>
      </c>
      <c r="D1499" t="s">
        <v>9</v>
      </c>
      <c r="E1499" t="s">
        <v>66</v>
      </c>
      <c r="F1499">
        <v>3</v>
      </c>
    </row>
    <row r="1500" spans="1:6" x14ac:dyDescent="0.25">
      <c r="A1500" t="s">
        <v>7</v>
      </c>
      <c r="B1500">
        <v>1998</v>
      </c>
      <c r="C1500" t="s">
        <v>67</v>
      </c>
      <c r="D1500" t="s">
        <v>9</v>
      </c>
      <c r="E1500" t="s">
        <v>16</v>
      </c>
      <c r="F1500">
        <v>6</v>
      </c>
    </row>
    <row r="1501" spans="1:6" x14ac:dyDescent="0.25">
      <c r="A1501" t="s">
        <v>7</v>
      </c>
      <c r="B1501">
        <v>1998</v>
      </c>
      <c r="C1501" t="s">
        <v>67</v>
      </c>
      <c r="D1501" t="s">
        <v>9</v>
      </c>
      <c r="E1501" t="s">
        <v>17</v>
      </c>
      <c r="F1501">
        <v>1</v>
      </c>
    </row>
    <row r="1502" spans="1:6" x14ac:dyDescent="0.25">
      <c r="A1502" t="s">
        <v>7</v>
      </c>
      <c r="B1502">
        <v>1998</v>
      </c>
      <c r="C1502" t="s">
        <v>67</v>
      </c>
      <c r="D1502" t="s">
        <v>9</v>
      </c>
      <c r="E1502" t="s">
        <v>18</v>
      </c>
      <c r="F1502">
        <v>1</v>
      </c>
    </row>
    <row r="1503" spans="1:6" x14ac:dyDescent="0.25">
      <c r="A1503" t="s">
        <v>7</v>
      </c>
      <c r="B1503">
        <v>1998</v>
      </c>
      <c r="C1503" t="s">
        <v>67</v>
      </c>
      <c r="D1503" t="s">
        <v>9</v>
      </c>
      <c r="E1503" t="s">
        <v>19</v>
      </c>
      <c r="F1503">
        <v>6</v>
      </c>
    </row>
    <row r="1504" spans="1:6" x14ac:dyDescent="0.25">
      <c r="A1504" t="s">
        <v>7</v>
      </c>
      <c r="B1504">
        <v>1998</v>
      </c>
      <c r="C1504" t="s">
        <v>67</v>
      </c>
      <c r="D1504" t="s">
        <v>9</v>
      </c>
      <c r="E1504" t="s">
        <v>20</v>
      </c>
      <c r="F1504">
        <v>5</v>
      </c>
    </row>
    <row r="1505" spans="1:6" x14ac:dyDescent="0.25">
      <c r="A1505" t="s">
        <v>7</v>
      </c>
      <c r="B1505">
        <v>1998</v>
      </c>
      <c r="C1505" t="s">
        <v>67</v>
      </c>
      <c r="D1505" t="s">
        <v>9</v>
      </c>
      <c r="E1505" t="s">
        <v>21</v>
      </c>
      <c r="F1505">
        <v>3</v>
      </c>
    </row>
    <row r="1506" spans="1:6" x14ac:dyDescent="0.25">
      <c r="A1506" t="s">
        <v>7</v>
      </c>
      <c r="B1506">
        <v>1998</v>
      </c>
      <c r="C1506" t="s">
        <v>67</v>
      </c>
      <c r="D1506" t="s">
        <v>9</v>
      </c>
      <c r="E1506" t="s">
        <v>22</v>
      </c>
      <c r="F1506">
        <v>14</v>
      </c>
    </row>
    <row r="1507" spans="1:6" x14ac:dyDescent="0.25">
      <c r="A1507" t="s">
        <v>7</v>
      </c>
      <c r="B1507">
        <v>1998</v>
      </c>
      <c r="C1507" t="s">
        <v>67</v>
      </c>
      <c r="D1507" t="s">
        <v>9</v>
      </c>
      <c r="E1507" t="s">
        <v>23</v>
      </c>
      <c r="F1507">
        <v>2</v>
      </c>
    </row>
    <row r="1508" spans="1:6" x14ac:dyDescent="0.25">
      <c r="A1508" t="s">
        <v>7</v>
      </c>
      <c r="B1508">
        <v>1998</v>
      </c>
      <c r="C1508" t="s">
        <v>67</v>
      </c>
      <c r="D1508" t="s">
        <v>9</v>
      </c>
      <c r="E1508" t="s">
        <v>24</v>
      </c>
      <c r="F1508">
        <v>1</v>
      </c>
    </row>
    <row r="1509" spans="1:6" x14ac:dyDescent="0.25">
      <c r="A1509" t="s">
        <v>7</v>
      </c>
      <c r="B1509">
        <v>1998</v>
      </c>
      <c r="C1509" t="s">
        <v>67</v>
      </c>
      <c r="D1509" t="s">
        <v>9</v>
      </c>
      <c r="E1509" t="s">
        <v>25</v>
      </c>
      <c r="F1509">
        <v>1</v>
      </c>
    </row>
    <row r="1510" spans="1:6" x14ac:dyDescent="0.25">
      <c r="A1510" t="s">
        <v>7</v>
      </c>
      <c r="B1510">
        <v>1998</v>
      </c>
      <c r="C1510" t="s">
        <v>67</v>
      </c>
      <c r="D1510" t="s">
        <v>9</v>
      </c>
      <c r="E1510" t="s">
        <v>27</v>
      </c>
      <c r="F1510">
        <v>1</v>
      </c>
    </row>
    <row r="1511" spans="1:6" x14ac:dyDescent="0.25">
      <c r="A1511" t="s">
        <v>7</v>
      </c>
      <c r="B1511">
        <v>1998</v>
      </c>
      <c r="C1511" t="s">
        <v>67</v>
      </c>
      <c r="D1511" t="s">
        <v>9</v>
      </c>
      <c r="E1511" t="s">
        <v>59</v>
      </c>
      <c r="F1511">
        <v>1</v>
      </c>
    </row>
    <row r="1512" spans="1:6" x14ac:dyDescent="0.25">
      <c r="A1512" t="s">
        <v>7</v>
      </c>
      <c r="B1512">
        <v>1998</v>
      </c>
      <c r="C1512" t="s">
        <v>67</v>
      </c>
      <c r="D1512" t="s">
        <v>9</v>
      </c>
      <c r="E1512" t="s">
        <v>28</v>
      </c>
      <c r="F1512">
        <v>18</v>
      </c>
    </row>
    <row r="1513" spans="1:6" x14ac:dyDescent="0.25">
      <c r="A1513" t="s">
        <v>7</v>
      </c>
      <c r="B1513">
        <v>1998</v>
      </c>
      <c r="C1513" t="s">
        <v>67</v>
      </c>
      <c r="D1513" t="s">
        <v>9</v>
      </c>
      <c r="E1513" t="s">
        <v>29</v>
      </c>
      <c r="F1513">
        <v>41</v>
      </c>
    </row>
    <row r="1514" spans="1:6" x14ac:dyDescent="0.25">
      <c r="A1514" t="s">
        <v>7</v>
      </c>
      <c r="B1514">
        <v>1998</v>
      </c>
      <c r="C1514" t="s">
        <v>67</v>
      </c>
      <c r="D1514" t="s">
        <v>9</v>
      </c>
      <c r="E1514" t="s">
        <v>30</v>
      </c>
      <c r="F1514">
        <v>1</v>
      </c>
    </row>
    <row r="1515" spans="1:6" x14ac:dyDescent="0.25">
      <c r="A1515" t="s">
        <v>7</v>
      </c>
      <c r="B1515">
        <v>1998</v>
      </c>
      <c r="C1515" t="s">
        <v>67</v>
      </c>
      <c r="D1515" t="s">
        <v>9</v>
      </c>
      <c r="E1515" t="s">
        <v>31</v>
      </c>
      <c r="F1515">
        <v>82</v>
      </c>
    </row>
    <row r="1516" spans="1:6" x14ac:dyDescent="0.25">
      <c r="A1516" t="s">
        <v>7</v>
      </c>
      <c r="B1516">
        <v>1998</v>
      </c>
      <c r="C1516" t="s">
        <v>67</v>
      </c>
      <c r="D1516" t="s">
        <v>9</v>
      </c>
      <c r="E1516" t="s">
        <v>32</v>
      </c>
      <c r="F1516">
        <v>12</v>
      </c>
    </row>
    <row r="1517" spans="1:6" x14ac:dyDescent="0.25">
      <c r="A1517" t="s">
        <v>7</v>
      </c>
      <c r="B1517">
        <v>1998</v>
      </c>
      <c r="C1517" t="s">
        <v>67</v>
      </c>
      <c r="D1517" t="s">
        <v>9</v>
      </c>
      <c r="E1517" t="s">
        <v>33</v>
      </c>
      <c r="F1517">
        <v>3</v>
      </c>
    </row>
    <row r="1518" spans="1:6" x14ac:dyDescent="0.25">
      <c r="A1518" t="s">
        <v>7</v>
      </c>
      <c r="B1518">
        <v>1998</v>
      </c>
      <c r="C1518" t="s">
        <v>67</v>
      </c>
      <c r="D1518" t="s">
        <v>9</v>
      </c>
      <c r="E1518" t="s">
        <v>34</v>
      </c>
      <c r="F1518">
        <v>1</v>
      </c>
    </row>
    <row r="1519" spans="1:6" x14ac:dyDescent="0.25">
      <c r="A1519" t="s">
        <v>7</v>
      </c>
      <c r="B1519">
        <v>1998</v>
      </c>
      <c r="C1519" t="s">
        <v>67</v>
      </c>
      <c r="D1519" t="s">
        <v>9</v>
      </c>
      <c r="E1519" t="s">
        <v>36</v>
      </c>
      <c r="F1519">
        <v>78</v>
      </c>
    </row>
    <row r="1520" spans="1:6" x14ac:dyDescent="0.25">
      <c r="A1520" t="s">
        <v>7</v>
      </c>
      <c r="B1520">
        <v>1998</v>
      </c>
      <c r="C1520" t="s">
        <v>67</v>
      </c>
      <c r="D1520" t="s">
        <v>9</v>
      </c>
      <c r="E1520" t="s">
        <v>37</v>
      </c>
      <c r="F1520">
        <v>40</v>
      </c>
    </row>
    <row r="1521" spans="1:6" x14ac:dyDescent="0.25">
      <c r="A1521" t="s">
        <v>7</v>
      </c>
      <c r="B1521">
        <v>1998</v>
      </c>
      <c r="C1521" t="s">
        <v>67</v>
      </c>
      <c r="D1521" t="s">
        <v>9</v>
      </c>
      <c r="E1521" t="s">
        <v>38</v>
      </c>
      <c r="F1521">
        <v>29</v>
      </c>
    </row>
    <row r="1522" spans="1:6" x14ac:dyDescent="0.25">
      <c r="A1522" t="s">
        <v>7</v>
      </c>
      <c r="B1522">
        <v>1998</v>
      </c>
      <c r="C1522" t="s">
        <v>67</v>
      </c>
      <c r="D1522" t="s">
        <v>9</v>
      </c>
      <c r="E1522" t="s">
        <v>39</v>
      </c>
      <c r="F1522">
        <v>68</v>
      </c>
    </row>
    <row r="1523" spans="1:6" x14ac:dyDescent="0.25">
      <c r="A1523" t="s">
        <v>7</v>
      </c>
      <c r="B1523">
        <v>1998</v>
      </c>
      <c r="C1523" t="s">
        <v>67</v>
      </c>
      <c r="D1523" t="s">
        <v>9</v>
      </c>
      <c r="E1523" t="s">
        <v>40</v>
      </c>
      <c r="F1523">
        <v>7</v>
      </c>
    </row>
    <row r="1524" spans="1:6" x14ac:dyDescent="0.25">
      <c r="A1524" t="s">
        <v>7</v>
      </c>
      <c r="B1524">
        <v>1998</v>
      </c>
      <c r="C1524" t="s">
        <v>67</v>
      </c>
      <c r="D1524" t="s">
        <v>9</v>
      </c>
      <c r="E1524" t="s">
        <v>41</v>
      </c>
      <c r="F1524">
        <v>88</v>
      </c>
    </row>
    <row r="1525" spans="1:6" x14ac:dyDescent="0.25">
      <c r="A1525" t="s">
        <v>7</v>
      </c>
      <c r="B1525">
        <v>1998</v>
      </c>
      <c r="C1525" t="s">
        <v>67</v>
      </c>
      <c r="D1525" t="s">
        <v>9</v>
      </c>
      <c r="E1525" t="s">
        <v>42</v>
      </c>
      <c r="F1525">
        <v>20</v>
      </c>
    </row>
    <row r="1526" spans="1:6" x14ac:dyDescent="0.25">
      <c r="A1526" t="s">
        <v>7</v>
      </c>
      <c r="B1526">
        <v>1998</v>
      </c>
      <c r="C1526" t="s">
        <v>67</v>
      </c>
      <c r="D1526" t="s">
        <v>9</v>
      </c>
      <c r="E1526" t="s">
        <v>43</v>
      </c>
      <c r="F1526">
        <v>1</v>
      </c>
    </row>
    <row r="1527" spans="1:6" x14ac:dyDescent="0.25">
      <c r="A1527" t="s">
        <v>7</v>
      </c>
      <c r="B1527">
        <v>1998</v>
      </c>
      <c r="C1527" t="s">
        <v>67</v>
      </c>
      <c r="D1527" t="s">
        <v>9</v>
      </c>
      <c r="E1527" t="s">
        <v>44</v>
      </c>
      <c r="F1527">
        <v>4</v>
      </c>
    </row>
    <row r="1528" spans="1:6" x14ac:dyDescent="0.25">
      <c r="A1528" t="s">
        <v>7</v>
      </c>
      <c r="B1528">
        <v>1998</v>
      </c>
      <c r="C1528" t="s">
        <v>67</v>
      </c>
      <c r="D1528" t="s">
        <v>9</v>
      </c>
      <c r="E1528" t="s">
        <v>45</v>
      </c>
      <c r="F1528">
        <v>3</v>
      </c>
    </row>
    <row r="1529" spans="1:6" x14ac:dyDescent="0.25">
      <c r="A1529" t="s">
        <v>7</v>
      </c>
      <c r="B1529">
        <v>1998</v>
      </c>
      <c r="C1529" t="s">
        <v>67</v>
      </c>
      <c r="D1529" t="s">
        <v>9</v>
      </c>
      <c r="E1529" t="s">
        <v>46</v>
      </c>
      <c r="F1529">
        <v>172</v>
      </c>
    </row>
    <row r="1530" spans="1:6" x14ac:dyDescent="0.25">
      <c r="A1530" t="s">
        <v>7</v>
      </c>
      <c r="B1530">
        <v>1998</v>
      </c>
      <c r="C1530" t="s">
        <v>67</v>
      </c>
      <c r="D1530" t="s">
        <v>9</v>
      </c>
      <c r="E1530" t="s">
        <v>48</v>
      </c>
      <c r="F1530">
        <v>18</v>
      </c>
    </row>
    <row r="1531" spans="1:6" x14ac:dyDescent="0.25">
      <c r="A1531" t="s">
        <v>7</v>
      </c>
      <c r="B1531">
        <v>1998</v>
      </c>
      <c r="C1531" t="s">
        <v>67</v>
      </c>
      <c r="D1531" t="s">
        <v>9</v>
      </c>
      <c r="E1531" t="s">
        <v>49</v>
      </c>
      <c r="F1531">
        <v>11</v>
      </c>
    </row>
    <row r="1532" spans="1:6" x14ac:dyDescent="0.25">
      <c r="A1532" t="s">
        <v>7</v>
      </c>
      <c r="B1532">
        <v>1998</v>
      </c>
      <c r="C1532" t="s">
        <v>67</v>
      </c>
      <c r="D1532" t="s">
        <v>9</v>
      </c>
      <c r="E1532" t="s">
        <v>50</v>
      </c>
      <c r="F1532">
        <v>1</v>
      </c>
    </row>
    <row r="1533" spans="1:6" x14ac:dyDescent="0.25">
      <c r="A1533" t="s">
        <v>7</v>
      </c>
      <c r="B1533">
        <v>1998</v>
      </c>
      <c r="C1533" t="s">
        <v>67</v>
      </c>
      <c r="D1533" t="s">
        <v>9</v>
      </c>
      <c r="E1533" t="s">
        <v>51</v>
      </c>
      <c r="F1533">
        <v>42</v>
      </c>
    </row>
    <row r="1534" spans="1:6" x14ac:dyDescent="0.25">
      <c r="A1534" t="s">
        <v>7</v>
      </c>
      <c r="B1534">
        <v>1998</v>
      </c>
      <c r="C1534" t="s">
        <v>67</v>
      </c>
      <c r="D1534" t="s">
        <v>9</v>
      </c>
      <c r="E1534" t="s">
        <v>53</v>
      </c>
      <c r="F1534">
        <v>33</v>
      </c>
    </row>
    <row r="1535" spans="1:6" x14ac:dyDescent="0.25">
      <c r="A1535" t="s">
        <v>7</v>
      </c>
      <c r="B1535">
        <v>1998</v>
      </c>
      <c r="C1535" t="s">
        <v>67</v>
      </c>
      <c r="D1535" t="s">
        <v>9</v>
      </c>
      <c r="E1535" t="s">
        <v>54</v>
      </c>
      <c r="F1535">
        <v>6</v>
      </c>
    </row>
    <row r="1536" spans="1:6" x14ac:dyDescent="0.25">
      <c r="A1536" t="s">
        <v>7</v>
      </c>
      <c r="B1536">
        <v>1998</v>
      </c>
      <c r="C1536" t="s">
        <v>67</v>
      </c>
      <c r="D1536" t="s">
        <v>9</v>
      </c>
      <c r="E1536" t="s">
        <v>6</v>
      </c>
      <c r="F1536">
        <v>1137</v>
      </c>
    </row>
    <row r="1537" spans="1:6" x14ac:dyDescent="0.25">
      <c r="A1537" t="s">
        <v>7</v>
      </c>
      <c r="B1537">
        <v>1998</v>
      </c>
      <c r="C1537" t="s">
        <v>67</v>
      </c>
      <c r="D1537" t="s">
        <v>55</v>
      </c>
      <c r="E1537" t="s">
        <v>56</v>
      </c>
      <c r="F1537">
        <v>1</v>
      </c>
    </row>
    <row r="1538" spans="1:6" x14ac:dyDescent="0.25">
      <c r="A1538" t="s">
        <v>7</v>
      </c>
      <c r="B1538">
        <v>1998</v>
      </c>
      <c r="C1538" t="s">
        <v>67</v>
      </c>
      <c r="D1538" t="s">
        <v>55</v>
      </c>
      <c r="E1538" t="s">
        <v>10</v>
      </c>
      <c r="F1538">
        <v>27</v>
      </c>
    </row>
    <row r="1539" spans="1:6" x14ac:dyDescent="0.25">
      <c r="A1539" t="s">
        <v>7</v>
      </c>
      <c r="B1539">
        <v>1998</v>
      </c>
      <c r="C1539" t="s">
        <v>67</v>
      </c>
      <c r="D1539" t="s">
        <v>55</v>
      </c>
      <c r="E1539" t="s">
        <v>11</v>
      </c>
      <c r="F1539">
        <v>7</v>
      </c>
    </row>
    <row r="1540" spans="1:6" x14ac:dyDescent="0.25">
      <c r="A1540" t="s">
        <v>7</v>
      </c>
      <c r="B1540">
        <v>1998</v>
      </c>
      <c r="C1540" t="s">
        <v>67</v>
      </c>
      <c r="D1540" t="s">
        <v>55</v>
      </c>
      <c r="E1540" t="s">
        <v>12</v>
      </c>
      <c r="F1540">
        <v>3</v>
      </c>
    </row>
    <row r="1541" spans="1:6" x14ac:dyDescent="0.25">
      <c r="A1541" t="s">
        <v>7</v>
      </c>
      <c r="B1541">
        <v>1998</v>
      </c>
      <c r="C1541" t="s">
        <v>67</v>
      </c>
      <c r="D1541" t="s">
        <v>55</v>
      </c>
      <c r="E1541" t="s">
        <v>13</v>
      </c>
      <c r="F1541">
        <v>459</v>
      </c>
    </row>
    <row r="1542" spans="1:6" x14ac:dyDescent="0.25">
      <c r="A1542" t="s">
        <v>7</v>
      </c>
      <c r="B1542">
        <v>1998</v>
      </c>
      <c r="C1542" t="s">
        <v>67</v>
      </c>
      <c r="D1542" t="s">
        <v>55</v>
      </c>
      <c r="E1542" t="s">
        <v>14</v>
      </c>
      <c r="F1542">
        <v>12</v>
      </c>
    </row>
    <row r="1543" spans="1:6" x14ac:dyDescent="0.25">
      <c r="A1543" t="s">
        <v>7</v>
      </c>
      <c r="B1543">
        <v>1998</v>
      </c>
      <c r="C1543" t="s">
        <v>67</v>
      </c>
      <c r="D1543" t="s">
        <v>55</v>
      </c>
      <c r="E1543" t="s">
        <v>15</v>
      </c>
      <c r="F1543">
        <v>6</v>
      </c>
    </row>
    <row r="1544" spans="1:6" x14ac:dyDescent="0.25">
      <c r="A1544" t="s">
        <v>7</v>
      </c>
      <c r="B1544">
        <v>1998</v>
      </c>
      <c r="C1544" t="s">
        <v>67</v>
      </c>
      <c r="D1544" t="s">
        <v>55</v>
      </c>
      <c r="E1544" t="s">
        <v>66</v>
      </c>
      <c r="F1544">
        <v>2</v>
      </c>
    </row>
    <row r="1545" spans="1:6" x14ac:dyDescent="0.25">
      <c r="A1545" t="s">
        <v>7</v>
      </c>
      <c r="B1545">
        <v>1998</v>
      </c>
      <c r="C1545" t="s">
        <v>67</v>
      </c>
      <c r="D1545" t="s">
        <v>55</v>
      </c>
      <c r="E1545" t="s">
        <v>16</v>
      </c>
      <c r="F1545">
        <v>15</v>
      </c>
    </row>
    <row r="1546" spans="1:6" x14ac:dyDescent="0.25">
      <c r="A1546" t="s">
        <v>7</v>
      </c>
      <c r="B1546">
        <v>1998</v>
      </c>
      <c r="C1546" t="s">
        <v>67</v>
      </c>
      <c r="D1546" t="s">
        <v>55</v>
      </c>
      <c r="E1546" t="s">
        <v>17</v>
      </c>
      <c r="F1546">
        <v>8</v>
      </c>
    </row>
    <row r="1547" spans="1:6" x14ac:dyDescent="0.25">
      <c r="A1547" t="s">
        <v>7</v>
      </c>
      <c r="B1547">
        <v>1998</v>
      </c>
      <c r="C1547" t="s">
        <v>67</v>
      </c>
      <c r="D1547" t="s">
        <v>55</v>
      </c>
      <c r="E1547" t="s">
        <v>18</v>
      </c>
      <c r="F1547">
        <v>96</v>
      </c>
    </row>
    <row r="1548" spans="1:6" x14ac:dyDescent="0.25">
      <c r="A1548" t="s">
        <v>7</v>
      </c>
      <c r="B1548">
        <v>1998</v>
      </c>
      <c r="C1548" t="s">
        <v>67</v>
      </c>
      <c r="D1548" t="s">
        <v>55</v>
      </c>
      <c r="E1548" t="s">
        <v>19</v>
      </c>
      <c r="F1548">
        <v>7</v>
      </c>
    </row>
    <row r="1549" spans="1:6" x14ac:dyDescent="0.25">
      <c r="A1549" t="s">
        <v>7</v>
      </c>
      <c r="B1549">
        <v>1998</v>
      </c>
      <c r="C1549" t="s">
        <v>67</v>
      </c>
      <c r="D1549" t="s">
        <v>55</v>
      </c>
      <c r="E1549" t="s">
        <v>20</v>
      </c>
      <c r="F1549">
        <v>43</v>
      </c>
    </row>
    <row r="1550" spans="1:6" x14ac:dyDescent="0.25">
      <c r="A1550" t="s">
        <v>7</v>
      </c>
      <c r="B1550">
        <v>1998</v>
      </c>
      <c r="C1550" t="s">
        <v>67</v>
      </c>
      <c r="D1550" t="s">
        <v>55</v>
      </c>
      <c r="E1550" t="s">
        <v>58</v>
      </c>
      <c r="F1550">
        <v>2</v>
      </c>
    </row>
    <row r="1551" spans="1:6" x14ac:dyDescent="0.25">
      <c r="A1551" t="s">
        <v>7</v>
      </c>
      <c r="B1551">
        <v>1998</v>
      </c>
      <c r="C1551" t="s">
        <v>67</v>
      </c>
      <c r="D1551" t="s">
        <v>55</v>
      </c>
      <c r="E1551" t="s">
        <v>21</v>
      </c>
      <c r="F1551">
        <v>16</v>
      </c>
    </row>
    <row r="1552" spans="1:6" x14ac:dyDescent="0.25">
      <c r="A1552" t="s">
        <v>7</v>
      </c>
      <c r="B1552">
        <v>1998</v>
      </c>
      <c r="C1552" t="s">
        <v>67</v>
      </c>
      <c r="D1552" t="s">
        <v>55</v>
      </c>
      <c r="E1552" t="s">
        <v>22</v>
      </c>
      <c r="F1552">
        <v>14</v>
      </c>
    </row>
    <row r="1553" spans="1:6" x14ac:dyDescent="0.25">
      <c r="A1553" t="s">
        <v>7</v>
      </c>
      <c r="B1553">
        <v>1998</v>
      </c>
      <c r="C1553" t="s">
        <v>67</v>
      </c>
      <c r="D1553" t="s">
        <v>55</v>
      </c>
      <c r="E1553" t="s">
        <v>23</v>
      </c>
      <c r="F1553">
        <v>9</v>
      </c>
    </row>
    <row r="1554" spans="1:6" x14ac:dyDescent="0.25">
      <c r="A1554" t="s">
        <v>7</v>
      </c>
      <c r="B1554">
        <v>1998</v>
      </c>
      <c r="C1554" t="s">
        <v>67</v>
      </c>
      <c r="D1554" t="s">
        <v>55</v>
      </c>
      <c r="E1554" t="s">
        <v>24</v>
      </c>
      <c r="F1554">
        <v>6</v>
      </c>
    </row>
    <row r="1555" spans="1:6" x14ac:dyDescent="0.25">
      <c r="A1555" t="s">
        <v>7</v>
      </c>
      <c r="B1555">
        <v>1998</v>
      </c>
      <c r="C1555" t="s">
        <v>67</v>
      </c>
      <c r="D1555" t="s">
        <v>55</v>
      </c>
      <c r="E1555" t="s">
        <v>26</v>
      </c>
      <c r="F1555">
        <v>4</v>
      </c>
    </row>
    <row r="1556" spans="1:6" x14ac:dyDescent="0.25">
      <c r="A1556" t="s">
        <v>7</v>
      </c>
      <c r="B1556">
        <v>1998</v>
      </c>
      <c r="C1556" t="s">
        <v>67</v>
      </c>
      <c r="D1556" t="s">
        <v>55</v>
      </c>
      <c r="E1556" t="s">
        <v>27</v>
      </c>
      <c r="F1556">
        <v>22</v>
      </c>
    </row>
    <row r="1557" spans="1:6" x14ac:dyDescent="0.25">
      <c r="A1557" t="s">
        <v>7</v>
      </c>
      <c r="B1557">
        <v>1998</v>
      </c>
      <c r="C1557" t="s">
        <v>67</v>
      </c>
      <c r="D1557" t="s">
        <v>55</v>
      </c>
      <c r="E1557" t="s">
        <v>59</v>
      </c>
      <c r="F1557">
        <v>10</v>
      </c>
    </row>
    <row r="1558" spans="1:6" x14ac:dyDescent="0.25">
      <c r="A1558" t="s">
        <v>7</v>
      </c>
      <c r="B1558">
        <v>1998</v>
      </c>
      <c r="C1558" t="s">
        <v>67</v>
      </c>
      <c r="D1558" t="s">
        <v>55</v>
      </c>
      <c r="E1558" t="s">
        <v>28</v>
      </c>
      <c r="F1558">
        <v>77</v>
      </c>
    </row>
    <row r="1559" spans="1:6" x14ac:dyDescent="0.25">
      <c r="A1559" t="s">
        <v>7</v>
      </c>
      <c r="B1559">
        <v>1998</v>
      </c>
      <c r="C1559" t="s">
        <v>67</v>
      </c>
      <c r="D1559" t="s">
        <v>55</v>
      </c>
      <c r="E1559" t="s">
        <v>29</v>
      </c>
      <c r="F1559">
        <v>14</v>
      </c>
    </row>
    <row r="1560" spans="1:6" x14ac:dyDescent="0.25">
      <c r="A1560" t="s">
        <v>7</v>
      </c>
      <c r="B1560">
        <v>1998</v>
      </c>
      <c r="C1560" t="s">
        <v>67</v>
      </c>
      <c r="D1560" t="s">
        <v>55</v>
      </c>
      <c r="E1560" t="s">
        <v>30</v>
      </c>
      <c r="F1560">
        <v>3</v>
      </c>
    </row>
    <row r="1561" spans="1:6" x14ac:dyDescent="0.25">
      <c r="A1561" t="s">
        <v>7</v>
      </c>
      <c r="B1561">
        <v>1998</v>
      </c>
      <c r="C1561" t="s">
        <v>67</v>
      </c>
      <c r="D1561" t="s">
        <v>55</v>
      </c>
      <c r="E1561" t="s">
        <v>31</v>
      </c>
      <c r="F1561">
        <v>1</v>
      </c>
    </row>
    <row r="1562" spans="1:6" x14ac:dyDescent="0.25">
      <c r="A1562" t="s">
        <v>7</v>
      </c>
      <c r="B1562">
        <v>1998</v>
      </c>
      <c r="C1562" t="s">
        <v>67</v>
      </c>
      <c r="D1562" t="s">
        <v>55</v>
      </c>
      <c r="E1562" t="s">
        <v>32</v>
      </c>
      <c r="F1562">
        <v>5</v>
      </c>
    </row>
    <row r="1563" spans="1:6" x14ac:dyDescent="0.25">
      <c r="A1563" t="s">
        <v>7</v>
      </c>
      <c r="B1563">
        <v>1998</v>
      </c>
      <c r="C1563" t="s">
        <v>67</v>
      </c>
      <c r="D1563" t="s">
        <v>55</v>
      </c>
      <c r="E1563" t="s">
        <v>33</v>
      </c>
      <c r="F1563">
        <v>21</v>
      </c>
    </row>
    <row r="1564" spans="1:6" x14ac:dyDescent="0.25">
      <c r="A1564" t="s">
        <v>7</v>
      </c>
      <c r="B1564">
        <v>1998</v>
      </c>
      <c r="C1564" t="s">
        <v>67</v>
      </c>
      <c r="D1564" t="s">
        <v>55</v>
      </c>
      <c r="E1564" t="s">
        <v>34</v>
      </c>
      <c r="F1564">
        <v>9</v>
      </c>
    </row>
    <row r="1565" spans="1:6" x14ac:dyDescent="0.25">
      <c r="A1565" t="s">
        <v>7</v>
      </c>
      <c r="B1565">
        <v>1998</v>
      </c>
      <c r="C1565" t="s">
        <v>67</v>
      </c>
      <c r="D1565" t="s">
        <v>55</v>
      </c>
      <c r="E1565" t="s">
        <v>35</v>
      </c>
      <c r="F1565">
        <v>3</v>
      </c>
    </row>
    <row r="1566" spans="1:6" x14ac:dyDescent="0.25">
      <c r="A1566" t="s">
        <v>7</v>
      </c>
      <c r="B1566">
        <v>1998</v>
      </c>
      <c r="C1566" t="s">
        <v>67</v>
      </c>
      <c r="D1566" t="s">
        <v>55</v>
      </c>
      <c r="E1566" t="s">
        <v>36</v>
      </c>
      <c r="F1566">
        <v>2</v>
      </c>
    </row>
    <row r="1567" spans="1:6" x14ac:dyDescent="0.25">
      <c r="A1567" t="s">
        <v>7</v>
      </c>
      <c r="B1567">
        <v>1998</v>
      </c>
      <c r="C1567" t="s">
        <v>67</v>
      </c>
      <c r="D1567" t="s">
        <v>55</v>
      </c>
      <c r="E1567" t="s">
        <v>37</v>
      </c>
      <c r="F1567">
        <v>9</v>
      </c>
    </row>
    <row r="1568" spans="1:6" x14ac:dyDescent="0.25">
      <c r="A1568" t="s">
        <v>7</v>
      </c>
      <c r="B1568">
        <v>1998</v>
      </c>
      <c r="C1568" t="s">
        <v>67</v>
      </c>
      <c r="D1568" t="s">
        <v>55</v>
      </c>
      <c r="E1568" t="s">
        <v>38</v>
      </c>
      <c r="F1568">
        <v>18</v>
      </c>
    </row>
    <row r="1569" spans="1:6" x14ac:dyDescent="0.25">
      <c r="A1569" t="s">
        <v>7</v>
      </c>
      <c r="B1569">
        <v>1998</v>
      </c>
      <c r="C1569" t="s">
        <v>67</v>
      </c>
      <c r="D1569" t="s">
        <v>55</v>
      </c>
      <c r="E1569" t="s">
        <v>40</v>
      </c>
      <c r="F1569">
        <v>6</v>
      </c>
    </row>
    <row r="1570" spans="1:6" x14ac:dyDescent="0.25">
      <c r="A1570" t="s">
        <v>7</v>
      </c>
      <c r="B1570">
        <v>1998</v>
      </c>
      <c r="C1570" t="s">
        <v>67</v>
      </c>
      <c r="D1570" t="s">
        <v>55</v>
      </c>
      <c r="E1570" t="s">
        <v>41</v>
      </c>
      <c r="F1570">
        <v>18</v>
      </c>
    </row>
    <row r="1571" spans="1:6" x14ac:dyDescent="0.25">
      <c r="A1571" t="s">
        <v>7</v>
      </c>
      <c r="B1571">
        <v>1998</v>
      </c>
      <c r="C1571" t="s">
        <v>67</v>
      </c>
      <c r="D1571" t="s">
        <v>55</v>
      </c>
      <c r="E1571" t="s">
        <v>42</v>
      </c>
      <c r="F1571">
        <v>42</v>
      </c>
    </row>
    <row r="1572" spans="1:6" x14ac:dyDescent="0.25">
      <c r="A1572" t="s">
        <v>7</v>
      </c>
      <c r="B1572">
        <v>1998</v>
      </c>
      <c r="C1572" t="s">
        <v>67</v>
      </c>
      <c r="D1572" t="s">
        <v>55</v>
      </c>
      <c r="E1572" t="s">
        <v>43</v>
      </c>
      <c r="F1572">
        <v>25</v>
      </c>
    </row>
    <row r="1573" spans="1:6" x14ac:dyDescent="0.25">
      <c r="A1573" t="s">
        <v>7</v>
      </c>
      <c r="B1573">
        <v>1998</v>
      </c>
      <c r="C1573" t="s">
        <v>67</v>
      </c>
      <c r="D1573" t="s">
        <v>55</v>
      </c>
      <c r="E1573" t="s">
        <v>44</v>
      </c>
      <c r="F1573">
        <v>16</v>
      </c>
    </row>
    <row r="1574" spans="1:6" x14ac:dyDescent="0.25">
      <c r="A1574" t="s">
        <v>7</v>
      </c>
      <c r="B1574">
        <v>1998</v>
      </c>
      <c r="C1574" t="s">
        <v>67</v>
      </c>
      <c r="D1574" t="s">
        <v>55</v>
      </c>
      <c r="E1574" t="s">
        <v>45</v>
      </c>
      <c r="F1574">
        <v>4</v>
      </c>
    </row>
    <row r="1575" spans="1:6" x14ac:dyDescent="0.25">
      <c r="A1575" t="s">
        <v>7</v>
      </c>
      <c r="B1575">
        <v>1998</v>
      </c>
      <c r="C1575" t="s">
        <v>67</v>
      </c>
      <c r="D1575" t="s">
        <v>55</v>
      </c>
      <c r="E1575" t="s">
        <v>46</v>
      </c>
      <c r="F1575">
        <v>2</v>
      </c>
    </row>
    <row r="1576" spans="1:6" x14ac:dyDescent="0.25">
      <c r="A1576" t="s">
        <v>7</v>
      </c>
      <c r="B1576">
        <v>1998</v>
      </c>
      <c r="C1576" t="s">
        <v>67</v>
      </c>
      <c r="D1576" t="s">
        <v>55</v>
      </c>
      <c r="E1576" t="s">
        <v>47</v>
      </c>
      <c r="F1576">
        <v>7</v>
      </c>
    </row>
    <row r="1577" spans="1:6" x14ac:dyDescent="0.25">
      <c r="A1577" t="s">
        <v>7</v>
      </c>
      <c r="B1577">
        <v>1998</v>
      </c>
      <c r="C1577" t="s">
        <v>67</v>
      </c>
      <c r="D1577" t="s">
        <v>55</v>
      </c>
      <c r="E1577" t="s">
        <v>48</v>
      </c>
      <c r="F1577">
        <v>48</v>
      </c>
    </row>
    <row r="1578" spans="1:6" x14ac:dyDescent="0.25">
      <c r="A1578" t="s">
        <v>7</v>
      </c>
      <c r="B1578">
        <v>1998</v>
      </c>
      <c r="C1578" t="s">
        <v>67</v>
      </c>
      <c r="D1578" t="s">
        <v>55</v>
      </c>
      <c r="E1578" t="s">
        <v>49</v>
      </c>
      <c r="F1578">
        <v>30</v>
      </c>
    </row>
    <row r="1579" spans="1:6" x14ac:dyDescent="0.25">
      <c r="A1579" t="s">
        <v>7</v>
      </c>
      <c r="B1579">
        <v>1998</v>
      </c>
      <c r="C1579" t="s">
        <v>67</v>
      </c>
      <c r="D1579" t="s">
        <v>55</v>
      </c>
      <c r="E1579" t="s">
        <v>61</v>
      </c>
      <c r="F1579">
        <v>3</v>
      </c>
    </row>
    <row r="1580" spans="1:6" x14ac:dyDescent="0.25">
      <c r="A1580" t="s">
        <v>7</v>
      </c>
      <c r="B1580">
        <v>1998</v>
      </c>
      <c r="C1580" t="s">
        <v>67</v>
      </c>
      <c r="D1580" t="s">
        <v>55</v>
      </c>
      <c r="E1580" t="s">
        <v>50</v>
      </c>
      <c r="F1580">
        <v>13</v>
      </c>
    </row>
    <row r="1581" spans="1:6" x14ac:dyDescent="0.25">
      <c r="A1581" t="s">
        <v>7</v>
      </c>
      <c r="B1581">
        <v>1998</v>
      </c>
      <c r="C1581" t="s">
        <v>67</v>
      </c>
      <c r="D1581" t="s">
        <v>55</v>
      </c>
      <c r="E1581" t="s">
        <v>51</v>
      </c>
      <c r="F1581">
        <v>118</v>
      </c>
    </row>
    <row r="1582" spans="1:6" x14ac:dyDescent="0.25">
      <c r="A1582" t="s">
        <v>7</v>
      </c>
      <c r="B1582">
        <v>1998</v>
      </c>
      <c r="C1582" t="s">
        <v>67</v>
      </c>
      <c r="D1582" t="s">
        <v>55</v>
      </c>
      <c r="E1582" t="s">
        <v>53</v>
      </c>
      <c r="F1582">
        <v>31</v>
      </c>
    </row>
    <row r="1583" spans="1:6" x14ac:dyDescent="0.25">
      <c r="A1583" t="s">
        <v>7</v>
      </c>
      <c r="B1583">
        <v>1998</v>
      </c>
      <c r="C1583" t="s">
        <v>67</v>
      </c>
      <c r="D1583" t="s">
        <v>55</v>
      </c>
      <c r="E1583" t="s">
        <v>6</v>
      </c>
      <c r="F1583">
        <v>1294</v>
      </c>
    </row>
    <row r="1584" spans="1:6" x14ac:dyDescent="0.25">
      <c r="A1584" t="s">
        <v>7</v>
      </c>
      <c r="B1584">
        <v>1998</v>
      </c>
      <c r="C1584" t="s">
        <v>67</v>
      </c>
      <c r="D1584" t="s">
        <v>60</v>
      </c>
      <c r="E1584" t="s">
        <v>56</v>
      </c>
      <c r="F1584">
        <v>299</v>
      </c>
    </row>
    <row r="1585" spans="1:6" x14ac:dyDescent="0.25">
      <c r="A1585" t="s">
        <v>7</v>
      </c>
      <c r="B1585">
        <v>1998</v>
      </c>
      <c r="C1585" t="s">
        <v>67</v>
      </c>
      <c r="D1585" t="s">
        <v>60</v>
      </c>
      <c r="E1585" t="s">
        <v>10</v>
      </c>
      <c r="F1585">
        <v>105</v>
      </c>
    </row>
    <row r="1586" spans="1:6" x14ac:dyDescent="0.25">
      <c r="A1586" t="s">
        <v>7</v>
      </c>
      <c r="B1586">
        <v>1998</v>
      </c>
      <c r="C1586" t="s">
        <v>67</v>
      </c>
      <c r="D1586" t="s">
        <v>60</v>
      </c>
      <c r="E1586" t="s">
        <v>11</v>
      </c>
      <c r="F1586">
        <v>417</v>
      </c>
    </row>
    <row r="1587" spans="1:6" x14ac:dyDescent="0.25">
      <c r="A1587" t="s">
        <v>7</v>
      </c>
      <c r="B1587">
        <v>1998</v>
      </c>
      <c r="C1587" t="s">
        <v>67</v>
      </c>
      <c r="D1587" t="s">
        <v>60</v>
      </c>
      <c r="E1587" t="s">
        <v>12</v>
      </c>
      <c r="F1587">
        <v>186</v>
      </c>
    </row>
    <row r="1588" spans="1:6" x14ac:dyDescent="0.25">
      <c r="A1588" t="s">
        <v>7</v>
      </c>
      <c r="B1588">
        <v>1998</v>
      </c>
      <c r="C1588" t="s">
        <v>67</v>
      </c>
      <c r="D1588" t="s">
        <v>60</v>
      </c>
      <c r="E1588" t="s">
        <v>13</v>
      </c>
      <c r="F1588">
        <v>3562</v>
      </c>
    </row>
    <row r="1589" spans="1:6" x14ac:dyDescent="0.25">
      <c r="A1589" t="s">
        <v>7</v>
      </c>
      <c r="B1589">
        <v>1998</v>
      </c>
      <c r="C1589" t="s">
        <v>67</v>
      </c>
      <c r="D1589" t="s">
        <v>60</v>
      </c>
      <c r="E1589" t="s">
        <v>14</v>
      </c>
      <c r="F1589">
        <v>601</v>
      </c>
    </row>
    <row r="1590" spans="1:6" x14ac:dyDescent="0.25">
      <c r="A1590" t="s">
        <v>7</v>
      </c>
      <c r="B1590">
        <v>1998</v>
      </c>
      <c r="C1590" t="s">
        <v>67</v>
      </c>
      <c r="D1590" t="s">
        <v>60</v>
      </c>
      <c r="E1590" t="s">
        <v>15</v>
      </c>
      <c r="F1590">
        <v>450</v>
      </c>
    </row>
    <row r="1591" spans="1:6" x14ac:dyDescent="0.25">
      <c r="A1591" t="s">
        <v>7</v>
      </c>
      <c r="B1591">
        <v>1998</v>
      </c>
      <c r="C1591" t="s">
        <v>67</v>
      </c>
      <c r="D1591" t="s">
        <v>60</v>
      </c>
      <c r="E1591" t="s">
        <v>66</v>
      </c>
      <c r="F1591">
        <v>354</v>
      </c>
    </row>
    <row r="1592" spans="1:6" x14ac:dyDescent="0.25">
      <c r="A1592" t="s">
        <v>7</v>
      </c>
      <c r="B1592">
        <v>1998</v>
      </c>
      <c r="C1592" t="s">
        <v>67</v>
      </c>
      <c r="D1592" t="s">
        <v>60</v>
      </c>
      <c r="E1592" t="s">
        <v>57</v>
      </c>
      <c r="F1592">
        <v>133</v>
      </c>
    </row>
    <row r="1593" spans="1:6" x14ac:dyDescent="0.25">
      <c r="A1593" t="s">
        <v>7</v>
      </c>
      <c r="B1593">
        <v>1998</v>
      </c>
      <c r="C1593" t="s">
        <v>67</v>
      </c>
      <c r="D1593" t="s">
        <v>60</v>
      </c>
      <c r="E1593" t="s">
        <v>16</v>
      </c>
      <c r="F1593">
        <v>2512</v>
      </c>
    </row>
    <row r="1594" spans="1:6" x14ac:dyDescent="0.25">
      <c r="A1594" t="s">
        <v>7</v>
      </c>
      <c r="B1594">
        <v>1998</v>
      </c>
      <c r="C1594" t="s">
        <v>67</v>
      </c>
      <c r="D1594" t="s">
        <v>60</v>
      </c>
      <c r="E1594" t="s">
        <v>17</v>
      </c>
      <c r="F1594">
        <v>2431</v>
      </c>
    </row>
    <row r="1595" spans="1:6" x14ac:dyDescent="0.25">
      <c r="A1595" t="s">
        <v>7</v>
      </c>
      <c r="B1595">
        <v>1998</v>
      </c>
      <c r="C1595" t="s">
        <v>67</v>
      </c>
      <c r="D1595" t="s">
        <v>60</v>
      </c>
      <c r="E1595" t="s">
        <v>18</v>
      </c>
      <c r="F1595">
        <v>38</v>
      </c>
    </row>
    <row r="1596" spans="1:6" x14ac:dyDescent="0.25">
      <c r="A1596" t="s">
        <v>7</v>
      </c>
      <c r="B1596">
        <v>1998</v>
      </c>
      <c r="C1596" t="s">
        <v>67</v>
      </c>
      <c r="D1596" t="s">
        <v>60</v>
      </c>
      <c r="E1596" t="s">
        <v>19</v>
      </c>
      <c r="F1596">
        <v>18</v>
      </c>
    </row>
    <row r="1597" spans="1:6" x14ac:dyDescent="0.25">
      <c r="A1597" t="s">
        <v>7</v>
      </c>
      <c r="B1597">
        <v>1998</v>
      </c>
      <c r="C1597" t="s">
        <v>67</v>
      </c>
      <c r="D1597" t="s">
        <v>60</v>
      </c>
      <c r="E1597" t="s">
        <v>20</v>
      </c>
      <c r="F1597">
        <v>2638</v>
      </c>
    </row>
    <row r="1598" spans="1:6" x14ac:dyDescent="0.25">
      <c r="A1598" t="s">
        <v>7</v>
      </c>
      <c r="B1598">
        <v>1998</v>
      </c>
      <c r="C1598" t="s">
        <v>67</v>
      </c>
      <c r="D1598" t="s">
        <v>60</v>
      </c>
      <c r="E1598" t="s">
        <v>58</v>
      </c>
      <c r="F1598">
        <v>1169</v>
      </c>
    </row>
    <row r="1599" spans="1:6" x14ac:dyDescent="0.25">
      <c r="A1599" t="s">
        <v>7</v>
      </c>
      <c r="B1599">
        <v>1998</v>
      </c>
      <c r="C1599" t="s">
        <v>67</v>
      </c>
      <c r="D1599" t="s">
        <v>60</v>
      </c>
      <c r="E1599" t="s">
        <v>21</v>
      </c>
      <c r="F1599">
        <v>386</v>
      </c>
    </row>
    <row r="1600" spans="1:6" x14ac:dyDescent="0.25">
      <c r="A1600" t="s">
        <v>7</v>
      </c>
      <c r="B1600">
        <v>1998</v>
      </c>
      <c r="C1600" t="s">
        <v>67</v>
      </c>
      <c r="D1600" t="s">
        <v>60</v>
      </c>
      <c r="E1600" t="s">
        <v>22</v>
      </c>
      <c r="F1600">
        <v>404</v>
      </c>
    </row>
    <row r="1601" spans="1:6" x14ac:dyDescent="0.25">
      <c r="A1601" t="s">
        <v>7</v>
      </c>
      <c r="B1601">
        <v>1998</v>
      </c>
      <c r="C1601" t="s">
        <v>67</v>
      </c>
      <c r="D1601" t="s">
        <v>60</v>
      </c>
      <c r="E1601" t="s">
        <v>23</v>
      </c>
      <c r="F1601">
        <v>451</v>
      </c>
    </row>
    <row r="1602" spans="1:6" x14ac:dyDescent="0.25">
      <c r="A1602" t="s">
        <v>7</v>
      </c>
      <c r="B1602">
        <v>1998</v>
      </c>
      <c r="C1602" t="s">
        <v>67</v>
      </c>
      <c r="D1602" t="s">
        <v>60</v>
      </c>
      <c r="E1602" t="s">
        <v>24</v>
      </c>
      <c r="F1602">
        <v>2488</v>
      </c>
    </row>
    <row r="1603" spans="1:6" x14ac:dyDescent="0.25">
      <c r="A1603" t="s">
        <v>7</v>
      </c>
      <c r="B1603">
        <v>1998</v>
      </c>
      <c r="C1603" t="s">
        <v>67</v>
      </c>
      <c r="D1603" t="s">
        <v>60</v>
      </c>
      <c r="E1603" t="s">
        <v>25</v>
      </c>
      <c r="F1603">
        <v>3</v>
      </c>
    </row>
    <row r="1604" spans="1:6" x14ac:dyDescent="0.25">
      <c r="A1604" t="s">
        <v>7</v>
      </c>
      <c r="B1604">
        <v>1998</v>
      </c>
      <c r="C1604" t="s">
        <v>67</v>
      </c>
      <c r="D1604" t="s">
        <v>60</v>
      </c>
      <c r="E1604" t="s">
        <v>26</v>
      </c>
      <c r="F1604">
        <v>1113</v>
      </c>
    </row>
    <row r="1605" spans="1:6" x14ac:dyDescent="0.25">
      <c r="A1605" t="s">
        <v>7</v>
      </c>
      <c r="B1605">
        <v>1998</v>
      </c>
      <c r="C1605" t="s">
        <v>67</v>
      </c>
      <c r="D1605" t="s">
        <v>60</v>
      </c>
      <c r="E1605" t="s">
        <v>27</v>
      </c>
      <c r="F1605">
        <v>451</v>
      </c>
    </row>
    <row r="1606" spans="1:6" x14ac:dyDescent="0.25">
      <c r="A1606" t="s">
        <v>7</v>
      </c>
      <c r="B1606">
        <v>1998</v>
      </c>
      <c r="C1606" t="s">
        <v>67</v>
      </c>
      <c r="D1606" t="s">
        <v>60</v>
      </c>
      <c r="E1606" t="s">
        <v>59</v>
      </c>
      <c r="F1606">
        <v>1349</v>
      </c>
    </row>
    <row r="1607" spans="1:6" x14ac:dyDescent="0.25">
      <c r="A1607" t="s">
        <v>7</v>
      </c>
      <c r="B1607">
        <v>1998</v>
      </c>
      <c r="C1607" t="s">
        <v>67</v>
      </c>
      <c r="D1607" t="s">
        <v>60</v>
      </c>
      <c r="E1607" t="s">
        <v>28</v>
      </c>
      <c r="F1607">
        <v>918</v>
      </c>
    </row>
    <row r="1608" spans="1:6" x14ac:dyDescent="0.25">
      <c r="A1608" t="s">
        <v>7</v>
      </c>
      <c r="B1608">
        <v>1998</v>
      </c>
      <c r="C1608" t="s">
        <v>67</v>
      </c>
      <c r="D1608" t="s">
        <v>60</v>
      </c>
      <c r="E1608" t="s">
        <v>29</v>
      </c>
      <c r="F1608">
        <v>762</v>
      </c>
    </row>
    <row r="1609" spans="1:6" x14ac:dyDescent="0.25">
      <c r="A1609" t="s">
        <v>7</v>
      </c>
      <c r="B1609">
        <v>1998</v>
      </c>
      <c r="C1609" t="s">
        <v>67</v>
      </c>
      <c r="D1609" t="s">
        <v>60</v>
      </c>
      <c r="E1609" t="s">
        <v>30</v>
      </c>
      <c r="F1609">
        <v>756</v>
      </c>
    </row>
    <row r="1610" spans="1:6" x14ac:dyDescent="0.25">
      <c r="A1610" t="s">
        <v>7</v>
      </c>
      <c r="B1610">
        <v>1998</v>
      </c>
      <c r="C1610" t="s">
        <v>67</v>
      </c>
      <c r="D1610" t="s">
        <v>60</v>
      </c>
      <c r="E1610" t="s">
        <v>31</v>
      </c>
      <c r="F1610">
        <v>4</v>
      </c>
    </row>
    <row r="1611" spans="1:6" x14ac:dyDescent="0.25">
      <c r="A1611" t="s">
        <v>7</v>
      </c>
      <c r="B1611">
        <v>1998</v>
      </c>
      <c r="C1611" t="s">
        <v>67</v>
      </c>
      <c r="D1611" t="s">
        <v>60</v>
      </c>
      <c r="E1611" t="s">
        <v>32</v>
      </c>
      <c r="F1611">
        <v>185</v>
      </c>
    </row>
    <row r="1612" spans="1:6" x14ac:dyDescent="0.25">
      <c r="A1612" t="s">
        <v>7</v>
      </c>
      <c r="B1612">
        <v>1998</v>
      </c>
      <c r="C1612" t="s">
        <v>67</v>
      </c>
      <c r="D1612" t="s">
        <v>60</v>
      </c>
      <c r="E1612" t="s">
        <v>33</v>
      </c>
      <c r="F1612">
        <v>103</v>
      </c>
    </row>
    <row r="1613" spans="1:6" x14ac:dyDescent="0.25">
      <c r="A1613" t="s">
        <v>7</v>
      </c>
      <c r="B1613">
        <v>1998</v>
      </c>
      <c r="C1613" t="s">
        <v>67</v>
      </c>
      <c r="D1613" t="s">
        <v>60</v>
      </c>
      <c r="E1613" t="s">
        <v>34</v>
      </c>
      <c r="F1613">
        <v>32</v>
      </c>
    </row>
    <row r="1614" spans="1:6" x14ac:dyDescent="0.25">
      <c r="A1614" t="s">
        <v>7</v>
      </c>
      <c r="B1614">
        <v>1998</v>
      </c>
      <c r="C1614" t="s">
        <v>67</v>
      </c>
      <c r="D1614" t="s">
        <v>60</v>
      </c>
      <c r="E1614" t="s">
        <v>35</v>
      </c>
      <c r="F1614">
        <v>219</v>
      </c>
    </row>
    <row r="1615" spans="1:6" x14ac:dyDescent="0.25">
      <c r="A1615" t="s">
        <v>7</v>
      </c>
      <c r="B1615">
        <v>1998</v>
      </c>
      <c r="C1615" t="s">
        <v>67</v>
      </c>
      <c r="D1615" t="s">
        <v>60</v>
      </c>
      <c r="E1615" t="s">
        <v>36</v>
      </c>
      <c r="F1615">
        <v>55</v>
      </c>
    </row>
    <row r="1616" spans="1:6" x14ac:dyDescent="0.25">
      <c r="A1616" t="s">
        <v>7</v>
      </c>
      <c r="B1616">
        <v>1998</v>
      </c>
      <c r="C1616" t="s">
        <v>67</v>
      </c>
      <c r="D1616" t="s">
        <v>60</v>
      </c>
      <c r="E1616" t="s">
        <v>37</v>
      </c>
      <c r="F1616">
        <v>343</v>
      </c>
    </row>
    <row r="1617" spans="1:6" x14ac:dyDescent="0.25">
      <c r="A1617" t="s">
        <v>7</v>
      </c>
      <c r="B1617">
        <v>1998</v>
      </c>
      <c r="C1617" t="s">
        <v>67</v>
      </c>
      <c r="D1617" t="s">
        <v>60</v>
      </c>
      <c r="E1617" t="s">
        <v>38</v>
      </c>
      <c r="F1617">
        <v>2467</v>
      </c>
    </row>
    <row r="1618" spans="1:6" x14ac:dyDescent="0.25">
      <c r="A1618" t="s">
        <v>7</v>
      </c>
      <c r="B1618">
        <v>1998</v>
      </c>
      <c r="C1618" t="s">
        <v>67</v>
      </c>
      <c r="D1618" t="s">
        <v>60</v>
      </c>
      <c r="E1618" t="s">
        <v>39</v>
      </c>
      <c r="F1618">
        <v>45</v>
      </c>
    </row>
    <row r="1619" spans="1:6" x14ac:dyDescent="0.25">
      <c r="A1619" t="s">
        <v>7</v>
      </c>
      <c r="B1619">
        <v>1998</v>
      </c>
      <c r="C1619" t="s">
        <v>67</v>
      </c>
      <c r="D1619" t="s">
        <v>60</v>
      </c>
      <c r="E1619" t="s">
        <v>40</v>
      </c>
      <c r="F1619">
        <v>1708</v>
      </c>
    </row>
    <row r="1620" spans="1:6" x14ac:dyDescent="0.25">
      <c r="A1620" t="s">
        <v>7</v>
      </c>
      <c r="B1620">
        <v>1998</v>
      </c>
      <c r="C1620" t="s">
        <v>67</v>
      </c>
      <c r="D1620" t="s">
        <v>60</v>
      </c>
      <c r="E1620" t="s">
        <v>41</v>
      </c>
      <c r="F1620">
        <v>901</v>
      </c>
    </row>
    <row r="1621" spans="1:6" x14ac:dyDescent="0.25">
      <c r="A1621" t="s">
        <v>7</v>
      </c>
      <c r="B1621">
        <v>1998</v>
      </c>
      <c r="C1621" t="s">
        <v>67</v>
      </c>
      <c r="D1621" t="s">
        <v>60</v>
      </c>
      <c r="E1621" t="s">
        <v>42</v>
      </c>
      <c r="F1621">
        <v>278</v>
      </c>
    </row>
    <row r="1622" spans="1:6" x14ac:dyDescent="0.25">
      <c r="A1622" t="s">
        <v>7</v>
      </c>
      <c r="B1622">
        <v>1998</v>
      </c>
      <c r="C1622" t="s">
        <v>67</v>
      </c>
      <c r="D1622" t="s">
        <v>60</v>
      </c>
      <c r="E1622" t="s">
        <v>43</v>
      </c>
      <c r="F1622">
        <v>2074</v>
      </c>
    </row>
    <row r="1623" spans="1:6" x14ac:dyDescent="0.25">
      <c r="A1623" t="s">
        <v>7</v>
      </c>
      <c r="B1623">
        <v>1998</v>
      </c>
      <c r="C1623" t="s">
        <v>67</v>
      </c>
      <c r="D1623" t="s">
        <v>60</v>
      </c>
      <c r="E1623" t="s">
        <v>44</v>
      </c>
      <c r="F1623">
        <v>227</v>
      </c>
    </row>
    <row r="1624" spans="1:6" x14ac:dyDescent="0.25">
      <c r="A1624" t="s">
        <v>7</v>
      </c>
      <c r="B1624">
        <v>1998</v>
      </c>
      <c r="C1624" t="s">
        <v>67</v>
      </c>
      <c r="D1624" t="s">
        <v>60</v>
      </c>
      <c r="E1624" t="s">
        <v>45</v>
      </c>
      <c r="F1624">
        <v>554</v>
      </c>
    </row>
    <row r="1625" spans="1:6" x14ac:dyDescent="0.25">
      <c r="A1625" t="s">
        <v>7</v>
      </c>
      <c r="B1625">
        <v>1998</v>
      </c>
      <c r="C1625" t="s">
        <v>67</v>
      </c>
      <c r="D1625" t="s">
        <v>60</v>
      </c>
      <c r="E1625" t="s">
        <v>46</v>
      </c>
      <c r="F1625">
        <v>36</v>
      </c>
    </row>
    <row r="1626" spans="1:6" x14ac:dyDescent="0.25">
      <c r="A1626" t="s">
        <v>7</v>
      </c>
      <c r="B1626">
        <v>1998</v>
      </c>
      <c r="C1626" t="s">
        <v>67</v>
      </c>
      <c r="D1626" t="s">
        <v>60</v>
      </c>
      <c r="E1626" t="s">
        <v>47</v>
      </c>
      <c r="F1626">
        <v>2290</v>
      </c>
    </row>
    <row r="1627" spans="1:6" x14ac:dyDescent="0.25">
      <c r="A1627" t="s">
        <v>7</v>
      </c>
      <c r="B1627">
        <v>1998</v>
      </c>
      <c r="C1627" t="s">
        <v>67</v>
      </c>
      <c r="D1627" t="s">
        <v>60</v>
      </c>
      <c r="E1627" t="s">
        <v>48</v>
      </c>
      <c r="F1627">
        <v>3461</v>
      </c>
    </row>
    <row r="1628" spans="1:6" x14ac:dyDescent="0.25">
      <c r="A1628" t="s">
        <v>7</v>
      </c>
      <c r="B1628">
        <v>1998</v>
      </c>
      <c r="C1628" t="s">
        <v>67</v>
      </c>
      <c r="D1628" t="s">
        <v>60</v>
      </c>
      <c r="E1628" t="s">
        <v>49</v>
      </c>
      <c r="F1628">
        <v>44</v>
      </c>
    </row>
    <row r="1629" spans="1:6" x14ac:dyDescent="0.25">
      <c r="A1629" t="s">
        <v>7</v>
      </c>
      <c r="B1629">
        <v>1998</v>
      </c>
      <c r="C1629" t="s">
        <v>67</v>
      </c>
      <c r="D1629" t="s">
        <v>60</v>
      </c>
      <c r="E1629" t="s">
        <v>61</v>
      </c>
      <c r="F1629">
        <v>2</v>
      </c>
    </row>
    <row r="1630" spans="1:6" x14ac:dyDescent="0.25">
      <c r="A1630" t="s">
        <v>7</v>
      </c>
      <c r="B1630">
        <v>1998</v>
      </c>
      <c r="C1630" t="s">
        <v>67</v>
      </c>
      <c r="D1630" t="s">
        <v>60</v>
      </c>
      <c r="E1630" t="s">
        <v>50</v>
      </c>
      <c r="F1630">
        <v>1174</v>
      </c>
    </row>
    <row r="1631" spans="1:6" x14ac:dyDescent="0.25">
      <c r="A1631" t="s">
        <v>7</v>
      </c>
      <c r="B1631">
        <v>1998</v>
      </c>
      <c r="C1631" t="s">
        <v>67</v>
      </c>
      <c r="D1631" t="s">
        <v>60</v>
      </c>
      <c r="E1631" t="s">
        <v>51</v>
      </c>
      <c r="F1631">
        <v>745</v>
      </c>
    </row>
    <row r="1632" spans="1:6" x14ac:dyDescent="0.25">
      <c r="A1632" t="s">
        <v>7</v>
      </c>
      <c r="B1632">
        <v>1998</v>
      </c>
      <c r="C1632" t="s">
        <v>67</v>
      </c>
      <c r="D1632" t="s">
        <v>60</v>
      </c>
      <c r="E1632" t="s">
        <v>52</v>
      </c>
      <c r="F1632">
        <v>155</v>
      </c>
    </row>
    <row r="1633" spans="1:6" x14ac:dyDescent="0.25">
      <c r="A1633" t="s">
        <v>7</v>
      </c>
      <c r="B1633">
        <v>1998</v>
      </c>
      <c r="C1633" t="s">
        <v>67</v>
      </c>
      <c r="D1633" t="s">
        <v>60</v>
      </c>
      <c r="E1633" t="s">
        <v>53</v>
      </c>
      <c r="F1633">
        <v>1350</v>
      </c>
    </row>
    <row r="1634" spans="1:6" x14ac:dyDescent="0.25">
      <c r="A1634" t="s">
        <v>7</v>
      </c>
      <c r="B1634">
        <v>1998</v>
      </c>
      <c r="C1634" t="s">
        <v>67</v>
      </c>
      <c r="D1634" t="s">
        <v>60</v>
      </c>
      <c r="E1634" t="s">
        <v>54</v>
      </c>
      <c r="F1634">
        <v>20</v>
      </c>
    </row>
    <row r="1635" spans="1:6" x14ac:dyDescent="0.25">
      <c r="A1635" t="s">
        <v>7</v>
      </c>
      <c r="B1635">
        <v>1998</v>
      </c>
      <c r="C1635" t="s">
        <v>67</v>
      </c>
      <c r="D1635" t="s">
        <v>60</v>
      </c>
      <c r="E1635" t="s">
        <v>6</v>
      </c>
      <c r="F1635">
        <v>42466</v>
      </c>
    </row>
    <row r="1636" spans="1:6" x14ac:dyDescent="0.25">
      <c r="A1636" t="s">
        <v>7</v>
      </c>
      <c r="B1636">
        <v>1998</v>
      </c>
      <c r="C1636" t="s">
        <v>67</v>
      </c>
      <c r="D1636" t="s">
        <v>62</v>
      </c>
      <c r="E1636" t="s">
        <v>56</v>
      </c>
      <c r="F1636">
        <v>3</v>
      </c>
    </row>
    <row r="1637" spans="1:6" x14ac:dyDescent="0.25">
      <c r="A1637" t="s">
        <v>7</v>
      </c>
      <c r="B1637">
        <v>1998</v>
      </c>
      <c r="C1637" t="s">
        <v>67</v>
      </c>
      <c r="D1637" t="s">
        <v>62</v>
      </c>
      <c r="E1637" t="s">
        <v>10</v>
      </c>
      <c r="F1637">
        <v>22</v>
      </c>
    </row>
    <row r="1638" spans="1:6" x14ac:dyDescent="0.25">
      <c r="A1638" t="s">
        <v>7</v>
      </c>
      <c r="B1638">
        <v>1998</v>
      </c>
      <c r="C1638" t="s">
        <v>67</v>
      </c>
      <c r="D1638" t="s">
        <v>62</v>
      </c>
      <c r="E1638" t="s">
        <v>11</v>
      </c>
      <c r="F1638">
        <v>927</v>
      </c>
    </row>
    <row r="1639" spans="1:6" x14ac:dyDescent="0.25">
      <c r="A1639" t="s">
        <v>7</v>
      </c>
      <c r="B1639">
        <v>1998</v>
      </c>
      <c r="C1639" t="s">
        <v>67</v>
      </c>
      <c r="D1639" t="s">
        <v>62</v>
      </c>
      <c r="E1639" t="s">
        <v>12</v>
      </c>
      <c r="F1639">
        <v>8</v>
      </c>
    </row>
    <row r="1640" spans="1:6" x14ac:dyDescent="0.25">
      <c r="A1640" t="s">
        <v>7</v>
      </c>
      <c r="B1640">
        <v>1998</v>
      </c>
      <c r="C1640" t="s">
        <v>67</v>
      </c>
      <c r="D1640" t="s">
        <v>62</v>
      </c>
      <c r="E1640" t="s">
        <v>13</v>
      </c>
      <c r="F1640">
        <v>4616</v>
      </c>
    </row>
    <row r="1641" spans="1:6" x14ac:dyDescent="0.25">
      <c r="A1641" t="s">
        <v>7</v>
      </c>
      <c r="B1641">
        <v>1998</v>
      </c>
      <c r="C1641" t="s">
        <v>67</v>
      </c>
      <c r="D1641" t="s">
        <v>62</v>
      </c>
      <c r="E1641" t="s">
        <v>14</v>
      </c>
      <c r="F1641">
        <v>470</v>
      </c>
    </row>
    <row r="1642" spans="1:6" x14ac:dyDescent="0.25">
      <c r="A1642" t="s">
        <v>7</v>
      </c>
      <c r="B1642">
        <v>1998</v>
      </c>
      <c r="C1642" t="s">
        <v>67</v>
      </c>
      <c r="D1642" t="s">
        <v>62</v>
      </c>
      <c r="E1642" t="s">
        <v>15</v>
      </c>
      <c r="F1642">
        <v>155</v>
      </c>
    </row>
    <row r="1643" spans="1:6" x14ac:dyDescent="0.25">
      <c r="A1643" t="s">
        <v>7</v>
      </c>
      <c r="B1643">
        <v>1998</v>
      </c>
      <c r="C1643" t="s">
        <v>67</v>
      </c>
      <c r="D1643" t="s">
        <v>62</v>
      </c>
      <c r="E1643" t="s">
        <v>66</v>
      </c>
      <c r="F1643">
        <v>23</v>
      </c>
    </row>
    <row r="1644" spans="1:6" x14ac:dyDescent="0.25">
      <c r="A1644" t="s">
        <v>7</v>
      </c>
      <c r="B1644">
        <v>1998</v>
      </c>
      <c r="C1644" t="s">
        <v>67</v>
      </c>
      <c r="D1644" t="s">
        <v>62</v>
      </c>
      <c r="E1644" t="s">
        <v>57</v>
      </c>
      <c r="F1644">
        <v>4</v>
      </c>
    </row>
    <row r="1645" spans="1:6" x14ac:dyDescent="0.25">
      <c r="A1645" t="s">
        <v>7</v>
      </c>
      <c r="B1645">
        <v>1998</v>
      </c>
      <c r="C1645" t="s">
        <v>67</v>
      </c>
      <c r="D1645" t="s">
        <v>62</v>
      </c>
      <c r="E1645" t="s">
        <v>16</v>
      </c>
      <c r="F1645">
        <v>358</v>
      </c>
    </row>
    <row r="1646" spans="1:6" x14ac:dyDescent="0.25">
      <c r="A1646" t="s">
        <v>7</v>
      </c>
      <c r="B1646">
        <v>1998</v>
      </c>
      <c r="C1646" t="s">
        <v>67</v>
      </c>
      <c r="D1646" t="s">
        <v>62</v>
      </c>
      <c r="E1646" t="s">
        <v>17</v>
      </c>
      <c r="F1646">
        <v>64</v>
      </c>
    </row>
    <row r="1647" spans="1:6" x14ac:dyDescent="0.25">
      <c r="A1647" t="s">
        <v>7</v>
      </c>
      <c r="B1647">
        <v>1998</v>
      </c>
      <c r="C1647" t="s">
        <v>67</v>
      </c>
      <c r="D1647" t="s">
        <v>62</v>
      </c>
      <c r="E1647" t="s">
        <v>18</v>
      </c>
      <c r="F1647">
        <v>15</v>
      </c>
    </row>
    <row r="1648" spans="1:6" x14ac:dyDescent="0.25">
      <c r="A1648" t="s">
        <v>7</v>
      </c>
      <c r="B1648">
        <v>1998</v>
      </c>
      <c r="C1648" t="s">
        <v>67</v>
      </c>
      <c r="D1648" t="s">
        <v>62</v>
      </c>
      <c r="E1648" t="s">
        <v>19</v>
      </c>
      <c r="F1648">
        <v>59</v>
      </c>
    </row>
    <row r="1649" spans="1:6" x14ac:dyDescent="0.25">
      <c r="A1649" t="s">
        <v>7</v>
      </c>
      <c r="B1649">
        <v>1998</v>
      </c>
      <c r="C1649" t="s">
        <v>67</v>
      </c>
      <c r="D1649" t="s">
        <v>62</v>
      </c>
      <c r="E1649" t="s">
        <v>20</v>
      </c>
      <c r="F1649">
        <v>329</v>
      </c>
    </row>
    <row r="1650" spans="1:6" x14ac:dyDescent="0.25">
      <c r="A1650" t="s">
        <v>7</v>
      </c>
      <c r="B1650">
        <v>1998</v>
      </c>
      <c r="C1650" t="s">
        <v>67</v>
      </c>
      <c r="D1650" t="s">
        <v>62</v>
      </c>
      <c r="E1650" t="s">
        <v>58</v>
      </c>
      <c r="F1650">
        <v>79</v>
      </c>
    </row>
    <row r="1651" spans="1:6" x14ac:dyDescent="0.25">
      <c r="A1651" t="s">
        <v>7</v>
      </c>
      <c r="B1651">
        <v>1998</v>
      </c>
      <c r="C1651" t="s">
        <v>67</v>
      </c>
      <c r="D1651" t="s">
        <v>62</v>
      </c>
      <c r="E1651" t="s">
        <v>21</v>
      </c>
      <c r="F1651">
        <v>101</v>
      </c>
    </row>
    <row r="1652" spans="1:6" x14ac:dyDescent="0.25">
      <c r="A1652" t="s">
        <v>7</v>
      </c>
      <c r="B1652">
        <v>1998</v>
      </c>
      <c r="C1652" t="s">
        <v>67</v>
      </c>
      <c r="D1652" t="s">
        <v>62</v>
      </c>
      <c r="E1652" t="s">
        <v>22</v>
      </c>
      <c r="F1652">
        <v>109</v>
      </c>
    </row>
    <row r="1653" spans="1:6" x14ac:dyDescent="0.25">
      <c r="A1653" t="s">
        <v>7</v>
      </c>
      <c r="B1653">
        <v>1998</v>
      </c>
      <c r="C1653" t="s">
        <v>67</v>
      </c>
      <c r="D1653" t="s">
        <v>62</v>
      </c>
      <c r="E1653" t="s">
        <v>23</v>
      </c>
      <c r="F1653">
        <v>25</v>
      </c>
    </row>
    <row r="1654" spans="1:6" x14ac:dyDescent="0.25">
      <c r="A1654" t="s">
        <v>7</v>
      </c>
      <c r="B1654">
        <v>1998</v>
      </c>
      <c r="C1654" t="s">
        <v>67</v>
      </c>
      <c r="D1654" t="s">
        <v>62</v>
      </c>
      <c r="E1654" t="s">
        <v>24</v>
      </c>
      <c r="F1654">
        <v>22</v>
      </c>
    </row>
    <row r="1655" spans="1:6" x14ac:dyDescent="0.25">
      <c r="A1655" t="s">
        <v>7</v>
      </c>
      <c r="B1655">
        <v>1998</v>
      </c>
      <c r="C1655" t="s">
        <v>67</v>
      </c>
      <c r="D1655" t="s">
        <v>62</v>
      </c>
      <c r="E1655" t="s">
        <v>26</v>
      </c>
      <c r="F1655">
        <v>27</v>
      </c>
    </row>
    <row r="1656" spans="1:6" x14ac:dyDescent="0.25">
      <c r="A1656" t="s">
        <v>7</v>
      </c>
      <c r="B1656">
        <v>1998</v>
      </c>
      <c r="C1656" t="s">
        <v>67</v>
      </c>
      <c r="D1656" t="s">
        <v>62</v>
      </c>
      <c r="E1656" t="s">
        <v>27</v>
      </c>
      <c r="F1656">
        <v>240</v>
      </c>
    </row>
    <row r="1657" spans="1:6" x14ac:dyDescent="0.25">
      <c r="A1657" t="s">
        <v>7</v>
      </c>
      <c r="B1657">
        <v>1998</v>
      </c>
      <c r="C1657" t="s">
        <v>67</v>
      </c>
      <c r="D1657" t="s">
        <v>62</v>
      </c>
      <c r="E1657" t="s">
        <v>59</v>
      </c>
      <c r="F1657">
        <v>48</v>
      </c>
    </row>
    <row r="1658" spans="1:6" x14ac:dyDescent="0.25">
      <c r="A1658" t="s">
        <v>7</v>
      </c>
      <c r="B1658">
        <v>1998</v>
      </c>
      <c r="C1658" t="s">
        <v>67</v>
      </c>
      <c r="D1658" t="s">
        <v>62</v>
      </c>
      <c r="E1658" t="s">
        <v>28</v>
      </c>
      <c r="F1658">
        <v>110</v>
      </c>
    </row>
    <row r="1659" spans="1:6" x14ac:dyDescent="0.25">
      <c r="A1659" t="s">
        <v>7</v>
      </c>
      <c r="B1659">
        <v>1998</v>
      </c>
      <c r="C1659" t="s">
        <v>67</v>
      </c>
      <c r="D1659" t="s">
        <v>62</v>
      </c>
      <c r="E1659" t="s">
        <v>29</v>
      </c>
      <c r="F1659">
        <v>2</v>
      </c>
    </row>
    <row r="1660" spans="1:6" x14ac:dyDescent="0.25">
      <c r="A1660" t="s">
        <v>7</v>
      </c>
      <c r="B1660">
        <v>1998</v>
      </c>
      <c r="C1660" t="s">
        <v>67</v>
      </c>
      <c r="D1660" t="s">
        <v>62</v>
      </c>
      <c r="E1660" t="s">
        <v>30</v>
      </c>
      <c r="F1660">
        <v>25</v>
      </c>
    </row>
    <row r="1661" spans="1:6" x14ac:dyDescent="0.25">
      <c r="A1661" t="s">
        <v>7</v>
      </c>
      <c r="B1661">
        <v>1998</v>
      </c>
      <c r="C1661" t="s">
        <v>67</v>
      </c>
      <c r="D1661" t="s">
        <v>62</v>
      </c>
      <c r="E1661" t="s">
        <v>31</v>
      </c>
      <c r="F1661">
        <v>9</v>
      </c>
    </row>
    <row r="1662" spans="1:6" x14ac:dyDescent="0.25">
      <c r="A1662" t="s">
        <v>7</v>
      </c>
      <c r="B1662">
        <v>1998</v>
      </c>
      <c r="C1662" t="s">
        <v>67</v>
      </c>
      <c r="D1662" t="s">
        <v>62</v>
      </c>
      <c r="E1662" t="s">
        <v>32</v>
      </c>
      <c r="F1662">
        <v>57</v>
      </c>
    </row>
    <row r="1663" spans="1:6" x14ac:dyDescent="0.25">
      <c r="A1663" t="s">
        <v>7</v>
      </c>
      <c r="B1663">
        <v>1998</v>
      </c>
      <c r="C1663" t="s">
        <v>67</v>
      </c>
      <c r="D1663" t="s">
        <v>62</v>
      </c>
      <c r="E1663" t="s">
        <v>33</v>
      </c>
      <c r="F1663">
        <v>139</v>
      </c>
    </row>
    <row r="1664" spans="1:6" x14ac:dyDescent="0.25">
      <c r="A1664" t="s">
        <v>7</v>
      </c>
      <c r="B1664">
        <v>1998</v>
      </c>
      <c r="C1664" t="s">
        <v>67</v>
      </c>
      <c r="D1664" t="s">
        <v>62</v>
      </c>
      <c r="E1664" t="s">
        <v>34</v>
      </c>
      <c r="F1664">
        <v>31</v>
      </c>
    </row>
    <row r="1665" spans="1:6" x14ac:dyDescent="0.25">
      <c r="A1665" t="s">
        <v>7</v>
      </c>
      <c r="B1665">
        <v>1998</v>
      </c>
      <c r="C1665" t="s">
        <v>67</v>
      </c>
      <c r="D1665" t="s">
        <v>62</v>
      </c>
      <c r="E1665" t="s">
        <v>35</v>
      </c>
      <c r="F1665">
        <v>37</v>
      </c>
    </row>
    <row r="1666" spans="1:6" x14ac:dyDescent="0.25">
      <c r="A1666" t="s">
        <v>7</v>
      </c>
      <c r="B1666">
        <v>1998</v>
      </c>
      <c r="C1666" t="s">
        <v>67</v>
      </c>
      <c r="D1666" t="s">
        <v>62</v>
      </c>
      <c r="E1666" t="s">
        <v>36</v>
      </c>
      <c r="F1666">
        <v>328</v>
      </c>
    </row>
    <row r="1667" spans="1:6" x14ac:dyDescent="0.25">
      <c r="A1667" t="s">
        <v>7</v>
      </c>
      <c r="B1667">
        <v>1998</v>
      </c>
      <c r="C1667" t="s">
        <v>67</v>
      </c>
      <c r="D1667" t="s">
        <v>62</v>
      </c>
      <c r="E1667" t="s">
        <v>37</v>
      </c>
      <c r="F1667">
        <v>153</v>
      </c>
    </row>
    <row r="1668" spans="1:6" x14ac:dyDescent="0.25">
      <c r="A1668" t="s">
        <v>7</v>
      </c>
      <c r="B1668">
        <v>1998</v>
      </c>
      <c r="C1668" t="s">
        <v>67</v>
      </c>
      <c r="D1668" t="s">
        <v>62</v>
      </c>
      <c r="E1668" t="s">
        <v>38</v>
      </c>
      <c r="F1668">
        <v>246</v>
      </c>
    </row>
    <row r="1669" spans="1:6" x14ac:dyDescent="0.25">
      <c r="A1669" t="s">
        <v>7</v>
      </c>
      <c r="B1669">
        <v>1998</v>
      </c>
      <c r="C1669" t="s">
        <v>67</v>
      </c>
      <c r="D1669" t="s">
        <v>62</v>
      </c>
      <c r="E1669" t="s">
        <v>39</v>
      </c>
      <c r="F1669">
        <v>2</v>
      </c>
    </row>
    <row r="1670" spans="1:6" x14ac:dyDescent="0.25">
      <c r="A1670" t="s">
        <v>7</v>
      </c>
      <c r="B1670">
        <v>1998</v>
      </c>
      <c r="C1670" t="s">
        <v>67</v>
      </c>
      <c r="D1670" t="s">
        <v>62</v>
      </c>
      <c r="E1670" t="s">
        <v>40</v>
      </c>
      <c r="F1670">
        <v>42</v>
      </c>
    </row>
    <row r="1671" spans="1:6" x14ac:dyDescent="0.25">
      <c r="A1671" t="s">
        <v>7</v>
      </c>
      <c r="B1671">
        <v>1998</v>
      </c>
      <c r="C1671" t="s">
        <v>67</v>
      </c>
      <c r="D1671" t="s">
        <v>62</v>
      </c>
      <c r="E1671" t="s">
        <v>41</v>
      </c>
      <c r="F1671">
        <v>135</v>
      </c>
    </row>
    <row r="1672" spans="1:6" x14ac:dyDescent="0.25">
      <c r="A1672" t="s">
        <v>7</v>
      </c>
      <c r="B1672">
        <v>1998</v>
      </c>
      <c r="C1672" t="s">
        <v>67</v>
      </c>
      <c r="D1672" t="s">
        <v>62</v>
      </c>
      <c r="E1672" t="s">
        <v>42</v>
      </c>
      <c r="F1672">
        <v>388</v>
      </c>
    </row>
    <row r="1673" spans="1:6" x14ac:dyDescent="0.25">
      <c r="A1673" t="s">
        <v>7</v>
      </c>
      <c r="B1673">
        <v>1998</v>
      </c>
      <c r="C1673" t="s">
        <v>67</v>
      </c>
      <c r="D1673" t="s">
        <v>62</v>
      </c>
      <c r="E1673" t="s">
        <v>43</v>
      </c>
      <c r="F1673">
        <v>198</v>
      </c>
    </row>
    <row r="1674" spans="1:6" x14ac:dyDescent="0.25">
      <c r="A1674" t="s">
        <v>7</v>
      </c>
      <c r="B1674">
        <v>1998</v>
      </c>
      <c r="C1674" t="s">
        <v>67</v>
      </c>
      <c r="D1674" t="s">
        <v>62</v>
      </c>
      <c r="E1674" t="s">
        <v>44</v>
      </c>
      <c r="F1674">
        <v>160</v>
      </c>
    </row>
    <row r="1675" spans="1:6" x14ac:dyDescent="0.25">
      <c r="A1675" t="s">
        <v>7</v>
      </c>
      <c r="B1675">
        <v>1998</v>
      </c>
      <c r="C1675" t="s">
        <v>67</v>
      </c>
      <c r="D1675" t="s">
        <v>62</v>
      </c>
      <c r="E1675" t="s">
        <v>45</v>
      </c>
      <c r="F1675">
        <v>12</v>
      </c>
    </row>
    <row r="1676" spans="1:6" x14ac:dyDescent="0.25">
      <c r="A1676" t="s">
        <v>7</v>
      </c>
      <c r="B1676">
        <v>1998</v>
      </c>
      <c r="C1676" t="s">
        <v>67</v>
      </c>
      <c r="D1676" t="s">
        <v>62</v>
      </c>
      <c r="E1676" t="s">
        <v>46</v>
      </c>
      <c r="F1676">
        <v>5</v>
      </c>
    </row>
    <row r="1677" spans="1:6" x14ac:dyDescent="0.25">
      <c r="A1677" t="s">
        <v>7</v>
      </c>
      <c r="B1677">
        <v>1998</v>
      </c>
      <c r="C1677" t="s">
        <v>67</v>
      </c>
      <c r="D1677" t="s">
        <v>62</v>
      </c>
      <c r="E1677" t="s">
        <v>47</v>
      </c>
      <c r="F1677">
        <v>25</v>
      </c>
    </row>
    <row r="1678" spans="1:6" x14ac:dyDescent="0.25">
      <c r="A1678" t="s">
        <v>7</v>
      </c>
      <c r="B1678">
        <v>1998</v>
      </c>
      <c r="C1678" t="s">
        <v>67</v>
      </c>
      <c r="D1678" t="s">
        <v>62</v>
      </c>
      <c r="E1678" t="s">
        <v>48</v>
      </c>
      <c r="F1678">
        <v>2989</v>
      </c>
    </row>
    <row r="1679" spans="1:6" x14ac:dyDescent="0.25">
      <c r="A1679" t="s">
        <v>7</v>
      </c>
      <c r="B1679">
        <v>1998</v>
      </c>
      <c r="C1679" t="s">
        <v>67</v>
      </c>
      <c r="D1679" t="s">
        <v>62</v>
      </c>
      <c r="E1679" t="s">
        <v>49</v>
      </c>
      <c r="F1679">
        <v>216</v>
      </c>
    </row>
    <row r="1680" spans="1:6" x14ac:dyDescent="0.25">
      <c r="A1680" t="s">
        <v>7</v>
      </c>
      <c r="B1680">
        <v>1998</v>
      </c>
      <c r="C1680" t="s">
        <v>67</v>
      </c>
      <c r="D1680" t="s">
        <v>62</v>
      </c>
      <c r="E1680" t="s">
        <v>61</v>
      </c>
      <c r="F1680">
        <v>3</v>
      </c>
    </row>
    <row r="1681" spans="1:6" x14ac:dyDescent="0.25">
      <c r="A1681" t="s">
        <v>7</v>
      </c>
      <c r="B1681">
        <v>1998</v>
      </c>
      <c r="C1681" t="s">
        <v>67</v>
      </c>
      <c r="D1681" t="s">
        <v>62</v>
      </c>
      <c r="E1681" t="s">
        <v>50</v>
      </c>
      <c r="F1681">
        <v>55</v>
      </c>
    </row>
    <row r="1682" spans="1:6" x14ac:dyDescent="0.25">
      <c r="A1682" t="s">
        <v>7</v>
      </c>
      <c r="B1682">
        <v>1998</v>
      </c>
      <c r="C1682" t="s">
        <v>67</v>
      </c>
      <c r="D1682" t="s">
        <v>62</v>
      </c>
      <c r="E1682" t="s">
        <v>51</v>
      </c>
      <c r="F1682">
        <v>425</v>
      </c>
    </row>
    <row r="1683" spans="1:6" x14ac:dyDescent="0.25">
      <c r="A1683" t="s">
        <v>7</v>
      </c>
      <c r="B1683">
        <v>1998</v>
      </c>
      <c r="C1683" t="s">
        <v>67</v>
      </c>
      <c r="D1683" t="s">
        <v>62</v>
      </c>
      <c r="E1683" t="s">
        <v>52</v>
      </c>
      <c r="F1683">
        <v>7</v>
      </c>
    </row>
    <row r="1684" spans="1:6" x14ac:dyDescent="0.25">
      <c r="A1684" t="s">
        <v>7</v>
      </c>
      <c r="B1684">
        <v>1998</v>
      </c>
      <c r="C1684" t="s">
        <v>67</v>
      </c>
      <c r="D1684" t="s">
        <v>62</v>
      </c>
      <c r="E1684" t="s">
        <v>53</v>
      </c>
      <c r="F1684">
        <v>167</v>
      </c>
    </row>
    <row r="1685" spans="1:6" x14ac:dyDescent="0.25">
      <c r="A1685" t="s">
        <v>7</v>
      </c>
      <c r="B1685">
        <v>1998</v>
      </c>
      <c r="C1685" t="s">
        <v>67</v>
      </c>
      <c r="D1685" t="s">
        <v>62</v>
      </c>
      <c r="E1685" t="s">
        <v>54</v>
      </c>
      <c r="F1685">
        <v>7</v>
      </c>
    </row>
    <row r="1686" spans="1:6" x14ac:dyDescent="0.25">
      <c r="A1686" t="s">
        <v>7</v>
      </c>
      <c r="B1686">
        <v>1998</v>
      </c>
      <c r="C1686" t="s">
        <v>67</v>
      </c>
      <c r="D1686" t="s">
        <v>62</v>
      </c>
      <c r="E1686" t="s">
        <v>63</v>
      </c>
      <c r="F1686">
        <v>358</v>
      </c>
    </row>
    <row r="1687" spans="1:6" x14ac:dyDescent="0.25">
      <c r="A1687" t="s">
        <v>7</v>
      </c>
      <c r="B1687">
        <v>1998</v>
      </c>
      <c r="C1687" t="s">
        <v>67</v>
      </c>
      <c r="D1687" t="s">
        <v>62</v>
      </c>
      <c r="E1687" t="s">
        <v>6</v>
      </c>
      <c r="F1687">
        <v>14035</v>
      </c>
    </row>
    <row r="1688" spans="1:6" x14ac:dyDescent="0.25">
      <c r="A1688" t="s">
        <v>7</v>
      </c>
      <c r="B1688">
        <v>1998</v>
      </c>
      <c r="C1688" t="s">
        <v>67</v>
      </c>
      <c r="D1688" t="s">
        <v>64</v>
      </c>
      <c r="E1688" t="s">
        <v>56</v>
      </c>
      <c r="F1688">
        <v>74</v>
      </c>
    </row>
    <row r="1689" spans="1:6" x14ac:dyDescent="0.25">
      <c r="A1689" t="s">
        <v>7</v>
      </c>
      <c r="B1689">
        <v>1998</v>
      </c>
      <c r="C1689" t="s">
        <v>67</v>
      </c>
      <c r="D1689" t="s">
        <v>64</v>
      </c>
      <c r="E1689" t="s">
        <v>10</v>
      </c>
      <c r="F1689">
        <v>122</v>
      </c>
    </row>
    <row r="1690" spans="1:6" x14ac:dyDescent="0.25">
      <c r="A1690" t="s">
        <v>7</v>
      </c>
      <c r="B1690">
        <v>1998</v>
      </c>
      <c r="C1690" t="s">
        <v>67</v>
      </c>
      <c r="D1690" t="s">
        <v>64</v>
      </c>
      <c r="E1690" t="s">
        <v>11</v>
      </c>
      <c r="F1690">
        <v>532</v>
      </c>
    </row>
    <row r="1691" spans="1:6" x14ac:dyDescent="0.25">
      <c r="A1691" t="s">
        <v>7</v>
      </c>
      <c r="B1691">
        <v>1998</v>
      </c>
      <c r="C1691" t="s">
        <v>67</v>
      </c>
      <c r="D1691" t="s">
        <v>64</v>
      </c>
      <c r="E1691" t="s">
        <v>12</v>
      </c>
      <c r="F1691">
        <v>43</v>
      </c>
    </row>
    <row r="1692" spans="1:6" x14ac:dyDescent="0.25">
      <c r="A1692" t="s">
        <v>7</v>
      </c>
      <c r="B1692">
        <v>1998</v>
      </c>
      <c r="C1692" t="s">
        <v>67</v>
      </c>
      <c r="D1692" t="s">
        <v>64</v>
      </c>
      <c r="E1692" t="s">
        <v>13</v>
      </c>
      <c r="F1692">
        <v>1960</v>
      </c>
    </row>
    <row r="1693" spans="1:6" x14ac:dyDescent="0.25">
      <c r="A1693" t="s">
        <v>7</v>
      </c>
      <c r="B1693">
        <v>1998</v>
      </c>
      <c r="C1693" t="s">
        <v>67</v>
      </c>
      <c r="D1693" t="s">
        <v>64</v>
      </c>
      <c r="E1693" t="s">
        <v>14</v>
      </c>
      <c r="F1693">
        <v>376</v>
      </c>
    </row>
    <row r="1694" spans="1:6" x14ac:dyDescent="0.25">
      <c r="A1694" t="s">
        <v>7</v>
      </c>
      <c r="B1694">
        <v>1998</v>
      </c>
      <c r="C1694" t="s">
        <v>67</v>
      </c>
      <c r="D1694" t="s">
        <v>64</v>
      </c>
      <c r="E1694" t="s">
        <v>15</v>
      </c>
      <c r="F1694">
        <v>79</v>
      </c>
    </row>
    <row r="1695" spans="1:6" x14ac:dyDescent="0.25">
      <c r="A1695" t="s">
        <v>7</v>
      </c>
      <c r="B1695">
        <v>1998</v>
      </c>
      <c r="C1695" t="s">
        <v>67</v>
      </c>
      <c r="D1695" t="s">
        <v>64</v>
      </c>
      <c r="E1695" t="s">
        <v>66</v>
      </c>
      <c r="F1695">
        <v>94</v>
      </c>
    </row>
    <row r="1696" spans="1:6" x14ac:dyDescent="0.25">
      <c r="A1696" t="s">
        <v>7</v>
      </c>
      <c r="B1696">
        <v>1998</v>
      </c>
      <c r="C1696" t="s">
        <v>67</v>
      </c>
      <c r="D1696" t="s">
        <v>64</v>
      </c>
      <c r="E1696" t="s">
        <v>57</v>
      </c>
      <c r="F1696">
        <v>5</v>
      </c>
    </row>
    <row r="1697" spans="1:6" x14ac:dyDescent="0.25">
      <c r="A1697" t="s">
        <v>7</v>
      </c>
      <c r="B1697">
        <v>1998</v>
      </c>
      <c r="C1697" t="s">
        <v>67</v>
      </c>
      <c r="D1697" t="s">
        <v>64</v>
      </c>
      <c r="E1697" t="s">
        <v>16</v>
      </c>
      <c r="F1697">
        <v>1002</v>
      </c>
    </row>
    <row r="1698" spans="1:6" x14ac:dyDescent="0.25">
      <c r="A1698" t="s">
        <v>7</v>
      </c>
      <c r="B1698">
        <v>1998</v>
      </c>
      <c r="C1698" t="s">
        <v>67</v>
      </c>
      <c r="D1698" t="s">
        <v>64</v>
      </c>
      <c r="E1698" t="s">
        <v>17</v>
      </c>
      <c r="F1698">
        <v>269</v>
      </c>
    </row>
    <row r="1699" spans="1:6" x14ac:dyDescent="0.25">
      <c r="A1699" t="s">
        <v>7</v>
      </c>
      <c r="B1699">
        <v>1998</v>
      </c>
      <c r="C1699" t="s">
        <v>67</v>
      </c>
      <c r="D1699" t="s">
        <v>64</v>
      </c>
      <c r="E1699" t="s">
        <v>18</v>
      </c>
      <c r="F1699">
        <v>34</v>
      </c>
    </row>
    <row r="1700" spans="1:6" x14ac:dyDescent="0.25">
      <c r="A1700" t="s">
        <v>7</v>
      </c>
      <c r="B1700">
        <v>1998</v>
      </c>
      <c r="C1700" t="s">
        <v>67</v>
      </c>
      <c r="D1700" t="s">
        <v>64</v>
      </c>
      <c r="E1700" t="s">
        <v>19</v>
      </c>
      <c r="F1700">
        <v>178</v>
      </c>
    </row>
    <row r="1701" spans="1:6" x14ac:dyDescent="0.25">
      <c r="A1701" t="s">
        <v>7</v>
      </c>
      <c r="B1701">
        <v>1998</v>
      </c>
      <c r="C1701" t="s">
        <v>67</v>
      </c>
      <c r="D1701" t="s">
        <v>64</v>
      </c>
      <c r="E1701" t="s">
        <v>20</v>
      </c>
      <c r="F1701">
        <v>801</v>
      </c>
    </row>
    <row r="1702" spans="1:6" x14ac:dyDescent="0.25">
      <c r="A1702" t="s">
        <v>7</v>
      </c>
      <c r="B1702">
        <v>1998</v>
      </c>
      <c r="C1702" t="s">
        <v>67</v>
      </c>
      <c r="D1702" t="s">
        <v>64</v>
      </c>
      <c r="E1702" t="s">
        <v>58</v>
      </c>
      <c r="F1702">
        <v>560</v>
      </c>
    </row>
    <row r="1703" spans="1:6" x14ac:dyDescent="0.25">
      <c r="A1703" t="s">
        <v>7</v>
      </c>
      <c r="B1703">
        <v>1998</v>
      </c>
      <c r="C1703" t="s">
        <v>67</v>
      </c>
      <c r="D1703" t="s">
        <v>64</v>
      </c>
      <c r="E1703" t="s">
        <v>21</v>
      </c>
      <c r="F1703">
        <v>453</v>
      </c>
    </row>
    <row r="1704" spans="1:6" x14ac:dyDescent="0.25">
      <c r="A1704" t="s">
        <v>7</v>
      </c>
      <c r="B1704">
        <v>1998</v>
      </c>
      <c r="C1704" t="s">
        <v>67</v>
      </c>
      <c r="D1704" t="s">
        <v>64</v>
      </c>
      <c r="E1704" t="s">
        <v>22</v>
      </c>
      <c r="F1704">
        <v>381</v>
      </c>
    </row>
    <row r="1705" spans="1:6" x14ac:dyDescent="0.25">
      <c r="A1705" t="s">
        <v>7</v>
      </c>
      <c r="B1705">
        <v>1998</v>
      </c>
      <c r="C1705" t="s">
        <v>67</v>
      </c>
      <c r="D1705" t="s">
        <v>64</v>
      </c>
      <c r="E1705" t="s">
        <v>23</v>
      </c>
      <c r="F1705">
        <v>384</v>
      </c>
    </row>
    <row r="1706" spans="1:6" x14ac:dyDescent="0.25">
      <c r="A1706" t="s">
        <v>7</v>
      </c>
      <c r="B1706">
        <v>1998</v>
      </c>
      <c r="C1706" t="s">
        <v>67</v>
      </c>
      <c r="D1706" t="s">
        <v>64</v>
      </c>
      <c r="E1706" t="s">
        <v>24</v>
      </c>
      <c r="F1706">
        <v>347</v>
      </c>
    </row>
    <row r="1707" spans="1:6" x14ac:dyDescent="0.25">
      <c r="A1707" t="s">
        <v>7</v>
      </c>
      <c r="B1707">
        <v>1998</v>
      </c>
      <c r="C1707" t="s">
        <v>67</v>
      </c>
      <c r="D1707" t="s">
        <v>64</v>
      </c>
      <c r="E1707" t="s">
        <v>25</v>
      </c>
      <c r="F1707">
        <v>165</v>
      </c>
    </row>
    <row r="1708" spans="1:6" x14ac:dyDescent="0.25">
      <c r="A1708" t="s">
        <v>7</v>
      </c>
      <c r="B1708">
        <v>1998</v>
      </c>
      <c r="C1708" t="s">
        <v>67</v>
      </c>
      <c r="D1708" t="s">
        <v>64</v>
      </c>
      <c r="E1708" t="s">
        <v>26</v>
      </c>
      <c r="F1708">
        <v>241</v>
      </c>
    </row>
    <row r="1709" spans="1:6" x14ac:dyDescent="0.25">
      <c r="A1709" t="s">
        <v>7</v>
      </c>
      <c r="B1709">
        <v>1998</v>
      </c>
      <c r="C1709" t="s">
        <v>67</v>
      </c>
      <c r="D1709" t="s">
        <v>64</v>
      </c>
      <c r="E1709" t="s">
        <v>27</v>
      </c>
      <c r="F1709">
        <v>201</v>
      </c>
    </row>
    <row r="1710" spans="1:6" x14ac:dyDescent="0.25">
      <c r="A1710" t="s">
        <v>7</v>
      </c>
      <c r="B1710">
        <v>1998</v>
      </c>
      <c r="C1710" t="s">
        <v>67</v>
      </c>
      <c r="D1710" t="s">
        <v>64</v>
      </c>
      <c r="E1710" t="s">
        <v>59</v>
      </c>
      <c r="F1710">
        <v>549</v>
      </c>
    </row>
    <row r="1711" spans="1:6" x14ac:dyDescent="0.25">
      <c r="A1711" t="s">
        <v>7</v>
      </c>
      <c r="B1711">
        <v>1998</v>
      </c>
      <c r="C1711" t="s">
        <v>67</v>
      </c>
      <c r="D1711" t="s">
        <v>64</v>
      </c>
      <c r="E1711" t="s">
        <v>28</v>
      </c>
      <c r="F1711">
        <v>554</v>
      </c>
    </row>
    <row r="1712" spans="1:6" x14ac:dyDescent="0.25">
      <c r="A1712" t="s">
        <v>7</v>
      </c>
      <c r="B1712">
        <v>1998</v>
      </c>
      <c r="C1712" t="s">
        <v>67</v>
      </c>
      <c r="D1712" t="s">
        <v>64</v>
      </c>
      <c r="E1712" t="s">
        <v>29</v>
      </c>
      <c r="F1712">
        <v>68</v>
      </c>
    </row>
    <row r="1713" spans="1:6" x14ac:dyDescent="0.25">
      <c r="A1713" t="s">
        <v>7</v>
      </c>
      <c r="B1713">
        <v>1998</v>
      </c>
      <c r="C1713" t="s">
        <v>67</v>
      </c>
      <c r="D1713" t="s">
        <v>64</v>
      </c>
      <c r="E1713" t="s">
        <v>30</v>
      </c>
      <c r="F1713">
        <v>282</v>
      </c>
    </row>
    <row r="1714" spans="1:6" x14ac:dyDescent="0.25">
      <c r="A1714" t="s">
        <v>7</v>
      </c>
      <c r="B1714">
        <v>1998</v>
      </c>
      <c r="C1714" t="s">
        <v>67</v>
      </c>
      <c r="D1714" t="s">
        <v>64</v>
      </c>
      <c r="E1714" t="s">
        <v>31</v>
      </c>
      <c r="F1714">
        <v>119</v>
      </c>
    </row>
    <row r="1715" spans="1:6" x14ac:dyDescent="0.25">
      <c r="A1715" t="s">
        <v>7</v>
      </c>
      <c r="B1715">
        <v>1998</v>
      </c>
      <c r="C1715" t="s">
        <v>67</v>
      </c>
      <c r="D1715" t="s">
        <v>64</v>
      </c>
      <c r="E1715" t="s">
        <v>32</v>
      </c>
      <c r="F1715">
        <v>183</v>
      </c>
    </row>
    <row r="1716" spans="1:6" x14ac:dyDescent="0.25">
      <c r="A1716" t="s">
        <v>7</v>
      </c>
      <c r="B1716">
        <v>1998</v>
      </c>
      <c r="C1716" t="s">
        <v>67</v>
      </c>
      <c r="D1716" t="s">
        <v>64</v>
      </c>
      <c r="E1716" t="s">
        <v>33</v>
      </c>
      <c r="F1716">
        <v>204</v>
      </c>
    </row>
    <row r="1717" spans="1:6" x14ac:dyDescent="0.25">
      <c r="A1717" t="s">
        <v>7</v>
      </c>
      <c r="B1717">
        <v>1998</v>
      </c>
      <c r="C1717" t="s">
        <v>67</v>
      </c>
      <c r="D1717" t="s">
        <v>64</v>
      </c>
      <c r="E1717" t="s">
        <v>34</v>
      </c>
      <c r="F1717">
        <v>150</v>
      </c>
    </row>
    <row r="1718" spans="1:6" x14ac:dyDescent="0.25">
      <c r="A1718" t="s">
        <v>7</v>
      </c>
      <c r="B1718">
        <v>1998</v>
      </c>
      <c r="C1718" t="s">
        <v>67</v>
      </c>
      <c r="D1718" t="s">
        <v>64</v>
      </c>
      <c r="E1718" t="s">
        <v>35</v>
      </c>
      <c r="F1718">
        <v>42</v>
      </c>
    </row>
    <row r="1719" spans="1:6" x14ac:dyDescent="0.25">
      <c r="A1719" t="s">
        <v>7</v>
      </c>
      <c r="B1719">
        <v>1998</v>
      </c>
      <c r="C1719" t="s">
        <v>67</v>
      </c>
      <c r="D1719" t="s">
        <v>64</v>
      </c>
      <c r="E1719" t="s">
        <v>36</v>
      </c>
      <c r="F1719">
        <v>136</v>
      </c>
    </row>
    <row r="1720" spans="1:6" x14ac:dyDescent="0.25">
      <c r="A1720" t="s">
        <v>7</v>
      </c>
      <c r="B1720">
        <v>1998</v>
      </c>
      <c r="C1720" t="s">
        <v>67</v>
      </c>
      <c r="D1720" t="s">
        <v>64</v>
      </c>
      <c r="E1720" t="s">
        <v>37</v>
      </c>
      <c r="F1720">
        <v>38</v>
      </c>
    </row>
    <row r="1721" spans="1:6" x14ac:dyDescent="0.25">
      <c r="A1721" t="s">
        <v>7</v>
      </c>
      <c r="B1721">
        <v>1998</v>
      </c>
      <c r="C1721" t="s">
        <v>67</v>
      </c>
      <c r="D1721" t="s">
        <v>64</v>
      </c>
      <c r="E1721" t="s">
        <v>38</v>
      </c>
      <c r="F1721">
        <v>791</v>
      </c>
    </row>
    <row r="1722" spans="1:6" x14ac:dyDescent="0.25">
      <c r="A1722" t="s">
        <v>7</v>
      </c>
      <c r="B1722">
        <v>1998</v>
      </c>
      <c r="C1722" t="s">
        <v>67</v>
      </c>
      <c r="D1722" t="s">
        <v>64</v>
      </c>
      <c r="E1722" t="s">
        <v>39</v>
      </c>
      <c r="F1722">
        <v>166</v>
      </c>
    </row>
    <row r="1723" spans="1:6" x14ac:dyDescent="0.25">
      <c r="A1723" t="s">
        <v>7</v>
      </c>
      <c r="B1723">
        <v>1998</v>
      </c>
      <c r="C1723" t="s">
        <v>67</v>
      </c>
      <c r="D1723" t="s">
        <v>64</v>
      </c>
      <c r="E1723" t="s">
        <v>40</v>
      </c>
      <c r="F1723">
        <v>494</v>
      </c>
    </row>
    <row r="1724" spans="1:6" x14ac:dyDescent="0.25">
      <c r="A1724" t="s">
        <v>7</v>
      </c>
      <c r="B1724">
        <v>1998</v>
      </c>
      <c r="C1724" t="s">
        <v>67</v>
      </c>
      <c r="D1724" t="s">
        <v>64</v>
      </c>
      <c r="E1724" t="s">
        <v>41</v>
      </c>
      <c r="F1724">
        <v>530</v>
      </c>
    </row>
    <row r="1725" spans="1:6" x14ac:dyDescent="0.25">
      <c r="A1725" t="s">
        <v>7</v>
      </c>
      <c r="B1725">
        <v>1998</v>
      </c>
      <c r="C1725" t="s">
        <v>67</v>
      </c>
      <c r="D1725" t="s">
        <v>64</v>
      </c>
      <c r="E1725" t="s">
        <v>42</v>
      </c>
      <c r="F1725">
        <v>705</v>
      </c>
    </row>
    <row r="1726" spans="1:6" x14ac:dyDescent="0.25">
      <c r="A1726" t="s">
        <v>7</v>
      </c>
      <c r="B1726">
        <v>1998</v>
      </c>
      <c r="C1726" t="s">
        <v>67</v>
      </c>
      <c r="D1726" t="s">
        <v>64</v>
      </c>
      <c r="E1726" t="s">
        <v>43</v>
      </c>
      <c r="F1726">
        <v>583</v>
      </c>
    </row>
    <row r="1727" spans="1:6" x14ac:dyDescent="0.25">
      <c r="A1727" t="s">
        <v>7</v>
      </c>
      <c r="B1727">
        <v>1998</v>
      </c>
      <c r="C1727" t="s">
        <v>67</v>
      </c>
      <c r="D1727" t="s">
        <v>64</v>
      </c>
      <c r="E1727" t="s">
        <v>44</v>
      </c>
      <c r="F1727">
        <v>120</v>
      </c>
    </row>
    <row r="1728" spans="1:6" x14ac:dyDescent="0.25">
      <c r="A1728" t="s">
        <v>7</v>
      </c>
      <c r="B1728">
        <v>1998</v>
      </c>
      <c r="C1728" t="s">
        <v>67</v>
      </c>
      <c r="D1728" t="s">
        <v>64</v>
      </c>
      <c r="E1728" t="s">
        <v>45</v>
      </c>
      <c r="F1728">
        <v>126</v>
      </c>
    </row>
    <row r="1729" spans="1:6" x14ac:dyDescent="0.25">
      <c r="A1729" t="s">
        <v>7</v>
      </c>
      <c r="B1729">
        <v>1998</v>
      </c>
      <c r="C1729" t="s">
        <v>67</v>
      </c>
      <c r="D1729" t="s">
        <v>64</v>
      </c>
      <c r="E1729" t="s">
        <v>46</v>
      </c>
      <c r="F1729">
        <v>180</v>
      </c>
    </row>
    <row r="1730" spans="1:6" x14ac:dyDescent="0.25">
      <c r="A1730" t="s">
        <v>7</v>
      </c>
      <c r="B1730">
        <v>1998</v>
      </c>
      <c r="C1730" t="s">
        <v>67</v>
      </c>
      <c r="D1730" t="s">
        <v>64</v>
      </c>
      <c r="E1730" t="s">
        <v>47</v>
      </c>
      <c r="F1730">
        <v>663</v>
      </c>
    </row>
    <row r="1731" spans="1:6" x14ac:dyDescent="0.25">
      <c r="A1731" t="s">
        <v>7</v>
      </c>
      <c r="B1731">
        <v>1998</v>
      </c>
      <c r="C1731" t="s">
        <v>67</v>
      </c>
      <c r="D1731" t="s">
        <v>64</v>
      </c>
      <c r="E1731" t="s">
        <v>48</v>
      </c>
      <c r="F1731">
        <v>1114</v>
      </c>
    </row>
    <row r="1732" spans="1:6" x14ac:dyDescent="0.25">
      <c r="A1732" t="s">
        <v>7</v>
      </c>
      <c r="B1732">
        <v>1998</v>
      </c>
      <c r="C1732" t="s">
        <v>67</v>
      </c>
      <c r="D1732" t="s">
        <v>64</v>
      </c>
      <c r="E1732" t="s">
        <v>49</v>
      </c>
      <c r="F1732">
        <v>251</v>
      </c>
    </row>
    <row r="1733" spans="1:6" x14ac:dyDescent="0.25">
      <c r="A1733" t="s">
        <v>7</v>
      </c>
      <c r="B1733">
        <v>1998</v>
      </c>
      <c r="C1733" t="s">
        <v>67</v>
      </c>
      <c r="D1733" t="s">
        <v>64</v>
      </c>
      <c r="E1733" t="s">
        <v>61</v>
      </c>
      <c r="F1733">
        <v>46</v>
      </c>
    </row>
    <row r="1734" spans="1:6" x14ac:dyDescent="0.25">
      <c r="A1734" t="s">
        <v>7</v>
      </c>
      <c r="B1734">
        <v>1998</v>
      </c>
      <c r="C1734" t="s">
        <v>67</v>
      </c>
      <c r="D1734" t="s">
        <v>64</v>
      </c>
      <c r="E1734" t="s">
        <v>50</v>
      </c>
      <c r="F1734">
        <v>333</v>
      </c>
    </row>
    <row r="1735" spans="1:6" x14ac:dyDescent="0.25">
      <c r="A1735" t="s">
        <v>7</v>
      </c>
      <c r="B1735">
        <v>1998</v>
      </c>
      <c r="C1735" t="s">
        <v>67</v>
      </c>
      <c r="D1735" t="s">
        <v>64</v>
      </c>
      <c r="E1735" t="s">
        <v>51</v>
      </c>
      <c r="F1735">
        <v>937</v>
      </c>
    </row>
    <row r="1736" spans="1:6" x14ac:dyDescent="0.25">
      <c r="A1736" t="s">
        <v>7</v>
      </c>
      <c r="B1736">
        <v>1998</v>
      </c>
      <c r="C1736" t="s">
        <v>67</v>
      </c>
      <c r="D1736" t="s">
        <v>64</v>
      </c>
      <c r="E1736" t="s">
        <v>52</v>
      </c>
      <c r="F1736">
        <v>212</v>
      </c>
    </row>
    <row r="1737" spans="1:6" x14ac:dyDescent="0.25">
      <c r="A1737" t="s">
        <v>7</v>
      </c>
      <c r="B1737">
        <v>1998</v>
      </c>
      <c r="C1737" t="s">
        <v>67</v>
      </c>
      <c r="D1737" t="s">
        <v>64</v>
      </c>
      <c r="E1737" t="s">
        <v>53</v>
      </c>
      <c r="F1737">
        <v>775</v>
      </c>
    </row>
    <row r="1738" spans="1:6" x14ac:dyDescent="0.25">
      <c r="A1738" t="s">
        <v>7</v>
      </c>
      <c r="B1738">
        <v>1998</v>
      </c>
      <c r="C1738" t="s">
        <v>67</v>
      </c>
      <c r="D1738" t="s">
        <v>64</v>
      </c>
      <c r="E1738" t="s">
        <v>54</v>
      </c>
      <c r="F1738">
        <v>68</v>
      </c>
    </row>
    <row r="1739" spans="1:6" x14ac:dyDescent="0.25">
      <c r="A1739" t="s">
        <v>7</v>
      </c>
      <c r="B1739">
        <v>1998</v>
      </c>
      <c r="C1739" t="s">
        <v>67</v>
      </c>
      <c r="D1739" t="s">
        <v>64</v>
      </c>
      <c r="E1739" t="s">
        <v>6</v>
      </c>
      <c r="F1739">
        <v>18720</v>
      </c>
    </row>
    <row r="1740" spans="1:6" x14ac:dyDescent="0.25">
      <c r="A1740" t="s">
        <v>7</v>
      </c>
      <c r="B1740">
        <v>1998</v>
      </c>
      <c r="C1740" t="s">
        <v>67</v>
      </c>
      <c r="D1740" t="s">
        <v>65</v>
      </c>
      <c r="E1740" t="s">
        <v>56</v>
      </c>
      <c r="F1740">
        <v>467</v>
      </c>
    </row>
    <row r="1741" spans="1:6" x14ac:dyDescent="0.25">
      <c r="A1741" t="s">
        <v>7</v>
      </c>
      <c r="B1741">
        <v>1998</v>
      </c>
      <c r="C1741" t="s">
        <v>67</v>
      </c>
      <c r="D1741" t="s">
        <v>65</v>
      </c>
      <c r="E1741" t="s">
        <v>10</v>
      </c>
      <c r="F1741">
        <v>26</v>
      </c>
    </row>
    <row r="1742" spans="1:6" x14ac:dyDescent="0.25">
      <c r="A1742" t="s">
        <v>7</v>
      </c>
      <c r="B1742">
        <v>1998</v>
      </c>
      <c r="C1742" t="s">
        <v>67</v>
      </c>
      <c r="D1742" t="s">
        <v>65</v>
      </c>
      <c r="E1742" t="s">
        <v>11</v>
      </c>
      <c r="F1742">
        <v>425</v>
      </c>
    </row>
    <row r="1743" spans="1:6" x14ac:dyDescent="0.25">
      <c r="A1743" t="s">
        <v>7</v>
      </c>
      <c r="B1743">
        <v>1998</v>
      </c>
      <c r="C1743" t="s">
        <v>67</v>
      </c>
      <c r="D1743" t="s">
        <v>65</v>
      </c>
      <c r="E1743" t="s">
        <v>12</v>
      </c>
      <c r="F1743">
        <v>27</v>
      </c>
    </row>
    <row r="1744" spans="1:6" x14ac:dyDescent="0.25">
      <c r="A1744" t="s">
        <v>7</v>
      </c>
      <c r="B1744">
        <v>1998</v>
      </c>
      <c r="C1744" t="s">
        <v>67</v>
      </c>
      <c r="D1744" t="s">
        <v>65</v>
      </c>
      <c r="E1744" t="s">
        <v>13</v>
      </c>
      <c r="F1744">
        <v>5920</v>
      </c>
    </row>
    <row r="1745" spans="1:6" x14ac:dyDescent="0.25">
      <c r="A1745" t="s">
        <v>7</v>
      </c>
      <c r="B1745">
        <v>1998</v>
      </c>
      <c r="C1745" t="s">
        <v>67</v>
      </c>
      <c r="D1745" t="s">
        <v>65</v>
      </c>
      <c r="E1745" t="s">
        <v>14</v>
      </c>
      <c r="F1745">
        <v>654</v>
      </c>
    </row>
    <row r="1746" spans="1:6" x14ac:dyDescent="0.25">
      <c r="A1746" t="s">
        <v>7</v>
      </c>
      <c r="B1746">
        <v>1998</v>
      </c>
      <c r="C1746" t="s">
        <v>67</v>
      </c>
      <c r="D1746" t="s">
        <v>65</v>
      </c>
      <c r="E1746" t="s">
        <v>15</v>
      </c>
      <c r="F1746">
        <v>458</v>
      </c>
    </row>
    <row r="1747" spans="1:6" x14ac:dyDescent="0.25">
      <c r="A1747" t="s">
        <v>7</v>
      </c>
      <c r="B1747">
        <v>1998</v>
      </c>
      <c r="C1747" t="s">
        <v>67</v>
      </c>
      <c r="D1747" t="s">
        <v>65</v>
      </c>
      <c r="E1747" t="s">
        <v>66</v>
      </c>
      <c r="F1747">
        <v>15</v>
      </c>
    </row>
    <row r="1748" spans="1:6" x14ac:dyDescent="0.25">
      <c r="A1748" t="s">
        <v>7</v>
      </c>
      <c r="B1748">
        <v>1998</v>
      </c>
      <c r="C1748" t="s">
        <v>67</v>
      </c>
      <c r="D1748" t="s">
        <v>65</v>
      </c>
      <c r="E1748" t="s">
        <v>57</v>
      </c>
      <c r="F1748">
        <v>318</v>
      </c>
    </row>
    <row r="1749" spans="1:6" x14ac:dyDescent="0.25">
      <c r="A1749" t="s">
        <v>7</v>
      </c>
      <c r="B1749">
        <v>1998</v>
      </c>
      <c r="C1749" t="s">
        <v>67</v>
      </c>
      <c r="D1749" t="s">
        <v>65</v>
      </c>
      <c r="E1749" t="s">
        <v>16</v>
      </c>
      <c r="F1749">
        <v>470</v>
      </c>
    </row>
    <row r="1750" spans="1:6" x14ac:dyDescent="0.25">
      <c r="A1750" t="s">
        <v>7</v>
      </c>
      <c r="B1750">
        <v>1998</v>
      </c>
      <c r="C1750" t="s">
        <v>67</v>
      </c>
      <c r="D1750" t="s">
        <v>65</v>
      </c>
      <c r="E1750" t="s">
        <v>17</v>
      </c>
      <c r="F1750">
        <v>1189</v>
      </c>
    </row>
    <row r="1751" spans="1:6" x14ac:dyDescent="0.25">
      <c r="A1751" t="s">
        <v>7</v>
      </c>
      <c r="B1751">
        <v>1998</v>
      </c>
      <c r="C1751" t="s">
        <v>67</v>
      </c>
      <c r="D1751" t="s">
        <v>65</v>
      </c>
      <c r="E1751" t="s">
        <v>18</v>
      </c>
      <c r="F1751">
        <v>211</v>
      </c>
    </row>
    <row r="1752" spans="1:6" x14ac:dyDescent="0.25">
      <c r="A1752" t="s">
        <v>7</v>
      </c>
      <c r="B1752">
        <v>1998</v>
      </c>
      <c r="C1752" t="s">
        <v>67</v>
      </c>
      <c r="D1752" t="s">
        <v>65</v>
      </c>
      <c r="E1752" t="s">
        <v>19</v>
      </c>
      <c r="F1752">
        <v>206</v>
      </c>
    </row>
    <row r="1753" spans="1:6" x14ac:dyDescent="0.25">
      <c r="A1753" t="s">
        <v>7</v>
      </c>
      <c r="B1753">
        <v>1998</v>
      </c>
      <c r="C1753" t="s">
        <v>67</v>
      </c>
      <c r="D1753" t="s">
        <v>65</v>
      </c>
      <c r="E1753" t="s">
        <v>20</v>
      </c>
      <c r="F1753">
        <v>702</v>
      </c>
    </row>
    <row r="1754" spans="1:6" x14ac:dyDescent="0.25">
      <c r="A1754" t="s">
        <v>7</v>
      </c>
      <c r="B1754">
        <v>1998</v>
      </c>
      <c r="C1754" t="s">
        <v>67</v>
      </c>
      <c r="D1754" t="s">
        <v>65</v>
      </c>
      <c r="E1754" t="s">
        <v>58</v>
      </c>
      <c r="F1754">
        <v>272</v>
      </c>
    </row>
    <row r="1755" spans="1:6" x14ac:dyDescent="0.25">
      <c r="A1755" t="s">
        <v>7</v>
      </c>
      <c r="B1755">
        <v>1998</v>
      </c>
      <c r="C1755" t="s">
        <v>67</v>
      </c>
      <c r="D1755" t="s">
        <v>65</v>
      </c>
      <c r="E1755" t="s">
        <v>21</v>
      </c>
      <c r="F1755">
        <v>137</v>
      </c>
    </row>
    <row r="1756" spans="1:6" x14ac:dyDescent="0.25">
      <c r="A1756" t="s">
        <v>7</v>
      </c>
      <c r="B1756">
        <v>1998</v>
      </c>
      <c r="C1756" t="s">
        <v>67</v>
      </c>
      <c r="D1756" t="s">
        <v>65</v>
      </c>
      <c r="E1756" t="s">
        <v>22</v>
      </c>
      <c r="F1756">
        <v>16</v>
      </c>
    </row>
    <row r="1757" spans="1:6" x14ac:dyDescent="0.25">
      <c r="A1757" t="s">
        <v>7</v>
      </c>
      <c r="B1757">
        <v>1998</v>
      </c>
      <c r="C1757" t="s">
        <v>67</v>
      </c>
      <c r="D1757" t="s">
        <v>65</v>
      </c>
      <c r="E1757" t="s">
        <v>23</v>
      </c>
      <c r="F1757">
        <v>261</v>
      </c>
    </row>
    <row r="1758" spans="1:6" x14ac:dyDescent="0.25">
      <c r="A1758" t="s">
        <v>7</v>
      </c>
      <c r="B1758">
        <v>1998</v>
      </c>
      <c r="C1758" t="s">
        <v>67</v>
      </c>
      <c r="D1758" t="s">
        <v>65</v>
      </c>
      <c r="E1758" t="s">
        <v>24</v>
      </c>
      <c r="F1758">
        <v>140</v>
      </c>
    </row>
    <row r="1759" spans="1:6" x14ac:dyDescent="0.25">
      <c r="A1759" t="s">
        <v>7</v>
      </c>
      <c r="B1759">
        <v>1998</v>
      </c>
      <c r="C1759" t="s">
        <v>67</v>
      </c>
      <c r="D1759" t="s">
        <v>65</v>
      </c>
      <c r="E1759" t="s">
        <v>25</v>
      </c>
      <c r="F1759">
        <v>5</v>
      </c>
    </row>
    <row r="1760" spans="1:6" x14ac:dyDescent="0.25">
      <c r="A1760" t="s">
        <v>7</v>
      </c>
      <c r="B1760">
        <v>1998</v>
      </c>
      <c r="C1760" t="s">
        <v>67</v>
      </c>
      <c r="D1760" t="s">
        <v>65</v>
      </c>
      <c r="E1760" t="s">
        <v>26</v>
      </c>
      <c r="F1760">
        <v>612</v>
      </c>
    </row>
    <row r="1761" spans="1:6" x14ac:dyDescent="0.25">
      <c r="A1761" t="s">
        <v>7</v>
      </c>
      <c r="B1761">
        <v>1998</v>
      </c>
      <c r="C1761" t="s">
        <v>67</v>
      </c>
      <c r="D1761" t="s">
        <v>65</v>
      </c>
      <c r="E1761" t="s">
        <v>27</v>
      </c>
      <c r="F1761">
        <v>636</v>
      </c>
    </row>
    <row r="1762" spans="1:6" x14ac:dyDescent="0.25">
      <c r="A1762" t="s">
        <v>7</v>
      </c>
      <c r="B1762">
        <v>1998</v>
      </c>
      <c r="C1762" t="s">
        <v>67</v>
      </c>
      <c r="D1762" t="s">
        <v>65</v>
      </c>
      <c r="E1762" t="s">
        <v>59</v>
      </c>
      <c r="F1762">
        <v>1430</v>
      </c>
    </row>
    <row r="1763" spans="1:6" x14ac:dyDescent="0.25">
      <c r="A1763" t="s">
        <v>7</v>
      </c>
      <c r="B1763">
        <v>1998</v>
      </c>
      <c r="C1763" t="s">
        <v>67</v>
      </c>
      <c r="D1763" t="s">
        <v>65</v>
      </c>
      <c r="E1763" t="s">
        <v>28</v>
      </c>
      <c r="F1763">
        <v>174</v>
      </c>
    </row>
    <row r="1764" spans="1:6" x14ac:dyDescent="0.25">
      <c r="A1764" t="s">
        <v>7</v>
      </c>
      <c r="B1764">
        <v>1998</v>
      </c>
      <c r="C1764" t="s">
        <v>67</v>
      </c>
      <c r="D1764" t="s">
        <v>65</v>
      </c>
      <c r="E1764" t="s">
        <v>29</v>
      </c>
      <c r="F1764">
        <v>466</v>
      </c>
    </row>
    <row r="1765" spans="1:6" x14ac:dyDescent="0.25">
      <c r="A1765" t="s">
        <v>7</v>
      </c>
      <c r="B1765">
        <v>1998</v>
      </c>
      <c r="C1765" t="s">
        <v>67</v>
      </c>
      <c r="D1765" t="s">
        <v>65</v>
      </c>
      <c r="E1765" t="s">
        <v>30</v>
      </c>
      <c r="F1765">
        <v>540</v>
      </c>
    </row>
    <row r="1766" spans="1:6" x14ac:dyDescent="0.25">
      <c r="A1766" t="s">
        <v>7</v>
      </c>
      <c r="B1766">
        <v>1998</v>
      </c>
      <c r="C1766" t="s">
        <v>67</v>
      </c>
      <c r="D1766" t="s">
        <v>65</v>
      </c>
      <c r="E1766" t="s">
        <v>31</v>
      </c>
      <c r="F1766">
        <v>64</v>
      </c>
    </row>
    <row r="1767" spans="1:6" x14ac:dyDescent="0.25">
      <c r="A1767" t="s">
        <v>7</v>
      </c>
      <c r="B1767">
        <v>1998</v>
      </c>
      <c r="C1767" t="s">
        <v>67</v>
      </c>
      <c r="D1767" t="s">
        <v>65</v>
      </c>
      <c r="E1767" t="s">
        <v>32</v>
      </c>
      <c r="F1767">
        <v>78</v>
      </c>
    </row>
    <row r="1768" spans="1:6" x14ac:dyDescent="0.25">
      <c r="A1768" t="s">
        <v>7</v>
      </c>
      <c r="B1768">
        <v>1998</v>
      </c>
      <c r="C1768" t="s">
        <v>67</v>
      </c>
      <c r="D1768" t="s">
        <v>65</v>
      </c>
      <c r="E1768" t="s">
        <v>33</v>
      </c>
      <c r="F1768">
        <v>28</v>
      </c>
    </row>
    <row r="1769" spans="1:6" x14ac:dyDescent="0.25">
      <c r="A1769" t="s">
        <v>7</v>
      </c>
      <c r="B1769">
        <v>1998</v>
      </c>
      <c r="C1769" t="s">
        <v>67</v>
      </c>
      <c r="D1769" t="s">
        <v>65</v>
      </c>
      <c r="E1769" t="s">
        <v>34</v>
      </c>
      <c r="F1769">
        <v>11</v>
      </c>
    </row>
    <row r="1770" spans="1:6" x14ac:dyDescent="0.25">
      <c r="A1770" t="s">
        <v>7</v>
      </c>
      <c r="B1770">
        <v>1998</v>
      </c>
      <c r="C1770" t="s">
        <v>67</v>
      </c>
      <c r="D1770" t="s">
        <v>65</v>
      </c>
      <c r="E1770" t="s">
        <v>35</v>
      </c>
      <c r="F1770">
        <v>643</v>
      </c>
    </row>
    <row r="1771" spans="1:6" x14ac:dyDescent="0.25">
      <c r="A1771" t="s">
        <v>7</v>
      </c>
      <c r="B1771">
        <v>1998</v>
      </c>
      <c r="C1771" t="s">
        <v>67</v>
      </c>
      <c r="D1771" t="s">
        <v>65</v>
      </c>
      <c r="E1771" t="s">
        <v>36</v>
      </c>
      <c r="F1771">
        <v>13</v>
      </c>
    </row>
    <row r="1772" spans="1:6" x14ac:dyDescent="0.25">
      <c r="A1772" t="s">
        <v>7</v>
      </c>
      <c r="B1772">
        <v>1998</v>
      </c>
      <c r="C1772" t="s">
        <v>67</v>
      </c>
      <c r="D1772" t="s">
        <v>65</v>
      </c>
      <c r="E1772" t="s">
        <v>37</v>
      </c>
      <c r="F1772">
        <v>2087</v>
      </c>
    </row>
    <row r="1773" spans="1:6" x14ac:dyDescent="0.25">
      <c r="A1773" t="s">
        <v>7</v>
      </c>
      <c r="B1773">
        <v>1998</v>
      </c>
      <c r="C1773" t="s">
        <v>67</v>
      </c>
      <c r="D1773" t="s">
        <v>65</v>
      </c>
      <c r="E1773" t="s">
        <v>39</v>
      </c>
      <c r="F1773">
        <v>3</v>
      </c>
    </row>
    <row r="1774" spans="1:6" x14ac:dyDescent="0.25">
      <c r="A1774" t="s">
        <v>7</v>
      </c>
      <c r="B1774">
        <v>1998</v>
      </c>
      <c r="C1774" t="s">
        <v>67</v>
      </c>
      <c r="D1774" t="s">
        <v>65</v>
      </c>
      <c r="E1774" t="s">
        <v>40</v>
      </c>
      <c r="F1774">
        <v>1954</v>
      </c>
    </row>
    <row r="1775" spans="1:6" x14ac:dyDescent="0.25">
      <c r="A1775" t="s">
        <v>7</v>
      </c>
      <c r="B1775">
        <v>1998</v>
      </c>
      <c r="C1775" t="s">
        <v>67</v>
      </c>
      <c r="D1775" t="s">
        <v>65</v>
      </c>
      <c r="E1775" t="s">
        <v>41</v>
      </c>
      <c r="F1775">
        <v>25</v>
      </c>
    </row>
    <row r="1776" spans="1:6" x14ac:dyDescent="0.25">
      <c r="A1776" t="s">
        <v>7</v>
      </c>
      <c r="B1776">
        <v>1998</v>
      </c>
      <c r="C1776" t="s">
        <v>67</v>
      </c>
      <c r="D1776" t="s">
        <v>65</v>
      </c>
      <c r="E1776" t="s">
        <v>42</v>
      </c>
      <c r="F1776">
        <v>115</v>
      </c>
    </row>
    <row r="1777" spans="1:6" x14ac:dyDescent="0.25">
      <c r="A1777" t="s">
        <v>7</v>
      </c>
      <c r="B1777">
        <v>1998</v>
      </c>
      <c r="C1777" t="s">
        <v>67</v>
      </c>
      <c r="D1777" t="s">
        <v>65</v>
      </c>
      <c r="E1777" t="s">
        <v>43</v>
      </c>
      <c r="F1777">
        <v>871</v>
      </c>
    </row>
    <row r="1778" spans="1:6" x14ac:dyDescent="0.25">
      <c r="A1778" t="s">
        <v>7</v>
      </c>
      <c r="B1778">
        <v>1998</v>
      </c>
      <c r="C1778" t="s">
        <v>67</v>
      </c>
      <c r="D1778" t="s">
        <v>65</v>
      </c>
      <c r="E1778" t="s">
        <v>44</v>
      </c>
      <c r="F1778">
        <v>1</v>
      </c>
    </row>
    <row r="1779" spans="1:6" x14ac:dyDescent="0.25">
      <c r="A1779" t="s">
        <v>7</v>
      </c>
      <c r="B1779">
        <v>1998</v>
      </c>
      <c r="C1779" t="s">
        <v>67</v>
      </c>
      <c r="D1779" t="s">
        <v>65</v>
      </c>
      <c r="E1779" t="s">
        <v>45</v>
      </c>
      <c r="F1779">
        <v>1193</v>
      </c>
    </row>
    <row r="1780" spans="1:6" x14ac:dyDescent="0.25">
      <c r="A1780" t="s">
        <v>7</v>
      </c>
      <c r="B1780">
        <v>1998</v>
      </c>
      <c r="C1780" t="s">
        <v>67</v>
      </c>
      <c r="D1780" t="s">
        <v>65</v>
      </c>
      <c r="E1780" t="s">
        <v>46</v>
      </c>
      <c r="F1780">
        <v>5</v>
      </c>
    </row>
    <row r="1781" spans="1:6" x14ac:dyDescent="0.25">
      <c r="A1781" t="s">
        <v>7</v>
      </c>
      <c r="B1781">
        <v>1998</v>
      </c>
      <c r="C1781" t="s">
        <v>67</v>
      </c>
      <c r="D1781" t="s">
        <v>65</v>
      </c>
      <c r="E1781" t="s">
        <v>47</v>
      </c>
      <c r="F1781">
        <v>180</v>
      </c>
    </row>
    <row r="1782" spans="1:6" x14ac:dyDescent="0.25">
      <c r="A1782" t="s">
        <v>7</v>
      </c>
      <c r="B1782">
        <v>1998</v>
      </c>
      <c r="C1782" t="s">
        <v>67</v>
      </c>
      <c r="D1782" t="s">
        <v>65</v>
      </c>
      <c r="E1782" t="s">
        <v>48</v>
      </c>
      <c r="F1782">
        <v>2703</v>
      </c>
    </row>
    <row r="1783" spans="1:6" x14ac:dyDescent="0.25">
      <c r="A1783" t="s">
        <v>7</v>
      </c>
      <c r="B1783">
        <v>1998</v>
      </c>
      <c r="C1783" t="s">
        <v>67</v>
      </c>
      <c r="D1783" t="s">
        <v>65</v>
      </c>
      <c r="E1783" t="s">
        <v>49</v>
      </c>
      <c r="F1783">
        <v>41</v>
      </c>
    </row>
    <row r="1784" spans="1:6" x14ac:dyDescent="0.25">
      <c r="A1784" t="s">
        <v>7</v>
      </c>
      <c r="B1784">
        <v>1998</v>
      </c>
      <c r="C1784" t="s">
        <v>67</v>
      </c>
      <c r="D1784" t="s">
        <v>65</v>
      </c>
      <c r="E1784" t="s">
        <v>61</v>
      </c>
      <c r="F1784">
        <v>2</v>
      </c>
    </row>
    <row r="1785" spans="1:6" x14ac:dyDescent="0.25">
      <c r="A1785" t="s">
        <v>7</v>
      </c>
      <c r="B1785">
        <v>1998</v>
      </c>
      <c r="C1785" t="s">
        <v>67</v>
      </c>
      <c r="D1785" t="s">
        <v>65</v>
      </c>
      <c r="E1785" t="s">
        <v>50</v>
      </c>
      <c r="F1785">
        <v>412</v>
      </c>
    </row>
    <row r="1786" spans="1:6" x14ac:dyDescent="0.25">
      <c r="A1786" t="s">
        <v>7</v>
      </c>
      <c r="B1786">
        <v>1998</v>
      </c>
      <c r="C1786" t="s">
        <v>67</v>
      </c>
      <c r="D1786" t="s">
        <v>65</v>
      </c>
      <c r="E1786" t="s">
        <v>51</v>
      </c>
      <c r="F1786">
        <v>354</v>
      </c>
    </row>
    <row r="1787" spans="1:6" x14ac:dyDescent="0.25">
      <c r="A1787" t="s">
        <v>7</v>
      </c>
      <c r="B1787">
        <v>1998</v>
      </c>
      <c r="C1787" t="s">
        <v>67</v>
      </c>
      <c r="D1787" t="s">
        <v>65</v>
      </c>
      <c r="E1787" t="s">
        <v>52</v>
      </c>
      <c r="F1787">
        <v>76</v>
      </c>
    </row>
    <row r="1788" spans="1:6" x14ac:dyDescent="0.25">
      <c r="A1788" t="s">
        <v>7</v>
      </c>
      <c r="B1788">
        <v>1998</v>
      </c>
      <c r="C1788" t="s">
        <v>67</v>
      </c>
      <c r="D1788" t="s">
        <v>65</v>
      </c>
      <c r="E1788" t="s">
        <v>53</v>
      </c>
      <c r="F1788">
        <v>809</v>
      </c>
    </row>
    <row r="1789" spans="1:6" x14ac:dyDescent="0.25">
      <c r="A1789" t="s">
        <v>7</v>
      </c>
      <c r="B1789">
        <v>1998</v>
      </c>
      <c r="C1789" t="s">
        <v>67</v>
      </c>
      <c r="D1789" t="s">
        <v>65</v>
      </c>
      <c r="E1789" t="s">
        <v>54</v>
      </c>
      <c r="F1789">
        <v>29</v>
      </c>
    </row>
    <row r="1790" spans="1:6" x14ac:dyDescent="0.25">
      <c r="A1790" t="s">
        <v>7</v>
      </c>
      <c r="B1790">
        <v>1998</v>
      </c>
      <c r="C1790" t="s">
        <v>67</v>
      </c>
      <c r="D1790" t="s">
        <v>65</v>
      </c>
      <c r="E1790" t="s">
        <v>6</v>
      </c>
      <c r="F1790">
        <v>27474</v>
      </c>
    </row>
    <row r="1791" spans="1:6" x14ac:dyDescent="0.25">
      <c r="A1791" t="s">
        <v>7</v>
      </c>
      <c r="B1791">
        <v>1998</v>
      </c>
      <c r="C1791" t="s">
        <v>65</v>
      </c>
      <c r="D1791" t="s">
        <v>55</v>
      </c>
      <c r="E1791" t="s">
        <v>35</v>
      </c>
      <c r="F1791">
        <v>1</v>
      </c>
    </row>
    <row r="1792" spans="1:6" x14ac:dyDescent="0.25">
      <c r="A1792" t="s">
        <v>7</v>
      </c>
      <c r="B1792">
        <v>1998</v>
      </c>
      <c r="C1792" t="s">
        <v>65</v>
      </c>
      <c r="D1792" t="s">
        <v>55</v>
      </c>
      <c r="E1792" t="s">
        <v>50</v>
      </c>
      <c r="F1792">
        <v>1</v>
      </c>
    </row>
    <row r="1793" spans="1:6" x14ac:dyDescent="0.25">
      <c r="A1793" t="s">
        <v>7</v>
      </c>
      <c r="B1793">
        <v>1998</v>
      </c>
      <c r="C1793" t="s">
        <v>65</v>
      </c>
      <c r="D1793" t="s">
        <v>55</v>
      </c>
      <c r="E1793" t="s">
        <v>6</v>
      </c>
      <c r="F1793">
        <v>2</v>
      </c>
    </row>
    <row r="1794" spans="1:6" x14ac:dyDescent="0.25">
      <c r="A1794" t="s">
        <v>7</v>
      </c>
      <c r="B1794">
        <v>1998</v>
      </c>
      <c r="C1794" t="s">
        <v>65</v>
      </c>
      <c r="D1794" t="s">
        <v>60</v>
      </c>
      <c r="E1794" t="s">
        <v>56</v>
      </c>
      <c r="F1794">
        <v>1</v>
      </c>
    </row>
    <row r="1795" spans="1:6" x14ac:dyDescent="0.25">
      <c r="A1795" t="s">
        <v>7</v>
      </c>
      <c r="B1795">
        <v>1998</v>
      </c>
      <c r="C1795" t="s">
        <v>65</v>
      </c>
      <c r="D1795" t="s">
        <v>60</v>
      </c>
      <c r="E1795" t="s">
        <v>32</v>
      </c>
      <c r="F1795">
        <v>1</v>
      </c>
    </row>
    <row r="1796" spans="1:6" x14ac:dyDescent="0.25">
      <c r="A1796" t="s">
        <v>7</v>
      </c>
      <c r="B1796">
        <v>1998</v>
      </c>
      <c r="C1796" t="s">
        <v>65</v>
      </c>
      <c r="D1796" t="s">
        <v>60</v>
      </c>
      <c r="E1796" t="s">
        <v>40</v>
      </c>
      <c r="F1796">
        <v>11</v>
      </c>
    </row>
    <row r="1797" spans="1:6" x14ac:dyDescent="0.25">
      <c r="A1797" t="s">
        <v>7</v>
      </c>
      <c r="B1797">
        <v>1998</v>
      </c>
      <c r="C1797" t="s">
        <v>65</v>
      </c>
      <c r="D1797" t="s">
        <v>60</v>
      </c>
      <c r="E1797" t="s">
        <v>6</v>
      </c>
      <c r="F1797">
        <v>13</v>
      </c>
    </row>
    <row r="1798" spans="1:6" x14ac:dyDescent="0.25">
      <c r="A1798" t="s">
        <v>7</v>
      </c>
      <c r="B1798">
        <v>1998</v>
      </c>
      <c r="C1798" t="s">
        <v>65</v>
      </c>
      <c r="D1798" t="s">
        <v>62</v>
      </c>
      <c r="E1798" t="s">
        <v>40</v>
      </c>
      <c r="F1798">
        <v>1</v>
      </c>
    </row>
    <row r="1799" spans="1:6" x14ac:dyDescent="0.25">
      <c r="A1799" t="s">
        <v>7</v>
      </c>
      <c r="B1799">
        <v>1998</v>
      </c>
      <c r="C1799" t="s">
        <v>65</v>
      </c>
      <c r="D1799" t="s">
        <v>62</v>
      </c>
      <c r="E1799" t="s">
        <v>6</v>
      </c>
      <c r="F1799">
        <v>1</v>
      </c>
    </row>
    <row r="1800" spans="1:6" x14ac:dyDescent="0.25">
      <c r="A1800" t="s">
        <v>7</v>
      </c>
      <c r="B1800">
        <v>1998</v>
      </c>
      <c r="C1800" t="s">
        <v>65</v>
      </c>
      <c r="D1800" t="s">
        <v>64</v>
      </c>
      <c r="E1800" t="s">
        <v>56</v>
      </c>
      <c r="F1800">
        <v>1</v>
      </c>
    </row>
    <row r="1801" spans="1:6" x14ac:dyDescent="0.25">
      <c r="A1801" t="s">
        <v>7</v>
      </c>
      <c r="B1801">
        <v>1998</v>
      </c>
      <c r="C1801" t="s">
        <v>65</v>
      </c>
      <c r="D1801" t="s">
        <v>64</v>
      </c>
      <c r="E1801" t="s">
        <v>40</v>
      </c>
      <c r="F1801">
        <v>9</v>
      </c>
    </row>
    <row r="1802" spans="1:6" x14ac:dyDescent="0.25">
      <c r="A1802" t="s">
        <v>7</v>
      </c>
      <c r="B1802">
        <v>1998</v>
      </c>
      <c r="C1802" t="s">
        <v>65</v>
      </c>
      <c r="D1802" t="s">
        <v>64</v>
      </c>
      <c r="E1802" t="s">
        <v>46</v>
      </c>
      <c r="F1802">
        <v>1</v>
      </c>
    </row>
    <row r="1803" spans="1:6" x14ac:dyDescent="0.25">
      <c r="A1803" t="s">
        <v>7</v>
      </c>
      <c r="B1803">
        <v>1998</v>
      </c>
      <c r="C1803" t="s">
        <v>65</v>
      </c>
      <c r="D1803" t="s">
        <v>64</v>
      </c>
      <c r="E1803" t="s">
        <v>50</v>
      </c>
      <c r="F1803">
        <v>1</v>
      </c>
    </row>
    <row r="1804" spans="1:6" x14ac:dyDescent="0.25">
      <c r="A1804" t="s">
        <v>7</v>
      </c>
      <c r="B1804">
        <v>1998</v>
      </c>
      <c r="C1804" t="s">
        <v>65</v>
      </c>
      <c r="D1804" t="s">
        <v>64</v>
      </c>
      <c r="E1804" t="s">
        <v>6</v>
      </c>
      <c r="F1804">
        <v>12</v>
      </c>
    </row>
    <row r="1805" spans="1:6" x14ac:dyDescent="0.25">
      <c r="A1805" t="s">
        <v>7</v>
      </c>
      <c r="B1805">
        <v>1998</v>
      </c>
      <c r="C1805" t="s">
        <v>65</v>
      </c>
      <c r="D1805" t="s">
        <v>65</v>
      </c>
      <c r="E1805" t="s">
        <v>56</v>
      </c>
      <c r="F1805">
        <v>22</v>
      </c>
    </row>
    <row r="1806" spans="1:6" x14ac:dyDescent="0.25">
      <c r="A1806" t="s">
        <v>7</v>
      </c>
      <c r="B1806">
        <v>1998</v>
      </c>
      <c r="C1806" t="s">
        <v>65</v>
      </c>
      <c r="D1806" t="s">
        <v>65</v>
      </c>
      <c r="E1806" t="s">
        <v>14</v>
      </c>
      <c r="F1806">
        <v>19</v>
      </c>
    </row>
    <row r="1807" spans="1:6" x14ac:dyDescent="0.25">
      <c r="A1807" t="s">
        <v>7</v>
      </c>
      <c r="B1807">
        <v>1998</v>
      </c>
      <c r="C1807" t="s">
        <v>65</v>
      </c>
      <c r="D1807" t="s">
        <v>65</v>
      </c>
      <c r="E1807" t="s">
        <v>16</v>
      </c>
      <c r="F1807">
        <v>415</v>
      </c>
    </row>
    <row r="1808" spans="1:6" x14ac:dyDescent="0.25">
      <c r="A1808" t="s">
        <v>7</v>
      </c>
      <c r="B1808">
        <v>1998</v>
      </c>
      <c r="C1808" t="s">
        <v>65</v>
      </c>
      <c r="D1808" t="s">
        <v>65</v>
      </c>
      <c r="E1808" t="s">
        <v>29</v>
      </c>
      <c r="F1808">
        <v>73</v>
      </c>
    </row>
    <row r="1809" spans="1:6" x14ac:dyDescent="0.25">
      <c r="A1809" t="s">
        <v>7</v>
      </c>
      <c r="B1809">
        <v>1998</v>
      </c>
      <c r="C1809" t="s">
        <v>65</v>
      </c>
      <c r="D1809" t="s">
        <v>65</v>
      </c>
      <c r="E1809" t="s">
        <v>33</v>
      </c>
      <c r="F1809">
        <v>2</v>
      </c>
    </row>
    <row r="1810" spans="1:6" x14ac:dyDescent="0.25">
      <c r="A1810" t="s">
        <v>7</v>
      </c>
      <c r="B1810">
        <v>1998</v>
      </c>
      <c r="C1810" t="s">
        <v>65</v>
      </c>
      <c r="D1810" t="s">
        <v>65</v>
      </c>
      <c r="E1810" t="s">
        <v>35</v>
      </c>
      <c r="F1810">
        <v>6</v>
      </c>
    </row>
    <row r="1811" spans="1:6" x14ac:dyDescent="0.25">
      <c r="A1811" t="s">
        <v>7</v>
      </c>
      <c r="B1811">
        <v>1998</v>
      </c>
      <c r="C1811" t="s">
        <v>65</v>
      </c>
      <c r="D1811" t="s">
        <v>65</v>
      </c>
      <c r="E1811" t="s">
        <v>40</v>
      </c>
      <c r="F1811">
        <v>306</v>
      </c>
    </row>
    <row r="1812" spans="1:6" x14ac:dyDescent="0.25">
      <c r="A1812" t="s">
        <v>7</v>
      </c>
      <c r="B1812">
        <v>1998</v>
      </c>
      <c r="C1812" t="s">
        <v>65</v>
      </c>
      <c r="D1812" t="s">
        <v>65</v>
      </c>
      <c r="E1812" t="s">
        <v>50</v>
      </c>
      <c r="F1812">
        <v>4</v>
      </c>
    </row>
    <row r="1813" spans="1:6" x14ac:dyDescent="0.25">
      <c r="A1813" t="s">
        <v>7</v>
      </c>
      <c r="B1813">
        <v>1998</v>
      </c>
      <c r="C1813" t="s">
        <v>65</v>
      </c>
      <c r="D1813" t="s">
        <v>65</v>
      </c>
      <c r="E1813" t="s">
        <v>6</v>
      </c>
      <c r="F1813">
        <v>847</v>
      </c>
    </row>
    <row r="1814" spans="1:6" x14ac:dyDescent="0.25">
      <c r="A1814" t="s">
        <v>7</v>
      </c>
      <c r="B1814">
        <v>1999</v>
      </c>
      <c r="C1814" t="s">
        <v>8</v>
      </c>
      <c r="D1814" t="s">
        <v>9</v>
      </c>
      <c r="E1814" t="s">
        <v>56</v>
      </c>
      <c r="F1814">
        <v>3</v>
      </c>
    </row>
    <row r="1815" spans="1:6" x14ac:dyDescent="0.25">
      <c r="A1815" t="s">
        <v>7</v>
      </c>
      <c r="B1815">
        <v>1999</v>
      </c>
      <c r="C1815" t="s">
        <v>8</v>
      </c>
      <c r="D1815" t="s">
        <v>9</v>
      </c>
      <c r="E1815" t="s">
        <v>10</v>
      </c>
      <c r="F1815">
        <v>763</v>
      </c>
    </row>
    <row r="1816" spans="1:6" x14ac:dyDescent="0.25">
      <c r="A1816" t="s">
        <v>7</v>
      </c>
      <c r="B1816">
        <v>1999</v>
      </c>
      <c r="C1816" t="s">
        <v>8</v>
      </c>
      <c r="D1816" t="s">
        <v>9</v>
      </c>
      <c r="E1816" t="s">
        <v>11</v>
      </c>
      <c r="F1816">
        <v>1521</v>
      </c>
    </row>
    <row r="1817" spans="1:6" x14ac:dyDescent="0.25">
      <c r="A1817" t="s">
        <v>7</v>
      </c>
      <c r="B1817">
        <v>1999</v>
      </c>
      <c r="C1817" t="s">
        <v>8</v>
      </c>
      <c r="D1817" t="s">
        <v>9</v>
      </c>
      <c r="E1817" t="s">
        <v>12</v>
      </c>
      <c r="F1817">
        <v>4</v>
      </c>
    </row>
    <row r="1818" spans="1:6" x14ac:dyDescent="0.25">
      <c r="A1818" t="s">
        <v>7</v>
      </c>
      <c r="B1818">
        <v>1999</v>
      </c>
      <c r="C1818" t="s">
        <v>8</v>
      </c>
      <c r="D1818" t="s">
        <v>9</v>
      </c>
      <c r="E1818" t="s">
        <v>13</v>
      </c>
      <c r="F1818">
        <v>253</v>
      </c>
    </row>
    <row r="1819" spans="1:6" x14ac:dyDescent="0.25">
      <c r="A1819" t="s">
        <v>7</v>
      </c>
      <c r="B1819">
        <v>1999</v>
      </c>
      <c r="C1819" t="s">
        <v>8</v>
      </c>
      <c r="D1819" t="s">
        <v>9</v>
      </c>
      <c r="E1819" t="s">
        <v>14</v>
      </c>
      <c r="F1819">
        <v>39</v>
      </c>
    </row>
    <row r="1820" spans="1:6" x14ac:dyDescent="0.25">
      <c r="A1820" t="s">
        <v>7</v>
      </c>
      <c r="B1820">
        <v>1999</v>
      </c>
      <c r="C1820" t="s">
        <v>8</v>
      </c>
      <c r="D1820" t="s">
        <v>9</v>
      </c>
      <c r="E1820" t="s">
        <v>66</v>
      </c>
      <c r="F1820">
        <v>2</v>
      </c>
    </row>
    <row r="1821" spans="1:6" x14ac:dyDescent="0.25">
      <c r="A1821" t="s">
        <v>7</v>
      </c>
      <c r="B1821">
        <v>1999</v>
      </c>
      <c r="C1821" t="s">
        <v>8</v>
      </c>
      <c r="D1821" t="s">
        <v>9</v>
      </c>
      <c r="E1821" t="s">
        <v>16</v>
      </c>
      <c r="F1821">
        <v>51</v>
      </c>
    </row>
    <row r="1822" spans="1:6" x14ac:dyDescent="0.25">
      <c r="A1822" t="s">
        <v>7</v>
      </c>
      <c r="B1822">
        <v>1999</v>
      </c>
      <c r="C1822" t="s">
        <v>8</v>
      </c>
      <c r="D1822" t="s">
        <v>9</v>
      </c>
      <c r="E1822" t="s">
        <v>17</v>
      </c>
      <c r="F1822">
        <v>13</v>
      </c>
    </row>
    <row r="1823" spans="1:6" x14ac:dyDescent="0.25">
      <c r="A1823" t="s">
        <v>7</v>
      </c>
      <c r="B1823">
        <v>1999</v>
      </c>
      <c r="C1823" t="s">
        <v>8</v>
      </c>
      <c r="D1823" t="s">
        <v>9</v>
      </c>
      <c r="E1823" t="s">
        <v>18</v>
      </c>
      <c r="F1823">
        <v>4</v>
      </c>
    </row>
    <row r="1824" spans="1:6" x14ac:dyDescent="0.25">
      <c r="A1824" t="s">
        <v>7</v>
      </c>
      <c r="B1824">
        <v>1999</v>
      </c>
      <c r="C1824" t="s">
        <v>8</v>
      </c>
      <c r="D1824" t="s">
        <v>9</v>
      </c>
      <c r="E1824" t="s">
        <v>19</v>
      </c>
      <c r="F1824">
        <v>39</v>
      </c>
    </row>
    <row r="1825" spans="1:6" x14ac:dyDescent="0.25">
      <c r="A1825" t="s">
        <v>7</v>
      </c>
      <c r="B1825">
        <v>1999</v>
      </c>
      <c r="C1825" t="s">
        <v>8</v>
      </c>
      <c r="D1825" t="s">
        <v>9</v>
      </c>
      <c r="E1825" t="s">
        <v>20</v>
      </c>
      <c r="F1825">
        <v>41</v>
      </c>
    </row>
    <row r="1826" spans="1:6" x14ac:dyDescent="0.25">
      <c r="A1826" t="s">
        <v>7</v>
      </c>
      <c r="B1826">
        <v>1999</v>
      </c>
      <c r="C1826" t="s">
        <v>8</v>
      </c>
      <c r="D1826" t="s">
        <v>9</v>
      </c>
      <c r="E1826" t="s">
        <v>58</v>
      </c>
      <c r="F1826">
        <v>9</v>
      </c>
    </row>
    <row r="1827" spans="1:6" x14ac:dyDescent="0.25">
      <c r="A1827" t="s">
        <v>7</v>
      </c>
      <c r="B1827">
        <v>1999</v>
      </c>
      <c r="C1827" t="s">
        <v>8</v>
      </c>
      <c r="D1827" t="s">
        <v>9</v>
      </c>
      <c r="E1827" t="s">
        <v>21</v>
      </c>
      <c r="F1827">
        <v>29</v>
      </c>
    </row>
    <row r="1828" spans="1:6" x14ac:dyDescent="0.25">
      <c r="A1828" t="s">
        <v>7</v>
      </c>
      <c r="B1828">
        <v>1999</v>
      </c>
      <c r="C1828" t="s">
        <v>8</v>
      </c>
      <c r="D1828" t="s">
        <v>9</v>
      </c>
      <c r="E1828" t="s">
        <v>22</v>
      </c>
      <c r="F1828">
        <v>54</v>
      </c>
    </row>
    <row r="1829" spans="1:6" x14ac:dyDescent="0.25">
      <c r="A1829" t="s">
        <v>7</v>
      </c>
      <c r="B1829">
        <v>1999</v>
      </c>
      <c r="C1829" t="s">
        <v>8</v>
      </c>
      <c r="D1829" t="s">
        <v>9</v>
      </c>
      <c r="E1829" t="s">
        <v>23</v>
      </c>
      <c r="F1829">
        <v>10</v>
      </c>
    </row>
    <row r="1830" spans="1:6" x14ac:dyDescent="0.25">
      <c r="A1830" t="s">
        <v>7</v>
      </c>
      <c r="B1830">
        <v>1999</v>
      </c>
      <c r="C1830" t="s">
        <v>8</v>
      </c>
      <c r="D1830" t="s">
        <v>9</v>
      </c>
      <c r="E1830" t="s">
        <v>24</v>
      </c>
      <c r="F1830">
        <v>21</v>
      </c>
    </row>
    <row r="1831" spans="1:6" x14ac:dyDescent="0.25">
      <c r="A1831" t="s">
        <v>7</v>
      </c>
      <c r="B1831">
        <v>1999</v>
      </c>
      <c r="C1831" t="s">
        <v>8</v>
      </c>
      <c r="D1831" t="s">
        <v>9</v>
      </c>
      <c r="E1831" t="s">
        <v>25</v>
      </c>
      <c r="F1831">
        <v>5</v>
      </c>
    </row>
    <row r="1832" spans="1:6" x14ac:dyDescent="0.25">
      <c r="A1832" t="s">
        <v>7</v>
      </c>
      <c r="B1832">
        <v>1999</v>
      </c>
      <c r="C1832" t="s">
        <v>8</v>
      </c>
      <c r="D1832" t="s">
        <v>9</v>
      </c>
      <c r="E1832" t="s">
        <v>26</v>
      </c>
      <c r="F1832">
        <v>6</v>
      </c>
    </row>
    <row r="1833" spans="1:6" x14ac:dyDescent="0.25">
      <c r="A1833" t="s">
        <v>7</v>
      </c>
      <c r="B1833">
        <v>1999</v>
      </c>
      <c r="C1833" t="s">
        <v>8</v>
      </c>
      <c r="D1833" t="s">
        <v>9</v>
      </c>
      <c r="E1833" t="s">
        <v>27</v>
      </c>
      <c r="F1833">
        <v>10</v>
      </c>
    </row>
    <row r="1834" spans="1:6" x14ac:dyDescent="0.25">
      <c r="A1834" t="s">
        <v>7</v>
      </c>
      <c r="B1834">
        <v>1999</v>
      </c>
      <c r="C1834" t="s">
        <v>8</v>
      </c>
      <c r="D1834" t="s">
        <v>9</v>
      </c>
      <c r="E1834" t="s">
        <v>59</v>
      </c>
      <c r="F1834">
        <v>30</v>
      </c>
    </row>
    <row r="1835" spans="1:6" x14ac:dyDescent="0.25">
      <c r="A1835" t="s">
        <v>7</v>
      </c>
      <c r="B1835">
        <v>1999</v>
      </c>
      <c r="C1835" t="s">
        <v>8</v>
      </c>
      <c r="D1835" t="s">
        <v>9</v>
      </c>
      <c r="E1835" t="s">
        <v>28</v>
      </c>
      <c r="F1835">
        <v>310</v>
      </c>
    </row>
    <row r="1836" spans="1:6" x14ac:dyDescent="0.25">
      <c r="A1836" t="s">
        <v>7</v>
      </c>
      <c r="B1836">
        <v>1999</v>
      </c>
      <c r="C1836" t="s">
        <v>8</v>
      </c>
      <c r="D1836" t="s">
        <v>9</v>
      </c>
      <c r="E1836" t="s">
        <v>29</v>
      </c>
      <c r="F1836">
        <v>87</v>
      </c>
    </row>
    <row r="1837" spans="1:6" x14ac:dyDescent="0.25">
      <c r="A1837" t="s">
        <v>7</v>
      </c>
      <c r="B1837">
        <v>1999</v>
      </c>
      <c r="C1837" t="s">
        <v>8</v>
      </c>
      <c r="D1837" t="s">
        <v>9</v>
      </c>
      <c r="E1837" t="s">
        <v>30</v>
      </c>
      <c r="F1837">
        <v>9</v>
      </c>
    </row>
    <row r="1838" spans="1:6" x14ac:dyDescent="0.25">
      <c r="A1838" t="s">
        <v>7</v>
      </c>
      <c r="B1838">
        <v>1999</v>
      </c>
      <c r="C1838" t="s">
        <v>8</v>
      </c>
      <c r="D1838" t="s">
        <v>9</v>
      </c>
      <c r="E1838" t="s">
        <v>31</v>
      </c>
      <c r="F1838">
        <v>487</v>
      </c>
    </row>
    <row r="1839" spans="1:6" x14ac:dyDescent="0.25">
      <c r="A1839" t="s">
        <v>7</v>
      </c>
      <c r="B1839">
        <v>1999</v>
      </c>
      <c r="C1839" t="s">
        <v>8</v>
      </c>
      <c r="D1839" t="s">
        <v>9</v>
      </c>
      <c r="E1839" t="s">
        <v>32</v>
      </c>
      <c r="F1839">
        <v>101</v>
      </c>
    </row>
    <row r="1840" spans="1:6" x14ac:dyDescent="0.25">
      <c r="A1840" t="s">
        <v>7</v>
      </c>
      <c r="B1840">
        <v>1999</v>
      </c>
      <c r="C1840" t="s">
        <v>8</v>
      </c>
      <c r="D1840" t="s">
        <v>9</v>
      </c>
      <c r="E1840" t="s">
        <v>33</v>
      </c>
      <c r="F1840">
        <v>25</v>
      </c>
    </row>
    <row r="1841" spans="1:6" x14ac:dyDescent="0.25">
      <c r="A1841" t="s">
        <v>7</v>
      </c>
      <c r="B1841">
        <v>1999</v>
      </c>
      <c r="C1841" t="s">
        <v>8</v>
      </c>
      <c r="D1841" t="s">
        <v>9</v>
      </c>
      <c r="E1841" t="s">
        <v>34</v>
      </c>
      <c r="F1841">
        <v>1</v>
      </c>
    </row>
    <row r="1842" spans="1:6" x14ac:dyDescent="0.25">
      <c r="A1842" t="s">
        <v>7</v>
      </c>
      <c r="B1842">
        <v>1999</v>
      </c>
      <c r="C1842" t="s">
        <v>8</v>
      </c>
      <c r="D1842" t="s">
        <v>9</v>
      </c>
      <c r="E1842" t="s">
        <v>35</v>
      </c>
      <c r="F1842">
        <v>8</v>
      </c>
    </row>
    <row r="1843" spans="1:6" x14ac:dyDescent="0.25">
      <c r="A1843" t="s">
        <v>7</v>
      </c>
      <c r="B1843">
        <v>1999</v>
      </c>
      <c r="C1843" t="s">
        <v>8</v>
      </c>
      <c r="D1843" t="s">
        <v>9</v>
      </c>
      <c r="E1843" t="s">
        <v>36</v>
      </c>
      <c r="F1843">
        <v>460</v>
      </c>
    </row>
    <row r="1844" spans="1:6" x14ac:dyDescent="0.25">
      <c r="A1844" t="s">
        <v>7</v>
      </c>
      <c r="B1844">
        <v>1999</v>
      </c>
      <c r="C1844" t="s">
        <v>8</v>
      </c>
      <c r="D1844" t="s">
        <v>9</v>
      </c>
      <c r="E1844" t="s">
        <v>37</v>
      </c>
      <c r="F1844">
        <v>193</v>
      </c>
    </row>
    <row r="1845" spans="1:6" x14ac:dyDescent="0.25">
      <c r="A1845" t="s">
        <v>7</v>
      </c>
      <c r="B1845">
        <v>1999</v>
      </c>
      <c r="C1845" t="s">
        <v>8</v>
      </c>
      <c r="D1845" t="s">
        <v>9</v>
      </c>
      <c r="E1845" t="s">
        <v>38</v>
      </c>
      <c r="F1845">
        <v>295</v>
      </c>
    </row>
    <row r="1846" spans="1:6" x14ac:dyDescent="0.25">
      <c r="A1846" t="s">
        <v>7</v>
      </c>
      <c r="B1846">
        <v>1999</v>
      </c>
      <c r="C1846" t="s">
        <v>8</v>
      </c>
      <c r="D1846" t="s">
        <v>9</v>
      </c>
      <c r="E1846" t="s">
        <v>39</v>
      </c>
      <c r="F1846">
        <v>190</v>
      </c>
    </row>
    <row r="1847" spans="1:6" x14ac:dyDescent="0.25">
      <c r="A1847" t="s">
        <v>7</v>
      </c>
      <c r="B1847">
        <v>1999</v>
      </c>
      <c r="C1847" t="s">
        <v>8</v>
      </c>
      <c r="D1847" t="s">
        <v>9</v>
      </c>
      <c r="E1847" t="s">
        <v>40</v>
      </c>
      <c r="F1847">
        <v>10</v>
      </c>
    </row>
    <row r="1848" spans="1:6" x14ac:dyDescent="0.25">
      <c r="A1848" t="s">
        <v>7</v>
      </c>
      <c r="B1848">
        <v>1999</v>
      </c>
      <c r="C1848" t="s">
        <v>8</v>
      </c>
      <c r="D1848" t="s">
        <v>9</v>
      </c>
      <c r="E1848" t="s">
        <v>41</v>
      </c>
      <c r="F1848">
        <v>892</v>
      </c>
    </row>
    <row r="1849" spans="1:6" x14ac:dyDescent="0.25">
      <c r="A1849" t="s">
        <v>7</v>
      </c>
      <c r="B1849">
        <v>1999</v>
      </c>
      <c r="C1849" t="s">
        <v>8</v>
      </c>
      <c r="D1849" t="s">
        <v>9</v>
      </c>
      <c r="E1849" t="s">
        <v>42</v>
      </c>
      <c r="F1849">
        <v>83</v>
      </c>
    </row>
    <row r="1850" spans="1:6" x14ac:dyDescent="0.25">
      <c r="A1850" t="s">
        <v>7</v>
      </c>
      <c r="B1850">
        <v>1999</v>
      </c>
      <c r="C1850" t="s">
        <v>8</v>
      </c>
      <c r="D1850" t="s">
        <v>9</v>
      </c>
      <c r="E1850" t="s">
        <v>43</v>
      </c>
      <c r="F1850">
        <v>10</v>
      </c>
    </row>
    <row r="1851" spans="1:6" x14ac:dyDescent="0.25">
      <c r="A1851" t="s">
        <v>7</v>
      </c>
      <c r="B1851">
        <v>1999</v>
      </c>
      <c r="C1851" t="s">
        <v>8</v>
      </c>
      <c r="D1851" t="s">
        <v>9</v>
      </c>
      <c r="E1851" t="s">
        <v>44</v>
      </c>
      <c r="F1851">
        <v>4</v>
      </c>
    </row>
    <row r="1852" spans="1:6" x14ac:dyDescent="0.25">
      <c r="A1852" t="s">
        <v>7</v>
      </c>
      <c r="B1852">
        <v>1999</v>
      </c>
      <c r="C1852" t="s">
        <v>8</v>
      </c>
      <c r="D1852" t="s">
        <v>9</v>
      </c>
      <c r="E1852" t="s">
        <v>45</v>
      </c>
      <c r="F1852">
        <v>8</v>
      </c>
    </row>
    <row r="1853" spans="1:6" x14ac:dyDescent="0.25">
      <c r="A1853" t="s">
        <v>7</v>
      </c>
      <c r="B1853">
        <v>1999</v>
      </c>
      <c r="C1853" t="s">
        <v>8</v>
      </c>
      <c r="D1853" t="s">
        <v>9</v>
      </c>
      <c r="E1853" t="s">
        <v>46</v>
      </c>
      <c r="F1853">
        <v>577</v>
      </c>
    </row>
    <row r="1854" spans="1:6" x14ac:dyDescent="0.25">
      <c r="A1854" t="s">
        <v>7</v>
      </c>
      <c r="B1854">
        <v>1999</v>
      </c>
      <c r="C1854" t="s">
        <v>8</v>
      </c>
      <c r="D1854" t="s">
        <v>9</v>
      </c>
      <c r="E1854" t="s">
        <v>47</v>
      </c>
      <c r="F1854">
        <v>5</v>
      </c>
    </row>
    <row r="1855" spans="1:6" x14ac:dyDescent="0.25">
      <c r="A1855" t="s">
        <v>7</v>
      </c>
      <c r="B1855">
        <v>1999</v>
      </c>
      <c r="C1855" t="s">
        <v>8</v>
      </c>
      <c r="D1855" t="s">
        <v>9</v>
      </c>
      <c r="E1855" t="s">
        <v>48</v>
      </c>
      <c r="F1855">
        <v>64</v>
      </c>
    </row>
    <row r="1856" spans="1:6" x14ac:dyDescent="0.25">
      <c r="A1856" t="s">
        <v>7</v>
      </c>
      <c r="B1856">
        <v>1999</v>
      </c>
      <c r="C1856" t="s">
        <v>8</v>
      </c>
      <c r="D1856" t="s">
        <v>9</v>
      </c>
      <c r="E1856" t="s">
        <v>49</v>
      </c>
      <c r="F1856">
        <v>80</v>
      </c>
    </row>
    <row r="1857" spans="1:6" x14ac:dyDescent="0.25">
      <c r="A1857" t="s">
        <v>7</v>
      </c>
      <c r="B1857">
        <v>1999</v>
      </c>
      <c r="C1857" t="s">
        <v>8</v>
      </c>
      <c r="D1857" t="s">
        <v>9</v>
      </c>
      <c r="E1857" t="s">
        <v>61</v>
      </c>
      <c r="F1857">
        <v>1</v>
      </c>
    </row>
    <row r="1858" spans="1:6" x14ac:dyDescent="0.25">
      <c r="A1858" t="s">
        <v>7</v>
      </c>
      <c r="B1858">
        <v>1999</v>
      </c>
      <c r="C1858" t="s">
        <v>8</v>
      </c>
      <c r="D1858" t="s">
        <v>9</v>
      </c>
      <c r="E1858" t="s">
        <v>50</v>
      </c>
      <c r="F1858">
        <v>5</v>
      </c>
    </row>
    <row r="1859" spans="1:6" x14ac:dyDescent="0.25">
      <c r="A1859" t="s">
        <v>7</v>
      </c>
      <c r="B1859">
        <v>1999</v>
      </c>
      <c r="C1859" t="s">
        <v>8</v>
      </c>
      <c r="D1859" t="s">
        <v>9</v>
      </c>
      <c r="E1859" t="s">
        <v>51</v>
      </c>
      <c r="F1859">
        <v>393</v>
      </c>
    </row>
    <row r="1860" spans="1:6" x14ac:dyDescent="0.25">
      <c r="A1860" t="s">
        <v>7</v>
      </c>
      <c r="B1860">
        <v>1999</v>
      </c>
      <c r="C1860" t="s">
        <v>8</v>
      </c>
      <c r="D1860" t="s">
        <v>9</v>
      </c>
      <c r="E1860" t="s">
        <v>53</v>
      </c>
      <c r="F1860">
        <v>182</v>
      </c>
    </row>
    <row r="1861" spans="1:6" x14ac:dyDescent="0.25">
      <c r="A1861" t="s">
        <v>7</v>
      </c>
      <c r="B1861">
        <v>1999</v>
      </c>
      <c r="C1861" t="s">
        <v>8</v>
      </c>
      <c r="D1861" t="s">
        <v>9</v>
      </c>
      <c r="E1861" t="s">
        <v>54</v>
      </c>
      <c r="F1861">
        <v>63</v>
      </c>
    </row>
    <row r="1862" spans="1:6" x14ac:dyDescent="0.25">
      <c r="A1862" t="s">
        <v>7</v>
      </c>
      <c r="B1862">
        <v>1999</v>
      </c>
      <c r="C1862" t="s">
        <v>8</v>
      </c>
      <c r="D1862" t="s">
        <v>9</v>
      </c>
      <c r="E1862" t="s">
        <v>6</v>
      </c>
      <c r="F1862">
        <v>7450</v>
      </c>
    </row>
    <row r="1863" spans="1:6" x14ac:dyDescent="0.25">
      <c r="A1863" t="s">
        <v>7</v>
      </c>
      <c r="B1863">
        <v>1999</v>
      </c>
      <c r="C1863" t="s">
        <v>8</v>
      </c>
      <c r="D1863" t="s">
        <v>55</v>
      </c>
      <c r="E1863" t="s">
        <v>56</v>
      </c>
      <c r="F1863">
        <v>65</v>
      </c>
    </row>
    <row r="1864" spans="1:6" x14ac:dyDescent="0.25">
      <c r="A1864" t="s">
        <v>7</v>
      </c>
      <c r="B1864">
        <v>1999</v>
      </c>
      <c r="C1864" t="s">
        <v>8</v>
      </c>
      <c r="D1864" t="s">
        <v>55</v>
      </c>
      <c r="E1864" t="s">
        <v>10</v>
      </c>
      <c r="F1864">
        <v>69</v>
      </c>
    </row>
    <row r="1865" spans="1:6" x14ac:dyDescent="0.25">
      <c r="A1865" t="s">
        <v>7</v>
      </c>
      <c r="B1865">
        <v>1999</v>
      </c>
      <c r="C1865" t="s">
        <v>8</v>
      </c>
      <c r="D1865" t="s">
        <v>55</v>
      </c>
      <c r="E1865" t="s">
        <v>11</v>
      </c>
      <c r="F1865">
        <v>62</v>
      </c>
    </row>
    <row r="1866" spans="1:6" x14ac:dyDescent="0.25">
      <c r="A1866" t="s">
        <v>7</v>
      </c>
      <c r="B1866">
        <v>1999</v>
      </c>
      <c r="C1866" t="s">
        <v>8</v>
      </c>
      <c r="D1866" t="s">
        <v>55</v>
      </c>
      <c r="E1866" t="s">
        <v>12</v>
      </c>
      <c r="F1866">
        <v>20</v>
      </c>
    </row>
    <row r="1867" spans="1:6" x14ac:dyDescent="0.25">
      <c r="A1867" t="s">
        <v>7</v>
      </c>
      <c r="B1867">
        <v>1999</v>
      </c>
      <c r="C1867" t="s">
        <v>8</v>
      </c>
      <c r="D1867" t="s">
        <v>55</v>
      </c>
      <c r="E1867" t="s">
        <v>13</v>
      </c>
      <c r="F1867">
        <v>2260</v>
      </c>
    </row>
    <row r="1868" spans="1:6" x14ac:dyDescent="0.25">
      <c r="A1868" t="s">
        <v>7</v>
      </c>
      <c r="B1868">
        <v>1999</v>
      </c>
      <c r="C1868" t="s">
        <v>8</v>
      </c>
      <c r="D1868" t="s">
        <v>55</v>
      </c>
      <c r="E1868" t="s">
        <v>14</v>
      </c>
      <c r="F1868">
        <v>56</v>
      </c>
    </row>
    <row r="1869" spans="1:6" x14ac:dyDescent="0.25">
      <c r="A1869" t="s">
        <v>7</v>
      </c>
      <c r="B1869">
        <v>1999</v>
      </c>
      <c r="C1869" t="s">
        <v>8</v>
      </c>
      <c r="D1869" t="s">
        <v>55</v>
      </c>
      <c r="E1869" t="s">
        <v>15</v>
      </c>
      <c r="F1869">
        <v>19</v>
      </c>
    </row>
    <row r="1870" spans="1:6" x14ac:dyDescent="0.25">
      <c r="A1870" t="s">
        <v>7</v>
      </c>
      <c r="B1870">
        <v>1999</v>
      </c>
      <c r="C1870" t="s">
        <v>8</v>
      </c>
      <c r="D1870" t="s">
        <v>55</v>
      </c>
      <c r="E1870" t="s">
        <v>66</v>
      </c>
      <c r="F1870">
        <v>8</v>
      </c>
    </row>
    <row r="1871" spans="1:6" x14ac:dyDescent="0.25">
      <c r="A1871" t="s">
        <v>7</v>
      </c>
      <c r="B1871">
        <v>1999</v>
      </c>
      <c r="C1871" t="s">
        <v>8</v>
      </c>
      <c r="D1871" t="s">
        <v>55</v>
      </c>
      <c r="E1871" t="s">
        <v>57</v>
      </c>
      <c r="F1871">
        <v>9</v>
      </c>
    </row>
    <row r="1872" spans="1:6" x14ac:dyDescent="0.25">
      <c r="A1872" t="s">
        <v>7</v>
      </c>
      <c r="B1872">
        <v>1999</v>
      </c>
      <c r="C1872" t="s">
        <v>8</v>
      </c>
      <c r="D1872" t="s">
        <v>55</v>
      </c>
      <c r="E1872" t="s">
        <v>16</v>
      </c>
      <c r="F1872">
        <v>150</v>
      </c>
    </row>
    <row r="1873" spans="1:6" x14ac:dyDescent="0.25">
      <c r="A1873" t="s">
        <v>7</v>
      </c>
      <c r="B1873">
        <v>1999</v>
      </c>
      <c r="C1873" t="s">
        <v>8</v>
      </c>
      <c r="D1873" t="s">
        <v>55</v>
      </c>
      <c r="E1873" t="s">
        <v>17</v>
      </c>
      <c r="F1873">
        <v>78</v>
      </c>
    </row>
    <row r="1874" spans="1:6" x14ac:dyDescent="0.25">
      <c r="A1874" t="s">
        <v>7</v>
      </c>
      <c r="B1874">
        <v>1999</v>
      </c>
      <c r="C1874" t="s">
        <v>8</v>
      </c>
      <c r="D1874" t="s">
        <v>55</v>
      </c>
      <c r="E1874" t="s">
        <v>18</v>
      </c>
      <c r="F1874">
        <v>1412</v>
      </c>
    </row>
    <row r="1875" spans="1:6" x14ac:dyDescent="0.25">
      <c r="A1875" t="s">
        <v>7</v>
      </c>
      <c r="B1875">
        <v>1999</v>
      </c>
      <c r="C1875" t="s">
        <v>8</v>
      </c>
      <c r="D1875" t="s">
        <v>55</v>
      </c>
      <c r="E1875" t="s">
        <v>19</v>
      </c>
      <c r="F1875">
        <v>15</v>
      </c>
    </row>
    <row r="1876" spans="1:6" x14ac:dyDescent="0.25">
      <c r="A1876" t="s">
        <v>7</v>
      </c>
      <c r="B1876">
        <v>1999</v>
      </c>
      <c r="C1876" t="s">
        <v>8</v>
      </c>
      <c r="D1876" t="s">
        <v>55</v>
      </c>
      <c r="E1876" t="s">
        <v>20</v>
      </c>
      <c r="F1876">
        <v>126</v>
      </c>
    </row>
    <row r="1877" spans="1:6" x14ac:dyDescent="0.25">
      <c r="A1877" t="s">
        <v>7</v>
      </c>
      <c r="B1877">
        <v>1999</v>
      </c>
      <c r="C1877" t="s">
        <v>8</v>
      </c>
      <c r="D1877" t="s">
        <v>55</v>
      </c>
      <c r="E1877" t="s">
        <v>58</v>
      </c>
      <c r="F1877">
        <v>20</v>
      </c>
    </row>
    <row r="1878" spans="1:6" x14ac:dyDescent="0.25">
      <c r="A1878" t="s">
        <v>7</v>
      </c>
      <c r="B1878">
        <v>1999</v>
      </c>
      <c r="C1878" t="s">
        <v>8</v>
      </c>
      <c r="D1878" t="s">
        <v>55</v>
      </c>
      <c r="E1878" t="s">
        <v>21</v>
      </c>
      <c r="F1878">
        <v>72</v>
      </c>
    </row>
    <row r="1879" spans="1:6" x14ac:dyDescent="0.25">
      <c r="A1879" t="s">
        <v>7</v>
      </c>
      <c r="B1879">
        <v>1999</v>
      </c>
      <c r="C1879" t="s">
        <v>8</v>
      </c>
      <c r="D1879" t="s">
        <v>55</v>
      </c>
      <c r="E1879" t="s">
        <v>22</v>
      </c>
      <c r="F1879">
        <v>67</v>
      </c>
    </row>
    <row r="1880" spans="1:6" x14ac:dyDescent="0.25">
      <c r="A1880" t="s">
        <v>7</v>
      </c>
      <c r="B1880">
        <v>1999</v>
      </c>
      <c r="C1880" t="s">
        <v>8</v>
      </c>
      <c r="D1880" t="s">
        <v>55</v>
      </c>
      <c r="E1880" t="s">
        <v>23</v>
      </c>
      <c r="F1880">
        <v>24</v>
      </c>
    </row>
    <row r="1881" spans="1:6" x14ac:dyDescent="0.25">
      <c r="A1881" t="s">
        <v>7</v>
      </c>
      <c r="B1881">
        <v>1999</v>
      </c>
      <c r="C1881" t="s">
        <v>8</v>
      </c>
      <c r="D1881" t="s">
        <v>55</v>
      </c>
      <c r="E1881" t="s">
        <v>24</v>
      </c>
      <c r="F1881">
        <v>73</v>
      </c>
    </row>
    <row r="1882" spans="1:6" x14ac:dyDescent="0.25">
      <c r="A1882" t="s">
        <v>7</v>
      </c>
      <c r="B1882">
        <v>1999</v>
      </c>
      <c r="C1882" t="s">
        <v>8</v>
      </c>
      <c r="D1882" t="s">
        <v>55</v>
      </c>
      <c r="E1882" t="s">
        <v>25</v>
      </c>
      <c r="F1882">
        <v>6</v>
      </c>
    </row>
    <row r="1883" spans="1:6" x14ac:dyDescent="0.25">
      <c r="A1883" t="s">
        <v>7</v>
      </c>
      <c r="B1883">
        <v>1999</v>
      </c>
      <c r="C1883" t="s">
        <v>8</v>
      </c>
      <c r="D1883" t="s">
        <v>55</v>
      </c>
      <c r="E1883" t="s">
        <v>26</v>
      </c>
      <c r="F1883">
        <v>50</v>
      </c>
    </row>
    <row r="1884" spans="1:6" x14ac:dyDescent="0.25">
      <c r="A1884" t="s">
        <v>7</v>
      </c>
      <c r="B1884">
        <v>1999</v>
      </c>
      <c r="C1884" t="s">
        <v>8</v>
      </c>
      <c r="D1884" t="s">
        <v>55</v>
      </c>
      <c r="E1884" t="s">
        <v>27</v>
      </c>
      <c r="F1884">
        <v>193</v>
      </c>
    </row>
    <row r="1885" spans="1:6" x14ac:dyDescent="0.25">
      <c r="A1885" t="s">
        <v>7</v>
      </c>
      <c r="B1885">
        <v>1999</v>
      </c>
      <c r="C1885" t="s">
        <v>8</v>
      </c>
      <c r="D1885" t="s">
        <v>55</v>
      </c>
      <c r="E1885" t="s">
        <v>59</v>
      </c>
      <c r="F1885">
        <v>34</v>
      </c>
    </row>
    <row r="1886" spans="1:6" x14ac:dyDescent="0.25">
      <c r="A1886" t="s">
        <v>7</v>
      </c>
      <c r="B1886">
        <v>1999</v>
      </c>
      <c r="C1886" t="s">
        <v>8</v>
      </c>
      <c r="D1886" t="s">
        <v>55</v>
      </c>
      <c r="E1886" t="s">
        <v>28</v>
      </c>
      <c r="F1886">
        <v>227</v>
      </c>
    </row>
    <row r="1887" spans="1:6" x14ac:dyDescent="0.25">
      <c r="A1887" t="s">
        <v>7</v>
      </c>
      <c r="B1887">
        <v>1999</v>
      </c>
      <c r="C1887" t="s">
        <v>8</v>
      </c>
      <c r="D1887" t="s">
        <v>55</v>
      </c>
      <c r="E1887" t="s">
        <v>29</v>
      </c>
      <c r="F1887">
        <v>57</v>
      </c>
    </row>
    <row r="1888" spans="1:6" x14ac:dyDescent="0.25">
      <c r="A1888" t="s">
        <v>7</v>
      </c>
      <c r="B1888">
        <v>1999</v>
      </c>
      <c r="C1888" t="s">
        <v>8</v>
      </c>
      <c r="D1888" t="s">
        <v>55</v>
      </c>
      <c r="E1888" t="s">
        <v>30</v>
      </c>
      <c r="F1888">
        <v>52</v>
      </c>
    </row>
    <row r="1889" spans="1:6" x14ac:dyDescent="0.25">
      <c r="A1889" t="s">
        <v>7</v>
      </c>
      <c r="B1889">
        <v>1999</v>
      </c>
      <c r="C1889" t="s">
        <v>8</v>
      </c>
      <c r="D1889" t="s">
        <v>55</v>
      </c>
      <c r="E1889" t="s">
        <v>31</v>
      </c>
      <c r="F1889">
        <v>9</v>
      </c>
    </row>
    <row r="1890" spans="1:6" x14ac:dyDescent="0.25">
      <c r="A1890" t="s">
        <v>7</v>
      </c>
      <c r="B1890">
        <v>1999</v>
      </c>
      <c r="C1890" t="s">
        <v>8</v>
      </c>
      <c r="D1890" t="s">
        <v>55</v>
      </c>
      <c r="E1890" t="s">
        <v>32</v>
      </c>
      <c r="F1890">
        <v>29</v>
      </c>
    </row>
    <row r="1891" spans="1:6" x14ac:dyDescent="0.25">
      <c r="A1891" t="s">
        <v>7</v>
      </c>
      <c r="B1891">
        <v>1999</v>
      </c>
      <c r="C1891" t="s">
        <v>8</v>
      </c>
      <c r="D1891" t="s">
        <v>55</v>
      </c>
      <c r="E1891" t="s">
        <v>33</v>
      </c>
      <c r="F1891">
        <v>125</v>
      </c>
    </row>
    <row r="1892" spans="1:6" x14ac:dyDescent="0.25">
      <c r="A1892" t="s">
        <v>7</v>
      </c>
      <c r="B1892">
        <v>1999</v>
      </c>
      <c r="C1892" t="s">
        <v>8</v>
      </c>
      <c r="D1892" t="s">
        <v>55</v>
      </c>
      <c r="E1892" t="s">
        <v>34</v>
      </c>
      <c r="F1892">
        <v>11</v>
      </c>
    </row>
    <row r="1893" spans="1:6" x14ac:dyDescent="0.25">
      <c r="A1893" t="s">
        <v>7</v>
      </c>
      <c r="B1893">
        <v>1999</v>
      </c>
      <c r="C1893" t="s">
        <v>8</v>
      </c>
      <c r="D1893" t="s">
        <v>55</v>
      </c>
      <c r="E1893" t="s">
        <v>35</v>
      </c>
      <c r="F1893">
        <v>56</v>
      </c>
    </row>
    <row r="1894" spans="1:6" x14ac:dyDescent="0.25">
      <c r="A1894" t="s">
        <v>7</v>
      </c>
      <c r="B1894">
        <v>1999</v>
      </c>
      <c r="C1894" t="s">
        <v>8</v>
      </c>
      <c r="D1894" t="s">
        <v>55</v>
      </c>
      <c r="E1894" t="s">
        <v>36</v>
      </c>
      <c r="F1894">
        <v>8</v>
      </c>
    </row>
    <row r="1895" spans="1:6" x14ac:dyDescent="0.25">
      <c r="A1895" t="s">
        <v>7</v>
      </c>
      <c r="B1895">
        <v>1999</v>
      </c>
      <c r="C1895" t="s">
        <v>8</v>
      </c>
      <c r="D1895" t="s">
        <v>55</v>
      </c>
      <c r="E1895" t="s">
        <v>37</v>
      </c>
      <c r="F1895">
        <v>272</v>
      </c>
    </row>
    <row r="1896" spans="1:6" x14ac:dyDescent="0.25">
      <c r="A1896" t="s">
        <v>7</v>
      </c>
      <c r="B1896">
        <v>1999</v>
      </c>
      <c r="C1896" t="s">
        <v>8</v>
      </c>
      <c r="D1896" t="s">
        <v>55</v>
      </c>
      <c r="E1896" t="s">
        <v>38</v>
      </c>
      <c r="F1896">
        <v>145</v>
      </c>
    </row>
    <row r="1897" spans="1:6" x14ac:dyDescent="0.25">
      <c r="A1897" t="s">
        <v>7</v>
      </c>
      <c r="B1897">
        <v>1999</v>
      </c>
      <c r="C1897" t="s">
        <v>8</v>
      </c>
      <c r="D1897" t="s">
        <v>55</v>
      </c>
      <c r="E1897" t="s">
        <v>40</v>
      </c>
      <c r="F1897">
        <v>82</v>
      </c>
    </row>
    <row r="1898" spans="1:6" x14ac:dyDescent="0.25">
      <c r="A1898" t="s">
        <v>7</v>
      </c>
      <c r="B1898">
        <v>1999</v>
      </c>
      <c r="C1898" t="s">
        <v>8</v>
      </c>
      <c r="D1898" t="s">
        <v>55</v>
      </c>
      <c r="E1898" t="s">
        <v>41</v>
      </c>
      <c r="F1898">
        <v>71</v>
      </c>
    </row>
    <row r="1899" spans="1:6" x14ac:dyDescent="0.25">
      <c r="A1899" t="s">
        <v>7</v>
      </c>
      <c r="B1899">
        <v>1999</v>
      </c>
      <c r="C1899" t="s">
        <v>8</v>
      </c>
      <c r="D1899" t="s">
        <v>55</v>
      </c>
      <c r="E1899" t="s">
        <v>42</v>
      </c>
      <c r="F1899">
        <v>129</v>
      </c>
    </row>
    <row r="1900" spans="1:6" x14ac:dyDescent="0.25">
      <c r="A1900" t="s">
        <v>7</v>
      </c>
      <c r="B1900">
        <v>1999</v>
      </c>
      <c r="C1900" t="s">
        <v>8</v>
      </c>
      <c r="D1900" t="s">
        <v>55</v>
      </c>
      <c r="E1900" t="s">
        <v>43</v>
      </c>
      <c r="F1900">
        <v>120</v>
      </c>
    </row>
    <row r="1901" spans="1:6" x14ac:dyDescent="0.25">
      <c r="A1901" t="s">
        <v>7</v>
      </c>
      <c r="B1901">
        <v>1999</v>
      </c>
      <c r="C1901" t="s">
        <v>8</v>
      </c>
      <c r="D1901" t="s">
        <v>55</v>
      </c>
      <c r="E1901" t="s">
        <v>44</v>
      </c>
      <c r="F1901">
        <v>65</v>
      </c>
    </row>
    <row r="1902" spans="1:6" x14ac:dyDescent="0.25">
      <c r="A1902" t="s">
        <v>7</v>
      </c>
      <c r="B1902">
        <v>1999</v>
      </c>
      <c r="C1902" t="s">
        <v>8</v>
      </c>
      <c r="D1902" t="s">
        <v>55</v>
      </c>
      <c r="E1902" t="s">
        <v>45</v>
      </c>
      <c r="F1902">
        <v>13</v>
      </c>
    </row>
    <row r="1903" spans="1:6" x14ac:dyDescent="0.25">
      <c r="A1903" t="s">
        <v>7</v>
      </c>
      <c r="B1903">
        <v>1999</v>
      </c>
      <c r="C1903" t="s">
        <v>8</v>
      </c>
      <c r="D1903" t="s">
        <v>55</v>
      </c>
      <c r="E1903" t="s">
        <v>46</v>
      </c>
      <c r="F1903">
        <v>6</v>
      </c>
    </row>
    <row r="1904" spans="1:6" x14ac:dyDescent="0.25">
      <c r="A1904" t="s">
        <v>7</v>
      </c>
      <c r="B1904">
        <v>1999</v>
      </c>
      <c r="C1904" t="s">
        <v>8</v>
      </c>
      <c r="D1904" t="s">
        <v>55</v>
      </c>
      <c r="E1904" t="s">
        <v>47</v>
      </c>
      <c r="F1904">
        <v>27</v>
      </c>
    </row>
    <row r="1905" spans="1:6" x14ac:dyDescent="0.25">
      <c r="A1905" t="s">
        <v>7</v>
      </c>
      <c r="B1905">
        <v>1999</v>
      </c>
      <c r="C1905" t="s">
        <v>8</v>
      </c>
      <c r="D1905" t="s">
        <v>55</v>
      </c>
      <c r="E1905" t="s">
        <v>48</v>
      </c>
      <c r="F1905">
        <v>247</v>
      </c>
    </row>
    <row r="1906" spans="1:6" x14ac:dyDescent="0.25">
      <c r="A1906" t="s">
        <v>7</v>
      </c>
      <c r="B1906">
        <v>1999</v>
      </c>
      <c r="C1906" t="s">
        <v>8</v>
      </c>
      <c r="D1906" t="s">
        <v>55</v>
      </c>
      <c r="E1906" t="s">
        <v>49</v>
      </c>
      <c r="F1906">
        <v>60</v>
      </c>
    </row>
    <row r="1907" spans="1:6" x14ac:dyDescent="0.25">
      <c r="A1907" t="s">
        <v>7</v>
      </c>
      <c r="B1907">
        <v>1999</v>
      </c>
      <c r="C1907" t="s">
        <v>8</v>
      </c>
      <c r="D1907" t="s">
        <v>55</v>
      </c>
      <c r="E1907" t="s">
        <v>61</v>
      </c>
      <c r="F1907">
        <v>6</v>
      </c>
    </row>
    <row r="1908" spans="1:6" x14ac:dyDescent="0.25">
      <c r="A1908" t="s">
        <v>7</v>
      </c>
      <c r="B1908">
        <v>1999</v>
      </c>
      <c r="C1908" t="s">
        <v>8</v>
      </c>
      <c r="D1908" t="s">
        <v>55</v>
      </c>
      <c r="E1908" t="s">
        <v>50</v>
      </c>
      <c r="F1908">
        <v>125</v>
      </c>
    </row>
    <row r="1909" spans="1:6" x14ac:dyDescent="0.25">
      <c r="A1909" t="s">
        <v>7</v>
      </c>
      <c r="B1909">
        <v>1999</v>
      </c>
      <c r="C1909" t="s">
        <v>8</v>
      </c>
      <c r="D1909" t="s">
        <v>55</v>
      </c>
      <c r="E1909" t="s">
        <v>51</v>
      </c>
      <c r="F1909">
        <v>564</v>
      </c>
    </row>
    <row r="1910" spans="1:6" x14ac:dyDescent="0.25">
      <c r="A1910" t="s">
        <v>7</v>
      </c>
      <c r="B1910">
        <v>1999</v>
      </c>
      <c r="C1910" t="s">
        <v>8</v>
      </c>
      <c r="D1910" t="s">
        <v>55</v>
      </c>
      <c r="E1910" t="s">
        <v>52</v>
      </c>
      <c r="F1910">
        <v>5</v>
      </c>
    </row>
    <row r="1911" spans="1:6" x14ac:dyDescent="0.25">
      <c r="A1911" t="s">
        <v>7</v>
      </c>
      <c r="B1911">
        <v>1999</v>
      </c>
      <c r="C1911" t="s">
        <v>8</v>
      </c>
      <c r="D1911" t="s">
        <v>55</v>
      </c>
      <c r="E1911" t="s">
        <v>53</v>
      </c>
      <c r="F1911">
        <v>84</v>
      </c>
    </row>
    <row r="1912" spans="1:6" x14ac:dyDescent="0.25">
      <c r="A1912" t="s">
        <v>7</v>
      </c>
      <c r="B1912">
        <v>1999</v>
      </c>
      <c r="C1912" t="s">
        <v>8</v>
      </c>
      <c r="D1912" t="s">
        <v>55</v>
      </c>
      <c r="E1912" t="s">
        <v>54</v>
      </c>
      <c r="F1912">
        <v>2</v>
      </c>
    </row>
    <row r="1913" spans="1:6" x14ac:dyDescent="0.25">
      <c r="A1913" t="s">
        <v>7</v>
      </c>
      <c r="B1913">
        <v>1999</v>
      </c>
      <c r="C1913" t="s">
        <v>8</v>
      </c>
      <c r="D1913" t="s">
        <v>55</v>
      </c>
      <c r="E1913" t="s">
        <v>6</v>
      </c>
      <c r="F1913">
        <v>7485</v>
      </c>
    </row>
    <row r="1914" spans="1:6" x14ac:dyDescent="0.25">
      <c r="A1914" t="s">
        <v>7</v>
      </c>
      <c r="B1914">
        <v>1999</v>
      </c>
      <c r="C1914" t="s">
        <v>8</v>
      </c>
      <c r="D1914" t="s">
        <v>60</v>
      </c>
      <c r="E1914" t="s">
        <v>56</v>
      </c>
      <c r="F1914">
        <v>5905</v>
      </c>
    </row>
    <row r="1915" spans="1:6" x14ac:dyDescent="0.25">
      <c r="A1915" t="s">
        <v>7</v>
      </c>
      <c r="B1915">
        <v>1999</v>
      </c>
      <c r="C1915" t="s">
        <v>8</v>
      </c>
      <c r="D1915" t="s">
        <v>60</v>
      </c>
      <c r="E1915" t="s">
        <v>10</v>
      </c>
      <c r="F1915">
        <v>120</v>
      </c>
    </row>
    <row r="1916" spans="1:6" x14ac:dyDescent="0.25">
      <c r="A1916" t="s">
        <v>7</v>
      </c>
      <c r="B1916">
        <v>1999</v>
      </c>
      <c r="C1916" t="s">
        <v>8</v>
      </c>
      <c r="D1916" t="s">
        <v>60</v>
      </c>
      <c r="E1916" t="s">
        <v>11</v>
      </c>
      <c r="F1916">
        <v>709</v>
      </c>
    </row>
    <row r="1917" spans="1:6" x14ac:dyDescent="0.25">
      <c r="A1917" t="s">
        <v>7</v>
      </c>
      <c r="B1917">
        <v>1999</v>
      </c>
      <c r="C1917" t="s">
        <v>8</v>
      </c>
      <c r="D1917" t="s">
        <v>60</v>
      </c>
      <c r="E1917" t="s">
        <v>12</v>
      </c>
      <c r="F1917">
        <v>2621</v>
      </c>
    </row>
    <row r="1918" spans="1:6" x14ac:dyDescent="0.25">
      <c r="A1918" t="s">
        <v>7</v>
      </c>
      <c r="B1918">
        <v>1999</v>
      </c>
      <c r="C1918" t="s">
        <v>8</v>
      </c>
      <c r="D1918" t="s">
        <v>60</v>
      </c>
      <c r="E1918" t="s">
        <v>13</v>
      </c>
      <c r="F1918">
        <v>8445</v>
      </c>
    </row>
    <row r="1919" spans="1:6" x14ac:dyDescent="0.25">
      <c r="A1919" t="s">
        <v>7</v>
      </c>
      <c r="B1919">
        <v>1999</v>
      </c>
      <c r="C1919" t="s">
        <v>8</v>
      </c>
      <c r="D1919" t="s">
        <v>60</v>
      </c>
      <c r="E1919" t="s">
        <v>14</v>
      </c>
      <c r="F1919">
        <v>768</v>
      </c>
    </row>
    <row r="1920" spans="1:6" x14ac:dyDescent="0.25">
      <c r="A1920" t="s">
        <v>7</v>
      </c>
      <c r="B1920">
        <v>1999</v>
      </c>
      <c r="C1920" t="s">
        <v>8</v>
      </c>
      <c r="D1920" t="s">
        <v>60</v>
      </c>
      <c r="E1920" t="s">
        <v>15</v>
      </c>
      <c r="F1920">
        <v>1702</v>
      </c>
    </row>
    <row r="1921" spans="1:6" x14ac:dyDescent="0.25">
      <c r="A1921" t="s">
        <v>7</v>
      </c>
      <c r="B1921">
        <v>1999</v>
      </c>
      <c r="C1921" t="s">
        <v>8</v>
      </c>
      <c r="D1921" t="s">
        <v>60</v>
      </c>
      <c r="E1921" t="s">
        <v>66</v>
      </c>
      <c r="F1921">
        <v>1396</v>
      </c>
    </row>
    <row r="1922" spans="1:6" x14ac:dyDescent="0.25">
      <c r="A1922" t="s">
        <v>7</v>
      </c>
      <c r="B1922">
        <v>1999</v>
      </c>
      <c r="C1922" t="s">
        <v>8</v>
      </c>
      <c r="D1922" t="s">
        <v>60</v>
      </c>
      <c r="E1922" t="s">
        <v>57</v>
      </c>
      <c r="F1922">
        <v>1007</v>
      </c>
    </row>
    <row r="1923" spans="1:6" x14ac:dyDescent="0.25">
      <c r="A1923" t="s">
        <v>7</v>
      </c>
      <c r="B1923">
        <v>1999</v>
      </c>
      <c r="C1923" t="s">
        <v>8</v>
      </c>
      <c r="D1923" t="s">
        <v>60</v>
      </c>
      <c r="E1923" t="s">
        <v>16</v>
      </c>
      <c r="F1923">
        <v>12423</v>
      </c>
    </row>
    <row r="1924" spans="1:6" x14ac:dyDescent="0.25">
      <c r="A1924" t="s">
        <v>7</v>
      </c>
      <c r="B1924">
        <v>1999</v>
      </c>
      <c r="C1924" t="s">
        <v>8</v>
      </c>
      <c r="D1924" t="s">
        <v>60</v>
      </c>
      <c r="E1924" t="s">
        <v>17</v>
      </c>
      <c r="F1924">
        <v>12701</v>
      </c>
    </row>
    <row r="1925" spans="1:6" x14ac:dyDescent="0.25">
      <c r="A1925" t="s">
        <v>7</v>
      </c>
      <c r="B1925">
        <v>1999</v>
      </c>
      <c r="C1925" t="s">
        <v>8</v>
      </c>
      <c r="D1925" t="s">
        <v>60</v>
      </c>
      <c r="E1925" t="s">
        <v>18</v>
      </c>
      <c r="F1925">
        <v>80</v>
      </c>
    </row>
    <row r="1926" spans="1:6" x14ac:dyDescent="0.25">
      <c r="A1926" t="s">
        <v>7</v>
      </c>
      <c r="B1926">
        <v>1999</v>
      </c>
      <c r="C1926" t="s">
        <v>8</v>
      </c>
      <c r="D1926" t="s">
        <v>60</v>
      </c>
      <c r="E1926" t="s">
        <v>19</v>
      </c>
      <c r="F1926">
        <v>16</v>
      </c>
    </row>
    <row r="1927" spans="1:6" x14ac:dyDescent="0.25">
      <c r="A1927" t="s">
        <v>7</v>
      </c>
      <c r="B1927">
        <v>1999</v>
      </c>
      <c r="C1927" t="s">
        <v>8</v>
      </c>
      <c r="D1927" t="s">
        <v>60</v>
      </c>
      <c r="E1927" t="s">
        <v>20</v>
      </c>
      <c r="F1927">
        <v>16220</v>
      </c>
    </row>
    <row r="1928" spans="1:6" x14ac:dyDescent="0.25">
      <c r="A1928" t="s">
        <v>7</v>
      </c>
      <c r="B1928">
        <v>1999</v>
      </c>
      <c r="C1928" t="s">
        <v>8</v>
      </c>
      <c r="D1928" t="s">
        <v>60</v>
      </c>
      <c r="E1928" t="s">
        <v>58</v>
      </c>
      <c r="F1928">
        <v>3575</v>
      </c>
    </row>
    <row r="1929" spans="1:6" x14ac:dyDescent="0.25">
      <c r="A1929" t="s">
        <v>7</v>
      </c>
      <c r="B1929">
        <v>1999</v>
      </c>
      <c r="C1929" t="s">
        <v>8</v>
      </c>
      <c r="D1929" t="s">
        <v>60</v>
      </c>
      <c r="E1929" t="s">
        <v>21</v>
      </c>
      <c r="F1929">
        <v>570</v>
      </c>
    </row>
    <row r="1930" spans="1:6" x14ac:dyDescent="0.25">
      <c r="A1930" t="s">
        <v>7</v>
      </c>
      <c r="B1930">
        <v>1999</v>
      </c>
      <c r="C1930" t="s">
        <v>8</v>
      </c>
      <c r="D1930" t="s">
        <v>60</v>
      </c>
      <c r="E1930" t="s">
        <v>22</v>
      </c>
      <c r="F1930">
        <v>1615</v>
      </c>
    </row>
    <row r="1931" spans="1:6" x14ac:dyDescent="0.25">
      <c r="A1931" t="s">
        <v>7</v>
      </c>
      <c r="B1931">
        <v>1999</v>
      </c>
      <c r="C1931" t="s">
        <v>8</v>
      </c>
      <c r="D1931" t="s">
        <v>60</v>
      </c>
      <c r="E1931" t="s">
        <v>23</v>
      </c>
      <c r="F1931">
        <v>1629</v>
      </c>
    </row>
    <row r="1932" spans="1:6" x14ac:dyDescent="0.25">
      <c r="A1932" t="s">
        <v>7</v>
      </c>
      <c r="B1932">
        <v>1999</v>
      </c>
      <c r="C1932" t="s">
        <v>8</v>
      </c>
      <c r="D1932" t="s">
        <v>60</v>
      </c>
      <c r="E1932" t="s">
        <v>24</v>
      </c>
      <c r="F1932">
        <v>9674</v>
      </c>
    </row>
    <row r="1933" spans="1:6" x14ac:dyDescent="0.25">
      <c r="A1933" t="s">
        <v>7</v>
      </c>
      <c r="B1933">
        <v>1999</v>
      </c>
      <c r="C1933" t="s">
        <v>8</v>
      </c>
      <c r="D1933" t="s">
        <v>60</v>
      </c>
      <c r="E1933" t="s">
        <v>25</v>
      </c>
      <c r="F1933">
        <v>1</v>
      </c>
    </row>
    <row r="1934" spans="1:6" x14ac:dyDescent="0.25">
      <c r="A1934" t="s">
        <v>7</v>
      </c>
      <c r="B1934">
        <v>1999</v>
      </c>
      <c r="C1934" t="s">
        <v>8</v>
      </c>
      <c r="D1934" t="s">
        <v>60</v>
      </c>
      <c r="E1934" t="s">
        <v>26</v>
      </c>
      <c r="F1934">
        <v>5992</v>
      </c>
    </row>
    <row r="1935" spans="1:6" x14ac:dyDescent="0.25">
      <c r="A1935" t="s">
        <v>7</v>
      </c>
      <c r="B1935">
        <v>1999</v>
      </c>
      <c r="C1935" t="s">
        <v>8</v>
      </c>
      <c r="D1935" t="s">
        <v>60</v>
      </c>
      <c r="E1935" t="s">
        <v>27</v>
      </c>
      <c r="F1935">
        <v>1457</v>
      </c>
    </row>
    <row r="1936" spans="1:6" x14ac:dyDescent="0.25">
      <c r="A1936" t="s">
        <v>7</v>
      </c>
      <c r="B1936">
        <v>1999</v>
      </c>
      <c r="C1936" t="s">
        <v>8</v>
      </c>
      <c r="D1936" t="s">
        <v>60</v>
      </c>
      <c r="E1936" t="s">
        <v>59</v>
      </c>
      <c r="F1936">
        <v>4268</v>
      </c>
    </row>
    <row r="1937" spans="1:6" x14ac:dyDescent="0.25">
      <c r="A1937" t="s">
        <v>7</v>
      </c>
      <c r="B1937">
        <v>1999</v>
      </c>
      <c r="C1937" t="s">
        <v>8</v>
      </c>
      <c r="D1937" t="s">
        <v>60</v>
      </c>
      <c r="E1937" t="s">
        <v>28</v>
      </c>
      <c r="F1937">
        <v>1493</v>
      </c>
    </row>
    <row r="1938" spans="1:6" x14ac:dyDescent="0.25">
      <c r="A1938" t="s">
        <v>7</v>
      </c>
      <c r="B1938">
        <v>1999</v>
      </c>
      <c r="C1938" t="s">
        <v>8</v>
      </c>
      <c r="D1938" t="s">
        <v>60</v>
      </c>
      <c r="E1938" t="s">
        <v>29</v>
      </c>
      <c r="F1938">
        <v>5680</v>
      </c>
    </row>
    <row r="1939" spans="1:6" x14ac:dyDescent="0.25">
      <c r="A1939" t="s">
        <v>7</v>
      </c>
      <c r="B1939">
        <v>1999</v>
      </c>
      <c r="C1939" t="s">
        <v>8</v>
      </c>
      <c r="D1939" t="s">
        <v>60</v>
      </c>
      <c r="E1939" t="s">
        <v>30</v>
      </c>
      <c r="F1939">
        <v>4457</v>
      </c>
    </row>
    <row r="1940" spans="1:6" x14ac:dyDescent="0.25">
      <c r="A1940" t="s">
        <v>7</v>
      </c>
      <c r="B1940">
        <v>1999</v>
      </c>
      <c r="C1940" t="s">
        <v>8</v>
      </c>
      <c r="D1940" t="s">
        <v>60</v>
      </c>
      <c r="E1940" t="s">
        <v>31</v>
      </c>
      <c r="F1940">
        <v>8</v>
      </c>
    </row>
    <row r="1941" spans="1:6" x14ac:dyDescent="0.25">
      <c r="A1941" t="s">
        <v>7</v>
      </c>
      <c r="B1941">
        <v>1999</v>
      </c>
      <c r="C1941" t="s">
        <v>8</v>
      </c>
      <c r="D1941" t="s">
        <v>60</v>
      </c>
      <c r="E1941" t="s">
        <v>32</v>
      </c>
      <c r="F1941">
        <v>755</v>
      </c>
    </row>
    <row r="1942" spans="1:6" x14ac:dyDescent="0.25">
      <c r="A1942" t="s">
        <v>7</v>
      </c>
      <c r="B1942">
        <v>1999</v>
      </c>
      <c r="C1942" t="s">
        <v>8</v>
      </c>
      <c r="D1942" t="s">
        <v>60</v>
      </c>
      <c r="E1942" t="s">
        <v>33</v>
      </c>
      <c r="F1942">
        <v>502</v>
      </c>
    </row>
    <row r="1943" spans="1:6" x14ac:dyDescent="0.25">
      <c r="A1943" t="s">
        <v>7</v>
      </c>
      <c r="B1943">
        <v>1999</v>
      </c>
      <c r="C1943" t="s">
        <v>8</v>
      </c>
      <c r="D1943" t="s">
        <v>60</v>
      </c>
      <c r="E1943" t="s">
        <v>34</v>
      </c>
      <c r="F1943">
        <v>18</v>
      </c>
    </row>
    <row r="1944" spans="1:6" x14ac:dyDescent="0.25">
      <c r="A1944" t="s">
        <v>7</v>
      </c>
      <c r="B1944">
        <v>1999</v>
      </c>
      <c r="C1944" t="s">
        <v>8</v>
      </c>
      <c r="D1944" t="s">
        <v>60</v>
      </c>
      <c r="E1944" t="s">
        <v>35</v>
      </c>
      <c r="F1944">
        <v>3022</v>
      </c>
    </row>
    <row r="1945" spans="1:6" x14ac:dyDescent="0.25">
      <c r="A1945" t="s">
        <v>7</v>
      </c>
      <c r="B1945">
        <v>1999</v>
      </c>
      <c r="C1945" t="s">
        <v>8</v>
      </c>
      <c r="D1945" t="s">
        <v>60</v>
      </c>
      <c r="E1945" t="s">
        <v>36</v>
      </c>
      <c r="F1945">
        <v>353</v>
      </c>
    </row>
    <row r="1946" spans="1:6" x14ac:dyDescent="0.25">
      <c r="A1946" t="s">
        <v>7</v>
      </c>
      <c r="B1946">
        <v>1999</v>
      </c>
      <c r="C1946" t="s">
        <v>8</v>
      </c>
      <c r="D1946" t="s">
        <v>60</v>
      </c>
      <c r="E1946" t="s">
        <v>37</v>
      </c>
      <c r="F1946">
        <v>3608</v>
      </c>
    </row>
    <row r="1947" spans="1:6" x14ac:dyDescent="0.25">
      <c r="A1947" t="s">
        <v>7</v>
      </c>
      <c r="B1947">
        <v>1999</v>
      </c>
      <c r="C1947" t="s">
        <v>8</v>
      </c>
      <c r="D1947" t="s">
        <v>60</v>
      </c>
      <c r="E1947" t="s">
        <v>38</v>
      </c>
      <c r="F1947">
        <v>12219</v>
      </c>
    </row>
    <row r="1948" spans="1:6" x14ac:dyDescent="0.25">
      <c r="A1948" t="s">
        <v>7</v>
      </c>
      <c r="B1948">
        <v>1999</v>
      </c>
      <c r="C1948" t="s">
        <v>8</v>
      </c>
      <c r="D1948" t="s">
        <v>60</v>
      </c>
      <c r="E1948" t="s">
        <v>39</v>
      </c>
      <c r="F1948">
        <v>24</v>
      </c>
    </row>
    <row r="1949" spans="1:6" x14ac:dyDescent="0.25">
      <c r="A1949" t="s">
        <v>7</v>
      </c>
      <c r="B1949">
        <v>1999</v>
      </c>
      <c r="C1949" t="s">
        <v>8</v>
      </c>
      <c r="D1949" t="s">
        <v>60</v>
      </c>
      <c r="E1949" t="s">
        <v>40</v>
      </c>
      <c r="F1949">
        <v>6612</v>
      </c>
    </row>
    <row r="1950" spans="1:6" x14ac:dyDescent="0.25">
      <c r="A1950" t="s">
        <v>7</v>
      </c>
      <c r="B1950">
        <v>1999</v>
      </c>
      <c r="C1950" t="s">
        <v>8</v>
      </c>
      <c r="D1950" t="s">
        <v>60</v>
      </c>
      <c r="E1950" t="s">
        <v>41</v>
      </c>
      <c r="F1950">
        <v>2224</v>
      </c>
    </row>
    <row r="1951" spans="1:6" x14ac:dyDescent="0.25">
      <c r="A1951" t="s">
        <v>7</v>
      </c>
      <c r="B1951">
        <v>1999</v>
      </c>
      <c r="C1951" t="s">
        <v>8</v>
      </c>
      <c r="D1951" t="s">
        <v>60</v>
      </c>
      <c r="E1951" t="s">
        <v>42</v>
      </c>
      <c r="F1951">
        <v>362</v>
      </c>
    </row>
    <row r="1952" spans="1:6" x14ac:dyDescent="0.25">
      <c r="A1952" t="s">
        <v>7</v>
      </c>
      <c r="B1952">
        <v>1999</v>
      </c>
      <c r="C1952" t="s">
        <v>8</v>
      </c>
      <c r="D1952" t="s">
        <v>60</v>
      </c>
      <c r="E1952" t="s">
        <v>43</v>
      </c>
      <c r="F1952">
        <v>8813</v>
      </c>
    </row>
    <row r="1953" spans="1:6" x14ac:dyDescent="0.25">
      <c r="A1953" t="s">
        <v>7</v>
      </c>
      <c r="B1953">
        <v>1999</v>
      </c>
      <c r="C1953" t="s">
        <v>8</v>
      </c>
      <c r="D1953" t="s">
        <v>60</v>
      </c>
      <c r="E1953" t="s">
        <v>44</v>
      </c>
      <c r="F1953">
        <v>428</v>
      </c>
    </row>
    <row r="1954" spans="1:6" x14ac:dyDescent="0.25">
      <c r="A1954" t="s">
        <v>7</v>
      </c>
      <c r="B1954">
        <v>1999</v>
      </c>
      <c r="C1954" t="s">
        <v>8</v>
      </c>
      <c r="D1954" t="s">
        <v>60</v>
      </c>
      <c r="E1954" t="s">
        <v>45</v>
      </c>
      <c r="F1954">
        <v>7934</v>
      </c>
    </row>
    <row r="1955" spans="1:6" x14ac:dyDescent="0.25">
      <c r="A1955" t="s">
        <v>7</v>
      </c>
      <c r="B1955">
        <v>1999</v>
      </c>
      <c r="C1955" t="s">
        <v>8</v>
      </c>
      <c r="D1955" t="s">
        <v>60</v>
      </c>
      <c r="E1955" t="s">
        <v>46</v>
      </c>
      <c r="F1955">
        <v>7</v>
      </c>
    </row>
    <row r="1956" spans="1:6" x14ac:dyDescent="0.25">
      <c r="A1956" t="s">
        <v>7</v>
      </c>
      <c r="B1956">
        <v>1999</v>
      </c>
      <c r="C1956" t="s">
        <v>8</v>
      </c>
      <c r="D1956" t="s">
        <v>60</v>
      </c>
      <c r="E1956" t="s">
        <v>47</v>
      </c>
      <c r="F1956">
        <v>5202</v>
      </c>
    </row>
    <row r="1957" spans="1:6" x14ac:dyDescent="0.25">
      <c r="A1957" t="s">
        <v>7</v>
      </c>
      <c r="B1957">
        <v>1999</v>
      </c>
      <c r="C1957" t="s">
        <v>8</v>
      </c>
      <c r="D1957" t="s">
        <v>60</v>
      </c>
      <c r="E1957" t="s">
        <v>48</v>
      </c>
      <c r="F1957">
        <v>13560</v>
      </c>
    </row>
    <row r="1958" spans="1:6" x14ac:dyDescent="0.25">
      <c r="A1958" t="s">
        <v>7</v>
      </c>
      <c r="B1958">
        <v>1999</v>
      </c>
      <c r="C1958" t="s">
        <v>8</v>
      </c>
      <c r="D1958" t="s">
        <v>60</v>
      </c>
      <c r="E1958" t="s">
        <v>49</v>
      </c>
      <c r="F1958">
        <v>30</v>
      </c>
    </row>
    <row r="1959" spans="1:6" x14ac:dyDescent="0.25">
      <c r="A1959" t="s">
        <v>7</v>
      </c>
      <c r="B1959">
        <v>1999</v>
      </c>
      <c r="C1959" t="s">
        <v>8</v>
      </c>
      <c r="D1959" t="s">
        <v>60</v>
      </c>
      <c r="E1959" t="s">
        <v>61</v>
      </c>
      <c r="F1959">
        <v>9</v>
      </c>
    </row>
    <row r="1960" spans="1:6" x14ac:dyDescent="0.25">
      <c r="A1960" t="s">
        <v>7</v>
      </c>
      <c r="B1960">
        <v>1999</v>
      </c>
      <c r="C1960" t="s">
        <v>8</v>
      </c>
      <c r="D1960" t="s">
        <v>60</v>
      </c>
      <c r="E1960" t="s">
        <v>50</v>
      </c>
      <c r="F1960">
        <v>7009</v>
      </c>
    </row>
    <row r="1961" spans="1:6" x14ac:dyDescent="0.25">
      <c r="A1961" t="s">
        <v>7</v>
      </c>
      <c r="B1961">
        <v>1999</v>
      </c>
      <c r="C1961" t="s">
        <v>8</v>
      </c>
      <c r="D1961" t="s">
        <v>60</v>
      </c>
      <c r="E1961" t="s">
        <v>51</v>
      </c>
      <c r="F1961">
        <v>1144</v>
      </c>
    </row>
    <row r="1962" spans="1:6" x14ac:dyDescent="0.25">
      <c r="A1962" t="s">
        <v>7</v>
      </c>
      <c r="B1962">
        <v>1999</v>
      </c>
      <c r="C1962" t="s">
        <v>8</v>
      </c>
      <c r="D1962" t="s">
        <v>60</v>
      </c>
      <c r="E1962" t="s">
        <v>52</v>
      </c>
      <c r="F1962">
        <v>247</v>
      </c>
    </row>
    <row r="1963" spans="1:6" x14ac:dyDescent="0.25">
      <c r="A1963" t="s">
        <v>7</v>
      </c>
      <c r="B1963">
        <v>1999</v>
      </c>
      <c r="C1963" t="s">
        <v>8</v>
      </c>
      <c r="D1963" t="s">
        <v>60</v>
      </c>
      <c r="E1963" t="s">
        <v>53</v>
      </c>
      <c r="F1963">
        <v>2433</v>
      </c>
    </row>
    <row r="1964" spans="1:6" x14ac:dyDescent="0.25">
      <c r="A1964" t="s">
        <v>7</v>
      </c>
      <c r="B1964">
        <v>1999</v>
      </c>
      <c r="C1964" t="s">
        <v>8</v>
      </c>
      <c r="D1964" t="s">
        <v>60</v>
      </c>
      <c r="E1964" t="s">
        <v>54</v>
      </c>
      <c r="F1964">
        <v>20</v>
      </c>
    </row>
    <row r="1965" spans="1:6" x14ac:dyDescent="0.25">
      <c r="A1965" t="s">
        <v>7</v>
      </c>
      <c r="B1965">
        <v>1999</v>
      </c>
      <c r="C1965" t="s">
        <v>8</v>
      </c>
      <c r="D1965" t="s">
        <v>60</v>
      </c>
      <c r="E1965" t="s">
        <v>6</v>
      </c>
      <c r="F1965">
        <v>181067</v>
      </c>
    </row>
    <row r="1966" spans="1:6" x14ac:dyDescent="0.25">
      <c r="A1966" t="s">
        <v>7</v>
      </c>
      <c r="B1966">
        <v>1999</v>
      </c>
      <c r="C1966" t="s">
        <v>8</v>
      </c>
      <c r="D1966" t="s">
        <v>62</v>
      </c>
      <c r="E1966" t="s">
        <v>56</v>
      </c>
      <c r="F1966">
        <v>15</v>
      </c>
    </row>
    <row r="1967" spans="1:6" x14ac:dyDescent="0.25">
      <c r="A1967" t="s">
        <v>7</v>
      </c>
      <c r="B1967">
        <v>1999</v>
      </c>
      <c r="C1967" t="s">
        <v>8</v>
      </c>
      <c r="D1967" t="s">
        <v>62</v>
      </c>
      <c r="E1967" t="s">
        <v>10</v>
      </c>
      <c r="F1967">
        <v>37</v>
      </c>
    </row>
    <row r="1968" spans="1:6" x14ac:dyDescent="0.25">
      <c r="A1968" t="s">
        <v>7</v>
      </c>
      <c r="B1968">
        <v>1999</v>
      </c>
      <c r="C1968" t="s">
        <v>8</v>
      </c>
      <c r="D1968" t="s">
        <v>62</v>
      </c>
      <c r="E1968" t="s">
        <v>11</v>
      </c>
      <c r="F1968">
        <v>3267</v>
      </c>
    </row>
    <row r="1969" spans="1:6" x14ac:dyDescent="0.25">
      <c r="A1969" t="s">
        <v>7</v>
      </c>
      <c r="B1969">
        <v>1999</v>
      </c>
      <c r="C1969" t="s">
        <v>8</v>
      </c>
      <c r="D1969" t="s">
        <v>62</v>
      </c>
      <c r="E1969" t="s">
        <v>12</v>
      </c>
      <c r="F1969">
        <v>167</v>
      </c>
    </row>
    <row r="1970" spans="1:6" x14ac:dyDescent="0.25">
      <c r="A1970" t="s">
        <v>7</v>
      </c>
      <c r="B1970">
        <v>1999</v>
      </c>
      <c r="C1970" t="s">
        <v>8</v>
      </c>
      <c r="D1970" t="s">
        <v>62</v>
      </c>
      <c r="E1970" t="s">
        <v>13</v>
      </c>
      <c r="F1970">
        <v>21544</v>
      </c>
    </row>
    <row r="1971" spans="1:6" x14ac:dyDescent="0.25">
      <c r="A1971" t="s">
        <v>7</v>
      </c>
      <c r="B1971">
        <v>1999</v>
      </c>
      <c r="C1971" t="s">
        <v>8</v>
      </c>
      <c r="D1971" t="s">
        <v>62</v>
      </c>
      <c r="E1971" t="s">
        <v>14</v>
      </c>
      <c r="F1971">
        <v>1041</v>
      </c>
    </row>
    <row r="1972" spans="1:6" x14ac:dyDescent="0.25">
      <c r="A1972" t="s">
        <v>7</v>
      </c>
      <c r="B1972">
        <v>1999</v>
      </c>
      <c r="C1972" t="s">
        <v>8</v>
      </c>
      <c r="D1972" t="s">
        <v>62</v>
      </c>
      <c r="E1972" t="s">
        <v>15</v>
      </c>
      <c r="F1972">
        <v>1109</v>
      </c>
    </row>
    <row r="1973" spans="1:6" x14ac:dyDescent="0.25">
      <c r="A1973" t="s">
        <v>7</v>
      </c>
      <c r="B1973">
        <v>1999</v>
      </c>
      <c r="C1973" t="s">
        <v>8</v>
      </c>
      <c r="D1973" t="s">
        <v>62</v>
      </c>
      <c r="E1973" t="s">
        <v>66</v>
      </c>
      <c r="F1973">
        <v>130</v>
      </c>
    </row>
    <row r="1974" spans="1:6" x14ac:dyDescent="0.25">
      <c r="A1974" t="s">
        <v>7</v>
      </c>
      <c r="B1974">
        <v>1999</v>
      </c>
      <c r="C1974" t="s">
        <v>8</v>
      </c>
      <c r="D1974" t="s">
        <v>62</v>
      </c>
      <c r="E1974" t="s">
        <v>57</v>
      </c>
      <c r="F1974">
        <v>22</v>
      </c>
    </row>
    <row r="1975" spans="1:6" x14ac:dyDescent="0.25">
      <c r="A1975" t="s">
        <v>7</v>
      </c>
      <c r="B1975">
        <v>1999</v>
      </c>
      <c r="C1975" t="s">
        <v>8</v>
      </c>
      <c r="D1975" t="s">
        <v>62</v>
      </c>
      <c r="E1975" t="s">
        <v>16</v>
      </c>
      <c r="F1975">
        <v>2160</v>
      </c>
    </row>
    <row r="1976" spans="1:6" x14ac:dyDescent="0.25">
      <c r="A1976" t="s">
        <v>7</v>
      </c>
      <c r="B1976">
        <v>1999</v>
      </c>
      <c r="C1976" t="s">
        <v>8</v>
      </c>
      <c r="D1976" t="s">
        <v>62</v>
      </c>
      <c r="E1976" t="s">
        <v>17</v>
      </c>
      <c r="F1976">
        <v>476</v>
      </c>
    </row>
    <row r="1977" spans="1:6" x14ac:dyDescent="0.25">
      <c r="A1977" t="s">
        <v>7</v>
      </c>
      <c r="B1977">
        <v>1999</v>
      </c>
      <c r="C1977" t="s">
        <v>8</v>
      </c>
      <c r="D1977" t="s">
        <v>62</v>
      </c>
      <c r="E1977" t="s">
        <v>18</v>
      </c>
      <c r="F1977">
        <v>45</v>
      </c>
    </row>
    <row r="1978" spans="1:6" x14ac:dyDescent="0.25">
      <c r="A1978" t="s">
        <v>7</v>
      </c>
      <c r="B1978">
        <v>1999</v>
      </c>
      <c r="C1978" t="s">
        <v>8</v>
      </c>
      <c r="D1978" t="s">
        <v>62</v>
      </c>
      <c r="E1978" t="s">
        <v>19</v>
      </c>
      <c r="F1978">
        <v>163</v>
      </c>
    </row>
    <row r="1979" spans="1:6" x14ac:dyDescent="0.25">
      <c r="A1979" t="s">
        <v>7</v>
      </c>
      <c r="B1979">
        <v>1999</v>
      </c>
      <c r="C1979" t="s">
        <v>8</v>
      </c>
      <c r="D1979" t="s">
        <v>62</v>
      </c>
      <c r="E1979" t="s">
        <v>20</v>
      </c>
      <c r="F1979">
        <v>2586</v>
      </c>
    </row>
    <row r="1980" spans="1:6" x14ac:dyDescent="0.25">
      <c r="A1980" t="s">
        <v>7</v>
      </c>
      <c r="B1980">
        <v>1999</v>
      </c>
      <c r="C1980" t="s">
        <v>8</v>
      </c>
      <c r="D1980" t="s">
        <v>62</v>
      </c>
      <c r="E1980" t="s">
        <v>58</v>
      </c>
      <c r="F1980">
        <v>297</v>
      </c>
    </row>
    <row r="1981" spans="1:6" x14ac:dyDescent="0.25">
      <c r="A1981" t="s">
        <v>7</v>
      </c>
      <c r="B1981">
        <v>1999</v>
      </c>
      <c r="C1981" t="s">
        <v>8</v>
      </c>
      <c r="D1981" t="s">
        <v>62</v>
      </c>
      <c r="E1981" t="s">
        <v>21</v>
      </c>
      <c r="F1981">
        <v>222</v>
      </c>
    </row>
    <row r="1982" spans="1:6" x14ac:dyDescent="0.25">
      <c r="A1982" t="s">
        <v>7</v>
      </c>
      <c r="B1982">
        <v>1999</v>
      </c>
      <c r="C1982" t="s">
        <v>8</v>
      </c>
      <c r="D1982" t="s">
        <v>62</v>
      </c>
      <c r="E1982" t="s">
        <v>22</v>
      </c>
      <c r="F1982">
        <v>595</v>
      </c>
    </row>
    <row r="1983" spans="1:6" x14ac:dyDescent="0.25">
      <c r="A1983" t="s">
        <v>7</v>
      </c>
      <c r="B1983">
        <v>1999</v>
      </c>
      <c r="C1983" t="s">
        <v>8</v>
      </c>
      <c r="D1983" t="s">
        <v>62</v>
      </c>
      <c r="E1983" t="s">
        <v>23</v>
      </c>
      <c r="F1983">
        <v>65</v>
      </c>
    </row>
    <row r="1984" spans="1:6" x14ac:dyDescent="0.25">
      <c r="A1984" t="s">
        <v>7</v>
      </c>
      <c r="B1984">
        <v>1999</v>
      </c>
      <c r="C1984" t="s">
        <v>8</v>
      </c>
      <c r="D1984" t="s">
        <v>62</v>
      </c>
      <c r="E1984" t="s">
        <v>24</v>
      </c>
      <c r="F1984">
        <v>44</v>
      </c>
    </row>
    <row r="1985" spans="1:6" x14ac:dyDescent="0.25">
      <c r="A1985" t="s">
        <v>7</v>
      </c>
      <c r="B1985">
        <v>1999</v>
      </c>
      <c r="C1985" t="s">
        <v>8</v>
      </c>
      <c r="D1985" t="s">
        <v>62</v>
      </c>
      <c r="E1985" t="s">
        <v>25</v>
      </c>
      <c r="F1985">
        <v>1</v>
      </c>
    </row>
    <row r="1986" spans="1:6" x14ac:dyDescent="0.25">
      <c r="A1986" t="s">
        <v>7</v>
      </c>
      <c r="B1986">
        <v>1999</v>
      </c>
      <c r="C1986" t="s">
        <v>8</v>
      </c>
      <c r="D1986" t="s">
        <v>62</v>
      </c>
      <c r="E1986" t="s">
        <v>26</v>
      </c>
      <c r="F1986">
        <v>85</v>
      </c>
    </row>
    <row r="1987" spans="1:6" x14ac:dyDescent="0.25">
      <c r="A1987" t="s">
        <v>7</v>
      </c>
      <c r="B1987">
        <v>1999</v>
      </c>
      <c r="C1987" t="s">
        <v>8</v>
      </c>
      <c r="D1987" t="s">
        <v>62</v>
      </c>
      <c r="E1987" t="s">
        <v>27</v>
      </c>
      <c r="F1987">
        <v>1452</v>
      </c>
    </row>
    <row r="1988" spans="1:6" x14ac:dyDescent="0.25">
      <c r="A1988" t="s">
        <v>7</v>
      </c>
      <c r="B1988">
        <v>1999</v>
      </c>
      <c r="C1988" t="s">
        <v>8</v>
      </c>
      <c r="D1988" t="s">
        <v>62</v>
      </c>
      <c r="E1988" t="s">
        <v>59</v>
      </c>
      <c r="F1988">
        <v>202</v>
      </c>
    </row>
    <row r="1989" spans="1:6" x14ac:dyDescent="0.25">
      <c r="A1989" t="s">
        <v>7</v>
      </c>
      <c r="B1989">
        <v>1999</v>
      </c>
      <c r="C1989" t="s">
        <v>8</v>
      </c>
      <c r="D1989" t="s">
        <v>62</v>
      </c>
      <c r="E1989" t="s">
        <v>28</v>
      </c>
      <c r="F1989">
        <v>355</v>
      </c>
    </row>
    <row r="1990" spans="1:6" x14ac:dyDescent="0.25">
      <c r="A1990" t="s">
        <v>7</v>
      </c>
      <c r="B1990">
        <v>1999</v>
      </c>
      <c r="C1990" t="s">
        <v>8</v>
      </c>
      <c r="D1990" t="s">
        <v>62</v>
      </c>
      <c r="E1990" t="s">
        <v>29</v>
      </c>
      <c r="F1990">
        <v>30</v>
      </c>
    </row>
    <row r="1991" spans="1:6" x14ac:dyDescent="0.25">
      <c r="A1991" t="s">
        <v>7</v>
      </c>
      <c r="B1991">
        <v>1999</v>
      </c>
      <c r="C1991" t="s">
        <v>8</v>
      </c>
      <c r="D1991" t="s">
        <v>62</v>
      </c>
      <c r="E1991" t="s">
        <v>30</v>
      </c>
      <c r="F1991">
        <v>173</v>
      </c>
    </row>
    <row r="1992" spans="1:6" x14ac:dyDescent="0.25">
      <c r="A1992" t="s">
        <v>7</v>
      </c>
      <c r="B1992">
        <v>1999</v>
      </c>
      <c r="C1992" t="s">
        <v>8</v>
      </c>
      <c r="D1992" t="s">
        <v>62</v>
      </c>
      <c r="E1992" t="s">
        <v>31</v>
      </c>
      <c r="F1992">
        <v>16</v>
      </c>
    </row>
    <row r="1993" spans="1:6" x14ac:dyDescent="0.25">
      <c r="A1993" t="s">
        <v>7</v>
      </c>
      <c r="B1993">
        <v>1999</v>
      </c>
      <c r="C1993" t="s">
        <v>8</v>
      </c>
      <c r="D1993" t="s">
        <v>62</v>
      </c>
      <c r="E1993" t="s">
        <v>32</v>
      </c>
      <c r="F1993">
        <v>270</v>
      </c>
    </row>
    <row r="1994" spans="1:6" x14ac:dyDescent="0.25">
      <c r="A1994" t="s">
        <v>7</v>
      </c>
      <c r="B1994">
        <v>1999</v>
      </c>
      <c r="C1994" t="s">
        <v>8</v>
      </c>
      <c r="D1994" t="s">
        <v>62</v>
      </c>
      <c r="E1994" t="s">
        <v>33</v>
      </c>
      <c r="F1994">
        <v>544</v>
      </c>
    </row>
    <row r="1995" spans="1:6" x14ac:dyDescent="0.25">
      <c r="A1995" t="s">
        <v>7</v>
      </c>
      <c r="B1995">
        <v>1999</v>
      </c>
      <c r="C1995" t="s">
        <v>8</v>
      </c>
      <c r="D1995" t="s">
        <v>62</v>
      </c>
      <c r="E1995" t="s">
        <v>34</v>
      </c>
      <c r="F1995">
        <v>39</v>
      </c>
    </row>
    <row r="1996" spans="1:6" x14ac:dyDescent="0.25">
      <c r="A1996" t="s">
        <v>7</v>
      </c>
      <c r="B1996">
        <v>1999</v>
      </c>
      <c r="C1996" t="s">
        <v>8</v>
      </c>
      <c r="D1996" t="s">
        <v>62</v>
      </c>
      <c r="E1996" t="s">
        <v>35</v>
      </c>
      <c r="F1996">
        <v>1108</v>
      </c>
    </row>
    <row r="1997" spans="1:6" x14ac:dyDescent="0.25">
      <c r="A1997" t="s">
        <v>7</v>
      </c>
      <c r="B1997">
        <v>1999</v>
      </c>
      <c r="C1997" t="s">
        <v>8</v>
      </c>
      <c r="D1997" t="s">
        <v>62</v>
      </c>
      <c r="E1997" t="s">
        <v>36</v>
      </c>
      <c r="F1997">
        <v>2336</v>
      </c>
    </row>
    <row r="1998" spans="1:6" x14ac:dyDescent="0.25">
      <c r="A1998" t="s">
        <v>7</v>
      </c>
      <c r="B1998">
        <v>1999</v>
      </c>
      <c r="C1998" t="s">
        <v>8</v>
      </c>
      <c r="D1998" t="s">
        <v>62</v>
      </c>
      <c r="E1998" t="s">
        <v>37</v>
      </c>
      <c r="F1998">
        <v>1098</v>
      </c>
    </row>
    <row r="1999" spans="1:6" x14ac:dyDescent="0.25">
      <c r="A1999" t="s">
        <v>7</v>
      </c>
      <c r="B1999">
        <v>1999</v>
      </c>
      <c r="C1999" t="s">
        <v>8</v>
      </c>
      <c r="D1999" t="s">
        <v>62</v>
      </c>
      <c r="E1999" t="s">
        <v>38</v>
      </c>
      <c r="F1999">
        <v>906</v>
      </c>
    </row>
    <row r="2000" spans="1:6" x14ac:dyDescent="0.25">
      <c r="A2000" t="s">
        <v>7</v>
      </c>
      <c r="B2000">
        <v>1999</v>
      </c>
      <c r="C2000" t="s">
        <v>8</v>
      </c>
      <c r="D2000" t="s">
        <v>62</v>
      </c>
      <c r="E2000" t="s">
        <v>39</v>
      </c>
      <c r="F2000">
        <v>11</v>
      </c>
    </row>
    <row r="2001" spans="1:6" x14ac:dyDescent="0.25">
      <c r="A2001" t="s">
        <v>7</v>
      </c>
      <c r="B2001">
        <v>1999</v>
      </c>
      <c r="C2001" t="s">
        <v>8</v>
      </c>
      <c r="D2001" t="s">
        <v>62</v>
      </c>
      <c r="E2001" t="s">
        <v>40</v>
      </c>
      <c r="F2001">
        <v>298</v>
      </c>
    </row>
    <row r="2002" spans="1:6" x14ac:dyDescent="0.25">
      <c r="A2002" t="s">
        <v>7</v>
      </c>
      <c r="B2002">
        <v>1999</v>
      </c>
      <c r="C2002" t="s">
        <v>8</v>
      </c>
      <c r="D2002" t="s">
        <v>62</v>
      </c>
      <c r="E2002" t="s">
        <v>41</v>
      </c>
      <c r="F2002">
        <v>469</v>
      </c>
    </row>
    <row r="2003" spans="1:6" x14ac:dyDescent="0.25">
      <c r="A2003" t="s">
        <v>7</v>
      </c>
      <c r="B2003">
        <v>1999</v>
      </c>
      <c r="C2003" t="s">
        <v>8</v>
      </c>
      <c r="D2003" t="s">
        <v>62</v>
      </c>
      <c r="E2003" t="s">
        <v>42</v>
      </c>
      <c r="F2003">
        <v>679</v>
      </c>
    </row>
    <row r="2004" spans="1:6" x14ac:dyDescent="0.25">
      <c r="A2004" t="s">
        <v>7</v>
      </c>
      <c r="B2004">
        <v>1999</v>
      </c>
      <c r="C2004" t="s">
        <v>8</v>
      </c>
      <c r="D2004" t="s">
        <v>62</v>
      </c>
      <c r="E2004" t="s">
        <v>43</v>
      </c>
      <c r="F2004">
        <v>1075</v>
      </c>
    </row>
    <row r="2005" spans="1:6" x14ac:dyDescent="0.25">
      <c r="A2005" t="s">
        <v>7</v>
      </c>
      <c r="B2005">
        <v>1999</v>
      </c>
      <c r="C2005" t="s">
        <v>8</v>
      </c>
      <c r="D2005" t="s">
        <v>62</v>
      </c>
      <c r="E2005" t="s">
        <v>44</v>
      </c>
      <c r="F2005">
        <v>539</v>
      </c>
    </row>
    <row r="2006" spans="1:6" x14ac:dyDescent="0.25">
      <c r="A2006" t="s">
        <v>7</v>
      </c>
      <c r="B2006">
        <v>1999</v>
      </c>
      <c r="C2006" t="s">
        <v>8</v>
      </c>
      <c r="D2006" t="s">
        <v>62</v>
      </c>
      <c r="E2006" t="s">
        <v>45</v>
      </c>
      <c r="F2006">
        <v>98</v>
      </c>
    </row>
    <row r="2007" spans="1:6" x14ac:dyDescent="0.25">
      <c r="A2007" t="s">
        <v>7</v>
      </c>
      <c r="B2007">
        <v>1999</v>
      </c>
      <c r="C2007" t="s">
        <v>8</v>
      </c>
      <c r="D2007" t="s">
        <v>62</v>
      </c>
      <c r="E2007" t="s">
        <v>46</v>
      </c>
      <c r="F2007">
        <v>5</v>
      </c>
    </row>
    <row r="2008" spans="1:6" x14ac:dyDescent="0.25">
      <c r="A2008" t="s">
        <v>7</v>
      </c>
      <c r="B2008">
        <v>1999</v>
      </c>
      <c r="C2008" t="s">
        <v>8</v>
      </c>
      <c r="D2008" t="s">
        <v>62</v>
      </c>
      <c r="E2008" t="s">
        <v>47</v>
      </c>
      <c r="F2008">
        <v>95</v>
      </c>
    </row>
    <row r="2009" spans="1:6" x14ac:dyDescent="0.25">
      <c r="A2009" t="s">
        <v>7</v>
      </c>
      <c r="B2009">
        <v>1999</v>
      </c>
      <c r="C2009" t="s">
        <v>8</v>
      </c>
      <c r="D2009" t="s">
        <v>62</v>
      </c>
      <c r="E2009" t="s">
        <v>48</v>
      </c>
      <c r="F2009">
        <v>17695</v>
      </c>
    </row>
    <row r="2010" spans="1:6" x14ac:dyDescent="0.25">
      <c r="A2010" t="s">
        <v>7</v>
      </c>
      <c r="B2010">
        <v>1999</v>
      </c>
      <c r="C2010" t="s">
        <v>8</v>
      </c>
      <c r="D2010" t="s">
        <v>62</v>
      </c>
      <c r="E2010" t="s">
        <v>49</v>
      </c>
      <c r="F2010">
        <v>424</v>
      </c>
    </row>
    <row r="2011" spans="1:6" x14ac:dyDescent="0.25">
      <c r="A2011" t="s">
        <v>7</v>
      </c>
      <c r="B2011">
        <v>1999</v>
      </c>
      <c r="C2011" t="s">
        <v>8</v>
      </c>
      <c r="D2011" t="s">
        <v>62</v>
      </c>
      <c r="E2011" t="s">
        <v>61</v>
      </c>
      <c r="F2011">
        <v>4</v>
      </c>
    </row>
    <row r="2012" spans="1:6" x14ac:dyDescent="0.25">
      <c r="A2012" t="s">
        <v>7</v>
      </c>
      <c r="B2012">
        <v>1999</v>
      </c>
      <c r="C2012" t="s">
        <v>8</v>
      </c>
      <c r="D2012" t="s">
        <v>62</v>
      </c>
      <c r="E2012" t="s">
        <v>50</v>
      </c>
      <c r="F2012">
        <v>386</v>
      </c>
    </row>
    <row r="2013" spans="1:6" x14ac:dyDescent="0.25">
      <c r="A2013" t="s">
        <v>7</v>
      </c>
      <c r="B2013">
        <v>1999</v>
      </c>
      <c r="C2013" t="s">
        <v>8</v>
      </c>
      <c r="D2013" t="s">
        <v>62</v>
      </c>
      <c r="E2013" t="s">
        <v>51</v>
      </c>
      <c r="F2013">
        <v>1263</v>
      </c>
    </row>
    <row r="2014" spans="1:6" x14ac:dyDescent="0.25">
      <c r="A2014" t="s">
        <v>7</v>
      </c>
      <c r="B2014">
        <v>1999</v>
      </c>
      <c r="C2014" t="s">
        <v>8</v>
      </c>
      <c r="D2014" t="s">
        <v>62</v>
      </c>
      <c r="E2014" t="s">
        <v>52</v>
      </c>
      <c r="F2014">
        <v>14</v>
      </c>
    </row>
    <row r="2015" spans="1:6" x14ac:dyDescent="0.25">
      <c r="A2015" t="s">
        <v>7</v>
      </c>
      <c r="B2015">
        <v>1999</v>
      </c>
      <c r="C2015" t="s">
        <v>8</v>
      </c>
      <c r="D2015" t="s">
        <v>62</v>
      </c>
      <c r="E2015" t="s">
        <v>53</v>
      </c>
      <c r="F2015">
        <v>95</v>
      </c>
    </row>
    <row r="2016" spans="1:6" x14ac:dyDescent="0.25">
      <c r="A2016" t="s">
        <v>7</v>
      </c>
      <c r="B2016">
        <v>1999</v>
      </c>
      <c r="C2016" t="s">
        <v>8</v>
      </c>
      <c r="D2016" t="s">
        <v>62</v>
      </c>
      <c r="E2016" t="s">
        <v>54</v>
      </c>
      <c r="F2016">
        <v>51</v>
      </c>
    </row>
    <row r="2017" spans="1:6" x14ac:dyDescent="0.25">
      <c r="A2017" t="s">
        <v>7</v>
      </c>
      <c r="B2017">
        <v>1999</v>
      </c>
      <c r="C2017" t="s">
        <v>8</v>
      </c>
      <c r="D2017" t="s">
        <v>62</v>
      </c>
      <c r="E2017" t="s">
        <v>63</v>
      </c>
      <c r="F2017">
        <v>1147</v>
      </c>
    </row>
    <row r="2018" spans="1:6" x14ac:dyDescent="0.25">
      <c r="A2018" t="s">
        <v>7</v>
      </c>
      <c r="B2018">
        <v>1999</v>
      </c>
      <c r="C2018" t="s">
        <v>8</v>
      </c>
      <c r="D2018" t="s">
        <v>62</v>
      </c>
      <c r="E2018" t="s">
        <v>6</v>
      </c>
      <c r="F2018">
        <v>66948</v>
      </c>
    </row>
    <row r="2019" spans="1:6" x14ac:dyDescent="0.25">
      <c r="A2019" t="s">
        <v>7</v>
      </c>
      <c r="B2019">
        <v>1999</v>
      </c>
      <c r="C2019" t="s">
        <v>8</v>
      </c>
      <c r="D2019" t="s">
        <v>64</v>
      </c>
      <c r="E2019" t="s">
        <v>56</v>
      </c>
      <c r="F2019">
        <v>1609</v>
      </c>
    </row>
    <row r="2020" spans="1:6" x14ac:dyDescent="0.25">
      <c r="A2020" t="s">
        <v>7</v>
      </c>
      <c r="B2020">
        <v>1999</v>
      </c>
      <c r="C2020" t="s">
        <v>8</v>
      </c>
      <c r="D2020" t="s">
        <v>64</v>
      </c>
      <c r="E2020" t="s">
        <v>10</v>
      </c>
      <c r="F2020">
        <v>393</v>
      </c>
    </row>
    <row r="2021" spans="1:6" x14ac:dyDescent="0.25">
      <c r="A2021" t="s">
        <v>7</v>
      </c>
      <c r="B2021">
        <v>1999</v>
      </c>
      <c r="C2021" t="s">
        <v>8</v>
      </c>
      <c r="D2021" t="s">
        <v>64</v>
      </c>
      <c r="E2021" t="s">
        <v>11</v>
      </c>
      <c r="F2021">
        <v>2380</v>
      </c>
    </row>
    <row r="2022" spans="1:6" x14ac:dyDescent="0.25">
      <c r="A2022" t="s">
        <v>7</v>
      </c>
      <c r="B2022">
        <v>1999</v>
      </c>
      <c r="C2022" t="s">
        <v>8</v>
      </c>
      <c r="D2022" t="s">
        <v>64</v>
      </c>
      <c r="E2022" t="s">
        <v>12</v>
      </c>
      <c r="F2022">
        <v>1478</v>
      </c>
    </row>
    <row r="2023" spans="1:6" x14ac:dyDescent="0.25">
      <c r="A2023" t="s">
        <v>7</v>
      </c>
      <c r="B2023">
        <v>1999</v>
      </c>
      <c r="C2023" t="s">
        <v>8</v>
      </c>
      <c r="D2023" t="s">
        <v>64</v>
      </c>
      <c r="E2023" t="s">
        <v>13</v>
      </c>
      <c r="F2023">
        <v>7685</v>
      </c>
    </row>
    <row r="2024" spans="1:6" x14ac:dyDescent="0.25">
      <c r="A2024" t="s">
        <v>7</v>
      </c>
      <c r="B2024">
        <v>1999</v>
      </c>
      <c r="C2024" t="s">
        <v>8</v>
      </c>
      <c r="D2024" t="s">
        <v>64</v>
      </c>
      <c r="E2024" t="s">
        <v>14</v>
      </c>
      <c r="F2024">
        <v>1211</v>
      </c>
    </row>
    <row r="2025" spans="1:6" x14ac:dyDescent="0.25">
      <c r="A2025" t="s">
        <v>7</v>
      </c>
      <c r="B2025">
        <v>1999</v>
      </c>
      <c r="C2025" t="s">
        <v>8</v>
      </c>
      <c r="D2025" t="s">
        <v>64</v>
      </c>
      <c r="E2025" t="s">
        <v>15</v>
      </c>
      <c r="F2025">
        <v>781</v>
      </c>
    </row>
    <row r="2026" spans="1:6" x14ac:dyDescent="0.25">
      <c r="A2026" t="s">
        <v>7</v>
      </c>
      <c r="B2026">
        <v>1999</v>
      </c>
      <c r="C2026" t="s">
        <v>8</v>
      </c>
      <c r="D2026" t="s">
        <v>64</v>
      </c>
      <c r="E2026" t="s">
        <v>66</v>
      </c>
      <c r="F2026">
        <v>643</v>
      </c>
    </row>
    <row r="2027" spans="1:6" x14ac:dyDescent="0.25">
      <c r="A2027" t="s">
        <v>7</v>
      </c>
      <c r="B2027">
        <v>1999</v>
      </c>
      <c r="C2027" t="s">
        <v>8</v>
      </c>
      <c r="D2027" t="s">
        <v>64</v>
      </c>
      <c r="E2027" t="s">
        <v>57</v>
      </c>
      <c r="F2027">
        <v>18</v>
      </c>
    </row>
    <row r="2028" spans="1:6" x14ac:dyDescent="0.25">
      <c r="A2028" t="s">
        <v>7</v>
      </c>
      <c r="B2028">
        <v>1999</v>
      </c>
      <c r="C2028" t="s">
        <v>8</v>
      </c>
      <c r="D2028" t="s">
        <v>64</v>
      </c>
      <c r="E2028" t="s">
        <v>16</v>
      </c>
      <c r="F2028">
        <v>6957</v>
      </c>
    </row>
    <row r="2029" spans="1:6" x14ac:dyDescent="0.25">
      <c r="A2029" t="s">
        <v>7</v>
      </c>
      <c r="B2029">
        <v>1999</v>
      </c>
      <c r="C2029" t="s">
        <v>8</v>
      </c>
      <c r="D2029" t="s">
        <v>64</v>
      </c>
      <c r="E2029" t="s">
        <v>17</v>
      </c>
      <c r="F2029">
        <v>2915</v>
      </c>
    </row>
    <row r="2030" spans="1:6" x14ac:dyDescent="0.25">
      <c r="A2030" t="s">
        <v>7</v>
      </c>
      <c r="B2030">
        <v>1999</v>
      </c>
      <c r="C2030" t="s">
        <v>8</v>
      </c>
      <c r="D2030" t="s">
        <v>64</v>
      </c>
      <c r="E2030" t="s">
        <v>18</v>
      </c>
      <c r="F2030">
        <v>449</v>
      </c>
    </row>
    <row r="2031" spans="1:6" x14ac:dyDescent="0.25">
      <c r="A2031" t="s">
        <v>7</v>
      </c>
      <c r="B2031">
        <v>1999</v>
      </c>
      <c r="C2031" t="s">
        <v>8</v>
      </c>
      <c r="D2031" t="s">
        <v>64</v>
      </c>
      <c r="E2031" t="s">
        <v>19</v>
      </c>
      <c r="F2031">
        <v>811</v>
      </c>
    </row>
    <row r="2032" spans="1:6" x14ac:dyDescent="0.25">
      <c r="A2032" t="s">
        <v>7</v>
      </c>
      <c r="B2032">
        <v>1999</v>
      </c>
      <c r="C2032" t="s">
        <v>8</v>
      </c>
      <c r="D2032" t="s">
        <v>64</v>
      </c>
      <c r="E2032" t="s">
        <v>20</v>
      </c>
      <c r="F2032">
        <v>5460</v>
      </c>
    </row>
    <row r="2033" spans="1:6" x14ac:dyDescent="0.25">
      <c r="A2033" t="s">
        <v>7</v>
      </c>
      <c r="B2033">
        <v>1999</v>
      </c>
      <c r="C2033" t="s">
        <v>8</v>
      </c>
      <c r="D2033" t="s">
        <v>64</v>
      </c>
      <c r="E2033" t="s">
        <v>58</v>
      </c>
      <c r="F2033">
        <v>4004</v>
      </c>
    </row>
    <row r="2034" spans="1:6" x14ac:dyDescent="0.25">
      <c r="A2034" t="s">
        <v>7</v>
      </c>
      <c r="B2034">
        <v>1999</v>
      </c>
      <c r="C2034" t="s">
        <v>8</v>
      </c>
      <c r="D2034" t="s">
        <v>64</v>
      </c>
      <c r="E2034" t="s">
        <v>21</v>
      </c>
      <c r="F2034">
        <v>2619</v>
      </c>
    </row>
    <row r="2035" spans="1:6" x14ac:dyDescent="0.25">
      <c r="A2035" t="s">
        <v>7</v>
      </c>
      <c r="B2035">
        <v>1999</v>
      </c>
      <c r="C2035" t="s">
        <v>8</v>
      </c>
      <c r="D2035" t="s">
        <v>64</v>
      </c>
      <c r="E2035" t="s">
        <v>22</v>
      </c>
      <c r="F2035">
        <v>2673</v>
      </c>
    </row>
    <row r="2036" spans="1:6" x14ac:dyDescent="0.25">
      <c r="A2036" t="s">
        <v>7</v>
      </c>
      <c r="B2036">
        <v>1999</v>
      </c>
      <c r="C2036" t="s">
        <v>8</v>
      </c>
      <c r="D2036" t="s">
        <v>64</v>
      </c>
      <c r="E2036" t="s">
        <v>23</v>
      </c>
      <c r="F2036">
        <v>3013</v>
      </c>
    </row>
    <row r="2037" spans="1:6" x14ac:dyDescent="0.25">
      <c r="A2037" t="s">
        <v>7</v>
      </c>
      <c r="B2037">
        <v>1999</v>
      </c>
      <c r="C2037" t="s">
        <v>8</v>
      </c>
      <c r="D2037" t="s">
        <v>64</v>
      </c>
      <c r="E2037" t="s">
        <v>24</v>
      </c>
      <c r="F2037">
        <v>2021</v>
      </c>
    </row>
    <row r="2038" spans="1:6" x14ac:dyDescent="0.25">
      <c r="A2038" t="s">
        <v>7</v>
      </c>
      <c r="B2038">
        <v>1999</v>
      </c>
      <c r="C2038" t="s">
        <v>8</v>
      </c>
      <c r="D2038" t="s">
        <v>64</v>
      </c>
      <c r="E2038" t="s">
        <v>25</v>
      </c>
      <c r="F2038">
        <v>975</v>
      </c>
    </row>
    <row r="2039" spans="1:6" x14ac:dyDescent="0.25">
      <c r="A2039" t="s">
        <v>7</v>
      </c>
      <c r="B2039">
        <v>1999</v>
      </c>
      <c r="C2039" t="s">
        <v>8</v>
      </c>
      <c r="D2039" t="s">
        <v>64</v>
      </c>
      <c r="E2039" t="s">
        <v>26</v>
      </c>
      <c r="F2039">
        <v>1242</v>
      </c>
    </row>
    <row r="2040" spans="1:6" x14ac:dyDescent="0.25">
      <c r="A2040" t="s">
        <v>7</v>
      </c>
      <c r="B2040">
        <v>1999</v>
      </c>
      <c r="C2040" t="s">
        <v>8</v>
      </c>
      <c r="D2040" t="s">
        <v>64</v>
      </c>
      <c r="E2040" t="s">
        <v>27</v>
      </c>
      <c r="F2040">
        <v>1606</v>
      </c>
    </row>
    <row r="2041" spans="1:6" x14ac:dyDescent="0.25">
      <c r="A2041" t="s">
        <v>7</v>
      </c>
      <c r="B2041">
        <v>1999</v>
      </c>
      <c r="C2041" t="s">
        <v>8</v>
      </c>
      <c r="D2041" t="s">
        <v>64</v>
      </c>
      <c r="E2041" t="s">
        <v>59</v>
      </c>
      <c r="F2041">
        <v>3576</v>
      </c>
    </row>
    <row r="2042" spans="1:6" x14ac:dyDescent="0.25">
      <c r="A2042" t="s">
        <v>7</v>
      </c>
      <c r="B2042">
        <v>1999</v>
      </c>
      <c r="C2042" t="s">
        <v>8</v>
      </c>
      <c r="D2042" t="s">
        <v>64</v>
      </c>
      <c r="E2042" t="s">
        <v>28</v>
      </c>
      <c r="F2042">
        <v>2330</v>
      </c>
    </row>
    <row r="2043" spans="1:6" x14ac:dyDescent="0.25">
      <c r="A2043" t="s">
        <v>7</v>
      </c>
      <c r="B2043">
        <v>1999</v>
      </c>
      <c r="C2043" t="s">
        <v>8</v>
      </c>
      <c r="D2043" t="s">
        <v>64</v>
      </c>
      <c r="E2043" t="s">
        <v>29</v>
      </c>
      <c r="F2043">
        <v>794</v>
      </c>
    </row>
    <row r="2044" spans="1:6" x14ac:dyDescent="0.25">
      <c r="A2044" t="s">
        <v>7</v>
      </c>
      <c r="B2044">
        <v>1999</v>
      </c>
      <c r="C2044" t="s">
        <v>8</v>
      </c>
      <c r="D2044" t="s">
        <v>64</v>
      </c>
      <c r="E2044" t="s">
        <v>30</v>
      </c>
      <c r="F2044">
        <v>3128</v>
      </c>
    </row>
    <row r="2045" spans="1:6" x14ac:dyDescent="0.25">
      <c r="A2045" t="s">
        <v>7</v>
      </c>
      <c r="B2045">
        <v>1999</v>
      </c>
      <c r="C2045" t="s">
        <v>8</v>
      </c>
      <c r="D2045" t="s">
        <v>64</v>
      </c>
      <c r="E2045" t="s">
        <v>31</v>
      </c>
      <c r="F2045">
        <v>453</v>
      </c>
    </row>
    <row r="2046" spans="1:6" x14ac:dyDescent="0.25">
      <c r="A2046" t="s">
        <v>7</v>
      </c>
      <c r="B2046">
        <v>1999</v>
      </c>
      <c r="C2046" t="s">
        <v>8</v>
      </c>
      <c r="D2046" t="s">
        <v>64</v>
      </c>
      <c r="E2046" t="s">
        <v>32</v>
      </c>
      <c r="F2046">
        <v>1329</v>
      </c>
    </row>
    <row r="2047" spans="1:6" x14ac:dyDescent="0.25">
      <c r="A2047" t="s">
        <v>7</v>
      </c>
      <c r="B2047">
        <v>1999</v>
      </c>
      <c r="C2047" t="s">
        <v>8</v>
      </c>
      <c r="D2047" t="s">
        <v>64</v>
      </c>
      <c r="E2047" t="s">
        <v>33</v>
      </c>
      <c r="F2047">
        <v>971</v>
      </c>
    </row>
    <row r="2048" spans="1:6" x14ac:dyDescent="0.25">
      <c r="A2048" t="s">
        <v>7</v>
      </c>
      <c r="B2048">
        <v>1999</v>
      </c>
      <c r="C2048" t="s">
        <v>8</v>
      </c>
      <c r="D2048" t="s">
        <v>64</v>
      </c>
      <c r="E2048" t="s">
        <v>34</v>
      </c>
      <c r="F2048">
        <v>635</v>
      </c>
    </row>
    <row r="2049" spans="1:6" x14ac:dyDescent="0.25">
      <c r="A2049" t="s">
        <v>7</v>
      </c>
      <c r="B2049">
        <v>1999</v>
      </c>
      <c r="C2049" t="s">
        <v>8</v>
      </c>
      <c r="D2049" t="s">
        <v>64</v>
      </c>
      <c r="E2049" t="s">
        <v>35</v>
      </c>
      <c r="F2049">
        <v>834</v>
      </c>
    </row>
    <row r="2050" spans="1:6" x14ac:dyDescent="0.25">
      <c r="A2050" t="s">
        <v>7</v>
      </c>
      <c r="B2050">
        <v>1999</v>
      </c>
      <c r="C2050" t="s">
        <v>8</v>
      </c>
      <c r="D2050" t="s">
        <v>64</v>
      </c>
      <c r="E2050" t="s">
        <v>36</v>
      </c>
      <c r="F2050">
        <v>634</v>
      </c>
    </row>
    <row r="2051" spans="1:6" x14ac:dyDescent="0.25">
      <c r="A2051" t="s">
        <v>7</v>
      </c>
      <c r="B2051">
        <v>1999</v>
      </c>
      <c r="C2051" t="s">
        <v>8</v>
      </c>
      <c r="D2051" t="s">
        <v>64</v>
      </c>
      <c r="E2051" t="s">
        <v>37</v>
      </c>
      <c r="F2051">
        <v>338</v>
      </c>
    </row>
    <row r="2052" spans="1:6" x14ac:dyDescent="0.25">
      <c r="A2052" t="s">
        <v>7</v>
      </c>
      <c r="B2052">
        <v>1999</v>
      </c>
      <c r="C2052" t="s">
        <v>8</v>
      </c>
      <c r="D2052" t="s">
        <v>64</v>
      </c>
      <c r="E2052" t="s">
        <v>38</v>
      </c>
      <c r="F2052">
        <v>4851</v>
      </c>
    </row>
    <row r="2053" spans="1:6" x14ac:dyDescent="0.25">
      <c r="A2053" t="s">
        <v>7</v>
      </c>
      <c r="B2053">
        <v>1999</v>
      </c>
      <c r="C2053" t="s">
        <v>8</v>
      </c>
      <c r="D2053" t="s">
        <v>64</v>
      </c>
      <c r="E2053" t="s">
        <v>39</v>
      </c>
      <c r="F2053">
        <v>434</v>
      </c>
    </row>
    <row r="2054" spans="1:6" x14ac:dyDescent="0.25">
      <c r="A2054" t="s">
        <v>7</v>
      </c>
      <c r="B2054">
        <v>1999</v>
      </c>
      <c r="C2054" t="s">
        <v>8</v>
      </c>
      <c r="D2054" t="s">
        <v>64</v>
      </c>
      <c r="E2054" t="s">
        <v>40</v>
      </c>
      <c r="F2054">
        <v>5278</v>
      </c>
    </row>
    <row r="2055" spans="1:6" x14ac:dyDescent="0.25">
      <c r="A2055" t="s">
        <v>7</v>
      </c>
      <c r="B2055">
        <v>1999</v>
      </c>
      <c r="C2055" t="s">
        <v>8</v>
      </c>
      <c r="D2055" t="s">
        <v>64</v>
      </c>
      <c r="E2055" t="s">
        <v>41</v>
      </c>
      <c r="F2055">
        <v>2983</v>
      </c>
    </row>
    <row r="2056" spans="1:6" x14ac:dyDescent="0.25">
      <c r="A2056" t="s">
        <v>7</v>
      </c>
      <c r="B2056">
        <v>1999</v>
      </c>
      <c r="C2056" t="s">
        <v>8</v>
      </c>
      <c r="D2056" t="s">
        <v>64</v>
      </c>
      <c r="E2056" t="s">
        <v>42</v>
      </c>
      <c r="F2056">
        <v>2825</v>
      </c>
    </row>
    <row r="2057" spans="1:6" x14ac:dyDescent="0.25">
      <c r="A2057" t="s">
        <v>7</v>
      </c>
      <c r="B2057">
        <v>1999</v>
      </c>
      <c r="C2057" t="s">
        <v>8</v>
      </c>
      <c r="D2057" t="s">
        <v>64</v>
      </c>
      <c r="E2057" t="s">
        <v>43</v>
      </c>
      <c r="F2057">
        <v>4537</v>
      </c>
    </row>
    <row r="2058" spans="1:6" x14ac:dyDescent="0.25">
      <c r="A2058" t="s">
        <v>7</v>
      </c>
      <c r="B2058">
        <v>1999</v>
      </c>
      <c r="C2058" t="s">
        <v>8</v>
      </c>
      <c r="D2058" t="s">
        <v>64</v>
      </c>
      <c r="E2058" t="s">
        <v>44</v>
      </c>
      <c r="F2058">
        <v>730</v>
      </c>
    </row>
    <row r="2059" spans="1:6" x14ac:dyDescent="0.25">
      <c r="A2059" t="s">
        <v>7</v>
      </c>
      <c r="B2059">
        <v>1999</v>
      </c>
      <c r="C2059" t="s">
        <v>8</v>
      </c>
      <c r="D2059" t="s">
        <v>64</v>
      </c>
      <c r="E2059" t="s">
        <v>45</v>
      </c>
      <c r="F2059">
        <v>2039</v>
      </c>
    </row>
    <row r="2060" spans="1:6" x14ac:dyDescent="0.25">
      <c r="A2060" t="s">
        <v>7</v>
      </c>
      <c r="B2060">
        <v>1999</v>
      </c>
      <c r="C2060" t="s">
        <v>8</v>
      </c>
      <c r="D2060" t="s">
        <v>64</v>
      </c>
      <c r="E2060" t="s">
        <v>46</v>
      </c>
      <c r="F2060">
        <v>596</v>
      </c>
    </row>
    <row r="2061" spans="1:6" x14ac:dyDescent="0.25">
      <c r="A2061" t="s">
        <v>7</v>
      </c>
      <c r="B2061">
        <v>1999</v>
      </c>
      <c r="C2061" t="s">
        <v>8</v>
      </c>
      <c r="D2061" t="s">
        <v>64</v>
      </c>
      <c r="E2061" t="s">
        <v>47</v>
      </c>
      <c r="F2061">
        <v>3536</v>
      </c>
    </row>
    <row r="2062" spans="1:6" x14ac:dyDescent="0.25">
      <c r="A2062" t="s">
        <v>7</v>
      </c>
      <c r="B2062">
        <v>1999</v>
      </c>
      <c r="C2062" t="s">
        <v>8</v>
      </c>
      <c r="D2062" t="s">
        <v>64</v>
      </c>
      <c r="E2062" t="s">
        <v>48</v>
      </c>
      <c r="F2062">
        <v>8086</v>
      </c>
    </row>
    <row r="2063" spans="1:6" x14ac:dyDescent="0.25">
      <c r="A2063" t="s">
        <v>7</v>
      </c>
      <c r="B2063">
        <v>1999</v>
      </c>
      <c r="C2063" t="s">
        <v>8</v>
      </c>
      <c r="D2063" t="s">
        <v>64</v>
      </c>
      <c r="E2063" t="s">
        <v>49</v>
      </c>
      <c r="F2063">
        <v>776</v>
      </c>
    </row>
    <row r="2064" spans="1:6" x14ac:dyDescent="0.25">
      <c r="A2064" t="s">
        <v>7</v>
      </c>
      <c r="B2064">
        <v>1999</v>
      </c>
      <c r="C2064" t="s">
        <v>8</v>
      </c>
      <c r="D2064" t="s">
        <v>64</v>
      </c>
      <c r="E2064" t="s">
        <v>61</v>
      </c>
      <c r="F2064">
        <v>393</v>
      </c>
    </row>
    <row r="2065" spans="1:6" x14ac:dyDescent="0.25">
      <c r="A2065" t="s">
        <v>7</v>
      </c>
      <c r="B2065">
        <v>1999</v>
      </c>
      <c r="C2065" t="s">
        <v>8</v>
      </c>
      <c r="D2065" t="s">
        <v>64</v>
      </c>
      <c r="E2065" t="s">
        <v>50</v>
      </c>
      <c r="F2065">
        <v>2650</v>
      </c>
    </row>
    <row r="2066" spans="1:6" x14ac:dyDescent="0.25">
      <c r="A2066" t="s">
        <v>7</v>
      </c>
      <c r="B2066">
        <v>1999</v>
      </c>
      <c r="C2066" t="s">
        <v>8</v>
      </c>
      <c r="D2066" t="s">
        <v>64</v>
      </c>
      <c r="E2066" t="s">
        <v>51</v>
      </c>
      <c r="F2066">
        <v>4205</v>
      </c>
    </row>
    <row r="2067" spans="1:6" x14ac:dyDescent="0.25">
      <c r="A2067" t="s">
        <v>7</v>
      </c>
      <c r="B2067">
        <v>1999</v>
      </c>
      <c r="C2067" t="s">
        <v>8</v>
      </c>
      <c r="D2067" t="s">
        <v>64</v>
      </c>
      <c r="E2067" t="s">
        <v>52</v>
      </c>
      <c r="F2067">
        <v>1112</v>
      </c>
    </row>
    <row r="2068" spans="1:6" x14ac:dyDescent="0.25">
      <c r="A2068" t="s">
        <v>7</v>
      </c>
      <c r="B2068">
        <v>1999</v>
      </c>
      <c r="C2068" t="s">
        <v>8</v>
      </c>
      <c r="D2068" t="s">
        <v>64</v>
      </c>
      <c r="E2068" t="s">
        <v>53</v>
      </c>
      <c r="F2068">
        <v>3227</v>
      </c>
    </row>
    <row r="2069" spans="1:6" x14ac:dyDescent="0.25">
      <c r="A2069" t="s">
        <v>7</v>
      </c>
      <c r="B2069">
        <v>1999</v>
      </c>
      <c r="C2069" t="s">
        <v>8</v>
      </c>
      <c r="D2069" t="s">
        <v>64</v>
      </c>
      <c r="E2069" t="s">
        <v>54</v>
      </c>
      <c r="F2069">
        <v>436</v>
      </c>
    </row>
    <row r="2070" spans="1:6" x14ac:dyDescent="0.25">
      <c r="A2070" t="s">
        <v>7</v>
      </c>
      <c r="B2070">
        <v>1999</v>
      </c>
      <c r="C2070" t="s">
        <v>8</v>
      </c>
      <c r="D2070" t="s">
        <v>64</v>
      </c>
      <c r="E2070" t="s">
        <v>6</v>
      </c>
      <c r="F2070">
        <v>114659</v>
      </c>
    </row>
    <row r="2071" spans="1:6" x14ac:dyDescent="0.25">
      <c r="A2071" t="s">
        <v>7</v>
      </c>
      <c r="B2071">
        <v>1999</v>
      </c>
      <c r="C2071" t="s">
        <v>8</v>
      </c>
      <c r="D2071" t="s">
        <v>65</v>
      </c>
      <c r="E2071" t="s">
        <v>56</v>
      </c>
      <c r="F2071">
        <v>3927</v>
      </c>
    </row>
    <row r="2072" spans="1:6" x14ac:dyDescent="0.25">
      <c r="A2072" t="s">
        <v>7</v>
      </c>
      <c r="B2072">
        <v>1999</v>
      </c>
      <c r="C2072" t="s">
        <v>8</v>
      </c>
      <c r="D2072" t="s">
        <v>65</v>
      </c>
      <c r="E2072" t="s">
        <v>10</v>
      </c>
      <c r="F2072">
        <v>74</v>
      </c>
    </row>
    <row r="2073" spans="1:6" x14ac:dyDescent="0.25">
      <c r="A2073" t="s">
        <v>7</v>
      </c>
      <c r="B2073">
        <v>1999</v>
      </c>
      <c r="C2073" t="s">
        <v>8</v>
      </c>
      <c r="D2073" t="s">
        <v>65</v>
      </c>
      <c r="E2073" t="s">
        <v>11</v>
      </c>
      <c r="F2073">
        <v>1511</v>
      </c>
    </row>
    <row r="2074" spans="1:6" x14ac:dyDescent="0.25">
      <c r="A2074" t="s">
        <v>7</v>
      </c>
      <c r="B2074">
        <v>1999</v>
      </c>
      <c r="C2074" t="s">
        <v>8</v>
      </c>
      <c r="D2074" t="s">
        <v>65</v>
      </c>
      <c r="E2074" t="s">
        <v>12</v>
      </c>
      <c r="F2074">
        <v>328</v>
      </c>
    </row>
    <row r="2075" spans="1:6" x14ac:dyDescent="0.25">
      <c r="A2075" t="s">
        <v>7</v>
      </c>
      <c r="B2075">
        <v>1999</v>
      </c>
      <c r="C2075" t="s">
        <v>8</v>
      </c>
      <c r="D2075" t="s">
        <v>65</v>
      </c>
      <c r="E2075" t="s">
        <v>13</v>
      </c>
      <c r="F2075">
        <v>26579</v>
      </c>
    </row>
    <row r="2076" spans="1:6" x14ac:dyDescent="0.25">
      <c r="A2076" t="s">
        <v>7</v>
      </c>
      <c r="B2076">
        <v>1999</v>
      </c>
      <c r="C2076" t="s">
        <v>8</v>
      </c>
      <c r="D2076" t="s">
        <v>65</v>
      </c>
      <c r="E2076" t="s">
        <v>14</v>
      </c>
      <c r="F2076">
        <v>5057</v>
      </c>
    </row>
    <row r="2077" spans="1:6" x14ac:dyDescent="0.25">
      <c r="A2077" t="s">
        <v>7</v>
      </c>
      <c r="B2077">
        <v>1999</v>
      </c>
      <c r="C2077" t="s">
        <v>8</v>
      </c>
      <c r="D2077" t="s">
        <v>65</v>
      </c>
      <c r="E2077" t="s">
        <v>15</v>
      </c>
      <c r="F2077">
        <v>2442</v>
      </c>
    </row>
    <row r="2078" spans="1:6" x14ac:dyDescent="0.25">
      <c r="A2078" t="s">
        <v>7</v>
      </c>
      <c r="B2078">
        <v>1999</v>
      </c>
      <c r="C2078" t="s">
        <v>8</v>
      </c>
      <c r="D2078" t="s">
        <v>65</v>
      </c>
      <c r="E2078" t="s">
        <v>66</v>
      </c>
      <c r="F2078">
        <v>89</v>
      </c>
    </row>
    <row r="2079" spans="1:6" x14ac:dyDescent="0.25">
      <c r="A2079" t="s">
        <v>7</v>
      </c>
      <c r="B2079">
        <v>1999</v>
      </c>
      <c r="C2079" t="s">
        <v>8</v>
      </c>
      <c r="D2079" t="s">
        <v>65</v>
      </c>
      <c r="E2079" t="s">
        <v>57</v>
      </c>
      <c r="F2079">
        <v>1347</v>
      </c>
    </row>
    <row r="2080" spans="1:6" x14ac:dyDescent="0.25">
      <c r="A2080" t="s">
        <v>7</v>
      </c>
      <c r="B2080">
        <v>1999</v>
      </c>
      <c r="C2080" t="s">
        <v>8</v>
      </c>
      <c r="D2080" t="s">
        <v>65</v>
      </c>
      <c r="E2080" t="s">
        <v>16</v>
      </c>
      <c r="F2080">
        <v>4216</v>
      </c>
    </row>
    <row r="2081" spans="1:6" x14ac:dyDescent="0.25">
      <c r="A2081" t="s">
        <v>7</v>
      </c>
      <c r="B2081">
        <v>1999</v>
      </c>
      <c r="C2081" t="s">
        <v>8</v>
      </c>
      <c r="D2081" t="s">
        <v>65</v>
      </c>
      <c r="E2081" t="s">
        <v>17</v>
      </c>
      <c r="F2081">
        <v>8689</v>
      </c>
    </row>
    <row r="2082" spans="1:6" x14ac:dyDescent="0.25">
      <c r="A2082" t="s">
        <v>7</v>
      </c>
      <c r="B2082">
        <v>1999</v>
      </c>
      <c r="C2082" t="s">
        <v>8</v>
      </c>
      <c r="D2082" t="s">
        <v>65</v>
      </c>
      <c r="E2082" t="s">
        <v>18</v>
      </c>
      <c r="F2082">
        <v>567</v>
      </c>
    </row>
    <row r="2083" spans="1:6" x14ac:dyDescent="0.25">
      <c r="A2083" t="s">
        <v>7</v>
      </c>
      <c r="B2083">
        <v>1999</v>
      </c>
      <c r="C2083" t="s">
        <v>8</v>
      </c>
      <c r="D2083" t="s">
        <v>65</v>
      </c>
      <c r="E2083" t="s">
        <v>19</v>
      </c>
      <c r="F2083">
        <v>282</v>
      </c>
    </row>
    <row r="2084" spans="1:6" x14ac:dyDescent="0.25">
      <c r="A2084" t="s">
        <v>7</v>
      </c>
      <c r="B2084">
        <v>1999</v>
      </c>
      <c r="C2084" t="s">
        <v>8</v>
      </c>
      <c r="D2084" t="s">
        <v>65</v>
      </c>
      <c r="E2084" t="s">
        <v>20</v>
      </c>
      <c r="F2084">
        <v>4325</v>
      </c>
    </row>
    <row r="2085" spans="1:6" x14ac:dyDescent="0.25">
      <c r="A2085" t="s">
        <v>7</v>
      </c>
      <c r="B2085">
        <v>1999</v>
      </c>
      <c r="C2085" t="s">
        <v>8</v>
      </c>
      <c r="D2085" t="s">
        <v>65</v>
      </c>
      <c r="E2085" t="s">
        <v>58</v>
      </c>
      <c r="F2085">
        <v>1624</v>
      </c>
    </row>
    <row r="2086" spans="1:6" x14ac:dyDescent="0.25">
      <c r="A2086" t="s">
        <v>7</v>
      </c>
      <c r="B2086">
        <v>1999</v>
      </c>
      <c r="C2086" t="s">
        <v>8</v>
      </c>
      <c r="D2086" t="s">
        <v>65</v>
      </c>
      <c r="E2086" t="s">
        <v>21</v>
      </c>
      <c r="F2086">
        <v>696</v>
      </c>
    </row>
    <row r="2087" spans="1:6" x14ac:dyDescent="0.25">
      <c r="A2087" t="s">
        <v>7</v>
      </c>
      <c r="B2087">
        <v>1999</v>
      </c>
      <c r="C2087" t="s">
        <v>8</v>
      </c>
      <c r="D2087" t="s">
        <v>65</v>
      </c>
      <c r="E2087" t="s">
        <v>22</v>
      </c>
      <c r="F2087">
        <v>30</v>
      </c>
    </row>
    <row r="2088" spans="1:6" x14ac:dyDescent="0.25">
      <c r="A2088" t="s">
        <v>7</v>
      </c>
      <c r="B2088">
        <v>1999</v>
      </c>
      <c r="C2088" t="s">
        <v>8</v>
      </c>
      <c r="D2088" t="s">
        <v>65</v>
      </c>
      <c r="E2088" t="s">
        <v>23</v>
      </c>
      <c r="F2088">
        <v>1271</v>
      </c>
    </row>
    <row r="2089" spans="1:6" x14ac:dyDescent="0.25">
      <c r="A2089" t="s">
        <v>7</v>
      </c>
      <c r="B2089">
        <v>1999</v>
      </c>
      <c r="C2089" t="s">
        <v>8</v>
      </c>
      <c r="D2089" t="s">
        <v>65</v>
      </c>
      <c r="E2089" t="s">
        <v>24</v>
      </c>
      <c r="F2089">
        <v>906</v>
      </c>
    </row>
    <row r="2090" spans="1:6" x14ac:dyDescent="0.25">
      <c r="A2090" t="s">
        <v>7</v>
      </c>
      <c r="B2090">
        <v>1999</v>
      </c>
      <c r="C2090" t="s">
        <v>8</v>
      </c>
      <c r="D2090" t="s">
        <v>65</v>
      </c>
      <c r="E2090" t="s">
        <v>25</v>
      </c>
      <c r="F2090">
        <v>3</v>
      </c>
    </row>
    <row r="2091" spans="1:6" x14ac:dyDescent="0.25">
      <c r="A2091" t="s">
        <v>7</v>
      </c>
      <c r="B2091">
        <v>1999</v>
      </c>
      <c r="C2091" t="s">
        <v>8</v>
      </c>
      <c r="D2091" t="s">
        <v>65</v>
      </c>
      <c r="E2091" t="s">
        <v>26</v>
      </c>
      <c r="F2091">
        <v>3994</v>
      </c>
    </row>
    <row r="2092" spans="1:6" x14ac:dyDescent="0.25">
      <c r="A2092" t="s">
        <v>7</v>
      </c>
      <c r="B2092">
        <v>1999</v>
      </c>
      <c r="C2092" t="s">
        <v>8</v>
      </c>
      <c r="D2092" t="s">
        <v>65</v>
      </c>
      <c r="E2092" t="s">
        <v>27</v>
      </c>
      <c r="F2092">
        <v>2359</v>
      </c>
    </row>
    <row r="2093" spans="1:6" x14ac:dyDescent="0.25">
      <c r="A2093" t="s">
        <v>7</v>
      </c>
      <c r="B2093">
        <v>1999</v>
      </c>
      <c r="C2093" t="s">
        <v>8</v>
      </c>
      <c r="D2093" t="s">
        <v>65</v>
      </c>
      <c r="E2093" t="s">
        <v>59</v>
      </c>
      <c r="F2093">
        <v>10759</v>
      </c>
    </row>
    <row r="2094" spans="1:6" x14ac:dyDescent="0.25">
      <c r="A2094" t="s">
        <v>7</v>
      </c>
      <c r="B2094">
        <v>1999</v>
      </c>
      <c r="C2094" t="s">
        <v>8</v>
      </c>
      <c r="D2094" t="s">
        <v>65</v>
      </c>
      <c r="E2094" t="s">
        <v>28</v>
      </c>
      <c r="F2094">
        <v>754</v>
      </c>
    </row>
    <row r="2095" spans="1:6" x14ac:dyDescent="0.25">
      <c r="A2095" t="s">
        <v>7</v>
      </c>
      <c r="B2095">
        <v>1999</v>
      </c>
      <c r="C2095" t="s">
        <v>8</v>
      </c>
      <c r="D2095" t="s">
        <v>65</v>
      </c>
      <c r="E2095" t="s">
        <v>29</v>
      </c>
      <c r="F2095">
        <v>3431</v>
      </c>
    </row>
    <row r="2096" spans="1:6" x14ac:dyDescent="0.25">
      <c r="A2096" t="s">
        <v>7</v>
      </c>
      <c r="B2096">
        <v>1999</v>
      </c>
      <c r="C2096" t="s">
        <v>8</v>
      </c>
      <c r="D2096" t="s">
        <v>65</v>
      </c>
      <c r="E2096" t="s">
        <v>30</v>
      </c>
      <c r="F2096">
        <v>3696</v>
      </c>
    </row>
    <row r="2097" spans="1:6" x14ac:dyDescent="0.25">
      <c r="A2097" t="s">
        <v>7</v>
      </c>
      <c r="B2097">
        <v>1999</v>
      </c>
      <c r="C2097" t="s">
        <v>8</v>
      </c>
      <c r="D2097" t="s">
        <v>65</v>
      </c>
      <c r="E2097" t="s">
        <v>31</v>
      </c>
      <c r="F2097">
        <v>224</v>
      </c>
    </row>
    <row r="2098" spans="1:6" x14ac:dyDescent="0.25">
      <c r="A2098" t="s">
        <v>7</v>
      </c>
      <c r="B2098">
        <v>1999</v>
      </c>
      <c r="C2098" t="s">
        <v>8</v>
      </c>
      <c r="D2098" t="s">
        <v>65</v>
      </c>
      <c r="E2098" t="s">
        <v>32</v>
      </c>
      <c r="F2098">
        <v>419</v>
      </c>
    </row>
    <row r="2099" spans="1:6" x14ac:dyDescent="0.25">
      <c r="A2099" t="s">
        <v>7</v>
      </c>
      <c r="B2099">
        <v>1999</v>
      </c>
      <c r="C2099" t="s">
        <v>8</v>
      </c>
      <c r="D2099" t="s">
        <v>65</v>
      </c>
      <c r="E2099" t="s">
        <v>33</v>
      </c>
      <c r="F2099">
        <v>333</v>
      </c>
    </row>
    <row r="2100" spans="1:6" x14ac:dyDescent="0.25">
      <c r="A2100" t="s">
        <v>7</v>
      </c>
      <c r="B2100">
        <v>1999</v>
      </c>
      <c r="C2100" t="s">
        <v>8</v>
      </c>
      <c r="D2100" t="s">
        <v>65</v>
      </c>
      <c r="E2100" t="s">
        <v>34</v>
      </c>
      <c r="F2100">
        <v>65</v>
      </c>
    </row>
    <row r="2101" spans="1:6" x14ac:dyDescent="0.25">
      <c r="A2101" t="s">
        <v>7</v>
      </c>
      <c r="B2101">
        <v>1999</v>
      </c>
      <c r="C2101" t="s">
        <v>8</v>
      </c>
      <c r="D2101" t="s">
        <v>65</v>
      </c>
      <c r="E2101" t="s">
        <v>35</v>
      </c>
      <c r="F2101">
        <v>6095</v>
      </c>
    </row>
    <row r="2102" spans="1:6" x14ac:dyDescent="0.25">
      <c r="A2102" t="s">
        <v>7</v>
      </c>
      <c r="B2102">
        <v>1999</v>
      </c>
      <c r="C2102" t="s">
        <v>8</v>
      </c>
      <c r="D2102" t="s">
        <v>65</v>
      </c>
      <c r="E2102" t="s">
        <v>36</v>
      </c>
      <c r="F2102">
        <v>387</v>
      </c>
    </row>
    <row r="2103" spans="1:6" x14ac:dyDescent="0.25">
      <c r="A2103" t="s">
        <v>7</v>
      </c>
      <c r="B2103">
        <v>1999</v>
      </c>
      <c r="C2103" t="s">
        <v>8</v>
      </c>
      <c r="D2103" t="s">
        <v>65</v>
      </c>
      <c r="E2103" t="s">
        <v>37</v>
      </c>
      <c r="F2103">
        <v>18410</v>
      </c>
    </row>
    <row r="2104" spans="1:6" x14ac:dyDescent="0.25">
      <c r="A2104" t="s">
        <v>7</v>
      </c>
      <c r="B2104">
        <v>1999</v>
      </c>
      <c r="C2104" t="s">
        <v>8</v>
      </c>
      <c r="D2104" t="s">
        <v>65</v>
      </c>
      <c r="E2104" t="s">
        <v>39</v>
      </c>
      <c r="F2104">
        <v>12</v>
      </c>
    </row>
    <row r="2105" spans="1:6" x14ac:dyDescent="0.25">
      <c r="A2105" t="s">
        <v>7</v>
      </c>
      <c r="B2105">
        <v>1999</v>
      </c>
      <c r="C2105" t="s">
        <v>8</v>
      </c>
      <c r="D2105" t="s">
        <v>65</v>
      </c>
      <c r="E2105" t="s">
        <v>40</v>
      </c>
      <c r="F2105">
        <v>11100</v>
      </c>
    </row>
    <row r="2106" spans="1:6" x14ac:dyDescent="0.25">
      <c r="A2106" t="s">
        <v>7</v>
      </c>
      <c r="B2106">
        <v>1999</v>
      </c>
      <c r="C2106" t="s">
        <v>8</v>
      </c>
      <c r="D2106" t="s">
        <v>65</v>
      </c>
      <c r="E2106" t="s">
        <v>41</v>
      </c>
      <c r="F2106">
        <v>98</v>
      </c>
    </row>
    <row r="2107" spans="1:6" x14ac:dyDescent="0.25">
      <c r="A2107" t="s">
        <v>7</v>
      </c>
      <c r="B2107">
        <v>1999</v>
      </c>
      <c r="C2107" t="s">
        <v>8</v>
      </c>
      <c r="D2107" t="s">
        <v>65</v>
      </c>
      <c r="E2107" t="s">
        <v>42</v>
      </c>
      <c r="F2107">
        <v>384</v>
      </c>
    </row>
    <row r="2108" spans="1:6" x14ac:dyDescent="0.25">
      <c r="A2108" t="s">
        <v>7</v>
      </c>
      <c r="B2108">
        <v>1999</v>
      </c>
      <c r="C2108" t="s">
        <v>8</v>
      </c>
      <c r="D2108" t="s">
        <v>65</v>
      </c>
      <c r="E2108" t="s">
        <v>43</v>
      </c>
      <c r="F2108">
        <v>7896</v>
      </c>
    </row>
    <row r="2109" spans="1:6" x14ac:dyDescent="0.25">
      <c r="A2109" t="s">
        <v>7</v>
      </c>
      <c r="B2109">
        <v>1999</v>
      </c>
      <c r="C2109" t="s">
        <v>8</v>
      </c>
      <c r="D2109" t="s">
        <v>65</v>
      </c>
      <c r="E2109" t="s">
        <v>44</v>
      </c>
      <c r="F2109">
        <v>3</v>
      </c>
    </row>
    <row r="2110" spans="1:6" x14ac:dyDescent="0.25">
      <c r="A2110" t="s">
        <v>7</v>
      </c>
      <c r="B2110">
        <v>1999</v>
      </c>
      <c r="C2110" t="s">
        <v>8</v>
      </c>
      <c r="D2110" t="s">
        <v>65</v>
      </c>
      <c r="E2110" t="s">
        <v>45</v>
      </c>
      <c r="F2110">
        <v>6698</v>
      </c>
    </row>
    <row r="2111" spans="1:6" x14ac:dyDescent="0.25">
      <c r="A2111" t="s">
        <v>7</v>
      </c>
      <c r="B2111">
        <v>1999</v>
      </c>
      <c r="C2111" t="s">
        <v>8</v>
      </c>
      <c r="D2111" t="s">
        <v>65</v>
      </c>
      <c r="E2111" t="s">
        <v>46</v>
      </c>
      <c r="F2111">
        <v>3</v>
      </c>
    </row>
    <row r="2112" spans="1:6" x14ac:dyDescent="0.25">
      <c r="A2112" t="s">
        <v>7</v>
      </c>
      <c r="B2112">
        <v>1999</v>
      </c>
      <c r="C2112" t="s">
        <v>8</v>
      </c>
      <c r="D2112" t="s">
        <v>65</v>
      </c>
      <c r="E2112" t="s">
        <v>47</v>
      </c>
      <c r="F2112">
        <v>2219</v>
      </c>
    </row>
    <row r="2113" spans="1:6" x14ac:dyDescent="0.25">
      <c r="A2113" t="s">
        <v>7</v>
      </c>
      <c r="B2113">
        <v>1999</v>
      </c>
      <c r="C2113" t="s">
        <v>8</v>
      </c>
      <c r="D2113" t="s">
        <v>65</v>
      </c>
      <c r="E2113" t="s">
        <v>48</v>
      </c>
      <c r="F2113">
        <v>12419</v>
      </c>
    </row>
    <row r="2114" spans="1:6" x14ac:dyDescent="0.25">
      <c r="A2114" t="s">
        <v>7</v>
      </c>
      <c r="B2114">
        <v>1999</v>
      </c>
      <c r="C2114" t="s">
        <v>8</v>
      </c>
      <c r="D2114" t="s">
        <v>65</v>
      </c>
      <c r="E2114" t="s">
        <v>49</v>
      </c>
      <c r="F2114">
        <v>248</v>
      </c>
    </row>
    <row r="2115" spans="1:6" x14ac:dyDescent="0.25">
      <c r="A2115" t="s">
        <v>7</v>
      </c>
      <c r="B2115">
        <v>1999</v>
      </c>
      <c r="C2115" t="s">
        <v>8</v>
      </c>
      <c r="D2115" t="s">
        <v>65</v>
      </c>
      <c r="E2115" t="s">
        <v>61</v>
      </c>
      <c r="F2115">
        <v>1</v>
      </c>
    </row>
    <row r="2116" spans="1:6" x14ac:dyDescent="0.25">
      <c r="A2116" t="s">
        <v>7</v>
      </c>
      <c r="B2116">
        <v>1999</v>
      </c>
      <c r="C2116" t="s">
        <v>8</v>
      </c>
      <c r="D2116" t="s">
        <v>65</v>
      </c>
      <c r="E2116" t="s">
        <v>50</v>
      </c>
      <c r="F2116">
        <v>1381</v>
      </c>
    </row>
    <row r="2117" spans="1:6" x14ac:dyDescent="0.25">
      <c r="A2117" t="s">
        <v>7</v>
      </c>
      <c r="B2117">
        <v>1999</v>
      </c>
      <c r="C2117" t="s">
        <v>8</v>
      </c>
      <c r="D2117" t="s">
        <v>65</v>
      </c>
      <c r="E2117" t="s">
        <v>51</v>
      </c>
      <c r="F2117">
        <v>1311</v>
      </c>
    </row>
    <row r="2118" spans="1:6" x14ac:dyDescent="0.25">
      <c r="A2118" t="s">
        <v>7</v>
      </c>
      <c r="B2118">
        <v>1999</v>
      </c>
      <c r="C2118" t="s">
        <v>8</v>
      </c>
      <c r="D2118" t="s">
        <v>65</v>
      </c>
      <c r="E2118" t="s">
        <v>52</v>
      </c>
      <c r="F2118">
        <v>209</v>
      </c>
    </row>
    <row r="2119" spans="1:6" x14ac:dyDescent="0.25">
      <c r="A2119" t="s">
        <v>7</v>
      </c>
      <c r="B2119">
        <v>1999</v>
      </c>
      <c r="C2119" t="s">
        <v>8</v>
      </c>
      <c r="D2119" t="s">
        <v>65</v>
      </c>
      <c r="E2119" t="s">
        <v>53</v>
      </c>
      <c r="F2119">
        <v>5204</v>
      </c>
    </row>
    <row r="2120" spans="1:6" x14ac:dyDescent="0.25">
      <c r="A2120" t="s">
        <v>7</v>
      </c>
      <c r="B2120">
        <v>1999</v>
      </c>
      <c r="C2120" t="s">
        <v>8</v>
      </c>
      <c r="D2120" t="s">
        <v>65</v>
      </c>
      <c r="E2120" t="s">
        <v>54</v>
      </c>
      <c r="F2120">
        <v>77</v>
      </c>
    </row>
    <row r="2121" spans="1:6" x14ac:dyDescent="0.25">
      <c r="A2121" t="s">
        <v>7</v>
      </c>
      <c r="B2121">
        <v>1999</v>
      </c>
      <c r="C2121" t="s">
        <v>8</v>
      </c>
      <c r="D2121" t="s">
        <v>65</v>
      </c>
      <c r="E2121" t="s">
        <v>6</v>
      </c>
      <c r="F2121">
        <v>164152</v>
      </c>
    </row>
    <row r="2122" spans="1:6" x14ac:dyDescent="0.25">
      <c r="A2122" t="s">
        <v>7</v>
      </c>
      <c r="B2122">
        <v>1999</v>
      </c>
      <c r="C2122" t="s">
        <v>67</v>
      </c>
      <c r="D2122" t="s">
        <v>9</v>
      </c>
      <c r="E2122" t="s">
        <v>10</v>
      </c>
      <c r="F2122">
        <v>144</v>
      </c>
    </row>
    <row r="2123" spans="1:6" x14ac:dyDescent="0.25">
      <c r="A2123" t="s">
        <v>7</v>
      </c>
      <c r="B2123">
        <v>1999</v>
      </c>
      <c r="C2123" t="s">
        <v>67</v>
      </c>
      <c r="D2123" t="s">
        <v>9</v>
      </c>
      <c r="E2123" t="s">
        <v>11</v>
      </c>
      <c r="F2123">
        <v>184</v>
      </c>
    </row>
    <row r="2124" spans="1:6" x14ac:dyDescent="0.25">
      <c r="A2124" t="s">
        <v>7</v>
      </c>
      <c r="B2124">
        <v>1999</v>
      </c>
      <c r="C2124" t="s">
        <v>67</v>
      </c>
      <c r="D2124" t="s">
        <v>9</v>
      </c>
      <c r="E2124" t="s">
        <v>12</v>
      </c>
      <c r="F2124">
        <v>2</v>
      </c>
    </row>
    <row r="2125" spans="1:6" x14ac:dyDescent="0.25">
      <c r="A2125" t="s">
        <v>7</v>
      </c>
      <c r="B2125">
        <v>1999</v>
      </c>
      <c r="C2125" t="s">
        <v>67</v>
      </c>
      <c r="D2125" t="s">
        <v>9</v>
      </c>
      <c r="E2125" t="s">
        <v>13</v>
      </c>
      <c r="F2125">
        <v>51</v>
      </c>
    </row>
    <row r="2126" spans="1:6" x14ac:dyDescent="0.25">
      <c r="A2126" t="s">
        <v>7</v>
      </c>
      <c r="B2126">
        <v>1999</v>
      </c>
      <c r="C2126" t="s">
        <v>67</v>
      </c>
      <c r="D2126" t="s">
        <v>9</v>
      </c>
      <c r="E2126" t="s">
        <v>14</v>
      </c>
      <c r="F2126">
        <v>15</v>
      </c>
    </row>
    <row r="2127" spans="1:6" x14ac:dyDescent="0.25">
      <c r="A2127" t="s">
        <v>7</v>
      </c>
      <c r="B2127">
        <v>1999</v>
      </c>
      <c r="C2127" t="s">
        <v>67</v>
      </c>
      <c r="D2127" t="s">
        <v>9</v>
      </c>
      <c r="E2127" t="s">
        <v>16</v>
      </c>
      <c r="F2127">
        <v>10</v>
      </c>
    </row>
    <row r="2128" spans="1:6" x14ac:dyDescent="0.25">
      <c r="A2128" t="s">
        <v>7</v>
      </c>
      <c r="B2128">
        <v>1999</v>
      </c>
      <c r="C2128" t="s">
        <v>67</v>
      </c>
      <c r="D2128" t="s">
        <v>9</v>
      </c>
      <c r="E2128" t="s">
        <v>17</v>
      </c>
      <c r="F2128">
        <v>6</v>
      </c>
    </row>
    <row r="2129" spans="1:6" x14ac:dyDescent="0.25">
      <c r="A2129" t="s">
        <v>7</v>
      </c>
      <c r="B2129">
        <v>1999</v>
      </c>
      <c r="C2129" t="s">
        <v>67</v>
      </c>
      <c r="D2129" t="s">
        <v>9</v>
      </c>
      <c r="E2129" t="s">
        <v>19</v>
      </c>
      <c r="F2129">
        <v>10</v>
      </c>
    </row>
    <row r="2130" spans="1:6" x14ac:dyDescent="0.25">
      <c r="A2130" t="s">
        <v>7</v>
      </c>
      <c r="B2130">
        <v>1999</v>
      </c>
      <c r="C2130" t="s">
        <v>67</v>
      </c>
      <c r="D2130" t="s">
        <v>9</v>
      </c>
      <c r="E2130" t="s">
        <v>20</v>
      </c>
      <c r="F2130">
        <v>4</v>
      </c>
    </row>
    <row r="2131" spans="1:6" x14ac:dyDescent="0.25">
      <c r="A2131" t="s">
        <v>7</v>
      </c>
      <c r="B2131">
        <v>1999</v>
      </c>
      <c r="C2131" t="s">
        <v>67</v>
      </c>
      <c r="D2131" t="s">
        <v>9</v>
      </c>
      <c r="E2131" t="s">
        <v>58</v>
      </c>
      <c r="F2131">
        <v>1</v>
      </c>
    </row>
    <row r="2132" spans="1:6" x14ac:dyDescent="0.25">
      <c r="A2132" t="s">
        <v>7</v>
      </c>
      <c r="B2132">
        <v>1999</v>
      </c>
      <c r="C2132" t="s">
        <v>67</v>
      </c>
      <c r="D2132" t="s">
        <v>9</v>
      </c>
      <c r="E2132" t="s">
        <v>21</v>
      </c>
      <c r="F2132">
        <v>7</v>
      </c>
    </row>
    <row r="2133" spans="1:6" x14ac:dyDescent="0.25">
      <c r="A2133" t="s">
        <v>7</v>
      </c>
      <c r="B2133">
        <v>1999</v>
      </c>
      <c r="C2133" t="s">
        <v>67</v>
      </c>
      <c r="D2133" t="s">
        <v>9</v>
      </c>
      <c r="E2133" t="s">
        <v>22</v>
      </c>
      <c r="F2133">
        <v>10</v>
      </c>
    </row>
    <row r="2134" spans="1:6" x14ac:dyDescent="0.25">
      <c r="A2134" t="s">
        <v>7</v>
      </c>
      <c r="B2134">
        <v>1999</v>
      </c>
      <c r="C2134" t="s">
        <v>67</v>
      </c>
      <c r="D2134" t="s">
        <v>9</v>
      </c>
      <c r="E2134" t="s">
        <v>23</v>
      </c>
      <c r="F2134">
        <v>1</v>
      </c>
    </row>
    <row r="2135" spans="1:6" x14ac:dyDescent="0.25">
      <c r="A2135" t="s">
        <v>7</v>
      </c>
      <c r="B2135">
        <v>1999</v>
      </c>
      <c r="C2135" t="s">
        <v>67</v>
      </c>
      <c r="D2135" t="s">
        <v>9</v>
      </c>
      <c r="E2135" t="s">
        <v>24</v>
      </c>
      <c r="F2135">
        <v>1</v>
      </c>
    </row>
    <row r="2136" spans="1:6" x14ac:dyDescent="0.25">
      <c r="A2136" t="s">
        <v>7</v>
      </c>
      <c r="B2136">
        <v>1999</v>
      </c>
      <c r="C2136" t="s">
        <v>67</v>
      </c>
      <c r="D2136" t="s">
        <v>9</v>
      </c>
      <c r="E2136" t="s">
        <v>25</v>
      </c>
      <c r="F2136">
        <v>2</v>
      </c>
    </row>
    <row r="2137" spans="1:6" x14ac:dyDescent="0.25">
      <c r="A2137" t="s">
        <v>7</v>
      </c>
      <c r="B2137">
        <v>1999</v>
      </c>
      <c r="C2137" t="s">
        <v>67</v>
      </c>
      <c r="D2137" t="s">
        <v>9</v>
      </c>
      <c r="E2137" t="s">
        <v>26</v>
      </c>
      <c r="F2137">
        <v>2</v>
      </c>
    </row>
    <row r="2138" spans="1:6" x14ac:dyDescent="0.25">
      <c r="A2138" t="s">
        <v>7</v>
      </c>
      <c r="B2138">
        <v>1999</v>
      </c>
      <c r="C2138" t="s">
        <v>67</v>
      </c>
      <c r="D2138" t="s">
        <v>9</v>
      </c>
      <c r="E2138" t="s">
        <v>27</v>
      </c>
      <c r="F2138">
        <v>1</v>
      </c>
    </row>
    <row r="2139" spans="1:6" x14ac:dyDescent="0.25">
      <c r="A2139" t="s">
        <v>7</v>
      </c>
      <c r="B2139">
        <v>1999</v>
      </c>
      <c r="C2139" t="s">
        <v>67</v>
      </c>
      <c r="D2139" t="s">
        <v>9</v>
      </c>
      <c r="E2139" t="s">
        <v>59</v>
      </c>
      <c r="F2139">
        <v>4</v>
      </c>
    </row>
    <row r="2140" spans="1:6" x14ac:dyDescent="0.25">
      <c r="A2140" t="s">
        <v>7</v>
      </c>
      <c r="B2140">
        <v>1999</v>
      </c>
      <c r="C2140" t="s">
        <v>67</v>
      </c>
      <c r="D2140" t="s">
        <v>9</v>
      </c>
      <c r="E2140" t="s">
        <v>28</v>
      </c>
      <c r="F2140">
        <v>32</v>
      </c>
    </row>
    <row r="2141" spans="1:6" x14ac:dyDescent="0.25">
      <c r="A2141" t="s">
        <v>7</v>
      </c>
      <c r="B2141">
        <v>1999</v>
      </c>
      <c r="C2141" t="s">
        <v>67</v>
      </c>
      <c r="D2141" t="s">
        <v>9</v>
      </c>
      <c r="E2141" t="s">
        <v>29</v>
      </c>
      <c r="F2141">
        <v>28</v>
      </c>
    </row>
    <row r="2142" spans="1:6" x14ac:dyDescent="0.25">
      <c r="A2142" t="s">
        <v>7</v>
      </c>
      <c r="B2142">
        <v>1999</v>
      </c>
      <c r="C2142" t="s">
        <v>67</v>
      </c>
      <c r="D2142" t="s">
        <v>9</v>
      </c>
      <c r="E2142" t="s">
        <v>30</v>
      </c>
      <c r="F2142">
        <v>2</v>
      </c>
    </row>
    <row r="2143" spans="1:6" x14ac:dyDescent="0.25">
      <c r="A2143" t="s">
        <v>7</v>
      </c>
      <c r="B2143">
        <v>1999</v>
      </c>
      <c r="C2143" t="s">
        <v>67</v>
      </c>
      <c r="D2143" t="s">
        <v>9</v>
      </c>
      <c r="E2143" t="s">
        <v>31</v>
      </c>
      <c r="F2143">
        <v>182</v>
      </c>
    </row>
    <row r="2144" spans="1:6" x14ac:dyDescent="0.25">
      <c r="A2144" t="s">
        <v>7</v>
      </c>
      <c r="B2144">
        <v>1999</v>
      </c>
      <c r="C2144" t="s">
        <v>67</v>
      </c>
      <c r="D2144" t="s">
        <v>9</v>
      </c>
      <c r="E2144" t="s">
        <v>32</v>
      </c>
      <c r="F2144">
        <v>20</v>
      </c>
    </row>
    <row r="2145" spans="1:6" x14ac:dyDescent="0.25">
      <c r="A2145" t="s">
        <v>7</v>
      </c>
      <c r="B2145">
        <v>1999</v>
      </c>
      <c r="C2145" t="s">
        <v>67</v>
      </c>
      <c r="D2145" t="s">
        <v>9</v>
      </c>
      <c r="E2145" t="s">
        <v>33</v>
      </c>
      <c r="F2145">
        <v>6</v>
      </c>
    </row>
    <row r="2146" spans="1:6" x14ac:dyDescent="0.25">
      <c r="A2146" t="s">
        <v>7</v>
      </c>
      <c r="B2146">
        <v>1999</v>
      </c>
      <c r="C2146" t="s">
        <v>67</v>
      </c>
      <c r="D2146" t="s">
        <v>9</v>
      </c>
      <c r="E2146" t="s">
        <v>34</v>
      </c>
      <c r="F2146">
        <v>2</v>
      </c>
    </row>
    <row r="2147" spans="1:6" x14ac:dyDescent="0.25">
      <c r="A2147" t="s">
        <v>7</v>
      </c>
      <c r="B2147">
        <v>1999</v>
      </c>
      <c r="C2147" t="s">
        <v>67</v>
      </c>
      <c r="D2147" t="s">
        <v>9</v>
      </c>
      <c r="E2147" t="s">
        <v>35</v>
      </c>
      <c r="F2147">
        <v>2</v>
      </c>
    </row>
    <row r="2148" spans="1:6" x14ac:dyDescent="0.25">
      <c r="A2148" t="s">
        <v>7</v>
      </c>
      <c r="B2148">
        <v>1999</v>
      </c>
      <c r="C2148" t="s">
        <v>67</v>
      </c>
      <c r="D2148" t="s">
        <v>9</v>
      </c>
      <c r="E2148" t="s">
        <v>36</v>
      </c>
      <c r="F2148">
        <v>75</v>
      </c>
    </row>
    <row r="2149" spans="1:6" x14ac:dyDescent="0.25">
      <c r="A2149" t="s">
        <v>7</v>
      </c>
      <c r="B2149">
        <v>1999</v>
      </c>
      <c r="C2149" t="s">
        <v>67</v>
      </c>
      <c r="D2149" t="s">
        <v>9</v>
      </c>
      <c r="E2149" t="s">
        <v>37</v>
      </c>
      <c r="F2149">
        <v>26</v>
      </c>
    </row>
    <row r="2150" spans="1:6" x14ac:dyDescent="0.25">
      <c r="A2150" t="s">
        <v>7</v>
      </c>
      <c r="B2150">
        <v>1999</v>
      </c>
      <c r="C2150" t="s">
        <v>67</v>
      </c>
      <c r="D2150" t="s">
        <v>9</v>
      </c>
      <c r="E2150" t="s">
        <v>38</v>
      </c>
      <c r="F2150">
        <v>12</v>
      </c>
    </row>
    <row r="2151" spans="1:6" x14ac:dyDescent="0.25">
      <c r="A2151" t="s">
        <v>7</v>
      </c>
      <c r="B2151">
        <v>1999</v>
      </c>
      <c r="C2151" t="s">
        <v>67</v>
      </c>
      <c r="D2151" t="s">
        <v>9</v>
      </c>
      <c r="E2151" t="s">
        <v>39</v>
      </c>
      <c r="F2151">
        <v>66</v>
      </c>
    </row>
    <row r="2152" spans="1:6" x14ac:dyDescent="0.25">
      <c r="A2152" t="s">
        <v>7</v>
      </c>
      <c r="B2152">
        <v>1999</v>
      </c>
      <c r="C2152" t="s">
        <v>67</v>
      </c>
      <c r="D2152" t="s">
        <v>9</v>
      </c>
      <c r="E2152" t="s">
        <v>40</v>
      </c>
      <c r="F2152">
        <v>8</v>
      </c>
    </row>
    <row r="2153" spans="1:6" x14ac:dyDescent="0.25">
      <c r="A2153" t="s">
        <v>7</v>
      </c>
      <c r="B2153">
        <v>1999</v>
      </c>
      <c r="C2153" t="s">
        <v>67</v>
      </c>
      <c r="D2153" t="s">
        <v>9</v>
      </c>
      <c r="E2153" t="s">
        <v>41</v>
      </c>
      <c r="F2153">
        <v>82</v>
      </c>
    </row>
    <row r="2154" spans="1:6" x14ac:dyDescent="0.25">
      <c r="A2154" t="s">
        <v>7</v>
      </c>
      <c r="B2154">
        <v>1999</v>
      </c>
      <c r="C2154" t="s">
        <v>67</v>
      </c>
      <c r="D2154" t="s">
        <v>9</v>
      </c>
      <c r="E2154" t="s">
        <v>42</v>
      </c>
      <c r="F2154">
        <v>20</v>
      </c>
    </row>
    <row r="2155" spans="1:6" x14ac:dyDescent="0.25">
      <c r="A2155" t="s">
        <v>7</v>
      </c>
      <c r="B2155">
        <v>1999</v>
      </c>
      <c r="C2155" t="s">
        <v>67</v>
      </c>
      <c r="D2155" t="s">
        <v>9</v>
      </c>
      <c r="E2155" t="s">
        <v>43</v>
      </c>
      <c r="F2155">
        <v>3</v>
      </c>
    </row>
    <row r="2156" spans="1:6" x14ac:dyDescent="0.25">
      <c r="A2156" t="s">
        <v>7</v>
      </c>
      <c r="B2156">
        <v>1999</v>
      </c>
      <c r="C2156" t="s">
        <v>67</v>
      </c>
      <c r="D2156" t="s">
        <v>9</v>
      </c>
      <c r="E2156" t="s">
        <v>44</v>
      </c>
      <c r="F2156">
        <v>5</v>
      </c>
    </row>
    <row r="2157" spans="1:6" x14ac:dyDescent="0.25">
      <c r="A2157" t="s">
        <v>7</v>
      </c>
      <c r="B2157">
        <v>1999</v>
      </c>
      <c r="C2157" t="s">
        <v>67</v>
      </c>
      <c r="D2157" t="s">
        <v>9</v>
      </c>
      <c r="E2157" t="s">
        <v>45</v>
      </c>
      <c r="F2157">
        <v>3</v>
      </c>
    </row>
    <row r="2158" spans="1:6" x14ac:dyDescent="0.25">
      <c r="A2158" t="s">
        <v>7</v>
      </c>
      <c r="B2158">
        <v>1999</v>
      </c>
      <c r="C2158" t="s">
        <v>67</v>
      </c>
      <c r="D2158" t="s">
        <v>9</v>
      </c>
      <c r="E2158" t="s">
        <v>46</v>
      </c>
      <c r="F2158">
        <v>139</v>
      </c>
    </row>
    <row r="2159" spans="1:6" x14ac:dyDescent="0.25">
      <c r="A2159" t="s">
        <v>7</v>
      </c>
      <c r="B2159">
        <v>1999</v>
      </c>
      <c r="C2159" t="s">
        <v>67</v>
      </c>
      <c r="D2159" t="s">
        <v>9</v>
      </c>
      <c r="E2159" t="s">
        <v>47</v>
      </c>
      <c r="F2159">
        <v>2</v>
      </c>
    </row>
    <row r="2160" spans="1:6" x14ac:dyDescent="0.25">
      <c r="A2160" t="s">
        <v>7</v>
      </c>
      <c r="B2160">
        <v>1999</v>
      </c>
      <c r="C2160" t="s">
        <v>67</v>
      </c>
      <c r="D2160" t="s">
        <v>9</v>
      </c>
      <c r="E2160" t="s">
        <v>48</v>
      </c>
      <c r="F2160">
        <v>17</v>
      </c>
    </row>
    <row r="2161" spans="1:6" x14ac:dyDescent="0.25">
      <c r="A2161" t="s">
        <v>7</v>
      </c>
      <c r="B2161">
        <v>1999</v>
      </c>
      <c r="C2161" t="s">
        <v>67</v>
      </c>
      <c r="D2161" t="s">
        <v>9</v>
      </c>
      <c r="E2161" t="s">
        <v>49</v>
      </c>
      <c r="F2161">
        <v>11</v>
      </c>
    </row>
    <row r="2162" spans="1:6" x14ac:dyDescent="0.25">
      <c r="A2162" t="s">
        <v>7</v>
      </c>
      <c r="B2162">
        <v>1999</v>
      </c>
      <c r="C2162" t="s">
        <v>67</v>
      </c>
      <c r="D2162" t="s">
        <v>9</v>
      </c>
      <c r="E2162" t="s">
        <v>50</v>
      </c>
      <c r="F2162">
        <v>1</v>
      </c>
    </row>
    <row r="2163" spans="1:6" x14ac:dyDescent="0.25">
      <c r="A2163" t="s">
        <v>7</v>
      </c>
      <c r="B2163">
        <v>1999</v>
      </c>
      <c r="C2163" t="s">
        <v>67</v>
      </c>
      <c r="D2163" t="s">
        <v>9</v>
      </c>
      <c r="E2163" t="s">
        <v>51</v>
      </c>
      <c r="F2163">
        <v>60</v>
      </c>
    </row>
    <row r="2164" spans="1:6" x14ac:dyDescent="0.25">
      <c r="A2164" t="s">
        <v>7</v>
      </c>
      <c r="B2164">
        <v>1999</v>
      </c>
      <c r="C2164" t="s">
        <v>67</v>
      </c>
      <c r="D2164" t="s">
        <v>9</v>
      </c>
      <c r="E2164" t="s">
        <v>52</v>
      </c>
      <c r="F2164">
        <v>1</v>
      </c>
    </row>
    <row r="2165" spans="1:6" x14ac:dyDescent="0.25">
      <c r="A2165" t="s">
        <v>7</v>
      </c>
      <c r="B2165">
        <v>1999</v>
      </c>
      <c r="C2165" t="s">
        <v>67</v>
      </c>
      <c r="D2165" t="s">
        <v>9</v>
      </c>
      <c r="E2165" t="s">
        <v>53</v>
      </c>
      <c r="F2165">
        <v>32</v>
      </c>
    </row>
    <row r="2166" spans="1:6" x14ac:dyDescent="0.25">
      <c r="A2166" t="s">
        <v>7</v>
      </c>
      <c r="B2166">
        <v>1999</v>
      </c>
      <c r="C2166" t="s">
        <v>67</v>
      </c>
      <c r="D2166" t="s">
        <v>9</v>
      </c>
      <c r="E2166" t="s">
        <v>54</v>
      </c>
      <c r="F2166">
        <v>8</v>
      </c>
    </row>
    <row r="2167" spans="1:6" x14ac:dyDescent="0.25">
      <c r="A2167" t="s">
        <v>7</v>
      </c>
      <c r="B2167">
        <v>1999</v>
      </c>
      <c r="C2167" t="s">
        <v>67</v>
      </c>
      <c r="D2167" t="s">
        <v>9</v>
      </c>
      <c r="E2167" t="s">
        <v>6</v>
      </c>
      <c r="F2167">
        <v>1300</v>
      </c>
    </row>
    <row r="2168" spans="1:6" x14ac:dyDescent="0.25">
      <c r="A2168" t="s">
        <v>7</v>
      </c>
      <c r="B2168">
        <v>1999</v>
      </c>
      <c r="C2168" t="s">
        <v>67</v>
      </c>
      <c r="D2168" t="s">
        <v>55</v>
      </c>
      <c r="E2168" t="s">
        <v>56</v>
      </c>
      <c r="F2168">
        <v>5</v>
      </c>
    </row>
    <row r="2169" spans="1:6" x14ac:dyDescent="0.25">
      <c r="A2169" t="s">
        <v>7</v>
      </c>
      <c r="B2169">
        <v>1999</v>
      </c>
      <c r="C2169" t="s">
        <v>67</v>
      </c>
      <c r="D2169" t="s">
        <v>55</v>
      </c>
      <c r="E2169" t="s">
        <v>10</v>
      </c>
      <c r="F2169">
        <v>14</v>
      </c>
    </row>
    <row r="2170" spans="1:6" x14ac:dyDescent="0.25">
      <c r="A2170" t="s">
        <v>7</v>
      </c>
      <c r="B2170">
        <v>1999</v>
      </c>
      <c r="C2170" t="s">
        <v>67</v>
      </c>
      <c r="D2170" t="s">
        <v>55</v>
      </c>
      <c r="E2170" t="s">
        <v>11</v>
      </c>
      <c r="F2170">
        <v>13</v>
      </c>
    </row>
    <row r="2171" spans="1:6" x14ac:dyDescent="0.25">
      <c r="A2171" t="s">
        <v>7</v>
      </c>
      <c r="B2171">
        <v>1999</v>
      </c>
      <c r="C2171" t="s">
        <v>67</v>
      </c>
      <c r="D2171" t="s">
        <v>55</v>
      </c>
      <c r="E2171" t="s">
        <v>12</v>
      </c>
      <c r="F2171">
        <v>14</v>
      </c>
    </row>
    <row r="2172" spans="1:6" x14ac:dyDescent="0.25">
      <c r="A2172" t="s">
        <v>7</v>
      </c>
      <c r="B2172">
        <v>1999</v>
      </c>
      <c r="C2172" t="s">
        <v>67</v>
      </c>
      <c r="D2172" t="s">
        <v>55</v>
      </c>
      <c r="E2172" t="s">
        <v>13</v>
      </c>
      <c r="F2172">
        <v>605</v>
      </c>
    </row>
    <row r="2173" spans="1:6" x14ac:dyDescent="0.25">
      <c r="A2173" t="s">
        <v>7</v>
      </c>
      <c r="B2173">
        <v>1999</v>
      </c>
      <c r="C2173" t="s">
        <v>67</v>
      </c>
      <c r="D2173" t="s">
        <v>55</v>
      </c>
      <c r="E2173" t="s">
        <v>14</v>
      </c>
      <c r="F2173">
        <v>17</v>
      </c>
    </row>
    <row r="2174" spans="1:6" x14ac:dyDescent="0.25">
      <c r="A2174" t="s">
        <v>7</v>
      </c>
      <c r="B2174">
        <v>1999</v>
      </c>
      <c r="C2174" t="s">
        <v>67</v>
      </c>
      <c r="D2174" t="s">
        <v>55</v>
      </c>
      <c r="E2174" t="s">
        <v>15</v>
      </c>
      <c r="F2174">
        <v>3</v>
      </c>
    </row>
    <row r="2175" spans="1:6" x14ac:dyDescent="0.25">
      <c r="A2175" t="s">
        <v>7</v>
      </c>
      <c r="B2175">
        <v>1999</v>
      </c>
      <c r="C2175" t="s">
        <v>67</v>
      </c>
      <c r="D2175" t="s">
        <v>55</v>
      </c>
      <c r="E2175" t="s">
        <v>66</v>
      </c>
      <c r="F2175">
        <v>2</v>
      </c>
    </row>
    <row r="2176" spans="1:6" x14ac:dyDescent="0.25">
      <c r="A2176" t="s">
        <v>7</v>
      </c>
      <c r="B2176">
        <v>1999</v>
      </c>
      <c r="C2176" t="s">
        <v>67</v>
      </c>
      <c r="D2176" t="s">
        <v>55</v>
      </c>
      <c r="E2176" t="s">
        <v>57</v>
      </c>
      <c r="F2176">
        <v>1</v>
      </c>
    </row>
    <row r="2177" spans="1:6" x14ac:dyDescent="0.25">
      <c r="A2177" t="s">
        <v>7</v>
      </c>
      <c r="B2177">
        <v>1999</v>
      </c>
      <c r="C2177" t="s">
        <v>67</v>
      </c>
      <c r="D2177" t="s">
        <v>55</v>
      </c>
      <c r="E2177" t="s">
        <v>16</v>
      </c>
      <c r="F2177">
        <v>30</v>
      </c>
    </row>
    <row r="2178" spans="1:6" x14ac:dyDescent="0.25">
      <c r="A2178" t="s">
        <v>7</v>
      </c>
      <c r="B2178">
        <v>1999</v>
      </c>
      <c r="C2178" t="s">
        <v>67</v>
      </c>
      <c r="D2178" t="s">
        <v>55</v>
      </c>
      <c r="E2178" t="s">
        <v>17</v>
      </c>
      <c r="F2178">
        <v>33</v>
      </c>
    </row>
    <row r="2179" spans="1:6" x14ac:dyDescent="0.25">
      <c r="A2179" t="s">
        <v>7</v>
      </c>
      <c r="B2179">
        <v>1999</v>
      </c>
      <c r="C2179" t="s">
        <v>67</v>
      </c>
      <c r="D2179" t="s">
        <v>55</v>
      </c>
      <c r="E2179" t="s">
        <v>18</v>
      </c>
      <c r="F2179">
        <v>174</v>
      </c>
    </row>
    <row r="2180" spans="1:6" x14ac:dyDescent="0.25">
      <c r="A2180" t="s">
        <v>7</v>
      </c>
      <c r="B2180">
        <v>1999</v>
      </c>
      <c r="C2180" t="s">
        <v>67</v>
      </c>
      <c r="D2180" t="s">
        <v>55</v>
      </c>
      <c r="E2180" t="s">
        <v>19</v>
      </c>
      <c r="F2180">
        <v>5</v>
      </c>
    </row>
    <row r="2181" spans="1:6" x14ac:dyDescent="0.25">
      <c r="A2181" t="s">
        <v>7</v>
      </c>
      <c r="B2181">
        <v>1999</v>
      </c>
      <c r="C2181" t="s">
        <v>67</v>
      </c>
      <c r="D2181" t="s">
        <v>55</v>
      </c>
      <c r="E2181" t="s">
        <v>20</v>
      </c>
      <c r="F2181">
        <v>42</v>
      </c>
    </row>
    <row r="2182" spans="1:6" x14ac:dyDescent="0.25">
      <c r="A2182" t="s">
        <v>7</v>
      </c>
      <c r="B2182">
        <v>1999</v>
      </c>
      <c r="C2182" t="s">
        <v>67</v>
      </c>
      <c r="D2182" t="s">
        <v>55</v>
      </c>
      <c r="E2182" t="s">
        <v>58</v>
      </c>
      <c r="F2182">
        <v>5</v>
      </c>
    </row>
    <row r="2183" spans="1:6" x14ac:dyDescent="0.25">
      <c r="A2183" t="s">
        <v>7</v>
      </c>
      <c r="B2183">
        <v>1999</v>
      </c>
      <c r="C2183" t="s">
        <v>67</v>
      </c>
      <c r="D2183" t="s">
        <v>55</v>
      </c>
      <c r="E2183" t="s">
        <v>21</v>
      </c>
      <c r="F2183">
        <v>17</v>
      </c>
    </row>
    <row r="2184" spans="1:6" x14ac:dyDescent="0.25">
      <c r="A2184" t="s">
        <v>7</v>
      </c>
      <c r="B2184">
        <v>1999</v>
      </c>
      <c r="C2184" t="s">
        <v>67</v>
      </c>
      <c r="D2184" t="s">
        <v>55</v>
      </c>
      <c r="E2184" t="s">
        <v>22</v>
      </c>
      <c r="F2184">
        <v>17</v>
      </c>
    </row>
    <row r="2185" spans="1:6" x14ac:dyDescent="0.25">
      <c r="A2185" t="s">
        <v>7</v>
      </c>
      <c r="B2185">
        <v>1999</v>
      </c>
      <c r="C2185" t="s">
        <v>67</v>
      </c>
      <c r="D2185" t="s">
        <v>55</v>
      </c>
      <c r="E2185" t="s">
        <v>23</v>
      </c>
      <c r="F2185">
        <v>8</v>
      </c>
    </row>
    <row r="2186" spans="1:6" x14ac:dyDescent="0.25">
      <c r="A2186" t="s">
        <v>7</v>
      </c>
      <c r="B2186">
        <v>1999</v>
      </c>
      <c r="C2186" t="s">
        <v>67</v>
      </c>
      <c r="D2186" t="s">
        <v>55</v>
      </c>
      <c r="E2186" t="s">
        <v>24</v>
      </c>
      <c r="F2186">
        <v>8</v>
      </c>
    </row>
    <row r="2187" spans="1:6" x14ac:dyDescent="0.25">
      <c r="A2187" t="s">
        <v>7</v>
      </c>
      <c r="B2187">
        <v>1999</v>
      </c>
      <c r="C2187" t="s">
        <v>67</v>
      </c>
      <c r="D2187" t="s">
        <v>55</v>
      </c>
      <c r="E2187" t="s">
        <v>26</v>
      </c>
      <c r="F2187">
        <v>6</v>
      </c>
    </row>
    <row r="2188" spans="1:6" x14ac:dyDescent="0.25">
      <c r="A2188" t="s">
        <v>7</v>
      </c>
      <c r="B2188">
        <v>1999</v>
      </c>
      <c r="C2188" t="s">
        <v>67</v>
      </c>
      <c r="D2188" t="s">
        <v>55</v>
      </c>
      <c r="E2188" t="s">
        <v>27</v>
      </c>
      <c r="F2188">
        <v>35</v>
      </c>
    </row>
    <row r="2189" spans="1:6" x14ac:dyDescent="0.25">
      <c r="A2189" t="s">
        <v>7</v>
      </c>
      <c r="B2189">
        <v>1999</v>
      </c>
      <c r="C2189" t="s">
        <v>67</v>
      </c>
      <c r="D2189" t="s">
        <v>55</v>
      </c>
      <c r="E2189" t="s">
        <v>59</v>
      </c>
      <c r="F2189">
        <v>6</v>
      </c>
    </row>
    <row r="2190" spans="1:6" x14ac:dyDescent="0.25">
      <c r="A2190" t="s">
        <v>7</v>
      </c>
      <c r="B2190">
        <v>1999</v>
      </c>
      <c r="C2190" t="s">
        <v>67</v>
      </c>
      <c r="D2190" t="s">
        <v>55</v>
      </c>
      <c r="E2190" t="s">
        <v>28</v>
      </c>
      <c r="F2190">
        <v>89</v>
      </c>
    </row>
    <row r="2191" spans="1:6" x14ac:dyDescent="0.25">
      <c r="A2191" t="s">
        <v>7</v>
      </c>
      <c r="B2191">
        <v>1999</v>
      </c>
      <c r="C2191" t="s">
        <v>67</v>
      </c>
      <c r="D2191" t="s">
        <v>55</v>
      </c>
      <c r="E2191" t="s">
        <v>29</v>
      </c>
      <c r="F2191">
        <v>9</v>
      </c>
    </row>
    <row r="2192" spans="1:6" x14ac:dyDescent="0.25">
      <c r="A2192" t="s">
        <v>7</v>
      </c>
      <c r="B2192">
        <v>1999</v>
      </c>
      <c r="C2192" t="s">
        <v>67</v>
      </c>
      <c r="D2192" t="s">
        <v>55</v>
      </c>
      <c r="E2192" t="s">
        <v>30</v>
      </c>
      <c r="F2192">
        <v>10</v>
      </c>
    </row>
    <row r="2193" spans="1:6" x14ac:dyDescent="0.25">
      <c r="A2193" t="s">
        <v>7</v>
      </c>
      <c r="B2193">
        <v>1999</v>
      </c>
      <c r="C2193" t="s">
        <v>67</v>
      </c>
      <c r="D2193" t="s">
        <v>55</v>
      </c>
      <c r="E2193" t="s">
        <v>31</v>
      </c>
      <c r="F2193">
        <v>3</v>
      </c>
    </row>
    <row r="2194" spans="1:6" x14ac:dyDescent="0.25">
      <c r="A2194" t="s">
        <v>7</v>
      </c>
      <c r="B2194">
        <v>1999</v>
      </c>
      <c r="C2194" t="s">
        <v>67</v>
      </c>
      <c r="D2194" t="s">
        <v>55</v>
      </c>
      <c r="E2194" t="s">
        <v>32</v>
      </c>
      <c r="F2194">
        <v>1</v>
      </c>
    </row>
    <row r="2195" spans="1:6" x14ac:dyDescent="0.25">
      <c r="A2195" t="s">
        <v>7</v>
      </c>
      <c r="B2195">
        <v>1999</v>
      </c>
      <c r="C2195" t="s">
        <v>67</v>
      </c>
      <c r="D2195" t="s">
        <v>55</v>
      </c>
      <c r="E2195" t="s">
        <v>33</v>
      </c>
      <c r="F2195">
        <v>19</v>
      </c>
    </row>
    <row r="2196" spans="1:6" x14ac:dyDescent="0.25">
      <c r="A2196" t="s">
        <v>7</v>
      </c>
      <c r="B2196">
        <v>1999</v>
      </c>
      <c r="C2196" t="s">
        <v>67</v>
      </c>
      <c r="D2196" t="s">
        <v>55</v>
      </c>
      <c r="E2196" t="s">
        <v>34</v>
      </c>
      <c r="F2196">
        <v>3</v>
      </c>
    </row>
    <row r="2197" spans="1:6" x14ac:dyDescent="0.25">
      <c r="A2197" t="s">
        <v>7</v>
      </c>
      <c r="B2197">
        <v>1999</v>
      </c>
      <c r="C2197" t="s">
        <v>67</v>
      </c>
      <c r="D2197" t="s">
        <v>55</v>
      </c>
      <c r="E2197" t="s">
        <v>35</v>
      </c>
      <c r="F2197">
        <v>8</v>
      </c>
    </row>
    <row r="2198" spans="1:6" x14ac:dyDescent="0.25">
      <c r="A2198" t="s">
        <v>7</v>
      </c>
      <c r="B2198">
        <v>1999</v>
      </c>
      <c r="C2198" t="s">
        <v>67</v>
      </c>
      <c r="D2198" t="s">
        <v>55</v>
      </c>
      <c r="E2198" t="s">
        <v>36</v>
      </c>
      <c r="F2198">
        <v>3</v>
      </c>
    </row>
    <row r="2199" spans="1:6" x14ac:dyDescent="0.25">
      <c r="A2199" t="s">
        <v>7</v>
      </c>
      <c r="B2199">
        <v>1999</v>
      </c>
      <c r="C2199" t="s">
        <v>67</v>
      </c>
      <c r="D2199" t="s">
        <v>55</v>
      </c>
      <c r="E2199" t="s">
        <v>37</v>
      </c>
      <c r="F2199">
        <v>18</v>
      </c>
    </row>
    <row r="2200" spans="1:6" x14ac:dyDescent="0.25">
      <c r="A2200" t="s">
        <v>7</v>
      </c>
      <c r="B2200">
        <v>1999</v>
      </c>
      <c r="C2200" t="s">
        <v>67</v>
      </c>
      <c r="D2200" t="s">
        <v>55</v>
      </c>
      <c r="E2200" t="s">
        <v>38</v>
      </c>
      <c r="F2200">
        <v>21</v>
      </c>
    </row>
    <row r="2201" spans="1:6" x14ac:dyDescent="0.25">
      <c r="A2201" t="s">
        <v>7</v>
      </c>
      <c r="B2201">
        <v>1999</v>
      </c>
      <c r="C2201" t="s">
        <v>67</v>
      </c>
      <c r="D2201" t="s">
        <v>55</v>
      </c>
      <c r="E2201" t="s">
        <v>40</v>
      </c>
      <c r="F2201">
        <v>16</v>
      </c>
    </row>
    <row r="2202" spans="1:6" x14ac:dyDescent="0.25">
      <c r="A2202" t="s">
        <v>7</v>
      </c>
      <c r="B2202">
        <v>1999</v>
      </c>
      <c r="C2202" t="s">
        <v>67</v>
      </c>
      <c r="D2202" t="s">
        <v>55</v>
      </c>
      <c r="E2202" t="s">
        <v>41</v>
      </c>
      <c r="F2202">
        <v>10</v>
      </c>
    </row>
    <row r="2203" spans="1:6" x14ac:dyDescent="0.25">
      <c r="A2203" t="s">
        <v>7</v>
      </c>
      <c r="B2203">
        <v>1999</v>
      </c>
      <c r="C2203" t="s">
        <v>67</v>
      </c>
      <c r="D2203" t="s">
        <v>55</v>
      </c>
      <c r="E2203" t="s">
        <v>42</v>
      </c>
      <c r="F2203">
        <v>65</v>
      </c>
    </row>
    <row r="2204" spans="1:6" x14ac:dyDescent="0.25">
      <c r="A2204" t="s">
        <v>7</v>
      </c>
      <c r="B2204">
        <v>1999</v>
      </c>
      <c r="C2204" t="s">
        <v>67</v>
      </c>
      <c r="D2204" t="s">
        <v>55</v>
      </c>
      <c r="E2204" t="s">
        <v>43</v>
      </c>
      <c r="F2204">
        <v>19</v>
      </c>
    </row>
    <row r="2205" spans="1:6" x14ac:dyDescent="0.25">
      <c r="A2205" t="s">
        <v>7</v>
      </c>
      <c r="B2205">
        <v>1999</v>
      </c>
      <c r="C2205" t="s">
        <v>67</v>
      </c>
      <c r="D2205" t="s">
        <v>55</v>
      </c>
      <c r="E2205" t="s">
        <v>44</v>
      </c>
      <c r="F2205">
        <v>27</v>
      </c>
    </row>
    <row r="2206" spans="1:6" x14ac:dyDescent="0.25">
      <c r="A2206" t="s">
        <v>7</v>
      </c>
      <c r="B2206">
        <v>1999</v>
      </c>
      <c r="C2206" t="s">
        <v>67</v>
      </c>
      <c r="D2206" t="s">
        <v>55</v>
      </c>
      <c r="E2206" t="s">
        <v>45</v>
      </c>
      <c r="F2206">
        <v>2</v>
      </c>
    </row>
    <row r="2207" spans="1:6" x14ac:dyDescent="0.25">
      <c r="A2207" t="s">
        <v>7</v>
      </c>
      <c r="B2207">
        <v>1999</v>
      </c>
      <c r="C2207" t="s">
        <v>67</v>
      </c>
      <c r="D2207" t="s">
        <v>55</v>
      </c>
      <c r="E2207" t="s">
        <v>46</v>
      </c>
      <c r="F2207">
        <v>1</v>
      </c>
    </row>
    <row r="2208" spans="1:6" x14ac:dyDescent="0.25">
      <c r="A2208" t="s">
        <v>7</v>
      </c>
      <c r="B2208">
        <v>1999</v>
      </c>
      <c r="C2208" t="s">
        <v>67</v>
      </c>
      <c r="D2208" t="s">
        <v>55</v>
      </c>
      <c r="E2208" t="s">
        <v>47</v>
      </c>
      <c r="F2208">
        <v>4</v>
      </c>
    </row>
    <row r="2209" spans="1:6" x14ac:dyDescent="0.25">
      <c r="A2209" t="s">
        <v>7</v>
      </c>
      <c r="B2209">
        <v>1999</v>
      </c>
      <c r="C2209" t="s">
        <v>67</v>
      </c>
      <c r="D2209" t="s">
        <v>55</v>
      </c>
      <c r="E2209" t="s">
        <v>48</v>
      </c>
      <c r="F2209">
        <v>42</v>
      </c>
    </row>
    <row r="2210" spans="1:6" x14ac:dyDescent="0.25">
      <c r="A2210" t="s">
        <v>7</v>
      </c>
      <c r="B2210">
        <v>1999</v>
      </c>
      <c r="C2210" t="s">
        <v>67</v>
      </c>
      <c r="D2210" t="s">
        <v>55</v>
      </c>
      <c r="E2210" t="s">
        <v>49</v>
      </c>
      <c r="F2210">
        <v>17</v>
      </c>
    </row>
    <row r="2211" spans="1:6" x14ac:dyDescent="0.25">
      <c r="A2211" t="s">
        <v>7</v>
      </c>
      <c r="B2211">
        <v>1999</v>
      </c>
      <c r="C2211" t="s">
        <v>67</v>
      </c>
      <c r="D2211" t="s">
        <v>55</v>
      </c>
      <c r="E2211" t="s">
        <v>61</v>
      </c>
      <c r="F2211">
        <v>1</v>
      </c>
    </row>
    <row r="2212" spans="1:6" x14ac:dyDescent="0.25">
      <c r="A2212" t="s">
        <v>7</v>
      </c>
      <c r="B2212">
        <v>1999</v>
      </c>
      <c r="C2212" t="s">
        <v>67</v>
      </c>
      <c r="D2212" t="s">
        <v>55</v>
      </c>
      <c r="E2212" t="s">
        <v>50</v>
      </c>
      <c r="F2212">
        <v>18</v>
      </c>
    </row>
    <row r="2213" spans="1:6" x14ac:dyDescent="0.25">
      <c r="A2213" t="s">
        <v>7</v>
      </c>
      <c r="B2213">
        <v>1999</v>
      </c>
      <c r="C2213" t="s">
        <v>67</v>
      </c>
      <c r="D2213" t="s">
        <v>55</v>
      </c>
      <c r="E2213" t="s">
        <v>51</v>
      </c>
      <c r="F2213">
        <v>150</v>
      </c>
    </row>
    <row r="2214" spans="1:6" x14ac:dyDescent="0.25">
      <c r="A2214" t="s">
        <v>7</v>
      </c>
      <c r="B2214">
        <v>1999</v>
      </c>
      <c r="C2214" t="s">
        <v>67</v>
      </c>
      <c r="D2214" t="s">
        <v>55</v>
      </c>
      <c r="E2214" t="s">
        <v>52</v>
      </c>
      <c r="F2214">
        <v>1</v>
      </c>
    </row>
    <row r="2215" spans="1:6" x14ac:dyDescent="0.25">
      <c r="A2215" t="s">
        <v>7</v>
      </c>
      <c r="B2215">
        <v>1999</v>
      </c>
      <c r="C2215" t="s">
        <v>67</v>
      </c>
      <c r="D2215" t="s">
        <v>55</v>
      </c>
      <c r="E2215" t="s">
        <v>53</v>
      </c>
      <c r="F2215">
        <v>35</v>
      </c>
    </row>
    <row r="2216" spans="1:6" x14ac:dyDescent="0.25">
      <c r="A2216" t="s">
        <v>7</v>
      </c>
      <c r="B2216">
        <v>1999</v>
      </c>
      <c r="C2216" t="s">
        <v>67</v>
      </c>
      <c r="D2216" t="s">
        <v>55</v>
      </c>
      <c r="E2216" t="s">
        <v>54</v>
      </c>
      <c r="F2216">
        <v>1</v>
      </c>
    </row>
    <row r="2217" spans="1:6" x14ac:dyDescent="0.25">
      <c r="A2217" t="s">
        <v>7</v>
      </c>
      <c r="B2217">
        <v>1999</v>
      </c>
      <c r="C2217" t="s">
        <v>67</v>
      </c>
      <c r="D2217" t="s">
        <v>55</v>
      </c>
      <c r="E2217" t="s">
        <v>6</v>
      </c>
      <c r="F2217">
        <v>1653</v>
      </c>
    </row>
    <row r="2218" spans="1:6" x14ac:dyDescent="0.25">
      <c r="A2218" t="s">
        <v>7</v>
      </c>
      <c r="B2218">
        <v>1999</v>
      </c>
      <c r="C2218" t="s">
        <v>67</v>
      </c>
      <c r="D2218" t="s">
        <v>60</v>
      </c>
      <c r="E2218" t="s">
        <v>56</v>
      </c>
      <c r="F2218">
        <v>233</v>
      </c>
    </row>
    <row r="2219" spans="1:6" x14ac:dyDescent="0.25">
      <c r="A2219" t="s">
        <v>7</v>
      </c>
      <c r="B2219">
        <v>1999</v>
      </c>
      <c r="C2219" t="s">
        <v>67</v>
      </c>
      <c r="D2219" t="s">
        <v>60</v>
      </c>
      <c r="E2219" t="s">
        <v>10</v>
      </c>
      <c r="F2219">
        <v>69</v>
      </c>
    </row>
    <row r="2220" spans="1:6" x14ac:dyDescent="0.25">
      <c r="A2220" t="s">
        <v>7</v>
      </c>
      <c r="B2220">
        <v>1999</v>
      </c>
      <c r="C2220" t="s">
        <v>67</v>
      </c>
      <c r="D2220" t="s">
        <v>60</v>
      </c>
      <c r="E2220" t="s">
        <v>11</v>
      </c>
      <c r="F2220">
        <v>401</v>
      </c>
    </row>
    <row r="2221" spans="1:6" x14ac:dyDescent="0.25">
      <c r="A2221" t="s">
        <v>7</v>
      </c>
      <c r="B2221">
        <v>1999</v>
      </c>
      <c r="C2221" t="s">
        <v>67</v>
      </c>
      <c r="D2221" t="s">
        <v>60</v>
      </c>
      <c r="E2221" t="s">
        <v>12</v>
      </c>
      <c r="F2221">
        <v>851</v>
      </c>
    </row>
    <row r="2222" spans="1:6" x14ac:dyDescent="0.25">
      <c r="A2222" t="s">
        <v>7</v>
      </c>
      <c r="B2222">
        <v>1999</v>
      </c>
      <c r="C2222" t="s">
        <v>67</v>
      </c>
      <c r="D2222" t="s">
        <v>60</v>
      </c>
      <c r="E2222" t="s">
        <v>13</v>
      </c>
      <c r="F2222">
        <v>3827</v>
      </c>
    </row>
    <row r="2223" spans="1:6" x14ac:dyDescent="0.25">
      <c r="A2223" t="s">
        <v>7</v>
      </c>
      <c r="B2223">
        <v>1999</v>
      </c>
      <c r="C2223" t="s">
        <v>67</v>
      </c>
      <c r="D2223" t="s">
        <v>60</v>
      </c>
      <c r="E2223" t="s">
        <v>14</v>
      </c>
      <c r="F2223">
        <v>735</v>
      </c>
    </row>
    <row r="2224" spans="1:6" x14ac:dyDescent="0.25">
      <c r="A2224" t="s">
        <v>7</v>
      </c>
      <c r="B2224">
        <v>1999</v>
      </c>
      <c r="C2224" t="s">
        <v>67</v>
      </c>
      <c r="D2224" t="s">
        <v>60</v>
      </c>
      <c r="E2224" t="s">
        <v>15</v>
      </c>
      <c r="F2224">
        <v>468</v>
      </c>
    </row>
    <row r="2225" spans="1:6" x14ac:dyDescent="0.25">
      <c r="A2225" t="s">
        <v>7</v>
      </c>
      <c r="B2225">
        <v>1999</v>
      </c>
      <c r="C2225" t="s">
        <v>67</v>
      </c>
      <c r="D2225" t="s">
        <v>60</v>
      </c>
      <c r="E2225" t="s">
        <v>66</v>
      </c>
      <c r="F2225">
        <v>343</v>
      </c>
    </row>
    <row r="2226" spans="1:6" x14ac:dyDescent="0.25">
      <c r="A2226" t="s">
        <v>7</v>
      </c>
      <c r="B2226">
        <v>1999</v>
      </c>
      <c r="C2226" t="s">
        <v>67</v>
      </c>
      <c r="D2226" t="s">
        <v>60</v>
      </c>
      <c r="E2226" t="s">
        <v>57</v>
      </c>
      <c r="F2226">
        <v>89</v>
      </c>
    </row>
    <row r="2227" spans="1:6" x14ac:dyDescent="0.25">
      <c r="A2227" t="s">
        <v>7</v>
      </c>
      <c r="B2227">
        <v>1999</v>
      </c>
      <c r="C2227" t="s">
        <v>67</v>
      </c>
      <c r="D2227" t="s">
        <v>60</v>
      </c>
      <c r="E2227" t="s">
        <v>16</v>
      </c>
      <c r="F2227">
        <v>2824</v>
      </c>
    </row>
    <row r="2228" spans="1:6" x14ac:dyDescent="0.25">
      <c r="A2228" t="s">
        <v>7</v>
      </c>
      <c r="B2228">
        <v>1999</v>
      </c>
      <c r="C2228" t="s">
        <v>67</v>
      </c>
      <c r="D2228" t="s">
        <v>60</v>
      </c>
      <c r="E2228" t="s">
        <v>17</v>
      </c>
      <c r="F2228">
        <v>3656</v>
      </c>
    </row>
    <row r="2229" spans="1:6" x14ac:dyDescent="0.25">
      <c r="A2229" t="s">
        <v>7</v>
      </c>
      <c r="B2229">
        <v>1999</v>
      </c>
      <c r="C2229" t="s">
        <v>67</v>
      </c>
      <c r="D2229" t="s">
        <v>60</v>
      </c>
      <c r="E2229" t="s">
        <v>18</v>
      </c>
      <c r="F2229">
        <v>58</v>
      </c>
    </row>
    <row r="2230" spans="1:6" x14ac:dyDescent="0.25">
      <c r="A2230" t="s">
        <v>7</v>
      </c>
      <c r="B2230">
        <v>1999</v>
      </c>
      <c r="C2230" t="s">
        <v>67</v>
      </c>
      <c r="D2230" t="s">
        <v>60</v>
      </c>
      <c r="E2230" t="s">
        <v>19</v>
      </c>
      <c r="F2230">
        <v>19</v>
      </c>
    </row>
    <row r="2231" spans="1:6" x14ac:dyDescent="0.25">
      <c r="A2231" t="s">
        <v>7</v>
      </c>
      <c r="B2231">
        <v>1999</v>
      </c>
      <c r="C2231" t="s">
        <v>67</v>
      </c>
      <c r="D2231" t="s">
        <v>60</v>
      </c>
      <c r="E2231" t="s">
        <v>20</v>
      </c>
      <c r="F2231">
        <v>4524</v>
      </c>
    </row>
    <row r="2232" spans="1:6" x14ac:dyDescent="0.25">
      <c r="A2232" t="s">
        <v>7</v>
      </c>
      <c r="B2232">
        <v>1999</v>
      </c>
      <c r="C2232" t="s">
        <v>67</v>
      </c>
      <c r="D2232" t="s">
        <v>60</v>
      </c>
      <c r="E2232" t="s">
        <v>58</v>
      </c>
      <c r="F2232">
        <v>1229</v>
      </c>
    </row>
    <row r="2233" spans="1:6" x14ac:dyDescent="0.25">
      <c r="A2233" t="s">
        <v>7</v>
      </c>
      <c r="B2233">
        <v>1999</v>
      </c>
      <c r="C2233" t="s">
        <v>67</v>
      </c>
      <c r="D2233" t="s">
        <v>60</v>
      </c>
      <c r="E2233" t="s">
        <v>21</v>
      </c>
      <c r="F2233">
        <v>430</v>
      </c>
    </row>
    <row r="2234" spans="1:6" x14ac:dyDescent="0.25">
      <c r="A2234" t="s">
        <v>7</v>
      </c>
      <c r="B2234">
        <v>1999</v>
      </c>
      <c r="C2234" t="s">
        <v>67</v>
      </c>
      <c r="D2234" t="s">
        <v>60</v>
      </c>
      <c r="E2234" t="s">
        <v>22</v>
      </c>
      <c r="F2234">
        <v>478</v>
      </c>
    </row>
    <row r="2235" spans="1:6" x14ac:dyDescent="0.25">
      <c r="A2235" t="s">
        <v>7</v>
      </c>
      <c r="B2235">
        <v>1999</v>
      </c>
      <c r="C2235" t="s">
        <v>67</v>
      </c>
      <c r="D2235" t="s">
        <v>60</v>
      </c>
      <c r="E2235" t="s">
        <v>23</v>
      </c>
      <c r="F2235">
        <v>575</v>
      </c>
    </row>
    <row r="2236" spans="1:6" x14ac:dyDescent="0.25">
      <c r="A2236" t="s">
        <v>7</v>
      </c>
      <c r="B2236">
        <v>1999</v>
      </c>
      <c r="C2236" t="s">
        <v>67</v>
      </c>
      <c r="D2236" t="s">
        <v>60</v>
      </c>
      <c r="E2236" t="s">
        <v>24</v>
      </c>
      <c r="F2236">
        <v>2819</v>
      </c>
    </row>
    <row r="2237" spans="1:6" x14ac:dyDescent="0.25">
      <c r="A2237" t="s">
        <v>7</v>
      </c>
      <c r="B2237">
        <v>1999</v>
      </c>
      <c r="C2237" t="s">
        <v>67</v>
      </c>
      <c r="D2237" t="s">
        <v>60</v>
      </c>
      <c r="E2237" t="s">
        <v>25</v>
      </c>
      <c r="F2237">
        <v>2</v>
      </c>
    </row>
    <row r="2238" spans="1:6" x14ac:dyDescent="0.25">
      <c r="A2238" t="s">
        <v>7</v>
      </c>
      <c r="B2238">
        <v>1999</v>
      </c>
      <c r="C2238" t="s">
        <v>67</v>
      </c>
      <c r="D2238" t="s">
        <v>60</v>
      </c>
      <c r="E2238" t="s">
        <v>26</v>
      </c>
      <c r="F2238">
        <v>1098</v>
      </c>
    </row>
    <row r="2239" spans="1:6" x14ac:dyDescent="0.25">
      <c r="A2239" t="s">
        <v>7</v>
      </c>
      <c r="B2239">
        <v>1999</v>
      </c>
      <c r="C2239" t="s">
        <v>67</v>
      </c>
      <c r="D2239" t="s">
        <v>60</v>
      </c>
      <c r="E2239" t="s">
        <v>27</v>
      </c>
      <c r="F2239">
        <v>552</v>
      </c>
    </row>
    <row r="2240" spans="1:6" x14ac:dyDescent="0.25">
      <c r="A2240" t="s">
        <v>7</v>
      </c>
      <c r="B2240">
        <v>1999</v>
      </c>
      <c r="C2240" t="s">
        <v>67</v>
      </c>
      <c r="D2240" t="s">
        <v>60</v>
      </c>
      <c r="E2240" t="s">
        <v>59</v>
      </c>
      <c r="F2240">
        <v>1836</v>
      </c>
    </row>
    <row r="2241" spans="1:6" x14ac:dyDescent="0.25">
      <c r="A2241" t="s">
        <v>7</v>
      </c>
      <c r="B2241">
        <v>1999</v>
      </c>
      <c r="C2241" t="s">
        <v>67</v>
      </c>
      <c r="D2241" t="s">
        <v>60</v>
      </c>
      <c r="E2241" t="s">
        <v>28</v>
      </c>
      <c r="F2241">
        <v>925</v>
      </c>
    </row>
    <row r="2242" spans="1:6" x14ac:dyDescent="0.25">
      <c r="A2242" t="s">
        <v>7</v>
      </c>
      <c r="B2242">
        <v>1999</v>
      </c>
      <c r="C2242" t="s">
        <v>67</v>
      </c>
      <c r="D2242" t="s">
        <v>60</v>
      </c>
      <c r="E2242" t="s">
        <v>29</v>
      </c>
      <c r="F2242">
        <v>935</v>
      </c>
    </row>
    <row r="2243" spans="1:6" x14ac:dyDescent="0.25">
      <c r="A2243" t="s">
        <v>7</v>
      </c>
      <c r="B2243">
        <v>1999</v>
      </c>
      <c r="C2243" t="s">
        <v>67</v>
      </c>
      <c r="D2243" t="s">
        <v>60</v>
      </c>
      <c r="E2243" t="s">
        <v>30</v>
      </c>
      <c r="F2243">
        <v>791</v>
      </c>
    </row>
    <row r="2244" spans="1:6" x14ac:dyDescent="0.25">
      <c r="A2244" t="s">
        <v>7</v>
      </c>
      <c r="B2244">
        <v>1999</v>
      </c>
      <c r="C2244" t="s">
        <v>67</v>
      </c>
      <c r="D2244" t="s">
        <v>60</v>
      </c>
      <c r="E2244" t="s">
        <v>31</v>
      </c>
      <c r="F2244">
        <v>13</v>
      </c>
    </row>
    <row r="2245" spans="1:6" x14ac:dyDescent="0.25">
      <c r="A2245" t="s">
        <v>7</v>
      </c>
      <c r="B2245">
        <v>1999</v>
      </c>
      <c r="C2245" t="s">
        <v>67</v>
      </c>
      <c r="D2245" t="s">
        <v>60</v>
      </c>
      <c r="E2245" t="s">
        <v>32</v>
      </c>
      <c r="F2245">
        <v>227</v>
      </c>
    </row>
    <row r="2246" spans="1:6" x14ac:dyDescent="0.25">
      <c r="A2246" t="s">
        <v>7</v>
      </c>
      <c r="B2246">
        <v>1999</v>
      </c>
      <c r="C2246" t="s">
        <v>67</v>
      </c>
      <c r="D2246" t="s">
        <v>60</v>
      </c>
      <c r="E2246" t="s">
        <v>33</v>
      </c>
      <c r="F2246">
        <v>130</v>
      </c>
    </row>
    <row r="2247" spans="1:6" x14ac:dyDescent="0.25">
      <c r="A2247" t="s">
        <v>7</v>
      </c>
      <c r="B2247">
        <v>1999</v>
      </c>
      <c r="C2247" t="s">
        <v>67</v>
      </c>
      <c r="D2247" t="s">
        <v>60</v>
      </c>
      <c r="E2247" t="s">
        <v>34</v>
      </c>
      <c r="F2247">
        <v>21</v>
      </c>
    </row>
    <row r="2248" spans="1:6" x14ac:dyDescent="0.25">
      <c r="A2248" t="s">
        <v>7</v>
      </c>
      <c r="B2248">
        <v>1999</v>
      </c>
      <c r="C2248" t="s">
        <v>67</v>
      </c>
      <c r="D2248" t="s">
        <v>60</v>
      </c>
      <c r="E2248" t="s">
        <v>35</v>
      </c>
      <c r="F2248">
        <v>443</v>
      </c>
    </row>
    <row r="2249" spans="1:6" x14ac:dyDescent="0.25">
      <c r="A2249" t="s">
        <v>7</v>
      </c>
      <c r="B2249">
        <v>1999</v>
      </c>
      <c r="C2249" t="s">
        <v>67</v>
      </c>
      <c r="D2249" t="s">
        <v>60</v>
      </c>
      <c r="E2249" t="s">
        <v>36</v>
      </c>
      <c r="F2249">
        <v>102</v>
      </c>
    </row>
    <row r="2250" spans="1:6" x14ac:dyDescent="0.25">
      <c r="A2250" t="s">
        <v>7</v>
      </c>
      <c r="B2250">
        <v>1999</v>
      </c>
      <c r="C2250" t="s">
        <v>67</v>
      </c>
      <c r="D2250" t="s">
        <v>60</v>
      </c>
      <c r="E2250" t="s">
        <v>37</v>
      </c>
      <c r="F2250">
        <v>340</v>
      </c>
    </row>
    <row r="2251" spans="1:6" x14ac:dyDescent="0.25">
      <c r="A2251" t="s">
        <v>7</v>
      </c>
      <c r="B2251">
        <v>1999</v>
      </c>
      <c r="C2251" t="s">
        <v>67</v>
      </c>
      <c r="D2251" t="s">
        <v>60</v>
      </c>
      <c r="E2251" t="s">
        <v>38</v>
      </c>
      <c r="F2251">
        <v>2350</v>
      </c>
    </row>
    <row r="2252" spans="1:6" x14ac:dyDescent="0.25">
      <c r="A2252" t="s">
        <v>7</v>
      </c>
      <c r="B2252">
        <v>1999</v>
      </c>
      <c r="C2252" t="s">
        <v>67</v>
      </c>
      <c r="D2252" t="s">
        <v>60</v>
      </c>
      <c r="E2252" t="s">
        <v>39</v>
      </c>
      <c r="F2252">
        <v>34</v>
      </c>
    </row>
    <row r="2253" spans="1:6" x14ac:dyDescent="0.25">
      <c r="A2253" t="s">
        <v>7</v>
      </c>
      <c r="B2253">
        <v>1999</v>
      </c>
      <c r="C2253" t="s">
        <v>67</v>
      </c>
      <c r="D2253" t="s">
        <v>60</v>
      </c>
      <c r="E2253" t="s">
        <v>40</v>
      </c>
      <c r="F2253">
        <v>2339</v>
      </c>
    </row>
    <row r="2254" spans="1:6" x14ac:dyDescent="0.25">
      <c r="A2254" t="s">
        <v>7</v>
      </c>
      <c r="B2254">
        <v>1999</v>
      </c>
      <c r="C2254" t="s">
        <v>67</v>
      </c>
      <c r="D2254" t="s">
        <v>60</v>
      </c>
      <c r="E2254" t="s">
        <v>41</v>
      </c>
      <c r="F2254">
        <v>765</v>
      </c>
    </row>
    <row r="2255" spans="1:6" x14ac:dyDescent="0.25">
      <c r="A2255" t="s">
        <v>7</v>
      </c>
      <c r="B2255">
        <v>1999</v>
      </c>
      <c r="C2255" t="s">
        <v>67</v>
      </c>
      <c r="D2255" t="s">
        <v>60</v>
      </c>
      <c r="E2255" t="s">
        <v>42</v>
      </c>
      <c r="F2255">
        <v>247</v>
      </c>
    </row>
    <row r="2256" spans="1:6" x14ac:dyDescent="0.25">
      <c r="A2256" t="s">
        <v>7</v>
      </c>
      <c r="B2256">
        <v>1999</v>
      </c>
      <c r="C2256" t="s">
        <v>67</v>
      </c>
      <c r="D2256" t="s">
        <v>60</v>
      </c>
      <c r="E2256" t="s">
        <v>43</v>
      </c>
      <c r="F2256">
        <v>2503</v>
      </c>
    </row>
    <row r="2257" spans="1:6" x14ac:dyDescent="0.25">
      <c r="A2257" t="s">
        <v>7</v>
      </c>
      <c r="B2257">
        <v>1999</v>
      </c>
      <c r="C2257" t="s">
        <v>67</v>
      </c>
      <c r="D2257" t="s">
        <v>60</v>
      </c>
      <c r="E2257" t="s">
        <v>44</v>
      </c>
      <c r="F2257">
        <v>231</v>
      </c>
    </row>
    <row r="2258" spans="1:6" x14ac:dyDescent="0.25">
      <c r="A2258" t="s">
        <v>7</v>
      </c>
      <c r="B2258">
        <v>1999</v>
      </c>
      <c r="C2258" t="s">
        <v>67</v>
      </c>
      <c r="D2258" t="s">
        <v>60</v>
      </c>
      <c r="E2258" t="s">
        <v>45</v>
      </c>
      <c r="F2258">
        <v>833</v>
      </c>
    </row>
    <row r="2259" spans="1:6" x14ac:dyDescent="0.25">
      <c r="A2259" t="s">
        <v>7</v>
      </c>
      <c r="B2259">
        <v>1999</v>
      </c>
      <c r="C2259" t="s">
        <v>67</v>
      </c>
      <c r="D2259" t="s">
        <v>60</v>
      </c>
      <c r="E2259" t="s">
        <v>46</v>
      </c>
      <c r="F2259">
        <v>28</v>
      </c>
    </row>
    <row r="2260" spans="1:6" x14ac:dyDescent="0.25">
      <c r="A2260" t="s">
        <v>7</v>
      </c>
      <c r="B2260">
        <v>1999</v>
      </c>
      <c r="C2260" t="s">
        <v>67</v>
      </c>
      <c r="D2260" t="s">
        <v>60</v>
      </c>
      <c r="E2260" t="s">
        <v>47</v>
      </c>
      <c r="F2260">
        <v>2143</v>
      </c>
    </row>
    <row r="2261" spans="1:6" x14ac:dyDescent="0.25">
      <c r="A2261" t="s">
        <v>7</v>
      </c>
      <c r="B2261">
        <v>1999</v>
      </c>
      <c r="C2261" t="s">
        <v>67</v>
      </c>
      <c r="D2261" t="s">
        <v>60</v>
      </c>
      <c r="E2261" t="s">
        <v>48</v>
      </c>
      <c r="F2261">
        <v>3836</v>
      </c>
    </row>
    <row r="2262" spans="1:6" x14ac:dyDescent="0.25">
      <c r="A2262" t="s">
        <v>7</v>
      </c>
      <c r="B2262">
        <v>1999</v>
      </c>
      <c r="C2262" t="s">
        <v>67</v>
      </c>
      <c r="D2262" t="s">
        <v>60</v>
      </c>
      <c r="E2262" t="s">
        <v>49</v>
      </c>
      <c r="F2262">
        <v>52</v>
      </c>
    </row>
    <row r="2263" spans="1:6" x14ac:dyDescent="0.25">
      <c r="A2263" t="s">
        <v>7</v>
      </c>
      <c r="B2263">
        <v>1999</v>
      </c>
      <c r="C2263" t="s">
        <v>67</v>
      </c>
      <c r="D2263" t="s">
        <v>60</v>
      </c>
      <c r="E2263" t="s">
        <v>61</v>
      </c>
      <c r="F2263">
        <v>4</v>
      </c>
    </row>
    <row r="2264" spans="1:6" x14ac:dyDescent="0.25">
      <c r="A2264" t="s">
        <v>7</v>
      </c>
      <c r="B2264">
        <v>1999</v>
      </c>
      <c r="C2264" t="s">
        <v>67</v>
      </c>
      <c r="D2264" t="s">
        <v>60</v>
      </c>
      <c r="E2264" t="s">
        <v>50</v>
      </c>
      <c r="F2264">
        <v>1375</v>
      </c>
    </row>
    <row r="2265" spans="1:6" x14ac:dyDescent="0.25">
      <c r="A2265" t="s">
        <v>7</v>
      </c>
      <c r="B2265">
        <v>1999</v>
      </c>
      <c r="C2265" t="s">
        <v>67</v>
      </c>
      <c r="D2265" t="s">
        <v>60</v>
      </c>
      <c r="E2265" t="s">
        <v>51</v>
      </c>
      <c r="F2265">
        <v>887</v>
      </c>
    </row>
    <row r="2266" spans="1:6" x14ac:dyDescent="0.25">
      <c r="A2266" t="s">
        <v>7</v>
      </c>
      <c r="B2266">
        <v>1999</v>
      </c>
      <c r="C2266" t="s">
        <v>67</v>
      </c>
      <c r="D2266" t="s">
        <v>60</v>
      </c>
      <c r="E2266" t="s">
        <v>52</v>
      </c>
      <c r="F2266">
        <v>89</v>
      </c>
    </row>
    <row r="2267" spans="1:6" x14ac:dyDescent="0.25">
      <c r="A2267" t="s">
        <v>7</v>
      </c>
      <c r="B2267">
        <v>1999</v>
      </c>
      <c r="C2267" t="s">
        <v>67</v>
      </c>
      <c r="D2267" t="s">
        <v>60</v>
      </c>
      <c r="E2267" t="s">
        <v>53</v>
      </c>
      <c r="F2267">
        <v>1216</v>
      </c>
    </row>
    <row r="2268" spans="1:6" x14ac:dyDescent="0.25">
      <c r="A2268" t="s">
        <v>7</v>
      </c>
      <c r="B2268">
        <v>1999</v>
      </c>
      <c r="C2268" t="s">
        <v>67</v>
      </c>
      <c r="D2268" t="s">
        <v>60</v>
      </c>
      <c r="E2268" t="s">
        <v>54</v>
      </c>
      <c r="F2268">
        <v>12</v>
      </c>
    </row>
    <row r="2269" spans="1:6" x14ac:dyDescent="0.25">
      <c r="A2269" t="s">
        <v>7</v>
      </c>
      <c r="B2269">
        <v>1999</v>
      </c>
      <c r="C2269" t="s">
        <v>67</v>
      </c>
      <c r="D2269" t="s">
        <v>60</v>
      </c>
      <c r="E2269" t="s">
        <v>6</v>
      </c>
      <c r="F2269">
        <v>49987</v>
      </c>
    </row>
    <row r="2270" spans="1:6" x14ac:dyDescent="0.25">
      <c r="A2270" t="s">
        <v>7</v>
      </c>
      <c r="B2270">
        <v>1999</v>
      </c>
      <c r="C2270" t="s">
        <v>67</v>
      </c>
      <c r="D2270" t="s">
        <v>62</v>
      </c>
      <c r="E2270" t="s">
        <v>56</v>
      </c>
      <c r="F2270">
        <v>4</v>
      </c>
    </row>
    <row r="2271" spans="1:6" x14ac:dyDescent="0.25">
      <c r="A2271" t="s">
        <v>7</v>
      </c>
      <c r="B2271">
        <v>1999</v>
      </c>
      <c r="C2271" t="s">
        <v>67</v>
      </c>
      <c r="D2271" t="s">
        <v>62</v>
      </c>
      <c r="E2271" t="s">
        <v>10</v>
      </c>
      <c r="F2271">
        <v>26</v>
      </c>
    </row>
    <row r="2272" spans="1:6" x14ac:dyDescent="0.25">
      <c r="A2272" t="s">
        <v>7</v>
      </c>
      <c r="B2272">
        <v>1999</v>
      </c>
      <c r="C2272" t="s">
        <v>67</v>
      </c>
      <c r="D2272" t="s">
        <v>62</v>
      </c>
      <c r="E2272" t="s">
        <v>11</v>
      </c>
      <c r="F2272">
        <v>1048</v>
      </c>
    </row>
    <row r="2273" spans="1:6" x14ac:dyDescent="0.25">
      <c r="A2273" t="s">
        <v>7</v>
      </c>
      <c r="B2273">
        <v>1999</v>
      </c>
      <c r="C2273" t="s">
        <v>67</v>
      </c>
      <c r="D2273" t="s">
        <v>62</v>
      </c>
      <c r="E2273" t="s">
        <v>12</v>
      </c>
      <c r="F2273">
        <v>62</v>
      </c>
    </row>
    <row r="2274" spans="1:6" x14ac:dyDescent="0.25">
      <c r="A2274" t="s">
        <v>7</v>
      </c>
      <c r="B2274">
        <v>1999</v>
      </c>
      <c r="C2274" t="s">
        <v>67</v>
      </c>
      <c r="D2274" t="s">
        <v>62</v>
      </c>
      <c r="E2274" t="s">
        <v>13</v>
      </c>
      <c r="F2274">
        <v>5378</v>
      </c>
    </row>
    <row r="2275" spans="1:6" x14ac:dyDescent="0.25">
      <c r="A2275" t="s">
        <v>7</v>
      </c>
      <c r="B2275">
        <v>1999</v>
      </c>
      <c r="C2275" t="s">
        <v>67</v>
      </c>
      <c r="D2275" t="s">
        <v>62</v>
      </c>
      <c r="E2275" t="s">
        <v>14</v>
      </c>
      <c r="F2275">
        <v>524</v>
      </c>
    </row>
    <row r="2276" spans="1:6" x14ac:dyDescent="0.25">
      <c r="A2276" t="s">
        <v>7</v>
      </c>
      <c r="B2276">
        <v>1999</v>
      </c>
      <c r="C2276" t="s">
        <v>67</v>
      </c>
      <c r="D2276" t="s">
        <v>62</v>
      </c>
      <c r="E2276" t="s">
        <v>15</v>
      </c>
      <c r="F2276">
        <v>163</v>
      </c>
    </row>
    <row r="2277" spans="1:6" x14ac:dyDescent="0.25">
      <c r="A2277" t="s">
        <v>7</v>
      </c>
      <c r="B2277">
        <v>1999</v>
      </c>
      <c r="C2277" t="s">
        <v>67</v>
      </c>
      <c r="D2277" t="s">
        <v>62</v>
      </c>
      <c r="E2277" t="s">
        <v>66</v>
      </c>
      <c r="F2277">
        <v>32</v>
      </c>
    </row>
    <row r="2278" spans="1:6" x14ac:dyDescent="0.25">
      <c r="A2278" t="s">
        <v>7</v>
      </c>
      <c r="B2278">
        <v>1999</v>
      </c>
      <c r="C2278" t="s">
        <v>67</v>
      </c>
      <c r="D2278" t="s">
        <v>62</v>
      </c>
      <c r="E2278" t="s">
        <v>57</v>
      </c>
      <c r="F2278">
        <v>8</v>
      </c>
    </row>
    <row r="2279" spans="1:6" x14ac:dyDescent="0.25">
      <c r="A2279" t="s">
        <v>7</v>
      </c>
      <c r="B2279">
        <v>1999</v>
      </c>
      <c r="C2279" t="s">
        <v>67</v>
      </c>
      <c r="D2279" t="s">
        <v>62</v>
      </c>
      <c r="E2279" t="s">
        <v>16</v>
      </c>
      <c r="F2279">
        <v>520</v>
      </c>
    </row>
    <row r="2280" spans="1:6" x14ac:dyDescent="0.25">
      <c r="A2280" t="s">
        <v>7</v>
      </c>
      <c r="B2280">
        <v>1999</v>
      </c>
      <c r="C2280" t="s">
        <v>67</v>
      </c>
      <c r="D2280" t="s">
        <v>62</v>
      </c>
      <c r="E2280" t="s">
        <v>17</v>
      </c>
      <c r="F2280">
        <v>125</v>
      </c>
    </row>
    <row r="2281" spans="1:6" x14ac:dyDescent="0.25">
      <c r="A2281" t="s">
        <v>7</v>
      </c>
      <c r="B2281">
        <v>1999</v>
      </c>
      <c r="C2281" t="s">
        <v>67</v>
      </c>
      <c r="D2281" t="s">
        <v>62</v>
      </c>
      <c r="E2281" t="s">
        <v>18</v>
      </c>
      <c r="F2281">
        <v>29</v>
      </c>
    </row>
    <row r="2282" spans="1:6" x14ac:dyDescent="0.25">
      <c r="A2282" t="s">
        <v>7</v>
      </c>
      <c r="B2282">
        <v>1999</v>
      </c>
      <c r="C2282" t="s">
        <v>67</v>
      </c>
      <c r="D2282" t="s">
        <v>62</v>
      </c>
      <c r="E2282" t="s">
        <v>19</v>
      </c>
      <c r="F2282">
        <v>99</v>
      </c>
    </row>
    <row r="2283" spans="1:6" x14ac:dyDescent="0.25">
      <c r="A2283" t="s">
        <v>7</v>
      </c>
      <c r="B2283">
        <v>1999</v>
      </c>
      <c r="C2283" t="s">
        <v>67</v>
      </c>
      <c r="D2283" t="s">
        <v>62</v>
      </c>
      <c r="E2283" t="s">
        <v>20</v>
      </c>
      <c r="F2283">
        <v>524</v>
      </c>
    </row>
    <row r="2284" spans="1:6" x14ac:dyDescent="0.25">
      <c r="A2284" t="s">
        <v>7</v>
      </c>
      <c r="B2284">
        <v>1999</v>
      </c>
      <c r="C2284" t="s">
        <v>67</v>
      </c>
      <c r="D2284" t="s">
        <v>62</v>
      </c>
      <c r="E2284" t="s">
        <v>58</v>
      </c>
      <c r="F2284">
        <v>94</v>
      </c>
    </row>
    <row r="2285" spans="1:6" x14ac:dyDescent="0.25">
      <c r="A2285" t="s">
        <v>7</v>
      </c>
      <c r="B2285">
        <v>1999</v>
      </c>
      <c r="C2285" t="s">
        <v>67</v>
      </c>
      <c r="D2285" t="s">
        <v>62</v>
      </c>
      <c r="E2285" t="s">
        <v>21</v>
      </c>
      <c r="F2285">
        <v>100</v>
      </c>
    </row>
    <row r="2286" spans="1:6" x14ac:dyDescent="0.25">
      <c r="A2286" t="s">
        <v>7</v>
      </c>
      <c r="B2286">
        <v>1999</v>
      </c>
      <c r="C2286" t="s">
        <v>67</v>
      </c>
      <c r="D2286" t="s">
        <v>62</v>
      </c>
      <c r="E2286" t="s">
        <v>22</v>
      </c>
      <c r="F2286">
        <v>108</v>
      </c>
    </row>
    <row r="2287" spans="1:6" x14ac:dyDescent="0.25">
      <c r="A2287" t="s">
        <v>7</v>
      </c>
      <c r="B2287">
        <v>1999</v>
      </c>
      <c r="C2287" t="s">
        <v>67</v>
      </c>
      <c r="D2287" t="s">
        <v>62</v>
      </c>
      <c r="E2287" t="s">
        <v>23</v>
      </c>
      <c r="F2287">
        <v>42</v>
      </c>
    </row>
    <row r="2288" spans="1:6" x14ac:dyDescent="0.25">
      <c r="A2288" t="s">
        <v>7</v>
      </c>
      <c r="B2288">
        <v>1999</v>
      </c>
      <c r="C2288" t="s">
        <v>67</v>
      </c>
      <c r="D2288" t="s">
        <v>62</v>
      </c>
      <c r="E2288" t="s">
        <v>24</v>
      </c>
      <c r="F2288">
        <v>18</v>
      </c>
    </row>
    <row r="2289" spans="1:6" x14ac:dyDescent="0.25">
      <c r="A2289" t="s">
        <v>7</v>
      </c>
      <c r="B2289">
        <v>1999</v>
      </c>
      <c r="C2289" t="s">
        <v>67</v>
      </c>
      <c r="D2289" t="s">
        <v>62</v>
      </c>
      <c r="E2289" t="s">
        <v>25</v>
      </c>
      <c r="F2289">
        <v>2</v>
      </c>
    </row>
    <row r="2290" spans="1:6" x14ac:dyDescent="0.25">
      <c r="A2290" t="s">
        <v>7</v>
      </c>
      <c r="B2290">
        <v>1999</v>
      </c>
      <c r="C2290" t="s">
        <v>67</v>
      </c>
      <c r="D2290" t="s">
        <v>62</v>
      </c>
      <c r="E2290" t="s">
        <v>26</v>
      </c>
      <c r="F2290">
        <v>24</v>
      </c>
    </row>
    <row r="2291" spans="1:6" x14ac:dyDescent="0.25">
      <c r="A2291" t="s">
        <v>7</v>
      </c>
      <c r="B2291">
        <v>1999</v>
      </c>
      <c r="C2291" t="s">
        <v>67</v>
      </c>
      <c r="D2291" t="s">
        <v>62</v>
      </c>
      <c r="E2291" t="s">
        <v>27</v>
      </c>
      <c r="F2291">
        <v>398</v>
      </c>
    </row>
    <row r="2292" spans="1:6" x14ac:dyDescent="0.25">
      <c r="A2292" t="s">
        <v>7</v>
      </c>
      <c r="B2292">
        <v>1999</v>
      </c>
      <c r="C2292" t="s">
        <v>67</v>
      </c>
      <c r="D2292" t="s">
        <v>62</v>
      </c>
      <c r="E2292" t="s">
        <v>59</v>
      </c>
      <c r="F2292">
        <v>98</v>
      </c>
    </row>
    <row r="2293" spans="1:6" x14ac:dyDescent="0.25">
      <c r="A2293" t="s">
        <v>7</v>
      </c>
      <c r="B2293">
        <v>1999</v>
      </c>
      <c r="C2293" t="s">
        <v>67</v>
      </c>
      <c r="D2293" t="s">
        <v>62</v>
      </c>
      <c r="E2293" t="s">
        <v>28</v>
      </c>
      <c r="F2293">
        <v>157</v>
      </c>
    </row>
    <row r="2294" spans="1:6" x14ac:dyDescent="0.25">
      <c r="A2294" t="s">
        <v>7</v>
      </c>
      <c r="B2294">
        <v>1999</v>
      </c>
      <c r="C2294" t="s">
        <v>67</v>
      </c>
      <c r="D2294" t="s">
        <v>62</v>
      </c>
      <c r="E2294" t="s">
        <v>29</v>
      </c>
      <c r="F2294">
        <v>3</v>
      </c>
    </row>
    <row r="2295" spans="1:6" x14ac:dyDescent="0.25">
      <c r="A2295" t="s">
        <v>7</v>
      </c>
      <c r="B2295">
        <v>1999</v>
      </c>
      <c r="C2295" t="s">
        <v>67</v>
      </c>
      <c r="D2295" t="s">
        <v>62</v>
      </c>
      <c r="E2295" t="s">
        <v>30</v>
      </c>
      <c r="F2295">
        <v>37</v>
      </c>
    </row>
    <row r="2296" spans="1:6" x14ac:dyDescent="0.25">
      <c r="A2296" t="s">
        <v>7</v>
      </c>
      <c r="B2296">
        <v>1999</v>
      </c>
      <c r="C2296" t="s">
        <v>67</v>
      </c>
      <c r="D2296" t="s">
        <v>62</v>
      </c>
      <c r="E2296" t="s">
        <v>31</v>
      </c>
      <c r="F2296">
        <v>7</v>
      </c>
    </row>
    <row r="2297" spans="1:6" x14ac:dyDescent="0.25">
      <c r="A2297" t="s">
        <v>7</v>
      </c>
      <c r="B2297">
        <v>1999</v>
      </c>
      <c r="C2297" t="s">
        <v>67</v>
      </c>
      <c r="D2297" t="s">
        <v>62</v>
      </c>
      <c r="E2297" t="s">
        <v>32</v>
      </c>
      <c r="F2297">
        <v>74</v>
      </c>
    </row>
    <row r="2298" spans="1:6" x14ac:dyDescent="0.25">
      <c r="A2298" t="s">
        <v>7</v>
      </c>
      <c r="B2298">
        <v>1999</v>
      </c>
      <c r="C2298" t="s">
        <v>67</v>
      </c>
      <c r="D2298" t="s">
        <v>62</v>
      </c>
      <c r="E2298" t="s">
        <v>33</v>
      </c>
      <c r="F2298">
        <v>155</v>
      </c>
    </row>
    <row r="2299" spans="1:6" x14ac:dyDescent="0.25">
      <c r="A2299" t="s">
        <v>7</v>
      </c>
      <c r="B2299">
        <v>1999</v>
      </c>
      <c r="C2299" t="s">
        <v>67</v>
      </c>
      <c r="D2299" t="s">
        <v>62</v>
      </c>
      <c r="E2299" t="s">
        <v>34</v>
      </c>
      <c r="F2299">
        <v>20</v>
      </c>
    </row>
    <row r="2300" spans="1:6" x14ac:dyDescent="0.25">
      <c r="A2300" t="s">
        <v>7</v>
      </c>
      <c r="B2300">
        <v>1999</v>
      </c>
      <c r="C2300" t="s">
        <v>67</v>
      </c>
      <c r="D2300" t="s">
        <v>62</v>
      </c>
      <c r="E2300" t="s">
        <v>35</v>
      </c>
      <c r="F2300">
        <v>88</v>
      </c>
    </row>
    <row r="2301" spans="1:6" x14ac:dyDescent="0.25">
      <c r="A2301" t="s">
        <v>7</v>
      </c>
      <c r="B2301">
        <v>1999</v>
      </c>
      <c r="C2301" t="s">
        <v>67</v>
      </c>
      <c r="D2301" t="s">
        <v>62</v>
      </c>
      <c r="E2301" t="s">
        <v>36</v>
      </c>
      <c r="F2301">
        <v>444</v>
      </c>
    </row>
    <row r="2302" spans="1:6" x14ac:dyDescent="0.25">
      <c r="A2302" t="s">
        <v>7</v>
      </c>
      <c r="B2302">
        <v>1999</v>
      </c>
      <c r="C2302" t="s">
        <v>67</v>
      </c>
      <c r="D2302" t="s">
        <v>62</v>
      </c>
      <c r="E2302" t="s">
        <v>37</v>
      </c>
      <c r="F2302">
        <v>95</v>
      </c>
    </row>
    <row r="2303" spans="1:6" x14ac:dyDescent="0.25">
      <c r="A2303" t="s">
        <v>7</v>
      </c>
      <c r="B2303">
        <v>1999</v>
      </c>
      <c r="C2303" t="s">
        <v>67</v>
      </c>
      <c r="D2303" t="s">
        <v>62</v>
      </c>
      <c r="E2303" t="s">
        <v>38</v>
      </c>
      <c r="F2303">
        <v>250</v>
      </c>
    </row>
    <row r="2304" spans="1:6" x14ac:dyDescent="0.25">
      <c r="A2304" t="s">
        <v>7</v>
      </c>
      <c r="B2304">
        <v>1999</v>
      </c>
      <c r="C2304" t="s">
        <v>67</v>
      </c>
      <c r="D2304" t="s">
        <v>62</v>
      </c>
      <c r="E2304" t="s">
        <v>39</v>
      </c>
      <c r="F2304">
        <v>8</v>
      </c>
    </row>
    <row r="2305" spans="1:6" x14ac:dyDescent="0.25">
      <c r="A2305" t="s">
        <v>7</v>
      </c>
      <c r="B2305">
        <v>1999</v>
      </c>
      <c r="C2305" t="s">
        <v>67</v>
      </c>
      <c r="D2305" t="s">
        <v>62</v>
      </c>
      <c r="E2305" t="s">
        <v>40</v>
      </c>
      <c r="F2305">
        <v>91</v>
      </c>
    </row>
    <row r="2306" spans="1:6" x14ac:dyDescent="0.25">
      <c r="A2306" t="s">
        <v>7</v>
      </c>
      <c r="B2306">
        <v>1999</v>
      </c>
      <c r="C2306" t="s">
        <v>67</v>
      </c>
      <c r="D2306" t="s">
        <v>62</v>
      </c>
      <c r="E2306" t="s">
        <v>41</v>
      </c>
      <c r="F2306">
        <v>115</v>
      </c>
    </row>
    <row r="2307" spans="1:6" x14ac:dyDescent="0.25">
      <c r="A2307" t="s">
        <v>7</v>
      </c>
      <c r="B2307">
        <v>1999</v>
      </c>
      <c r="C2307" t="s">
        <v>67</v>
      </c>
      <c r="D2307" t="s">
        <v>62</v>
      </c>
      <c r="E2307" t="s">
        <v>42</v>
      </c>
      <c r="F2307">
        <v>438</v>
      </c>
    </row>
    <row r="2308" spans="1:6" x14ac:dyDescent="0.25">
      <c r="A2308" t="s">
        <v>7</v>
      </c>
      <c r="B2308">
        <v>1999</v>
      </c>
      <c r="C2308" t="s">
        <v>67</v>
      </c>
      <c r="D2308" t="s">
        <v>62</v>
      </c>
      <c r="E2308" t="s">
        <v>43</v>
      </c>
      <c r="F2308">
        <v>283</v>
      </c>
    </row>
    <row r="2309" spans="1:6" x14ac:dyDescent="0.25">
      <c r="A2309" t="s">
        <v>7</v>
      </c>
      <c r="B2309">
        <v>1999</v>
      </c>
      <c r="C2309" t="s">
        <v>67</v>
      </c>
      <c r="D2309" t="s">
        <v>62</v>
      </c>
      <c r="E2309" t="s">
        <v>44</v>
      </c>
      <c r="F2309">
        <v>170</v>
      </c>
    </row>
    <row r="2310" spans="1:6" x14ac:dyDescent="0.25">
      <c r="A2310" t="s">
        <v>7</v>
      </c>
      <c r="B2310">
        <v>1999</v>
      </c>
      <c r="C2310" t="s">
        <v>67</v>
      </c>
      <c r="D2310" t="s">
        <v>62</v>
      </c>
      <c r="E2310" t="s">
        <v>45</v>
      </c>
      <c r="F2310">
        <v>23</v>
      </c>
    </row>
    <row r="2311" spans="1:6" x14ac:dyDescent="0.25">
      <c r="A2311" t="s">
        <v>7</v>
      </c>
      <c r="B2311">
        <v>1999</v>
      </c>
      <c r="C2311" t="s">
        <v>67</v>
      </c>
      <c r="D2311" t="s">
        <v>62</v>
      </c>
      <c r="E2311" t="s">
        <v>46</v>
      </c>
      <c r="F2311">
        <v>8</v>
      </c>
    </row>
    <row r="2312" spans="1:6" x14ac:dyDescent="0.25">
      <c r="A2312" t="s">
        <v>7</v>
      </c>
      <c r="B2312">
        <v>1999</v>
      </c>
      <c r="C2312" t="s">
        <v>67</v>
      </c>
      <c r="D2312" t="s">
        <v>62</v>
      </c>
      <c r="E2312" t="s">
        <v>47</v>
      </c>
      <c r="F2312">
        <v>41</v>
      </c>
    </row>
    <row r="2313" spans="1:6" x14ac:dyDescent="0.25">
      <c r="A2313" t="s">
        <v>7</v>
      </c>
      <c r="B2313">
        <v>1999</v>
      </c>
      <c r="C2313" t="s">
        <v>67</v>
      </c>
      <c r="D2313" t="s">
        <v>62</v>
      </c>
      <c r="E2313" t="s">
        <v>48</v>
      </c>
      <c r="F2313">
        <v>3223</v>
      </c>
    </row>
    <row r="2314" spans="1:6" x14ac:dyDescent="0.25">
      <c r="A2314" t="s">
        <v>7</v>
      </c>
      <c r="B2314">
        <v>1999</v>
      </c>
      <c r="C2314" t="s">
        <v>67</v>
      </c>
      <c r="D2314" t="s">
        <v>62</v>
      </c>
      <c r="E2314" t="s">
        <v>49</v>
      </c>
      <c r="F2314">
        <v>209</v>
      </c>
    </row>
    <row r="2315" spans="1:6" x14ac:dyDescent="0.25">
      <c r="A2315" t="s">
        <v>7</v>
      </c>
      <c r="B2315">
        <v>1999</v>
      </c>
      <c r="C2315" t="s">
        <v>67</v>
      </c>
      <c r="D2315" t="s">
        <v>62</v>
      </c>
      <c r="E2315" t="s">
        <v>61</v>
      </c>
      <c r="F2315">
        <v>1</v>
      </c>
    </row>
    <row r="2316" spans="1:6" x14ac:dyDescent="0.25">
      <c r="A2316" t="s">
        <v>7</v>
      </c>
      <c r="B2316">
        <v>1999</v>
      </c>
      <c r="C2316" t="s">
        <v>67</v>
      </c>
      <c r="D2316" t="s">
        <v>62</v>
      </c>
      <c r="E2316" t="s">
        <v>50</v>
      </c>
      <c r="F2316">
        <v>61</v>
      </c>
    </row>
    <row r="2317" spans="1:6" x14ac:dyDescent="0.25">
      <c r="A2317" t="s">
        <v>7</v>
      </c>
      <c r="B2317">
        <v>1999</v>
      </c>
      <c r="C2317" t="s">
        <v>67</v>
      </c>
      <c r="D2317" t="s">
        <v>62</v>
      </c>
      <c r="E2317" t="s">
        <v>51</v>
      </c>
      <c r="F2317">
        <v>443</v>
      </c>
    </row>
    <row r="2318" spans="1:6" x14ac:dyDescent="0.25">
      <c r="A2318" t="s">
        <v>7</v>
      </c>
      <c r="B2318">
        <v>1999</v>
      </c>
      <c r="C2318" t="s">
        <v>67</v>
      </c>
      <c r="D2318" t="s">
        <v>62</v>
      </c>
      <c r="E2318" t="s">
        <v>52</v>
      </c>
      <c r="F2318">
        <v>3</v>
      </c>
    </row>
    <row r="2319" spans="1:6" x14ac:dyDescent="0.25">
      <c r="A2319" t="s">
        <v>7</v>
      </c>
      <c r="B2319">
        <v>1999</v>
      </c>
      <c r="C2319" t="s">
        <v>67</v>
      </c>
      <c r="D2319" t="s">
        <v>62</v>
      </c>
      <c r="E2319" t="s">
        <v>53</v>
      </c>
      <c r="F2319">
        <v>56</v>
      </c>
    </row>
    <row r="2320" spans="1:6" x14ac:dyDescent="0.25">
      <c r="A2320" t="s">
        <v>7</v>
      </c>
      <c r="B2320">
        <v>1999</v>
      </c>
      <c r="C2320" t="s">
        <v>67</v>
      </c>
      <c r="D2320" t="s">
        <v>62</v>
      </c>
      <c r="E2320" t="s">
        <v>54</v>
      </c>
      <c r="F2320">
        <v>13</v>
      </c>
    </row>
    <row r="2321" spans="1:6" x14ac:dyDescent="0.25">
      <c r="A2321" t="s">
        <v>7</v>
      </c>
      <c r="B2321">
        <v>1999</v>
      </c>
      <c r="C2321" t="s">
        <v>67</v>
      </c>
      <c r="D2321" t="s">
        <v>62</v>
      </c>
      <c r="E2321" t="s">
        <v>63</v>
      </c>
      <c r="F2321">
        <v>298</v>
      </c>
    </row>
    <row r="2322" spans="1:6" x14ac:dyDescent="0.25">
      <c r="A2322" t="s">
        <v>7</v>
      </c>
      <c r="B2322">
        <v>1999</v>
      </c>
      <c r="C2322" t="s">
        <v>67</v>
      </c>
      <c r="D2322" t="s">
        <v>62</v>
      </c>
      <c r="E2322" t="s">
        <v>6</v>
      </c>
      <c r="F2322">
        <v>16240</v>
      </c>
    </row>
    <row r="2323" spans="1:6" x14ac:dyDescent="0.25">
      <c r="A2323" t="s">
        <v>7</v>
      </c>
      <c r="B2323">
        <v>1999</v>
      </c>
      <c r="C2323" t="s">
        <v>67</v>
      </c>
      <c r="D2323" t="s">
        <v>64</v>
      </c>
      <c r="E2323" t="s">
        <v>56</v>
      </c>
      <c r="F2323">
        <v>47</v>
      </c>
    </row>
    <row r="2324" spans="1:6" x14ac:dyDescent="0.25">
      <c r="A2324" t="s">
        <v>7</v>
      </c>
      <c r="B2324">
        <v>1999</v>
      </c>
      <c r="C2324" t="s">
        <v>67</v>
      </c>
      <c r="D2324" t="s">
        <v>64</v>
      </c>
      <c r="E2324" t="s">
        <v>10</v>
      </c>
      <c r="F2324">
        <v>142</v>
      </c>
    </row>
    <row r="2325" spans="1:6" x14ac:dyDescent="0.25">
      <c r="A2325" t="s">
        <v>7</v>
      </c>
      <c r="B2325">
        <v>1999</v>
      </c>
      <c r="C2325" t="s">
        <v>67</v>
      </c>
      <c r="D2325" t="s">
        <v>64</v>
      </c>
      <c r="E2325" t="s">
        <v>11</v>
      </c>
      <c r="F2325">
        <v>549</v>
      </c>
    </row>
    <row r="2326" spans="1:6" x14ac:dyDescent="0.25">
      <c r="A2326" t="s">
        <v>7</v>
      </c>
      <c r="B2326">
        <v>1999</v>
      </c>
      <c r="C2326" t="s">
        <v>67</v>
      </c>
      <c r="D2326" t="s">
        <v>64</v>
      </c>
      <c r="E2326" t="s">
        <v>12</v>
      </c>
      <c r="F2326">
        <v>271</v>
      </c>
    </row>
    <row r="2327" spans="1:6" x14ac:dyDescent="0.25">
      <c r="A2327" t="s">
        <v>7</v>
      </c>
      <c r="B2327">
        <v>1999</v>
      </c>
      <c r="C2327" t="s">
        <v>67</v>
      </c>
      <c r="D2327" t="s">
        <v>64</v>
      </c>
      <c r="E2327" t="s">
        <v>13</v>
      </c>
      <c r="F2327">
        <v>2338</v>
      </c>
    </row>
    <row r="2328" spans="1:6" x14ac:dyDescent="0.25">
      <c r="A2328" t="s">
        <v>7</v>
      </c>
      <c r="B2328">
        <v>1999</v>
      </c>
      <c r="C2328" t="s">
        <v>67</v>
      </c>
      <c r="D2328" t="s">
        <v>64</v>
      </c>
      <c r="E2328" t="s">
        <v>14</v>
      </c>
      <c r="F2328">
        <v>494</v>
      </c>
    </row>
    <row r="2329" spans="1:6" x14ac:dyDescent="0.25">
      <c r="A2329" t="s">
        <v>7</v>
      </c>
      <c r="B2329">
        <v>1999</v>
      </c>
      <c r="C2329" t="s">
        <v>67</v>
      </c>
      <c r="D2329" t="s">
        <v>64</v>
      </c>
      <c r="E2329" t="s">
        <v>15</v>
      </c>
      <c r="F2329">
        <v>91</v>
      </c>
    </row>
    <row r="2330" spans="1:6" x14ac:dyDescent="0.25">
      <c r="A2330" t="s">
        <v>7</v>
      </c>
      <c r="B2330">
        <v>1999</v>
      </c>
      <c r="C2330" t="s">
        <v>67</v>
      </c>
      <c r="D2330" t="s">
        <v>64</v>
      </c>
      <c r="E2330" t="s">
        <v>66</v>
      </c>
      <c r="F2330">
        <v>98</v>
      </c>
    </row>
    <row r="2331" spans="1:6" x14ac:dyDescent="0.25">
      <c r="A2331" t="s">
        <v>7</v>
      </c>
      <c r="B2331">
        <v>1999</v>
      </c>
      <c r="C2331" t="s">
        <v>67</v>
      </c>
      <c r="D2331" t="s">
        <v>64</v>
      </c>
      <c r="E2331" t="s">
        <v>57</v>
      </c>
      <c r="F2331">
        <v>3</v>
      </c>
    </row>
    <row r="2332" spans="1:6" x14ac:dyDescent="0.25">
      <c r="A2332" t="s">
        <v>7</v>
      </c>
      <c r="B2332">
        <v>1999</v>
      </c>
      <c r="C2332" t="s">
        <v>67</v>
      </c>
      <c r="D2332" t="s">
        <v>64</v>
      </c>
      <c r="E2332" t="s">
        <v>16</v>
      </c>
      <c r="F2332">
        <v>1177</v>
      </c>
    </row>
    <row r="2333" spans="1:6" x14ac:dyDescent="0.25">
      <c r="A2333" t="s">
        <v>7</v>
      </c>
      <c r="B2333">
        <v>1999</v>
      </c>
      <c r="C2333" t="s">
        <v>67</v>
      </c>
      <c r="D2333" t="s">
        <v>64</v>
      </c>
      <c r="E2333" t="s">
        <v>17</v>
      </c>
      <c r="F2333">
        <v>444</v>
      </c>
    </row>
    <row r="2334" spans="1:6" x14ac:dyDescent="0.25">
      <c r="A2334" t="s">
        <v>7</v>
      </c>
      <c r="B2334">
        <v>1999</v>
      </c>
      <c r="C2334" t="s">
        <v>67</v>
      </c>
      <c r="D2334" t="s">
        <v>64</v>
      </c>
      <c r="E2334" t="s">
        <v>18</v>
      </c>
      <c r="F2334">
        <v>104</v>
      </c>
    </row>
    <row r="2335" spans="1:6" x14ac:dyDescent="0.25">
      <c r="A2335" t="s">
        <v>7</v>
      </c>
      <c r="B2335">
        <v>1999</v>
      </c>
      <c r="C2335" t="s">
        <v>67</v>
      </c>
      <c r="D2335" t="s">
        <v>64</v>
      </c>
      <c r="E2335" t="s">
        <v>19</v>
      </c>
      <c r="F2335">
        <v>236</v>
      </c>
    </row>
    <row r="2336" spans="1:6" x14ac:dyDescent="0.25">
      <c r="A2336" t="s">
        <v>7</v>
      </c>
      <c r="B2336">
        <v>1999</v>
      </c>
      <c r="C2336" t="s">
        <v>67</v>
      </c>
      <c r="D2336" t="s">
        <v>64</v>
      </c>
      <c r="E2336" t="s">
        <v>20</v>
      </c>
      <c r="F2336">
        <v>1180</v>
      </c>
    </row>
    <row r="2337" spans="1:6" x14ac:dyDescent="0.25">
      <c r="A2337" t="s">
        <v>7</v>
      </c>
      <c r="B2337">
        <v>1999</v>
      </c>
      <c r="C2337" t="s">
        <v>67</v>
      </c>
      <c r="D2337" t="s">
        <v>64</v>
      </c>
      <c r="E2337" t="s">
        <v>58</v>
      </c>
      <c r="F2337">
        <v>616</v>
      </c>
    </row>
    <row r="2338" spans="1:6" x14ac:dyDescent="0.25">
      <c r="A2338" t="s">
        <v>7</v>
      </c>
      <c r="B2338">
        <v>1999</v>
      </c>
      <c r="C2338" t="s">
        <v>67</v>
      </c>
      <c r="D2338" t="s">
        <v>64</v>
      </c>
      <c r="E2338" t="s">
        <v>21</v>
      </c>
      <c r="F2338">
        <v>574</v>
      </c>
    </row>
    <row r="2339" spans="1:6" x14ac:dyDescent="0.25">
      <c r="A2339" t="s">
        <v>7</v>
      </c>
      <c r="B2339">
        <v>1999</v>
      </c>
      <c r="C2339" t="s">
        <v>67</v>
      </c>
      <c r="D2339" t="s">
        <v>64</v>
      </c>
      <c r="E2339" t="s">
        <v>22</v>
      </c>
      <c r="F2339">
        <v>439</v>
      </c>
    </row>
    <row r="2340" spans="1:6" x14ac:dyDescent="0.25">
      <c r="A2340" t="s">
        <v>7</v>
      </c>
      <c r="B2340">
        <v>1999</v>
      </c>
      <c r="C2340" t="s">
        <v>67</v>
      </c>
      <c r="D2340" t="s">
        <v>64</v>
      </c>
      <c r="E2340" t="s">
        <v>23</v>
      </c>
      <c r="F2340">
        <v>466</v>
      </c>
    </row>
    <row r="2341" spans="1:6" x14ac:dyDescent="0.25">
      <c r="A2341" t="s">
        <v>7</v>
      </c>
      <c r="B2341">
        <v>1999</v>
      </c>
      <c r="C2341" t="s">
        <v>67</v>
      </c>
      <c r="D2341" t="s">
        <v>64</v>
      </c>
      <c r="E2341" t="s">
        <v>24</v>
      </c>
      <c r="F2341">
        <v>387</v>
      </c>
    </row>
    <row r="2342" spans="1:6" x14ac:dyDescent="0.25">
      <c r="A2342" t="s">
        <v>7</v>
      </c>
      <c r="B2342">
        <v>1999</v>
      </c>
      <c r="C2342" t="s">
        <v>67</v>
      </c>
      <c r="D2342" t="s">
        <v>64</v>
      </c>
      <c r="E2342" t="s">
        <v>25</v>
      </c>
      <c r="F2342">
        <v>220</v>
      </c>
    </row>
    <row r="2343" spans="1:6" x14ac:dyDescent="0.25">
      <c r="A2343" t="s">
        <v>7</v>
      </c>
      <c r="B2343">
        <v>1999</v>
      </c>
      <c r="C2343" t="s">
        <v>67</v>
      </c>
      <c r="D2343" t="s">
        <v>64</v>
      </c>
      <c r="E2343" t="s">
        <v>26</v>
      </c>
      <c r="F2343">
        <v>251</v>
      </c>
    </row>
    <row r="2344" spans="1:6" x14ac:dyDescent="0.25">
      <c r="A2344" t="s">
        <v>7</v>
      </c>
      <c r="B2344">
        <v>1999</v>
      </c>
      <c r="C2344" t="s">
        <v>67</v>
      </c>
      <c r="D2344" t="s">
        <v>64</v>
      </c>
      <c r="E2344" t="s">
        <v>27</v>
      </c>
      <c r="F2344">
        <v>301</v>
      </c>
    </row>
    <row r="2345" spans="1:6" x14ac:dyDescent="0.25">
      <c r="A2345" t="s">
        <v>7</v>
      </c>
      <c r="B2345">
        <v>1999</v>
      </c>
      <c r="C2345" t="s">
        <v>67</v>
      </c>
      <c r="D2345" t="s">
        <v>64</v>
      </c>
      <c r="E2345" t="s">
        <v>59</v>
      </c>
      <c r="F2345">
        <v>624</v>
      </c>
    </row>
    <row r="2346" spans="1:6" x14ac:dyDescent="0.25">
      <c r="A2346" t="s">
        <v>7</v>
      </c>
      <c r="B2346">
        <v>1999</v>
      </c>
      <c r="C2346" t="s">
        <v>67</v>
      </c>
      <c r="D2346" t="s">
        <v>64</v>
      </c>
      <c r="E2346" t="s">
        <v>28</v>
      </c>
      <c r="F2346">
        <v>577</v>
      </c>
    </row>
    <row r="2347" spans="1:6" x14ac:dyDescent="0.25">
      <c r="A2347" t="s">
        <v>7</v>
      </c>
      <c r="B2347">
        <v>1999</v>
      </c>
      <c r="C2347" t="s">
        <v>67</v>
      </c>
      <c r="D2347" t="s">
        <v>64</v>
      </c>
      <c r="E2347" t="s">
        <v>29</v>
      </c>
      <c r="F2347">
        <v>77</v>
      </c>
    </row>
    <row r="2348" spans="1:6" x14ac:dyDescent="0.25">
      <c r="A2348" t="s">
        <v>7</v>
      </c>
      <c r="B2348">
        <v>1999</v>
      </c>
      <c r="C2348" t="s">
        <v>67</v>
      </c>
      <c r="D2348" t="s">
        <v>64</v>
      </c>
      <c r="E2348" t="s">
        <v>30</v>
      </c>
      <c r="F2348">
        <v>333</v>
      </c>
    </row>
    <row r="2349" spans="1:6" x14ac:dyDescent="0.25">
      <c r="A2349" t="s">
        <v>7</v>
      </c>
      <c r="B2349">
        <v>1999</v>
      </c>
      <c r="C2349" t="s">
        <v>67</v>
      </c>
      <c r="D2349" t="s">
        <v>64</v>
      </c>
      <c r="E2349" t="s">
        <v>31</v>
      </c>
      <c r="F2349">
        <v>114</v>
      </c>
    </row>
    <row r="2350" spans="1:6" x14ac:dyDescent="0.25">
      <c r="A2350" t="s">
        <v>7</v>
      </c>
      <c r="B2350">
        <v>1999</v>
      </c>
      <c r="C2350" t="s">
        <v>67</v>
      </c>
      <c r="D2350" t="s">
        <v>64</v>
      </c>
      <c r="E2350" t="s">
        <v>32</v>
      </c>
      <c r="F2350">
        <v>260</v>
      </c>
    </row>
    <row r="2351" spans="1:6" x14ac:dyDescent="0.25">
      <c r="A2351" t="s">
        <v>7</v>
      </c>
      <c r="B2351">
        <v>1999</v>
      </c>
      <c r="C2351" t="s">
        <v>67</v>
      </c>
      <c r="D2351" t="s">
        <v>64</v>
      </c>
      <c r="E2351" t="s">
        <v>33</v>
      </c>
      <c r="F2351">
        <v>222</v>
      </c>
    </row>
    <row r="2352" spans="1:6" x14ac:dyDescent="0.25">
      <c r="A2352" t="s">
        <v>7</v>
      </c>
      <c r="B2352">
        <v>1999</v>
      </c>
      <c r="C2352" t="s">
        <v>67</v>
      </c>
      <c r="D2352" t="s">
        <v>64</v>
      </c>
      <c r="E2352" t="s">
        <v>34</v>
      </c>
      <c r="F2352">
        <v>139</v>
      </c>
    </row>
    <row r="2353" spans="1:6" x14ac:dyDescent="0.25">
      <c r="A2353" t="s">
        <v>7</v>
      </c>
      <c r="B2353">
        <v>1999</v>
      </c>
      <c r="C2353" t="s">
        <v>67</v>
      </c>
      <c r="D2353" t="s">
        <v>64</v>
      </c>
      <c r="E2353" t="s">
        <v>35</v>
      </c>
      <c r="F2353">
        <v>53</v>
      </c>
    </row>
    <row r="2354" spans="1:6" x14ac:dyDescent="0.25">
      <c r="A2354" t="s">
        <v>7</v>
      </c>
      <c r="B2354">
        <v>1999</v>
      </c>
      <c r="C2354" t="s">
        <v>67</v>
      </c>
      <c r="D2354" t="s">
        <v>64</v>
      </c>
      <c r="E2354" t="s">
        <v>36</v>
      </c>
      <c r="F2354">
        <v>126</v>
      </c>
    </row>
    <row r="2355" spans="1:6" x14ac:dyDescent="0.25">
      <c r="A2355" t="s">
        <v>7</v>
      </c>
      <c r="B2355">
        <v>1999</v>
      </c>
      <c r="C2355" t="s">
        <v>67</v>
      </c>
      <c r="D2355" t="s">
        <v>64</v>
      </c>
      <c r="E2355" t="s">
        <v>37</v>
      </c>
      <c r="F2355">
        <v>33</v>
      </c>
    </row>
    <row r="2356" spans="1:6" x14ac:dyDescent="0.25">
      <c r="A2356" t="s">
        <v>7</v>
      </c>
      <c r="B2356">
        <v>1999</v>
      </c>
      <c r="C2356" t="s">
        <v>67</v>
      </c>
      <c r="D2356" t="s">
        <v>64</v>
      </c>
      <c r="E2356" t="s">
        <v>38</v>
      </c>
      <c r="F2356">
        <v>763</v>
      </c>
    </row>
    <row r="2357" spans="1:6" x14ac:dyDescent="0.25">
      <c r="A2357" t="s">
        <v>7</v>
      </c>
      <c r="B2357">
        <v>1999</v>
      </c>
      <c r="C2357" t="s">
        <v>67</v>
      </c>
      <c r="D2357" t="s">
        <v>64</v>
      </c>
      <c r="E2357" t="s">
        <v>39</v>
      </c>
      <c r="F2357">
        <v>149</v>
      </c>
    </row>
    <row r="2358" spans="1:6" x14ac:dyDescent="0.25">
      <c r="A2358" t="s">
        <v>7</v>
      </c>
      <c r="B2358">
        <v>1999</v>
      </c>
      <c r="C2358" t="s">
        <v>67</v>
      </c>
      <c r="D2358" t="s">
        <v>64</v>
      </c>
      <c r="E2358" t="s">
        <v>40</v>
      </c>
      <c r="F2358">
        <v>1065</v>
      </c>
    </row>
    <row r="2359" spans="1:6" x14ac:dyDescent="0.25">
      <c r="A2359" t="s">
        <v>7</v>
      </c>
      <c r="B2359">
        <v>1999</v>
      </c>
      <c r="C2359" t="s">
        <v>67</v>
      </c>
      <c r="D2359" t="s">
        <v>64</v>
      </c>
      <c r="E2359" t="s">
        <v>41</v>
      </c>
      <c r="F2359">
        <v>468</v>
      </c>
    </row>
    <row r="2360" spans="1:6" x14ac:dyDescent="0.25">
      <c r="A2360" t="s">
        <v>7</v>
      </c>
      <c r="B2360">
        <v>1999</v>
      </c>
      <c r="C2360" t="s">
        <v>67</v>
      </c>
      <c r="D2360" t="s">
        <v>64</v>
      </c>
      <c r="E2360" t="s">
        <v>42</v>
      </c>
      <c r="F2360">
        <v>785</v>
      </c>
    </row>
    <row r="2361" spans="1:6" x14ac:dyDescent="0.25">
      <c r="A2361" t="s">
        <v>7</v>
      </c>
      <c r="B2361">
        <v>1999</v>
      </c>
      <c r="C2361" t="s">
        <v>67</v>
      </c>
      <c r="D2361" t="s">
        <v>64</v>
      </c>
      <c r="E2361" t="s">
        <v>43</v>
      </c>
      <c r="F2361">
        <v>606</v>
      </c>
    </row>
    <row r="2362" spans="1:6" x14ac:dyDescent="0.25">
      <c r="A2362" t="s">
        <v>7</v>
      </c>
      <c r="B2362">
        <v>1999</v>
      </c>
      <c r="C2362" t="s">
        <v>67</v>
      </c>
      <c r="D2362" t="s">
        <v>64</v>
      </c>
      <c r="E2362" t="s">
        <v>44</v>
      </c>
      <c r="F2362">
        <v>143</v>
      </c>
    </row>
    <row r="2363" spans="1:6" x14ac:dyDescent="0.25">
      <c r="A2363" t="s">
        <v>7</v>
      </c>
      <c r="B2363">
        <v>1999</v>
      </c>
      <c r="C2363" t="s">
        <v>67</v>
      </c>
      <c r="D2363" t="s">
        <v>64</v>
      </c>
      <c r="E2363" t="s">
        <v>45</v>
      </c>
      <c r="F2363">
        <v>144</v>
      </c>
    </row>
    <row r="2364" spans="1:6" x14ac:dyDescent="0.25">
      <c r="A2364" t="s">
        <v>7</v>
      </c>
      <c r="B2364">
        <v>1999</v>
      </c>
      <c r="C2364" t="s">
        <v>67</v>
      </c>
      <c r="D2364" t="s">
        <v>64</v>
      </c>
      <c r="E2364" t="s">
        <v>46</v>
      </c>
      <c r="F2364">
        <v>170</v>
      </c>
    </row>
    <row r="2365" spans="1:6" x14ac:dyDescent="0.25">
      <c r="A2365" t="s">
        <v>7</v>
      </c>
      <c r="B2365">
        <v>1999</v>
      </c>
      <c r="C2365" t="s">
        <v>67</v>
      </c>
      <c r="D2365" t="s">
        <v>64</v>
      </c>
      <c r="E2365" t="s">
        <v>47</v>
      </c>
      <c r="F2365">
        <v>755</v>
      </c>
    </row>
    <row r="2366" spans="1:6" x14ac:dyDescent="0.25">
      <c r="A2366" t="s">
        <v>7</v>
      </c>
      <c r="B2366">
        <v>1999</v>
      </c>
      <c r="C2366" t="s">
        <v>67</v>
      </c>
      <c r="D2366" t="s">
        <v>64</v>
      </c>
      <c r="E2366" t="s">
        <v>48</v>
      </c>
      <c r="F2366">
        <v>1308</v>
      </c>
    </row>
    <row r="2367" spans="1:6" x14ac:dyDescent="0.25">
      <c r="A2367" t="s">
        <v>7</v>
      </c>
      <c r="B2367">
        <v>1999</v>
      </c>
      <c r="C2367" t="s">
        <v>67</v>
      </c>
      <c r="D2367" t="s">
        <v>64</v>
      </c>
      <c r="E2367" t="s">
        <v>49</v>
      </c>
      <c r="F2367">
        <v>238</v>
      </c>
    </row>
    <row r="2368" spans="1:6" x14ac:dyDescent="0.25">
      <c r="A2368" t="s">
        <v>7</v>
      </c>
      <c r="B2368">
        <v>1999</v>
      </c>
      <c r="C2368" t="s">
        <v>67</v>
      </c>
      <c r="D2368" t="s">
        <v>64</v>
      </c>
      <c r="E2368" t="s">
        <v>61</v>
      </c>
      <c r="F2368">
        <v>65</v>
      </c>
    </row>
    <row r="2369" spans="1:6" x14ac:dyDescent="0.25">
      <c r="A2369" t="s">
        <v>7</v>
      </c>
      <c r="B2369">
        <v>1999</v>
      </c>
      <c r="C2369" t="s">
        <v>67</v>
      </c>
      <c r="D2369" t="s">
        <v>64</v>
      </c>
      <c r="E2369" t="s">
        <v>50</v>
      </c>
      <c r="F2369">
        <v>370</v>
      </c>
    </row>
    <row r="2370" spans="1:6" x14ac:dyDescent="0.25">
      <c r="A2370" t="s">
        <v>7</v>
      </c>
      <c r="B2370">
        <v>1999</v>
      </c>
      <c r="C2370" t="s">
        <v>67</v>
      </c>
      <c r="D2370" t="s">
        <v>64</v>
      </c>
      <c r="E2370" t="s">
        <v>51</v>
      </c>
      <c r="F2370">
        <v>1187</v>
      </c>
    </row>
    <row r="2371" spans="1:6" x14ac:dyDescent="0.25">
      <c r="A2371" t="s">
        <v>7</v>
      </c>
      <c r="B2371">
        <v>1999</v>
      </c>
      <c r="C2371" t="s">
        <v>67</v>
      </c>
      <c r="D2371" t="s">
        <v>64</v>
      </c>
      <c r="E2371" t="s">
        <v>52</v>
      </c>
      <c r="F2371">
        <v>115</v>
      </c>
    </row>
    <row r="2372" spans="1:6" x14ac:dyDescent="0.25">
      <c r="A2372" t="s">
        <v>7</v>
      </c>
      <c r="B2372">
        <v>1999</v>
      </c>
      <c r="C2372" t="s">
        <v>67</v>
      </c>
      <c r="D2372" t="s">
        <v>64</v>
      </c>
      <c r="E2372" t="s">
        <v>53</v>
      </c>
      <c r="F2372">
        <v>815</v>
      </c>
    </row>
    <row r="2373" spans="1:6" x14ac:dyDescent="0.25">
      <c r="A2373" t="s">
        <v>7</v>
      </c>
      <c r="B2373">
        <v>1999</v>
      </c>
      <c r="C2373" t="s">
        <v>67</v>
      </c>
      <c r="D2373" t="s">
        <v>64</v>
      </c>
      <c r="E2373" t="s">
        <v>54</v>
      </c>
      <c r="F2373">
        <v>77</v>
      </c>
    </row>
    <row r="2374" spans="1:6" x14ac:dyDescent="0.25">
      <c r="A2374" t="s">
        <v>7</v>
      </c>
      <c r="B2374">
        <v>1999</v>
      </c>
      <c r="C2374" t="s">
        <v>67</v>
      </c>
      <c r="D2374" t="s">
        <v>64</v>
      </c>
      <c r="E2374" t="s">
        <v>6</v>
      </c>
      <c r="F2374">
        <v>22209</v>
      </c>
    </row>
    <row r="2375" spans="1:6" x14ac:dyDescent="0.25">
      <c r="A2375" t="s">
        <v>7</v>
      </c>
      <c r="B2375">
        <v>1999</v>
      </c>
      <c r="C2375" t="s">
        <v>67</v>
      </c>
      <c r="D2375" t="s">
        <v>65</v>
      </c>
      <c r="E2375" t="s">
        <v>56</v>
      </c>
      <c r="F2375">
        <v>506</v>
      </c>
    </row>
    <row r="2376" spans="1:6" x14ac:dyDescent="0.25">
      <c r="A2376" t="s">
        <v>7</v>
      </c>
      <c r="B2376">
        <v>1999</v>
      </c>
      <c r="C2376" t="s">
        <v>67</v>
      </c>
      <c r="D2376" t="s">
        <v>65</v>
      </c>
      <c r="E2376" t="s">
        <v>10</v>
      </c>
      <c r="F2376">
        <v>35</v>
      </c>
    </row>
    <row r="2377" spans="1:6" x14ac:dyDescent="0.25">
      <c r="A2377" t="s">
        <v>7</v>
      </c>
      <c r="B2377">
        <v>1999</v>
      </c>
      <c r="C2377" t="s">
        <v>67</v>
      </c>
      <c r="D2377" t="s">
        <v>65</v>
      </c>
      <c r="E2377" t="s">
        <v>11</v>
      </c>
      <c r="F2377">
        <v>401</v>
      </c>
    </row>
    <row r="2378" spans="1:6" x14ac:dyDescent="0.25">
      <c r="A2378" t="s">
        <v>7</v>
      </c>
      <c r="B2378">
        <v>1999</v>
      </c>
      <c r="C2378" t="s">
        <v>67</v>
      </c>
      <c r="D2378" t="s">
        <v>65</v>
      </c>
      <c r="E2378" t="s">
        <v>12</v>
      </c>
      <c r="F2378">
        <v>47</v>
      </c>
    </row>
    <row r="2379" spans="1:6" x14ac:dyDescent="0.25">
      <c r="A2379" t="s">
        <v>7</v>
      </c>
      <c r="B2379">
        <v>1999</v>
      </c>
      <c r="C2379" t="s">
        <v>67</v>
      </c>
      <c r="D2379" t="s">
        <v>65</v>
      </c>
      <c r="E2379" t="s">
        <v>13</v>
      </c>
      <c r="F2379">
        <v>6146</v>
      </c>
    </row>
    <row r="2380" spans="1:6" x14ac:dyDescent="0.25">
      <c r="A2380" t="s">
        <v>7</v>
      </c>
      <c r="B2380">
        <v>1999</v>
      </c>
      <c r="C2380" t="s">
        <v>67</v>
      </c>
      <c r="D2380" t="s">
        <v>65</v>
      </c>
      <c r="E2380" t="s">
        <v>14</v>
      </c>
      <c r="F2380">
        <v>881</v>
      </c>
    </row>
    <row r="2381" spans="1:6" x14ac:dyDescent="0.25">
      <c r="A2381" t="s">
        <v>7</v>
      </c>
      <c r="B2381">
        <v>1999</v>
      </c>
      <c r="C2381" t="s">
        <v>67</v>
      </c>
      <c r="D2381" t="s">
        <v>65</v>
      </c>
      <c r="E2381" t="s">
        <v>15</v>
      </c>
      <c r="F2381">
        <v>644</v>
      </c>
    </row>
    <row r="2382" spans="1:6" x14ac:dyDescent="0.25">
      <c r="A2382" t="s">
        <v>7</v>
      </c>
      <c r="B2382">
        <v>1999</v>
      </c>
      <c r="C2382" t="s">
        <v>67</v>
      </c>
      <c r="D2382" t="s">
        <v>65</v>
      </c>
      <c r="E2382" t="s">
        <v>66</v>
      </c>
      <c r="F2382">
        <v>18</v>
      </c>
    </row>
    <row r="2383" spans="1:6" x14ac:dyDescent="0.25">
      <c r="A2383" t="s">
        <v>7</v>
      </c>
      <c r="B2383">
        <v>1999</v>
      </c>
      <c r="C2383" t="s">
        <v>67</v>
      </c>
      <c r="D2383" t="s">
        <v>65</v>
      </c>
      <c r="E2383" t="s">
        <v>57</v>
      </c>
      <c r="F2383">
        <v>216</v>
      </c>
    </row>
    <row r="2384" spans="1:6" x14ac:dyDescent="0.25">
      <c r="A2384" t="s">
        <v>7</v>
      </c>
      <c r="B2384">
        <v>1999</v>
      </c>
      <c r="C2384" t="s">
        <v>67</v>
      </c>
      <c r="D2384" t="s">
        <v>65</v>
      </c>
      <c r="E2384" t="s">
        <v>16</v>
      </c>
      <c r="F2384">
        <v>780</v>
      </c>
    </row>
    <row r="2385" spans="1:6" x14ac:dyDescent="0.25">
      <c r="A2385" t="s">
        <v>7</v>
      </c>
      <c r="B2385">
        <v>1999</v>
      </c>
      <c r="C2385" t="s">
        <v>67</v>
      </c>
      <c r="D2385" t="s">
        <v>65</v>
      </c>
      <c r="E2385" t="s">
        <v>17</v>
      </c>
      <c r="F2385">
        <v>1232</v>
      </c>
    </row>
    <row r="2386" spans="1:6" x14ac:dyDescent="0.25">
      <c r="A2386" t="s">
        <v>7</v>
      </c>
      <c r="B2386">
        <v>1999</v>
      </c>
      <c r="C2386" t="s">
        <v>67</v>
      </c>
      <c r="D2386" t="s">
        <v>65</v>
      </c>
      <c r="E2386" t="s">
        <v>18</v>
      </c>
      <c r="F2386">
        <v>218</v>
      </c>
    </row>
    <row r="2387" spans="1:6" x14ac:dyDescent="0.25">
      <c r="A2387" t="s">
        <v>7</v>
      </c>
      <c r="B2387">
        <v>1999</v>
      </c>
      <c r="C2387" t="s">
        <v>67</v>
      </c>
      <c r="D2387" t="s">
        <v>65</v>
      </c>
      <c r="E2387" t="s">
        <v>19</v>
      </c>
      <c r="F2387">
        <v>82</v>
      </c>
    </row>
    <row r="2388" spans="1:6" x14ac:dyDescent="0.25">
      <c r="A2388" t="s">
        <v>7</v>
      </c>
      <c r="B2388">
        <v>1999</v>
      </c>
      <c r="C2388" t="s">
        <v>67</v>
      </c>
      <c r="D2388" t="s">
        <v>65</v>
      </c>
      <c r="E2388" t="s">
        <v>20</v>
      </c>
      <c r="F2388">
        <v>1368</v>
      </c>
    </row>
    <row r="2389" spans="1:6" x14ac:dyDescent="0.25">
      <c r="A2389" t="s">
        <v>7</v>
      </c>
      <c r="B2389">
        <v>1999</v>
      </c>
      <c r="C2389" t="s">
        <v>67</v>
      </c>
      <c r="D2389" t="s">
        <v>65</v>
      </c>
      <c r="E2389" t="s">
        <v>58</v>
      </c>
      <c r="F2389">
        <v>385</v>
      </c>
    </row>
    <row r="2390" spans="1:6" x14ac:dyDescent="0.25">
      <c r="A2390" t="s">
        <v>7</v>
      </c>
      <c r="B2390">
        <v>1999</v>
      </c>
      <c r="C2390" t="s">
        <v>67</v>
      </c>
      <c r="D2390" t="s">
        <v>65</v>
      </c>
      <c r="E2390" t="s">
        <v>21</v>
      </c>
      <c r="F2390">
        <v>174</v>
      </c>
    </row>
    <row r="2391" spans="1:6" x14ac:dyDescent="0.25">
      <c r="A2391" t="s">
        <v>7</v>
      </c>
      <c r="B2391">
        <v>1999</v>
      </c>
      <c r="C2391" t="s">
        <v>67</v>
      </c>
      <c r="D2391" t="s">
        <v>65</v>
      </c>
      <c r="E2391" t="s">
        <v>22</v>
      </c>
      <c r="F2391">
        <v>7</v>
      </c>
    </row>
    <row r="2392" spans="1:6" x14ac:dyDescent="0.25">
      <c r="A2392" t="s">
        <v>7</v>
      </c>
      <c r="B2392">
        <v>1999</v>
      </c>
      <c r="C2392" t="s">
        <v>67</v>
      </c>
      <c r="D2392" t="s">
        <v>65</v>
      </c>
      <c r="E2392" t="s">
        <v>23</v>
      </c>
      <c r="F2392">
        <v>274</v>
      </c>
    </row>
    <row r="2393" spans="1:6" x14ac:dyDescent="0.25">
      <c r="A2393" t="s">
        <v>7</v>
      </c>
      <c r="B2393">
        <v>1999</v>
      </c>
      <c r="C2393" t="s">
        <v>67</v>
      </c>
      <c r="D2393" t="s">
        <v>65</v>
      </c>
      <c r="E2393" t="s">
        <v>24</v>
      </c>
      <c r="F2393">
        <v>132</v>
      </c>
    </row>
    <row r="2394" spans="1:6" x14ac:dyDescent="0.25">
      <c r="A2394" t="s">
        <v>7</v>
      </c>
      <c r="B2394">
        <v>1999</v>
      </c>
      <c r="C2394" t="s">
        <v>67</v>
      </c>
      <c r="D2394" t="s">
        <v>65</v>
      </c>
      <c r="E2394" t="s">
        <v>25</v>
      </c>
      <c r="F2394">
        <v>3</v>
      </c>
    </row>
    <row r="2395" spans="1:6" x14ac:dyDescent="0.25">
      <c r="A2395" t="s">
        <v>7</v>
      </c>
      <c r="B2395">
        <v>1999</v>
      </c>
      <c r="C2395" t="s">
        <v>67</v>
      </c>
      <c r="D2395" t="s">
        <v>65</v>
      </c>
      <c r="E2395" t="s">
        <v>26</v>
      </c>
      <c r="F2395">
        <v>818</v>
      </c>
    </row>
    <row r="2396" spans="1:6" x14ac:dyDescent="0.25">
      <c r="A2396" t="s">
        <v>7</v>
      </c>
      <c r="B2396">
        <v>1999</v>
      </c>
      <c r="C2396" t="s">
        <v>67</v>
      </c>
      <c r="D2396" t="s">
        <v>65</v>
      </c>
      <c r="E2396" t="s">
        <v>27</v>
      </c>
      <c r="F2396">
        <v>562</v>
      </c>
    </row>
    <row r="2397" spans="1:6" x14ac:dyDescent="0.25">
      <c r="A2397" t="s">
        <v>7</v>
      </c>
      <c r="B2397">
        <v>1999</v>
      </c>
      <c r="C2397" t="s">
        <v>67</v>
      </c>
      <c r="D2397" t="s">
        <v>65</v>
      </c>
      <c r="E2397" t="s">
        <v>59</v>
      </c>
      <c r="F2397">
        <v>1669</v>
      </c>
    </row>
    <row r="2398" spans="1:6" x14ac:dyDescent="0.25">
      <c r="A2398" t="s">
        <v>7</v>
      </c>
      <c r="B2398">
        <v>1999</v>
      </c>
      <c r="C2398" t="s">
        <v>67</v>
      </c>
      <c r="D2398" t="s">
        <v>65</v>
      </c>
      <c r="E2398" t="s">
        <v>28</v>
      </c>
      <c r="F2398">
        <v>201</v>
      </c>
    </row>
    <row r="2399" spans="1:6" x14ac:dyDescent="0.25">
      <c r="A2399" t="s">
        <v>7</v>
      </c>
      <c r="B2399">
        <v>1999</v>
      </c>
      <c r="C2399" t="s">
        <v>67</v>
      </c>
      <c r="D2399" t="s">
        <v>65</v>
      </c>
      <c r="E2399" t="s">
        <v>29</v>
      </c>
      <c r="F2399">
        <v>416</v>
      </c>
    </row>
    <row r="2400" spans="1:6" x14ac:dyDescent="0.25">
      <c r="A2400" t="s">
        <v>7</v>
      </c>
      <c r="B2400">
        <v>1999</v>
      </c>
      <c r="C2400" t="s">
        <v>67</v>
      </c>
      <c r="D2400" t="s">
        <v>65</v>
      </c>
      <c r="E2400" t="s">
        <v>30</v>
      </c>
      <c r="F2400">
        <v>667</v>
      </c>
    </row>
    <row r="2401" spans="1:6" x14ac:dyDescent="0.25">
      <c r="A2401" t="s">
        <v>7</v>
      </c>
      <c r="B2401">
        <v>1999</v>
      </c>
      <c r="C2401" t="s">
        <v>67</v>
      </c>
      <c r="D2401" t="s">
        <v>65</v>
      </c>
      <c r="E2401" t="s">
        <v>31</v>
      </c>
      <c r="F2401">
        <v>73</v>
      </c>
    </row>
    <row r="2402" spans="1:6" x14ac:dyDescent="0.25">
      <c r="A2402" t="s">
        <v>7</v>
      </c>
      <c r="B2402">
        <v>1999</v>
      </c>
      <c r="C2402" t="s">
        <v>67</v>
      </c>
      <c r="D2402" t="s">
        <v>65</v>
      </c>
      <c r="E2402" t="s">
        <v>32</v>
      </c>
      <c r="F2402">
        <v>130</v>
      </c>
    </row>
    <row r="2403" spans="1:6" x14ac:dyDescent="0.25">
      <c r="A2403" t="s">
        <v>7</v>
      </c>
      <c r="B2403">
        <v>1999</v>
      </c>
      <c r="C2403" t="s">
        <v>67</v>
      </c>
      <c r="D2403" t="s">
        <v>65</v>
      </c>
      <c r="E2403" t="s">
        <v>33</v>
      </c>
      <c r="F2403">
        <v>54</v>
      </c>
    </row>
    <row r="2404" spans="1:6" x14ac:dyDescent="0.25">
      <c r="A2404" t="s">
        <v>7</v>
      </c>
      <c r="B2404">
        <v>1999</v>
      </c>
      <c r="C2404" t="s">
        <v>67</v>
      </c>
      <c r="D2404" t="s">
        <v>65</v>
      </c>
      <c r="E2404" t="s">
        <v>34</v>
      </c>
      <c r="F2404">
        <v>22</v>
      </c>
    </row>
    <row r="2405" spans="1:6" x14ac:dyDescent="0.25">
      <c r="A2405" t="s">
        <v>7</v>
      </c>
      <c r="B2405">
        <v>1999</v>
      </c>
      <c r="C2405" t="s">
        <v>67</v>
      </c>
      <c r="D2405" t="s">
        <v>65</v>
      </c>
      <c r="E2405" t="s">
        <v>35</v>
      </c>
      <c r="F2405">
        <v>687</v>
      </c>
    </row>
    <row r="2406" spans="1:6" x14ac:dyDescent="0.25">
      <c r="A2406" t="s">
        <v>7</v>
      </c>
      <c r="B2406">
        <v>1999</v>
      </c>
      <c r="C2406" t="s">
        <v>67</v>
      </c>
      <c r="D2406" t="s">
        <v>65</v>
      </c>
      <c r="E2406" t="s">
        <v>36</v>
      </c>
      <c r="F2406">
        <v>89</v>
      </c>
    </row>
    <row r="2407" spans="1:6" x14ac:dyDescent="0.25">
      <c r="A2407" t="s">
        <v>7</v>
      </c>
      <c r="B2407">
        <v>1999</v>
      </c>
      <c r="C2407" t="s">
        <v>67</v>
      </c>
      <c r="D2407" t="s">
        <v>65</v>
      </c>
      <c r="E2407" t="s">
        <v>37</v>
      </c>
      <c r="F2407">
        <v>2336</v>
      </c>
    </row>
    <row r="2408" spans="1:6" x14ac:dyDescent="0.25">
      <c r="A2408" t="s">
        <v>7</v>
      </c>
      <c r="B2408">
        <v>1999</v>
      </c>
      <c r="C2408" t="s">
        <v>67</v>
      </c>
      <c r="D2408" t="s">
        <v>65</v>
      </c>
      <c r="E2408" t="s">
        <v>39</v>
      </c>
      <c r="F2408">
        <v>6</v>
      </c>
    </row>
    <row r="2409" spans="1:6" x14ac:dyDescent="0.25">
      <c r="A2409" t="s">
        <v>7</v>
      </c>
      <c r="B2409">
        <v>1999</v>
      </c>
      <c r="C2409" t="s">
        <v>67</v>
      </c>
      <c r="D2409" t="s">
        <v>65</v>
      </c>
      <c r="E2409" t="s">
        <v>40</v>
      </c>
      <c r="F2409">
        <v>2085</v>
      </c>
    </row>
    <row r="2410" spans="1:6" x14ac:dyDescent="0.25">
      <c r="A2410" t="s">
        <v>7</v>
      </c>
      <c r="B2410">
        <v>1999</v>
      </c>
      <c r="C2410" t="s">
        <v>67</v>
      </c>
      <c r="D2410" t="s">
        <v>65</v>
      </c>
      <c r="E2410" t="s">
        <v>41</v>
      </c>
      <c r="F2410">
        <v>18</v>
      </c>
    </row>
    <row r="2411" spans="1:6" x14ac:dyDescent="0.25">
      <c r="A2411" t="s">
        <v>7</v>
      </c>
      <c r="B2411">
        <v>1999</v>
      </c>
      <c r="C2411" t="s">
        <v>67</v>
      </c>
      <c r="D2411" t="s">
        <v>65</v>
      </c>
      <c r="E2411" t="s">
        <v>42</v>
      </c>
      <c r="F2411">
        <v>110</v>
      </c>
    </row>
    <row r="2412" spans="1:6" x14ac:dyDescent="0.25">
      <c r="A2412" t="s">
        <v>7</v>
      </c>
      <c r="B2412">
        <v>1999</v>
      </c>
      <c r="C2412" t="s">
        <v>67</v>
      </c>
      <c r="D2412" t="s">
        <v>65</v>
      </c>
      <c r="E2412" t="s">
        <v>43</v>
      </c>
      <c r="F2412">
        <v>1129</v>
      </c>
    </row>
    <row r="2413" spans="1:6" x14ac:dyDescent="0.25">
      <c r="A2413" t="s">
        <v>7</v>
      </c>
      <c r="B2413">
        <v>1999</v>
      </c>
      <c r="C2413" t="s">
        <v>67</v>
      </c>
      <c r="D2413" t="s">
        <v>65</v>
      </c>
      <c r="E2413" t="s">
        <v>45</v>
      </c>
      <c r="F2413">
        <v>704</v>
      </c>
    </row>
    <row r="2414" spans="1:6" x14ac:dyDescent="0.25">
      <c r="A2414" t="s">
        <v>7</v>
      </c>
      <c r="B2414">
        <v>1999</v>
      </c>
      <c r="C2414" t="s">
        <v>67</v>
      </c>
      <c r="D2414" t="s">
        <v>65</v>
      </c>
      <c r="E2414" t="s">
        <v>46</v>
      </c>
      <c r="F2414">
        <v>2</v>
      </c>
    </row>
    <row r="2415" spans="1:6" x14ac:dyDescent="0.25">
      <c r="A2415" t="s">
        <v>7</v>
      </c>
      <c r="B2415">
        <v>1999</v>
      </c>
      <c r="C2415" t="s">
        <v>67</v>
      </c>
      <c r="D2415" t="s">
        <v>65</v>
      </c>
      <c r="E2415" t="s">
        <v>47</v>
      </c>
      <c r="F2415">
        <v>187</v>
      </c>
    </row>
    <row r="2416" spans="1:6" x14ac:dyDescent="0.25">
      <c r="A2416" t="s">
        <v>7</v>
      </c>
      <c r="B2416">
        <v>1999</v>
      </c>
      <c r="C2416" t="s">
        <v>67</v>
      </c>
      <c r="D2416" t="s">
        <v>65</v>
      </c>
      <c r="E2416" t="s">
        <v>48</v>
      </c>
      <c r="F2416">
        <v>2171</v>
      </c>
    </row>
    <row r="2417" spans="1:6" x14ac:dyDescent="0.25">
      <c r="A2417" t="s">
        <v>7</v>
      </c>
      <c r="B2417">
        <v>1999</v>
      </c>
      <c r="C2417" t="s">
        <v>67</v>
      </c>
      <c r="D2417" t="s">
        <v>65</v>
      </c>
      <c r="E2417" t="s">
        <v>49</v>
      </c>
      <c r="F2417">
        <v>74</v>
      </c>
    </row>
    <row r="2418" spans="1:6" x14ac:dyDescent="0.25">
      <c r="A2418" t="s">
        <v>7</v>
      </c>
      <c r="B2418">
        <v>1999</v>
      </c>
      <c r="C2418" t="s">
        <v>67</v>
      </c>
      <c r="D2418" t="s">
        <v>65</v>
      </c>
      <c r="E2418" t="s">
        <v>50</v>
      </c>
      <c r="F2418">
        <v>352</v>
      </c>
    </row>
    <row r="2419" spans="1:6" x14ac:dyDescent="0.25">
      <c r="A2419" t="s">
        <v>7</v>
      </c>
      <c r="B2419">
        <v>1999</v>
      </c>
      <c r="C2419" t="s">
        <v>67</v>
      </c>
      <c r="D2419" t="s">
        <v>65</v>
      </c>
      <c r="E2419" t="s">
        <v>51</v>
      </c>
      <c r="F2419">
        <v>357</v>
      </c>
    </row>
    <row r="2420" spans="1:6" x14ac:dyDescent="0.25">
      <c r="A2420" t="s">
        <v>7</v>
      </c>
      <c r="B2420">
        <v>1999</v>
      </c>
      <c r="C2420" t="s">
        <v>67</v>
      </c>
      <c r="D2420" t="s">
        <v>65</v>
      </c>
      <c r="E2420" t="s">
        <v>52</v>
      </c>
      <c r="F2420">
        <v>24</v>
      </c>
    </row>
    <row r="2421" spans="1:6" x14ac:dyDescent="0.25">
      <c r="A2421" t="s">
        <v>7</v>
      </c>
      <c r="B2421">
        <v>1999</v>
      </c>
      <c r="C2421" t="s">
        <v>67</v>
      </c>
      <c r="D2421" t="s">
        <v>65</v>
      </c>
      <c r="E2421" t="s">
        <v>53</v>
      </c>
      <c r="F2421">
        <v>1058</v>
      </c>
    </row>
    <row r="2422" spans="1:6" x14ac:dyDescent="0.25">
      <c r="A2422" t="s">
        <v>7</v>
      </c>
      <c r="B2422">
        <v>1999</v>
      </c>
      <c r="C2422" t="s">
        <v>67</v>
      </c>
      <c r="D2422" t="s">
        <v>65</v>
      </c>
      <c r="E2422" t="s">
        <v>54</v>
      </c>
      <c r="F2422">
        <v>27</v>
      </c>
    </row>
    <row r="2423" spans="1:6" x14ac:dyDescent="0.25">
      <c r="A2423" t="s">
        <v>7</v>
      </c>
      <c r="B2423">
        <v>1999</v>
      </c>
      <c r="C2423" t="s">
        <v>67</v>
      </c>
      <c r="D2423" t="s">
        <v>65</v>
      </c>
      <c r="E2423" t="s">
        <v>6</v>
      </c>
      <c r="F2423">
        <v>29577</v>
      </c>
    </row>
    <row r="2424" spans="1:6" x14ac:dyDescent="0.25">
      <c r="A2424" t="s">
        <v>7</v>
      </c>
      <c r="B2424">
        <v>1999</v>
      </c>
      <c r="C2424" t="s">
        <v>65</v>
      </c>
      <c r="D2424" t="s">
        <v>55</v>
      </c>
      <c r="E2424" t="s">
        <v>16</v>
      </c>
      <c r="F2424">
        <v>1</v>
      </c>
    </row>
    <row r="2425" spans="1:6" x14ac:dyDescent="0.25">
      <c r="A2425" t="s">
        <v>7</v>
      </c>
      <c r="B2425">
        <v>1999</v>
      </c>
      <c r="C2425" t="s">
        <v>65</v>
      </c>
      <c r="D2425" t="s">
        <v>55</v>
      </c>
      <c r="E2425" t="s">
        <v>18</v>
      </c>
      <c r="F2425">
        <v>1</v>
      </c>
    </row>
    <row r="2426" spans="1:6" x14ac:dyDescent="0.25">
      <c r="A2426" t="s">
        <v>7</v>
      </c>
      <c r="B2426">
        <v>1999</v>
      </c>
      <c r="C2426" t="s">
        <v>65</v>
      </c>
      <c r="D2426" t="s">
        <v>55</v>
      </c>
      <c r="E2426" t="s">
        <v>40</v>
      </c>
      <c r="F2426">
        <v>5</v>
      </c>
    </row>
    <row r="2427" spans="1:6" x14ac:dyDescent="0.25">
      <c r="A2427" t="s">
        <v>7</v>
      </c>
      <c r="B2427">
        <v>1999</v>
      </c>
      <c r="C2427" t="s">
        <v>65</v>
      </c>
      <c r="D2427" t="s">
        <v>55</v>
      </c>
      <c r="E2427" t="s">
        <v>46</v>
      </c>
      <c r="F2427">
        <v>1</v>
      </c>
    </row>
    <row r="2428" spans="1:6" x14ac:dyDescent="0.25">
      <c r="A2428" t="s">
        <v>7</v>
      </c>
      <c r="B2428">
        <v>1999</v>
      </c>
      <c r="C2428" t="s">
        <v>65</v>
      </c>
      <c r="D2428" t="s">
        <v>55</v>
      </c>
      <c r="E2428" t="s">
        <v>48</v>
      </c>
      <c r="F2428">
        <v>1</v>
      </c>
    </row>
    <row r="2429" spans="1:6" x14ac:dyDescent="0.25">
      <c r="A2429" t="s">
        <v>7</v>
      </c>
      <c r="B2429">
        <v>1999</v>
      </c>
      <c r="C2429" t="s">
        <v>65</v>
      </c>
      <c r="D2429" t="s">
        <v>55</v>
      </c>
      <c r="E2429" t="s">
        <v>6</v>
      </c>
      <c r="F2429">
        <v>9</v>
      </c>
    </row>
    <row r="2430" spans="1:6" x14ac:dyDescent="0.25">
      <c r="A2430" t="s">
        <v>7</v>
      </c>
      <c r="B2430">
        <v>1999</v>
      </c>
      <c r="C2430" t="s">
        <v>65</v>
      </c>
      <c r="D2430" t="s">
        <v>60</v>
      </c>
      <c r="E2430" t="s">
        <v>56</v>
      </c>
      <c r="F2430">
        <v>1</v>
      </c>
    </row>
    <row r="2431" spans="1:6" x14ac:dyDescent="0.25">
      <c r="A2431" t="s">
        <v>7</v>
      </c>
      <c r="B2431">
        <v>1999</v>
      </c>
      <c r="C2431" t="s">
        <v>65</v>
      </c>
      <c r="D2431" t="s">
        <v>60</v>
      </c>
      <c r="E2431" t="s">
        <v>16</v>
      </c>
      <c r="F2431">
        <v>38</v>
      </c>
    </row>
    <row r="2432" spans="1:6" x14ac:dyDescent="0.25">
      <c r="A2432" t="s">
        <v>7</v>
      </c>
      <c r="B2432">
        <v>1999</v>
      </c>
      <c r="C2432" t="s">
        <v>65</v>
      </c>
      <c r="D2432" t="s">
        <v>60</v>
      </c>
      <c r="E2432" t="s">
        <v>20</v>
      </c>
      <c r="F2432">
        <v>3</v>
      </c>
    </row>
    <row r="2433" spans="1:6" x14ac:dyDescent="0.25">
      <c r="A2433" t="s">
        <v>7</v>
      </c>
      <c r="B2433">
        <v>1999</v>
      </c>
      <c r="C2433" t="s">
        <v>65</v>
      </c>
      <c r="D2433" t="s">
        <v>60</v>
      </c>
      <c r="E2433" t="s">
        <v>32</v>
      </c>
      <c r="F2433">
        <v>1</v>
      </c>
    </row>
    <row r="2434" spans="1:6" x14ac:dyDescent="0.25">
      <c r="A2434" t="s">
        <v>7</v>
      </c>
      <c r="B2434">
        <v>1999</v>
      </c>
      <c r="C2434" t="s">
        <v>65</v>
      </c>
      <c r="D2434" t="s">
        <v>60</v>
      </c>
      <c r="E2434" t="s">
        <v>40</v>
      </c>
      <c r="F2434">
        <v>11</v>
      </c>
    </row>
    <row r="2435" spans="1:6" x14ac:dyDescent="0.25">
      <c r="A2435" t="s">
        <v>7</v>
      </c>
      <c r="B2435">
        <v>1999</v>
      </c>
      <c r="C2435" t="s">
        <v>65</v>
      </c>
      <c r="D2435" t="s">
        <v>60</v>
      </c>
      <c r="E2435" t="s">
        <v>48</v>
      </c>
      <c r="F2435">
        <v>11</v>
      </c>
    </row>
    <row r="2436" spans="1:6" x14ac:dyDescent="0.25">
      <c r="A2436" t="s">
        <v>7</v>
      </c>
      <c r="B2436">
        <v>1999</v>
      </c>
      <c r="C2436" t="s">
        <v>65</v>
      </c>
      <c r="D2436" t="s">
        <v>60</v>
      </c>
      <c r="E2436" t="s">
        <v>6</v>
      </c>
      <c r="F2436">
        <v>65</v>
      </c>
    </row>
    <row r="2437" spans="1:6" x14ac:dyDescent="0.25">
      <c r="A2437" t="s">
        <v>7</v>
      </c>
      <c r="B2437">
        <v>1999</v>
      </c>
      <c r="C2437" t="s">
        <v>65</v>
      </c>
      <c r="D2437" t="s">
        <v>62</v>
      </c>
      <c r="E2437" t="s">
        <v>14</v>
      </c>
      <c r="F2437">
        <v>1</v>
      </c>
    </row>
    <row r="2438" spans="1:6" x14ac:dyDescent="0.25">
      <c r="A2438" t="s">
        <v>7</v>
      </c>
      <c r="B2438">
        <v>1999</v>
      </c>
      <c r="C2438" t="s">
        <v>65</v>
      </c>
      <c r="D2438" t="s">
        <v>62</v>
      </c>
      <c r="E2438" t="s">
        <v>16</v>
      </c>
      <c r="F2438">
        <v>19</v>
      </c>
    </row>
    <row r="2439" spans="1:6" x14ac:dyDescent="0.25">
      <c r="A2439" t="s">
        <v>7</v>
      </c>
      <c r="B2439">
        <v>1999</v>
      </c>
      <c r="C2439" t="s">
        <v>65</v>
      </c>
      <c r="D2439" t="s">
        <v>62</v>
      </c>
      <c r="E2439" t="s">
        <v>40</v>
      </c>
      <c r="F2439">
        <v>4</v>
      </c>
    </row>
    <row r="2440" spans="1:6" x14ac:dyDescent="0.25">
      <c r="A2440" t="s">
        <v>7</v>
      </c>
      <c r="B2440">
        <v>1999</v>
      </c>
      <c r="C2440" t="s">
        <v>65</v>
      </c>
      <c r="D2440" t="s">
        <v>62</v>
      </c>
      <c r="E2440" t="s">
        <v>48</v>
      </c>
      <c r="F2440">
        <v>6</v>
      </c>
    </row>
    <row r="2441" spans="1:6" x14ac:dyDescent="0.25">
      <c r="A2441" t="s">
        <v>7</v>
      </c>
      <c r="B2441">
        <v>1999</v>
      </c>
      <c r="C2441" t="s">
        <v>65</v>
      </c>
      <c r="D2441" t="s">
        <v>62</v>
      </c>
      <c r="E2441" t="s">
        <v>6</v>
      </c>
      <c r="F2441">
        <v>30</v>
      </c>
    </row>
    <row r="2442" spans="1:6" x14ac:dyDescent="0.25">
      <c r="A2442" t="s">
        <v>7</v>
      </c>
      <c r="B2442">
        <v>1999</v>
      </c>
      <c r="C2442" t="s">
        <v>65</v>
      </c>
      <c r="D2442" t="s">
        <v>64</v>
      </c>
      <c r="E2442" t="s">
        <v>16</v>
      </c>
      <c r="F2442">
        <v>20</v>
      </c>
    </row>
    <row r="2443" spans="1:6" x14ac:dyDescent="0.25">
      <c r="A2443" t="s">
        <v>7</v>
      </c>
      <c r="B2443">
        <v>1999</v>
      </c>
      <c r="C2443" t="s">
        <v>65</v>
      </c>
      <c r="D2443" t="s">
        <v>64</v>
      </c>
      <c r="E2443" t="s">
        <v>21</v>
      </c>
      <c r="F2443">
        <v>1</v>
      </c>
    </row>
    <row r="2444" spans="1:6" x14ac:dyDescent="0.25">
      <c r="A2444" t="s">
        <v>7</v>
      </c>
      <c r="B2444">
        <v>1999</v>
      </c>
      <c r="C2444" t="s">
        <v>65</v>
      </c>
      <c r="D2444" t="s">
        <v>64</v>
      </c>
      <c r="E2444" t="s">
        <v>40</v>
      </c>
      <c r="F2444">
        <v>12</v>
      </c>
    </row>
    <row r="2445" spans="1:6" x14ac:dyDescent="0.25">
      <c r="A2445" t="s">
        <v>7</v>
      </c>
      <c r="B2445">
        <v>1999</v>
      </c>
      <c r="C2445" t="s">
        <v>65</v>
      </c>
      <c r="D2445" t="s">
        <v>64</v>
      </c>
      <c r="E2445" t="s">
        <v>48</v>
      </c>
      <c r="F2445">
        <v>2</v>
      </c>
    </row>
    <row r="2446" spans="1:6" x14ac:dyDescent="0.25">
      <c r="A2446" t="s">
        <v>7</v>
      </c>
      <c r="B2446">
        <v>1999</v>
      </c>
      <c r="C2446" t="s">
        <v>65</v>
      </c>
      <c r="D2446" t="s">
        <v>64</v>
      </c>
      <c r="E2446" t="s">
        <v>6</v>
      </c>
      <c r="F2446">
        <v>35</v>
      </c>
    </row>
    <row r="2447" spans="1:6" x14ac:dyDescent="0.25">
      <c r="A2447" t="s">
        <v>7</v>
      </c>
      <c r="B2447">
        <v>1999</v>
      </c>
      <c r="C2447" t="s">
        <v>65</v>
      </c>
      <c r="D2447" t="s">
        <v>65</v>
      </c>
      <c r="E2447" t="s">
        <v>56</v>
      </c>
      <c r="F2447">
        <v>55</v>
      </c>
    </row>
    <row r="2448" spans="1:6" x14ac:dyDescent="0.25">
      <c r="A2448" t="s">
        <v>7</v>
      </c>
      <c r="B2448">
        <v>1999</v>
      </c>
      <c r="C2448" t="s">
        <v>65</v>
      </c>
      <c r="D2448" t="s">
        <v>65</v>
      </c>
      <c r="E2448" t="s">
        <v>14</v>
      </c>
      <c r="F2448">
        <v>9</v>
      </c>
    </row>
    <row r="2449" spans="1:6" x14ac:dyDescent="0.25">
      <c r="A2449" t="s">
        <v>7</v>
      </c>
      <c r="B2449">
        <v>1999</v>
      </c>
      <c r="C2449" t="s">
        <v>65</v>
      </c>
      <c r="D2449" t="s">
        <v>65</v>
      </c>
      <c r="E2449" t="s">
        <v>16</v>
      </c>
      <c r="F2449">
        <v>34</v>
      </c>
    </row>
    <row r="2450" spans="1:6" x14ac:dyDescent="0.25">
      <c r="A2450" t="s">
        <v>7</v>
      </c>
      <c r="B2450">
        <v>1999</v>
      </c>
      <c r="C2450" t="s">
        <v>65</v>
      </c>
      <c r="D2450" t="s">
        <v>65</v>
      </c>
      <c r="E2450" t="s">
        <v>18</v>
      </c>
      <c r="F2450">
        <v>24</v>
      </c>
    </row>
    <row r="2451" spans="1:6" x14ac:dyDescent="0.25">
      <c r="A2451" t="s">
        <v>7</v>
      </c>
      <c r="B2451">
        <v>1999</v>
      </c>
      <c r="C2451" t="s">
        <v>65</v>
      </c>
      <c r="D2451" t="s">
        <v>65</v>
      </c>
      <c r="E2451" t="s">
        <v>20</v>
      </c>
      <c r="F2451">
        <v>6</v>
      </c>
    </row>
    <row r="2452" spans="1:6" x14ac:dyDescent="0.25">
      <c r="A2452" t="s">
        <v>7</v>
      </c>
      <c r="B2452">
        <v>1999</v>
      </c>
      <c r="C2452" t="s">
        <v>65</v>
      </c>
      <c r="D2452" t="s">
        <v>65</v>
      </c>
      <c r="E2452" t="s">
        <v>59</v>
      </c>
      <c r="F2452">
        <v>1</v>
      </c>
    </row>
    <row r="2453" spans="1:6" x14ac:dyDescent="0.25">
      <c r="A2453" t="s">
        <v>7</v>
      </c>
      <c r="B2453">
        <v>1999</v>
      </c>
      <c r="C2453" t="s">
        <v>65</v>
      </c>
      <c r="D2453" t="s">
        <v>65</v>
      </c>
      <c r="E2453" t="s">
        <v>35</v>
      </c>
      <c r="F2453">
        <v>20</v>
      </c>
    </row>
    <row r="2454" spans="1:6" x14ac:dyDescent="0.25">
      <c r="A2454" t="s">
        <v>7</v>
      </c>
      <c r="B2454">
        <v>1999</v>
      </c>
      <c r="C2454" t="s">
        <v>65</v>
      </c>
      <c r="D2454" t="s">
        <v>65</v>
      </c>
      <c r="E2454" t="s">
        <v>40</v>
      </c>
      <c r="F2454">
        <v>382</v>
      </c>
    </row>
    <row r="2455" spans="1:6" x14ac:dyDescent="0.25">
      <c r="A2455" t="s">
        <v>7</v>
      </c>
      <c r="B2455">
        <v>1999</v>
      </c>
      <c r="C2455" t="s">
        <v>65</v>
      </c>
      <c r="D2455" t="s">
        <v>65</v>
      </c>
      <c r="E2455" t="s">
        <v>46</v>
      </c>
      <c r="F2455">
        <v>1</v>
      </c>
    </row>
    <row r="2456" spans="1:6" x14ac:dyDescent="0.25">
      <c r="A2456" t="s">
        <v>7</v>
      </c>
      <c r="B2456">
        <v>1999</v>
      </c>
      <c r="C2456" t="s">
        <v>65</v>
      </c>
      <c r="D2456" t="s">
        <v>65</v>
      </c>
      <c r="E2456" t="s">
        <v>48</v>
      </c>
      <c r="F2456">
        <v>270</v>
      </c>
    </row>
    <row r="2457" spans="1:6" x14ac:dyDescent="0.25">
      <c r="A2457" t="s">
        <v>7</v>
      </c>
      <c r="B2457">
        <v>1999</v>
      </c>
      <c r="C2457" t="s">
        <v>65</v>
      </c>
      <c r="D2457" t="s">
        <v>65</v>
      </c>
      <c r="E2457" t="s">
        <v>50</v>
      </c>
      <c r="F2457">
        <v>2</v>
      </c>
    </row>
    <row r="2458" spans="1:6" x14ac:dyDescent="0.25">
      <c r="A2458" t="s">
        <v>7</v>
      </c>
      <c r="B2458">
        <v>1999</v>
      </c>
      <c r="C2458" t="s">
        <v>65</v>
      </c>
      <c r="D2458" t="s">
        <v>65</v>
      </c>
      <c r="E2458" t="s">
        <v>53</v>
      </c>
      <c r="F2458">
        <v>25</v>
      </c>
    </row>
    <row r="2459" spans="1:6" x14ac:dyDescent="0.25">
      <c r="A2459" t="s">
        <v>7</v>
      </c>
      <c r="B2459">
        <v>1999</v>
      </c>
      <c r="C2459" t="s">
        <v>65</v>
      </c>
      <c r="D2459" t="s">
        <v>65</v>
      </c>
      <c r="E2459" t="s">
        <v>6</v>
      </c>
      <c r="F2459">
        <v>829</v>
      </c>
    </row>
    <row r="2460" spans="1:6" x14ac:dyDescent="0.25">
      <c r="A2460" t="s">
        <v>7</v>
      </c>
      <c r="B2460">
        <v>2000</v>
      </c>
      <c r="C2460" t="s">
        <v>8</v>
      </c>
      <c r="D2460" t="s">
        <v>9</v>
      </c>
      <c r="E2460" t="s">
        <v>56</v>
      </c>
      <c r="F2460">
        <v>3</v>
      </c>
    </row>
    <row r="2461" spans="1:6" x14ac:dyDescent="0.25">
      <c r="A2461" t="s">
        <v>7</v>
      </c>
      <c r="B2461">
        <v>2000</v>
      </c>
      <c r="C2461" t="s">
        <v>8</v>
      </c>
      <c r="D2461" t="s">
        <v>9</v>
      </c>
      <c r="E2461" t="s">
        <v>10</v>
      </c>
      <c r="F2461">
        <v>955</v>
      </c>
    </row>
    <row r="2462" spans="1:6" x14ac:dyDescent="0.25">
      <c r="A2462" t="s">
        <v>7</v>
      </c>
      <c r="B2462">
        <v>2000</v>
      </c>
      <c r="C2462" t="s">
        <v>8</v>
      </c>
      <c r="D2462" t="s">
        <v>9</v>
      </c>
      <c r="E2462" t="s">
        <v>11</v>
      </c>
      <c r="F2462">
        <v>1915</v>
      </c>
    </row>
    <row r="2463" spans="1:6" x14ac:dyDescent="0.25">
      <c r="A2463" t="s">
        <v>7</v>
      </c>
      <c r="B2463">
        <v>2000</v>
      </c>
      <c r="C2463" t="s">
        <v>8</v>
      </c>
      <c r="D2463" t="s">
        <v>9</v>
      </c>
      <c r="E2463" t="s">
        <v>12</v>
      </c>
      <c r="F2463">
        <v>7</v>
      </c>
    </row>
    <row r="2464" spans="1:6" x14ac:dyDescent="0.25">
      <c r="A2464" t="s">
        <v>7</v>
      </c>
      <c r="B2464">
        <v>2000</v>
      </c>
      <c r="C2464" t="s">
        <v>8</v>
      </c>
      <c r="D2464" t="s">
        <v>9</v>
      </c>
      <c r="E2464" t="s">
        <v>13</v>
      </c>
      <c r="F2464">
        <v>240</v>
      </c>
    </row>
    <row r="2465" spans="1:6" x14ac:dyDescent="0.25">
      <c r="A2465" t="s">
        <v>7</v>
      </c>
      <c r="B2465">
        <v>2000</v>
      </c>
      <c r="C2465" t="s">
        <v>8</v>
      </c>
      <c r="D2465" t="s">
        <v>9</v>
      </c>
      <c r="E2465" t="s">
        <v>14</v>
      </c>
      <c r="F2465">
        <v>24</v>
      </c>
    </row>
    <row r="2466" spans="1:6" x14ac:dyDescent="0.25">
      <c r="A2466" t="s">
        <v>7</v>
      </c>
      <c r="B2466">
        <v>2000</v>
      </c>
      <c r="C2466" t="s">
        <v>8</v>
      </c>
      <c r="D2466" t="s">
        <v>9</v>
      </c>
      <c r="E2466" t="s">
        <v>15</v>
      </c>
      <c r="F2466">
        <v>2</v>
      </c>
    </row>
    <row r="2467" spans="1:6" x14ac:dyDescent="0.25">
      <c r="A2467" t="s">
        <v>7</v>
      </c>
      <c r="B2467">
        <v>2000</v>
      </c>
      <c r="C2467" t="s">
        <v>8</v>
      </c>
      <c r="D2467" t="s">
        <v>9</v>
      </c>
      <c r="E2467" t="s">
        <v>66</v>
      </c>
      <c r="F2467">
        <v>6</v>
      </c>
    </row>
    <row r="2468" spans="1:6" x14ac:dyDescent="0.25">
      <c r="A2468" t="s">
        <v>7</v>
      </c>
      <c r="B2468">
        <v>2000</v>
      </c>
      <c r="C2468" t="s">
        <v>8</v>
      </c>
      <c r="D2468" t="s">
        <v>9</v>
      </c>
      <c r="E2468" t="s">
        <v>16</v>
      </c>
      <c r="F2468">
        <v>49</v>
      </c>
    </row>
    <row r="2469" spans="1:6" x14ac:dyDescent="0.25">
      <c r="A2469" t="s">
        <v>7</v>
      </c>
      <c r="B2469">
        <v>2000</v>
      </c>
      <c r="C2469" t="s">
        <v>8</v>
      </c>
      <c r="D2469" t="s">
        <v>9</v>
      </c>
      <c r="E2469" t="s">
        <v>17</v>
      </c>
      <c r="F2469">
        <v>30</v>
      </c>
    </row>
    <row r="2470" spans="1:6" x14ac:dyDescent="0.25">
      <c r="A2470" t="s">
        <v>7</v>
      </c>
      <c r="B2470">
        <v>2000</v>
      </c>
      <c r="C2470" t="s">
        <v>8</v>
      </c>
      <c r="D2470" t="s">
        <v>9</v>
      </c>
      <c r="E2470" t="s">
        <v>18</v>
      </c>
      <c r="F2470">
        <v>3</v>
      </c>
    </row>
    <row r="2471" spans="1:6" x14ac:dyDescent="0.25">
      <c r="A2471" t="s">
        <v>7</v>
      </c>
      <c r="B2471">
        <v>2000</v>
      </c>
      <c r="C2471" t="s">
        <v>8</v>
      </c>
      <c r="D2471" t="s">
        <v>9</v>
      </c>
      <c r="E2471" t="s">
        <v>19</v>
      </c>
      <c r="F2471">
        <v>48</v>
      </c>
    </row>
    <row r="2472" spans="1:6" x14ac:dyDescent="0.25">
      <c r="A2472" t="s">
        <v>7</v>
      </c>
      <c r="B2472">
        <v>2000</v>
      </c>
      <c r="C2472" t="s">
        <v>8</v>
      </c>
      <c r="D2472" t="s">
        <v>9</v>
      </c>
      <c r="E2472" t="s">
        <v>20</v>
      </c>
      <c r="F2472">
        <v>41</v>
      </c>
    </row>
    <row r="2473" spans="1:6" x14ac:dyDescent="0.25">
      <c r="A2473" t="s">
        <v>7</v>
      </c>
      <c r="B2473">
        <v>2000</v>
      </c>
      <c r="C2473" t="s">
        <v>8</v>
      </c>
      <c r="D2473" t="s">
        <v>9</v>
      </c>
      <c r="E2473" t="s">
        <v>58</v>
      </c>
      <c r="F2473">
        <v>19</v>
      </c>
    </row>
    <row r="2474" spans="1:6" x14ac:dyDescent="0.25">
      <c r="A2474" t="s">
        <v>7</v>
      </c>
      <c r="B2474">
        <v>2000</v>
      </c>
      <c r="C2474" t="s">
        <v>8</v>
      </c>
      <c r="D2474" t="s">
        <v>9</v>
      </c>
      <c r="E2474" t="s">
        <v>21</v>
      </c>
      <c r="F2474">
        <v>53</v>
      </c>
    </row>
    <row r="2475" spans="1:6" x14ac:dyDescent="0.25">
      <c r="A2475" t="s">
        <v>7</v>
      </c>
      <c r="B2475">
        <v>2000</v>
      </c>
      <c r="C2475" t="s">
        <v>8</v>
      </c>
      <c r="D2475" t="s">
        <v>9</v>
      </c>
      <c r="E2475" t="s">
        <v>22</v>
      </c>
      <c r="F2475">
        <v>46</v>
      </c>
    </row>
    <row r="2476" spans="1:6" x14ac:dyDescent="0.25">
      <c r="A2476" t="s">
        <v>7</v>
      </c>
      <c r="B2476">
        <v>2000</v>
      </c>
      <c r="C2476" t="s">
        <v>8</v>
      </c>
      <c r="D2476" t="s">
        <v>9</v>
      </c>
      <c r="E2476" t="s">
        <v>23</v>
      </c>
      <c r="F2476">
        <v>6</v>
      </c>
    </row>
    <row r="2477" spans="1:6" x14ac:dyDescent="0.25">
      <c r="A2477" t="s">
        <v>7</v>
      </c>
      <c r="B2477">
        <v>2000</v>
      </c>
      <c r="C2477" t="s">
        <v>8</v>
      </c>
      <c r="D2477" t="s">
        <v>9</v>
      </c>
      <c r="E2477" t="s">
        <v>24</v>
      </c>
      <c r="F2477">
        <v>12</v>
      </c>
    </row>
    <row r="2478" spans="1:6" x14ac:dyDescent="0.25">
      <c r="A2478" t="s">
        <v>7</v>
      </c>
      <c r="B2478">
        <v>2000</v>
      </c>
      <c r="C2478" t="s">
        <v>8</v>
      </c>
      <c r="D2478" t="s">
        <v>9</v>
      </c>
      <c r="E2478" t="s">
        <v>25</v>
      </c>
      <c r="F2478">
        <v>7</v>
      </c>
    </row>
    <row r="2479" spans="1:6" x14ac:dyDescent="0.25">
      <c r="A2479" t="s">
        <v>7</v>
      </c>
      <c r="B2479">
        <v>2000</v>
      </c>
      <c r="C2479" t="s">
        <v>8</v>
      </c>
      <c r="D2479" t="s">
        <v>9</v>
      </c>
      <c r="E2479" t="s">
        <v>26</v>
      </c>
      <c r="F2479">
        <v>7</v>
      </c>
    </row>
    <row r="2480" spans="1:6" x14ac:dyDescent="0.25">
      <c r="A2480" t="s">
        <v>7</v>
      </c>
      <c r="B2480">
        <v>2000</v>
      </c>
      <c r="C2480" t="s">
        <v>8</v>
      </c>
      <c r="D2480" t="s">
        <v>9</v>
      </c>
      <c r="E2480" t="s">
        <v>27</v>
      </c>
      <c r="F2480">
        <v>12</v>
      </c>
    </row>
    <row r="2481" spans="1:6" x14ac:dyDescent="0.25">
      <c r="A2481" t="s">
        <v>7</v>
      </c>
      <c r="B2481">
        <v>2000</v>
      </c>
      <c r="C2481" t="s">
        <v>8</v>
      </c>
      <c r="D2481" t="s">
        <v>9</v>
      </c>
      <c r="E2481" t="s">
        <v>59</v>
      </c>
      <c r="F2481">
        <v>28</v>
      </c>
    </row>
    <row r="2482" spans="1:6" x14ac:dyDescent="0.25">
      <c r="A2482" t="s">
        <v>7</v>
      </c>
      <c r="B2482">
        <v>2000</v>
      </c>
      <c r="C2482" t="s">
        <v>8</v>
      </c>
      <c r="D2482" t="s">
        <v>9</v>
      </c>
      <c r="E2482" t="s">
        <v>28</v>
      </c>
      <c r="F2482">
        <v>275</v>
      </c>
    </row>
    <row r="2483" spans="1:6" x14ac:dyDescent="0.25">
      <c r="A2483" t="s">
        <v>7</v>
      </c>
      <c r="B2483">
        <v>2000</v>
      </c>
      <c r="C2483" t="s">
        <v>8</v>
      </c>
      <c r="D2483" t="s">
        <v>9</v>
      </c>
      <c r="E2483" t="s">
        <v>29</v>
      </c>
      <c r="F2483">
        <v>56</v>
      </c>
    </row>
    <row r="2484" spans="1:6" x14ac:dyDescent="0.25">
      <c r="A2484" t="s">
        <v>7</v>
      </c>
      <c r="B2484">
        <v>2000</v>
      </c>
      <c r="C2484" t="s">
        <v>8</v>
      </c>
      <c r="D2484" t="s">
        <v>9</v>
      </c>
      <c r="E2484" t="s">
        <v>30</v>
      </c>
      <c r="F2484">
        <v>11</v>
      </c>
    </row>
    <row r="2485" spans="1:6" x14ac:dyDescent="0.25">
      <c r="A2485" t="s">
        <v>7</v>
      </c>
      <c r="B2485">
        <v>2000</v>
      </c>
      <c r="C2485" t="s">
        <v>8</v>
      </c>
      <c r="D2485" t="s">
        <v>9</v>
      </c>
      <c r="E2485" t="s">
        <v>31</v>
      </c>
      <c r="F2485">
        <v>372</v>
      </c>
    </row>
    <row r="2486" spans="1:6" x14ac:dyDescent="0.25">
      <c r="A2486" t="s">
        <v>7</v>
      </c>
      <c r="B2486">
        <v>2000</v>
      </c>
      <c r="C2486" t="s">
        <v>8</v>
      </c>
      <c r="D2486" t="s">
        <v>9</v>
      </c>
      <c r="E2486" t="s">
        <v>32</v>
      </c>
      <c r="F2486">
        <v>96</v>
      </c>
    </row>
    <row r="2487" spans="1:6" x14ac:dyDescent="0.25">
      <c r="A2487" t="s">
        <v>7</v>
      </c>
      <c r="B2487">
        <v>2000</v>
      </c>
      <c r="C2487" t="s">
        <v>8</v>
      </c>
      <c r="D2487" t="s">
        <v>9</v>
      </c>
      <c r="E2487" t="s">
        <v>33</v>
      </c>
      <c r="F2487">
        <v>60</v>
      </c>
    </row>
    <row r="2488" spans="1:6" x14ac:dyDescent="0.25">
      <c r="A2488" t="s">
        <v>7</v>
      </c>
      <c r="B2488">
        <v>2000</v>
      </c>
      <c r="C2488" t="s">
        <v>8</v>
      </c>
      <c r="D2488" t="s">
        <v>9</v>
      </c>
      <c r="E2488" t="s">
        <v>34</v>
      </c>
      <c r="F2488">
        <v>1</v>
      </c>
    </row>
    <row r="2489" spans="1:6" x14ac:dyDescent="0.25">
      <c r="A2489" t="s">
        <v>7</v>
      </c>
      <c r="B2489">
        <v>2000</v>
      </c>
      <c r="C2489" t="s">
        <v>8</v>
      </c>
      <c r="D2489" t="s">
        <v>9</v>
      </c>
      <c r="E2489" t="s">
        <v>35</v>
      </c>
      <c r="F2489">
        <v>7</v>
      </c>
    </row>
    <row r="2490" spans="1:6" x14ac:dyDescent="0.25">
      <c r="A2490" t="s">
        <v>7</v>
      </c>
      <c r="B2490">
        <v>2000</v>
      </c>
      <c r="C2490" t="s">
        <v>8</v>
      </c>
      <c r="D2490" t="s">
        <v>9</v>
      </c>
      <c r="E2490" t="s">
        <v>36</v>
      </c>
      <c r="F2490">
        <v>622</v>
      </c>
    </row>
    <row r="2491" spans="1:6" x14ac:dyDescent="0.25">
      <c r="A2491" t="s">
        <v>7</v>
      </c>
      <c r="B2491">
        <v>2000</v>
      </c>
      <c r="C2491" t="s">
        <v>8</v>
      </c>
      <c r="D2491" t="s">
        <v>9</v>
      </c>
      <c r="E2491" t="s">
        <v>37</v>
      </c>
      <c r="F2491">
        <v>27</v>
      </c>
    </row>
    <row r="2492" spans="1:6" x14ac:dyDescent="0.25">
      <c r="A2492" t="s">
        <v>7</v>
      </c>
      <c r="B2492">
        <v>2000</v>
      </c>
      <c r="C2492" t="s">
        <v>8</v>
      </c>
      <c r="D2492" t="s">
        <v>9</v>
      </c>
      <c r="E2492" t="s">
        <v>38</v>
      </c>
      <c r="F2492">
        <v>369</v>
      </c>
    </row>
    <row r="2493" spans="1:6" x14ac:dyDescent="0.25">
      <c r="A2493" t="s">
        <v>7</v>
      </c>
      <c r="B2493">
        <v>2000</v>
      </c>
      <c r="C2493" t="s">
        <v>8</v>
      </c>
      <c r="D2493" t="s">
        <v>9</v>
      </c>
      <c r="E2493" t="s">
        <v>39</v>
      </c>
      <c r="F2493">
        <v>162</v>
      </c>
    </row>
    <row r="2494" spans="1:6" x14ac:dyDescent="0.25">
      <c r="A2494" t="s">
        <v>7</v>
      </c>
      <c r="B2494">
        <v>2000</v>
      </c>
      <c r="C2494" t="s">
        <v>8</v>
      </c>
      <c r="D2494" t="s">
        <v>9</v>
      </c>
      <c r="E2494" t="s">
        <v>40</v>
      </c>
      <c r="F2494">
        <v>14</v>
      </c>
    </row>
    <row r="2495" spans="1:6" x14ac:dyDescent="0.25">
      <c r="A2495" t="s">
        <v>7</v>
      </c>
      <c r="B2495">
        <v>2000</v>
      </c>
      <c r="C2495" t="s">
        <v>8</v>
      </c>
      <c r="D2495" t="s">
        <v>9</v>
      </c>
      <c r="E2495" t="s">
        <v>41</v>
      </c>
      <c r="F2495">
        <v>875</v>
      </c>
    </row>
    <row r="2496" spans="1:6" x14ac:dyDescent="0.25">
      <c r="A2496" t="s">
        <v>7</v>
      </c>
      <c r="B2496">
        <v>2000</v>
      </c>
      <c r="C2496" t="s">
        <v>8</v>
      </c>
      <c r="D2496" t="s">
        <v>9</v>
      </c>
      <c r="E2496" t="s">
        <v>42</v>
      </c>
      <c r="F2496">
        <v>79</v>
      </c>
    </row>
    <row r="2497" spans="1:6" x14ac:dyDescent="0.25">
      <c r="A2497" t="s">
        <v>7</v>
      </c>
      <c r="B2497">
        <v>2000</v>
      </c>
      <c r="C2497" t="s">
        <v>8</v>
      </c>
      <c r="D2497" t="s">
        <v>9</v>
      </c>
      <c r="E2497" t="s">
        <v>43</v>
      </c>
      <c r="F2497">
        <v>15</v>
      </c>
    </row>
    <row r="2498" spans="1:6" x14ac:dyDescent="0.25">
      <c r="A2498" t="s">
        <v>7</v>
      </c>
      <c r="B2498">
        <v>2000</v>
      </c>
      <c r="C2498" t="s">
        <v>8</v>
      </c>
      <c r="D2498" t="s">
        <v>9</v>
      </c>
      <c r="E2498" t="s">
        <v>44</v>
      </c>
      <c r="F2498">
        <v>10</v>
      </c>
    </row>
    <row r="2499" spans="1:6" x14ac:dyDescent="0.25">
      <c r="A2499" t="s">
        <v>7</v>
      </c>
      <c r="B2499">
        <v>2000</v>
      </c>
      <c r="C2499" t="s">
        <v>8</v>
      </c>
      <c r="D2499" t="s">
        <v>9</v>
      </c>
      <c r="E2499" t="s">
        <v>45</v>
      </c>
      <c r="F2499">
        <v>34</v>
      </c>
    </row>
    <row r="2500" spans="1:6" x14ac:dyDescent="0.25">
      <c r="A2500" t="s">
        <v>7</v>
      </c>
      <c r="B2500">
        <v>2000</v>
      </c>
      <c r="C2500" t="s">
        <v>8</v>
      </c>
      <c r="D2500" t="s">
        <v>9</v>
      </c>
      <c r="E2500" t="s">
        <v>46</v>
      </c>
      <c r="F2500">
        <v>625</v>
      </c>
    </row>
    <row r="2501" spans="1:6" x14ac:dyDescent="0.25">
      <c r="A2501" t="s">
        <v>7</v>
      </c>
      <c r="B2501">
        <v>2000</v>
      </c>
      <c r="C2501" t="s">
        <v>8</v>
      </c>
      <c r="D2501" t="s">
        <v>9</v>
      </c>
      <c r="E2501" t="s">
        <v>47</v>
      </c>
      <c r="F2501">
        <v>2</v>
      </c>
    </row>
    <row r="2502" spans="1:6" x14ac:dyDescent="0.25">
      <c r="A2502" t="s">
        <v>7</v>
      </c>
      <c r="B2502">
        <v>2000</v>
      </c>
      <c r="C2502" t="s">
        <v>8</v>
      </c>
      <c r="D2502" t="s">
        <v>9</v>
      </c>
      <c r="E2502" t="s">
        <v>48</v>
      </c>
      <c r="F2502">
        <v>77</v>
      </c>
    </row>
    <row r="2503" spans="1:6" x14ac:dyDescent="0.25">
      <c r="A2503" t="s">
        <v>7</v>
      </c>
      <c r="B2503">
        <v>2000</v>
      </c>
      <c r="C2503" t="s">
        <v>8</v>
      </c>
      <c r="D2503" t="s">
        <v>9</v>
      </c>
      <c r="E2503" t="s">
        <v>49</v>
      </c>
      <c r="F2503">
        <v>66</v>
      </c>
    </row>
    <row r="2504" spans="1:6" x14ac:dyDescent="0.25">
      <c r="A2504" t="s">
        <v>7</v>
      </c>
      <c r="B2504">
        <v>2000</v>
      </c>
      <c r="C2504" t="s">
        <v>8</v>
      </c>
      <c r="D2504" t="s">
        <v>9</v>
      </c>
      <c r="E2504" t="s">
        <v>61</v>
      </c>
      <c r="F2504">
        <v>2</v>
      </c>
    </row>
    <row r="2505" spans="1:6" x14ac:dyDescent="0.25">
      <c r="A2505" t="s">
        <v>7</v>
      </c>
      <c r="B2505">
        <v>2000</v>
      </c>
      <c r="C2505" t="s">
        <v>8</v>
      </c>
      <c r="D2505" t="s">
        <v>9</v>
      </c>
      <c r="E2505" t="s">
        <v>50</v>
      </c>
      <c r="F2505">
        <v>3</v>
      </c>
    </row>
    <row r="2506" spans="1:6" x14ac:dyDescent="0.25">
      <c r="A2506" t="s">
        <v>7</v>
      </c>
      <c r="B2506">
        <v>2000</v>
      </c>
      <c r="C2506" t="s">
        <v>8</v>
      </c>
      <c r="D2506" t="s">
        <v>9</v>
      </c>
      <c r="E2506" t="s">
        <v>51</v>
      </c>
      <c r="F2506">
        <v>414</v>
      </c>
    </row>
    <row r="2507" spans="1:6" x14ac:dyDescent="0.25">
      <c r="A2507" t="s">
        <v>7</v>
      </c>
      <c r="B2507">
        <v>2000</v>
      </c>
      <c r="C2507" t="s">
        <v>8</v>
      </c>
      <c r="D2507" t="s">
        <v>9</v>
      </c>
      <c r="E2507" t="s">
        <v>53</v>
      </c>
      <c r="F2507">
        <v>216</v>
      </c>
    </row>
    <row r="2508" spans="1:6" x14ac:dyDescent="0.25">
      <c r="A2508" t="s">
        <v>7</v>
      </c>
      <c r="B2508">
        <v>2000</v>
      </c>
      <c r="C2508" t="s">
        <v>8</v>
      </c>
      <c r="D2508" t="s">
        <v>9</v>
      </c>
      <c r="E2508" t="s">
        <v>54</v>
      </c>
      <c r="F2508">
        <v>70</v>
      </c>
    </row>
    <row r="2509" spans="1:6" x14ac:dyDescent="0.25">
      <c r="A2509" t="s">
        <v>7</v>
      </c>
      <c r="B2509">
        <v>2000</v>
      </c>
      <c r="C2509" t="s">
        <v>8</v>
      </c>
      <c r="D2509" t="s">
        <v>9</v>
      </c>
      <c r="E2509" t="s">
        <v>6</v>
      </c>
      <c r="F2509">
        <v>8073</v>
      </c>
    </row>
    <row r="2510" spans="1:6" x14ac:dyDescent="0.25">
      <c r="A2510" t="s">
        <v>7</v>
      </c>
      <c r="B2510">
        <v>2000</v>
      </c>
      <c r="C2510" t="s">
        <v>8</v>
      </c>
      <c r="D2510" t="s">
        <v>55</v>
      </c>
      <c r="E2510" t="s">
        <v>56</v>
      </c>
      <c r="F2510">
        <v>63</v>
      </c>
    </row>
    <row r="2511" spans="1:6" x14ac:dyDescent="0.25">
      <c r="A2511" t="s">
        <v>7</v>
      </c>
      <c r="B2511">
        <v>2000</v>
      </c>
      <c r="C2511" t="s">
        <v>8</v>
      </c>
      <c r="D2511" t="s">
        <v>55</v>
      </c>
      <c r="E2511" t="s">
        <v>10</v>
      </c>
      <c r="F2511">
        <v>103</v>
      </c>
    </row>
    <row r="2512" spans="1:6" x14ac:dyDescent="0.25">
      <c r="A2512" t="s">
        <v>7</v>
      </c>
      <c r="B2512">
        <v>2000</v>
      </c>
      <c r="C2512" t="s">
        <v>8</v>
      </c>
      <c r="D2512" t="s">
        <v>55</v>
      </c>
      <c r="E2512" t="s">
        <v>11</v>
      </c>
      <c r="F2512">
        <v>70</v>
      </c>
    </row>
    <row r="2513" spans="1:6" x14ac:dyDescent="0.25">
      <c r="A2513" t="s">
        <v>7</v>
      </c>
      <c r="B2513">
        <v>2000</v>
      </c>
      <c r="C2513" t="s">
        <v>8</v>
      </c>
      <c r="D2513" t="s">
        <v>55</v>
      </c>
      <c r="E2513" t="s">
        <v>12</v>
      </c>
      <c r="F2513">
        <v>32</v>
      </c>
    </row>
    <row r="2514" spans="1:6" x14ac:dyDescent="0.25">
      <c r="A2514" t="s">
        <v>7</v>
      </c>
      <c r="B2514">
        <v>2000</v>
      </c>
      <c r="C2514" t="s">
        <v>8</v>
      </c>
      <c r="D2514" t="s">
        <v>55</v>
      </c>
      <c r="E2514" t="s">
        <v>13</v>
      </c>
      <c r="F2514">
        <v>2361</v>
      </c>
    </row>
    <row r="2515" spans="1:6" x14ac:dyDescent="0.25">
      <c r="A2515" t="s">
        <v>7</v>
      </c>
      <c r="B2515">
        <v>2000</v>
      </c>
      <c r="C2515" t="s">
        <v>8</v>
      </c>
      <c r="D2515" t="s">
        <v>55</v>
      </c>
      <c r="E2515" t="s">
        <v>14</v>
      </c>
      <c r="F2515">
        <v>50</v>
      </c>
    </row>
    <row r="2516" spans="1:6" x14ac:dyDescent="0.25">
      <c r="A2516" t="s">
        <v>7</v>
      </c>
      <c r="B2516">
        <v>2000</v>
      </c>
      <c r="C2516" t="s">
        <v>8</v>
      </c>
      <c r="D2516" t="s">
        <v>55</v>
      </c>
      <c r="E2516" t="s">
        <v>15</v>
      </c>
      <c r="F2516">
        <v>34</v>
      </c>
    </row>
    <row r="2517" spans="1:6" x14ac:dyDescent="0.25">
      <c r="A2517" t="s">
        <v>7</v>
      </c>
      <c r="B2517">
        <v>2000</v>
      </c>
      <c r="C2517" t="s">
        <v>8</v>
      </c>
      <c r="D2517" t="s">
        <v>55</v>
      </c>
      <c r="E2517" t="s">
        <v>66</v>
      </c>
      <c r="F2517">
        <v>19</v>
      </c>
    </row>
    <row r="2518" spans="1:6" x14ac:dyDescent="0.25">
      <c r="A2518" t="s">
        <v>7</v>
      </c>
      <c r="B2518">
        <v>2000</v>
      </c>
      <c r="C2518" t="s">
        <v>8</v>
      </c>
      <c r="D2518" t="s">
        <v>55</v>
      </c>
      <c r="E2518" t="s">
        <v>57</v>
      </c>
      <c r="F2518">
        <v>10</v>
      </c>
    </row>
    <row r="2519" spans="1:6" x14ac:dyDescent="0.25">
      <c r="A2519" t="s">
        <v>7</v>
      </c>
      <c r="B2519">
        <v>2000</v>
      </c>
      <c r="C2519" t="s">
        <v>8</v>
      </c>
      <c r="D2519" t="s">
        <v>55</v>
      </c>
      <c r="E2519" t="s">
        <v>16</v>
      </c>
      <c r="F2519">
        <v>175</v>
      </c>
    </row>
    <row r="2520" spans="1:6" x14ac:dyDescent="0.25">
      <c r="A2520" t="s">
        <v>7</v>
      </c>
      <c r="B2520">
        <v>2000</v>
      </c>
      <c r="C2520" t="s">
        <v>8</v>
      </c>
      <c r="D2520" t="s">
        <v>55</v>
      </c>
      <c r="E2520" t="s">
        <v>17</v>
      </c>
      <c r="F2520">
        <v>64</v>
      </c>
    </row>
    <row r="2521" spans="1:6" x14ac:dyDescent="0.25">
      <c r="A2521" t="s">
        <v>7</v>
      </c>
      <c r="B2521">
        <v>2000</v>
      </c>
      <c r="C2521" t="s">
        <v>8</v>
      </c>
      <c r="D2521" t="s">
        <v>55</v>
      </c>
      <c r="E2521" t="s">
        <v>18</v>
      </c>
      <c r="F2521">
        <v>1273</v>
      </c>
    </row>
    <row r="2522" spans="1:6" x14ac:dyDescent="0.25">
      <c r="A2522" t="s">
        <v>7</v>
      </c>
      <c r="B2522">
        <v>2000</v>
      </c>
      <c r="C2522" t="s">
        <v>8</v>
      </c>
      <c r="D2522" t="s">
        <v>55</v>
      </c>
      <c r="E2522" t="s">
        <v>19</v>
      </c>
      <c r="F2522">
        <v>18</v>
      </c>
    </row>
    <row r="2523" spans="1:6" x14ac:dyDescent="0.25">
      <c r="A2523" t="s">
        <v>7</v>
      </c>
      <c r="B2523">
        <v>2000</v>
      </c>
      <c r="C2523" t="s">
        <v>8</v>
      </c>
      <c r="D2523" t="s">
        <v>55</v>
      </c>
      <c r="E2523" t="s">
        <v>20</v>
      </c>
      <c r="F2523">
        <v>196</v>
      </c>
    </row>
    <row r="2524" spans="1:6" x14ac:dyDescent="0.25">
      <c r="A2524" t="s">
        <v>7</v>
      </c>
      <c r="B2524">
        <v>2000</v>
      </c>
      <c r="C2524" t="s">
        <v>8</v>
      </c>
      <c r="D2524" t="s">
        <v>55</v>
      </c>
      <c r="E2524" t="s">
        <v>58</v>
      </c>
      <c r="F2524">
        <v>28</v>
      </c>
    </row>
    <row r="2525" spans="1:6" x14ac:dyDescent="0.25">
      <c r="A2525" t="s">
        <v>7</v>
      </c>
      <c r="B2525">
        <v>2000</v>
      </c>
      <c r="C2525" t="s">
        <v>8</v>
      </c>
      <c r="D2525" t="s">
        <v>55</v>
      </c>
      <c r="E2525" t="s">
        <v>21</v>
      </c>
      <c r="F2525">
        <v>72</v>
      </c>
    </row>
    <row r="2526" spans="1:6" x14ac:dyDescent="0.25">
      <c r="A2526" t="s">
        <v>7</v>
      </c>
      <c r="B2526">
        <v>2000</v>
      </c>
      <c r="C2526" t="s">
        <v>8</v>
      </c>
      <c r="D2526" t="s">
        <v>55</v>
      </c>
      <c r="E2526" t="s">
        <v>22</v>
      </c>
      <c r="F2526">
        <v>58</v>
      </c>
    </row>
    <row r="2527" spans="1:6" x14ac:dyDescent="0.25">
      <c r="A2527" t="s">
        <v>7</v>
      </c>
      <c r="B2527">
        <v>2000</v>
      </c>
      <c r="C2527" t="s">
        <v>8</v>
      </c>
      <c r="D2527" t="s">
        <v>55</v>
      </c>
      <c r="E2527" t="s">
        <v>23</v>
      </c>
      <c r="F2527">
        <v>17</v>
      </c>
    </row>
    <row r="2528" spans="1:6" x14ac:dyDescent="0.25">
      <c r="A2528" t="s">
        <v>7</v>
      </c>
      <c r="B2528">
        <v>2000</v>
      </c>
      <c r="C2528" t="s">
        <v>8</v>
      </c>
      <c r="D2528" t="s">
        <v>55</v>
      </c>
      <c r="E2528" t="s">
        <v>24</v>
      </c>
      <c r="F2528">
        <v>37</v>
      </c>
    </row>
    <row r="2529" spans="1:6" x14ac:dyDescent="0.25">
      <c r="A2529" t="s">
        <v>7</v>
      </c>
      <c r="B2529">
        <v>2000</v>
      </c>
      <c r="C2529" t="s">
        <v>8</v>
      </c>
      <c r="D2529" t="s">
        <v>55</v>
      </c>
      <c r="E2529" t="s">
        <v>25</v>
      </c>
      <c r="F2529">
        <v>8</v>
      </c>
    </row>
    <row r="2530" spans="1:6" x14ac:dyDescent="0.25">
      <c r="A2530" t="s">
        <v>7</v>
      </c>
      <c r="B2530">
        <v>2000</v>
      </c>
      <c r="C2530" t="s">
        <v>8</v>
      </c>
      <c r="D2530" t="s">
        <v>55</v>
      </c>
      <c r="E2530" t="s">
        <v>26</v>
      </c>
      <c r="F2530">
        <v>49</v>
      </c>
    </row>
    <row r="2531" spans="1:6" x14ac:dyDescent="0.25">
      <c r="A2531" t="s">
        <v>7</v>
      </c>
      <c r="B2531">
        <v>2000</v>
      </c>
      <c r="C2531" t="s">
        <v>8</v>
      </c>
      <c r="D2531" t="s">
        <v>55</v>
      </c>
      <c r="E2531" t="s">
        <v>27</v>
      </c>
      <c r="F2531">
        <v>220</v>
      </c>
    </row>
    <row r="2532" spans="1:6" x14ac:dyDescent="0.25">
      <c r="A2532" t="s">
        <v>7</v>
      </c>
      <c r="B2532">
        <v>2000</v>
      </c>
      <c r="C2532" t="s">
        <v>8</v>
      </c>
      <c r="D2532" t="s">
        <v>55</v>
      </c>
      <c r="E2532" t="s">
        <v>59</v>
      </c>
      <c r="F2532">
        <v>61</v>
      </c>
    </row>
    <row r="2533" spans="1:6" x14ac:dyDescent="0.25">
      <c r="A2533" t="s">
        <v>7</v>
      </c>
      <c r="B2533">
        <v>2000</v>
      </c>
      <c r="C2533" t="s">
        <v>8</v>
      </c>
      <c r="D2533" t="s">
        <v>55</v>
      </c>
      <c r="E2533" t="s">
        <v>28</v>
      </c>
      <c r="F2533">
        <v>294</v>
      </c>
    </row>
    <row r="2534" spans="1:6" x14ac:dyDescent="0.25">
      <c r="A2534" t="s">
        <v>7</v>
      </c>
      <c r="B2534">
        <v>2000</v>
      </c>
      <c r="C2534" t="s">
        <v>8</v>
      </c>
      <c r="D2534" t="s">
        <v>55</v>
      </c>
      <c r="E2534" t="s">
        <v>29</v>
      </c>
      <c r="F2534">
        <v>32</v>
      </c>
    </row>
    <row r="2535" spans="1:6" x14ac:dyDescent="0.25">
      <c r="A2535" t="s">
        <v>7</v>
      </c>
      <c r="B2535">
        <v>2000</v>
      </c>
      <c r="C2535" t="s">
        <v>8</v>
      </c>
      <c r="D2535" t="s">
        <v>55</v>
      </c>
      <c r="E2535" t="s">
        <v>30</v>
      </c>
      <c r="F2535">
        <v>49</v>
      </c>
    </row>
    <row r="2536" spans="1:6" x14ac:dyDescent="0.25">
      <c r="A2536" t="s">
        <v>7</v>
      </c>
      <c r="B2536">
        <v>2000</v>
      </c>
      <c r="C2536" t="s">
        <v>8</v>
      </c>
      <c r="D2536" t="s">
        <v>55</v>
      </c>
      <c r="E2536" t="s">
        <v>31</v>
      </c>
      <c r="F2536">
        <v>6</v>
      </c>
    </row>
    <row r="2537" spans="1:6" x14ac:dyDescent="0.25">
      <c r="A2537" t="s">
        <v>7</v>
      </c>
      <c r="B2537">
        <v>2000</v>
      </c>
      <c r="C2537" t="s">
        <v>8</v>
      </c>
      <c r="D2537" t="s">
        <v>55</v>
      </c>
      <c r="E2537" t="s">
        <v>32</v>
      </c>
      <c r="F2537">
        <v>18</v>
      </c>
    </row>
    <row r="2538" spans="1:6" x14ac:dyDescent="0.25">
      <c r="A2538" t="s">
        <v>7</v>
      </c>
      <c r="B2538">
        <v>2000</v>
      </c>
      <c r="C2538" t="s">
        <v>8</v>
      </c>
      <c r="D2538" t="s">
        <v>55</v>
      </c>
      <c r="E2538" t="s">
        <v>33</v>
      </c>
      <c r="F2538">
        <v>138</v>
      </c>
    </row>
    <row r="2539" spans="1:6" x14ac:dyDescent="0.25">
      <c r="A2539" t="s">
        <v>7</v>
      </c>
      <c r="B2539">
        <v>2000</v>
      </c>
      <c r="C2539" t="s">
        <v>8</v>
      </c>
      <c r="D2539" t="s">
        <v>55</v>
      </c>
      <c r="E2539" t="s">
        <v>34</v>
      </c>
      <c r="F2539">
        <v>14</v>
      </c>
    </row>
    <row r="2540" spans="1:6" x14ac:dyDescent="0.25">
      <c r="A2540" t="s">
        <v>7</v>
      </c>
      <c r="B2540">
        <v>2000</v>
      </c>
      <c r="C2540" t="s">
        <v>8</v>
      </c>
      <c r="D2540" t="s">
        <v>55</v>
      </c>
      <c r="E2540" t="s">
        <v>35</v>
      </c>
      <c r="F2540">
        <v>59</v>
      </c>
    </row>
    <row r="2541" spans="1:6" x14ac:dyDescent="0.25">
      <c r="A2541" t="s">
        <v>7</v>
      </c>
      <c r="B2541">
        <v>2000</v>
      </c>
      <c r="C2541" t="s">
        <v>8</v>
      </c>
      <c r="D2541" t="s">
        <v>55</v>
      </c>
      <c r="E2541" t="s">
        <v>36</v>
      </c>
      <c r="F2541">
        <v>14</v>
      </c>
    </row>
    <row r="2542" spans="1:6" x14ac:dyDescent="0.25">
      <c r="A2542" t="s">
        <v>7</v>
      </c>
      <c r="B2542">
        <v>2000</v>
      </c>
      <c r="C2542" t="s">
        <v>8</v>
      </c>
      <c r="D2542" t="s">
        <v>55</v>
      </c>
      <c r="E2542" t="s">
        <v>37</v>
      </c>
      <c r="F2542">
        <v>161</v>
      </c>
    </row>
    <row r="2543" spans="1:6" x14ac:dyDescent="0.25">
      <c r="A2543" t="s">
        <v>7</v>
      </c>
      <c r="B2543">
        <v>2000</v>
      </c>
      <c r="C2543" t="s">
        <v>8</v>
      </c>
      <c r="D2543" t="s">
        <v>55</v>
      </c>
      <c r="E2543" t="s">
        <v>38</v>
      </c>
      <c r="F2543">
        <v>150</v>
      </c>
    </row>
    <row r="2544" spans="1:6" x14ac:dyDescent="0.25">
      <c r="A2544" t="s">
        <v>7</v>
      </c>
      <c r="B2544">
        <v>2000</v>
      </c>
      <c r="C2544" t="s">
        <v>8</v>
      </c>
      <c r="D2544" t="s">
        <v>55</v>
      </c>
      <c r="E2544" t="s">
        <v>39</v>
      </c>
      <c r="F2544">
        <v>3</v>
      </c>
    </row>
    <row r="2545" spans="1:6" x14ac:dyDescent="0.25">
      <c r="A2545" t="s">
        <v>7</v>
      </c>
      <c r="B2545">
        <v>2000</v>
      </c>
      <c r="C2545" t="s">
        <v>8</v>
      </c>
      <c r="D2545" t="s">
        <v>55</v>
      </c>
      <c r="E2545" t="s">
        <v>40</v>
      </c>
      <c r="F2545">
        <v>69</v>
      </c>
    </row>
    <row r="2546" spans="1:6" x14ac:dyDescent="0.25">
      <c r="A2546" t="s">
        <v>7</v>
      </c>
      <c r="B2546">
        <v>2000</v>
      </c>
      <c r="C2546" t="s">
        <v>8</v>
      </c>
      <c r="D2546" t="s">
        <v>55</v>
      </c>
      <c r="E2546" t="s">
        <v>41</v>
      </c>
      <c r="F2546">
        <v>58</v>
      </c>
    </row>
    <row r="2547" spans="1:6" x14ac:dyDescent="0.25">
      <c r="A2547" t="s">
        <v>7</v>
      </c>
      <c r="B2547">
        <v>2000</v>
      </c>
      <c r="C2547" t="s">
        <v>8</v>
      </c>
      <c r="D2547" t="s">
        <v>55</v>
      </c>
      <c r="E2547" t="s">
        <v>42</v>
      </c>
      <c r="F2547">
        <v>202</v>
      </c>
    </row>
    <row r="2548" spans="1:6" x14ac:dyDescent="0.25">
      <c r="A2548" t="s">
        <v>7</v>
      </c>
      <c r="B2548">
        <v>2000</v>
      </c>
      <c r="C2548" t="s">
        <v>8</v>
      </c>
      <c r="D2548" t="s">
        <v>55</v>
      </c>
      <c r="E2548" t="s">
        <v>43</v>
      </c>
      <c r="F2548">
        <v>131</v>
      </c>
    </row>
    <row r="2549" spans="1:6" x14ac:dyDescent="0.25">
      <c r="A2549" t="s">
        <v>7</v>
      </c>
      <c r="B2549">
        <v>2000</v>
      </c>
      <c r="C2549" t="s">
        <v>8</v>
      </c>
      <c r="D2549" t="s">
        <v>55</v>
      </c>
      <c r="E2549" t="s">
        <v>44</v>
      </c>
      <c r="F2549">
        <v>68</v>
      </c>
    </row>
    <row r="2550" spans="1:6" x14ac:dyDescent="0.25">
      <c r="A2550" t="s">
        <v>7</v>
      </c>
      <c r="B2550">
        <v>2000</v>
      </c>
      <c r="C2550" t="s">
        <v>8</v>
      </c>
      <c r="D2550" t="s">
        <v>55</v>
      </c>
      <c r="E2550" t="s">
        <v>45</v>
      </c>
      <c r="F2550">
        <v>93</v>
      </c>
    </row>
    <row r="2551" spans="1:6" x14ac:dyDescent="0.25">
      <c r="A2551" t="s">
        <v>7</v>
      </c>
      <c r="B2551">
        <v>2000</v>
      </c>
      <c r="C2551" t="s">
        <v>8</v>
      </c>
      <c r="D2551" t="s">
        <v>55</v>
      </c>
      <c r="E2551" t="s">
        <v>46</v>
      </c>
      <c r="F2551">
        <v>3</v>
      </c>
    </row>
    <row r="2552" spans="1:6" x14ac:dyDescent="0.25">
      <c r="A2552" t="s">
        <v>7</v>
      </c>
      <c r="B2552">
        <v>2000</v>
      </c>
      <c r="C2552" t="s">
        <v>8</v>
      </c>
      <c r="D2552" t="s">
        <v>55</v>
      </c>
      <c r="E2552" t="s">
        <v>47</v>
      </c>
      <c r="F2552">
        <v>23</v>
      </c>
    </row>
    <row r="2553" spans="1:6" x14ac:dyDescent="0.25">
      <c r="A2553" t="s">
        <v>7</v>
      </c>
      <c r="B2553">
        <v>2000</v>
      </c>
      <c r="C2553" t="s">
        <v>8</v>
      </c>
      <c r="D2553" t="s">
        <v>55</v>
      </c>
      <c r="E2553" t="s">
        <v>48</v>
      </c>
      <c r="F2553">
        <v>317</v>
      </c>
    </row>
    <row r="2554" spans="1:6" x14ac:dyDescent="0.25">
      <c r="A2554" t="s">
        <v>7</v>
      </c>
      <c r="B2554">
        <v>2000</v>
      </c>
      <c r="C2554" t="s">
        <v>8</v>
      </c>
      <c r="D2554" t="s">
        <v>55</v>
      </c>
      <c r="E2554" t="s">
        <v>49</v>
      </c>
      <c r="F2554">
        <v>44</v>
      </c>
    </row>
    <row r="2555" spans="1:6" x14ac:dyDescent="0.25">
      <c r="A2555" t="s">
        <v>7</v>
      </c>
      <c r="B2555">
        <v>2000</v>
      </c>
      <c r="C2555" t="s">
        <v>8</v>
      </c>
      <c r="D2555" t="s">
        <v>55</v>
      </c>
      <c r="E2555" t="s">
        <v>61</v>
      </c>
      <c r="F2555">
        <v>8</v>
      </c>
    </row>
    <row r="2556" spans="1:6" x14ac:dyDescent="0.25">
      <c r="A2556" t="s">
        <v>7</v>
      </c>
      <c r="B2556">
        <v>2000</v>
      </c>
      <c r="C2556" t="s">
        <v>8</v>
      </c>
      <c r="D2556" t="s">
        <v>55</v>
      </c>
      <c r="E2556" t="s">
        <v>50</v>
      </c>
      <c r="F2556">
        <v>93</v>
      </c>
    </row>
    <row r="2557" spans="1:6" x14ac:dyDescent="0.25">
      <c r="A2557" t="s">
        <v>7</v>
      </c>
      <c r="B2557">
        <v>2000</v>
      </c>
      <c r="C2557" t="s">
        <v>8</v>
      </c>
      <c r="D2557" t="s">
        <v>55</v>
      </c>
      <c r="E2557" t="s">
        <v>51</v>
      </c>
      <c r="F2557">
        <v>716</v>
      </c>
    </row>
    <row r="2558" spans="1:6" x14ac:dyDescent="0.25">
      <c r="A2558" t="s">
        <v>7</v>
      </c>
      <c r="B2558">
        <v>2000</v>
      </c>
      <c r="C2558" t="s">
        <v>8</v>
      </c>
      <c r="D2558" t="s">
        <v>55</v>
      </c>
      <c r="E2558" t="s">
        <v>52</v>
      </c>
      <c r="F2558">
        <v>11</v>
      </c>
    </row>
    <row r="2559" spans="1:6" x14ac:dyDescent="0.25">
      <c r="A2559" t="s">
        <v>7</v>
      </c>
      <c r="B2559">
        <v>2000</v>
      </c>
      <c r="C2559" t="s">
        <v>8</v>
      </c>
      <c r="D2559" t="s">
        <v>55</v>
      </c>
      <c r="E2559" t="s">
        <v>53</v>
      </c>
      <c r="F2559">
        <v>97</v>
      </c>
    </row>
    <row r="2560" spans="1:6" x14ac:dyDescent="0.25">
      <c r="A2560" t="s">
        <v>7</v>
      </c>
      <c r="B2560">
        <v>2000</v>
      </c>
      <c r="C2560" t="s">
        <v>8</v>
      </c>
      <c r="D2560" t="s">
        <v>55</v>
      </c>
      <c r="E2560" t="s">
        <v>54</v>
      </c>
      <c r="F2560">
        <v>5</v>
      </c>
    </row>
    <row r="2561" spans="1:6" x14ac:dyDescent="0.25">
      <c r="A2561" t="s">
        <v>7</v>
      </c>
      <c r="B2561">
        <v>2000</v>
      </c>
      <c r="C2561" t="s">
        <v>8</v>
      </c>
      <c r="D2561" t="s">
        <v>55</v>
      </c>
      <c r="E2561" t="s">
        <v>6</v>
      </c>
      <c r="F2561">
        <v>7894</v>
      </c>
    </row>
    <row r="2562" spans="1:6" x14ac:dyDescent="0.25">
      <c r="A2562" t="s">
        <v>7</v>
      </c>
      <c r="B2562">
        <v>2000</v>
      </c>
      <c r="C2562" t="s">
        <v>8</v>
      </c>
      <c r="D2562" t="s">
        <v>60</v>
      </c>
      <c r="E2562" t="s">
        <v>56</v>
      </c>
      <c r="F2562">
        <v>6498</v>
      </c>
    </row>
    <row r="2563" spans="1:6" x14ac:dyDescent="0.25">
      <c r="A2563" t="s">
        <v>7</v>
      </c>
      <c r="B2563">
        <v>2000</v>
      </c>
      <c r="C2563" t="s">
        <v>8</v>
      </c>
      <c r="D2563" t="s">
        <v>60</v>
      </c>
      <c r="E2563" t="s">
        <v>10</v>
      </c>
      <c r="F2563">
        <v>185</v>
      </c>
    </row>
    <row r="2564" spans="1:6" x14ac:dyDescent="0.25">
      <c r="A2564" t="s">
        <v>7</v>
      </c>
      <c r="B2564">
        <v>2000</v>
      </c>
      <c r="C2564" t="s">
        <v>8</v>
      </c>
      <c r="D2564" t="s">
        <v>60</v>
      </c>
      <c r="E2564" t="s">
        <v>11</v>
      </c>
      <c r="F2564">
        <v>725</v>
      </c>
    </row>
    <row r="2565" spans="1:6" x14ac:dyDescent="0.25">
      <c r="A2565" t="s">
        <v>7</v>
      </c>
      <c r="B2565">
        <v>2000</v>
      </c>
      <c r="C2565" t="s">
        <v>8</v>
      </c>
      <c r="D2565" t="s">
        <v>60</v>
      </c>
      <c r="E2565" t="s">
        <v>12</v>
      </c>
      <c r="F2565">
        <v>2780</v>
      </c>
    </row>
    <row r="2566" spans="1:6" x14ac:dyDescent="0.25">
      <c r="A2566" t="s">
        <v>7</v>
      </c>
      <c r="B2566">
        <v>2000</v>
      </c>
      <c r="C2566" t="s">
        <v>8</v>
      </c>
      <c r="D2566" t="s">
        <v>60</v>
      </c>
      <c r="E2566" t="s">
        <v>13</v>
      </c>
      <c r="F2566">
        <v>9330</v>
      </c>
    </row>
    <row r="2567" spans="1:6" x14ac:dyDescent="0.25">
      <c r="A2567" t="s">
        <v>7</v>
      </c>
      <c r="B2567">
        <v>2000</v>
      </c>
      <c r="C2567" t="s">
        <v>8</v>
      </c>
      <c r="D2567" t="s">
        <v>60</v>
      </c>
      <c r="E2567" t="s">
        <v>14</v>
      </c>
      <c r="F2567">
        <v>612</v>
      </c>
    </row>
    <row r="2568" spans="1:6" x14ac:dyDescent="0.25">
      <c r="A2568" t="s">
        <v>7</v>
      </c>
      <c r="B2568">
        <v>2000</v>
      </c>
      <c r="C2568" t="s">
        <v>8</v>
      </c>
      <c r="D2568" t="s">
        <v>60</v>
      </c>
      <c r="E2568" t="s">
        <v>15</v>
      </c>
      <c r="F2568">
        <v>1749</v>
      </c>
    </row>
    <row r="2569" spans="1:6" x14ac:dyDescent="0.25">
      <c r="A2569" t="s">
        <v>7</v>
      </c>
      <c r="B2569">
        <v>2000</v>
      </c>
      <c r="C2569" t="s">
        <v>8</v>
      </c>
      <c r="D2569" t="s">
        <v>60</v>
      </c>
      <c r="E2569" t="s">
        <v>66</v>
      </c>
      <c r="F2569">
        <v>1414</v>
      </c>
    </row>
    <row r="2570" spans="1:6" x14ac:dyDescent="0.25">
      <c r="A2570" t="s">
        <v>7</v>
      </c>
      <c r="B2570">
        <v>2000</v>
      </c>
      <c r="C2570" t="s">
        <v>8</v>
      </c>
      <c r="D2570" t="s">
        <v>60</v>
      </c>
      <c r="E2570" t="s">
        <v>57</v>
      </c>
      <c r="F2570">
        <v>1210</v>
      </c>
    </row>
    <row r="2571" spans="1:6" x14ac:dyDescent="0.25">
      <c r="A2571" t="s">
        <v>7</v>
      </c>
      <c r="B2571">
        <v>2000</v>
      </c>
      <c r="C2571" t="s">
        <v>8</v>
      </c>
      <c r="D2571" t="s">
        <v>60</v>
      </c>
      <c r="E2571" t="s">
        <v>16</v>
      </c>
      <c r="F2571">
        <v>13013</v>
      </c>
    </row>
    <row r="2572" spans="1:6" x14ac:dyDescent="0.25">
      <c r="A2572" t="s">
        <v>7</v>
      </c>
      <c r="B2572">
        <v>2000</v>
      </c>
      <c r="C2572" t="s">
        <v>8</v>
      </c>
      <c r="D2572" t="s">
        <v>60</v>
      </c>
      <c r="E2572" t="s">
        <v>17</v>
      </c>
      <c r="F2572">
        <v>12383</v>
      </c>
    </row>
    <row r="2573" spans="1:6" x14ac:dyDescent="0.25">
      <c r="A2573" t="s">
        <v>7</v>
      </c>
      <c r="B2573">
        <v>2000</v>
      </c>
      <c r="C2573" t="s">
        <v>8</v>
      </c>
      <c r="D2573" t="s">
        <v>60</v>
      </c>
      <c r="E2573" t="s">
        <v>18</v>
      </c>
      <c r="F2573">
        <v>59</v>
      </c>
    </row>
    <row r="2574" spans="1:6" x14ac:dyDescent="0.25">
      <c r="A2574" t="s">
        <v>7</v>
      </c>
      <c r="B2574">
        <v>2000</v>
      </c>
      <c r="C2574" t="s">
        <v>8</v>
      </c>
      <c r="D2574" t="s">
        <v>60</v>
      </c>
      <c r="E2574" t="s">
        <v>19</v>
      </c>
      <c r="F2574">
        <v>18</v>
      </c>
    </row>
    <row r="2575" spans="1:6" x14ac:dyDescent="0.25">
      <c r="A2575" t="s">
        <v>7</v>
      </c>
      <c r="B2575">
        <v>2000</v>
      </c>
      <c r="C2575" t="s">
        <v>8</v>
      </c>
      <c r="D2575" t="s">
        <v>60</v>
      </c>
      <c r="E2575" t="s">
        <v>20</v>
      </c>
      <c r="F2575">
        <v>17434</v>
      </c>
    </row>
    <row r="2576" spans="1:6" x14ac:dyDescent="0.25">
      <c r="A2576" t="s">
        <v>7</v>
      </c>
      <c r="B2576">
        <v>2000</v>
      </c>
      <c r="C2576" t="s">
        <v>8</v>
      </c>
      <c r="D2576" t="s">
        <v>60</v>
      </c>
      <c r="E2576" t="s">
        <v>58</v>
      </c>
      <c r="F2576">
        <v>3844</v>
      </c>
    </row>
    <row r="2577" spans="1:6" x14ac:dyDescent="0.25">
      <c r="A2577" t="s">
        <v>7</v>
      </c>
      <c r="B2577">
        <v>2000</v>
      </c>
      <c r="C2577" t="s">
        <v>8</v>
      </c>
      <c r="D2577" t="s">
        <v>60</v>
      </c>
      <c r="E2577" t="s">
        <v>21</v>
      </c>
      <c r="F2577">
        <v>624</v>
      </c>
    </row>
    <row r="2578" spans="1:6" x14ac:dyDescent="0.25">
      <c r="A2578" t="s">
        <v>7</v>
      </c>
      <c r="B2578">
        <v>2000</v>
      </c>
      <c r="C2578" t="s">
        <v>8</v>
      </c>
      <c r="D2578" t="s">
        <v>60</v>
      </c>
      <c r="E2578" t="s">
        <v>22</v>
      </c>
      <c r="F2578">
        <v>1560</v>
      </c>
    </row>
    <row r="2579" spans="1:6" x14ac:dyDescent="0.25">
      <c r="A2579" t="s">
        <v>7</v>
      </c>
      <c r="B2579">
        <v>2000</v>
      </c>
      <c r="C2579" t="s">
        <v>8</v>
      </c>
      <c r="D2579" t="s">
        <v>60</v>
      </c>
      <c r="E2579" t="s">
        <v>23</v>
      </c>
      <c r="F2579">
        <v>1597</v>
      </c>
    </row>
    <row r="2580" spans="1:6" x14ac:dyDescent="0.25">
      <c r="A2580" t="s">
        <v>7</v>
      </c>
      <c r="B2580">
        <v>2000</v>
      </c>
      <c r="C2580" t="s">
        <v>8</v>
      </c>
      <c r="D2580" t="s">
        <v>60</v>
      </c>
      <c r="E2580" t="s">
        <v>24</v>
      </c>
      <c r="F2580">
        <v>10334</v>
      </c>
    </row>
    <row r="2581" spans="1:6" x14ac:dyDescent="0.25">
      <c r="A2581" t="s">
        <v>7</v>
      </c>
      <c r="B2581">
        <v>2000</v>
      </c>
      <c r="C2581" t="s">
        <v>8</v>
      </c>
      <c r="D2581" t="s">
        <v>60</v>
      </c>
      <c r="E2581" t="s">
        <v>25</v>
      </c>
      <c r="F2581">
        <v>11</v>
      </c>
    </row>
    <row r="2582" spans="1:6" x14ac:dyDescent="0.25">
      <c r="A2582" t="s">
        <v>7</v>
      </c>
      <c r="B2582">
        <v>2000</v>
      </c>
      <c r="C2582" t="s">
        <v>8</v>
      </c>
      <c r="D2582" t="s">
        <v>60</v>
      </c>
      <c r="E2582" t="s">
        <v>26</v>
      </c>
      <c r="F2582">
        <v>6111</v>
      </c>
    </row>
    <row r="2583" spans="1:6" x14ac:dyDescent="0.25">
      <c r="A2583" t="s">
        <v>7</v>
      </c>
      <c r="B2583">
        <v>2000</v>
      </c>
      <c r="C2583" t="s">
        <v>8</v>
      </c>
      <c r="D2583" t="s">
        <v>60</v>
      </c>
      <c r="E2583" t="s">
        <v>27</v>
      </c>
      <c r="F2583">
        <v>1631</v>
      </c>
    </row>
    <row r="2584" spans="1:6" x14ac:dyDescent="0.25">
      <c r="A2584" t="s">
        <v>7</v>
      </c>
      <c r="B2584">
        <v>2000</v>
      </c>
      <c r="C2584" t="s">
        <v>8</v>
      </c>
      <c r="D2584" t="s">
        <v>60</v>
      </c>
      <c r="E2584" t="s">
        <v>59</v>
      </c>
      <c r="F2584">
        <v>4926</v>
      </c>
    </row>
    <row r="2585" spans="1:6" x14ac:dyDescent="0.25">
      <c r="A2585" t="s">
        <v>7</v>
      </c>
      <c r="B2585">
        <v>2000</v>
      </c>
      <c r="C2585" t="s">
        <v>8</v>
      </c>
      <c r="D2585" t="s">
        <v>60</v>
      </c>
      <c r="E2585" t="s">
        <v>28</v>
      </c>
      <c r="F2585">
        <v>1592</v>
      </c>
    </row>
    <row r="2586" spans="1:6" x14ac:dyDescent="0.25">
      <c r="A2586" t="s">
        <v>7</v>
      </c>
      <c r="B2586">
        <v>2000</v>
      </c>
      <c r="C2586" t="s">
        <v>8</v>
      </c>
      <c r="D2586" t="s">
        <v>60</v>
      </c>
      <c r="E2586" t="s">
        <v>29</v>
      </c>
      <c r="F2586">
        <v>6262</v>
      </c>
    </row>
    <row r="2587" spans="1:6" x14ac:dyDescent="0.25">
      <c r="A2587" t="s">
        <v>7</v>
      </c>
      <c r="B2587">
        <v>2000</v>
      </c>
      <c r="C2587" t="s">
        <v>8</v>
      </c>
      <c r="D2587" t="s">
        <v>60</v>
      </c>
      <c r="E2587" t="s">
        <v>30</v>
      </c>
      <c r="F2587">
        <v>4893</v>
      </c>
    </row>
    <row r="2588" spans="1:6" x14ac:dyDescent="0.25">
      <c r="A2588" t="s">
        <v>7</v>
      </c>
      <c r="B2588">
        <v>2000</v>
      </c>
      <c r="C2588" t="s">
        <v>8</v>
      </c>
      <c r="D2588" t="s">
        <v>60</v>
      </c>
      <c r="E2588" t="s">
        <v>31</v>
      </c>
      <c r="F2588">
        <v>6</v>
      </c>
    </row>
    <row r="2589" spans="1:6" x14ac:dyDescent="0.25">
      <c r="A2589" t="s">
        <v>7</v>
      </c>
      <c r="B2589">
        <v>2000</v>
      </c>
      <c r="C2589" t="s">
        <v>8</v>
      </c>
      <c r="D2589" t="s">
        <v>60</v>
      </c>
      <c r="E2589" t="s">
        <v>32</v>
      </c>
      <c r="F2589">
        <v>774</v>
      </c>
    </row>
    <row r="2590" spans="1:6" x14ac:dyDescent="0.25">
      <c r="A2590" t="s">
        <v>7</v>
      </c>
      <c r="B2590">
        <v>2000</v>
      </c>
      <c r="C2590" t="s">
        <v>8</v>
      </c>
      <c r="D2590" t="s">
        <v>60</v>
      </c>
      <c r="E2590" t="s">
        <v>33</v>
      </c>
      <c r="F2590">
        <v>577</v>
      </c>
    </row>
    <row r="2591" spans="1:6" x14ac:dyDescent="0.25">
      <c r="A2591" t="s">
        <v>7</v>
      </c>
      <c r="B2591">
        <v>2000</v>
      </c>
      <c r="C2591" t="s">
        <v>8</v>
      </c>
      <c r="D2591" t="s">
        <v>60</v>
      </c>
      <c r="E2591" t="s">
        <v>34</v>
      </c>
      <c r="F2591">
        <v>22</v>
      </c>
    </row>
    <row r="2592" spans="1:6" x14ac:dyDescent="0.25">
      <c r="A2592" t="s">
        <v>7</v>
      </c>
      <c r="B2592">
        <v>2000</v>
      </c>
      <c r="C2592" t="s">
        <v>8</v>
      </c>
      <c r="D2592" t="s">
        <v>60</v>
      </c>
      <c r="E2592" t="s">
        <v>35</v>
      </c>
      <c r="F2592">
        <v>3150</v>
      </c>
    </row>
    <row r="2593" spans="1:6" x14ac:dyDescent="0.25">
      <c r="A2593" t="s">
        <v>7</v>
      </c>
      <c r="B2593">
        <v>2000</v>
      </c>
      <c r="C2593" t="s">
        <v>8</v>
      </c>
      <c r="D2593" t="s">
        <v>60</v>
      </c>
      <c r="E2593" t="s">
        <v>36</v>
      </c>
      <c r="F2593">
        <v>121</v>
      </c>
    </row>
    <row r="2594" spans="1:6" x14ac:dyDescent="0.25">
      <c r="A2594" t="s">
        <v>7</v>
      </c>
      <c r="B2594">
        <v>2000</v>
      </c>
      <c r="C2594" t="s">
        <v>8</v>
      </c>
      <c r="D2594" t="s">
        <v>60</v>
      </c>
      <c r="E2594" t="s">
        <v>37</v>
      </c>
      <c r="F2594">
        <v>3956</v>
      </c>
    </row>
    <row r="2595" spans="1:6" x14ac:dyDescent="0.25">
      <c r="A2595" t="s">
        <v>7</v>
      </c>
      <c r="B2595">
        <v>2000</v>
      </c>
      <c r="C2595" t="s">
        <v>8</v>
      </c>
      <c r="D2595" t="s">
        <v>60</v>
      </c>
      <c r="E2595" t="s">
        <v>38</v>
      </c>
      <c r="F2595">
        <v>12199</v>
      </c>
    </row>
    <row r="2596" spans="1:6" x14ac:dyDescent="0.25">
      <c r="A2596" t="s">
        <v>7</v>
      </c>
      <c r="B2596">
        <v>2000</v>
      </c>
      <c r="C2596" t="s">
        <v>8</v>
      </c>
      <c r="D2596" t="s">
        <v>60</v>
      </c>
      <c r="E2596" t="s">
        <v>39</v>
      </c>
      <c r="F2596">
        <v>17</v>
      </c>
    </row>
    <row r="2597" spans="1:6" x14ac:dyDescent="0.25">
      <c r="A2597" t="s">
        <v>7</v>
      </c>
      <c r="B2597">
        <v>2000</v>
      </c>
      <c r="C2597" t="s">
        <v>8</v>
      </c>
      <c r="D2597" t="s">
        <v>60</v>
      </c>
      <c r="E2597" t="s">
        <v>40</v>
      </c>
      <c r="F2597">
        <v>6935</v>
      </c>
    </row>
    <row r="2598" spans="1:6" x14ac:dyDescent="0.25">
      <c r="A2598" t="s">
        <v>7</v>
      </c>
      <c r="B2598">
        <v>2000</v>
      </c>
      <c r="C2598" t="s">
        <v>8</v>
      </c>
      <c r="D2598" t="s">
        <v>60</v>
      </c>
      <c r="E2598" t="s">
        <v>41</v>
      </c>
      <c r="F2598">
        <v>2506</v>
      </c>
    </row>
    <row r="2599" spans="1:6" x14ac:dyDescent="0.25">
      <c r="A2599" t="s">
        <v>7</v>
      </c>
      <c r="B2599">
        <v>2000</v>
      </c>
      <c r="C2599" t="s">
        <v>8</v>
      </c>
      <c r="D2599" t="s">
        <v>60</v>
      </c>
      <c r="E2599" t="s">
        <v>42</v>
      </c>
      <c r="F2599">
        <v>367</v>
      </c>
    </row>
    <row r="2600" spans="1:6" x14ac:dyDescent="0.25">
      <c r="A2600" t="s">
        <v>7</v>
      </c>
      <c r="B2600">
        <v>2000</v>
      </c>
      <c r="C2600" t="s">
        <v>8</v>
      </c>
      <c r="D2600" t="s">
        <v>60</v>
      </c>
      <c r="E2600" t="s">
        <v>43</v>
      </c>
      <c r="F2600">
        <v>8817</v>
      </c>
    </row>
    <row r="2601" spans="1:6" x14ac:dyDescent="0.25">
      <c r="A2601" t="s">
        <v>7</v>
      </c>
      <c r="B2601">
        <v>2000</v>
      </c>
      <c r="C2601" t="s">
        <v>8</v>
      </c>
      <c r="D2601" t="s">
        <v>60</v>
      </c>
      <c r="E2601" t="s">
        <v>44</v>
      </c>
      <c r="F2601">
        <v>446</v>
      </c>
    </row>
    <row r="2602" spans="1:6" x14ac:dyDescent="0.25">
      <c r="A2602" t="s">
        <v>7</v>
      </c>
      <c r="B2602">
        <v>2000</v>
      </c>
      <c r="C2602" t="s">
        <v>8</v>
      </c>
      <c r="D2602" t="s">
        <v>60</v>
      </c>
      <c r="E2602" t="s">
        <v>45</v>
      </c>
      <c r="F2602">
        <v>3915</v>
      </c>
    </row>
    <row r="2603" spans="1:6" x14ac:dyDescent="0.25">
      <c r="A2603" t="s">
        <v>7</v>
      </c>
      <c r="B2603">
        <v>2000</v>
      </c>
      <c r="C2603" t="s">
        <v>8</v>
      </c>
      <c r="D2603" t="s">
        <v>60</v>
      </c>
      <c r="E2603" t="s">
        <v>46</v>
      </c>
      <c r="F2603">
        <v>15</v>
      </c>
    </row>
    <row r="2604" spans="1:6" x14ac:dyDescent="0.25">
      <c r="A2604" t="s">
        <v>7</v>
      </c>
      <c r="B2604">
        <v>2000</v>
      </c>
      <c r="C2604" t="s">
        <v>8</v>
      </c>
      <c r="D2604" t="s">
        <v>60</v>
      </c>
      <c r="E2604" t="s">
        <v>47</v>
      </c>
      <c r="F2604">
        <v>5386</v>
      </c>
    </row>
    <row r="2605" spans="1:6" x14ac:dyDescent="0.25">
      <c r="A2605" t="s">
        <v>7</v>
      </c>
      <c r="B2605">
        <v>2000</v>
      </c>
      <c r="C2605" t="s">
        <v>8</v>
      </c>
      <c r="D2605" t="s">
        <v>60</v>
      </c>
      <c r="E2605" t="s">
        <v>48</v>
      </c>
      <c r="F2605">
        <v>14405</v>
      </c>
    </row>
    <row r="2606" spans="1:6" x14ac:dyDescent="0.25">
      <c r="A2606" t="s">
        <v>7</v>
      </c>
      <c r="B2606">
        <v>2000</v>
      </c>
      <c r="C2606" t="s">
        <v>8</v>
      </c>
      <c r="D2606" t="s">
        <v>60</v>
      </c>
      <c r="E2606" t="s">
        <v>49</v>
      </c>
      <c r="F2606">
        <v>23</v>
      </c>
    </row>
    <row r="2607" spans="1:6" x14ac:dyDescent="0.25">
      <c r="A2607" t="s">
        <v>7</v>
      </c>
      <c r="B2607">
        <v>2000</v>
      </c>
      <c r="C2607" t="s">
        <v>8</v>
      </c>
      <c r="D2607" t="s">
        <v>60</v>
      </c>
      <c r="E2607" t="s">
        <v>61</v>
      </c>
      <c r="F2607">
        <v>7</v>
      </c>
    </row>
    <row r="2608" spans="1:6" x14ac:dyDescent="0.25">
      <c r="A2608" t="s">
        <v>7</v>
      </c>
      <c r="B2608">
        <v>2000</v>
      </c>
      <c r="C2608" t="s">
        <v>8</v>
      </c>
      <c r="D2608" t="s">
        <v>60</v>
      </c>
      <c r="E2608" t="s">
        <v>50</v>
      </c>
      <c r="F2608">
        <v>7560</v>
      </c>
    </row>
    <row r="2609" spans="1:6" x14ac:dyDescent="0.25">
      <c r="A2609" t="s">
        <v>7</v>
      </c>
      <c r="B2609">
        <v>2000</v>
      </c>
      <c r="C2609" t="s">
        <v>8</v>
      </c>
      <c r="D2609" t="s">
        <v>60</v>
      </c>
      <c r="E2609" t="s">
        <v>51</v>
      </c>
      <c r="F2609">
        <v>1320</v>
      </c>
    </row>
    <row r="2610" spans="1:6" x14ac:dyDescent="0.25">
      <c r="A2610" t="s">
        <v>7</v>
      </c>
      <c r="B2610">
        <v>2000</v>
      </c>
      <c r="C2610" t="s">
        <v>8</v>
      </c>
      <c r="D2610" t="s">
        <v>60</v>
      </c>
      <c r="E2610" t="s">
        <v>52</v>
      </c>
      <c r="F2610">
        <v>294</v>
      </c>
    </row>
    <row r="2611" spans="1:6" x14ac:dyDescent="0.25">
      <c r="A2611" t="s">
        <v>7</v>
      </c>
      <c r="B2611">
        <v>2000</v>
      </c>
      <c r="C2611" t="s">
        <v>8</v>
      </c>
      <c r="D2611" t="s">
        <v>60</v>
      </c>
      <c r="E2611" t="s">
        <v>53</v>
      </c>
      <c r="F2611">
        <v>2255</v>
      </c>
    </row>
    <row r="2612" spans="1:6" x14ac:dyDescent="0.25">
      <c r="A2612" t="s">
        <v>7</v>
      </c>
      <c r="B2612">
        <v>2000</v>
      </c>
      <c r="C2612" t="s">
        <v>8</v>
      </c>
      <c r="D2612" t="s">
        <v>60</v>
      </c>
      <c r="E2612" t="s">
        <v>54</v>
      </c>
      <c r="F2612">
        <v>14</v>
      </c>
    </row>
    <row r="2613" spans="1:6" x14ac:dyDescent="0.25">
      <c r="A2613" t="s">
        <v>7</v>
      </c>
      <c r="B2613">
        <v>2000</v>
      </c>
      <c r="C2613" t="s">
        <v>8</v>
      </c>
      <c r="D2613" t="s">
        <v>60</v>
      </c>
      <c r="E2613" t="s">
        <v>6</v>
      </c>
      <c r="F2613">
        <v>185882</v>
      </c>
    </row>
    <row r="2614" spans="1:6" x14ac:dyDescent="0.25">
      <c r="A2614" t="s">
        <v>7</v>
      </c>
      <c r="B2614">
        <v>2000</v>
      </c>
      <c r="C2614" t="s">
        <v>8</v>
      </c>
      <c r="D2614" t="s">
        <v>62</v>
      </c>
      <c r="E2614" t="s">
        <v>56</v>
      </c>
      <c r="F2614">
        <v>11</v>
      </c>
    </row>
    <row r="2615" spans="1:6" x14ac:dyDescent="0.25">
      <c r="A2615" t="s">
        <v>7</v>
      </c>
      <c r="B2615">
        <v>2000</v>
      </c>
      <c r="C2615" t="s">
        <v>8</v>
      </c>
      <c r="D2615" t="s">
        <v>62</v>
      </c>
      <c r="E2615" t="s">
        <v>10</v>
      </c>
      <c r="F2615">
        <v>56</v>
      </c>
    </row>
    <row r="2616" spans="1:6" x14ac:dyDescent="0.25">
      <c r="A2616" t="s">
        <v>7</v>
      </c>
      <c r="B2616">
        <v>2000</v>
      </c>
      <c r="C2616" t="s">
        <v>8</v>
      </c>
      <c r="D2616" t="s">
        <v>62</v>
      </c>
      <c r="E2616" t="s">
        <v>11</v>
      </c>
      <c r="F2616">
        <v>3535</v>
      </c>
    </row>
    <row r="2617" spans="1:6" x14ac:dyDescent="0.25">
      <c r="A2617" t="s">
        <v>7</v>
      </c>
      <c r="B2617">
        <v>2000</v>
      </c>
      <c r="C2617" t="s">
        <v>8</v>
      </c>
      <c r="D2617" t="s">
        <v>62</v>
      </c>
      <c r="E2617" t="s">
        <v>12</v>
      </c>
      <c r="F2617">
        <v>139</v>
      </c>
    </row>
    <row r="2618" spans="1:6" x14ac:dyDescent="0.25">
      <c r="A2618" t="s">
        <v>7</v>
      </c>
      <c r="B2618">
        <v>2000</v>
      </c>
      <c r="C2618" t="s">
        <v>8</v>
      </c>
      <c r="D2618" t="s">
        <v>62</v>
      </c>
      <c r="E2618" t="s">
        <v>13</v>
      </c>
      <c r="F2618">
        <v>23662</v>
      </c>
    </row>
    <row r="2619" spans="1:6" x14ac:dyDescent="0.25">
      <c r="A2619" t="s">
        <v>7</v>
      </c>
      <c r="B2619">
        <v>2000</v>
      </c>
      <c r="C2619" t="s">
        <v>8</v>
      </c>
      <c r="D2619" t="s">
        <v>62</v>
      </c>
      <c r="E2619" t="s">
        <v>14</v>
      </c>
      <c r="F2619">
        <v>1037</v>
      </c>
    </row>
    <row r="2620" spans="1:6" x14ac:dyDescent="0.25">
      <c r="A2620" t="s">
        <v>7</v>
      </c>
      <c r="B2620">
        <v>2000</v>
      </c>
      <c r="C2620" t="s">
        <v>8</v>
      </c>
      <c r="D2620" t="s">
        <v>62</v>
      </c>
      <c r="E2620" t="s">
        <v>15</v>
      </c>
      <c r="F2620">
        <v>1274</v>
      </c>
    </row>
    <row r="2621" spans="1:6" x14ac:dyDescent="0.25">
      <c r="A2621" t="s">
        <v>7</v>
      </c>
      <c r="B2621">
        <v>2000</v>
      </c>
      <c r="C2621" t="s">
        <v>8</v>
      </c>
      <c r="D2621" t="s">
        <v>62</v>
      </c>
      <c r="E2621" t="s">
        <v>66</v>
      </c>
      <c r="F2621">
        <v>143</v>
      </c>
    </row>
    <row r="2622" spans="1:6" x14ac:dyDescent="0.25">
      <c r="A2622" t="s">
        <v>7</v>
      </c>
      <c r="B2622">
        <v>2000</v>
      </c>
      <c r="C2622" t="s">
        <v>8</v>
      </c>
      <c r="D2622" t="s">
        <v>62</v>
      </c>
      <c r="E2622" t="s">
        <v>57</v>
      </c>
      <c r="F2622">
        <v>36</v>
      </c>
    </row>
    <row r="2623" spans="1:6" x14ac:dyDescent="0.25">
      <c r="A2623" t="s">
        <v>7</v>
      </c>
      <c r="B2623">
        <v>2000</v>
      </c>
      <c r="C2623" t="s">
        <v>8</v>
      </c>
      <c r="D2623" t="s">
        <v>62</v>
      </c>
      <c r="E2623" t="s">
        <v>16</v>
      </c>
      <c r="F2623">
        <v>2145</v>
      </c>
    </row>
    <row r="2624" spans="1:6" x14ac:dyDescent="0.25">
      <c r="A2624" t="s">
        <v>7</v>
      </c>
      <c r="B2624">
        <v>2000</v>
      </c>
      <c r="C2624" t="s">
        <v>8</v>
      </c>
      <c r="D2624" t="s">
        <v>62</v>
      </c>
      <c r="E2624" t="s">
        <v>17</v>
      </c>
      <c r="F2624">
        <v>573</v>
      </c>
    </row>
    <row r="2625" spans="1:6" x14ac:dyDescent="0.25">
      <c r="A2625" t="s">
        <v>7</v>
      </c>
      <c r="B2625">
        <v>2000</v>
      </c>
      <c r="C2625" t="s">
        <v>8</v>
      </c>
      <c r="D2625" t="s">
        <v>62</v>
      </c>
      <c r="E2625" t="s">
        <v>18</v>
      </c>
      <c r="F2625">
        <v>47</v>
      </c>
    </row>
    <row r="2626" spans="1:6" x14ac:dyDescent="0.25">
      <c r="A2626" t="s">
        <v>7</v>
      </c>
      <c r="B2626">
        <v>2000</v>
      </c>
      <c r="C2626" t="s">
        <v>8</v>
      </c>
      <c r="D2626" t="s">
        <v>62</v>
      </c>
      <c r="E2626" t="s">
        <v>19</v>
      </c>
      <c r="F2626">
        <v>169</v>
      </c>
    </row>
    <row r="2627" spans="1:6" x14ac:dyDescent="0.25">
      <c r="A2627" t="s">
        <v>7</v>
      </c>
      <c r="B2627">
        <v>2000</v>
      </c>
      <c r="C2627" t="s">
        <v>8</v>
      </c>
      <c r="D2627" t="s">
        <v>62</v>
      </c>
      <c r="E2627" t="s">
        <v>20</v>
      </c>
      <c r="F2627">
        <v>3000</v>
      </c>
    </row>
    <row r="2628" spans="1:6" x14ac:dyDescent="0.25">
      <c r="A2628" t="s">
        <v>7</v>
      </c>
      <c r="B2628">
        <v>2000</v>
      </c>
      <c r="C2628" t="s">
        <v>8</v>
      </c>
      <c r="D2628" t="s">
        <v>62</v>
      </c>
      <c r="E2628" t="s">
        <v>58</v>
      </c>
      <c r="F2628">
        <v>368</v>
      </c>
    </row>
    <row r="2629" spans="1:6" x14ac:dyDescent="0.25">
      <c r="A2629" t="s">
        <v>7</v>
      </c>
      <c r="B2629">
        <v>2000</v>
      </c>
      <c r="C2629" t="s">
        <v>8</v>
      </c>
      <c r="D2629" t="s">
        <v>62</v>
      </c>
      <c r="E2629" t="s">
        <v>21</v>
      </c>
      <c r="F2629">
        <v>298</v>
      </c>
    </row>
    <row r="2630" spans="1:6" x14ac:dyDescent="0.25">
      <c r="A2630" t="s">
        <v>7</v>
      </c>
      <c r="B2630">
        <v>2000</v>
      </c>
      <c r="C2630" t="s">
        <v>8</v>
      </c>
      <c r="D2630" t="s">
        <v>62</v>
      </c>
      <c r="E2630" t="s">
        <v>22</v>
      </c>
      <c r="F2630">
        <v>622</v>
      </c>
    </row>
    <row r="2631" spans="1:6" x14ac:dyDescent="0.25">
      <c r="A2631" t="s">
        <v>7</v>
      </c>
      <c r="B2631">
        <v>2000</v>
      </c>
      <c r="C2631" t="s">
        <v>8</v>
      </c>
      <c r="D2631" t="s">
        <v>62</v>
      </c>
      <c r="E2631" t="s">
        <v>23</v>
      </c>
      <c r="F2631">
        <v>79</v>
      </c>
    </row>
    <row r="2632" spans="1:6" x14ac:dyDescent="0.25">
      <c r="A2632" t="s">
        <v>7</v>
      </c>
      <c r="B2632">
        <v>2000</v>
      </c>
      <c r="C2632" t="s">
        <v>8</v>
      </c>
      <c r="D2632" t="s">
        <v>62</v>
      </c>
      <c r="E2632" t="s">
        <v>24</v>
      </c>
      <c r="F2632">
        <v>57</v>
      </c>
    </row>
    <row r="2633" spans="1:6" x14ac:dyDescent="0.25">
      <c r="A2633" t="s">
        <v>7</v>
      </c>
      <c r="B2633">
        <v>2000</v>
      </c>
      <c r="C2633" t="s">
        <v>8</v>
      </c>
      <c r="D2633" t="s">
        <v>62</v>
      </c>
      <c r="E2633" t="s">
        <v>25</v>
      </c>
      <c r="F2633">
        <v>5</v>
      </c>
    </row>
    <row r="2634" spans="1:6" x14ac:dyDescent="0.25">
      <c r="A2634" t="s">
        <v>7</v>
      </c>
      <c r="B2634">
        <v>2000</v>
      </c>
      <c r="C2634" t="s">
        <v>8</v>
      </c>
      <c r="D2634" t="s">
        <v>62</v>
      </c>
      <c r="E2634" t="s">
        <v>26</v>
      </c>
      <c r="F2634">
        <v>117</v>
      </c>
    </row>
    <row r="2635" spans="1:6" x14ac:dyDescent="0.25">
      <c r="A2635" t="s">
        <v>7</v>
      </c>
      <c r="B2635">
        <v>2000</v>
      </c>
      <c r="C2635" t="s">
        <v>8</v>
      </c>
      <c r="D2635" t="s">
        <v>62</v>
      </c>
      <c r="E2635" t="s">
        <v>27</v>
      </c>
      <c r="F2635">
        <v>1916</v>
      </c>
    </row>
    <row r="2636" spans="1:6" x14ac:dyDescent="0.25">
      <c r="A2636" t="s">
        <v>7</v>
      </c>
      <c r="B2636">
        <v>2000</v>
      </c>
      <c r="C2636" t="s">
        <v>8</v>
      </c>
      <c r="D2636" t="s">
        <v>62</v>
      </c>
      <c r="E2636" t="s">
        <v>59</v>
      </c>
      <c r="F2636">
        <v>247</v>
      </c>
    </row>
    <row r="2637" spans="1:6" x14ac:dyDescent="0.25">
      <c r="A2637" t="s">
        <v>7</v>
      </c>
      <c r="B2637">
        <v>2000</v>
      </c>
      <c r="C2637" t="s">
        <v>8</v>
      </c>
      <c r="D2637" t="s">
        <v>62</v>
      </c>
      <c r="E2637" t="s">
        <v>28</v>
      </c>
      <c r="F2637">
        <v>401</v>
      </c>
    </row>
    <row r="2638" spans="1:6" x14ac:dyDescent="0.25">
      <c r="A2638" t="s">
        <v>7</v>
      </c>
      <c r="B2638">
        <v>2000</v>
      </c>
      <c r="C2638" t="s">
        <v>8</v>
      </c>
      <c r="D2638" t="s">
        <v>62</v>
      </c>
      <c r="E2638" t="s">
        <v>29</v>
      </c>
      <c r="F2638">
        <v>45</v>
      </c>
    </row>
    <row r="2639" spans="1:6" x14ac:dyDescent="0.25">
      <c r="A2639" t="s">
        <v>7</v>
      </c>
      <c r="B2639">
        <v>2000</v>
      </c>
      <c r="C2639" t="s">
        <v>8</v>
      </c>
      <c r="D2639" t="s">
        <v>62</v>
      </c>
      <c r="E2639" t="s">
        <v>30</v>
      </c>
      <c r="F2639">
        <v>212</v>
      </c>
    </row>
    <row r="2640" spans="1:6" x14ac:dyDescent="0.25">
      <c r="A2640" t="s">
        <v>7</v>
      </c>
      <c r="B2640">
        <v>2000</v>
      </c>
      <c r="C2640" t="s">
        <v>8</v>
      </c>
      <c r="D2640" t="s">
        <v>62</v>
      </c>
      <c r="E2640" t="s">
        <v>31</v>
      </c>
      <c r="F2640">
        <v>15</v>
      </c>
    </row>
    <row r="2641" spans="1:6" x14ac:dyDescent="0.25">
      <c r="A2641" t="s">
        <v>7</v>
      </c>
      <c r="B2641">
        <v>2000</v>
      </c>
      <c r="C2641" t="s">
        <v>8</v>
      </c>
      <c r="D2641" t="s">
        <v>62</v>
      </c>
      <c r="E2641" t="s">
        <v>32</v>
      </c>
      <c r="F2641">
        <v>296</v>
      </c>
    </row>
    <row r="2642" spans="1:6" x14ac:dyDescent="0.25">
      <c r="A2642" t="s">
        <v>7</v>
      </c>
      <c r="B2642">
        <v>2000</v>
      </c>
      <c r="C2642" t="s">
        <v>8</v>
      </c>
      <c r="D2642" t="s">
        <v>62</v>
      </c>
      <c r="E2642" t="s">
        <v>33</v>
      </c>
      <c r="F2642">
        <v>709</v>
      </c>
    </row>
    <row r="2643" spans="1:6" x14ac:dyDescent="0.25">
      <c r="A2643" t="s">
        <v>7</v>
      </c>
      <c r="B2643">
        <v>2000</v>
      </c>
      <c r="C2643" t="s">
        <v>8</v>
      </c>
      <c r="D2643" t="s">
        <v>62</v>
      </c>
      <c r="E2643" t="s">
        <v>34</v>
      </c>
      <c r="F2643">
        <v>50</v>
      </c>
    </row>
    <row r="2644" spans="1:6" x14ac:dyDescent="0.25">
      <c r="A2644" t="s">
        <v>7</v>
      </c>
      <c r="B2644">
        <v>2000</v>
      </c>
      <c r="C2644" t="s">
        <v>8</v>
      </c>
      <c r="D2644" t="s">
        <v>62</v>
      </c>
      <c r="E2644" t="s">
        <v>35</v>
      </c>
      <c r="F2644">
        <v>1273</v>
      </c>
    </row>
    <row r="2645" spans="1:6" x14ac:dyDescent="0.25">
      <c r="A2645" t="s">
        <v>7</v>
      </c>
      <c r="B2645">
        <v>2000</v>
      </c>
      <c r="C2645" t="s">
        <v>8</v>
      </c>
      <c r="D2645" t="s">
        <v>62</v>
      </c>
      <c r="E2645" t="s">
        <v>36</v>
      </c>
      <c r="F2645">
        <v>2030</v>
      </c>
    </row>
    <row r="2646" spans="1:6" x14ac:dyDescent="0.25">
      <c r="A2646" t="s">
        <v>7</v>
      </c>
      <c r="B2646">
        <v>2000</v>
      </c>
      <c r="C2646" t="s">
        <v>8</v>
      </c>
      <c r="D2646" t="s">
        <v>62</v>
      </c>
      <c r="E2646" t="s">
        <v>37</v>
      </c>
      <c r="F2646">
        <v>1936</v>
      </c>
    </row>
    <row r="2647" spans="1:6" x14ac:dyDescent="0.25">
      <c r="A2647" t="s">
        <v>7</v>
      </c>
      <c r="B2647">
        <v>2000</v>
      </c>
      <c r="C2647" t="s">
        <v>8</v>
      </c>
      <c r="D2647" t="s">
        <v>62</v>
      </c>
      <c r="E2647" t="s">
        <v>38</v>
      </c>
      <c r="F2647">
        <v>1089</v>
      </c>
    </row>
    <row r="2648" spans="1:6" x14ac:dyDescent="0.25">
      <c r="A2648" t="s">
        <v>7</v>
      </c>
      <c r="B2648">
        <v>2000</v>
      </c>
      <c r="C2648" t="s">
        <v>8</v>
      </c>
      <c r="D2648" t="s">
        <v>62</v>
      </c>
      <c r="E2648" t="s">
        <v>39</v>
      </c>
      <c r="F2648">
        <v>14</v>
      </c>
    </row>
    <row r="2649" spans="1:6" x14ac:dyDescent="0.25">
      <c r="A2649" t="s">
        <v>7</v>
      </c>
      <c r="B2649">
        <v>2000</v>
      </c>
      <c r="C2649" t="s">
        <v>8</v>
      </c>
      <c r="D2649" t="s">
        <v>62</v>
      </c>
      <c r="E2649" t="s">
        <v>40</v>
      </c>
      <c r="F2649">
        <v>321</v>
      </c>
    </row>
    <row r="2650" spans="1:6" x14ac:dyDescent="0.25">
      <c r="A2650" t="s">
        <v>7</v>
      </c>
      <c r="B2650">
        <v>2000</v>
      </c>
      <c r="C2650" t="s">
        <v>8</v>
      </c>
      <c r="D2650" t="s">
        <v>62</v>
      </c>
      <c r="E2650" t="s">
        <v>41</v>
      </c>
      <c r="F2650">
        <v>596</v>
      </c>
    </row>
    <row r="2651" spans="1:6" x14ac:dyDescent="0.25">
      <c r="A2651" t="s">
        <v>7</v>
      </c>
      <c r="B2651">
        <v>2000</v>
      </c>
      <c r="C2651" t="s">
        <v>8</v>
      </c>
      <c r="D2651" t="s">
        <v>62</v>
      </c>
      <c r="E2651" t="s">
        <v>42</v>
      </c>
      <c r="F2651">
        <v>820</v>
      </c>
    </row>
    <row r="2652" spans="1:6" x14ac:dyDescent="0.25">
      <c r="A2652" t="s">
        <v>7</v>
      </c>
      <c r="B2652">
        <v>2000</v>
      </c>
      <c r="C2652" t="s">
        <v>8</v>
      </c>
      <c r="D2652" t="s">
        <v>62</v>
      </c>
      <c r="E2652" t="s">
        <v>43</v>
      </c>
      <c r="F2652">
        <v>1093</v>
      </c>
    </row>
    <row r="2653" spans="1:6" x14ac:dyDescent="0.25">
      <c r="A2653" t="s">
        <v>7</v>
      </c>
      <c r="B2653">
        <v>2000</v>
      </c>
      <c r="C2653" t="s">
        <v>8</v>
      </c>
      <c r="D2653" t="s">
        <v>62</v>
      </c>
      <c r="E2653" t="s">
        <v>44</v>
      </c>
      <c r="F2653">
        <v>670</v>
      </c>
    </row>
    <row r="2654" spans="1:6" x14ac:dyDescent="0.25">
      <c r="A2654" t="s">
        <v>7</v>
      </c>
      <c r="B2654">
        <v>2000</v>
      </c>
      <c r="C2654" t="s">
        <v>8</v>
      </c>
      <c r="D2654" t="s">
        <v>62</v>
      </c>
      <c r="E2654" t="s">
        <v>45</v>
      </c>
      <c r="F2654">
        <v>104</v>
      </c>
    </row>
    <row r="2655" spans="1:6" x14ac:dyDescent="0.25">
      <c r="A2655" t="s">
        <v>7</v>
      </c>
      <c r="B2655">
        <v>2000</v>
      </c>
      <c r="C2655" t="s">
        <v>8</v>
      </c>
      <c r="D2655" t="s">
        <v>62</v>
      </c>
      <c r="E2655" t="s">
        <v>46</v>
      </c>
      <c r="F2655">
        <v>14</v>
      </c>
    </row>
    <row r="2656" spans="1:6" x14ac:dyDescent="0.25">
      <c r="A2656" t="s">
        <v>7</v>
      </c>
      <c r="B2656">
        <v>2000</v>
      </c>
      <c r="C2656" t="s">
        <v>8</v>
      </c>
      <c r="D2656" t="s">
        <v>62</v>
      </c>
      <c r="E2656" t="s">
        <v>47</v>
      </c>
      <c r="F2656">
        <v>124</v>
      </c>
    </row>
    <row r="2657" spans="1:6" x14ac:dyDescent="0.25">
      <c r="A2657" t="s">
        <v>7</v>
      </c>
      <c r="B2657">
        <v>2000</v>
      </c>
      <c r="C2657" t="s">
        <v>8</v>
      </c>
      <c r="D2657" t="s">
        <v>62</v>
      </c>
      <c r="E2657" t="s">
        <v>48</v>
      </c>
      <c r="F2657">
        <v>21448</v>
      </c>
    </row>
    <row r="2658" spans="1:6" x14ac:dyDescent="0.25">
      <c r="A2658" t="s">
        <v>7</v>
      </c>
      <c r="B2658">
        <v>2000</v>
      </c>
      <c r="C2658" t="s">
        <v>8</v>
      </c>
      <c r="D2658" t="s">
        <v>62</v>
      </c>
      <c r="E2658" t="s">
        <v>49</v>
      </c>
      <c r="F2658">
        <v>448</v>
      </c>
    </row>
    <row r="2659" spans="1:6" x14ac:dyDescent="0.25">
      <c r="A2659" t="s">
        <v>7</v>
      </c>
      <c r="B2659">
        <v>2000</v>
      </c>
      <c r="C2659" t="s">
        <v>8</v>
      </c>
      <c r="D2659" t="s">
        <v>62</v>
      </c>
      <c r="E2659" t="s">
        <v>61</v>
      </c>
      <c r="F2659">
        <v>8</v>
      </c>
    </row>
    <row r="2660" spans="1:6" x14ac:dyDescent="0.25">
      <c r="A2660" t="s">
        <v>7</v>
      </c>
      <c r="B2660">
        <v>2000</v>
      </c>
      <c r="C2660" t="s">
        <v>8</v>
      </c>
      <c r="D2660" t="s">
        <v>62</v>
      </c>
      <c r="E2660" t="s">
        <v>50</v>
      </c>
      <c r="F2660">
        <v>476</v>
      </c>
    </row>
    <row r="2661" spans="1:6" x14ac:dyDescent="0.25">
      <c r="A2661" t="s">
        <v>7</v>
      </c>
      <c r="B2661">
        <v>2000</v>
      </c>
      <c r="C2661" t="s">
        <v>8</v>
      </c>
      <c r="D2661" t="s">
        <v>62</v>
      </c>
      <c r="E2661" t="s">
        <v>51</v>
      </c>
      <c r="F2661">
        <v>1458</v>
      </c>
    </row>
    <row r="2662" spans="1:6" x14ac:dyDescent="0.25">
      <c r="A2662" t="s">
        <v>7</v>
      </c>
      <c r="B2662">
        <v>2000</v>
      </c>
      <c r="C2662" t="s">
        <v>8</v>
      </c>
      <c r="D2662" t="s">
        <v>62</v>
      </c>
      <c r="E2662" t="s">
        <v>52</v>
      </c>
      <c r="F2662">
        <v>11</v>
      </c>
    </row>
    <row r="2663" spans="1:6" x14ac:dyDescent="0.25">
      <c r="A2663" t="s">
        <v>7</v>
      </c>
      <c r="B2663">
        <v>2000</v>
      </c>
      <c r="C2663" t="s">
        <v>8</v>
      </c>
      <c r="D2663" t="s">
        <v>62</v>
      </c>
      <c r="E2663" t="s">
        <v>53</v>
      </c>
      <c r="F2663">
        <v>390</v>
      </c>
    </row>
    <row r="2664" spans="1:6" x14ac:dyDescent="0.25">
      <c r="A2664" t="s">
        <v>7</v>
      </c>
      <c r="B2664">
        <v>2000</v>
      </c>
      <c r="C2664" t="s">
        <v>8</v>
      </c>
      <c r="D2664" t="s">
        <v>62</v>
      </c>
      <c r="E2664" t="s">
        <v>54</v>
      </c>
      <c r="F2664">
        <v>85</v>
      </c>
    </row>
    <row r="2665" spans="1:6" x14ac:dyDescent="0.25">
      <c r="A2665" t="s">
        <v>7</v>
      </c>
      <c r="B2665">
        <v>2000</v>
      </c>
      <c r="C2665" t="s">
        <v>8</v>
      </c>
      <c r="D2665" t="s">
        <v>62</v>
      </c>
      <c r="E2665" t="s">
        <v>63</v>
      </c>
      <c r="F2665">
        <v>2225</v>
      </c>
    </row>
    <row r="2666" spans="1:6" x14ac:dyDescent="0.25">
      <c r="A2666" t="s">
        <v>7</v>
      </c>
      <c r="B2666">
        <v>2000</v>
      </c>
      <c r="C2666" t="s">
        <v>8</v>
      </c>
      <c r="D2666" t="s">
        <v>62</v>
      </c>
      <c r="E2666" t="s">
        <v>6</v>
      </c>
      <c r="F2666">
        <v>77897</v>
      </c>
    </row>
    <row r="2667" spans="1:6" x14ac:dyDescent="0.25">
      <c r="A2667" t="s">
        <v>7</v>
      </c>
      <c r="B2667">
        <v>2000</v>
      </c>
      <c r="C2667" t="s">
        <v>8</v>
      </c>
      <c r="D2667" t="s">
        <v>64</v>
      </c>
      <c r="E2667" t="s">
        <v>56</v>
      </c>
      <c r="F2667">
        <v>1546</v>
      </c>
    </row>
    <row r="2668" spans="1:6" x14ac:dyDescent="0.25">
      <c r="A2668" t="s">
        <v>7</v>
      </c>
      <c r="B2668">
        <v>2000</v>
      </c>
      <c r="C2668" t="s">
        <v>8</v>
      </c>
      <c r="D2668" t="s">
        <v>64</v>
      </c>
      <c r="E2668" t="s">
        <v>10</v>
      </c>
      <c r="F2668">
        <v>524</v>
      </c>
    </row>
    <row r="2669" spans="1:6" x14ac:dyDescent="0.25">
      <c r="A2669" t="s">
        <v>7</v>
      </c>
      <c r="B2669">
        <v>2000</v>
      </c>
      <c r="C2669" t="s">
        <v>8</v>
      </c>
      <c r="D2669" t="s">
        <v>64</v>
      </c>
      <c r="E2669" t="s">
        <v>11</v>
      </c>
      <c r="F2669">
        <v>2561</v>
      </c>
    </row>
    <row r="2670" spans="1:6" x14ac:dyDescent="0.25">
      <c r="A2670" t="s">
        <v>7</v>
      </c>
      <c r="B2670">
        <v>2000</v>
      </c>
      <c r="C2670" t="s">
        <v>8</v>
      </c>
      <c r="D2670" t="s">
        <v>64</v>
      </c>
      <c r="E2670" t="s">
        <v>12</v>
      </c>
      <c r="F2670">
        <v>1599</v>
      </c>
    </row>
    <row r="2671" spans="1:6" x14ac:dyDescent="0.25">
      <c r="A2671" t="s">
        <v>7</v>
      </c>
      <c r="B2671">
        <v>2000</v>
      </c>
      <c r="C2671" t="s">
        <v>8</v>
      </c>
      <c r="D2671" t="s">
        <v>64</v>
      </c>
      <c r="E2671" t="s">
        <v>13</v>
      </c>
      <c r="F2671">
        <v>8496</v>
      </c>
    </row>
    <row r="2672" spans="1:6" x14ac:dyDescent="0.25">
      <c r="A2672" t="s">
        <v>7</v>
      </c>
      <c r="B2672">
        <v>2000</v>
      </c>
      <c r="C2672" t="s">
        <v>8</v>
      </c>
      <c r="D2672" t="s">
        <v>64</v>
      </c>
      <c r="E2672" t="s">
        <v>14</v>
      </c>
      <c r="F2672">
        <v>913</v>
      </c>
    </row>
    <row r="2673" spans="1:6" x14ac:dyDescent="0.25">
      <c r="A2673" t="s">
        <v>7</v>
      </c>
      <c r="B2673">
        <v>2000</v>
      </c>
      <c r="C2673" t="s">
        <v>8</v>
      </c>
      <c r="D2673" t="s">
        <v>64</v>
      </c>
      <c r="E2673" t="s">
        <v>15</v>
      </c>
      <c r="F2673">
        <v>737</v>
      </c>
    </row>
    <row r="2674" spans="1:6" x14ac:dyDescent="0.25">
      <c r="A2674" t="s">
        <v>7</v>
      </c>
      <c r="B2674">
        <v>2000</v>
      </c>
      <c r="C2674" t="s">
        <v>8</v>
      </c>
      <c r="D2674" t="s">
        <v>64</v>
      </c>
      <c r="E2674" t="s">
        <v>66</v>
      </c>
      <c r="F2674">
        <v>615</v>
      </c>
    </row>
    <row r="2675" spans="1:6" x14ac:dyDescent="0.25">
      <c r="A2675" t="s">
        <v>7</v>
      </c>
      <c r="B2675">
        <v>2000</v>
      </c>
      <c r="C2675" t="s">
        <v>8</v>
      </c>
      <c r="D2675" t="s">
        <v>64</v>
      </c>
      <c r="E2675" t="s">
        <v>57</v>
      </c>
      <c r="F2675">
        <v>17</v>
      </c>
    </row>
    <row r="2676" spans="1:6" x14ac:dyDescent="0.25">
      <c r="A2676" t="s">
        <v>7</v>
      </c>
      <c r="B2676">
        <v>2000</v>
      </c>
      <c r="C2676" t="s">
        <v>8</v>
      </c>
      <c r="D2676" t="s">
        <v>64</v>
      </c>
      <c r="E2676" t="s">
        <v>16</v>
      </c>
      <c r="F2676">
        <v>7303</v>
      </c>
    </row>
    <row r="2677" spans="1:6" x14ac:dyDescent="0.25">
      <c r="A2677" t="s">
        <v>7</v>
      </c>
      <c r="B2677">
        <v>2000</v>
      </c>
      <c r="C2677" t="s">
        <v>8</v>
      </c>
      <c r="D2677" t="s">
        <v>64</v>
      </c>
      <c r="E2677" t="s">
        <v>17</v>
      </c>
      <c r="F2677">
        <v>2533</v>
      </c>
    </row>
    <row r="2678" spans="1:6" x14ac:dyDescent="0.25">
      <c r="A2678" t="s">
        <v>7</v>
      </c>
      <c r="B2678">
        <v>2000</v>
      </c>
      <c r="C2678" t="s">
        <v>8</v>
      </c>
      <c r="D2678" t="s">
        <v>64</v>
      </c>
      <c r="E2678" t="s">
        <v>18</v>
      </c>
      <c r="F2678">
        <v>331</v>
      </c>
    </row>
    <row r="2679" spans="1:6" x14ac:dyDescent="0.25">
      <c r="A2679" t="s">
        <v>7</v>
      </c>
      <c r="B2679">
        <v>2000</v>
      </c>
      <c r="C2679" t="s">
        <v>8</v>
      </c>
      <c r="D2679" t="s">
        <v>64</v>
      </c>
      <c r="E2679" t="s">
        <v>19</v>
      </c>
      <c r="F2679">
        <v>908</v>
      </c>
    </row>
    <row r="2680" spans="1:6" x14ac:dyDescent="0.25">
      <c r="A2680" t="s">
        <v>7</v>
      </c>
      <c r="B2680">
        <v>2000</v>
      </c>
      <c r="C2680" t="s">
        <v>8</v>
      </c>
      <c r="D2680" t="s">
        <v>64</v>
      </c>
      <c r="E2680" t="s">
        <v>20</v>
      </c>
      <c r="F2680">
        <v>6037</v>
      </c>
    </row>
    <row r="2681" spans="1:6" x14ac:dyDescent="0.25">
      <c r="A2681" t="s">
        <v>7</v>
      </c>
      <c r="B2681">
        <v>2000</v>
      </c>
      <c r="C2681" t="s">
        <v>8</v>
      </c>
      <c r="D2681" t="s">
        <v>64</v>
      </c>
      <c r="E2681" t="s">
        <v>58</v>
      </c>
      <c r="F2681">
        <v>4092</v>
      </c>
    </row>
    <row r="2682" spans="1:6" x14ac:dyDescent="0.25">
      <c r="A2682" t="s">
        <v>7</v>
      </c>
      <c r="B2682">
        <v>2000</v>
      </c>
      <c r="C2682" t="s">
        <v>8</v>
      </c>
      <c r="D2682" t="s">
        <v>64</v>
      </c>
      <c r="E2682" t="s">
        <v>21</v>
      </c>
      <c r="F2682">
        <v>2724</v>
      </c>
    </row>
    <row r="2683" spans="1:6" x14ac:dyDescent="0.25">
      <c r="A2683" t="s">
        <v>7</v>
      </c>
      <c r="B2683">
        <v>2000</v>
      </c>
      <c r="C2683" t="s">
        <v>8</v>
      </c>
      <c r="D2683" t="s">
        <v>64</v>
      </c>
      <c r="E2683" t="s">
        <v>22</v>
      </c>
      <c r="F2683">
        <v>2501</v>
      </c>
    </row>
    <row r="2684" spans="1:6" x14ac:dyDescent="0.25">
      <c r="A2684" t="s">
        <v>7</v>
      </c>
      <c r="B2684">
        <v>2000</v>
      </c>
      <c r="C2684" t="s">
        <v>8</v>
      </c>
      <c r="D2684" t="s">
        <v>64</v>
      </c>
      <c r="E2684" t="s">
        <v>23</v>
      </c>
      <c r="F2684">
        <v>2892</v>
      </c>
    </row>
    <row r="2685" spans="1:6" x14ac:dyDescent="0.25">
      <c r="A2685" t="s">
        <v>7</v>
      </c>
      <c r="B2685">
        <v>2000</v>
      </c>
      <c r="C2685" t="s">
        <v>8</v>
      </c>
      <c r="D2685" t="s">
        <v>64</v>
      </c>
      <c r="E2685" t="s">
        <v>24</v>
      </c>
      <c r="F2685">
        <v>2022</v>
      </c>
    </row>
    <row r="2686" spans="1:6" x14ac:dyDescent="0.25">
      <c r="A2686" t="s">
        <v>7</v>
      </c>
      <c r="B2686">
        <v>2000</v>
      </c>
      <c r="C2686" t="s">
        <v>8</v>
      </c>
      <c r="D2686" t="s">
        <v>64</v>
      </c>
      <c r="E2686" t="s">
        <v>25</v>
      </c>
      <c r="F2686">
        <v>1034</v>
      </c>
    </row>
    <row r="2687" spans="1:6" x14ac:dyDescent="0.25">
      <c r="A2687" t="s">
        <v>7</v>
      </c>
      <c r="B2687">
        <v>2000</v>
      </c>
      <c r="C2687" t="s">
        <v>8</v>
      </c>
      <c r="D2687" t="s">
        <v>64</v>
      </c>
      <c r="E2687" t="s">
        <v>26</v>
      </c>
      <c r="F2687">
        <v>1513</v>
      </c>
    </row>
    <row r="2688" spans="1:6" x14ac:dyDescent="0.25">
      <c r="A2688" t="s">
        <v>7</v>
      </c>
      <c r="B2688">
        <v>2000</v>
      </c>
      <c r="C2688" t="s">
        <v>8</v>
      </c>
      <c r="D2688" t="s">
        <v>64</v>
      </c>
      <c r="E2688" t="s">
        <v>27</v>
      </c>
      <c r="F2688">
        <v>1783</v>
      </c>
    </row>
    <row r="2689" spans="1:6" x14ac:dyDescent="0.25">
      <c r="A2689" t="s">
        <v>7</v>
      </c>
      <c r="B2689">
        <v>2000</v>
      </c>
      <c r="C2689" t="s">
        <v>8</v>
      </c>
      <c r="D2689" t="s">
        <v>64</v>
      </c>
      <c r="E2689" t="s">
        <v>59</v>
      </c>
      <c r="F2689">
        <v>3905</v>
      </c>
    </row>
    <row r="2690" spans="1:6" x14ac:dyDescent="0.25">
      <c r="A2690" t="s">
        <v>7</v>
      </c>
      <c r="B2690">
        <v>2000</v>
      </c>
      <c r="C2690" t="s">
        <v>8</v>
      </c>
      <c r="D2690" t="s">
        <v>64</v>
      </c>
      <c r="E2690" t="s">
        <v>28</v>
      </c>
      <c r="F2690">
        <v>2423</v>
      </c>
    </row>
    <row r="2691" spans="1:6" x14ac:dyDescent="0.25">
      <c r="A2691" t="s">
        <v>7</v>
      </c>
      <c r="B2691">
        <v>2000</v>
      </c>
      <c r="C2691" t="s">
        <v>8</v>
      </c>
      <c r="D2691" t="s">
        <v>64</v>
      </c>
      <c r="E2691" t="s">
        <v>29</v>
      </c>
      <c r="F2691">
        <v>932</v>
      </c>
    </row>
    <row r="2692" spans="1:6" x14ac:dyDescent="0.25">
      <c r="A2692" t="s">
        <v>7</v>
      </c>
      <c r="B2692">
        <v>2000</v>
      </c>
      <c r="C2692" t="s">
        <v>8</v>
      </c>
      <c r="D2692" t="s">
        <v>64</v>
      </c>
      <c r="E2692" t="s">
        <v>30</v>
      </c>
      <c r="F2692">
        <v>3527</v>
      </c>
    </row>
    <row r="2693" spans="1:6" x14ac:dyDescent="0.25">
      <c r="A2693" t="s">
        <v>7</v>
      </c>
      <c r="B2693">
        <v>2000</v>
      </c>
      <c r="C2693" t="s">
        <v>8</v>
      </c>
      <c r="D2693" t="s">
        <v>64</v>
      </c>
      <c r="E2693" t="s">
        <v>31</v>
      </c>
      <c r="F2693">
        <v>402</v>
      </c>
    </row>
    <row r="2694" spans="1:6" x14ac:dyDescent="0.25">
      <c r="A2694" t="s">
        <v>7</v>
      </c>
      <c r="B2694">
        <v>2000</v>
      </c>
      <c r="C2694" t="s">
        <v>8</v>
      </c>
      <c r="D2694" t="s">
        <v>64</v>
      </c>
      <c r="E2694" t="s">
        <v>32</v>
      </c>
      <c r="F2694">
        <v>1409</v>
      </c>
    </row>
    <row r="2695" spans="1:6" x14ac:dyDescent="0.25">
      <c r="A2695" t="s">
        <v>7</v>
      </c>
      <c r="B2695">
        <v>2000</v>
      </c>
      <c r="C2695" t="s">
        <v>8</v>
      </c>
      <c r="D2695" t="s">
        <v>64</v>
      </c>
      <c r="E2695" t="s">
        <v>33</v>
      </c>
      <c r="F2695">
        <v>1112</v>
      </c>
    </row>
    <row r="2696" spans="1:6" x14ac:dyDescent="0.25">
      <c r="A2696" t="s">
        <v>7</v>
      </c>
      <c r="B2696">
        <v>2000</v>
      </c>
      <c r="C2696" t="s">
        <v>8</v>
      </c>
      <c r="D2696" t="s">
        <v>64</v>
      </c>
      <c r="E2696" t="s">
        <v>34</v>
      </c>
      <c r="F2696">
        <v>687</v>
      </c>
    </row>
    <row r="2697" spans="1:6" x14ac:dyDescent="0.25">
      <c r="A2697" t="s">
        <v>7</v>
      </c>
      <c r="B2697">
        <v>2000</v>
      </c>
      <c r="C2697" t="s">
        <v>8</v>
      </c>
      <c r="D2697" t="s">
        <v>64</v>
      </c>
      <c r="E2697" t="s">
        <v>35</v>
      </c>
      <c r="F2697">
        <v>755</v>
      </c>
    </row>
    <row r="2698" spans="1:6" x14ac:dyDescent="0.25">
      <c r="A2698" t="s">
        <v>7</v>
      </c>
      <c r="B2698">
        <v>2000</v>
      </c>
      <c r="C2698" t="s">
        <v>8</v>
      </c>
      <c r="D2698" t="s">
        <v>64</v>
      </c>
      <c r="E2698" t="s">
        <v>36</v>
      </c>
      <c r="F2698">
        <v>607</v>
      </c>
    </row>
    <row r="2699" spans="1:6" x14ac:dyDescent="0.25">
      <c r="A2699" t="s">
        <v>7</v>
      </c>
      <c r="B2699">
        <v>2000</v>
      </c>
      <c r="C2699" t="s">
        <v>8</v>
      </c>
      <c r="D2699" t="s">
        <v>64</v>
      </c>
      <c r="E2699" t="s">
        <v>37</v>
      </c>
      <c r="F2699">
        <v>1406</v>
      </c>
    </row>
    <row r="2700" spans="1:6" x14ac:dyDescent="0.25">
      <c r="A2700" t="s">
        <v>7</v>
      </c>
      <c r="B2700">
        <v>2000</v>
      </c>
      <c r="C2700" t="s">
        <v>8</v>
      </c>
      <c r="D2700" t="s">
        <v>64</v>
      </c>
      <c r="E2700" t="s">
        <v>38</v>
      </c>
      <c r="F2700">
        <v>4814</v>
      </c>
    </row>
    <row r="2701" spans="1:6" x14ac:dyDescent="0.25">
      <c r="A2701" t="s">
        <v>7</v>
      </c>
      <c r="B2701">
        <v>2000</v>
      </c>
      <c r="C2701" t="s">
        <v>8</v>
      </c>
      <c r="D2701" t="s">
        <v>64</v>
      </c>
      <c r="E2701" t="s">
        <v>39</v>
      </c>
      <c r="F2701">
        <v>457</v>
      </c>
    </row>
    <row r="2702" spans="1:6" x14ac:dyDescent="0.25">
      <c r="A2702" t="s">
        <v>7</v>
      </c>
      <c r="B2702">
        <v>2000</v>
      </c>
      <c r="C2702" t="s">
        <v>8</v>
      </c>
      <c r="D2702" t="s">
        <v>64</v>
      </c>
      <c r="E2702" t="s">
        <v>40</v>
      </c>
      <c r="F2702">
        <v>5433</v>
      </c>
    </row>
    <row r="2703" spans="1:6" x14ac:dyDescent="0.25">
      <c r="A2703" t="s">
        <v>7</v>
      </c>
      <c r="B2703">
        <v>2000</v>
      </c>
      <c r="C2703" t="s">
        <v>8</v>
      </c>
      <c r="D2703" t="s">
        <v>64</v>
      </c>
      <c r="E2703" t="s">
        <v>41</v>
      </c>
      <c r="F2703">
        <v>3490</v>
      </c>
    </row>
    <row r="2704" spans="1:6" x14ac:dyDescent="0.25">
      <c r="A2704" t="s">
        <v>7</v>
      </c>
      <c r="B2704">
        <v>2000</v>
      </c>
      <c r="C2704" t="s">
        <v>8</v>
      </c>
      <c r="D2704" t="s">
        <v>64</v>
      </c>
      <c r="E2704" t="s">
        <v>42</v>
      </c>
      <c r="F2704">
        <v>3257</v>
      </c>
    </row>
    <row r="2705" spans="1:6" x14ac:dyDescent="0.25">
      <c r="A2705" t="s">
        <v>7</v>
      </c>
      <c r="B2705">
        <v>2000</v>
      </c>
      <c r="C2705" t="s">
        <v>8</v>
      </c>
      <c r="D2705" t="s">
        <v>64</v>
      </c>
      <c r="E2705" t="s">
        <v>43</v>
      </c>
      <c r="F2705">
        <v>4152</v>
      </c>
    </row>
    <row r="2706" spans="1:6" x14ac:dyDescent="0.25">
      <c r="A2706" t="s">
        <v>7</v>
      </c>
      <c r="B2706">
        <v>2000</v>
      </c>
      <c r="C2706" t="s">
        <v>8</v>
      </c>
      <c r="D2706" t="s">
        <v>64</v>
      </c>
      <c r="E2706" t="s">
        <v>44</v>
      </c>
      <c r="F2706">
        <v>765</v>
      </c>
    </row>
    <row r="2707" spans="1:6" x14ac:dyDescent="0.25">
      <c r="A2707" t="s">
        <v>7</v>
      </c>
      <c r="B2707">
        <v>2000</v>
      </c>
      <c r="C2707" t="s">
        <v>8</v>
      </c>
      <c r="D2707" t="s">
        <v>64</v>
      </c>
      <c r="E2707" t="s">
        <v>45</v>
      </c>
      <c r="F2707">
        <v>942</v>
      </c>
    </row>
    <row r="2708" spans="1:6" x14ac:dyDescent="0.25">
      <c r="A2708" t="s">
        <v>7</v>
      </c>
      <c r="B2708">
        <v>2000</v>
      </c>
      <c r="C2708" t="s">
        <v>8</v>
      </c>
      <c r="D2708" t="s">
        <v>64</v>
      </c>
      <c r="E2708" t="s">
        <v>46</v>
      </c>
      <c r="F2708">
        <v>643</v>
      </c>
    </row>
    <row r="2709" spans="1:6" x14ac:dyDescent="0.25">
      <c r="A2709" t="s">
        <v>7</v>
      </c>
      <c r="B2709">
        <v>2000</v>
      </c>
      <c r="C2709" t="s">
        <v>8</v>
      </c>
      <c r="D2709" t="s">
        <v>64</v>
      </c>
      <c r="E2709" t="s">
        <v>47</v>
      </c>
      <c r="F2709">
        <v>3992</v>
      </c>
    </row>
    <row r="2710" spans="1:6" x14ac:dyDescent="0.25">
      <c r="A2710" t="s">
        <v>7</v>
      </c>
      <c r="B2710">
        <v>2000</v>
      </c>
      <c r="C2710" t="s">
        <v>8</v>
      </c>
      <c r="D2710" t="s">
        <v>64</v>
      </c>
      <c r="E2710" t="s">
        <v>48</v>
      </c>
      <c r="F2710">
        <v>9015</v>
      </c>
    </row>
    <row r="2711" spans="1:6" x14ac:dyDescent="0.25">
      <c r="A2711" t="s">
        <v>7</v>
      </c>
      <c r="B2711">
        <v>2000</v>
      </c>
      <c r="C2711" t="s">
        <v>8</v>
      </c>
      <c r="D2711" t="s">
        <v>64</v>
      </c>
      <c r="E2711" t="s">
        <v>49</v>
      </c>
      <c r="F2711">
        <v>839</v>
      </c>
    </row>
    <row r="2712" spans="1:6" x14ac:dyDescent="0.25">
      <c r="A2712" t="s">
        <v>7</v>
      </c>
      <c r="B2712">
        <v>2000</v>
      </c>
      <c r="C2712" t="s">
        <v>8</v>
      </c>
      <c r="D2712" t="s">
        <v>64</v>
      </c>
      <c r="E2712" t="s">
        <v>61</v>
      </c>
      <c r="F2712">
        <v>404</v>
      </c>
    </row>
    <row r="2713" spans="1:6" x14ac:dyDescent="0.25">
      <c r="A2713" t="s">
        <v>7</v>
      </c>
      <c r="B2713">
        <v>2000</v>
      </c>
      <c r="C2713" t="s">
        <v>8</v>
      </c>
      <c r="D2713" t="s">
        <v>64</v>
      </c>
      <c r="E2713" t="s">
        <v>50</v>
      </c>
      <c r="F2713">
        <v>2987</v>
      </c>
    </row>
    <row r="2714" spans="1:6" x14ac:dyDescent="0.25">
      <c r="A2714" t="s">
        <v>7</v>
      </c>
      <c r="B2714">
        <v>2000</v>
      </c>
      <c r="C2714" t="s">
        <v>8</v>
      </c>
      <c r="D2714" t="s">
        <v>64</v>
      </c>
      <c r="E2714" t="s">
        <v>51</v>
      </c>
      <c r="F2714">
        <v>4448</v>
      </c>
    </row>
    <row r="2715" spans="1:6" x14ac:dyDescent="0.25">
      <c r="A2715" t="s">
        <v>7</v>
      </c>
      <c r="B2715">
        <v>2000</v>
      </c>
      <c r="C2715" t="s">
        <v>8</v>
      </c>
      <c r="D2715" t="s">
        <v>64</v>
      </c>
      <c r="E2715" t="s">
        <v>52</v>
      </c>
      <c r="F2715">
        <v>1177</v>
      </c>
    </row>
    <row r="2716" spans="1:6" x14ac:dyDescent="0.25">
      <c r="A2716" t="s">
        <v>7</v>
      </c>
      <c r="B2716">
        <v>2000</v>
      </c>
      <c r="C2716" t="s">
        <v>8</v>
      </c>
      <c r="D2716" t="s">
        <v>64</v>
      </c>
      <c r="E2716" t="s">
        <v>53</v>
      </c>
      <c r="F2716">
        <v>3317</v>
      </c>
    </row>
    <row r="2717" spans="1:6" x14ac:dyDescent="0.25">
      <c r="A2717" t="s">
        <v>7</v>
      </c>
      <c r="B2717">
        <v>2000</v>
      </c>
      <c r="C2717" t="s">
        <v>8</v>
      </c>
      <c r="D2717" t="s">
        <v>64</v>
      </c>
      <c r="E2717" t="s">
        <v>54</v>
      </c>
      <c r="F2717">
        <v>454</v>
      </c>
    </row>
    <row r="2718" spans="1:6" x14ac:dyDescent="0.25">
      <c r="A2718" t="s">
        <v>7</v>
      </c>
      <c r="B2718">
        <v>2000</v>
      </c>
      <c r="C2718" t="s">
        <v>8</v>
      </c>
      <c r="D2718" t="s">
        <v>64</v>
      </c>
      <c r="E2718" t="s">
        <v>6</v>
      </c>
      <c r="F2718">
        <v>120432</v>
      </c>
    </row>
    <row r="2719" spans="1:6" x14ac:dyDescent="0.25">
      <c r="A2719" t="s">
        <v>7</v>
      </c>
      <c r="B2719">
        <v>2000</v>
      </c>
      <c r="C2719" t="s">
        <v>8</v>
      </c>
      <c r="D2719" t="s">
        <v>65</v>
      </c>
      <c r="E2719" t="s">
        <v>56</v>
      </c>
      <c r="F2719">
        <v>5625</v>
      </c>
    </row>
    <row r="2720" spans="1:6" x14ac:dyDescent="0.25">
      <c r="A2720" t="s">
        <v>7</v>
      </c>
      <c r="B2720">
        <v>2000</v>
      </c>
      <c r="C2720" t="s">
        <v>8</v>
      </c>
      <c r="D2720" t="s">
        <v>65</v>
      </c>
      <c r="E2720" t="s">
        <v>10</v>
      </c>
      <c r="F2720">
        <v>40</v>
      </c>
    </row>
    <row r="2721" spans="1:6" x14ac:dyDescent="0.25">
      <c r="A2721" t="s">
        <v>7</v>
      </c>
      <c r="B2721">
        <v>2000</v>
      </c>
      <c r="C2721" t="s">
        <v>8</v>
      </c>
      <c r="D2721" t="s">
        <v>65</v>
      </c>
      <c r="E2721" t="s">
        <v>11</v>
      </c>
      <c r="F2721">
        <v>1219</v>
      </c>
    </row>
    <row r="2722" spans="1:6" x14ac:dyDescent="0.25">
      <c r="A2722" t="s">
        <v>7</v>
      </c>
      <c r="B2722">
        <v>2000</v>
      </c>
      <c r="C2722" t="s">
        <v>8</v>
      </c>
      <c r="D2722" t="s">
        <v>65</v>
      </c>
      <c r="E2722" t="s">
        <v>12</v>
      </c>
      <c r="F2722">
        <v>458</v>
      </c>
    </row>
    <row r="2723" spans="1:6" x14ac:dyDescent="0.25">
      <c r="A2723" t="s">
        <v>7</v>
      </c>
      <c r="B2723">
        <v>2000</v>
      </c>
      <c r="C2723" t="s">
        <v>8</v>
      </c>
      <c r="D2723" t="s">
        <v>65</v>
      </c>
      <c r="E2723" t="s">
        <v>13</v>
      </c>
      <c r="F2723">
        <v>28026</v>
      </c>
    </row>
    <row r="2724" spans="1:6" x14ac:dyDescent="0.25">
      <c r="A2724" t="s">
        <v>7</v>
      </c>
      <c r="B2724">
        <v>2000</v>
      </c>
      <c r="C2724" t="s">
        <v>8</v>
      </c>
      <c r="D2724" t="s">
        <v>65</v>
      </c>
      <c r="E2724" t="s">
        <v>14</v>
      </c>
      <c r="F2724">
        <v>6112</v>
      </c>
    </row>
    <row r="2725" spans="1:6" x14ac:dyDescent="0.25">
      <c r="A2725" t="s">
        <v>7</v>
      </c>
      <c r="B2725">
        <v>2000</v>
      </c>
      <c r="C2725" t="s">
        <v>8</v>
      </c>
      <c r="D2725" t="s">
        <v>65</v>
      </c>
      <c r="E2725" t="s">
        <v>15</v>
      </c>
      <c r="F2725">
        <v>2442</v>
      </c>
    </row>
    <row r="2726" spans="1:6" x14ac:dyDescent="0.25">
      <c r="A2726" t="s">
        <v>7</v>
      </c>
      <c r="B2726">
        <v>2000</v>
      </c>
      <c r="C2726" t="s">
        <v>8</v>
      </c>
      <c r="D2726" t="s">
        <v>65</v>
      </c>
      <c r="E2726" t="s">
        <v>66</v>
      </c>
      <c r="F2726">
        <v>74</v>
      </c>
    </row>
    <row r="2727" spans="1:6" x14ac:dyDescent="0.25">
      <c r="A2727" t="s">
        <v>7</v>
      </c>
      <c r="B2727">
        <v>2000</v>
      </c>
      <c r="C2727" t="s">
        <v>8</v>
      </c>
      <c r="D2727" t="s">
        <v>65</v>
      </c>
      <c r="E2727" t="s">
        <v>57</v>
      </c>
      <c r="F2727">
        <v>1513</v>
      </c>
    </row>
    <row r="2728" spans="1:6" x14ac:dyDescent="0.25">
      <c r="A2728" t="s">
        <v>7</v>
      </c>
      <c r="B2728">
        <v>2000</v>
      </c>
      <c r="C2728" t="s">
        <v>8</v>
      </c>
      <c r="D2728" t="s">
        <v>65</v>
      </c>
      <c r="E2728" t="s">
        <v>16</v>
      </c>
      <c r="F2728">
        <v>4877</v>
      </c>
    </row>
    <row r="2729" spans="1:6" x14ac:dyDescent="0.25">
      <c r="A2729" t="s">
        <v>7</v>
      </c>
      <c r="B2729">
        <v>2000</v>
      </c>
      <c r="C2729" t="s">
        <v>8</v>
      </c>
      <c r="D2729" t="s">
        <v>65</v>
      </c>
      <c r="E2729" t="s">
        <v>17</v>
      </c>
      <c r="F2729">
        <v>8484</v>
      </c>
    </row>
    <row r="2730" spans="1:6" x14ac:dyDescent="0.25">
      <c r="A2730" t="s">
        <v>7</v>
      </c>
      <c r="B2730">
        <v>2000</v>
      </c>
      <c r="C2730" t="s">
        <v>8</v>
      </c>
      <c r="D2730" t="s">
        <v>65</v>
      </c>
      <c r="E2730" t="s">
        <v>18</v>
      </c>
      <c r="F2730">
        <v>1044</v>
      </c>
    </row>
    <row r="2731" spans="1:6" x14ac:dyDescent="0.25">
      <c r="A2731" t="s">
        <v>7</v>
      </c>
      <c r="B2731">
        <v>2000</v>
      </c>
      <c r="C2731" t="s">
        <v>8</v>
      </c>
      <c r="D2731" t="s">
        <v>65</v>
      </c>
      <c r="E2731" t="s">
        <v>19</v>
      </c>
      <c r="F2731">
        <v>274</v>
      </c>
    </row>
    <row r="2732" spans="1:6" x14ac:dyDescent="0.25">
      <c r="A2732" t="s">
        <v>7</v>
      </c>
      <c r="B2732">
        <v>2000</v>
      </c>
      <c r="C2732" t="s">
        <v>8</v>
      </c>
      <c r="D2732" t="s">
        <v>65</v>
      </c>
      <c r="E2732" t="s">
        <v>20</v>
      </c>
      <c r="F2732">
        <v>5063</v>
      </c>
    </row>
    <row r="2733" spans="1:6" x14ac:dyDescent="0.25">
      <c r="A2733" t="s">
        <v>7</v>
      </c>
      <c r="B2733">
        <v>2000</v>
      </c>
      <c r="C2733" t="s">
        <v>8</v>
      </c>
      <c r="D2733" t="s">
        <v>65</v>
      </c>
      <c r="E2733" t="s">
        <v>58</v>
      </c>
      <c r="F2733">
        <v>2584</v>
      </c>
    </row>
    <row r="2734" spans="1:6" x14ac:dyDescent="0.25">
      <c r="A2734" t="s">
        <v>7</v>
      </c>
      <c r="B2734">
        <v>2000</v>
      </c>
      <c r="C2734" t="s">
        <v>8</v>
      </c>
      <c r="D2734" t="s">
        <v>65</v>
      </c>
      <c r="E2734" t="s">
        <v>21</v>
      </c>
      <c r="F2734">
        <v>709</v>
      </c>
    </row>
    <row r="2735" spans="1:6" x14ac:dyDescent="0.25">
      <c r="A2735" t="s">
        <v>7</v>
      </c>
      <c r="B2735">
        <v>2000</v>
      </c>
      <c r="C2735" t="s">
        <v>8</v>
      </c>
      <c r="D2735" t="s">
        <v>65</v>
      </c>
      <c r="E2735" t="s">
        <v>22</v>
      </c>
      <c r="F2735">
        <v>186</v>
      </c>
    </row>
    <row r="2736" spans="1:6" x14ac:dyDescent="0.25">
      <c r="A2736" t="s">
        <v>7</v>
      </c>
      <c r="B2736">
        <v>2000</v>
      </c>
      <c r="C2736" t="s">
        <v>8</v>
      </c>
      <c r="D2736" t="s">
        <v>65</v>
      </c>
      <c r="E2736" t="s">
        <v>23</v>
      </c>
      <c r="F2736">
        <v>1875</v>
      </c>
    </row>
    <row r="2737" spans="1:6" x14ac:dyDescent="0.25">
      <c r="A2737" t="s">
        <v>7</v>
      </c>
      <c r="B2737">
        <v>2000</v>
      </c>
      <c r="C2737" t="s">
        <v>8</v>
      </c>
      <c r="D2737" t="s">
        <v>65</v>
      </c>
      <c r="E2737" t="s">
        <v>24</v>
      </c>
      <c r="F2737">
        <v>1838</v>
      </c>
    </row>
    <row r="2738" spans="1:6" x14ac:dyDescent="0.25">
      <c r="A2738" t="s">
        <v>7</v>
      </c>
      <c r="B2738">
        <v>2000</v>
      </c>
      <c r="C2738" t="s">
        <v>8</v>
      </c>
      <c r="D2738" t="s">
        <v>65</v>
      </c>
      <c r="E2738" t="s">
        <v>25</v>
      </c>
      <c r="F2738">
        <v>78</v>
      </c>
    </row>
    <row r="2739" spans="1:6" x14ac:dyDescent="0.25">
      <c r="A2739" t="s">
        <v>7</v>
      </c>
      <c r="B2739">
        <v>2000</v>
      </c>
      <c r="C2739" t="s">
        <v>8</v>
      </c>
      <c r="D2739" t="s">
        <v>65</v>
      </c>
      <c r="E2739" t="s">
        <v>26</v>
      </c>
      <c r="F2739">
        <v>4302</v>
      </c>
    </row>
    <row r="2740" spans="1:6" x14ac:dyDescent="0.25">
      <c r="A2740" t="s">
        <v>7</v>
      </c>
      <c r="B2740">
        <v>2000</v>
      </c>
      <c r="C2740" t="s">
        <v>8</v>
      </c>
      <c r="D2740" t="s">
        <v>65</v>
      </c>
      <c r="E2740" t="s">
        <v>27</v>
      </c>
      <c r="F2740">
        <v>2196</v>
      </c>
    </row>
    <row r="2741" spans="1:6" x14ac:dyDescent="0.25">
      <c r="A2741" t="s">
        <v>7</v>
      </c>
      <c r="B2741">
        <v>2000</v>
      </c>
      <c r="C2741" t="s">
        <v>8</v>
      </c>
      <c r="D2741" t="s">
        <v>65</v>
      </c>
      <c r="E2741" t="s">
        <v>59</v>
      </c>
      <c r="F2741">
        <v>11738</v>
      </c>
    </row>
    <row r="2742" spans="1:6" x14ac:dyDescent="0.25">
      <c r="A2742" t="s">
        <v>7</v>
      </c>
      <c r="B2742">
        <v>2000</v>
      </c>
      <c r="C2742" t="s">
        <v>8</v>
      </c>
      <c r="D2742" t="s">
        <v>65</v>
      </c>
      <c r="E2742" t="s">
        <v>28</v>
      </c>
      <c r="F2742">
        <v>871</v>
      </c>
    </row>
    <row r="2743" spans="1:6" x14ac:dyDescent="0.25">
      <c r="A2743" t="s">
        <v>7</v>
      </c>
      <c r="B2743">
        <v>2000</v>
      </c>
      <c r="C2743" t="s">
        <v>8</v>
      </c>
      <c r="D2743" t="s">
        <v>65</v>
      </c>
      <c r="E2743" t="s">
        <v>29</v>
      </c>
      <c r="F2743">
        <v>3678</v>
      </c>
    </row>
    <row r="2744" spans="1:6" x14ac:dyDescent="0.25">
      <c r="A2744" t="s">
        <v>7</v>
      </c>
      <c r="B2744">
        <v>2000</v>
      </c>
      <c r="C2744" t="s">
        <v>8</v>
      </c>
      <c r="D2744" t="s">
        <v>65</v>
      </c>
      <c r="E2744" t="s">
        <v>30</v>
      </c>
      <c r="F2744">
        <v>2833</v>
      </c>
    </row>
    <row r="2745" spans="1:6" x14ac:dyDescent="0.25">
      <c r="A2745" t="s">
        <v>7</v>
      </c>
      <c r="B2745">
        <v>2000</v>
      </c>
      <c r="C2745" t="s">
        <v>8</v>
      </c>
      <c r="D2745" t="s">
        <v>65</v>
      </c>
      <c r="E2745" t="s">
        <v>31</v>
      </c>
      <c r="F2745">
        <v>296</v>
      </c>
    </row>
    <row r="2746" spans="1:6" x14ac:dyDescent="0.25">
      <c r="A2746" t="s">
        <v>7</v>
      </c>
      <c r="B2746">
        <v>2000</v>
      </c>
      <c r="C2746" t="s">
        <v>8</v>
      </c>
      <c r="D2746" t="s">
        <v>65</v>
      </c>
      <c r="E2746" t="s">
        <v>32</v>
      </c>
      <c r="F2746">
        <v>425</v>
      </c>
    </row>
    <row r="2747" spans="1:6" x14ac:dyDescent="0.25">
      <c r="A2747" t="s">
        <v>7</v>
      </c>
      <c r="B2747">
        <v>2000</v>
      </c>
      <c r="C2747" t="s">
        <v>8</v>
      </c>
      <c r="D2747" t="s">
        <v>65</v>
      </c>
      <c r="E2747" t="s">
        <v>33</v>
      </c>
      <c r="F2747">
        <v>528</v>
      </c>
    </row>
    <row r="2748" spans="1:6" x14ac:dyDescent="0.25">
      <c r="A2748" t="s">
        <v>7</v>
      </c>
      <c r="B2748">
        <v>2000</v>
      </c>
      <c r="C2748" t="s">
        <v>8</v>
      </c>
      <c r="D2748" t="s">
        <v>65</v>
      </c>
      <c r="E2748" t="s">
        <v>34</v>
      </c>
      <c r="F2748">
        <v>115</v>
      </c>
    </row>
    <row r="2749" spans="1:6" x14ac:dyDescent="0.25">
      <c r="A2749" t="s">
        <v>7</v>
      </c>
      <c r="B2749">
        <v>2000</v>
      </c>
      <c r="C2749" t="s">
        <v>8</v>
      </c>
      <c r="D2749" t="s">
        <v>65</v>
      </c>
      <c r="E2749" t="s">
        <v>35</v>
      </c>
      <c r="F2749">
        <v>4242</v>
      </c>
    </row>
    <row r="2750" spans="1:6" x14ac:dyDescent="0.25">
      <c r="A2750" t="s">
        <v>7</v>
      </c>
      <c r="B2750">
        <v>2000</v>
      </c>
      <c r="C2750" t="s">
        <v>8</v>
      </c>
      <c r="D2750" t="s">
        <v>65</v>
      </c>
      <c r="E2750" t="s">
        <v>36</v>
      </c>
      <c r="F2750">
        <v>777</v>
      </c>
    </row>
    <row r="2751" spans="1:6" x14ac:dyDescent="0.25">
      <c r="A2751" t="s">
        <v>7</v>
      </c>
      <c r="B2751">
        <v>2000</v>
      </c>
      <c r="C2751" t="s">
        <v>8</v>
      </c>
      <c r="D2751" t="s">
        <v>65</v>
      </c>
      <c r="E2751" t="s">
        <v>37</v>
      </c>
      <c r="F2751">
        <v>19419</v>
      </c>
    </row>
    <row r="2752" spans="1:6" x14ac:dyDescent="0.25">
      <c r="A2752" t="s">
        <v>7</v>
      </c>
      <c r="B2752">
        <v>2000</v>
      </c>
      <c r="C2752" t="s">
        <v>8</v>
      </c>
      <c r="D2752" t="s">
        <v>65</v>
      </c>
      <c r="E2752" t="s">
        <v>38</v>
      </c>
      <c r="F2752">
        <v>4</v>
      </c>
    </row>
    <row r="2753" spans="1:6" x14ac:dyDescent="0.25">
      <c r="A2753" t="s">
        <v>7</v>
      </c>
      <c r="B2753">
        <v>2000</v>
      </c>
      <c r="C2753" t="s">
        <v>8</v>
      </c>
      <c r="D2753" t="s">
        <v>65</v>
      </c>
      <c r="E2753" t="s">
        <v>39</v>
      </c>
      <c r="F2753">
        <v>10</v>
      </c>
    </row>
    <row r="2754" spans="1:6" x14ac:dyDescent="0.25">
      <c r="A2754" t="s">
        <v>7</v>
      </c>
      <c r="B2754">
        <v>2000</v>
      </c>
      <c r="C2754" t="s">
        <v>8</v>
      </c>
      <c r="D2754" t="s">
        <v>65</v>
      </c>
      <c r="E2754" t="s">
        <v>40</v>
      </c>
      <c r="F2754">
        <v>12333</v>
      </c>
    </row>
    <row r="2755" spans="1:6" x14ac:dyDescent="0.25">
      <c r="A2755" t="s">
        <v>7</v>
      </c>
      <c r="B2755">
        <v>2000</v>
      </c>
      <c r="C2755" t="s">
        <v>8</v>
      </c>
      <c r="D2755" t="s">
        <v>65</v>
      </c>
      <c r="E2755" t="s">
        <v>41</v>
      </c>
      <c r="F2755">
        <v>190</v>
      </c>
    </row>
    <row r="2756" spans="1:6" x14ac:dyDescent="0.25">
      <c r="A2756" t="s">
        <v>7</v>
      </c>
      <c r="B2756">
        <v>2000</v>
      </c>
      <c r="C2756" t="s">
        <v>8</v>
      </c>
      <c r="D2756" t="s">
        <v>65</v>
      </c>
      <c r="E2756" t="s">
        <v>42</v>
      </c>
      <c r="F2756">
        <v>467</v>
      </c>
    </row>
    <row r="2757" spans="1:6" x14ac:dyDescent="0.25">
      <c r="A2757" t="s">
        <v>7</v>
      </c>
      <c r="B2757">
        <v>2000</v>
      </c>
      <c r="C2757" t="s">
        <v>8</v>
      </c>
      <c r="D2757" t="s">
        <v>65</v>
      </c>
      <c r="E2757" t="s">
        <v>43</v>
      </c>
      <c r="F2757">
        <v>7176</v>
      </c>
    </row>
    <row r="2758" spans="1:6" x14ac:dyDescent="0.25">
      <c r="A2758" t="s">
        <v>7</v>
      </c>
      <c r="B2758">
        <v>2000</v>
      </c>
      <c r="C2758" t="s">
        <v>8</v>
      </c>
      <c r="D2758" t="s">
        <v>65</v>
      </c>
      <c r="E2758" t="s">
        <v>44</v>
      </c>
      <c r="F2758">
        <v>10</v>
      </c>
    </row>
    <row r="2759" spans="1:6" x14ac:dyDescent="0.25">
      <c r="A2759" t="s">
        <v>7</v>
      </c>
      <c r="B2759">
        <v>2000</v>
      </c>
      <c r="C2759" t="s">
        <v>8</v>
      </c>
      <c r="D2759" t="s">
        <v>65</v>
      </c>
      <c r="E2759" t="s">
        <v>45</v>
      </c>
      <c r="F2759">
        <v>3633</v>
      </c>
    </row>
    <row r="2760" spans="1:6" x14ac:dyDescent="0.25">
      <c r="A2760" t="s">
        <v>7</v>
      </c>
      <c r="B2760">
        <v>2000</v>
      </c>
      <c r="C2760" t="s">
        <v>8</v>
      </c>
      <c r="D2760" t="s">
        <v>65</v>
      </c>
      <c r="E2760" t="s">
        <v>46</v>
      </c>
      <c r="F2760">
        <v>8</v>
      </c>
    </row>
    <row r="2761" spans="1:6" x14ac:dyDescent="0.25">
      <c r="A2761" t="s">
        <v>7</v>
      </c>
      <c r="B2761">
        <v>2000</v>
      </c>
      <c r="C2761" t="s">
        <v>8</v>
      </c>
      <c r="D2761" t="s">
        <v>65</v>
      </c>
      <c r="E2761" t="s">
        <v>47</v>
      </c>
      <c r="F2761">
        <v>2121</v>
      </c>
    </row>
    <row r="2762" spans="1:6" x14ac:dyDescent="0.25">
      <c r="A2762" t="s">
        <v>7</v>
      </c>
      <c r="B2762">
        <v>2000</v>
      </c>
      <c r="C2762" t="s">
        <v>8</v>
      </c>
      <c r="D2762" t="s">
        <v>65</v>
      </c>
      <c r="E2762" t="s">
        <v>48</v>
      </c>
      <c r="F2762">
        <v>11555</v>
      </c>
    </row>
    <row r="2763" spans="1:6" x14ac:dyDescent="0.25">
      <c r="A2763" t="s">
        <v>7</v>
      </c>
      <c r="B2763">
        <v>2000</v>
      </c>
      <c r="C2763" t="s">
        <v>8</v>
      </c>
      <c r="D2763" t="s">
        <v>65</v>
      </c>
      <c r="E2763" t="s">
        <v>49</v>
      </c>
      <c r="F2763">
        <v>190</v>
      </c>
    </row>
    <row r="2764" spans="1:6" x14ac:dyDescent="0.25">
      <c r="A2764" t="s">
        <v>7</v>
      </c>
      <c r="B2764">
        <v>2000</v>
      </c>
      <c r="C2764" t="s">
        <v>8</v>
      </c>
      <c r="D2764" t="s">
        <v>65</v>
      </c>
      <c r="E2764" t="s">
        <v>61</v>
      </c>
      <c r="F2764">
        <v>3</v>
      </c>
    </row>
    <row r="2765" spans="1:6" x14ac:dyDescent="0.25">
      <c r="A2765" t="s">
        <v>7</v>
      </c>
      <c r="B2765">
        <v>2000</v>
      </c>
      <c r="C2765" t="s">
        <v>8</v>
      </c>
      <c r="D2765" t="s">
        <v>65</v>
      </c>
      <c r="E2765" t="s">
        <v>50</v>
      </c>
      <c r="F2765">
        <v>1857</v>
      </c>
    </row>
    <row r="2766" spans="1:6" x14ac:dyDescent="0.25">
      <c r="A2766" t="s">
        <v>7</v>
      </c>
      <c r="B2766">
        <v>2000</v>
      </c>
      <c r="C2766" t="s">
        <v>8</v>
      </c>
      <c r="D2766" t="s">
        <v>65</v>
      </c>
      <c r="E2766" t="s">
        <v>51</v>
      </c>
      <c r="F2766">
        <v>1227</v>
      </c>
    </row>
    <row r="2767" spans="1:6" x14ac:dyDescent="0.25">
      <c r="A2767" t="s">
        <v>7</v>
      </c>
      <c r="B2767">
        <v>2000</v>
      </c>
      <c r="C2767" t="s">
        <v>8</v>
      </c>
      <c r="D2767" t="s">
        <v>65</v>
      </c>
      <c r="E2767" t="s">
        <v>52</v>
      </c>
      <c r="F2767">
        <v>295</v>
      </c>
    </row>
    <row r="2768" spans="1:6" x14ac:dyDescent="0.25">
      <c r="A2768" t="s">
        <v>7</v>
      </c>
      <c r="B2768">
        <v>2000</v>
      </c>
      <c r="C2768" t="s">
        <v>8</v>
      </c>
      <c r="D2768" t="s">
        <v>65</v>
      </c>
      <c r="E2768" t="s">
        <v>53</v>
      </c>
      <c r="F2768">
        <v>6077</v>
      </c>
    </row>
    <row r="2769" spans="1:6" x14ac:dyDescent="0.25">
      <c r="A2769" t="s">
        <v>7</v>
      </c>
      <c r="B2769">
        <v>2000</v>
      </c>
      <c r="C2769" t="s">
        <v>8</v>
      </c>
      <c r="D2769" t="s">
        <v>65</v>
      </c>
      <c r="E2769" t="s">
        <v>54</v>
      </c>
      <c r="F2769">
        <v>39</v>
      </c>
    </row>
    <row r="2770" spans="1:6" x14ac:dyDescent="0.25">
      <c r="A2770" t="s">
        <v>7</v>
      </c>
      <c r="B2770">
        <v>2000</v>
      </c>
      <c r="C2770" t="s">
        <v>8</v>
      </c>
      <c r="D2770" t="s">
        <v>65</v>
      </c>
      <c r="E2770" t="s">
        <v>6</v>
      </c>
      <c r="F2770">
        <v>171136</v>
      </c>
    </row>
    <row r="2771" spans="1:6" x14ac:dyDescent="0.25">
      <c r="A2771" t="s">
        <v>7</v>
      </c>
      <c r="B2771">
        <v>2000</v>
      </c>
      <c r="C2771" t="s">
        <v>67</v>
      </c>
      <c r="D2771" t="s">
        <v>9</v>
      </c>
      <c r="E2771" t="s">
        <v>56</v>
      </c>
      <c r="F2771">
        <v>1</v>
      </c>
    </row>
    <row r="2772" spans="1:6" x14ac:dyDescent="0.25">
      <c r="A2772" t="s">
        <v>7</v>
      </c>
      <c r="B2772">
        <v>2000</v>
      </c>
      <c r="C2772" t="s">
        <v>67</v>
      </c>
      <c r="D2772" t="s">
        <v>9</v>
      </c>
      <c r="E2772" t="s">
        <v>10</v>
      </c>
      <c r="F2772">
        <v>226</v>
      </c>
    </row>
    <row r="2773" spans="1:6" x14ac:dyDescent="0.25">
      <c r="A2773" t="s">
        <v>7</v>
      </c>
      <c r="B2773">
        <v>2000</v>
      </c>
      <c r="C2773" t="s">
        <v>67</v>
      </c>
      <c r="D2773" t="s">
        <v>9</v>
      </c>
      <c r="E2773" t="s">
        <v>11</v>
      </c>
      <c r="F2773">
        <v>257</v>
      </c>
    </row>
    <row r="2774" spans="1:6" x14ac:dyDescent="0.25">
      <c r="A2774" t="s">
        <v>7</v>
      </c>
      <c r="B2774">
        <v>2000</v>
      </c>
      <c r="C2774" t="s">
        <v>67</v>
      </c>
      <c r="D2774" t="s">
        <v>9</v>
      </c>
      <c r="E2774" t="s">
        <v>13</v>
      </c>
      <c r="F2774">
        <v>60</v>
      </c>
    </row>
    <row r="2775" spans="1:6" x14ac:dyDescent="0.25">
      <c r="A2775" t="s">
        <v>7</v>
      </c>
      <c r="B2775">
        <v>2000</v>
      </c>
      <c r="C2775" t="s">
        <v>67</v>
      </c>
      <c r="D2775" t="s">
        <v>9</v>
      </c>
      <c r="E2775" t="s">
        <v>14</v>
      </c>
      <c r="F2775">
        <v>7</v>
      </c>
    </row>
    <row r="2776" spans="1:6" x14ac:dyDescent="0.25">
      <c r="A2776" t="s">
        <v>7</v>
      </c>
      <c r="B2776">
        <v>2000</v>
      </c>
      <c r="C2776" t="s">
        <v>67</v>
      </c>
      <c r="D2776" t="s">
        <v>9</v>
      </c>
      <c r="E2776" t="s">
        <v>66</v>
      </c>
      <c r="F2776">
        <v>1</v>
      </c>
    </row>
    <row r="2777" spans="1:6" x14ac:dyDescent="0.25">
      <c r="A2777" t="s">
        <v>7</v>
      </c>
      <c r="B2777">
        <v>2000</v>
      </c>
      <c r="C2777" t="s">
        <v>67</v>
      </c>
      <c r="D2777" t="s">
        <v>9</v>
      </c>
      <c r="E2777" t="s">
        <v>16</v>
      </c>
      <c r="F2777">
        <v>17</v>
      </c>
    </row>
    <row r="2778" spans="1:6" x14ac:dyDescent="0.25">
      <c r="A2778" t="s">
        <v>7</v>
      </c>
      <c r="B2778">
        <v>2000</v>
      </c>
      <c r="C2778" t="s">
        <v>67</v>
      </c>
      <c r="D2778" t="s">
        <v>9</v>
      </c>
      <c r="E2778" t="s">
        <v>17</v>
      </c>
      <c r="F2778">
        <v>6</v>
      </c>
    </row>
    <row r="2779" spans="1:6" x14ac:dyDescent="0.25">
      <c r="A2779" t="s">
        <v>7</v>
      </c>
      <c r="B2779">
        <v>2000</v>
      </c>
      <c r="C2779" t="s">
        <v>67</v>
      </c>
      <c r="D2779" t="s">
        <v>9</v>
      </c>
      <c r="E2779" t="s">
        <v>18</v>
      </c>
      <c r="F2779">
        <v>1</v>
      </c>
    </row>
    <row r="2780" spans="1:6" x14ac:dyDescent="0.25">
      <c r="A2780" t="s">
        <v>7</v>
      </c>
      <c r="B2780">
        <v>2000</v>
      </c>
      <c r="C2780" t="s">
        <v>67</v>
      </c>
      <c r="D2780" t="s">
        <v>9</v>
      </c>
      <c r="E2780" t="s">
        <v>19</v>
      </c>
      <c r="F2780">
        <v>8</v>
      </c>
    </row>
    <row r="2781" spans="1:6" x14ac:dyDescent="0.25">
      <c r="A2781" t="s">
        <v>7</v>
      </c>
      <c r="B2781">
        <v>2000</v>
      </c>
      <c r="C2781" t="s">
        <v>67</v>
      </c>
      <c r="D2781" t="s">
        <v>9</v>
      </c>
      <c r="E2781" t="s">
        <v>20</v>
      </c>
      <c r="F2781">
        <v>7</v>
      </c>
    </row>
    <row r="2782" spans="1:6" x14ac:dyDescent="0.25">
      <c r="A2782" t="s">
        <v>7</v>
      </c>
      <c r="B2782">
        <v>2000</v>
      </c>
      <c r="C2782" t="s">
        <v>67</v>
      </c>
      <c r="D2782" t="s">
        <v>9</v>
      </c>
      <c r="E2782" t="s">
        <v>58</v>
      </c>
      <c r="F2782">
        <v>4</v>
      </c>
    </row>
    <row r="2783" spans="1:6" x14ac:dyDescent="0.25">
      <c r="A2783" t="s">
        <v>7</v>
      </c>
      <c r="B2783">
        <v>2000</v>
      </c>
      <c r="C2783" t="s">
        <v>67</v>
      </c>
      <c r="D2783" t="s">
        <v>9</v>
      </c>
      <c r="E2783" t="s">
        <v>21</v>
      </c>
      <c r="F2783">
        <v>8</v>
      </c>
    </row>
    <row r="2784" spans="1:6" x14ac:dyDescent="0.25">
      <c r="A2784" t="s">
        <v>7</v>
      </c>
      <c r="B2784">
        <v>2000</v>
      </c>
      <c r="C2784" t="s">
        <v>67</v>
      </c>
      <c r="D2784" t="s">
        <v>9</v>
      </c>
      <c r="E2784" t="s">
        <v>22</v>
      </c>
      <c r="F2784">
        <v>10</v>
      </c>
    </row>
    <row r="2785" spans="1:6" x14ac:dyDescent="0.25">
      <c r="A2785" t="s">
        <v>7</v>
      </c>
      <c r="B2785">
        <v>2000</v>
      </c>
      <c r="C2785" t="s">
        <v>67</v>
      </c>
      <c r="D2785" t="s">
        <v>9</v>
      </c>
      <c r="E2785" t="s">
        <v>23</v>
      </c>
      <c r="F2785">
        <v>2</v>
      </c>
    </row>
    <row r="2786" spans="1:6" x14ac:dyDescent="0.25">
      <c r="A2786" t="s">
        <v>7</v>
      </c>
      <c r="B2786">
        <v>2000</v>
      </c>
      <c r="C2786" t="s">
        <v>67</v>
      </c>
      <c r="D2786" t="s">
        <v>9</v>
      </c>
      <c r="E2786" t="s">
        <v>24</v>
      </c>
      <c r="F2786">
        <v>4</v>
      </c>
    </row>
    <row r="2787" spans="1:6" x14ac:dyDescent="0.25">
      <c r="A2787" t="s">
        <v>7</v>
      </c>
      <c r="B2787">
        <v>2000</v>
      </c>
      <c r="C2787" t="s">
        <v>67</v>
      </c>
      <c r="D2787" t="s">
        <v>9</v>
      </c>
      <c r="E2787" t="s">
        <v>25</v>
      </c>
      <c r="F2787">
        <v>2</v>
      </c>
    </row>
    <row r="2788" spans="1:6" x14ac:dyDescent="0.25">
      <c r="A2788" t="s">
        <v>7</v>
      </c>
      <c r="B2788">
        <v>2000</v>
      </c>
      <c r="C2788" t="s">
        <v>67</v>
      </c>
      <c r="D2788" t="s">
        <v>9</v>
      </c>
      <c r="E2788" t="s">
        <v>27</v>
      </c>
      <c r="F2788">
        <v>1</v>
      </c>
    </row>
    <row r="2789" spans="1:6" x14ac:dyDescent="0.25">
      <c r="A2789" t="s">
        <v>7</v>
      </c>
      <c r="B2789">
        <v>2000</v>
      </c>
      <c r="C2789" t="s">
        <v>67</v>
      </c>
      <c r="D2789" t="s">
        <v>9</v>
      </c>
      <c r="E2789" t="s">
        <v>59</v>
      </c>
      <c r="F2789">
        <v>8</v>
      </c>
    </row>
    <row r="2790" spans="1:6" x14ac:dyDescent="0.25">
      <c r="A2790" t="s">
        <v>7</v>
      </c>
      <c r="B2790">
        <v>2000</v>
      </c>
      <c r="C2790" t="s">
        <v>67</v>
      </c>
      <c r="D2790" t="s">
        <v>9</v>
      </c>
      <c r="E2790" t="s">
        <v>28</v>
      </c>
      <c r="F2790">
        <v>34</v>
      </c>
    </row>
    <row r="2791" spans="1:6" x14ac:dyDescent="0.25">
      <c r="A2791" t="s">
        <v>7</v>
      </c>
      <c r="B2791">
        <v>2000</v>
      </c>
      <c r="C2791" t="s">
        <v>67</v>
      </c>
      <c r="D2791" t="s">
        <v>9</v>
      </c>
      <c r="E2791" t="s">
        <v>29</v>
      </c>
      <c r="F2791">
        <v>5</v>
      </c>
    </row>
    <row r="2792" spans="1:6" x14ac:dyDescent="0.25">
      <c r="A2792" t="s">
        <v>7</v>
      </c>
      <c r="B2792">
        <v>2000</v>
      </c>
      <c r="C2792" t="s">
        <v>67</v>
      </c>
      <c r="D2792" t="s">
        <v>9</v>
      </c>
      <c r="E2792" t="s">
        <v>30</v>
      </c>
      <c r="F2792">
        <v>2</v>
      </c>
    </row>
    <row r="2793" spans="1:6" x14ac:dyDescent="0.25">
      <c r="A2793" t="s">
        <v>7</v>
      </c>
      <c r="B2793">
        <v>2000</v>
      </c>
      <c r="C2793" t="s">
        <v>67</v>
      </c>
      <c r="D2793" t="s">
        <v>9</v>
      </c>
      <c r="E2793" t="s">
        <v>31</v>
      </c>
      <c r="F2793">
        <v>142</v>
      </c>
    </row>
    <row r="2794" spans="1:6" x14ac:dyDescent="0.25">
      <c r="A2794" t="s">
        <v>7</v>
      </c>
      <c r="B2794">
        <v>2000</v>
      </c>
      <c r="C2794" t="s">
        <v>67</v>
      </c>
      <c r="D2794" t="s">
        <v>9</v>
      </c>
      <c r="E2794" t="s">
        <v>32</v>
      </c>
      <c r="F2794">
        <v>14</v>
      </c>
    </row>
    <row r="2795" spans="1:6" x14ac:dyDescent="0.25">
      <c r="A2795" t="s">
        <v>7</v>
      </c>
      <c r="B2795">
        <v>2000</v>
      </c>
      <c r="C2795" t="s">
        <v>67</v>
      </c>
      <c r="D2795" t="s">
        <v>9</v>
      </c>
      <c r="E2795" t="s">
        <v>33</v>
      </c>
      <c r="F2795">
        <v>11</v>
      </c>
    </row>
    <row r="2796" spans="1:6" x14ac:dyDescent="0.25">
      <c r="A2796" t="s">
        <v>7</v>
      </c>
      <c r="B2796">
        <v>2000</v>
      </c>
      <c r="C2796" t="s">
        <v>67</v>
      </c>
      <c r="D2796" t="s">
        <v>9</v>
      </c>
      <c r="E2796" t="s">
        <v>34</v>
      </c>
      <c r="F2796">
        <v>2</v>
      </c>
    </row>
    <row r="2797" spans="1:6" x14ac:dyDescent="0.25">
      <c r="A2797" t="s">
        <v>7</v>
      </c>
      <c r="B2797">
        <v>2000</v>
      </c>
      <c r="C2797" t="s">
        <v>67</v>
      </c>
      <c r="D2797" t="s">
        <v>9</v>
      </c>
      <c r="E2797" t="s">
        <v>35</v>
      </c>
      <c r="F2797">
        <v>2</v>
      </c>
    </row>
    <row r="2798" spans="1:6" x14ac:dyDescent="0.25">
      <c r="A2798" t="s">
        <v>7</v>
      </c>
      <c r="B2798">
        <v>2000</v>
      </c>
      <c r="C2798" t="s">
        <v>67</v>
      </c>
      <c r="D2798" t="s">
        <v>9</v>
      </c>
      <c r="E2798" t="s">
        <v>36</v>
      </c>
      <c r="F2798">
        <v>102</v>
      </c>
    </row>
    <row r="2799" spans="1:6" x14ac:dyDescent="0.25">
      <c r="A2799" t="s">
        <v>7</v>
      </c>
      <c r="B2799">
        <v>2000</v>
      </c>
      <c r="C2799" t="s">
        <v>67</v>
      </c>
      <c r="D2799" t="s">
        <v>9</v>
      </c>
      <c r="E2799" t="s">
        <v>37</v>
      </c>
      <c r="F2799">
        <v>3</v>
      </c>
    </row>
    <row r="2800" spans="1:6" x14ac:dyDescent="0.25">
      <c r="A2800" t="s">
        <v>7</v>
      </c>
      <c r="B2800">
        <v>2000</v>
      </c>
      <c r="C2800" t="s">
        <v>67</v>
      </c>
      <c r="D2800" t="s">
        <v>9</v>
      </c>
      <c r="E2800" t="s">
        <v>38</v>
      </c>
      <c r="F2800">
        <v>31</v>
      </c>
    </row>
    <row r="2801" spans="1:6" x14ac:dyDescent="0.25">
      <c r="A2801" t="s">
        <v>7</v>
      </c>
      <c r="B2801">
        <v>2000</v>
      </c>
      <c r="C2801" t="s">
        <v>67</v>
      </c>
      <c r="D2801" t="s">
        <v>9</v>
      </c>
      <c r="E2801" t="s">
        <v>39</v>
      </c>
      <c r="F2801">
        <v>50</v>
      </c>
    </row>
    <row r="2802" spans="1:6" x14ac:dyDescent="0.25">
      <c r="A2802" t="s">
        <v>7</v>
      </c>
      <c r="B2802">
        <v>2000</v>
      </c>
      <c r="C2802" t="s">
        <v>67</v>
      </c>
      <c r="D2802" t="s">
        <v>9</v>
      </c>
      <c r="E2802" t="s">
        <v>40</v>
      </c>
      <c r="F2802">
        <v>2</v>
      </c>
    </row>
    <row r="2803" spans="1:6" x14ac:dyDescent="0.25">
      <c r="A2803" t="s">
        <v>7</v>
      </c>
      <c r="B2803">
        <v>2000</v>
      </c>
      <c r="C2803" t="s">
        <v>67</v>
      </c>
      <c r="D2803" t="s">
        <v>9</v>
      </c>
      <c r="E2803" t="s">
        <v>41</v>
      </c>
      <c r="F2803">
        <v>94</v>
      </c>
    </row>
    <row r="2804" spans="1:6" x14ac:dyDescent="0.25">
      <c r="A2804" t="s">
        <v>7</v>
      </c>
      <c r="B2804">
        <v>2000</v>
      </c>
      <c r="C2804" t="s">
        <v>67</v>
      </c>
      <c r="D2804" t="s">
        <v>9</v>
      </c>
      <c r="E2804" t="s">
        <v>42</v>
      </c>
      <c r="F2804">
        <v>31</v>
      </c>
    </row>
    <row r="2805" spans="1:6" x14ac:dyDescent="0.25">
      <c r="A2805" t="s">
        <v>7</v>
      </c>
      <c r="B2805">
        <v>2000</v>
      </c>
      <c r="C2805" t="s">
        <v>67</v>
      </c>
      <c r="D2805" t="s">
        <v>9</v>
      </c>
      <c r="E2805" t="s">
        <v>43</v>
      </c>
      <c r="F2805">
        <v>7</v>
      </c>
    </row>
    <row r="2806" spans="1:6" x14ac:dyDescent="0.25">
      <c r="A2806" t="s">
        <v>7</v>
      </c>
      <c r="B2806">
        <v>2000</v>
      </c>
      <c r="C2806" t="s">
        <v>67</v>
      </c>
      <c r="D2806" t="s">
        <v>9</v>
      </c>
      <c r="E2806" t="s">
        <v>44</v>
      </c>
      <c r="F2806">
        <v>3</v>
      </c>
    </row>
    <row r="2807" spans="1:6" x14ac:dyDescent="0.25">
      <c r="A2807" t="s">
        <v>7</v>
      </c>
      <c r="B2807">
        <v>2000</v>
      </c>
      <c r="C2807" t="s">
        <v>67</v>
      </c>
      <c r="D2807" t="s">
        <v>9</v>
      </c>
      <c r="E2807" t="s">
        <v>45</v>
      </c>
      <c r="F2807">
        <v>3</v>
      </c>
    </row>
    <row r="2808" spans="1:6" x14ac:dyDescent="0.25">
      <c r="A2808" t="s">
        <v>7</v>
      </c>
      <c r="B2808">
        <v>2000</v>
      </c>
      <c r="C2808" t="s">
        <v>67</v>
      </c>
      <c r="D2808" t="s">
        <v>9</v>
      </c>
      <c r="E2808" t="s">
        <v>46</v>
      </c>
      <c r="F2808">
        <v>220</v>
      </c>
    </row>
    <row r="2809" spans="1:6" x14ac:dyDescent="0.25">
      <c r="A2809" t="s">
        <v>7</v>
      </c>
      <c r="B2809">
        <v>2000</v>
      </c>
      <c r="C2809" t="s">
        <v>67</v>
      </c>
      <c r="D2809" t="s">
        <v>9</v>
      </c>
      <c r="E2809" t="s">
        <v>47</v>
      </c>
      <c r="F2809">
        <v>1</v>
      </c>
    </row>
    <row r="2810" spans="1:6" x14ac:dyDescent="0.25">
      <c r="A2810" t="s">
        <v>7</v>
      </c>
      <c r="B2810">
        <v>2000</v>
      </c>
      <c r="C2810" t="s">
        <v>67</v>
      </c>
      <c r="D2810" t="s">
        <v>9</v>
      </c>
      <c r="E2810" t="s">
        <v>48</v>
      </c>
      <c r="F2810">
        <v>22</v>
      </c>
    </row>
    <row r="2811" spans="1:6" x14ac:dyDescent="0.25">
      <c r="A2811" t="s">
        <v>7</v>
      </c>
      <c r="B2811">
        <v>2000</v>
      </c>
      <c r="C2811" t="s">
        <v>67</v>
      </c>
      <c r="D2811" t="s">
        <v>9</v>
      </c>
      <c r="E2811" t="s">
        <v>49</v>
      </c>
      <c r="F2811">
        <v>21</v>
      </c>
    </row>
    <row r="2812" spans="1:6" x14ac:dyDescent="0.25">
      <c r="A2812" t="s">
        <v>7</v>
      </c>
      <c r="B2812">
        <v>2000</v>
      </c>
      <c r="C2812" t="s">
        <v>67</v>
      </c>
      <c r="D2812" t="s">
        <v>9</v>
      </c>
      <c r="E2812" t="s">
        <v>51</v>
      </c>
      <c r="F2812">
        <v>54</v>
      </c>
    </row>
    <row r="2813" spans="1:6" x14ac:dyDescent="0.25">
      <c r="A2813" t="s">
        <v>7</v>
      </c>
      <c r="B2813">
        <v>2000</v>
      </c>
      <c r="C2813" t="s">
        <v>67</v>
      </c>
      <c r="D2813" t="s">
        <v>9</v>
      </c>
      <c r="E2813" t="s">
        <v>52</v>
      </c>
      <c r="F2813">
        <v>1</v>
      </c>
    </row>
    <row r="2814" spans="1:6" x14ac:dyDescent="0.25">
      <c r="A2814" t="s">
        <v>7</v>
      </c>
      <c r="B2814">
        <v>2000</v>
      </c>
      <c r="C2814" t="s">
        <v>67</v>
      </c>
      <c r="D2814" t="s">
        <v>9</v>
      </c>
      <c r="E2814" t="s">
        <v>53</v>
      </c>
      <c r="F2814">
        <v>46</v>
      </c>
    </row>
    <row r="2815" spans="1:6" x14ac:dyDescent="0.25">
      <c r="A2815" t="s">
        <v>7</v>
      </c>
      <c r="B2815">
        <v>2000</v>
      </c>
      <c r="C2815" t="s">
        <v>67</v>
      </c>
      <c r="D2815" t="s">
        <v>9</v>
      </c>
      <c r="E2815" t="s">
        <v>54</v>
      </c>
      <c r="F2815">
        <v>8</v>
      </c>
    </row>
    <row r="2816" spans="1:6" x14ac:dyDescent="0.25">
      <c r="A2816" t="s">
        <v>7</v>
      </c>
      <c r="B2816">
        <v>2000</v>
      </c>
      <c r="C2816" t="s">
        <v>67</v>
      </c>
      <c r="D2816" t="s">
        <v>9</v>
      </c>
      <c r="E2816" t="s">
        <v>6</v>
      </c>
      <c r="F2816">
        <v>1541</v>
      </c>
    </row>
    <row r="2817" spans="1:6" x14ac:dyDescent="0.25">
      <c r="A2817" t="s">
        <v>7</v>
      </c>
      <c r="B2817">
        <v>2000</v>
      </c>
      <c r="C2817" t="s">
        <v>67</v>
      </c>
      <c r="D2817" t="s">
        <v>55</v>
      </c>
      <c r="E2817" t="s">
        <v>56</v>
      </c>
      <c r="F2817">
        <v>16</v>
      </c>
    </row>
    <row r="2818" spans="1:6" x14ac:dyDescent="0.25">
      <c r="A2818" t="s">
        <v>7</v>
      </c>
      <c r="B2818">
        <v>2000</v>
      </c>
      <c r="C2818" t="s">
        <v>67</v>
      </c>
      <c r="D2818" t="s">
        <v>55</v>
      </c>
      <c r="E2818" t="s">
        <v>10</v>
      </c>
      <c r="F2818">
        <v>54</v>
      </c>
    </row>
    <row r="2819" spans="1:6" x14ac:dyDescent="0.25">
      <c r="A2819" t="s">
        <v>7</v>
      </c>
      <c r="B2819">
        <v>2000</v>
      </c>
      <c r="C2819" t="s">
        <v>67</v>
      </c>
      <c r="D2819" t="s">
        <v>55</v>
      </c>
      <c r="E2819" t="s">
        <v>11</v>
      </c>
      <c r="F2819">
        <v>18</v>
      </c>
    </row>
    <row r="2820" spans="1:6" x14ac:dyDescent="0.25">
      <c r="A2820" t="s">
        <v>7</v>
      </c>
      <c r="B2820">
        <v>2000</v>
      </c>
      <c r="C2820" t="s">
        <v>67</v>
      </c>
      <c r="D2820" t="s">
        <v>55</v>
      </c>
      <c r="E2820" t="s">
        <v>12</v>
      </c>
      <c r="F2820">
        <v>4</v>
      </c>
    </row>
    <row r="2821" spans="1:6" x14ac:dyDescent="0.25">
      <c r="A2821" t="s">
        <v>7</v>
      </c>
      <c r="B2821">
        <v>2000</v>
      </c>
      <c r="C2821" t="s">
        <v>67</v>
      </c>
      <c r="D2821" t="s">
        <v>55</v>
      </c>
      <c r="E2821" t="s">
        <v>13</v>
      </c>
      <c r="F2821">
        <v>724</v>
      </c>
    </row>
    <row r="2822" spans="1:6" x14ac:dyDescent="0.25">
      <c r="A2822" t="s">
        <v>7</v>
      </c>
      <c r="B2822">
        <v>2000</v>
      </c>
      <c r="C2822" t="s">
        <v>67</v>
      </c>
      <c r="D2822" t="s">
        <v>55</v>
      </c>
      <c r="E2822" t="s">
        <v>14</v>
      </c>
      <c r="F2822">
        <v>28</v>
      </c>
    </row>
    <row r="2823" spans="1:6" x14ac:dyDescent="0.25">
      <c r="A2823" t="s">
        <v>7</v>
      </c>
      <c r="B2823">
        <v>2000</v>
      </c>
      <c r="C2823" t="s">
        <v>67</v>
      </c>
      <c r="D2823" t="s">
        <v>55</v>
      </c>
      <c r="E2823" t="s">
        <v>15</v>
      </c>
      <c r="F2823">
        <v>8</v>
      </c>
    </row>
    <row r="2824" spans="1:6" x14ac:dyDescent="0.25">
      <c r="A2824" t="s">
        <v>7</v>
      </c>
      <c r="B2824">
        <v>2000</v>
      </c>
      <c r="C2824" t="s">
        <v>67</v>
      </c>
      <c r="D2824" t="s">
        <v>55</v>
      </c>
      <c r="E2824" t="s">
        <v>66</v>
      </c>
      <c r="F2824">
        <v>4</v>
      </c>
    </row>
    <row r="2825" spans="1:6" x14ac:dyDescent="0.25">
      <c r="A2825" t="s">
        <v>7</v>
      </c>
      <c r="B2825">
        <v>2000</v>
      </c>
      <c r="C2825" t="s">
        <v>67</v>
      </c>
      <c r="D2825" t="s">
        <v>55</v>
      </c>
      <c r="E2825" t="s">
        <v>57</v>
      </c>
      <c r="F2825">
        <v>1</v>
      </c>
    </row>
    <row r="2826" spans="1:6" x14ac:dyDescent="0.25">
      <c r="A2826" t="s">
        <v>7</v>
      </c>
      <c r="B2826">
        <v>2000</v>
      </c>
      <c r="C2826" t="s">
        <v>67</v>
      </c>
      <c r="D2826" t="s">
        <v>55</v>
      </c>
      <c r="E2826" t="s">
        <v>16</v>
      </c>
      <c r="F2826">
        <v>51</v>
      </c>
    </row>
    <row r="2827" spans="1:6" x14ac:dyDescent="0.25">
      <c r="A2827" t="s">
        <v>7</v>
      </c>
      <c r="B2827">
        <v>2000</v>
      </c>
      <c r="C2827" t="s">
        <v>67</v>
      </c>
      <c r="D2827" t="s">
        <v>55</v>
      </c>
      <c r="E2827" t="s">
        <v>17</v>
      </c>
      <c r="F2827">
        <v>24</v>
      </c>
    </row>
    <row r="2828" spans="1:6" x14ac:dyDescent="0.25">
      <c r="A2828" t="s">
        <v>7</v>
      </c>
      <c r="B2828">
        <v>2000</v>
      </c>
      <c r="C2828" t="s">
        <v>67</v>
      </c>
      <c r="D2828" t="s">
        <v>55</v>
      </c>
      <c r="E2828" t="s">
        <v>18</v>
      </c>
      <c r="F2828">
        <v>158</v>
      </c>
    </row>
    <row r="2829" spans="1:6" x14ac:dyDescent="0.25">
      <c r="A2829" t="s">
        <v>7</v>
      </c>
      <c r="B2829">
        <v>2000</v>
      </c>
      <c r="C2829" t="s">
        <v>67</v>
      </c>
      <c r="D2829" t="s">
        <v>55</v>
      </c>
      <c r="E2829" t="s">
        <v>19</v>
      </c>
      <c r="F2829">
        <v>4</v>
      </c>
    </row>
    <row r="2830" spans="1:6" x14ac:dyDescent="0.25">
      <c r="A2830" t="s">
        <v>7</v>
      </c>
      <c r="B2830">
        <v>2000</v>
      </c>
      <c r="C2830" t="s">
        <v>67</v>
      </c>
      <c r="D2830" t="s">
        <v>55</v>
      </c>
      <c r="E2830" t="s">
        <v>20</v>
      </c>
      <c r="F2830">
        <v>45</v>
      </c>
    </row>
    <row r="2831" spans="1:6" x14ac:dyDescent="0.25">
      <c r="A2831" t="s">
        <v>7</v>
      </c>
      <c r="B2831">
        <v>2000</v>
      </c>
      <c r="C2831" t="s">
        <v>67</v>
      </c>
      <c r="D2831" t="s">
        <v>55</v>
      </c>
      <c r="E2831" t="s">
        <v>58</v>
      </c>
      <c r="F2831">
        <v>3</v>
      </c>
    </row>
    <row r="2832" spans="1:6" x14ac:dyDescent="0.25">
      <c r="A2832" t="s">
        <v>7</v>
      </c>
      <c r="B2832">
        <v>2000</v>
      </c>
      <c r="C2832" t="s">
        <v>67</v>
      </c>
      <c r="D2832" t="s">
        <v>55</v>
      </c>
      <c r="E2832" t="s">
        <v>21</v>
      </c>
      <c r="F2832">
        <v>18</v>
      </c>
    </row>
    <row r="2833" spans="1:6" x14ac:dyDescent="0.25">
      <c r="A2833" t="s">
        <v>7</v>
      </c>
      <c r="B2833">
        <v>2000</v>
      </c>
      <c r="C2833" t="s">
        <v>67</v>
      </c>
      <c r="D2833" t="s">
        <v>55</v>
      </c>
      <c r="E2833" t="s">
        <v>22</v>
      </c>
      <c r="F2833">
        <v>15</v>
      </c>
    </row>
    <row r="2834" spans="1:6" x14ac:dyDescent="0.25">
      <c r="A2834" t="s">
        <v>7</v>
      </c>
      <c r="B2834">
        <v>2000</v>
      </c>
      <c r="C2834" t="s">
        <v>67</v>
      </c>
      <c r="D2834" t="s">
        <v>55</v>
      </c>
      <c r="E2834" t="s">
        <v>23</v>
      </c>
      <c r="F2834">
        <v>6</v>
      </c>
    </row>
    <row r="2835" spans="1:6" x14ac:dyDescent="0.25">
      <c r="A2835" t="s">
        <v>7</v>
      </c>
      <c r="B2835">
        <v>2000</v>
      </c>
      <c r="C2835" t="s">
        <v>67</v>
      </c>
      <c r="D2835" t="s">
        <v>55</v>
      </c>
      <c r="E2835" t="s">
        <v>24</v>
      </c>
      <c r="F2835">
        <v>2</v>
      </c>
    </row>
    <row r="2836" spans="1:6" x14ac:dyDescent="0.25">
      <c r="A2836" t="s">
        <v>7</v>
      </c>
      <c r="B2836">
        <v>2000</v>
      </c>
      <c r="C2836" t="s">
        <v>67</v>
      </c>
      <c r="D2836" t="s">
        <v>55</v>
      </c>
      <c r="E2836" t="s">
        <v>25</v>
      </c>
      <c r="F2836">
        <v>4</v>
      </c>
    </row>
    <row r="2837" spans="1:6" x14ac:dyDescent="0.25">
      <c r="A2837" t="s">
        <v>7</v>
      </c>
      <c r="B2837">
        <v>2000</v>
      </c>
      <c r="C2837" t="s">
        <v>67</v>
      </c>
      <c r="D2837" t="s">
        <v>55</v>
      </c>
      <c r="E2837" t="s">
        <v>26</v>
      </c>
      <c r="F2837">
        <v>13</v>
      </c>
    </row>
    <row r="2838" spans="1:6" x14ac:dyDescent="0.25">
      <c r="A2838" t="s">
        <v>7</v>
      </c>
      <c r="B2838">
        <v>2000</v>
      </c>
      <c r="C2838" t="s">
        <v>67</v>
      </c>
      <c r="D2838" t="s">
        <v>55</v>
      </c>
      <c r="E2838" t="s">
        <v>27</v>
      </c>
      <c r="F2838">
        <v>57</v>
      </c>
    </row>
    <row r="2839" spans="1:6" x14ac:dyDescent="0.25">
      <c r="A2839" t="s">
        <v>7</v>
      </c>
      <c r="B2839">
        <v>2000</v>
      </c>
      <c r="C2839" t="s">
        <v>67</v>
      </c>
      <c r="D2839" t="s">
        <v>55</v>
      </c>
      <c r="E2839" t="s">
        <v>59</v>
      </c>
      <c r="F2839">
        <v>17</v>
      </c>
    </row>
    <row r="2840" spans="1:6" x14ac:dyDescent="0.25">
      <c r="A2840" t="s">
        <v>7</v>
      </c>
      <c r="B2840">
        <v>2000</v>
      </c>
      <c r="C2840" t="s">
        <v>67</v>
      </c>
      <c r="D2840" t="s">
        <v>55</v>
      </c>
      <c r="E2840" t="s">
        <v>28</v>
      </c>
      <c r="F2840">
        <v>113</v>
      </c>
    </row>
    <row r="2841" spans="1:6" x14ac:dyDescent="0.25">
      <c r="A2841" t="s">
        <v>7</v>
      </c>
      <c r="B2841">
        <v>2000</v>
      </c>
      <c r="C2841" t="s">
        <v>67</v>
      </c>
      <c r="D2841" t="s">
        <v>55</v>
      </c>
      <c r="E2841" t="s">
        <v>29</v>
      </c>
      <c r="F2841">
        <v>4</v>
      </c>
    </row>
    <row r="2842" spans="1:6" x14ac:dyDescent="0.25">
      <c r="A2842" t="s">
        <v>7</v>
      </c>
      <c r="B2842">
        <v>2000</v>
      </c>
      <c r="C2842" t="s">
        <v>67</v>
      </c>
      <c r="D2842" t="s">
        <v>55</v>
      </c>
      <c r="E2842" t="s">
        <v>30</v>
      </c>
      <c r="F2842">
        <v>7</v>
      </c>
    </row>
    <row r="2843" spans="1:6" x14ac:dyDescent="0.25">
      <c r="A2843" t="s">
        <v>7</v>
      </c>
      <c r="B2843">
        <v>2000</v>
      </c>
      <c r="C2843" t="s">
        <v>67</v>
      </c>
      <c r="D2843" t="s">
        <v>55</v>
      </c>
      <c r="E2843" t="s">
        <v>32</v>
      </c>
      <c r="F2843">
        <v>4</v>
      </c>
    </row>
    <row r="2844" spans="1:6" x14ac:dyDescent="0.25">
      <c r="A2844" t="s">
        <v>7</v>
      </c>
      <c r="B2844">
        <v>2000</v>
      </c>
      <c r="C2844" t="s">
        <v>67</v>
      </c>
      <c r="D2844" t="s">
        <v>55</v>
      </c>
      <c r="E2844" t="s">
        <v>33</v>
      </c>
      <c r="F2844">
        <v>30</v>
      </c>
    </row>
    <row r="2845" spans="1:6" x14ac:dyDescent="0.25">
      <c r="A2845" t="s">
        <v>7</v>
      </c>
      <c r="B2845">
        <v>2000</v>
      </c>
      <c r="C2845" t="s">
        <v>67</v>
      </c>
      <c r="D2845" t="s">
        <v>55</v>
      </c>
      <c r="E2845" t="s">
        <v>34</v>
      </c>
      <c r="F2845">
        <v>1</v>
      </c>
    </row>
    <row r="2846" spans="1:6" x14ac:dyDescent="0.25">
      <c r="A2846" t="s">
        <v>7</v>
      </c>
      <c r="B2846">
        <v>2000</v>
      </c>
      <c r="C2846" t="s">
        <v>67</v>
      </c>
      <c r="D2846" t="s">
        <v>55</v>
      </c>
      <c r="E2846" t="s">
        <v>35</v>
      </c>
      <c r="F2846">
        <v>7</v>
      </c>
    </row>
    <row r="2847" spans="1:6" x14ac:dyDescent="0.25">
      <c r="A2847" t="s">
        <v>7</v>
      </c>
      <c r="B2847">
        <v>2000</v>
      </c>
      <c r="C2847" t="s">
        <v>67</v>
      </c>
      <c r="D2847" t="s">
        <v>55</v>
      </c>
      <c r="E2847" t="s">
        <v>36</v>
      </c>
      <c r="F2847">
        <v>5</v>
      </c>
    </row>
    <row r="2848" spans="1:6" x14ac:dyDescent="0.25">
      <c r="A2848" t="s">
        <v>7</v>
      </c>
      <c r="B2848">
        <v>2000</v>
      </c>
      <c r="C2848" t="s">
        <v>67</v>
      </c>
      <c r="D2848" t="s">
        <v>55</v>
      </c>
      <c r="E2848" t="s">
        <v>37</v>
      </c>
      <c r="F2848">
        <v>17</v>
      </c>
    </row>
    <row r="2849" spans="1:6" x14ac:dyDescent="0.25">
      <c r="A2849" t="s">
        <v>7</v>
      </c>
      <c r="B2849">
        <v>2000</v>
      </c>
      <c r="C2849" t="s">
        <v>67</v>
      </c>
      <c r="D2849" t="s">
        <v>55</v>
      </c>
      <c r="E2849" t="s">
        <v>38</v>
      </c>
      <c r="F2849">
        <v>24</v>
      </c>
    </row>
    <row r="2850" spans="1:6" x14ac:dyDescent="0.25">
      <c r="A2850" t="s">
        <v>7</v>
      </c>
      <c r="B2850">
        <v>2000</v>
      </c>
      <c r="C2850" t="s">
        <v>67</v>
      </c>
      <c r="D2850" t="s">
        <v>55</v>
      </c>
      <c r="E2850" t="s">
        <v>39</v>
      </c>
      <c r="F2850">
        <v>1</v>
      </c>
    </row>
    <row r="2851" spans="1:6" x14ac:dyDescent="0.25">
      <c r="A2851" t="s">
        <v>7</v>
      </c>
      <c r="B2851">
        <v>2000</v>
      </c>
      <c r="C2851" t="s">
        <v>67</v>
      </c>
      <c r="D2851" t="s">
        <v>55</v>
      </c>
      <c r="E2851" t="s">
        <v>40</v>
      </c>
      <c r="F2851">
        <v>8</v>
      </c>
    </row>
    <row r="2852" spans="1:6" x14ac:dyDescent="0.25">
      <c r="A2852" t="s">
        <v>7</v>
      </c>
      <c r="B2852">
        <v>2000</v>
      </c>
      <c r="C2852" t="s">
        <v>67</v>
      </c>
      <c r="D2852" t="s">
        <v>55</v>
      </c>
      <c r="E2852" t="s">
        <v>41</v>
      </c>
      <c r="F2852">
        <v>13</v>
      </c>
    </row>
    <row r="2853" spans="1:6" x14ac:dyDescent="0.25">
      <c r="A2853" t="s">
        <v>7</v>
      </c>
      <c r="B2853">
        <v>2000</v>
      </c>
      <c r="C2853" t="s">
        <v>67</v>
      </c>
      <c r="D2853" t="s">
        <v>55</v>
      </c>
      <c r="E2853" t="s">
        <v>42</v>
      </c>
      <c r="F2853">
        <v>67</v>
      </c>
    </row>
    <row r="2854" spans="1:6" x14ac:dyDescent="0.25">
      <c r="A2854" t="s">
        <v>7</v>
      </c>
      <c r="B2854">
        <v>2000</v>
      </c>
      <c r="C2854" t="s">
        <v>67</v>
      </c>
      <c r="D2854" t="s">
        <v>55</v>
      </c>
      <c r="E2854" t="s">
        <v>43</v>
      </c>
      <c r="F2854">
        <v>36</v>
      </c>
    </row>
    <row r="2855" spans="1:6" x14ac:dyDescent="0.25">
      <c r="A2855" t="s">
        <v>7</v>
      </c>
      <c r="B2855">
        <v>2000</v>
      </c>
      <c r="C2855" t="s">
        <v>67</v>
      </c>
      <c r="D2855" t="s">
        <v>55</v>
      </c>
      <c r="E2855" t="s">
        <v>44</v>
      </c>
      <c r="F2855">
        <v>15</v>
      </c>
    </row>
    <row r="2856" spans="1:6" x14ac:dyDescent="0.25">
      <c r="A2856" t="s">
        <v>7</v>
      </c>
      <c r="B2856">
        <v>2000</v>
      </c>
      <c r="C2856" t="s">
        <v>67</v>
      </c>
      <c r="D2856" t="s">
        <v>55</v>
      </c>
      <c r="E2856" t="s">
        <v>45</v>
      </c>
      <c r="F2856">
        <v>14</v>
      </c>
    </row>
    <row r="2857" spans="1:6" x14ac:dyDescent="0.25">
      <c r="A2857" t="s">
        <v>7</v>
      </c>
      <c r="B2857">
        <v>2000</v>
      </c>
      <c r="C2857" t="s">
        <v>67</v>
      </c>
      <c r="D2857" t="s">
        <v>55</v>
      </c>
      <c r="E2857" t="s">
        <v>46</v>
      </c>
      <c r="F2857">
        <v>6</v>
      </c>
    </row>
    <row r="2858" spans="1:6" x14ac:dyDescent="0.25">
      <c r="A2858" t="s">
        <v>7</v>
      </c>
      <c r="B2858">
        <v>2000</v>
      </c>
      <c r="C2858" t="s">
        <v>67</v>
      </c>
      <c r="D2858" t="s">
        <v>55</v>
      </c>
      <c r="E2858" t="s">
        <v>47</v>
      </c>
      <c r="F2858">
        <v>2</v>
      </c>
    </row>
    <row r="2859" spans="1:6" x14ac:dyDescent="0.25">
      <c r="A2859" t="s">
        <v>7</v>
      </c>
      <c r="B2859">
        <v>2000</v>
      </c>
      <c r="C2859" t="s">
        <v>67</v>
      </c>
      <c r="D2859" t="s">
        <v>55</v>
      </c>
      <c r="E2859" t="s">
        <v>48</v>
      </c>
      <c r="F2859">
        <v>67</v>
      </c>
    </row>
    <row r="2860" spans="1:6" x14ac:dyDescent="0.25">
      <c r="A2860" t="s">
        <v>7</v>
      </c>
      <c r="B2860">
        <v>2000</v>
      </c>
      <c r="C2860" t="s">
        <v>67</v>
      </c>
      <c r="D2860" t="s">
        <v>55</v>
      </c>
      <c r="E2860" t="s">
        <v>49</v>
      </c>
      <c r="F2860">
        <v>20</v>
      </c>
    </row>
    <row r="2861" spans="1:6" x14ac:dyDescent="0.25">
      <c r="A2861" t="s">
        <v>7</v>
      </c>
      <c r="B2861">
        <v>2000</v>
      </c>
      <c r="C2861" t="s">
        <v>67</v>
      </c>
      <c r="D2861" t="s">
        <v>55</v>
      </c>
      <c r="E2861" t="s">
        <v>61</v>
      </c>
      <c r="F2861">
        <v>1</v>
      </c>
    </row>
    <row r="2862" spans="1:6" x14ac:dyDescent="0.25">
      <c r="A2862" t="s">
        <v>7</v>
      </c>
      <c r="B2862">
        <v>2000</v>
      </c>
      <c r="C2862" t="s">
        <v>67</v>
      </c>
      <c r="D2862" t="s">
        <v>55</v>
      </c>
      <c r="E2862" t="s">
        <v>50</v>
      </c>
      <c r="F2862">
        <v>11</v>
      </c>
    </row>
    <row r="2863" spans="1:6" x14ac:dyDescent="0.25">
      <c r="A2863" t="s">
        <v>7</v>
      </c>
      <c r="B2863">
        <v>2000</v>
      </c>
      <c r="C2863" t="s">
        <v>67</v>
      </c>
      <c r="D2863" t="s">
        <v>55</v>
      </c>
      <c r="E2863" t="s">
        <v>51</v>
      </c>
      <c r="F2863">
        <v>191</v>
      </c>
    </row>
    <row r="2864" spans="1:6" x14ac:dyDescent="0.25">
      <c r="A2864" t="s">
        <v>7</v>
      </c>
      <c r="B2864">
        <v>2000</v>
      </c>
      <c r="C2864" t="s">
        <v>67</v>
      </c>
      <c r="D2864" t="s">
        <v>55</v>
      </c>
      <c r="E2864" t="s">
        <v>52</v>
      </c>
      <c r="F2864">
        <v>1</v>
      </c>
    </row>
    <row r="2865" spans="1:6" x14ac:dyDescent="0.25">
      <c r="A2865" t="s">
        <v>7</v>
      </c>
      <c r="B2865">
        <v>2000</v>
      </c>
      <c r="C2865" t="s">
        <v>67</v>
      </c>
      <c r="D2865" t="s">
        <v>55</v>
      </c>
      <c r="E2865" t="s">
        <v>53</v>
      </c>
      <c r="F2865">
        <v>59</v>
      </c>
    </row>
    <row r="2866" spans="1:6" x14ac:dyDescent="0.25">
      <c r="A2866" t="s">
        <v>7</v>
      </c>
      <c r="B2866">
        <v>2000</v>
      </c>
      <c r="C2866" t="s">
        <v>67</v>
      </c>
      <c r="D2866" t="s">
        <v>55</v>
      </c>
      <c r="E2866" t="s">
        <v>6</v>
      </c>
      <c r="F2866">
        <v>1998</v>
      </c>
    </row>
    <row r="2867" spans="1:6" x14ac:dyDescent="0.25">
      <c r="A2867" t="s">
        <v>7</v>
      </c>
      <c r="B2867">
        <v>2000</v>
      </c>
      <c r="C2867" t="s">
        <v>67</v>
      </c>
      <c r="D2867" t="s">
        <v>60</v>
      </c>
      <c r="E2867" t="s">
        <v>56</v>
      </c>
      <c r="F2867">
        <v>729</v>
      </c>
    </row>
    <row r="2868" spans="1:6" x14ac:dyDescent="0.25">
      <c r="A2868" t="s">
        <v>7</v>
      </c>
      <c r="B2868">
        <v>2000</v>
      </c>
      <c r="C2868" t="s">
        <v>67</v>
      </c>
      <c r="D2868" t="s">
        <v>60</v>
      </c>
      <c r="E2868" t="s">
        <v>10</v>
      </c>
      <c r="F2868">
        <v>141</v>
      </c>
    </row>
    <row r="2869" spans="1:6" x14ac:dyDescent="0.25">
      <c r="A2869" t="s">
        <v>7</v>
      </c>
      <c r="B2869">
        <v>2000</v>
      </c>
      <c r="C2869" t="s">
        <v>67</v>
      </c>
      <c r="D2869" t="s">
        <v>60</v>
      </c>
      <c r="E2869" t="s">
        <v>11</v>
      </c>
      <c r="F2869">
        <v>364</v>
      </c>
    </row>
    <row r="2870" spans="1:6" x14ac:dyDescent="0.25">
      <c r="A2870" t="s">
        <v>7</v>
      </c>
      <c r="B2870">
        <v>2000</v>
      </c>
      <c r="C2870" t="s">
        <v>67</v>
      </c>
      <c r="D2870" t="s">
        <v>60</v>
      </c>
      <c r="E2870" t="s">
        <v>12</v>
      </c>
      <c r="F2870">
        <v>824</v>
      </c>
    </row>
    <row r="2871" spans="1:6" x14ac:dyDescent="0.25">
      <c r="A2871" t="s">
        <v>7</v>
      </c>
      <c r="B2871">
        <v>2000</v>
      </c>
      <c r="C2871" t="s">
        <v>67</v>
      </c>
      <c r="D2871" t="s">
        <v>60</v>
      </c>
      <c r="E2871" t="s">
        <v>13</v>
      </c>
      <c r="F2871">
        <v>4465</v>
      </c>
    </row>
    <row r="2872" spans="1:6" x14ac:dyDescent="0.25">
      <c r="A2872" t="s">
        <v>7</v>
      </c>
      <c r="B2872">
        <v>2000</v>
      </c>
      <c r="C2872" t="s">
        <v>67</v>
      </c>
      <c r="D2872" t="s">
        <v>60</v>
      </c>
      <c r="E2872" t="s">
        <v>14</v>
      </c>
      <c r="F2872">
        <v>660</v>
      </c>
    </row>
    <row r="2873" spans="1:6" x14ac:dyDescent="0.25">
      <c r="A2873" t="s">
        <v>7</v>
      </c>
      <c r="B2873">
        <v>2000</v>
      </c>
      <c r="C2873" t="s">
        <v>67</v>
      </c>
      <c r="D2873" t="s">
        <v>60</v>
      </c>
      <c r="E2873" t="s">
        <v>15</v>
      </c>
      <c r="F2873">
        <v>484</v>
      </c>
    </row>
    <row r="2874" spans="1:6" x14ac:dyDescent="0.25">
      <c r="A2874" t="s">
        <v>7</v>
      </c>
      <c r="B2874">
        <v>2000</v>
      </c>
      <c r="C2874" t="s">
        <v>67</v>
      </c>
      <c r="D2874" t="s">
        <v>60</v>
      </c>
      <c r="E2874" t="s">
        <v>66</v>
      </c>
      <c r="F2874">
        <v>410</v>
      </c>
    </row>
    <row r="2875" spans="1:6" x14ac:dyDescent="0.25">
      <c r="A2875" t="s">
        <v>7</v>
      </c>
      <c r="B2875">
        <v>2000</v>
      </c>
      <c r="C2875" t="s">
        <v>67</v>
      </c>
      <c r="D2875" t="s">
        <v>60</v>
      </c>
      <c r="E2875" t="s">
        <v>57</v>
      </c>
      <c r="F2875">
        <v>151</v>
      </c>
    </row>
    <row r="2876" spans="1:6" x14ac:dyDescent="0.25">
      <c r="A2876" t="s">
        <v>7</v>
      </c>
      <c r="B2876">
        <v>2000</v>
      </c>
      <c r="C2876" t="s">
        <v>67</v>
      </c>
      <c r="D2876" t="s">
        <v>60</v>
      </c>
      <c r="E2876" t="s">
        <v>16</v>
      </c>
      <c r="F2876">
        <v>3066</v>
      </c>
    </row>
    <row r="2877" spans="1:6" x14ac:dyDescent="0.25">
      <c r="A2877" t="s">
        <v>7</v>
      </c>
      <c r="B2877">
        <v>2000</v>
      </c>
      <c r="C2877" t="s">
        <v>67</v>
      </c>
      <c r="D2877" t="s">
        <v>60</v>
      </c>
      <c r="E2877" t="s">
        <v>17</v>
      </c>
      <c r="F2877">
        <v>3228</v>
      </c>
    </row>
    <row r="2878" spans="1:6" x14ac:dyDescent="0.25">
      <c r="A2878" t="s">
        <v>7</v>
      </c>
      <c r="B2878">
        <v>2000</v>
      </c>
      <c r="C2878" t="s">
        <v>67</v>
      </c>
      <c r="D2878" t="s">
        <v>60</v>
      </c>
      <c r="E2878" t="s">
        <v>18</v>
      </c>
      <c r="F2878">
        <v>70</v>
      </c>
    </row>
    <row r="2879" spans="1:6" x14ac:dyDescent="0.25">
      <c r="A2879" t="s">
        <v>7</v>
      </c>
      <c r="B2879">
        <v>2000</v>
      </c>
      <c r="C2879" t="s">
        <v>67</v>
      </c>
      <c r="D2879" t="s">
        <v>60</v>
      </c>
      <c r="E2879" t="s">
        <v>19</v>
      </c>
      <c r="F2879">
        <v>30</v>
      </c>
    </row>
    <row r="2880" spans="1:6" x14ac:dyDescent="0.25">
      <c r="A2880" t="s">
        <v>7</v>
      </c>
      <c r="B2880">
        <v>2000</v>
      </c>
      <c r="C2880" t="s">
        <v>67</v>
      </c>
      <c r="D2880" t="s">
        <v>60</v>
      </c>
      <c r="E2880" t="s">
        <v>20</v>
      </c>
      <c r="F2880">
        <v>4663</v>
      </c>
    </row>
    <row r="2881" spans="1:6" x14ac:dyDescent="0.25">
      <c r="A2881" t="s">
        <v>7</v>
      </c>
      <c r="B2881">
        <v>2000</v>
      </c>
      <c r="C2881" t="s">
        <v>67</v>
      </c>
      <c r="D2881" t="s">
        <v>60</v>
      </c>
      <c r="E2881" t="s">
        <v>58</v>
      </c>
      <c r="F2881">
        <v>1682</v>
      </c>
    </row>
    <row r="2882" spans="1:6" x14ac:dyDescent="0.25">
      <c r="A2882" t="s">
        <v>7</v>
      </c>
      <c r="B2882">
        <v>2000</v>
      </c>
      <c r="C2882" t="s">
        <v>67</v>
      </c>
      <c r="D2882" t="s">
        <v>60</v>
      </c>
      <c r="E2882" t="s">
        <v>21</v>
      </c>
      <c r="F2882">
        <v>483</v>
      </c>
    </row>
    <row r="2883" spans="1:6" x14ac:dyDescent="0.25">
      <c r="A2883" t="s">
        <v>7</v>
      </c>
      <c r="B2883">
        <v>2000</v>
      </c>
      <c r="C2883" t="s">
        <v>67</v>
      </c>
      <c r="D2883" t="s">
        <v>60</v>
      </c>
      <c r="E2883" t="s">
        <v>22</v>
      </c>
      <c r="F2883">
        <v>443</v>
      </c>
    </row>
    <row r="2884" spans="1:6" x14ac:dyDescent="0.25">
      <c r="A2884" t="s">
        <v>7</v>
      </c>
      <c r="B2884">
        <v>2000</v>
      </c>
      <c r="C2884" t="s">
        <v>67</v>
      </c>
      <c r="D2884" t="s">
        <v>60</v>
      </c>
      <c r="E2884" t="s">
        <v>23</v>
      </c>
      <c r="F2884">
        <v>633</v>
      </c>
    </row>
    <row r="2885" spans="1:6" x14ac:dyDescent="0.25">
      <c r="A2885" t="s">
        <v>7</v>
      </c>
      <c r="B2885">
        <v>2000</v>
      </c>
      <c r="C2885" t="s">
        <v>67</v>
      </c>
      <c r="D2885" t="s">
        <v>60</v>
      </c>
      <c r="E2885" t="s">
        <v>24</v>
      </c>
      <c r="F2885">
        <v>3149</v>
      </c>
    </row>
    <row r="2886" spans="1:6" x14ac:dyDescent="0.25">
      <c r="A2886" t="s">
        <v>7</v>
      </c>
      <c r="B2886">
        <v>2000</v>
      </c>
      <c r="C2886" t="s">
        <v>67</v>
      </c>
      <c r="D2886" t="s">
        <v>60</v>
      </c>
      <c r="E2886" t="s">
        <v>25</v>
      </c>
      <c r="F2886">
        <v>16</v>
      </c>
    </row>
    <row r="2887" spans="1:6" x14ac:dyDescent="0.25">
      <c r="A2887" t="s">
        <v>7</v>
      </c>
      <c r="B2887">
        <v>2000</v>
      </c>
      <c r="C2887" t="s">
        <v>67</v>
      </c>
      <c r="D2887" t="s">
        <v>60</v>
      </c>
      <c r="E2887" t="s">
        <v>26</v>
      </c>
      <c r="F2887">
        <v>1185</v>
      </c>
    </row>
    <row r="2888" spans="1:6" x14ac:dyDescent="0.25">
      <c r="A2888" t="s">
        <v>7</v>
      </c>
      <c r="B2888">
        <v>2000</v>
      </c>
      <c r="C2888" t="s">
        <v>67</v>
      </c>
      <c r="D2888" t="s">
        <v>60</v>
      </c>
      <c r="E2888" t="s">
        <v>27</v>
      </c>
      <c r="F2888">
        <v>692</v>
      </c>
    </row>
    <row r="2889" spans="1:6" x14ac:dyDescent="0.25">
      <c r="A2889" t="s">
        <v>7</v>
      </c>
      <c r="B2889">
        <v>2000</v>
      </c>
      <c r="C2889" t="s">
        <v>67</v>
      </c>
      <c r="D2889" t="s">
        <v>60</v>
      </c>
      <c r="E2889" t="s">
        <v>59</v>
      </c>
      <c r="F2889">
        <v>2745</v>
      </c>
    </row>
    <row r="2890" spans="1:6" x14ac:dyDescent="0.25">
      <c r="A2890" t="s">
        <v>7</v>
      </c>
      <c r="B2890">
        <v>2000</v>
      </c>
      <c r="C2890" t="s">
        <v>67</v>
      </c>
      <c r="D2890" t="s">
        <v>60</v>
      </c>
      <c r="E2890" t="s">
        <v>28</v>
      </c>
      <c r="F2890">
        <v>1010</v>
      </c>
    </row>
    <row r="2891" spans="1:6" x14ac:dyDescent="0.25">
      <c r="A2891" t="s">
        <v>7</v>
      </c>
      <c r="B2891">
        <v>2000</v>
      </c>
      <c r="C2891" t="s">
        <v>67</v>
      </c>
      <c r="D2891" t="s">
        <v>60</v>
      </c>
      <c r="E2891" t="s">
        <v>29</v>
      </c>
      <c r="F2891">
        <v>1051</v>
      </c>
    </row>
    <row r="2892" spans="1:6" x14ac:dyDescent="0.25">
      <c r="A2892" t="s">
        <v>7</v>
      </c>
      <c r="B2892">
        <v>2000</v>
      </c>
      <c r="C2892" t="s">
        <v>67</v>
      </c>
      <c r="D2892" t="s">
        <v>60</v>
      </c>
      <c r="E2892" t="s">
        <v>30</v>
      </c>
      <c r="F2892">
        <v>906</v>
      </c>
    </row>
    <row r="2893" spans="1:6" x14ac:dyDescent="0.25">
      <c r="A2893" t="s">
        <v>7</v>
      </c>
      <c r="B2893">
        <v>2000</v>
      </c>
      <c r="C2893" t="s">
        <v>67</v>
      </c>
      <c r="D2893" t="s">
        <v>60</v>
      </c>
      <c r="E2893" t="s">
        <v>31</v>
      </c>
      <c r="F2893">
        <v>16</v>
      </c>
    </row>
    <row r="2894" spans="1:6" x14ac:dyDescent="0.25">
      <c r="A2894" t="s">
        <v>7</v>
      </c>
      <c r="B2894">
        <v>2000</v>
      </c>
      <c r="C2894" t="s">
        <v>67</v>
      </c>
      <c r="D2894" t="s">
        <v>60</v>
      </c>
      <c r="E2894" t="s">
        <v>32</v>
      </c>
      <c r="F2894">
        <v>293</v>
      </c>
    </row>
    <row r="2895" spans="1:6" x14ac:dyDescent="0.25">
      <c r="A2895" t="s">
        <v>7</v>
      </c>
      <c r="B2895">
        <v>2000</v>
      </c>
      <c r="C2895" t="s">
        <v>67</v>
      </c>
      <c r="D2895" t="s">
        <v>60</v>
      </c>
      <c r="E2895" t="s">
        <v>33</v>
      </c>
      <c r="F2895">
        <v>215</v>
      </c>
    </row>
    <row r="2896" spans="1:6" x14ac:dyDescent="0.25">
      <c r="A2896" t="s">
        <v>7</v>
      </c>
      <c r="B2896">
        <v>2000</v>
      </c>
      <c r="C2896" t="s">
        <v>67</v>
      </c>
      <c r="D2896" t="s">
        <v>60</v>
      </c>
      <c r="E2896" t="s">
        <v>34</v>
      </c>
      <c r="F2896">
        <v>21</v>
      </c>
    </row>
    <row r="2897" spans="1:6" x14ac:dyDescent="0.25">
      <c r="A2897" t="s">
        <v>7</v>
      </c>
      <c r="B2897">
        <v>2000</v>
      </c>
      <c r="C2897" t="s">
        <v>67</v>
      </c>
      <c r="D2897" t="s">
        <v>60</v>
      </c>
      <c r="E2897" t="s">
        <v>35</v>
      </c>
      <c r="F2897">
        <v>603</v>
      </c>
    </row>
    <row r="2898" spans="1:6" x14ac:dyDescent="0.25">
      <c r="A2898" t="s">
        <v>7</v>
      </c>
      <c r="B2898">
        <v>2000</v>
      </c>
      <c r="C2898" t="s">
        <v>67</v>
      </c>
      <c r="D2898" t="s">
        <v>60</v>
      </c>
      <c r="E2898" t="s">
        <v>36</v>
      </c>
      <c r="F2898">
        <v>72</v>
      </c>
    </row>
    <row r="2899" spans="1:6" x14ac:dyDescent="0.25">
      <c r="A2899" t="s">
        <v>7</v>
      </c>
      <c r="B2899">
        <v>2000</v>
      </c>
      <c r="C2899" t="s">
        <v>67</v>
      </c>
      <c r="D2899" t="s">
        <v>60</v>
      </c>
      <c r="E2899" t="s">
        <v>37</v>
      </c>
      <c r="F2899">
        <v>814</v>
      </c>
    </row>
    <row r="2900" spans="1:6" x14ac:dyDescent="0.25">
      <c r="A2900" t="s">
        <v>7</v>
      </c>
      <c r="B2900">
        <v>2000</v>
      </c>
      <c r="C2900" t="s">
        <v>67</v>
      </c>
      <c r="D2900" t="s">
        <v>60</v>
      </c>
      <c r="E2900" t="s">
        <v>38</v>
      </c>
      <c r="F2900">
        <v>2286</v>
      </c>
    </row>
    <row r="2901" spans="1:6" x14ac:dyDescent="0.25">
      <c r="A2901" t="s">
        <v>7</v>
      </c>
      <c r="B2901">
        <v>2000</v>
      </c>
      <c r="C2901" t="s">
        <v>67</v>
      </c>
      <c r="D2901" t="s">
        <v>60</v>
      </c>
      <c r="E2901" t="s">
        <v>39</v>
      </c>
      <c r="F2901">
        <v>23</v>
      </c>
    </row>
    <row r="2902" spans="1:6" x14ac:dyDescent="0.25">
      <c r="A2902" t="s">
        <v>7</v>
      </c>
      <c r="B2902">
        <v>2000</v>
      </c>
      <c r="C2902" t="s">
        <v>67</v>
      </c>
      <c r="D2902" t="s">
        <v>60</v>
      </c>
      <c r="E2902" t="s">
        <v>40</v>
      </c>
      <c r="F2902">
        <v>2326</v>
      </c>
    </row>
    <row r="2903" spans="1:6" x14ac:dyDescent="0.25">
      <c r="A2903" t="s">
        <v>7</v>
      </c>
      <c r="B2903">
        <v>2000</v>
      </c>
      <c r="C2903" t="s">
        <v>67</v>
      </c>
      <c r="D2903" t="s">
        <v>60</v>
      </c>
      <c r="E2903" t="s">
        <v>41</v>
      </c>
      <c r="F2903">
        <v>794</v>
      </c>
    </row>
    <row r="2904" spans="1:6" x14ac:dyDescent="0.25">
      <c r="A2904" t="s">
        <v>7</v>
      </c>
      <c r="B2904">
        <v>2000</v>
      </c>
      <c r="C2904" t="s">
        <v>67</v>
      </c>
      <c r="D2904" t="s">
        <v>60</v>
      </c>
      <c r="E2904" t="s">
        <v>42</v>
      </c>
      <c r="F2904">
        <v>263</v>
      </c>
    </row>
    <row r="2905" spans="1:6" x14ac:dyDescent="0.25">
      <c r="A2905" t="s">
        <v>7</v>
      </c>
      <c r="B2905">
        <v>2000</v>
      </c>
      <c r="C2905" t="s">
        <v>67</v>
      </c>
      <c r="D2905" t="s">
        <v>60</v>
      </c>
      <c r="E2905" t="s">
        <v>43</v>
      </c>
      <c r="F2905">
        <v>3035</v>
      </c>
    </row>
    <row r="2906" spans="1:6" x14ac:dyDescent="0.25">
      <c r="A2906" t="s">
        <v>7</v>
      </c>
      <c r="B2906">
        <v>2000</v>
      </c>
      <c r="C2906" t="s">
        <v>67</v>
      </c>
      <c r="D2906" t="s">
        <v>60</v>
      </c>
      <c r="E2906" t="s">
        <v>44</v>
      </c>
      <c r="F2906">
        <v>255</v>
      </c>
    </row>
    <row r="2907" spans="1:6" x14ac:dyDescent="0.25">
      <c r="A2907" t="s">
        <v>7</v>
      </c>
      <c r="B2907">
        <v>2000</v>
      </c>
      <c r="C2907" t="s">
        <v>67</v>
      </c>
      <c r="D2907" t="s">
        <v>60</v>
      </c>
      <c r="E2907" t="s">
        <v>45</v>
      </c>
      <c r="F2907">
        <v>484</v>
      </c>
    </row>
    <row r="2908" spans="1:6" x14ac:dyDescent="0.25">
      <c r="A2908" t="s">
        <v>7</v>
      </c>
      <c r="B2908">
        <v>2000</v>
      </c>
      <c r="C2908" t="s">
        <v>67</v>
      </c>
      <c r="D2908" t="s">
        <v>60</v>
      </c>
      <c r="E2908" t="s">
        <v>46</v>
      </c>
      <c r="F2908">
        <v>51</v>
      </c>
    </row>
    <row r="2909" spans="1:6" x14ac:dyDescent="0.25">
      <c r="A2909" t="s">
        <v>7</v>
      </c>
      <c r="B2909">
        <v>2000</v>
      </c>
      <c r="C2909" t="s">
        <v>67</v>
      </c>
      <c r="D2909" t="s">
        <v>60</v>
      </c>
      <c r="E2909" t="s">
        <v>47</v>
      </c>
      <c r="F2909">
        <v>2342</v>
      </c>
    </row>
    <row r="2910" spans="1:6" x14ac:dyDescent="0.25">
      <c r="A2910" t="s">
        <v>7</v>
      </c>
      <c r="B2910">
        <v>2000</v>
      </c>
      <c r="C2910" t="s">
        <v>67</v>
      </c>
      <c r="D2910" t="s">
        <v>60</v>
      </c>
      <c r="E2910" t="s">
        <v>48</v>
      </c>
      <c r="F2910">
        <v>4104</v>
      </c>
    </row>
    <row r="2911" spans="1:6" x14ac:dyDescent="0.25">
      <c r="A2911" t="s">
        <v>7</v>
      </c>
      <c r="B2911">
        <v>2000</v>
      </c>
      <c r="C2911" t="s">
        <v>67</v>
      </c>
      <c r="D2911" t="s">
        <v>60</v>
      </c>
      <c r="E2911" t="s">
        <v>49</v>
      </c>
      <c r="F2911">
        <v>23</v>
      </c>
    </row>
    <row r="2912" spans="1:6" x14ac:dyDescent="0.25">
      <c r="A2912" t="s">
        <v>7</v>
      </c>
      <c r="B2912">
        <v>2000</v>
      </c>
      <c r="C2912" t="s">
        <v>67</v>
      </c>
      <c r="D2912" t="s">
        <v>60</v>
      </c>
      <c r="E2912" t="s">
        <v>61</v>
      </c>
      <c r="F2912">
        <v>10</v>
      </c>
    </row>
    <row r="2913" spans="1:6" x14ac:dyDescent="0.25">
      <c r="A2913" t="s">
        <v>7</v>
      </c>
      <c r="B2913">
        <v>2000</v>
      </c>
      <c r="C2913" t="s">
        <v>67</v>
      </c>
      <c r="D2913" t="s">
        <v>60</v>
      </c>
      <c r="E2913" t="s">
        <v>50</v>
      </c>
      <c r="F2913">
        <v>1393</v>
      </c>
    </row>
    <row r="2914" spans="1:6" x14ac:dyDescent="0.25">
      <c r="A2914" t="s">
        <v>7</v>
      </c>
      <c r="B2914">
        <v>2000</v>
      </c>
      <c r="C2914" t="s">
        <v>67</v>
      </c>
      <c r="D2914" t="s">
        <v>60</v>
      </c>
      <c r="E2914" t="s">
        <v>51</v>
      </c>
      <c r="F2914">
        <v>977</v>
      </c>
    </row>
    <row r="2915" spans="1:6" x14ac:dyDescent="0.25">
      <c r="A2915" t="s">
        <v>7</v>
      </c>
      <c r="B2915">
        <v>2000</v>
      </c>
      <c r="C2915" t="s">
        <v>67</v>
      </c>
      <c r="D2915" t="s">
        <v>60</v>
      </c>
      <c r="E2915" t="s">
        <v>52</v>
      </c>
      <c r="F2915">
        <v>119</v>
      </c>
    </row>
    <row r="2916" spans="1:6" x14ac:dyDescent="0.25">
      <c r="A2916" t="s">
        <v>7</v>
      </c>
      <c r="B2916">
        <v>2000</v>
      </c>
      <c r="C2916" t="s">
        <v>67</v>
      </c>
      <c r="D2916" t="s">
        <v>60</v>
      </c>
      <c r="E2916" t="s">
        <v>53</v>
      </c>
      <c r="F2916">
        <v>1352</v>
      </c>
    </row>
    <row r="2917" spans="1:6" x14ac:dyDescent="0.25">
      <c r="A2917" t="s">
        <v>7</v>
      </c>
      <c r="B2917">
        <v>2000</v>
      </c>
      <c r="C2917" t="s">
        <v>67</v>
      </c>
      <c r="D2917" t="s">
        <v>60</v>
      </c>
      <c r="E2917" t="s">
        <v>54</v>
      </c>
      <c r="F2917">
        <v>14</v>
      </c>
    </row>
    <row r="2918" spans="1:6" x14ac:dyDescent="0.25">
      <c r="A2918" t="s">
        <v>7</v>
      </c>
      <c r="B2918">
        <v>2000</v>
      </c>
      <c r="C2918" t="s">
        <v>67</v>
      </c>
      <c r="D2918" t="s">
        <v>60</v>
      </c>
      <c r="E2918" t="s">
        <v>6</v>
      </c>
      <c r="F2918">
        <v>55165</v>
      </c>
    </row>
    <row r="2919" spans="1:6" x14ac:dyDescent="0.25">
      <c r="A2919" t="s">
        <v>7</v>
      </c>
      <c r="B2919">
        <v>2000</v>
      </c>
      <c r="C2919" t="s">
        <v>67</v>
      </c>
      <c r="D2919" t="s">
        <v>62</v>
      </c>
      <c r="E2919" t="s">
        <v>56</v>
      </c>
      <c r="F2919">
        <v>3</v>
      </c>
    </row>
    <row r="2920" spans="1:6" x14ac:dyDescent="0.25">
      <c r="A2920" t="s">
        <v>7</v>
      </c>
      <c r="B2920">
        <v>2000</v>
      </c>
      <c r="C2920" t="s">
        <v>67</v>
      </c>
      <c r="D2920" t="s">
        <v>62</v>
      </c>
      <c r="E2920" t="s">
        <v>10</v>
      </c>
      <c r="F2920">
        <v>29</v>
      </c>
    </row>
    <row r="2921" spans="1:6" x14ac:dyDescent="0.25">
      <c r="A2921" t="s">
        <v>7</v>
      </c>
      <c r="B2921">
        <v>2000</v>
      </c>
      <c r="C2921" t="s">
        <v>67</v>
      </c>
      <c r="D2921" t="s">
        <v>62</v>
      </c>
      <c r="E2921" t="s">
        <v>11</v>
      </c>
      <c r="F2921">
        <v>1015</v>
      </c>
    </row>
    <row r="2922" spans="1:6" x14ac:dyDescent="0.25">
      <c r="A2922" t="s">
        <v>7</v>
      </c>
      <c r="B2922">
        <v>2000</v>
      </c>
      <c r="C2922" t="s">
        <v>67</v>
      </c>
      <c r="D2922" t="s">
        <v>62</v>
      </c>
      <c r="E2922" t="s">
        <v>12</v>
      </c>
      <c r="F2922">
        <v>63</v>
      </c>
    </row>
    <row r="2923" spans="1:6" x14ac:dyDescent="0.25">
      <c r="A2923" t="s">
        <v>7</v>
      </c>
      <c r="B2923">
        <v>2000</v>
      </c>
      <c r="C2923" t="s">
        <v>67</v>
      </c>
      <c r="D2923" t="s">
        <v>62</v>
      </c>
      <c r="E2923" t="s">
        <v>13</v>
      </c>
      <c r="F2923">
        <v>6806</v>
      </c>
    </row>
    <row r="2924" spans="1:6" x14ac:dyDescent="0.25">
      <c r="A2924" t="s">
        <v>7</v>
      </c>
      <c r="B2924">
        <v>2000</v>
      </c>
      <c r="C2924" t="s">
        <v>67</v>
      </c>
      <c r="D2924" t="s">
        <v>62</v>
      </c>
      <c r="E2924" t="s">
        <v>14</v>
      </c>
      <c r="F2924">
        <v>614</v>
      </c>
    </row>
    <row r="2925" spans="1:6" x14ac:dyDescent="0.25">
      <c r="A2925" t="s">
        <v>7</v>
      </c>
      <c r="B2925">
        <v>2000</v>
      </c>
      <c r="C2925" t="s">
        <v>67</v>
      </c>
      <c r="D2925" t="s">
        <v>62</v>
      </c>
      <c r="E2925" t="s">
        <v>15</v>
      </c>
      <c r="F2925">
        <v>200</v>
      </c>
    </row>
    <row r="2926" spans="1:6" x14ac:dyDescent="0.25">
      <c r="A2926" t="s">
        <v>7</v>
      </c>
      <c r="B2926">
        <v>2000</v>
      </c>
      <c r="C2926" t="s">
        <v>67</v>
      </c>
      <c r="D2926" t="s">
        <v>62</v>
      </c>
      <c r="E2926" t="s">
        <v>66</v>
      </c>
      <c r="F2926">
        <v>35</v>
      </c>
    </row>
    <row r="2927" spans="1:6" x14ac:dyDescent="0.25">
      <c r="A2927" t="s">
        <v>7</v>
      </c>
      <c r="B2927">
        <v>2000</v>
      </c>
      <c r="C2927" t="s">
        <v>67</v>
      </c>
      <c r="D2927" t="s">
        <v>62</v>
      </c>
      <c r="E2927" t="s">
        <v>57</v>
      </c>
      <c r="F2927">
        <v>7</v>
      </c>
    </row>
    <row r="2928" spans="1:6" x14ac:dyDescent="0.25">
      <c r="A2928" t="s">
        <v>7</v>
      </c>
      <c r="B2928">
        <v>2000</v>
      </c>
      <c r="C2928" t="s">
        <v>67</v>
      </c>
      <c r="D2928" t="s">
        <v>62</v>
      </c>
      <c r="E2928" t="s">
        <v>16</v>
      </c>
      <c r="F2928">
        <v>544</v>
      </c>
    </row>
    <row r="2929" spans="1:6" x14ac:dyDescent="0.25">
      <c r="A2929" t="s">
        <v>7</v>
      </c>
      <c r="B2929">
        <v>2000</v>
      </c>
      <c r="C2929" t="s">
        <v>67</v>
      </c>
      <c r="D2929" t="s">
        <v>62</v>
      </c>
      <c r="E2929" t="s">
        <v>17</v>
      </c>
      <c r="F2929">
        <v>133</v>
      </c>
    </row>
    <row r="2930" spans="1:6" x14ac:dyDescent="0.25">
      <c r="A2930" t="s">
        <v>7</v>
      </c>
      <c r="B2930">
        <v>2000</v>
      </c>
      <c r="C2930" t="s">
        <v>67</v>
      </c>
      <c r="D2930" t="s">
        <v>62</v>
      </c>
      <c r="E2930" t="s">
        <v>18</v>
      </c>
      <c r="F2930">
        <v>14</v>
      </c>
    </row>
    <row r="2931" spans="1:6" x14ac:dyDescent="0.25">
      <c r="A2931" t="s">
        <v>7</v>
      </c>
      <c r="B2931">
        <v>2000</v>
      </c>
      <c r="C2931" t="s">
        <v>67</v>
      </c>
      <c r="D2931" t="s">
        <v>62</v>
      </c>
      <c r="E2931" t="s">
        <v>19</v>
      </c>
      <c r="F2931">
        <v>82</v>
      </c>
    </row>
    <row r="2932" spans="1:6" x14ac:dyDescent="0.25">
      <c r="A2932" t="s">
        <v>7</v>
      </c>
      <c r="B2932">
        <v>2000</v>
      </c>
      <c r="C2932" t="s">
        <v>67</v>
      </c>
      <c r="D2932" t="s">
        <v>62</v>
      </c>
      <c r="E2932" t="s">
        <v>20</v>
      </c>
      <c r="F2932">
        <v>590</v>
      </c>
    </row>
    <row r="2933" spans="1:6" x14ac:dyDescent="0.25">
      <c r="A2933" t="s">
        <v>7</v>
      </c>
      <c r="B2933">
        <v>2000</v>
      </c>
      <c r="C2933" t="s">
        <v>67</v>
      </c>
      <c r="D2933" t="s">
        <v>62</v>
      </c>
      <c r="E2933" t="s">
        <v>58</v>
      </c>
      <c r="F2933">
        <v>138</v>
      </c>
    </row>
    <row r="2934" spans="1:6" x14ac:dyDescent="0.25">
      <c r="A2934" t="s">
        <v>7</v>
      </c>
      <c r="B2934">
        <v>2000</v>
      </c>
      <c r="C2934" t="s">
        <v>67</v>
      </c>
      <c r="D2934" t="s">
        <v>62</v>
      </c>
      <c r="E2934" t="s">
        <v>21</v>
      </c>
      <c r="F2934">
        <v>156</v>
      </c>
    </row>
    <row r="2935" spans="1:6" x14ac:dyDescent="0.25">
      <c r="A2935" t="s">
        <v>7</v>
      </c>
      <c r="B2935">
        <v>2000</v>
      </c>
      <c r="C2935" t="s">
        <v>67</v>
      </c>
      <c r="D2935" t="s">
        <v>62</v>
      </c>
      <c r="E2935" t="s">
        <v>22</v>
      </c>
      <c r="F2935">
        <v>147</v>
      </c>
    </row>
    <row r="2936" spans="1:6" x14ac:dyDescent="0.25">
      <c r="A2936" t="s">
        <v>7</v>
      </c>
      <c r="B2936">
        <v>2000</v>
      </c>
      <c r="C2936" t="s">
        <v>67</v>
      </c>
      <c r="D2936" t="s">
        <v>62</v>
      </c>
      <c r="E2936" t="s">
        <v>23</v>
      </c>
      <c r="F2936">
        <v>44</v>
      </c>
    </row>
    <row r="2937" spans="1:6" x14ac:dyDescent="0.25">
      <c r="A2937" t="s">
        <v>7</v>
      </c>
      <c r="B2937">
        <v>2000</v>
      </c>
      <c r="C2937" t="s">
        <v>67</v>
      </c>
      <c r="D2937" t="s">
        <v>62</v>
      </c>
      <c r="E2937" t="s">
        <v>24</v>
      </c>
      <c r="F2937">
        <v>16</v>
      </c>
    </row>
    <row r="2938" spans="1:6" x14ac:dyDescent="0.25">
      <c r="A2938" t="s">
        <v>7</v>
      </c>
      <c r="B2938">
        <v>2000</v>
      </c>
      <c r="C2938" t="s">
        <v>67</v>
      </c>
      <c r="D2938" t="s">
        <v>62</v>
      </c>
      <c r="E2938" t="s">
        <v>25</v>
      </c>
      <c r="F2938">
        <v>4</v>
      </c>
    </row>
    <row r="2939" spans="1:6" x14ac:dyDescent="0.25">
      <c r="A2939" t="s">
        <v>7</v>
      </c>
      <c r="B2939">
        <v>2000</v>
      </c>
      <c r="C2939" t="s">
        <v>67</v>
      </c>
      <c r="D2939" t="s">
        <v>62</v>
      </c>
      <c r="E2939" t="s">
        <v>26</v>
      </c>
      <c r="F2939">
        <v>50</v>
      </c>
    </row>
    <row r="2940" spans="1:6" x14ac:dyDescent="0.25">
      <c r="A2940" t="s">
        <v>7</v>
      </c>
      <c r="B2940">
        <v>2000</v>
      </c>
      <c r="C2940" t="s">
        <v>67</v>
      </c>
      <c r="D2940" t="s">
        <v>62</v>
      </c>
      <c r="E2940" t="s">
        <v>27</v>
      </c>
      <c r="F2940">
        <v>586</v>
      </c>
    </row>
    <row r="2941" spans="1:6" x14ac:dyDescent="0.25">
      <c r="A2941" t="s">
        <v>7</v>
      </c>
      <c r="B2941">
        <v>2000</v>
      </c>
      <c r="C2941" t="s">
        <v>67</v>
      </c>
      <c r="D2941" t="s">
        <v>62</v>
      </c>
      <c r="E2941" t="s">
        <v>59</v>
      </c>
      <c r="F2941">
        <v>102</v>
      </c>
    </row>
    <row r="2942" spans="1:6" x14ac:dyDescent="0.25">
      <c r="A2942" t="s">
        <v>7</v>
      </c>
      <c r="B2942">
        <v>2000</v>
      </c>
      <c r="C2942" t="s">
        <v>67</v>
      </c>
      <c r="D2942" t="s">
        <v>62</v>
      </c>
      <c r="E2942" t="s">
        <v>28</v>
      </c>
      <c r="F2942">
        <v>203</v>
      </c>
    </row>
    <row r="2943" spans="1:6" x14ac:dyDescent="0.25">
      <c r="A2943" t="s">
        <v>7</v>
      </c>
      <c r="B2943">
        <v>2000</v>
      </c>
      <c r="C2943" t="s">
        <v>67</v>
      </c>
      <c r="D2943" t="s">
        <v>62</v>
      </c>
      <c r="E2943" t="s">
        <v>29</v>
      </c>
      <c r="F2943">
        <v>10</v>
      </c>
    </row>
    <row r="2944" spans="1:6" x14ac:dyDescent="0.25">
      <c r="A2944" t="s">
        <v>7</v>
      </c>
      <c r="B2944">
        <v>2000</v>
      </c>
      <c r="C2944" t="s">
        <v>67</v>
      </c>
      <c r="D2944" t="s">
        <v>62</v>
      </c>
      <c r="E2944" t="s">
        <v>30</v>
      </c>
      <c r="F2944">
        <v>40</v>
      </c>
    </row>
    <row r="2945" spans="1:6" x14ac:dyDescent="0.25">
      <c r="A2945" t="s">
        <v>7</v>
      </c>
      <c r="B2945">
        <v>2000</v>
      </c>
      <c r="C2945" t="s">
        <v>67</v>
      </c>
      <c r="D2945" t="s">
        <v>62</v>
      </c>
      <c r="E2945" t="s">
        <v>31</v>
      </c>
      <c r="F2945">
        <v>11</v>
      </c>
    </row>
    <row r="2946" spans="1:6" x14ac:dyDescent="0.25">
      <c r="A2946" t="s">
        <v>7</v>
      </c>
      <c r="B2946">
        <v>2000</v>
      </c>
      <c r="C2946" t="s">
        <v>67</v>
      </c>
      <c r="D2946" t="s">
        <v>62</v>
      </c>
      <c r="E2946" t="s">
        <v>32</v>
      </c>
      <c r="F2946">
        <v>87</v>
      </c>
    </row>
    <row r="2947" spans="1:6" x14ac:dyDescent="0.25">
      <c r="A2947" t="s">
        <v>7</v>
      </c>
      <c r="B2947">
        <v>2000</v>
      </c>
      <c r="C2947" t="s">
        <v>67</v>
      </c>
      <c r="D2947" t="s">
        <v>62</v>
      </c>
      <c r="E2947" t="s">
        <v>33</v>
      </c>
      <c r="F2947">
        <v>231</v>
      </c>
    </row>
    <row r="2948" spans="1:6" x14ac:dyDescent="0.25">
      <c r="A2948" t="s">
        <v>7</v>
      </c>
      <c r="B2948">
        <v>2000</v>
      </c>
      <c r="C2948" t="s">
        <v>67</v>
      </c>
      <c r="D2948" t="s">
        <v>62</v>
      </c>
      <c r="E2948" t="s">
        <v>34</v>
      </c>
      <c r="F2948">
        <v>28</v>
      </c>
    </row>
    <row r="2949" spans="1:6" x14ac:dyDescent="0.25">
      <c r="A2949" t="s">
        <v>7</v>
      </c>
      <c r="B2949">
        <v>2000</v>
      </c>
      <c r="C2949" t="s">
        <v>67</v>
      </c>
      <c r="D2949" t="s">
        <v>62</v>
      </c>
      <c r="E2949" t="s">
        <v>35</v>
      </c>
      <c r="F2949">
        <v>126</v>
      </c>
    </row>
    <row r="2950" spans="1:6" x14ac:dyDescent="0.25">
      <c r="A2950" t="s">
        <v>7</v>
      </c>
      <c r="B2950">
        <v>2000</v>
      </c>
      <c r="C2950" t="s">
        <v>67</v>
      </c>
      <c r="D2950" t="s">
        <v>62</v>
      </c>
      <c r="E2950" t="s">
        <v>36</v>
      </c>
      <c r="F2950">
        <v>498</v>
      </c>
    </row>
    <row r="2951" spans="1:6" x14ac:dyDescent="0.25">
      <c r="A2951" t="s">
        <v>7</v>
      </c>
      <c r="B2951">
        <v>2000</v>
      </c>
      <c r="C2951" t="s">
        <v>67</v>
      </c>
      <c r="D2951" t="s">
        <v>62</v>
      </c>
      <c r="E2951" t="s">
        <v>37</v>
      </c>
      <c r="F2951">
        <v>263</v>
      </c>
    </row>
    <row r="2952" spans="1:6" x14ac:dyDescent="0.25">
      <c r="A2952" t="s">
        <v>7</v>
      </c>
      <c r="B2952">
        <v>2000</v>
      </c>
      <c r="C2952" t="s">
        <v>67</v>
      </c>
      <c r="D2952" t="s">
        <v>62</v>
      </c>
      <c r="E2952" t="s">
        <v>38</v>
      </c>
      <c r="F2952">
        <v>289</v>
      </c>
    </row>
    <row r="2953" spans="1:6" x14ac:dyDescent="0.25">
      <c r="A2953" t="s">
        <v>7</v>
      </c>
      <c r="B2953">
        <v>2000</v>
      </c>
      <c r="C2953" t="s">
        <v>67</v>
      </c>
      <c r="D2953" t="s">
        <v>62</v>
      </c>
      <c r="E2953" t="s">
        <v>39</v>
      </c>
      <c r="F2953">
        <v>19</v>
      </c>
    </row>
    <row r="2954" spans="1:6" x14ac:dyDescent="0.25">
      <c r="A2954" t="s">
        <v>7</v>
      </c>
      <c r="B2954">
        <v>2000</v>
      </c>
      <c r="C2954" t="s">
        <v>67</v>
      </c>
      <c r="D2954" t="s">
        <v>62</v>
      </c>
      <c r="E2954" t="s">
        <v>40</v>
      </c>
      <c r="F2954">
        <v>66</v>
      </c>
    </row>
    <row r="2955" spans="1:6" x14ac:dyDescent="0.25">
      <c r="A2955" t="s">
        <v>7</v>
      </c>
      <c r="B2955">
        <v>2000</v>
      </c>
      <c r="C2955" t="s">
        <v>67</v>
      </c>
      <c r="D2955" t="s">
        <v>62</v>
      </c>
      <c r="E2955" t="s">
        <v>41</v>
      </c>
      <c r="F2955">
        <v>125</v>
      </c>
    </row>
    <row r="2956" spans="1:6" x14ac:dyDescent="0.25">
      <c r="A2956" t="s">
        <v>7</v>
      </c>
      <c r="B2956">
        <v>2000</v>
      </c>
      <c r="C2956" t="s">
        <v>67</v>
      </c>
      <c r="D2956" t="s">
        <v>62</v>
      </c>
      <c r="E2956" t="s">
        <v>42</v>
      </c>
      <c r="F2956">
        <v>467</v>
      </c>
    </row>
    <row r="2957" spans="1:6" x14ac:dyDescent="0.25">
      <c r="A2957" t="s">
        <v>7</v>
      </c>
      <c r="B2957">
        <v>2000</v>
      </c>
      <c r="C2957" t="s">
        <v>67</v>
      </c>
      <c r="D2957" t="s">
        <v>62</v>
      </c>
      <c r="E2957" t="s">
        <v>43</v>
      </c>
      <c r="F2957">
        <v>338</v>
      </c>
    </row>
    <row r="2958" spans="1:6" x14ac:dyDescent="0.25">
      <c r="A2958" t="s">
        <v>7</v>
      </c>
      <c r="B2958">
        <v>2000</v>
      </c>
      <c r="C2958" t="s">
        <v>67</v>
      </c>
      <c r="D2958" t="s">
        <v>62</v>
      </c>
      <c r="E2958" t="s">
        <v>44</v>
      </c>
      <c r="F2958">
        <v>234</v>
      </c>
    </row>
    <row r="2959" spans="1:6" x14ac:dyDescent="0.25">
      <c r="A2959" t="s">
        <v>7</v>
      </c>
      <c r="B2959">
        <v>2000</v>
      </c>
      <c r="C2959" t="s">
        <v>67</v>
      </c>
      <c r="D2959" t="s">
        <v>62</v>
      </c>
      <c r="E2959" t="s">
        <v>45</v>
      </c>
      <c r="F2959">
        <v>24</v>
      </c>
    </row>
    <row r="2960" spans="1:6" x14ac:dyDescent="0.25">
      <c r="A2960" t="s">
        <v>7</v>
      </c>
      <c r="B2960">
        <v>2000</v>
      </c>
      <c r="C2960" t="s">
        <v>67</v>
      </c>
      <c r="D2960" t="s">
        <v>62</v>
      </c>
      <c r="E2960" t="s">
        <v>46</v>
      </c>
      <c r="F2960">
        <v>10</v>
      </c>
    </row>
    <row r="2961" spans="1:6" x14ac:dyDescent="0.25">
      <c r="A2961" t="s">
        <v>7</v>
      </c>
      <c r="B2961">
        <v>2000</v>
      </c>
      <c r="C2961" t="s">
        <v>67</v>
      </c>
      <c r="D2961" t="s">
        <v>62</v>
      </c>
      <c r="E2961" t="s">
        <v>47</v>
      </c>
      <c r="F2961">
        <v>69</v>
      </c>
    </row>
    <row r="2962" spans="1:6" x14ac:dyDescent="0.25">
      <c r="A2962" t="s">
        <v>7</v>
      </c>
      <c r="B2962">
        <v>2000</v>
      </c>
      <c r="C2962" t="s">
        <v>67</v>
      </c>
      <c r="D2962" t="s">
        <v>62</v>
      </c>
      <c r="E2962" t="s">
        <v>48</v>
      </c>
      <c r="F2962">
        <v>3995</v>
      </c>
    </row>
    <row r="2963" spans="1:6" x14ac:dyDescent="0.25">
      <c r="A2963" t="s">
        <v>7</v>
      </c>
      <c r="B2963">
        <v>2000</v>
      </c>
      <c r="C2963" t="s">
        <v>67</v>
      </c>
      <c r="D2963" t="s">
        <v>62</v>
      </c>
      <c r="E2963" t="s">
        <v>49</v>
      </c>
      <c r="F2963">
        <v>185</v>
      </c>
    </row>
    <row r="2964" spans="1:6" x14ac:dyDescent="0.25">
      <c r="A2964" t="s">
        <v>7</v>
      </c>
      <c r="B2964">
        <v>2000</v>
      </c>
      <c r="C2964" t="s">
        <v>67</v>
      </c>
      <c r="D2964" t="s">
        <v>62</v>
      </c>
      <c r="E2964" t="s">
        <v>61</v>
      </c>
      <c r="F2964">
        <v>4</v>
      </c>
    </row>
    <row r="2965" spans="1:6" x14ac:dyDescent="0.25">
      <c r="A2965" t="s">
        <v>7</v>
      </c>
      <c r="B2965">
        <v>2000</v>
      </c>
      <c r="C2965" t="s">
        <v>67</v>
      </c>
      <c r="D2965" t="s">
        <v>62</v>
      </c>
      <c r="E2965" t="s">
        <v>50</v>
      </c>
      <c r="F2965">
        <v>69</v>
      </c>
    </row>
    <row r="2966" spans="1:6" x14ac:dyDescent="0.25">
      <c r="A2966" t="s">
        <v>7</v>
      </c>
      <c r="B2966">
        <v>2000</v>
      </c>
      <c r="C2966" t="s">
        <v>67</v>
      </c>
      <c r="D2966" t="s">
        <v>62</v>
      </c>
      <c r="E2966" t="s">
        <v>51</v>
      </c>
      <c r="F2966">
        <v>558</v>
      </c>
    </row>
    <row r="2967" spans="1:6" x14ac:dyDescent="0.25">
      <c r="A2967" t="s">
        <v>7</v>
      </c>
      <c r="B2967">
        <v>2000</v>
      </c>
      <c r="C2967" t="s">
        <v>67</v>
      </c>
      <c r="D2967" t="s">
        <v>62</v>
      </c>
      <c r="E2967" t="s">
        <v>52</v>
      </c>
      <c r="F2967">
        <v>9</v>
      </c>
    </row>
    <row r="2968" spans="1:6" x14ac:dyDescent="0.25">
      <c r="A2968" t="s">
        <v>7</v>
      </c>
      <c r="B2968">
        <v>2000</v>
      </c>
      <c r="C2968" t="s">
        <v>67</v>
      </c>
      <c r="D2968" t="s">
        <v>62</v>
      </c>
      <c r="E2968" t="s">
        <v>53</v>
      </c>
      <c r="F2968">
        <v>198</v>
      </c>
    </row>
    <row r="2969" spans="1:6" x14ac:dyDescent="0.25">
      <c r="A2969" t="s">
        <v>7</v>
      </c>
      <c r="B2969">
        <v>2000</v>
      </c>
      <c r="C2969" t="s">
        <v>67</v>
      </c>
      <c r="D2969" t="s">
        <v>62</v>
      </c>
      <c r="E2969" t="s">
        <v>54</v>
      </c>
      <c r="F2969">
        <v>15</v>
      </c>
    </row>
    <row r="2970" spans="1:6" x14ac:dyDescent="0.25">
      <c r="A2970" t="s">
        <v>7</v>
      </c>
      <c r="B2970">
        <v>2000</v>
      </c>
      <c r="C2970" t="s">
        <v>67</v>
      </c>
      <c r="D2970" t="s">
        <v>62</v>
      </c>
      <c r="E2970" t="s">
        <v>63</v>
      </c>
      <c r="F2970">
        <v>470</v>
      </c>
    </row>
    <row r="2971" spans="1:6" x14ac:dyDescent="0.25">
      <c r="A2971" t="s">
        <v>7</v>
      </c>
      <c r="B2971">
        <v>2000</v>
      </c>
      <c r="C2971" t="s">
        <v>67</v>
      </c>
      <c r="D2971" t="s">
        <v>62</v>
      </c>
      <c r="E2971" t="s">
        <v>6</v>
      </c>
      <c r="F2971">
        <v>20019</v>
      </c>
    </row>
    <row r="2972" spans="1:6" x14ac:dyDescent="0.25">
      <c r="A2972" t="s">
        <v>7</v>
      </c>
      <c r="B2972">
        <v>2000</v>
      </c>
      <c r="C2972" t="s">
        <v>67</v>
      </c>
      <c r="D2972" t="s">
        <v>64</v>
      </c>
      <c r="E2972" t="s">
        <v>56</v>
      </c>
      <c r="F2972">
        <v>68</v>
      </c>
    </row>
    <row r="2973" spans="1:6" x14ac:dyDescent="0.25">
      <c r="A2973" t="s">
        <v>7</v>
      </c>
      <c r="B2973">
        <v>2000</v>
      </c>
      <c r="C2973" t="s">
        <v>67</v>
      </c>
      <c r="D2973" t="s">
        <v>64</v>
      </c>
      <c r="E2973" t="s">
        <v>10</v>
      </c>
      <c r="F2973">
        <v>247</v>
      </c>
    </row>
    <row r="2974" spans="1:6" x14ac:dyDescent="0.25">
      <c r="A2974" t="s">
        <v>7</v>
      </c>
      <c r="B2974">
        <v>2000</v>
      </c>
      <c r="C2974" t="s">
        <v>67</v>
      </c>
      <c r="D2974" t="s">
        <v>64</v>
      </c>
      <c r="E2974" t="s">
        <v>11</v>
      </c>
      <c r="F2974">
        <v>622</v>
      </c>
    </row>
    <row r="2975" spans="1:6" x14ac:dyDescent="0.25">
      <c r="A2975" t="s">
        <v>7</v>
      </c>
      <c r="B2975">
        <v>2000</v>
      </c>
      <c r="C2975" t="s">
        <v>67</v>
      </c>
      <c r="D2975" t="s">
        <v>64</v>
      </c>
      <c r="E2975" t="s">
        <v>12</v>
      </c>
      <c r="F2975">
        <v>267</v>
      </c>
    </row>
    <row r="2976" spans="1:6" x14ac:dyDescent="0.25">
      <c r="A2976" t="s">
        <v>7</v>
      </c>
      <c r="B2976">
        <v>2000</v>
      </c>
      <c r="C2976" t="s">
        <v>67</v>
      </c>
      <c r="D2976" t="s">
        <v>64</v>
      </c>
      <c r="E2976" t="s">
        <v>13</v>
      </c>
      <c r="F2976">
        <v>2952</v>
      </c>
    </row>
    <row r="2977" spans="1:6" x14ac:dyDescent="0.25">
      <c r="A2977" t="s">
        <v>7</v>
      </c>
      <c r="B2977">
        <v>2000</v>
      </c>
      <c r="C2977" t="s">
        <v>67</v>
      </c>
      <c r="D2977" t="s">
        <v>64</v>
      </c>
      <c r="E2977" t="s">
        <v>14</v>
      </c>
      <c r="F2977">
        <v>439</v>
      </c>
    </row>
    <row r="2978" spans="1:6" x14ac:dyDescent="0.25">
      <c r="A2978" t="s">
        <v>7</v>
      </c>
      <c r="B2978">
        <v>2000</v>
      </c>
      <c r="C2978" t="s">
        <v>67</v>
      </c>
      <c r="D2978" t="s">
        <v>64</v>
      </c>
      <c r="E2978" t="s">
        <v>15</v>
      </c>
      <c r="F2978">
        <v>90</v>
      </c>
    </row>
    <row r="2979" spans="1:6" x14ac:dyDescent="0.25">
      <c r="A2979" t="s">
        <v>7</v>
      </c>
      <c r="B2979">
        <v>2000</v>
      </c>
      <c r="C2979" t="s">
        <v>67</v>
      </c>
      <c r="D2979" t="s">
        <v>64</v>
      </c>
      <c r="E2979" t="s">
        <v>66</v>
      </c>
      <c r="F2979">
        <v>120</v>
      </c>
    </row>
    <row r="2980" spans="1:6" x14ac:dyDescent="0.25">
      <c r="A2980" t="s">
        <v>7</v>
      </c>
      <c r="B2980">
        <v>2000</v>
      </c>
      <c r="C2980" t="s">
        <v>67</v>
      </c>
      <c r="D2980" t="s">
        <v>64</v>
      </c>
      <c r="E2980" t="s">
        <v>57</v>
      </c>
      <c r="F2980">
        <v>9</v>
      </c>
    </row>
    <row r="2981" spans="1:6" x14ac:dyDescent="0.25">
      <c r="A2981" t="s">
        <v>7</v>
      </c>
      <c r="B2981">
        <v>2000</v>
      </c>
      <c r="C2981" t="s">
        <v>67</v>
      </c>
      <c r="D2981" t="s">
        <v>64</v>
      </c>
      <c r="E2981" t="s">
        <v>16</v>
      </c>
      <c r="F2981">
        <v>1258</v>
      </c>
    </row>
    <row r="2982" spans="1:6" x14ac:dyDescent="0.25">
      <c r="A2982" t="s">
        <v>7</v>
      </c>
      <c r="B2982">
        <v>2000</v>
      </c>
      <c r="C2982" t="s">
        <v>67</v>
      </c>
      <c r="D2982" t="s">
        <v>64</v>
      </c>
      <c r="E2982" t="s">
        <v>17</v>
      </c>
      <c r="F2982">
        <v>448</v>
      </c>
    </row>
    <row r="2983" spans="1:6" x14ac:dyDescent="0.25">
      <c r="A2983" t="s">
        <v>7</v>
      </c>
      <c r="B2983">
        <v>2000</v>
      </c>
      <c r="C2983" t="s">
        <v>67</v>
      </c>
      <c r="D2983" t="s">
        <v>64</v>
      </c>
      <c r="E2983" t="s">
        <v>18</v>
      </c>
      <c r="F2983">
        <v>94</v>
      </c>
    </row>
    <row r="2984" spans="1:6" x14ac:dyDescent="0.25">
      <c r="A2984" t="s">
        <v>7</v>
      </c>
      <c r="B2984">
        <v>2000</v>
      </c>
      <c r="C2984" t="s">
        <v>67</v>
      </c>
      <c r="D2984" t="s">
        <v>64</v>
      </c>
      <c r="E2984" t="s">
        <v>19</v>
      </c>
      <c r="F2984">
        <v>277</v>
      </c>
    </row>
    <row r="2985" spans="1:6" x14ac:dyDescent="0.25">
      <c r="A2985" t="s">
        <v>7</v>
      </c>
      <c r="B2985">
        <v>2000</v>
      </c>
      <c r="C2985" t="s">
        <v>67</v>
      </c>
      <c r="D2985" t="s">
        <v>64</v>
      </c>
      <c r="E2985" t="s">
        <v>20</v>
      </c>
      <c r="F2985">
        <v>1304</v>
      </c>
    </row>
    <row r="2986" spans="1:6" x14ac:dyDescent="0.25">
      <c r="A2986" t="s">
        <v>7</v>
      </c>
      <c r="B2986">
        <v>2000</v>
      </c>
      <c r="C2986" t="s">
        <v>67</v>
      </c>
      <c r="D2986" t="s">
        <v>64</v>
      </c>
      <c r="E2986" t="s">
        <v>58</v>
      </c>
      <c r="F2986">
        <v>739</v>
      </c>
    </row>
    <row r="2987" spans="1:6" x14ac:dyDescent="0.25">
      <c r="A2987" t="s">
        <v>7</v>
      </c>
      <c r="B2987">
        <v>2000</v>
      </c>
      <c r="C2987" t="s">
        <v>67</v>
      </c>
      <c r="D2987" t="s">
        <v>64</v>
      </c>
      <c r="E2987" t="s">
        <v>21</v>
      </c>
      <c r="F2987">
        <v>645</v>
      </c>
    </row>
    <row r="2988" spans="1:6" x14ac:dyDescent="0.25">
      <c r="A2988" t="s">
        <v>7</v>
      </c>
      <c r="B2988">
        <v>2000</v>
      </c>
      <c r="C2988" t="s">
        <v>67</v>
      </c>
      <c r="D2988" t="s">
        <v>64</v>
      </c>
      <c r="E2988" t="s">
        <v>22</v>
      </c>
      <c r="F2988">
        <v>429</v>
      </c>
    </row>
    <row r="2989" spans="1:6" x14ac:dyDescent="0.25">
      <c r="A2989" t="s">
        <v>7</v>
      </c>
      <c r="B2989">
        <v>2000</v>
      </c>
      <c r="C2989" t="s">
        <v>67</v>
      </c>
      <c r="D2989" t="s">
        <v>64</v>
      </c>
      <c r="E2989" t="s">
        <v>23</v>
      </c>
      <c r="F2989">
        <v>519</v>
      </c>
    </row>
    <row r="2990" spans="1:6" x14ac:dyDescent="0.25">
      <c r="A2990" t="s">
        <v>7</v>
      </c>
      <c r="B2990">
        <v>2000</v>
      </c>
      <c r="C2990" t="s">
        <v>67</v>
      </c>
      <c r="D2990" t="s">
        <v>64</v>
      </c>
      <c r="E2990" t="s">
        <v>24</v>
      </c>
      <c r="F2990">
        <v>378</v>
      </c>
    </row>
    <row r="2991" spans="1:6" x14ac:dyDescent="0.25">
      <c r="A2991" t="s">
        <v>7</v>
      </c>
      <c r="B2991">
        <v>2000</v>
      </c>
      <c r="C2991" t="s">
        <v>67</v>
      </c>
      <c r="D2991" t="s">
        <v>64</v>
      </c>
      <c r="E2991" t="s">
        <v>25</v>
      </c>
      <c r="F2991">
        <v>275</v>
      </c>
    </row>
    <row r="2992" spans="1:6" x14ac:dyDescent="0.25">
      <c r="A2992" t="s">
        <v>7</v>
      </c>
      <c r="B2992">
        <v>2000</v>
      </c>
      <c r="C2992" t="s">
        <v>67</v>
      </c>
      <c r="D2992" t="s">
        <v>64</v>
      </c>
      <c r="E2992" t="s">
        <v>26</v>
      </c>
      <c r="F2992">
        <v>278</v>
      </c>
    </row>
    <row r="2993" spans="1:6" x14ac:dyDescent="0.25">
      <c r="A2993" t="s">
        <v>7</v>
      </c>
      <c r="B2993">
        <v>2000</v>
      </c>
      <c r="C2993" t="s">
        <v>67</v>
      </c>
      <c r="D2993" t="s">
        <v>64</v>
      </c>
      <c r="E2993" t="s">
        <v>27</v>
      </c>
      <c r="F2993">
        <v>356</v>
      </c>
    </row>
    <row r="2994" spans="1:6" x14ac:dyDescent="0.25">
      <c r="A2994" t="s">
        <v>7</v>
      </c>
      <c r="B2994">
        <v>2000</v>
      </c>
      <c r="C2994" t="s">
        <v>67</v>
      </c>
      <c r="D2994" t="s">
        <v>64</v>
      </c>
      <c r="E2994" t="s">
        <v>59</v>
      </c>
      <c r="F2994">
        <v>722</v>
      </c>
    </row>
    <row r="2995" spans="1:6" x14ac:dyDescent="0.25">
      <c r="A2995" t="s">
        <v>7</v>
      </c>
      <c r="B2995">
        <v>2000</v>
      </c>
      <c r="C2995" t="s">
        <v>67</v>
      </c>
      <c r="D2995" t="s">
        <v>64</v>
      </c>
      <c r="E2995" t="s">
        <v>28</v>
      </c>
      <c r="F2995">
        <v>669</v>
      </c>
    </row>
    <row r="2996" spans="1:6" x14ac:dyDescent="0.25">
      <c r="A2996" t="s">
        <v>7</v>
      </c>
      <c r="B2996">
        <v>2000</v>
      </c>
      <c r="C2996" t="s">
        <v>67</v>
      </c>
      <c r="D2996" t="s">
        <v>64</v>
      </c>
      <c r="E2996" t="s">
        <v>29</v>
      </c>
      <c r="F2996">
        <v>75</v>
      </c>
    </row>
    <row r="2997" spans="1:6" x14ac:dyDescent="0.25">
      <c r="A2997" t="s">
        <v>7</v>
      </c>
      <c r="B2997">
        <v>2000</v>
      </c>
      <c r="C2997" t="s">
        <v>67</v>
      </c>
      <c r="D2997" t="s">
        <v>64</v>
      </c>
      <c r="E2997" t="s">
        <v>30</v>
      </c>
      <c r="F2997">
        <v>425</v>
      </c>
    </row>
    <row r="2998" spans="1:6" x14ac:dyDescent="0.25">
      <c r="A2998" t="s">
        <v>7</v>
      </c>
      <c r="B2998">
        <v>2000</v>
      </c>
      <c r="C2998" t="s">
        <v>67</v>
      </c>
      <c r="D2998" t="s">
        <v>64</v>
      </c>
      <c r="E2998" t="s">
        <v>31</v>
      </c>
      <c r="F2998">
        <v>113</v>
      </c>
    </row>
    <row r="2999" spans="1:6" x14ac:dyDescent="0.25">
      <c r="A2999" t="s">
        <v>7</v>
      </c>
      <c r="B2999">
        <v>2000</v>
      </c>
      <c r="C2999" t="s">
        <v>67</v>
      </c>
      <c r="D2999" t="s">
        <v>64</v>
      </c>
      <c r="E2999" t="s">
        <v>32</v>
      </c>
      <c r="F2999">
        <v>252</v>
      </c>
    </row>
    <row r="3000" spans="1:6" x14ac:dyDescent="0.25">
      <c r="A3000" t="s">
        <v>7</v>
      </c>
      <c r="B3000">
        <v>2000</v>
      </c>
      <c r="C3000" t="s">
        <v>67</v>
      </c>
      <c r="D3000" t="s">
        <v>64</v>
      </c>
      <c r="E3000" t="s">
        <v>33</v>
      </c>
      <c r="F3000">
        <v>284</v>
      </c>
    </row>
    <row r="3001" spans="1:6" x14ac:dyDescent="0.25">
      <c r="A3001" t="s">
        <v>7</v>
      </c>
      <c r="B3001">
        <v>2000</v>
      </c>
      <c r="C3001" t="s">
        <v>67</v>
      </c>
      <c r="D3001" t="s">
        <v>64</v>
      </c>
      <c r="E3001" t="s">
        <v>34</v>
      </c>
      <c r="F3001">
        <v>144</v>
      </c>
    </row>
    <row r="3002" spans="1:6" x14ac:dyDescent="0.25">
      <c r="A3002" t="s">
        <v>7</v>
      </c>
      <c r="B3002">
        <v>2000</v>
      </c>
      <c r="C3002" t="s">
        <v>67</v>
      </c>
      <c r="D3002" t="s">
        <v>64</v>
      </c>
      <c r="E3002" t="s">
        <v>35</v>
      </c>
      <c r="F3002">
        <v>63</v>
      </c>
    </row>
    <row r="3003" spans="1:6" x14ac:dyDescent="0.25">
      <c r="A3003" t="s">
        <v>7</v>
      </c>
      <c r="B3003">
        <v>2000</v>
      </c>
      <c r="C3003" t="s">
        <v>67</v>
      </c>
      <c r="D3003" t="s">
        <v>64</v>
      </c>
      <c r="E3003" t="s">
        <v>36</v>
      </c>
      <c r="F3003">
        <v>155</v>
      </c>
    </row>
    <row r="3004" spans="1:6" x14ac:dyDescent="0.25">
      <c r="A3004" t="s">
        <v>7</v>
      </c>
      <c r="B3004">
        <v>2000</v>
      </c>
      <c r="C3004" t="s">
        <v>67</v>
      </c>
      <c r="D3004" t="s">
        <v>64</v>
      </c>
      <c r="E3004" t="s">
        <v>37</v>
      </c>
      <c r="F3004">
        <v>246</v>
      </c>
    </row>
    <row r="3005" spans="1:6" x14ac:dyDescent="0.25">
      <c r="A3005" t="s">
        <v>7</v>
      </c>
      <c r="B3005">
        <v>2000</v>
      </c>
      <c r="C3005" t="s">
        <v>67</v>
      </c>
      <c r="D3005" t="s">
        <v>64</v>
      </c>
      <c r="E3005" t="s">
        <v>38</v>
      </c>
      <c r="F3005">
        <v>728</v>
      </c>
    </row>
    <row r="3006" spans="1:6" x14ac:dyDescent="0.25">
      <c r="A3006" t="s">
        <v>7</v>
      </c>
      <c r="B3006">
        <v>2000</v>
      </c>
      <c r="C3006" t="s">
        <v>67</v>
      </c>
      <c r="D3006" t="s">
        <v>64</v>
      </c>
      <c r="E3006" t="s">
        <v>39</v>
      </c>
      <c r="F3006">
        <v>148</v>
      </c>
    </row>
    <row r="3007" spans="1:6" x14ac:dyDescent="0.25">
      <c r="A3007" t="s">
        <v>7</v>
      </c>
      <c r="B3007">
        <v>2000</v>
      </c>
      <c r="C3007" t="s">
        <v>67</v>
      </c>
      <c r="D3007" t="s">
        <v>64</v>
      </c>
      <c r="E3007" t="s">
        <v>40</v>
      </c>
      <c r="F3007">
        <v>930</v>
      </c>
    </row>
    <row r="3008" spans="1:6" x14ac:dyDescent="0.25">
      <c r="A3008" t="s">
        <v>7</v>
      </c>
      <c r="B3008">
        <v>2000</v>
      </c>
      <c r="C3008" t="s">
        <v>67</v>
      </c>
      <c r="D3008" t="s">
        <v>64</v>
      </c>
      <c r="E3008" t="s">
        <v>41</v>
      </c>
      <c r="F3008">
        <v>560</v>
      </c>
    </row>
    <row r="3009" spans="1:6" x14ac:dyDescent="0.25">
      <c r="A3009" t="s">
        <v>7</v>
      </c>
      <c r="B3009">
        <v>2000</v>
      </c>
      <c r="C3009" t="s">
        <v>67</v>
      </c>
      <c r="D3009" t="s">
        <v>64</v>
      </c>
      <c r="E3009" t="s">
        <v>42</v>
      </c>
      <c r="F3009">
        <v>945</v>
      </c>
    </row>
    <row r="3010" spans="1:6" x14ac:dyDescent="0.25">
      <c r="A3010" t="s">
        <v>7</v>
      </c>
      <c r="B3010">
        <v>2000</v>
      </c>
      <c r="C3010" t="s">
        <v>67</v>
      </c>
      <c r="D3010" t="s">
        <v>64</v>
      </c>
      <c r="E3010" t="s">
        <v>43</v>
      </c>
      <c r="F3010">
        <v>605</v>
      </c>
    </row>
    <row r="3011" spans="1:6" x14ac:dyDescent="0.25">
      <c r="A3011" t="s">
        <v>7</v>
      </c>
      <c r="B3011">
        <v>2000</v>
      </c>
      <c r="C3011" t="s">
        <v>67</v>
      </c>
      <c r="D3011" t="s">
        <v>64</v>
      </c>
      <c r="E3011" t="s">
        <v>44</v>
      </c>
      <c r="F3011">
        <v>154</v>
      </c>
    </row>
    <row r="3012" spans="1:6" x14ac:dyDescent="0.25">
      <c r="A3012" t="s">
        <v>7</v>
      </c>
      <c r="B3012">
        <v>2000</v>
      </c>
      <c r="C3012" t="s">
        <v>67</v>
      </c>
      <c r="D3012" t="s">
        <v>64</v>
      </c>
      <c r="E3012" t="s">
        <v>45</v>
      </c>
      <c r="F3012">
        <v>107</v>
      </c>
    </row>
    <row r="3013" spans="1:6" x14ac:dyDescent="0.25">
      <c r="A3013" t="s">
        <v>7</v>
      </c>
      <c r="B3013">
        <v>2000</v>
      </c>
      <c r="C3013" t="s">
        <v>67</v>
      </c>
      <c r="D3013" t="s">
        <v>64</v>
      </c>
      <c r="E3013" t="s">
        <v>46</v>
      </c>
      <c r="F3013">
        <v>229</v>
      </c>
    </row>
    <row r="3014" spans="1:6" x14ac:dyDescent="0.25">
      <c r="A3014" t="s">
        <v>7</v>
      </c>
      <c r="B3014">
        <v>2000</v>
      </c>
      <c r="C3014" t="s">
        <v>67</v>
      </c>
      <c r="D3014" t="s">
        <v>64</v>
      </c>
      <c r="E3014" t="s">
        <v>47</v>
      </c>
      <c r="F3014">
        <v>819</v>
      </c>
    </row>
    <row r="3015" spans="1:6" x14ac:dyDescent="0.25">
      <c r="A3015" t="s">
        <v>7</v>
      </c>
      <c r="B3015">
        <v>2000</v>
      </c>
      <c r="C3015" t="s">
        <v>67</v>
      </c>
      <c r="D3015" t="s">
        <v>64</v>
      </c>
      <c r="E3015" t="s">
        <v>48</v>
      </c>
      <c r="F3015">
        <v>1648</v>
      </c>
    </row>
    <row r="3016" spans="1:6" x14ac:dyDescent="0.25">
      <c r="A3016" t="s">
        <v>7</v>
      </c>
      <c r="B3016">
        <v>2000</v>
      </c>
      <c r="C3016" t="s">
        <v>67</v>
      </c>
      <c r="D3016" t="s">
        <v>64</v>
      </c>
      <c r="E3016" t="s">
        <v>49</v>
      </c>
      <c r="F3016">
        <v>284</v>
      </c>
    </row>
    <row r="3017" spans="1:6" x14ac:dyDescent="0.25">
      <c r="A3017" t="s">
        <v>7</v>
      </c>
      <c r="B3017">
        <v>2000</v>
      </c>
      <c r="C3017" t="s">
        <v>67</v>
      </c>
      <c r="D3017" t="s">
        <v>64</v>
      </c>
      <c r="E3017" t="s">
        <v>61</v>
      </c>
      <c r="F3017">
        <v>79</v>
      </c>
    </row>
    <row r="3018" spans="1:6" x14ac:dyDescent="0.25">
      <c r="A3018" t="s">
        <v>7</v>
      </c>
      <c r="B3018">
        <v>2000</v>
      </c>
      <c r="C3018" t="s">
        <v>67</v>
      </c>
      <c r="D3018" t="s">
        <v>64</v>
      </c>
      <c r="E3018" t="s">
        <v>50</v>
      </c>
      <c r="F3018">
        <v>406</v>
      </c>
    </row>
    <row r="3019" spans="1:6" x14ac:dyDescent="0.25">
      <c r="A3019" t="s">
        <v>7</v>
      </c>
      <c r="B3019">
        <v>2000</v>
      </c>
      <c r="C3019" t="s">
        <v>67</v>
      </c>
      <c r="D3019" t="s">
        <v>64</v>
      </c>
      <c r="E3019" t="s">
        <v>51</v>
      </c>
      <c r="F3019">
        <v>1302</v>
      </c>
    </row>
    <row r="3020" spans="1:6" x14ac:dyDescent="0.25">
      <c r="A3020" t="s">
        <v>7</v>
      </c>
      <c r="B3020">
        <v>2000</v>
      </c>
      <c r="C3020" t="s">
        <v>67</v>
      </c>
      <c r="D3020" t="s">
        <v>64</v>
      </c>
      <c r="E3020" t="s">
        <v>52</v>
      </c>
      <c r="F3020">
        <v>190</v>
      </c>
    </row>
    <row r="3021" spans="1:6" x14ac:dyDescent="0.25">
      <c r="A3021" t="s">
        <v>7</v>
      </c>
      <c r="B3021">
        <v>2000</v>
      </c>
      <c r="C3021" t="s">
        <v>67</v>
      </c>
      <c r="D3021" t="s">
        <v>64</v>
      </c>
      <c r="E3021" t="s">
        <v>53</v>
      </c>
      <c r="F3021">
        <v>932</v>
      </c>
    </row>
    <row r="3022" spans="1:6" x14ac:dyDescent="0.25">
      <c r="A3022" t="s">
        <v>7</v>
      </c>
      <c r="B3022">
        <v>2000</v>
      </c>
      <c r="C3022" t="s">
        <v>67</v>
      </c>
      <c r="D3022" t="s">
        <v>64</v>
      </c>
      <c r="E3022" t="s">
        <v>54</v>
      </c>
      <c r="F3022">
        <v>90</v>
      </c>
    </row>
    <row r="3023" spans="1:6" x14ac:dyDescent="0.25">
      <c r="A3023" t="s">
        <v>7</v>
      </c>
      <c r="B3023">
        <v>2000</v>
      </c>
      <c r="C3023" t="s">
        <v>67</v>
      </c>
      <c r="D3023" t="s">
        <v>64</v>
      </c>
      <c r="E3023" t="s">
        <v>6</v>
      </c>
      <c r="F3023">
        <v>25118</v>
      </c>
    </row>
    <row r="3024" spans="1:6" x14ac:dyDescent="0.25">
      <c r="A3024" t="s">
        <v>7</v>
      </c>
      <c r="B3024">
        <v>2000</v>
      </c>
      <c r="C3024" t="s">
        <v>67</v>
      </c>
      <c r="D3024" t="s">
        <v>65</v>
      </c>
      <c r="E3024" t="s">
        <v>56</v>
      </c>
      <c r="F3024">
        <v>615</v>
      </c>
    </row>
    <row r="3025" spans="1:6" x14ac:dyDescent="0.25">
      <c r="A3025" t="s">
        <v>7</v>
      </c>
      <c r="B3025">
        <v>2000</v>
      </c>
      <c r="C3025" t="s">
        <v>67</v>
      </c>
      <c r="D3025" t="s">
        <v>65</v>
      </c>
      <c r="E3025" t="s">
        <v>10</v>
      </c>
      <c r="F3025">
        <v>9</v>
      </c>
    </row>
    <row r="3026" spans="1:6" x14ac:dyDescent="0.25">
      <c r="A3026" t="s">
        <v>7</v>
      </c>
      <c r="B3026">
        <v>2000</v>
      </c>
      <c r="C3026" t="s">
        <v>67</v>
      </c>
      <c r="D3026" t="s">
        <v>65</v>
      </c>
      <c r="E3026" t="s">
        <v>11</v>
      </c>
      <c r="F3026">
        <v>311</v>
      </c>
    </row>
    <row r="3027" spans="1:6" x14ac:dyDescent="0.25">
      <c r="A3027" t="s">
        <v>7</v>
      </c>
      <c r="B3027">
        <v>2000</v>
      </c>
      <c r="C3027" t="s">
        <v>67</v>
      </c>
      <c r="D3027" t="s">
        <v>65</v>
      </c>
      <c r="E3027" t="s">
        <v>12</v>
      </c>
      <c r="F3027">
        <v>46</v>
      </c>
    </row>
    <row r="3028" spans="1:6" x14ac:dyDescent="0.25">
      <c r="A3028" t="s">
        <v>7</v>
      </c>
      <c r="B3028">
        <v>2000</v>
      </c>
      <c r="C3028" t="s">
        <v>67</v>
      </c>
      <c r="D3028" t="s">
        <v>65</v>
      </c>
      <c r="E3028" t="s">
        <v>13</v>
      </c>
      <c r="F3028">
        <v>7739</v>
      </c>
    </row>
    <row r="3029" spans="1:6" x14ac:dyDescent="0.25">
      <c r="A3029" t="s">
        <v>7</v>
      </c>
      <c r="B3029">
        <v>2000</v>
      </c>
      <c r="C3029" t="s">
        <v>67</v>
      </c>
      <c r="D3029" t="s">
        <v>65</v>
      </c>
      <c r="E3029" t="s">
        <v>14</v>
      </c>
      <c r="F3029">
        <v>1503</v>
      </c>
    </row>
    <row r="3030" spans="1:6" x14ac:dyDescent="0.25">
      <c r="A3030" t="s">
        <v>7</v>
      </c>
      <c r="B3030">
        <v>2000</v>
      </c>
      <c r="C3030" t="s">
        <v>67</v>
      </c>
      <c r="D3030" t="s">
        <v>65</v>
      </c>
      <c r="E3030" t="s">
        <v>15</v>
      </c>
      <c r="F3030">
        <v>584</v>
      </c>
    </row>
    <row r="3031" spans="1:6" x14ac:dyDescent="0.25">
      <c r="A3031" t="s">
        <v>7</v>
      </c>
      <c r="B3031">
        <v>2000</v>
      </c>
      <c r="C3031" t="s">
        <v>67</v>
      </c>
      <c r="D3031" t="s">
        <v>65</v>
      </c>
      <c r="E3031" t="s">
        <v>66</v>
      </c>
      <c r="F3031">
        <v>15</v>
      </c>
    </row>
    <row r="3032" spans="1:6" x14ac:dyDescent="0.25">
      <c r="A3032" t="s">
        <v>7</v>
      </c>
      <c r="B3032">
        <v>2000</v>
      </c>
      <c r="C3032" t="s">
        <v>67</v>
      </c>
      <c r="D3032" t="s">
        <v>65</v>
      </c>
      <c r="E3032" t="s">
        <v>57</v>
      </c>
      <c r="F3032">
        <v>237</v>
      </c>
    </row>
    <row r="3033" spans="1:6" x14ac:dyDescent="0.25">
      <c r="A3033" t="s">
        <v>7</v>
      </c>
      <c r="B3033">
        <v>2000</v>
      </c>
      <c r="C3033" t="s">
        <v>67</v>
      </c>
      <c r="D3033" t="s">
        <v>65</v>
      </c>
      <c r="E3033" t="s">
        <v>16</v>
      </c>
      <c r="F3033">
        <v>892</v>
      </c>
    </row>
    <row r="3034" spans="1:6" x14ac:dyDescent="0.25">
      <c r="A3034" t="s">
        <v>7</v>
      </c>
      <c r="B3034">
        <v>2000</v>
      </c>
      <c r="C3034" t="s">
        <v>67</v>
      </c>
      <c r="D3034" t="s">
        <v>65</v>
      </c>
      <c r="E3034" t="s">
        <v>17</v>
      </c>
      <c r="F3034">
        <v>1263</v>
      </c>
    </row>
    <row r="3035" spans="1:6" x14ac:dyDescent="0.25">
      <c r="A3035" t="s">
        <v>7</v>
      </c>
      <c r="B3035">
        <v>2000</v>
      </c>
      <c r="C3035" t="s">
        <v>67</v>
      </c>
      <c r="D3035" t="s">
        <v>65</v>
      </c>
      <c r="E3035" t="s">
        <v>18</v>
      </c>
      <c r="F3035">
        <v>440</v>
      </c>
    </row>
    <row r="3036" spans="1:6" x14ac:dyDescent="0.25">
      <c r="A3036" t="s">
        <v>7</v>
      </c>
      <c r="B3036">
        <v>2000</v>
      </c>
      <c r="C3036" t="s">
        <v>67</v>
      </c>
      <c r="D3036" t="s">
        <v>65</v>
      </c>
      <c r="E3036" t="s">
        <v>19</v>
      </c>
      <c r="F3036">
        <v>61</v>
      </c>
    </row>
    <row r="3037" spans="1:6" x14ac:dyDescent="0.25">
      <c r="A3037" t="s">
        <v>7</v>
      </c>
      <c r="B3037">
        <v>2000</v>
      </c>
      <c r="C3037" t="s">
        <v>67</v>
      </c>
      <c r="D3037" t="s">
        <v>65</v>
      </c>
      <c r="E3037" t="s">
        <v>20</v>
      </c>
      <c r="F3037">
        <v>1969</v>
      </c>
    </row>
    <row r="3038" spans="1:6" x14ac:dyDescent="0.25">
      <c r="A3038" t="s">
        <v>7</v>
      </c>
      <c r="B3038">
        <v>2000</v>
      </c>
      <c r="C3038" t="s">
        <v>67</v>
      </c>
      <c r="D3038" t="s">
        <v>65</v>
      </c>
      <c r="E3038" t="s">
        <v>58</v>
      </c>
      <c r="F3038">
        <v>527</v>
      </c>
    </row>
    <row r="3039" spans="1:6" x14ac:dyDescent="0.25">
      <c r="A3039" t="s">
        <v>7</v>
      </c>
      <c r="B3039">
        <v>2000</v>
      </c>
      <c r="C3039" t="s">
        <v>67</v>
      </c>
      <c r="D3039" t="s">
        <v>65</v>
      </c>
      <c r="E3039" t="s">
        <v>21</v>
      </c>
      <c r="F3039">
        <v>195</v>
      </c>
    </row>
    <row r="3040" spans="1:6" x14ac:dyDescent="0.25">
      <c r="A3040" t="s">
        <v>7</v>
      </c>
      <c r="B3040">
        <v>2000</v>
      </c>
      <c r="C3040" t="s">
        <v>67</v>
      </c>
      <c r="D3040" t="s">
        <v>65</v>
      </c>
      <c r="E3040" t="s">
        <v>22</v>
      </c>
      <c r="F3040">
        <v>39</v>
      </c>
    </row>
    <row r="3041" spans="1:6" x14ac:dyDescent="0.25">
      <c r="A3041" t="s">
        <v>7</v>
      </c>
      <c r="B3041">
        <v>2000</v>
      </c>
      <c r="C3041" t="s">
        <v>67</v>
      </c>
      <c r="D3041" t="s">
        <v>65</v>
      </c>
      <c r="E3041" t="s">
        <v>23</v>
      </c>
      <c r="F3041">
        <v>309</v>
      </c>
    </row>
    <row r="3042" spans="1:6" x14ac:dyDescent="0.25">
      <c r="A3042" t="s">
        <v>7</v>
      </c>
      <c r="B3042">
        <v>2000</v>
      </c>
      <c r="C3042" t="s">
        <v>67</v>
      </c>
      <c r="D3042" t="s">
        <v>65</v>
      </c>
      <c r="E3042" t="s">
        <v>24</v>
      </c>
      <c r="F3042">
        <v>239</v>
      </c>
    </row>
    <row r="3043" spans="1:6" x14ac:dyDescent="0.25">
      <c r="A3043" t="s">
        <v>7</v>
      </c>
      <c r="B3043">
        <v>2000</v>
      </c>
      <c r="C3043" t="s">
        <v>67</v>
      </c>
      <c r="D3043" t="s">
        <v>65</v>
      </c>
      <c r="E3043" t="s">
        <v>25</v>
      </c>
      <c r="F3043">
        <v>30</v>
      </c>
    </row>
    <row r="3044" spans="1:6" x14ac:dyDescent="0.25">
      <c r="A3044" t="s">
        <v>7</v>
      </c>
      <c r="B3044">
        <v>2000</v>
      </c>
      <c r="C3044" t="s">
        <v>67</v>
      </c>
      <c r="D3044" t="s">
        <v>65</v>
      </c>
      <c r="E3044" t="s">
        <v>26</v>
      </c>
      <c r="F3044">
        <v>853</v>
      </c>
    </row>
    <row r="3045" spans="1:6" x14ac:dyDescent="0.25">
      <c r="A3045" t="s">
        <v>7</v>
      </c>
      <c r="B3045">
        <v>2000</v>
      </c>
      <c r="C3045" t="s">
        <v>67</v>
      </c>
      <c r="D3045" t="s">
        <v>65</v>
      </c>
      <c r="E3045" t="s">
        <v>27</v>
      </c>
      <c r="F3045">
        <v>623</v>
      </c>
    </row>
    <row r="3046" spans="1:6" x14ac:dyDescent="0.25">
      <c r="A3046" t="s">
        <v>7</v>
      </c>
      <c r="B3046">
        <v>2000</v>
      </c>
      <c r="C3046" t="s">
        <v>67</v>
      </c>
      <c r="D3046" t="s">
        <v>65</v>
      </c>
      <c r="E3046" t="s">
        <v>59</v>
      </c>
      <c r="F3046">
        <v>1737</v>
      </c>
    </row>
    <row r="3047" spans="1:6" x14ac:dyDescent="0.25">
      <c r="A3047" t="s">
        <v>7</v>
      </c>
      <c r="B3047">
        <v>2000</v>
      </c>
      <c r="C3047" t="s">
        <v>67</v>
      </c>
      <c r="D3047" t="s">
        <v>65</v>
      </c>
      <c r="E3047" t="s">
        <v>28</v>
      </c>
      <c r="F3047">
        <v>217</v>
      </c>
    </row>
    <row r="3048" spans="1:6" x14ac:dyDescent="0.25">
      <c r="A3048" t="s">
        <v>7</v>
      </c>
      <c r="B3048">
        <v>2000</v>
      </c>
      <c r="C3048" t="s">
        <v>67</v>
      </c>
      <c r="D3048" t="s">
        <v>65</v>
      </c>
      <c r="E3048" t="s">
        <v>29</v>
      </c>
      <c r="F3048">
        <v>502</v>
      </c>
    </row>
    <row r="3049" spans="1:6" x14ac:dyDescent="0.25">
      <c r="A3049" t="s">
        <v>7</v>
      </c>
      <c r="B3049">
        <v>2000</v>
      </c>
      <c r="C3049" t="s">
        <v>67</v>
      </c>
      <c r="D3049" t="s">
        <v>65</v>
      </c>
      <c r="E3049" t="s">
        <v>30</v>
      </c>
      <c r="F3049">
        <v>543</v>
      </c>
    </row>
    <row r="3050" spans="1:6" x14ac:dyDescent="0.25">
      <c r="A3050" t="s">
        <v>7</v>
      </c>
      <c r="B3050">
        <v>2000</v>
      </c>
      <c r="C3050" t="s">
        <v>67</v>
      </c>
      <c r="D3050" t="s">
        <v>65</v>
      </c>
      <c r="E3050" t="s">
        <v>31</v>
      </c>
      <c r="F3050">
        <v>89</v>
      </c>
    </row>
    <row r="3051" spans="1:6" x14ac:dyDescent="0.25">
      <c r="A3051" t="s">
        <v>7</v>
      </c>
      <c r="B3051">
        <v>2000</v>
      </c>
      <c r="C3051" t="s">
        <v>67</v>
      </c>
      <c r="D3051" t="s">
        <v>65</v>
      </c>
      <c r="E3051" t="s">
        <v>32</v>
      </c>
      <c r="F3051">
        <v>119</v>
      </c>
    </row>
    <row r="3052" spans="1:6" x14ac:dyDescent="0.25">
      <c r="A3052" t="s">
        <v>7</v>
      </c>
      <c r="B3052">
        <v>2000</v>
      </c>
      <c r="C3052" t="s">
        <v>67</v>
      </c>
      <c r="D3052" t="s">
        <v>65</v>
      </c>
      <c r="E3052" t="s">
        <v>33</v>
      </c>
      <c r="F3052">
        <v>122</v>
      </c>
    </row>
    <row r="3053" spans="1:6" x14ac:dyDescent="0.25">
      <c r="A3053" t="s">
        <v>7</v>
      </c>
      <c r="B3053">
        <v>2000</v>
      </c>
      <c r="C3053" t="s">
        <v>67</v>
      </c>
      <c r="D3053" t="s">
        <v>65</v>
      </c>
      <c r="E3053" t="s">
        <v>34</v>
      </c>
      <c r="F3053">
        <v>45</v>
      </c>
    </row>
    <row r="3054" spans="1:6" x14ac:dyDescent="0.25">
      <c r="A3054" t="s">
        <v>7</v>
      </c>
      <c r="B3054">
        <v>2000</v>
      </c>
      <c r="C3054" t="s">
        <v>67</v>
      </c>
      <c r="D3054" t="s">
        <v>65</v>
      </c>
      <c r="E3054" t="s">
        <v>35</v>
      </c>
      <c r="F3054">
        <v>478</v>
      </c>
    </row>
    <row r="3055" spans="1:6" x14ac:dyDescent="0.25">
      <c r="A3055" t="s">
        <v>7</v>
      </c>
      <c r="B3055">
        <v>2000</v>
      </c>
      <c r="C3055" t="s">
        <v>67</v>
      </c>
      <c r="D3055" t="s">
        <v>65</v>
      </c>
      <c r="E3055" t="s">
        <v>36</v>
      </c>
      <c r="F3055">
        <v>169</v>
      </c>
    </row>
    <row r="3056" spans="1:6" x14ac:dyDescent="0.25">
      <c r="A3056" t="s">
        <v>7</v>
      </c>
      <c r="B3056">
        <v>2000</v>
      </c>
      <c r="C3056" t="s">
        <v>67</v>
      </c>
      <c r="D3056" t="s">
        <v>65</v>
      </c>
      <c r="E3056" t="s">
        <v>37</v>
      </c>
      <c r="F3056">
        <v>3070</v>
      </c>
    </row>
    <row r="3057" spans="1:6" x14ac:dyDescent="0.25">
      <c r="A3057" t="s">
        <v>7</v>
      </c>
      <c r="B3057">
        <v>2000</v>
      </c>
      <c r="C3057" t="s">
        <v>67</v>
      </c>
      <c r="D3057" t="s">
        <v>65</v>
      </c>
      <c r="E3057" t="s">
        <v>38</v>
      </c>
      <c r="F3057">
        <v>1</v>
      </c>
    </row>
    <row r="3058" spans="1:6" x14ac:dyDescent="0.25">
      <c r="A3058" t="s">
        <v>7</v>
      </c>
      <c r="B3058">
        <v>2000</v>
      </c>
      <c r="C3058" t="s">
        <v>67</v>
      </c>
      <c r="D3058" t="s">
        <v>65</v>
      </c>
      <c r="E3058" t="s">
        <v>39</v>
      </c>
      <c r="F3058">
        <v>5</v>
      </c>
    </row>
    <row r="3059" spans="1:6" x14ac:dyDescent="0.25">
      <c r="A3059" t="s">
        <v>7</v>
      </c>
      <c r="B3059">
        <v>2000</v>
      </c>
      <c r="C3059" t="s">
        <v>67</v>
      </c>
      <c r="D3059" t="s">
        <v>65</v>
      </c>
      <c r="E3059" t="s">
        <v>40</v>
      </c>
      <c r="F3059">
        <v>2487</v>
      </c>
    </row>
    <row r="3060" spans="1:6" x14ac:dyDescent="0.25">
      <c r="A3060" t="s">
        <v>7</v>
      </c>
      <c r="B3060">
        <v>2000</v>
      </c>
      <c r="C3060" t="s">
        <v>67</v>
      </c>
      <c r="D3060" t="s">
        <v>65</v>
      </c>
      <c r="E3060" t="s">
        <v>41</v>
      </c>
      <c r="F3060">
        <v>30</v>
      </c>
    </row>
    <row r="3061" spans="1:6" x14ac:dyDescent="0.25">
      <c r="A3061" t="s">
        <v>7</v>
      </c>
      <c r="B3061">
        <v>2000</v>
      </c>
      <c r="C3061" t="s">
        <v>67</v>
      </c>
      <c r="D3061" t="s">
        <v>65</v>
      </c>
      <c r="E3061" t="s">
        <v>42</v>
      </c>
      <c r="F3061">
        <v>142</v>
      </c>
    </row>
    <row r="3062" spans="1:6" x14ac:dyDescent="0.25">
      <c r="A3062" t="s">
        <v>7</v>
      </c>
      <c r="B3062">
        <v>2000</v>
      </c>
      <c r="C3062" t="s">
        <v>67</v>
      </c>
      <c r="D3062" t="s">
        <v>65</v>
      </c>
      <c r="E3062" t="s">
        <v>43</v>
      </c>
      <c r="F3062">
        <v>1070</v>
      </c>
    </row>
    <row r="3063" spans="1:6" x14ac:dyDescent="0.25">
      <c r="A3063" t="s">
        <v>7</v>
      </c>
      <c r="B3063">
        <v>2000</v>
      </c>
      <c r="C3063" t="s">
        <v>67</v>
      </c>
      <c r="D3063" t="s">
        <v>65</v>
      </c>
      <c r="E3063" t="s">
        <v>44</v>
      </c>
      <c r="F3063">
        <v>2</v>
      </c>
    </row>
    <row r="3064" spans="1:6" x14ac:dyDescent="0.25">
      <c r="A3064" t="s">
        <v>7</v>
      </c>
      <c r="B3064">
        <v>2000</v>
      </c>
      <c r="C3064" t="s">
        <v>67</v>
      </c>
      <c r="D3064" t="s">
        <v>65</v>
      </c>
      <c r="E3064" t="s">
        <v>45</v>
      </c>
      <c r="F3064">
        <v>495</v>
      </c>
    </row>
    <row r="3065" spans="1:6" x14ac:dyDescent="0.25">
      <c r="A3065" t="s">
        <v>7</v>
      </c>
      <c r="B3065">
        <v>2000</v>
      </c>
      <c r="C3065" t="s">
        <v>67</v>
      </c>
      <c r="D3065" t="s">
        <v>65</v>
      </c>
      <c r="E3065" t="s">
        <v>46</v>
      </c>
      <c r="F3065">
        <v>7</v>
      </c>
    </row>
    <row r="3066" spans="1:6" x14ac:dyDescent="0.25">
      <c r="A3066" t="s">
        <v>7</v>
      </c>
      <c r="B3066">
        <v>2000</v>
      </c>
      <c r="C3066" t="s">
        <v>67</v>
      </c>
      <c r="D3066" t="s">
        <v>65</v>
      </c>
      <c r="E3066" t="s">
        <v>47</v>
      </c>
      <c r="F3066">
        <v>187</v>
      </c>
    </row>
    <row r="3067" spans="1:6" x14ac:dyDescent="0.25">
      <c r="A3067" t="s">
        <v>7</v>
      </c>
      <c r="B3067">
        <v>2000</v>
      </c>
      <c r="C3067" t="s">
        <v>67</v>
      </c>
      <c r="D3067" t="s">
        <v>65</v>
      </c>
      <c r="E3067" t="s">
        <v>48</v>
      </c>
      <c r="F3067">
        <v>1993</v>
      </c>
    </row>
    <row r="3068" spans="1:6" x14ac:dyDescent="0.25">
      <c r="A3068" t="s">
        <v>7</v>
      </c>
      <c r="B3068">
        <v>2000</v>
      </c>
      <c r="C3068" t="s">
        <v>67</v>
      </c>
      <c r="D3068" t="s">
        <v>65</v>
      </c>
      <c r="E3068" t="s">
        <v>49</v>
      </c>
      <c r="F3068">
        <v>47</v>
      </c>
    </row>
    <row r="3069" spans="1:6" x14ac:dyDescent="0.25">
      <c r="A3069" t="s">
        <v>7</v>
      </c>
      <c r="B3069">
        <v>2000</v>
      </c>
      <c r="C3069" t="s">
        <v>67</v>
      </c>
      <c r="D3069" t="s">
        <v>65</v>
      </c>
      <c r="E3069" t="s">
        <v>50</v>
      </c>
      <c r="F3069">
        <v>480</v>
      </c>
    </row>
    <row r="3070" spans="1:6" x14ac:dyDescent="0.25">
      <c r="A3070" t="s">
        <v>7</v>
      </c>
      <c r="B3070">
        <v>2000</v>
      </c>
      <c r="C3070" t="s">
        <v>67</v>
      </c>
      <c r="D3070" t="s">
        <v>65</v>
      </c>
      <c r="E3070" t="s">
        <v>51</v>
      </c>
      <c r="F3070">
        <v>401</v>
      </c>
    </row>
    <row r="3071" spans="1:6" x14ac:dyDescent="0.25">
      <c r="A3071" t="s">
        <v>7</v>
      </c>
      <c r="B3071">
        <v>2000</v>
      </c>
      <c r="C3071" t="s">
        <v>67</v>
      </c>
      <c r="D3071" t="s">
        <v>65</v>
      </c>
      <c r="E3071" t="s">
        <v>52</v>
      </c>
      <c r="F3071">
        <v>31</v>
      </c>
    </row>
    <row r="3072" spans="1:6" x14ac:dyDescent="0.25">
      <c r="A3072" t="s">
        <v>7</v>
      </c>
      <c r="B3072">
        <v>2000</v>
      </c>
      <c r="C3072" t="s">
        <v>67</v>
      </c>
      <c r="D3072" t="s">
        <v>65</v>
      </c>
      <c r="E3072" t="s">
        <v>53</v>
      </c>
      <c r="F3072">
        <v>1419</v>
      </c>
    </row>
    <row r="3073" spans="1:6" x14ac:dyDescent="0.25">
      <c r="A3073" t="s">
        <v>7</v>
      </c>
      <c r="B3073">
        <v>2000</v>
      </c>
      <c r="C3073" t="s">
        <v>67</v>
      </c>
      <c r="D3073" t="s">
        <v>65</v>
      </c>
      <c r="E3073" t="s">
        <v>54</v>
      </c>
      <c r="F3073">
        <v>13</v>
      </c>
    </row>
    <row r="3074" spans="1:6" x14ac:dyDescent="0.25">
      <c r="A3074" t="s">
        <v>7</v>
      </c>
      <c r="B3074">
        <v>2000</v>
      </c>
      <c r="C3074" t="s">
        <v>67</v>
      </c>
      <c r="D3074" t="s">
        <v>65</v>
      </c>
      <c r="E3074" t="s">
        <v>6</v>
      </c>
      <c r="F3074">
        <v>34400</v>
      </c>
    </row>
    <row r="3075" spans="1:6" x14ac:dyDescent="0.25">
      <c r="A3075" t="s">
        <v>7</v>
      </c>
      <c r="B3075">
        <v>2000</v>
      </c>
      <c r="C3075" t="s">
        <v>65</v>
      </c>
      <c r="D3075" t="s">
        <v>9</v>
      </c>
      <c r="E3075" t="s">
        <v>36</v>
      </c>
      <c r="F3075">
        <v>2</v>
      </c>
    </row>
    <row r="3076" spans="1:6" x14ac:dyDescent="0.25">
      <c r="A3076" t="s">
        <v>7</v>
      </c>
      <c r="B3076">
        <v>2000</v>
      </c>
      <c r="C3076" t="s">
        <v>65</v>
      </c>
      <c r="D3076" t="s">
        <v>9</v>
      </c>
      <c r="E3076" t="s">
        <v>45</v>
      </c>
      <c r="F3076">
        <v>1</v>
      </c>
    </row>
    <row r="3077" spans="1:6" x14ac:dyDescent="0.25">
      <c r="A3077" t="s">
        <v>7</v>
      </c>
      <c r="B3077">
        <v>2000</v>
      </c>
      <c r="C3077" t="s">
        <v>65</v>
      </c>
      <c r="D3077" t="s">
        <v>9</v>
      </c>
      <c r="E3077" t="s">
        <v>46</v>
      </c>
      <c r="F3077">
        <v>1</v>
      </c>
    </row>
    <row r="3078" spans="1:6" x14ac:dyDescent="0.25">
      <c r="A3078" t="s">
        <v>7</v>
      </c>
      <c r="B3078">
        <v>2000</v>
      </c>
      <c r="C3078" t="s">
        <v>65</v>
      </c>
      <c r="D3078" t="s">
        <v>9</v>
      </c>
      <c r="E3078" t="s">
        <v>48</v>
      </c>
      <c r="F3078">
        <v>1</v>
      </c>
    </row>
    <row r="3079" spans="1:6" x14ac:dyDescent="0.25">
      <c r="A3079" t="s">
        <v>7</v>
      </c>
      <c r="B3079">
        <v>2000</v>
      </c>
      <c r="C3079" t="s">
        <v>65</v>
      </c>
      <c r="D3079" t="s">
        <v>9</v>
      </c>
      <c r="E3079" t="s">
        <v>6</v>
      </c>
      <c r="F3079">
        <v>5</v>
      </c>
    </row>
    <row r="3080" spans="1:6" x14ac:dyDescent="0.25">
      <c r="A3080" t="s">
        <v>7</v>
      </c>
      <c r="B3080">
        <v>2000</v>
      </c>
      <c r="C3080" t="s">
        <v>65</v>
      </c>
      <c r="D3080" t="s">
        <v>55</v>
      </c>
      <c r="E3080" t="s">
        <v>29</v>
      </c>
      <c r="F3080">
        <v>1</v>
      </c>
    </row>
    <row r="3081" spans="1:6" x14ac:dyDescent="0.25">
      <c r="A3081" t="s">
        <v>7</v>
      </c>
      <c r="B3081">
        <v>2000</v>
      </c>
      <c r="C3081" t="s">
        <v>65</v>
      </c>
      <c r="D3081" t="s">
        <v>55</v>
      </c>
      <c r="E3081" t="s">
        <v>35</v>
      </c>
      <c r="F3081">
        <v>1</v>
      </c>
    </row>
    <row r="3082" spans="1:6" x14ac:dyDescent="0.25">
      <c r="A3082" t="s">
        <v>7</v>
      </c>
      <c r="B3082">
        <v>2000</v>
      </c>
      <c r="C3082" t="s">
        <v>65</v>
      </c>
      <c r="D3082" t="s">
        <v>55</v>
      </c>
      <c r="E3082" t="s">
        <v>40</v>
      </c>
      <c r="F3082">
        <v>2</v>
      </c>
    </row>
    <row r="3083" spans="1:6" x14ac:dyDescent="0.25">
      <c r="A3083" t="s">
        <v>7</v>
      </c>
      <c r="B3083">
        <v>2000</v>
      </c>
      <c r="C3083" t="s">
        <v>65</v>
      </c>
      <c r="D3083" t="s">
        <v>55</v>
      </c>
      <c r="E3083" t="s">
        <v>45</v>
      </c>
      <c r="F3083">
        <v>2</v>
      </c>
    </row>
    <row r="3084" spans="1:6" x14ac:dyDescent="0.25">
      <c r="A3084" t="s">
        <v>7</v>
      </c>
      <c r="B3084">
        <v>2000</v>
      </c>
      <c r="C3084" t="s">
        <v>65</v>
      </c>
      <c r="D3084" t="s">
        <v>55</v>
      </c>
      <c r="E3084" t="s">
        <v>48</v>
      </c>
      <c r="F3084">
        <v>1</v>
      </c>
    </row>
    <row r="3085" spans="1:6" x14ac:dyDescent="0.25">
      <c r="A3085" t="s">
        <v>7</v>
      </c>
      <c r="B3085">
        <v>2000</v>
      </c>
      <c r="C3085" t="s">
        <v>65</v>
      </c>
      <c r="D3085" t="s">
        <v>55</v>
      </c>
      <c r="E3085" t="s">
        <v>6</v>
      </c>
      <c r="F3085">
        <v>7</v>
      </c>
    </row>
    <row r="3086" spans="1:6" x14ac:dyDescent="0.25">
      <c r="A3086" t="s">
        <v>7</v>
      </c>
      <c r="B3086">
        <v>2000</v>
      </c>
      <c r="C3086" t="s">
        <v>65</v>
      </c>
      <c r="D3086" t="s">
        <v>60</v>
      </c>
      <c r="E3086" t="s">
        <v>56</v>
      </c>
      <c r="F3086">
        <v>24</v>
      </c>
    </row>
    <row r="3087" spans="1:6" x14ac:dyDescent="0.25">
      <c r="A3087" t="s">
        <v>7</v>
      </c>
      <c r="B3087">
        <v>2000</v>
      </c>
      <c r="C3087" t="s">
        <v>65</v>
      </c>
      <c r="D3087" t="s">
        <v>60</v>
      </c>
      <c r="E3087" t="s">
        <v>20</v>
      </c>
      <c r="F3087">
        <v>1</v>
      </c>
    </row>
    <row r="3088" spans="1:6" x14ac:dyDescent="0.25">
      <c r="A3088" t="s">
        <v>7</v>
      </c>
      <c r="B3088">
        <v>2000</v>
      </c>
      <c r="C3088" t="s">
        <v>65</v>
      </c>
      <c r="D3088" t="s">
        <v>60</v>
      </c>
      <c r="E3088" t="s">
        <v>29</v>
      </c>
      <c r="F3088">
        <v>5</v>
      </c>
    </row>
    <row r="3089" spans="1:6" x14ac:dyDescent="0.25">
      <c r="A3089" t="s">
        <v>7</v>
      </c>
      <c r="B3089">
        <v>2000</v>
      </c>
      <c r="C3089" t="s">
        <v>65</v>
      </c>
      <c r="D3089" t="s">
        <v>60</v>
      </c>
      <c r="E3089" t="s">
        <v>35</v>
      </c>
      <c r="F3089">
        <v>2</v>
      </c>
    </row>
    <row r="3090" spans="1:6" x14ac:dyDescent="0.25">
      <c r="A3090" t="s">
        <v>7</v>
      </c>
      <c r="B3090">
        <v>2000</v>
      </c>
      <c r="C3090" t="s">
        <v>65</v>
      </c>
      <c r="D3090" t="s">
        <v>60</v>
      </c>
      <c r="E3090" t="s">
        <v>40</v>
      </c>
      <c r="F3090">
        <v>9</v>
      </c>
    </row>
    <row r="3091" spans="1:6" x14ac:dyDescent="0.25">
      <c r="A3091" t="s">
        <v>7</v>
      </c>
      <c r="B3091">
        <v>2000</v>
      </c>
      <c r="C3091" t="s">
        <v>65</v>
      </c>
      <c r="D3091" t="s">
        <v>60</v>
      </c>
      <c r="E3091" t="s">
        <v>45</v>
      </c>
      <c r="F3091">
        <v>9</v>
      </c>
    </row>
    <row r="3092" spans="1:6" x14ac:dyDescent="0.25">
      <c r="A3092" t="s">
        <v>7</v>
      </c>
      <c r="B3092">
        <v>2000</v>
      </c>
      <c r="C3092" t="s">
        <v>65</v>
      </c>
      <c r="D3092" t="s">
        <v>60</v>
      </c>
      <c r="E3092" t="s">
        <v>46</v>
      </c>
      <c r="F3092">
        <v>1</v>
      </c>
    </row>
    <row r="3093" spans="1:6" x14ac:dyDescent="0.25">
      <c r="A3093" t="s">
        <v>7</v>
      </c>
      <c r="B3093">
        <v>2000</v>
      </c>
      <c r="C3093" t="s">
        <v>65</v>
      </c>
      <c r="D3093" t="s">
        <v>60</v>
      </c>
      <c r="E3093" t="s">
        <v>48</v>
      </c>
      <c r="F3093">
        <v>5</v>
      </c>
    </row>
    <row r="3094" spans="1:6" x14ac:dyDescent="0.25">
      <c r="A3094" t="s">
        <v>7</v>
      </c>
      <c r="B3094">
        <v>2000</v>
      </c>
      <c r="C3094" t="s">
        <v>65</v>
      </c>
      <c r="D3094" t="s">
        <v>60</v>
      </c>
      <c r="E3094" t="s">
        <v>50</v>
      </c>
      <c r="F3094">
        <v>6</v>
      </c>
    </row>
    <row r="3095" spans="1:6" x14ac:dyDescent="0.25">
      <c r="A3095" t="s">
        <v>7</v>
      </c>
      <c r="B3095">
        <v>2000</v>
      </c>
      <c r="C3095" t="s">
        <v>65</v>
      </c>
      <c r="D3095" t="s">
        <v>60</v>
      </c>
      <c r="E3095" t="s">
        <v>6</v>
      </c>
      <c r="F3095">
        <v>62</v>
      </c>
    </row>
    <row r="3096" spans="1:6" x14ac:dyDescent="0.25">
      <c r="A3096" t="s">
        <v>7</v>
      </c>
      <c r="B3096">
        <v>2000</v>
      </c>
      <c r="C3096" t="s">
        <v>65</v>
      </c>
      <c r="D3096" t="s">
        <v>62</v>
      </c>
      <c r="E3096" t="s">
        <v>18</v>
      </c>
      <c r="F3096">
        <v>1</v>
      </c>
    </row>
    <row r="3097" spans="1:6" x14ac:dyDescent="0.25">
      <c r="A3097" t="s">
        <v>7</v>
      </c>
      <c r="B3097">
        <v>2000</v>
      </c>
      <c r="C3097" t="s">
        <v>65</v>
      </c>
      <c r="D3097" t="s">
        <v>62</v>
      </c>
      <c r="E3097" t="s">
        <v>21</v>
      </c>
      <c r="F3097">
        <v>1</v>
      </c>
    </row>
    <row r="3098" spans="1:6" x14ac:dyDescent="0.25">
      <c r="A3098" t="s">
        <v>7</v>
      </c>
      <c r="B3098">
        <v>2000</v>
      </c>
      <c r="C3098" t="s">
        <v>65</v>
      </c>
      <c r="D3098" t="s">
        <v>62</v>
      </c>
      <c r="E3098" t="s">
        <v>29</v>
      </c>
      <c r="F3098">
        <v>2</v>
      </c>
    </row>
    <row r="3099" spans="1:6" x14ac:dyDescent="0.25">
      <c r="A3099" t="s">
        <v>7</v>
      </c>
      <c r="B3099">
        <v>2000</v>
      </c>
      <c r="C3099" t="s">
        <v>65</v>
      </c>
      <c r="D3099" t="s">
        <v>62</v>
      </c>
      <c r="E3099" t="s">
        <v>33</v>
      </c>
      <c r="F3099">
        <v>1</v>
      </c>
    </row>
    <row r="3100" spans="1:6" x14ac:dyDescent="0.25">
      <c r="A3100" t="s">
        <v>7</v>
      </c>
      <c r="B3100">
        <v>2000</v>
      </c>
      <c r="C3100" t="s">
        <v>65</v>
      </c>
      <c r="D3100" t="s">
        <v>62</v>
      </c>
      <c r="E3100" t="s">
        <v>35</v>
      </c>
      <c r="F3100">
        <v>5</v>
      </c>
    </row>
    <row r="3101" spans="1:6" x14ac:dyDescent="0.25">
      <c r="A3101" t="s">
        <v>7</v>
      </c>
      <c r="B3101">
        <v>2000</v>
      </c>
      <c r="C3101" t="s">
        <v>65</v>
      </c>
      <c r="D3101" t="s">
        <v>62</v>
      </c>
      <c r="E3101" t="s">
        <v>36</v>
      </c>
      <c r="F3101">
        <v>8</v>
      </c>
    </row>
    <row r="3102" spans="1:6" x14ac:dyDescent="0.25">
      <c r="A3102" t="s">
        <v>7</v>
      </c>
      <c r="B3102">
        <v>2000</v>
      </c>
      <c r="C3102" t="s">
        <v>65</v>
      </c>
      <c r="D3102" t="s">
        <v>62</v>
      </c>
      <c r="E3102" t="s">
        <v>40</v>
      </c>
      <c r="F3102">
        <v>3</v>
      </c>
    </row>
    <row r="3103" spans="1:6" x14ac:dyDescent="0.25">
      <c r="A3103" t="s">
        <v>7</v>
      </c>
      <c r="B3103">
        <v>2000</v>
      </c>
      <c r="C3103" t="s">
        <v>65</v>
      </c>
      <c r="D3103" t="s">
        <v>62</v>
      </c>
      <c r="E3103" t="s">
        <v>45</v>
      </c>
      <c r="F3103">
        <v>3</v>
      </c>
    </row>
    <row r="3104" spans="1:6" x14ac:dyDescent="0.25">
      <c r="A3104" t="s">
        <v>7</v>
      </c>
      <c r="B3104">
        <v>2000</v>
      </c>
      <c r="C3104" t="s">
        <v>65</v>
      </c>
      <c r="D3104" t="s">
        <v>62</v>
      </c>
      <c r="E3104" t="s">
        <v>48</v>
      </c>
      <c r="F3104">
        <v>8</v>
      </c>
    </row>
    <row r="3105" spans="1:6" x14ac:dyDescent="0.25">
      <c r="A3105" t="s">
        <v>7</v>
      </c>
      <c r="B3105">
        <v>2000</v>
      </c>
      <c r="C3105" t="s">
        <v>65</v>
      </c>
      <c r="D3105" t="s">
        <v>62</v>
      </c>
      <c r="E3105" t="s">
        <v>50</v>
      </c>
      <c r="F3105">
        <v>1</v>
      </c>
    </row>
    <row r="3106" spans="1:6" x14ac:dyDescent="0.25">
      <c r="A3106" t="s">
        <v>7</v>
      </c>
      <c r="B3106">
        <v>2000</v>
      </c>
      <c r="C3106" t="s">
        <v>65</v>
      </c>
      <c r="D3106" t="s">
        <v>62</v>
      </c>
      <c r="E3106" t="s">
        <v>6</v>
      </c>
      <c r="F3106">
        <v>33</v>
      </c>
    </row>
    <row r="3107" spans="1:6" x14ac:dyDescent="0.25">
      <c r="A3107" t="s">
        <v>7</v>
      </c>
      <c r="B3107">
        <v>2000</v>
      </c>
      <c r="C3107" t="s">
        <v>65</v>
      </c>
      <c r="D3107" t="s">
        <v>64</v>
      </c>
      <c r="E3107" t="s">
        <v>56</v>
      </c>
      <c r="F3107">
        <v>1</v>
      </c>
    </row>
    <row r="3108" spans="1:6" x14ac:dyDescent="0.25">
      <c r="A3108" t="s">
        <v>7</v>
      </c>
      <c r="B3108">
        <v>2000</v>
      </c>
      <c r="C3108" t="s">
        <v>65</v>
      </c>
      <c r="D3108" t="s">
        <v>64</v>
      </c>
      <c r="E3108" t="s">
        <v>32</v>
      </c>
      <c r="F3108">
        <v>1</v>
      </c>
    </row>
    <row r="3109" spans="1:6" x14ac:dyDescent="0.25">
      <c r="A3109" t="s">
        <v>7</v>
      </c>
      <c r="B3109">
        <v>2000</v>
      </c>
      <c r="C3109" t="s">
        <v>65</v>
      </c>
      <c r="D3109" t="s">
        <v>64</v>
      </c>
      <c r="E3109" t="s">
        <v>40</v>
      </c>
      <c r="F3109">
        <v>11</v>
      </c>
    </row>
    <row r="3110" spans="1:6" x14ac:dyDescent="0.25">
      <c r="A3110" t="s">
        <v>7</v>
      </c>
      <c r="B3110">
        <v>2000</v>
      </c>
      <c r="C3110" t="s">
        <v>65</v>
      </c>
      <c r="D3110" t="s">
        <v>64</v>
      </c>
      <c r="E3110" t="s">
        <v>45</v>
      </c>
      <c r="F3110">
        <v>3</v>
      </c>
    </row>
    <row r="3111" spans="1:6" x14ac:dyDescent="0.25">
      <c r="A3111" t="s">
        <v>7</v>
      </c>
      <c r="B3111">
        <v>2000</v>
      </c>
      <c r="C3111" t="s">
        <v>65</v>
      </c>
      <c r="D3111" t="s">
        <v>64</v>
      </c>
      <c r="E3111" t="s">
        <v>48</v>
      </c>
      <c r="F3111">
        <v>1</v>
      </c>
    </row>
    <row r="3112" spans="1:6" x14ac:dyDescent="0.25">
      <c r="A3112" t="s">
        <v>7</v>
      </c>
      <c r="B3112">
        <v>2000</v>
      </c>
      <c r="C3112" t="s">
        <v>65</v>
      </c>
      <c r="D3112" t="s">
        <v>64</v>
      </c>
      <c r="E3112" t="s">
        <v>50</v>
      </c>
      <c r="F3112">
        <v>2</v>
      </c>
    </row>
    <row r="3113" spans="1:6" x14ac:dyDescent="0.25">
      <c r="A3113" t="s">
        <v>7</v>
      </c>
      <c r="B3113">
        <v>2000</v>
      </c>
      <c r="C3113" t="s">
        <v>65</v>
      </c>
      <c r="D3113" t="s">
        <v>64</v>
      </c>
      <c r="E3113" t="s">
        <v>6</v>
      </c>
      <c r="F3113">
        <v>19</v>
      </c>
    </row>
    <row r="3114" spans="1:6" x14ac:dyDescent="0.25">
      <c r="A3114" t="s">
        <v>7</v>
      </c>
      <c r="B3114">
        <v>2000</v>
      </c>
      <c r="C3114" t="s">
        <v>65</v>
      </c>
      <c r="D3114" t="s">
        <v>65</v>
      </c>
      <c r="E3114" t="s">
        <v>56</v>
      </c>
      <c r="F3114">
        <v>120</v>
      </c>
    </row>
    <row r="3115" spans="1:6" x14ac:dyDescent="0.25">
      <c r="A3115" t="s">
        <v>7</v>
      </c>
      <c r="B3115">
        <v>2000</v>
      </c>
      <c r="C3115" t="s">
        <v>65</v>
      </c>
      <c r="D3115" t="s">
        <v>65</v>
      </c>
      <c r="E3115" t="s">
        <v>13</v>
      </c>
      <c r="F3115">
        <v>455</v>
      </c>
    </row>
    <row r="3116" spans="1:6" x14ac:dyDescent="0.25">
      <c r="A3116" t="s">
        <v>7</v>
      </c>
      <c r="B3116">
        <v>2000</v>
      </c>
      <c r="C3116" t="s">
        <v>65</v>
      </c>
      <c r="D3116" t="s">
        <v>65</v>
      </c>
      <c r="E3116" t="s">
        <v>14</v>
      </c>
      <c r="F3116">
        <v>1</v>
      </c>
    </row>
    <row r="3117" spans="1:6" x14ac:dyDescent="0.25">
      <c r="A3117" t="s">
        <v>7</v>
      </c>
      <c r="B3117">
        <v>2000</v>
      </c>
      <c r="C3117" t="s">
        <v>65</v>
      </c>
      <c r="D3117" t="s">
        <v>65</v>
      </c>
      <c r="E3117" t="s">
        <v>57</v>
      </c>
      <c r="F3117">
        <v>14</v>
      </c>
    </row>
    <row r="3118" spans="1:6" x14ac:dyDescent="0.25">
      <c r="A3118" t="s">
        <v>7</v>
      </c>
      <c r="B3118">
        <v>2000</v>
      </c>
      <c r="C3118" t="s">
        <v>65</v>
      </c>
      <c r="D3118" t="s">
        <v>65</v>
      </c>
      <c r="E3118" t="s">
        <v>17</v>
      </c>
      <c r="F3118">
        <v>190</v>
      </c>
    </row>
    <row r="3119" spans="1:6" x14ac:dyDescent="0.25">
      <c r="A3119" t="s">
        <v>7</v>
      </c>
      <c r="B3119">
        <v>2000</v>
      </c>
      <c r="C3119" t="s">
        <v>65</v>
      </c>
      <c r="D3119" t="s">
        <v>65</v>
      </c>
      <c r="E3119" t="s">
        <v>18</v>
      </c>
      <c r="F3119">
        <v>12</v>
      </c>
    </row>
    <row r="3120" spans="1:6" x14ac:dyDescent="0.25">
      <c r="A3120" t="s">
        <v>7</v>
      </c>
      <c r="B3120">
        <v>2000</v>
      </c>
      <c r="C3120" t="s">
        <v>65</v>
      </c>
      <c r="D3120" t="s">
        <v>65</v>
      </c>
      <c r="E3120" t="s">
        <v>19</v>
      </c>
      <c r="F3120">
        <v>10</v>
      </c>
    </row>
    <row r="3121" spans="1:6" x14ac:dyDescent="0.25">
      <c r="A3121" t="s">
        <v>7</v>
      </c>
      <c r="B3121">
        <v>2000</v>
      </c>
      <c r="C3121" t="s">
        <v>65</v>
      </c>
      <c r="D3121" t="s">
        <v>65</v>
      </c>
      <c r="E3121" t="s">
        <v>58</v>
      </c>
      <c r="F3121">
        <v>35</v>
      </c>
    </row>
    <row r="3122" spans="1:6" x14ac:dyDescent="0.25">
      <c r="A3122" t="s">
        <v>7</v>
      </c>
      <c r="B3122">
        <v>2000</v>
      </c>
      <c r="C3122" t="s">
        <v>65</v>
      </c>
      <c r="D3122" t="s">
        <v>65</v>
      </c>
      <c r="E3122" t="s">
        <v>21</v>
      </c>
      <c r="F3122">
        <v>1</v>
      </c>
    </row>
    <row r="3123" spans="1:6" x14ac:dyDescent="0.25">
      <c r="A3123" t="s">
        <v>7</v>
      </c>
      <c r="B3123">
        <v>2000</v>
      </c>
      <c r="C3123" t="s">
        <v>65</v>
      </c>
      <c r="D3123" t="s">
        <v>65</v>
      </c>
      <c r="E3123" t="s">
        <v>23</v>
      </c>
      <c r="F3123">
        <v>84</v>
      </c>
    </row>
    <row r="3124" spans="1:6" x14ac:dyDescent="0.25">
      <c r="A3124" t="s">
        <v>7</v>
      </c>
      <c r="B3124">
        <v>2000</v>
      </c>
      <c r="C3124" t="s">
        <v>65</v>
      </c>
      <c r="D3124" t="s">
        <v>65</v>
      </c>
      <c r="E3124" t="s">
        <v>26</v>
      </c>
      <c r="F3124">
        <v>55</v>
      </c>
    </row>
    <row r="3125" spans="1:6" x14ac:dyDescent="0.25">
      <c r="A3125" t="s">
        <v>7</v>
      </c>
      <c r="B3125">
        <v>2000</v>
      </c>
      <c r="C3125" t="s">
        <v>65</v>
      </c>
      <c r="D3125" t="s">
        <v>65</v>
      </c>
      <c r="E3125" t="s">
        <v>59</v>
      </c>
      <c r="F3125">
        <v>1</v>
      </c>
    </row>
    <row r="3126" spans="1:6" x14ac:dyDescent="0.25">
      <c r="A3126" t="s">
        <v>7</v>
      </c>
      <c r="B3126">
        <v>2000</v>
      </c>
      <c r="C3126" t="s">
        <v>65</v>
      </c>
      <c r="D3126" t="s">
        <v>65</v>
      </c>
      <c r="E3126" t="s">
        <v>29</v>
      </c>
      <c r="F3126">
        <v>37</v>
      </c>
    </row>
    <row r="3127" spans="1:6" x14ac:dyDescent="0.25">
      <c r="A3127" t="s">
        <v>7</v>
      </c>
      <c r="B3127">
        <v>2000</v>
      </c>
      <c r="C3127" t="s">
        <v>65</v>
      </c>
      <c r="D3127" t="s">
        <v>65</v>
      </c>
      <c r="E3127" t="s">
        <v>31</v>
      </c>
      <c r="F3127">
        <v>1</v>
      </c>
    </row>
    <row r="3128" spans="1:6" x14ac:dyDescent="0.25">
      <c r="A3128" t="s">
        <v>7</v>
      </c>
      <c r="B3128">
        <v>2000</v>
      </c>
      <c r="C3128" t="s">
        <v>65</v>
      </c>
      <c r="D3128" t="s">
        <v>65</v>
      </c>
      <c r="E3128" t="s">
        <v>32</v>
      </c>
      <c r="F3128">
        <v>3</v>
      </c>
    </row>
    <row r="3129" spans="1:6" x14ac:dyDescent="0.25">
      <c r="A3129" t="s">
        <v>7</v>
      </c>
      <c r="B3129">
        <v>2000</v>
      </c>
      <c r="C3129" t="s">
        <v>65</v>
      </c>
      <c r="D3129" t="s">
        <v>65</v>
      </c>
      <c r="E3129" t="s">
        <v>33</v>
      </c>
      <c r="F3129">
        <v>1</v>
      </c>
    </row>
    <row r="3130" spans="1:6" x14ac:dyDescent="0.25">
      <c r="A3130" t="s">
        <v>7</v>
      </c>
      <c r="B3130">
        <v>2000</v>
      </c>
      <c r="C3130" t="s">
        <v>65</v>
      </c>
      <c r="D3130" t="s">
        <v>65</v>
      </c>
      <c r="E3130" t="s">
        <v>35</v>
      </c>
      <c r="F3130">
        <v>41</v>
      </c>
    </row>
    <row r="3131" spans="1:6" x14ac:dyDescent="0.25">
      <c r="A3131" t="s">
        <v>7</v>
      </c>
      <c r="B3131">
        <v>2000</v>
      </c>
      <c r="C3131" t="s">
        <v>65</v>
      </c>
      <c r="D3131" t="s">
        <v>65</v>
      </c>
      <c r="E3131" t="s">
        <v>36</v>
      </c>
      <c r="F3131">
        <v>22</v>
      </c>
    </row>
    <row r="3132" spans="1:6" x14ac:dyDescent="0.25">
      <c r="A3132" t="s">
        <v>7</v>
      </c>
      <c r="B3132">
        <v>2000</v>
      </c>
      <c r="C3132" t="s">
        <v>65</v>
      </c>
      <c r="D3132" t="s">
        <v>65</v>
      </c>
      <c r="E3132" t="s">
        <v>37</v>
      </c>
      <c r="F3132">
        <v>130</v>
      </c>
    </row>
    <row r="3133" spans="1:6" x14ac:dyDescent="0.25">
      <c r="A3133" t="s">
        <v>7</v>
      </c>
      <c r="B3133">
        <v>2000</v>
      </c>
      <c r="C3133" t="s">
        <v>65</v>
      </c>
      <c r="D3133" t="s">
        <v>65</v>
      </c>
      <c r="E3133" t="s">
        <v>38</v>
      </c>
      <c r="F3133">
        <v>1</v>
      </c>
    </row>
    <row r="3134" spans="1:6" x14ac:dyDescent="0.25">
      <c r="A3134" t="s">
        <v>7</v>
      </c>
      <c r="B3134">
        <v>2000</v>
      </c>
      <c r="C3134" t="s">
        <v>65</v>
      </c>
      <c r="D3134" t="s">
        <v>65</v>
      </c>
      <c r="E3134" t="s">
        <v>40</v>
      </c>
      <c r="F3134">
        <v>241</v>
      </c>
    </row>
    <row r="3135" spans="1:6" x14ac:dyDescent="0.25">
      <c r="A3135" t="s">
        <v>7</v>
      </c>
      <c r="B3135">
        <v>2000</v>
      </c>
      <c r="C3135" t="s">
        <v>65</v>
      </c>
      <c r="D3135" t="s">
        <v>65</v>
      </c>
      <c r="E3135" t="s">
        <v>43</v>
      </c>
      <c r="F3135">
        <v>1</v>
      </c>
    </row>
    <row r="3136" spans="1:6" x14ac:dyDescent="0.25">
      <c r="A3136" t="s">
        <v>7</v>
      </c>
      <c r="B3136">
        <v>2000</v>
      </c>
      <c r="C3136" t="s">
        <v>65</v>
      </c>
      <c r="D3136" t="s">
        <v>65</v>
      </c>
      <c r="E3136" t="s">
        <v>45</v>
      </c>
      <c r="F3136">
        <v>84</v>
      </c>
    </row>
    <row r="3137" spans="1:6" x14ac:dyDescent="0.25">
      <c r="A3137" t="s">
        <v>7</v>
      </c>
      <c r="B3137">
        <v>2000</v>
      </c>
      <c r="C3137" t="s">
        <v>65</v>
      </c>
      <c r="D3137" t="s">
        <v>65</v>
      </c>
      <c r="E3137" t="s">
        <v>46</v>
      </c>
      <c r="F3137">
        <v>1</v>
      </c>
    </row>
    <row r="3138" spans="1:6" x14ac:dyDescent="0.25">
      <c r="A3138" t="s">
        <v>7</v>
      </c>
      <c r="B3138">
        <v>2000</v>
      </c>
      <c r="C3138" t="s">
        <v>65</v>
      </c>
      <c r="D3138" t="s">
        <v>65</v>
      </c>
      <c r="E3138" t="s">
        <v>48</v>
      </c>
      <c r="F3138">
        <v>152</v>
      </c>
    </row>
    <row r="3139" spans="1:6" x14ac:dyDescent="0.25">
      <c r="A3139" t="s">
        <v>7</v>
      </c>
      <c r="B3139">
        <v>2000</v>
      </c>
      <c r="C3139" t="s">
        <v>65</v>
      </c>
      <c r="D3139" t="s">
        <v>65</v>
      </c>
      <c r="E3139" t="s">
        <v>50</v>
      </c>
      <c r="F3139">
        <v>8</v>
      </c>
    </row>
    <row r="3140" spans="1:6" x14ac:dyDescent="0.25">
      <c r="A3140" t="s">
        <v>7</v>
      </c>
      <c r="B3140">
        <v>2000</v>
      </c>
      <c r="C3140" t="s">
        <v>65</v>
      </c>
      <c r="D3140" t="s">
        <v>65</v>
      </c>
      <c r="E3140" t="s">
        <v>52</v>
      </c>
      <c r="F3140">
        <v>4</v>
      </c>
    </row>
    <row r="3141" spans="1:6" x14ac:dyDescent="0.25">
      <c r="A3141" t="s">
        <v>7</v>
      </c>
      <c r="B3141">
        <v>2000</v>
      </c>
      <c r="C3141" t="s">
        <v>65</v>
      </c>
      <c r="D3141" t="s">
        <v>65</v>
      </c>
      <c r="E3141" t="s">
        <v>53</v>
      </c>
      <c r="F3141">
        <v>7</v>
      </c>
    </row>
    <row r="3142" spans="1:6" x14ac:dyDescent="0.25">
      <c r="A3142" t="s">
        <v>7</v>
      </c>
      <c r="B3142">
        <v>2000</v>
      </c>
      <c r="C3142" t="s">
        <v>65</v>
      </c>
      <c r="D3142" t="s">
        <v>65</v>
      </c>
      <c r="E3142" t="s">
        <v>6</v>
      </c>
      <c r="F3142">
        <v>1712</v>
      </c>
    </row>
    <row r="3143" spans="1:6" x14ac:dyDescent="0.25">
      <c r="A3143" t="s">
        <v>7</v>
      </c>
      <c r="B3143">
        <v>2001</v>
      </c>
      <c r="C3143" t="s">
        <v>8</v>
      </c>
      <c r="D3143" t="s">
        <v>9</v>
      </c>
      <c r="E3143" t="s">
        <v>56</v>
      </c>
      <c r="F3143">
        <v>7</v>
      </c>
    </row>
    <row r="3144" spans="1:6" x14ac:dyDescent="0.25">
      <c r="A3144" t="s">
        <v>7</v>
      </c>
      <c r="B3144">
        <v>2001</v>
      </c>
      <c r="C3144" t="s">
        <v>8</v>
      </c>
      <c r="D3144" t="s">
        <v>9</v>
      </c>
      <c r="E3144" t="s">
        <v>10</v>
      </c>
      <c r="F3144">
        <v>1030</v>
      </c>
    </row>
    <row r="3145" spans="1:6" x14ac:dyDescent="0.25">
      <c r="A3145" t="s">
        <v>7</v>
      </c>
      <c r="B3145">
        <v>2001</v>
      </c>
      <c r="C3145" t="s">
        <v>8</v>
      </c>
      <c r="D3145" t="s">
        <v>9</v>
      </c>
      <c r="E3145" t="s">
        <v>11</v>
      </c>
      <c r="F3145">
        <v>1717</v>
      </c>
    </row>
    <row r="3146" spans="1:6" x14ac:dyDescent="0.25">
      <c r="A3146" t="s">
        <v>7</v>
      </c>
      <c r="B3146">
        <v>2001</v>
      </c>
      <c r="C3146" t="s">
        <v>8</v>
      </c>
      <c r="D3146" t="s">
        <v>9</v>
      </c>
      <c r="E3146" t="s">
        <v>12</v>
      </c>
      <c r="F3146">
        <v>11</v>
      </c>
    </row>
    <row r="3147" spans="1:6" x14ac:dyDescent="0.25">
      <c r="A3147" t="s">
        <v>7</v>
      </c>
      <c r="B3147">
        <v>2001</v>
      </c>
      <c r="C3147" t="s">
        <v>8</v>
      </c>
      <c r="D3147" t="s">
        <v>9</v>
      </c>
      <c r="E3147" t="s">
        <v>13</v>
      </c>
      <c r="F3147">
        <v>262</v>
      </c>
    </row>
    <row r="3148" spans="1:6" x14ac:dyDescent="0.25">
      <c r="A3148" t="s">
        <v>7</v>
      </c>
      <c r="B3148">
        <v>2001</v>
      </c>
      <c r="C3148" t="s">
        <v>8</v>
      </c>
      <c r="D3148" t="s">
        <v>9</v>
      </c>
      <c r="E3148" t="s">
        <v>14</v>
      </c>
      <c r="F3148">
        <v>28</v>
      </c>
    </row>
    <row r="3149" spans="1:6" x14ac:dyDescent="0.25">
      <c r="A3149" t="s">
        <v>7</v>
      </c>
      <c r="B3149">
        <v>2001</v>
      </c>
      <c r="C3149" t="s">
        <v>8</v>
      </c>
      <c r="D3149" t="s">
        <v>9</v>
      </c>
      <c r="E3149" t="s">
        <v>15</v>
      </c>
      <c r="F3149">
        <v>11</v>
      </c>
    </row>
    <row r="3150" spans="1:6" x14ac:dyDescent="0.25">
      <c r="A3150" t="s">
        <v>7</v>
      </c>
      <c r="B3150">
        <v>2001</v>
      </c>
      <c r="C3150" t="s">
        <v>8</v>
      </c>
      <c r="D3150" t="s">
        <v>9</v>
      </c>
      <c r="E3150" t="s">
        <v>66</v>
      </c>
      <c r="F3150">
        <v>1</v>
      </c>
    </row>
    <row r="3151" spans="1:6" x14ac:dyDescent="0.25">
      <c r="A3151" t="s">
        <v>7</v>
      </c>
      <c r="B3151">
        <v>2001</v>
      </c>
      <c r="C3151" t="s">
        <v>8</v>
      </c>
      <c r="D3151" t="s">
        <v>9</v>
      </c>
      <c r="E3151" t="s">
        <v>57</v>
      </c>
      <c r="F3151">
        <v>1</v>
      </c>
    </row>
    <row r="3152" spans="1:6" x14ac:dyDescent="0.25">
      <c r="A3152" t="s">
        <v>7</v>
      </c>
      <c r="B3152">
        <v>2001</v>
      </c>
      <c r="C3152" t="s">
        <v>8</v>
      </c>
      <c r="D3152" t="s">
        <v>9</v>
      </c>
      <c r="E3152" t="s">
        <v>16</v>
      </c>
      <c r="F3152">
        <v>38</v>
      </c>
    </row>
    <row r="3153" spans="1:6" x14ac:dyDescent="0.25">
      <c r="A3153" t="s">
        <v>7</v>
      </c>
      <c r="B3153">
        <v>2001</v>
      </c>
      <c r="C3153" t="s">
        <v>8</v>
      </c>
      <c r="D3153" t="s">
        <v>9</v>
      </c>
      <c r="E3153" t="s">
        <v>17</v>
      </c>
      <c r="F3153">
        <v>37</v>
      </c>
    </row>
    <row r="3154" spans="1:6" x14ac:dyDescent="0.25">
      <c r="A3154" t="s">
        <v>7</v>
      </c>
      <c r="B3154">
        <v>2001</v>
      </c>
      <c r="C3154" t="s">
        <v>8</v>
      </c>
      <c r="D3154" t="s">
        <v>9</v>
      </c>
      <c r="E3154" t="s">
        <v>18</v>
      </c>
      <c r="F3154">
        <v>5</v>
      </c>
    </row>
    <row r="3155" spans="1:6" x14ac:dyDescent="0.25">
      <c r="A3155" t="s">
        <v>7</v>
      </c>
      <c r="B3155">
        <v>2001</v>
      </c>
      <c r="C3155" t="s">
        <v>8</v>
      </c>
      <c r="D3155" t="s">
        <v>9</v>
      </c>
      <c r="E3155" t="s">
        <v>19</v>
      </c>
      <c r="F3155">
        <v>39</v>
      </c>
    </row>
    <row r="3156" spans="1:6" x14ac:dyDescent="0.25">
      <c r="A3156" t="s">
        <v>7</v>
      </c>
      <c r="B3156">
        <v>2001</v>
      </c>
      <c r="C3156" t="s">
        <v>8</v>
      </c>
      <c r="D3156" t="s">
        <v>9</v>
      </c>
      <c r="E3156" t="s">
        <v>20</v>
      </c>
      <c r="F3156">
        <v>35</v>
      </c>
    </row>
    <row r="3157" spans="1:6" x14ac:dyDescent="0.25">
      <c r="A3157" t="s">
        <v>7</v>
      </c>
      <c r="B3157">
        <v>2001</v>
      </c>
      <c r="C3157" t="s">
        <v>8</v>
      </c>
      <c r="D3157" t="s">
        <v>9</v>
      </c>
      <c r="E3157" t="s">
        <v>58</v>
      </c>
      <c r="F3157">
        <v>8</v>
      </c>
    </row>
    <row r="3158" spans="1:6" x14ac:dyDescent="0.25">
      <c r="A3158" t="s">
        <v>7</v>
      </c>
      <c r="B3158">
        <v>2001</v>
      </c>
      <c r="C3158" t="s">
        <v>8</v>
      </c>
      <c r="D3158" t="s">
        <v>9</v>
      </c>
      <c r="E3158" t="s">
        <v>21</v>
      </c>
      <c r="F3158">
        <v>34</v>
      </c>
    </row>
    <row r="3159" spans="1:6" x14ac:dyDescent="0.25">
      <c r="A3159" t="s">
        <v>7</v>
      </c>
      <c r="B3159">
        <v>2001</v>
      </c>
      <c r="C3159" t="s">
        <v>8</v>
      </c>
      <c r="D3159" t="s">
        <v>9</v>
      </c>
      <c r="E3159" t="s">
        <v>22</v>
      </c>
      <c r="F3159">
        <v>45</v>
      </c>
    </row>
    <row r="3160" spans="1:6" x14ac:dyDescent="0.25">
      <c r="A3160" t="s">
        <v>7</v>
      </c>
      <c r="B3160">
        <v>2001</v>
      </c>
      <c r="C3160" t="s">
        <v>8</v>
      </c>
      <c r="D3160" t="s">
        <v>9</v>
      </c>
      <c r="E3160" t="s">
        <v>23</v>
      </c>
      <c r="F3160">
        <v>4</v>
      </c>
    </row>
    <row r="3161" spans="1:6" x14ac:dyDescent="0.25">
      <c r="A3161" t="s">
        <v>7</v>
      </c>
      <c r="B3161">
        <v>2001</v>
      </c>
      <c r="C3161" t="s">
        <v>8</v>
      </c>
      <c r="D3161" t="s">
        <v>9</v>
      </c>
      <c r="E3161" t="s">
        <v>24</v>
      </c>
      <c r="F3161">
        <v>5</v>
      </c>
    </row>
    <row r="3162" spans="1:6" x14ac:dyDescent="0.25">
      <c r="A3162" t="s">
        <v>7</v>
      </c>
      <c r="B3162">
        <v>2001</v>
      </c>
      <c r="C3162" t="s">
        <v>8</v>
      </c>
      <c r="D3162" t="s">
        <v>9</v>
      </c>
      <c r="E3162" t="s">
        <v>25</v>
      </c>
      <c r="F3162">
        <v>4</v>
      </c>
    </row>
    <row r="3163" spans="1:6" x14ac:dyDescent="0.25">
      <c r="A3163" t="s">
        <v>7</v>
      </c>
      <c r="B3163">
        <v>2001</v>
      </c>
      <c r="C3163" t="s">
        <v>8</v>
      </c>
      <c r="D3163" t="s">
        <v>9</v>
      </c>
      <c r="E3163" t="s">
        <v>26</v>
      </c>
      <c r="F3163">
        <v>11</v>
      </c>
    </row>
    <row r="3164" spans="1:6" x14ac:dyDescent="0.25">
      <c r="A3164" t="s">
        <v>7</v>
      </c>
      <c r="B3164">
        <v>2001</v>
      </c>
      <c r="C3164" t="s">
        <v>8</v>
      </c>
      <c r="D3164" t="s">
        <v>9</v>
      </c>
      <c r="E3164" t="s">
        <v>27</v>
      </c>
      <c r="F3164">
        <v>31</v>
      </c>
    </row>
    <row r="3165" spans="1:6" x14ac:dyDescent="0.25">
      <c r="A3165" t="s">
        <v>7</v>
      </c>
      <c r="B3165">
        <v>2001</v>
      </c>
      <c r="C3165" t="s">
        <v>8</v>
      </c>
      <c r="D3165" t="s">
        <v>9</v>
      </c>
      <c r="E3165" t="s">
        <v>59</v>
      </c>
      <c r="F3165">
        <v>36</v>
      </c>
    </row>
    <row r="3166" spans="1:6" x14ac:dyDescent="0.25">
      <c r="A3166" t="s">
        <v>7</v>
      </c>
      <c r="B3166">
        <v>2001</v>
      </c>
      <c r="C3166" t="s">
        <v>8</v>
      </c>
      <c r="D3166" t="s">
        <v>9</v>
      </c>
      <c r="E3166" t="s">
        <v>28</v>
      </c>
      <c r="F3166">
        <v>297</v>
      </c>
    </row>
    <row r="3167" spans="1:6" x14ac:dyDescent="0.25">
      <c r="A3167" t="s">
        <v>7</v>
      </c>
      <c r="B3167">
        <v>2001</v>
      </c>
      <c r="C3167" t="s">
        <v>8</v>
      </c>
      <c r="D3167" t="s">
        <v>9</v>
      </c>
      <c r="E3167" t="s">
        <v>29</v>
      </c>
      <c r="F3167">
        <v>74</v>
      </c>
    </row>
    <row r="3168" spans="1:6" x14ac:dyDescent="0.25">
      <c r="A3168" t="s">
        <v>7</v>
      </c>
      <c r="B3168">
        <v>2001</v>
      </c>
      <c r="C3168" t="s">
        <v>8</v>
      </c>
      <c r="D3168" t="s">
        <v>9</v>
      </c>
      <c r="E3168" t="s">
        <v>30</v>
      </c>
      <c r="F3168">
        <v>8</v>
      </c>
    </row>
    <row r="3169" spans="1:6" x14ac:dyDescent="0.25">
      <c r="A3169" t="s">
        <v>7</v>
      </c>
      <c r="B3169">
        <v>2001</v>
      </c>
      <c r="C3169" t="s">
        <v>8</v>
      </c>
      <c r="D3169" t="s">
        <v>9</v>
      </c>
      <c r="E3169" t="s">
        <v>31</v>
      </c>
      <c r="F3169">
        <v>427</v>
      </c>
    </row>
    <row r="3170" spans="1:6" x14ac:dyDescent="0.25">
      <c r="A3170" t="s">
        <v>7</v>
      </c>
      <c r="B3170">
        <v>2001</v>
      </c>
      <c r="C3170" t="s">
        <v>8</v>
      </c>
      <c r="D3170" t="s">
        <v>9</v>
      </c>
      <c r="E3170" t="s">
        <v>32</v>
      </c>
      <c r="F3170">
        <v>75</v>
      </c>
    </row>
    <row r="3171" spans="1:6" x14ac:dyDescent="0.25">
      <c r="A3171" t="s">
        <v>7</v>
      </c>
      <c r="B3171">
        <v>2001</v>
      </c>
      <c r="C3171" t="s">
        <v>8</v>
      </c>
      <c r="D3171" t="s">
        <v>9</v>
      </c>
      <c r="E3171" t="s">
        <v>33</v>
      </c>
      <c r="F3171">
        <v>48</v>
      </c>
    </row>
    <row r="3172" spans="1:6" x14ac:dyDescent="0.25">
      <c r="A3172" t="s">
        <v>7</v>
      </c>
      <c r="B3172">
        <v>2001</v>
      </c>
      <c r="C3172" t="s">
        <v>8</v>
      </c>
      <c r="D3172" t="s">
        <v>9</v>
      </c>
      <c r="E3172" t="s">
        <v>34</v>
      </c>
      <c r="F3172">
        <v>3</v>
      </c>
    </row>
    <row r="3173" spans="1:6" x14ac:dyDescent="0.25">
      <c r="A3173" t="s">
        <v>7</v>
      </c>
      <c r="B3173">
        <v>2001</v>
      </c>
      <c r="C3173" t="s">
        <v>8</v>
      </c>
      <c r="D3173" t="s">
        <v>9</v>
      </c>
      <c r="E3173" t="s">
        <v>35</v>
      </c>
      <c r="F3173">
        <v>18</v>
      </c>
    </row>
    <row r="3174" spans="1:6" x14ac:dyDescent="0.25">
      <c r="A3174" t="s">
        <v>7</v>
      </c>
      <c r="B3174">
        <v>2001</v>
      </c>
      <c r="C3174" t="s">
        <v>8</v>
      </c>
      <c r="D3174" t="s">
        <v>9</v>
      </c>
      <c r="E3174" t="s">
        <v>36</v>
      </c>
      <c r="F3174">
        <v>589</v>
      </c>
    </row>
    <row r="3175" spans="1:6" x14ac:dyDescent="0.25">
      <c r="A3175" t="s">
        <v>7</v>
      </c>
      <c r="B3175">
        <v>2001</v>
      </c>
      <c r="C3175" t="s">
        <v>8</v>
      </c>
      <c r="D3175" t="s">
        <v>9</v>
      </c>
      <c r="E3175" t="s">
        <v>37</v>
      </c>
      <c r="F3175">
        <v>51</v>
      </c>
    </row>
    <row r="3176" spans="1:6" x14ac:dyDescent="0.25">
      <c r="A3176" t="s">
        <v>7</v>
      </c>
      <c r="B3176">
        <v>2001</v>
      </c>
      <c r="C3176" t="s">
        <v>8</v>
      </c>
      <c r="D3176" t="s">
        <v>9</v>
      </c>
      <c r="E3176" t="s">
        <v>38</v>
      </c>
      <c r="F3176">
        <v>226</v>
      </c>
    </row>
    <row r="3177" spans="1:6" x14ac:dyDescent="0.25">
      <c r="A3177" t="s">
        <v>7</v>
      </c>
      <c r="B3177">
        <v>2001</v>
      </c>
      <c r="C3177" t="s">
        <v>8</v>
      </c>
      <c r="D3177" t="s">
        <v>9</v>
      </c>
      <c r="E3177" t="s">
        <v>39</v>
      </c>
      <c r="F3177">
        <v>160</v>
      </c>
    </row>
    <row r="3178" spans="1:6" x14ac:dyDescent="0.25">
      <c r="A3178" t="s">
        <v>7</v>
      </c>
      <c r="B3178">
        <v>2001</v>
      </c>
      <c r="C3178" t="s">
        <v>8</v>
      </c>
      <c r="D3178" t="s">
        <v>9</v>
      </c>
      <c r="E3178" t="s">
        <v>40</v>
      </c>
      <c r="F3178">
        <v>59</v>
      </c>
    </row>
    <row r="3179" spans="1:6" x14ac:dyDescent="0.25">
      <c r="A3179" t="s">
        <v>7</v>
      </c>
      <c r="B3179">
        <v>2001</v>
      </c>
      <c r="C3179" t="s">
        <v>8</v>
      </c>
      <c r="D3179" t="s">
        <v>9</v>
      </c>
      <c r="E3179" t="s">
        <v>41</v>
      </c>
      <c r="F3179">
        <v>1131</v>
      </c>
    </row>
    <row r="3180" spans="1:6" x14ac:dyDescent="0.25">
      <c r="A3180" t="s">
        <v>7</v>
      </c>
      <c r="B3180">
        <v>2001</v>
      </c>
      <c r="C3180" t="s">
        <v>8</v>
      </c>
      <c r="D3180" t="s">
        <v>9</v>
      </c>
      <c r="E3180" t="s">
        <v>42</v>
      </c>
      <c r="F3180">
        <v>80</v>
      </c>
    </row>
    <row r="3181" spans="1:6" x14ac:dyDescent="0.25">
      <c r="A3181" t="s">
        <v>7</v>
      </c>
      <c r="B3181">
        <v>2001</v>
      </c>
      <c r="C3181" t="s">
        <v>8</v>
      </c>
      <c r="D3181" t="s">
        <v>9</v>
      </c>
      <c r="E3181" t="s">
        <v>43</v>
      </c>
      <c r="F3181">
        <v>20</v>
      </c>
    </row>
    <row r="3182" spans="1:6" x14ac:dyDescent="0.25">
      <c r="A3182" t="s">
        <v>7</v>
      </c>
      <c r="B3182">
        <v>2001</v>
      </c>
      <c r="C3182" t="s">
        <v>8</v>
      </c>
      <c r="D3182" t="s">
        <v>9</v>
      </c>
      <c r="E3182" t="s">
        <v>44</v>
      </c>
      <c r="F3182">
        <v>14</v>
      </c>
    </row>
    <row r="3183" spans="1:6" x14ac:dyDescent="0.25">
      <c r="A3183" t="s">
        <v>7</v>
      </c>
      <c r="B3183">
        <v>2001</v>
      </c>
      <c r="C3183" t="s">
        <v>8</v>
      </c>
      <c r="D3183" t="s">
        <v>9</v>
      </c>
      <c r="E3183" t="s">
        <v>45</v>
      </c>
      <c r="F3183">
        <v>10</v>
      </c>
    </row>
    <row r="3184" spans="1:6" x14ac:dyDescent="0.25">
      <c r="A3184" t="s">
        <v>7</v>
      </c>
      <c r="B3184">
        <v>2001</v>
      </c>
      <c r="C3184" t="s">
        <v>8</v>
      </c>
      <c r="D3184" t="s">
        <v>9</v>
      </c>
      <c r="E3184" t="s">
        <v>46</v>
      </c>
      <c r="F3184">
        <v>653</v>
      </c>
    </row>
    <row r="3185" spans="1:6" x14ac:dyDescent="0.25">
      <c r="A3185" t="s">
        <v>7</v>
      </c>
      <c r="B3185">
        <v>2001</v>
      </c>
      <c r="C3185" t="s">
        <v>8</v>
      </c>
      <c r="D3185" t="s">
        <v>9</v>
      </c>
      <c r="E3185" t="s">
        <v>47</v>
      </c>
      <c r="F3185">
        <v>4</v>
      </c>
    </row>
    <row r="3186" spans="1:6" x14ac:dyDescent="0.25">
      <c r="A3186" t="s">
        <v>7</v>
      </c>
      <c r="B3186">
        <v>2001</v>
      </c>
      <c r="C3186" t="s">
        <v>8</v>
      </c>
      <c r="D3186" t="s">
        <v>9</v>
      </c>
      <c r="E3186" t="s">
        <v>48</v>
      </c>
      <c r="F3186">
        <v>46</v>
      </c>
    </row>
    <row r="3187" spans="1:6" x14ac:dyDescent="0.25">
      <c r="A3187" t="s">
        <v>7</v>
      </c>
      <c r="B3187">
        <v>2001</v>
      </c>
      <c r="C3187" t="s">
        <v>8</v>
      </c>
      <c r="D3187" t="s">
        <v>9</v>
      </c>
      <c r="E3187" t="s">
        <v>49</v>
      </c>
      <c r="F3187">
        <v>29</v>
      </c>
    </row>
    <row r="3188" spans="1:6" x14ac:dyDescent="0.25">
      <c r="A3188" t="s">
        <v>7</v>
      </c>
      <c r="B3188">
        <v>2001</v>
      </c>
      <c r="C3188" t="s">
        <v>8</v>
      </c>
      <c r="D3188" t="s">
        <v>9</v>
      </c>
      <c r="E3188" t="s">
        <v>61</v>
      </c>
      <c r="F3188">
        <v>1</v>
      </c>
    </row>
    <row r="3189" spans="1:6" x14ac:dyDescent="0.25">
      <c r="A3189" t="s">
        <v>7</v>
      </c>
      <c r="B3189">
        <v>2001</v>
      </c>
      <c r="C3189" t="s">
        <v>8</v>
      </c>
      <c r="D3189" t="s">
        <v>9</v>
      </c>
      <c r="E3189" t="s">
        <v>50</v>
      </c>
      <c r="F3189">
        <v>10</v>
      </c>
    </row>
    <row r="3190" spans="1:6" x14ac:dyDescent="0.25">
      <c r="A3190" t="s">
        <v>7</v>
      </c>
      <c r="B3190">
        <v>2001</v>
      </c>
      <c r="C3190" t="s">
        <v>8</v>
      </c>
      <c r="D3190" t="s">
        <v>9</v>
      </c>
      <c r="E3190" t="s">
        <v>51</v>
      </c>
      <c r="F3190">
        <v>435</v>
      </c>
    </row>
    <row r="3191" spans="1:6" x14ac:dyDescent="0.25">
      <c r="A3191" t="s">
        <v>7</v>
      </c>
      <c r="B3191">
        <v>2001</v>
      </c>
      <c r="C3191" t="s">
        <v>8</v>
      </c>
      <c r="D3191" t="s">
        <v>9</v>
      </c>
      <c r="E3191" t="s">
        <v>52</v>
      </c>
      <c r="F3191">
        <v>2</v>
      </c>
    </row>
    <row r="3192" spans="1:6" x14ac:dyDescent="0.25">
      <c r="A3192" t="s">
        <v>7</v>
      </c>
      <c r="B3192">
        <v>2001</v>
      </c>
      <c r="C3192" t="s">
        <v>8</v>
      </c>
      <c r="D3192" t="s">
        <v>9</v>
      </c>
      <c r="E3192" t="s">
        <v>53</v>
      </c>
      <c r="F3192">
        <v>206</v>
      </c>
    </row>
    <row r="3193" spans="1:6" x14ac:dyDescent="0.25">
      <c r="A3193" t="s">
        <v>7</v>
      </c>
      <c r="B3193">
        <v>2001</v>
      </c>
      <c r="C3193" t="s">
        <v>8</v>
      </c>
      <c r="D3193" t="s">
        <v>9</v>
      </c>
      <c r="E3193" t="s">
        <v>54</v>
      </c>
      <c r="F3193">
        <v>48</v>
      </c>
    </row>
    <row r="3194" spans="1:6" x14ac:dyDescent="0.25">
      <c r="A3194" t="s">
        <v>7</v>
      </c>
      <c r="B3194">
        <v>2001</v>
      </c>
      <c r="C3194" t="s">
        <v>8</v>
      </c>
      <c r="D3194" t="s">
        <v>9</v>
      </c>
      <c r="E3194" t="s">
        <v>6</v>
      </c>
      <c r="F3194">
        <v>8124</v>
      </c>
    </row>
    <row r="3195" spans="1:6" x14ac:dyDescent="0.25">
      <c r="A3195" t="s">
        <v>7</v>
      </c>
      <c r="B3195">
        <v>2001</v>
      </c>
      <c r="C3195" t="s">
        <v>8</v>
      </c>
      <c r="D3195" t="s">
        <v>55</v>
      </c>
      <c r="E3195" t="s">
        <v>56</v>
      </c>
      <c r="F3195">
        <v>34</v>
      </c>
    </row>
    <row r="3196" spans="1:6" x14ac:dyDescent="0.25">
      <c r="A3196" t="s">
        <v>7</v>
      </c>
      <c r="B3196">
        <v>2001</v>
      </c>
      <c r="C3196" t="s">
        <v>8</v>
      </c>
      <c r="D3196" t="s">
        <v>55</v>
      </c>
      <c r="E3196" t="s">
        <v>10</v>
      </c>
      <c r="F3196">
        <v>93</v>
      </c>
    </row>
    <row r="3197" spans="1:6" x14ac:dyDescent="0.25">
      <c r="A3197" t="s">
        <v>7</v>
      </c>
      <c r="B3197">
        <v>2001</v>
      </c>
      <c r="C3197" t="s">
        <v>8</v>
      </c>
      <c r="D3197" t="s">
        <v>55</v>
      </c>
      <c r="E3197" t="s">
        <v>11</v>
      </c>
      <c r="F3197">
        <v>91</v>
      </c>
    </row>
    <row r="3198" spans="1:6" x14ac:dyDescent="0.25">
      <c r="A3198" t="s">
        <v>7</v>
      </c>
      <c r="B3198">
        <v>2001</v>
      </c>
      <c r="C3198" t="s">
        <v>8</v>
      </c>
      <c r="D3198" t="s">
        <v>55</v>
      </c>
      <c r="E3198" t="s">
        <v>12</v>
      </c>
      <c r="F3198">
        <v>30</v>
      </c>
    </row>
    <row r="3199" spans="1:6" x14ac:dyDescent="0.25">
      <c r="A3199" t="s">
        <v>7</v>
      </c>
      <c r="B3199">
        <v>2001</v>
      </c>
      <c r="C3199" t="s">
        <v>8</v>
      </c>
      <c r="D3199" t="s">
        <v>55</v>
      </c>
      <c r="E3199" t="s">
        <v>13</v>
      </c>
      <c r="F3199">
        <v>2569</v>
      </c>
    </row>
    <row r="3200" spans="1:6" x14ac:dyDescent="0.25">
      <c r="A3200" t="s">
        <v>7</v>
      </c>
      <c r="B3200">
        <v>2001</v>
      </c>
      <c r="C3200" t="s">
        <v>8</v>
      </c>
      <c r="D3200" t="s">
        <v>55</v>
      </c>
      <c r="E3200" t="s">
        <v>14</v>
      </c>
      <c r="F3200">
        <v>61</v>
      </c>
    </row>
    <row r="3201" spans="1:6" x14ac:dyDescent="0.25">
      <c r="A3201" t="s">
        <v>7</v>
      </c>
      <c r="B3201">
        <v>2001</v>
      </c>
      <c r="C3201" t="s">
        <v>8</v>
      </c>
      <c r="D3201" t="s">
        <v>55</v>
      </c>
      <c r="E3201" t="s">
        <v>15</v>
      </c>
      <c r="F3201">
        <v>26</v>
      </c>
    </row>
    <row r="3202" spans="1:6" x14ac:dyDescent="0.25">
      <c r="A3202" t="s">
        <v>7</v>
      </c>
      <c r="B3202">
        <v>2001</v>
      </c>
      <c r="C3202" t="s">
        <v>8</v>
      </c>
      <c r="D3202" t="s">
        <v>55</v>
      </c>
      <c r="E3202" t="s">
        <v>66</v>
      </c>
      <c r="F3202">
        <v>11</v>
      </c>
    </row>
    <row r="3203" spans="1:6" x14ac:dyDescent="0.25">
      <c r="A3203" t="s">
        <v>7</v>
      </c>
      <c r="B3203">
        <v>2001</v>
      </c>
      <c r="C3203" t="s">
        <v>8</v>
      </c>
      <c r="D3203" t="s">
        <v>55</v>
      </c>
      <c r="E3203" t="s">
        <v>57</v>
      </c>
      <c r="F3203">
        <v>11</v>
      </c>
    </row>
    <row r="3204" spans="1:6" x14ac:dyDescent="0.25">
      <c r="A3204" t="s">
        <v>7</v>
      </c>
      <c r="B3204">
        <v>2001</v>
      </c>
      <c r="C3204" t="s">
        <v>8</v>
      </c>
      <c r="D3204" t="s">
        <v>55</v>
      </c>
      <c r="E3204" t="s">
        <v>16</v>
      </c>
      <c r="F3204">
        <v>203</v>
      </c>
    </row>
    <row r="3205" spans="1:6" x14ac:dyDescent="0.25">
      <c r="A3205" t="s">
        <v>7</v>
      </c>
      <c r="B3205">
        <v>2001</v>
      </c>
      <c r="C3205" t="s">
        <v>8</v>
      </c>
      <c r="D3205" t="s">
        <v>55</v>
      </c>
      <c r="E3205" t="s">
        <v>17</v>
      </c>
      <c r="F3205">
        <v>136</v>
      </c>
    </row>
    <row r="3206" spans="1:6" x14ac:dyDescent="0.25">
      <c r="A3206" t="s">
        <v>7</v>
      </c>
      <c r="B3206">
        <v>2001</v>
      </c>
      <c r="C3206" t="s">
        <v>8</v>
      </c>
      <c r="D3206" t="s">
        <v>55</v>
      </c>
      <c r="E3206" t="s">
        <v>18</v>
      </c>
      <c r="F3206">
        <v>1196</v>
      </c>
    </row>
    <row r="3207" spans="1:6" x14ac:dyDescent="0.25">
      <c r="A3207" t="s">
        <v>7</v>
      </c>
      <c r="B3207">
        <v>2001</v>
      </c>
      <c r="C3207" t="s">
        <v>8</v>
      </c>
      <c r="D3207" t="s">
        <v>55</v>
      </c>
      <c r="E3207" t="s">
        <v>19</v>
      </c>
      <c r="F3207">
        <v>26</v>
      </c>
    </row>
    <row r="3208" spans="1:6" x14ac:dyDescent="0.25">
      <c r="A3208" t="s">
        <v>7</v>
      </c>
      <c r="B3208">
        <v>2001</v>
      </c>
      <c r="C3208" t="s">
        <v>8</v>
      </c>
      <c r="D3208" t="s">
        <v>55</v>
      </c>
      <c r="E3208" t="s">
        <v>20</v>
      </c>
      <c r="F3208">
        <v>141</v>
      </c>
    </row>
    <row r="3209" spans="1:6" x14ac:dyDescent="0.25">
      <c r="A3209" t="s">
        <v>7</v>
      </c>
      <c r="B3209">
        <v>2001</v>
      </c>
      <c r="C3209" t="s">
        <v>8</v>
      </c>
      <c r="D3209" t="s">
        <v>55</v>
      </c>
      <c r="E3209" t="s">
        <v>58</v>
      </c>
      <c r="F3209">
        <v>38</v>
      </c>
    </row>
    <row r="3210" spans="1:6" x14ac:dyDescent="0.25">
      <c r="A3210" t="s">
        <v>7</v>
      </c>
      <c r="B3210">
        <v>2001</v>
      </c>
      <c r="C3210" t="s">
        <v>8</v>
      </c>
      <c r="D3210" t="s">
        <v>55</v>
      </c>
      <c r="E3210" t="s">
        <v>21</v>
      </c>
      <c r="F3210">
        <v>66</v>
      </c>
    </row>
    <row r="3211" spans="1:6" x14ac:dyDescent="0.25">
      <c r="A3211" t="s">
        <v>7</v>
      </c>
      <c r="B3211">
        <v>2001</v>
      </c>
      <c r="C3211" t="s">
        <v>8</v>
      </c>
      <c r="D3211" t="s">
        <v>55</v>
      </c>
      <c r="E3211" t="s">
        <v>22</v>
      </c>
      <c r="F3211">
        <v>54</v>
      </c>
    </row>
    <row r="3212" spans="1:6" x14ac:dyDescent="0.25">
      <c r="A3212" t="s">
        <v>7</v>
      </c>
      <c r="B3212">
        <v>2001</v>
      </c>
      <c r="C3212" t="s">
        <v>8</v>
      </c>
      <c r="D3212" t="s">
        <v>55</v>
      </c>
      <c r="E3212" t="s">
        <v>23</v>
      </c>
      <c r="F3212">
        <v>17</v>
      </c>
    </row>
    <row r="3213" spans="1:6" x14ac:dyDescent="0.25">
      <c r="A3213" t="s">
        <v>7</v>
      </c>
      <c r="B3213">
        <v>2001</v>
      </c>
      <c r="C3213" t="s">
        <v>8</v>
      </c>
      <c r="D3213" t="s">
        <v>55</v>
      </c>
      <c r="E3213" t="s">
        <v>24</v>
      </c>
      <c r="F3213">
        <v>32</v>
      </c>
    </row>
    <row r="3214" spans="1:6" x14ac:dyDescent="0.25">
      <c r="A3214" t="s">
        <v>7</v>
      </c>
      <c r="B3214">
        <v>2001</v>
      </c>
      <c r="C3214" t="s">
        <v>8</v>
      </c>
      <c r="D3214" t="s">
        <v>55</v>
      </c>
      <c r="E3214" t="s">
        <v>25</v>
      </c>
      <c r="F3214">
        <v>11</v>
      </c>
    </row>
    <row r="3215" spans="1:6" x14ac:dyDescent="0.25">
      <c r="A3215" t="s">
        <v>7</v>
      </c>
      <c r="B3215">
        <v>2001</v>
      </c>
      <c r="C3215" t="s">
        <v>8</v>
      </c>
      <c r="D3215" t="s">
        <v>55</v>
      </c>
      <c r="E3215" t="s">
        <v>26</v>
      </c>
      <c r="F3215">
        <v>71</v>
      </c>
    </row>
    <row r="3216" spans="1:6" x14ac:dyDescent="0.25">
      <c r="A3216" t="s">
        <v>7</v>
      </c>
      <c r="B3216">
        <v>2001</v>
      </c>
      <c r="C3216" t="s">
        <v>8</v>
      </c>
      <c r="D3216" t="s">
        <v>55</v>
      </c>
      <c r="E3216" t="s">
        <v>27</v>
      </c>
      <c r="F3216">
        <v>239</v>
      </c>
    </row>
    <row r="3217" spans="1:6" x14ac:dyDescent="0.25">
      <c r="A3217" t="s">
        <v>7</v>
      </c>
      <c r="B3217">
        <v>2001</v>
      </c>
      <c r="C3217" t="s">
        <v>8</v>
      </c>
      <c r="D3217" t="s">
        <v>55</v>
      </c>
      <c r="E3217" t="s">
        <v>59</v>
      </c>
      <c r="F3217">
        <v>50</v>
      </c>
    </row>
    <row r="3218" spans="1:6" x14ac:dyDescent="0.25">
      <c r="A3218" t="s">
        <v>7</v>
      </c>
      <c r="B3218">
        <v>2001</v>
      </c>
      <c r="C3218" t="s">
        <v>8</v>
      </c>
      <c r="D3218" t="s">
        <v>55</v>
      </c>
      <c r="E3218" t="s">
        <v>28</v>
      </c>
      <c r="F3218">
        <v>304</v>
      </c>
    </row>
    <row r="3219" spans="1:6" x14ac:dyDescent="0.25">
      <c r="A3219" t="s">
        <v>7</v>
      </c>
      <c r="B3219">
        <v>2001</v>
      </c>
      <c r="C3219" t="s">
        <v>8</v>
      </c>
      <c r="D3219" t="s">
        <v>55</v>
      </c>
      <c r="E3219" t="s">
        <v>29</v>
      </c>
      <c r="F3219">
        <v>36</v>
      </c>
    </row>
    <row r="3220" spans="1:6" x14ac:dyDescent="0.25">
      <c r="A3220" t="s">
        <v>7</v>
      </c>
      <c r="B3220">
        <v>2001</v>
      </c>
      <c r="C3220" t="s">
        <v>8</v>
      </c>
      <c r="D3220" t="s">
        <v>55</v>
      </c>
      <c r="E3220" t="s">
        <v>30</v>
      </c>
      <c r="F3220">
        <v>65</v>
      </c>
    </row>
    <row r="3221" spans="1:6" x14ac:dyDescent="0.25">
      <c r="A3221" t="s">
        <v>7</v>
      </c>
      <c r="B3221">
        <v>2001</v>
      </c>
      <c r="C3221" t="s">
        <v>8</v>
      </c>
      <c r="D3221" t="s">
        <v>55</v>
      </c>
      <c r="E3221" t="s">
        <v>31</v>
      </c>
      <c r="F3221">
        <v>4</v>
      </c>
    </row>
    <row r="3222" spans="1:6" x14ac:dyDescent="0.25">
      <c r="A3222" t="s">
        <v>7</v>
      </c>
      <c r="B3222">
        <v>2001</v>
      </c>
      <c r="C3222" t="s">
        <v>8</v>
      </c>
      <c r="D3222" t="s">
        <v>55</v>
      </c>
      <c r="E3222" t="s">
        <v>32</v>
      </c>
      <c r="F3222">
        <v>23</v>
      </c>
    </row>
    <row r="3223" spans="1:6" x14ac:dyDescent="0.25">
      <c r="A3223" t="s">
        <v>7</v>
      </c>
      <c r="B3223">
        <v>2001</v>
      </c>
      <c r="C3223" t="s">
        <v>8</v>
      </c>
      <c r="D3223" t="s">
        <v>55</v>
      </c>
      <c r="E3223" t="s">
        <v>33</v>
      </c>
      <c r="F3223">
        <v>101</v>
      </c>
    </row>
    <row r="3224" spans="1:6" x14ac:dyDescent="0.25">
      <c r="A3224" t="s">
        <v>7</v>
      </c>
      <c r="B3224">
        <v>2001</v>
      </c>
      <c r="C3224" t="s">
        <v>8</v>
      </c>
      <c r="D3224" t="s">
        <v>55</v>
      </c>
      <c r="E3224" t="s">
        <v>34</v>
      </c>
      <c r="F3224">
        <v>12</v>
      </c>
    </row>
    <row r="3225" spans="1:6" x14ac:dyDescent="0.25">
      <c r="A3225" t="s">
        <v>7</v>
      </c>
      <c r="B3225">
        <v>2001</v>
      </c>
      <c r="C3225" t="s">
        <v>8</v>
      </c>
      <c r="D3225" t="s">
        <v>55</v>
      </c>
      <c r="E3225" t="s">
        <v>35</v>
      </c>
      <c r="F3225">
        <v>69</v>
      </c>
    </row>
    <row r="3226" spans="1:6" x14ac:dyDescent="0.25">
      <c r="A3226" t="s">
        <v>7</v>
      </c>
      <c r="B3226">
        <v>2001</v>
      </c>
      <c r="C3226" t="s">
        <v>8</v>
      </c>
      <c r="D3226" t="s">
        <v>55</v>
      </c>
      <c r="E3226" t="s">
        <v>36</v>
      </c>
      <c r="F3226">
        <v>15</v>
      </c>
    </row>
    <row r="3227" spans="1:6" x14ac:dyDescent="0.25">
      <c r="A3227" t="s">
        <v>7</v>
      </c>
      <c r="B3227">
        <v>2001</v>
      </c>
      <c r="C3227" t="s">
        <v>8</v>
      </c>
      <c r="D3227" t="s">
        <v>55</v>
      </c>
      <c r="E3227" t="s">
        <v>37</v>
      </c>
      <c r="F3227">
        <v>264</v>
      </c>
    </row>
    <row r="3228" spans="1:6" x14ac:dyDescent="0.25">
      <c r="A3228" t="s">
        <v>7</v>
      </c>
      <c r="B3228">
        <v>2001</v>
      </c>
      <c r="C3228" t="s">
        <v>8</v>
      </c>
      <c r="D3228" t="s">
        <v>55</v>
      </c>
      <c r="E3228" t="s">
        <v>38</v>
      </c>
      <c r="F3228">
        <v>190</v>
      </c>
    </row>
    <row r="3229" spans="1:6" x14ac:dyDescent="0.25">
      <c r="A3229" t="s">
        <v>7</v>
      </c>
      <c r="B3229">
        <v>2001</v>
      </c>
      <c r="C3229" t="s">
        <v>8</v>
      </c>
      <c r="D3229" t="s">
        <v>55</v>
      </c>
      <c r="E3229" t="s">
        <v>39</v>
      </c>
      <c r="F3229">
        <v>7</v>
      </c>
    </row>
    <row r="3230" spans="1:6" x14ac:dyDescent="0.25">
      <c r="A3230" t="s">
        <v>7</v>
      </c>
      <c r="B3230">
        <v>2001</v>
      </c>
      <c r="C3230" t="s">
        <v>8</v>
      </c>
      <c r="D3230" t="s">
        <v>55</v>
      </c>
      <c r="E3230" t="s">
        <v>40</v>
      </c>
      <c r="F3230">
        <v>307</v>
      </c>
    </row>
    <row r="3231" spans="1:6" x14ac:dyDescent="0.25">
      <c r="A3231" t="s">
        <v>7</v>
      </c>
      <c r="B3231">
        <v>2001</v>
      </c>
      <c r="C3231" t="s">
        <v>8</v>
      </c>
      <c r="D3231" t="s">
        <v>55</v>
      </c>
      <c r="E3231" t="s">
        <v>41</v>
      </c>
      <c r="F3231">
        <v>73</v>
      </c>
    </row>
    <row r="3232" spans="1:6" x14ac:dyDescent="0.25">
      <c r="A3232" t="s">
        <v>7</v>
      </c>
      <c r="B3232">
        <v>2001</v>
      </c>
      <c r="C3232" t="s">
        <v>8</v>
      </c>
      <c r="D3232" t="s">
        <v>55</v>
      </c>
      <c r="E3232" t="s">
        <v>42</v>
      </c>
      <c r="F3232">
        <v>168</v>
      </c>
    </row>
    <row r="3233" spans="1:6" x14ac:dyDescent="0.25">
      <c r="A3233" t="s">
        <v>7</v>
      </c>
      <c r="B3233">
        <v>2001</v>
      </c>
      <c r="C3233" t="s">
        <v>8</v>
      </c>
      <c r="D3233" t="s">
        <v>55</v>
      </c>
      <c r="E3233" t="s">
        <v>43</v>
      </c>
      <c r="F3233">
        <v>124</v>
      </c>
    </row>
    <row r="3234" spans="1:6" x14ac:dyDescent="0.25">
      <c r="A3234" t="s">
        <v>7</v>
      </c>
      <c r="B3234">
        <v>2001</v>
      </c>
      <c r="C3234" t="s">
        <v>8</v>
      </c>
      <c r="D3234" t="s">
        <v>55</v>
      </c>
      <c r="E3234" t="s">
        <v>44</v>
      </c>
      <c r="F3234">
        <v>78</v>
      </c>
    </row>
    <row r="3235" spans="1:6" x14ac:dyDescent="0.25">
      <c r="A3235" t="s">
        <v>7</v>
      </c>
      <c r="B3235">
        <v>2001</v>
      </c>
      <c r="C3235" t="s">
        <v>8</v>
      </c>
      <c r="D3235" t="s">
        <v>55</v>
      </c>
      <c r="E3235" t="s">
        <v>45</v>
      </c>
      <c r="F3235">
        <v>22</v>
      </c>
    </row>
    <row r="3236" spans="1:6" x14ac:dyDescent="0.25">
      <c r="A3236" t="s">
        <v>7</v>
      </c>
      <c r="B3236">
        <v>2001</v>
      </c>
      <c r="C3236" t="s">
        <v>8</v>
      </c>
      <c r="D3236" t="s">
        <v>55</v>
      </c>
      <c r="E3236" t="s">
        <v>46</v>
      </c>
      <c r="F3236">
        <v>8</v>
      </c>
    </row>
    <row r="3237" spans="1:6" x14ac:dyDescent="0.25">
      <c r="A3237" t="s">
        <v>7</v>
      </c>
      <c r="B3237">
        <v>2001</v>
      </c>
      <c r="C3237" t="s">
        <v>8</v>
      </c>
      <c r="D3237" t="s">
        <v>55</v>
      </c>
      <c r="E3237" t="s">
        <v>47</v>
      </c>
      <c r="F3237">
        <v>28</v>
      </c>
    </row>
    <row r="3238" spans="1:6" x14ac:dyDescent="0.25">
      <c r="A3238" t="s">
        <v>7</v>
      </c>
      <c r="B3238">
        <v>2001</v>
      </c>
      <c r="C3238" t="s">
        <v>8</v>
      </c>
      <c r="D3238" t="s">
        <v>55</v>
      </c>
      <c r="E3238" t="s">
        <v>48</v>
      </c>
      <c r="F3238">
        <v>335</v>
      </c>
    </row>
    <row r="3239" spans="1:6" x14ac:dyDescent="0.25">
      <c r="A3239" t="s">
        <v>7</v>
      </c>
      <c r="B3239">
        <v>2001</v>
      </c>
      <c r="C3239" t="s">
        <v>8</v>
      </c>
      <c r="D3239" t="s">
        <v>55</v>
      </c>
      <c r="E3239" t="s">
        <v>49</v>
      </c>
      <c r="F3239">
        <v>37</v>
      </c>
    </row>
    <row r="3240" spans="1:6" x14ac:dyDescent="0.25">
      <c r="A3240" t="s">
        <v>7</v>
      </c>
      <c r="B3240">
        <v>2001</v>
      </c>
      <c r="C3240" t="s">
        <v>8</v>
      </c>
      <c r="D3240" t="s">
        <v>55</v>
      </c>
      <c r="E3240" t="s">
        <v>61</v>
      </c>
      <c r="F3240">
        <v>7</v>
      </c>
    </row>
    <row r="3241" spans="1:6" x14ac:dyDescent="0.25">
      <c r="A3241" t="s">
        <v>7</v>
      </c>
      <c r="B3241">
        <v>2001</v>
      </c>
      <c r="C3241" t="s">
        <v>8</v>
      </c>
      <c r="D3241" t="s">
        <v>55</v>
      </c>
      <c r="E3241" t="s">
        <v>50</v>
      </c>
      <c r="F3241">
        <v>143</v>
      </c>
    </row>
    <row r="3242" spans="1:6" x14ac:dyDescent="0.25">
      <c r="A3242" t="s">
        <v>7</v>
      </c>
      <c r="B3242">
        <v>2001</v>
      </c>
      <c r="C3242" t="s">
        <v>8</v>
      </c>
      <c r="D3242" t="s">
        <v>55</v>
      </c>
      <c r="E3242" t="s">
        <v>51</v>
      </c>
      <c r="F3242">
        <v>555</v>
      </c>
    </row>
    <row r="3243" spans="1:6" x14ac:dyDescent="0.25">
      <c r="A3243" t="s">
        <v>7</v>
      </c>
      <c r="B3243">
        <v>2001</v>
      </c>
      <c r="C3243" t="s">
        <v>8</v>
      </c>
      <c r="D3243" t="s">
        <v>55</v>
      </c>
      <c r="E3243" t="s">
        <v>52</v>
      </c>
      <c r="F3243">
        <v>5</v>
      </c>
    </row>
    <row r="3244" spans="1:6" x14ac:dyDescent="0.25">
      <c r="A3244" t="s">
        <v>7</v>
      </c>
      <c r="B3244">
        <v>2001</v>
      </c>
      <c r="C3244" t="s">
        <v>8</v>
      </c>
      <c r="D3244" t="s">
        <v>55</v>
      </c>
      <c r="E3244" t="s">
        <v>53</v>
      </c>
      <c r="F3244">
        <v>147</v>
      </c>
    </row>
    <row r="3245" spans="1:6" x14ac:dyDescent="0.25">
      <c r="A3245" t="s">
        <v>7</v>
      </c>
      <c r="B3245">
        <v>2001</v>
      </c>
      <c r="C3245" t="s">
        <v>8</v>
      </c>
      <c r="D3245" t="s">
        <v>55</v>
      </c>
      <c r="E3245" t="s">
        <v>54</v>
      </c>
      <c r="F3245">
        <v>5</v>
      </c>
    </row>
    <row r="3246" spans="1:6" x14ac:dyDescent="0.25">
      <c r="A3246" t="s">
        <v>7</v>
      </c>
      <c r="B3246">
        <v>2001</v>
      </c>
      <c r="C3246" t="s">
        <v>8</v>
      </c>
      <c r="D3246" t="s">
        <v>55</v>
      </c>
      <c r="E3246" t="s">
        <v>6</v>
      </c>
      <c r="F3246">
        <v>8338</v>
      </c>
    </row>
    <row r="3247" spans="1:6" x14ac:dyDescent="0.25">
      <c r="A3247" t="s">
        <v>7</v>
      </c>
      <c r="B3247">
        <v>2001</v>
      </c>
      <c r="C3247" t="s">
        <v>8</v>
      </c>
      <c r="D3247" t="s">
        <v>60</v>
      </c>
      <c r="E3247" t="s">
        <v>56</v>
      </c>
      <c r="F3247">
        <v>7352</v>
      </c>
    </row>
    <row r="3248" spans="1:6" x14ac:dyDescent="0.25">
      <c r="A3248" t="s">
        <v>7</v>
      </c>
      <c r="B3248">
        <v>2001</v>
      </c>
      <c r="C3248" t="s">
        <v>8</v>
      </c>
      <c r="D3248" t="s">
        <v>60</v>
      </c>
      <c r="E3248" t="s">
        <v>10</v>
      </c>
      <c r="F3248">
        <v>174</v>
      </c>
    </row>
    <row r="3249" spans="1:6" x14ac:dyDescent="0.25">
      <c r="A3249" t="s">
        <v>7</v>
      </c>
      <c r="B3249">
        <v>2001</v>
      </c>
      <c r="C3249" t="s">
        <v>8</v>
      </c>
      <c r="D3249" t="s">
        <v>60</v>
      </c>
      <c r="E3249" t="s">
        <v>11</v>
      </c>
      <c r="F3249">
        <v>809</v>
      </c>
    </row>
    <row r="3250" spans="1:6" x14ac:dyDescent="0.25">
      <c r="A3250" t="s">
        <v>7</v>
      </c>
      <c r="B3250">
        <v>2001</v>
      </c>
      <c r="C3250" t="s">
        <v>8</v>
      </c>
      <c r="D3250" t="s">
        <v>60</v>
      </c>
      <c r="E3250" t="s">
        <v>12</v>
      </c>
      <c r="F3250">
        <v>3100</v>
      </c>
    </row>
    <row r="3251" spans="1:6" x14ac:dyDescent="0.25">
      <c r="A3251" t="s">
        <v>7</v>
      </c>
      <c r="B3251">
        <v>2001</v>
      </c>
      <c r="C3251" t="s">
        <v>8</v>
      </c>
      <c r="D3251" t="s">
        <v>60</v>
      </c>
      <c r="E3251" t="s">
        <v>13</v>
      </c>
      <c r="F3251">
        <v>9324</v>
      </c>
    </row>
    <row r="3252" spans="1:6" x14ac:dyDescent="0.25">
      <c r="A3252" t="s">
        <v>7</v>
      </c>
      <c r="B3252">
        <v>2001</v>
      </c>
      <c r="C3252" t="s">
        <v>8</v>
      </c>
      <c r="D3252" t="s">
        <v>60</v>
      </c>
      <c r="E3252" t="s">
        <v>14</v>
      </c>
      <c r="F3252">
        <v>962</v>
      </c>
    </row>
    <row r="3253" spans="1:6" x14ac:dyDescent="0.25">
      <c r="A3253" t="s">
        <v>7</v>
      </c>
      <c r="B3253">
        <v>2001</v>
      </c>
      <c r="C3253" t="s">
        <v>8</v>
      </c>
      <c r="D3253" t="s">
        <v>60</v>
      </c>
      <c r="E3253" t="s">
        <v>15</v>
      </c>
      <c r="F3253">
        <v>1765</v>
      </c>
    </row>
    <row r="3254" spans="1:6" x14ac:dyDescent="0.25">
      <c r="A3254" t="s">
        <v>7</v>
      </c>
      <c r="B3254">
        <v>2001</v>
      </c>
      <c r="C3254" t="s">
        <v>8</v>
      </c>
      <c r="D3254" t="s">
        <v>60</v>
      </c>
      <c r="E3254" t="s">
        <v>66</v>
      </c>
      <c r="F3254">
        <v>1326</v>
      </c>
    </row>
    <row r="3255" spans="1:6" x14ac:dyDescent="0.25">
      <c r="A3255" t="s">
        <v>7</v>
      </c>
      <c r="B3255">
        <v>2001</v>
      </c>
      <c r="C3255" t="s">
        <v>8</v>
      </c>
      <c r="D3255" t="s">
        <v>60</v>
      </c>
      <c r="E3255" t="s">
        <v>57</v>
      </c>
      <c r="F3255">
        <v>1217</v>
      </c>
    </row>
    <row r="3256" spans="1:6" x14ac:dyDescent="0.25">
      <c r="A3256" t="s">
        <v>7</v>
      </c>
      <c r="B3256">
        <v>2001</v>
      </c>
      <c r="C3256" t="s">
        <v>8</v>
      </c>
      <c r="D3256" t="s">
        <v>60</v>
      </c>
      <c r="E3256" t="s">
        <v>16</v>
      </c>
      <c r="F3256">
        <v>14358</v>
      </c>
    </row>
    <row r="3257" spans="1:6" x14ac:dyDescent="0.25">
      <c r="A3257" t="s">
        <v>7</v>
      </c>
      <c r="B3257">
        <v>2001</v>
      </c>
      <c r="C3257" t="s">
        <v>8</v>
      </c>
      <c r="D3257" t="s">
        <v>60</v>
      </c>
      <c r="E3257" t="s">
        <v>17</v>
      </c>
      <c r="F3257">
        <v>10510</v>
      </c>
    </row>
    <row r="3258" spans="1:6" x14ac:dyDescent="0.25">
      <c r="A3258" t="s">
        <v>7</v>
      </c>
      <c r="B3258">
        <v>2001</v>
      </c>
      <c r="C3258" t="s">
        <v>8</v>
      </c>
      <c r="D3258" t="s">
        <v>60</v>
      </c>
      <c r="E3258" t="s">
        <v>18</v>
      </c>
      <c r="F3258">
        <v>86</v>
      </c>
    </row>
    <row r="3259" spans="1:6" x14ac:dyDescent="0.25">
      <c r="A3259" t="s">
        <v>7</v>
      </c>
      <c r="B3259">
        <v>2001</v>
      </c>
      <c r="C3259" t="s">
        <v>8</v>
      </c>
      <c r="D3259" t="s">
        <v>60</v>
      </c>
      <c r="E3259" t="s">
        <v>19</v>
      </c>
      <c r="F3259">
        <v>11</v>
      </c>
    </row>
    <row r="3260" spans="1:6" x14ac:dyDescent="0.25">
      <c r="A3260" t="s">
        <v>7</v>
      </c>
      <c r="B3260">
        <v>2001</v>
      </c>
      <c r="C3260" t="s">
        <v>8</v>
      </c>
      <c r="D3260" t="s">
        <v>60</v>
      </c>
      <c r="E3260" t="s">
        <v>20</v>
      </c>
      <c r="F3260">
        <v>17323</v>
      </c>
    </row>
    <row r="3261" spans="1:6" x14ac:dyDescent="0.25">
      <c r="A3261" t="s">
        <v>7</v>
      </c>
      <c r="B3261">
        <v>2001</v>
      </c>
      <c r="C3261" t="s">
        <v>8</v>
      </c>
      <c r="D3261" t="s">
        <v>60</v>
      </c>
      <c r="E3261" t="s">
        <v>58</v>
      </c>
      <c r="F3261">
        <v>4347</v>
      </c>
    </row>
    <row r="3262" spans="1:6" x14ac:dyDescent="0.25">
      <c r="A3262" t="s">
        <v>7</v>
      </c>
      <c r="B3262">
        <v>2001</v>
      </c>
      <c r="C3262" t="s">
        <v>8</v>
      </c>
      <c r="D3262" t="s">
        <v>60</v>
      </c>
      <c r="E3262" t="s">
        <v>21</v>
      </c>
      <c r="F3262">
        <v>656</v>
      </c>
    </row>
    <row r="3263" spans="1:6" x14ac:dyDescent="0.25">
      <c r="A3263" t="s">
        <v>7</v>
      </c>
      <c r="B3263">
        <v>2001</v>
      </c>
      <c r="C3263" t="s">
        <v>8</v>
      </c>
      <c r="D3263" t="s">
        <v>60</v>
      </c>
      <c r="E3263" t="s">
        <v>22</v>
      </c>
      <c r="F3263">
        <v>1440</v>
      </c>
    </row>
    <row r="3264" spans="1:6" x14ac:dyDescent="0.25">
      <c r="A3264" t="s">
        <v>7</v>
      </c>
      <c r="B3264">
        <v>2001</v>
      </c>
      <c r="C3264" t="s">
        <v>8</v>
      </c>
      <c r="D3264" t="s">
        <v>60</v>
      </c>
      <c r="E3264" t="s">
        <v>23</v>
      </c>
      <c r="F3264">
        <v>1840</v>
      </c>
    </row>
    <row r="3265" spans="1:6" x14ac:dyDescent="0.25">
      <c r="A3265" t="s">
        <v>7</v>
      </c>
      <c r="B3265">
        <v>2001</v>
      </c>
      <c r="C3265" t="s">
        <v>8</v>
      </c>
      <c r="D3265" t="s">
        <v>60</v>
      </c>
      <c r="E3265" t="s">
        <v>24</v>
      </c>
      <c r="F3265">
        <v>10720</v>
      </c>
    </row>
    <row r="3266" spans="1:6" x14ac:dyDescent="0.25">
      <c r="A3266" t="s">
        <v>7</v>
      </c>
      <c r="B3266">
        <v>2001</v>
      </c>
      <c r="C3266" t="s">
        <v>8</v>
      </c>
      <c r="D3266" t="s">
        <v>60</v>
      </c>
      <c r="E3266" t="s">
        <v>25</v>
      </c>
      <c r="F3266">
        <v>13</v>
      </c>
    </row>
    <row r="3267" spans="1:6" x14ac:dyDescent="0.25">
      <c r="A3267" t="s">
        <v>7</v>
      </c>
      <c r="B3267">
        <v>2001</v>
      </c>
      <c r="C3267" t="s">
        <v>8</v>
      </c>
      <c r="D3267" t="s">
        <v>60</v>
      </c>
      <c r="E3267" t="s">
        <v>26</v>
      </c>
      <c r="F3267">
        <v>4408</v>
      </c>
    </row>
    <row r="3268" spans="1:6" x14ac:dyDescent="0.25">
      <c r="A3268" t="s">
        <v>7</v>
      </c>
      <c r="B3268">
        <v>2001</v>
      </c>
      <c r="C3268" t="s">
        <v>8</v>
      </c>
      <c r="D3268" t="s">
        <v>60</v>
      </c>
      <c r="E3268" t="s">
        <v>27</v>
      </c>
      <c r="F3268">
        <v>1338</v>
      </c>
    </row>
    <row r="3269" spans="1:6" x14ac:dyDescent="0.25">
      <c r="A3269" t="s">
        <v>7</v>
      </c>
      <c r="B3269">
        <v>2001</v>
      </c>
      <c r="C3269" t="s">
        <v>8</v>
      </c>
      <c r="D3269" t="s">
        <v>60</v>
      </c>
      <c r="E3269" t="s">
        <v>59</v>
      </c>
      <c r="F3269">
        <v>5924</v>
      </c>
    </row>
    <row r="3270" spans="1:6" x14ac:dyDescent="0.25">
      <c r="A3270" t="s">
        <v>7</v>
      </c>
      <c r="B3270">
        <v>2001</v>
      </c>
      <c r="C3270" t="s">
        <v>8</v>
      </c>
      <c r="D3270" t="s">
        <v>60</v>
      </c>
      <c r="E3270" t="s">
        <v>28</v>
      </c>
      <c r="F3270">
        <v>1575</v>
      </c>
    </row>
    <row r="3271" spans="1:6" x14ac:dyDescent="0.25">
      <c r="A3271" t="s">
        <v>7</v>
      </c>
      <c r="B3271">
        <v>2001</v>
      </c>
      <c r="C3271" t="s">
        <v>8</v>
      </c>
      <c r="D3271" t="s">
        <v>60</v>
      </c>
      <c r="E3271" t="s">
        <v>29</v>
      </c>
      <c r="F3271">
        <v>5957</v>
      </c>
    </row>
    <row r="3272" spans="1:6" x14ac:dyDescent="0.25">
      <c r="A3272" t="s">
        <v>7</v>
      </c>
      <c r="B3272">
        <v>2001</v>
      </c>
      <c r="C3272" t="s">
        <v>8</v>
      </c>
      <c r="D3272" t="s">
        <v>60</v>
      </c>
      <c r="E3272" t="s">
        <v>30</v>
      </c>
      <c r="F3272">
        <v>5356</v>
      </c>
    </row>
    <row r="3273" spans="1:6" x14ac:dyDescent="0.25">
      <c r="A3273" t="s">
        <v>7</v>
      </c>
      <c r="B3273">
        <v>2001</v>
      </c>
      <c r="C3273" t="s">
        <v>8</v>
      </c>
      <c r="D3273" t="s">
        <v>60</v>
      </c>
      <c r="E3273" t="s">
        <v>31</v>
      </c>
      <c r="F3273">
        <v>6</v>
      </c>
    </row>
    <row r="3274" spans="1:6" x14ac:dyDescent="0.25">
      <c r="A3274" t="s">
        <v>7</v>
      </c>
      <c r="B3274">
        <v>2001</v>
      </c>
      <c r="C3274" t="s">
        <v>8</v>
      </c>
      <c r="D3274" t="s">
        <v>60</v>
      </c>
      <c r="E3274" t="s">
        <v>32</v>
      </c>
      <c r="F3274">
        <v>674</v>
      </c>
    </row>
    <row r="3275" spans="1:6" x14ac:dyDescent="0.25">
      <c r="A3275" t="s">
        <v>7</v>
      </c>
      <c r="B3275">
        <v>2001</v>
      </c>
      <c r="C3275" t="s">
        <v>8</v>
      </c>
      <c r="D3275" t="s">
        <v>60</v>
      </c>
      <c r="E3275" t="s">
        <v>33</v>
      </c>
      <c r="F3275">
        <v>534</v>
      </c>
    </row>
    <row r="3276" spans="1:6" x14ac:dyDescent="0.25">
      <c r="A3276" t="s">
        <v>7</v>
      </c>
      <c r="B3276">
        <v>2001</v>
      </c>
      <c r="C3276" t="s">
        <v>8</v>
      </c>
      <c r="D3276" t="s">
        <v>60</v>
      </c>
      <c r="E3276" t="s">
        <v>34</v>
      </c>
      <c r="F3276">
        <v>24</v>
      </c>
    </row>
    <row r="3277" spans="1:6" x14ac:dyDescent="0.25">
      <c r="A3277" t="s">
        <v>7</v>
      </c>
      <c r="B3277">
        <v>2001</v>
      </c>
      <c r="C3277" t="s">
        <v>8</v>
      </c>
      <c r="D3277" t="s">
        <v>60</v>
      </c>
      <c r="E3277" t="s">
        <v>35</v>
      </c>
      <c r="F3277">
        <v>3639</v>
      </c>
    </row>
    <row r="3278" spans="1:6" x14ac:dyDescent="0.25">
      <c r="A3278" t="s">
        <v>7</v>
      </c>
      <c r="B3278">
        <v>2001</v>
      </c>
      <c r="C3278" t="s">
        <v>8</v>
      </c>
      <c r="D3278" t="s">
        <v>60</v>
      </c>
      <c r="E3278" t="s">
        <v>36</v>
      </c>
      <c r="F3278">
        <v>133</v>
      </c>
    </row>
    <row r="3279" spans="1:6" x14ac:dyDescent="0.25">
      <c r="A3279" t="s">
        <v>7</v>
      </c>
      <c r="B3279">
        <v>2001</v>
      </c>
      <c r="C3279" t="s">
        <v>8</v>
      </c>
      <c r="D3279" t="s">
        <v>60</v>
      </c>
      <c r="E3279" t="s">
        <v>37</v>
      </c>
      <c r="F3279">
        <v>8342</v>
      </c>
    </row>
    <row r="3280" spans="1:6" x14ac:dyDescent="0.25">
      <c r="A3280" t="s">
        <v>7</v>
      </c>
      <c r="B3280">
        <v>2001</v>
      </c>
      <c r="C3280" t="s">
        <v>8</v>
      </c>
      <c r="D3280" t="s">
        <v>60</v>
      </c>
      <c r="E3280" t="s">
        <v>38</v>
      </c>
      <c r="F3280">
        <v>12063</v>
      </c>
    </row>
    <row r="3281" spans="1:6" x14ac:dyDescent="0.25">
      <c r="A3281" t="s">
        <v>7</v>
      </c>
      <c r="B3281">
        <v>2001</v>
      </c>
      <c r="C3281" t="s">
        <v>8</v>
      </c>
      <c r="D3281" t="s">
        <v>60</v>
      </c>
      <c r="E3281" t="s">
        <v>39</v>
      </c>
      <c r="F3281">
        <v>32</v>
      </c>
    </row>
    <row r="3282" spans="1:6" x14ac:dyDescent="0.25">
      <c r="A3282" t="s">
        <v>7</v>
      </c>
      <c r="B3282">
        <v>2001</v>
      </c>
      <c r="C3282" t="s">
        <v>8</v>
      </c>
      <c r="D3282" t="s">
        <v>60</v>
      </c>
      <c r="E3282" t="s">
        <v>40</v>
      </c>
      <c r="F3282">
        <v>8441</v>
      </c>
    </row>
    <row r="3283" spans="1:6" x14ac:dyDescent="0.25">
      <c r="A3283" t="s">
        <v>7</v>
      </c>
      <c r="B3283">
        <v>2001</v>
      </c>
      <c r="C3283" t="s">
        <v>8</v>
      </c>
      <c r="D3283" t="s">
        <v>60</v>
      </c>
      <c r="E3283" t="s">
        <v>41</v>
      </c>
      <c r="F3283">
        <v>2676</v>
      </c>
    </row>
    <row r="3284" spans="1:6" x14ac:dyDescent="0.25">
      <c r="A3284" t="s">
        <v>7</v>
      </c>
      <c r="B3284">
        <v>2001</v>
      </c>
      <c r="C3284" t="s">
        <v>8</v>
      </c>
      <c r="D3284" t="s">
        <v>60</v>
      </c>
      <c r="E3284" t="s">
        <v>42</v>
      </c>
      <c r="F3284">
        <v>383</v>
      </c>
    </row>
    <row r="3285" spans="1:6" x14ac:dyDescent="0.25">
      <c r="A3285" t="s">
        <v>7</v>
      </c>
      <c r="B3285">
        <v>2001</v>
      </c>
      <c r="C3285" t="s">
        <v>8</v>
      </c>
      <c r="D3285" t="s">
        <v>60</v>
      </c>
      <c r="E3285" t="s">
        <v>43</v>
      </c>
      <c r="F3285">
        <v>9104</v>
      </c>
    </row>
    <row r="3286" spans="1:6" x14ac:dyDescent="0.25">
      <c r="A3286" t="s">
        <v>7</v>
      </c>
      <c r="B3286">
        <v>2001</v>
      </c>
      <c r="C3286" t="s">
        <v>8</v>
      </c>
      <c r="D3286" t="s">
        <v>60</v>
      </c>
      <c r="E3286" t="s">
        <v>44</v>
      </c>
      <c r="F3286">
        <v>455</v>
      </c>
    </row>
    <row r="3287" spans="1:6" x14ac:dyDescent="0.25">
      <c r="A3287" t="s">
        <v>7</v>
      </c>
      <c r="B3287">
        <v>2001</v>
      </c>
      <c r="C3287" t="s">
        <v>8</v>
      </c>
      <c r="D3287" t="s">
        <v>60</v>
      </c>
      <c r="E3287" t="s">
        <v>45</v>
      </c>
      <c r="F3287">
        <v>6897</v>
      </c>
    </row>
    <row r="3288" spans="1:6" x14ac:dyDescent="0.25">
      <c r="A3288" t="s">
        <v>7</v>
      </c>
      <c r="B3288">
        <v>2001</v>
      </c>
      <c r="C3288" t="s">
        <v>8</v>
      </c>
      <c r="D3288" t="s">
        <v>60</v>
      </c>
      <c r="E3288" t="s">
        <v>46</v>
      </c>
      <c r="F3288">
        <v>10</v>
      </c>
    </row>
    <row r="3289" spans="1:6" x14ac:dyDescent="0.25">
      <c r="A3289" t="s">
        <v>7</v>
      </c>
      <c r="B3289">
        <v>2001</v>
      </c>
      <c r="C3289" t="s">
        <v>8</v>
      </c>
      <c r="D3289" t="s">
        <v>60</v>
      </c>
      <c r="E3289" t="s">
        <v>47</v>
      </c>
      <c r="F3289">
        <v>5141</v>
      </c>
    </row>
    <row r="3290" spans="1:6" x14ac:dyDescent="0.25">
      <c r="A3290" t="s">
        <v>7</v>
      </c>
      <c r="B3290">
        <v>2001</v>
      </c>
      <c r="C3290" t="s">
        <v>8</v>
      </c>
      <c r="D3290" t="s">
        <v>60</v>
      </c>
      <c r="E3290" t="s">
        <v>48</v>
      </c>
      <c r="F3290">
        <v>14265</v>
      </c>
    </row>
    <row r="3291" spans="1:6" x14ac:dyDescent="0.25">
      <c r="A3291" t="s">
        <v>7</v>
      </c>
      <c r="B3291">
        <v>2001</v>
      </c>
      <c r="C3291" t="s">
        <v>8</v>
      </c>
      <c r="D3291" t="s">
        <v>60</v>
      </c>
      <c r="E3291" t="s">
        <v>49</v>
      </c>
      <c r="F3291">
        <v>29</v>
      </c>
    </row>
    <row r="3292" spans="1:6" x14ac:dyDescent="0.25">
      <c r="A3292" t="s">
        <v>7</v>
      </c>
      <c r="B3292">
        <v>2001</v>
      </c>
      <c r="C3292" t="s">
        <v>8</v>
      </c>
      <c r="D3292" t="s">
        <v>60</v>
      </c>
      <c r="E3292" t="s">
        <v>61</v>
      </c>
      <c r="F3292">
        <v>12</v>
      </c>
    </row>
    <row r="3293" spans="1:6" x14ac:dyDescent="0.25">
      <c r="A3293" t="s">
        <v>7</v>
      </c>
      <c r="B3293">
        <v>2001</v>
      </c>
      <c r="C3293" t="s">
        <v>8</v>
      </c>
      <c r="D3293" t="s">
        <v>60</v>
      </c>
      <c r="E3293" t="s">
        <v>50</v>
      </c>
      <c r="F3293">
        <v>8792</v>
      </c>
    </row>
    <row r="3294" spans="1:6" x14ac:dyDescent="0.25">
      <c r="A3294" t="s">
        <v>7</v>
      </c>
      <c r="B3294">
        <v>2001</v>
      </c>
      <c r="C3294" t="s">
        <v>8</v>
      </c>
      <c r="D3294" t="s">
        <v>60</v>
      </c>
      <c r="E3294" t="s">
        <v>51</v>
      </c>
      <c r="F3294">
        <v>1286</v>
      </c>
    </row>
    <row r="3295" spans="1:6" x14ac:dyDescent="0.25">
      <c r="A3295" t="s">
        <v>7</v>
      </c>
      <c r="B3295">
        <v>2001</v>
      </c>
      <c r="C3295" t="s">
        <v>8</v>
      </c>
      <c r="D3295" t="s">
        <v>60</v>
      </c>
      <c r="E3295" t="s">
        <v>52</v>
      </c>
      <c r="F3295">
        <v>266</v>
      </c>
    </row>
    <row r="3296" spans="1:6" x14ac:dyDescent="0.25">
      <c r="A3296" t="s">
        <v>7</v>
      </c>
      <c r="B3296">
        <v>2001</v>
      </c>
      <c r="C3296" t="s">
        <v>8</v>
      </c>
      <c r="D3296" t="s">
        <v>60</v>
      </c>
      <c r="E3296" t="s">
        <v>53</v>
      </c>
      <c r="F3296">
        <v>2930</v>
      </c>
    </row>
    <row r="3297" spans="1:6" x14ac:dyDescent="0.25">
      <c r="A3297" t="s">
        <v>7</v>
      </c>
      <c r="B3297">
        <v>2001</v>
      </c>
      <c r="C3297" t="s">
        <v>8</v>
      </c>
      <c r="D3297" t="s">
        <v>60</v>
      </c>
      <c r="E3297" t="s">
        <v>54</v>
      </c>
      <c r="F3297">
        <v>36</v>
      </c>
    </row>
    <row r="3298" spans="1:6" x14ac:dyDescent="0.25">
      <c r="A3298" t="s">
        <v>7</v>
      </c>
      <c r="B3298">
        <v>2001</v>
      </c>
      <c r="C3298" t="s">
        <v>8</v>
      </c>
      <c r="D3298" t="s">
        <v>60</v>
      </c>
      <c r="E3298" t="s">
        <v>6</v>
      </c>
      <c r="F3298">
        <v>198061</v>
      </c>
    </row>
    <row r="3299" spans="1:6" x14ac:dyDescent="0.25">
      <c r="A3299" t="s">
        <v>7</v>
      </c>
      <c r="B3299">
        <v>2001</v>
      </c>
      <c r="C3299" t="s">
        <v>8</v>
      </c>
      <c r="D3299" t="s">
        <v>62</v>
      </c>
      <c r="E3299" t="s">
        <v>56</v>
      </c>
      <c r="F3299">
        <v>31</v>
      </c>
    </row>
    <row r="3300" spans="1:6" x14ac:dyDescent="0.25">
      <c r="A3300" t="s">
        <v>7</v>
      </c>
      <c r="B3300">
        <v>2001</v>
      </c>
      <c r="C3300" t="s">
        <v>8</v>
      </c>
      <c r="D3300" t="s">
        <v>62</v>
      </c>
      <c r="E3300" t="s">
        <v>10</v>
      </c>
      <c r="F3300">
        <v>62</v>
      </c>
    </row>
    <row r="3301" spans="1:6" x14ac:dyDescent="0.25">
      <c r="A3301" t="s">
        <v>7</v>
      </c>
      <c r="B3301">
        <v>2001</v>
      </c>
      <c r="C3301" t="s">
        <v>8</v>
      </c>
      <c r="D3301" t="s">
        <v>62</v>
      </c>
      <c r="E3301" t="s">
        <v>11</v>
      </c>
      <c r="F3301">
        <v>4828</v>
      </c>
    </row>
    <row r="3302" spans="1:6" x14ac:dyDescent="0.25">
      <c r="A3302" t="s">
        <v>7</v>
      </c>
      <c r="B3302">
        <v>2001</v>
      </c>
      <c r="C3302" t="s">
        <v>8</v>
      </c>
      <c r="D3302" t="s">
        <v>62</v>
      </c>
      <c r="E3302" t="s">
        <v>12</v>
      </c>
      <c r="F3302">
        <v>143</v>
      </c>
    </row>
    <row r="3303" spans="1:6" x14ac:dyDescent="0.25">
      <c r="A3303" t="s">
        <v>7</v>
      </c>
      <c r="B3303">
        <v>2001</v>
      </c>
      <c r="C3303" t="s">
        <v>8</v>
      </c>
      <c r="D3303" t="s">
        <v>62</v>
      </c>
      <c r="E3303" t="s">
        <v>13</v>
      </c>
      <c r="F3303">
        <v>26309</v>
      </c>
    </row>
    <row r="3304" spans="1:6" x14ac:dyDescent="0.25">
      <c r="A3304" t="s">
        <v>7</v>
      </c>
      <c r="B3304">
        <v>2001</v>
      </c>
      <c r="C3304" t="s">
        <v>8</v>
      </c>
      <c r="D3304" t="s">
        <v>62</v>
      </c>
      <c r="E3304" t="s">
        <v>14</v>
      </c>
      <c r="F3304">
        <v>1428</v>
      </c>
    </row>
    <row r="3305" spans="1:6" x14ac:dyDescent="0.25">
      <c r="A3305" t="s">
        <v>7</v>
      </c>
      <c r="B3305">
        <v>2001</v>
      </c>
      <c r="C3305" t="s">
        <v>8</v>
      </c>
      <c r="D3305" t="s">
        <v>62</v>
      </c>
      <c r="E3305" t="s">
        <v>15</v>
      </c>
      <c r="F3305">
        <v>1199</v>
      </c>
    </row>
    <row r="3306" spans="1:6" x14ac:dyDescent="0.25">
      <c r="A3306" t="s">
        <v>7</v>
      </c>
      <c r="B3306">
        <v>2001</v>
      </c>
      <c r="C3306" t="s">
        <v>8</v>
      </c>
      <c r="D3306" t="s">
        <v>62</v>
      </c>
      <c r="E3306" t="s">
        <v>66</v>
      </c>
      <c r="F3306">
        <v>135</v>
      </c>
    </row>
    <row r="3307" spans="1:6" x14ac:dyDescent="0.25">
      <c r="A3307" t="s">
        <v>7</v>
      </c>
      <c r="B3307">
        <v>2001</v>
      </c>
      <c r="C3307" t="s">
        <v>8</v>
      </c>
      <c r="D3307" t="s">
        <v>62</v>
      </c>
      <c r="E3307" t="s">
        <v>57</v>
      </c>
      <c r="F3307">
        <v>53</v>
      </c>
    </row>
    <row r="3308" spans="1:6" x14ac:dyDescent="0.25">
      <c r="A3308" t="s">
        <v>7</v>
      </c>
      <c r="B3308">
        <v>2001</v>
      </c>
      <c r="C3308" t="s">
        <v>8</v>
      </c>
      <c r="D3308" t="s">
        <v>62</v>
      </c>
      <c r="E3308" t="s">
        <v>16</v>
      </c>
      <c r="F3308">
        <v>2616</v>
      </c>
    </row>
    <row r="3309" spans="1:6" x14ac:dyDescent="0.25">
      <c r="A3309" t="s">
        <v>7</v>
      </c>
      <c r="B3309">
        <v>2001</v>
      </c>
      <c r="C3309" t="s">
        <v>8</v>
      </c>
      <c r="D3309" t="s">
        <v>62</v>
      </c>
      <c r="E3309" t="s">
        <v>17</v>
      </c>
      <c r="F3309">
        <v>611</v>
      </c>
    </row>
    <row r="3310" spans="1:6" x14ac:dyDescent="0.25">
      <c r="A3310" t="s">
        <v>7</v>
      </c>
      <c r="B3310">
        <v>2001</v>
      </c>
      <c r="C3310" t="s">
        <v>8</v>
      </c>
      <c r="D3310" t="s">
        <v>62</v>
      </c>
      <c r="E3310" t="s">
        <v>18</v>
      </c>
      <c r="F3310">
        <v>53</v>
      </c>
    </row>
    <row r="3311" spans="1:6" x14ac:dyDescent="0.25">
      <c r="A3311" t="s">
        <v>7</v>
      </c>
      <c r="B3311">
        <v>2001</v>
      </c>
      <c r="C3311" t="s">
        <v>8</v>
      </c>
      <c r="D3311" t="s">
        <v>62</v>
      </c>
      <c r="E3311" t="s">
        <v>19</v>
      </c>
      <c r="F3311">
        <v>190</v>
      </c>
    </row>
    <row r="3312" spans="1:6" x14ac:dyDescent="0.25">
      <c r="A3312" t="s">
        <v>7</v>
      </c>
      <c r="B3312">
        <v>2001</v>
      </c>
      <c r="C3312" t="s">
        <v>8</v>
      </c>
      <c r="D3312" t="s">
        <v>62</v>
      </c>
      <c r="E3312" t="s">
        <v>20</v>
      </c>
      <c r="F3312">
        <v>3154</v>
      </c>
    </row>
    <row r="3313" spans="1:6" x14ac:dyDescent="0.25">
      <c r="A3313" t="s">
        <v>7</v>
      </c>
      <c r="B3313">
        <v>2001</v>
      </c>
      <c r="C3313" t="s">
        <v>8</v>
      </c>
      <c r="D3313" t="s">
        <v>62</v>
      </c>
      <c r="E3313" t="s">
        <v>58</v>
      </c>
      <c r="F3313">
        <v>514</v>
      </c>
    </row>
    <row r="3314" spans="1:6" x14ac:dyDescent="0.25">
      <c r="A3314" t="s">
        <v>7</v>
      </c>
      <c r="B3314">
        <v>2001</v>
      </c>
      <c r="C3314" t="s">
        <v>8</v>
      </c>
      <c r="D3314" t="s">
        <v>62</v>
      </c>
      <c r="E3314" t="s">
        <v>21</v>
      </c>
      <c r="F3314">
        <v>267</v>
      </c>
    </row>
    <row r="3315" spans="1:6" x14ac:dyDescent="0.25">
      <c r="A3315" t="s">
        <v>7</v>
      </c>
      <c r="B3315">
        <v>2001</v>
      </c>
      <c r="C3315" t="s">
        <v>8</v>
      </c>
      <c r="D3315" t="s">
        <v>62</v>
      </c>
      <c r="E3315" t="s">
        <v>22</v>
      </c>
      <c r="F3315">
        <v>637</v>
      </c>
    </row>
    <row r="3316" spans="1:6" x14ac:dyDescent="0.25">
      <c r="A3316" t="s">
        <v>7</v>
      </c>
      <c r="B3316">
        <v>2001</v>
      </c>
      <c r="C3316" t="s">
        <v>8</v>
      </c>
      <c r="D3316" t="s">
        <v>62</v>
      </c>
      <c r="E3316" t="s">
        <v>23</v>
      </c>
      <c r="F3316">
        <v>100</v>
      </c>
    </row>
    <row r="3317" spans="1:6" x14ac:dyDescent="0.25">
      <c r="A3317" t="s">
        <v>7</v>
      </c>
      <c r="B3317">
        <v>2001</v>
      </c>
      <c r="C3317" t="s">
        <v>8</v>
      </c>
      <c r="D3317" t="s">
        <v>62</v>
      </c>
      <c r="E3317" t="s">
        <v>24</v>
      </c>
      <c r="F3317">
        <v>76</v>
      </c>
    </row>
    <row r="3318" spans="1:6" x14ac:dyDescent="0.25">
      <c r="A3318" t="s">
        <v>7</v>
      </c>
      <c r="B3318">
        <v>2001</v>
      </c>
      <c r="C3318" t="s">
        <v>8</v>
      </c>
      <c r="D3318" t="s">
        <v>62</v>
      </c>
      <c r="E3318" t="s">
        <v>25</v>
      </c>
      <c r="F3318">
        <v>6</v>
      </c>
    </row>
    <row r="3319" spans="1:6" x14ac:dyDescent="0.25">
      <c r="A3319" t="s">
        <v>7</v>
      </c>
      <c r="B3319">
        <v>2001</v>
      </c>
      <c r="C3319" t="s">
        <v>8</v>
      </c>
      <c r="D3319" t="s">
        <v>62</v>
      </c>
      <c r="E3319" t="s">
        <v>26</v>
      </c>
      <c r="F3319">
        <v>193</v>
      </c>
    </row>
    <row r="3320" spans="1:6" x14ac:dyDescent="0.25">
      <c r="A3320" t="s">
        <v>7</v>
      </c>
      <c r="B3320">
        <v>2001</v>
      </c>
      <c r="C3320" t="s">
        <v>8</v>
      </c>
      <c r="D3320" t="s">
        <v>62</v>
      </c>
      <c r="E3320" t="s">
        <v>27</v>
      </c>
      <c r="F3320">
        <v>1902</v>
      </c>
    </row>
    <row r="3321" spans="1:6" x14ac:dyDescent="0.25">
      <c r="A3321" t="s">
        <v>7</v>
      </c>
      <c r="B3321">
        <v>2001</v>
      </c>
      <c r="C3321" t="s">
        <v>8</v>
      </c>
      <c r="D3321" t="s">
        <v>62</v>
      </c>
      <c r="E3321" t="s">
        <v>59</v>
      </c>
      <c r="F3321">
        <v>344</v>
      </c>
    </row>
    <row r="3322" spans="1:6" x14ac:dyDescent="0.25">
      <c r="A3322" t="s">
        <v>7</v>
      </c>
      <c r="B3322">
        <v>2001</v>
      </c>
      <c r="C3322" t="s">
        <v>8</v>
      </c>
      <c r="D3322" t="s">
        <v>62</v>
      </c>
      <c r="E3322" t="s">
        <v>28</v>
      </c>
      <c r="F3322">
        <v>531</v>
      </c>
    </row>
    <row r="3323" spans="1:6" x14ac:dyDescent="0.25">
      <c r="A3323" t="s">
        <v>7</v>
      </c>
      <c r="B3323">
        <v>2001</v>
      </c>
      <c r="C3323" t="s">
        <v>8</v>
      </c>
      <c r="D3323" t="s">
        <v>62</v>
      </c>
      <c r="E3323" t="s">
        <v>29</v>
      </c>
      <c r="F3323">
        <v>52</v>
      </c>
    </row>
    <row r="3324" spans="1:6" x14ac:dyDescent="0.25">
      <c r="A3324" t="s">
        <v>7</v>
      </c>
      <c r="B3324">
        <v>2001</v>
      </c>
      <c r="C3324" t="s">
        <v>8</v>
      </c>
      <c r="D3324" t="s">
        <v>62</v>
      </c>
      <c r="E3324" t="s">
        <v>30</v>
      </c>
      <c r="F3324">
        <v>223</v>
      </c>
    </row>
    <row r="3325" spans="1:6" x14ac:dyDescent="0.25">
      <c r="A3325" t="s">
        <v>7</v>
      </c>
      <c r="B3325">
        <v>2001</v>
      </c>
      <c r="C3325" t="s">
        <v>8</v>
      </c>
      <c r="D3325" t="s">
        <v>62</v>
      </c>
      <c r="E3325" t="s">
        <v>31</v>
      </c>
      <c r="F3325">
        <v>28</v>
      </c>
    </row>
    <row r="3326" spans="1:6" x14ac:dyDescent="0.25">
      <c r="A3326" t="s">
        <v>7</v>
      </c>
      <c r="B3326">
        <v>2001</v>
      </c>
      <c r="C3326" t="s">
        <v>8</v>
      </c>
      <c r="D3326" t="s">
        <v>62</v>
      </c>
      <c r="E3326" t="s">
        <v>32</v>
      </c>
      <c r="F3326">
        <v>275</v>
      </c>
    </row>
    <row r="3327" spans="1:6" x14ac:dyDescent="0.25">
      <c r="A3327" t="s">
        <v>7</v>
      </c>
      <c r="B3327">
        <v>2001</v>
      </c>
      <c r="C3327" t="s">
        <v>8</v>
      </c>
      <c r="D3327" t="s">
        <v>62</v>
      </c>
      <c r="E3327" t="s">
        <v>33</v>
      </c>
      <c r="F3327">
        <v>650</v>
      </c>
    </row>
    <row r="3328" spans="1:6" x14ac:dyDescent="0.25">
      <c r="A3328" t="s">
        <v>7</v>
      </c>
      <c r="B3328">
        <v>2001</v>
      </c>
      <c r="C3328" t="s">
        <v>8</v>
      </c>
      <c r="D3328" t="s">
        <v>62</v>
      </c>
      <c r="E3328" t="s">
        <v>34</v>
      </c>
      <c r="F3328">
        <v>58</v>
      </c>
    </row>
    <row r="3329" spans="1:6" x14ac:dyDescent="0.25">
      <c r="A3329" t="s">
        <v>7</v>
      </c>
      <c r="B3329">
        <v>2001</v>
      </c>
      <c r="C3329" t="s">
        <v>8</v>
      </c>
      <c r="D3329" t="s">
        <v>62</v>
      </c>
      <c r="E3329" t="s">
        <v>35</v>
      </c>
      <c r="F3329">
        <v>1427</v>
      </c>
    </row>
    <row r="3330" spans="1:6" x14ac:dyDescent="0.25">
      <c r="A3330" t="s">
        <v>7</v>
      </c>
      <c r="B3330">
        <v>2001</v>
      </c>
      <c r="C3330" t="s">
        <v>8</v>
      </c>
      <c r="D3330" t="s">
        <v>62</v>
      </c>
      <c r="E3330" t="s">
        <v>36</v>
      </c>
      <c r="F3330">
        <v>2251</v>
      </c>
    </row>
    <row r="3331" spans="1:6" x14ac:dyDescent="0.25">
      <c r="A3331" t="s">
        <v>7</v>
      </c>
      <c r="B3331">
        <v>2001</v>
      </c>
      <c r="C3331" t="s">
        <v>8</v>
      </c>
      <c r="D3331" t="s">
        <v>62</v>
      </c>
      <c r="E3331" t="s">
        <v>37</v>
      </c>
      <c r="F3331">
        <v>3545</v>
      </c>
    </row>
    <row r="3332" spans="1:6" x14ac:dyDescent="0.25">
      <c r="A3332" t="s">
        <v>7</v>
      </c>
      <c r="B3332">
        <v>2001</v>
      </c>
      <c r="C3332" t="s">
        <v>8</v>
      </c>
      <c r="D3332" t="s">
        <v>62</v>
      </c>
      <c r="E3332" t="s">
        <v>38</v>
      </c>
      <c r="F3332">
        <v>1280</v>
      </c>
    </row>
    <row r="3333" spans="1:6" x14ac:dyDescent="0.25">
      <c r="A3333" t="s">
        <v>7</v>
      </c>
      <c r="B3333">
        <v>2001</v>
      </c>
      <c r="C3333" t="s">
        <v>8</v>
      </c>
      <c r="D3333" t="s">
        <v>62</v>
      </c>
      <c r="E3333" t="s">
        <v>39</v>
      </c>
      <c r="F3333">
        <v>19</v>
      </c>
    </row>
    <row r="3334" spans="1:6" x14ac:dyDescent="0.25">
      <c r="A3334" t="s">
        <v>7</v>
      </c>
      <c r="B3334">
        <v>2001</v>
      </c>
      <c r="C3334" t="s">
        <v>8</v>
      </c>
      <c r="D3334" t="s">
        <v>62</v>
      </c>
      <c r="E3334" t="s">
        <v>40</v>
      </c>
      <c r="F3334">
        <v>401</v>
      </c>
    </row>
    <row r="3335" spans="1:6" x14ac:dyDescent="0.25">
      <c r="A3335" t="s">
        <v>7</v>
      </c>
      <c r="B3335">
        <v>2001</v>
      </c>
      <c r="C3335" t="s">
        <v>8</v>
      </c>
      <c r="D3335" t="s">
        <v>62</v>
      </c>
      <c r="E3335" t="s">
        <v>41</v>
      </c>
      <c r="F3335">
        <v>632</v>
      </c>
    </row>
    <row r="3336" spans="1:6" x14ac:dyDescent="0.25">
      <c r="A3336" t="s">
        <v>7</v>
      </c>
      <c r="B3336">
        <v>2001</v>
      </c>
      <c r="C3336" t="s">
        <v>8</v>
      </c>
      <c r="D3336" t="s">
        <v>62</v>
      </c>
      <c r="E3336" t="s">
        <v>42</v>
      </c>
      <c r="F3336">
        <v>845</v>
      </c>
    </row>
    <row r="3337" spans="1:6" x14ac:dyDescent="0.25">
      <c r="A3337" t="s">
        <v>7</v>
      </c>
      <c r="B3337">
        <v>2001</v>
      </c>
      <c r="C3337" t="s">
        <v>8</v>
      </c>
      <c r="D3337" t="s">
        <v>62</v>
      </c>
      <c r="E3337" t="s">
        <v>43</v>
      </c>
      <c r="F3337">
        <v>1023</v>
      </c>
    </row>
    <row r="3338" spans="1:6" x14ac:dyDescent="0.25">
      <c r="A3338" t="s">
        <v>7</v>
      </c>
      <c r="B3338">
        <v>2001</v>
      </c>
      <c r="C3338" t="s">
        <v>8</v>
      </c>
      <c r="D3338" t="s">
        <v>62</v>
      </c>
      <c r="E3338" t="s">
        <v>44</v>
      </c>
      <c r="F3338">
        <v>778</v>
      </c>
    </row>
    <row r="3339" spans="1:6" x14ac:dyDescent="0.25">
      <c r="A3339" t="s">
        <v>7</v>
      </c>
      <c r="B3339">
        <v>2001</v>
      </c>
      <c r="C3339" t="s">
        <v>8</v>
      </c>
      <c r="D3339" t="s">
        <v>62</v>
      </c>
      <c r="E3339" t="s">
        <v>45</v>
      </c>
      <c r="F3339">
        <v>199</v>
      </c>
    </row>
    <row r="3340" spans="1:6" x14ac:dyDescent="0.25">
      <c r="A3340" t="s">
        <v>7</v>
      </c>
      <c r="B3340">
        <v>2001</v>
      </c>
      <c r="C3340" t="s">
        <v>8</v>
      </c>
      <c r="D3340" t="s">
        <v>62</v>
      </c>
      <c r="E3340" t="s">
        <v>46</v>
      </c>
      <c r="F3340">
        <v>19</v>
      </c>
    </row>
    <row r="3341" spans="1:6" x14ac:dyDescent="0.25">
      <c r="A3341" t="s">
        <v>7</v>
      </c>
      <c r="B3341">
        <v>2001</v>
      </c>
      <c r="C3341" t="s">
        <v>8</v>
      </c>
      <c r="D3341" t="s">
        <v>62</v>
      </c>
      <c r="E3341" t="s">
        <v>47</v>
      </c>
      <c r="F3341">
        <v>198</v>
      </c>
    </row>
    <row r="3342" spans="1:6" x14ac:dyDescent="0.25">
      <c r="A3342" t="s">
        <v>7</v>
      </c>
      <c r="B3342">
        <v>2001</v>
      </c>
      <c r="C3342" t="s">
        <v>8</v>
      </c>
      <c r="D3342" t="s">
        <v>62</v>
      </c>
      <c r="E3342" t="s">
        <v>48</v>
      </c>
      <c r="F3342">
        <v>21920</v>
      </c>
    </row>
    <row r="3343" spans="1:6" x14ac:dyDescent="0.25">
      <c r="A3343" t="s">
        <v>7</v>
      </c>
      <c r="B3343">
        <v>2001</v>
      </c>
      <c r="C3343" t="s">
        <v>8</v>
      </c>
      <c r="D3343" t="s">
        <v>62</v>
      </c>
      <c r="E3343" t="s">
        <v>49</v>
      </c>
      <c r="F3343">
        <v>439</v>
      </c>
    </row>
    <row r="3344" spans="1:6" x14ac:dyDescent="0.25">
      <c r="A3344" t="s">
        <v>7</v>
      </c>
      <c r="B3344">
        <v>2001</v>
      </c>
      <c r="C3344" t="s">
        <v>8</v>
      </c>
      <c r="D3344" t="s">
        <v>62</v>
      </c>
      <c r="E3344" t="s">
        <v>61</v>
      </c>
      <c r="F3344">
        <v>7</v>
      </c>
    </row>
    <row r="3345" spans="1:6" x14ac:dyDescent="0.25">
      <c r="A3345" t="s">
        <v>7</v>
      </c>
      <c r="B3345">
        <v>2001</v>
      </c>
      <c r="C3345" t="s">
        <v>8</v>
      </c>
      <c r="D3345" t="s">
        <v>62</v>
      </c>
      <c r="E3345" t="s">
        <v>50</v>
      </c>
      <c r="F3345">
        <v>657</v>
      </c>
    </row>
    <row r="3346" spans="1:6" x14ac:dyDescent="0.25">
      <c r="A3346" t="s">
        <v>7</v>
      </c>
      <c r="B3346">
        <v>2001</v>
      </c>
      <c r="C3346" t="s">
        <v>8</v>
      </c>
      <c r="D3346" t="s">
        <v>62</v>
      </c>
      <c r="E3346" t="s">
        <v>51</v>
      </c>
      <c r="F3346">
        <v>1640</v>
      </c>
    </row>
    <row r="3347" spans="1:6" x14ac:dyDescent="0.25">
      <c r="A3347" t="s">
        <v>7</v>
      </c>
      <c r="B3347">
        <v>2001</v>
      </c>
      <c r="C3347" t="s">
        <v>8</v>
      </c>
      <c r="D3347" t="s">
        <v>62</v>
      </c>
      <c r="E3347" t="s">
        <v>52</v>
      </c>
      <c r="F3347">
        <v>14</v>
      </c>
    </row>
    <row r="3348" spans="1:6" x14ac:dyDescent="0.25">
      <c r="A3348" t="s">
        <v>7</v>
      </c>
      <c r="B3348">
        <v>2001</v>
      </c>
      <c r="C3348" t="s">
        <v>8</v>
      </c>
      <c r="D3348" t="s">
        <v>62</v>
      </c>
      <c r="E3348" t="s">
        <v>53</v>
      </c>
      <c r="F3348">
        <v>402</v>
      </c>
    </row>
    <row r="3349" spans="1:6" x14ac:dyDescent="0.25">
      <c r="A3349" t="s">
        <v>7</v>
      </c>
      <c r="B3349">
        <v>2001</v>
      </c>
      <c r="C3349" t="s">
        <v>8</v>
      </c>
      <c r="D3349" t="s">
        <v>62</v>
      </c>
      <c r="E3349" t="s">
        <v>54</v>
      </c>
      <c r="F3349">
        <v>73</v>
      </c>
    </row>
    <row r="3350" spans="1:6" x14ac:dyDescent="0.25">
      <c r="A3350" t="s">
        <v>7</v>
      </c>
      <c r="B3350">
        <v>2001</v>
      </c>
      <c r="C3350" t="s">
        <v>8</v>
      </c>
      <c r="D3350" t="s">
        <v>62</v>
      </c>
      <c r="E3350" t="s">
        <v>63</v>
      </c>
      <c r="F3350">
        <v>2313</v>
      </c>
    </row>
    <row r="3351" spans="1:6" x14ac:dyDescent="0.25">
      <c r="A3351" t="s">
        <v>7</v>
      </c>
      <c r="B3351">
        <v>2001</v>
      </c>
      <c r="C3351" t="s">
        <v>8</v>
      </c>
      <c r="D3351" t="s">
        <v>62</v>
      </c>
      <c r="E3351" t="s">
        <v>6</v>
      </c>
      <c r="F3351">
        <v>86750</v>
      </c>
    </row>
    <row r="3352" spans="1:6" x14ac:dyDescent="0.25">
      <c r="A3352" t="s">
        <v>7</v>
      </c>
      <c r="B3352">
        <v>2001</v>
      </c>
      <c r="C3352" t="s">
        <v>8</v>
      </c>
      <c r="D3352" t="s">
        <v>64</v>
      </c>
      <c r="E3352" t="s">
        <v>56</v>
      </c>
      <c r="F3352">
        <v>1860</v>
      </c>
    </row>
    <row r="3353" spans="1:6" x14ac:dyDescent="0.25">
      <c r="A3353" t="s">
        <v>7</v>
      </c>
      <c r="B3353">
        <v>2001</v>
      </c>
      <c r="C3353" t="s">
        <v>8</v>
      </c>
      <c r="D3353" t="s">
        <v>64</v>
      </c>
      <c r="E3353" t="s">
        <v>10</v>
      </c>
      <c r="F3353">
        <v>592</v>
      </c>
    </row>
    <row r="3354" spans="1:6" x14ac:dyDescent="0.25">
      <c r="A3354" t="s">
        <v>7</v>
      </c>
      <c r="B3354">
        <v>2001</v>
      </c>
      <c r="C3354" t="s">
        <v>8</v>
      </c>
      <c r="D3354" t="s">
        <v>64</v>
      </c>
      <c r="E3354" t="s">
        <v>11</v>
      </c>
      <c r="F3354">
        <v>3088</v>
      </c>
    </row>
    <row r="3355" spans="1:6" x14ac:dyDescent="0.25">
      <c r="A3355" t="s">
        <v>7</v>
      </c>
      <c r="B3355">
        <v>2001</v>
      </c>
      <c r="C3355" t="s">
        <v>8</v>
      </c>
      <c r="D3355" t="s">
        <v>64</v>
      </c>
      <c r="E3355" t="s">
        <v>12</v>
      </c>
      <c r="F3355">
        <v>1687</v>
      </c>
    </row>
    <row r="3356" spans="1:6" x14ac:dyDescent="0.25">
      <c r="A3356" t="s">
        <v>7</v>
      </c>
      <c r="B3356">
        <v>2001</v>
      </c>
      <c r="C3356" t="s">
        <v>8</v>
      </c>
      <c r="D3356" t="s">
        <v>64</v>
      </c>
      <c r="E3356" t="s">
        <v>13</v>
      </c>
      <c r="F3356">
        <v>8495</v>
      </c>
    </row>
    <row r="3357" spans="1:6" x14ac:dyDescent="0.25">
      <c r="A3357" t="s">
        <v>7</v>
      </c>
      <c r="B3357">
        <v>2001</v>
      </c>
      <c r="C3357" t="s">
        <v>8</v>
      </c>
      <c r="D3357" t="s">
        <v>64</v>
      </c>
      <c r="E3357" t="s">
        <v>14</v>
      </c>
      <c r="F3357">
        <v>1492</v>
      </c>
    </row>
    <row r="3358" spans="1:6" x14ac:dyDescent="0.25">
      <c r="A3358" t="s">
        <v>7</v>
      </c>
      <c r="B3358">
        <v>2001</v>
      </c>
      <c r="C3358" t="s">
        <v>8</v>
      </c>
      <c r="D3358" t="s">
        <v>64</v>
      </c>
      <c r="E3358" t="s">
        <v>15</v>
      </c>
      <c r="F3358">
        <v>835</v>
      </c>
    </row>
    <row r="3359" spans="1:6" x14ac:dyDescent="0.25">
      <c r="A3359" t="s">
        <v>7</v>
      </c>
      <c r="B3359">
        <v>2001</v>
      </c>
      <c r="C3359" t="s">
        <v>8</v>
      </c>
      <c r="D3359" t="s">
        <v>64</v>
      </c>
      <c r="E3359" t="s">
        <v>66</v>
      </c>
      <c r="F3359">
        <v>578</v>
      </c>
    </row>
    <row r="3360" spans="1:6" x14ac:dyDescent="0.25">
      <c r="A3360" t="s">
        <v>7</v>
      </c>
      <c r="B3360">
        <v>2001</v>
      </c>
      <c r="C3360" t="s">
        <v>8</v>
      </c>
      <c r="D3360" t="s">
        <v>64</v>
      </c>
      <c r="E3360" t="s">
        <v>57</v>
      </c>
      <c r="F3360">
        <v>23</v>
      </c>
    </row>
    <row r="3361" spans="1:6" x14ac:dyDescent="0.25">
      <c r="A3361" t="s">
        <v>7</v>
      </c>
      <c r="B3361">
        <v>2001</v>
      </c>
      <c r="C3361" t="s">
        <v>8</v>
      </c>
      <c r="D3361" t="s">
        <v>64</v>
      </c>
      <c r="E3361" t="s">
        <v>16</v>
      </c>
      <c r="F3361">
        <v>8191</v>
      </c>
    </row>
    <row r="3362" spans="1:6" x14ac:dyDescent="0.25">
      <c r="A3362" t="s">
        <v>7</v>
      </c>
      <c r="B3362">
        <v>2001</v>
      </c>
      <c r="C3362" t="s">
        <v>8</v>
      </c>
      <c r="D3362" t="s">
        <v>64</v>
      </c>
      <c r="E3362" t="s">
        <v>17</v>
      </c>
      <c r="F3362">
        <v>2455</v>
      </c>
    </row>
    <row r="3363" spans="1:6" x14ac:dyDescent="0.25">
      <c r="A3363" t="s">
        <v>7</v>
      </c>
      <c r="B3363">
        <v>2001</v>
      </c>
      <c r="C3363" t="s">
        <v>8</v>
      </c>
      <c r="D3363" t="s">
        <v>64</v>
      </c>
      <c r="E3363" t="s">
        <v>18</v>
      </c>
      <c r="F3363">
        <v>275</v>
      </c>
    </row>
    <row r="3364" spans="1:6" x14ac:dyDescent="0.25">
      <c r="A3364" t="s">
        <v>7</v>
      </c>
      <c r="B3364">
        <v>2001</v>
      </c>
      <c r="C3364" t="s">
        <v>8</v>
      </c>
      <c r="D3364" t="s">
        <v>64</v>
      </c>
      <c r="E3364" t="s">
        <v>19</v>
      </c>
      <c r="F3364">
        <v>857</v>
      </c>
    </row>
    <row r="3365" spans="1:6" x14ac:dyDescent="0.25">
      <c r="A3365" t="s">
        <v>7</v>
      </c>
      <c r="B3365">
        <v>2001</v>
      </c>
      <c r="C3365" t="s">
        <v>8</v>
      </c>
      <c r="D3365" t="s">
        <v>64</v>
      </c>
      <c r="E3365" t="s">
        <v>20</v>
      </c>
      <c r="F3365">
        <v>5866</v>
      </c>
    </row>
    <row r="3366" spans="1:6" x14ac:dyDescent="0.25">
      <c r="A3366" t="s">
        <v>7</v>
      </c>
      <c r="B3366">
        <v>2001</v>
      </c>
      <c r="C3366" t="s">
        <v>8</v>
      </c>
      <c r="D3366" t="s">
        <v>64</v>
      </c>
      <c r="E3366" t="s">
        <v>58</v>
      </c>
      <c r="F3366">
        <v>4434</v>
      </c>
    </row>
    <row r="3367" spans="1:6" x14ac:dyDescent="0.25">
      <c r="A3367" t="s">
        <v>7</v>
      </c>
      <c r="B3367">
        <v>2001</v>
      </c>
      <c r="C3367" t="s">
        <v>8</v>
      </c>
      <c r="D3367" t="s">
        <v>64</v>
      </c>
      <c r="E3367" t="s">
        <v>21</v>
      </c>
      <c r="F3367">
        <v>2590</v>
      </c>
    </row>
    <row r="3368" spans="1:6" x14ac:dyDescent="0.25">
      <c r="A3368" t="s">
        <v>7</v>
      </c>
      <c r="B3368">
        <v>2001</v>
      </c>
      <c r="C3368" t="s">
        <v>8</v>
      </c>
      <c r="D3368" t="s">
        <v>64</v>
      </c>
      <c r="E3368" t="s">
        <v>22</v>
      </c>
      <c r="F3368">
        <v>2393</v>
      </c>
    </row>
    <row r="3369" spans="1:6" x14ac:dyDescent="0.25">
      <c r="A3369" t="s">
        <v>7</v>
      </c>
      <c r="B3369">
        <v>2001</v>
      </c>
      <c r="C3369" t="s">
        <v>8</v>
      </c>
      <c r="D3369" t="s">
        <v>64</v>
      </c>
      <c r="E3369" t="s">
        <v>23</v>
      </c>
      <c r="F3369">
        <v>3043</v>
      </c>
    </row>
    <row r="3370" spans="1:6" x14ac:dyDescent="0.25">
      <c r="A3370" t="s">
        <v>7</v>
      </c>
      <c r="B3370">
        <v>2001</v>
      </c>
      <c r="C3370" t="s">
        <v>8</v>
      </c>
      <c r="D3370" t="s">
        <v>64</v>
      </c>
      <c r="E3370" t="s">
        <v>24</v>
      </c>
      <c r="F3370">
        <v>2087</v>
      </c>
    </row>
    <row r="3371" spans="1:6" x14ac:dyDescent="0.25">
      <c r="A3371" t="s">
        <v>7</v>
      </c>
      <c r="B3371">
        <v>2001</v>
      </c>
      <c r="C3371" t="s">
        <v>8</v>
      </c>
      <c r="D3371" t="s">
        <v>64</v>
      </c>
      <c r="E3371" t="s">
        <v>25</v>
      </c>
      <c r="F3371">
        <v>915</v>
      </c>
    </row>
    <row r="3372" spans="1:6" x14ac:dyDescent="0.25">
      <c r="A3372" t="s">
        <v>7</v>
      </c>
      <c r="B3372">
        <v>2001</v>
      </c>
      <c r="C3372" t="s">
        <v>8</v>
      </c>
      <c r="D3372" t="s">
        <v>64</v>
      </c>
      <c r="E3372" t="s">
        <v>26</v>
      </c>
      <c r="F3372">
        <v>1289</v>
      </c>
    </row>
    <row r="3373" spans="1:6" x14ac:dyDescent="0.25">
      <c r="A3373" t="s">
        <v>7</v>
      </c>
      <c r="B3373">
        <v>2001</v>
      </c>
      <c r="C3373" t="s">
        <v>8</v>
      </c>
      <c r="D3373" t="s">
        <v>64</v>
      </c>
      <c r="E3373" t="s">
        <v>27</v>
      </c>
      <c r="F3373">
        <v>1481</v>
      </c>
    </row>
    <row r="3374" spans="1:6" x14ac:dyDescent="0.25">
      <c r="A3374" t="s">
        <v>7</v>
      </c>
      <c r="B3374">
        <v>2001</v>
      </c>
      <c r="C3374" t="s">
        <v>8</v>
      </c>
      <c r="D3374" t="s">
        <v>64</v>
      </c>
      <c r="E3374" t="s">
        <v>59</v>
      </c>
      <c r="F3374">
        <v>4904</v>
      </c>
    </row>
    <row r="3375" spans="1:6" x14ac:dyDescent="0.25">
      <c r="A3375" t="s">
        <v>7</v>
      </c>
      <c r="B3375">
        <v>2001</v>
      </c>
      <c r="C3375" t="s">
        <v>8</v>
      </c>
      <c r="D3375" t="s">
        <v>64</v>
      </c>
      <c r="E3375" t="s">
        <v>28</v>
      </c>
      <c r="F3375">
        <v>2452</v>
      </c>
    </row>
    <row r="3376" spans="1:6" x14ac:dyDescent="0.25">
      <c r="A3376" t="s">
        <v>7</v>
      </c>
      <c r="B3376">
        <v>2001</v>
      </c>
      <c r="C3376" t="s">
        <v>8</v>
      </c>
      <c r="D3376" t="s">
        <v>64</v>
      </c>
      <c r="E3376" t="s">
        <v>29</v>
      </c>
      <c r="F3376">
        <v>890</v>
      </c>
    </row>
    <row r="3377" spans="1:6" x14ac:dyDescent="0.25">
      <c r="A3377" t="s">
        <v>7</v>
      </c>
      <c r="B3377">
        <v>2001</v>
      </c>
      <c r="C3377" t="s">
        <v>8</v>
      </c>
      <c r="D3377" t="s">
        <v>64</v>
      </c>
      <c r="E3377" t="s">
        <v>30</v>
      </c>
      <c r="F3377">
        <v>3874</v>
      </c>
    </row>
    <row r="3378" spans="1:6" x14ac:dyDescent="0.25">
      <c r="A3378" t="s">
        <v>7</v>
      </c>
      <c r="B3378">
        <v>2001</v>
      </c>
      <c r="C3378" t="s">
        <v>8</v>
      </c>
      <c r="D3378" t="s">
        <v>64</v>
      </c>
      <c r="E3378" t="s">
        <v>31</v>
      </c>
      <c r="F3378">
        <v>373</v>
      </c>
    </row>
    <row r="3379" spans="1:6" x14ac:dyDescent="0.25">
      <c r="A3379" t="s">
        <v>7</v>
      </c>
      <c r="B3379">
        <v>2001</v>
      </c>
      <c r="C3379" t="s">
        <v>8</v>
      </c>
      <c r="D3379" t="s">
        <v>64</v>
      </c>
      <c r="E3379" t="s">
        <v>32</v>
      </c>
      <c r="F3379">
        <v>1050</v>
      </c>
    </row>
    <row r="3380" spans="1:6" x14ac:dyDescent="0.25">
      <c r="A3380" t="s">
        <v>7</v>
      </c>
      <c r="B3380">
        <v>2001</v>
      </c>
      <c r="C3380" t="s">
        <v>8</v>
      </c>
      <c r="D3380" t="s">
        <v>64</v>
      </c>
      <c r="E3380" t="s">
        <v>33</v>
      </c>
      <c r="F3380">
        <v>1024</v>
      </c>
    </row>
    <row r="3381" spans="1:6" x14ac:dyDescent="0.25">
      <c r="A3381" t="s">
        <v>7</v>
      </c>
      <c r="B3381">
        <v>2001</v>
      </c>
      <c r="C3381" t="s">
        <v>8</v>
      </c>
      <c r="D3381" t="s">
        <v>64</v>
      </c>
      <c r="E3381" t="s">
        <v>34</v>
      </c>
      <c r="F3381">
        <v>791</v>
      </c>
    </row>
    <row r="3382" spans="1:6" x14ac:dyDescent="0.25">
      <c r="A3382" t="s">
        <v>7</v>
      </c>
      <c r="B3382">
        <v>2001</v>
      </c>
      <c r="C3382" t="s">
        <v>8</v>
      </c>
      <c r="D3382" t="s">
        <v>64</v>
      </c>
      <c r="E3382" t="s">
        <v>35</v>
      </c>
      <c r="F3382">
        <v>936</v>
      </c>
    </row>
    <row r="3383" spans="1:6" x14ac:dyDescent="0.25">
      <c r="A3383" t="s">
        <v>7</v>
      </c>
      <c r="B3383">
        <v>2001</v>
      </c>
      <c r="C3383" t="s">
        <v>8</v>
      </c>
      <c r="D3383" t="s">
        <v>64</v>
      </c>
      <c r="E3383" t="s">
        <v>36</v>
      </c>
      <c r="F3383">
        <v>668</v>
      </c>
    </row>
    <row r="3384" spans="1:6" x14ac:dyDescent="0.25">
      <c r="A3384" t="s">
        <v>7</v>
      </c>
      <c r="B3384">
        <v>2001</v>
      </c>
      <c r="C3384" t="s">
        <v>8</v>
      </c>
      <c r="D3384" t="s">
        <v>64</v>
      </c>
      <c r="E3384" t="s">
        <v>37</v>
      </c>
      <c r="F3384">
        <v>4557</v>
      </c>
    </row>
    <row r="3385" spans="1:6" x14ac:dyDescent="0.25">
      <c r="A3385" t="s">
        <v>7</v>
      </c>
      <c r="B3385">
        <v>2001</v>
      </c>
      <c r="C3385" t="s">
        <v>8</v>
      </c>
      <c r="D3385" t="s">
        <v>64</v>
      </c>
      <c r="E3385" t="s">
        <v>38</v>
      </c>
      <c r="F3385">
        <v>4822</v>
      </c>
    </row>
    <row r="3386" spans="1:6" x14ac:dyDescent="0.25">
      <c r="A3386" t="s">
        <v>7</v>
      </c>
      <c r="B3386">
        <v>2001</v>
      </c>
      <c r="C3386" t="s">
        <v>8</v>
      </c>
      <c r="D3386" t="s">
        <v>64</v>
      </c>
      <c r="E3386" t="s">
        <v>39</v>
      </c>
      <c r="F3386">
        <v>486</v>
      </c>
    </row>
    <row r="3387" spans="1:6" x14ac:dyDescent="0.25">
      <c r="A3387" t="s">
        <v>7</v>
      </c>
      <c r="B3387">
        <v>2001</v>
      </c>
      <c r="C3387" t="s">
        <v>8</v>
      </c>
      <c r="D3387" t="s">
        <v>64</v>
      </c>
      <c r="E3387" t="s">
        <v>40</v>
      </c>
      <c r="F3387">
        <v>6776</v>
      </c>
    </row>
    <row r="3388" spans="1:6" x14ac:dyDescent="0.25">
      <c r="A3388" t="s">
        <v>7</v>
      </c>
      <c r="B3388">
        <v>2001</v>
      </c>
      <c r="C3388" t="s">
        <v>8</v>
      </c>
      <c r="D3388" t="s">
        <v>64</v>
      </c>
      <c r="E3388" t="s">
        <v>41</v>
      </c>
      <c r="F3388">
        <v>3981</v>
      </c>
    </row>
    <row r="3389" spans="1:6" x14ac:dyDescent="0.25">
      <c r="A3389" t="s">
        <v>7</v>
      </c>
      <c r="B3389">
        <v>2001</v>
      </c>
      <c r="C3389" t="s">
        <v>8</v>
      </c>
      <c r="D3389" t="s">
        <v>64</v>
      </c>
      <c r="E3389" t="s">
        <v>42</v>
      </c>
      <c r="F3389">
        <v>3366</v>
      </c>
    </row>
    <row r="3390" spans="1:6" x14ac:dyDescent="0.25">
      <c r="A3390" t="s">
        <v>7</v>
      </c>
      <c r="B3390">
        <v>2001</v>
      </c>
      <c r="C3390" t="s">
        <v>8</v>
      </c>
      <c r="D3390" t="s">
        <v>64</v>
      </c>
      <c r="E3390" t="s">
        <v>43</v>
      </c>
      <c r="F3390">
        <v>4747</v>
      </c>
    </row>
    <row r="3391" spans="1:6" x14ac:dyDescent="0.25">
      <c r="A3391" t="s">
        <v>7</v>
      </c>
      <c r="B3391">
        <v>2001</v>
      </c>
      <c r="C3391" t="s">
        <v>8</v>
      </c>
      <c r="D3391" t="s">
        <v>64</v>
      </c>
      <c r="E3391" t="s">
        <v>44</v>
      </c>
      <c r="F3391">
        <v>864</v>
      </c>
    </row>
    <row r="3392" spans="1:6" x14ac:dyDescent="0.25">
      <c r="A3392" t="s">
        <v>7</v>
      </c>
      <c r="B3392">
        <v>2001</v>
      </c>
      <c r="C3392" t="s">
        <v>8</v>
      </c>
      <c r="D3392" t="s">
        <v>64</v>
      </c>
      <c r="E3392" t="s">
        <v>45</v>
      </c>
      <c r="F3392">
        <v>1627</v>
      </c>
    </row>
    <row r="3393" spans="1:6" x14ac:dyDescent="0.25">
      <c r="A3393" t="s">
        <v>7</v>
      </c>
      <c r="B3393">
        <v>2001</v>
      </c>
      <c r="C3393" t="s">
        <v>8</v>
      </c>
      <c r="D3393" t="s">
        <v>64</v>
      </c>
      <c r="E3393" t="s">
        <v>46</v>
      </c>
      <c r="F3393">
        <v>621</v>
      </c>
    </row>
    <row r="3394" spans="1:6" x14ac:dyDescent="0.25">
      <c r="A3394" t="s">
        <v>7</v>
      </c>
      <c r="B3394">
        <v>2001</v>
      </c>
      <c r="C3394" t="s">
        <v>8</v>
      </c>
      <c r="D3394" t="s">
        <v>64</v>
      </c>
      <c r="E3394" t="s">
        <v>47</v>
      </c>
      <c r="F3394">
        <v>4083</v>
      </c>
    </row>
    <row r="3395" spans="1:6" x14ac:dyDescent="0.25">
      <c r="A3395" t="s">
        <v>7</v>
      </c>
      <c r="B3395">
        <v>2001</v>
      </c>
      <c r="C3395" t="s">
        <v>8</v>
      </c>
      <c r="D3395" t="s">
        <v>64</v>
      </c>
      <c r="E3395" t="s">
        <v>48</v>
      </c>
      <c r="F3395">
        <v>9083</v>
      </c>
    </row>
    <row r="3396" spans="1:6" x14ac:dyDescent="0.25">
      <c r="A3396" t="s">
        <v>7</v>
      </c>
      <c r="B3396">
        <v>2001</v>
      </c>
      <c r="C3396" t="s">
        <v>8</v>
      </c>
      <c r="D3396" t="s">
        <v>64</v>
      </c>
      <c r="E3396" t="s">
        <v>49</v>
      </c>
      <c r="F3396">
        <v>1372</v>
      </c>
    </row>
    <row r="3397" spans="1:6" x14ac:dyDescent="0.25">
      <c r="A3397" t="s">
        <v>7</v>
      </c>
      <c r="B3397">
        <v>2001</v>
      </c>
      <c r="C3397" t="s">
        <v>8</v>
      </c>
      <c r="D3397" t="s">
        <v>64</v>
      </c>
      <c r="E3397" t="s">
        <v>61</v>
      </c>
      <c r="F3397">
        <v>495</v>
      </c>
    </row>
    <row r="3398" spans="1:6" x14ac:dyDescent="0.25">
      <c r="A3398" t="s">
        <v>7</v>
      </c>
      <c r="B3398">
        <v>2001</v>
      </c>
      <c r="C3398" t="s">
        <v>8</v>
      </c>
      <c r="D3398" t="s">
        <v>64</v>
      </c>
      <c r="E3398" t="s">
        <v>50</v>
      </c>
      <c r="F3398">
        <v>3714</v>
      </c>
    </row>
    <row r="3399" spans="1:6" x14ac:dyDescent="0.25">
      <c r="A3399" t="s">
        <v>7</v>
      </c>
      <c r="B3399">
        <v>2001</v>
      </c>
      <c r="C3399" t="s">
        <v>8</v>
      </c>
      <c r="D3399" t="s">
        <v>64</v>
      </c>
      <c r="E3399" t="s">
        <v>51</v>
      </c>
      <c r="F3399">
        <v>4955</v>
      </c>
    </row>
    <row r="3400" spans="1:6" x14ac:dyDescent="0.25">
      <c r="A3400" t="s">
        <v>7</v>
      </c>
      <c r="B3400">
        <v>2001</v>
      </c>
      <c r="C3400" t="s">
        <v>8</v>
      </c>
      <c r="D3400" t="s">
        <v>64</v>
      </c>
      <c r="E3400" t="s">
        <v>52</v>
      </c>
      <c r="F3400">
        <v>1333</v>
      </c>
    </row>
    <row r="3401" spans="1:6" x14ac:dyDescent="0.25">
      <c r="A3401" t="s">
        <v>7</v>
      </c>
      <c r="B3401">
        <v>2001</v>
      </c>
      <c r="C3401" t="s">
        <v>8</v>
      </c>
      <c r="D3401" t="s">
        <v>64</v>
      </c>
      <c r="E3401" t="s">
        <v>53</v>
      </c>
      <c r="F3401">
        <v>3514</v>
      </c>
    </row>
    <row r="3402" spans="1:6" x14ac:dyDescent="0.25">
      <c r="A3402" t="s">
        <v>7</v>
      </c>
      <c r="B3402">
        <v>2001</v>
      </c>
      <c r="C3402" t="s">
        <v>8</v>
      </c>
      <c r="D3402" t="s">
        <v>64</v>
      </c>
      <c r="E3402" t="s">
        <v>54</v>
      </c>
      <c r="F3402">
        <v>508</v>
      </c>
    </row>
    <row r="3403" spans="1:6" x14ac:dyDescent="0.25">
      <c r="A3403" t="s">
        <v>7</v>
      </c>
      <c r="B3403">
        <v>2001</v>
      </c>
      <c r="C3403" t="s">
        <v>8</v>
      </c>
      <c r="D3403" t="s">
        <v>64</v>
      </c>
      <c r="E3403" t="s">
        <v>6</v>
      </c>
      <c r="F3403">
        <v>132392</v>
      </c>
    </row>
    <row r="3404" spans="1:6" x14ac:dyDescent="0.25">
      <c r="A3404" t="s">
        <v>7</v>
      </c>
      <c r="B3404">
        <v>2001</v>
      </c>
      <c r="C3404" t="s">
        <v>8</v>
      </c>
      <c r="D3404" t="s">
        <v>65</v>
      </c>
      <c r="E3404" t="s">
        <v>56</v>
      </c>
      <c r="F3404">
        <v>4091</v>
      </c>
    </row>
    <row r="3405" spans="1:6" x14ac:dyDescent="0.25">
      <c r="A3405" t="s">
        <v>7</v>
      </c>
      <c r="B3405">
        <v>2001</v>
      </c>
      <c r="C3405" t="s">
        <v>8</v>
      </c>
      <c r="D3405" t="s">
        <v>65</v>
      </c>
      <c r="E3405" t="s">
        <v>10</v>
      </c>
      <c r="F3405">
        <v>30</v>
      </c>
    </row>
    <row r="3406" spans="1:6" x14ac:dyDescent="0.25">
      <c r="A3406" t="s">
        <v>7</v>
      </c>
      <c r="B3406">
        <v>2001</v>
      </c>
      <c r="C3406" t="s">
        <v>8</v>
      </c>
      <c r="D3406" t="s">
        <v>65</v>
      </c>
      <c r="E3406" t="s">
        <v>11</v>
      </c>
      <c r="F3406">
        <v>669</v>
      </c>
    </row>
    <row r="3407" spans="1:6" x14ac:dyDescent="0.25">
      <c r="A3407" t="s">
        <v>7</v>
      </c>
      <c r="B3407">
        <v>2001</v>
      </c>
      <c r="C3407" t="s">
        <v>8</v>
      </c>
      <c r="D3407" t="s">
        <v>65</v>
      </c>
      <c r="E3407" t="s">
        <v>12</v>
      </c>
      <c r="F3407">
        <v>978</v>
      </c>
    </row>
    <row r="3408" spans="1:6" x14ac:dyDescent="0.25">
      <c r="A3408" t="s">
        <v>7</v>
      </c>
      <c r="B3408">
        <v>2001</v>
      </c>
      <c r="C3408" t="s">
        <v>8</v>
      </c>
      <c r="D3408" t="s">
        <v>65</v>
      </c>
      <c r="E3408" t="s">
        <v>13</v>
      </c>
      <c r="F3408">
        <v>29283</v>
      </c>
    </row>
    <row r="3409" spans="1:6" x14ac:dyDescent="0.25">
      <c r="A3409" t="s">
        <v>7</v>
      </c>
      <c r="B3409">
        <v>2001</v>
      </c>
      <c r="C3409" t="s">
        <v>8</v>
      </c>
      <c r="D3409" t="s">
        <v>65</v>
      </c>
      <c r="E3409" t="s">
        <v>14</v>
      </c>
      <c r="F3409">
        <v>5923</v>
      </c>
    </row>
    <row r="3410" spans="1:6" x14ac:dyDescent="0.25">
      <c r="A3410" t="s">
        <v>7</v>
      </c>
      <c r="B3410">
        <v>2001</v>
      </c>
      <c r="C3410" t="s">
        <v>8</v>
      </c>
      <c r="D3410" t="s">
        <v>65</v>
      </c>
      <c r="E3410" t="s">
        <v>15</v>
      </c>
      <c r="F3410">
        <v>2424</v>
      </c>
    </row>
    <row r="3411" spans="1:6" x14ac:dyDescent="0.25">
      <c r="A3411" t="s">
        <v>7</v>
      </c>
      <c r="B3411">
        <v>2001</v>
      </c>
      <c r="C3411" t="s">
        <v>8</v>
      </c>
      <c r="D3411" t="s">
        <v>65</v>
      </c>
      <c r="E3411" t="s">
        <v>66</v>
      </c>
      <c r="F3411">
        <v>74</v>
      </c>
    </row>
    <row r="3412" spans="1:6" x14ac:dyDescent="0.25">
      <c r="A3412" t="s">
        <v>7</v>
      </c>
      <c r="B3412">
        <v>2001</v>
      </c>
      <c r="C3412" t="s">
        <v>8</v>
      </c>
      <c r="D3412" t="s">
        <v>65</v>
      </c>
      <c r="E3412" t="s">
        <v>57</v>
      </c>
      <c r="F3412">
        <v>1502</v>
      </c>
    </row>
    <row r="3413" spans="1:6" x14ac:dyDescent="0.25">
      <c r="A3413" t="s">
        <v>7</v>
      </c>
      <c r="B3413">
        <v>2001</v>
      </c>
      <c r="C3413" t="s">
        <v>8</v>
      </c>
      <c r="D3413" t="s">
        <v>65</v>
      </c>
      <c r="E3413" t="s">
        <v>16</v>
      </c>
      <c r="F3413">
        <v>5241</v>
      </c>
    </row>
    <row r="3414" spans="1:6" x14ac:dyDescent="0.25">
      <c r="A3414" t="s">
        <v>7</v>
      </c>
      <c r="B3414">
        <v>2001</v>
      </c>
      <c r="C3414" t="s">
        <v>8</v>
      </c>
      <c r="D3414" t="s">
        <v>65</v>
      </c>
      <c r="E3414" t="s">
        <v>17</v>
      </c>
      <c r="F3414">
        <v>14156</v>
      </c>
    </row>
    <row r="3415" spans="1:6" x14ac:dyDescent="0.25">
      <c r="A3415" t="s">
        <v>7</v>
      </c>
      <c r="B3415">
        <v>2001</v>
      </c>
      <c r="C3415" t="s">
        <v>8</v>
      </c>
      <c r="D3415" t="s">
        <v>65</v>
      </c>
      <c r="E3415" t="s">
        <v>18</v>
      </c>
      <c r="F3415">
        <v>1438</v>
      </c>
    </row>
    <row r="3416" spans="1:6" x14ac:dyDescent="0.25">
      <c r="A3416" t="s">
        <v>7</v>
      </c>
      <c r="B3416">
        <v>2001</v>
      </c>
      <c r="C3416" t="s">
        <v>8</v>
      </c>
      <c r="D3416" t="s">
        <v>65</v>
      </c>
      <c r="E3416" t="s">
        <v>19</v>
      </c>
      <c r="F3416">
        <v>346</v>
      </c>
    </row>
    <row r="3417" spans="1:6" x14ac:dyDescent="0.25">
      <c r="A3417" t="s">
        <v>7</v>
      </c>
      <c r="B3417">
        <v>2001</v>
      </c>
      <c r="C3417" t="s">
        <v>8</v>
      </c>
      <c r="D3417" t="s">
        <v>65</v>
      </c>
      <c r="E3417" t="s">
        <v>20</v>
      </c>
      <c r="F3417">
        <v>6605</v>
      </c>
    </row>
    <row r="3418" spans="1:6" x14ac:dyDescent="0.25">
      <c r="A3418" t="s">
        <v>7</v>
      </c>
      <c r="B3418">
        <v>2001</v>
      </c>
      <c r="C3418" t="s">
        <v>8</v>
      </c>
      <c r="D3418" t="s">
        <v>65</v>
      </c>
      <c r="E3418" t="s">
        <v>58</v>
      </c>
      <c r="F3418">
        <v>2327</v>
      </c>
    </row>
    <row r="3419" spans="1:6" x14ac:dyDescent="0.25">
      <c r="A3419" t="s">
        <v>7</v>
      </c>
      <c r="B3419">
        <v>2001</v>
      </c>
      <c r="C3419" t="s">
        <v>8</v>
      </c>
      <c r="D3419" t="s">
        <v>65</v>
      </c>
      <c r="E3419" t="s">
        <v>21</v>
      </c>
      <c r="F3419">
        <v>682</v>
      </c>
    </row>
    <row r="3420" spans="1:6" x14ac:dyDescent="0.25">
      <c r="A3420" t="s">
        <v>7</v>
      </c>
      <c r="B3420">
        <v>2001</v>
      </c>
      <c r="C3420" t="s">
        <v>8</v>
      </c>
      <c r="D3420" t="s">
        <v>65</v>
      </c>
      <c r="E3420" t="s">
        <v>22</v>
      </c>
      <c r="F3420">
        <v>408</v>
      </c>
    </row>
    <row r="3421" spans="1:6" x14ac:dyDescent="0.25">
      <c r="A3421" t="s">
        <v>7</v>
      </c>
      <c r="B3421">
        <v>2001</v>
      </c>
      <c r="C3421" t="s">
        <v>8</v>
      </c>
      <c r="D3421" t="s">
        <v>65</v>
      </c>
      <c r="E3421" t="s">
        <v>23</v>
      </c>
      <c r="F3421">
        <v>2077</v>
      </c>
    </row>
    <row r="3422" spans="1:6" x14ac:dyDescent="0.25">
      <c r="A3422" t="s">
        <v>7</v>
      </c>
      <c r="B3422">
        <v>2001</v>
      </c>
      <c r="C3422" t="s">
        <v>8</v>
      </c>
      <c r="D3422" t="s">
        <v>65</v>
      </c>
      <c r="E3422" t="s">
        <v>24</v>
      </c>
      <c r="F3422">
        <v>1592</v>
      </c>
    </row>
    <row r="3423" spans="1:6" x14ac:dyDescent="0.25">
      <c r="A3423" t="s">
        <v>7</v>
      </c>
      <c r="B3423">
        <v>2001</v>
      </c>
      <c r="C3423" t="s">
        <v>8</v>
      </c>
      <c r="D3423" t="s">
        <v>65</v>
      </c>
      <c r="E3423" t="s">
        <v>25</v>
      </c>
      <c r="F3423">
        <v>91</v>
      </c>
    </row>
    <row r="3424" spans="1:6" x14ac:dyDescent="0.25">
      <c r="A3424" t="s">
        <v>7</v>
      </c>
      <c r="B3424">
        <v>2001</v>
      </c>
      <c r="C3424" t="s">
        <v>8</v>
      </c>
      <c r="D3424" t="s">
        <v>65</v>
      </c>
      <c r="E3424" t="s">
        <v>26</v>
      </c>
      <c r="F3424">
        <v>6891</v>
      </c>
    </row>
    <row r="3425" spans="1:6" x14ac:dyDescent="0.25">
      <c r="A3425" t="s">
        <v>7</v>
      </c>
      <c r="B3425">
        <v>2001</v>
      </c>
      <c r="C3425" t="s">
        <v>8</v>
      </c>
      <c r="D3425" t="s">
        <v>65</v>
      </c>
      <c r="E3425" t="s">
        <v>27</v>
      </c>
      <c r="F3425">
        <v>2906</v>
      </c>
    </row>
    <row r="3426" spans="1:6" x14ac:dyDescent="0.25">
      <c r="A3426" t="s">
        <v>7</v>
      </c>
      <c r="B3426">
        <v>2001</v>
      </c>
      <c r="C3426" t="s">
        <v>8</v>
      </c>
      <c r="D3426" t="s">
        <v>65</v>
      </c>
      <c r="E3426" t="s">
        <v>59</v>
      </c>
      <c r="F3426">
        <v>13292</v>
      </c>
    </row>
    <row r="3427" spans="1:6" x14ac:dyDescent="0.25">
      <c r="A3427" t="s">
        <v>7</v>
      </c>
      <c r="B3427">
        <v>2001</v>
      </c>
      <c r="C3427" t="s">
        <v>8</v>
      </c>
      <c r="D3427" t="s">
        <v>65</v>
      </c>
      <c r="E3427" t="s">
        <v>28</v>
      </c>
      <c r="F3427">
        <v>851</v>
      </c>
    </row>
    <row r="3428" spans="1:6" x14ac:dyDescent="0.25">
      <c r="A3428" t="s">
        <v>7</v>
      </c>
      <c r="B3428">
        <v>2001</v>
      </c>
      <c r="C3428" t="s">
        <v>8</v>
      </c>
      <c r="D3428" t="s">
        <v>65</v>
      </c>
      <c r="E3428" t="s">
        <v>29</v>
      </c>
      <c r="F3428">
        <v>3249</v>
      </c>
    </row>
    <row r="3429" spans="1:6" x14ac:dyDescent="0.25">
      <c r="A3429" t="s">
        <v>7</v>
      </c>
      <c r="B3429">
        <v>2001</v>
      </c>
      <c r="C3429" t="s">
        <v>8</v>
      </c>
      <c r="D3429" t="s">
        <v>65</v>
      </c>
      <c r="E3429" t="s">
        <v>30</v>
      </c>
      <c r="F3429">
        <v>2328</v>
      </c>
    </row>
    <row r="3430" spans="1:6" x14ac:dyDescent="0.25">
      <c r="A3430" t="s">
        <v>7</v>
      </c>
      <c r="B3430">
        <v>2001</v>
      </c>
      <c r="C3430" t="s">
        <v>8</v>
      </c>
      <c r="D3430" t="s">
        <v>65</v>
      </c>
      <c r="E3430" t="s">
        <v>31</v>
      </c>
      <c r="F3430">
        <v>608</v>
      </c>
    </row>
    <row r="3431" spans="1:6" x14ac:dyDescent="0.25">
      <c r="A3431" t="s">
        <v>7</v>
      </c>
      <c r="B3431">
        <v>2001</v>
      </c>
      <c r="C3431" t="s">
        <v>8</v>
      </c>
      <c r="D3431" t="s">
        <v>65</v>
      </c>
      <c r="E3431" t="s">
        <v>32</v>
      </c>
      <c r="F3431">
        <v>424</v>
      </c>
    </row>
    <row r="3432" spans="1:6" x14ac:dyDescent="0.25">
      <c r="A3432" t="s">
        <v>7</v>
      </c>
      <c r="B3432">
        <v>2001</v>
      </c>
      <c r="C3432" t="s">
        <v>8</v>
      </c>
      <c r="D3432" t="s">
        <v>65</v>
      </c>
      <c r="E3432" t="s">
        <v>33</v>
      </c>
      <c r="F3432">
        <v>1229</v>
      </c>
    </row>
    <row r="3433" spans="1:6" x14ac:dyDescent="0.25">
      <c r="A3433" t="s">
        <v>7</v>
      </c>
      <c r="B3433">
        <v>2001</v>
      </c>
      <c r="C3433" t="s">
        <v>8</v>
      </c>
      <c r="D3433" t="s">
        <v>65</v>
      </c>
      <c r="E3433" t="s">
        <v>34</v>
      </c>
      <c r="F3433">
        <v>154</v>
      </c>
    </row>
    <row r="3434" spans="1:6" x14ac:dyDescent="0.25">
      <c r="A3434" t="s">
        <v>7</v>
      </c>
      <c r="B3434">
        <v>2001</v>
      </c>
      <c r="C3434" t="s">
        <v>8</v>
      </c>
      <c r="D3434" t="s">
        <v>65</v>
      </c>
      <c r="E3434" t="s">
        <v>35</v>
      </c>
      <c r="F3434">
        <v>8263</v>
      </c>
    </row>
    <row r="3435" spans="1:6" x14ac:dyDescent="0.25">
      <c r="A3435" t="s">
        <v>7</v>
      </c>
      <c r="B3435">
        <v>2001</v>
      </c>
      <c r="C3435" t="s">
        <v>8</v>
      </c>
      <c r="D3435" t="s">
        <v>65</v>
      </c>
      <c r="E3435" t="s">
        <v>36</v>
      </c>
      <c r="F3435">
        <v>1235</v>
      </c>
    </row>
    <row r="3436" spans="1:6" x14ac:dyDescent="0.25">
      <c r="A3436" t="s">
        <v>7</v>
      </c>
      <c r="B3436">
        <v>2001</v>
      </c>
      <c r="C3436" t="s">
        <v>8</v>
      </c>
      <c r="D3436" t="s">
        <v>65</v>
      </c>
      <c r="E3436" t="s">
        <v>37</v>
      </c>
      <c r="F3436">
        <v>21469</v>
      </c>
    </row>
    <row r="3437" spans="1:6" x14ac:dyDescent="0.25">
      <c r="A3437" t="s">
        <v>7</v>
      </c>
      <c r="B3437">
        <v>2001</v>
      </c>
      <c r="C3437" t="s">
        <v>8</v>
      </c>
      <c r="D3437" t="s">
        <v>65</v>
      </c>
      <c r="E3437" t="s">
        <v>38</v>
      </c>
      <c r="F3437">
        <v>47</v>
      </c>
    </row>
    <row r="3438" spans="1:6" x14ac:dyDescent="0.25">
      <c r="A3438" t="s">
        <v>7</v>
      </c>
      <c r="B3438">
        <v>2001</v>
      </c>
      <c r="C3438" t="s">
        <v>8</v>
      </c>
      <c r="D3438" t="s">
        <v>65</v>
      </c>
      <c r="E3438" t="s">
        <v>39</v>
      </c>
      <c r="F3438">
        <v>12</v>
      </c>
    </row>
    <row r="3439" spans="1:6" x14ac:dyDescent="0.25">
      <c r="A3439" t="s">
        <v>7</v>
      </c>
      <c r="B3439">
        <v>2001</v>
      </c>
      <c r="C3439" t="s">
        <v>8</v>
      </c>
      <c r="D3439" t="s">
        <v>65</v>
      </c>
      <c r="E3439" t="s">
        <v>40</v>
      </c>
      <c r="F3439">
        <v>13537</v>
      </c>
    </row>
    <row r="3440" spans="1:6" x14ac:dyDescent="0.25">
      <c r="A3440" t="s">
        <v>7</v>
      </c>
      <c r="B3440">
        <v>2001</v>
      </c>
      <c r="C3440" t="s">
        <v>8</v>
      </c>
      <c r="D3440" t="s">
        <v>65</v>
      </c>
      <c r="E3440" t="s">
        <v>41</v>
      </c>
      <c r="F3440">
        <v>107</v>
      </c>
    </row>
    <row r="3441" spans="1:6" x14ac:dyDescent="0.25">
      <c r="A3441" t="s">
        <v>7</v>
      </c>
      <c r="B3441">
        <v>2001</v>
      </c>
      <c r="C3441" t="s">
        <v>8</v>
      </c>
      <c r="D3441" t="s">
        <v>65</v>
      </c>
      <c r="E3441" t="s">
        <v>42</v>
      </c>
      <c r="F3441">
        <v>600</v>
      </c>
    </row>
    <row r="3442" spans="1:6" x14ac:dyDescent="0.25">
      <c r="A3442" t="s">
        <v>7</v>
      </c>
      <c r="B3442">
        <v>2001</v>
      </c>
      <c r="C3442" t="s">
        <v>8</v>
      </c>
      <c r="D3442" t="s">
        <v>65</v>
      </c>
      <c r="E3442" t="s">
        <v>43</v>
      </c>
      <c r="F3442">
        <v>7459</v>
      </c>
    </row>
    <row r="3443" spans="1:6" x14ac:dyDescent="0.25">
      <c r="A3443" t="s">
        <v>7</v>
      </c>
      <c r="B3443">
        <v>2001</v>
      </c>
      <c r="C3443" t="s">
        <v>8</v>
      </c>
      <c r="D3443" t="s">
        <v>65</v>
      </c>
      <c r="E3443" t="s">
        <v>44</v>
      </c>
      <c r="F3443">
        <v>8</v>
      </c>
    </row>
    <row r="3444" spans="1:6" x14ac:dyDescent="0.25">
      <c r="A3444" t="s">
        <v>7</v>
      </c>
      <c r="B3444">
        <v>2001</v>
      </c>
      <c r="C3444" t="s">
        <v>8</v>
      </c>
      <c r="D3444" t="s">
        <v>65</v>
      </c>
      <c r="E3444" t="s">
        <v>45</v>
      </c>
      <c r="F3444">
        <v>4773</v>
      </c>
    </row>
    <row r="3445" spans="1:6" x14ac:dyDescent="0.25">
      <c r="A3445" t="s">
        <v>7</v>
      </c>
      <c r="B3445">
        <v>2001</v>
      </c>
      <c r="C3445" t="s">
        <v>8</v>
      </c>
      <c r="D3445" t="s">
        <v>65</v>
      </c>
      <c r="E3445" t="s">
        <v>47</v>
      </c>
      <c r="F3445">
        <v>2651</v>
      </c>
    </row>
    <row r="3446" spans="1:6" x14ac:dyDescent="0.25">
      <c r="A3446" t="s">
        <v>7</v>
      </c>
      <c r="B3446">
        <v>2001</v>
      </c>
      <c r="C3446" t="s">
        <v>8</v>
      </c>
      <c r="D3446" t="s">
        <v>65</v>
      </c>
      <c r="E3446" t="s">
        <v>48</v>
      </c>
      <c r="F3446">
        <v>11962</v>
      </c>
    </row>
    <row r="3447" spans="1:6" x14ac:dyDescent="0.25">
      <c r="A3447" t="s">
        <v>7</v>
      </c>
      <c r="B3447">
        <v>2001</v>
      </c>
      <c r="C3447" t="s">
        <v>8</v>
      </c>
      <c r="D3447" t="s">
        <v>65</v>
      </c>
      <c r="E3447" t="s">
        <v>49</v>
      </c>
      <c r="F3447">
        <v>213</v>
      </c>
    </row>
    <row r="3448" spans="1:6" x14ac:dyDescent="0.25">
      <c r="A3448" t="s">
        <v>7</v>
      </c>
      <c r="B3448">
        <v>2001</v>
      </c>
      <c r="C3448" t="s">
        <v>8</v>
      </c>
      <c r="D3448" t="s">
        <v>65</v>
      </c>
      <c r="E3448" t="s">
        <v>61</v>
      </c>
      <c r="F3448">
        <v>1</v>
      </c>
    </row>
    <row r="3449" spans="1:6" x14ac:dyDescent="0.25">
      <c r="A3449" t="s">
        <v>7</v>
      </c>
      <c r="B3449">
        <v>2001</v>
      </c>
      <c r="C3449" t="s">
        <v>8</v>
      </c>
      <c r="D3449" t="s">
        <v>65</v>
      </c>
      <c r="E3449" t="s">
        <v>50</v>
      </c>
      <c r="F3449">
        <v>1861</v>
      </c>
    </row>
    <row r="3450" spans="1:6" x14ac:dyDescent="0.25">
      <c r="A3450" t="s">
        <v>7</v>
      </c>
      <c r="B3450">
        <v>2001</v>
      </c>
      <c r="C3450" t="s">
        <v>8</v>
      </c>
      <c r="D3450" t="s">
        <v>65</v>
      </c>
      <c r="E3450" t="s">
        <v>51</v>
      </c>
      <c r="F3450">
        <v>1288</v>
      </c>
    </row>
    <row r="3451" spans="1:6" x14ac:dyDescent="0.25">
      <c r="A3451" t="s">
        <v>7</v>
      </c>
      <c r="B3451">
        <v>2001</v>
      </c>
      <c r="C3451" t="s">
        <v>8</v>
      </c>
      <c r="D3451" t="s">
        <v>65</v>
      </c>
      <c r="E3451" t="s">
        <v>52</v>
      </c>
      <c r="F3451">
        <v>359</v>
      </c>
    </row>
    <row r="3452" spans="1:6" x14ac:dyDescent="0.25">
      <c r="A3452" t="s">
        <v>7</v>
      </c>
      <c r="B3452">
        <v>2001</v>
      </c>
      <c r="C3452" t="s">
        <v>8</v>
      </c>
      <c r="D3452" t="s">
        <v>65</v>
      </c>
      <c r="E3452" t="s">
        <v>53</v>
      </c>
      <c r="F3452">
        <v>4851</v>
      </c>
    </row>
    <row r="3453" spans="1:6" x14ac:dyDescent="0.25">
      <c r="A3453" t="s">
        <v>7</v>
      </c>
      <c r="B3453">
        <v>2001</v>
      </c>
      <c r="C3453" t="s">
        <v>8</v>
      </c>
      <c r="D3453" t="s">
        <v>65</v>
      </c>
      <c r="E3453" t="s">
        <v>54</v>
      </c>
      <c r="F3453">
        <v>9</v>
      </c>
    </row>
    <row r="3454" spans="1:6" x14ac:dyDescent="0.25">
      <c r="A3454" t="s">
        <v>7</v>
      </c>
      <c r="B3454">
        <v>2001</v>
      </c>
      <c r="C3454" t="s">
        <v>8</v>
      </c>
      <c r="D3454" t="s">
        <v>65</v>
      </c>
      <c r="E3454" t="s">
        <v>6</v>
      </c>
      <c r="F3454">
        <v>192574</v>
      </c>
    </row>
    <row r="3455" spans="1:6" x14ac:dyDescent="0.25">
      <c r="A3455" t="s">
        <v>7</v>
      </c>
      <c r="B3455">
        <v>2001</v>
      </c>
      <c r="C3455" t="s">
        <v>67</v>
      </c>
      <c r="D3455" t="s">
        <v>9</v>
      </c>
      <c r="E3455" t="s">
        <v>10</v>
      </c>
      <c r="F3455">
        <v>215</v>
      </c>
    </row>
    <row r="3456" spans="1:6" x14ac:dyDescent="0.25">
      <c r="A3456" t="s">
        <v>7</v>
      </c>
      <c r="B3456">
        <v>2001</v>
      </c>
      <c r="C3456" t="s">
        <v>67</v>
      </c>
      <c r="D3456" t="s">
        <v>9</v>
      </c>
      <c r="E3456" t="s">
        <v>11</v>
      </c>
      <c r="F3456">
        <v>238</v>
      </c>
    </row>
    <row r="3457" spans="1:6" x14ac:dyDescent="0.25">
      <c r="A3457" t="s">
        <v>7</v>
      </c>
      <c r="B3457">
        <v>2001</v>
      </c>
      <c r="C3457" t="s">
        <v>67</v>
      </c>
      <c r="D3457" t="s">
        <v>9</v>
      </c>
      <c r="E3457" t="s">
        <v>12</v>
      </c>
      <c r="F3457">
        <v>1</v>
      </c>
    </row>
    <row r="3458" spans="1:6" x14ac:dyDescent="0.25">
      <c r="A3458" t="s">
        <v>7</v>
      </c>
      <c r="B3458">
        <v>2001</v>
      </c>
      <c r="C3458" t="s">
        <v>67</v>
      </c>
      <c r="D3458" t="s">
        <v>9</v>
      </c>
      <c r="E3458" t="s">
        <v>13</v>
      </c>
      <c r="F3458">
        <v>79</v>
      </c>
    </row>
    <row r="3459" spans="1:6" x14ac:dyDescent="0.25">
      <c r="A3459" t="s">
        <v>7</v>
      </c>
      <c r="B3459">
        <v>2001</v>
      </c>
      <c r="C3459" t="s">
        <v>67</v>
      </c>
      <c r="D3459" t="s">
        <v>9</v>
      </c>
      <c r="E3459" t="s">
        <v>14</v>
      </c>
      <c r="F3459">
        <v>3</v>
      </c>
    </row>
    <row r="3460" spans="1:6" x14ac:dyDescent="0.25">
      <c r="A3460" t="s">
        <v>7</v>
      </c>
      <c r="B3460">
        <v>2001</v>
      </c>
      <c r="C3460" t="s">
        <v>67</v>
      </c>
      <c r="D3460" t="s">
        <v>9</v>
      </c>
      <c r="E3460" t="s">
        <v>15</v>
      </c>
      <c r="F3460">
        <v>3</v>
      </c>
    </row>
    <row r="3461" spans="1:6" x14ac:dyDescent="0.25">
      <c r="A3461" t="s">
        <v>7</v>
      </c>
      <c r="B3461">
        <v>2001</v>
      </c>
      <c r="C3461" t="s">
        <v>67</v>
      </c>
      <c r="D3461" t="s">
        <v>9</v>
      </c>
      <c r="E3461" t="s">
        <v>66</v>
      </c>
      <c r="F3461">
        <v>1</v>
      </c>
    </row>
    <row r="3462" spans="1:6" x14ac:dyDescent="0.25">
      <c r="A3462" t="s">
        <v>7</v>
      </c>
      <c r="B3462">
        <v>2001</v>
      </c>
      <c r="C3462" t="s">
        <v>67</v>
      </c>
      <c r="D3462" t="s">
        <v>9</v>
      </c>
      <c r="E3462" t="s">
        <v>16</v>
      </c>
      <c r="F3462">
        <v>7</v>
      </c>
    </row>
    <row r="3463" spans="1:6" x14ac:dyDescent="0.25">
      <c r="A3463" t="s">
        <v>7</v>
      </c>
      <c r="B3463">
        <v>2001</v>
      </c>
      <c r="C3463" t="s">
        <v>67</v>
      </c>
      <c r="D3463" t="s">
        <v>9</v>
      </c>
      <c r="E3463" t="s">
        <v>17</v>
      </c>
      <c r="F3463">
        <v>9</v>
      </c>
    </row>
    <row r="3464" spans="1:6" x14ac:dyDescent="0.25">
      <c r="A3464" t="s">
        <v>7</v>
      </c>
      <c r="B3464">
        <v>2001</v>
      </c>
      <c r="C3464" t="s">
        <v>67</v>
      </c>
      <c r="D3464" t="s">
        <v>9</v>
      </c>
      <c r="E3464" t="s">
        <v>18</v>
      </c>
      <c r="F3464">
        <v>3</v>
      </c>
    </row>
    <row r="3465" spans="1:6" x14ac:dyDescent="0.25">
      <c r="A3465" t="s">
        <v>7</v>
      </c>
      <c r="B3465">
        <v>2001</v>
      </c>
      <c r="C3465" t="s">
        <v>67</v>
      </c>
      <c r="D3465" t="s">
        <v>9</v>
      </c>
      <c r="E3465" t="s">
        <v>19</v>
      </c>
      <c r="F3465">
        <v>12</v>
      </c>
    </row>
    <row r="3466" spans="1:6" x14ac:dyDescent="0.25">
      <c r="A3466" t="s">
        <v>7</v>
      </c>
      <c r="B3466">
        <v>2001</v>
      </c>
      <c r="C3466" t="s">
        <v>67</v>
      </c>
      <c r="D3466" t="s">
        <v>9</v>
      </c>
      <c r="E3466" t="s">
        <v>20</v>
      </c>
      <c r="F3466">
        <v>7</v>
      </c>
    </row>
    <row r="3467" spans="1:6" x14ac:dyDescent="0.25">
      <c r="A3467" t="s">
        <v>7</v>
      </c>
      <c r="B3467">
        <v>2001</v>
      </c>
      <c r="C3467" t="s">
        <v>67</v>
      </c>
      <c r="D3467" t="s">
        <v>9</v>
      </c>
      <c r="E3467" t="s">
        <v>58</v>
      </c>
      <c r="F3467">
        <v>5</v>
      </c>
    </row>
    <row r="3468" spans="1:6" x14ac:dyDescent="0.25">
      <c r="A3468" t="s">
        <v>7</v>
      </c>
      <c r="B3468">
        <v>2001</v>
      </c>
      <c r="C3468" t="s">
        <v>67</v>
      </c>
      <c r="D3468" t="s">
        <v>9</v>
      </c>
      <c r="E3468" t="s">
        <v>21</v>
      </c>
      <c r="F3468">
        <v>6</v>
      </c>
    </row>
    <row r="3469" spans="1:6" x14ac:dyDescent="0.25">
      <c r="A3469" t="s">
        <v>7</v>
      </c>
      <c r="B3469">
        <v>2001</v>
      </c>
      <c r="C3469" t="s">
        <v>67</v>
      </c>
      <c r="D3469" t="s">
        <v>9</v>
      </c>
      <c r="E3469" t="s">
        <v>22</v>
      </c>
      <c r="F3469">
        <v>16</v>
      </c>
    </row>
    <row r="3470" spans="1:6" x14ac:dyDescent="0.25">
      <c r="A3470" t="s">
        <v>7</v>
      </c>
      <c r="B3470">
        <v>2001</v>
      </c>
      <c r="C3470" t="s">
        <v>67</v>
      </c>
      <c r="D3470" t="s">
        <v>9</v>
      </c>
      <c r="E3470" t="s">
        <v>23</v>
      </c>
      <c r="F3470">
        <v>5</v>
      </c>
    </row>
    <row r="3471" spans="1:6" x14ac:dyDescent="0.25">
      <c r="A3471" t="s">
        <v>7</v>
      </c>
      <c r="B3471">
        <v>2001</v>
      </c>
      <c r="C3471" t="s">
        <v>67</v>
      </c>
      <c r="D3471" t="s">
        <v>9</v>
      </c>
      <c r="E3471" t="s">
        <v>24</v>
      </c>
      <c r="F3471">
        <v>1</v>
      </c>
    </row>
    <row r="3472" spans="1:6" x14ac:dyDescent="0.25">
      <c r="A3472" t="s">
        <v>7</v>
      </c>
      <c r="B3472">
        <v>2001</v>
      </c>
      <c r="C3472" t="s">
        <v>67</v>
      </c>
      <c r="D3472" t="s">
        <v>9</v>
      </c>
      <c r="E3472" t="s">
        <v>25</v>
      </c>
      <c r="F3472">
        <v>2</v>
      </c>
    </row>
    <row r="3473" spans="1:6" x14ac:dyDescent="0.25">
      <c r="A3473" t="s">
        <v>7</v>
      </c>
      <c r="B3473">
        <v>2001</v>
      </c>
      <c r="C3473" t="s">
        <v>67</v>
      </c>
      <c r="D3473" t="s">
        <v>9</v>
      </c>
      <c r="E3473" t="s">
        <v>26</v>
      </c>
      <c r="F3473">
        <v>2</v>
      </c>
    </row>
    <row r="3474" spans="1:6" x14ac:dyDescent="0.25">
      <c r="A3474" t="s">
        <v>7</v>
      </c>
      <c r="B3474">
        <v>2001</v>
      </c>
      <c r="C3474" t="s">
        <v>67</v>
      </c>
      <c r="D3474" t="s">
        <v>9</v>
      </c>
      <c r="E3474" t="s">
        <v>27</v>
      </c>
      <c r="F3474">
        <v>11</v>
      </c>
    </row>
    <row r="3475" spans="1:6" x14ac:dyDescent="0.25">
      <c r="A3475" t="s">
        <v>7</v>
      </c>
      <c r="B3475">
        <v>2001</v>
      </c>
      <c r="C3475" t="s">
        <v>67</v>
      </c>
      <c r="D3475" t="s">
        <v>9</v>
      </c>
      <c r="E3475" t="s">
        <v>59</v>
      </c>
      <c r="F3475">
        <v>7</v>
      </c>
    </row>
    <row r="3476" spans="1:6" x14ac:dyDescent="0.25">
      <c r="A3476" t="s">
        <v>7</v>
      </c>
      <c r="B3476">
        <v>2001</v>
      </c>
      <c r="C3476" t="s">
        <v>67</v>
      </c>
      <c r="D3476" t="s">
        <v>9</v>
      </c>
      <c r="E3476" t="s">
        <v>28</v>
      </c>
      <c r="F3476">
        <v>40</v>
      </c>
    </row>
    <row r="3477" spans="1:6" x14ac:dyDescent="0.25">
      <c r="A3477" t="s">
        <v>7</v>
      </c>
      <c r="B3477">
        <v>2001</v>
      </c>
      <c r="C3477" t="s">
        <v>67</v>
      </c>
      <c r="D3477" t="s">
        <v>9</v>
      </c>
      <c r="E3477" t="s">
        <v>29</v>
      </c>
      <c r="F3477">
        <v>11</v>
      </c>
    </row>
    <row r="3478" spans="1:6" x14ac:dyDescent="0.25">
      <c r="A3478" t="s">
        <v>7</v>
      </c>
      <c r="B3478">
        <v>2001</v>
      </c>
      <c r="C3478" t="s">
        <v>67</v>
      </c>
      <c r="D3478" t="s">
        <v>9</v>
      </c>
      <c r="E3478" t="s">
        <v>30</v>
      </c>
      <c r="F3478">
        <v>2</v>
      </c>
    </row>
    <row r="3479" spans="1:6" x14ac:dyDescent="0.25">
      <c r="A3479" t="s">
        <v>7</v>
      </c>
      <c r="B3479">
        <v>2001</v>
      </c>
      <c r="C3479" t="s">
        <v>67</v>
      </c>
      <c r="D3479" t="s">
        <v>9</v>
      </c>
      <c r="E3479" t="s">
        <v>31</v>
      </c>
      <c r="F3479">
        <v>141</v>
      </c>
    </row>
    <row r="3480" spans="1:6" x14ac:dyDescent="0.25">
      <c r="A3480" t="s">
        <v>7</v>
      </c>
      <c r="B3480">
        <v>2001</v>
      </c>
      <c r="C3480" t="s">
        <v>67</v>
      </c>
      <c r="D3480" t="s">
        <v>9</v>
      </c>
      <c r="E3480" t="s">
        <v>32</v>
      </c>
      <c r="F3480">
        <v>18</v>
      </c>
    </row>
    <row r="3481" spans="1:6" x14ac:dyDescent="0.25">
      <c r="A3481" t="s">
        <v>7</v>
      </c>
      <c r="B3481">
        <v>2001</v>
      </c>
      <c r="C3481" t="s">
        <v>67</v>
      </c>
      <c r="D3481" t="s">
        <v>9</v>
      </c>
      <c r="E3481" t="s">
        <v>33</v>
      </c>
      <c r="F3481">
        <v>8</v>
      </c>
    </row>
    <row r="3482" spans="1:6" x14ac:dyDescent="0.25">
      <c r="A3482" t="s">
        <v>7</v>
      </c>
      <c r="B3482">
        <v>2001</v>
      </c>
      <c r="C3482" t="s">
        <v>67</v>
      </c>
      <c r="D3482" t="s">
        <v>9</v>
      </c>
      <c r="E3482" t="s">
        <v>35</v>
      </c>
      <c r="F3482">
        <v>1</v>
      </c>
    </row>
    <row r="3483" spans="1:6" x14ac:dyDescent="0.25">
      <c r="A3483" t="s">
        <v>7</v>
      </c>
      <c r="B3483">
        <v>2001</v>
      </c>
      <c r="C3483" t="s">
        <v>67</v>
      </c>
      <c r="D3483" t="s">
        <v>9</v>
      </c>
      <c r="E3483" t="s">
        <v>36</v>
      </c>
      <c r="F3483">
        <v>114</v>
      </c>
    </row>
    <row r="3484" spans="1:6" x14ac:dyDescent="0.25">
      <c r="A3484" t="s">
        <v>7</v>
      </c>
      <c r="B3484">
        <v>2001</v>
      </c>
      <c r="C3484" t="s">
        <v>67</v>
      </c>
      <c r="D3484" t="s">
        <v>9</v>
      </c>
      <c r="E3484" t="s">
        <v>37</v>
      </c>
      <c r="F3484">
        <v>8</v>
      </c>
    </row>
    <row r="3485" spans="1:6" x14ac:dyDescent="0.25">
      <c r="A3485" t="s">
        <v>7</v>
      </c>
      <c r="B3485">
        <v>2001</v>
      </c>
      <c r="C3485" t="s">
        <v>67</v>
      </c>
      <c r="D3485" t="s">
        <v>9</v>
      </c>
      <c r="E3485" t="s">
        <v>38</v>
      </c>
      <c r="F3485">
        <v>23</v>
      </c>
    </row>
    <row r="3486" spans="1:6" x14ac:dyDescent="0.25">
      <c r="A3486" t="s">
        <v>7</v>
      </c>
      <c r="B3486">
        <v>2001</v>
      </c>
      <c r="C3486" t="s">
        <v>67</v>
      </c>
      <c r="D3486" t="s">
        <v>9</v>
      </c>
      <c r="E3486" t="s">
        <v>39</v>
      </c>
      <c r="F3486">
        <v>68</v>
      </c>
    </row>
    <row r="3487" spans="1:6" x14ac:dyDescent="0.25">
      <c r="A3487" t="s">
        <v>7</v>
      </c>
      <c r="B3487">
        <v>2001</v>
      </c>
      <c r="C3487" t="s">
        <v>67</v>
      </c>
      <c r="D3487" t="s">
        <v>9</v>
      </c>
      <c r="E3487" t="s">
        <v>40</v>
      </c>
      <c r="F3487">
        <v>10</v>
      </c>
    </row>
    <row r="3488" spans="1:6" x14ac:dyDescent="0.25">
      <c r="A3488" t="s">
        <v>7</v>
      </c>
      <c r="B3488">
        <v>2001</v>
      </c>
      <c r="C3488" t="s">
        <v>67</v>
      </c>
      <c r="D3488" t="s">
        <v>9</v>
      </c>
      <c r="E3488" t="s">
        <v>41</v>
      </c>
      <c r="F3488">
        <v>92</v>
      </c>
    </row>
    <row r="3489" spans="1:6" x14ac:dyDescent="0.25">
      <c r="A3489" t="s">
        <v>7</v>
      </c>
      <c r="B3489">
        <v>2001</v>
      </c>
      <c r="C3489" t="s">
        <v>67</v>
      </c>
      <c r="D3489" t="s">
        <v>9</v>
      </c>
      <c r="E3489" t="s">
        <v>42</v>
      </c>
      <c r="F3489">
        <v>16</v>
      </c>
    </row>
    <row r="3490" spans="1:6" x14ac:dyDescent="0.25">
      <c r="A3490" t="s">
        <v>7</v>
      </c>
      <c r="B3490">
        <v>2001</v>
      </c>
      <c r="C3490" t="s">
        <v>67</v>
      </c>
      <c r="D3490" t="s">
        <v>9</v>
      </c>
      <c r="E3490" t="s">
        <v>43</v>
      </c>
      <c r="F3490">
        <v>7</v>
      </c>
    </row>
    <row r="3491" spans="1:6" x14ac:dyDescent="0.25">
      <c r="A3491" t="s">
        <v>7</v>
      </c>
      <c r="B3491">
        <v>2001</v>
      </c>
      <c r="C3491" t="s">
        <v>67</v>
      </c>
      <c r="D3491" t="s">
        <v>9</v>
      </c>
      <c r="E3491" t="s">
        <v>44</v>
      </c>
      <c r="F3491">
        <v>7</v>
      </c>
    </row>
    <row r="3492" spans="1:6" x14ac:dyDescent="0.25">
      <c r="A3492" t="s">
        <v>7</v>
      </c>
      <c r="B3492">
        <v>2001</v>
      </c>
      <c r="C3492" t="s">
        <v>67</v>
      </c>
      <c r="D3492" t="s">
        <v>9</v>
      </c>
      <c r="E3492" t="s">
        <v>45</v>
      </c>
      <c r="F3492">
        <v>1</v>
      </c>
    </row>
    <row r="3493" spans="1:6" x14ac:dyDescent="0.25">
      <c r="A3493" t="s">
        <v>7</v>
      </c>
      <c r="B3493">
        <v>2001</v>
      </c>
      <c r="C3493" t="s">
        <v>67</v>
      </c>
      <c r="D3493" t="s">
        <v>9</v>
      </c>
      <c r="E3493" t="s">
        <v>46</v>
      </c>
      <c r="F3493">
        <v>207</v>
      </c>
    </row>
    <row r="3494" spans="1:6" x14ac:dyDescent="0.25">
      <c r="A3494" t="s">
        <v>7</v>
      </c>
      <c r="B3494">
        <v>2001</v>
      </c>
      <c r="C3494" t="s">
        <v>67</v>
      </c>
      <c r="D3494" t="s">
        <v>9</v>
      </c>
      <c r="E3494" t="s">
        <v>47</v>
      </c>
      <c r="F3494">
        <v>1</v>
      </c>
    </row>
    <row r="3495" spans="1:6" x14ac:dyDescent="0.25">
      <c r="A3495" t="s">
        <v>7</v>
      </c>
      <c r="B3495">
        <v>2001</v>
      </c>
      <c r="C3495" t="s">
        <v>67</v>
      </c>
      <c r="D3495" t="s">
        <v>9</v>
      </c>
      <c r="E3495" t="s">
        <v>48</v>
      </c>
      <c r="F3495">
        <v>24</v>
      </c>
    </row>
    <row r="3496" spans="1:6" x14ac:dyDescent="0.25">
      <c r="A3496" t="s">
        <v>7</v>
      </c>
      <c r="B3496">
        <v>2001</v>
      </c>
      <c r="C3496" t="s">
        <v>67</v>
      </c>
      <c r="D3496" t="s">
        <v>9</v>
      </c>
      <c r="E3496" t="s">
        <v>49</v>
      </c>
      <c r="F3496">
        <v>5</v>
      </c>
    </row>
    <row r="3497" spans="1:6" x14ac:dyDescent="0.25">
      <c r="A3497" t="s">
        <v>7</v>
      </c>
      <c r="B3497">
        <v>2001</v>
      </c>
      <c r="C3497" t="s">
        <v>67</v>
      </c>
      <c r="D3497" t="s">
        <v>9</v>
      </c>
      <c r="E3497" t="s">
        <v>51</v>
      </c>
      <c r="F3497">
        <v>71</v>
      </c>
    </row>
    <row r="3498" spans="1:6" x14ac:dyDescent="0.25">
      <c r="A3498" t="s">
        <v>7</v>
      </c>
      <c r="B3498">
        <v>2001</v>
      </c>
      <c r="C3498" t="s">
        <v>67</v>
      </c>
      <c r="D3498" t="s">
        <v>9</v>
      </c>
      <c r="E3498" t="s">
        <v>53</v>
      </c>
      <c r="F3498">
        <v>59</v>
      </c>
    </row>
    <row r="3499" spans="1:6" x14ac:dyDescent="0.25">
      <c r="A3499" t="s">
        <v>7</v>
      </c>
      <c r="B3499">
        <v>2001</v>
      </c>
      <c r="C3499" t="s">
        <v>67</v>
      </c>
      <c r="D3499" t="s">
        <v>9</v>
      </c>
      <c r="E3499" t="s">
        <v>54</v>
      </c>
      <c r="F3499">
        <v>9</v>
      </c>
    </row>
    <row r="3500" spans="1:6" x14ac:dyDescent="0.25">
      <c r="A3500" t="s">
        <v>7</v>
      </c>
      <c r="B3500">
        <v>2001</v>
      </c>
      <c r="C3500" t="s">
        <v>67</v>
      </c>
      <c r="D3500" t="s">
        <v>9</v>
      </c>
      <c r="E3500" t="s">
        <v>6</v>
      </c>
      <c r="F3500">
        <v>1576</v>
      </c>
    </row>
    <row r="3501" spans="1:6" x14ac:dyDescent="0.25">
      <c r="A3501" t="s">
        <v>7</v>
      </c>
      <c r="B3501">
        <v>2001</v>
      </c>
      <c r="C3501" t="s">
        <v>67</v>
      </c>
      <c r="D3501" t="s">
        <v>55</v>
      </c>
      <c r="E3501" t="s">
        <v>56</v>
      </c>
      <c r="F3501">
        <v>11</v>
      </c>
    </row>
    <row r="3502" spans="1:6" x14ac:dyDescent="0.25">
      <c r="A3502" t="s">
        <v>7</v>
      </c>
      <c r="B3502">
        <v>2001</v>
      </c>
      <c r="C3502" t="s">
        <v>67</v>
      </c>
      <c r="D3502" t="s">
        <v>55</v>
      </c>
      <c r="E3502" t="s">
        <v>10</v>
      </c>
      <c r="F3502">
        <v>49</v>
      </c>
    </row>
    <row r="3503" spans="1:6" x14ac:dyDescent="0.25">
      <c r="A3503" t="s">
        <v>7</v>
      </c>
      <c r="B3503">
        <v>2001</v>
      </c>
      <c r="C3503" t="s">
        <v>67</v>
      </c>
      <c r="D3503" t="s">
        <v>55</v>
      </c>
      <c r="E3503" t="s">
        <v>11</v>
      </c>
      <c r="F3503">
        <v>27</v>
      </c>
    </row>
    <row r="3504" spans="1:6" x14ac:dyDescent="0.25">
      <c r="A3504" t="s">
        <v>7</v>
      </c>
      <c r="B3504">
        <v>2001</v>
      </c>
      <c r="C3504" t="s">
        <v>67</v>
      </c>
      <c r="D3504" t="s">
        <v>55</v>
      </c>
      <c r="E3504" t="s">
        <v>12</v>
      </c>
      <c r="F3504">
        <v>9</v>
      </c>
    </row>
    <row r="3505" spans="1:6" x14ac:dyDescent="0.25">
      <c r="A3505" t="s">
        <v>7</v>
      </c>
      <c r="B3505">
        <v>2001</v>
      </c>
      <c r="C3505" t="s">
        <v>67</v>
      </c>
      <c r="D3505" t="s">
        <v>55</v>
      </c>
      <c r="E3505" t="s">
        <v>13</v>
      </c>
      <c r="F3505">
        <v>717</v>
      </c>
    </row>
    <row r="3506" spans="1:6" x14ac:dyDescent="0.25">
      <c r="A3506" t="s">
        <v>7</v>
      </c>
      <c r="B3506">
        <v>2001</v>
      </c>
      <c r="C3506" t="s">
        <v>67</v>
      </c>
      <c r="D3506" t="s">
        <v>55</v>
      </c>
      <c r="E3506" t="s">
        <v>14</v>
      </c>
      <c r="F3506">
        <v>25</v>
      </c>
    </row>
    <row r="3507" spans="1:6" x14ac:dyDescent="0.25">
      <c r="A3507" t="s">
        <v>7</v>
      </c>
      <c r="B3507">
        <v>2001</v>
      </c>
      <c r="C3507" t="s">
        <v>67</v>
      </c>
      <c r="D3507" t="s">
        <v>55</v>
      </c>
      <c r="E3507" t="s">
        <v>15</v>
      </c>
      <c r="F3507">
        <v>11</v>
      </c>
    </row>
    <row r="3508" spans="1:6" x14ac:dyDescent="0.25">
      <c r="A3508" t="s">
        <v>7</v>
      </c>
      <c r="B3508">
        <v>2001</v>
      </c>
      <c r="C3508" t="s">
        <v>67</v>
      </c>
      <c r="D3508" t="s">
        <v>55</v>
      </c>
      <c r="E3508" t="s">
        <v>66</v>
      </c>
      <c r="F3508">
        <v>2</v>
      </c>
    </row>
    <row r="3509" spans="1:6" x14ac:dyDescent="0.25">
      <c r="A3509" t="s">
        <v>7</v>
      </c>
      <c r="B3509">
        <v>2001</v>
      </c>
      <c r="C3509" t="s">
        <v>67</v>
      </c>
      <c r="D3509" t="s">
        <v>55</v>
      </c>
      <c r="E3509" t="s">
        <v>16</v>
      </c>
      <c r="F3509">
        <v>51</v>
      </c>
    </row>
    <row r="3510" spans="1:6" x14ac:dyDescent="0.25">
      <c r="A3510" t="s">
        <v>7</v>
      </c>
      <c r="B3510">
        <v>2001</v>
      </c>
      <c r="C3510" t="s">
        <v>67</v>
      </c>
      <c r="D3510" t="s">
        <v>55</v>
      </c>
      <c r="E3510" t="s">
        <v>17</v>
      </c>
      <c r="F3510">
        <v>23</v>
      </c>
    </row>
    <row r="3511" spans="1:6" x14ac:dyDescent="0.25">
      <c r="A3511" t="s">
        <v>7</v>
      </c>
      <c r="B3511">
        <v>2001</v>
      </c>
      <c r="C3511" t="s">
        <v>67</v>
      </c>
      <c r="D3511" t="s">
        <v>55</v>
      </c>
      <c r="E3511" t="s">
        <v>18</v>
      </c>
      <c r="F3511">
        <v>216</v>
      </c>
    </row>
    <row r="3512" spans="1:6" x14ac:dyDescent="0.25">
      <c r="A3512" t="s">
        <v>7</v>
      </c>
      <c r="B3512">
        <v>2001</v>
      </c>
      <c r="C3512" t="s">
        <v>67</v>
      </c>
      <c r="D3512" t="s">
        <v>55</v>
      </c>
      <c r="E3512" t="s">
        <v>19</v>
      </c>
      <c r="F3512">
        <v>3</v>
      </c>
    </row>
    <row r="3513" spans="1:6" x14ac:dyDescent="0.25">
      <c r="A3513" t="s">
        <v>7</v>
      </c>
      <c r="B3513">
        <v>2001</v>
      </c>
      <c r="C3513" t="s">
        <v>67</v>
      </c>
      <c r="D3513" t="s">
        <v>55</v>
      </c>
      <c r="E3513" t="s">
        <v>20</v>
      </c>
      <c r="F3513">
        <v>59</v>
      </c>
    </row>
    <row r="3514" spans="1:6" x14ac:dyDescent="0.25">
      <c r="A3514" t="s">
        <v>7</v>
      </c>
      <c r="B3514">
        <v>2001</v>
      </c>
      <c r="C3514" t="s">
        <v>67</v>
      </c>
      <c r="D3514" t="s">
        <v>55</v>
      </c>
      <c r="E3514" t="s">
        <v>58</v>
      </c>
      <c r="F3514">
        <v>18</v>
      </c>
    </row>
    <row r="3515" spans="1:6" x14ac:dyDescent="0.25">
      <c r="A3515" t="s">
        <v>7</v>
      </c>
      <c r="B3515">
        <v>2001</v>
      </c>
      <c r="C3515" t="s">
        <v>67</v>
      </c>
      <c r="D3515" t="s">
        <v>55</v>
      </c>
      <c r="E3515" t="s">
        <v>21</v>
      </c>
      <c r="F3515">
        <v>15</v>
      </c>
    </row>
    <row r="3516" spans="1:6" x14ac:dyDescent="0.25">
      <c r="A3516" t="s">
        <v>7</v>
      </c>
      <c r="B3516">
        <v>2001</v>
      </c>
      <c r="C3516" t="s">
        <v>67</v>
      </c>
      <c r="D3516" t="s">
        <v>55</v>
      </c>
      <c r="E3516" t="s">
        <v>22</v>
      </c>
      <c r="F3516">
        <v>9</v>
      </c>
    </row>
    <row r="3517" spans="1:6" x14ac:dyDescent="0.25">
      <c r="A3517" t="s">
        <v>7</v>
      </c>
      <c r="B3517">
        <v>2001</v>
      </c>
      <c r="C3517" t="s">
        <v>67</v>
      </c>
      <c r="D3517" t="s">
        <v>55</v>
      </c>
      <c r="E3517" t="s">
        <v>23</v>
      </c>
      <c r="F3517">
        <v>1</v>
      </c>
    </row>
    <row r="3518" spans="1:6" x14ac:dyDescent="0.25">
      <c r="A3518" t="s">
        <v>7</v>
      </c>
      <c r="B3518">
        <v>2001</v>
      </c>
      <c r="C3518" t="s">
        <v>67</v>
      </c>
      <c r="D3518" t="s">
        <v>55</v>
      </c>
      <c r="E3518" t="s">
        <v>24</v>
      </c>
      <c r="F3518">
        <v>9</v>
      </c>
    </row>
    <row r="3519" spans="1:6" x14ac:dyDescent="0.25">
      <c r="A3519" t="s">
        <v>7</v>
      </c>
      <c r="B3519">
        <v>2001</v>
      </c>
      <c r="C3519" t="s">
        <v>67</v>
      </c>
      <c r="D3519" t="s">
        <v>55</v>
      </c>
      <c r="E3519" t="s">
        <v>25</v>
      </c>
      <c r="F3519">
        <v>7</v>
      </c>
    </row>
    <row r="3520" spans="1:6" x14ac:dyDescent="0.25">
      <c r="A3520" t="s">
        <v>7</v>
      </c>
      <c r="B3520">
        <v>2001</v>
      </c>
      <c r="C3520" t="s">
        <v>67</v>
      </c>
      <c r="D3520" t="s">
        <v>55</v>
      </c>
      <c r="E3520" t="s">
        <v>26</v>
      </c>
      <c r="F3520">
        <v>15</v>
      </c>
    </row>
    <row r="3521" spans="1:6" x14ac:dyDescent="0.25">
      <c r="A3521" t="s">
        <v>7</v>
      </c>
      <c r="B3521">
        <v>2001</v>
      </c>
      <c r="C3521" t="s">
        <v>67</v>
      </c>
      <c r="D3521" t="s">
        <v>55</v>
      </c>
      <c r="E3521" t="s">
        <v>27</v>
      </c>
      <c r="F3521">
        <v>76</v>
      </c>
    </row>
    <row r="3522" spans="1:6" x14ac:dyDescent="0.25">
      <c r="A3522" t="s">
        <v>7</v>
      </c>
      <c r="B3522">
        <v>2001</v>
      </c>
      <c r="C3522" t="s">
        <v>67</v>
      </c>
      <c r="D3522" t="s">
        <v>55</v>
      </c>
      <c r="E3522" t="s">
        <v>59</v>
      </c>
      <c r="F3522">
        <v>17</v>
      </c>
    </row>
    <row r="3523" spans="1:6" x14ac:dyDescent="0.25">
      <c r="A3523" t="s">
        <v>7</v>
      </c>
      <c r="B3523">
        <v>2001</v>
      </c>
      <c r="C3523" t="s">
        <v>67</v>
      </c>
      <c r="D3523" t="s">
        <v>55</v>
      </c>
      <c r="E3523" t="s">
        <v>28</v>
      </c>
      <c r="F3523">
        <v>96</v>
      </c>
    </row>
    <row r="3524" spans="1:6" x14ac:dyDescent="0.25">
      <c r="A3524" t="s">
        <v>7</v>
      </c>
      <c r="B3524">
        <v>2001</v>
      </c>
      <c r="C3524" t="s">
        <v>67</v>
      </c>
      <c r="D3524" t="s">
        <v>55</v>
      </c>
      <c r="E3524" t="s">
        <v>29</v>
      </c>
      <c r="F3524">
        <v>4</v>
      </c>
    </row>
    <row r="3525" spans="1:6" x14ac:dyDescent="0.25">
      <c r="A3525" t="s">
        <v>7</v>
      </c>
      <c r="B3525">
        <v>2001</v>
      </c>
      <c r="C3525" t="s">
        <v>67</v>
      </c>
      <c r="D3525" t="s">
        <v>55</v>
      </c>
      <c r="E3525" t="s">
        <v>30</v>
      </c>
      <c r="F3525">
        <v>19</v>
      </c>
    </row>
    <row r="3526" spans="1:6" x14ac:dyDescent="0.25">
      <c r="A3526" t="s">
        <v>7</v>
      </c>
      <c r="B3526">
        <v>2001</v>
      </c>
      <c r="C3526" t="s">
        <v>67</v>
      </c>
      <c r="D3526" t="s">
        <v>55</v>
      </c>
      <c r="E3526" t="s">
        <v>31</v>
      </c>
      <c r="F3526">
        <v>1</v>
      </c>
    </row>
    <row r="3527" spans="1:6" x14ac:dyDescent="0.25">
      <c r="A3527" t="s">
        <v>7</v>
      </c>
      <c r="B3527">
        <v>2001</v>
      </c>
      <c r="C3527" t="s">
        <v>67</v>
      </c>
      <c r="D3527" t="s">
        <v>55</v>
      </c>
      <c r="E3527" t="s">
        <v>32</v>
      </c>
      <c r="F3527">
        <v>6</v>
      </c>
    </row>
    <row r="3528" spans="1:6" x14ac:dyDescent="0.25">
      <c r="A3528" t="s">
        <v>7</v>
      </c>
      <c r="B3528">
        <v>2001</v>
      </c>
      <c r="C3528" t="s">
        <v>67</v>
      </c>
      <c r="D3528" t="s">
        <v>55</v>
      </c>
      <c r="E3528" t="s">
        <v>33</v>
      </c>
      <c r="F3528">
        <v>34</v>
      </c>
    </row>
    <row r="3529" spans="1:6" x14ac:dyDescent="0.25">
      <c r="A3529" t="s">
        <v>7</v>
      </c>
      <c r="B3529">
        <v>2001</v>
      </c>
      <c r="C3529" t="s">
        <v>67</v>
      </c>
      <c r="D3529" t="s">
        <v>55</v>
      </c>
      <c r="E3529" t="s">
        <v>34</v>
      </c>
      <c r="F3529">
        <v>1</v>
      </c>
    </row>
    <row r="3530" spans="1:6" x14ac:dyDescent="0.25">
      <c r="A3530" t="s">
        <v>7</v>
      </c>
      <c r="B3530">
        <v>2001</v>
      </c>
      <c r="C3530" t="s">
        <v>67</v>
      </c>
      <c r="D3530" t="s">
        <v>55</v>
      </c>
      <c r="E3530" t="s">
        <v>35</v>
      </c>
      <c r="F3530">
        <v>9</v>
      </c>
    </row>
    <row r="3531" spans="1:6" x14ac:dyDescent="0.25">
      <c r="A3531" t="s">
        <v>7</v>
      </c>
      <c r="B3531">
        <v>2001</v>
      </c>
      <c r="C3531" t="s">
        <v>67</v>
      </c>
      <c r="D3531" t="s">
        <v>55</v>
      </c>
      <c r="E3531" t="s">
        <v>36</v>
      </c>
      <c r="F3531">
        <v>4</v>
      </c>
    </row>
    <row r="3532" spans="1:6" x14ac:dyDescent="0.25">
      <c r="A3532" t="s">
        <v>7</v>
      </c>
      <c r="B3532">
        <v>2001</v>
      </c>
      <c r="C3532" t="s">
        <v>67</v>
      </c>
      <c r="D3532" t="s">
        <v>55</v>
      </c>
      <c r="E3532" t="s">
        <v>37</v>
      </c>
      <c r="F3532">
        <v>21</v>
      </c>
    </row>
    <row r="3533" spans="1:6" x14ac:dyDescent="0.25">
      <c r="A3533" t="s">
        <v>7</v>
      </c>
      <c r="B3533">
        <v>2001</v>
      </c>
      <c r="C3533" t="s">
        <v>67</v>
      </c>
      <c r="D3533" t="s">
        <v>55</v>
      </c>
      <c r="E3533" t="s">
        <v>38</v>
      </c>
      <c r="F3533">
        <v>26</v>
      </c>
    </row>
    <row r="3534" spans="1:6" x14ac:dyDescent="0.25">
      <c r="A3534" t="s">
        <v>7</v>
      </c>
      <c r="B3534">
        <v>2001</v>
      </c>
      <c r="C3534" t="s">
        <v>67</v>
      </c>
      <c r="D3534" t="s">
        <v>55</v>
      </c>
      <c r="E3534" t="s">
        <v>39</v>
      </c>
      <c r="F3534">
        <v>5</v>
      </c>
    </row>
    <row r="3535" spans="1:6" x14ac:dyDescent="0.25">
      <c r="A3535" t="s">
        <v>7</v>
      </c>
      <c r="B3535">
        <v>2001</v>
      </c>
      <c r="C3535" t="s">
        <v>67</v>
      </c>
      <c r="D3535" t="s">
        <v>55</v>
      </c>
      <c r="E3535" t="s">
        <v>40</v>
      </c>
      <c r="F3535">
        <v>45</v>
      </c>
    </row>
    <row r="3536" spans="1:6" x14ac:dyDescent="0.25">
      <c r="A3536" t="s">
        <v>7</v>
      </c>
      <c r="B3536">
        <v>2001</v>
      </c>
      <c r="C3536" t="s">
        <v>67</v>
      </c>
      <c r="D3536" t="s">
        <v>55</v>
      </c>
      <c r="E3536" t="s">
        <v>41</v>
      </c>
      <c r="F3536">
        <v>25</v>
      </c>
    </row>
    <row r="3537" spans="1:6" x14ac:dyDescent="0.25">
      <c r="A3537" t="s">
        <v>7</v>
      </c>
      <c r="B3537">
        <v>2001</v>
      </c>
      <c r="C3537" t="s">
        <v>67</v>
      </c>
      <c r="D3537" t="s">
        <v>55</v>
      </c>
      <c r="E3537" t="s">
        <v>42</v>
      </c>
      <c r="F3537">
        <v>44</v>
      </c>
    </row>
    <row r="3538" spans="1:6" x14ac:dyDescent="0.25">
      <c r="A3538" t="s">
        <v>7</v>
      </c>
      <c r="B3538">
        <v>2001</v>
      </c>
      <c r="C3538" t="s">
        <v>67</v>
      </c>
      <c r="D3538" t="s">
        <v>55</v>
      </c>
      <c r="E3538" t="s">
        <v>43</v>
      </c>
      <c r="F3538">
        <v>17</v>
      </c>
    </row>
    <row r="3539" spans="1:6" x14ac:dyDescent="0.25">
      <c r="A3539" t="s">
        <v>7</v>
      </c>
      <c r="B3539">
        <v>2001</v>
      </c>
      <c r="C3539" t="s">
        <v>67</v>
      </c>
      <c r="D3539" t="s">
        <v>55</v>
      </c>
      <c r="E3539" t="s">
        <v>44</v>
      </c>
      <c r="F3539">
        <v>21</v>
      </c>
    </row>
    <row r="3540" spans="1:6" x14ac:dyDescent="0.25">
      <c r="A3540" t="s">
        <v>7</v>
      </c>
      <c r="B3540">
        <v>2001</v>
      </c>
      <c r="C3540" t="s">
        <v>67</v>
      </c>
      <c r="D3540" t="s">
        <v>55</v>
      </c>
      <c r="E3540" t="s">
        <v>45</v>
      </c>
      <c r="F3540">
        <v>4</v>
      </c>
    </row>
    <row r="3541" spans="1:6" x14ac:dyDescent="0.25">
      <c r="A3541" t="s">
        <v>7</v>
      </c>
      <c r="B3541">
        <v>2001</v>
      </c>
      <c r="C3541" t="s">
        <v>67</v>
      </c>
      <c r="D3541" t="s">
        <v>55</v>
      </c>
      <c r="E3541" t="s">
        <v>46</v>
      </c>
      <c r="F3541">
        <v>14</v>
      </c>
    </row>
    <row r="3542" spans="1:6" x14ac:dyDescent="0.25">
      <c r="A3542" t="s">
        <v>7</v>
      </c>
      <c r="B3542">
        <v>2001</v>
      </c>
      <c r="C3542" t="s">
        <v>67</v>
      </c>
      <c r="D3542" t="s">
        <v>55</v>
      </c>
      <c r="E3542" t="s">
        <v>47</v>
      </c>
      <c r="F3542">
        <v>8</v>
      </c>
    </row>
    <row r="3543" spans="1:6" x14ac:dyDescent="0.25">
      <c r="A3543" t="s">
        <v>7</v>
      </c>
      <c r="B3543">
        <v>2001</v>
      </c>
      <c r="C3543" t="s">
        <v>67</v>
      </c>
      <c r="D3543" t="s">
        <v>55</v>
      </c>
      <c r="E3543" t="s">
        <v>48</v>
      </c>
      <c r="F3543">
        <v>75</v>
      </c>
    </row>
    <row r="3544" spans="1:6" x14ac:dyDescent="0.25">
      <c r="A3544" t="s">
        <v>7</v>
      </c>
      <c r="B3544">
        <v>2001</v>
      </c>
      <c r="C3544" t="s">
        <v>67</v>
      </c>
      <c r="D3544" t="s">
        <v>55</v>
      </c>
      <c r="E3544" t="s">
        <v>49</v>
      </c>
      <c r="F3544">
        <v>8</v>
      </c>
    </row>
    <row r="3545" spans="1:6" x14ac:dyDescent="0.25">
      <c r="A3545" t="s">
        <v>7</v>
      </c>
      <c r="B3545">
        <v>2001</v>
      </c>
      <c r="C3545" t="s">
        <v>67</v>
      </c>
      <c r="D3545" t="s">
        <v>55</v>
      </c>
      <c r="E3545" t="s">
        <v>61</v>
      </c>
      <c r="F3545">
        <v>1</v>
      </c>
    </row>
    <row r="3546" spans="1:6" x14ac:dyDescent="0.25">
      <c r="A3546" t="s">
        <v>7</v>
      </c>
      <c r="B3546">
        <v>2001</v>
      </c>
      <c r="C3546" t="s">
        <v>67</v>
      </c>
      <c r="D3546" t="s">
        <v>55</v>
      </c>
      <c r="E3546" t="s">
        <v>50</v>
      </c>
      <c r="F3546">
        <v>21</v>
      </c>
    </row>
    <row r="3547" spans="1:6" x14ac:dyDescent="0.25">
      <c r="A3547" t="s">
        <v>7</v>
      </c>
      <c r="B3547">
        <v>2001</v>
      </c>
      <c r="C3547" t="s">
        <v>67</v>
      </c>
      <c r="D3547" t="s">
        <v>55</v>
      </c>
      <c r="E3547" t="s">
        <v>51</v>
      </c>
      <c r="F3547">
        <v>127</v>
      </c>
    </row>
    <row r="3548" spans="1:6" x14ac:dyDescent="0.25">
      <c r="A3548" t="s">
        <v>7</v>
      </c>
      <c r="B3548">
        <v>2001</v>
      </c>
      <c r="C3548" t="s">
        <v>67</v>
      </c>
      <c r="D3548" t="s">
        <v>55</v>
      </c>
      <c r="E3548" t="s">
        <v>52</v>
      </c>
      <c r="F3548">
        <v>1</v>
      </c>
    </row>
    <row r="3549" spans="1:6" x14ac:dyDescent="0.25">
      <c r="A3549" t="s">
        <v>7</v>
      </c>
      <c r="B3549">
        <v>2001</v>
      </c>
      <c r="C3549" t="s">
        <v>67</v>
      </c>
      <c r="D3549" t="s">
        <v>55</v>
      </c>
      <c r="E3549" t="s">
        <v>53</v>
      </c>
      <c r="F3549">
        <v>65</v>
      </c>
    </row>
    <row r="3550" spans="1:6" x14ac:dyDescent="0.25">
      <c r="A3550" t="s">
        <v>7</v>
      </c>
      <c r="B3550">
        <v>2001</v>
      </c>
      <c r="C3550" t="s">
        <v>67</v>
      </c>
      <c r="D3550" t="s">
        <v>55</v>
      </c>
      <c r="E3550" t="s">
        <v>54</v>
      </c>
      <c r="F3550">
        <v>2</v>
      </c>
    </row>
    <row r="3551" spans="1:6" x14ac:dyDescent="0.25">
      <c r="A3551" t="s">
        <v>7</v>
      </c>
      <c r="B3551">
        <v>2001</v>
      </c>
      <c r="C3551" t="s">
        <v>67</v>
      </c>
      <c r="D3551" t="s">
        <v>55</v>
      </c>
      <c r="E3551" t="s">
        <v>6</v>
      </c>
      <c r="F3551">
        <v>2074</v>
      </c>
    </row>
    <row r="3552" spans="1:6" x14ac:dyDescent="0.25">
      <c r="A3552" t="s">
        <v>7</v>
      </c>
      <c r="B3552">
        <v>2001</v>
      </c>
      <c r="C3552" t="s">
        <v>67</v>
      </c>
      <c r="D3552" t="s">
        <v>60</v>
      </c>
      <c r="E3552" t="s">
        <v>56</v>
      </c>
      <c r="F3552">
        <v>553</v>
      </c>
    </row>
    <row r="3553" spans="1:6" x14ac:dyDescent="0.25">
      <c r="A3553" t="s">
        <v>7</v>
      </c>
      <c r="B3553">
        <v>2001</v>
      </c>
      <c r="C3553" t="s">
        <v>67</v>
      </c>
      <c r="D3553" t="s">
        <v>60</v>
      </c>
      <c r="E3553" t="s">
        <v>10</v>
      </c>
      <c r="F3553">
        <v>158</v>
      </c>
    </row>
    <row r="3554" spans="1:6" x14ac:dyDescent="0.25">
      <c r="A3554" t="s">
        <v>7</v>
      </c>
      <c r="B3554">
        <v>2001</v>
      </c>
      <c r="C3554" t="s">
        <v>67</v>
      </c>
      <c r="D3554" t="s">
        <v>60</v>
      </c>
      <c r="E3554" t="s">
        <v>11</v>
      </c>
      <c r="F3554">
        <v>431</v>
      </c>
    </row>
    <row r="3555" spans="1:6" x14ac:dyDescent="0.25">
      <c r="A3555" t="s">
        <v>7</v>
      </c>
      <c r="B3555">
        <v>2001</v>
      </c>
      <c r="C3555" t="s">
        <v>67</v>
      </c>
      <c r="D3555" t="s">
        <v>60</v>
      </c>
      <c r="E3555" t="s">
        <v>12</v>
      </c>
      <c r="F3555">
        <v>872</v>
      </c>
    </row>
    <row r="3556" spans="1:6" x14ac:dyDescent="0.25">
      <c r="A3556" t="s">
        <v>7</v>
      </c>
      <c r="B3556">
        <v>2001</v>
      </c>
      <c r="C3556" t="s">
        <v>67</v>
      </c>
      <c r="D3556" t="s">
        <v>60</v>
      </c>
      <c r="E3556" t="s">
        <v>13</v>
      </c>
      <c r="F3556">
        <v>4441</v>
      </c>
    </row>
    <row r="3557" spans="1:6" x14ac:dyDescent="0.25">
      <c r="A3557" t="s">
        <v>7</v>
      </c>
      <c r="B3557">
        <v>2001</v>
      </c>
      <c r="C3557" t="s">
        <v>67</v>
      </c>
      <c r="D3557" t="s">
        <v>60</v>
      </c>
      <c r="E3557" t="s">
        <v>14</v>
      </c>
      <c r="F3557">
        <v>824</v>
      </c>
    </row>
    <row r="3558" spans="1:6" x14ac:dyDescent="0.25">
      <c r="A3558" t="s">
        <v>7</v>
      </c>
      <c r="B3558">
        <v>2001</v>
      </c>
      <c r="C3558" t="s">
        <v>67</v>
      </c>
      <c r="D3558" t="s">
        <v>60</v>
      </c>
      <c r="E3558" t="s">
        <v>15</v>
      </c>
      <c r="F3558">
        <v>570</v>
      </c>
    </row>
    <row r="3559" spans="1:6" x14ac:dyDescent="0.25">
      <c r="A3559" t="s">
        <v>7</v>
      </c>
      <c r="B3559">
        <v>2001</v>
      </c>
      <c r="C3559" t="s">
        <v>67</v>
      </c>
      <c r="D3559" t="s">
        <v>60</v>
      </c>
      <c r="E3559" t="s">
        <v>66</v>
      </c>
      <c r="F3559">
        <v>447</v>
      </c>
    </row>
    <row r="3560" spans="1:6" x14ac:dyDescent="0.25">
      <c r="A3560" t="s">
        <v>7</v>
      </c>
      <c r="B3560">
        <v>2001</v>
      </c>
      <c r="C3560" t="s">
        <v>67</v>
      </c>
      <c r="D3560" t="s">
        <v>60</v>
      </c>
      <c r="E3560" t="s">
        <v>57</v>
      </c>
      <c r="F3560">
        <v>161</v>
      </c>
    </row>
    <row r="3561" spans="1:6" x14ac:dyDescent="0.25">
      <c r="A3561" t="s">
        <v>7</v>
      </c>
      <c r="B3561">
        <v>2001</v>
      </c>
      <c r="C3561" t="s">
        <v>67</v>
      </c>
      <c r="D3561" t="s">
        <v>60</v>
      </c>
      <c r="E3561" t="s">
        <v>16</v>
      </c>
      <c r="F3561">
        <v>3653</v>
      </c>
    </row>
    <row r="3562" spans="1:6" x14ac:dyDescent="0.25">
      <c r="A3562" t="s">
        <v>7</v>
      </c>
      <c r="B3562">
        <v>2001</v>
      </c>
      <c r="C3562" t="s">
        <v>67</v>
      </c>
      <c r="D3562" t="s">
        <v>60</v>
      </c>
      <c r="E3562" t="s">
        <v>17</v>
      </c>
      <c r="F3562">
        <v>2814</v>
      </c>
    </row>
    <row r="3563" spans="1:6" x14ac:dyDescent="0.25">
      <c r="A3563" t="s">
        <v>7</v>
      </c>
      <c r="B3563">
        <v>2001</v>
      </c>
      <c r="C3563" t="s">
        <v>67</v>
      </c>
      <c r="D3563" t="s">
        <v>60</v>
      </c>
      <c r="E3563" t="s">
        <v>18</v>
      </c>
      <c r="F3563">
        <v>108</v>
      </c>
    </row>
    <row r="3564" spans="1:6" x14ac:dyDescent="0.25">
      <c r="A3564" t="s">
        <v>7</v>
      </c>
      <c r="B3564">
        <v>2001</v>
      </c>
      <c r="C3564" t="s">
        <v>67</v>
      </c>
      <c r="D3564" t="s">
        <v>60</v>
      </c>
      <c r="E3564" t="s">
        <v>19</v>
      </c>
      <c r="F3564">
        <v>22</v>
      </c>
    </row>
    <row r="3565" spans="1:6" x14ac:dyDescent="0.25">
      <c r="A3565" t="s">
        <v>7</v>
      </c>
      <c r="B3565">
        <v>2001</v>
      </c>
      <c r="C3565" t="s">
        <v>67</v>
      </c>
      <c r="D3565" t="s">
        <v>60</v>
      </c>
      <c r="E3565" t="s">
        <v>20</v>
      </c>
      <c r="F3565">
        <v>5503</v>
      </c>
    </row>
    <row r="3566" spans="1:6" x14ac:dyDescent="0.25">
      <c r="A3566" t="s">
        <v>7</v>
      </c>
      <c r="B3566">
        <v>2001</v>
      </c>
      <c r="C3566" t="s">
        <v>67</v>
      </c>
      <c r="D3566" t="s">
        <v>60</v>
      </c>
      <c r="E3566" t="s">
        <v>58</v>
      </c>
      <c r="F3566">
        <v>1930</v>
      </c>
    </row>
    <row r="3567" spans="1:6" x14ac:dyDescent="0.25">
      <c r="A3567" t="s">
        <v>7</v>
      </c>
      <c r="B3567">
        <v>2001</v>
      </c>
      <c r="C3567" t="s">
        <v>67</v>
      </c>
      <c r="D3567" t="s">
        <v>60</v>
      </c>
      <c r="E3567" t="s">
        <v>21</v>
      </c>
      <c r="F3567">
        <v>470</v>
      </c>
    </row>
    <row r="3568" spans="1:6" x14ac:dyDescent="0.25">
      <c r="A3568" t="s">
        <v>7</v>
      </c>
      <c r="B3568">
        <v>2001</v>
      </c>
      <c r="C3568" t="s">
        <v>67</v>
      </c>
      <c r="D3568" t="s">
        <v>60</v>
      </c>
      <c r="E3568" t="s">
        <v>22</v>
      </c>
      <c r="F3568">
        <v>410</v>
      </c>
    </row>
    <row r="3569" spans="1:6" x14ac:dyDescent="0.25">
      <c r="A3569" t="s">
        <v>7</v>
      </c>
      <c r="B3569">
        <v>2001</v>
      </c>
      <c r="C3569" t="s">
        <v>67</v>
      </c>
      <c r="D3569" t="s">
        <v>60</v>
      </c>
      <c r="E3569" t="s">
        <v>23</v>
      </c>
      <c r="F3569">
        <v>728</v>
      </c>
    </row>
    <row r="3570" spans="1:6" x14ac:dyDescent="0.25">
      <c r="A3570" t="s">
        <v>7</v>
      </c>
      <c r="B3570">
        <v>2001</v>
      </c>
      <c r="C3570" t="s">
        <v>67</v>
      </c>
      <c r="D3570" t="s">
        <v>60</v>
      </c>
      <c r="E3570" t="s">
        <v>24</v>
      </c>
      <c r="F3570">
        <v>2766</v>
      </c>
    </row>
    <row r="3571" spans="1:6" x14ac:dyDescent="0.25">
      <c r="A3571" t="s">
        <v>7</v>
      </c>
      <c r="B3571">
        <v>2001</v>
      </c>
      <c r="C3571" t="s">
        <v>67</v>
      </c>
      <c r="D3571" t="s">
        <v>60</v>
      </c>
      <c r="E3571" t="s">
        <v>25</v>
      </c>
      <c r="F3571">
        <v>24</v>
      </c>
    </row>
    <row r="3572" spans="1:6" x14ac:dyDescent="0.25">
      <c r="A3572" t="s">
        <v>7</v>
      </c>
      <c r="B3572">
        <v>2001</v>
      </c>
      <c r="C3572" t="s">
        <v>67</v>
      </c>
      <c r="D3572" t="s">
        <v>60</v>
      </c>
      <c r="E3572" t="s">
        <v>26</v>
      </c>
      <c r="F3572">
        <v>1001</v>
      </c>
    </row>
    <row r="3573" spans="1:6" x14ac:dyDescent="0.25">
      <c r="A3573" t="s">
        <v>7</v>
      </c>
      <c r="B3573">
        <v>2001</v>
      </c>
      <c r="C3573" t="s">
        <v>67</v>
      </c>
      <c r="D3573" t="s">
        <v>60</v>
      </c>
      <c r="E3573" t="s">
        <v>27</v>
      </c>
      <c r="F3573">
        <v>591</v>
      </c>
    </row>
    <row r="3574" spans="1:6" x14ac:dyDescent="0.25">
      <c r="A3574" t="s">
        <v>7</v>
      </c>
      <c r="B3574">
        <v>2001</v>
      </c>
      <c r="C3574" t="s">
        <v>67</v>
      </c>
      <c r="D3574" t="s">
        <v>60</v>
      </c>
      <c r="E3574" t="s">
        <v>59</v>
      </c>
      <c r="F3574">
        <v>3267</v>
      </c>
    </row>
    <row r="3575" spans="1:6" x14ac:dyDescent="0.25">
      <c r="A3575" t="s">
        <v>7</v>
      </c>
      <c r="B3575">
        <v>2001</v>
      </c>
      <c r="C3575" t="s">
        <v>67</v>
      </c>
      <c r="D3575" t="s">
        <v>60</v>
      </c>
      <c r="E3575" t="s">
        <v>28</v>
      </c>
      <c r="F3575">
        <v>980</v>
      </c>
    </row>
    <row r="3576" spans="1:6" x14ac:dyDescent="0.25">
      <c r="A3576" t="s">
        <v>7</v>
      </c>
      <c r="B3576">
        <v>2001</v>
      </c>
      <c r="C3576" t="s">
        <v>67</v>
      </c>
      <c r="D3576" t="s">
        <v>60</v>
      </c>
      <c r="E3576" t="s">
        <v>29</v>
      </c>
      <c r="F3576">
        <v>965</v>
      </c>
    </row>
    <row r="3577" spans="1:6" x14ac:dyDescent="0.25">
      <c r="A3577" t="s">
        <v>7</v>
      </c>
      <c r="B3577">
        <v>2001</v>
      </c>
      <c r="C3577" t="s">
        <v>67</v>
      </c>
      <c r="D3577" t="s">
        <v>60</v>
      </c>
      <c r="E3577" t="s">
        <v>30</v>
      </c>
      <c r="F3577">
        <v>1033</v>
      </c>
    </row>
    <row r="3578" spans="1:6" x14ac:dyDescent="0.25">
      <c r="A3578" t="s">
        <v>7</v>
      </c>
      <c r="B3578">
        <v>2001</v>
      </c>
      <c r="C3578" t="s">
        <v>67</v>
      </c>
      <c r="D3578" t="s">
        <v>60</v>
      </c>
      <c r="E3578" t="s">
        <v>31</v>
      </c>
      <c r="F3578">
        <v>14</v>
      </c>
    </row>
    <row r="3579" spans="1:6" x14ac:dyDescent="0.25">
      <c r="A3579" t="s">
        <v>7</v>
      </c>
      <c r="B3579">
        <v>2001</v>
      </c>
      <c r="C3579" t="s">
        <v>67</v>
      </c>
      <c r="D3579" t="s">
        <v>60</v>
      </c>
      <c r="E3579" t="s">
        <v>32</v>
      </c>
      <c r="F3579">
        <v>251</v>
      </c>
    </row>
    <row r="3580" spans="1:6" x14ac:dyDescent="0.25">
      <c r="A3580" t="s">
        <v>7</v>
      </c>
      <c r="B3580">
        <v>2001</v>
      </c>
      <c r="C3580" t="s">
        <v>67</v>
      </c>
      <c r="D3580" t="s">
        <v>60</v>
      </c>
      <c r="E3580" t="s">
        <v>33</v>
      </c>
      <c r="F3580">
        <v>238</v>
      </c>
    </row>
    <row r="3581" spans="1:6" x14ac:dyDescent="0.25">
      <c r="A3581" t="s">
        <v>7</v>
      </c>
      <c r="B3581">
        <v>2001</v>
      </c>
      <c r="C3581" t="s">
        <v>67</v>
      </c>
      <c r="D3581" t="s">
        <v>60</v>
      </c>
      <c r="E3581" t="s">
        <v>34</v>
      </c>
      <c r="F3581">
        <v>39</v>
      </c>
    </row>
    <row r="3582" spans="1:6" x14ac:dyDescent="0.25">
      <c r="A3582" t="s">
        <v>7</v>
      </c>
      <c r="B3582">
        <v>2001</v>
      </c>
      <c r="C3582" t="s">
        <v>67</v>
      </c>
      <c r="D3582" t="s">
        <v>60</v>
      </c>
      <c r="E3582" t="s">
        <v>35</v>
      </c>
      <c r="F3582">
        <v>649</v>
      </c>
    </row>
    <row r="3583" spans="1:6" x14ac:dyDescent="0.25">
      <c r="A3583" t="s">
        <v>7</v>
      </c>
      <c r="B3583">
        <v>2001</v>
      </c>
      <c r="C3583" t="s">
        <v>67</v>
      </c>
      <c r="D3583" t="s">
        <v>60</v>
      </c>
      <c r="E3583" t="s">
        <v>36</v>
      </c>
      <c r="F3583">
        <v>89</v>
      </c>
    </row>
    <row r="3584" spans="1:6" x14ac:dyDescent="0.25">
      <c r="A3584" t="s">
        <v>7</v>
      </c>
      <c r="B3584">
        <v>2001</v>
      </c>
      <c r="C3584" t="s">
        <v>67</v>
      </c>
      <c r="D3584" t="s">
        <v>60</v>
      </c>
      <c r="E3584" t="s">
        <v>37</v>
      </c>
      <c r="F3584">
        <v>2644</v>
      </c>
    </row>
    <row r="3585" spans="1:6" x14ac:dyDescent="0.25">
      <c r="A3585" t="s">
        <v>7</v>
      </c>
      <c r="B3585">
        <v>2001</v>
      </c>
      <c r="C3585" t="s">
        <v>67</v>
      </c>
      <c r="D3585" t="s">
        <v>60</v>
      </c>
      <c r="E3585" t="s">
        <v>38</v>
      </c>
      <c r="F3585">
        <v>2333</v>
      </c>
    </row>
    <row r="3586" spans="1:6" x14ac:dyDescent="0.25">
      <c r="A3586" t="s">
        <v>7</v>
      </c>
      <c r="B3586">
        <v>2001</v>
      </c>
      <c r="C3586" t="s">
        <v>67</v>
      </c>
      <c r="D3586" t="s">
        <v>60</v>
      </c>
      <c r="E3586" t="s">
        <v>39</v>
      </c>
      <c r="F3586">
        <v>49</v>
      </c>
    </row>
    <row r="3587" spans="1:6" x14ac:dyDescent="0.25">
      <c r="A3587" t="s">
        <v>7</v>
      </c>
      <c r="B3587">
        <v>2001</v>
      </c>
      <c r="C3587" t="s">
        <v>67</v>
      </c>
      <c r="D3587" t="s">
        <v>60</v>
      </c>
      <c r="E3587" t="s">
        <v>40</v>
      </c>
      <c r="F3587">
        <v>3430</v>
      </c>
    </row>
    <row r="3588" spans="1:6" x14ac:dyDescent="0.25">
      <c r="A3588" t="s">
        <v>7</v>
      </c>
      <c r="B3588">
        <v>2001</v>
      </c>
      <c r="C3588" t="s">
        <v>67</v>
      </c>
      <c r="D3588" t="s">
        <v>60</v>
      </c>
      <c r="E3588" t="s">
        <v>41</v>
      </c>
      <c r="F3588">
        <v>932</v>
      </c>
    </row>
    <row r="3589" spans="1:6" x14ac:dyDescent="0.25">
      <c r="A3589" t="s">
        <v>7</v>
      </c>
      <c r="B3589">
        <v>2001</v>
      </c>
      <c r="C3589" t="s">
        <v>67</v>
      </c>
      <c r="D3589" t="s">
        <v>60</v>
      </c>
      <c r="E3589" t="s">
        <v>42</v>
      </c>
      <c r="F3589">
        <v>247</v>
      </c>
    </row>
    <row r="3590" spans="1:6" x14ac:dyDescent="0.25">
      <c r="A3590" t="s">
        <v>7</v>
      </c>
      <c r="B3590">
        <v>2001</v>
      </c>
      <c r="C3590" t="s">
        <v>67</v>
      </c>
      <c r="D3590" t="s">
        <v>60</v>
      </c>
      <c r="E3590" t="s">
        <v>43</v>
      </c>
      <c r="F3590">
        <v>3344</v>
      </c>
    </row>
    <row r="3591" spans="1:6" x14ac:dyDescent="0.25">
      <c r="A3591" t="s">
        <v>7</v>
      </c>
      <c r="B3591">
        <v>2001</v>
      </c>
      <c r="C3591" t="s">
        <v>67</v>
      </c>
      <c r="D3591" t="s">
        <v>60</v>
      </c>
      <c r="E3591" t="s">
        <v>44</v>
      </c>
      <c r="F3591">
        <v>239</v>
      </c>
    </row>
    <row r="3592" spans="1:6" x14ac:dyDescent="0.25">
      <c r="A3592" t="s">
        <v>7</v>
      </c>
      <c r="B3592">
        <v>2001</v>
      </c>
      <c r="C3592" t="s">
        <v>67</v>
      </c>
      <c r="D3592" t="s">
        <v>60</v>
      </c>
      <c r="E3592" t="s">
        <v>45</v>
      </c>
      <c r="F3592">
        <v>851</v>
      </c>
    </row>
    <row r="3593" spans="1:6" x14ac:dyDescent="0.25">
      <c r="A3593" t="s">
        <v>7</v>
      </c>
      <c r="B3593">
        <v>2001</v>
      </c>
      <c r="C3593" t="s">
        <v>67</v>
      </c>
      <c r="D3593" t="s">
        <v>60</v>
      </c>
      <c r="E3593" t="s">
        <v>46</v>
      </c>
      <c r="F3593">
        <v>40</v>
      </c>
    </row>
    <row r="3594" spans="1:6" x14ac:dyDescent="0.25">
      <c r="A3594" t="s">
        <v>7</v>
      </c>
      <c r="B3594">
        <v>2001</v>
      </c>
      <c r="C3594" t="s">
        <v>67</v>
      </c>
      <c r="D3594" t="s">
        <v>60</v>
      </c>
      <c r="E3594" t="s">
        <v>47</v>
      </c>
      <c r="F3594">
        <v>2170</v>
      </c>
    </row>
    <row r="3595" spans="1:6" x14ac:dyDescent="0.25">
      <c r="A3595" t="s">
        <v>7</v>
      </c>
      <c r="B3595">
        <v>2001</v>
      </c>
      <c r="C3595" t="s">
        <v>67</v>
      </c>
      <c r="D3595" t="s">
        <v>60</v>
      </c>
      <c r="E3595" t="s">
        <v>48</v>
      </c>
      <c r="F3595">
        <v>4029</v>
      </c>
    </row>
    <row r="3596" spans="1:6" x14ac:dyDescent="0.25">
      <c r="A3596" t="s">
        <v>7</v>
      </c>
      <c r="B3596">
        <v>2001</v>
      </c>
      <c r="C3596" t="s">
        <v>67</v>
      </c>
      <c r="D3596" t="s">
        <v>60</v>
      </c>
      <c r="E3596" t="s">
        <v>49</v>
      </c>
      <c r="F3596">
        <v>20</v>
      </c>
    </row>
    <row r="3597" spans="1:6" x14ac:dyDescent="0.25">
      <c r="A3597" t="s">
        <v>7</v>
      </c>
      <c r="B3597">
        <v>2001</v>
      </c>
      <c r="C3597" t="s">
        <v>67</v>
      </c>
      <c r="D3597" t="s">
        <v>60</v>
      </c>
      <c r="E3597" t="s">
        <v>61</v>
      </c>
      <c r="F3597">
        <v>10</v>
      </c>
    </row>
    <row r="3598" spans="1:6" x14ac:dyDescent="0.25">
      <c r="A3598" t="s">
        <v>7</v>
      </c>
      <c r="B3598">
        <v>2001</v>
      </c>
      <c r="C3598" t="s">
        <v>67</v>
      </c>
      <c r="D3598" t="s">
        <v>60</v>
      </c>
      <c r="E3598" t="s">
        <v>50</v>
      </c>
      <c r="F3598">
        <v>1958</v>
      </c>
    </row>
    <row r="3599" spans="1:6" x14ac:dyDescent="0.25">
      <c r="A3599" t="s">
        <v>7</v>
      </c>
      <c r="B3599">
        <v>2001</v>
      </c>
      <c r="C3599" t="s">
        <v>67</v>
      </c>
      <c r="D3599" t="s">
        <v>60</v>
      </c>
      <c r="E3599" t="s">
        <v>51</v>
      </c>
      <c r="F3599">
        <v>769</v>
      </c>
    </row>
    <row r="3600" spans="1:6" x14ac:dyDescent="0.25">
      <c r="A3600" t="s">
        <v>7</v>
      </c>
      <c r="B3600">
        <v>2001</v>
      </c>
      <c r="C3600" t="s">
        <v>67</v>
      </c>
      <c r="D3600" t="s">
        <v>60</v>
      </c>
      <c r="E3600" t="s">
        <v>52</v>
      </c>
      <c r="F3600">
        <v>131</v>
      </c>
    </row>
    <row r="3601" spans="1:6" x14ac:dyDescent="0.25">
      <c r="A3601" t="s">
        <v>7</v>
      </c>
      <c r="B3601">
        <v>2001</v>
      </c>
      <c r="C3601" t="s">
        <v>67</v>
      </c>
      <c r="D3601" t="s">
        <v>60</v>
      </c>
      <c r="E3601" t="s">
        <v>53</v>
      </c>
      <c r="F3601">
        <v>1618</v>
      </c>
    </row>
    <row r="3602" spans="1:6" x14ac:dyDescent="0.25">
      <c r="A3602" t="s">
        <v>7</v>
      </c>
      <c r="B3602">
        <v>2001</v>
      </c>
      <c r="C3602" t="s">
        <v>67</v>
      </c>
      <c r="D3602" t="s">
        <v>60</v>
      </c>
      <c r="E3602" t="s">
        <v>54</v>
      </c>
      <c r="F3602">
        <v>12</v>
      </c>
    </row>
    <row r="3603" spans="1:6" x14ac:dyDescent="0.25">
      <c r="A3603" t="s">
        <v>7</v>
      </c>
      <c r="B3603">
        <v>2001</v>
      </c>
      <c r="C3603" t="s">
        <v>67</v>
      </c>
      <c r="D3603" t="s">
        <v>60</v>
      </c>
      <c r="E3603" t="s">
        <v>6</v>
      </c>
      <c r="F3603">
        <v>60828</v>
      </c>
    </row>
    <row r="3604" spans="1:6" x14ac:dyDescent="0.25">
      <c r="A3604" t="s">
        <v>7</v>
      </c>
      <c r="B3604">
        <v>2001</v>
      </c>
      <c r="C3604" t="s">
        <v>67</v>
      </c>
      <c r="D3604" t="s">
        <v>62</v>
      </c>
      <c r="E3604" t="s">
        <v>56</v>
      </c>
      <c r="F3604">
        <v>9</v>
      </c>
    </row>
    <row r="3605" spans="1:6" x14ac:dyDescent="0.25">
      <c r="A3605" t="s">
        <v>7</v>
      </c>
      <c r="B3605">
        <v>2001</v>
      </c>
      <c r="C3605" t="s">
        <v>67</v>
      </c>
      <c r="D3605" t="s">
        <v>62</v>
      </c>
      <c r="E3605" t="s">
        <v>10</v>
      </c>
      <c r="F3605">
        <v>44</v>
      </c>
    </row>
    <row r="3606" spans="1:6" x14ac:dyDescent="0.25">
      <c r="A3606" t="s">
        <v>7</v>
      </c>
      <c r="B3606">
        <v>2001</v>
      </c>
      <c r="C3606" t="s">
        <v>67</v>
      </c>
      <c r="D3606" t="s">
        <v>62</v>
      </c>
      <c r="E3606" t="s">
        <v>11</v>
      </c>
      <c r="F3606">
        <v>1419</v>
      </c>
    </row>
    <row r="3607" spans="1:6" x14ac:dyDescent="0.25">
      <c r="A3607" t="s">
        <v>7</v>
      </c>
      <c r="B3607">
        <v>2001</v>
      </c>
      <c r="C3607" t="s">
        <v>67</v>
      </c>
      <c r="D3607" t="s">
        <v>62</v>
      </c>
      <c r="E3607" t="s">
        <v>12</v>
      </c>
      <c r="F3607">
        <v>60</v>
      </c>
    </row>
    <row r="3608" spans="1:6" x14ac:dyDescent="0.25">
      <c r="A3608" t="s">
        <v>7</v>
      </c>
      <c r="B3608">
        <v>2001</v>
      </c>
      <c r="C3608" t="s">
        <v>67</v>
      </c>
      <c r="D3608" t="s">
        <v>62</v>
      </c>
      <c r="E3608" t="s">
        <v>13</v>
      </c>
      <c r="F3608">
        <v>7882</v>
      </c>
    </row>
    <row r="3609" spans="1:6" x14ac:dyDescent="0.25">
      <c r="A3609" t="s">
        <v>7</v>
      </c>
      <c r="B3609">
        <v>2001</v>
      </c>
      <c r="C3609" t="s">
        <v>67</v>
      </c>
      <c r="D3609" t="s">
        <v>62</v>
      </c>
      <c r="E3609" t="s">
        <v>14</v>
      </c>
      <c r="F3609">
        <v>807</v>
      </c>
    </row>
    <row r="3610" spans="1:6" x14ac:dyDescent="0.25">
      <c r="A3610" t="s">
        <v>7</v>
      </c>
      <c r="B3610">
        <v>2001</v>
      </c>
      <c r="C3610" t="s">
        <v>67</v>
      </c>
      <c r="D3610" t="s">
        <v>62</v>
      </c>
      <c r="E3610" t="s">
        <v>15</v>
      </c>
      <c r="F3610">
        <v>178</v>
      </c>
    </row>
    <row r="3611" spans="1:6" x14ac:dyDescent="0.25">
      <c r="A3611" t="s">
        <v>7</v>
      </c>
      <c r="B3611">
        <v>2001</v>
      </c>
      <c r="C3611" t="s">
        <v>67</v>
      </c>
      <c r="D3611" t="s">
        <v>62</v>
      </c>
      <c r="E3611" t="s">
        <v>66</v>
      </c>
      <c r="F3611">
        <v>55</v>
      </c>
    </row>
    <row r="3612" spans="1:6" x14ac:dyDescent="0.25">
      <c r="A3612" t="s">
        <v>7</v>
      </c>
      <c r="B3612">
        <v>2001</v>
      </c>
      <c r="C3612" t="s">
        <v>67</v>
      </c>
      <c r="D3612" t="s">
        <v>62</v>
      </c>
      <c r="E3612" t="s">
        <v>57</v>
      </c>
      <c r="F3612">
        <v>3</v>
      </c>
    </row>
    <row r="3613" spans="1:6" x14ac:dyDescent="0.25">
      <c r="A3613" t="s">
        <v>7</v>
      </c>
      <c r="B3613">
        <v>2001</v>
      </c>
      <c r="C3613" t="s">
        <v>67</v>
      </c>
      <c r="D3613" t="s">
        <v>62</v>
      </c>
      <c r="E3613" t="s">
        <v>16</v>
      </c>
      <c r="F3613">
        <v>677</v>
      </c>
    </row>
    <row r="3614" spans="1:6" x14ac:dyDescent="0.25">
      <c r="A3614" t="s">
        <v>7</v>
      </c>
      <c r="B3614">
        <v>2001</v>
      </c>
      <c r="C3614" t="s">
        <v>67</v>
      </c>
      <c r="D3614" t="s">
        <v>62</v>
      </c>
      <c r="E3614" t="s">
        <v>17</v>
      </c>
      <c r="F3614">
        <v>155</v>
      </c>
    </row>
    <row r="3615" spans="1:6" x14ac:dyDescent="0.25">
      <c r="A3615" t="s">
        <v>7</v>
      </c>
      <c r="B3615">
        <v>2001</v>
      </c>
      <c r="C3615" t="s">
        <v>67</v>
      </c>
      <c r="D3615" t="s">
        <v>62</v>
      </c>
      <c r="E3615" t="s">
        <v>18</v>
      </c>
      <c r="F3615">
        <v>40</v>
      </c>
    </row>
    <row r="3616" spans="1:6" x14ac:dyDescent="0.25">
      <c r="A3616" t="s">
        <v>7</v>
      </c>
      <c r="B3616">
        <v>2001</v>
      </c>
      <c r="C3616" t="s">
        <v>67</v>
      </c>
      <c r="D3616" t="s">
        <v>62</v>
      </c>
      <c r="E3616" t="s">
        <v>19</v>
      </c>
      <c r="F3616">
        <v>89</v>
      </c>
    </row>
    <row r="3617" spans="1:6" x14ac:dyDescent="0.25">
      <c r="A3617" t="s">
        <v>7</v>
      </c>
      <c r="B3617">
        <v>2001</v>
      </c>
      <c r="C3617" t="s">
        <v>67</v>
      </c>
      <c r="D3617" t="s">
        <v>62</v>
      </c>
      <c r="E3617" t="s">
        <v>20</v>
      </c>
      <c r="F3617">
        <v>756</v>
      </c>
    </row>
    <row r="3618" spans="1:6" x14ac:dyDescent="0.25">
      <c r="A3618" t="s">
        <v>7</v>
      </c>
      <c r="B3618">
        <v>2001</v>
      </c>
      <c r="C3618" t="s">
        <v>67</v>
      </c>
      <c r="D3618" t="s">
        <v>62</v>
      </c>
      <c r="E3618" t="s">
        <v>58</v>
      </c>
      <c r="F3618">
        <v>212</v>
      </c>
    </row>
    <row r="3619" spans="1:6" x14ac:dyDescent="0.25">
      <c r="A3619" t="s">
        <v>7</v>
      </c>
      <c r="B3619">
        <v>2001</v>
      </c>
      <c r="C3619" t="s">
        <v>67</v>
      </c>
      <c r="D3619" t="s">
        <v>62</v>
      </c>
      <c r="E3619" t="s">
        <v>21</v>
      </c>
      <c r="F3619">
        <v>135</v>
      </c>
    </row>
    <row r="3620" spans="1:6" x14ac:dyDescent="0.25">
      <c r="A3620" t="s">
        <v>7</v>
      </c>
      <c r="B3620">
        <v>2001</v>
      </c>
      <c r="C3620" t="s">
        <v>67</v>
      </c>
      <c r="D3620" t="s">
        <v>62</v>
      </c>
      <c r="E3620" t="s">
        <v>22</v>
      </c>
      <c r="F3620">
        <v>146</v>
      </c>
    </row>
    <row r="3621" spans="1:6" x14ac:dyDescent="0.25">
      <c r="A3621" t="s">
        <v>7</v>
      </c>
      <c r="B3621">
        <v>2001</v>
      </c>
      <c r="C3621" t="s">
        <v>67</v>
      </c>
      <c r="D3621" t="s">
        <v>62</v>
      </c>
      <c r="E3621" t="s">
        <v>23</v>
      </c>
      <c r="F3621">
        <v>42</v>
      </c>
    </row>
    <row r="3622" spans="1:6" x14ac:dyDescent="0.25">
      <c r="A3622" t="s">
        <v>7</v>
      </c>
      <c r="B3622">
        <v>2001</v>
      </c>
      <c r="C3622" t="s">
        <v>67</v>
      </c>
      <c r="D3622" t="s">
        <v>62</v>
      </c>
      <c r="E3622" t="s">
        <v>24</v>
      </c>
      <c r="F3622">
        <v>33</v>
      </c>
    </row>
    <row r="3623" spans="1:6" x14ac:dyDescent="0.25">
      <c r="A3623" t="s">
        <v>7</v>
      </c>
      <c r="B3623">
        <v>2001</v>
      </c>
      <c r="C3623" t="s">
        <v>67</v>
      </c>
      <c r="D3623" t="s">
        <v>62</v>
      </c>
      <c r="E3623" t="s">
        <v>25</v>
      </c>
      <c r="F3623">
        <v>3</v>
      </c>
    </row>
    <row r="3624" spans="1:6" x14ac:dyDescent="0.25">
      <c r="A3624" t="s">
        <v>7</v>
      </c>
      <c r="B3624">
        <v>2001</v>
      </c>
      <c r="C3624" t="s">
        <v>67</v>
      </c>
      <c r="D3624" t="s">
        <v>62</v>
      </c>
      <c r="E3624" t="s">
        <v>26</v>
      </c>
      <c r="F3624">
        <v>63</v>
      </c>
    </row>
    <row r="3625" spans="1:6" x14ac:dyDescent="0.25">
      <c r="A3625" t="s">
        <v>7</v>
      </c>
      <c r="B3625">
        <v>2001</v>
      </c>
      <c r="C3625" t="s">
        <v>67</v>
      </c>
      <c r="D3625" t="s">
        <v>62</v>
      </c>
      <c r="E3625" t="s">
        <v>27</v>
      </c>
      <c r="F3625">
        <v>594</v>
      </c>
    </row>
    <row r="3626" spans="1:6" x14ac:dyDescent="0.25">
      <c r="A3626" t="s">
        <v>7</v>
      </c>
      <c r="B3626">
        <v>2001</v>
      </c>
      <c r="C3626" t="s">
        <v>67</v>
      </c>
      <c r="D3626" t="s">
        <v>62</v>
      </c>
      <c r="E3626" t="s">
        <v>59</v>
      </c>
      <c r="F3626">
        <v>145</v>
      </c>
    </row>
    <row r="3627" spans="1:6" x14ac:dyDescent="0.25">
      <c r="A3627" t="s">
        <v>7</v>
      </c>
      <c r="B3627">
        <v>2001</v>
      </c>
      <c r="C3627" t="s">
        <v>67</v>
      </c>
      <c r="D3627" t="s">
        <v>62</v>
      </c>
      <c r="E3627" t="s">
        <v>28</v>
      </c>
      <c r="F3627">
        <v>225</v>
      </c>
    </row>
    <row r="3628" spans="1:6" x14ac:dyDescent="0.25">
      <c r="A3628" t="s">
        <v>7</v>
      </c>
      <c r="B3628">
        <v>2001</v>
      </c>
      <c r="C3628" t="s">
        <v>67</v>
      </c>
      <c r="D3628" t="s">
        <v>62</v>
      </c>
      <c r="E3628" t="s">
        <v>29</v>
      </c>
      <c r="F3628">
        <v>14</v>
      </c>
    </row>
    <row r="3629" spans="1:6" x14ac:dyDescent="0.25">
      <c r="A3629" t="s">
        <v>7</v>
      </c>
      <c r="B3629">
        <v>2001</v>
      </c>
      <c r="C3629" t="s">
        <v>67</v>
      </c>
      <c r="D3629" t="s">
        <v>62</v>
      </c>
      <c r="E3629" t="s">
        <v>30</v>
      </c>
      <c r="F3629">
        <v>52</v>
      </c>
    </row>
    <row r="3630" spans="1:6" x14ac:dyDescent="0.25">
      <c r="A3630" t="s">
        <v>7</v>
      </c>
      <c r="B3630">
        <v>2001</v>
      </c>
      <c r="C3630" t="s">
        <v>67</v>
      </c>
      <c r="D3630" t="s">
        <v>62</v>
      </c>
      <c r="E3630" t="s">
        <v>31</v>
      </c>
      <c r="F3630">
        <v>9</v>
      </c>
    </row>
    <row r="3631" spans="1:6" x14ac:dyDescent="0.25">
      <c r="A3631" t="s">
        <v>7</v>
      </c>
      <c r="B3631">
        <v>2001</v>
      </c>
      <c r="C3631" t="s">
        <v>67</v>
      </c>
      <c r="D3631" t="s">
        <v>62</v>
      </c>
      <c r="E3631" t="s">
        <v>32</v>
      </c>
      <c r="F3631">
        <v>73</v>
      </c>
    </row>
    <row r="3632" spans="1:6" x14ac:dyDescent="0.25">
      <c r="A3632" t="s">
        <v>7</v>
      </c>
      <c r="B3632">
        <v>2001</v>
      </c>
      <c r="C3632" t="s">
        <v>67</v>
      </c>
      <c r="D3632" t="s">
        <v>62</v>
      </c>
      <c r="E3632" t="s">
        <v>33</v>
      </c>
      <c r="F3632">
        <v>280</v>
      </c>
    </row>
    <row r="3633" spans="1:6" x14ac:dyDescent="0.25">
      <c r="A3633" t="s">
        <v>7</v>
      </c>
      <c r="B3633">
        <v>2001</v>
      </c>
      <c r="C3633" t="s">
        <v>67</v>
      </c>
      <c r="D3633" t="s">
        <v>62</v>
      </c>
      <c r="E3633" t="s">
        <v>34</v>
      </c>
      <c r="F3633">
        <v>33</v>
      </c>
    </row>
    <row r="3634" spans="1:6" x14ac:dyDescent="0.25">
      <c r="A3634" t="s">
        <v>7</v>
      </c>
      <c r="B3634">
        <v>2001</v>
      </c>
      <c r="C3634" t="s">
        <v>67</v>
      </c>
      <c r="D3634" t="s">
        <v>62</v>
      </c>
      <c r="E3634" t="s">
        <v>35</v>
      </c>
      <c r="F3634">
        <v>143</v>
      </c>
    </row>
    <row r="3635" spans="1:6" x14ac:dyDescent="0.25">
      <c r="A3635" t="s">
        <v>7</v>
      </c>
      <c r="B3635">
        <v>2001</v>
      </c>
      <c r="C3635" t="s">
        <v>67</v>
      </c>
      <c r="D3635" t="s">
        <v>62</v>
      </c>
      <c r="E3635" t="s">
        <v>36</v>
      </c>
      <c r="F3635">
        <v>580</v>
      </c>
    </row>
    <row r="3636" spans="1:6" x14ac:dyDescent="0.25">
      <c r="A3636" t="s">
        <v>7</v>
      </c>
      <c r="B3636">
        <v>2001</v>
      </c>
      <c r="C3636" t="s">
        <v>67</v>
      </c>
      <c r="D3636" t="s">
        <v>62</v>
      </c>
      <c r="E3636" t="s">
        <v>37</v>
      </c>
      <c r="F3636">
        <v>750</v>
      </c>
    </row>
    <row r="3637" spans="1:6" x14ac:dyDescent="0.25">
      <c r="A3637" t="s">
        <v>7</v>
      </c>
      <c r="B3637">
        <v>2001</v>
      </c>
      <c r="C3637" t="s">
        <v>67</v>
      </c>
      <c r="D3637" t="s">
        <v>62</v>
      </c>
      <c r="E3637" t="s">
        <v>38</v>
      </c>
      <c r="F3637">
        <v>281</v>
      </c>
    </row>
    <row r="3638" spans="1:6" x14ac:dyDescent="0.25">
      <c r="A3638" t="s">
        <v>7</v>
      </c>
      <c r="B3638">
        <v>2001</v>
      </c>
      <c r="C3638" t="s">
        <v>67</v>
      </c>
      <c r="D3638" t="s">
        <v>62</v>
      </c>
      <c r="E3638" t="s">
        <v>39</v>
      </c>
      <c r="F3638">
        <v>20</v>
      </c>
    </row>
    <row r="3639" spans="1:6" x14ac:dyDescent="0.25">
      <c r="A3639" t="s">
        <v>7</v>
      </c>
      <c r="B3639">
        <v>2001</v>
      </c>
      <c r="C3639" t="s">
        <v>67</v>
      </c>
      <c r="D3639" t="s">
        <v>62</v>
      </c>
      <c r="E3639" t="s">
        <v>40</v>
      </c>
      <c r="F3639">
        <v>145</v>
      </c>
    </row>
    <row r="3640" spans="1:6" x14ac:dyDescent="0.25">
      <c r="A3640" t="s">
        <v>7</v>
      </c>
      <c r="B3640">
        <v>2001</v>
      </c>
      <c r="C3640" t="s">
        <v>67</v>
      </c>
      <c r="D3640" t="s">
        <v>62</v>
      </c>
      <c r="E3640" t="s">
        <v>41</v>
      </c>
      <c r="F3640">
        <v>152</v>
      </c>
    </row>
    <row r="3641" spans="1:6" x14ac:dyDescent="0.25">
      <c r="A3641" t="s">
        <v>7</v>
      </c>
      <c r="B3641">
        <v>2001</v>
      </c>
      <c r="C3641" t="s">
        <v>67</v>
      </c>
      <c r="D3641" t="s">
        <v>62</v>
      </c>
      <c r="E3641" t="s">
        <v>42</v>
      </c>
      <c r="F3641">
        <v>486</v>
      </c>
    </row>
    <row r="3642" spans="1:6" x14ac:dyDescent="0.25">
      <c r="A3642" t="s">
        <v>7</v>
      </c>
      <c r="B3642">
        <v>2001</v>
      </c>
      <c r="C3642" t="s">
        <v>67</v>
      </c>
      <c r="D3642" t="s">
        <v>62</v>
      </c>
      <c r="E3642" t="s">
        <v>43</v>
      </c>
      <c r="F3642">
        <v>357</v>
      </c>
    </row>
    <row r="3643" spans="1:6" x14ac:dyDescent="0.25">
      <c r="A3643" t="s">
        <v>7</v>
      </c>
      <c r="B3643">
        <v>2001</v>
      </c>
      <c r="C3643" t="s">
        <v>67</v>
      </c>
      <c r="D3643" t="s">
        <v>62</v>
      </c>
      <c r="E3643" t="s">
        <v>44</v>
      </c>
      <c r="F3643">
        <v>246</v>
      </c>
    </row>
    <row r="3644" spans="1:6" x14ac:dyDescent="0.25">
      <c r="A3644" t="s">
        <v>7</v>
      </c>
      <c r="B3644">
        <v>2001</v>
      </c>
      <c r="C3644" t="s">
        <v>67</v>
      </c>
      <c r="D3644" t="s">
        <v>62</v>
      </c>
      <c r="E3644" t="s">
        <v>45</v>
      </c>
      <c r="F3644">
        <v>50</v>
      </c>
    </row>
    <row r="3645" spans="1:6" x14ac:dyDescent="0.25">
      <c r="A3645" t="s">
        <v>7</v>
      </c>
      <c r="B3645">
        <v>2001</v>
      </c>
      <c r="C3645" t="s">
        <v>67</v>
      </c>
      <c r="D3645" t="s">
        <v>62</v>
      </c>
      <c r="E3645" t="s">
        <v>46</v>
      </c>
      <c r="F3645">
        <v>11</v>
      </c>
    </row>
    <row r="3646" spans="1:6" x14ac:dyDescent="0.25">
      <c r="A3646" t="s">
        <v>7</v>
      </c>
      <c r="B3646">
        <v>2001</v>
      </c>
      <c r="C3646" t="s">
        <v>67</v>
      </c>
      <c r="D3646" t="s">
        <v>62</v>
      </c>
      <c r="E3646" t="s">
        <v>47</v>
      </c>
      <c r="F3646">
        <v>91</v>
      </c>
    </row>
    <row r="3647" spans="1:6" x14ac:dyDescent="0.25">
      <c r="A3647" t="s">
        <v>7</v>
      </c>
      <c r="B3647">
        <v>2001</v>
      </c>
      <c r="C3647" t="s">
        <v>67</v>
      </c>
      <c r="D3647" t="s">
        <v>62</v>
      </c>
      <c r="E3647" t="s">
        <v>48</v>
      </c>
      <c r="F3647">
        <v>4145</v>
      </c>
    </row>
    <row r="3648" spans="1:6" x14ac:dyDescent="0.25">
      <c r="A3648" t="s">
        <v>7</v>
      </c>
      <c r="B3648">
        <v>2001</v>
      </c>
      <c r="C3648" t="s">
        <v>67</v>
      </c>
      <c r="D3648" t="s">
        <v>62</v>
      </c>
      <c r="E3648" t="s">
        <v>49</v>
      </c>
      <c r="F3648">
        <v>268</v>
      </c>
    </row>
    <row r="3649" spans="1:6" x14ac:dyDescent="0.25">
      <c r="A3649" t="s">
        <v>7</v>
      </c>
      <c r="B3649">
        <v>2001</v>
      </c>
      <c r="C3649" t="s">
        <v>67</v>
      </c>
      <c r="D3649" t="s">
        <v>62</v>
      </c>
      <c r="E3649" t="s">
        <v>61</v>
      </c>
      <c r="F3649">
        <v>4</v>
      </c>
    </row>
    <row r="3650" spans="1:6" x14ac:dyDescent="0.25">
      <c r="A3650" t="s">
        <v>7</v>
      </c>
      <c r="B3650">
        <v>2001</v>
      </c>
      <c r="C3650" t="s">
        <v>67</v>
      </c>
      <c r="D3650" t="s">
        <v>62</v>
      </c>
      <c r="E3650" t="s">
        <v>50</v>
      </c>
      <c r="F3650">
        <v>120</v>
      </c>
    </row>
    <row r="3651" spans="1:6" x14ac:dyDescent="0.25">
      <c r="A3651" t="s">
        <v>7</v>
      </c>
      <c r="B3651">
        <v>2001</v>
      </c>
      <c r="C3651" t="s">
        <v>67</v>
      </c>
      <c r="D3651" t="s">
        <v>62</v>
      </c>
      <c r="E3651" t="s">
        <v>51</v>
      </c>
      <c r="F3651">
        <v>603</v>
      </c>
    </row>
    <row r="3652" spans="1:6" x14ac:dyDescent="0.25">
      <c r="A3652" t="s">
        <v>7</v>
      </c>
      <c r="B3652">
        <v>2001</v>
      </c>
      <c r="C3652" t="s">
        <v>67</v>
      </c>
      <c r="D3652" t="s">
        <v>62</v>
      </c>
      <c r="E3652" t="s">
        <v>52</v>
      </c>
      <c r="F3652">
        <v>4</v>
      </c>
    </row>
    <row r="3653" spans="1:6" x14ac:dyDescent="0.25">
      <c r="A3653" t="s">
        <v>7</v>
      </c>
      <c r="B3653">
        <v>2001</v>
      </c>
      <c r="C3653" t="s">
        <v>67</v>
      </c>
      <c r="D3653" t="s">
        <v>62</v>
      </c>
      <c r="E3653" t="s">
        <v>53</v>
      </c>
      <c r="F3653">
        <v>298</v>
      </c>
    </row>
    <row r="3654" spans="1:6" x14ac:dyDescent="0.25">
      <c r="A3654" t="s">
        <v>7</v>
      </c>
      <c r="B3654">
        <v>2001</v>
      </c>
      <c r="C3654" t="s">
        <v>67</v>
      </c>
      <c r="D3654" t="s">
        <v>62</v>
      </c>
      <c r="E3654" t="s">
        <v>54</v>
      </c>
      <c r="F3654">
        <v>27</v>
      </c>
    </row>
    <row r="3655" spans="1:6" x14ac:dyDescent="0.25">
      <c r="A3655" t="s">
        <v>7</v>
      </c>
      <c r="B3655">
        <v>2001</v>
      </c>
      <c r="C3655" t="s">
        <v>67</v>
      </c>
      <c r="D3655" t="s">
        <v>62</v>
      </c>
      <c r="E3655" t="s">
        <v>63</v>
      </c>
      <c r="F3655">
        <v>435</v>
      </c>
    </row>
    <row r="3656" spans="1:6" x14ac:dyDescent="0.25">
      <c r="A3656" t="s">
        <v>7</v>
      </c>
      <c r="B3656">
        <v>2001</v>
      </c>
      <c r="C3656" t="s">
        <v>67</v>
      </c>
      <c r="D3656" t="s">
        <v>62</v>
      </c>
      <c r="E3656" t="s">
        <v>6</v>
      </c>
      <c r="F3656">
        <v>23449</v>
      </c>
    </row>
    <row r="3657" spans="1:6" x14ac:dyDescent="0.25">
      <c r="A3657" t="s">
        <v>7</v>
      </c>
      <c r="B3657">
        <v>2001</v>
      </c>
      <c r="C3657" t="s">
        <v>67</v>
      </c>
      <c r="D3657" t="s">
        <v>64</v>
      </c>
      <c r="E3657" t="s">
        <v>56</v>
      </c>
      <c r="F3657">
        <v>53</v>
      </c>
    </row>
    <row r="3658" spans="1:6" x14ac:dyDescent="0.25">
      <c r="A3658" t="s">
        <v>7</v>
      </c>
      <c r="B3658">
        <v>2001</v>
      </c>
      <c r="C3658" t="s">
        <v>67</v>
      </c>
      <c r="D3658" t="s">
        <v>64</v>
      </c>
      <c r="E3658" t="s">
        <v>10</v>
      </c>
      <c r="F3658">
        <v>289</v>
      </c>
    </row>
    <row r="3659" spans="1:6" x14ac:dyDescent="0.25">
      <c r="A3659" t="s">
        <v>7</v>
      </c>
      <c r="B3659">
        <v>2001</v>
      </c>
      <c r="C3659" t="s">
        <v>67</v>
      </c>
      <c r="D3659" t="s">
        <v>64</v>
      </c>
      <c r="E3659" t="s">
        <v>11</v>
      </c>
      <c r="F3659">
        <v>850</v>
      </c>
    </row>
    <row r="3660" spans="1:6" x14ac:dyDescent="0.25">
      <c r="A3660" t="s">
        <v>7</v>
      </c>
      <c r="B3660">
        <v>2001</v>
      </c>
      <c r="C3660" t="s">
        <v>67</v>
      </c>
      <c r="D3660" t="s">
        <v>64</v>
      </c>
      <c r="E3660" t="s">
        <v>12</v>
      </c>
      <c r="F3660">
        <v>275</v>
      </c>
    </row>
    <row r="3661" spans="1:6" x14ac:dyDescent="0.25">
      <c r="A3661" t="s">
        <v>7</v>
      </c>
      <c r="B3661">
        <v>2001</v>
      </c>
      <c r="C3661" t="s">
        <v>67</v>
      </c>
      <c r="D3661" t="s">
        <v>64</v>
      </c>
      <c r="E3661" t="s">
        <v>13</v>
      </c>
      <c r="F3661">
        <v>3153</v>
      </c>
    </row>
    <row r="3662" spans="1:6" x14ac:dyDescent="0.25">
      <c r="A3662" t="s">
        <v>7</v>
      </c>
      <c r="B3662">
        <v>2001</v>
      </c>
      <c r="C3662" t="s">
        <v>67</v>
      </c>
      <c r="D3662" t="s">
        <v>64</v>
      </c>
      <c r="E3662" t="s">
        <v>14</v>
      </c>
      <c r="F3662">
        <v>642</v>
      </c>
    </row>
    <row r="3663" spans="1:6" x14ac:dyDescent="0.25">
      <c r="A3663" t="s">
        <v>7</v>
      </c>
      <c r="B3663">
        <v>2001</v>
      </c>
      <c r="C3663" t="s">
        <v>67</v>
      </c>
      <c r="D3663" t="s">
        <v>64</v>
      </c>
      <c r="E3663" t="s">
        <v>15</v>
      </c>
      <c r="F3663">
        <v>121</v>
      </c>
    </row>
    <row r="3664" spans="1:6" x14ac:dyDescent="0.25">
      <c r="A3664" t="s">
        <v>7</v>
      </c>
      <c r="B3664">
        <v>2001</v>
      </c>
      <c r="C3664" t="s">
        <v>67</v>
      </c>
      <c r="D3664" t="s">
        <v>64</v>
      </c>
      <c r="E3664" t="s">
        <v>66</v>
      </c>
      <c r="F3664">
        <v>125</v>
      </c>
    </row>
    <row r="3665" spans="1:6" x14ac:dyDescent="0.25">
      <c r="A3665" t="s">
        <v>7</v>
      </c>
      <c r="B3665">
        <v>2001</v>
      </c>
      <c r="C3665" t="s">
        <v>67</v>
      </c>
      <c r="D3665" t="s">
        <v>64</v>
      </c>
      <c r="E3665" t="s">
        <v>57</v>
      </c>
      <c r="F3665">
        <v>17</v>
      </c>
    </row>
    <row r="3666" spans="1:6" x14ac:dyDescent="0.25">
      <c r="A3666" t="s">
        <v>7</v>
      </c>
      <c r="B3666">
        <v>2001</v>
      </c>
      <c r="C3666" t="s">
        <v>67</v>
      </c>
      <c r="D3666" t="s">
        <v>64</v>
      </c>
      <c r="E3666" t="s">
        <v>16</v>
      </c>
      <c r="F3666">
        <v>1622</v>
      </c>
    </row>
    <row r="3667" spans="1:6" x14ac:dyDescent="0.25">
      <c r="A3667" t="s">
        <v>7</v>
      </c>
      <c r="B3667">
        <v>2001</v>
      </c>
      <c r="C3667" t="s">
        <v>67</v>
      </c>
      <c r="D3667" t="s">
        <v>64</v>
      </c>
      <c r="E3667" t="s">
        <v>17</v>
      </c>
      <c r="F3667">
        <v>451</v>
      </c>
    </row>
    <row r="3668" spans="1:6" x14ac:dyDescent="0.25">
      <c r="A3668" t="s">
        <v>7</v>
      </c>
      <c r="B3668">
        <v>2001</v>
      </c>
      <c r="C3668" t="s">
        <v>67</v>
      </c>
      <c r="D3668" t="s">
        <v>64</v>
      </c>
      <c r="E3668" t="s">
        <v>18</v>
      </c>
      <c r="F3668">
        <v>123</v>
      </c>
    </row>
    <row r="3669" spans="1:6" x14ac:dyDescent="0.25">
      <c r="A3669" t="s">
        <v>7</v>
      </c>
      <c r="B3669">
        <v>2001</v>
      </c>
      <c r="C3669" t="s">
        <v>67</v>
      </c>
      <c r="D3669" t="s">
        <v>64</v>
      </c>
      <c r="E3669" t="s">
        <v>19</v>
      </c>
      <c r="F3669">
        <v>317</v>
      </c>
    </row>
    <row r="3670" spans="1:6" x14ac:dyDescent="0.25">
      <c r="A3670" t="s">
        <v>7</v>
      </c>
      <c r="B3670">
        <v>2001</v>
      </c>
      <c r="C3670" t="s">
        <v>67</v>
      </c>
      <c r="D3670" t="s">
        <v>64</v>
      </c>
      <c r="E3670" t="s">
        <v>20</v>
      </c>
      <c r="F3670">
        <v>1315</v>
      </c>
    </row>
    <row r="3671" spans="1:6" x14ac:dyDescent="0.25">
      <c r="A3671" t="s">
        <v>7</v>
      </c>
      <c r="B3671">
        <v>2001</v>
      </c>
      <c r="C3671" t="s">
        <v>67</v>
      </c>
      <c r="D3671" t="s">
        <v>64</v>
      </c>
      <c r="E3671" t="s">
        <v>58</v>
      </c>
      <c r="F3671">
        <v>871</v>
      </c>
    </row>
    <row r="3672" spans="1:6" x14ac:dyDescent="0.25">
      <c r="A3672" t="s">
        <v>7</v>
      </c>
      <c r="B3672">
        <v>2001</v>
      </c>
      <c r="C3672" t="s">
        <v>67</v>
      </c>
      <c r="D3672" t="s">
        <v>64</v>
      </c>
      <c r="E3672" t="s">
        <v>21</v>
      </c>
      <c r="F3672">
        <v>594</v>
      </c>
    </row>
    <row r="3673" spans="1:6" x14ac:dyDescent="0.25">
      <c r="A3673" t="s">
        <v>7</v>
      </c>
      <c r="B3673">
        <v>2001</v>
      </c>
      <c r="C3673" t="s">
        <v>67</v>
      </c>
      <c r="D3673" t="s">
        <v>64</v>
      </c>
      <c r="E3673" t="s">
        <v>22</v>
      </c>
      <c r="F3673">
        <v>393</v>
      </c>
    </row>
    <row r="3674" spans="1:6" x14ac:dyDescent="0.25">
      <c r="A3674" t="s">
        <v>7</v>
      </c>
      <c r="B3674">
        <v>2001</v>
      </c>
      <c r="C3674" t="s">
        <v>67</v>
      </c>
      <c r="D3674" t="s">
        <v>64</v>
      </c>
      <c r="E3674" t="s">
        <v>23</v>
      </c>
      <c r="F3674">
        <v>550</v>
      </c>
    </row>
    <row r="3675" spans="1:6" x14ac:dyDescent="0.25">
      <c r="A3675" t="s">
        <v>7</v>
      </c>
      <c r="B3675">
        <v>2001</v>
      </c>
      <c r="C3675" t="s">
        <v>67</v>
      </c>
      <c r="D3675" t="s">
        <v>64</v>
      </c>
      <c r="E3675" t="s">
        <v>24</v>
      </c>
      <c r="F3675">
        <v>370</v>
      </c>
    </row>
    <row r="3676" spans="1:6" x14ac:dyDescent="0.25">
      <c r="A3676" t="s">
        <v>7</v>
      </c>
      <c r="B3676">
        <v>2001</v>
      </c>
      <c r="C3676" t="s">
        <v>67</v>
      </c>
      <c r="D3676" t="s">
        <v>64</v>
      </c>
      <c r="E3676" t="s">
        <v>25</v>
      </c>
      <c r="F3676">
        <v>239</v>
      </c>
    </row>
    <row r="3677" spans="1:6" x14ac:dyDescent="0.25">
      <c r="A3677" t="s">
        <v>7</v>
      </c>
      <c r="B3677">
        <v>2001</v>
      </c>
      <c r="C3677" t="s">
        <v>67</v>
      </c>
      <c r="D3677" t="s">
        <v>64</v>
      </c>
      <c r="E3677" t="s">
        <v>26</v>
      </c>
      <c r="F3677">
        <v>283</v>
      </c>
    </row>
    <row r="3678" spans="1:6" x14ac:dyDescent="0.25">
      <c r="A3678" t="s">
        <v>7</v>
      </c>
      <c r="B3678">
        <v>2001</v>
      </c>
      <c r="C3678" t="s">
        <v>67</v>
      </c>
      <c r="D3678" t="s">
        <v>64</v>
      </c>
      <c r="E3678" t="s">
        <v>27</v>
      </c>
      <c r="F3678">
        <v>358</v>
      </c>
    </row>
    <row r="3679" spans="1:6" x14ac:dyDescent="0.25">
      <c r="A3679" t="s">
        <v>7</v>
      </c>
      <c r="B3679">
        <v>2001</v>
      </c>
      <c r="C3679" t="s">
        <v>67</v>
      </c>
      <c r="D3679" t="s">
        <v>64</v>
      </c>
      <c r="E3679" t="s">
        <v>59</v>
      </c>
      <c r="F3679">
        <v>1045</v>
      </c>
    </row>
    <row r="3680" spans="1:6" x14ac:dyDescent="0.25">
      <c r="A3680" t="s">
        <v>7</v>
      </c>
      <c r="B3680">
        <v>2001</v>
      </c>
      <c r="C3680" t="s">
        <v>67</v>
      </c>
      <c r="D3680" t="s">
        <v>64</v>
      </c>
      <c r="E3680" t="s">
        <v>28</v>
      </c>
      <c r="F3680">
        <v>694</v>
      </c>
    </row>
    <row r="3681" spans="1:6" x14ac:dyDescent="0.25">
      <c r="A3681" t="s">
        <v>7</v>
      </c>
      <c r="B3681">
        <v>2001</v>
      </c>
      <c r="C3681" t="s">
        <v>67</v>
      </c>
      <c r="D3681" t="s">
        <v>64</v>
      </c>
      <c r="E3681" t="s">
        <v>29</v>
      </c>
      <c r="F3681">
        <v>82</v>
      </c>
    </row>
    <row r="3682" spans="1:6" x14ac:dyDescent="0.25">
      <c r="A3682" t="s">
        <v>7</v>
      </c>
      <c r="B3682">
        <v>2001</v>
      </c>
      <c r="C3682" t="s">
        <v>67</v>
      </c>
      <c r="D3682" t="s">
        <v>64</v>
      </c>
      <c r="E3682" t="s">
        <v>30</v>
      </c>
      <c r="F3682">
        <v>547</v>
      </c>
    </row>
    <row r="3683" spans="1:6" x14ac:dyDescent="0.25">
      <c r="A3683" t="s">
        <v>7</v>
      </c>
      <c r="B3683">
        <v>2001</v>
      </c>
      <c r="C3683" t="s">
        <v>67</v>
      </c>
      <c r="D3683" t="s">
        <v>64</v>
      </c>
      <c r="E3683" t="s">
        <v>31</v>
      </c>
      <c r="F3683">
        <v>93</v>
      </c>
    </row>
    <row r="3684" spans="1:6" x14ac:dyDescent="0.25">
      <c r="A3684" t="s">
        <v>7</v>
      </c>
      <c r="B3684">
        <v>2001</v>
      </c>
      <c r="C3684" t="s">
        <v>67</v>
      </c>
      <c r="D3684" t="s">
        <v>64</v>
      </c>
      <c r="E3684" t="s">
        <v>32</v>
      </c>
      <c r="F3684">
        <v>227</v>
      </c>
    </row>
    <row r="3685" spans="1:6" x14ac:dyDescent="0.25">
      <c r="A3685" t="s">
        <v>7</v>
      </c>
      <c r="B3685">
        <v>2001</v>
      </c>
      <c r="C3685" t="s">
        <v>67</v>
      </c>
      <c r="D3685" t="s">
        <v>64</v>
      </c>
      <c r="E3685" t="s">
        <v>33</v>
      </c>
      <c r="F3685">
        <v>356</v>
      </c>
    </row>
    <row r="3686" spans="1:6" x14ac:dyDescent="0.25">
      <c r="A3686" t="s">
        <v>7</v>
      </c>
      <c r="B3686">
        <v>2001</v>
      </c>
      <c r="C3686" t="s">
        <v>67</v>
      </c>
      <c r="D3686" t="s">
        <v>64</v>
      </c>
      <c r="E3686" t="s">
        <v>34</v>
      </c>
      <c r="F3686">
        <v>213</v>
      </c>
    </row>
    <row r="3687" spans="1:6" x14ac:dyDescent="0.25">
      <c r="A3687" t="s">
        <v>7</v>
      </c>
      <c r="B3687">
        <v>2001</v>
      </c>
      <c r="C3687" t="s">
        <v>67</v>
      </c>
      <c r="D3687" t="s">
        <v>64</v>
      </c>
      <c r="E3687" t="s">
        <v>35</v>
      </c>
      <c r="F3687">
        <v>94</v>
      </c>
    </row>
    <row r="3688" spans="1:6" x14ac:dyDescent="0.25">
      <c r="A3688" t="s">
        <v>7</v>
      </c>
      <c r="B3688">
        <v>2001</v>
      </c>
      <c r="C3688" t="s">
        <v>67</v>
      </c>
      <c r="D3688" t="s">
        <v>64</v>
      </c>
      <c r="E3688" t="s">
        <v>36</v>
      </c>
      <c r="F3688">
        <v>212</v>
      </c>
    </row>
    <row r="3689" spans="1:6" x14ac:dyDescent="0.25">
      <c r="A3689" t="s">
        <v>7</v>
      </c>
      <c r="B3689">
        <v>2001</v>
      </c>
      <c r="C3689" t="s">
        <v>67</v>
      </c>
      <c r="D3689" t="s">
        <v>64</v>
      </c>
      <c r="E3689" t="s">
        <v>37</v>
      </c>
      <c r="F3689">
        <v>823</v>
      </c>
    </row>
    <row r="3690" spans="1:6" x14ac:dyDescent="0.25">
      <c r="A3690" t="s">
        <v>7</v>
      </c>
      <c r="B3690">
        <v>2001</v>
      </c>
      <c r="C3690" t="s">
        <v>67</v>
      </c>
      <c r="D3690" t="s">
        <v>64</v>
      </c>
      <c r="E3690" t="s">
        <v>38</v>
      </c>
      <c r="F3690">
        <v>801</v>
      </c>
    </row>
    <row r="3691" spans="1:6" x14ac:dyDescent="0.25">
      <c r="A3691" t="s">
        <v>7</v>
      </c>
      <c r="B3691">
        <v>2001</v>
      </c>
      <c r="C3691" t="s">
        <v>67</v>
      </c>
      <c r="D3691" t="s">
        <v>64</v>
      </c>
      <c r="E3691" t="s">
        <v>39</v>
      </c>
      <c r="F3691">
        <v>199</v>
      </c>
    </row>
    <row r="3692" spans="1:6" x14ac:dyDescent="0.25">
      <c r="A3692" t="s">
        <v>7</v>
      </c>
      <c r="B3692">
        <v>2001</v>
      </c>
      <c r="C3692" t="s">
        <v>67</v>
      </c>
      <c r="D3692" t="s">
        <v>64</v>
      </c>
      <c r="E3692" t="s">
        <v>40</v>
      </c>
      <c r="F3692">
        <v>1244</v>
      </c>
    </row>
    <row r="3693" spans="1:6" x14ac:dyDescent="0.25">
      <c r="A3693" t="s">
        <v>7</v>
      </c>
      <c r="B3693">
        <v>2001</v>
      </c>
      <c r="C3693" t="s">
        <v>67</v>
      </c>
      <c r="D3693" t="s">
        <v>64</v>
      </c>
      <c r="E3693" t="s">
        <v>41</v>
      </c>
      <c r="F3693">
        <v>650</v>
      </c>
    </row>
    <row r="3694" spans="1:6" x14ac:dyDescent="0.25">
      <c r="A3694" t="s">
        <v>7</v>
      </c>
      <c r="B3694">
        <v>2001</v>
      </c>
      <c r="C3694" t="s">
        <v>67</v>
      </c>
      <c r="D3694" t="s">
        <v>64</v>
      </c>
      <c r="E3694" t="s">
        <v>42</v>
      </c>
      <c r="F3694">
        <v>1001</v>
      </c>
    </row>
    <row r="3695" spans="1:6" x14ac:dyDescent="0.25">
      <c r="A3695" t="s">
        <v>7</v>
      </c>
      <c r="B3695">
        <v>2001</v>
      </c>
      <c r="C3695" t="s">
        <v>67</v>
      </c>
      <c r="D3695" t="s">
        <v>64</v>
      </c>
      <c r="E3695" t="s">
        <v>43</v>
      </c>
      <c r="F3695">
        <v>874</v>
      </c>
    </row>
    <row r="3696" spans="1:6" x14ac:dyDescent="0.25">
      <c r="A3696" t="s">
        <v>7</v>
      </c>
      <c r="B3696">
        <v>2001</v>
      </c>
      <c r="C3696" t="s">
        <v>67</v>
      </c>
      <c r="D3696" t="s">
        <v>64</v>
      </c>
      <c r="E3696" t="s">
        <v>44</v>
      </c>
      <c r="F3696">
        <v>200</v>
      </c>
    </row>
    <row r="3697" spans="1:6" x14ac:dyDescent="0.25">
      <c r="A3697" t="s">
        <v>7</v>
      </c>
      <c r="B3697">
        <v>2001</v>
      </c>
      <c r="C3697" t="s">
        <v>67</v>
      </c>
      <c r="D3697" t="s">
        <v>64</v>
      </c>
      <c r="E3697" t="s">
        <v>45</v>
      </c>
      <c r="F3697">
        <v>162</v>
      </c>
    </row>
    <row r="3698" spans="1:6" x14ac:dyDescent="0.25">
      <c r="A3698" t="s">
        <v>7</v>
      </c>
      <c r="B3698">
        <v>2001</v>
      </c>
      <c r="C3698" t="s">
        <v>67</v>
      </c>
      <c r="D3698" t="s">
        <v>64</v>
      </c>
      <c r="E3698" t="s">
        <v>46</v>
      </c>
      <c r="F3698">
        <v>238</v>
      </c>
    </row>
    <row r="3699" spans="1:6" x14ac:dyDescent="0.25">
      <c r="A3699" t="s">
        <v>7</v>
      </c>
      <c r="B3699">
        <v>2001</v>
      </c>
      <c r="C3699" t="s">
        <v>67</v>
      </c>
      <c r="D3699" t="s">
        <v>64</v>
      </c>
      <c r="E3699" t="s">
        <v>47</v>
      </c>
      <c r="F3699">
        <v>907</v>
      </c>
    </row>
    <row r="3700" spans="1:6" x14ac:dyDescent="0.25">
      <c r="A3700" t="s">
        <v>7</v>
      </c>
      <c r="B3700">
        <v>2001</v>
      </c>
      <c r="C3700" t="s">
        <v>67</v>
      </c>
      <c r="D3700" t="s">
        <v>64</v>
      </c>
      <c r="E3700" t="s">
        <v>48</v>
      </c>
      <c r="F3700">
        <v>1708</v>
      </c>
    </row>
    <row r="3701" spans="1:6" x14ac:dyDescent="0.25">
      <c r="A3701" t="s">
        <v>7</v>
      </c>
      <c r="B3701">
        <v>2001</v>
      </c>
      <c r="C3701" t="s">
        <v>67</v>
      </c>
      <c r="D3701" t="s">
        <v>64</v>
      </c>
      <c r="E3701" t="s">
        <v>49</v>
      </c>
      <c r="F3701">
        <v>518</v>
      </c>
    </row>
    <row r="3702" spans="1:6" x14ac:dyDescent="0.25">
      <c r="A3702" t="s">
        <v>7</v>
      </c>
      <c r="B3702">
        <v>2001</v>
      </c>
      <c r="C3702" t="s">
        <v>67</v>
      </c>
      <c r="D3702" t="s">
        <v>64</v>
      </c>
      <c r="E3702" t="s">
        <v>61</v>
      </c>
      <c r="F3702">
        <v>98</v>
      </c>
    </row>
    <row r="3703" spans="1:6" x14ac:dyDescent="0.25">
      <c r="A3703" t="s">
        <v>7</v>
      </c>
      <c r="B3703">
        <v>2001</v>
      </c>
      <c r="C3703" t="s">
        <v>67</v>
      </c>
      <c r="D3703" t="s">
        <v>64</v>
      </c>
      <c r="E3703" t="s">
        <v>50</v>
      </c>
      <c r="F3703">
        <v>575</v>
      </c>
    </row>
    <row r="3704" spans="1:6" x14ac:dyDescent="0.25">
      <c r="A3704" t="s">
        <v>7</v>
      </c>
      <c r="B3704">
        <v>2001</v>
      </c>
      <c r="C3704" t="s">
        <v>67</v>
      </c>
      <c r="D3704" t="s">
        <v>64</v>
      </c>
      <c r="E3704" t="s">
        <v>51</v>
      </c>
      <c r="F3704">
        <v>1426</v>
      </c>
    </row>
    <row r="3705" spans="1:6" x14ac:dyDescent="0.25">
      <c r="A3705" t="s">
        <v>7</v>
      </c>
      <c r="B3705">
        <v>2001</v>
      </c>
      <c r="C3705" t="s">
        <v>67</v>
      </c>
      <c r="D3705" t="s">
        <v>64</v>
      </c>
      <c r="E3705" t="s">
        <v>52</v>
      </c>
      <c r="F3705">
        <v>193</v>
      </c>
    </row>
    <row r="3706" spans="1:6" x14ac:dyDescent="0.25">
      <c r="A3706" t="s">
        <v>7</v>
      </c>
      <c r="B3706">
        <v>2001</v>
      </c>
      <c r="C3706" t="s">
        <v>67</v>
      </c>
      <c r="D3706" t="s">
        <v>64</v>
      </c>
      <c r="E3706" t="s">
        <v>53</v>
      </c>
      <c r="F3706">
        <v>945</v>
      </c>
    </row>
    <row r="3707" spans="1:6" x14ac:dyDescent="0.25">
      <c r="A3707" t="s">
        <v>7</v>
      </c>
      <c r="B3707">
        <v>2001</v>
      </c>
      <c r="C3707" t="s">
        <v>67</v>
      </c>
      <c r="D3707" t="s">
        <v>64</v>
      </c>
      <c r="E3707" t="s">
        <v>54</v>
      </c>
      <c r="F3707">
        <v>107</v>
      </c>
    </row>
    <row r="3708" spans="1:6" x14ac:dyDescent="0.25">
      <c r="A3708" t="s">
        <v>7</v>
      </c>
      <c r="B3708">
        <v>2001</v>
      </c>
      <c r="C3708" t="s">
        <v>67</v>
      </c>
      <c r="D3708" t="s">
        <v>64</v>
      </c>
      <c r="E3708" t="s">
        <v>6</v>
      </c>
      <c r="F3708">
        <v>29243</v>
      </c>
    </row>
    <row r="3709" spans="1:6" x14ac:dyDescent="0.25">
      <c r="A3709" t="s">
        <v>7</v>
      </c>
      <c r="B3709">
        <v>2001</v>
      </c>
      <c r="C3709" t="s">
        <v>67</v>
      </c>
      <c r="D3709" t="s">
        <v>65</v>
      </c>
      <c r="E3709" t="s">
        <v>56</v>
      </c>
      <c r="F3709">
        <v>498</v>
      </c>
    </row>
    <row r="3710" spans="1:6" x14ac:dyDescent="0.25">
      <c r="A3710" t="s">
        <v>7</v>
      </c>
      <c r="B3710">
        <v>2001</v>
      </c>
      <c r="C3710" t="s">
        <v>67</v>
      </c>
      <c r="D3710" t="s">
        <v>65</v>
      </c>
      <c r="E3710" t="s">
        <v>10</v>
      </c>
      <c r="F3710">
        <v>8</v>
      </c>
    </row>
    <row r="3711" spans="1:6" x14ac:dyDescent="0.25">
      <c r="A3711" t="s">
        <v>7</v>
      </c>
      <c r="B3711">
        <v>2001</v>
      </c>
      <c r="C3711" t="s">
        <v>67</v>
      </c>
      <c r="D3711" t="s">
        <v>65</v>
      </c>
      <c r="E3711" t="s">
        <v>11</v>
      </c>
      <c r="F3711">
        <v>187</v>
      </c>
    </row>
    <row r="3712" spans="1:6" x14ac:dyDescent="0.25">
      <c r="A3712" t="s">
        <v>7</v>
      </c>
      <c r="B3712">
        <v>2001</v>
      </c>
      <c r="C3712" t="s">
        <v>67</v>
      </c>
      <c r="D3712" t="s">
        <v>65</v>
      </c>
      <c r="E3712" t="s">
        <v>12</v>
      </c>
      <c r="F3712">
        <v>108</v>
      </c>
    </row>
    <row r="3713" spans="1:6" x14ac:dyDescent="0.25">
      <c r="A3713" t="s">
        <v>7</v>
      </c>
      <c r="B3713">
        <v>2001</v>
      </c>
      <c r="C3713" t="s">
        <v>67</v>
      </c>
      <c r="D3713" t="s">
        <v>65</v>
      </c>
      <c r="E3713" t="s">
        <v>13</v>
      </c>
      <c r="F3713">
        <v>8648</v>
      </c>
    </row>
    <row r="3714" spans="1:6" x14ac:dyDescent="0.25">
      <c r="A3714" t="s">
        <v>7</v>
      </c>
      <c r="B3714">
        <v>2001</v>
      </c>
      <c r="C3714" t="s">
        <v>67</v>
      </c>
      <c r="D3714" t="s">
        <v>65</v>
      </c>
      <c r="E3714" t="s">
        <v>14</v>
      </c>
      <c r="F3714">
        <v>1027</v>
      </c>
    </row>
    <row r="3715" spans="1:6" x14ac:dyDescent="0.25">
      <c r="A3715" t="s">
        <v>7</v>
      </c>
      <c r="B3715">
        <v>2001</v>
      </c>
      <c r="C3715" t="s">
        <v>67</v>
      </c>
      <c r="D3715" t="s">
        <v>65</v>
      </c>
      <c r="E3715" t="s">
        <v>15</v>
      </c>
      <c r="F3715">
        <v>562</v>
      </c>
    </row>
    <row r="3716" spans="1:6" x14ac:dyDescent="0.25">
      <c r="A3716" t="s">
        <v>7</v>
      </c>
      <c r="B3716">
        <v>2001</v>
      </c>
      <c r="C3716" t="s">
        <v>67</v>
      </c>
      <c r="D3716" t="s">
        <v>65</v>
      </c>
      <c r="E3716" t="s">
        <v>66</v>
      </c>
      <c r="F3716">
        <v>38</v>
      </c>
    </row>
    <row r="3717" spans="1:6" x14ac:dyDescent="0.25">
      <c r="A3717" t="s">
        <v>7</v>
      </c>
      <c r="B3717">
        <v>2001</v>
      </c>
      <c r="C3717" t="s">
        <v>67</v>
      </c>
      <c r="D3717" t="s">
        <v>65</v>
      </c>
      <c r="E3717" t="s">
        <v>57</v>
      </c>
      <c r="F3717">
        <v>270</v>
      </c>
    </row>
    <row r="3718" spans="1:6" x14ac:dyDescent="0.25">
      <c r="A3718" t="s">
        <v>7</v>
      </c>
      <c r="B3718">
        <v>2001</v>
      </c>
      <c r="C3718" t="s">
        <v>67</v>
      </c>
      <c r="D3718" t="s">
        <v>65</v>
      </c>
      <c r="E3718" t="s">
        <v>16</v>
      </c>
      <c r="F3718">
        <v>957</v>
      </c>
    </row>
    <row r="3719" spans="1:6" x14ac:dyDescent="0.25">
      <c r="A3719" t="s">
        <v>7</v>
      </c>
      <c r="B3719">
        <v>2001</v>
      </c>
      <c r="C3719" t="s">
        <v>67</v>
      </c>
      <c r="D3719" t="s">
        <v>65</v>
      </c>
      <c r="E3719" t="s">
        <v>17</v>
      </c>
      <c r="F3719">
        <v>2474</v>
      </c>
    </row>
    <row r="3720" spans="1:6" x14ac:dyDescent="0.25">
      <c r="A3720" t="s">
        <v>7</v>
      </c>
      <c r="B3720">
        <v>2001</v>
      </c>
      <c r="C3720" t="s">
        <v>67</v>
      </c>
      <c r="D3720" t="s">
        <v>65</v>
      </c>
      <c r="E3720" t="s">
        <v>18</v>
      </c>
      <c r="F3720">
        <v>487</v>
      </c>
    </row>
    <row r="3721" spans="1:6" x14ac:dyDescent="0.25">
      <c r="A3721" t="s">
        <v>7</v>
      </c>
      <c r="B3721">
        <v>2001</v>
      </c>
      <c r="C3721" t="s">
        <v>67</v>
      </c>
      <c r="D3721" t="s">
        <v>65</v>
      </c>
      <c r="E3721" t="s">
        <v>19</v>
      </c>
      <c r="F3721">
        <v>85</v>
      </c>
    </row>
    <row r="3722" spans="1:6" x14ac:dyDescent="0.25">
      <c r="A3722" t="s">
        <v>7</v>
      </c>
      <c r="B3722">
        <v>2001</v>
      </c>
      <c r="C3722" t="s">
        <v>67</v>
      </c>
      <c r="D3722" t="s">
        <v>65</v>
      </c>
      <c r="E3722" t="s">
        <v>20</v>
      </c>
      <c r="F3722">
        <v>2948</v>
      </c>
    </row>
    <row r="3723" spans="1:6" x14ac:dyDescent="0.25">
      <c r="A3723" t="s">
        <v>7</v>
      </c>
      <c r="B3723">
        <v>2001</v>
      </c>
      <c r="C3723" t="s">
        <v>67</v>
      </c>
      <c r="D3723" t="s">
        <v>65</v>
      </c>
      <c r="E3723" t="s">
        <v>58</v>
      </c>
      <c r="F3723">
        <v>519</v>
      </c>
    </row>
    <row r="3724" spans="1:6" x14ac:dyDescent="0.25">
      <c r="A3724" t="s">
        <v>7</v>
      </c>
      <c r="B3724">
        <v>2001</v>
      </c>
      <c r="C3724" t="s">
        <v>67</v>
      </c>
      <c r="D3724" t="s">
        <v>65</v>
      </c>
      <c r="E3724" t="s">
        <v>21</v>
      </c>
      <c r="F3724">
        <v>181</v>
      </c>
    </row>
    <row r="3725" spans="1:6" x14ac:dyDescent="0.25">
      <c r="A3725" t="s">
        <v>7</v>
      </c>
      <c r="B3725">
        <v>2001</v>
      </c>
      <c r="C3725" t="s">
        <v>67</v>
      </c>
      <c r="D3725" t="s">
        <v>65</v>
      </c>
      <c r="E3725" t="s">
        <v>22</v>
      </c>
      <c r="F3725">
        <v>99</v>
      </c>
    </row>
    <row r="3726" spans="1:6" x14ac:dyDescent="0.25">
      <c r="A3726" t="s">
        <v>7</v>
      </c>
      <c r="B3726">
        <v>2001</v>
      </c>
      <c r="C3726" t="s">
        <v>67</v>
      </c>
      <c r="D3726" t="s">
        <v>65</v>
      </c>
      <c r="E3726" t="s">
        <v>23</v>
      </c>
      <c r="F3726">
        <v>453</v>
      </c>
    </row>
    <row r="3727" spans="1:6" x14ac:dyDescent="0.25">
      <c r="A3727" t="s">
        <v>7</v>
      </c>
      <c r="B3727">
        <v>2001</v>
      </c>
      <c r="C3727" t="s">
        <v>67</v>
      </c>
      <c r="D3727" t="s">
        <v>65</v>
      </c>
      <c r="E3727" t="s">
        <v>24</v>
      </c>
      <c r="F3727">
        <v>235</v>
      </c>
    </row>
    <row r="3728" spans="1:6" x14ac:dyDescent="0.25">
      <c r="A3728" t="s">
        <v>7</v>
      </c>
      <c r="B3728">
        <v>2001</v>
      </c>
      <c r="C3728" t="s">
        <v>67</v>
      </c>
      <c r="D3728" t="s">
        <v>65</v>
      </c>
      <c r="E3728" t="s">
        <v>25</v>
      </c>
      <c r="F3728">
        <v>22</v>
      </c>
    </row>
    <row r="3729" spans="1:6" x14ac:dyDescent="0.25">
      <c r="A3729" t="s">
        <v>7</v>
      </c>
      <c r="B3729">
        <v>2001</v>
      </c>
      <c r="C3729" t="s">
        <v>67</v>
      </c>
      <c r="D3729" t="s">
        <v>65</v>
      </c>
      <c r="E3729" t="s">
        <v>26</v>
      </c>
      <c r="F3729">
        <v>1413</v>
      </c>
    </row>
    <row r="3730" spans="1:6" x14ac:dyDescent="0.25">
      <c r="A3730" t="s">
        <v>7</v>
      </c>
      <c r="B3730">
        <v>2001</v>
      </c>
      <c r="C3730" t="s">
        <v>67</v>
      </c>
      <c r="D3730" t="s">
        <v>65</v>
      </c>
      <c r="E3730" t="s">
        <v>27</v>
      </c>
      <c r="F3730">
        <v>872</v>
      </c>
    </row>
    <row r="3731" spans="1:6" x14ac:dyDescent="0.25">
      <c r="A3731" t="s">
        <v>7</v>
      </c>
      <c r="B3731">
        <v>2001</v>
      </c>
      <c r="C3731" t="s">
        <v>67</v>
      </c>
      <c r="D3731" t="s">
        <v>65</v>
      </c>
      <c r="E3731" t="s">
        <v>59</v>
      </c>
      <c r="F3731">
        <v>2059</v>
      </c>
    </row>
    <row r="3732" spans="1:6" x14ac:dyDescent="0.25">
      <c r="A3732" t="s">
        <v>7</v>
      </c>
      <c r="B3732">
        <v>2001</v>
      </c>
      <c r="C3732" t="s">
        <v>67</v>
      </c>
      <c r="D3732" t="s">
        <v>65</v>
      </c>
      <c r="E3732" t="s">
        <v>28</v>
      </c>
      <c r="F3732">
        <v>278</v>
      </c>
    </row>
    <row r="3733" spans="1:6" x14ac:dyDescent="0.25">
      <c r="A3733" t="s">
        <v>7</v>
      </c>
      <c r="B3733">
        <v>2001</v>
      </c>
      <c r="C3733" t="s">
        <v>67</v>
      </c>
      <c r="D3733" t="s">
        <v>65</v>
      </c>
      <c r="E3733" t="s">
        <v>29</v>
      </c>
      <c r="F3733">
        <v>459</v>
      </c>
    </row>
    <row r="3734" spans="1:6" x14ac:dyDescent="0.25">
      <c r="A3734" t="s">
        <v>7</v>
      </c>
      <c r="B3734">
        <v>2001</v>
      </c>
      <c r="C3734" t="s">
        <v>67</v>
      </c>
      <c r="D3734" t="s">
        <v>65</v>
      </c>
      <c r="E3734" t="s">
        <v>30</v>
      </c>
      <c r="F3734">
        <v>442</v>
      </c>
    </row>
    <row r="3735" spans="1:6" x14ac:dyDescent="0.25">
      <c r="A3735" t="s">
        <v>7</v>
      </c>
      <c r="B3735">
        <v>2001</v>
      </c>
      <c r="C3735" t="s">
        <v>67</v>
      </c>
      <c r="D3735" t="s">
        <v>65</v>
      </c>
      <c r="E3735" t="s">
        <v>31</v>
      </c>
      <c r="F3735">
        <v>189</v>
      </c>
    </row>
    <row r="3736" spans="1:6" x14ac:dyDescent="0.25">
      <c r="A3736" t="s">
        <v>7</v>
      </c>
      <c r="B3736">
        <v>2001</v>
      </c>
      <c r="C3736" t="s">
        <v>67</v>
      </c>
      <c r="D3736" t="s">
        <v>65</v>
      </c>
      <c r="E3736" t="s">
        <v>32</v>
      </c>
      <c r="F3736">
        <v>105</v>
      </c>
    </row>
    <row r="3737" spans="1:6" x14ac:dyDescent="0.25">
      <c r="A3737" t="s">
        <v>7</v>
      </c>
      <c r="B3737">
        <v>2001</v>
      </c>
      <c r="C3737" t="s">
        <v>67</v>
      </c>
      <c r="D3737" t="s">
        <v>65</v>
      </c>
      <c r="E3737" t="s">
        <v>33</v>
      </c>
      <c r="F3737">
        <v>323</v>
      </c>
    </row>
    <row r="3738" spans="1:6" x14ac:dyDescent="0.25">
      <c r="A3738" t="s">
        <v>7</v>
      </c>
      <c r="B3738">
        <v>2001</v>
      </c>
      <c r="C3738" t="s">
        <v>67</v>
      </c>
      <c r="D3738" t="s">
        <v>65</v>
      </c>
      <c r="E3738" t="s">
        <v>34</v>
      </c>
      <c r="F3738">
        <v>55</v>
      </c>
    </row>
    <row r="3739" spans="1:6" x14ac:dyDescent="0.25">
      <c r="A3739" t="s">
        <v>7</v>
      </c>
      <c r="B3739">
        <v>2001</v>
      </c>
      <c r="C3739" t="s">
        <v>67</v>
      </c>
      <c r="D3739" t="s">
        <v>65</v>
      </c>
      <c r="E3739" t="s">
        <v>35</v>
      </c>
      <c r="F3739">
        <v>1052</v>
      </c>
    </row>
    <row r="3740" spans="1:6" x14ac:dyDescent="0.25">
      <c r="A3740" t="s">
        <v>7</v>
      </c>
      <c r="B3740">
        <v>2001</v>
      </c>
      <c r="C3740" t="s">
        <v>67</v>
      </c>
      <c r="D3740" t="s">
        <v>65</v>
      </c>
      <c r="E3740" t="s">
        <v>36</v>
      </c>
      <c r="F3740">
        <v>238</v>
      </c>
    </row>
    <row r="3741" spans="1:6" x14ac:dyDescent="0.25">
      <c r="A3741" t="s">
        <v>7</v>
      </c>
      <c r="B3741">
        <v>2001</v>
      </c>
      <c r="C3741" t="s">
        <v>67</v>
      </c>
      <c r="D3741" t="s">
        <v>65</v>
      </c>
      <c r="E3741" t="s">
        <v>37</v>
      </c>
      <c r="F3741">
        <v>3737</v>
      </c>
    </row>
    <row r="3742" spans="1:6" x14ac:dyDescent="0.25">
      <c r="A3742" t="s">
        <v>7</v>
      </c>
      <c r="B3742">
        <v>2001</v>
      </c>
      <c r="C3742" t="s">
        <v>67</v>
      </c>
      <c r="D3742" t="s">
        <v>65</v>
      </c>
      <c r="E3742" t="s">
        <v>38</v>
      </c>
      <c r="F3742">
        <v>9</v>
      </c>
    </row>
    <row r="3743" spans="1:6" x14ac:dyDescent="0.25">
      <c r="A3743" t="s">
        <v>7</v>
      </c>
      <c r="B3743">
        <v>2001</v>
      </c>
      <c r="C3743" t="s">
        <v>67</v>
      </c>
      <c r="D3743" t="s">
        <v>65</v>
      </c>
      <c r="E3743" t="s">
        <v>39</v>
      </c>
      <c r="F3743">
        <v>5</v>
      </c>
    </row>
    <row r="3744" spans="1:6" x14ac:dyDescent="0.25">
      <c r="A3744" t="s">
        <v>7</v>
      </c>
      <c r="B3744">
        <v>2001</v>
      </c>
      <c r="C3744" t="s">
        <v>67</v>
      </c>
      <c r="D3744" t="s">
        <v>65</v>
      </c>
      <c r="E3744" t="s">
        <v>40</v>
      </c>
      <c r="F3744">
        <v>2729</v>
      </c>
    </row>
    <row r="3745" spans="1:6" x14ac:dyDescent="0.25">
      <c r="A3745" t="s">
        <v>7</v>
      </c>
      <c r="B3745">
        <v>2001</v>
      </c>
      <c r="C3745" t="s">
        <v>67</v>
      </c>
      <c r="D3745" t="s">
        <v>65</v>
      </c>
      <c r="E3745" t="s">
        <v>41</v>
      </c>
      <c r="F3745">
        <v>27</v>
      </c>
    </row>
    <row r="3746" spans="1:6" x14ac:dyDescent="0.25">
      <c r="A3746" t="s">
        <v>7</v>
      </c>
      <c r="B3746">
        <v>2001</v>
      </c>
      <c r="C3746" t="s">
        <v>67</v>
      </c>
      <c r="D3746" t="s">
        <v>65</v>
      </c>
      <c r="E3746" t="s">
        <v>42</v>
      </c>
      <c r="F3746">
        <v>218</v>
      </c>
    </row>
    <row r="3747" spans="1:6" x14ac:dyDescent="0.25">
      <c r="A3747" t="s">
        <v>7</v>
      </c>
      <c r="B3747">
        <v>2001</v>
      </c>
      <c r="C3747" t="s">
        <v>67</v>
      </c>
      <c r="D3747" t="s">
        <v>65</v>
      </c>
      <c r="E3747" t="s">
        <v>43</v>
      </c>
      <c r="F3747">
        <v>1243</v>
      </c>
    </row>
    <row r="3748" spans="1:6" x14ac:dyDescent="0.25">
      <c r="A3748" t="s">
        <v>7</v>
      </c>
      <c r="B3748">
        <v>2001</v>
      </c>
      <c r="C3748" t="s">
        <v>67</v>
      </c>
      <c r="D3748" t="s">
        <v>65</v>
      </c>
      <c r="E3748" t="s">
        <v>44</v>
      </c>
      <c r="F3748">
        <v>2</v>
      </c>
    </row>
    <row r="3749" spans="1:6" x14ac:dyDescent="0.25">
      <c r="A3749" t="s">
        <v>7</v>
      </c>
      <c r="B3749">
        <v>2001</v>
      </c>
      <c r="C3749" t="s">
        <v>67</v>
      </c>
      <c r="D3749" t="s">
        <v>65</v>
      </c>
      <c r="E3749" t="s">
        <v>45</v>
      </c>
      <c r="F3749">
        <v>663</v>
      </c>
    </row>
    <row r="3750" spans="1:6" x14ac:dyDescent="0.25">
      <c r="A3750" t="s">
        <v>7</v>
      </c>
      <c r="B3750">
        <v>2001</v>
      </c>
      <c r="C3750" t="s">
        <v>67</v>
      </c>
      <c r="D3750" t="s">
        <v>65</v>
      </c>
      <c r="E3750" t="s">
        <v>47</v>
      </c>
      <c r="F3750">
        <v>278</v>
      </c>
    </row>
    <row r="3751" spans="1:6" x14ac:dyDescent="0.25">
      <c r="A3751" t="s">
        <v>7</v>
      </c>
      <c r="B3751">
        <v>2001</v>
      </c>
      <c r="C3751" t="s">
        <v>67</v>
      </c>
      <c r="D3751" t="s">
        <v>65</v>
      </c>
      <c r="E3751" t="s">
        <v>48</v>
      </c>
      <c r="F3751">
        <v>2052</v>
      </c>
    </row>
    <row r="3752" spans="1:6" x14ac:dyDescent="0.25">
      <c r="A3752" t="s">
        <v>7</v>
      </c>
      <c r="B3752">
        <v>2001</v>
      </c>
      <c r="C3752" t="s">
        <v>67</v>
      </c>
      <c r="D3752" t="s">
        <v>65</v>
      </c>
      <c r="E3752" t="s">
        <v>49</v>
      </c>
      <c r="F3752">
        <v>63</v>
      </c>
    </row>
    <row r="3753" spans="1:6" x14ac:dyDescent="0.25">
      <c r="A3753" t="s">
        <v>7</v>
      </c>
      <c r="B3753">
        <v>2001</v>
      </c>
      <c r="C3753" t="s">
        <v>67</v>
      </c>
      <c r="D3753" t="s">
        <v>65</v>
      </c>
      <c r="E3753" t="s">
        <v>61</v>
      </c>
      <c r="F3753">
        <v>2</v>
      </c>
    </row>
    <row r="3754" spans="1:6" x14ac:dyDescent="0.25">
      <c r="A3754" t="s">
        <v>7</v>
      </c>
      <c r="B3754">
        <v>2001</v>
      </c>
      <c r="C3754" t="s">
        <v>67</v>
      </c>
      <c r="D3754" t="s">
        <v>65</v>
      </c>
      <c r="E3754" t="s">
        <v>50</v>
      </c>
      <c r="F3754">
        <v>433</v>
      </c>
    </row>
    <row r="3755" spans="1:6" x14ac:dyDescent="0.25">
      <c r="A3755" t="s">
        <v>7</v>
      </c>
      <c r="B3755">
        <v>2001</v>
      </c>
      <c r="C3755" t="s">
        <v>67</v>
      </c>
      <c r="D3755" t="s">
        <v>65</v>
      </c>
      <c r="E3755" t="s">
        <v>51</v>
      </c>
      <c r="F3755">
        <v>476</v>
      </c>
    </row>
    <row r="3756" spans="1:6" x14ac:dyDescent="0.25">
      <c r="A3756" t="s">
        <v>7</v>
      </c>
      <c r="B3756">
        <v>2001</v>
      </c>
      <c r="C3756" t="s">
        <v>67</v>
      </c>
      <c r="D3756" t="s">
        <v>65</v>
      </c>
      <c r="E3756" t="s">
        <v>52</v>
      </c>
      <c r="F3756">
        <v>47</v>
      </c>
    </row>
    <row r="3757" spans="1:6" x14ac:dyDescent="0.25">
      <c r="A3757" t="s">
        <v>7</v>
      </c>
      <c r="B3757">
        <v>2001</v>
      </c>
      <c r="C3757" t="s">
        <v>67</v>
      </c>
      <c r="D3757" t="s">
        <v>65</v>
      </c>
      <c r="E3757" t="s">
        <v>53</v>
      </c>
      <c r="F3757">
        <v>1208</v>
      </c>
    </row>
    <row r="3758" spans="1:6" x14ac:dyDescent="0.25">
      <c r="A3758" t="s">
        <v>7</v>
      </c>
      <c r="B3758">
        <v>2001</v>
      </c>
      <c r="C3758" t="s">
        <v>67</v>
      </c>
      <c r="D3758" t="s">
        <v>65</v>
      </c>
      <c r="E3758" t="s">
        <v>54</v>
      </c>
      <c r="F3758">
        <v>3</v>
      </c>
    </row>
    <row r="3759" spans="1:6" x14ac:dyDescent="0.25">
      <c r="A3759" t="s">
        <v>7</v>
      </c>
      <c r="B3759">
        <v>2001</v>
      </c>
      <c r="C3759" t="s">
        <v>67</v>
      </c>
      <c r="D3759" t="s">
        <v>65</v>
      </c>
      <c r="E3759" t="s">
        <v>6</v>
      </c>
      <c r="F3759">
        <v>40486</v>
      </c>
    </row>
    <row r="3760" spans="1:6" x14ac:dyDescent="0.25">
      <c r="A3760" t="s">
        <v>7</v>
      </c>
      <c r="B3760">
        <v>2001</v>
      </c>
      <c r="C3760" t="s">
        <v>65</v>
      </c>
      <c r="D3760" t="s">
        <v>9</v>
      </c>
      <c r="E3760" t="s">
        <v>15</v>
      </c>
      <c r="F3760">
        <v>1</v>
      </c>
    </row>
    <row r="3761" spans="1:6" x14ac:dyDescent="0.25">
      <c r="A3761" t="s">
        <v>7</v>
      </c>
      <c r="B3761">
        <v>2001</v>
      </c>
      <c r="C3761" t="s">
        <v>65</v>
      </c>
      <c r="D3761" t="s">
        <v>9</v>
      </c>
      <c r="E3761" t="s">
        <v>36</v>
      </c>
      <c r="F3761">
        <v>3</v>
      </c>
    </row>
    <row r="3762" spans="1:6" x14ac:dyDescent="0.25">
      <c r="A3762" t="s">
        <v>7</v>
      </c>
      <c r="B3762">
        <v>2001</v>
      </c>
      <c r="C3762" t="s">
        <v>65</v>
      </c>
      <c r="D3762" t="s">
        <v>9</v>
      </c>
      <c r="E3762" t="s">
        <v>40</v>
      </c>
      <c r="F3762">
        <v>1</v>
      </c>
    </row>
    <row r="3763" spans="1:6" x14ac:dyDescent="0.25">
      <c r="A3763" t="s">
        <v>7</v>
      </c>
      <c r="B3763">
        <v>2001</v>
      </c>
      <c r="C3763" t="s">
        <v>65</v>
      </c>
      <c r="D3763" t="s">
        <v>9</v>
      </c>
      <c r="E3763" t="s">
        <v>6</v>
      </c>
      <c r="F3763">
        <v>5</v>
      </c>
    </row>
    <row r="3764" spans="1:6" x14ac:dyDescent="0.25">
      <c r="A3764" t="s">
        <v>7</v>
      </c>
      <c r="B3764">
        <v>2001</v>
      </c>
      <c r="C3764" t="s">
        <v>65</v>
      </c>
      <c r="D3764" t="s">
        <v>55</v>
      </c>
      <c r="E3764" t="s">
        <v>12</v>
      </c>
      <c r="F3764">
        <v>1</v>
      </c>
    </row>
    <row r="3765" spans="1:6" x14ac:dyDescent="0.25">
      <c r="A3765" t="s">
        <v>7</v>
      </c>
      <c r="B3765">
        <v>2001</v>
      </c>
      <c r="C3765" t="s">
        <v>65</v>
      </c>
      <c r="D3765" t="s">
        <v>55</v>
      </c>
      <c r="E3765" t="s">
        <v>21</v>
      </c>
      <c r="F3765">
        <v>1</v>
      </c>
    </row>
    <row r="3766" spans="1:6" x14ac:dyDescent="0.25">
      <c r="A3766" t="s">
        <v>7</v>
      </c>
      <c r="B3766">
        <v>2001</v>
      </c>
      <c r="C3766" t="s">
        <v>65</v>
      </c>
      <c r="D3766" t="s">
        <v>55</v>
      </c>
      <c r="E3766" t="s">
        <v>40</v>
      </c>
      <c r="F3766">
        <v>1</v>
      </c>
    </row>
    <row r="3767" spans="1:6" x14ac:dyDescent="0.25">
      <c r="A3767" t="s">
        <v>7</v>
      </c>
      <c r="B3767">
        <v>2001</v>
      </c>
      <c r="C3767" t="s">
        <v>65</v>
      </c>
      <c r="D3767" t="s">
        <v>55</v>
      </c>
      <c r="E3767" t="s">
        <v>48</v>
      </c>
      <c r="F3767">
        <v>1</v>
      </c>
    </row>
    <row r="3768" spans="1:6" x14ac:dyDescent="0.25">
      <c r="A3768" t="s">
        <v>7</v>
      </c>
      <c r="B3768">
        <v>2001</v>
      </c>
      <c r="C3768" t="s">
        <v>65</v>
      </c>
      <c r="D3768" t="s">
        <v>55</v>
      </c>
      <c r="E3768" t="s">
        <v>49</v>
      </c>
      <c r="F3768">
        <v>1</v>
      </c>
    </row>
    <row r="3769" spans="1:6" x14ac:dyDescent="0.25">
      <c r="A3769" t="s">
        <v>7</v>
      </c>
      <c r="B3769">
        <v>2001</v>
      </c>
      <c r="C3769" t="s">
        <v>65</v>
      </c>
      <c r="D3769" t="s">
        <v>55</v>
      </c>
      <c r="E3769" t="s">
        <v>6</v>
      </c>
      <c r="F3769">
        <v>5</v>
      </c>
    </row>
    <row r="3770" spans="1:6" x14ac:dyDescent="0.25">
      <c r="A3770" t="s">
        <v>7</v>
      </c>
      <c r="B3770">
        <v>2001</v>
      </c>
      <c r="C3770" t="s">
        <v>65</v>
      </c>
      <c r="D3770" t="s">
        <v>60</v>
      </c>
      <c r="E3770" t="s">
        <v>57</v>
      </c>
      <c r="F3770">
        <v>1</v>
      </c>
    </row>
    <row r="3771" spans="1:6" x14ac:dyDescent="0.25">
      <c r="A3771" t="s">
        <v>7</v>
      </c>
      <c r="B3771">
        <v>2001</v>
      </c>
      <c r="C3771" t="s">
        <v>65</v>
      </c>
      <c r="D3771" t="s">
        <v>60</v>
      </c>
      <c r="E3771" t="s">
        <v>20</v>
      </c>
      <c r="F3771">
        <v>2</v>
      </c>
    </row>
    <row r="3772" spans="1:6" x14ac:dyDescent="0.25">
      <c r="A3772" t="s">
        <v>7</v>
      </c>
      <c r="B3772">
        <v>2001</v>
      </c>
      <c r="C3772" t="s">
        <v>65</v>
      </c>
      <c r="D3772" t="s">
        <v>60</v>
      </c>
      <c r="E3772" t="s">
        <v>58</v>
      </c>
      <c r="F3772">
        <v>1</v>
      </c>
    </row>
    <row r="3773" spans="1:6" x14ac:dyDescent="0.25">
      <c r="A3773" t="s">
        <v>7</v>
      </c>
      <c r="B3773">
        <v>2001</v>
      </c>
      <c r="C3773" t="s">
        <v>65</v>
      </c>
      <c r="D3773" t="s">
        <v>60</v>
      </c>
      <c r="E3773" t="s">
        <v>21</v>
      </c>
      <c r="F3773">
        <v>1</v>
      </c>
    </row>
    <row r="3774" spans="1:6" x14ac:dyDescent="0.25">
      <c r="A3774" t="s">
        <v>7</v>
      </c>
      <c r="B3774">
        <v>2001</v>
      </c>
      <c r="C3774" t="s">
        <v>65</v>
      </c>
      <c r="D3774" t="s">
        <v>60</v>
      </c>
      <c r="E3774" t="s">
        <v>35</v>
      </c>
      <c r="F3774">
        <v>2</v>
      </c>
    </row>
    <row r="3775" spans="1:6" x14ac:dyDescent="0.25">
      <c r="A3775" t="s">
        <v>7</v>
      </c>
      <c r="B3775">
        <v>2001</v>
      </c>
      <c r="C3775" t="s">
        <v>65</v>
      </c>
      <c r="D3775" t="s">
        <v>60</v>
      </c>
      <c r="E3775" t="s">
        <v>40</v>
      </c>
      <c r="F3775">
        <v>16</v>
      </c>
    </row>
    <row r="3776" spans="1:6" x14ac:dyDescent="0.25">
      <c r="A3776" t="s">
        <v>7</v>
      </c>
      <c r="B3776">
        <v>2001</v>
      </c>
      <c r="C3776" t="s">
        <v>65</v>
      </c>
      <c r="D3776" t="s">
        <v>60</v>
      </c>
      <c r="E3776" t="s">
        <v>45</v>
      </c>
      <c r="F3776">
        <v>9</v>
      </c>
    </row>
    <row r="3777" spans="1:6" x14ac:dyDescent="0.25">
      <c r="A3777" t="s">
        <v>7</v>
      </c>
      <c r="B3777">
        <v>2001</v>
      </c>
      <c r="C3777" t="s">
        <v>65</v>
      </c>
      <c r="D3777" t="s">
        <v>60</v>
      </c>
      <c r="E3777" t="s">
        <v>48</v>
      </c>
      <c r="F3777">
        <v>1</v>
      </c>
    </row>
    <row r="3778" spans="1:6" x14ac:dyDescent="0.25">
      <c r="A3778" t="s">
        <v>7</v>
      </c>
      <c r="B3778">
        <v>2001</v>
      </c>
      <c r="C3778" t="s">
        <v>65</v>
      </c>
      <c r="D3778" t="s">
        <v>60</v>
      </c>
      <c r="E3778" t="s">
        <v>50</v>
      </c>
      <c r="F3778">
        <v>8</v>
      </c>
    </row>
    <row r="3779" spans="1:6" x14ac:dyDescent="0.25">
      <c r="A3779" t="s">
        <v>7</v>
      </c>
      <c r="B3779">
        <v>2001</v>
      </c>
      <c r="C3779" t="s">
        <v>65</v>
      </c>
      <c r="D3779" t="s">
        <v>60</v>
      </c>
      <c r="E3779" t="s">
        <v>6</v>
      </c>
      <c r="F3779">
        <v>41</v>
      </c>
    </row>
    <row r="3780" spans="1:6" x14ac:dyDescent="0.25">
      <c r="A3780" t="s">
        <v>7</v>
      </c>
      <c r="B3780">
        <v>2001</v>
      </c>
      <c r="C3780" t="s">
        <v>65</v>
      </c>
      <c r="D3780" t="s">
        <v>62</v>
      </c>
      <c r="E3780" t="s">
        <v>15</v>
      </c>
      <c r="F3780">
        <v>4</v>
      </c>
    </row>
    <row r="3781" spans="1:6" x14ac:dyDescent="0.25">
      <c r="A3781" t="s">
        <v>7</v>
      </c>
      <c r="B3781">
        <v>2001</v>
      </c>
      <c r="C3781" t="s">
        <v>65</v>
      </c>
      <c r="D3781" t="s">
        <v>62</v>
      </c>
      <c r="E3781" t="s">
        <v>23</v>
      </c>
      <c r="F3781">
        <v>1</v>
      </c>
    </row>
    <row r="3782" spans="1:6" x14ac:dyDescent="0.25">
      <c r="A3782" t="s">
        <v>7</v>
      </c>
      <c r="B3782">
        <v>2001</v>
      </c>
      <c r="C3782" t="s">
        <v>65</v>
      </c>
      <c r="D3782" t="s">
        <v>62</v>
      </c>
      <c r="E3782" t="s">
        <v>36</v>
      </c>
      <c r="F3782">
        <v>4</v>
      </c>
    </row>
    <row r="3783" spans="1:6" x14ac:dyDescent="0.25">
      <c r="A3783" t="s">
        <v>7</v>
      </c>
      <c r="B3783">
        <v>2001</v>
      </c>
      <c r="C3783" t="s">
        <v>65</v>
      </c>
      <c r="D3783" t="s">
        <v>62</v>
      </c>
      <c r="E3783" t="s">
        <v>40</v>
      </c>
      <c r="F3783">
        <v>2</v>
      </c>
    </row>
    <row r="3784" spans="1:6" x14ac:dyDescent="0.25">
      <c r="A3784" t="s">
        <v>7</v>
      </c>
      <c r="B3784">
        <v>2001</v>
      </c>
      <c r="C3784" t="s">
        <v>65</v>
      </c>
      <c r="D3784" t="s">
        <v>62</v>
      </c>
      <c r="E3784" t="s">
        <v>45</v>
      </c>
      <c r="F3784">
        <v>2</v>
      </c>
    </row>
    <row r="3785" spans="1:6" x14ac:dyDescent="0.25">
      <c r="A3785" t="s">
        <v>7</v>
      </c>
      <c r="B3785">
        <v>2001</v>
      </c>
      <c r="C3785" t="s">
        <v>65</v>
      </c>
      <c r="D3785" t="s">
        <v>62</v>
      </c>
      <c r="E3785" t="s">
        <v>48</v>
      </c>
      <c r="F3785">
        <v>5</v>
      </c>
    </row>
    <row r="3786" spans="1:6" x14ac:dyDescent="0.25">
      <c r="A3786" t="s">
        <v>7</v>
      </c>
      <c r="B3786">
        <v>2001</v>
      </c>
      <c r="C3786" t="s">
        <v>65</v>
      </c>
      <c r="D3786" t="s">
        <v>62</v>
      </c>
      <c r="E3786" t="s">
        <v>50</v>
      </c>
      <c r="F3786">
        <v>1</v>
      </c>
    </row>
    <row r="3787" spans="1:6" x14ac:dyDescent="0.25">
      <c r="A3787" t="s">
        <v>7</v>
      </c>
      <c r="B3787">
        <v>2001</v>
      </c>
      <c r="C3787" t="s">
        <v>65</v>
      </c>
      <c r="D3787" t="s">
        <v>62</v>
      </c>
      <c r="E3787" t="s">
        <v>6</v>
      </c>
      <c r="F3787">
        <v>19</v>
      </c>
    </row>
    <row r="3788" spans="1:6" x14ac:dyDescent="0.25">
      <c r="A3788" t="s">
        <v>7</v>
      </c>
      <c r="B3788">
        <v>2001</v>
      </c>
      <c r="C3788" t="s">
        <v>65</v>
      </c>
      <c r="D3788" t="s">
        <v>64</v>
      </c>
      <c r="E3788" t="s">
        <v>12</v>
      </c>
      <c r="F3788">
        <v>1</v>
      </c>
    </row>
    <row r="3789" spans="1:6" x14ac:dyDescent="0.25">
      <c r="A3789" t="s">
        <v>7</v>
      </c>
      <c r="B3789">
        <v>2001</v>
      </c>
      <c r="C3789" t="s">
        <v>65</v>
      </c>
      <c r="D3789" t="s">
        <v>64</v>
      </c>
      <c r="E3789" t="s">
        <v>16</v>
      </c>
      <c r="F3789">
        <v>1</v>
      </c>
    </row>
    <row r="3790" spans="1:6" x14ac:dyDescent="0.25">
      <c r="A3790" t="s">
        <v>7</v>
      </c>
      <c r="B3790">
        <v>2001</v>
      </c>
      <c r="C3790" t="s">
        <v>65</v>
      </c>
      <c r="D3790" t="s">
        <v>64</v>
      </c>
      <c r="E3790" t="s">
        <v>58</v>
      </c>
      <c r="F3790">
        <v>3</v>
      </c>
    </row>
    <row r="3791" spans="1:6" x14ac:dyDescent="0.25">
      <c r="A3791" t="s">
        <v>7</v>
      </c>
      <c r="B3791">
        <v>2001</v>
      </c>
      <c r="C3791" t="s">
        <v>65</v>
      </c>
      <c r="D3791" t="s">
        <v>64</v>
      </c>
      <c r="E3791" t="s">
        <v>32</v>
      </c>
      <c r="F3791">
        <v>3</v>
      </c>
    </row>
    <row r="3792" spans="1:6" x14ac:dyDescent="0.25">
      <c r="A3792" t="s">
        <v>7</v>
      </c>
      <c r="B3792">
        <v>2001</v>
      </c>
      <c r="C3792" t="s">
        <v>65</v>
      </c>
      <c r="D3792" t="s">
        <v>64</v>
      </c>
      <c r="E3792" t="s">
        <v>35</v>
      </c>
      <c r="F3792">
        <v>1</v>
      </c>
    </row>
    <row r="3793" spans="1:6" x14ac:dyDescent="0.25">
      <c r="A3793" t="s">
        <v>7</v>
      </c>
      <c r="B3793">
        <v>2001</v>
      </c>
      <c r="C3793" t="s">
        <v>65</v>
      </c>
      <c r="D3793" t="s">
        <v>64</v>
      </c>
      <c r="E3793" t="s">
        <v>36</v>
      </c>
      <c r="F3793">
        <v>3</v>
      </c>
    </row>
    <row r="3794" spans="1:6" x14ac:dyDescent="0.25">
      <c r="A3794" t="s">
        <v>7</v>
      </c>
      <c r="B3794">
        <v>2001</v>
      </c>
      <c r="C3794" t="s">
        <v>65</v>
      </c>
      <c r="D3794" t="s">
        <v>64</v>
      </c>
      <c r="E3794" t="s">
        <v>40</v>
      </c>
      <c r="F3794">
        <v>20</v>
      </c>
    </row>
    <row r="3795" spans="1:6" x14ac:dyDescent="0.25">
      <c r="A3795" t="s">
        <v>7</v>
      </c>
      <c r="B3795">
        <v>2001</v>
      </c>
      <c r="C3795" t="s">
        <v>65</v>
      </c>
      <c r="D3795" t="s">
        <v>64</v>
      </c>
      <c r="E3795" t="s">
        <v>48</v>
      </c>
      <c r="F3795">
        <v>1</v>
      </c>
    </row>
    <row r="3796" spans="1:6" x14ac:dyDescent="0.25">
      <c r="A3796" t="s">
        <v>7</v>
      </c>
      <c r="B3796">
        <v>2001</v>
      </c>
      <c r="C3796" t="s">
        <v>65</v>
      </c>
      <c r="D3796" t="s">
        <v>64</v>
      </c>
      <c r="E3796" t="s">
        <v>50</v>
      </c>
      <c r="F3796">
        <v>3</v>
      </c>
    </row>
    <row r="3797" spans="1:6" x14ac:dyDescent="0.25">
      <c r="A3797" t="s">
        <v>7</v>
      </c>
      <c r="B3797">
        <v>2001</v>
      </c>
      <c r="C3797" t="s">
        <v>65</v>
      </c>
      <c r="D3797" t="s">
        <v>64</v>
      </c>
      <c r="E3797" t="s">
        <v>6</v>
      </c>
      <c r="F3797">
        <v>36</v>
      </c>
    </row>
    <row r="3798" spans="1:6" x14ac:dyDescent="0.25">
      <c r="A3798" t="s">
        <v>7</v>
      </c>
      <c r="B3798">
        <v>2001</v>
      </c>
      <c r="C3798" t="s">
        <v>65</v>
      </c>
      <c r="D3798" t="s">
        <v>65</v>
      </c>
      <c r="E3798" t="s">
        <v>56</v>
      </c>
      <c r="F3798">
        <v>25</v>
      </c>
    </row>
    <row r="3799" spans="1:6" x14ac:dyDescent="0.25">
      <c r="A3799" t="s">
        <v>7</v>
      </c>
      <c r="B3799">
        <v>2001</v>
      </c>
      <c r="C3799" t="s">
        <v>65</v>
      </c>
      <c r="D3799" t="s">
        <v>65</v>
      </c>
      <c r="E3799" t="s">
        <v>12</v>
      </c>
      <c r="F3799">
        <v>4</v>
      </c>
    </row>
    <row r="3800" spans="1:6" x14ac:dyDescent="0.25">
      <c r="A3800" t="s">
        <v>7</v>
      </c>
      <c r="B3800">
        <v>2001</v>
      </c>
      <c r="C3800" t="s">
        <v>65</v>
      </c>
      <c r="D3800" t="s">
        <v>65</v>
      </c>
      <c r="E3800" t="s">
        <v>13</v>
      </c>
      <c r="F3800">
        <v>753</v>
      </c>
    </row>
    <row r="3801" spans="1:6" x14ac:dyDescent="0.25">
      <c r="A3801" t="s">
        <v>7</v>
      </c>
      <c r="B3801">
        <v>2001</v>
      </c>
      <c r="C3801" t="s">
        <v>65</v>
      </c>
      <c r="D3801" t="s">
        <v>65</v>
      </c>
      <c r="E3801" t="s">
        <v>14</v>
      </c>
      <c r="F3801">
        <v>17</v>
      </c>
    </row>
    <row r="3802" spans="1:6" x14ac:dyDescent="0.25">
      <c r="A3802" t="s">
        <v>7</v>
      </c>
      <c r="B3802">
        <v>2001</v>
      </c>
      <c r="C3802" t="s">
        <v>65</v>
      </c>
      <c r="D3802" t="s">
        <v>65</v>
      </c>
      <c r="E3802" t="s">
        <v>15</v>
      </c>
      <c r="F3802">
        <v>8</v>
      </c>
    </row>
    <row r="3803" spans="1:6" x14ac:dyDescent="0.25">
      <c r="A3803" t="s">
        <v>7</v>
      </c>
      <c r="B3803">
        <v>2001</v>
      </c>
      <c r="C3803" t="s">
        <v>65</v>
      </c>
      <c r="D3803" t="s">
        <v>65</v>
      </c>
      <c r="E3803" t="s">
        <v>57</v>
      </c>
      <c r="F3803">
        <v>27</v>
      </c>
    </row>
    <row r="3804" spans="1:6" x14ac:dyDescent="0.25">
      <c r="A3804" t="s">
        <v>7</v>
      </c>
      <c r="B3804">
        <v>2001</v>
      </c>
      <c r="C3804" t="s">
        <v>65</v>
      </c>
      <c r="D3804" t="s">
        <v>65</v>
      </c>
      <c r="E3804" t="s">
        <v>16</v>
      </c>
      <c r="F3804">
        <v>10</v>
      </c>
    </row>
    <row r="3805" spans="1:6" x14ac:dyDescent="0.25">
      <c r="A3805" t="s">
        <v>7</v>
      </c>
      <c r="B3805">
        <v>2001</v>
      </c>
      <c r="C3805" t="s">
        <v>65</v>
      </c>
      <c r="D3805" t="s">
        <v>65</v>
      </c>
      <c r="E3805" t="s">
        <v>17</v>
      </c>
      <c r="F3805">
        <v>9</v>
      </c>
    </row>
    <row r="3806" spans="1:6" x14ac:dyDescent="0.25">
      <c r="A3806" t="s">
        <v>7</v>
      </c>
      <c r="B3806">
        <v>2001</v>
      </c>
      <c r="C3806" t="s">
        <v>65</v>
      </c>
      <c r="D3806" t="s">
        <v>65</v>
      </c>
      <c r="E3806" t="s">
        <v>18</v>
      </c>
      <c r="F3806">
        <v>1</v>
      </c>
    </row>
    <row r="3807" spans="1:6" x14ac:dyDescent="0.25">
      <c r="A3807" t="s">
        <v>7</v>
      </c>
      <c r="B3807">
        <v>2001</v>
      </c>
      <c r="C3807" t="s">
        <v>65</v>
      </c>
      <c r="D3807" t="s">
        <v>65</v>
      </c>
      <c r="E3807" t="s">
        <v>19</v>
      </c>
      <c r="F3807">
        <v>26</v>
      </c>
    </row>
    <row r="3808" spans="1:6" x14ac:dyDescent="0.25">
      <c r="A3808" t="s">
        <v>7</v>
      </c>
      <c r="B3808">
        <v>2001</v>
      </c>
      <c r="C3808" t="s">
        <v>65</v>
      </c>
      <c r="D3808" t="s">
        <v>65</v>
      </c>
      <c r="E3808" t="s">
        <v>20</v>
      </c>
      <c r="F3808">
        <v>2</v>
      </c>
    </row>
    <row r="3809" spans="1:6" x14ac:dyDescent="0.25">
      <c r="A3809" t="s">
        <v>7</v>
      </c>
      <c r="B3809">
        <v>2001</v>
      </c>
      <c r="C3809" t="s">
        <v>65</v>
      </c>
      <c r="D3809" t="s">
        <v>65</v>
      </c>
      <c r="E3809" t="s">
        <v>58</v>
      </c>
      <c r="F3809">
        <v>31</v>
      </c>
    </row>
    <row r="3810" spans="1:6" x14ac:dyDescent="0.25">
      <c r="A3810" t="s">
        <v>7</v>
      </c>
      <c r="B3810">
        <v>2001</v>
      </c>
      <c r="C3810" t="s">
        <v>65</v>
      </c>
      <c r="D3810" t="s">
        <v>65</v>
      </c>
      <c r="E3810" t="s">
        <v>21</v>
      </c>
      <c r="F3810">
        <v>1</v>
      </c>
    </row>
    <row r="3811" spans="1:6" x14ac:dyDescent="0.25">
      <c r="A3811" t="s">
        <v>7</v>
      </c>
      <c r="B3811">
        <v>2001</v>
      </c>
      <c r="C3811" t="s">
        <v>65</v>
      </c>
      <c r="D3811" t="s">
        <v>65</v>
      </c>
      <c r="E3811" t="s">
        <v>23</v>
      </c>
      <c r="F3811">
        <v>20</v>
      </c>
    </row>
    <row r="3812" spans="1:6" x14ac:dyDescent="0.25">
      <c r="A3812" t="s">
        <v>7</v>
      </c>
      <c r="B3812">
        <v>2001</v>
      </c>
      <c r="C3812" t="s">
        <v>65</v>
      </c>
      <c r="D3812" t="s">
        <v>65</v>
      </c>
      <c r="E3812" t="s">
        <v>25</v>
      </c>
      <c r="F3812">
        <v>1</v>
      </c>
    </row>
    <row r="3813" spans="1:6" x14ac:dyDescent="0.25">
      <c r="A3813" t="s">
        <v>7</v>
      </c>
      <c r="B3813">
        <v>2001</v>
      </c>
      <c r="C3813" t="s">
        <v>65</v>
      </c>
      <c r="D3813" t="s">
        <v>65</v>
      </c>
      <c r="E3813" t="s">
        <v>27</v>
      </c>
      <c r="F3813">
        <v>3</v>
      </c>
    </row>
    <row r="3814" spans="1:6" x14ac:dyDescent="0.25">
      <c r="A3814" t="s">
        <v>7</v>
      </c>
      <c r="B3814">
        <v>2001</v>
      </c>
      <c r="C3814" t="s">
        <v>65</v>
      </c>
      <c r="D3814" t="s">
        <v>65</v>
      </c>
      <c r="E3814" t="s">
        <v>31</v>
      </c>
      <c r="F3814">
        <v>4</v>
      </c>
    </row>
    <row r="3815" spans="1:6" x14ac:dyDescent="0.25">
      <c r="A3815" t="s">
        <v>7</v>
      </c>
      <c r="B3815">
        <v>2001</v>
      </c>
      <c r="C3815" t="s">
        <v>65</v>
      </c>
      <c r="D3815" t="s">
        <v>65</v>
      </c>
      <c r="E3815" t="s">
        <v>32</v>
      </c>
      <c r="F3815">
        <v>2</v>
      </c>
    </row>
    <row r="3816" spans="1:6" x14ac:dyDescent="0.25">
      <c r="A3816" t="s">
        <v>7</v>
      </c>
      <c r="B3816">
        <v>2001</v>
      </c>
      <c r="C3816" t="s">
        <v>65</v>
      </c>
      <c r="D3816" t="s">
        <v>65</v>
      </c>
      <c r="E3816" t="s">
        <v>33</v>
      </c>
      <c r="F3816">
        <v>6</v>
      </c>
    </row>
    <row r="3817" spans="1:6" x14ac:dyDescent="0.25">
      <c r="A3817" t="s">
        <v>7</v>
      </c>
      <c r="B3817">
        <v>2001</v>
      </c>
      <c r="C3817" t="s">
        <v>65</v>
      </c>
      <c r="D3817" t="s">
        <v>65</v>
      </c>
      <c r="E3817" t="s">
        <v>35</v>
      </c>
      <c r="F3817">
        <v>9</v>
      </c>
    </row>
    <row r="3818" spans="1:6" x14ac:dyDescent="0.25">
      <c r="A3818" t="s">
        <v>7</v>
      </c>
      <c r="B3818">
        <v>2001</v>
      </c>
      <c r="C3818" t="s">
        <v>65</v>
      </c>
      <c r="D3818" t="s">
        <v>65</v>
      </c>
      <c r="E3818" t="s">
        <v>36</v>
      </c>
      <c r="F3818">
        <v>116</v>
      </c>
    </row>
    <row r="3819" spans="1:6" x14ac:dyDescent="0.25">
      <c r="A3819" t="s">
        <v>7</v>
      </c>
      <c r="B3819">
        <v>2001</v>
      </c>
      <c r="C3819" t="s">
        <v>65</v>
      </c>
      <c r="D3819" t="s">
        <v>65</v>
      </c>
      <c r="E3819" t="s">
        <v>37</v>
      </c>
      <c r="F3819">
        <v>54</v>
      </c>
    </row>
    <row r="3820" spans="1:6" x14ac:dyDescent="0.25">
      <c r="A3820" t="s">
        <v>7</v>
      </c>
      <c r="B3820">
        <v>2001</v>
      </c>
      <c r="C3820" t="s">
        <v>65</v>
      </c>
      <c r="D3820" t="s">
        <v>65</v>
      </c>
      <c r="E3820" t="s">
        <v>40</v>
      </c>
      <c r="F3820">
        <v>489</v>
      </c>
    </row>
    <row r="3821" spans="1:6" x14ac:dyDescent="0.25">
      <c r="A3821" t="s">
        <v>7</v>
      </c>
      <c r="B3821">
        <v>2001</v>
      </c>
      <c r="C3821" t="s">
        <v>65</v>
      </c>
      <c r="D3821" t="s">
        <v>65</v>
      </c>
      <c r="E3821" t="s">
        <v>45</v>
      </c>
      <c r="F3821">
        <v>59</v>
      </c>
    </row>
    <row r="3822" spans="1:6" x14ac:dyDescent="0.25">
      <c r="A3822" t="s">
        <v>7</v>
      </c>
      <c r="B3822">
        <v>2001</v>
      </c>
      <c r="C3822" t="s">
        <v>65</v>
      </c>
      <c r="D3822" t="s">
        <v>65</v>
      </c>
      <c r="E3822" t="s">
        <v>48</v>
      </c>
      <c r="F3822">
        <v>100</v>
      </c>
    </row>
    <row r="3823" spans="1:6" x14ac:dyDescent="0.25">
      <c r="A3823" t="s">
        <v>7</v>
      </c>
      <c r="B3823">
        <v>2001</v>
      </c>
      <c r="C3823" t="s">
        <v>65</v>
      </c>
      <c r="D3823" t="s">
        <v>65</v>
      </c>
      <c r="E3823" t="s">
        <v>49</v>
      </c>
      <c r="F3823">
        <v>2</v>
      </c>
    </row>
    <row r="3824" spans="1:6" x14ac:dyDescent="0.25">
      <c r="A3824" t="s">
        <v>7</v>
      </c>
      <c r="B3824">
        <v>2001</v>
      </c>
      <c r="C3824" t="s">
        <v>65</v>
      </c>
      <c r="D3824" t="s">
        <v>65</v>
      </c>
      <c r="E3824" t="s">
        <v>50</v>
      </c>
      <c r="F3824">
        <v>41</v>
      </c>
    </row>
    <row r="3825" spans="1:6" x14ac:dyDescent="0.25">
      <c r="A3825" t="s">
        <v>7</v>
      </c>
      <c r="B3825">
        <v>2001</v>
      </c>
      <c r="C3825" t="s">
        <v>65</v>
      </c>
      <c r="D3825" t="s">
        <v>65</v>
      </c>
      <c r="E3825" t="s">
        <v>52</v>
      </c>
      <c r="F3825">
        <v>6</v>
      </c>
    </row>
    <row r="3826" spans="1:6" x14ac:dyDescent="0.25">
      <c r="A3826" t="s">
        <v>7</v>
      </c>
      <c r="B3826">
        <v>2001</v>
      </c>
      <c r="C3826" t="s">
        <v>65</v>
      </c>
      <c r="D3826" t="s">
        <v>65</v>
      </c>
      <c r="E3826" t="s">
        <v>53</v>
      </c>
      <c r="F3826">
        <v>48</v>
      </c>
    </row>
    <row r="3827" spans="1:6" x14ac:dyDescent="0.25">
      <c r="A3827" t="s">
        <v>7</v>
      </c>
      <c r="B3827">
        <v>2001</v>
      </c>
      <c r="C3827" t="s">
        <v>65</v>
      </c>
      <c r="D3827" t="s">
        <v>65</v>
      </c>
      <c r="E3827" t="s">
        <v>6</v>
      </c>
      <c r="F3827">
        <v>1874</v>
      </c>
    </row>
    <row r="3828" spans="1:6" x14ac:dyDescent="0.25">
      <c r="A3828" t="s">
        <v>7</v>
      </c>
      <c r="B3828">
        <v>2002</v>
      </c>
      <c r="C3828" t="s">
        <v>8</v>
      </c>
      <c r="D3828" t="s">
        <v>9</v>
      </c>
      <c r="E3828" t="s">
        <v>56</v>
      </c>
      <c r="F3828">
        <v>7</v>
      </c>
    </row>
    <row r="3829" spans="1:6" x14ac:dyDescent="0.25">
      <c r="A3829" t="s">
        <v>7</v>
      </c>
      <c r="B3829">
        <v>2002</v>
      </c>
      <c r="C3829" t="s">
        <v>8</v>
      </c>
      <c r="D3829" t="s">
        <v>9</v>
      </c>
      <c r="E3829" t="s">
        <v>10</v>
      </c>
      <c r="F3829">
        <v>1233</v>
      </c>
    </row>
    <row r="3830" spans="1:6" x14ac:dyDescent="0.25">
      <c r="A3830" t="s">
        <v>7</v>
      </c>
      <c r="B3830">
        <v>2002</v>
      </c>
      <c r="C3830" t="s">
        <v>8</v>
      </c>
      <c r="D3830" t="s">
        <v>9</v>
      </c>
      <c r="E3830" t="s">
        <v>11</v>
      </c>
      <c r="F3830">
        <v>1684</v>
      </c>
    </row>
    <row r="3831" spans="1:6" x14ac:dyDescent="0.25">
      <c r="A3831" t="s">
        <v>7</v>
      </c>
      <c r="B3831">
        <v>2002</v>
      </c>
      <c r="C3831" t="s">
        <v>8</v>
      </c>
      <c r="D3831" t="s">
        <v>9</v>
      </c>
      <c r="E3831" t="s">
        <v>12</v>
      </c>
      <c r="F3831">
        <v>18</v>
      </c>
    </row>
    <row r="3832" spans="1:6" x14ac:dyDescent="0.25">
      <c r="A3832" t="s">
        <v>7</v>
      </c>
      <c r="B3832">
        <v>2002</v>
      </c>
      <c r="C3832" t="s">
        <v>8</v>
      </c>
      <c r="D3832" t="s">
        <v>9</v>
      </c>
      <c r="E3832" t="s">
        <v>13</v>
      </c>
      <c r="F3832">
        <v>266</v>
      </c>
    </row>
    <row r="3833" spans="1:6" x14ac:dyDescent="0.25">
      <c r="A3833" t="s">
        <v>7</v>
      </c>
      <c r="B3833">
        <v>2002</v>
      </c>
      <c r="C3833" t="s">
        <v>8</v>
      </c>
      <c r="D3833" t="s">
        <v>9</v>
      </c>
      <c r="E3833" t="s">
        <v>14</v>
      </c>
      <c r="F3833">
        <v>47</v>
      </c>
    </row>
    <row r="3834" spans="1:6" x14ac:dyDescent="0.25">
      <c r="A3834" t="s">
        <v>7</v>
      </c>
      <c r="B3834">
        <v>2002</v>
      </c>
      <c r="C3834" t="s">
        <v>8</v>
      </c>
      <c r="D3834" t="s">
        <v>9</v>
      </c>
      <c r="E3834" t="s">
        <v>15</v>
      </c>
      <c r="F3834">
        <v>4</v>
      </c>
    </row>
    <row r="3835" spans="1:6" x14ac:dyDescent="0.25">
      <c r="A3835" t="s">
        <v>7</v>
      </c>
      <c r="B3835">
        <v>2002</v>
      </c>
      <c r="C3835" t="s">
        <v>8</v>
      </c>
      <c r="D3835" t="s">
        <v>9</v>
      </c>
      <c r="E3835" t="s">
        <v>66</v>
      </c>
      <c r="F3835">
        <v>1</v>
      </c>
    </row>
    <row r="3836" spans="1:6" x14ac:dyDescent="0.25">
      <c r="A3836" t="s">
        <v>7</v>
      </c>
      <c r="B3836">
        <v>2002</v>
      </c>
      <c r="C3836" t="s">
        <v>8</v>
      </c>
      <c r="D3836" t="s">
        <v>9</v>
      </c>
      <c r="E3836" t="s">
        <v>57</v>
      </c>
      <c r="F3836">
        <v>1</v>
      </c>
    </row>
    <row r="3837" spans="1:6" x14ac:dyDescent="0.25">
      <c r="A3837" t="s">
        <v>7</v>
      </c>
      <c r="B3837">
        <v>2002</v>
      </c>
      <c r="C3837" t="s">
        <v>8</v>
      </c>
      <c r="D3837" t="s">
        <v>9</v>
      </c>
      <c r="E3837" t="s">
        <v>16</v>
      </c>
      <c r="F3837">
        <v>65</v>
      </c>
    </row>
    <row r="3838" spans="1:6" x14ac:dyDescent="0.25">
      <c r="A3838" t="s">
        <v>7</v>
      </c>
      <c r="B3838">
        <v>2002</v>
      </c>
      <c r="C3838" t="s">
        <v>8</v>
      </c>
      <c r="D3838" t="s">
        <v>9</v>
      </c>
      <c r="E3838" t="s">
        <v>17</v>
      </c>
      <c r="F3838">
        <v>28</v>
      </c>
    </row>
    <row r="3839" spans="1:6" x14ac:dyDescent="0.25">
      <c r="A3839" t="s">
        <v>7</v>
      </c>
      <c r="B3839">
        <v>2002</v>
      </c>
      <c r="C3839" t="s">
        <v>8</v>
      </c>
      <c r="D3839" t="s">
        <v>9</v>
      </c>
      <c r="E3839" t="s">
        <v>18</v>
      </c>
      <c r="F3839">
        <v>7</v>
      </c>
    </row>
    <row r="3840" spans="1:6" x14ac:dyDescent="0.25">
      <c r="A3840" t="s">
        <v>7</v>
      </c>
      <c r="B3840">
        <v>2002</v>
      </c>
      <c r="C3840" t="s">
        <v>8</v>
      </c>
      <c r="D3840" t="s">
        <v>9</v>
      </c>
      <c r="E3840" t="s">
        <v>19</v>
      </c>
      <c r="F3840">
        <v>44</v>
      </c>
    </row>
    <row r="3841" spans="1:6" x14ac:dyDescent="0.25">
      <c r="A3841" t="s">
        <v>7</v>
      </c>
      <c r="B3841">
        <v>2002</v>
      </c>
      <c r="C3841" t="s">
        <v>8</v>
      </c>
      <c r="D3841" t="s">
        <v>9</v>
      </c>
      <c r="E3841" t="s">
        <v>20</v>
      </c>
      <c r="F3841">
        <v>31</v>
      </c>
    </row>
    <row r="3842" spans="1:6" x14ac:dyDescent="0.25">
      <c r="A3842" t="s">
        <v>7</v>
      </c>
      <c r="B3842">
        <v>2002</v>
      </c>
      <c r="C3842" t="s">
        <v>8</v>
      </c>
      <c r="D3842" t="s">
        <v>9</v>
      </c>
      <c r="E3842" t="s">
        <v>58</v>
      </c>
      <c r="F3842">
        <v>16</v>
      </c>
    </row>
    <row r="3843" spans="1:6" x14ac:dyDescent="0.25">
      <c r="A3843" t="s">
        <v>7</v>
      </c>
      <c r="B3843">
        <v>2002</v>
      </c>
      <c r="C3843" t="s">
        <v>8</v>
      </c>
      <c r="D3843" t="s">
        <v>9</v>
      </c>
      <c r="E3843" t="s">
        <v>21</v>
      </c>
      <c r="F3843">
        <v>18</v>
      </c>
    </row>
    <row r="3844" spans="1:6" x14ac:dyDescent="0.25">
      <c r="A3844" t="s">
        <v>7</v>
      </c>
      <c r="B3844">
        <v>2002</v>
      </c>
      <c r="C3844" t="s">
        <v>8</v>
      </c>
      <c r="D3844" t="s">
        <v>9</v>
      </c>
      <c r="E3844" t="s">
        <v>22</v>
      </c>
      <c r="F3844">
        <v>68</v>
      </c>
    </row>
    <row r="3845" spans="1:6" x14ac:dyDescent="0.25">
      <c r="A3845" t="s">
        <v>7</v>
      </c>
      <c r="B3845">
        <v>2002</v>
      </c>
      <c r="C3845" t="s">
        <v>8</v>
      </c>
      <c r="D3845" t="s">
        <v>9</v>
      </c>
      <c r="E3845" t="s">
        <v>23</v>
      </c>
      <c r="F3845">
        <v>11</v>
      </c>
    </row>
    <row r="3846" spans="1:6" x14ac:dyDescent="0.25">
      <c r="A3846" t="s">
        <v>7</v>
      </c>
      <c r="B3846">
        <v>2002</v>
      </c>
      <c r="C3846" t="s">
        <v>8</v>
      </c>
      <c r="D3846" t="s">
        <v>9</v>
      </c>
      <c r="E3846" t="s">
        <v>24</v>
      </c>
      <c r="F3846">
        <v>4</v>
      </c>
    </row>
    <row r="3847" spans="1:6" x14ac:dyDescent="0.25">
      <c r="A3847" t="s">
        <v>7</v>
      </c>
      <c r="B3847">
        <v>2002</v>
      </c>
      <c r="C3847" t="s">
        <v>8</v>
      </c>
      <c r="D3847" t="s">
        <v>9</v>
      </c>
      <c r="E3847" t="s">
        <v>25</v>
      </c>
      <c r="F3847">
        <v>3</v>
      </c>
    </row>
    <row r="3848" spans="1:6" x14ac:dyDescent="0.25">
      <c r="A3848" t="s">
        <v>7</v>
      </c>
      <c r="B3848">
        <v>2002</v>
      </c>
      <c r="C3848" t="s">
        <v>8</v>
      </c>
      <c r="D3848" t="s">
        <v>9</v>
      </c>
      <c r="E3848" t="s">
        <v>26</v>
      </c>
      <c r="F3848">
        <v>9</v>
      </c>
    </row>
    <row r="3849" spans="1:6" x14ac:dyDescent="0.25">
      <c r="A3849" t="s">
        <v>7</v>
      </c>
      <c r="B3849">
        <v>2002</v>
      </c>
      <c r="C3849" t="s">
        <v>8</v>
      </c>
      <c r="D3849" t="s">
        <v>9</v>
      </c>
      <c r="E3849" t="s">
        <v>27</v>
      </c>
      <c r="F3849">
        <v>37</v>
      </c>
    </row>
    <row r="3850" spans="1:6" x14ac:dyDescent="0.25">
      <c r="A3850" t="s">
        <v>7</v>
      </c>
      <c r="B3850">
        <v>2002</v>
      </c>
      <c r="C3850" t="s">
        <v>8</v>
      </c>
      <c r="D3850" t="s">
        <v>9</v>
      </c>
      <c r="E3850" t="s">
        <v>59</v>
      </c>
      <c r="F3850">
        <v>44</v>
      </c>
    </row>
    <row r="3851" spans="1:6" x14ac:dyDescent="0.25">
      <c r="A3851" t="s">
        <v>7</v>
      </c>
      <c r="B3851">
        <v>2002</v>
      </c>
      <c r="C3851" t="s">
        <v>8</v>
      </c>
      <c r="D3851" t="s">
        <v>9</v>
      </c>
      <c r="E3851" t="s">
        <v>28</v>
      </c>
      <c r="F3851">
        <v>263</v>
      </c>
    </row>
    <row r="3852" spans="1:6" x14ac:dyDescent="0.25">
      <c r="A3852" t="s">
        <v>7</v>
      </c>
      <c r="B3852">
        <v>2002</v>
      </c>
      <c r="C3852" t="s">
        <v>8</v>
      </c>
      <c r="D3852" t="s">
        <v>9</v>
      </c>
      <c r="E3852" t="s">
        <v>29</v>
      </c>
      <c r="F3852">
        <v>72</v>
      </c>
    </row>
    <row r="3853" spans="1:6" x14ac:dyDescent="0.25">
      <c r="A3853" t="s">
        <v>7</v>
      </c>
      <c r="B3853">
        <v>2002</v>
      </c>
      <c r="C3853" t="s">
        <v>8</v>
      </c>
      <c r="D3853" t="s">
        <v>9</v>
      </c>
      <c r="E3853" t="s">
        <v>30</v>
      </c>
      <c r="F3853">
        <v>14</v>
      </c>
    </row>
    <row r="3854" spans="1:6" x14ac:dyDescent="0.25">
      <c r="A3854" t="s">
        <v>7</v>
      </c>
      <c r="B3854">
        <v>2002</v>
      </c>
      <c r="C3854" t="s">
        <v>8</v>
      </c>
      <c r="D3854" t="s">
        <v>9</v>
      </c>
      <c r="E3854" t="s">
        <v>31</v>
      </c>
      <c r="F3854">
        <v>533</v>
      </c>
    </row>
    <row r="3855" spans="1:6" x14ac:dyDescent="0.25">
      <c r="A3855" t="s">
        <v>7</v>
      </c>
      <c r="B3855">
        <v>2002</v>
      </c>
      <c r="C3855" t="s">
        <v>8</v>
      </c>
      <c r="D3855" t="s">
        <v>9</v>
      </c>
      <c r="E3855" t="s">
        <v>32</v>
      </c>
      <c r="F3855">
        <v>110</v>
      </c>
    </row>
    <row r="3856" spans="1:6" x14ac:dyDescent="0.25">
      <c r="A3856" t="s">
        <v>7</v>
      </c>
      <c r="B3856">
        <v>2002</v>
      </c>
      <c r="C3856" t="s">
        <v>8</v>
      </c>
      <c r="D3856" t="s">
        <v>9</v>
      </c>
      <c r="E3856" t="s">
        <v>33</v>
      </c>
      <c r="F3856">
        <v>62</v>
      </c>
    </row>
    <row r="3857" spans="1:6" x14ac:dyDescent="0.25">
      <c r="A3857" t="s">
        <v>7</v>
      </c>
      <c r="B3857">
        <v>2002</v>
      </c>
      <c r="C3857" t="s">
        <v>8</v>
      </c>
      <c r="D3857" t="s">
        <v>9</v>
      </c>
      <c r="E3857" t="s">
        <v>34</v>
      </c>
      <c r="F3857">
        <v>4</v>
      </c>
    </row>
    <row r="3858" spans="1:6" x14ac:dyDescent="0.25">
      <c r="A3858" t="s">
        <v>7</v>
      </c>
      <c r="B3858">
        <v>2002</v>
      </c>
      <c r="C3858" t="s">
        <v>8</v>
      </c>
      <c r="D3858" t="s">
        <v>9</v>
      </c>
      <c r="E3858" t="s">
        <v>35</v>
      </c>
      <c r="F3858">
        <v>7</v>
      </c>
    </row>
    <row r="3859" spans="1:6" x14ac:dyDescent="0.25">
      <c r="A3859" t="s">
        <v>7</v>
      </c>
      <c r="B3859">
        <v>2002</v>
      </c>
      <c r="C3859" t="s">
        <v>8</v>
      </c>
      <c r="D3859" t="s">
        <v>9</v>
      </c>
      <c r="E3859" t="s">
        <v>36</v>
      </c>
      <c r="F3859">
        <v>774</v>
      </c>
    </row>
    <row r="3860" spans="1:6" x14ac:dyDescent="0.25">
      <c r="A3860" t="s">
        <v>7</v>
      </c>
      <c r="B3860">
        <v>2002</v>
      </c>
      <c r="C3860" t="s">
        <v>8</v>
      </c>
      <c r="D3860" t="s">
        <v>9</v>
      </c>
      <c r="E3860" t="s">
        <v>37</v>
      </c>
      <c r="F3860">
        <v>79</v>
      </c>
    </row>
    <row r="3861" spans="1:6" x14ac:dyDescent="0.25">
      <c r="A3861" t="s">
        <v>7</v>
      </c>
      <c r="B3861">
        <v>2002</v>
      </c>
      <c r="C3861" t="s">
        <v>8</v>
      </c>
      <c r="D3861" t="s">
        <v>9</v>
      </c>
      <c r="E3861" t="s">
        <v>38</v>
      </c>
      <c r="F3861">
        <v>315</v>
      </c>
    </row>
    <row r="3862" spans="1:6" x14ac:dyDescent="0.25">
      <c r="A3862" t="s">
        <v>7</v>
      </c>
      <c r="B3862">
        <v>2002</v>
      </c>
      <c r="C3862" t="s">
        <v>8</v>
      </c>
      <c r="D3862" t="s">
        <v>9</v>
      </c>
      <c r="E3862" t="s">
        <v>39</v>
      </c>
      <c r="F3862">
        <v>190</v>
      </c>
    </row>
    <row r="3863" spans="1:6" x14ac:dyDescent="0.25">
      <c r="A3863" t="s">
        <v>7</v>
      </c>
      <c r="B3863">
        <v>2002</v>
      </c>
      <c r="C3863" t="s">
        <v>8</v>
      </c>
      <c r="D3863" t="s">
        <v>9</v>
      </c>
      <c r="E3863" t="s">
        <v>40</v>
      </c>
      <c r="F3863">
        <v>26</v>
      </c>
    </row>
    <row r="3864" spans="1:6" x14ac:dyDescent="0.25">
      <c r="A3864" t="s">
        <v>7</v>
      </c>
      <c r="B3864">
        <v>2002</v>
      </c>
      <c r="C3864" t="s">
        <v>8</v>
      </c>
      <c r="D3864" t="s">
        <v>9</v>
      </c>
      <c r="E3864" t="s">
        <v>41</v>
      </c>
      <c r="F3864">
        <v>1145</v>
      </c>
    </row>
    <row r="3865" spans="1:6" x14ac:dyDescent="0.25">
      <c r="A3865" t="s">
        <v>7</v>
      </c>
      <c r="B3865">
        <v>2002</v>
      </c>
      <c r="C3865" t="s">
        <v>8</v>
      </c>
      <c r="D3865" t="s">
        <v>9</v>
      </c>
      <c r="E3865" t="s">
        <v>42</v>
      </c>
      <c r="F3865">
        <v>91</v>
      </c>
    </row>
    <row r="3866" spans="1:6" x14ac:dyDescent="0.25">
      <c r="A3866" t="s">
        <v>7</v>
      </c>
      <c r="B3866">
        <v>2002</v>
      </c>
      <c r="C3866" t="s">
        <v>8</v>
      </c>
      <c r="D3866" t="s">
        <v>9</v>
      </c>
      <c r="E3866" t="s">
        <v>43</v>
      </c>
      <c r="F3866">
        <v>15</v>
      </c>
    </row>
    <row r="3867" spans="1:6" x14ac:dyDescent="0.25">
      <c r="A3867" t="s">
        <v>7</v>
      </c>
      <c r="B3867">
        <v>2002</v>
      </c>
      <c r="C3867" t="s">
        <v>8</v>
      </c>
      <c r="D3867" t="s">
        <v>9</v>
      </c>
      <c r="E3867" t="s">
        <v>44</v>
      </c>
      <c r="F3867">
        <v>19</v>
      </c>
    </row>
    <row r="3868" spans="1:6" x14ac:dyDescent="0.25">
      <c r="A3868" t="s">
        <v>7</v>
      </c>
      <c r="B3868">
        <v>2002</v>
      </c>
      <c r="C3868" t="s">
        <v>8</v>
      </c>
      <c r="D3868" t="s">
        <v>9</v>
      </c>
      <c r="E3868" t="s">
        <v>45</v>
      </c>
      <c r="F3868">
        <v>8</v>
      </c>
    </row>
    <row r="3869" spans="1:6" x14ac:dyDescent="0.25">
      <c r="A3869" t="s">
        <v>7</v>
      </c>
      <c r="B3869">
        <v>2002</v>
      </c>
      <c r="C3869" t="s">
        <v>8</v>
      </c>
      <c r="D3869" t="s">
        <v>9</v>
      </c>
      <c r="E3869" t="s">
        <v>46</v>
      </c>
      <c r="F3869">
        <v>783</v>
      </c>
    </row>
    <row r="3870" spans="1:6" x14ac:dyDescent="0.25">
      <c r="A3870" t="s">
        <v>7</v>
      </c>
      <c r="B3870">
        <v>2002</v>
      </c>
      <c r="C3870" t="s">
        <v>8</v>
      </c>
      <c r="D3870" t="s">
        <v>9</v>
      </c>
      <c r="E3870" t="s">
        <v>47</v>
      </c>
      <c r="F3870">
        <v>1</v>
      </c>
    </row>
    <row r="3871" spans="1:6" x14ac:dyDescent="0.25">
      <c r="A3871" t="s">
        <v>7</v>
      </c>
      <c r="B3871">
        <v>2002</v>
      </c>
      <c r="C3871" t="s">
        <v>8</v>
      </c>
      <c r="D3871" t="s">
        <v>9</v>
      </c>
      <c r="E3871" t="s">
        <v>48</v>
      </c>
      <c r="F3871">
        <v>59</v>
      </c>
    </row>
    <row r="3872" spans="1:6" x14ac:dyDescent="0.25">
      <c r="A3872" t="s">
        <v>7</v>
      </c>
      <c r="B3872">
        <v>2002</v>
      </c>
      <c r="C3872" t="s">
        <v>8</v>
      </c>
      <c r="D3872" t="s">
        <v>9</v>
      </c>
      <c r="E3872" t="s">
        <v>49</v>
      </c>
      <c r="F3872">
        <v>69</v>
      </c>
    </row>
    <row r="3873" spans="1:6" x14ac:dyDescent="0.25">
      <c r="A3873" t="s">
        <v>7</v>
      </c>
      <c r="B3873">
        <v>2002</v>
      </c>
      <c r="C3873" t="s">
        <v>8</v>
      </c>
      <c r="D3873" t="s">
        <v>9</v>
      </c>
      <c r="E3873" t="s">
        <v>50</v>
      </c>
      <c r="F3873">
        <v>7</v>
      </c>
    </row>
    <row r="3874" spans="1:6" x14ac:dyDescent="0.25">
      <c r="A3874" t="s">
        <v>7</v>
      </c>
      <c r="B3874">
        <v>2002</v>
      </c>
      <c r="C3874" t="s">
        <v>8</v>
      </c>
      <c r="D3874" t="s">
        <v>9</v>
      </c>
      <c r="E3874" t="s">
        <v>51</v>
      </c>
      <c r="F3874">
        <v>392</v>
      </c>
    </row>
    <row r="3875" spans="1:6" x14ac:dyDescent="0.25">
      <c r="A3875" t="s">
        <v>7</v>
      </c>
      <c r="B3875">
        <v>2002</v>
      </c>
      <c r="C3875" t="s">
        <v>8</v>
      </c>
      <c r="D3875" t="s">
        <v>9</v>
      </c>
      <c r="E3875" t="s">
        <v>52</v>
      </c>
      <c r="F3875">
        <v>2</v>
      </c>
    </row>
    <row r="3876" spans="1:6" x14ac:dyDescent="0.25">
      <c r="A3876" t="s">
        <v>7</v>
      </c>
      <c r="B3876">
        <v>2002</v>
      </c>
      <c r="C3876" t="s">
        <v>8</v>
      </c>
      <c r="D3876" t="s">
        <v>9</v>
      </c>
      <c r="E3876" t="s">
        <v>53</v>
      </c>
      <c r="F3876">
        <v>236</v>
      </c>
    </row>
    <row r="3877" spans="1:6" x14ac:dyDescent="0.25">
      <c r="A3877" t="s">
        <v>7</v>
      </c>
      <c r="B3877">
        <v>2002</v>
      </c>
      <c r="C3877" t="s">
        <v>8</v>
      </c>
      <c r="D3877" t="s">
        <v>9</v>
      </c>
      <c r="E3877" t="s">
        <v>54</v>
      </c>
      <c r="F3877">
        <v>77</v>
      </c>
    </row>
    <row r="3878" spans="1:6" x14ac:dyDescent="0.25">
      <c r="A3878" t="s">
        <v>7</v>
      </c>
      <c r="B3878">
        <v>2002</v>
      </c>
      <c r="C3878" t="s">
        <v>8</v>
      </c>
      <c r="D3878" t="s">
        <v>9</v>
      </c>
      <c r="E3878" t="s">
        <v>6</v>
      </c>
      <c r="F3878">
        <v>8999</v>
      </c>
    </row>
    <row r="3879" spans="1:6" x14ac:dyDescent="0.25">
      <c r="A3879" t="s">
        <v>7</v>
      </c>
      <c r="B3879">
        <v>2002</v>
      </c>
      <c r="C3879" t="s">
        <v>8</v>
      </c>
      <c r="D3879" t="s">
        <v>55</v>
      </c>
      <c r="E3879" t="s">
        <v>56</v>
      </c>
      <c r="F3879">
        <v>39</v>
      </c>
    </row>
    <row r="3880" spans="1:6" x14ac:dyDescent="0.25">
      <c r="A3880" t="s">
        <v>7</v>
      </c>
      <c r="B3880">
        <v>2002</v>
      </c>
      <c r="C3880" t="s">
        <v>8</v>
      </c>
      <c r="D3880" t="s">
        <v>55</v>
      </c>
      <c r="E3880" t="s">
        <v>10</v>
      </c>
      <c r="F3880">
        <v>146</v>
      </c>
    </row>
    <row r="3881" spans="1:6" x14ac:dyDescent="0.25">
      <c r="A3881" t="s">
        <v>7</v>
      </c>
      <c r="B3881">
        <v>2002</v>
      </c>
      <c r="C3881" t="s">
        <v>8</v>
      </c>
      <c r="D3881" t="s">
        <v>55</v>
      </c>
      <c r="E3881" t="s">
        <v>11</v>
      </c>
      <c r="F3881">
        <v>88</v>
      </c>
    </row>
    <row r="3882" spans="1:6" x14ac:dyDescent="0.25">
      <c r="A3882" t="s">
        <v>7</v>
      </c>
      <c r="B3882">
        <v>2002</v>
      </c>
      <c r="C3882" t="s">
        <v>8</v>
      </c>
      <c r="D3882" t="s">
        <v>55</v>
      </c>
      <c r="E3882" t="s">
        <v>12</v>
      </c>
      <c r="F3882">
        <v>52</v>
      </c>
    </row>
    <row r="3883" spans="1:6" x14ac:dyDescent="0.25">
      <c r="A3883" t="s">
        <v>7</v>
      </c>
      <c r="B3883">
        <v>2002</v>
      </c>
      <c r="C3883" t="s">
        <v>8</v>
      </c>
      <c r="D3883" t="s">
        <v>55</v>
      </c>
      <c r="E3883" t="s">
        <v>13</v>
      </c>
      <c r="F3883">
        <v>3402</v>
      </c>
    </row>
    <row r="3884" spans="1:6" x14ac:dyDescent="0.25">
      <c r="A3884" t="s">
        <v>7</v>
      </c>
      <c r="B3884">
        <v>2002</v>
      </c>
      <c r="C3884" t="s">
        <v>8</v>
      </c>
      <c r="D3884" t="s">
        <v>55</v>
      </c>
      <c r="E3884" t="s">
        <v>14</v>
      </c>
      <c r="F3884">
        <v>63</v>
      </c>
    </row>
    <row r="3885" spans="1:6" x14ac:dyDescent="0.25">
      <c r="A3885" t="s">
        <v>7</v>
      </c>
      <c r="B3885">
        <v>2002</v>
      </c>
      <c r="C3885" t="s">
        <v>8</v>
      </c>
      <c r="D3885" t="s">
        <v>55</v>
      </c>
      <c r="E3885" t="s">
        <v>15</v>
      </c>
      <c r="F3885">
        <v>48</v>
      </c>
    </row>
    <row r="3886" spans="1:6" x14ac:dyDescent="0.25">
      <c r="A3886" t="s">
        <v>7</v>
      </c>
      <c r="B3886">
        <v>2002</v>
      </c>
      <c r="C3886" t="s">
        <v>8</v>
      </c>
      <c r="D3886" t="s">
        <v>55</v>
      </c>
      <c r="E3886" t="s">
        <v>66</v>
      </c>
      <c r="F3886">
        <v>13</v>
      </c>
    </row>
    <row r="3887" spans="1:6" x14ac:dyDescent="0.25">
      <c r="A3887" t="s">
        <v>7</v>
      </c>
      <c r="B3887">
        <v>2002</v>
      </c>
      <c r="C3887" t="s">
        <v>8</v>
      </c>
      <c r="D3887" t="s">
        <v>55</v>
      </c>
      <c r="E3887" t="s">
        <v>57</v>
      </c>
      <c r="F3887">
        <v>6</v>
      </c>
    </row>
    <row r="3888" spans="1:6" x14ac:dyDescent="0.25">
      <c r="A3888" t="s">
        <v>7</v>
      </c>
      <c r="B3888">
        <v>2002</v>
      </c>
      <c r="C3888" t="s">
        <v>8</v>
      </c>
      <c r="D3888" t="s">
        <v>55</v>
      </c>
      <c r="E3888" t="s">
        <v>16</v>
      </c>
      <c r="F3888">
        <v>186</v>
      </c>
    </row>
    <row r="3889" spans="1:6" x14ac:dyDescent="0.25">
      <c r="A3889" t="s">
        <v>7</v>
      </c>
      <c r="B3889">
        <v>2002</v>
      </c>
      <c r="C3889" t="s">
        <v>8</v>
      </c>
      <c r="D3889" t="s">
        <v>55</v>
      </c>
      <c r="E3889" t="s">
        <v>17</v>
      </c>
      <c r="F3889">
        <v>139</v>
      </c>
    </row>
    <row r="3890" spans="1:6" x14ac:dyDescent="0.25">
      <c r="A3890" t="s">
        <v>7</v>
      </c>
      <c r="B3890">
        <v>2002</v>
      </c>
      <c r="C3890" t="s">
        <v>8</v>
      </c>
      <c r="D3890" t="s">
        <v>55</v>
      </c>
      <c r="E3890" t="s">
        <v>18</v>
      </c>
      <c r="F3890">
        <v>1290</v>
      </c>
    </row>
    <row r="3891" spans="1:6" x14ac:dyDescent="0.25">
      <c r="A3891" t="s">
        <v>7</v>
      </c>
      <c r="B3891">
        <v>2002</v>
      </c>
      <c r="C3891" t="s">
        <v>8</v>
      </c>
      <c r="D3891" t="s">
        <v>55</v>
      </c>
      <c r="E3891" t="s">
        <v>19</v>
      </c>
      <c r="F3891">
        <v>21</v>
      </c>
    </row>
    <row r="3892" spans="1:6" x14ac:dyDescent="0.25">
      <c r="A3892" t="s">
        <v>7</v>
      </c>
      <c r="B3892">
        <v>2002</v>
      </c>
      <c r="C3892" t="s">
        <v>8</v>
      </c>
      <c r="D3892" t="s">
        <v>55</v>
      </c>
      <c r="E3892" t="s">
        <v>20</v>
      </c>
      <c r="F3892">
        <v>146</v>
      </c>
    </row>
    <row r="3893" spans="1:6" x14ac:dyDescent="0.25">
      <c r="A3893" t="s">
        <v>7</v>
      </c>
      <c r="B3893">
        <v>2002</v>
      </c>
      <c r="C3893" t="s">
        <v>8</v>
      </c>
      <c r="D3893" t="s">
        <v>55</v>
      </c>
      <c r="E3893" t="s">
        <v>58</v>
      </c>
      <c r="F3893">
        <v>49</v>
      </c>
    </row>
    <row r="3894" spans="1:6" x14ac:dyDescent="0.25">
      <c r="A3894" t="s">
        <v>7</v>
      </c>
      <c r="B3894">
        <v>2002</v>
      </c>
      <c r="C3894" t="s">
        <v>8</v>
      </c>
      <c r="D3894" t="s">
        <v>55</v>
      </c>
      <c r="E3894" t="s">
        <v>21</v>
      </c>
      <c r="F3894">
        <v>67</v>
      </c>
    </row>
    <row r="3895" spans="1:6" x14ac:dyDescent="0.25">
      <c r="A3895" t="s">
        <v>7</v>
      </c>
      <c r="B3895">
        <v>2002</v>
      </c>
      <c r="C3895" t="s">
        <v>8</v>
      </c>
      <c r="D3895" t="s">
        <v>55</v>
      </c>
      <c r="E3895" t="s">
        <v>22</v>
      </c>
      <c r="F3895">
        <v>67</v>
      </c>
    </row>
    <row r="3896" spans="1:6" x14ac:dyDescent="0.25">
      <c r="A3896" t="s">
        <v>7</v>
      </c>
      <c r="B3896">
        <v>2002</v>
      </c>
      <c r="C3896" t="s">
        <v>8</v>
      </c>
      <c r="D3896" t="s">
        <v>55</v>
      </c>
      <c r="E3896" t="s">
        <v>23</v>
      </c>
      <c r="F3896">
        <v>24</v>
      </c>
    </row>
    <row r="3897" spans="1:6" x14ac:dyDescent="0.25">
      <c r="A3897" t="s">
        <v>7</v>
      </c>
      <c r="B3897">
        <v>2002</v>
      </c>
      <c r="C3897" t="s">
        <v>8</v>
      </c>
      <c r="D3897" t="s">
        <v>55</v>
      </c>
      <c r="E3897" t="s">
        <v>25</v>
      </c>
      <c r="F3897">
        <v>8</v>
      </c>
    </row>
    <row r="3898" spans="1:6" x14ac:dyDescent="0.25">
      <c r="A3898" t="s">
        <v>7</v>
      </c>
      <c r="B3898">
        <v>2002</v>
      </c>
      <c r="C3898" t="s">
        <v>8</v>
      </c>
      <c r="D3898" t="s">
        <v>55</v>
      </c>
      <c r="E3898" t="s">
        <v>26</v>
      </c>
      <c r="F3898">
        <v>62</v>
      </c>
    </row>
    <row r="3899" spans="1:6" x14ac:dyDescent="0.25">
      <c r="A3899" t="s">
        <v>7</v>
      </c>
      <c r="B3899">
        <v>2002</v>
      </c>
      <c r="C3899" t="s">
        <v>8</v>
      </c>
      <c r="D3899" t="s">
        <v>55</v>
      </c>
      <c r="E3899" t="s">
        <v>27</v>
      </c>
      <c r="F3899">
        <v>206</v>
      </c>
    </row>
    <row r="3900" spans="1:6" x14ac:dyDescent="0.25">
      <c r="A3900" t="s">
        <v>7</v>
      </c>
      <c r="B3900">
        <v>2002</v>
      </c>
      <c r="C3900" t="s">
        <v>8</v>
      </c>
      <c r="D3900" t="s">
        <v>55</v>
      </c>
      <c r="E3900" t="s">
        <v>59</v>
      </c>
      <c r="F3900">
        <v>70</v>
      </c>
    </row>
    <row r="3901" spans="1:6" x14ac:dyDescent="0.25">
      <c r="A3901" t="s">
        <v>7</v>
      </c>
      <c r="B3901">
        <v>2002</v>
      </c>
      <c r="C3901" t="s">
        <v>8</v>
      </c>
      <c r="D3901" t="s">
        <v>55</v>
      </c>
      <c r="E3901" t="s">
        <v>28</v>
      </c>
      <c r="F3901">
        <v>315</v>
      </c>
    </row>
    <row r="3902" spans="1:6" x14ac:dyDescent="0.25">
      <c r="A3902" t="s">
        <v>7</v>
      </c>
      <c r="B3902">
        <v>2002</v>
      </c>
      <c r="C3902" t="s">
        <v>8</v>
      </c>
      <c r="D3902" t="s">
        <v>55</v>
      </c>
      <c r="E3902" t="s">
        <v>29</v>
      </c>
      <c r="F3902">
        <v>46</v>
      </c>
    </row>
    <row r="3903" spans="1:6" x14ac:dyDescent="0.25">
      <c r="A3903" t="s">
        <v>7</v>
      </c>
      <c r="B3903">
        <v>2002</v>
      </c>
      <c r="C3903" t="s">
        <v>8</v>
      </c>
      <c r="D3903" t="s">
        <v>55</v>
      </c>
      <c r="E3903" t="s">
        <v>30</v>
      </c>
      <c r="F3903">
        <v>68</v>
      </c>
    </row>
    <row r="3904" spans="1:6" x14ac:dyDescent="0.25">
      <c r="A3904" t="s">
        <v>7</v>
      </c>
      <c r="B3904">
        <v>2002</v>
      </c>
      <c r="C3904" t="s">
        <v>8</v>
      </c>
      <c r="D3904" t="s">
        <v>55</v>
      </c>
      <c r="E3904" t="s">
        <v>31</v>
      </c>
      <c r="F3904">
        <v>4</v>
      </c>
    </row>
    <row r="3905" spans="1:6" x14ac:dyDescent="0.25">
      <c r="A3905" t="s">
        <v>7</v>
      </c>
      <c r="B3905">
        <v>2002</v>
      </c>
      <c r="C3905" t="s">
        <v>8</v>
      </c>
      <c r="D3905" t="s">
        <v>55</v>
      </c>
      <c r="E3905" t="s">
        <v>32</v>
      </c>
      <c r="F3905">
        <v>33</v>
      </c>
    </row>
    <row r="3906" spans="1:6" x14ac:dyDescent="0.25">
      <c r="A3906" t="s">
        <v>7</v>
      </c>
      <c r="B3906">
        <v>2002</v>
      </c>
      <c r="C3906" t="s">
        <v>8</v>
      </c>
      <c r="D3906" t="s">
        <v>55</v>
      </c>
      <c r="E3906" t="s">
        <v>33</v>
      </c>
      <c r="F3906">
        <v>121</v>
      </c>
    </row>
    <row r="3907" spans="1:6" x14ac:dyDescent="0.25">
      <c r="A3907" t="s">
        <v>7</v>
      </c>
      <c r="B3907">
        <v>2002</v>
      </c>
      <c r="C3907" t="s">
        <v>8</v>
      </c>
      <c r="D3907" t="s">
        <v>55</v>
      </c>
      <c r="E3907" t="s">
        <v>34</v>
      </c>
      <c r="F3907">
        <v>13</v>
      </c>
    </row>
    <row r="3908" spans="1:6" x14ac:dyDescent="0.25">
      <c r="A3908" t="s">
        <v>7</v>
      </c>
      <c r="B3908">
        <v>2002</v>
      </c>
      <c r="C3908" t="s">
        <v>8</v>
      </c>
      <c r="D3908" t="s">
        <v>55</v>
      </c>
      <c r="E3908" t="s">
        <v>35</v>
      </c>
      <c r="F3908">
        <v>62</v>
      </c>
    </row>
    <row r="3909" spans="1:6" x14ac:dyDescent="0.25">
      <c r="A3909" t="s">
        <v>7</v>
      </c>
      <c r="B3909">
        <v>2002</v>
      </c>
      <c r="C3909" t="s">
        <v>8</v>
      </c>
      <c r="D3909" t="s">
        <v>55</v>
      </c>
      <c r="E3909" t="s">
        <v>36</v>
      </c>
      <c r="F3909">
        <v>22</v>
      </c>
    </row>
    <row r="3910" spans="1:6" x14ac:dyDescent="0.25">
      <c r="A3910" t="s">
        <v>7</v>
      </c>
      <c r="B3910">
        <v>2002</v>
      </c>
      <c r="C3910" t="s">
        <v>8</v>
      </c>
      <c r="D3910" t="s">
        <v>55</v>
      </c>
      <c r="E3910" t="s">
        <v>37</v>
      </c>
      <c r="F3910">
        <v>418</v>
      </c>
    </row>
    <row r="3911" spans="1:6" x14ac:dyDescent="0.25">
      <c r="A3911" t="s">
        <v>7</v>
      </c>
      <c r="B3911">
        <v>2002</v>
      </c>
      <c r="C3911" t="s">
        <v>8</v>
      </c>
      <c r="D3911" t="s">
        <v>55</v>
      </c>
      <c r="E3911" t="s">
        <v>38</v>
      </c>
      <c r="F3911">
        <v>167</v>
      </c>
    </row>
    <row r="3912" spans="1:6" x14ac:dyDescent="0.25">
      <c r="A3912" t="s">
        <v>7</v>
      </c>
      <c r="B3912">
        <v>2002</v>
      </c>
      <c r="C3912" t="s">
        <v>8</v>
      </c>
      <c r="D3912" t="s">
        <v>55</v>
      </c>
      <c r="E3912" t="s">
        <v>39</v>
      </c>
      <c r="F3912">
        <v>6</v>
      </c>
    </row>
    <row r="3913" spans="1:6" x14ac:dyDescent="0.25">
      <c r="A3913" t="s">
        <v>7</v>
      </c>
      <c r="B3913">
        <v>2002</v>
      </c>
      <c r="C3913" t="s">
        <v>8</v>
      </c>
      <c r="D3913" t="s">
        <v>55</v>
      </c>
      <c r="E3913" t="s">
        <v>40</v>
      </c>
      <c r="F3913">
        <v>95</v>
      </c>
    </row>
    <row r="3914" spans="1:6" x14ac:dyDescent="0.25">
      <c r="A3914" t="s">
        <v>7</v>
      </c>
      <c r="B3914">
        <v>2002</v>
      </c>
      <c r="C3914" t="s">
        <v>8</v>
      </c>
      <c r="D3914" t="s">
        <v>55</v>
      </c>
      <c r="E3914" t="s">
        <v>41</v>
      </c>
      <c r="F3914">
        <v>84</v>
      </c>
    </row>
    <row r="3915" spans="1:6" x14ac:dyDescent="0.25">
      <c r="A3915" t="s">
        <v>7</v>
      </c>
      <c r="B3915">
        <v>2002</v>
      </c>
      <c r="C3915" t="s">
        <v>8</v>
      </c>
      <c r="D3915" t="s">
        <v>55</v>
      </c>
      <c r="E3915" t="s">
        <v>42</v>
      </c>
      <c r="F3915">
        <v>156</v>
      </c>
    </row>
    <row r="3916" spans="1:6" x14ac:dyDescent="0.25">
      <c r="A3916" t="s">
        <v>7</v>
      </c>
      <c r="B3916">
        <v>2002</v>
      </c>
      <c r="C3916" t="s">
        <v>8</v>
      </c>
      <c r="D3916" t="s">
        <v>55</v>
      </c>
      <c r="E3916" t="s">
        <v>43</v>
      </c>
      <c r="F3916">
        <v>115</v>
      </c>
    </row>
    <row r="3917" spans="1:6" x14ac:dyDescent="0.25">
      <c r="A3917" t="s">
        <v>7</v>
      </c>
      <c r="B3917">
        <v>2002</v>
      </c>
      <c r="C3917" t="s">
        <v>8</v>
      </c>
      <c r="D3917" t="s">
        <v>55</v>
      </c>
      <c r="E3917" t="s">
        <v>44</v>
      </c>
      <c r="F3917">
        <v>69</v>
      </c>
    </row>
    <row r="3918" spans="1:6" x14ac:dyDescent="0.25">
      <c r="A3918" t="s">
        <v>7</v>
      </c>
      <c r="B3918">
        <v>2002</v>
      </c>
      <c r="C3918" t="s">
        <v>8</v>
      </c>
      <c r="D3918" t="s">
        <v>55</v>
      </c>
      <c r="E3918" t="s">
        <v>45</v>
      </c>
      <c r="F3918">
        <v>14</v>
      </c>
    </row>
    <row r="3919" spans="1:6" x14ac:dyDescent="0.25">
      <c r="A3919" t="s">
        <v>7</v>
      </c>
      <c r="B3919">
        <v>2002</v>
      </c>
      <c r="C3919" t="s">
        <v>8</v>
      </c>
      <c r="D3919" t="s">
        <v>55</v>
      </c>
      <c r="E3919" t="s">
        <v>46</v>
      </c>
      <c r="F3919">
        <v>6</v>
      </c>
    </row>
    <row r="3920" spans="1:6" x14ac:dyDescent="0.25">
      <c r="A3920" t="s">
        <v>7</v>
      </c>
      <c r="B3920">
        <v>2002</v>
      </c>
      <c r="C3920" t="s">
        <v>8</v>
      </c>
      <c r="D3920" t="s">
        <v>55</v>
      </c>
      <c r="E3920" t="s">
        <v>47</v>
      </c>
      <c r="F3920">
        <v>34</v>
      </c>
    </row>
    <row r="3921" spans="1:6" x14ac:dyDescent="0.25">
      <c r="A3921" t="s">
        <v>7</v>
      </c>
      <c r="B3921">
        <v>2002</v>
      </c>
      <c r="C3921" t="s">
        <v>8</v>
      </c>
      <c r="D3921" t="s">
        <v>55</v>
      </c>
      <c r="E3921" t="s">
        <v>48</v>
      </c>
      <c r="F3921">
        <v>304</v>
      </c>
    </row>
    <row r="3922" spans="1:6" x14ac:dyDescent="0.25">
      <c r="A3922" t="s">
        <v>7</v>
      </c>
      <c r="B3922">
        <v>2002</v>
      </c>
      <c r="C3922" t="s">
        <v>8</v>
      </c>
      <c r="D3922" t="s">
        <v>55</v>
      </c>
      <c r="E3922" t="s">
        <v>49</v>
      </c>
      <c r="F3922">
        <v>72</v>
      </c>
    </row>
    <row r="3923" spans="1:6" x14ac:dyDescent="0.25">
      <c r="A3923" t="s">
        <v>7</v>
      </c>
      <c r="B3923">
        <v>2002</v>
      </c>
      <c r="C3923" t="s">
        <v>8</v>
      </c>
      <c r="D3923" t="s">
        <v>55</v>
      </c>
      <c r="E3923" t="s">
        <v>61</v>
      </c>
      <c r="F3923">
        <v>3</v>
      </c>
    </row>
    <row r="3924" spans="1:6" x14ac:dyDescent="0.25">
      <c r="A3924" t="s">
        <v>7</v>
      </c>
      <c r="B3924">
        <v>2002</v>
      </c>
      <c r="C3924" t="s">
        <v>8</v>
      </c>
      <c r="D3924" t="s">
        <v>55</v>
      </c>
      <c r="E3924" t="s">
        <v>50</v>
      </c>
      <c r="F3924">
        <v>181</v>
      </c>
    </row>
    <row r="3925" spans="1:6" x14ac:dyDescent="0.25">
      <c r="A3925" t="s">
        <v>7</v>
      </c>
      <c r="B3925">
        <v>2002</v>
      </c>
      <c r="C3925" t="s">
        <v>8</v>
      </c>
      <c r="D3925" t="s">
        <v>55</v>
      </c>
      <c r="E3925" t="s">
        <v>51</v>
      </c>
      <c r="F3925">
        <v>608</v>
      </c>
    </row>
    <row r="3926" spans="1:6" x14ac:dyDescent="0.25">
      <c r="A3926" t="s">
        <v>7</v>
      </c>
      <c r="B3926">
        <v>2002</v>
      </c>
      <c r="C3926" t="s">
        <v>8</v>
      </c>
      <c r="D3926" t="s">
        <v>55</v>
      </c>
      <c r="E3926" t="s">
        <v>52</v>
      </c>
      <c r="F3926">
        <v>7</v>
      </c>
    </row>
    <row r="3927" spans="1:6" x14ac:dyDescent="0.25">
      <c r="A3927" t="s">
        <v>7</v>
      </c>
      <c r="B3927">
        <v>2002</v>
      </c>
      <c r="C3927" t="s">
        <v>8</v>
      </c>
      <c r="D3927" t="s">
        <v>55</v>
      </c>
      <c r="E3927" t="s">
        <v>53</v>
      </c>
      <c r="F3927">
        <v>143</v>
      </c>
    </row>
    <row r="3928" spans="1:6" x14ac:dyDescent="0.25">
      <c r="A3928" t="s">
        <v>7</v>
      </c>
      <c r="B3928">
        <v>2002</v>
      </c>
      <c r="C3928" t="s">
        <v>8</v>
      </c>
      <c r="D3928" t="s">
        <v>55</v>
      </c>
      <c r="E3928" t="s">
        <v>54</v>
      </c>
      <c r="F3928">
        <v>4</v>
      </c>
    </row>
    <row r="3929" spans="1:6" x14ac:dyDescent="0.25">
      <c r="A3929" t="s">
        <v>7</v>
      </c>
      <c r="B3929">
        <v>2002</v>
      </c>
      <c r="C3929" t="s">
        <v>8</v>
      </c>
      <c r="D3929" t="s">
        <v>55</v>
      </c>
      <c r="E3929" t="s">
        <v>6</v>
      </c>
      <c r="F3929">
        <v>9362</v>
      </c>
    </row>
    <row r="3930" spans="1:6" x14ac:dyDescent="0.25">
      <c r="A3930" t="s">
        <v>7</v>
      </c>
      <c r="B3930">
        <v>2002</v>
      </c>
      <c r="C3930" t="s">
        <v>8</v>
      </c>
      <c r="D3930" t="s">
        <v>60</v>
      </c>
      <c r="E3930" t="s">
        <v>56</v>
      </c>
      <c r="F3930">
        <v>7647</v>
      </c>
    </row>
    <row r="3931" spans="1:6" x14ac:dyDescent="0.25">
      <c r="A3931" t="s">
        <v>7</v>
      </c>
      <c r="B3931">
        <v>2002</v>
      </c>
      <c r="C3931" t="s">
        <v>8</v>
      </c>
      <c r="D3931" t="s">
        <v>60</v>
      </c>
      <c r="E3931" t="s">
        <v>10</v>
      </c>
      <c r="F3931">
        <v>191</v>
      </c>
    </row>
    <row r="3932" spans="1:6" x14ac:dyDescent="0.25">
      <c r="A3932" t="s">
        <v>7</v>
      </c>
      <c r="B3932">
        <v>2002</v>
      </c>
      <c r="C3932" t="s">
        <v>8</v>
      </c>
      <c r="D3932" t="s">
        <v>60</v>
      </c>
      <c r="E3932" t="s">
        <v>11</v>
      </c>
      <c r="F3932">
        <v>798</v>
      </c>
    </row>
    <row r="3933" spans="1:6" x14ac:dyDescent="0.25">
      <c r="A3933" t="s">
        <v>7</v>
      </c>
      <c r="B3933">
        <v>2002</v>
      </c>
      <c r="C3933" t="s">
        <v>8</v>
      </c>
      <c r="D3933" t="s">
        <v>60</v>
      </c>
      <c r="E3933" t="s">
        <v>12</v>
      </c>
      <c r="F3933">
        <v>3365</v>
      </c>
    </row>
    <row r="3934" spans="1:6" x14ac:dyDescent="0.25">
      <c r="A3934" t="s">
        <v>7</v>
      </c>
      <c r="B3934">
        <v>2002</v>
      </c>
      <c r="C3934" t="s">
        <v>8</v>
      </c>
      <c r="D3934" t="s">
        <v>60</v>
      </c>
      <c r="E3934" t="s">
        <v>13</v>
      </c>
      <c r="F3934">
        <v>10118</v>
      </c>
    </row>
    <row r="3935" spans="1:6" x14ac:dyDescent="0.25">
      <c r="A3935" t="s">
        <v>7</v>
      </c>
      <c r="B3935">
        <v>2002</v>
      </c>
      <c r="C3935" t="s">
        <v>8</v>
      </c>
      <c r="D3935" t="s">
        <v>60</v>
      </c>
      <c r="E3935" t="s">
        <v>14</v>
      </c>
      <c r="F3935">
        <v>1008</v>
      </c>
    </row>
    <row r="3936" spans="1:6" x14ac:dyDescent="0.25">
      <c r="A3936" t="s">
        <v>7</v>
      </c>
      <c r="B3936">
        <v>2002</v>
      </c>
      <c r="C3936" t="s">
        <v>8</v>
      </c>
      <c r="D3936" t="s">
        <v>60</v>
      </c>
      <c r="E3936" t="s">
        <v>15</v>
      </c>
      <c r="F3936">
        <v>2107</v>
      </c>
    </row>
    <row r="3937" spans="1:6" x14ac:dyDescent="0.25">
      <c r="A3937" t="s">
        <v>7</v>
      </c>
      <c r="B3937">
        <v>2002</v>
      </c>
      <c r="C3937" t="s">
        <v>8</v>
      </c>
      <c r="D3937" t="s">
        <v>60</v>
      </c>
      <c r="E3937" t="s">
        <v>66</v>
      </c>
      <c r="F3937">
        <v>1220</v>
      </c>
    </row>
    <row r="3938" spans="1:6" x14ac:dyDescent="0.25">
      <c r="A3938" t="s">
        <v>7</v>
      </c>
      <c r="B3938">
        <v>2002</v>
      </c>
      <c r="C3938" t="s">
        <v>8</v>
      </c>
      <c r="D3938" t="s">
        <v>60</v>
      </c>
      <c r="E3938" t="s">
        <v>57</v>
      </c>
      <c r="F3938">
        <v>1370</v>
      </c>
    </row>
    <row r="3939" spans="1:6" x14ac:dyDescent="0.25">
      <c r="A3939" t="s">
        <v>7</v>
      </c>
      <c r="B3939">
        <v>2002</v>
      </c>
      <c r="C3939" t="s">
        <v>8</v>
      </c>
      <c r="D3939" t="s">
        <v>60</v>
      </c>
      <c r="E3939" t="s">
        <v>16</v>
      </c>
      <c r="F3939">
        <v>15402</v>
      </c>
    </row>
    <row r="3940" spans="1:6" x14ac:dyDescent="0.25">
      <c r="A3940" t="s">
        <v>7</v>
      </c>
      <c r="B3940">
        <v>2002</v>
      </c>
      <c r="C3940" t="s">
        <v>8</v>
      </c>
      <c r="D3940" t="s">
        <v>60</v>
      </c>
      <c r="E3940" t="s">
        <v>17</v>
      </c>
      <c r="F3940">
        <v>13433</v>
      </c>
    </row>
    <row r="3941" spans="1:6" x14ac:dyDescent="0.25">
      <c r="A3941" t="s">
        <v>7</v>
      </c>
      <c r="B3941">
        <v>2002</v>
      </c>
      <c r="C3941" t="s">
        <v>8</v>
      </c>
      <c r="D3941" t="s">
        <v>60</v>
      </c>
      <c r="E3941" t="s">
        <v>18</v>
      </c>
      <c r="F3941">
        <v>95</v>
      </c>
    </row>
    <row r="3942" spans="1:6" x14ac:dyDescent="0.25">
      <c r="A3942" t="s">
        <v>7</v>
      </c>
      <c r="B3942">
        <v>2002</v>
      </c>
      <c r="C3942" t="s">
        <v>8</v>
      </c>
      <c r="D3942" t="s">
        <v>60</v>
      </c>
      <c r="E3942" t="s">
        <v>19</v>
      </c>
      <c r="F3942">
        <v>22</v>
      </c>
    </row>
    <row r="3943" spans="1:6" x14ac:dyDescent="0.25">
      <c r="A3943" t="s">
        <v>7</v>
      </c>
      <c r="B3943">
        <v>2002</v>
      </c>
      <c r="C3943" t="s">
        <v>8</v>
      </c>
      <c r="D3943" t="s">
        <v>60</v>
      </c>
      <c r="E3943" t="s">
        <v>20</v>
      </c>
      <c r="F3943">
        <v>16825</v>
      </c>
    </row>
    <row r="3944" spans="1:6" x14ac:dyDescent="0.25">
      <c r="A3944" t="s">
        <v>7</v>
      </c>
      <c r="B3944">
        <v>2002</v>
      </c>
      <c r="C3944" t="s">
        <v>8</v>
      </c>
      <c r="D3944" t="s">
        <v>60</v>
      </c>
      <c r="E3944" t="s">
        <v>58</v>
      </c>
      <c r="F3944">
        <v>4860</v>
      </c>
    </row>
    <row r="3945" spans="1:6" x14ac:dyDescent="0.25">
      <c r="A3945" t="s">
        <v>7</v>
      </c>
      <c r="B3945">
        <v>2002</v>
      </c>
      <c r="C3945" t="s">
        <v>8</v>
      </c>
      <c r="D3945" t="s">
        <v>60</v>
      </c>
      <c r="E3945" t="s">
        <v>21</v>
      </c>
      <c r="F3945">
        <v>681</v>
      </c>
    </row>
    <row r="3946" spans="1:6" x14ac:dyDescent="0.25">
      <c r="A3946" t="s">
        <v>7</v>
      </c>
      <c r="B3946">
        <v>2002</v>
      </c>
      <c r="C3946" t="s">
        <v>8</v>
      </c>
      <c r="D3946" t="s">
        <v>60</v>
      </c>
      <c r="E3946" t="s">
        <v>22</v>
      </c>
      <c r="F3946">
        <v>1435</v>
      </c>
    </row>
    <row r="3947" spans="1:6" x14ac:dyDescent="0.25">
      <c r="A3947" t="s">
        <v>7</v>
      </c>
      <c r="B3947">
        <v>2002</v>
      </c>
      <c r="C3947" t="s">
        <v>8</v>
      </c>
      <c r="D3947" t="s">
        <v>60</v>
      </c>
      <c r="E3947" t="s">
        <v>23</v>
      </c>
      <c r="F3947">
        <v>1861</v>
      </c>
    </row>
    <row r="3948" spans="1:6" x14ac:dyDescent="0.25">
      <c r="A3948" t="s">
        <v>7</v>
      </c>
      <c r="B3948">
        <v>2002</v>
      </c>
      <c r="C3948" t="s">
        <v>8</v>
      </c>
      <c r="D3948" t="s">
        <v>60</v>
      </c>
      <c r="E3948" t="s">
        <v>24</v>
      </c>
      <c r="F3948">
        <v>10705</v>
      </c>
    </row>
    <row r="3949" spans="1:6" x14ac:dyDescent="0.25">
      <c r="A3949" t="s">
        <v>7</v>
      </c>
      <c r="B3949">
        <v>2002</v>
      </c>
      <c r="C3949" t="s">
        <v>8</v>
      </c>
      <c r="D3949" t="s">
        <v>60</v>
      </c>
      <c r="E3949" t="s">
        <v>25</v>
      </c>
      <c r="F3949">
        <v>18</v>
      </c>
    </row>
    <row r="3950" spans="1:6" x14ac:dyDescent="0.25">
      <c r="A3950" t="s">
        <v>7</v>
      </c>
      <c r="B3950">
        <v>2002</v>
      </c>
      <c r="C3950" t="s">
        <v>8</v>
      </c>
      <c r="D3950" t="s">
        <v>60</v>
      </c>
      <c r="E3950" t="s">
        <v>26</v>
      </c>
      <c r="F3950">
        <v>6588</v>
      </c>
    </row>
    <row r="3951" spans="1:6" x14ac:dyDescent="0.25">
      <c r="A3951" t="s">
        <v>7</v>
      </c>
      <c r="B3951">
        <v>2002</v>
      </c>
      <c r="C3951" t="s">
        <v>8</v>
      </c>
      <c r="D3951" t="s">
        <v>60</v>
      </c>
      <c r="E3951" t="s">
        <v>27</v>
      </c>
      <c r="F3951">
        <v>1543</v>
      </c>
    </row>
    <row r="3952" spans="1:6" x14ac:dyDescent="0.25">
      <c r="A3952" t="s">
        <v>7</v>
      </c>
      <c r="B3952">
        <v>2002</v>
      </c>
      <c r="C3952" t="s">
        <v>8</v>
      </c>
      <c r="D3952" t="s">
        <v>60</v>
      </c>
      <c r="E3952" t="s">
        <v>59</v>
      </c>
      <c r="F3952">
        <v>5722</v>
      </c>
    </row>
    <row r="3953" spans="1:6" x14ac:dyDescent="0.25">
      <c r="A3953" t="s">
        <v>7</v>
      </c>
      <c r="B3953">
        <v>2002</v>
      </c>
      <c r="C3953" t="s">
        <v>8</v>
      </c>
      <c r="D3953" t="s">
        <v>60</v>
      </c>
      <c r="E3953" t="s">
        <v>28</v>
      </c>
      <c r="F3953">
        <v>1818</v>
      </c>
    </row>
    <row r="3954" spans="1:6" x14ac:dyDescent="0.25">
      <c r="A3954" t="s">
        <v>7</v>
      </c>
      <c r="B3954">
        <v>2002</v>
      </c>
      <c r="C3954" t="s">
        <v>8</v>
      </c>
      <c r="D3954" t="s">
        <v>60</v>
      </c>
      <c r="E3954" t="s">
        <v>29</v>
      </c>
      <c r="F3954">
        <v>6230</v>
      </c>
    </row>
    <row r="3955" spans="1:6" x14ac:dyDescent="0.25">
      <c r="A3955" t="s">
        <v>7</v>
      </c>
      <c r="B3955">
        <v>2002</v>
      </c>
      <c r="C3955" t="s">
        <v>8</v>
      </c>
      <c r="D3955" t="s">
        <v>60</v>
      </c>
      <c r="E3955" t="s">
        <v>30</v>
      </c>
      <c r="F3955">
        <v>5587</v>
      </c>
    </row>
    <row r="3956" spans="1:6" x14ac:dyDescent="0.25">
      <c r="A3956" t="s">
        <v>7</v>
      </c>
      <c r="B3956">
        <v>2002</v>
      </c>
      <c r="C3956" t="s">
        <v>8</v>
      </c>
      <c r="D3956" t="s">
        <v>60</v>
      </c>
      <c r="E3956" t="s">
        <v>31</v>
      </c>
      <c r="F3956">
        <v>10</v>
      </c>
    </row>
    <row r="3957" spans="1:6" x14ac:dyDescent="0.25">
      <c r="A3957" t="s">
        <v>7</v>
      </c>
      <c r="B3957">
        <v>2002</v>
      </c>
      <c r="C3957" t="s">
        <v>8</v>
      </c>
      <c r="D3957" t="s">
        <v>60</v>
      </c>
      <c r="E3957" t="s">
        <v>32</v>
      </c>
      <c r="F3957">
        <v>936</v>
      </c>
    </row>
    <row r="3958" spans="1:6" x14ac:dyDescent="0.25">
      <c r="A3958" t="s">
        <v>7</v>
      </c>
      <c r="B3958">
        <v>2002</v>
      </c>
      <c r="C3958" t="s">
        <v>8</v>
      </c>
      <c r="D3958" t="s">
        <v>60</v>
      </c>
      <c r="E3958" t="s">
        <v>33</v>
      </c>
      <c r="F3958">
        <v>637</v>
      </c>
    </row>
    <row r="3959" spans="1:6" x14ac:dyDescent="0.25">
      <c r="A3959" t="s">
        <v>7</v>
      </c>
      <c r="B3959">
        <v>2002</v>
      </c>
      <c r="C3959" t="s">
        <v>8</v>
      </c>
      <c r="D3959" t="s">
        <v>60</v>
      </c>
      <c r="E3959" t="s">
        <v>34</v>
      </c>
      <c r="F3959">
        <v>33</v>
      </c>
    </row>
    <row r="3960" spans="1:6" x14ac:dyDescent="0.25">
      <c r="A3960" t="s">
        <v>7</v>
      </c>
      <c r="B3960">
        <v>2002</v>
      </c>
      <c r="C3960" t="s">
        <v>8</v>
      </c>
      <c r="D3960" t="s">
        <v>60</v>
      </c>
      <c r="E3960" t="s">
        <v>35</v>
      </c>
      <c r="F3960">
        <v>3165</v>
      </c>
    </row>
    <row r="3961" spans="1:6" x14ac:dyDescent="0.25">
      <c r="A3961" t="s">
        <v>7</v>
      </c>
      <c r="B3961">
        <v>2002</v>
      </c>
      <c r="C3961" t="s">
        <v>8</v>
      </c>
      <c r="D3961" t="s">
        <v>60</v>
      </c>
      <c r="E3961" t="s">
        <v>36</v>
      </c>
      <c r="F3961">
        <v>137</v>
      </c>
    </row>
    <row r="3962" spans="1:6" x14ac:dyDescent="0.25">
      <c r="A3962" t="s">
        <v>7</v>
      </c>
      <c r="B3962">
        <v>2002</v>
      </c>
      <c r="C3962" t="s">
        <v>8</v>
      </c>
      <c r="D3962" t="s">
        <v>60</v>
      </c>
      <c r="E3962" t="s">
        <v>37</v>
      </c>
      <c r="F3962">
        <v>10152</v>
      </c>
    </row>
    <row r="3963" spans="1:6" x14ac:dyDescent="0.25">
      <c r="A3963" t="s">
        <v>7</v>
      </c>
      <c r="B3963">
        <v>2002</v>
      </c>
      <c r="C3963" t="s">
        <v>8</v>
      </c>
      <c r="D3963" t="s">
        <v>60</v>
      </c>
      <c r="E3963" t="s">
        <v>38</v>
      </c>
      <c r="F3963">
        <v>13227</v>
      </c>
    </row>
    <row r="3964" spans="1:6" x14ac:dyDescent="0.25">
      <c r="A3964" t="s">
        <v>7</v>
      </c>
      <c r="B3964">
        <v>2002</v>
      </c>
      <c r="C3964" t="s">
        <v>8</v>
      </c>
      <c r="D3964" t="s">
        <v>60</v>
      </c>
      <c r="E3964" t="s">
        <v>39</v>
      </c>
      <c r="F3964">
        <v>28</v>
      </c>
    </row>
    <row r="3965" spans="1:6" x14ac:dyDescent="0.25">
      <c r="A3965" t="s">
        <v>7</v>
      </c>
      <c r="B3965">
        <v>2002</v>
      </c>
      <c r="C3965" t="s">
        <v>8</v>
      </c>
      <c r="D3965" t="s">
        <v>60</v>
      </c>
      <c r="E3965" t="s">
        <v>40</v>
      </c>
      <c r="F3965">
        <v>8800</v>
      </c>
    </row>
    <row r="3966" spans="1:6" x14ac:dyDescent="0.25">
      <c r="A3966" t="s">
        <v>7</v>
      </c>
      <c r="B3966">
        <v>2002</v>
      </c>
      <c r="C3966" t="s">
        <v>8</v>
      </c>
      <c r="D3966" t="s">
        <v>60</v>
      </c>
      <c r="E3966" t="s">
        <v>41</v>
      </c>
      <c r="F3966">
        <v>2738</v>
      </c>
    </row>
    <row r="3967" spans="1:6" x14ac:dyDescent="0.25">
      <c r="A3967" t="s">
        <v>7</v>
      </c>
      <c r="B3967">
        <v>2002</v>
      </c>
      <c r="C3967" t="s">
        <v>8</v>
      </c>
      <c r="D3967" t="s">
        <v>60</v>
      </c>
      <c r="E3967" t="s">
        <v>42</v>
      </c>
      <c r="F3967">
        <v>341</v>
      </c>
    </row>
    <row r="3968" spans="1:6" x14ac:dyDescent="0.25">
      <c r="A3968" t="s">
        <v>7</v>
      </c>
      <c r="B3968">
        <v>2002</v>
      </c>
      <c r="C3968" t="s">
        <v>8</v>
      </c>
      <c r="D3968" t="s">
        <v>60</v>
      </c>
      <c r="E3968" t="s">
        <v>43</v>
      </c>
      <c r="F3968">
        <v>9285</v>
      </c>
    </row>
    <row r="3969" spans="1:6" x14ac:dyDescent="0.25">
      <c r="A3969" t="s">
        <v>7</v>
      </c>
      <c r="B3969">
        <v>2002</v>
      </c>
      <c r="C3969" t="s">
        <v>8</v>
      </c>
      <c r="D3969" t="s">
        <v>60</v>
      </c>
      <c r="E3969" t="s">
        <v>44</v>
      </c>
      <c r="F3969">
        <v>378</v>
      </c>
    </row>
    <row r="3970" spans="1:6" x14ac:dyDescent="0.25">
      <c r="A3970" t="s">
        <v>7</v>
      </c>
      <c r="B3970">
        <v>2002</v>
      </c>
      <c r="C3970" t="s">
        <v>8</v>
      </c>
      <c r="D3970" t="s">
        <v>60</v>
      </c>
      <c r="E3970" t="s">
        <v>45</v>
      </c>
      <c r="F3970">
        <v>6420</v>
      </c>
    </row>
    <row r="3971" spans="1:6" x14ac:dyDescent="0.25">
      <c r="A3971" t="s">
        <v>7</v>
      </c>
      <c r="B3971">
        <v>2002</v>
      </c>
      <c r="C3971" t="s">
        <v>8</v>
      </c>
      <c r="D3971" t="s">
        <v>60</v>
      </c>
      <c r="E3971" t="s">
        <v>46</v>
      </c>
      <c r="F3971">
        <v>23</v>
      </c>
    </row>
    <row r="3972" spans="1:6" x14ac:dyDescent="0.25">
      <c r="A3972" t="s">
        <v>7</v>
      </c>
      <c r="B3972">
        <v>2002</v>
      </c>
      <c r="C3972" t="s">
        <v>8</v>
      </c>
      <c r="D3972" t="s">
        <v>60</v>
      </c>
      <c r="E3972" t="s">
        <v>47</v>
      </c>
      <c r="F3972">
        <v>4327</v>
      </c>
    </row>
    <row r="3973" spans="1:6" x14ac:dyDescent="0.25">
      <c r="A3973" t="s">
        <v>7</v>
      </c>
      <c r="B3973">
        <v>2002</v>
      </c>
      <c r="C3973" t="s">
        <v>8</v>
      </c>
      <c r="D3973" t="s">
        <v>60</v>
      </c>
      <c r="E3973" t="s">
        <v>48</v>
      </c>
      <c r="F3973">
        <v>14779</v>
      </c>
    </row>
    <row r="3974" spans="1:6" x14ac:dyDescent="0.25">
      <c r="A3974" t="s">
        <v>7</v>
      </c>
      <c r="B3974">
        <v>2002</v>
      </c>
      <c r="C3974" t="s">
        <v>8</v>
      </c>
      <c r="D3974" t="s">
        <v>60</v>
      </c>
      <c r="E3974" t="s">
        <v>49</v>
      </c>
      <c r="F3974">
        <v>40</v>
      </c>
    </row>
    <row r="3975" spans="1:6" x14ac:dyDescent="0.25">
      <c r="A3975" t="s">
        <v>7</v>
      </c>
      <c r="B3975">
        <v>2002</v>
      </c>
      <c r="C3975" t="s">
        <v>8</v>
      </c>
      <c r="D3975" t="s">
        <v>60</v>
      </c>
      <c r="E3975" t="s">
        <v>61</v>
      </c>
      <c r="F3975">
        <v>7</v>
      </c>
    </row>
    <row r="3976" spans="1:6" x14ac:dyDescent="0.25">
      <c r="A3976" t="s">
        <v>7</v>
      </c>
      <c r="B3976">
        <v>2002</v>
      </c>
      <c r="C3976" t="s">
        <v>8</v>
      </c>
      <c r="D3976" t="s">
        <v>60</v>
      </c>
      <c r="E3976" t="s">
        <v>50</v>
      </c>
      <c r="F3976">
        <v>8522</v>
      </c>
    </row>
    <row r="3977" spans="1:6" x14ac:dyDescent="0.25">
      <c r="A3977" t="s">
        <v>7</v>
      </c>
      <c r="B3977">
        <v>2002</v>
      </c>
      <c r="C3977" t="s">
        <v>8</v>
      </c>
      <c r="D3977" t="s">
        <v>60</v>
      </c>
      <c r="E3977" t="s">
        <v>51</v>
      </c>
      <c r="F3977">
        <v>1279</v>
      </c>
    </row>
    <row r="3978" spans="1:6" x14ac:dyDescent="0.25">
      <c r="A3978" t="s">
        <v>7</v>
      </c>
      <c r="B3978">
        <v>2002</v>
      </c>
      <c r="C3978" t="s">
        <v>8</v>
      </c>
      <c r="D3978" t="s">
        <v>60</v>
      </c>
      <c r="E3978" t="s">
        <v>52</v>
      </c>
      <c r="F3978">
        <v>293</v>
      </c>
    </row>
    <row r="3979" spans="1:6" x14ac:dyDescent="0.25">
      <c r="A3979" t="s">
        <v>7</v>
      </c>
      <c r="B3979">
        <v>2002</v>
      </c>
      <c r="C3979" t="s">
        <v>8</v>
      </c>
      <c r="D3979" t="s">
        <v>60</v>
      </c>
      <c r="E3979" t="s">
        <v>53</v>
      </c>
      <c r="F3979">
        <v>3256</v>
      </c>
    </row>
    <row r="3980" spans="1:6" x14ac:dyDescent="0.25">
      <c r="A3980" t="s">
        <v>7</v>
      </c>
      <c r="B3980">
        <v>2002</v>
      </c>
      <c r="C3980" t="s">
        <v>8</v>
      </c>
      <c r="D3980" t="s">
        <v>60</v>
      </c>
      <c r="E3980" t="s">
        <v>54</v>
      </c>
      <c r="F3980">
        <v>12</v>
      </c>
    </row>
    <row r="3981" spans="1:6" x14ac:dyDescent="0.25">
      <c r="A3981" t="s">
        <v>7</v>
      </c>
      <c r="B3981">
        <v>2002</v>
      </c>
      <c r="C3981" t="s">
        <v>8</v>
      </c>
      <c r="D3981" t="s">
        <v>60</v>
      </c>
      <c r="E3981" t="s">
        <v>6</v>
      </c>
      <c r="F3981">
        <v>209474</v>
      </c>
    </row>
    <row r="3982" spans="1:6" x14ac:dyDescent="0.25">
      <c r="A3982" t="s">
        <v>7</v>
      </c>
      <c r="B3982">
        <v>2002</v>
      </c>
      <c r="C3982" t="s">
        <v>8</v>
      </c>
      <c r="D3982" t="s">
        <v>62</v>
      </c>
      <c r="E3982" t="s">
        <v>56</v>
      </c>
      <c r="F3982">
        <v>42</v>
      </c>
    </row>
    <row r="3983" spans="1:6" x14ac:dyDescent="0.25">
      <c r="A3983" t="s">
        <v>7</v>
      </c>
      <c r="B3983">
        <v>2002</v>
      </c>
      <c r="C3983" t="s">
        <v>8</v>
      </c>
      <c r="D3983" t="s">
        <v>62</v>
      </c>
      <c r="E3983" t="s">
        <v>10</v>
      </c>
      <c r="F3983">
        <v>85</v>
      </c>
    </row>
    <row r="3984" spans="1:6" x14ac:dyDescent="0.25">
      <c r="A3984" t="s">
        <v>7</v>
      </c>
      <c r="B3984">
        <v>2002</v>
      </c>
      <c r="C3984" t="s">
        <v>8</v>
      </c>
      <c r="D3984" t="s">
        <v>62</v>
      </c>
      <c r="E3984" t="s">
        <v>11</v>
      </c>
      <c r="F3984">
        <v>4812</v>
      </c>
    </row>
    <row r="3985" spans="1:6" x14ac:dyDescent="0.25">
      <c r="A3985" t="s">
        <v>7</v>
      </c>
      <c r="B3985">
        <v>2002</v>
      </c>
      <c r="C3985" t="s">
        <v>8</v>
      </c>
      <c r="D3985" t="s">
        <v>62</v>
      </c>
      <c r="E3985" t="s">
        <v>12</v>
      </c>
      <c r="F3985">
        <v>186</v>
      </c>
    </row>
    <row r="3986" spans="1:6" x14ac:dyDescent="0.25">
      <c r="A3986" t="s">
        <v>7</v>
      </c>
      <c r="B3986">
        <v>2002</v>
      </c>
      <c r="C3986" t="s">
        <v>8</v>
      </c>
      <c r="D3986" t="s">
        <v>62</v>
      </c>
      <c r="E3986" t="s">
        <v>13</v>
      </c>
      <c r="F3986">
        <v>28369</v>
      </c>
    </row>
    <row r="3987" spans="1:6" x14ac:dyDescent="0.25">
      <c r="A3987" t="s">
        <v>7</v>
      </c>
      <c r="B3987">
        <v>2002</v>
      </c>
      <c r="C3987" t="s">
        <v>8</v>
      </c>
      <c r="D3987" t="s">
        <v>62</v>
      </c>
      <c r="E3987" t="s">
        <v>14</v>
      </c>
      <c r="F3987">
        <v>1734</v>
      </c>
    </row>
    <row r="3988" spans="1:6" x14ac:dyDescent="0.25">
      <c r="A3988" t="s">
        <v>7</v>
      </c>
      <c r="B3988">
        <v>2002</v>
      </c>
      <c r="C3988" t="s">
        <v>8</v>
      </c>
      <c r="D3988" t="s">
        <v>62</v>
      </c>
      <c r="E3988" t="s">
        <v>15</v>
      </c>
      <c r="F3988">
        <v>1352</v>
      </c>
    </row>
    <row r="3989" spans="1:6" x14ac:dyDescent="0.25">
      <c r="A3989" t="s">
        <v>7</v>
      </c>
      <c r="B3989">
        <v>2002</v>
      </c>
      <c r="C3989" t="s">
        <v>8</v>
      </c>
      <c r="D3989" t="s">
        <v>62</v>
      </c>
      <c r="E3989" t="s">
        <v>66</v>
      </c>
      <c r="F3989">
        <v>154</v>
      </c>
    </row>
    <row r="3990" spans="1:6" x14ac:dyDescent="0.25">
      <c r="A3990" t="s">
        <v>7</v>
      </c>
      <c r="B3990">
        <v>2002</v>
      </c>
      <c r="C3990" t="s">
        <v>8</v>
      </c>
      <c r="D3990" t="s">
        <v>62</v>
      </c>
      <c r="E3990" t="s">
        <v>57</v>
      </c>
      <c r="F3990">
        <v>35</v>
      </c>
    </row>
    <row r="3991" spans="1:6" x14ac:dyDescent="0.25">
      <c r="A3991" t="s">
        <v>7</v>
      </c>
      <c r="B3991">
        <v>2002</v>
      </c>
      <c r="C3991" t="s">
        <v>8</v>
      </c>
      <c r="D3991" t="s">
        <v>62</v>
      </c>
      <c r="E3991" t="s">
        <v>16</v>
      </c>
      <c r="F3991">
        <v>2862</v>
      </c>
    </row>
    <row r="3992" spans="1:6" x14ac:dyDescent="0.25">
      <c r="A3992" t="s">
        <v>7</v>
      </c>
      <c r="B3992">
        <v>2002</v>
      </c>
      <c r="C3992" t="s">
        <v>8</v>
      </c>
      <c r="D3992" t="s">
        <v>62</v>
      </c>
      <c r="E3992" t="s">
        <v>17</v>
      </c>
      <c r="F3992">
        <v>911</v>
      </c>
    </row>
    <row r="3993" spans="1:6" x14ac:dyDescent="0.25">
      <c r="A3993" t="s">
        <v>7</v>
      </c>
      <c r="B3993">
        <v>2002</v>
      </c>
      <c r="C3993" t="s">
        <v>8</v>
      </c>
      <c r="D3993" t="s">
        <v>62</v>
      </c>
      <c r="E3993" t="s">
        <v>18</v>
      </c>
      <c r="F3993">
        <v>81</v>
      </c>
    </row>
    <row r="3994" spans="1:6" x14ac:dyDescent="0.25">
      <c r="A3994" t="s">
        <v>7</v>
      </c>
      <c r="B3994">
        <v>2002</v>
      </c>
      <c r="C3994" t="s">
        <v>8</v>
      </c>
      <c r="D3994" t="s">
        <v>62</v>
      </c>
      <c r="E3994" t="s">
        <v>19</v>
      </c>
      <c r="F3994">
        <v>258</v>
      </c>
    </row>
    <row r="3995" spans="1:6" x14ac:dyDescent="0.25">
      <c r="A3995" t="s">
        <v>7</v>
      </c>
      <c r="B3995">
        <v>2002</v>
      </c>
      <c r="C3995" t="s">
        <v>8</v>
      </c>
      <c r="D3995" t="s">
        <v>62</v>
      </c>
      <c r="E3995" t="s">
        <v>20</v>
      </c>
      <c r="F3995">
        <v>2989</v>
      </c>
    </row>
    <row r="3996" spans="1:6" x14ac:dyDescent="0.25">
      <c r="A3996" t="s">
        <v>7</v>
      </c>
      <c r="B3996">
        <v>2002</v>
      </c>
      <c r="C3996" t="s">
        <v>8</v>
      </c>
      <c r="D3996" t="s">
        <v>62</v>
      </c>
      <c r="E3996" t="s">
        <v>58</v>
      </c>
      <c r="F3996">
        <v>655</v>
      </c>
    </row>
    <row r="3997" spans="1:6" x14ac:dyDescent="0.25">
      <c r="A3997" t="s">
        <v>7</v>
      </c>
      <c r="B3997">
        <v>2002</v>
      </c>
      <c r="C3997" t="s">
        <v>8</v>
      </c>
      <c r="D3997" t="s">
        <v>62</v>
      </c>
      <c r="E3997" t="s">
        <v>21</v>
      </c>
      <c r="F3997">
        <v>266</v>
      </c>
    </row>
    <row r="3998" spans="1:6" x14ac:dyDescent="0.25">
      <c r="A3998" t="s">
        <v>7</v>
      </c>
      <c r="B3998">
        <v>2002</v>
      </c>
      <c r="C3998" t="s">
        <v>8</v>
      </c>
      <c r="D3998" t="s">
        <v>62</v>
      </c>
      <c r="E3998" t="s">
        <v>22</v>
      </c>
      <c r="F3998">
        <v>715</v>
      </c>
    </row>
    <row r="3999" spans="1:6" x14ac:dyDescent="0.25">
      <c r="A3999" t="s">
        <v>7</v>
      </c>
      <c r="B3999">
        <v>2002</v>
      </c>
      <c r="C3999" t="s">
        <v>8</v>
      </c>
      <c r="D3999" t="s">
        <v>62</v>
      </c>
      <c r="E3999" t="s">
        <v>23</v>
      </c>
      <c r="F3999">
        <v>135</v>
      </c>
    </row>
    <row r="4000" spans="1:6" x14ac:dyDescent="0.25">
      <c r="A4000" t="s">
        <v>7</v>
      </c>
      <c r="B4000">
        <v>2002</v>
      </c>
      <c r="C4000" t="s">
        <v>8</v>
      </c>
      <c r="D4000" t="s">
        <v>62</v>
      </c>
      <c r="E4000" t="s">
        <v>25</v>
      </c>
      <c r="F4000">
        <v>16</v>
      </c>
    </row>
    <row r="4001" spans="1:6" x14ac:dyDescent="0.25">
      <c r="A4001" t="s">
        <v>7</v>
      </c>
      <c r="B4001">
        <v>2002</v>
      </c>
      <c r="C4001" t="s">
        <v>8</v>
      </c>
      <c r="D4001" t="s">
        <v>62</v>
      </c>
      <c r="E4001" t="s">
        <v>26</v>
      </c>
      <c r="F4001">
        <v>131</v>
      </c>
    </row>
    <row r="4002" spans="1:6" x14ac:dyDescent="0.25">
      <c r="A4002" t="s">
        <v>7</v>
      </c>
      <c r="B4002">
        <v>2002</v>
      </c>
      <c r="C4002" t="s">
        <v>8</v>
      </c>
      <c r="D4002" t="s">
        <v>62</v>
      </c>
      <c r="E4002" t="s">
        <v>27</v>
      </c>
      <c r="F4002">
        <v>1691</v>
      </c>
    </row>
    <row r="4003" spans="1:6" x14ac:dyDescent="0.25">
      <c r="A4003" t="s">
        <v>7</v>
      </c>
      <c r="B4003">
        <v>2002</v>
      </c>
      <c r="C4003" t="s">
        <v>8</v>
      </c>
      <c r="D4003" t="s">
        <v>62</v>
      </c>
      <c r="E4003" t="s">
        <v>59</v>
      </c>
      <c r="F4003">
        <v>353</v>
      </c>
    </row>
    <row r="4004" spans="1:6" x14ac:dyDescent="0.25">
      <c r="A4004" t="s">
        <v>7</v>
      </c>
      <c r="B4004">
        <v>2002</v>
      </c>
      <c r="C4004" t="s">
        <v>8</v>
      </c>
      <c r="D4004" t="s">
        <v>62</v>
      </c>
      <c r="E4004" t="s">
        <v>28</v>
      </c>
      <c r="F4004">
        <v>579</v>
      </c>
    </row>
    <row r="4005" spans="1:6" x14ac:dyDescent="0.25">
      <c r="A4005" t="s">
        <v>7</v>
      </c>
      <c r="B4005">
        <v>2002</v>
      </c>
      <c r="C4005" t="s">
        <v>8</v>
      </c>
      <c r="D4005" t="s">
        <v>62</v>
      </c>
      <c r="E4005" t="s">
        <v>29</v>
      </c>
      <c r="F4005">
        <v>55</v>
      </c>
    </row>
    <row r="4006" spans="1:6" x14ac:dyDescent="0.25">
      <c r="A4006" t="s">
        <v>7</v>
      </c>
      <c r="B4006">
        <v>2002</v>
      </c>
      <c r="C4006" t="s">
        <v>8</v>
      </c>
      <c r="D4006" t="s">
        <v>62</v>
      </c>
      <c r="E4006" t="s">
        <v>30</v>
      </c>
      <c r="F4006">
        <v>275</v>
      </c>
    </row>
    <row r="4007" spans="1:6" x14ac:dyDescent="0.25">
      <c r="A4007" t="s">
        <v>7</v>
      </c>
      <c r="B4007">
        <v>2002</v>
      </c>
      <c r="C4007" t="s">
        <v>8</v>
      </c>
      <c r="D4007" t="s">
        <v>62</v>
      </c>
      <c r="E4007" t="s">
        <v>31</v>
      </c>
      <c r="F4007">
        <v>36</v>
      </c>
    </row>
    <row r="4008" spans="1:6" x14ac:dyDescent="0.25">
      <c r="A4008" t="s">
        <v>7</v>
      </c>
      <c r="B4008">
        <v>2002</v>
      </c>
      <c r="C4008" t="s">
        <v>8</v>
      </c>
      <c r="D4008" t="s">
        <v>62</v>
      </c>
      <c r="E4008" t="s">
        <v>32</v>
      </c>
      <c r="F4008">
        <v>330</v>
      </c>
    </row>
    <row r="4009" spans="1:6" x14ac:dyDescent="0.25">
      <c r="A4009" t="s">
        <v>7</v>
      </c>
      <c r="B4009">
        <v>2002</v>
      </c>
      <c r="C4009" t="s">
        <v>8</v>
      </c>
      <c r="D4009" t="s">
        <v>62</v>
      </c>
      <c r="E4009" t="s">
        <v>33</v>
      </c>
      <c r="F4009">
        <v>730</v>
      </c>
    </row>
    <row r="4010" spans="1:6" x14ac:dyDescent="0.25">
      <c r="A4010" t="s">
        <v>7</v>
      </c>
      <c r="B4010">
        <v>2002</v>
      </c>
      <c r="C4010" t="s">
        <v>8</v>
      </c>
      <c r="D4010" t="s">
        <v>62</v>
      </c>
      <c r="E4010" t="s">
        <v>34</v>
      </c>
      <c r="F4010">
        <v>84</v>
      </c>
    </row>
    <row r="4011" spans="1:6" x14ac:dyDescent="0.25">
      <c r="A4011" t="s">
        <v>7</v>
      </c>
      <c r="B4011">
        <v>2002</v>
      </c>
      <c r="C4011" t="s">
        <v>8</v>
      </c>
      <c r="D4011" t="s">
        <v>62</v>
      </c>
      <c r="E4011" t="s">
        <v>35</v>
      </c>
      <c r="F4011">
        <v>1686</v>
      </c>
    </row>
    <row r="4012" spans="1:6" x14ac:dyDescent="0.25">
      <c r="A4012" t="s">
        <v>7</v>
      </c>
      <c r="B4012">
        <v>2002</v>
      </c>
      <c r="C4012" t="s">
        <v>8</v>
      </c>
      <c r="D4012" t="s">
        <v>62</v>
      </c>
      <c r="E4012" t="s">
        <v>36</v>
      </c>
      <c r="F4012">
        <v>3205</v>
      </c>
    </row>
    <row r="4013" spans="1:6" x14ac:dyDescent="0.25">
      <c r="A4013" t="s">
        <v>7</v>
      </c>
      <c r="B4013">
        <v>2002</v>
      </c>
      <c r="C4013" t="s">
        <v>8</v>
      </c>
      <c r="D4013" t="s">
        <v>62</v>
      </c>
      <c r="E4013" t="s">
        <v>37</v>
      </c>
      <c r="F4013">
        <v>4417</v>
      </c>
    </row>
    <row r="4014" spans="1:6" x14ac:dyDescent="0.25">
      <c r="A4014" t="s">
        <v>7</v>
      </c>
      <c r="B4014">
        <v>2002</v>
      </c>
      <c r="C4014" t="s">
        <v>8</v>
      </c>
      <c r="D4014" t="s">
        <v>62</v>
      </c>
      <c r="E4014" t="s">
        <v>38</v>
      </c>
      <c r="F4014">
        <v>1275</v>
      </c>
    </row>
    <row r="4015" spans="1:6" x14ac:dyDescent="0.25">
      <c r="A4015" t="s">
        <v>7</v>
      </c>
      <c r="B4015">
        <v>2002</v>
      </c>
      <c r="C4015" t="s">
        <v>8</v>
      </c>
      <c r="D4015" t="s">
        <v>62</v>
      </c>
      <c r="E4015" t="s">
        <v>39</v>
      </c>
      <c r="F4015">
        <v>32</v>
      </c>
    </row>
    <row r="4016" spans="1:6" x14ac:dyDescent="0.25">
      <c r="A4016" t="s">
        <v>7</v>
      </c>
      <c r="B4016">
        <v>2002</v>
      </c>
      <c r="C4016" t="s">
        <v>8</v>
      </c>
      <c r="D4016" t="s">
        <v>62</v>
      </c>
      <c r="E4016" t="s">
        <v>40</v>
      </c>
      <c r="F4016">
        <v>394</v>
      </c>
    </row>
    <row r="4017" spans="1:6" x14ac:dyDescent="0.25">
      <c r="A4017" t="s">
        <v>7</v>
      </c>
      <c r="B4017">
        <v>2002</v>
      </c>
      <c r="C4017" t="s">
        <v>8</v>
      </c>
      <c r="D4017" t="s">
        <v>62</v>
      </c>
      <c r="E4017" t="s">
        <v>41</v>
      </c>
      <c r="F4017">
        <v>681</v>
      </c>
    </row>
    <row r="4018" spans="1:6" x14ac:dyDescent="0.25">
      <c r="A4018" t="s">
        <v>7</v>
      </c>
      <c r="B4018">
        <v>2002</v>
      </c>
      <c r="C4018" t="s">
        <v>8</v>
      </c>
      <c r="D4018" t="s">
        <v>62</v>
      </c>
      <c r="E4018" t="s">
        <v>42</v>
      </c>
      <c r="F4018">
        <v>832</v>
      </c>
    </row>
    <row r="4019" spans="1:6" x14ac:dyDescent="0.25">
      <c r="A4019" t="s">
        <v>7</v>
      </c>
      <c r="B4019">
        <v>2002</v>
      </c>
      <c r="C4019" t="s">
        <v>8</v>
      </c>
      <c r="D4019" t="s">
        <v>62</v>
      </c>
      <c r="E4019" t="s">
        <v>43</v>
      </c>
      <c r="F4019">
        <v>1041</v>
      </c>
    </row>
    <row r="4020" spans="1:6" x14ac:dyDescent="0.25">
      <c r="A4020" t="s">
        <v>7</v>
      </c>
      <c r="B4020">
        <v>2002</v>
      </c>
      <c r="C4020" t="s">
        <v>8</v>
      </c>
      <c r="D4020" t="s">
        <v>62</v>
      </c>
      <c r="E4020" t="s">
        <v>44</v>
      </c>
      <c r="F4020">
        <v>692</v>
      </c>
    </row>
    <row r="4021" spans="1:6" x14ac:dyDescent="0.25">
      <c r="A4021" t="s">
        <v>7</v>
      </c>
      <c r="B4021">
        <v>2002</v>
      </c>
      <c r="C4021" t="s">
        <v>8</v>
      </c>
      <c r="D4021" t="s">
        <v>62</v>
      </c>
      <c r="E4021" t="s">
        <v>45</v>
      </c>
      <c r="F4021">
        <v>193</v>
      </c>
    </row>
    <row r="4022" spans="1:6" x14ac:dyDescent="0.25">
      <c r="A4022" t="s">
        <v>7</v>
      </c>
      <c r="B4022">
        <v>2002</v>
      </c>
      <c r="C4022" t="s">
        <v>8</v>
      </c>
      <c r="D4022" t="s">
        <v>62</v>
      </c>
      <c r="E4022" t="s">
        <v>46</v>
      </c>
      <c r="F4022">
        <v>17</v>
      </c>
    </row>
    <row r="4023" spans="1:6" x14ac:dyDescent="0.25">
      <c r="A4023" t="s">
        <v>7</v>
      </c>
      <c r="B4023">
        <v>2002</v>
      </c>
      <c r="C4023" t="s">
        <v>8</v>
      </c>
      <c r="D4023" t="s">
        <v>62</v>
      </c>
      <c r="E4023" t="s">
        <v>47</v>
      </c>
      <c r="F4023">
        <v>260</v>
      </c>
    </row>
    <row r="4024" spans="1:6" x14ac:dyDescent="0.25">
      <c r="A4024" t="s">
        <v>7</v>
      </c>
      <c r="B4024">
        <v>2002</v>
      </c>
      <c r="C4024" t="s">
        <v>8</v>
      </c>
      <c r="D4024" t="s">
        <v>62</v>
      </c>
      <c r="E4024" t="s">
        <v>48</v>
      </c>
      <c r="F4024">
        <v>23178</v>
      </c>
    </row>
    <row r="4025" spans="1:6" x14ac:dyDescent="0.25">
      <c r="A4025" t="s">
        <v>7</v>
      </c>
      <c r="B4025">
        <v>2002</v>
      </c>
      <c r="C4025" t="s">
        <v>8</v>
      </c>
      <c r="D4025" t="s">
        <v>62</v>
      </c>
      <c r="E4025" t="s">
        <v>49</v>
      </c>
      <c r="F4025">
        <v>573</v>
      </c>
    </row>
    <row r="4026" spans="1:6" x14ac:dyDescent="0.25">
      <c r="A4026" t="s">
        <v>7</v>
      </c>
      <c r="B4026">
        <v>2002</v>
      </c>
      <c r="C4026" t="s">
        <v>8</v>
      </c>
      <c r="D4026" t="s">
        <v>62</v>
      </c>
      <c r="E4026" t="s">
        <v>61</v>
      </c>
      <c r="F4026">
        <v>7</v>
      </c>
    </row>
    <row r="4027" spans="1:6" x14ac:dyDescent="0.25">
      <c r="A4027" t="s">
        <v>7</v>
      </c>
      <c r="B4027">
        <v>2002</v>
      </c>
      <c r="C4027" t="s">
        <v>8</v>
      </c>
      <c r="D4027" t="s">
        <v>62</v>
      </c>
      <c r="E4027" t="s">
        <v>50</v>
      </c>
      <c r="F4027">
        <v>563</v>
      </c>
    </row>
    <row r="4028" spans="1:6" x14ac:dyDescent="0.25">
      <c r="A4028" t="s">
        <v>7</v>
      </c>
      <c r="B4028">
        <v>2002</v>
      </c>
      <c r="C4028" t="s">
        <v>8</v>
      </c>
      <c r="D4028" t="s">
        <v>62</v>
      </c>
      <c r="E4028" t="s">
        <v>51</v>
      </c>
      <c r="F4028">
        <v>1561</v>
      </c>
    </row>
    <row r="4029" spans="1:6" x14ac:dyDescent="0.25">
      <c r="A4029" t="s">
        <v>7</v>
      </c>
      <c r="B4029">
        <v>2002</v>
      </c>
      <c r="C4029" t="s">
        <v>8</v>
      </c>
      <c r="D4029" t="s">
        <v>62</v>
      </c>
      <c r="E4029" t="s">
        <v>52</v>
      </c>
      <c r="F4029">
        <v>17</v>
      </c>
    </row>
    <row r="4030" spans="1:6" x14ac:dyDescent="0.25">
      <c r="A4030" t="s">
        <v>7</v>
      </c>
      <c r="B4030">
        <v>2002</v>
      </c>
      <c r="C4030" t="s">
        <v>8</v>
      </c>
      <c r="D4030" t="s">
        <v>62</v>
      </c>
      <c r="E4030" t="s">
        <v>53</v>
      </c>
      <c r="F4030">
        <v>485</v>
      </c>
    </row>
    <row r="4031" spans="1:6" x14ac:dyDescent="0.25">
      <c r="A4031" t="s">
        <v>7</v>
      </c>
      <c r="B4031">
        <v>2002</v>
      </c>
      <c r="C4031" t="s">
        <v>8</v>
      </c>
      <c r="D4031" t="s">
        <v>62</v>
      </c>
      <c r="E4031" t="s">
        <v>54</v>
      </c>
      <c r="F4031">
        <v>74</v>
      </c>
    </row>
    <row r="4032" spans="1:6" x14ac:dyDescent="0.25">
      <c r="A4032" t="s">
        <v>7</v>
      </c>
      <c r="B4032">
        <v>2002</v>
      </c>
      <c r="C4032" t="s">
        <v>8</v>
      </c>
      <c r="D4032" t="s">
        <v>62</v>
      </c>
      <c r="E4032" t="s">
        <v>63</v>
      </c>
      <c r="F4032">
        <v>2665</v>
      </c>
    </row>
    <row r="4033" spans="1:6" x14ac:dyDescent="0.25">
      <c r="A4033" t="s">
        <v>7</v>
      </c>
      <c r="B4033">
        <v>2002</v>
      </c>
      <c r="C4033" t="s">
        <v>8</v>
      </c>
      <c r="D4033" t="s">
        <v>62</v>
      </c>
      <c r="E4033" t="s">
        <v>6</v>
      </c>
      <c r="F4033">
        <v>93769</v>
      </c>
    </row>
    <row r="4034" spans="1:6" x14ac:dyDescent="0.25">
      <c r="A4034" t="s">
        <v>7</v>
      </c>
      <c r="B4034">
        <v>2002</v>
      </c>
      <c r="C4034" t="s">
        <v>8</v>
      </c>
      <c r="D4034" t="s">
        <v>64</v>
      </c>
      <c r="E4034" t="s">
        <v>56</v>
      </c>
      <c r="F4034">
        <v>1959</v>
      </c>
    </row>
    <row r="4035" spans="1:6" x14ac:dyDescent="0.25">
      <c r="A4035" t="s">
        <v>7</v>
      </c>
      <c r="B4035">
        <v>2002</v>
      </c>
      <c r="C4035" t="s">
        <v>8</v>
      </c>
      <c r="D4035" t="s">
        <v>64</v>
      </c>
      <c r="E4035" t="s">
        <v>10</v>
      </c>
      <c r="F4035">
        <v>914</v>
      </c>
    </row>
    <row r="4036" spans="1:6" x14ac:dyDescent="0.25">
      <c r="A4036" t="s">
        <v>7</v>
      </c>
      <c r="B4036">
        <v>2002</v>
      </c>
      <c r="C4036" t="s">
        <v>8</v>
      </c>
      <c r="D4036" t="s">
        <v>64</v>
      </c>
      <c r="E4036" t="s">
        <v>11</v>
      </c>
      <c r="F4036">
        <v>3069</v>
      </c>
    </row>
    <row r="4037" spans="1:6" x14ac:dyDescent="0.25">
      <c r="A4037" t="s">
        <v>7</v>
      </c>
      <c r="B4037">
        <v>2002</v>
      </c>
      <c r="C4037" t="s">
        <v>8</v>
      </c>
      <c r="D4037" t="s">
        <v>64</v>
      </c>
      <c r="E4037" t="s">
        <v>12</v>
      </c>
      <c r="F4037">
        <v>1791</v>
      </c>
    </row>
    <row r="4038" spans="1:6" x14ac:dyDescent="0.25">
      <c r="A4038" t="s">
        <v>7</v>
      </c>
      <c r="B4038">
        <v>2002</v>
      </c>
      <c r="C4038" t="s">
        <v>8</v>
      </c>
      <c r="D4038" t="s">
        <v>64</v>
      </c>
      <c r="E4038" t="s">
        <v>13</v>
      </c>
      <c r="F4038">
        <v>9754</v>
      </c>
    </row>
    <row r="4039" spans="1:6" x14ac:dyDescent="0.25">
      <c r="A4039" t="s">
        <v>7</v>
      </c>
      <c r="B4039">
        <v>2002</v>
      </c>
      <c r="C4039" t="s">
        <v>8</v>
      </c>
      <c r="D4039" t="s">
        <v>64</v>
      </c>
      <c r="E4039" t="s">
        <v>14</v>
      </c>
      <c r="F4039">
        <v>1637</v>
      </c>
    </row>
    <row r="4040" spans="1:6" x14ac:dyDescent="0.25">
      <c r="A4040" t="s">
        <v>7</v>
      </c>
      <c r="B4040">
        <v>2002</v>
      </c>
      <c r="C4040" t="s">
        <v>8</v>
      </c>
      <c r="D4040" t="s">
        <v>64</v>
      </c>
      <c r="E4040" t="s">
        <v>15</v>
      </c>
      <c r="F4040">
        <v>1040</v>
      </c>
    </row>
    <row r="4041" spans="1:6" x14ac:dyDescent="0.25">
      <c r="A4041" t="s">
        <v>7</v>
      </c>
      <c r="B4041">
        <v>2002</v>
      </c>
      <c r="C4041" t="s">
        <v>8</v>
      </c>
      <c r="D4041" t="s">
        <v>64</v>
      </c>
      <c r="E4041" t="s">
        <v>66</v>
      </c>
      <c r="F4041">
        <v>571</v>
      </c>
    </row>
    <row r="4042" spans="1:6" x14ac:dyDescent="0.25">
      <c r="A4042" t="s">
        <v>7</v>
      </c>
      <c r="B4042">
        <v>2002</v>
      </c>
      <c r="C4042" t="s">
        <v>8</v>
      </c>
      <c r="D4042" t="s">
        <v>64</v>
      </c>
      <c r="E4042" t="s">
        <v>57</v>
      </c>
      <c r="F4042">
        <v>24</v>
      </c>
    </row>
    <row r="4043" spans="1:6" x14ac:dyDescent="0.25">
      <c r="A4043" t="s">
        <v>7</v>
      </c>
      <c r="B4043">
        <v>2002</v>
      </c>
      <c r="C4043" t="s">
        <v>8</v>
      </c>
      <c r="D4043" t="s">
        <v>64</v>
      </c>
      <c r="E4043" t="s">
        <v>16</v>
      </c>
      <c r="F4043">
        <v>9402</v>
      </c>
    </row>
    <row r="4044" spans="1:6" x14ac:dyDescent="0.25">
      <c r="A4044" t="s">
        <v>7</v>
      </c>
      <c r="B4044">
        <v>2002</v>
      </c>
      <c r="C4044" t="s">
        <v>8</v>
      </c>
      <c r="D4044" t="s">
        <v>64</v>
      </c>
      <c r="E4044" t="s">
        <v>17</v>
      </c>
      <c r="F4044">
        <v>2889</v>
      </c>
    </row>
    <row r="4045" spans="1:6" x14ac:dyDescent="0.25">
      <c r="A4045" t="s">
        <v>7</v>
      </c>
      <c r="B4045">
        <v>2002</v>
      </c>
      <c r="C4045" t="s">
        <v>8</v>
      </c>
      <c r="D4045" t="s">
        <v>64</v>
      </c>
      <c r="E4045" t="s">
        <v>18</v>
      </c>
      <c r="F4045">
        <v>286</v>
      </c>
    </row>
    <row r="4046" spans="1:6" x14ac:dyDescent="0.25">
      <c r="A4046" t="s">
        <v>7</v>
      </c>
      <c r="B4046">
        <v>2002</v>
      </c>
      <c r="C4046" t="s">
        <v>8</v>
      </c>
      <c r="D4046" t="s">
        <v>64</v>
      </c>
      <c r="E4046" t="s">
        <v>19</v>
      </c>
      <c r="F4046">
        <v>1072</v>
      </c>
    </row>
    <row r="4047" spans="1:6" x14ac:dyDescent="0.25">
      <c r="A4047" t="s">
        <v>7</v>
      </c>
      <c r="B4047">
        <v>2002</v>
      </c>
      <c r="C4047" t="s">
        <v>8</v>
      </c>
      <c r="D4047" t="s">
        <v>64</v>
      </c>
      <c r="E4047" t="s">
        <v>20</v>
      </c>
      <c r="F4047">
        <v>6268</v>
      </c>
    </row>
    <row r="4048" spans="1:6" x14ac:dyDescent="0.25">
      <c r="A4048" t="s">
        <v>7</v>
      </c>
      <c r="B4048">
        <v>2002</v>
      </c>
      <c r="C4048" t="s">
        <v>8</v>
      </c>
      <c r="D4048" t="s">
        <v>64</v>
      </c>
      <c r="E4048" t="s">
        <v>58</v>
      </c>
      <c r="F4048">
        <v>4872</v>
      </c>
    </row>
    <row r="4049" spans="1:6" x14ac:dyDescent="0.25">
      <c r="A4049" t="s">
        <v>7</v>
      </c>
      <c r="B4049">
        <v>2002</v>
      </c>
      <c r="C4049" t="s">
        <v>8</v>
      </c>
      <c r="D4049" t="s">
        <v>64</v>
      </c>
      <c r="E4049" t="s">
        <v>21</v>
      </c>
      <c r="F4049">
        <v>2725</v>
      </c>
    </row>
    <row r="4050" spans="1:6" x14ac:dyDescent="0.25">
      <c r="A4050" t="s">
        <v>7</v>
      </c>
      <c r="B4050">
        <v>2002</v>
      </c>
      <c r="C4050" t="s">
        <v>8</v>
      </c>
      <c r="D4050" t="s">
        <v>64</v>
      </c>
      <c r="E4050" t="s">
        <v>22</v>
      </c>
      <c r="F4050">
        <v>2553</v>
      </c>
    </row>
    <row r="4051" spans="1:6" x14ac:dyDescent="0.25">
      <c r="A4051" t="s">
        <v>7</v>
      </c>
      <c r="B4051">
        <v>2002</v>
      </c>
      <c r="C4051" t="s">
        <v>8</v>
      </c>
      <c r="D4051" t="s">
        <v>64</v>
      </c>
      <c r="E4051" t="s">
        <v>23</v>
      </c>
      <c r="F4051">
        <v>3079</v>
      </c>
    </row>
    <row r="4052" spans="1:6" x14ac:dyDescent="0.25">
      <c r="A4052" t="s">
        <v>7</v>
      </c>
      <c r="B4052">
        <v>2002</v>
      </c>
      <c r="C4052" t="s">
        <v>8</v>
      </c>
      <c r="D4052" t="s">
        <v>64</v>
      </c>
      <c r="E4052" t="s">
        <v>24</v>
      </c>
      <c r="F4052">
        <v>2188</v>
      </c>
    </row>
    <row r="4053" spans="1:6" x14ac:dyDescent="0.25">
      <c r="A4053" t="s">
        <v>7</v>
      </c>
      <c r="B4053">
        <v>2002</v>
      </c>
      <c r="C4053" t="s">
        <v>8</v>
      </c>
      <c r="D4053" t="s">
        <v>64</v>
      </c>
      <c r="E4053" t="s">
        <v>25</v>
      </c>
      <c r="F4053">
        <v>1201</v>
      </c>
    </row>
    <row r="4054" spans="1:6" x14ac:dyDescent="0.25">
      <c r="A4054" t="s">
        <v>7</v>
      </c>
      <c r="B4054">
        <v>2002</v>
      </c>
      <c r="C4054" t="s">
        <v>8</v>
      </c>
      <c r="D4054" t="s">
        <v>64</v>
      </c>
      <c r="E4054" t="s">
        <v>26</v>
      </c>
      <c r="F4054">
        <v>1721</v>
      </c>
    </row>
    <row r="4055" spans="1:6" x14ac:dyDescent="0.25">
      <c r="A4055" t="s">
        <v>7</v>
      </c>
      <c r="B4055">
        <v>2002</v>
      </c>
      <c r="C4055" t="s">
        <v>8</v>
      </c>
      <c r="D4055" t="s">
        <v>64</v>
      </c>
      <c r="E4055" t="s">
        <v>27</v>
      </c>
      <c r="F4055">
        <v>1696</v>
      </c>
    </row>
    <row r="4056" spans="1:6" x14ac:dyDescent="0.25">
      <c r="A4056" t="s">
        <v>7</v>
      </c>
      <c r="B4056">
        <v>2002</v>
      </c>
      <c r="C4056" t="s">
        <v>8</v>
      </c>
      <c r="D4056" t="s">
        <v>64</v>
      </c>
      <c r="E4056" t="s">
        <v>59</v>
      </c>
      <c r="F4056">
        <v>4652</v>
      </c>
    </row>
    <row r="4057" spans="1:6" x14ac:dyDescent="0.25">
      <c r="A4057" t="s">
        <v>7</v>
      </c>
      <c r="B4057">
        <v>2002</v>
      </c>
      <c r="C4057" t="s">
        <v>8</v>
      </c>
      <c r="D4057" t="s">
        <v>64</v>
      </c>
      <c r="E4057" t="s">
        <v>28</v>
      </c>
      <c r="F4057">
        <v>3216</v>
      </c>
    </row>
    <row r="4058" spans="1:6" x14ac:dyDescent="0.25">
      <c r="A4058" t="s">
        <v>7</v>
      </c>
      <c r="B4058">
        <v>2002</v>
      </c>
      <c r="C4058" t="s">
        <v>8</v>
      </c>
      <c r="D4058" t="s">
        <v>64</v>
      </c>
      <c r="E4058" t="s">
        <v>29</v>
      </c>
      <c r="F4058">
        <v>983</v>
      </c>
    </row>
    <row r="4059" spans="1:6" x14ac:dyDescent="0.25">
      <c r="A4059" t="s">
        <v>7</v>
      </c>
      <c r="B4059">
        <v>2002</v>
      </c>
      <c r="C4059" t="s">
        <v>8</v>
      </c>
      <c r="D4059" t="s">
        <v>64</v>
      </c>
      <c r="E4059" t="s">
        <v>30</v>
      </c>
      <c r="F4059">
        <v>4588</v>
      </c>
    </row>
    <row r="4060" spans="1:6" x14ac:dyDescent="0.25">
      <c r="A4060" t="s">
        <v>7</v>
      </c>
      <c r="B4060">
        <v>2002</v>
      </c>
      <c r="C4060" t="s">
        <v>8</v>
      </c>
      <c r="D4060" t="s">
        <v>64</v>
      </c>
      <c r="E4060" t="s">
        <v>31</v>
      </c>
      <c r="F4060">
        <v>517</v>
      </c>
    </row>
    <row r="4061" spans="1:6" x14ac:dyDescent="0.25">
      <c r="A4061" t="s">
        <v>7</v>
      </c>
      <c r="B4061">
        <v>2002</v>
      </c>
      <c r="C4061" t="s">
        <v>8</v>
      </c>
      <c r="D4061" t="s">
        <v>64</v>
      </c>
      <c r="E4061" t="s">
        <v>32</v>
      </c>
      <c r="F4061">
        <v>1597</v>
      </c>
    </row>
    <row r="4062" spans="1:6" x14ac:dyDescent="0.25">
      <c r="A4062" t="s">
        <v>7</v>
      </c>
      <c r="B4062">
        <v>2002</v>
      </c>
      <c r="C4062" t="s">
        <v>8</v>
      </c>
      <c r="D4062" t="s">
        <v>64</v>
      </c>
      <c r="E4062" t="s">
        <v>33</v>
      </c>
      <c r="F4062">
        <v>986</v>
      </c>
    </row>
    <row r="4063" spans="1:6" x14ac:dyDescent="0.25">
      <c r="A4063" t="s">
        <v>7</v>
      </c>
      <c r="B4063">
        <v>2002</v>
      </c>
      <c r="C4063" t="s">
        <v>8</v>
      </c>
      <c r="D4063" t="s">
        <v>64</v>
      </c>
      <c r="E4063" t="s">
        <v>34</v>
      </c>
      <c r="F4063">
        <v>922</v>
      </c>
    </row>
    <row r="4064" spans="1:6" x14ac:dyDescent="0.25">
      <c r="A4064" t="s">
        <v>7</v>
      </c>
      <c r="B4064">
        <v>2002</v>
      </c>
      <c r="C4064" t="s">
        <v>8</v>
      </c>
      <c r="D4064" t="s">
        <v>64</v>
      </c>
      <c r="E4064" t="s">
        <v>35</v>
      </c>
      <c r="F4064">
        <v>987</v>
      </c>
    </row>
    <row r="4065" spans="1:6" x14ac:dyDescent="0.25">
      <c r="A4065" t="s">
        <v>7</v>
      </c>
      <c r="B4065">
        <v>2002</v>
      </c>
      <c r="C4065" t="s">
        <v>8</v>
      </c>
      <c r="D4065" t="s">
        <v>64</v>
      </c>
      <c r="E4065" t="s">
        <v>36</v>
      </c>
      <c r="F4065">
        <v>762</v>
      </c>
    </row>
    <row r="4066" spans="1:6" x14ac:dyDescent="0.25">
      <c r="A4066" t="s">
        <v>7</v>
      </c>
      <c r="B4066">
        <v>2002</v>
      </c>
      <c r="C4066" t="s">
        <v>8</v>
      </c>
      <c r="D4066" t="s">
        <v>64</v>
      </c>
      <c r="E4066" t="s">
        <v>37</v>
      </c>
      <c r="F4066">
        <v>5189</v>
      </c>
    </row>
    <row r="4067" spans="1:6" x14ac:dyDescent="0.25">
      <c r="A4067" t="s">
        <v>7</v>
      </c>
      <c r="B4067">
        <v>2002</v>
      </c>
      <c r="C4067" t="s">
        <v>8</v>
      </c>
      <c r="D4067" t="s">
        <v>64</v>
      </c>
      <c r="E4067" t="s">
        <v>38</v>
      </c>
      <c r="F4067">
        <v>5372</v>
      </c>
    </row>
    <row r="4068" spans="1:6" x14ac:dyDescent="0.25">
      <c r="A4068" t="s">
        <v>7</v>
      </c>
      <c r="B4068">
        <v>2002</v>
      </c>
      <c r="C4068" t="s">
        <v>8</v>
      </c>
      <c r="D4068" t="s">
        <v>64</v>
      </c>
      <c r="E4068" t="s">
        <v>39</v>
      </c>
      <c r="F4068">
        <v>534</v>
      </c>
    </row>
    <row r="4069" spans="1:6" x14ac:dyDescent="0.25">
      <c r="A4069" t="s">
        <v>7</v>
      </c>
      <c r="B4069">
        <v>2002</v>
      </c>
      <c r="C4069" t="s">
        <v>8</v>
      </c>
      <c r="D4069" t="s">
        <v>64</v>
      </c>
      <c r="E4069" t="s">
        <v>40</v>
      </c>
      <c r="F4069">
        <v>6401</v>
      </c>
    </row>
    <row r="4070" spans="1:6" x14ac:dyDescent="0.25">
      <c r="A4070" t="s">
        <v>7</v>
      </c>
      <c r="B4070">
        <v>2002</v>
      </c>
      <c r="C4070" t="s">
        <v>8</v>
      </c>
      <c r="D4070" t="s">
        <v>64</v>
      </c>
      <c r="E4070" t="s">
        <v>41</v>
      </c>
      <c r="F4070">
        <v>4038</v>
      </c>
    </row>
    <row r="4071" spans="1:6" x14ac:dyDescent="0.25">
      <c r="A4071" t="s">
        <v>7</v>
      </c>
      <c r="B4071">
        <v>2002</v>
      </c>
      <c r="C4071" t="s">
        <v>8</v>
      </c>
      <c r="D4071" t="s">
        <v>64</v>
      </c>
      <c r="E4071" t="s">
        <v>42</v>
      </c>
      <c r="F4071">
        <v>3205</v>
      </c>
    </row>
    <row r="4072" spans="1:6" x14ac:dyDescent="0.25">
      <c r="A4072" t="s">
        <v>7</v>
      </c>
      <c r="B4072">
        <v>2002</v>
      </c>
      <c r="C4072" t="s">
        <v>8</v>
      </c>
      <c r="D4072" t="s">
        <v>64</v>
      </c>
      <c r="E4072" t="s">
        <v>43</v>
      </c>
      <c r="F4072">
        <v>5088</v>
      </c>
    </row>
    <row r="4073" spans="1:6" x14ac:dyDescent="0.25">
      <c r="A4073" t="s">
        <v>7</v>
      </c>
      <c r="B4073">
        <v>2002</v>
      </c>
      <c r="C4073" t="s">
        <v>8</v>
      </c>
      <c r="D4073" t="s">
        <v>64</v>
      </c>
      <c r="E4073" t="s">
        <v>44</v>
      </c>
      <c r="F4073">
        <v>876</v>
      </c>
    </row>
    <row r="4074" spans="1:6" x14ac:dyDescent="0.25">
      <c r="A4074" t="s">
        <v>7</v>
      </c>
      <c r="B4074">
        <v>2002</v>
      </c>
      <c r="C4074" t="s">
        <v>8</v>
      </c>
      <c r="D4074" t="s">
        <v>64</v>
      </c>
      <c r="E4074" t="s">
        <v>45</v>
      </c>
      <c r="F4074">
        <v>1663</v>
      </c>
    </row>
    <row r="4075" spans="1:6" x14ac:dyDescent="0.25">
      <c r="A4075" t="s">
        <v>7</v>
      </c>
      <c r="B4075">
        <v>2002</v>
      </c>
      <c r="C4075" t="s">
        <v>8</v>
      </c>
      <c r="D4075" t="s">
        <v>64</v>
      </c>
      <c r="E4075" t="s">
        <v>46</v>
      </c>
      <c r="F4075">
        <v>772</v>
      </c>
    </row>
    <row r="4076" spans="1:6" x14ac:dyDescent="0.25">
      <c r="A4076" t="s">
        <v>7</v>
      </c>
      <c r="B4076">
        <v>2002</v>
      </c>
      <c r="C4076" t="s">
        <v>8</v>
      </c>
      <c r="D4076" t="s">
        <v>64</v>
      </c>
      <c r="E4076" t="s">
        <v>47</v>
      </c>
      <c r="F4076">
        <v>4351</v>
      </c>
    </row>
    <row r="4077" spans="1:6" x14ac:dyDescent="0.25">
      <c r="A4077" t="s">
        <v>7</v>
      </c>
      <c r="B4077">
        <v>2002</v>
      </c>
      <c r="C4077" t="s">
        <v>8</v>
      </c>
      <c r="D4077" t="s">
        <v>64</v>
      </c>
      <c r="E4077" t="s">
        <v>48</v>
      </c>
      <c r="F4077">
        <v>10070</v>
      </c>
    </row>
    <row r="4078" spans="1:6" x14ac:dyDescent="0.25">
      <c r="A4078" t="s">
        <v>7</v>
      </c>
      <c r="B4078">
        <v>2002</v>
      </c>
      <c r="C4078" t="s">
        <v>8</v>
      </c>
      <c r="D4078" t="s">
        <v>64</v>
      </c>
      <c r="E4078" t="s">
        <v>49</v>
      </c>
      <c r="F4078">
        <v>1340</v>
      </c>
    </row>
    <row r="4079" spans="1:6" x14ac:dyDescent="0.25">
      <c r="A4079" t="s">
        <v>7</v>
      </c>
      <c r="B4079">
        <v>2002</v>
      </c>
      <c r="C4079" t="s">
        <v>8</v>
      </c>
      <c r="D4079" t="s">
        <v>64</v>
      </c>
      <c r="E4079" t="s">
        <v>61</v>
      </c>
      <c r="F4079">
        <v>727</v>
      </c>
    </row>
    <row r="4080" spans="1:6" x14ac:dyDescent="0.25">
      <c r="A4080" t="s">
        <v>7</v>
      </c>
      <c r="B4080">
        <v>2002</v>
      </c>
      <c r="C4080" t="s">
        <v>8</v>
      </c>
      <c r="D4080" t="s">
        <v>64</v>
      </c>
      <c r="E4080" t="s">
        <v>50</v>
      </c>
      <c r="F4080">
        <v>3805</v>
      </c>
    </row>
    <row r="4081" spans="1:6" x14ac:dyDescent="0.25">
      <c r="A4081" t="s">
        <v>7</v>
      </c>
      <c r="B4081">
        <v>2002</v>
      </c>
      <c r="C4081" t="s">
        <v>8</v>
      </c>
      <c r="D4081" t="s">
        <v>64</v>
      </c>
      <c r="E4081" t="s">
        <v>51</v>
      </c>
      <c r="F4081">
        <v>5387</v>
      </c>
    </row>
    <row r="4082" spans="1:6" x14ac:dyDescent="0.25">
      <c r="A4082" t="s">
        <v>7</v>
      </c>
      <c r="B4082">
        <v>2002</v>
      </c>
      <c r="C4082" t="s">
        <v>8</v>
      </c>
      <c r="D4082" t="s">
        <v>64</v>
      </c>
      <c r="E4082" t="s">
        <v>52</v>
      </c>
      <c r="F4082">
        <v>1412</v>
      </c>
    </row>
    <row r="4083" spans="1:6" x14ac:dyDescent="0.25">
      <c r="A4083" t="s">
        <v>7</v>
      </c>
      <c r="B4083">
        <v>2002</v>
      </c>
      <c r="C4083" t="s">
        <v>8</v>
      </c>
      <c r="D4083" t="s">
        <v>64</v>
      </c>
      <c r="E4083" t="s">
        <v>53</v>
      </c>
      <c r="F4083">
        <v>3536</v>
      </c>
    </row>
    <row r="4084" spans="1:6" x14ac:dyDescent="0.25">
      <c r="A4084" t="s">
        <v>7</v>
      </c>
      <c r="B4084">
        <v>2002</v>
      </c>
      <c r="C4084" t="s">
        <v>8</v>
      </c>
      <c r="D4084" t="s">
        <v>64</v>
      </c>
      <c r="E4084" t="s">
        <v>54</v>
      </c>
      <c r="F4084">
        <v>567</v>
      </c>
    </row>
    <row r="4085" spans="1:6" x14ac:dyDescent="0.25">
      <c r="A4085" t="s">
        <v>7</v>
      </c>
      <c r="B4085">
        <v>2002</v>
      </c>
      <c r="C4085" t="s">
        <v>8</v>
      </c>
      <c r="D4085" t="s">
        <v>64</v>
      </c>
      <c r="E4085" t="s">
        <v>6</v>
      </c>
      <c r="F4085">
        <v>144254</v>
      </c>
    </row>
    <row r="4086" spans="1:6" x14ac:dyDescent="0.25">
      <c r="A4086" t="s">
        <v>7</v>
      </c>
      <c r="B4086">
        <v>2002</v>
      </c>
      <c r="C4086" t="s">
        <v>8</v>
      </c>
      <c r="D4086" t="s">
        <v>65</v>
      </c>
      <c r="E4086" t="s">
        <v>56</v>
      </c>
      <c r="F4086">
        <v>4294</v>
      </c>
    </row>
    <row r="4087" spans="1:6" x14ac:dyDescent="0.25">
      <c r="A4087" t="s">
        <v>7</v>
      </c>
      <c r="B4087">
        <v>2002</v>
      </c>
      <c r="C4087" t="s">
        <v>8</v>
      </c>
      <c r="D4087" t="s">
        <v>65</v>
      </c>
      <c r="E4087" t="s">
        <v>10</v>
      </c>
      <c r="F4087">
        <v>7</v>
      </c>
    </row>
    <row r="4088" spans="1:6" x14ac:dyDescent="0.25">
      <c r="A4088" t="s">
        <v>7</v>
      </c>
      <c r="B4088">
        <v>2002</v>
      </c>
      <c r="C4088" t="s">
        <v>8</v>
      </c>
      <c r="D4088" t="s">
        <v>65</v>
      </c>
      <c r="E4088" t="s">
        <v>11</v>
      </c>
      <c r="F4088">
        <v>1167</v>
      </c>
    </row>
    <row r="4089" spans="1:6" x14ac:dyDescent="0.25">
      <c r="A4089" t="s">
        <v>7</v>
      </c>
      <c r="B4089">
        <v>2002</v>
      </c>
      <c r="C4089" t="s">
        <v>8</v>
      </c>
      <c r="D4089" t="s">
        <v>65</v>
      </c>
      <c r="E4089" t="s">
        <v>12</v>
      </c>
      <c r="F4089">
        <v>405</v>
      </c>
    </row>
    <row r="4090" spans="1:6" x14ac:dyDescent="0.25">
      <c r="A4090" t="s">
        <v>7</v>
      </c>
      <c r="B4090">
        <v>2002</v>
      </c>
      <c r="C4090" t="s">
        <v>8</v>
      </c>
      <c r="D4090" t="s">
        <v>65</v>
      </c>
      <c r="E4090" t="s">
        <v>13</v>
      </c>
      <c r="F4090">
        <v>29309</v>
      </c>
    </row>
    <row r="4091" spans="1:6" x14ac:dyDescent="0.25">
      <c r="A4091" t="s">
        <v>7</v>
      </c>
      <c r="B4091">
        <v>2002</v>
      </c>
      <c r="C4091" t="s">
        <v>8</v>
      </c>
      <c r="D4091" t="s">
        <v>65</v>
      </c>
      <c r="E4091" t="s">
        <v>14</v>
      </c>
      <c r="F4091">
        <v>5933</v>
      </c>
    </row>
    <row r="4092" spans="1:6" x14ac:dyDescent="0.25">
      <c r="A4092" t="s">
        <v>7</v>
      </c>
      <c r="B4092">
        <v>2002</v>
      </c>
      <c r="C4092" t="s">
        <v>8</v>
      </c>
      <c r="D4092" t="s">
        <v>65</v>
      </c>
      <c r="E4092" t="s">
        <v>15</v>
      </c>
      <c r="F4092">
        <v>3187</v>
      </c>
    </row>
    <row r="4093" spans="1:6" x14ac:dyDescent="0.25">
      <c r="A4093" t="s">
        <v>7</v>
      </c>
      <c r="B4093">
        <v>2002</v>
      </c>
      <c r="C4093" t="s">
        <v>8</v>
      </c>
      <c r="D4093" t="s">
        <v>65</v>
      </c>
      <c r="E4093" t="s">
        <v>66</v>
      </c>
      <c r="F4093">
        <v>75</v>
      </c>
    </row>
    <row r="4094" spans="1:6" x14ac:dyDescent="0.25">
      <c r="A4094" t="s">
        <v>7</v>
      </c>
      <c r="B4094">
        <v>2002</v>
      </c>
      <c r="C4094" t="s">
        <v>8</v>
      </c>
      <c r="D4094" t="s">
        <v>65</v>
      </c>
      <c r="E4094" t="s">
        <v>57</v>
      </c>
      <c r="F4094">
        <v>1389</v>
      </c>
    </row>
    <row r="4095" spans="1:6" x14ac:dyDescent="0.25">
      <c r="A4095" t="s">
        <v>7</v>
      </c>
      <c r="B4095">
        <v>2002</v>
      </c>
      <c r="C4095" t="s">
        <v>8</v>
      </c>
      <c r="D4095" t="s">
        <v>65</v>
      </c>
      <c r="E4095" t="s">
        <v>16</v>
      </c>
      <c r="F4095">
        <v>5985</v>
      </c>
    </row>
    <row r="4096" spans="1:6" x14ac:dyDescent="0.25">
      <c r="A4096" t="s">
        <v>7</v>
      </c>
      <c r="B4096">
        <v>2002</v>
      </c>
      <c r="C4096" t="s">
        <v>8</v>
      </c>
      <c r="D4096" t="s">
        <v>65</v>
      </c>
      <c r="E4096" t="s">
        <v>17</v>
      </c>
      <c r="F4096">
        <v>10094</v>
      </c>
    </row>
    <row r="4097" spans="1:6" x14ac:dyDescent="0.25">
      <c r="A4097" t="s">
        <v>7</v>
      </c>
      <c r="B4097">
        <v>2002</v>
      </c>
      <c r="C4097" t="s">
        <v>8</v>
      </c>
      <c r="D4097" t="s">
        <v>65</v>
      </c>
      <c r="E4097" t="s">
        <v>18</v>
      </c>
      <c r="F4097">
        <v>1686</v>
      </c>
    </row>
    <row r="4098" spans="1:6" x14ac:dyDescent="0.25">
      <c r="A4098" t="s">
        <v>7</v>
      </c>
      <c r="B4098">
        <v>2002</v>
      </c>
      <c r="C4098" t="s">
        <v>8</v>
      </c>
      <c r="D4098" t="s">
        <v>65</v>
      </c>
      <c r="E4098" t="s">
        <v>19</v>
      </c>
      <c r="F4098">
        <v>445</v>
      </c>
    </row>
    <row r="4099" spans="1:6" x14ac:dyDescent="0.25">
      <c r="A4099" t="s">
        <v>7</v>
      </c>
      <c r="B4099">
        <v>2002</v>
      </c>
      <c r="C4099" t="s">
        <v>8</v>
      </c>
      <c r="D4099" t="s">
        <v>65</v>
      </c>
      <c r="E4099" t="s">
        <v>20</v>
      </c>
      <c r="F4099">
        <v>7895</v>
      </c>
    </row>
    <row r="4100" spans="1:6" x14ac:dyDescent="0.25">
      <c r="A4100" t="s">
        <v>7</v>
      </c>
      <c r="B4100">
        <v>2002</v>
      </c>
      <c r="C4100" t="s">
        <v>8</v>
      </c>
      <c r="D4100" t="s">
        <v>65</v>
      </c>
      <c r="E4100" t="s">
        <v>58</v>
      </c>
      <c r="F4100">
        <v>2699</v>
      </c>
    </row>
    <row r="4101" spans="1:6" x14ac:dyDescent="0.25">
      <c r="A4101" t="s">
        <v>7</v>
      </c>
      <c r="B4101">
        <v>2002</v>
      </c>
      <c r="C4101" t="s">
        <v>8</v>
      </c>
      <c r="D4101" t="s">
        <v>65</v>
      </c>
      <c r="E4101" t="s">
        <v>21</v>
      </c>
      <c r="F4101">
        <v>923</v>
      </c>
    </row>
    <row r="4102" spans="1:6" x14ac:dyDescent="0.25">
      <c r="A4102" t="s">
        <v>7</v>
      </c>
      <c r="B4102">
        <v>2002</v>
      </c>
      <c r="C4102" t="s">
        <v>8</v>
      </c>
      <c r="D4102" t="s">
        <v>65</v>
      </c>
      <c r="E4102" t="s">
        <v>22</v>
      </c>
      <c r="F4102">
        <v>815</v>
      </c>
    </row>
    <row r="4103" spans="1:6" x14ac:dyDescent="0.25">
      <c r="A4103" t="s">
        <v>7</v>
      </c>
      <c r="B4103">
        <v>2002</v>
      </c>
      <c r="C4103" t="s">
        <v>8</v>
      </c>
      <c r="D4103" t="s">
        <v>65</v>
      </c>
      <c r="E4103" t="s">
        <v>23</v>
      </c>
      <c r="F4103">
        <v>1933</v>
      </c>
    </row>
    <row r="4104" spans="1:6" x14ac:dyDescent="0.25">
      <c r="A4104" t="s">
        <v>7</v>
      </c>
      <c r="B4104">
        <v>2002</v>
      </c>
      <c r="C4104" t="s">
        <v>8</v>
      </c>
      <c r="D4104" t="s">
        <v>65</v>
      </c>
      <c r="E4104" t="s">
        <v>24</v>
      </c>
      <c r="F4104">
        <v>1861</v>
      </c>
    </row>
    <row r="4105" spans="1:6" x14ac:dyDescent="0.25">
      <c r="A4105" t="s">
        <v>7</v>
      </c>
      <c r="B4105">
        <v>2002</v>
      </c>
      <c r="C4105" t="s">
        <v>8</v>
      </c>
      <c r="D4105" t="s">
        <v>65</v>
      </c>
      <c r="E4105" t="s">
        <v>25</v>
      </c>
      <c r="F4105">
        <v>91</v>
      </c>
    </row>
    <row r="4106" spans="1:6" x14ac:dyDescent="0.25">
      <c r="A4106" t="s">
        <v>7</v>
      </c>
      <c r="B4106">
        <v>2002</v>
      </c>
      <c r="C4106" t="s">
        <v>8</v>
      </c>
      <c r="D4106" t="s">
        <v>65</v>
      </c>
      <c r="E4106" t="s">
        <v>26</v>
      </c>
      <c r="F4106">
        <v>5340</v>
      </c>
    </row>
    <row r="4107" spans="1:6" x14ac:dyDescent="0.25">
      <c r="A4107" t="s">
        <v>7</v>
      </c>
      <c r="B4107">
        <v>2002</v>
      </c>
      <c r="C4107" t="s">
        <v>8</v>
      </c>
      <c r="D4107" t="s">
        <v>65</v>
      </c>
      <c r="E4107" t="s">
        <v>27</v>
      </c>
      <c r="F4107">
        <v>3004</v>
      </c>
    </row>
    <row r="4108" spans="1:6" x14ac:dyDescent="0.25">
      <c r="A4108" t="s">
        <v>7</v>
      </c>
      <c r="B4108">
        <v>2002</v>
      </c>
      <c r="C4108" t="s">
        <v>8</v>
      </c>
      <c r="D4108" t="s">
        <v>65</v>
      </c>
      <c r="E4108" t="s">
        <v>59</v>
      </c>
      <c r="F4108">
        <v>14288</v>
      </c>
    </row>
    <row r="4109" spans="1:6" x14ac:dyDescent="0.25">
      <c r="A4109" t="s">
        <v>7</v>
      </c>
      <c r="B4109">
        <v>2002</v>
      </c>
      <c r="C4109" t="s">
        <v>8</v>
      </c>
      <c r="D4109" t="s">
        <v>65</v>
      </c>
      <c r="E4109" t="s">
        <v>28</v>
      </c>
      <c r="F4109">
        <v>1161</v>
      </c>
    </row>
    <row r="4110" spans="1:6" x14ac:dyDescent="0.25">
      <c r="A4110" t="s">
        <v>7</v>
      </c>
      <c r="B4110">
        <v>2002</v>
      </c>
      <c r="C4110" t="s">
        <v>8</v>
      </c>
      <c r="D4110" t="s">
        <v>65</v>
      </c>
      <c r="E4110" t="s">
        <v>29</v>
      </c>
      <c r="F4110">
        <v>2888</v>
      </c>
    </row>
    <row r="4111" spans="1:6" x14ac:dyDescent="0.25">
      <c r="A4111" t="s">
        <v>7</v>
      </c>
      <c r="B4111">
        <v>2002</v>
      </c>
      <c r="C4111" t="s">
        <v>8</v>
      </c>
      <c r="D4111" t="s">
        <v>65</v>
      </c>
      <c r="E4111" t="s">
        <v>30</v>
      </c>
      <c r="F4111">
        <v>2721</v>
      </c>
    </row>
    <row r="4112" spans="1:6" x14ac:dyDescent="0.25">
      <c r="A4112" t="s">
        <v>7</v>
      </c>
      <c r="B4112">
        <v>2002</v>
      </c>
      <c r="C4112" t="s">
        <v>8</v>
      </c>
      <c r="D4112" t="s">
        <v>65</v>
      </c>
      <c r="E4112" t="s">
        <v>31</v>
      </c>
      <c r="F4112">
        <v>740</v>
      </c>
    </row>
    <row r="4113" spans="1:6" x14ac:dyDescent="0.25">
      <c r="A4113" t="s">
        <v>7</v>
      </c>
      <c r="B4113">
        <v>2002</v>
      </c>
      <c r="C4113" t="s">
        <v>8</v>
      </c>
      <c r="D4113" t="s">
        <v>65</v>
      </c>
      <c r="E4113" t="s">
        <v>32</v>
      </c>
      <c r="F4113">
        <v>603</v>
      </c>
    </row>
    <row r="4114" spans="1:6" x14ac:dyDescent="0.25">
      <c r="A4114" t="s">
        <v>7</v>
      </c>
      <c r="B4114">
        <v>2002</v>
      </c>
      <c r="C4114" t="s">
        <v>8</v>
      </c>
      <c r="D4114" t="s">
        <v>65</v>
      </c>
      <c r="E4114" t="s">
        <v>33</v>
      </c>
      <c r="F4114">
        <v>1829</v>
      </c>
    </row>
    <row r="4115" spans="1:6" x14ac:dyDescent="0.25">
      <c r="A4115" t="s">
        <v>7</v>
      </c>
      <c r="B4115">
        <v>2002</v>
      </c>
      <c r="C4115" t="s">
        <v>8</v>
      </c>
      <c r="D4115" t="s">
        <v>65</v>
      </c>
      <c r="E4115" t="s">
        <v>34</v>
      </c>
      <c r="F4115">
        <v>112</v>
      </c>
    </row>
    <row r="4116" spans="1:6" x14ac:dyDescent="0.25">
      <c r="A4116" t="s">
        <v>7</v>
      </c>
      <c r="B4116">
        <v>2002</v>
      </c>
      <c r="C4116" t="s">
        <v>8</v>
      </c>
      <c r="D4116" t="s">
        <v>65</v>
      </c>
      <c r="E4116" t="s">
        <v>35</v>
      </c>
      <c r="F4116">
        <v>6276</v>
      </c>
    </row>
    <row r="4117" spans="1:6" x14ac:dyDescent="0.25">
      <c r="A4117" t="s">
        <v>7</v>
      </c>
      <c r="B4117">
        <v>2002</v>
      </c>
      <c r="C4117" t="s">
        <v>8</v>
      </c>
      <c r="D4117" t="s">
        <v>65</v>
      </c>
      <c r="E4117" t="s">
        <v>36</v>
      </c>
      <c r="F4117">
        <v>1018</v>
      </c>
    </row>
    <row r="4118" spans="1:6" x14ac:dyDescent="0.25">
      <c r="A4118" t="s">
        <v>7</v>
      </c>
      <c r="B4118">
        <v>2002</v>
      </c>
      <c r="C4118" t="s">
        <v>8</v>
      </c>
      <c r="D4118" t="s">
        <v>65</v>
      </c>
      <c r="E4118" t="s">
        <v>37</v>
      </c>
      <c r="F4118">
        <v>20947</v>
      </c>
    </row>
    <row r="4119" spans="1:6" x14ac:dyDescent="0.25">
      <c r="A4119" t="s">
        <v>7</v>
      </c>
      <c r="B4119">
        <v>2002</v>
      </c>
      <c r="C4119" t="s">
        <v>8</v>
      </c>
      <c r="D4119" t="s">
        <v>65</v>
      </c>
      <c r="E4119" t="s">
        <v>38</v>
      </c>
      <c r="F4119">
        <v>28</v>
      </c>
    </row>
    <row r="4120" spans="1:6" x14ac:dyDescent="0.25">
      <c r="A4120" t="s">
        <v>7</v>
      </c>
      <c r="B4120">
        <v>2002</v>
      </c>
      <c r="C4120" t="s">
        <v>8</v>
      </c>
      <c r="D4120" t="s">
        <v>65</v>
      </c>
      <c r="E4120" t="s">
        <v>39</v>
      </c>
      <c r="F4120">
        <v>36</v>
      </c>
    </row>
    <row r="4121" spans="1:6" x14ac:dyDescent="0.25">
      <c r="A4121" t="s">
        <v>7</v>
      </c>
      <c r="B4121">
        <v>2002</v>
      </c>
      <c r="C4121" t="s">
        <v>8</v>
      </c>
      <c r="D4121" t="s">
        <v>65</v>
      </c>
      <c r="E4121" t="s">
        <v>40</v>
      </c>
      <c r="F4121">
        <v>13842</v>
      </c>
    </row>
    <row r="4122" spans="1:6" x14ac:dyDescent="0.25">
      <c r="A4122" t="s">
        <v>7</v>
      </c>
      <c r="B4122">
        <v>2002</v>
      </c>
      <c r="C4122" t="s">
        <v>8</v>
      </c>
      <c r="D4122" t="s">
        <v>65</v>
      </c>
      <c r="E4122" t="s">
        <v>41</v>
      </c>
      <c r="F4122">
        <v>78</v>
      </c>
    </row>
    <row r="4123" spans="1:6" x14ac:dyDescent="0.25">
      <c r="A4123" t="s">
        <v>7</v>
      </c>
      <c r="B4123">
        <v>2002</v>
      </c>
      <c r="C4123" t="s">
        <v>8</v>
      </c>
      <c r="D4123" t="s">
        <v>65</v>
      </c>
      <c r="E4123" t="s">
        <v>42</v>
      </c>
      <c r="F4123">
        <v>408</v>
      </c>
    </row>
    <row r="4124" spans="1:6" x14ac:dyDescent="0.25">
      <c r="A4124" t="s">
        <v>7</v>
      </c>
      <c r="B4124">
        <v>2002</v>
      </c>
      <c r="C4124" t="s">
        <v>8</v>
      </c>
      <c r="D4124" t="s">
        <v>65</v>
      </c>
      <c r="E4124" t="s">
        <v>43</v>
      </c>
      <c r="F4124">
        <v>8002</v>
      </c>
    </row>
    <row r="4125" spans="1:6" x14ac:dyDescent="0.25">
      <c r="A4125" t="s">
        <v>7</v>
      </c>
      <c r="B4125">
        <v>2002</v>
      </c>
      <c r="C4125" t="s">
        <v>8</v>
      </c>
      <c r="D4125" t="s">
        <v>65</v>
      </c>
      <c r="E4125" t="s">
        <v>44</v>
      </c>
      <c r="F4125">
        <v>23</v>
      </c>
    </row>
    <row r="4126" spans="1:6" x14ac:dyDescent="0.25">
      <c r="A4126" t="s">
        <v>7</v>
      </c>
      <c r="B4126">
        <v>2002</v>
      </c>
      <c r="C4126" t="s">
        <v>8</v>
      </c>
      <c r="D4126" t="s">
        <v>65</v>
      </c>
      <c r="E4126" t="s">
        <v>45</v>
      </c>
      <c r="F4126">
        <v>4170</v>
      </c>
    </row>
    <row r="4127" spans="1:6" x14ac:dyDescent="0.25">
      <c r="A4127" t="s">
        <v>7</v>
      </c>
      <c r="B4127">
        <v>2002</v>
      </c>
      <c r="C4127" t="s">
        <v>8</v>
      </c>
      <c r="D4127" t="s">
        <v>65</v>
      </c>
      <c r="E4127" t="s">
        <v>46</v>
      </c>
      <c r="F4127">
        <v>7</v>
      </c>
    </row>
    <row r="4128" spans="1:6" x14ac:dyDescent="0.25">
      <c r="A4128" t="s">
        <v>7</v>
      </c>
      <c r="B4128">
        <v>2002</v>
      </c>
      <c r="C4128" t="s">
        <v>8</v>
      </c>
      <c r="D4128" t="s">
        <v>65</v>
      </c>
      <c r="E4128" t="s">
        <v>47</v>
      </c>
      <c r="F4128">
        <v>3652</v>
      </c>
    </row>
    <row r="4129" spans="1:6" x14ac:dyDescent="0.25">
      <c r="A4129" t="s">
        <v>7</v>
      </c>
      <c r="B4129">
        <v>2002</v>
      </c>
      <c r="C4129" t="s">
        <v>8</v>
      </c>
      <c r="D4129" t="s">
        <v>65</v>
      </c>
      <c r="E4129" t="s">
        <v>48</v>
      </c>
      <c r="F4129">
        <v>9048</v>
      </c>
    </row>
    <row r="4130" spans="1:6" x14ac:dyDescent="0.25">
      <c r="A4130" t="s">
        <v>7</v>
      </c>
      <c r="B4130">
        <v>2002</v>
      </c>
      <c r="C4130" t="s">
        <v>8</v>
      </c>
      <c r="D4130" t="s">
        <v>65</v>
      </c>
      <c r="E4130" t="s">
        <v>49</v>
      </c>
      <c r="F4130">
        <v>400</v>
      </c>
    </row>
    <row r="4131" spans="1:6" x14ac:dyDescent="0.25">
      <c r="A4131" t="s">
        <v>7</v>
      </c>
      <c r="B4131">
        <v>2002</v>
      </c>
      <c r="C4131" t="s">
        <v>8</v>
      </c>
      <c r="D4131" t="s">
        <v>65</v>
      </c>
      <c r="E4131" t="s">
        <v>61</v>
      </c>
      <c r="F4131">
        <v>2</v>
      </c>
    </row>
    <row r="4132" spans="1:6" x14ac:dyDescent="0.25">
      <c r="A4132" t="s">
        <v>7</v>
      </c>
      <c r="B4132">
        <v>2002</v>
      </c>
      <c r="C4132" t="s">
        <v>8</v>
      </c>
      <c r="D4132" t="s">
        <v>65</v>
      </c>
      <c r="E4132" t="s">
        <v>50</v>
      </c>
      <c r="F4132">
        <v>2024</v>
      </c>
    </row>
    <row r="4133" spans="1:6" x14ac:dyDescent="0.25">
      <c r="A4133" t="s">
        <v>7</v>
      </c>
      <c r="B4133">
        <v>2002</v>
      </c>
      <c r="C4133" t="s">
        <v>8</v>
      </c>
      <c r="D4133" t="s">
        <v>65</v>
      </c>
      <c r="E4133" t="s">
        <v>51</v>
      </c>
      <c r="F4133">
        <v>1776</v>
      </c>
    </row>
    <row r="4134" spans="1:6" x14ac:dyDescent="0.25">
      <c r="A4134" t="s">
        <v>7</v>
      </c>
      <c r="B4134">
        <v>2002</v>
      </c>
      <c r="C4134" t="s">
        <v>8</v>
      </c>
      <c r="D4134" t="s">
        <v>65</v>
      </c>
      <c r="E4134" t="s">
        <v>52</v>
      </c>
      <c r="F4134">
        <v>341</v>
      </c>
    </row>
    <row r="4135" spans="1:6" x14ac:dyDescent="0.25">
      <c r="A4135" t="s">
        <v>7</v>
      </c>
      <c r="B4135">
        <v>2002</v>
      </c>
      <c r="C4135" t="s">
        <v>8</v>
      </c>
      <c r="D4135" t="s">
        <v>65</v>
      </c>
      <c r="E4135" t="s">
        <v>53</v>
      </c>
      <c r="F4135">
        <v>4640</v>
      </c>
    </row>
    <row r="4136" spans="1:6" x14ac:dyDescent="0.25">
      <c r="A4136" t="s">
        <v>7</v>
      </c>
      <c r="B4136">
        <v>2002</v>
      </c>
      <c r="C4136" t="s">
        <v>8</v>
      </c>
      <c r="D4136" t="s">
        <v>65</v>
      </c>
      <c r="E4136" t="s">
        <v>54</v>
      </c>
      <c r="F4136">
        <v>21</v>
      </c>
    </row>
    <row r="4137" spans="1:6" x14ac:dyDescent="0.25">
      <c r="A4137" t="s">
        <v>7</v>
      </c>
      <c r="B4137">
        <v>2002</v>
      </c>
      <c r="C4137" t="s">
        <v>8</v>
      </c>
      <c r="D4137" t="s">
        <v>65</v>
      </c>
      <c r="E4137" t="s">
        <v>6</v>
      </c>
      <c r="F4137">
        <v>189618</v>
      </c>
    </row>
    <row r="4138" spans="1:6" x14ac:dyDescent="0.25">
      <c r="A4138" t="s">
        <v>7</v>
      </c>
      <c r="B4138">
        <v>2002</v>
      </c>
      <c r="C4138" t="s">
        <v>67</v>
      </c>
      <c r="D4138" t="s">
        <v>9</v>
      </c>
      <c r="E4138" t="s">
        <v>10</v>
      </c>
      <c r="F4138">
        <v>371</v>
      </c>
    </row>
    <row r="4139" spans="1:6" x14ac:dyDescent="0.25">
      <c r="A4139" t="s">
        <v>7</v>
      </c>
      <c r="B4139">
        <v>2002</v>
      </c>
      <c r="C4139" t="s">
        <v>67</v>
      </c>
      <c r="D4139" t="s">
        <v>9</v>
      </c>
      <c r="E4139" t="s">
        <v>11</v>
      </c>
      <c r="F4139">
        <v>274</v>
      </c>
    </row>
    <row r="4140" spans="1:6" x14ac:dyDescent="0.25">
      <c r="A4140" t="s">
        <v>7</v>
      </c>
      <c r="B4140">
        <v>2002</v>
      </c>
      <c r="C4140" t="s">
        <v>67</v>
      </c>
      <c r="D4140" t="s">
        <v>9</v>
      </c>
      <c r="E4140" t="s">
        <v>12</v>
      </c>
      <c r="F4140">
        <v>3</v>
      </c>
    </row>
    <row r="4141" spans="1:6" x14ac:dyDescent="0.25">
      <c r="A4141" t="s">
        <v>7</v>
      </c>
      <c r="B4141">
        <v>2002</v>
      </c>
      <c r="C4141" t="s">
        <v>67</v>
      </c>
      <c r="D4141" t="s">
        <v>9</v>
      </c>
      <c r="E4141" t="s">
        <v>13</v>
      </c>
      <c r="F4141">
        <v>87</v>
      </c>
    </row>
    <row r="4142" spans="1:6" x14ac:dyDescent="0.25">
      <c r="A4142" t="s">
        <v>7</v>
      </c>
      <c r="B4142">
        <v>2002</v>
      </c>
      <c r="C4142" t="s">
        <v>67</v>
      </c>
      <c r="D4142" t="s">
        <v>9</v>
      </c>
      <c r="E4142" t="s">
        <v>14</v>
      </c>
      <c r="F4142">
        <v>16</v>
      </c>
    </row>
    <row r="4143" spans="1:6" x14ac:dyDescent="0.25">
      <c r="A4143" t="s">
        <v>7</v>
      </c>
      <c r="B4143">
        <v>2002</v>
      </c>
      <c r="C4143" t="s">
        <v>67</v>
      </c>
      <c r="D4143" t="s">
        <v>9</v>
      </c>
      <c r="E4143" t="s">
        <v>15</v>
      </c>
      <c r="F4143">
        <v>6</v>
      </c>
    </row>
    <row r="4144" spans="1:6" x14ac:dyDescent="0.25">
      <c r="A4144" t="s">
        <v>7</v>
      </c>
      <c r="B4144">
        <v>2002</v>
      </c>
      <c r="C4144" t="s">
        <v>67</v>
      </c>
      <c r="D4144" t="s">
        <v>9</v>
      </c>
      <c r="E4144" t="s">
        <v>66</v>
      </c>
      <c r="F4144">
        <v>2</v>
      </c>
    </row>
    <row r="4145" spans="1:6" x14ac:dyDescent="0.25">
      <c r="A4145" t="s">
        <v>7</v>
      </c>
      <c r="B4145">
        <v>2002</v>
      </c>
      <c r="C4145" t="s">
        <v>67</v>
      </c>
      <c r="D4145" t="s">
        <v>9</v>
      </c>
      <c r="E4145" t="s">
        <v>16</v>
      </c>
      <c r="F4145">
        <v>13</v>
      </c>
    </row>
    <row r="4146" spans="1:6" x14ac:dyDescent="0.25">
      <c r="A4146" t="s">
        <v>7</v>
      </c>
      <c r="B4146">
        <v>2002</v>
      </c>
      <c r="C4146" t="s">
        <v>67</v>
      </c>
      <c r="D4146" t="s">
        <v>9</v>
      </c>
      <c r="E4146" t="s">
        <v>17</v>
      </c>
      <c r="F4146">
        <v>10</v>
      </c>
    </row>
    <row r="4147" spans="1:6" x14ac:dyDescent="0.25">
      <c r="A4147" t="s">
        <v>7</v>
      </c>
      <c r="B4147">
        <v>2002</v>
      </c>
      <c r="C4147" t="s">
        <v>67</v>
      </c>
      <c r="D4147" t="s">
        <v>9</v>
      </c>
      <c r="E4147" t="s">
        <v>18</v>
      </c>
      <c r="F4147">
        <v>2</v>
      </c>
    </row>
    <row r="4148" spans="1:6" x14ac:dyDescent="0.25">
      <c r="A4148" t="s">
        <v>7</v>
      </c>
      <c r="B4148">
        <v>2002</v>
      </c>
      <c r="C4148" t="s">
        <v>67</v>
      </c>
      <c r="D4148" t="s">
        <v>9</v>
      </c>
      <c r="E4148" t="s">
        <v>19</v>
      </c>
      <c r="F4148">
        <v>6</v>
      </c>
    </row>
    <row r="4149" spans="1:6" x14ac:dyDescent="0.25">
      <c r="A4149" t="s">
        <v>7</v>
      </c>
      <c r="B4149">
        <v>2002</v>
      </c>
      <c r="C4149" t="s">
        <v>67</v>
      </c>
      <c r="D4149" t="s">
        <v>9</v>
      </c>
      <c r="E4149" t="s">
        <v>20</v>
      </c>
      <c r="F4149">
        <v>12</v>
      </c>
    </row>
    <row r="4150" spans="1:6" x14ac:dyDescent="0.25">
      <c r="A4150" t="s">
        <v>7</v>
      </c>
      <c r="B4150">
        <v>2002</v>
      </c>
      <c r="C4150" t="s">
        <v>67</v>
      </c>
      <c r="D4150" t="s">
        <v>9</v>
      </c>
      <c r="E4150" t="s">
        <v>58</v>
      </c>
      <c r="F4150">
        <v>1</v>
      </c>
    </row>
    <row r="4151" spans="1:6" x14ac:dyDescent="0.25">
      <c r="A4151" t="s">
        <v>7</v>
      </c>
      <c r="B4151">
        <v>2002</v>
      </c>
      <c r="C4151" t="s">
        <v>67</v>
      </c>
      <c r="D4151" t="s">
        <v>9</v>
      </c>
      <c r="E4151" t="s">
        <v>21</v>
      </c>
      <c r="F4151">
        <v>5</v>
      </c>
    </row>
    <row r="4152" spans="1:6" x14ac:dyDescent="0.25">
      <c r="A4152" t="s">
        <v>7</v>
      </c>
      <c r="B4152">
        <v>2002</v>
      </c>
      <c r="C4152" t="s">
        <v>67</v>
      </c>
      <c r="D4152" t="s">
        <v>9</v>
      </c>
      <c r="E4152" t="s">
        <v>22</v>
      </c>
      <c r="F4152">
        <v>14</v>
      </c>
    </row>
    <row r="4153" spans="1:6" x14ac:dyDescent="0.25">
      <c r="A4153" t="s">
        <v>7</v>
      </c>
      <c r="B4153">
        <v>2002</v>
      </c>
      <c r="C4153" t="s">
        <v>67</v>
      </c>
      <c r="D4153" t="s">
        <v>9</v>
      </c>
      <c r="E4153" t="s">
        <v>23</v>
      </c>
      <c r="F4153">
        <v>1</v>
      </c>
    </row>
    <row r="4154" spans="1:6" x14ac:dyDescent="0.25">
      <c r="A4154" t="s">
        <v>7</v>
      </c>
      <c r="B4154">
        <v>2002</v>
      </c>
      <c r="C4154" t="s">
        <v>67</v>
      </c>
      <c r="D4154" t="s">
        <v>9</v>
      </c>
      <c r="E4154" t="s">
        <v>25</v>
      </c>
      <c r="F4154">
        <v>1</v>
      </c>
    </row>
    <row r="4155" spans="1:6" x14ac:dyDescent="0.25">
      <c r="A4155" t="s">
        <v>7</v>
      </c>
      <c r="B4155">
        <v>2002</v>
      </c>
      <c r="C4155" t="s">
        <v>67</v>
      </c>
      <c r="D4155" t="s">
        <v>9</v>
      </c>
      <c r="E4155" t="s">
        <v>26</v>
      </c>
      <c r="F4155">
        <v>3</v>
      </c>
    </row>
    <row r="4156" spans="1:6" x14ac:dyDescent="0.25">
      <c r="A4156" t="s">
        <v>7</v>
      </c>
      <c r="B4156">
        <v>2002</v>
      </c>
      <c r="C4156" t="s">
        <v>67</v>
      </c>
      <c r="D4156" t="s">
        <v>9</v>
      </c>
      <c r="E4156" t="s">
        <v>27</v>
      </c>
      <c r="F4156">
        <v>5</v>
      </c>
    </row>
    <row r="4157" spans="1:6" x14ac:dyDescent="0.25">
      <c r="A4157" t="s">
        <v>7</v>
      </c>
      <c r="B4157">
        <v>2002</v>
      </c>
      <c r="C4157" t="s">
        <v>67</v>
      </c>
      <c r="D4157" t="s">
        <v>9</v>
      </c>
      <c r="E4157" t="s">
        <v>59</v>
      </c>
      <c r="F4157">
        <v>4</v>
      </c>
    </row>
    <row r="4158" spans="1:6" x14ac:dyDescent="0.25">
      <c r="A4158" t="s">
        <v>7</v>
      </c>
      <c r="B4158">
        <v>2002</v>
      </c>
      <c r="C4158" t="s">
        <v>67</v>
      </c>
      <c r="D4158" t="s">
        <v>9</v>
      </c>
      <c r="E4158" t="s">
        <v>28</v>
      </c>
      <c r="F4158">
        <v>35</v>
      </c>
    </row>
    <row r="4159" spans="1:6" x14ac:dyDescent="0.25">
      <c r="A4159" t="s">
        <v>7</v>
      </c>
      <c r="B4159">
        <v>2002</v>
      </c>
      <c r="C4159" t="s">
        <v>67</v>
      </c>
      <c r="D4159" t="s">
        <v>9</v>
      </c>
      <c r="E4159" t="s">
        <v>29</v>
      </c>
      <c r="F4159">
        <v>7</v>
      </c>
    </row>
    <row r="4160" spans="1:6" x14ac:dyDescent="0.25">
      <c r="A4160" t="s">
        <v>7</v>
      </c>
      <c r="B4160">
        <v>2002</v>
      </c>
      <c r="C4160" t="s">
        <v>67</v>
      </c>
      <c r="D4160" t="s">
        <v>9</v>
      </c>
      <c r="E4160" t="s">
        <v>30</v>
      </c>
      <c r="F4160">
        <v>2</v>
      </c>
    </row>
    <row r="4161" spans="1:6" x14ac:dyDescent="0.25">
      <c r="A4161" t="s">
        <v>7</v>
      </c>
      <c r="B4161">
        <v>2002</v>
      </c>
      <c r="C4161" t="s">
        <v>67</v>
      </c>
      <c r="D4161" t="s">
        <v>9</v>
      </c>
      <c r="E4161" t="s">
        <v>31</v>
      </c>
      <c r="F4161">
        <v>194</v>
      </c>
    </row>
    <row r="4162" spans="1:6" x14ac:dyDescent="0.25">
      <c r="A4162" t="s">
        <v>7</v>
      </c>
      <c r="B4162">
        <v>2002</v>
      </c>
      <c r="C4162" t="s">
        <v>67</v>
      </c>
      <c r="D4162" t="s">
        <v>9</v>
      </c>
      <c r="E4162" t="s">
        <v>32</v>
      </c>
      <c r="F4162">
        <v>21</v>
      </c>
    </row>
    <row r="4163" spans="1:6" x14ac:dyDescent="0.25">
      <c r="A4163" t="s">
        <v>7</v>
      </c>
      <c r="B4163">
        <v>2002</v>
      </c>
      <c r="C4163" t="s">
        <v>67</v>
      </c>
      <c r="D4163" t="s">
        <v>9</v>
      </c>
      <c r="E4163" t="s">
        <v>33</v>
      </c>
      <c r="F4163">
        <v>11</v>
      </c>
    </row>
    <row r="4164" spans="1:6" x14ac:dyDescent="0.25">
      <c r="A4164" t="s">
        <v>7</v>
      </c>
      <c r="B4164">
        <v>2002</v>
      </c>
      <c r="C4164" t="s">
        <v>67</v>
      </c>
      <c r="D4164" t="s">
        <v>9</v>
      </c>
      <c r="E4164" t="s">
        <v>34</v>
      </c>
      <c r="F4164">
        <v>1</v>
      </c>
    </row>
    <row r="4165" spans="1:6" x14ac:dyDescent="0.25">
      <c r="A4165" t="s">
        <v>7</v>
      </c>
      <c r="B4165">
        <v>2002</v>
      </c>
      <c r="C4165" t="s">
        <v>67</v>
      </c>
      <c r="D4165" t="s">
        <v>9</v>
      </c>
      <c r="E4165" t="s">
        <v>35</v>
      </c>
      <c r="F4165">
        <v>3</v>
      </c>
    </row>
    <row r="4166" spans="1:6" x14ac:dyDescent="0.25">
      <c r="A4166" t="s">
        <v>7</v>
      </c>
      <c r="B4166">
        <v>2002</v>
      </c>
      <c r="C4166" t="s">
        <v>67</v>
      </c>
      <c r="D4166" t="s">
        <v>9</v>
      </c>
      <c r="E4166" t="s">
        <v>36</v>
      </c>
      <c r="F4166">
        <v>145</v>
      </c>
    </row>
    <row r="4167" spans="1:6" x14ac:dyDescent="0.25">
      <c r="A4167" t="s">
        <v>7</v>
      </c>
      <c r="B4167">
        <v>2002</v>
      </c>
      <c r="C4167" t="s">
        <v>67</v>
      </c>
      <c r="D4167" t="s">
        <v>9</v>
      </c>
      <c r="E4167" t="s">
        <v>37</v>
      </c>
      <c r="F4167">
        <v>13</v>
      </c>
    </row>
    <row r="4168" spans="1:6" x14ac:dyDescent="0.25">
      <c r="A4168" t="s">
        <v>7</v>
      </c>
      <c r="B4168">
        <v>2002</v>
      </c>
      <c r="C4168" t="s">
        <v>67</v>
      </c>
      <c r="D4168" t="s">
        <v>9</v>
      </c>
      <c r="E4168" t="s">
        <v>38</v>
      </c>
      <c r="F4168">
        <v>41</v>
      </c>
    </row>
    <row r="4169" spans="1:6" x14ac:dyDescent="0.25">
      <c r="A4169" t="s">
        <v>7</v>
      </c>
      <c r="B4169">
        <v>2002</v>
      </c>
      <c r="C4169" t="s">
        <v>67</v>
      </c>
      <c r="D4169" t="s">
        <v>9</v>
      </c>
      <c r="E4169" t="s">
        <v>39</v>
      </c>
      <c r="F4169">
        <v>64</v>
      </c>
    </row>
    <row r="4170" spans="1:6" x14ac:dyDescent="0.25">
      <c r="A4170" t="s">
        <v>7</v>
      </c>
      <c r="B4170">
        <v>2002</v>
      </c>
      <c r="C4170" t="s">
        <v>67</v>
      </c>
      <c r="D4170" t="s">
        <v>9</v>
      </c>
      <c r="E4170" t="s">
        <v>40</v>
      </c>
      <c r="F4170">
        <v>14</v>
      </c>
    </row>
    <row r="4171" spans="1:6" x14ac:dyDescent="0.25">
      <c r="A4171" t="s">
        <v>7</v>
      </c>
      <c r="B4171">
        <v>2002</v>
      </c>
      <c r="C4171" t="s">
        <v>67</v>
      </c>
      <c r="D4171" t="s">
        <v>9</v>
      </c>
      <c r="E4171" t="s">
        <v>41</v>
      </c>
      <c r="F4171">
        <v>97</v>
      </c>
    </row>
    <row r="4172" spans="1:6" x14ac:dyDescent="0.25">
      <c r="A4172" t="s">
        <v>7</v>
      </c>
      <c r="B4172">
        <v>2002</v>
      </c>
      <c r="C4172" t="s">
        <v>67</v>
      </c>
      <c r="D4172" t="s">
        <v>9</v>
      </c>
      <c r="E4172" t="s">
        <v>42</v>
      </c>
      <c r="F4172">
        <v>27</v>
      </c>
    </row>
    <row r="4173" spans="1:6" x14ac:dyDescent="0.25">
      <c r="A4173" t="s">
        <v>7</v>
      </c>
      <c r="B4173">
        <v>2002</v>
      </c>
      <c r="C4173" t="s">
        <v>67</v>
      </c>
      <c r="D4173" t="s">
        <v>9</v>
      </c>
      <c r="E4173" t="s">
        <v>43</v>
      </c>
      <c r="F4173">
        <v>6</v>
      </c>
    </row>
    <row r="4174" spans="1:6" x14ac:dyDescent="0.25">
      <c r="A4174" t="s">
        <v>7</v>
      </c>
      <c r="B4174">
        <v>2002</v>
      </c>
      <c r="C4174" t="s">
        <v>67</v>
      </c>
      <c r="D4174" t="s">
        <v>9</v>
      </c>
      <c r="E4174" t="s">
        <v>44</v>
      </c>
      <c r="F4174">
        <v>7</v>
      </c>
    </row>
    <row r="4175" spans="1:6" x14ac:dyDescent="0.25">
      <c r="A4175" t="s">
        <v>7</v>
      </c>
      <c r="B4175">
        <v>2002</v>
      </c>
      <c r="C4175" t="s">
        <v>67</v>
      </c>
      <c r="D4175" t="s">
        <v>9</v>
      </c>
      <c r="E4175" t="s">
        <v>45</v>
      </c>
      <c r="F4175">
        <v>2</v>
      </c>
    </row>
    <row r="4176" spans="1:6" x14ac:dyDescent="0.25">
      <c r="A4176" t="s">
        <v>7</v>
      </c>
      <c r="B4176">
        <v>2002</v>
      </c>
      <c r="C4176" t="s">
        <v>67</v>
      </c>
      <c r="D4176" t="s">
        <v>9</v>
      </c>
      <c r="E4176" t="s">
        <v>46</v>
      </c>
      <c r="F4176">
        <v>244</v>
      </c>
    </row>
    <row r="4177" spans="1:6" x14ac:dyDescent="0.25">
      <c r="A4177" t="s">
        <v>7</v>
      </c>
      <c r="B4177">
        <v>2002</v>
      </c>
      <c r="C4177" t="s">
        <v>67</v>
      </c>
      <c r="D4177" t="s">
        <v>9</v>
      </c>
      <c r="E4177" t="s">
        <v>48</v>
      </c>
      <c r="F4177">
        <v>9</v>
      </c>
    </row>
    <row r="4178" spans="1:6" x14ac:dyDescent="0.25">
      <c r="A4178" t="s">
        <v>7</v>
      </c>
      <c r="B4178">
        <v>2002</v>
      </c>
      <c r="C4178" t="s">
        <v>67</v>
      </c>
      <c r="D4178" t="s">
        <v>9</v>
      </c>
      <c r="E4178" t="s">
        <v>49</v>
      </c>
      <c r="F4178">
        <v>7</v>
      </c>
    </row>
    <row r="4179" spans="1:6" x14ac:dyDescent="0.25">
      <c r="A4179" t="s">
        <v>7</v>
      </c>
      <c r="B4179">
        <v>2002</v>
      </c>
      <c r="C4179" t="s">
        <v>67</v>
      </c>
      <c r="D4179" t="s">
        <v>9</v>
      </c>
      <c r="E4179" t="s">
        <v>50</v>
      </c>
      <c r="F4179">
        <v>1</v>
      </c>
    </row>
    <row r="4180" spans="1:6" x14ac:dyDescent="0.25">
      <c r="A4180" t="s">
        <v>7</v>
      </c>
      <c r="B4180">
        <v>2002</v>
      </c>
      <c r="C4180" t="s">
        <v>67</v>
      </c>
      <c r="D4180" t="s">
        <v>9</v>
      </c>
      <c r="E4180" t="s">
        <v>51</v>
      </c>
      <c r="F4180">
        <v>82</v>
      </c>
    </row>
    <row r="4181" spans="1:6" x14ac:dyDescent="0.25">
      <c r="A4181" t="s">
        <v>7</v>
      </c>
      <c r="B4181">
        <v>2002</v>
      </c>
      <c r="C4181" t="s">
        <v>67</v>
      </c>
      <c r="D4181" t="s">
        <v>9</v>
      </c>
      <c r="E4181" t="s">
        <v>52</v>
      </c>
      <c r="F4181">
        <v>1</v>
      </c>
    </row>
    <row r="4182" spans="1:6" x14ac:dyDescent="0.25">
      <c r="A4182" t="s">
        <v>7</v>
      </c>
      <c r="B4182">
        <v>2002</v>
      </c>
      <c r="C4182" t="s">
        <v>67</v>
      </c>
      <c r="D4182" t="s">
        <v>9</v>
      </c>
      <c r="E4182" t="s">
        <v>53</v>
      </c>
      <c r="F4182">
        <v>36</v>
      </c>
    </row>
    <row r="4183" spans="1:6" x14ac:dyDescent="0.25">
      <c r="A4183" t="s">
        <v>7</v>
      </c>
      <c r="B4183">
        <v>2002</v>
      </c>
      <c r="C4183" t="s">
        <v>67</v>
      </c>
      <c r="D4183" t="s">
        <v>9</v>
      </c>
      <c r="E4183" t="s">
        <v>54</v>
      </c>
      <c r="F4183">
        <v>13</v>
      </c>
    </row>
    <row r="4184" spans="1:6" x14ac:dyDescent="0.25">
      <c r="A4184" t="s">
        <v>7</v>
      </c>
      <c r="B4184">
        <v>2002</v>
      </c>
      <c r="C4184" t="s">
        <v>67</v>
      </c>
      <c r="D4184" t="s">
        <v>9</v>
      </c>
      <c r="E4184" t="s">
        <v>6</v>
      </c>
      <c r="F4184">
        <v>1919</v>
      </c>
    </row>
    <row r="4185" spans="1:6" x14ac:dyDescent="0.25">
      <c r="A4185" t="s">
        <v>7</v>
      </c>
      <c r="B4185">
        <v>2002</v>
      </c>
      <c r="C4185" t="s">
        <v>67</v>
      </c>
      <c r="D4185" t="s">
        <v>55</v>
      </c>
      <c r="E4185" t="s">
        <v>56</v>
      </c>
      <c r="F4185">
        <v>17</v>
      </c>
    </row>
    <row r="4186" spans="1:6" x14ac:dyDescent="0.25">
      <c r="A4186" t="s">
        <v>7</v>
      </c>
      <c r="B4186">
        <v>2002</v>
      </c>
      <c r="C4186" t="s">
        <v>67</v>
      </c>
      <c r="D4186" t="s">
        <v>55</v>
      </c>
      <c r="E4186" t="s">
        <v>10</v>
      </c>
      <c r="F4186">
        <v>62</v>
      </c>
    </row>
    <row r="4187" spans="1:6" x14ac:dyDescent="0.25">
      <c r="A4187" t="s">
        <v>7</v>
      </c>
      <c r="B4187">
        <v>2002</v>
      </c>
      <c r="C4187" t="s">
        <v>67</v>
      </c>
      <c r="D4187" t="s">
        <v>55</v>
      </c>
      <c r="E4187" t="s">
        <v>11</v>
      </c>
      <c r="F4187">
        <v>23</v>
      </c>
    </row>
    <row r="4188" spans="1:6" x14ac:dyDescent="0.25">
      <c r="A4188" t="s">
        <v>7</v>
      </c>
      <c r="B4188">
        <v>2002</v>
      </c>
      <c r="C4188" t="s">
        <v>67</v>
      </c>
      <c r="D4188" t="s">
        <v>55</v>
      </c>
      <c r="E4188" t="s">
        <v>12</v>
      </c>
      <c r="F4188">
        <v>11</v>
      </c>
    </row>
    <row r="4189" spans="1:6" x14ac:dyDescent="0.25">
      <c r="A4189" t="s">
        <v>7</v>
      </c>
      <c r="B4189">
        <v>2002</v>
      </c>
      <c r="C4189" t="s">
        <v>67</v>
      </c>
      <c r="D4189" t="s">
        <v>55</v>
      </c>
      <c r="E4189" t="s">
        <v>13</v>
      </c>
      <c r="F4189">
        <v>983</v>
      </c>
    </row>
    <row r="4190" spans="1:6" x14ac:dyDescent="0.25">
      <c r="A4190" t="s">
        <v>7</v>
      </c>
      <c r="B4190">
        <v>2002</v>
      </c>
      <c r="C4190" t="s">
        <v>67</v>
      </c>
      <c r="D4190" t="s">
        <v>55</v>
      </c>
      <c r="E4190" t="s">
        <v>14</v>
      </c>
      <c r="F4190">
        <v>35</v>
      </c>
    </row>
    <row r="4191" spans="1:6" x14ac:dyDescent="0.25">
      <c r="A4191" t="s">
        <v>7</v>
      </c>
      <c r="B4191">
        <v>2002</v>
      </c>
      <c r="C4191" t="s">
        <v>67</v>
      </c>
      <c r="D4191" t="s">
        <v>55</v>
      </c>
      <c r="E4191" t="s">
        <v>15</v>
      </c>
      <c r="F4191">
        <v>12</v>
      </c>
    </row>
    <row r="4192" spans="1:6" x14ac:dyDescent="0.25">
      <c r="A4192" t="s">
        <v>7</v>
      </c>
      <c r="B4192">
        <v>2002</v>
      </c>
      <c r="C4192" t="s">
        <v>67</v>
      </c>
      <c r="D4192" t="s">
        <v>55</v>
      </c>
      <c r="E4192" t="s">
        <v>66</v>
      </c>
      <c r="F4192">
        <v>2</v>
      </c>
    </row>
    <row r="4193" spans="1:6" x14ac:dyDescent="0.25">
      <c r="A4193" t="s">
        <v>7</v>
      </c>
      <c r="B4193">
        <v>2002</v>
      </c>
      <c r="C4193" t="s">
        <v>67</v>
      </c>
      <c r="D4193" t="s">
        <v>55</v>
      </c>
      <c r="E4193" t="s">
        <v>16</v>
      </c>
      <c r="F4193">
        <v>46</v>
      </c>
    </row>
    <row r="4194" spans="1:6" x14ac:dyDescent="0.25">
      <c r="A4194" t="s">
        <v>7</v>
      </c>
      <c r="B4194">
        <v>2002</v>
      </c>
      <c r="C4194" t="s">
        <v>67</v>
      </c>
      <c r="D4194" t="s">
        <v>55</v>
      </c>
      <c r="E4194" t="s">
        <v>17</v>
      </c>
      <c r="F4194">
        <v>21</v>
      </c>
    </row>
    <row r="4195" spans="1:6" x14ac:dyDescent="0.25">
      <c r="A4195" t="s">
        <v>7</v>
      </c>
      <c r="B4195">
        <v>2002</v>
      </c>
      <c r="C4195" t="s">
        <v>67</v>
      </c>
      <c r="D4195" t="s">
        <v>55</v>
      </c>
      <c r="E4195" t="s">
        <v>18</v>
      </c>
      <c r="F4195">
        <v>233</v>
      </c>
    </row>
    <row r="4196" spans="1:6" x14ac:dyDescent="0.25">
      <c r="A4196" t="s">
        <v>7</v>
      </c>
      <c r="B4196">
        <v>2002</v>
      </c>
      <c r="C4196" t="s">
        <v>67</v>
      </c>
      <c r="D4196" t="s">
        <v>55</v>
      </c>
      <c r="E4196" t="s">
        <v>19</v>
      </c>
      <c r="F4196">
        <v>3</v>
      </c>
    </row>
    <row r="4197" spans="1:6" x14ac:dyDescent="0.25">
      <c r="A4197" t="s">
        <v>7</v>
      </c>
      <c r="B4197">
        <v>2002</v>
      </c>
      <c r="C4197" t="s">
        <v>67</v>
      </c>
      <c r="D4197" t="s">
        <v>55</v>
      </c>
      <c r="E4197" t="s">
        <v>20</v>
      </c>
      <c r="F4197">
        <v>49</v>
      </c>
    </row>
    <row r="4198" spans="1:6" x14ac:dyDescent="0.25">
      <c r="A4198" t="s">
        <v>7</v>
      </c>
      <c r="B4198">
        <v>2002</v>
      </c>
      <c r="C4198" t="s">
        <v>67</v>
      </c>
      <c r="D4198" t="s">
        <v>55</v>
      </c>
      <c r="E4198" t="s">
        <v>58</v>
      </c>
      <c r="F4198">
        <v>10</v>
      </c>
    </row>
    <row r="4199" spans="1:6" x14ac:dyDescent="0.25">
      <c r="A4199" t="s">
        <v>7</v>
      </c>
      <c r="B4199">
        <v>2002</v>
      </c>
      <c r="C4199" t="s">
        <v>67</v>
      </c>
      <c r="D4199" t="s">
        <v>55</v>
      </c>
      <c r="E4199" t="s">
        <v>21</v>
      </c>
      <c r="F4199">
        <v>15</v>
      </c>
    </row>
    <row r="4200" spans="1:6" x14ac:dyDescent="0.25">
      <c r="A4200" t="s">
        <v>7</v>
      </c>
      <c r="B4200">
        <v>2002</v>
      </c>
      <c r="C4200" t="s">
        <v>67</v>
      </c>
      <c r="D4200" t="s">
        <v>55</v>
      </c>
      <c r="E4200" t="s">
        <v>22</v>
      </c>
      <c r="F4200">
        <v>8</v>
      </c>
    </row>
    <row r="4201" spans="1:6" x14ac:dyDescent="0.25">
      <c r="A4201" t="s">
        <v>7</v>
      </c>
      <c r="B4201">
        <v>2002</v>
      </c>
      <c r="C4201" t="s">
        <v>67</v>
      </c>
      <c r="D4201" t="s">
        <v>55</v>
      </c>
      <c r="E4201" t="s">
        <v>23</v>
      </c>
      <c r="F4201">
        <v>5</v>
      </c>
    </row>
    <row r="4202" spans="1:6" x14ac:dyDescent="0.25">
      <c r="A4202" t="s">
        <v>7</v>
      </c>
      <c r="B4202">
        <v>2002</v>
      </c>
      <c r="C4202" t="s">
        <v>67</v>
      </c>
      <c r="D4202" t="s">
        <v>55</v>
      </c>
      <c r="E4202" t="s">
        <v>25</v>
      </c>
      <c r="F4202">
        <v>4</v>
      </c>
    </row>
    <row r="4203" spans="1:6" x14ac:dyDescent="0.25">
      <c r="A4203" t="s">
        <v>7</v>
      </c>
      <c r="B4203">
        <v>2002</v>
      </c>
      <c r="C4203" t="s">
        <v>67</v>
      </c>
      <c r="D4203" t="s">
        <v>55</v>
      </c>
      <c r="E4203" t="s">
        <v>26</v>
      </c>
      <c r="F4203">
        <v>15</v>
      </c>
    </row>
    <row r="4204" spans="1:6" x14ac:dyDescent="0.25">
      <c r="A4204" t="s">
        <v>7</v>
      </c>
      <c r="B4204">
        <v>2002</v>
      </c>
      <c r="C4204" t="s">
        <v>67</v>
      </c>
      <c r="D4204" t="s">
        <v>55</v>
      </c>
      <c r="E4204" t="s">
        <v>27</v>
      </c>
      <c r="F4204">
        <v>65</v>
      </c>
    </row>
    <row r="4205" spans="1:6" x14ac:dyDescent="0.25">
      <c r="A4205" t="s">
        <v>7</v>
      </c>
      <c r="B4205">
        <v>2002</v>
      </c>
      <c r="C4205" t="s">
        <v>67</v>
      </c>
      <c r="D4205" t="s">
        <v>55</v>
      </c>
      <c r="E4205" t="s">
        <v>59</v>
      </c>
      <c r="F4205">
        <v>14</v>
      </c>
    </row>
    <row r="4206" spans="1:6" x14ac:dyDescent="0.25">
      <c r="A4206" t="s">
        <v>7</v>
      </c>
      <c r="B4206">
        <v>2002</v>
      </c>
      <c r="C4206" t="s">
        <v>67</v>
      </c>
      <c r="D4206" t="s">
        <v>55</v>
      </c>
      <c r="E4206" t="s">
        <v>28</v>
      </c>
      <c r="F4206">
        <v>94</v>
      </c>
    </row>
    <row r="4207" spans="1:6" x14ac:dyDescent="0.25">
      <c r="A4207" t="s">
        <v>7</v>
      </c>
      <c r="B4207">
        <v>2002</v>
      </c>
      <c r="C4207" t="s">
        <v>67</v>
      </c>
      <c r="D4207" t="s">
        <v>55</v>
      </c>
      <c r="E4207" t="s">
        <v>29</v>
      </c>
      <c r="F4207">
        <v>3</v>
      </c>
    </row>
    <row r="4208" spans="1:6" x14ac:dyDescent="0.25">
      <c r="A4208" t="s">
        <v>7</v>
      </c>
      <c r="B4208">
        <v>2002</v>
      </c>
      <c r="C4208" t="s">
        <v>67</v>
      </c>
      <c r="D4208" t="s">
        <v>55</v>
      </c>
      <c r="E4208" t="s">
        <v>30</v>
      </c>
      <c r="F4208">
        <v>13</v>
      </c>
    </row>
    <row r="4209" spans="1:6" x14ac:dyDescent="0.25">
      <c r="A4209" t="s">
        <v>7</v>
      </c>
      <c r="B4209">
        <v>2002</v>
      </c>
      <c r="C4209" t="s">
        <v>67</v>
      </c>
      <c r="D4209" t="s">
        <v>55</v>
      </c>
      <c r="E4209" t="s">
        <v>31</v>
      </c>
      <c r="F4209">
        <v>4</v>
      </c>
    </row>
    <row r="4210" spans="1:6" x14ac:dyDescent="0.25">
      <c r="A4210" t="s">
        <v>7</v>
      </c>
      <c r="B4210">
        <v>2002</v>
      </c>
      <c r="C4210" t="s">
        <v>67</v>
      </c>
      <c r="D4210" t="s">
        <v>55</v>
      </c>
      <c r="E4210" t="s">
        <v>32</v>
      </c>
      <c r="F4210">
        <v>11</v>
      </c>
    </row>
    <row r="4211" spans="1:6" x14ac:dyDescent="0.25">
      <c r="A4211" t="s">
        <v>7</v>
      </c>
      <c r="B4211">
        <v>2002</v>
      </c>
      <c r="C4211" t="s">
        <v>67</v>
      </c>
      <c r="D4211" t="s">
        <v>55</v>
      </c>
      <c r="E4211" t="s">
        <v>33</v>
      </c>
      <c r="F4211">
        <v>47</v>
      </c>
    </row>
    <row r="4212" spans="1:6" x14ac:dyDescent="0.25">
      <c r="A4212" t="s">
        <v>7</v>
      </c>
      <c r="B4212">
        <v>2002</v>
      </c>
      <c r="C4212" t="s">
        <v>67</v>
      </c>
      <c r="D4212" t="s">
        <v>55</v>
      </c>
      <c r="E4212" t="s">
        <v>34</v>
      </c>
      <c r="F4212">
        <v>3</v>
      </c>
    </row>
    <row r="4213" spans="1:6" x14ac:dyDescent="0.25">
      <c r="A4213" t="s">
        <v>7</v>
      </c>
      <c r="B4213">
        <v>2002</v>
      </c>
      <c r="C4213" t="s">
        <v>67</v>
      </c>
      <c r="D4213" t="s">
        <v>55</v>
      </c>
      <c r="E4213" t="s">
        <v>35</v>
      </c>
      <c r="F4213">
        <v>7</v>
      </c>
    </row>
    <row r="4214" spans="1:6" x14ac:dyDescent="0.25">
      <c r="A4214" t="s">
        <v>7</v>
      </c>
      <c r="B4214">
        <v>2002</v>
      </c>
      <c r="C4214" t="s">
        <v>67</v>
      </c>
      <c r="D4214" t="s">
        <v>55</v>
      </c>
      <c r="E4214" t="s">
        <v>36</v>
      </c>
      <c r="F4214">
        <v>8</v>
      </c>
    </row>
    <row r="4215" spans="1:6" x14ac:dyDescent="0.25">
      <c r="A4215" t="s">
        <v>7</v>
      </c>
      <c r="B4215">
        <v>2002</v>
      </c>
      <c r="C4215" t="s">
        <v>67</v>
      </c>
      <c r="D4215" t="s">
        <v>55</v>
      </c>
      <c r="E4215" t="s">
        <v>37</v>
      </c>
      <c r="F4215">
        <v>60</v>
      </c>
    </row>
    <row r="4216" spans="1:6" x14ac:dyDescent="0.25">
      <c r="A4216" t="s">
        <v>7</v>
      </c>
      <c r="B4216">
        <v>2002</v>
      </c>
      <c r="C4216" t="s">
        <v>67</v>
      </c>
      <c r="D4216" t="s">
        <v>55</v>
      </c>
      <c r="E4216" t="s">
        <v>38</v>
      </c>
      <c r="F4216">
        <v>38</v>
      </c>
    </row>
    <row r="4217" spans="1:6" x14ac:dyDescent="0.25">
      <c r="A4217" t="s">
        <v>7</v>
      </c>
      <c r="B4217">
        <v>2002</v>
      </c>
      <c r="C4217" t="s">
        <v>67</v>
      </c>
      <c r="D4217" t="s">
        <v>55</v>
      </c>
      <c r="E4217" t="s">
        <v>39</v>
      </c>
      <c r="F4217">
        <v>5</v>
      </c>
    </row>
    <row r="4218" spans="1:6" x14ac:dyDescent="0.25">
      <c r="A4218" t="s">
        <v>7</v>
      </c>
      <c r="B4218">
        <v>2002</v>
      </c>
      <c r="C4218" t="s">
        <v>67</v>
      </c>
      <c r="D4218" t="s">
        <v>55</v>
      </c>
      <c r="E4218" t="s">
        <v>40</v>
      </c>
      <c r="F4218">
        <v>22</v>
      </c>
    </row>
    <row r="4219" spans="1:6" x14ac:dyDescent="0.25">
      <c r="A4219" t="s">
        <v>7</v>
      </c>
      <c r="B4219">
        <v>2002</v>
      </c>
      <c r="C4219" t="s">
        <v>67</v>
      </c>
      <c r="D4219" t="s">
        <v>55</v>
      </c>
      <c r="E4219" t="s">
        <v>41</v>
      </c>
      <c r="F4219">
        <v>27</v>
      </c>
    </row>
    <row r="4220" spans="1:6" x14ac:dyDescent="0.25">
      <c r="A4220" t="s">
        <v>7</v>
      </c>
      <c r="B4220">
        <v>2002</v>
      </c>
      <c r="C4220" t="s">
        <v>67</v>
      </c>
      <c r="D4220" t="s">
        <v>55</v>
      </c>
      <c r="E4220" t="s">
        <v>42</v>
      </c>
      <c r="F4220">
        <v>62</v>
      </c>
    </row>
    <row r="4221" spans="1:6" x14ac:dyDescent="0.25">
      <c r="A4221" t="s">
        <v>7</v>
      </c>
      <c r="B4221">
        <v>2002</v>
      </c>
      <c r="C4221" t="s">
        <v>67</v>
      </c>
      <c r="D4221" t="s">
        <v>55</v>
      </c>
      <c r="E4221" t="s">
        <v>43</v>
      </c>
      <c r="F4221">
        <v>40</v>
      </c>
    </row>
    <row r="4222" spans="1:6" x14ac:dyDescent="0.25">
      <c r="A4222" t="s">
        <v>7</v>
      </c>
      <c r="B4222">
        <v>2002</v>
      </c>
      <c r="C4222" t="s">
        <v>67</v>
      </c>
      <c r="D4222" t="s">
        <v>55</v>
      </c>
      <c r="E4222" t="s">
        <v>44</v>
      </c>
      <c r="F4222">
        <v>24</v>
      </c>
    </row>
    <row r="4223" spans="1:6" x14ac:dyDescent="0.25">
      <c r="A4223" t="s">
        <v>7</v>
      </c>
      <c r="B4223">
        <v>2002</v>
      </c>
      <c r="C4223" t="s">
        <v>67</v>
      </c>
      <c r="D4223" t="s">
        <v>55</v>
      </c>
      <c r="E4223" t="s">
        <v>45</v>
      </c>
      <c r="F4223">
        <v>3</v>
      </c>
    </row>
    <row r="4224" spans="1:6" x14ac:dyDescent="0.25">
      <c r="A4224" t="s">
        <v>7</v>
      </c>
      <c r="B4224">
        <v>2002</v>
      </c>
      <c r="C4224" t="s">
        <v>67</v>
      </c>
      <c r="D4224" t="s">
        <v>55</v>
      </c>
      <c r="E4224" t="s">
        <v>46</v>
      </c>
      <c r="F4224">
        <v>8</v>
      </c>
    </row>
    <row r="4225" spans="1:6" x14ac:dyDescent="0.25">
      <c r="A4225" t="s">
        <v>7</v>
      </c>
      <c r="B4225">
        <v>2002</v>
      </c>
      <c r="C4225" t="s">
        <v>67</v>
      </c>
      <c r="D4225" t="s">
        <v>55</v>
      </c>
      <c r="E4225" t="s">
        <v>47</v>
      </c>
      <c r="F4225">
        <v>11</v>
      </c>
    </row>
    <row r="4226" spans="1:6" x14ac:dyDescent="0.25">
      <c r="A4226" t="s">
        <v>7</v>
      </c>
      <c r="B4226">
        <v>2002</v>
      </c>
      <c r="C4226" t="s">
        <v>67</v>
      </c>
      <c r="D4226" t="s">
        <v>55</v>
      </c>
      <c r="E4226" t="s">
        <v>48</v>
      </c>
      <c r="F4226">
        <v>86</v>
      </c>
    </row>
    <row r="4227" spans="1:6" x14ac:dyDescent="0.25">
      <c r="A4227" t="s">
        <v>7</v>
      </c>
      <c r="B4227">
        <v>2002</v>
      </c>
      <c r="C4227" t="s">
        <v>67</v>
      </c>
      <c r="D4227" t="s">
        <v>55</v>
      </c>
      <c r="E4227" t="s">
        <v>49</v>
      </c>
      <c r="F4227">
        <v>24</v>
      </c>
    </row>
    <row r="4228" spans="1:6" x14ac:dyDescent="0.25">
      <c r="A4228" t="s">
        <v>7</v>
      </c>
      <c r="B4228">
        <v>2002</v>
      </c>
      <c r="C4228" t="s">
        <v>67</v>
      </c>
      <c r="D4228" t="s">
        <v>55</v>
      </c>
      <c r="E4228" t="s">
        <v>61</v>
      </c>
      <c r="F4228">
        <v>1</v>
      </c>
    </row>
    <row r="4229" spans="1:6" x14ac:dyDescent="0.25">
      <c r="A4229" t="s">
        <v>7</v>
      </c>
      <c r="B4229">
        <v>2002</v>
      </c>
      <c r="C4229" t="s">
        <v>67</v>
      </c>
      <c r="D4229" t="s">
        <v>55</v>
      </c>
      <c r="E4229" t="s">
        <v>50</v>
      </c>
      <c r="F4229">
        <v>31</v>
      </c>
    </row>
    <row r="4230" spans="1:6" x14ac:dyDescent="0.25">
      <c r="A4230" t="s">
        <v>7</v>
      </c>
      <c r="B4230">
        <v>2002</v>
      </c>
      <c r="C4230" t="s">
        <v>67</v>
      </c>
      <c r="D4230" t="s">
        <v>55</v>
      </c>
      <c r="E4230" t="s">
        <v>51</v>
      </c>
      <c r="F4230">
        <v>143</v>
      </c>
    </row>
    <row r="4231" spans="1:6" x14ac:dyDescent="0.25">
      <c r="A4231" t="s">
        <v>7</v>
      </c>
      <c r="B4231">
        <v>2002</v>
      </c>
      <c r="C4231" t="s">
        <v>67</v>
      </c>
      <c r="D4231" t="s">
        <v>55</v>
      </c>
      <c r="E4231" t="s">
        <v>52</v>
      </c>
      <c r="F4231">
        <v>1</v>
      </c>
    </row>
    <row r="4232" spans="1:6" x14ac:dyDescent="0.25">
      <c r="A4232" t="s">
        <v>7</v>
      </c>
      <c r="B4232">
        <v>2002</v>
      </c>
      <c r="C4232" t="s">
        <v>67</v>
      </c>
      <c r="D4232" t="s">
        <v>55</v>
      </c>
      <c r="E4232" t="s">
        <v>53</v>
      </c>
      <c r="F4232">
        <v>70</v>
      </c>
    </row>
    <row r="4233" spans="1:6" x14ac:dyDescent="0.25">
      <c r="A4233" t="s">
        <v>7</v>
      </c>
      <c r="B4233">
        <v>2002</v>
      </c>
      <c r="C4233" t="s">
        <v>67</v>
      </c>
      <c r="D4233" t="s">
        <v>55</v>
      </c>
      <c r="E4233" t="s">
        <v>54</v>
      </c>
      <c r="F4233">
        <v>2</v>
      </c>
    </row>
    <row r="4234" spans="1:6" x14ac:dyDescent="0.25">
      <c r="A4234" t="s">
        <v>7</v>
      </c>
      <c r="B4234">
        <v>2002</v>
      </c>
      <c r="C4234" t="s">
        <v>67</v>
      </c>
      <c r="D4234" t="s">
        <v>55</v>
      </c>
      <c r="E4234" t="s">
        <v>6</v>
      </c>
      <c r="F4234">
        <v>2481</v>
      </c>
    </row>
    <row r="4235" spans="1:6" x14ac:dyDescent="0.25">
      <c r="A4235" t="s">
        <v>7</v>
      </c>
      <c r="B4235">
        <v>2002</v>
      </c>
      <c r="C4235" t="s">
        <v>67</v>
      </c>
      <c r="D4235" t="s">
        <v>60</v>
      </c>
      <c r="E4235" t="s">
        <v>56</v>
      </c>
      <c r="F4235">
        <v>898</v>
      </c>
    </row>
    <row r="4236" spans="1:6" x14ac:dyDescent="0.25">
      <c r="A4236" t="s">
        <v>7</v>
      </c>
      <c r="B4236">
        <v>2002</v>
      </c>
      <c r="C4236" t="s">
        <v>67</v>
      </c>
      <c r="D4236" t="s">
        <v>60</v>
      </c>
      <c r="E4236" t="s">
        <v>10</v>
      </c>
      <c r="F4236">
        <v>223</v>
      </c>
    </row>
    <row r="4237" spans="1:6" x14ac:dyDescent="0.25">
      <c r="A4237" t="s">
        <v>7</v>
      </c>
      <c r="B4237">
        <v>2002</v>
      </c>
      <c r="C4237" t="s">
        <v>67</v>
      </c>
      <c r="D4237" t="s">
        <v>60</v>
      </c>
      <c r="E4237" t="s">
        <v>11</v>
      </c>
      <c r="F4237">
        <v>388</v>
      </c>
    </row>
    <row r="4238" spans="1:6" x14ac:dyDescent="0.25">
      <c r="A4238" t="s">
        <v>7</v>
      </c>
      <c r="B4238">
        <v>2002</v>
      </c>
      <c r="C4238" t="s">
        <v>67</v>
      </c>
      <c r="D4238" t="s">
        <v>60</v>
      </c>
      <c r="E4238" t="s">
        <v>12</v>
      </c>
      <c r="F4238">
        <v>1005</v>
      </c>
    </row>
    <row r="4239" spans="1:6" x14ac:dyDescent="0.25">
      <c r="A4239" t="s">
        <v>7</v>
      </c>
      <c r="B4239">
        <v>2002</v>
      </c>
      <c r="C4239" t="s">
        <v>67</v>
      </c>
      <c r="D4239" t="s">
        <v>60</v>
      </c>
      <c r="E4239" t="s">
        <v>13</v>
      </c>
      <c r="F4239">
        <v>4892</v>
      </c>
    </row>
    <row r="4240" spans="1:6" x14ac:dyDescent="0.25">
      <c r="A4240" t="s">
        <v>7</v>
      </c>
      <c r="B4240">
        <v>2002</v>
      </c>
      <c r="C4240" t="s">
        <v>67</v>
      </c>
      <c r="D4240" t="s">
        <v>60</v>
      </c>
      <c r="E4240" t="s">
        <v>14</v>
      </c>
      <c r="F4240">
        <v>804</v>
      </c>
    </row>
    <row r="4241" spans="1:6" x14ac:dyDescent="0.25">
      <c r="A4241" t="s">
        <v>7</v>
      </c>
      <c r="B4241">
        <v>2002</v>
      </c>
      <c r="C4241" t="s">
        <v>67</v>
      </c>
      <c r="D4241" t="s">
        <v>60</v>
      </c>
      <c r="E4241" t="s">
        <v>15</v>
      </c>
      <c r="F4241">
        <v>747</v>
      </c>
    </row>
    <row r="4242" spans="1:6" x14ac:dyDescent="0.25">
      <c r="A4242" t="s">
        <v>7</v>
      </c>
      <c r="B4242">
        <v>2002</v>
      </c>
      <c r="C4242" t="s">
        <v>67</v>
      </c>
      <c r="D4242" t="s">
        <v>60</v>
      </c>
      <c r="E4242" t="s">
        <v>66</v>
      </c>
      <c r="F4242">
        <v>453</v>
      </c>
    </row>
    <row r="4243" spans="1:6" x14ac:dyDescent="0.25">
      <c r="A4243" t="s">
        <v>7</v>
      </c>
      <c r="B4243">
        <v>2002</v>
      </c>
      <c r="C4243" t="s">
        <v>67</v>
      </c>
      <c r="D4243" t="s">
        <v>60</v>
      </c>
      <c r="E4243" t="s">
        <v>57</v>
      </c>
      <c r="F4243">
        <v>210</v>
      </c>
    </row>
    <row r="4244" spans="1:6" x14ac:dyDescent="0.25">
      <c r="A4244" t="s">
        <v>7</v>
      </c>
      <c r="B4244">
        <v>2002</v>
      </c>
      <c r="C4244" t="s">
        <v>67</v>
      </c>
      <c r="D4244" t="s">
        <v>60</v>
      </c>
      <c r="E4244" t="s">
        <v>16</v>
      </c>
      <c r="F4244">
        <v>4255</v>
      </c>
    </row>
    <row r="4245" spans="1:6" x14ac:dyDescent="0.25">
      <c r="A4245" t="s">
        <v>7</v>
      </c>
      <c r="B4245">
        <v>2002</v>
      </c>
      <c r="C4245" t="s">
        <v>67</v>
      </c>
      <c r="D4245" t="s">
        <v>60</v>
      </c>
      <c r="E4245" t="s">
        <v>17</v>
      </c>
      <c r="F4245">
        <v>3835</v>
      </c>
    </row>
    <row r="4246" spans="1:6" x14ac:dyDescent="0.25">
      <c r="A4246" t="s">
        <v>7</v>
      </c>
      <c r="B4246">
        <v>2002</v>
      </c>
      <c r="C4246" t="s">
        <v>67</v>
      </c>
      <c r="D4246" t="s">
        <v>60</v>
      </c>
      <c r="E4246" t="s">
        <v>18</v>
      </c>
      <c r="F4246">
        <v>99</v>
      </c>
    </row>
    <row r="4247" spans="1:6" x14ac:dyDescent="0.25">
      <c r="A4247" t="s">
        <v>7</v>
      </c>
      <c r="B4247">
        <v>2002</v>
      </c>
      <c r="C4247" t="s">
        <v>67</v>
      </c>
      <c r="D4247" t="s">
        <v>60</v>
      </c>
      <c r="E4247" t="s">
        <v>19</v>
      </c>
      <c r="F4247">
        <v>37</v>
      </c>
    </row>
    <row r="4248" spans="1:6" x14ac:dyDescent="0.25">
      <c r="A4248" t="s">
        <v>7</v>
      </c>
      <c r="B4248">
        <v>2002</v>
      </c>
      <c r="C4248" t="s">
        <v>67</v>
      </c>
      <c r="D4248" t="s">
        <v>60</v>
      </c>
      <c r="E4248" t="s">
        <v>20</v>
      </c>
      <c r="F4248">
        <v>6874</v>
      </c>
    </row>
    <row r="4249" spans="1:6" x14ac:dyDescent="0.25">
      <c r="A4249" t="s">
        <v>7</v>
      </c>
      <c r="B4249">
        <v>2002</v>
      </c>
      <c r="C4249" t="s">
        <v>67</v>
      </c>
      <c r="D4249" t="s">
        <v>60</v>
      </c>
      <c r="E4249" t="s">
        <v>58</v>
      </c>
      <c r="F4249">
        <v>2054</v>
      </c>
    </row>
    <row r="4250" spans="1:6" x14ac:dyDescent="0.25">
      <c r="A4250" t="s">
        <v>7</v>
      </c>
      <c r="B4250">
        <v>2002</v>
      </c>
      <c r="C4250" t="s">
        <v>67</v>
      </c>
      <c r="D4250" t="s">
        <v>60</v>
      </c>
      <c r="E4250" t="s">
        <v>21</v>
      </c>
      <c r="F4250">
        <v>489</v>
      </c>
    </row>
    <row r="4251" spans="1:6" x14ac:dyDescent="0.25">
      <c r="A4251" t="s">
        <v>7</v>
      </c>
      <c r="B4251">
        <v>2002</v>
      </c>
      <c r="C4251" t="s">
        <v>67</v>
      </c>
      <c r="D4251" t="s">
        <v>60</v>
      </c>
      <c r="E4251" t="s">
        <v>22</v>
      </c>
      <c r="F4251">
        <v>415</v>
      </c>
    </row>
    <row r="4252" spans="1:6" x14ac:dyDescent="0.25">
      <c r="A4252" t="s">
        <v>7</v>
      </c>
      <c r="B4252">
        <v>2002</v>
      </c>
      <c r="C4252" t="s">
        <v>67</v>
      </c>
      <c r="D4252" t="s">
        <v>60</v>
      </c>
      <c r="E4252" t="s">
        <v>23</v>
      </c>
      <c r="F4252">
        <v>676</v>
      </c>
    </row>
    <row r="4253" spans="1:6" x14ac:dyDescent="0.25">
      <c r="A4253" t="s">
        <v>7</v>
      </c>
      <c r="B4253">
        <v>2002</v>
      </c>
      <c r="C4253" t="s">
        <v>67</v>
      </c>
      <c r="D4253" t="s">
        <v>60</v>
      </c>
      <c r="E4253" t="s">
        <v>24</v>
      </c>
      <c r="F4253">
        <v>2759</v>
      </c>
    </row>
    <row r="4254" spans="1:6" x14ac:dyDescent="0.25">
      <c r="A4254" t="s">
        <v>7</v>
      </c>
      <c r="B4254">
        <v>2002</v>
      </c>
      <c r="C4254" t="s">
        <v>67</v>
      </c>
      <c r="D4254" t="s">
        <v>60</v>
      </c>
      <c r="E4254" t="s">
        <v>25</v>
      </c>
      <c r="F4254">
        <v>29</v>
      </c>
    </row>
    <row r="4255" spans="1:6" x14ac:dyDescent="0.25">
      <c r="A4255" t="s">
        <v>7</v>
      </c>
      <c r="B4255">
        <v>2002</v>
      </c>
      <c r="C4255" t="s">
        <v>67</v>
      </c>
      <c r="D4255" t="s">
        <v>60</v>
      </c>
      <c r="E4255" t="s">
        <v>26</v>
      </c>
      <c r="F4255">
        <v>1586</v>
      </c>
    </row>
    <row r="4256" spans="1:6" x14ac:dyDescent="0.25">
      <c r="A4256" t="s">
        <v>7</v>
      </c>
      <c r="B4256">
        <v>2002</v>
      </c>
      <c r="C4256" t="s">
        <v>67</v>
      </c>
      <c r="D4256" t="s">
        <v>60</v>
      </c>
      <c r="E4256" t="s">
        <v>27</v>
      </c>
      <c r="F4256">
        <v>664</v>
      </c>
    </row>
    <row r="4257" spans="1:6" x14ac:dyDescent="0.25">
      <c r="A4257" t="s">
        <v>7</v>
      </c>
      <c r="B4257">
        <v>2002</v>
      </c>
      <c r="C4257" t="s">
        <v>67</v>
      </c>
      <c r="D4257" t="s">
        <v>60</v>
      </c>
      <c r="E4257" t="s">
        <v>59</v>
      </c>
      <c r="F4257">
        <v>3436</v>
      </c>
    </row>
    <row r="4258" spans="1:6" x14ac:dyDescent="0.25">
      <c r="A4258" t="s">
        <v>7</v>
      </c>
      <c r="B4258">
        <v>2002</v>
      </c>
      <c r="C4258" t="s">
        <v>67</v>
      </c>
      <c r="D4258" t="s">
        <v>60</v>
      </c>
      <c r="E4258" t="s">
        <v>28</v>
      </c>
      <c r="F4258">
        <v>1094</v>
      </c>
    </row>
    <row r="4259" spans="1:6" x14ac:dyDescent="0.25">
      <c r="A4259" t="s">
        <v>7</v>
      </c>
      <c r="B4259">
        <v>2002</v>
      </c>
      <c r="C4259" t="s">
        <v>67</v>
      </c>
      <c r="D4259" t="s">
        <v>60</v>
      </c>
      <c r="E4259" t="s">
        <v>29</v>
      </c>
      <c r="F4259">
        <v>1053</v>
      </c>
    </row>
    <row r="4260" spans="1:6" x14ac:dyDescent="0.25">
      <c r="A4260" t="s">
        <v>7</v>
      </c>
      <c r="B4260">
        <v>2002</v>
      </c>
      <c r="C4260" t="s">
        <v>67</v>
      </c>
      <c r="D4260" t="s">
        <v>60</v>
      </c>
      <c r="E4260" t="s">
        <v>30</v>
      </c>
      <c r="F4260">
        <v>1672</v>
      </c>
    </row>
    <row r="4261" spans="1:6" x14ac:dyDescent="0.25">
      <c r="A4261" t="s">
        <v>7</v>
      </c>
      <c r="B4261">
        <v>2002</v>
      </c>
      <c r="C4261" t="s">
        <v>67</v>
      </c>
      <c r="D4261" t="s">
        <v>60</v>
      </c>
      <c r="E4261" t="s">
        <v>31</v>
      </c>
      <c r="F4261">
        <v>22</v>
      </c>
    </row>
    <row r="4262" spans="1:6" x14ac:dyDescent="0.25">
      <c r="A4262" t="s">
        <v>7</v>
      </c>
      <c r="B4262">
        <v>2002</v>
      </c>
      <c r="C4262" t="s">
        <v>67</v>
      </c>
      <c r="D4262" t="s">
        <v>60</v>
      </c>
      <c r="E4262" t="s">
        <v>32</v>
      </c>
      <c r="F4262">
        <v>417</v>
      </c>
    </row>
    <row r="4263" spans="1:6" x14ac:dyDescent="0.25">
      <c r="A4263" t="s">
        <v>7</v>
      </c>
      <c r="B4263">
        <v>2002</v>
      </c>
      <c r="C4263" t="s">
        <v>67</v>
      </c>
      <c r="D4263" t="s">
        <v>60</v>
      </c>
      <c r="E4263" t="s">
        <v>33</v>
      </c>
      <c r="F4263">
        <v>329</v>
      </c>
    </row>
    <row r="4264" spans="1:6" x14ac:dyDescent="0.25">
      <c r="A4264" t="s">
        <v>7</v>
      </c>
      <c r="B4264">
        <v>2002</v>
      </c>
      <c r="C4264" t="s">
        <v>67</v>
      </c>
      <c r="D4264" t="s">
        <v>60</v>
      </c>
      <c r="E4264" t="s">
        <v>34</v>
      </c>
      <c r="F4264">
        <v>44</v>
      </c>
    </row>
    <row r="4265" spans="1:6" x14ac:dyDescent="0.25">
      <c r="A4265" t="s">
        <v>7</v>
      </c>
      <c r="B4265">
        <v>2002</v>
      </c>
      <c r="C4265" t="s">
        <v>67</v>
      </c>
      <c r="D4265" t="s">
        <v>60</v>
      </c>
      <c r="E4265" t="s">
        <v>35</v>
      </c>
      <c r="F4265">
        <v>716</v>
      </c>
    </row>
    <row r="4266" spans="1:6" x14ac:dyDescent="0.25">
      <c r="A4266" t="s">
        <v>7</v>
      </c>
      <c r="B4266">
        <v>2002</v>
      </c>
      <c r="C4266" t="s">
        <v>67</v>
      </c>
      <c r="D4266" t="s">
        <v>60</v>
      </c>
      <c r="E4266" t="s">
        <v>36</v>
      </c>
      <c r="F4266">
        <v>104</v>
      </c>
    </row>
    <row r="4267" spans="1:6" x14ac:dyDescent="0.25">
      <c r="A4267" t="s">
        <v>7</v>
      </c>
      <c r="B4267">
        <v>2002</v>
      </c>
      <c r="C4267" t="s">
        <v>67</v>
      </c>
      <c r="D4267" t="s">
        <v>60</v>
      </c>
      <c r="E4267" t="s">
        <v>37</v>
      </c>
      <c r="F4267">
        <v>3987</v>
      </c>
    </row>
    <row r="4268" spans="1:6" x14ac:dyDescent="0.25">
      <c r="A4268" t="s">
        <v>7</v>
      </c>
      <c r="B4268">
        <v>2002</v>
      </c>
      <c r="C4268" t="s">
        <v>67</v>
      </c>
      <c r="D4268" t="s">
        <v>60</v>
      </c>
      <c r="E4268" t="s">
        <v>38</v>
      </c>
      <c r="F4268">
        <v>2875</v>
      </c>
    </row>
    <row r="4269" spans="1:6" x14ac:dyDescent="0.25">
      <c r="A4269" t="s">
        <v>7</v>
      </c>
      <c r="B4269">
        <v>2002</v>
      </c>
      <c r="C4269" t="s">
        <v>67</v>
      </c>
      <c r="D4269" t="s">
        <v>60</v>
      </c>
      <c r="E4269" t="s">
        <v>39</v>
      </c>
      <c r="F4269">
        <v>59</v>
      </c>
    </row>
    <row r="4270" spans="1:6" x14ac:dyDescent="0.25">
      <c r="A4270" t="s">
        <v>7</v>
      </c>
      <c r="B4270">
        <v>2002</v>
      </c>
      <c r="C4270" t="s">
        <v>67</v>
      </c>
      <c r="D4270" t="s">
        <v>60</v>
      </c>
      <c r="E4270" t="s">
        <v>40</v>
      </c>
      <c r="F4270">
        <v>3565</v>
      </c>
    </row>
    <row r="4271" spans="1:6" x14ac:dyDescent="0.25">
      <c r="A4271" t="s">
        <v>7</v>
      </c>
      <c r="B4271">
        <v>2002</v>
      </c>
      <c r="C4271" t="s">
        <v>67</v>
      </c>
      <c r="D4271" t="s">
        <v>60</v>
      </c>
      <c r="E4271" t="s">
        <v>41</v>
      </c>
      <c r="F4271">
        <v>1018</v>
      </c>
    </row>
    <row r="4272" spans="1:6" x14ac:dyDescent="0.25">
      <c r="A4272" t="s">
        <v>7</v>
      </c>
      <c r="B4272">
        <v>2002</v>
      </c>
      <c r="C4272" t="s">
        <v>67</v>
      </c>
      <c r="D4272" t="s">
        <v>60</v>
      </c>
      <c r="E4272" t="s">
        <v>42</v>
      </c>
      <c r="F4272">
        <v>233</v>
      </c>
    </row>
    <row r="4273" spans="1:6" x14ac:dyDescent="0.25">
      <c r="A4273" t="s">
        <v>7</v>
      </c>
      <c r="B4273">
        <v>2002</v>
      </c>
      <c r="C4273" t="s">
        <v>67</v>
      </c>
      <c r="D4273" t="s">
        <v>60</v>
      </c>
      <c r="E4273" t="s">
        <v>43</v>
      </c>
      <c r="F4273">
        <v>4151</v>
      </c>
    </row>
    <row r="4274" spans="1:6" x14ac:dyDescent="0.25">
      <c r="A4274" t="s">
        <v>7</v>
      </c>
      <c r="B4274">
        <v>2002</v>
      </c>
      <c r="C4274" t="s">
        <v>67</v>
      </c>
      <c r="D4274" t="s">
        <v>60</v>
      </c>
      <c r="E4274" t="s">
        <v>44</v>
      </c>
      <c r="F4274">
        <v>267</v>
      </c>
    </row>
    <row r="4275" spans="1:6" x14ac:dyDescent="0.25">
      <c r="A4275" t="s">
        <v>7</v>
      </c>
      <c r="B4275">
        <v>2002</v>
      </c>
      <c r="C4275" t="s">
        <v>67</v>
      </c>
      <c r="D4275" t="s">
        <v>60</v>
      </c>
      <c r="E4275" t="s">
        <v>45</v>
      </c>
      <c r="F4275">
        <v>812</v>
      </c>
    </row>
    <row r="4276" spans="1:6" x14ac:dyDescent="0.25">
      <c r="A4276" t="s">
        <v>7</v>
      </c>
      <c r="B4276">
        <v>2002</v>
      </c>
      <c r="C4276" t="s">
        <v>67</v>
      </c>
      <c r="D4276" t="s">
        <v>60</v>
      </c>
      <c r="E4276" t="s">
        <v>46</v>
      </c>
      <c r="F4276">
        <v>53</v>
      </c>
    </row>
    <row r="4277" spans="1:6" x14ac:dyDescent="0.25">
      <c r="A4277" t="s">
        <v>7</v>
      </c>
      <c r="B4277">
        <v>2002</v>
      </c>
      <c r="C4277" t="s">
        <v>67</v>
      </c>
      <c r="D4277" t="s">
        <v>60</v>
      </c>
      <c r="E4277" t="s">
        <v>47</v>
      </c>
      <c r="F4277">
        <v>2077</v>
      </c>
    </row>
    <row r="4278" spans="1:6" x14ac:dyDescent="0.25">
      <c r="A4278" t="s">
        <v>7</v>
      </c>
      <c r="B4278">
        <v>2002</v>
      </c>
      <c r="C4278" t="s">
        <v>67</v>
      </c>
      <c r="D4278" t="s">
        <v>60</v>
      </c>
      <c r="E4278" t="s">
        <v>48</v>
      </c>
      <c r="F4278">
        <v>4043</v>
      </c>
    </row>
    <row r="4279" spans="1:6" x14ac:dyDescent="0.25">
      <c r="A4279" t="s">
        <v>7</v>
      </c>
      <c r="B4279">
        <v>2002</v>
      </c>
      <c r="C4279" t="s">
        <v>67</v>
      </c>
      <c r="D4279" t="s">
        <v>60</v>
      </c>
      <c r="E4279" t="s">
        <v>49</v>
      </c>
      <c r="F4279">
        <v>61</v>
      </c>
    </row>
    <row r="4280" spans="1:6" x14ac:dyDescent="0.25">
      <c r="A4280" t="s">
        <v>7</v>
      </c>
      <c r="B4280">
        <v>2002</v>
      </c>
      <c r="C4280" t="s">
        <v>67</v>
      </c>
      <c r="D4280" t="s">
        <v>60</v>
      </c>
      <c r="E4280" t="s">
        <v>61</v>
      </c>
      <c r="F4280">
        <v>15</v>
      </c>
    </row>
    <row r="4281" spans="1:6" x14ac:dyDescent="0.25">
      <c r="A4281" t="s">
        <v>7</v>
      </c>
      <c r="B4281">
        <v>2002</v>
      </c>
      <c r="C4281" t="s">
        <v>67</v>
      </c>
      <c r="D4281" t="s">
        <v>60</v>
      </c>
      <c r="E4281" t="s">
        <v>50</v>
      </c>
      <c r="F4281">
        <v>2008</v>
      </c>
    </row>
    <row r="4282" spans="1:6" x14ac:dyDescent="0.25">
      <c r="A4282" t="s">
        <v>7</v>
      </c>
      <c r="B4282">
        <v>2002</v>
      </c>
      <c r="C4282" t="s">
        <v>67</v>
      </c>
      <c r="D4282" t="s">
        <v>60</v>
      </c>
      <c r="E4282" t="s">
        <v>51</v>
      </c>
      <c r="F4282">
        <v>907</v>
      </c>
    </row>
    <row r="4283" spans="1:6" x14ac:dyDescent="0.25">
      <c r="A4283" t="s">
        <v>7</v>
      </c>
      <c r="B4283">
        <v>2002</v>
      </c>
      <c r="C4283" t="s">
        <v>67</v>
      </c>
      <c r="D4283" t="s">
        <v>60</v>
      </c>
      <c r="E4283" t="s">
        <v>52</v>
      </c>
      <c r="F4283">
        <v>129</v>
      </c>
    </row>
    <row r="4284" spans="1:6" x14ac:dyDescent="0.25">
      <c r="A4284" t="s">
        <v>7</v>
      </c>
      <c r="B4284">
        <v>2002</v>
      </c>
      <c r="C4284" t="s">
        <v>67</v>
      </c>
      <c r="D4284" t="s">
        <v>60</v>
      </c>
      <c r="E4284" t="s">
        <v>53</v>
      </c>
      <c r="F4284">
        <v>1932</v>
      </c>
    </row>
    <row r="4285" spans="1:6" x14ac:dyDescent="0.25">
      <c r="A4285" t="s">
        <v>7</v>
      </c>
      <c r="B4285">
        <v>2002</v>
      </c>
      <c r="C4285" t="s">
        <v>67</v>
      </c>
      <c r="D4285" t="s">
        <v>60</v>
      </c>
      <c r="E4285" t="s">
        <v>54</v>
      </c>
      <c r="F4285">
        <v>14</v>
      </c>
    </row>
    <row r="4286" spans="1:6" x14ac:dyDescent="0.25">
      <c r="A4286" t="s">
        <v>7</v>
      </c>
      <c r="B4286">
        <v>2002</v>
      </c>
      <c r="C4286" t="s">
        <v>67</v>
      </c>
      <c r="D4286" t="s">
        <v>60</v>
      </c>
      <c r="E4286" t="s">
        <v>6</v>
      </c>
      <c r="F4286">
        <v>70485</v>
      </c>
    </row>
    <row r="4287" spans="1:6" x14ac:dyDescent="0.25">
      <c r="A4287" t="s">
        <v>7</v>
      </c>
      <c r="B4287">
        <v>2002</v>
      </c>
      <c r="C4287" t="s">
        <v>67</v>
      </c>
      <c r="D4287" t="s">
        <v>62</v>
      </c>
      <c r="E4287" t="s">
        <v>56</v>
      </c>
      <c r="F4287">
        <v>15</v>
      </c>
    </row>
    <row r="4288" spans="1:6" x14ac:dyDescent="0.25">
      <c r="A4288" t="s">
        <v>7</v>
      </c>
      <c r="B4288">
        <v>2002</v>
      </c>
      <c r="C4288" t="s">
        <v>67</v>
      </c>
      <c r="D4288" t="s">
        <v>62</v>
      </c>
      <c r="E4288" t="s">
        <v>10</v>
      </c>
      <c r="F4288">
        <v>75</v>
      </c>
    </row>
    <row r="4289" spans="1:6" x14ac:dyDescent="0.25">
      <c r="A4289" t="s">
        <v>7</v>
      </c>
      <c r="B4289">
        <v>2002</v>
      </c>
      <c r="C4289" t="s">
        <v>67</v>
      </c>
      <c r="D4289" t="s">
        <v>62</v>
      </c>
      <c r="E4289" t="s">
        <v>11</v>
      </c>
      <c r="F4289">
        <v>1463</v>
      </c>
    </row>
    <row r="4290" spans="1:6" x14ac:dyDescent="0.25">
      <c r="A4290" t="s">
        <v>7</v>
      </c>
      <c r="B4290">
        <v>2002</v>
      </c>
      <c r="C4290" t="s">
        <v>67</v>
      </c>
      <c r="D4290" t="s">
        <v>62</v>
      </c>
      <c r="E4290" t="s">
        <v>12</v>
      </c>
      <c r="F4290">
        <v>73</v>
      </c>
    </row>
    <row r="4291" spans="1:6" x14ac:dyDescent="0.25">
      <c r="A4291" t="s">
        <v>7</v>
      </c>
      <c r="B4291">
        <v>2002</v>
      </c>
      <c r="C4291" t="s">
        <v>67</v>
      </c>
      <c r="D4291" t="s">
        <v>62</v>
      </c>
      <c r="E4291" t="s">
        <v>13</v>
      </c>
      <c r="F4291">
        <v>9027</v>
      </c>
    </row>
    <row r="4292" spans="1:6" x14ac:dyDescent="0.25">
      <c r="A4292" t="s">
        <v>7</v>
      </c>
      <c r="B4292">
        <v>2002</v>
      </c>
      <c r="C4292" t="s">
        <v>67</v>
      </c>
      <c r="D4292" t="s">
        <v>62</v>
      </c>
      <c r="E4292" t="s">
        <v>14</v>
      </c>
      <c r="F4292">
        <v>935</v>
      </c>
    </row>
    <row r="4293" spans="1:6" x14ac:dyDescent="0.25">
      <c r="A4293" t="s">
        <v>7</v>
      </c>
      <c r="B4293">
        <v>2002</v>
      </c>
      <c r="C4293" t="s">
        <v>67</v>
      </c>
      <c r="D4293" t="s">
        <v>62</v>
      </c>
      <c r="E4293" t="s">
        <v>15</v>
      </c>
      <c r="F4293">
        <v>262</v>
      </c>
    </row>
    <row r="4294" spans="1:6" x14ac:dyDescent="0.25">
      <c r="A4294" t="s">
        <v>7</v>
      </c>
      <c r="B4294">
        <v>2002</v>
      </c>
      <c r="C4294" t="s">
        <v>67</v>
      </c>
      <c r="D4294" t="s">
        <v>62</v>
      </c>
      <c r="E4294" t="s">
        <v>66</v>
      </c>
      <c r="F4294">
        <v>35</v>
      </c>
    </row>
    <row r="4295" spans="1:6" x14ac:dyDescent="0.25">
      <c r="A4295" t="s">
        <v>7</v>
      </c>
      <c r="B4295">
        <v>2002</v>
      </c>
      <c r="C4295" t="s">
        <v>67</v>
      </c>
      <c r="D4295" t="s">
        <v>62</v>
      </c>
      <c r="E4295" t="s">
        <v>57</v>
      </c>
      <c r="F4295">
        <v>4</v>
      </c>
    </row>
    <row r="4296" spans="1:6" x14ac:dyDescent="0.25">
      <c r="A4296" t="s">
        <v>7</v>
      </c>
      <c r="B4296">
        <v>2002</v>
      </c>
      <c r="C4296" t="s">
        <v>67</v>
      </c>
      <c r="D4296" t="s">
        <v>62</v>
      </c>
      <c r="E4296" t="s">
        <v>16</v>
      </c>
      <c r="F4296">
        <v>785</v>
      </c>
    </row>
    <row r="4297" spans="1:6" x14ac:dyDescent="0.25">
      <c r="A4297" t="s">
        <v>7</v>
      </c>
      <c r="B4297">
        <v>2002</v>
      </c>
      <c r="C4297" t="s">
        <v>67</v>
      </c>
      <c r="D4297" t="s">
        <v>62</v>
      </c>
      <c r="E4297" t="s">
        <v>17</v>
      </c>
      <c r="F4297">
        <v>211</v>
      </c>
    </row>
    <row r="4298" spans="1:6" x14ac:dyDescent="0.25">
      <c r="A4298" t="s">
        <v>7</v>
      </c>
      <c r="B4298">
        <v>2002</v>
      </c>
      <c r="C4298" t="s">
        <v>67</v>
      </c>
      <c r="D4298" t="s">
        <v>62</v>
      </c>
      <c r="E4298" t="s">
        <v>18</v>
      </c>
      <c r="F4298">
        <v>40</v>
      </c>
    </row>
    <row r="4299" spans="1:6" x14ac:dyDescent="0.25">
      <c r="A4299" t="s">
        <v>7</v>
      </c>
      <c r="B4299">
        <v>2002</v>
      </c>
      <c r="C4299" t="s">
        <v>67</v>
      </c>
      <c r="D4299" t="s">
        <v>62</v>
      </c>
      <c r="E4299" t="s">
        <v>19</v>
      </c>
      <c r="F4299">
        <v>87</v>
      </c>
    </row>
    <row r="4300" spans="1:6" x14ac:dyDescent="0.25">
      <c r="A4300" t="s">
        <v>7</v>
      </c>
      <c r="B4300">
        <v>2002</v>
      </c>
      <c r="C4300" t="s">
        <v>67</v>
      </c>
      <c r="D4300" t="s">
        <v>62</v>
      </c>
      <c r="E4300" t="s">
        <v>20</v>
      </c>
      <c r="F4300">
        <v>928</v>
      </c>
    </row>
    <row r="4301" spans="1:6" x14ac:dyDescent="0.25">
      <c r="A4301" t="s">
        <v>7</v>
      </c>
      <c r="B4301">
        <v>2002</v>
      </c>
      <c r="C4301" t="s">
        <v>67</v>
      </c>
      <c r="D4301" t="s">
        <v>62</v>
      </c>
      <c r="E4301" t="s">
        <v>58</v>
      </c>
      <c r="F4301">
        <v>230</v>
      </c>
    </row>
    <row r="4302" spans="1:6" x14ac:dyDescent="0.25">
      <c r="A4302" t="s">
        <v>7</v>
      </c>
      <c r="B4302">
        <v>2002</v>
      </c>
      <c r="C4302" t="s">
        <v>67</v>
      </c>
      <c r="D4302" t="s">
        <v>62</v>
      </c>
      <c r="E4302" t="s">
        <v>21</v>
      </c>
      <c r="F4302">
        <v>131</v>
      </c>
    </row>
    <row r="4303" spans="1:6" x14ac:dyDescent="0.25">
      <c r="A4303" t="s">
        <v>7</v>
      </c>
      <c r="B4303">
        <v>2002</v>
      </c>
      <c r="C4303" t="s">
        <v>67</v>
      </c>
      <c r="D4303" t="s">
        <v>62</v>
      </c>
      <c r="E4303" t="s">
        <v>22</v>
      </c>
      <c r="F4303">
        <v>129</v>
      </c>
    </row>
    <row r="4304" spans="1:6" x14ac:dyDescent="0.25">
      <c r="A4304" t="s">
        <v>7</v>
      </c>
      <c r="B4304">
        <v>2002</v>
      </c>
      <c r="C4304" t="s">
        <v>67</v>
      </c>
      <c r="D4304" t="s">
        <v>62</v>
      </c>
      <c r="E4304" t="s">
        <v>23</v>
      </c>
      <c r="F4304">
        <v>66</v>
      </c>
    </row>
    <row r="4305" spans="1:6" x14ac:dyDescent="0.25">
      <c r="A4305" t="s">
        <v>7</v>
      </c>
      <c r="B4305">
        <v>2002</v>
      </c>
      <c r="C4305" t="s">
        <v>67</v>
      </c>
      <c r="D4305" t="s">
        <v>62</v>
      </c>
      <c r="E4305" t="s">
        <v>25</v>
      </c>
      <c r="F4305">
        <v>5</v>
      </c>
    </row>
    <row r="4306" spans="1:6" x14ac:dyDescent="0.25">
      <c r="A4306" t="s">
        <v>7</v>
      </c>
      <c r="B4306">
        <v>2002</v>
      </c>
      <c r="C4306" t="s">
        <v>67</v>
      </c>
      <c r="D4306" t="s">
        <v>62</v>
      </c>
      <c r="E4306" t="s">
        <v>26</v>
      </c>
      <c r="F4306">
        <v>46</v>
      </c>
    </row>
    <row r="4307" spans="1:6" x14ac:dyDescent="0.25">
      <c r="A4307" t="s">
        <v>7</v>
      </c>
      <c r="B4307">
        <v>2002</v>
      </c>
      <c r="C4307" t="s">
        <v>67</v>
      </c>
      <c r="D4307" t="s">
        <v>62</v>
      </c>
      <c r="E4307" t="s">
        <v>27</v>
      </c>
      <c r="F4307">
        <v>572</v>
      </c>
    </row>
    <row r="4308" spans="1:6" x14ac:dyDescent="0.25">
      <c r="A4308" t="s">
        <v>7</v>
      </c>
      <c r="B4308">
        <v>2002</v>
      </c>
      <c r="C4308" t="s">
        <v>67</v>
      </c>
      <c r="D4308" t="s">
        <v>62</v>
      </c>
      <c r="E4308" t="s">
        <v>59</v>
      </c>
      <c r="F4308">
        <v>149</v>
      </c>
    </row>
    <row r="4309" spans="1:6" x14ac:dyDescent="0.25">
      <c r="A4309" t="s">
        <v>7</v>
      </c>
      <c r="B4309">
        <v>2002</v>
      </c>
      <c r="C4309" t="s">
        <v>67</v>
      </c>
      <c r="D4309" t="s">
        <v>62</v>
      </c>
      <c r="E4309" t="s">
        <v>28</v>
      </c>
      <c r="F4309">
        <v>259</v>
      </c>
    </row>
    <row r="4310" spans="1:6" x14ac:dyDescent="0.25">
      <c r="A4310" t="s">
        <v>7</v>
      </c>
      <c r="B4310">
        <v>2002</v>
      </c>
      <c r="C4310" t="s">
        <v>67</v>
      </c>
      <c r="D4310" t="s">
        <v>62</v>
      </c>
      <c r="E4310" t="s">
        <v>29</v>
      </c>
      <c r="F4310">
        <v>8</v>
      </c>
    </row>
    <row r="4311" spans="1:6" x14ac:dyDescent="0.25">
      <c r="A4311" t="s">
        <v>7</v>
      </c>
      <c r="B4311">
        <v>2002</v>
      </c>
      <c r="C4311" t="s">
        <v>67</v>
      </c>
      <c r="D4311" t="s">
        <v>62</v>
      </c>
      <c r="E4311" t="s">
        <v>30</v>
      </c>
      <c r="F4311">
        <v>63</v>
      </c>
    </row>
    <row r="4312" spans="1:6" x14ac:dyDescent="0.25">
      <c r="A4312" t="s">
        <v>7</v>
      </c>
      <c r="B4312">
        <v>2002</v>
      </c>
      <c r="C4312" t="s">
        <v>67</v>
      </c>
      <c r="D4312" t="s">
        <v>62</v>
      </c>
      <c r="E4312" t="s">
        <v>31</v>
      </c>
      <c r="F4312">
        <v>10</v>
      </c>
    </row>
    <row r="4313" spans="1:6" x14ac:dyDescent="0.25">
      <c r="A4313" t="s">
        <v>7</v>
      </c>
      <c r="B4313">
        <v>2002</v>
      </c>
      <c r="C4313" t="s">
        <v>67</v>
      </c>
      <c r="D4313" t="s">
        <v>62</v>
      </c>
      <c r="E4313" t="s">
        <v>32</v>
      </c>
      <c r="F4313">
        <v>122</v>
      </c>
    </row>
    <row r="4314" spans="1:6" x14ac:dyDescent="0.25">
      <c r="A4314" t="s">
        <v>7</v>
      </c>
      <c r="B4314">
        <v>2002</v>
      </c>
      <c r="C4314" t="s">
        <v>67</v>
      </c>
      <c r="D4314" t="s">
        <v>62</v>
      </c>
      <c r="E4314" t="s">
        <v>33</v>
      </c>
      <c r="F4314">
        <v>301</v>
      </c>
    </row>
    <row r="4315" spans="1:6" x14ac:dyDescent="0.25">
      <c r="A4315" t="s">
        <v>7</v>
      </c>
      <c r="B4315">
        <v>2002</v>
      </c>
      <c r="C4315" t="s">
        <v>67</v>
      </c>
      <c r="D4315" t="s">
        <v>62</v>
      </c>
      <c r="E4315" t="s">
        <v>34</v>
      </c>
      <c r="F4315">
        <v>42</v>
      </c>
    </row>
    <row r="4316" spans="1:6" x14ac:dyDescent="0.25">
      <c r="A4316" t="s">
        <v>7</v>
      </c>
      <c r="B4316">
        <v>2002</v>
      </c>
      <c r="C4316" t="s">
        <v>67</v>
      </c>
      <c r="D4316" t="s">
        <v>62</v>
      </c>
      <c r="E4316" t="s">
        <v>35</v>
      </c>
      <c r="F4316">
        <v>213</v>
      </c>
    </row>
    <row r="4317" spans="1:6" x14ac:dyDescent="0.25">
      <c r="A4317" t="s">
        <v>7</v>
      </c>
      <c r="B4317">
        <v>2002</v>
      </c>
      <c r="C4317" t="s">
        <v>67</v>
      </c>
      <c r="D4317" t="s">
        <v>62</v>
      </c>
      <c r="E4317" t="s">
        <v>36</v>
      </c>
      <c r="F4317">
        <v>767</v>
      </c>
    </row>
    <row r="4318" spans="1:6" x14ac:dyDescent="0.25">
      <c r="A4318" t="s">
        <v>7</v>
      </c>
      <c r="B4318">
        <v>2002</v>
      </c>
      <c r="C4318" t="s">
        <v>67</v>
      </c>
      <c r="D4318" t="s">
        <v>62</v>
      </c>
      <c r="E4318" t="s">
        <v>37</v>
      </c>
      <c r="F4318">
        <v>977</v>
      </c>
    </row>
    <row r="4319" spans="1:6" x14ac:dyDescent="0.25">
      <c r="A4319" t="s">
        <v>7</v>
      </c>
      <c r="B4319">
        <v>2002</v>
      </c>
      <c r="C4319" t="s">
        <v>67</v>
      </c>
      <c r="D4319" t="s">
        <v>62</v>
      </c>
      <c r="E4319" t="s">
        <v>38</v>
      </c>
      <c r="F4319">
        <v>348</v>
      </c>
    </row>
    <row r="4320" spans="1:6" x14ac:dyDescent="0.25">
      <c r="A4320" t="s">
        <v>7</v>
      </c>
      <c r="B4320">
        <v>2002</v>
      </c>
      <c r="C4320" t="s">
        <v>67</v>
      </c>
      <c r="D4320" t="s">
        <v>62</v>
      </c>
      <c r="E4320" t="s">
        <v>39</v>
      </c>
      <c r="F4320">
        <v>29</v>
      </c>
    </row>
    <row r="4321" spans="1:6" x14ac:dyDescent="0.25">
      <c r="A4321" t="s">
        <v>7</v>
      </c>
      <c r="B4321">
        <v>2002</v>
      </c>
      <c r="C4321" t="s">
        <v>67</v>
      </c>
      <c r="D4321" t="s">
        <v>62</v>
      </c>
      <c r="E4321" t="s">
        <v>40</v>
      </c>
      <c r="F4321">
        <v>155</v>
      </c>
    </row>
    <row r="4322" spans="1:6" x14ac:dyDescent="0.25">
      <c r="A4322" t="s">
        <v>7</v>
      </c>
      <c r="B4322">
        <v>2002</v>
      </c>
      <c r="C4322" t="s">
        <v>67</v>
      </c>
      <c r="D4322" t="s">
        <v>62</v>
      </c>
      <c r="E4322" t="s">
        <v>41</v>
      </c>
      <c r="F4322">
        <v>215</v>
      </c>
    </row>
    <row r="4323" spans="1:6" x14ac:dyDescent="0.25">
      <c r="A4323" t="s">
        <v>7</v>
      </c>
      <c r="B4323">
        <v>2002</v>
      </c>
      <c r="C4323" t="s">
        <v>67</v>
      </c>
      <c r="D4323" t="s">
        <v>62</v>
      </c>
      <c r="E4323" t="s">
        <v>42</v>
      </c>
      <c r="F4323">
        <v>440</v>
      </c>
    </row>
    <row r="4324" spans="1:6" x14ac:dyDescent="0.25">
      <c r="A4324" t="s">
        <v>7</v>
      </c>
      <c r="B4324">
        <v>2002</v>
      </c>
      <c r="C4324" t="s">
        <v>67</v>
      </c>
      <c r="D4324" t="s">
        <v>62</v>
      </c>
      <c r="E4324" t="s">
        <v>43</v>
      </c>
      <c r="F4324">
        <v>481</v>
      </c>
    </row>
    <row r="4325" spans="1:6" x14ac:dyDescent="0.25">
      <c r="A4325" t="s">
        <v>7</v>
      </c>
      <c r="B4325">
        <v>2002</v>
      </c>
      <c r="C4325" t="s">
        <v>67</v>
      </c>
      <c r="D4325" t="s">
        <v>62</v>
      </c>
      <c r="E4325" t="s">
        <v>44</v>
      </c>
      <c r="F4325">
        <v>271</v>
      </c>
    </row>
    <row r="4326" spans="1:6" x14ac:dyDescent="0.25">
      <c r="A4326" t="s">
        <v>7</v>
      </c>
      <c r="B4326">
        <v>2002</v>
      </c>
      <c r="C4326" t="s">
        <v>67</v>
      </c>
      <c r="D4326" t="s">
        <v>62</v>
      </c>
      <c r="E4326" t="s">
        <v>45</v>
      </c>
      <c r="F4326">
        <v>37</v>
      </c>
    </row>
    <row r="4327" spans="1:6" x14ac:dyDescent="0.25">
      <c r="A4327" t="s">
        <v>7</v>
      </c>
      <c r="B4327">
        <v>2002</v>
      </c>
      <c r="C4327" t="s">
        <v>67</v>
      </c>
      <c r="D4327" t="s">
        <v>62</v>
      </c>
      <c r="E4327" t="s">
        <v>46</v>
      </c>
      <c r="F4327">
        <v>5</v>
      </c>
    </row>
    <row r="4328" spans="1:6" x14ac:dyDescent="0.25">
      <c r="A4328" t="s">
        <v>7</v>
      </c>
      <c r="B4328">
        <v>2002</v>
      </c>
      <c r="C4328" t="s">
        <v>67</v>
      </c>
      <c r="D4328" t="s">
        <v>62</v>
      </c>
      <c r="E4328" t="s">
        <v>47</v>
      </c>
      <c r="F4328">
        <v>107</v>
      </c>
    </row>
    <row r="4329" spans="1:6" x14ac:dyDescent="0.25">
      <c r="A4329" t="s">
        <v>7</v>
      </c>
      <c r="B4329">
        <v>2002</v>
      </c>
      <c r="C4329" t="s">
        <v>67</v>
      </c>
      <c r="D4329" t="s">
        <v>62</v>
      </c>
      <c r="E4329" t="s">
        <v>48</v>
      </c>
      <c r="F4329">
        <v>4194</v>
      </c>
    </row>
    <row r="4330" spans="1:6" x14ac:dyDescent="0.25">
      <c r="A4330" t="s">
        <v>7</v>
      </c>
      <c r="B4330">
        <v>2002</v>
      </c>
      <c r="C4330" t="s">
        <v>67</v>
      </c>
      <c r="D4330" t="s">
        <v>62</v>
      </c>
      <c r="E4330" t="s">
        <v>49</v>
      </c>
      <c r="F4330">
        <v>242</v>
      </c>
    </row>
    <row r="4331" spans="1:6" x14ac:dyDescent="0.25">
      <c r="A4331" t="s">
        <v>7</v>
      </c>
      <c r="B4331">
        <v>2002</v>
      </c>
      <c r="C4331" t="s">
        <v>67</v>
      </c>
      <c r="D4331" t="s">
        <v>62</v>
      </c>
      <c r="E4331" t="s">
        <v>61</v>
      </c>
      <c r="F4331">
        <v>5</v>
      </c>
    </row>
    <row r="4332" spans="1:6" x14ac:dyDescent="0.25">
      <c r="A4332" t="s">
        <v>7</v>
      </c>
      <c r="B4332">
        <v>2002</v>
      </c>
      <c r="C4332" t="s">
        <v>67</v>
      </c>
      <c r="D4332" t="s">
        <v>62</v>
      </c>
      <c r="E4332" t="s">
        <v>50</v>
      </c>
      <c r="F4332">
        <v>149</v>
      </c>
    </row>
    <row r="4333" spans="1:6" x14ac:dyDescent="0.25">
      <c r="A4333" t="s">
        <v>7</v>
      </c>
      <c r="B4333">
        <v>2002</v>
      </c>
      <c r="C4333" t="s">
        <v>67</v>
      </c>
      <c r="D4333" t="s">
        <v>62</v>
      </c>
      <c r="E4333" t="s">
        <v>51</v>
      </c>
      <c r="F4333">
        <v>576</v>
      </c>
    </row>
    <row r="4334" spans="1:6" x14ac:dyDescent="0.25">
      <c r="A4334" t="s">
        <v>7</v>
      </c>
      <c r="B4334">
        <v>2002</v>
      </c>
      <c r="C4334" t="s">
        <v>67</v>
      </c>
      <c r="D4334" t="s">
        <v>62</v>
      </c>
      <c r="E4334" t="s">
        <v>52</v>
      </c>
      <c r="F4334">
        <v>3</v>
      </c>
    </row>
    <row r="4335" spans="1:6" x14ac:dyDescent="0.25">
      <c r="A4335" t="s">
        <v>7</v>
      </c>
      <c r="B4335">
        <v>2002</v>
      </c>
      <c r="C4335" t="s">
        <v>67</v>
      </c>
      <c r="D4335" t="s">
        <v>62</v>
      </c>
      <c r="E4335" t="s">
        <v>53</v>
      </c>
      <c r="F4335">
        <v>349</v>
      </c>
    </row>
    <row r="4336" spans="1:6" x14ac:dyDescent="0.25">
      <c r="A4336" t="s">
        <v>7</v>
      </c>
      <c r="B4336">
        <v>2002</v>
      </c>
      <c r="C4336" t="s">
        <v>67</v>
      </c>
      <c r="D4336" t="s">
        <v>62</v>
      </c>
      <c r="E4336" t="s">
        <v>54</v>
      </c>
      <c r="F4336">
        <v>23</v>
      </c>
    </row>
    <row r="4337" spans="1:6" x14ac:dyDescent="0.25">
      <c r="A4337" t="s">
        <v>7</v>
      </c>
      <c r="B4337">
        <v>2002</v>
      </c>
      <c r="C4337" t="s">
        <v>67</v>
      </c>
      <c r="D4337" t="s">
        <v>62</v>
      </c>
      <c r="E4337" t="s">
        <v>63</v>
      </c>
      <c r="F4337">
        <v>334</v>
      </c>
    </row>
    <row r="4338" spans="1:6" x14ac:dyDescent="0.25">
      <c r="A4338" t="s">
        <v>7</v>
      </c>
      <c r="B4338">
        <v>2002</v>
      </c>
      <c r="C4338" t="s">
        <v>67</v>
      </c>
      <c r="D4338" t="s">
        <v>62</v>
      </c>
      <c r="E4338" t="s">
        <v>6</v>
      </c>
      <c r="F4338">
        <v>25993</v>
      </c>
    </row>
    <row r="4339" spans="1:6" x14ac:dyDescent="0.25">
      <c r="A4339" t="s">
        <v>7</v>
      </c>
      <c r="B4339">
        <v>2002</v>
      </c>
      <c r="C4339" t="s">
        <v>67</v>
      </c>
      <c r="D4339" t="s">
        <v>64</v>
      </c>
      <c r="E4339" t="s">
        <v>56</v>
      </c>
      <c r="F4339">
        <v>51</v>
      </c>
    </row>
    <row r="4340" spans="1:6" x14ac:dyDescent="0.25">
      <c r="A4340" t="s">
        <v>7</v>
      </c>
      <c r="B4340">
        <v>2002</v>
      </c>
      <c r="C4340" t="s">
        <v>67</v>
      </c>
      <c r="D4340" t="s">
        <v>64</v>
      </c>
      <c r="E4340" t="s">
        <v>10</v>
      </c>
      <c r="F4340">
        <v>493</v>
      </c>
    </row>
    <row r="4341" spans="1:6" x14ac:dyDescent="0.25">
      <c r="A4341" t="s">
        <v>7</v>
      </c>
      <c r="B4341">
        <v>2002</v>
      </c>
      <c r="C4341" t="s">
        <v>67</v>
      </c>
      <c r="D4341" t="s">
        <v>64</v>
      </c>
      <c r="E4341" t="s">
        <v>11</v>
      </c>
      <c r="F4341">
        <v>886</v>
      </c>
    </row>
    <row r="4342" spans="1:6" x14ac:dyDescent="0.25">
      <c r="A4342" t="s">
        <v>7</v>
      </c>
      <c r="B4342">
        <v>2002</v>
      </c>
      <c r="C4342" t="s">
        <v>67</v>
      </c>
      <c r="D4342" t="s">
        <v>64</v>
      </c>
      <c r="E4342" t="s">
        <v>12</v>
      </c>
      <c r="F4342">
        <v>334</v>
      </c>
    </row>
    <row r="4343" spans="1:6" x14ac:dyDescent="0.25">
      <c r="A4343" t="s">
        <v>7</v>
      </c>
      <c r="B4343">
        <v>2002</v>
      </c>
      <c r="C4343" t="s">
        <v>67</v>
      </c>
      <c r="D4343" t="s">
        <v>64</v>
      </c>
      <c r="E4343" t="s">
        <v>13</v>
      </c>
      <c r="F4343">
        <v>3821</v>
      </c>
    </row>
    <row r="4344" spans="1:6" x14ac:dyDescent="0.25">
      <c r="A4344" t="s">
        <v>7</v>
      </c>
      <c r="B4344">
        <v>2002</v>
      </c>
      <c r="C4344" t="s">
        <v>67</v>
      </c>
      <c r="D4344" t="s">
        <v>64</v>
      </c>
      <c r="E4344" t="s">
        <v>14</v>
      </c>
      <c r="F4344">
        <v>776</v>
      </c>
    </row>
    <row r="4345" spans="1:6" x14ac:dyDescent="0.25">
      <c r="A4345" t="s">
        <v>7</v>
      </c>
      <c r="B4345">
        <v>2002</v>
      </c>
      <c r="C4345" t="s">
        <v>67</v>
      </c>
      <c r="D4345" t="s">
        <v>64</v>
      </c>
      <c r="E4345" t="s">
        <v>15</v>
      </c>
      <c r="F4345">
        <v>222</v>
      </c>
    </row>
    <row r="4346" spans="1:6" x14ac:dyDescent="0.25">
      <c r="A4346" t="s">
        <v>7</v>
      </c>
      <c r="B4346">
        <v>2002</v>
      </c>
      <c r="C4346" t="s">
        <v>67</v>
      </c>
      <c r="D4346" t="s">
        <v>64</v>
      </c>
      <c r="E4346" t="s">
        <v>66</v>
      </c>
      <c r="F4346">
        <v>109</v>
      </c>
    </row>
    <row r="4347" spans="1:6" x14ac:dyDescent="0.25">
      <c r="A4347" t="s">
        <v>7</v>
      </c>
      <c r="B4347">
        <v>2002</v>
      </c>
      <c r="C4347" t="s">
        <v>67</v>
      </c>
      <c r="D4347" t="s">
        <v>64</v>
      </c>
      <c r="E4347" t="s">
        <v>57</v>
      </c>
      <c r="F4347">
        <v>13</v>
      </c>
    </row>
    <row r="4348" spans="1:6" x14ac:dyDescent="0.25">
      <c r="A4348" t="s">
        <v>7</v>
      </c>
      <c r="B4348">
        <v>2002</v>
      </c>
      <c r="C4348" t="s">
        <v>67</v>
      </c>
      <c r="D4348" t="s">
        <v>64</v>
      </c>
      <c r="E4348" t="s">
        <v>16</v>
      </c>
      <c r="F4348">
        <v>1889</v>
      </c>
    </row>
    <row r="4349" spans="1:6" x14ac:dyDescent="0.25">
      <c r="A4349" t="s">
        <v>7</v>
      </c>
      <c r="B4349">
        <v>2002</v>
      </c>
      <c r="C4349" t="s">
        <v>67</v>
      </c>
      <c r="D4349" t="s">
        <v>64</v>
      </c>
      <c r="E4349" t="s">
        <v>17</v>
      </c>
      <c r="F4349">
        <v>517</v>
      </c>
    </row>
    <row r="4350" spans="1:6" x14ac:dyDescent="0.25">
      <c r="A4350" t="s">
        <v>7</v>
      </c>
      <c r="B4350">
        <v>2002</v>
      </c>
      <c r="C4350" t="s">
        <v>67</v>
      </c>
      <c r="D4350" t="s">
        <v>64</v>
      </c>
      <c r="E4350" t="s">
        <v>18</v>
      </c>
      <c r="F4350">
        <v>158</v>
      </c>
    </row>
    <row r="4351" spans="1:6" x14ac:dyDescent="0.25">
      <c r="A4351" t="s">
        <v>7</v>
      </c>
      <c r="B4351">
        <v>2002</v>
      </c>
      <c r="C4351" t="s">
        <v>67</v>
      </c>
      <c r="D4351" t="s">
        <v>64</v>
      </c>
      <c r="E4351" t="s">
        <v>19</v>
      </c>
      <c r="F4351">
        <v>345</v>
      </c>
    </row>
    <row r="4352" spans="1:6" x14ac:dyDescent="0.25">
      <c r="A4352" t="s">
        <v>7</v>
      </c>
      <c r="B4352">
        <v>2002</v>
      </c>
      <c r="C4352" t="s">
        <v>67</v>
      </c>
      <c r="D4352" t="s">
        <v>64</v>
      </c>
      <c r="E4352" t="s">
        <v>20</v>
      </c>
      <c r="F4352">
        <v>1626</v>
      </c>
    </row>
    <row r="4353" spans="1:6" x14ac:dyDescent="0.25">
      <c r="A4353" t="s">
        <v>7</v>
      </c>
      <c r="B4353">
        <v>2002</v>
      </c>
      <c r="C4353" t="s">
        <v>67</v>
      </c>
      <c r="D4353" t="s">
        <v>64</v>
      </c>
      <c r="E4353" t="s">
        <v>58</v>
      </c>
      <c r="F4353">
        <v>1017</v>
      </c>
    </row>
    <row r="4354" spans="1:6" x14ac:dyDescent="0.25">
      <c r="A4354" t="s">
        <v>7</v>
      </c>
      <c r="B4354">
        <v>2002</v>
      </c>
      <c r="C4354" t="s">
        <v>67</v>
      </c>
      <c r="D4354" t="s">
        <v>64</v>
      </c>
      <c r="E4354" t="s">
        <v>21</v>
      </c>
      <c r="F4354">
        <v>625</v>
      </c>
    </row>
    <row r="4355" spans="1:6" x14ac:dyDescent="0.25">
      <c r="A4355" t="s">
        <v>7</v>
      </c>
      <c r="B4355">
        <v>2002</v>
      </c>
      <c r="C4355" t="s">
        <v>67</v>
      </c>
      <c r="D4355" t="s">
        <v>64</v>
      </c>
      <c r="E4355" t="s">
        <v>22</v>
      </c>
      <c r="F4355">
        <v>410</v>
      </c>
    </row>
    <row r="4356" spans="1:6" x14ac:dyDescent="0.25">
      <c r="A4356" t="s">
        <v>7</v>
      </c>
      <c r="B4356">
        <v>2002</v>
      </c>
      <c r="C4356" t="s">
        <v>67</v>
      </c>
      <c r="D4356" t="s">
        <v>64</v>
      </c>
      <c r="E4356" t="s">
        <v>23</v>
      </c>
      <c r="F4356">
        <v>603</v>
      </c>
    </row>
    <row r="4357" spans="1:6" x14ac:dyDescent="0.25">
      <c r="A4357" t="s">
        <v>7</v>
      </c>
      <c r="B4357">
        <v>2002</v>
      </c>
      <c r="C4357" t="s">
        <v>67</v>
      </c>
      <c r="D4357" t="s">
        <v>64</v>
      </c>
      <c r="E4357" t="s">
        <v>24</v>
      </c>
      <c r="F4357">
        <v>420</v>
      </c>
    </row>
    <row r="4358" spans="1:6" x14ac:dyDescent="0.25">
      <c r="A4358" t="s">
        <v>7</v>
      </c>
      <c r="B4358">
        <v>2002</v>
      </c>
      <c r="C4358" t="s">
        <v>67</v>
      </c>
      <c r="D4358" t="s">
        <v>64</v>
      </c>
      <c r="E4358" t="s">
        <v>25</v>
      </c>
      <c r="F4358">
        <v>380</v>
      </c>
    </row>
    <row r="4359" spans="1:6" x14ac:dyDescent="0.25">
      <c r="A4359" t="s">
        <v>7</v>
      </c>
      <c r="B4359">
        <v>2002</v>
      </c>
      <c r="C4359" t="s">
        <v>67</v>
      </c>
      <c r="D4359" t="s">
        <v>64</v>
      </c>
      <c r="E4359" t="s">
        <v>26</v>
      </c>
      <c r="F4359">
        <v>399</v>
      </c>
    </row>
    <row r="4360" spans="1:6" x14ac:dyDescent="0.25">
      <c r="A4360" t="s">
        <v>7</v>
      </c>
      <c r="B4360">
        <v>2002</v>
      </c>
      <c r="C4360" t="s">
        <v>67</v>
      </c>
      <c r="D4360" t="s">
        <v>64</v>
      </c>
      <c r="E4360" t="s">
        <v>27</v>
      </c>
      <c r="F4360">
        <v>468</v>
      </c>
    </row>
    <row r="4361" spans="1:6" x14ac:dyDescent="0.25">
      <c r="A4361" t="s">
        <v>7</v>
      </c>
      <c r="B4361">
        <v>2002</v>
      </c>
      <c r="C4361" t="s">
        <v>67</v>
      </c>
      <c r="D4361" t="s">
        <v>64</v>
      </c>
      <c r="E4361" t="s">
        <v>59</v>
      </c>
      <c r="F4361">
        <v>1223</v>
      </c>
    </row>
    <row r="4362" spans="1:6" x14ac:dyDescent="0.25">
      <c r="A4362" t="s">
        <v>7</v>
      </c>
      <c r="B4362">
        <v>2002</v>
      </c>
      <c r="C4362" t="s">
        <v>67</v>
      </c>
      <c r="D4362" t="s">
        <v>64</v>
      </c>
      <c r="E4362" t="s">
        <v>28</v>
      </c>
      <c r="F4362">
        <v>894</v>
      </c>
    </row>
    <row r="4363" spans="1:6" x14ac:dyDescent="0.25">
      <c r="A4363" t="s">
        <v>7</v>
      </c>
      <c r="B4363">
        <v>2002</v>
      </c>
      <c r="C4363" t="s">
        <v>67</v>
      </c>
      <c r="D4363" t="s">
        <v>64</v>
      </c>
      <c r="E4363" t="s">
        <v>29</v>
      </c>
      <c r="F4363">
        <v>81</v>
      </c>
    </row>
    <row r="4364" spans="1:6" x14ac:dyDescent="0.25">
      <c r="A4364" t="s">
        <v>7</v>
      </c>
      <c r="B4364">
        <v>2002</v>
      </c>
      <c r="C4364" t="s">
        <v>67</v>
      </c>
      <c r="D4364" t="s">
        <v>64</v>
      </c>
      <c r="E4364" t="s">
        <v>30</v>
      </c>
      <c r="F4364">
        <v>702</v>
      </c>
    </row>
    <row r="4365" spans="1:6" x14ac:dyDescent="0.25">
      <c r="A4365" t="s">
        <v>7</v>
      </c>
      <c r="B4365">
        <v>2002</v>
      </c>
      <c r="C4365" t="s">
        <v>67</v>
      </c>
      <c r="D4365" t="s">
        <v>64</v>
      </c>
      <c r="E4365" t="s">
        <v>31</v>
      </c>
      <c r="F4365">
        <v>137</v>
      </c>
    </row>
    <row r="4366" spans="1:6" x14ac:dyDescent="0.25">
      <c r="A4366" t="s">
        <v>7</v>
      </c>
      <c r="B4366">
        <v>2002</v>
      </c>
      <c r="C4366" t="s">
        <v>67</v>
      </c>
      <c r="D4366" t="s">
        <v>64</v>
      </c>
      <c r="E4366" t="s">
        <v>32</v>
      </c>
      <c r="F4366">
        <v>368</v>
      </c>
    </row>
    <row r="4367" spans="1:6" x14ac:dyDescent="0.25">
      <c r="A4367" t="s">
        <v>7</v>
      </c>
      <c r="B4367">
        <v>2002</v>
      </c>
      <c r="C4367" t="s">
        <v>67</v>
      </c>
      <c r="D4367" t="s">
        <v>64</v>
      </c>
      <c r="E4367" t="s">
        <v>33</v>
      </c>
      <c r="F4367">
        <v>369</v>
      </c>
    </row>
    <row r="4368" spans="1:6" x14ac:dyDescent="0.25">
      <c r="A4368" t="s">
        <v>7</v>
      </c>
      <c r="B4368">
        <v>2002</v>
      </c>
      <c r="C4368" t="s">
        <v>67</v>
      </c>
      <c r="D4368" t="s">
        <v>64</v>
      </c>
      <c r="E4368" t="s">
        <v>34</v>
      </c>
      <c r="F4368">
        <v>259</v>
      </c>
    </row>
    <row r="4369" spans="1:6" x14ac:dyDescent="0.25">
      <c r="A4369" t="s">
        <v>7</v>
      </c>
      <c r="B4369">
        <v>2002</v>
      </c>
      <c r="C4369" t="s">
        <v>67</v>
      </c>
      <c r="D4369" t="s">
        <v>64</v>
      </c>
      <c r="E4369" t="s">
        <v>35</v>
      </c>
      <c r="F4369">
        <v>97</v>
      </c>
    </row>
    <row r="4370" spans="1:6" x14ac:dyDescent="0.25">
      <c r="A4370" t="s">
        <v>7</v>
      </c>
      <c r="B4370">
        <v>2002</v>
      </c>
      <c r="C4370" t="s">
        <v>67</v>
      </c>
      <c r="D4370" t="s">
        <v>64</v>
      </c>
      <c r="E4370" t="s">
        <v>36</v>
      </c>
      <c r="F4370">
        <v>259</v>
      </c>
    </row>
    <row r="4371" spans="1:6" x14ac:dyDescent="0.25">
      <c r="A4371" t="s">
        <v>7</v>
      </c>
      <c r="B4371">
        <v>2002</v>
      </c>
      <c r="C4371" t="s">
        <v>67</v>
      </c>
      <c r="D4371" t="s">
        <v>64</v>
      </c>
      <c r="E4371" t="s">
        <v>37</v>
      </c>
      <c r="F4371">
        <v>1009</v>
      </c>
    </row>
    <row r="4372" spans="1:6" x14ac:dyDescent="0.25">
      <c r="A4372" t="s">
        <v>7</v>
      </c>
      <c r="B4372">
        <v>2002</v>
      </c>
      <c r="C4372" t="s">
        <v>67</v>
      </c>
      <c r="D4372" t="s">
        <v>64</v>
      </c>
      <c r="E4372" t="s">
        <v>38</v>
      </c>
      <c r="F4372">
        <v>1032</v>
      </c>
    </row>
    <row r="4373" spans="1:6" x14ac:dyDescent="0.25">
      <c r="A4373" t="s">
        <v>7</v>
      </c>
      <c r="B4373">
        <v>2002</v>
      </c>
      <c r="C4373" t="s">
        <v>67</v>
      </c>
      <c r="D4373" t="s">
        <v>64</v>
      </c>
      <c r="E4373" t="s">
        <v>39</v>
      </c>
      <c r="F4373">
        <v>248</v>
      </c>
    </row>
    <row r="4374" spans="1:6" x14ac:dyDescent="0.25">
      <c r="A4374" t="s">
        <v>7</v>
      </c>
      <c r="B4374">
        <v>2002</v>
      </c>
      <c r="C4374" t="s">
        <v>67</v>
      </c>
      <c r="D4374" t="s">
        <v>64</v>
      </c>
      <c r="E4374" t="s">
        <v>40</v>
      </c>
      <c r="F4374">
        <v>1278</v>
      </c>
    </row>
    <row r="4375" spans="1:6" x14ac:dyDescent="0.25">
      <c r="A4375" t="s">
        <v>7</v>
      </c>
      <c r="B4375">
        <v>2002</v>
      </c>
      <c r="C4375" t="s">
        <v>67</v>
      </c>
      <c r="D4375" t="s">
        <v>64</v>
      </c>
      <c r="E4375" t="s">
        <v>41</v>
      </c>
      <c r="F4375">
        <v>662</v>
      </c>
    </row>
    <row r="4376" spans="1:6" x14ac:dyDescent="0.25">
      <c r="A4376" t="s">
        <v>7</v>
      </c>
      <c r="B4376">
        <v>2002</v>
      </c>
      <c r="C4376" t="s">
        <v>67</v>
      </c>
      <c r="D4376" t="s">
        <v>64</v>
      </c>
      <c r="E4376" t="s">
        <v>42</v>
      </c>
      <c r="F4376">
        <v>1071</v>
      </c>
    </row>
    <row r="4377" spans="1:6" x14ac:dyDescent="0.25">
      <c r="A4377" t="s">
        <v>7</v>
      </c>
      <c r="B4377">
        <v>2002</v>
      </c>
      <c r="C4377" t="s">
        <v>67</v>
      </c>
      <c r="D4377" t="s">
        <v>64</v>
      </c>
      <c r="E4377" t="s">
        <v>43</v>
      </c>
      <c r="F4377">
        <v>1290</v>
      </c>
    </row>
    <row r="4378" spans="1:6" x14ac:dyDescent="0.25">
      <c r="A4378" t="s">
        <v>7</v>
      </c>
      <c r="B4378">
        <v>2002</v>
      </c>
      <c r="C4378" t="s">
        <v>67</v>
      </c>
      <c r="D4378" t="s">
        <v>64</v>
      </c>
      <c r="E4378" t="s">
        <v>44</v>
      </c>
      <c r="F4378">
        <v>196</v>
      </c>
    </row>
    <row r="4379" spans="1:6" x14ac:dyDescent="0.25">
      <c r="A4379" t="s">
        <v>7</v>
      </c>
      <c r="B4379">
        <v>2002</v>
      </c>
      <c r="C4379" t="s">
        <v>67</v>
      </c>
      <c r="D4379" t="s">
        <v>64</v>
      </c>
      <c r="E4379" t="s">
        <v>45</v>
      </c>
      <c r="F4379">
        <v>192</v>
      </c>
    </row>
    <row r="4380" spans="1:6" x14ac:dyDescent="0.25">
      <c r="A4380" t="s">
        <v>7</v>
      </c>
      <c r="B4380">
        <v>2002</v>
      </c>
      <c r="C4380" t="s">
        <v>67</v>
      </c>
      <c r="D4380" t="s">
        <v>64</v>
      </c>
      <c r="E4380" t="s">
        <v>46</v>
      </c>
      <c r="F4380">
        <v>289</v>
      </c>
    </row>
    <row r="4381" spans="1:6" x14ac:dyDescent="0.25">
      <c r="A4381" t="s">
        <v>7</v>
      </c>
      <c r="B4381">
        <v>2002</v>
      </c>
      <c r="C4381" t="s">
        <v>67</v>
      </c>
      <c r="D4381" t="s">
        <v>64</v>
      </c>
      <c r="E4381" t="s">
        <v>47</v>
      </c>
      <c r="F4381">
        <v>902</v>
      </c>
    </row>
    <row r="4382" spans="1:6" x14ac:dyDescent="0.25">
      <c r="A4382" t="s">
        <v>7</v>
      </c>
      <c r="B4382">
        <v>2002</v>
      </c>
      <c r="C4382" t="s">
        <v>67</v>
      </c>
      <c r="D4382" t="s">
        <v>64</v>
      </c>
      <c r="E4382" t="s">
        <v>48</v>
      </c>
      <c r="F4382">
        <v>1859</v>
      </c>
    </row>
    <row r="4383" spans="1:6" x14ac:dyDescent="0.25">
      <c r="A4383" t="s">
        <v>7</v>
      </c>
      <c r="B4383">
        <v>2002</v>
      </c>
      <c r="C4383" t="s">
        <v>67</v>
      </c>
      <c r="D4383" t="s">
        <v>64</v>
      </c>
      <c r="E4383" t="s">
        <v>49</v>
      </c>
      <c r="F4383">
        <v>564</v>
      </c>
    </row>
    <row r="4384" spans="1:6" x14ac:dyDescent="0.25">
      <c r="A4384" t="s">
        <v>7</v>
      </c>
      <c r="B4384">
        <v>2002</v>
      </c>
      <c r="C4384" t="s">
        <v>67</v>
      </c>
      <c r="D4384" t="s">
        <v>64</v>
      </c>
      <c r="E4384" t="s">
        <v>61</v>
      </c>
      <c r="F4384">
        <v>186</v>
      </c>
    </row>
    <row r="4385" spans="1:6" x14ac:dyDescent="0.25">
      <c r="A4385" t="s">
        <v>7</v>
      </c>
      <c r="B4385">
        <v>2002</v>
      </c>
      <c r="C4385" t="s">
        <v>67</v>
      </c>
      <c r="D4385" t="s">
        <v>64</v>
      </c>
      <c r="E4385" t="s">
        <v>50</v>
      </c>
      <c r="F4385">
        <v>710</v>
      </c>
    </row>
    <row r="4386" spans="1:6" x14ac:dyDescent="0.25">
      <c r="A4386" t="s">
        <v>7</v>
      </c>
      <c r="B4386">
        <v>2002</v>
      </c>
      <c r="C4386" t="s">
        <v>67</v>
      </c>
      <c r="D4386" t="s">
        <v>64</v>
      </c>
      <c r="E4386" t="s">
        <v>51</v>
      </c>
      <c r="F4386">
        <v>1609</v>
      </c>
    </row>
    <row r="4387" spans="1:6" x14ac:dyDescent="0.25">
      <c r="A4387" t="s">
        <v>7</v>
      </c>
      <c r="B4387">
        <v>2002</v>
      </c>
      <c r="C4387" t="s">
        <v>67</v>
      </c>
      <c r="D4387" t="s">
        <v>64</v>
      </c>
      <c r="E4387" t="s">
        <v>52</v>
      </c>
      <c r="F4387">
        <v>201</v>
      </c>
    </row>
    <row r="4388" spans="1:6" x14ac:dyDescent="0.25">
      <c r="A4388" t="s">
        <v>7</v>
      </c>
      <c r="B4388">
        <v>2002</v>
      </c>
      <c r="C4388" t="s">
        <v>67</v>
      </c>
      <c r="D4388" t="s">
        <v>64</v>
      </c>
      <c r="E4388" t="s">
        <v>53</v>
      </c>
      <c r="F4388">
        <v>1079</v>
      </c>
    </row>
    <row r="4389" spans="1:6" x14ac:dyDescent="0.25">
      <c r="A4389" t="s">
        <v>7</v>
      </c>
      <c r="B4389">
        <v>2002</v>
      </c>
      <c r="C4389" t="s">
        <v>67</v>
      </c>
      <c r="D4389" t="s">
        <v>64</v>
      </c>
      <c r="E4389" t="s">
        <v>54</v>
      </c>
      <c r="F4389">
        <v>135</v>
      </c>
    </row>
    <row r="4390" spans="1:6" x14ac:dyDescent="0.25">
      <c r="A4390" t="s">
        <v>7</v>
      </c>
      <c r="B4390">
        <v>2002</v>
      </c>
      <c r="C4390" t="s">
        <v>67</v>
      </c>
      <c r="D4390" t="s">
        <v>64</v>
      </c>
      <c r="E4390" t="s">
        <v>6</v>
      </c>
      <c r="F4390">
        <v>34463</v>
      </c>
    </row>
    <row r="4391" spans="1:6" x14ac:dyDescent="0.25">
      <c r="A4391" t="s">
        <v>7</v>
      </c>
      <c r="B4391">
        <v>2002</v>
      </c>
      <c r="C4391" t="s">
        <v>67</v>
      </c>
      <c r="D4391" t="s">
        <v>65</v>
      </c>
      <c r="E4391" t="s">
        <v>56</v>
      </c>
      <c r="F4391">
        <v>598</v>
      </c>
    </row>
    <row r="4392" spans="1:6" x14ac:dyDescent="0.25">
      <c r="A4392" t="s">
        <v>7</v>
      </c>
      <c r="B4392">
        <v>2002</v>
      </c>
      <c r="C4392" t="s">
        <v>67</v>
      </c>
      <c r="D4392" t="s">
        <v>65</v>
      </c>
      <c r="E4392" t="s">
        <v>10</v>
      </c>
      <c r="F4392">
        <v>6</v>
      </c>
    </row>
    <row r="4393" spans="1:6" x14ac:dyDescent="0.25">
      <c r="A4393" t="s">
        <v>7</v>
      </c>
      <c r="B4393">
        <v>2002</v>
      </c>
      <c r="C4393" t="s">
        <v>67</v>
      </c>
      <c r="D4393" t="s">
        <v>65</v>
      </c>
      <c r="E4393" t="s">
        <v>11</v>
      </c>
      <c r="F4393">
        <v>269</v>
      </c>
    </row>
    <row r="4394" spans="1:6" x14ac:dyDescent="0.25">
      <c r="A4394" t="s">
        <v>7</v>
      </c>
      <c r="B4394">
        <v>2002</v>
      </c>
      <c r="C4394" t="s">
        <v>67</v>
      </c>
      <c r="D4394" t="s">
        <v>65</v>
      </c>
      <c r="E4394" t="s">
        <v>12</v>
      </c>
      <c r="F4394">
        <v>60</v>
      </c>
    </row>
    <row r="4395" spans="1:6" x14ac:dyDescent="0.25">
      <c r="A4395" t="s">
        <v>7</v>
      </c>
      <c r="B4395">
        <v>2002</v>
      </c>
      <c r="C4395" t="s">
        <v>67</v>
      </c>
      <c r="D4395" t="s">
        <v>65</v>
      </c>
      <c r="E4395" t="s">
        <v>13</v>
      </c>
      <c r="F4395">
        <v>9590</v>
      </c>
    </row>
    <row r="4396" spans="1:6" x14ac:dyDescent="0.25">
      <c r="A4396" t="s">
        <v>7</v>
      </c>
      <c r="B4396">
        <v>2002</v>
      </c>
      <c r="C4396" t="s">
        <v>67</v>
      </c>
      <c r="D4396" t="s">
        <v>65</v>
      </c>
      <c r="E4396" t="s">
        <v>14</v>
      </c>
      <c r="F4396">
        <v>1038</v>
      </c>
    </row>
    <row r="4397" spans="1:6" x14ac:dyDescent="0.25">
      <c r="A4397" t="s">
        <v>7</v>
      </c>
      <c r="B4397">
        <v>2002</v>
      </c>
      <c r="C4397" t="s">
        <v>67</v>
      </c>
      <c r="D4397" t="s">
        <v>65</v>
      </c>
      <c r="E4397" t="s">
        <v>15</v>
      </c>
      <c r="F4397">
        <v>821</v>
      </c>
    </row>
    <row r="4398" spans="1:6" x14ac:dyDescent="0.25">
      <c r="A4398" t="s">
        <v>7</v>
      </c>
      <c r="B4398">
        <v>2002</v>
      </c>
      <c r="C4398" t="s">
        <v>67</v>
      </c>
      <c r="D4398" t="s">
        <v>65</v>
      </c>
      <c r="E4398" t="s">
        <v>66</v>
      </c>
      <c r="F4398">
        <v>14</v>
      </c>
    </row>
    <row r="4399" spans="1:6" x14ac:dyDescent="0.25">
      <c r="A4399" t="s">
        <v>7</v>
      </c>
      <c r="B4399">
        <v>2002</v>
      </c>
      <c r="C4399" t="s">
        <v>67</v>
      </c>
      <c r="D4399" t="s">
        <v>65</v>
      </c>
      <c r="E4399" t="s">
        <v>57</v>
      </c>
      <c r="F4399">
        <v>232</v>
      </c>
    </row>
    <row r="4400" spans="1:6" x14ac:dyDescent="0.25">
      <c r="A4400" t="s">
        <v>7</v>
      </c>
      <c r="B4400">
        <v>2002</v>
      </c>
      <c r="C4400" t="s">
        <v>67</v>
      </c>
      <c r="D4400" t="s">
        <v>65</v>
      </c>
      <c r="E4400" t="s">
        <v>16</v>
      </c>
      <c r="F4400">
        <v>1168</v>
      </c>
    </row>
    <row r="4401" spans="1:6" x14ac:dyDescent="0.25">
      <c r="A4401" t="s">
        <v>7</v>
      </c>
      <c r="B4401">
        <v>2002</v>
      </c>
      <c r="C4401" t="s">
        <v>67</v>
      </c>
      <c r="D4401" t="s">
        <v>65</v>
      </c>
      <c r="E4401" t="s">
        <v>17</v>
      </c>
      <c r="F4401">
        <v>1769</v>
      </c>
    </row>
    <row r="4402" spans="1:6" x14ac:dyDescent="0.25">
      <c r="A4402" t="s">
        <v>7</v>
      </c>
      <c r="B4402">
        <v>2002</v>
      </c>
      <c r="C4402" t="s">
        <v>67</v>
      </c>
      <c r="D4402" t="s">
        <v>65</v>
      </c>
      <c r="E4402" t="s">
        <v>18</v>
      </c>
      <c r="F4402">
        <v>544</v>
      </c>
    </row>
    <row r="4403" spans="1:6" x14ac:dyDescent="0.25">
      <c r="A4403" t="s">
        <v>7</v>
      </c>
      <c r="B4403">
        <v>2002</v>
      </c>
      <c r="C4403" t="s">
        <v>67</v>
      </c>
      <c r="D4403" t="s">
        <v>65</v>
      </c>
      <c r="E4403" t="s">
        <v>19</v>
      </c>
      <c r="F4403">
        <v>163</v>
      </c>
    </row>
    <row r="4404" spans="1:6" x14ac:dyDescent="0.25">
      <c r="A4404" t="s">
        <v>7</v>
      </c>
      <c r="B4404">
        <v>2002</v>
      </c>
      <c r="C4404" t="s">
        <v>67</v>
      </c>
      <c r="D4404" t="s">
        <v>65</v>
      </c>
      <c r="E4404" t="s">
        <v>20</v>
      </c>
      <c r="F4404">
        <v>4453</v>
      </c>
    </row>
    <row r="4405" spans="1:6" x14ac:dyDescent="0.25">
      <c r="A4405" t="s">
        <v>7</v>
      </c>
      <c r="B4405">
        <v>2002</v>
      </c>
      <c r="C4405" t="s">
        <v>67</v>
      </c>
      <c r="D4405" t="s">
        <v>65</v>
      </c>
      <c r="E4405" t="s">
        <v>58</v>
      </c>
      <c r="F4405">
        <v>533</v>
      </c>
    </row>
    <row r="4406" spans="1:6" x14ac:dyDescent="0.25">
      <c r="A4406" t="s">
        <v>7</v>
      </c>
      <c r="B4406">
        <v>2002</v>
      </c>
      <c r="C4406" t="s">
        <v>67</v>
      </c>
      <c r="D4406" t="s">
        <v>65</v>
      </c>
      <c r="E4406" t="s">
        <v>21</v>
      </c>
      <c r="F4406">
        <v>240</v>
      </c>
    </row>
    <row r="4407" spans="1:6" x14ac:dyDescent="0.25">
      <c r="A4407" t="s">
        <v>7</v>
      </c>
      <c r="B4407">
        <v>2002</v>
      </c>
      <c r="C4407" t="s">
        <v>67</v>
      </c>
      <c r="D4407" t="s">
        <v>65</v>
      </c>
      <c r="E4407" t="s">
        <v>22</v>
      </c>
      <c r="F4407">
        <v>155</v>
      </c>
    </row>
    <row r="4408" spans="1:6" x14ac:dyDescent="0.25">
      <c r="A4408" t="s">
        <v>7</v>
      </c>
      <c r="B4408">
        <v>2002</v>
      </c>
      <c r="C4408" t="s">
        <v>67</v>
      </c>
      <c r="D4408" t="s">
        <v>65</v>
      </c>
      <c r="E4408" t="s">
        <v>23</v>
      </c>
      <c r="F4408">
        <v>355</v>
      </c>
    </row>
    <row r="4409" spans="1:6" x14ac:dyDescent="0.25">
      <c r="A4409" t="s">
        <v>7</v>
      </c>
      <c r="B4409">
        <v>2002</v>
      </c>
      <c r="C4409" t="s">
        <v>67</v>
      </c>
      <c r="D4409" t="s">
        <v>65</v>
      </c>
      <c r="E4409" t="s">
        <v>24</v>
      </c>
      <c r="F4409">
        <v>346</v>
      </c>
    </row>
    <row r="4410" spans="1:6" x14ac:dyDescent="0.25">
      <c r="A4410" t="s">
        <v>7</v>
      </c>
      <c r="B4410">
        <v>2002</v>
      </c>
      <c r="C4410" t="s">
        <v>67</v>
      </c>
      <c r="D4410" t="s">
        <v>65</v>
      </c>
      <c r="E4410" t="s">
        <v>25</v>
      </c>
      <c r="F4410">
        <v>49</v>
      </c>
    </row>
    <row r="4411" spans="1:6" x14ac:dyDescent="0.25">
      <c r="A4411" t="s">
        <v>7</v>
      </c>
      <c r="B4411">
        <v>2002</v>
      </c>
      <c r="C4411" t="s">
        <v>67</v>
      </c>
      <c r="D4411" t="s">
        <v>65</v>
      </c>
      <c r="E4411" t="s">
        <v>26</v>
      </c>
      <c r="F4411">
        <v>980</v>
      </c>
    </row>
    <row r="4412" spans="1:6" x14ac:dyDescent="0.25">
      <c r="A4412" t="s">
        <v>7</v>
      </c>
      <c r="B4412">
        <v>2002</v>
      </c>
      <c r="C4412" t="s">
        <v>67</v>
      </c>
      <c r="D4412" t="s">
        <v>65</v>
      </c>
      <c r="E4412" t="s">
        <v>27</v>
      </c>
      <c r="F4412">
        <v>950</v>
      </c>
    </row>
    <row r="4413" spans="1:6" x14ac:dyDescent="0.25">
      <c r="A4413" t="s">
        <v>7</v>
      </c>
      <c r="B4413">
        <v>2002</v>
      </c>
      <c r="C4413" t="s">
        <v>67</v>
      </c>
      <c r="D4413" t="s">
        <v>65</v>
      </c>
      <c r="E4413" t="s">
        <v>59</v>
      </c>
      <c r="F4413">
        <v>2317</v>
      </c>
    </row>
    <row r="4414" spans="1:6" x14ac:dyDescent="0.25">
      <c r="A4414" t="s">
        <v>7</v>
      </c>
      <c r="B4414">
        <v>2002</v>
      </c>
      <c r="C4414" t="s">
        <v>67</v>
      </c>
      <c r="D4414" t="s">
        <v>65</v>
      </c>
      <c r="E4414" t="s">
        <v>28</v>
      </c>
      <c r="F4414">
        <v>379</v>
      </c>
    </row>
    <row r="4415" spans="1:6" x14ac:dyDescent="0.25">
      <c r="A4415" t="s">
        <v>7</v>
      </c>
      <c r="B4415">
        <v>2002</v>
      </c>
      <c r="C4415" t="s">
        <v>67</v>
      </c>
      <c r="D4415" t="s">
        <v>65</v>
      </c>
      <c r="E4415" t="s">
        <v>29</v>
      </c>
      <c r="F4415">
        <v>374</v>
      </c>
    </row>
    <row r="4416" spans="1:6" x14ac:dyDescent="0.25">
      <c r="A4416" t="s">
        <v>7</v>
      </c>
      <c r="B4416">
        <v>2002</v>
      </c>
      <c r="C4416" t="s">
        <v>67</v>
      </c>
      <c r="D4416" t="s">
        <v>65</v>
      </c>
      <c r="E4416" t="s">
        <v>30</v>
      </c>
      <c r="F4416">
        <v>476</v>
      </c>
    </row>
    <row r="4417" spans="1:6" x14ac:dyDescent="0.25">
      <c r="A4417" t="s">
        <v>7</v>
      </c>
      <c r="B4417">
        <v>2002</v>
      </c>
      <c r="C4417" t="s">
        <v>67</v>
      </c>
      <c r="D4417" t="s">
        <v>65</v>
      </c>
      <c r="E4417" t="s">
        <v>31</v>
      </c>
      <c r="F4417">
        <v>258</v>
      </c>
    </row>
    <row r="4418" spans="1:6" x14ac:dyDescent="0.25">
      <c r="A4418" t="s">
        <v>7</v>
      </c>
      <c r="B4418">
        <v>2002</v>
      </c>
      <c r="C4418" t="s">
        <v>67</v>
      </c>
      <c r="D4418" t="s">
        <v>65</v>
      </c>
      <c r="E4418" t="s">
        <v>32</v>
      </c>
      <c r="F4418">
        <v>189</v>
      </c>
    </row>
    <row r="4419" spans="1:6" x14ac:dyDescent="0.25">
      <c r="A4419" t="s">
        <v>7</v>
      </c>
      <c r="B4419">
        <v>2002</v>
      </c>
      <c r="C4419" t="s">
        <v>67</v>
      </c>
      <c r="D4419" t="s">
        <v>65</v>
      </c>
      <c r="E4419" t="s">
        <v>33</v>
      </c>
      <c r="F4419">
        <v>501</v>
      </c>
    </row>
    <row r="4420" spans="1:6" x14ac:dyDescent="0.25">
      <c r="A4420" t="s">
        <v>7</v>
      </c>
      <c r="B4420">
        <v>2002</v>
      </c>
      <c r="C4420" t="s">
        <v>67</v>
      </c>
      <c r="D4420" t="s">
        <v>65</v>
      </c>
      <c r="E4420" t="s">
        <v>34</v>
      </c>
      <c r="F4420">
        <v>40</v>
      </c>
    </row>
    <row r="4421" spans="1:6" x14ac:dyDescent="0.25">
      <c r="A4421" t="s">
        <v>7</v>
      </c>
      <c r="B4421">
        <v>2002</v>
      </c>
      <c r="C4421" t="s">
        <v>67</v>
      </c>
      <c r="D4421" t="s">
        <v>65</v>
      </c>
      <c r="E4421" t="s">
        <v>35</v>
      </c>
      <c r="F4421">
        <v>926</v>
      </c>
    </row>
    <row r="4422" spans="1:6" x14ac:dyDescent="0.25">
      <c r="A4422" t="s">
        <v>7</v>
      </c>
      <c r="B4422">
        <v>2002</v>
      </c>
      <c r="C4422" t="s">
        <v>67</v>
      </c>
      <c r="D4422" t="s">
        <v>65</v>
      </c>
      <c r="E4422" t="s">
        <v>36</v>
      </c>
      <c r="F4422">
        <v>181</v>
      </c>
    </row>
    <row r="4423" spans="1:6" x14ac:dyDescent="0.25">
      <c r="A4423" t="s">
        <v>7</v>
      </c>
      <c r="B4423">
        <v>2002</v>
      </c>
      <c r="C4423" t="s">
        <v>67</v>
      </c>
      <c r="D4423" t="s">
        <v>65</v>
      </c>
      <c r="E4423" t="s">
        <v>37</v>
      </c>
      <c r="F4423">
        <v>3839</v>
      </c>
    </row>
    <row r="4424" spans="1:6" x14ac:dyDescent="0.25">
      <c r="A4424" t="s">
        <v>7</v>
      </c>
      <c r="B4424">
        <v>2002</v>
      </c>
      <c r="C4424" t="s">
        <v>67</v>
      </c>
      <c r="D4424" t="s">
        <v>65</v>
      </c>
      <c r="E4424" t="s">
        <v>38</v>
      </c>
      <c r="F4424">
        <v>6</v>
      </c>
    </row>
    <row r="4425" spans="1:6" x14ac:dyDescent="0.25">
      <c r="A4425" t="s">
        <v>7</v>
      </c>
      <c r="B4425">
        <v>2002</v>
      </c>
      <c r="C4425" t="s">
        <v>67</v>
      </c>
      <c r="D4425" t="s">
        <v>65</v>
      </c>
      <c r="E4425" t="s">
        <v>39</v>
      </c>
      <c r="F4425">
        <v>24</v>
      </c>
    </row>
    <row r="4426" spans="1:6" x14ac:dyDescent="0.25">
      <c r="A4426" t="s">
        <v>7</v>
      </c>
      <c r="B4426">
        <v>2002</v>
      </c>
      <c r="C4426" t="s">
        <v>67</v>
      </c>
      <c r="D4426" t="s">
        <v>65</v>
      </c>
      <c r="E4426" t="s">
        <v>40</v>
      </c>
      <c r="F4426">
        <v>2892</v>
      </c>
    </row>
    <row r="4427" spans="1:6" x14ac:dyDescent="0.25">
      <c r="A4427" t="s">
        <v>7</v>
      </c>
      <c r="B4427">
        <v>2002</v>
      </c>
      <c r="C4427" t="s">
        <v>67</v>
      </c>
      <c r="D4427" t="s">
        <v>65</v>
      </c>
      <c r="E4427" t="s">
        <v>41</v>
      </c>
      <c r="F4427">
        <v>21</v>
      </c>
    </row>
    <row r="4428" spans="1:6" x14ac:dyDescent="0.25">
      <c r="A4428" t="s">
        <v>7</v>
      </c>
      <c r="B4428">
        <v>2002</v>
      </c>
      <c r="C4428" t="s">
        <v>67</v>
      </c>
      <c r="D4428" t="s">
        <v>65</v>
      </c>
      <c r="E4428" t="s">
        <v>42</v>
      </c>
      <c r="F4428">
        <v>143</v>
      </c>
    </row>
    <row r="4429" spans="1:6" x14ac:dyDescent="0.25">
      <c r="A4429" t="s">
        <v>7</v>
      </c>
      <c r="B4429">
        <v>2002</v>
      </c>
      <c r="C4429" t="s">
        <v>67</v>
      </c>
      <c r="D4429" t="s">
        <v>65</v>
      </c>
      <c r="E4429" t="s">
        <v>43</v>
      </c>
      <c r="F4429">
        <v>2276</v>
      </c>
    </row>
    <row r="4430" spans="1:6" x14ac:dyDescent="0.25">
      <c r="A4430" t="s">
        <v>7</v>
      </c>
      <c r="B4430">
        <v>2002</v>
      </c>
      <c r="C4430" t="s">
        <v>67</v>
      </c>
      <c r="D4430" t="s">
        <v>65</v>
      </c>
      <c r="E4430" t="s">
        <v>44</v>
      </c>
      <c r="F4430">
        <v>10</v>
      </c>
    </row>
    <row r="4431" spans="1:6" x14ac:dyDescent="0.25">
      <c r="A4431" t="s">
        <v>7</v>
      </c>
      <c r="B4431">
        <v>2002</v>
      </c>
      <c r="C4431" t="s">
        <v>67</v>
      </c>
      <c r="D4431" t="s">
        <v>65</v>
      </c>
      <c r="E4431" t="s">
        <v>45</v>
      </c>
      <c r="F4431">
        <v>754</v>
      </c>
    </row>
    <row r="4432" spans="1:6" x14ac:dyDescent="0.25">
      <c r="A4432" t="s">
        <v>7</v>
      </c>
      <c r="B4432">
        <v>2002</v>
      </c>
      <c r="C4432" t="s">
        <v>67</v>
      </c>
      <c r="D4432" t="s">
        <v>65</v>
      </c>
      <c r="E4432" t="s">
        <v>46</v>
      </c>
      <c r="F4432">
        <v>7</v>
      </c>
    </row>
    <row r="4433" spans="1:6" x14ac:dyDescent="0.25">
      <c r="A4433" t="s">
        <v>7</v>
      </c>
      <c r="B4433">
        <v>2002</v>
      </c>
      <c r="C4433" t="s">
        <v>67</v>
      </c>
      <c r="D4433" t="s">
        <v>65</v>
      </c>
      <c r="E4433" t="s">
        <v>47</v>
      </c>
      <c r="F4433">
        <v>320</v>
      </c>
    </row>
    <row r="4434" spans="1:6" x14ac:dyDescent="0.25">
      <c r="A4434" t="s">
        <v>7</v>
      </c>
      <c r="B4434">
        <v>2002</v>
      </c>
      <c r="C4434" t="s">
        <v>67</v>
      </c>
      <c r="D4434" t="s">
        <v>65</v>
      </c>
      <c r="E4434" t="s">
        <v>48</v>
      </c>
      <c r="F4434">
        <v>1773</v>
      </c>
    </row>
    <row r="4435" spans="1:6" x14ac:dyDescent="0.25">
      <c r="A4435" t="s">
        <v>7</v>
      </c>
      <c r="B4435">
        <v>2002</v>
      </c>
      <c r="C4435" t="s">
        <v>67</v>
      </c>
      <c r="D4435" t="s">
        <v>65</v>
      </c>
      <c r="E4435" t="s">
        <v>49</v>
      </c>
      <c r="F4435">
        <v>146</v>
      </c>
    </row>
    <row r="4436" spans="1:6" x14ac:dyDescent="0.25">
      <c r="A4436" t="s">
        <v>7</v>
      </c>
      <c r="B4436">
        <v>2002</v>
      </c>
      <c r="C4436" t="s">
        <v>67</v>
      </c>
      <c r="D4436" t="s">
        <v>65</v>
      </c>
      <c r="E4436" t="s">
        <v>61</v>
      </c>
      <c r="F4436">
        <v>1</v>
      </c>
    </row>
    <row r="4437" spans="1:6" x14ac:dyDescent="0.25">
      <c r="A4437" t="s">
        <v>7</v>
      </c>
      <c r="B4437">
        <v>2002</v>
      </c>
      <c r="C4437" t="s">
        <v>67</v>
      </c>
      <c r="D4437" t="s">
        <v>65</v>
      </c>
      <c r="E4437" t="s">
        <v>50</v>
      </c>
      <c r="F4437">
        <v>517</v>
      </c>
    </row>
    <row r="4438" spans="1:6" x14ac:dyDescent="0.25">
      <c r="A4438" t="s">
        <v>7</v>
      </c>
      <c r="B4438">
        <v>2002</v>
      </c>
      <c r="C4438" t="s">
        <v>67</v>
      </c>
      <c r="D4438" t="s">
        <v>65</v>
      </c>
      <c r="E4438" t="s">
        <v>51</v>
      </c>
      <c r="F4438">
        <v>614</v>
      </c>
    </row>
    <row r="4439" spans="1:6" x14ac:dyDescent="0.25">
      <c r="A4439" t="s">
        <v>7</v>
      </c>
      <c r="B4439">
        <v>2002</v>
      </c>
      <c r="C4439" t="s">
        <v>67</v>
      </c>
      <c r="D4439" t="s">
        <v>65</v>
      </c>
      <c r="E4439" t="s">
        <v>52</v>
      </c>
      <c r="F4439">
        <v>51</v>
      </c>
    </row>
    <row r="4440" spans="1:6" x14ac:dyDescent="0.25">
      <c r="A4440" t="s">
        <v>7</v>
      </c>
      <c r="B4440">
        <v>2002</v>
      </c>
      <c r="C4440" t="s">
        <v>67</v>
      </c>
      <c r="D4440" t="s">
        <v>65</v>
      </c>
      <c r="E4440" t="s">
        <v>53</v>
      </c>
      <c r="F4440">
        <v>1203</v>
      </c>
    </row>
    <row r="4441" spans="1:6" x14ac:dyDescent="0.25">
      <c r="A4441" t="s">
        <v>7</v>
      </c>
      <c r="B4441">
        <v>2002</v>
      </c>
      <c r="C4441" t="s">
        <v>67</v>
      </c>
      <c r="D4441" t="s">
        <v>65</v>
      </c>
      <c r="E4441" t="s">
        <v>54</v>
      </c>
      <c r="F4441">
        <v>2</v>
      </c>
    </row>
    <row r="4442" spans="1:6" x14ac:dyDescent="0.25">
      <c r="A4442" t="s">
        <v>7</v>
      </c>
      <c r="B4442">
        <v>2002</v>
      </c>
      <c r="C4442" t="s">
        <v>67</v>
      </c>
      <c r="D4442" t="s">
        <v>65</v>
      </c>
      <c r="E4442" t="s">
        <v>6</v>
      </c>
      <c r="F4442">
        <v>44573</v>
      </c>
    </row>
    <row r="4443" spans="1:6" x14ac:dyDescent="0.25">
      <c r="A4443" t="s">
        <v>7</v>
      </c>
      <c r="B4443">
        <v>2002</v>
      </c>
      <c r="C4443" t="s">
        <v>65</v>
      </c>
      <c r="D4443" t="s">
        <v>9</v>
      </c>
      <c r="E4443" t="s">
        <v>13</v>
      </c>
      <c r="F4443">
        <v>1</v>
      </c>
    </row>
    <row r="4444" spans="1:6" x14ac:dyDescent="0.25">
      <c r="A4444" t="s">
        <v>7</v>
      </c>
      <c r="B4444">
        <v>2002</v>
      </c>
      <c r="C4444" t="s">
        <v>65</v>
      </c>
      <c r="D4444" t="s">
        <v>9</v>
      </c>
      <c r="E4444" t="s">
        <v>33</v>
      </c>
      <c r="F4444">
        <v>2</v>
      </c>
    </row>
    <row r="4445" spans="1:6" x14ac:dyDescent="0.25">
      <c r="A4445" t="s">
        <v>7</v>
      </c>
      <c r="B4445">
        <v>2002</v>
      </c>
      <c r="C4445" t="s">
        <v>65</v>
      </c>
      <c r="D4445" t="s">
        <v>9</v>
      </c>
      <c r="E4445" t="s">
        <v>36</v>
      </c>
      <c r="F4445">
        <v>1</v>
      </c>
    </row>
    <row r="4446" spans="1:6" x14ac:dyDescent="0.25">
      <c r="A4446" t="s">
        <v>7</v>
      </c>
      <c r="B4446">
        <v>2002</v>
      </c>
      <c r="C4446" t="s">
        <v>65</v>
      </c>
      <c r="D4446" t="s">
        <v>9</v>
      </c>
      <c r="E4446" t="s">
        <v>45</v>
      </c>
      <c r="F4446">
        <v>1</v>
      </c>
    </row>
    <row r="4447" spans="1:6" x14ac:dyDescent="0.25">
      <c r="A4447" t="s">
        <v>7</v>
      </c>
      <c r="B4447">
        <v>2002</v>
      </c>
      <c r="C4447" t="s">
        <v>65</v>
      </c>
      <c r="D4447" t="s">
        <v>9</v>
      </c>
      <c r="E4447" t="s">
        <v>48</v>
      </c>
      <c r="F4447">
        <v>1</v>
      </c>
    </row>
    <row r="4448" spans="1:6" x14ac:dyDescent="0.25">
      <c r="A4448" t="s">
        <v>7</v>
      </c>
      <c r="B4448">
        <v>2002</v>
      </c>
      <c r="C4448" t="s">
        <v>65</v>
      </c>
      <c r="D4448" t="s">
        <v>9</v>
      </c>
      <c r="E4448" t="s">
        <v>6</v>
      </c>
      <c r="F4448">
        <v>6</v>
      </c>
    </row>
    <row r="4449" spans="1:6" x14ac:dyDescent="0.25">
      <c r="A4449" t="s">
        <v>7</v>
      </c>
      <c r="B4449">
        <v>2002</v>
      </c>
      <c r="C4449" t="s">
        <v>65</v>
      </c>
      <c r="D4449" t="s">
        <v>55</v>
      </c>
      <c r="E4449" t="s">
        <v>13</v>
      </c>
      <c r="F4449">
        <v>17</v>
      </c>
    </row>
    <row r="4450" spans="1:6" x14ac:dyDescent="0.25">
      <c r="A4450" t="s">
        <v>7</v>
      </c>
      <c r="B4450">
        <v>2002</v>
      </c>
      <c r="C4450" t="s">
        <v>65</v>
      </c>
      <c r="D4450" t="s">
        <v>55</v>
      </c>
      <c r="E4450" t="s">
        <v>14</v>
      </c>
      <c r="F4450">
        <v>1</v>
      </c>
    </row>
    <row r="4451" spans="1:6" x14ac:dyDescent="0.25">
      <c r="A4451" t="s">
        <v>7</v>
      </c>
      <c r="B4451">
        <v>2002</v>
      </c>
      <c r="C4451" t="s">
        <v>65</v>
      </c>
      <c r="D4451" t="s">
        <v>55</v>
      </c>
      <c r="E4451" t="s">
        <v>21</v>
      </c>
      <c r="F4451">
        <v>1</v>
      </c>
    </row>
    <row r="4452" spans="1:6" x14ac:dyDescent="0.25">
      <c r="A4452" t="s">
        <v>7</v>
      </c>
      <c r="B4452">
        <v>2002</v>
      </c>
      <c r="C4452" t="s">
        <v>65</v>
      </c>
      <c r="D4452" t="s">
        <v>55</v>
      </c>
      <c r="E4452" t="s">
        <v>27</v>
      </c>
      <c r="F4452">
        <v>3</v>
      </c>
    </row>
    <row r="4453" spans="1:6" x14ac:dyDescent="0.25">
      <c r="A4453" t="s">
        <v>7</v>
      </c>
      <c r="B4453">
        <v>2002</v>
      </c>
      <c r="C4453" t="s">
        <v>65</v>
      </c>
      <c r="D4453" t="s">
        <v>55</v>
      </c>
      <c r="E4453" t="s">
        <v>36</v>
      </c>
      <c r="F4453">
        <v>1</v>
      </c>
    </row>
    <row r="4454" spans="1:6" x14ac:dyDescent="0.25">
      <c r="A4454" t="s">
        <v>7</v>
      </c>
      <c r="B4454">
        <v>2002</v>
      </c>
      <c r="C4454" t="s">
        <v>65</v>
      </c>
      <c r="D4454" t="s">
        <v>55</v>
      </c>
      <c r="E4454" t="s">
        <v>40</v>
      </c>
      <c r="F4454">
        <v>2</v>
      </c>
    </row>
    <row r="4455" spans="1:6" x14ac:dyDescent="0.25">
      <c r="A4455" t="s">
        <v>7</v>
      </c>
      <c r="B4455">
        <v>2002</v>
      </c>
      <c r="C4455" t="s">
        <v>65</v>
      </c>
      <c r="D4455" t="s">
        <v>55</v>
      </c>
      <c r="E4455" t="s">
        <v>48</v>
      </c>
      <c r="F4455">
        <v>3</v>
      </c>
    </row>
    <row r="4456" spans="1:6" x14ac:dyDescent="0.25">
      <c r="A4456" t="s">
        <v>7</v>
      </c>
      <c r="B4456">
        <v>2002</v>
      </c>
      <c r="C4456" t="s">
        <v>65</v>
      </c>
      <c r="D4456" t="s">
        <v>55</v>
      </c>
      <c r="E4456" t="s">
        <v>6</v>
      </c>
      <c r="F4456">
        <v>28</v>
      </c>
    </row>
    <row r="4457" spans="1:6" x14ac:dyDescent="0.25">
      <c r="A4457" t="s">
        <v>7</v>
      </c>
      <c r="B4457">
        <v>2002</v>
      </c>
      <c r="C4457" t="s">
        <v>65</v>
      </c>
      <c r="D4457" t="s">
        <v>60</v>
      </c>
      <c r="E4457" t="s">
        <v>13</v>
      </c>
      <c r="F4457">
        <v>33</v>
      </c>
    </row>
    <row r="4458" spans="1:6" x14ac:dyDescent="0.25">
      <c r="A4458" t="s">
        <v>7</v>
      </c>
      <c r="B4458">
        <v>2002</v>
      </c>
      <c r="C4458" t="s">
        <v>65</v>
      </c>
      <c r="D4458" t="s">
        <v>60</v>
      </c>
      <c r="E4458" t="s">
        <v>57</v>
      </c>
      <c r="F4458">
        <v>3</v>
      </c>
    </row>
    <row r="4459" spans="1:6" x14ac:dyDescent="0.25">
      <c r="A4459" t="s">
        <v>7</v>
      </c>
      <c r="B4459">
        <v>2002</v>
      </c>
      <c r="C4459" t="s">
        <v>65</v>
      </c>
      <c r="D4459" t="s">
        <v>60</v>
      </c>
      <c r="E4459" t="s">
        <v>17</v>
      </c>
      <c r="F4459">
        <v>17</v>
      </c>
    </row>
    <row r="4460" spans="1:6" x14ac:dyDescent="0.25">
      <c r="A4460" t="s">
        <v>7</v>
      </c>
      <c r="B4460">
        <v>2002</v>
      </c>
      <c r="C4460" t="s">
        <v>65</v>
      </c>
      <c r="D4460" t="s">
        <v>60</v>
      </c>
      <c r="E4460" t="s">
        <v>58</v>
      </c>
      <c r="F4460">
        <v>8</v>
      </c>
    </row>
    <row r="4461" spans="1:6" x14ac:dyDescent="0.25">
      <c r="A4461" t="s">
        <v>7</v>
      </c>
      <c r="B4461">
        <v>2002</v>
      </c>
      <c r="C4461" t="s">
        <v>65</v>
      </c>
      <c r="D4461" t="s">
        <v>60</v>
      </c>
      <c r="E4461" t="s">
        <v>21</v>
      </c>
      <c r="F4461">
        <v>2</v>
      </c>
    </row>
    <row r="4462" spans="1:6" x14ac:dyDescent="0.25">
      <c r="A4462" t="s">
        <v>7</v>
      </c>
      <c r="B4462">
        <v>2002</v>
      </c>
      <c r="C4462" t="s">
        <v>65</v>
      </c>
      <c r="D4462" t="s">
        <v>60</v>
      </c>
      <c r="E4462" t="s">
        <v>23</v>
      </c>
      <c r="F4462">
        <v>2</v>
      </c>
    </row>
    <row r="4463" spans="1:6" x14ac:dyDescent="0.25">
      <c r="A4463" t="s">
        <v>7</v>
      </c>
      <c r="B4463">
        <v>2002</v>
      </c>
      <c r="C4463" t="s">
        <v>65</v>
      </c>
      <c r="D4463" t="s">
        <v>60</v>
      </c>
      <c r="E4463" t="s">
        <v>24</v>
      </c>
      <c r="F4463">
        <v>14</v>
      </c>
    </row>
    <row r="4464" spans="1:6" x14ac:dyDescent="0.25">
      <c r="A4464" t="s">
        <v>7</v>
      </c>
      <c r="B4464">
        <v>2002</v>
      </c>
      <c r="C4464" t="s">
        <v>65</v>
      </c>
      <c r="D4464" t="s">
        <v>60</v>
      </c>
      <c r="E4464" t="s">
        <v>26</v>
      </c>
      <c r="F4464">
        <v>2</v>
      </c>
    </row>
    <row r="4465" spans="1:6" x14ac:dyDescent="0.25">
      <c r="A4465" t="s">
        <v>7</v>
      </c>
      <c r="B4465">
        <v>2002</v>
      </c>
      <c r="C4465" t="s">
        <v>65</v>
      </c>
      <c r="D4465" t="s">
        <v>60</v>
      </c>
      <c r="E4465" t="s">
        <v>27</v>
      </c>
      <c r="F4465">
        <v>1</v>
      </c>
    </row>
    <row r="4466" spans="1:6" x14ac:dyDescent="0.25">
      <c r="A4466" t="s">
        <v>7</v>
      </c>
      <c r="B4466">
        <v>2002</v>
      </c>
      <c r="C4466" t="s">
        <v>65</v>
      </c>
      <c r="D4466" t="s">
        <v>60</v>
      </c>
      <c r="E4466" t="s">
        <v>35</v>
      </c>
      <c r="F4466">
        <v>1</v>
      </c>
    </row>
    <row r="4467" spans="1:6" x14ac:dyDescent="0.25">
      <c r="A4467" t="s">
        <v>7</v>
      </c>
      <c r="B4467">
        <v>2002</v>
      </c>
      <c r="C4467" t="s">
        <v>65</v>
      </c>
      <c r="D4467" t="s">
        <v>60</v>
      </c>
      <c r="E4467" t="s">
        <v>37</v>
      </c>
      <c r="F4467">
        <v>1</v>
      </c>
    </row>
    <row r="4468" spans="1:6" x14ac:dyDescent="0.25">
      <c r="A4468" t="s">
        <v>7</v>
      </c>
      <c r="B4468">
        <v>2002</v>
      </c>
      <c r="C4468" t="s">
        <v>65</v>
      </c>
      <c r="D4468" t="s">
        <v>60</v>
      </c>
      <c r="E4468" t="s">
        <v>38</v>
      </c>
      <c r="F4468">
        <v>1</v>
      </c>
    </row>
    <row r="4469" spans="1:6" x14ac:dyDescent="0.25">
      <c r="A4469" t="s">
        <v>7</v>
      </c>
      <c r="B4469">
        <v>2002</v>
      </c>
      <c r="C4469" t="s">
        <v>65</v>
      </c>
      <c r="D4469" t="s">
        <v>60</v>
      </c>
      <c r="E4469" t="s">
        <v>40</v>
      </c>
      <c r="F4469">
        <v>24</v>
      </c>
    </row>
    <row r="4470" spans="1:6" x14ac:dyDescent="0.25">
      <c r="A4470" t="s">
        <v>7</v>
      </c>
      <c r="B4470">
        <v>2002</v>
      </c>
      <c r="C4470" t="s">
        <v>65</v>
      </c>
      <c r="D4470" t="s">
        <v>60</v>
      </c>
      <c r="E4470" t="s">
        <v>45</v>
      </c>
      <c r="F4470">
        <v>6</v>
      </c>
    </row>
    <row r="4471" spans="1:6" x14ac:dyDescent="0.25">
      <c r="A4471" t="s">
        <v>7</v>
      </c>
      <c r="B4471">
        <v>2002</v>
      </c>
      <c r="C4471" t="s">
        <v>65</v>
      </c>
      <c r="D4471" t="s">
        <v>60</v>
      </c>
      <c r="E4471" t="s">
        <v>48</v>
      </c>
      <c r="F4471">
        <v>1</v>
      </c>
    </row>
    <row r="4472" spans="1:6" x14ac:dyDescent="0.25">
      <c r="A4472" t="s">
        <v>7</v>
      </c>
      <c r="B4472">
        <v>2002</v>
      </c>
      <c r="C4472" t="s">
        <v>65</v>
      </c>
      <c r="D4472" t="s">
        <v>60</v>
      </c>
      <c r="E4472" t="s">
        <v>6</v>
      </c>
      <c r="F4472">
        <v>116</v>
      </c>
    </row>
    <row r="4473" spans="1:6" x14ac:dyDescent="0.25">
      <c r="A4473" t="s">
        <v>7</v>
      </c>
      <c r="B4473">
        <v>2002</v>
      </c>
      <c r="C4473" t="s">
        <v>65</v>
      </c>
      <c r="D4473" t="s">
        <v>62</v>
      </c>
      <c r="E4473" t="s">
        <v>13</v>
      </c>
      <c r="F4473">
        <v>65</v>
      </c>
    </row>
    <row r="4474" spans="1:6" x14ac:dyDescent="0.25">
      <c r="A4474" t="s">
        <v>7</v>
      </c>
      <c r="B4474">
        <v>2002</v>
      </c>
      <c r="C4474" t="s">
        <v>65</v>
      </c>
      <c r="D4474" t="s">
        <v>62</v>
      </c>
      <c r="E4474" t="s">
        <v>17</v>
      </c>
      <c r="F4474">
        <v>4</v>
      </c>
    </row>
    <row r="4475" spans="1:6" x14ac:dyDescent="0.25">
      <c r="A4475" t="s">
        <v>7</v>
      </c>
      <c r="B4475">
        <v>2002</v>
      </c>
      <c r="C4475" t="s">
        <v>65</v>
      </c>
      <c r="D4475" t="s">
        <v>62</v>
      </c>
      <c r="E4475" t="s">
        <v>27</v>
      </c>
      <c r="F4475">
        <v>1</v>
      </c>
    </row>
    <row r="4476" spans="1:6" x14ac:dyDescent="0.25">
      <c r="A4476" t="s">
        <v>7</v>
      </c>
      <c r="B4476">
        <v>2002</v>
      </c>
      <c r="C4476" t="s">
        <v>65</v>
      </c>
      <c r="D4476" t="s">
        <v>62</v>
      </c>
      <c r="E4476" t="s">
        <v>31</v>
      </c>
      <c r="F4476">
        <v>1</v>
      </c>
    </row>
    <row r="4477" spans="1:6" x14ac:dyDescent="0.25">
      <c r="A4477" t="s">
        <v>7</v>
      </c>
      <c r="B4477">
        <v>2002</v>
      </c>
      <c r="C4477" t="s">
        <v>65</v>
      </c>
      <c r="D4477" t="s">
        <v>62</v>
      </c>
      <c r="E4477" t="s">
        <v>32</v>
      </c>
      <c r="F4477">
        <v>2</v>
      </c>
    </row>
    <row r="4478" spans="1:6" x14ac:dyDescent="0.25">
      <c r="A4478" t="s">
        <v>7</v>
      </c>
      <c r="B4478">
        <v>2002</v>
      </c>
      <c r="C4478" t="s">
        <v>65</v>
      </c>
      <c r="D4478" t="s">
        <v>62</v>
      </c>
      <c r="E4478" t="s">
        <v>33</v>
      </c>
      <c r="F4478">
        <v>1</v>
      </c>
    </row>
    <row r="4479" spans="1:6" x14ac:dyDescent="0.25">
      <c r="A4479" t="s">
        <v>7</v>
      </c>
      <c r="B4479">
        <v>2002</v>
      </c>
      <c r="C4479" t="s">
        <v>65</v>
      </c>
      <c r="D4479" t="s">
        <v>62</v>
      </c>
      <c r="E4479" t="s">
        <v>35</v>
      </c>
      <c r="F4479">
        <v>1</v>
      </c>
    </row>
    <row r="4480" spans="1:6" x14ac:dyDescent="0.25">
      <c r="A4480" t="s">
        <v>7</v>
      </c>
      <c r="B4480">
        <v>2002</v>
      </c>
      <c r="C4480" t="s">
        <v>65</v>
      </c>
      <c r="D4480" t="s">
        <v>62</v>
      </c>
      <c r="E4480" t="s">
        <v>36</v>
      </c>
      <c r="F4480">
        <v>12</v>
      </c>
    </row>
    <row r="4481" spans="1:6" x14ac:dyDescent="0.25">
      <c r="A4481" t="s">
        <v>7</v>
      </c>
      <c r="B4481">
        <v>2002</v>
      </c>
      <c r="C4481" t="s">
        <v>65</v>
      </c>
      <c r="D4481" t="s">
        <v>62</v>
      </c>
      <c r="E4481" t="s">
        <v>37</v>
      </c>
      <c r="F4481">
        <v>2</v>
      </c>
    </row>
    <row r="4482" spans="1:6" x14ac:dyDescent="0.25">
      <c r="A4482" t="s">
        <v>7</v>
      </c>
      <c r="B4482">
        <v>2002</v>
      </c>
      <c r="C4482" t="s">
        <v>65</v>
      </c>
      <c r="D4482" t="s">
        <v>62</v>
      </c>
      <c r="E4482" t="s">
        <v>38</v>
      </c>
      <c r="F4482">
        <v>1</v>
      </c>
    </row>
    <row r="4483" spans="1:6" x14ac:dyDescent="0.25">
      <c r="A4483" t="s">
        <v>7</v>
      </c>
      <c r="B4483">
        <v>2002</v>
      </c>
      <c r="C4483" t="s">
        <v>65</v>
      </c>
      <c r="D4483" t="s">
        <v>62</v>
      </c>
      <c r="E4483" t="s">
        <v>39</v>
      </c>
      <c r="F4483">
        <v>1</v>
      </c>
    </row>
    <row r="4484" spans="1:6" x14ac:dyDescent="0.25">
      <c r="A4484" t="s">
        <v>7</v>
      </c>
      <c r="B4484">
        <v>2002</v>
      </c>
      <c r="C4484" t="s">
        <v>65</v>
      </c>
      <c r="D4484" t="s">
        <v>62</v>
      </c>
      <c r="E4484" t="s">
        <v>40</v>
      </c>
      <c r="F4484">
        <v>1</v>
      </c>
    </row>
    <row r="4485" spans="1:6" x14ac:dyDescent="0.25">
      <c r="A4485" t="s">
        <v>7</v>
      </c>
      <c r="B4485">
        <v>2002</v>
      </c>
      <c r="C4485" t="s">
        <v>65</v>
      </c>
      <c r="D4485" t="s">
        <v>62</v>
      </c>
      <c r="E4485" t="s">
        <v>45</v>
      </c>
      <c r="F4485">
        <v>3</v>
      </c>
    </row>
    <row r="4486" spans="1:6" x14ac:dyDescent="0.25">
      <c r="A4486" t="s">
        <v>7</v>
      </c>
      <c r="B4486">
        <v>2002</v>
      </c>
      <c r="C4486" t="s">
        <v>65</v>
      </c>
      <c r="D4486" t="s">
        <v>62</v>
      </c>
      <c r="E4486" t="s">
        <v>48</v>
      </c>
      <c r="F4486">
        <v>9</v>
      </c>
    </row>
    <row r="4487" spans="1:6" x14ac:dyDescent="0.25">
      <c r="A4487" t="s">
        <v>7</v>
      </c>
      <c r="B4487">
        <v>2002</v>
      </c>
      <c r="C4487" t="s">
        <v>65</v>
      </c>
      <c r="D4487" t="s">
        <v>62</v>
      </c>
      <c r="E4487" t="s">
        <v>49</v>
      </c>
      <c r="F4487">
        <v>1</v>
      </c>
    </row>
    <row r="4488" spans="1:6" x14ac:dyDescent="0.25">
      <c r="A4488" t="s">
        <v>7</v>
      </c>
      <c r="B4488">
        <v>2002</v>
      </c>
      <c r="C4488" t="s">
        <v>65</v>
      </c>
      <c r="D4488" t="s">
        <v>62</v>
      </c>
      <c r="E4488" t="s">
        <v>53</v>
      </c>
      <c r="F4488">
        <v>1</v>
      </c>
    </row>
    <row r="4489" spans="1:6" x14ac:dyDescent="0.25">
      <c r="A4489" t="s">
        <v>7</v>
      </c>
      <c r="B4489">
        <v>2002</v>
      </c>
      <c r="C4489" t="s">
        <v>65</v>
      </c>
      <c r="D4489" t="s">
        <v>62</v>
      </c>
      <c r="E4489" t="s">
        <v>6</v>
      </c>
      <c r="F4489">
        <v>106</v>
      </c>
    </row>
    <row r="4490" spans="1:6" x14ac:dyDescent="0.25">
      <c r="A4490" t="s">
        <v>7</v>
      </c>
      <c r="B4490">
        <v>2002</v>
      </c>
      <c r="C4490" t="s">
        <v>65</v>
      </c>
      <c r="D4490" t="s">
        <v>64</v>
      </c>
      <c r="E4490" t="s">
        <v>12</v>
      </c>
      <c r="F4490">
        <v>1</v>
      </c>
    </row>
    <row r="4491" spans="1:6" x14ac:dyDescent="0.25">
      <c r="A4491" t="s">
        <v>7</v>
      </c>
      <c r="B4491">
        <v>2002</v>
      </c>
      <c r="C4491" t="s">
        <v>65</v>
      </c>
      <c r="D4491" t="s">
        <v>64</v>
      </c>
      <c r="E4491" t="s">
        <v>13</v>
      </c>
      <c r="F4491">
        <v>26</v>
      </c>
    </row>
    <row r="4492" spans="1:6" x14ac:dyDescent="0.25">
      <c r="A4492" t="s">
        <v>7</v>
      </c>
      <c r="B4492">
        <v>2002</v>
      </c>
      <c r="C4492" t="s">
        <v>65</v>
      </c>
      <c r="D4492" t="s">
        <v>64</v>
      </c>
      <c r="E4492" t="s">
        <v>17</v>
      </c>
      <c r="F4492">
        <v>4</v>
      </c>
    </row>
    <row r="4493" spans="1:6" x14ac:dyDescent="0.25">
      <c r="A4493" t="s">
        <v>7</v>
      </c>
      <c r="B4493">
        <v>2002</v>
      </c>
      <c r="C4493" t="s">
        <v>65</v>
      </c>
      <c r="D4493" t="s">
        <v>64</v>
      </c>
      <c r="E4493" t="s">
        <v>58</v>
      </c>
      <c r="F4493">
        <v>4</v>
      </c>
    </row>
    <row r="4494" spans="1:6" x14ac:dyDescent="0.25">
      <c r="A4494" t="s">
        <v>7</v>
      </c>
      <c r="B4494">
        <v>2002</v>
      </c>
      <c r="C4494" t="s">
        <v>65</v>
      </c>
      <c r="D4494" t="s">
        <v>64</v>
      </c>
      <c r="E4494" t="s">
        <v>21</v>
      </c>
      <c r="F4494">
        <v>3</v>
      </c>
    </row>
    <row r="4495" spans="1:6" x14ac:dyDescent="0.25">
      <c r="A4495" t="s">
        <v>7</v>
      </c>
      <c r="B4495">
        <v>2002</v>
      </c>
      <c r="C4495" t="s">
        <v>65</v>
      </c>
      <c r="D4495" t="s">
        <v>64</v>
      </c>
      <c r="E4495" t="s">
        <v>24</v>
      </c>
      <c r="F4495">
        <v>7</v>
      </c>
    </row>
    <row r="4496" spans="1:6" x14ac:dyDescent="0.25">
      <c r="A4496" t="s">
        <v>7</v>
      </c>
      <c r="B4496">
        <v>2002</v>
      </c>
      <c r="C4496" t="s">
        <v>65</v>
      </c>
      <c r="D4496" t="s">
        <v>64</v>
      </c>
      <c r="E4496" t="s">
        <v>31</v>
      </c>
      <c r="F4496">
        <v>2</v>
      </c>
    </row>
    <row r="4497" spans="1:6" x14ac:dyDescent="0.25">
      <c r="A4497" t="s">
        <v>7</v>
      </c>
      <c r="B4497">
        <v>2002</v>
      </c>
      <c r="C4497" t="s">
        <v>65</v>
      </c>
      <c r="D4497" t="s">
        <v>64</v>
      </c>
      <c r="E4497" t="s">
        <v>32</v>
      </c>
      <c r="F4497">
        <v>3</v>
      </c>
    </row>
    <row r="4498" spans="1:6" x14ac:dyDescent="0.25">
      <c r="A4498" t="s">
        <v>7</v>
      </c>
      <c r="B4498">
        <v>2002</v>
      </c>
      <c r="C4498" t="s">
        <v>65</v>
      </c>
      <c r="D4498" t="s">
        <v>64</v>
      </c>
      <c r="E4498" t="s">
        <v>33</v>
      </c>
      <c r="F4498">
        <v>3</v>
      </c>
    </row>
    <row r="4499" spans="1:6" x14ac:dyDescent="0.25">
      <c r="A4499" t="s">
        <v>7</v>
      </c>
      <c r="B4499">
        <v>2002</v>
      </c>
      <c r="C4499" t="s">
        <v>65</v>
      </c>
      <c r="D4499" t="s">
        <v>64</v>
      </c>
      <c r="E4499" t="s">
        <v>35</v>
      </c>
      <c r="F4499">
        <v>1</v>
      </c>
    </row>
    <row r="4500" spans="1:6" x14ac:dyDescent="0.25">
      <c r="A4500" t="s">
        <v>7</v>
      </c>
      <c r="B4500">
        <v>2002</v>
      </c>
      <c r="C4500" t="s">
        <v>65</v>
      </c>
      <c r="D4500" t="s">
        <v>64</v>
      </c>
      <c r="E4500" t="s">
        <v>36</v>
      </c>
      <c r="F4500">
        <v>1</v>
      </c>
    </row>
    <row r="4501" spans="1:6" x14ac:dyDescent="0.25">
      <c r="A4501" t="s">
        <v>7</v>
      </c>
      <c r="B4501">
        <v>2002</v>
      </c>
      <c r="C4501" t="s">
        <v>65</v>
      </c>
      <c r="D4501" t="s">
        <v>64</v>
      </c>
      <c r="E4501" t="s">
        <v>40</v>
      </c>
      <c r="F4501">
        <v>16</v>
      </c>
    </row>
    <row r="4502" spans="1:6" x14ac:dyDescent="0.25">
      <c r="A4502" t="s">
        <v>7</v>
      </c>
      <c r="B4502">
        <v>2002</v>
      </c>
      <c r="C4502" t="s">
        <v>65</v>
      </c>
      <c r="D4502" t="s">
        <v>64</v>
      </c>
      <c r="E4502" t="s">
        <v>45</v>
      </c>
      <c r="F4502">
        <v>4</v>
      </c>
    </row>
    <row r="4503" spans="1:6" x14ac:dyDescent="0.25">
      <c r="A4503" t="s">
        <v>7</v>
      </c>
      <c r="B4503">
        <v>2002</v>
      </c>
      <c r="C4503" t="s">
        <v>65</v>
      </c>
      <c r="D4503" t="s">
        <v>64</v>
      </c>
      <c r="E4503" t="s">
        <v>46</v>
      </c>
      <c r="F4503">
        <v>1</v>
      </c>
    </row>
    <row r="4504" spans="1:6" x14ac:dyDescent="0.25">
      <c r="A4504" t="s">
        <v>7</v>
      </c>
      <c r="B4504">
        <v>2002</v>
      </c>
      <c r="C4504" t="s">
        <v>65</v>
      </c>
      <c r="D4504" t="s">
        <v>64</v>
      </c>
      <c r="E4504" t="s">
        <v>48</v>
      </c>
      <c r="F4504">
        <v>2</v>
      </c>
    </row>
    <row r="4505" spans="1:6" x14ac:dyDescent="0.25">
      <c r="A4505" t="s">
        <v>7</v>
      </c>
      <c r="B4505">
        <v>2002</v>
      </c>
      <c r="C4505" t="s">
        <v>65</v>
      </c>
      <c r="D4505" t="s">
        <v>64</v>
      </c>
      <c r="E4505" t="s">
        <v>49</v>
      </c>
      <c r="F4505">
        <v>1</v>
      </c>
    </row>
    <row r="4506" spans="1:6" x14ac:dyDescent="0.25">
      <c r="A4506" t="s">
        <v>7</v>
      </c>
      <c r="B4506">
        <v>2002</v>
      </c>
      <c r="C4506" t="s">
        <v>65</v>
      </c>
      <c r="D4506" t="s">
        <v>64</v>
      </c>
      <c r="E4506" t="s">
        <v>53</v>
      </c>
      <c r="F4506">
        <v>6</v>
      </c>
    </row>
    <row r="4507" spans="1:6" x14ac:dyDescent="0.25">
      <c r="A4507" t="s">
        <v>7</v>
      </c>
      <c r="B4507">
        <v>2002</v>
      </c>
      <c r="C4507" t="s">
        <v>65</v>
      </c>
      <c r="D4507" t="s">
        <v>64</v>
      </c>
      <c r="E4507" t="s">
        <v>6</v>
      </c>
      <c r="F4507">
        <v>85</v>
      </c>
    </row>
    <row r="4508" spans="1:6" x14ac:dyDescent="0.25">
      <c r="A4508" t="s">
        <v>7</v>
      </c>
      <c r="B4508">
        <v>2002</v>
      </c>
      <c r="C4508" t="s">
        <v>65</v>
      </c>
      <c r="D4508" t="s">
        <v>65</v>
      </c>
      <c r="E4508" t="s">
        <v>56</v>
      </c>
      <c r="F4508">
        <v>44</v>
      </c>
    </row>
    <row r="4509" spans="1:6" x14ac:dyDescent="0.25">
      <c r="A4509" t="s">
        <v>7</v>
      </c>
      <c r="B4509">
        <v>2002</v>
      </c>
      <c r="C4509" t="s">
        <v>65</v>
      </c>
      <c r="D4509" t="s">
        <v>65</v>
      </c>
      <c r="E4509" t="s">
        <v>12</v>
      </c>
      <c r="F4509">
        <v>8</v>
      </c>
    </row>
    <row r="4510" spans="1:6" x14ac:dyDescent="0.25">
      <c r="A4510" t="s">
        <v>7</v>
      </c>
      <c r="B4510">
        <v>2002</v>
      </c>
      <c r="C4510" t="s">
        <v>65</v>
      </c>
      <c r="D4510" t="s">
        <v>65</v>
      </c>
      <c r="E4510" t="s">
        <v>13</v>
      </c>
      <c r="F4510">
        <v>528</v>
      </c>
    </row>
    <row r="4511" spans="1:6" x14ac:dyDescent="0.25">
      <c r="A4511" t="s">
        <v>7</v>
      </c>
      <c r="B4511">
        <v>2002</v>
      </c>
      <c r="C4511" t="s">
        <v>65</v>
      </c>
      <c r="D4511" t="s">
        <v>65</v>
      </c>
      <c r="E4511" t="s">
        <v>14</v>
      </c>
      <c r="F4511">
        <v>1</v>
      </c>
    </row>
    <row r="4512" spans="1:6" x14ac:dyDescent="0.25">
      <c r="A4512" t="s">
        <v>7</v>
      </c>
      <c r="B4512">
        <v>2002</v>
      </c>
      <c r="C4512" t="s">
        <v>65</v>
      </c>
      <c r="D4512" t="s">
        <v>65</v>
      </c>
      <c r="E4512" t="s">
        <v>57</v>
      </c>
      <c r="F4512">
        <v>18</v>
      </c>
    </row>
    <row r="4513" spans="1:6" x14ac:dyDescent="0.25">
      <c r="A4513" t="s">
        <v>7</v>
      </c>
      <c r="B4513">
        <v>2002</v>
      </c>
      <c r="C4513" t="s">
        <v>65</v>
      </c>
      <c r="D4513" t="s">
        <v>65</v>
      </c>
      <c r="E4513" t="s">
        <v>17</v>
      </c>
      <c r="F4513">
        <v>116</v>
      </c>
    </row>
    <row r="4514" spans="1:6" x14ac:dyDescent="0.25">
      <c r="A4514" t="s">
        <v>7</v>
      </c>
      <c r="B4514">
        <v>2002</v>
      </c>
      <c r="C4514" t="s">
        <v>65</v>
      </c>
      <c r="D4514" t="s">
        <v>65</v>
      </c>
      <c r="E4514" t="s">
        <v>20</v>
      </c>
      <c r="F4514">
        <v>5</v>
      </c>
    </row>
    <row r="4515" spans="1:6" x14ac:dyDescent="0.25">
      <c r="A4515" t="s">
        <v>7</v>
      </c>
      <c r="B4515">
        <v>2002</v>
      </c>
      <c r="C4515" t="s">
        <v>65</v>
      </c>
      <c r="D4515" t="s">
        <v>65</v>
      </c>
      <c r="E4515" t="s">
        <v>58</v>
      </c>
      <c r="F4515">
        <v>92</v>
      </c>
    </row>
    <row r="4516" spans="1:6" x14ac:dyDescent="0.25">
      <c r="A4516" t="s">
        <v>7</v>
      </c>
      <c r="B4516">
        <v>2002</v>
      </c>
      <c r="C4516" t="s">
        <v>65</v>
      </c>
      <c r="D4516" t="s">
        <v>65</v>
      </c>
      <c r="E4516" t="s">
        <v>21</v>
      </c>
      <c r="F4516">
        <v>4</v>
      </c>
    </row>
    <row r="4517" spans="1:6" x14ac:dyDescent="0.25">
      <c r="A4517" t="s">
        <v>7</v>
      </c>
      <c r="B4517">
        <v>2002</v>
      </c>
      <c r="C4517" t="s">
        <v>65</v>
      </c>
      <c r="D4517" t="s">
        <v>65</v>
      </c>
      <c r="E4517" t="s">
        <v>23</v>
      </c>
      <c r="F4517">
        <v>5</v>
      </c>
    </row>
    <row r="4518" spans="1:6" x14ac:dyDescent="0.25">
      <c r="A4518" t="s">
        <v>7</v>
      </c>
      <c r="B4518">
        <v>2002</v>
      </c>
      <c r="C4518" t="s">
        <v>65</v>
      </c>
      <c r="D4518" t="s">
        <v>65</v>
      </c>
      <c r="E4518" t="s">
        <v>24</v>
      </c>
      <c r="F4518">
        <v>138</v>
      </c>
    </row>
    <row r="4519" spans="1:6" x14ac:dyDescent="0.25">
      <c r="A4519" t="s">
        <v>7</v>
      </c>
      <c r="B4519">
        <v>2002</v>
      </c>
      <c r="C4519" t="s">
        <v>65</v>
      </c>
      <c r="D4519" t="s">
        <v>65</v>
      </c>
      <c r="E4519" t="s">
        <v>26</v>
      </c>
      <c r="F4519">
        <v>9</v>
      </c>
    </row>
    <row r="4520" spans="1:6" x14ac:dyDescent="0.25">
      <c r="A4520" t="s">
        <v>7</v>
      </c>
      <c r="B4520">
        <v>2002</v>
      </c>
      <c r="C4520" t="s">
        <v>65</v>
      </c>
      <c r="D4520" t="s">
        <v>65</v>
      </c>
      <c r="E4520" t="s">
        <v>27</v>
      </c>
      <c r="F4520">
        <v>8</v>
      </c>
    </row>
    <row r="4521" spans="1:6" x14ac:dyDescent="0.25">
      <c r="A4521" t="s">
        <v>7</v>
      </c>
      <c r="B4521">
        <v>2002</v>
      </c>
      <c r="C4521" t="s">
        <v>65</v>
      </c>
      <c r="D4521" t="s">
        <v>65</v>
      </c>
      <c r="E4521" t="s">
        <v>31</v>
      </c>
      <c r="F4521">
        <v>7</v>
      </c>
    </row>
    <row r="4522" spans="1:6" x14ac:dyDescent="0.25">
      <c r="A4522" t="s">
        <v>7</v>
      </c>
      <c r="B4522">
        <v>2002</v>
      </c>
      <c r="C4522" t="s">
        <v>65</v>
      </c>
      <c r="D4522" t="s">
        <v>65</v>
      </c>
      <c r="E4522" t="s">
        <v>32</v>
      </c>
      <c r="F4522">
        <v>37</v>
      </c>
    </row>
    <row r="4523" spans="1:6" x14ac:dyDescent="0.25">
      <c r="A4523" t="s">
        <v>7</v>
      </c>
      <c r="B4523">
        <v>2002</v>
      </c>
      <c r="C4523" t="s">
        <v>65</v>
      </c>
      <c r="D4523" t="s">
        <v>65</v>
      </c>
      <c r="E4523" t="s">
        <v>33</v>
      </c>
      <c r="F4523">
        <v>7</v>
      </c>
    </row>
    <row r="4524" spans="1:6" x14ac:dyDescent="0.25">
      <c r="A4524" t="s">
        <v>7</v>
      </c>
      <c r="B4524">
        <v>2002</v>
      </c>
      <c r="C4524" t="s">
        <v>65</v>
      </c>
      <c r="D4524" t="s">
        <v>65</v>
      </c>
      <c r="E4524" t="s">
        <v>35</v>
      </c>
      <c r="F4524">
        <v>16</v>
      </c>
    </row>
    <row r="4525" spans="1:6" x14ac:dyDescent="0.25">
      <c r="A4525" t="s">
        <v>7</v>
      </c>
      <c r="B4525">
        <v>2002</v>
      </c>
      <c r="C4525" t="s">
        <v>65</v>
      </c>
      <c r="D4525" t="s">
        <v>65</v>
      </c>
      <c r="E4525" t="s">
        <v>36</v>
      </c>
      <c r="F4525">
        <v>20</v>
      </c>
    </row>
    <row r="4526" spans="1:6" x14ac:dyDescent="0.25">
      <c r="A4526" t="s">
        <v>7</v>
      </c>
      <c r="B4526">
        <v>2002</v>
      </c>
      <c r="C4526" t="s">
        <v>65</v>
      </c>
      <c r="D4526" t="s">
        <v>65</v>
      </c>
      <c r="E4526" t="s">
        <v>37</v>
      </c>
      <c r="F4526">
        <v>33</v>
      </c>
    </row>
    <row r="4527" spans="1:6" x14ac:dyDescent="0.25">
      <c r="A4527" t="s">
        <v>7</v>
      </c>
      <c r="B4527">
        <v>2002</v>
      </c>
      <c r="C4527" t="s">
        <v>65</v>
      </c>
      <c r="D4527" t="s">
        <v>65</v>
      </c>
      <c r="E4527" t="s">
        <v>40</v>
      </c>
      <c r="F4527">
        <v>505</v>
      </c>
    </row>
    <row r="4528" spans="1:6" x14ac:dyDescent="0.25">
      <c r="A4528" t="s">
        <v>7</v>
      </c>
      <c r="B4528">
        <v>2002</v>
      </c>
      <c r="C4528" t="s">
        <v>65</v>
      </c>
      <c r="D4528" t="s">
        <v>65</v>
      </c>
      <c r="E4528" t="s">
        <v>43</v>
      </c>
      <c r="F4528">
        <v>1</v>
      </c>
    </row>
    <row r="4529" spans="1:6" x14ac:dyDescent="0.25">
      <c r="A4529" t="s">
        <v>7</v>
      </c>
      <c r="B4529">
        <v>2002</v>
      </c>
      <c r="C4529" t="s">
        <v>65</v>
      </c>
      <c r="D4529" t="s">
        <v>65</v>
      </c>
      <c r="E4529" t="s">
        <v>45</v>
      </c>
      <c r="F4529">
        <v>32</v>
      </c>
    </row>
    <row r="4530" spans="1:6" x14ac:dyDescent="0.25">
      <c r="A4530" t="s">
        <v>7</v>
      </c>
      <c r="B4530">
        <v>2002</v>
      </c>
      <c r="C4530" t="s">
        <v>65</v>
      </c>
      <c r="D4530" t="s">
        <v>65</v>
      </c>
      <c r="E4530" t="s">
        <v>48</v>
      </c>
      <c r="F4530">
        <v>103</v>
      </c>
    </row>
    <row r="4531" spans="1:6" x14ac:dyDescent="0.25">
      <c r="A4531" t="s">
        <v>7</v>
      </c>
      <c r="B4531">
        <v>2002</v>
      </c>
      <c r="C4531" t="s">
        <v>65</v>
      </c>
      <c r="D4531" t="s">
        <v>65</v>
      </c>
      <c r="E4531" t="s">
        <v>52</v>
      </c>
      <c r="F4531">
        <v>6</v>
      </c>
    </row>
    <row r="4532" spans="1:6" x14ac:dyDescent="0.25">
      <c r="A4532" t="s">
        <v>7</v>
      </c>
      <c r="B4532">
        <v>2002</v>
      </c>
      <c r="C4532" t="s">
        <v>65</v>
      </c>
      <c r="D4532" t="s">
        <v>65</v>
      </c>
      <c r="E4532" t="s">
        <v>53</v>
      </c>
      <c r="F4532">
        <v>28</v>
      </c>
    </row>
    <row r="4533" spans="1:6" x14ac:dyDescent="0.25">
      <c r="A4533" t="s">
        <v>7</v>
      </c>
      <c r="B4533">
        <v>2002</v>
      </c>
      <c r="C4533" t="s">
        <v>65</v>
      </c>
      <c r="D4533" t="s">
        <v>65</v>
      </c>
      <c r="E4533" t="s">
        <v>6</v>
      </c>
      <c r="F4533">
        <v>1771</v>
      </c>
    </row>
    <row r="4534" spans="1:6" x14ac:dyDescent="0.25">
      <c r="A4534" t="s">
        <v>7</v>
      </c>
      <c r="B4534">
        <v>2003</v>
      </c>
      <c r="C4534" t="s">
        <v>8</v>
      </c>
      <c r="D4534" t="s">
        <v>9</v>
      </c>
      <c r="E4534" t="s">
        <v>56</v>
      </c>
      <c r="F4534">
        <v>6</v>
      </c>
    </row>
    <row r="4535" spans="1:6" x14ac:dyDescent="0.25">
      <c r="A4535" t="s">
        <v>7</v>
      </c>
      <c r="B4535">
        <v>2003</v>
      </c>
      <c r="C4535" t="s">
        <v>8</v>
      </c>
      <c r="D4535" t="s">
        <v>9</v>
      </c>
      <c r="E4535" t="s">
        <v>10</v>
      </c>
      <c r="F4535">
        <v>1378</v>
      </c>
    </row>
    <row r="4536" spans="1:6" x14ac:dyDescent="0.25">
      <c r="A4536" t="s">
        <v>7</v>
      </c>
      <c r="B4536">
        <v>2003</v>
      </c>
      <c r="C4536" t="s">
        <v>8</v>
      </c>
      <c r="D4536" t="s">
        <v>9</v>
      </c>
      <c r="E4536" t="s">
        <v>11</v>
      </c>
      <c r="F4536">
        <v>1535</v>
      </c>
    </row>
    <row r="4537" spans="1:6" x14ac:dyDescent="0.25">
      <c r="A4537" t="s">
        <v>7</v>
      </c>
      <c r="B4537">
        <v>2003</v>
      </c>
      <c r="C4537" t="s">
        <v>8</v>
      </c>
      <c r="D4537" t="s">
        <v>9</v>
      </c>
      <c r="E4537" t="s">
        <v>12</v>
      </c>
      <c r="F4537">
        <v>12</v>
      </c>
    </row>
    <row r="4538" spans="1:6" x14ac:dyDescent="0.25">
      <c r="A4538" t="s">
        <v>7</v>
      </c>
      <c r="B4538">
        <v>2003</v>
      </c>
      <c r="C4538" t="s">
        <v>8</v>
      </c>
      <c r="D4538" t="s">
        <v>9</v>
      </c>
      <c r="E4538" t="s">
        <v>13</v>
      </c>
      <c r="F4538">
        <v>338</v>
      </c>
    </row>
    <row r="4539" spans="1:6" x14ac:dyDescent="0.25">
      <c r="A4539" t="s">
        <v>7</v>
      </c>
      <c r="B4539">
        <v>2003</v>
      </c>
      <c r="C4539" t="s">
        <v>8</v>
      </c>
      <c r="D4539" t="s">
        <v>9</v>
      </c>
      <c r="E4539" t="s">
        <v>14</v>
      </c>
      <c r="F4539">
        <v>56</v>
      </c>
    </row>
    <row r="4540" spans="1:6" x14ac:dyDescent="0.25">
      <c r="A4540" t="s">
        <v>7</v>
      </c>
      <c r="B4540">
        <v>2003</v>
      </c>
      <c r="C4540" t="s">
        <v>8</v>
      </c>
      <c r="D4540" t="s">
        <v>9</v>
      </c>
      <c r="E4540" t="s">
        <v>15</v>
      </c>
      <c r="F4540">
        <v>10</v>
      </c>
    </row>
    <row r="4541" spans="1:6" x14ac:dyDescent="0.25">
      <c r="A4541" t="s">
        <v>7</v>
      </c>
      <c r="B4541">
        <v>2003</v>
      </c>
      <c r="C4541" t="s">
        <v>8</v>
      </c>
      <c r="D4541" t="s">
        <v>9</v>
      </c>
      <c r="E4541" t="s">
        <v>66</v>
      </c>
      <c r="F4541">
        <v>1</v>
      </c>
    </row>
    <row r="4542" spans="1:6" x14ac:dyDescent="0.25">
      <c r="A4542" t="s">
        <v>7</v>
      </c>
      <c r="B4542">
        <v>2003</v>
      </c>
      <c r="C4542" t="s">
        <v>8</v>
      </c>
      <c r="D4542" t="s">
        <v>9</v>
      </c>
      <c r="E4542" t="s">
        <v>57</v>
      </c>
      <c r="F4542">
        <v>1</v>
      </c>
    </row>
    <row r="4543" spans="1:6" x14ac:dyDescent="0.25">
      <c r="A4543" t="s">
        <v>7</v>
      </c>
      <c r="B4543">
        <v>2003</v>
      </c>
      <c r="C4543" t="s">
        <v>8</v>
      </c>
      <c r="D4543" t="s">
        <v>9</v>
      </c>
      <c r="E4543" t="s">
        <v>16</v>
      </c>
      <c r="F4543">
        <v>41</v>
      </c>
    </row>
    <row r="4544" spans="1:6" x14ac:dyDescent="0.25">
      <c r="A4544" t="s">
        <v>7</v>
      </c>
      <c r="B4544">
        <v>2003</v>
      </c>
      <c r="C4544" t="s">
        <v>8</v>
      </c>
      <c r="D4544" t="s">
        <v>9</v>
      </c>
      <c r="E4544" t="s">
        <v>17</v>
      </c>
      <c r="F4544">
        <v>14</v>
      </c>
    </row>
    <row r="4545" spans="1:6" x14ac:dyDescent="0.25">
      <c r="A4545" t="s">
        <v>7</v>
      </c>
      <c r="B4545">
        <v>2003</v>
      </c>
      <c r="C4545" t="s">
        <v>8</v>
      </c>
      <c r="D4545" t="s">
        <v>9</v>
      </c>
      <c r="E4545" t="s">
        <v>18</v>
      </c>
      <c r="F4545">
        <v>3</v>
      </c>
    </row>
    <row r="4546" spans="1:6" x14ac:dyDescent="0.25">
      <c r="A4546" t="s">
        <v>7</v>
      </c>
      <c r="B4546">
        <v>2003</v>
      </c>
      <c r="C4546" t="s">
        <v>8</v>
      </c>
      <c r="D4546" t="s">
        <v>9</v>
      </c>
      <c r="E4546" t="s">
        <v>19</v>
      </c>
      <c r="F4546">
        <v>47</v>
      </c>
    </row>
    <row r="4547" spans="1:6" x14ac:dyDescent="0.25">
      <c r="A4547" t="s">
        <v>7</v>
      </c>
      <c r="B4547">
        <v>2003</v>
      </c>
      <c r="C4547" t="s">
        <v>8</v>
      </c>
      <c r="D4547" t="s">
        <v>9</v>
      </c>
      <c r="E4547" t="s">
        <v>20</v>
      </c>
      <c r="F4547">
        <v>31</v>
      </c>
    </row>
    <row r="4548" spans="1:6" x14ac:dyDescent="0.25">
      <c r="A4548" t="s">
        <v>7</v>
      </c>
      <c r="B4548">
        <v>2003</v>
      </c>
      <c r="C4548" t="s">
        <v>8</v>
      </c>
      <c r="D4548" t="s">
        <v>9</v>
      </c>
      <c r="E4548" t="s">
        <v>58</v>
      </c>
      <c r="F4548">
        <v>11</v>
      </c>
    </row>
    <row r="4549" spans="1:6" x14ac:dyDescent="0.25">
      <c r="A4549" t="s">
        <v>7</v>
      </c>
      <c r="B4549">
        <v>2003</v>
      </c>
      <c r="C4549" t="s">
        <v>8</v>
      </c>
      <c r="D4549" t="s">
        <v>9</v>
      </c>
      <c r="E4549" t="s">
        <v>21</v>
      </c>
      <c r="F4549">
        <v>23</v>
      </c>
    </row>
    <row r="4550" spans="1:6" x14ac:dyDescent="0.25">
      <c r="A4550" t="s">
        <v>7</v>
      </c>
      <c r="B4550">
        <v>2003</v>
      </c>
      <c r="C4550" t="s">
        <v>8</v>
      </c>
      <c r="D4550" t="s">
        <v>9</v>
      </c>
      <c r="E4550" t="s">
        <v>22</v>
      </c>
      <c r="F4550">
        <v>72</v>
      </c>
    </row>
    <row r="4551" spans="1:6" x14ac:dyDescent="0.25">
      <c r="A4551" t="s">
        <v>7</v>
      </c>
      <c r="B4551">
        <v>2003</v>
      </c>
      <c r="C4551" t="s">
        <v>8</v>
      </c>
      <c r="D4551" t="s">
        <v>9</v>
      </c>
      <c r="E4551" t="s">
        <v>23</v>
      </c>
      <c r="F4551">
        <v>9</v>
      </c>
    </row>
    <row r="4552" spans="1:6" x14ac:dyDescent="0.25">
      <c r="A4552" t="s">
        <v>7</v>
      </c>
      <c r="B4552">
        <v>2003</v>
      </c>
      <c r="C4552" t="s">
        <v>8</v>
      </c>
      <c r="D4552" t="s">
        <v>9</v>
      </c>
      <c r="E4552" t="s">
        <v>24</v>
      </c>
      <c r="F4552">
        <v>28</v>
      </c>
    </row>
    <row r="4553" spans="1:6" x14ac:dyDescent="0.25">
      <c r="A4553" t="s">
        <v>7</v>
      </c>
      <c r="B4553">
        <v>2003</v>
      </c>
      <c r="C4553" t="s">
        <v>8</v>
      </c>
      <c r="D4553" t="s">
        <v>9</v>
      </c>
      <c r="E4553" t="s">
        <v>25</v>
      </c>
      <c r="F4553">
        <v>8</v>
      </c>
    </row>
    <row r="4554" spans="1:6" x14ac:dyDescent="0.25">
      <c r="A4554" t="s">
        <v>7</v>
      </c>
      <c r="B4554">
        <v>2003</v>
      </c>
      <c r="C4554" t="s">
        <v>8</v>
      </c>
      <c r="D4554" t="s">
        <v>9</v>
      </c>
      <c r="E4554" t="s">
        <v>26</v>
      </c>
      <c r="F4554">
        <v>5</v>
      </c>
    </row>
    <row r="4555" spans="1:6" x14ac:dyDescent="0.25">
      <c r="A4555" t="s">
        <v>7</v>
      </c>
      <c r="B4555">
        <v>2003</v>
      </c>
      <c r="C4555" t="s">
        <v>8</v>
      </c>
      <c r="D4555" t="s">
        <v>9</v>
      </c>
      <c r="E4555" t="s">
        <v>27</v>
      </c>
      <c r="F4555">
        <v>20</v>
      </c>
    </row>
    <row r="4556" spans="1:6" x14ac:dyDescent="0.25">
      <c r="A4556" t="s">
        <v>7</v>
      </c>
      <c r="B4556">
        <v>2003</v>
      </c>
      <c r="C4556" t="s">
        <v>8</v>
      </c>
      <c r="D4556" t="s">
        <v>9</v>
      </c>
      <c r="E4556" t="s">
        <v>59</v>
      </c>
      <c r="F4556">
        <v>42</v>
      </c>
    </row>
    <row r="4557" spans="1:6" x14ac:dyDescent="0.25">
      <c r="A4557" t="s">
        <v>7</v>
      </c>
      <c r="B4557">
        <v>2003</v>
      </c>
      <c r="C4557" t="s">
        <v>8</v>
      </c>
      <c r="D4557" t="s">
        <v>9</v>
      </c>
      <c r="E4557" t="s">
        <v>28</v>
      </c>
      <c r="F4557">
        <v>313</v>
      </c>
    </row>
    <row r="4558" spans="1:6" x14ac:dyDescent="0.25">
      <c r="A4558" t="s">
        <v>7</v>
      </c>
      <c r="B4558">
        <v>2003</v>
      </c>
      <c r="C4558" t="s">
        <v>8</v>
      </c>
      <c r="D4558" t="s">
        <v>9</v>
      </c>
      <c r="E4558" t="s">
        <v>29</v>
      </c>
      <c r="F4558">
        <v>112</v>
      </c>
    </row>
    <row r="4559" spans="1:6" x14ac:dyDescent="0.25">
      <c r="A4559" t="s">
        <v>7</v>
      </c>
      <c r="B4559">
        <v>2003</v>
      </c>
      <c r="C4559" t="s">
        <v>8</v>
      </c>
      <c r="D4559" t="s">
        <v>9</v>
      </c>
      <c r="E4559" t="s">
        <v>30</v>
      </c>
      <c r="F4559">
        <v>23</v>
      </c>
    </row>
    <row r="4560" spans="1:6" x14ac:dyDescent="0.25">
      <c r="A4560" t="s">
        <v>7</v>
      </c>
      <c r="B4560">
        <v>2003</v>
      </c>
      <c r="C4560" t="s">
        <v>8</v>
      </c>
      <c r="D4560" t="s">
        <v>9</v>
      </c>
      <c r="E4560" t="s">
        <v>31</v>
      </c>
      <c r="F4560">
        <v>561</v>
      </c>
    </row>
    <row r="4561" spans="1:6" x14ac:dyDescent="0.25">
      <c r="A4561" t="s">
        <v>7</v>
      </c>
      <c r="B4561">
        <v>2003</v>
      </c>
      <c r="C4561" t="s">
        <v>8</v>
      </c>
      <c r="D4561" t="s">
        <v>9</v>
      </c>
      <c r="E4561" t="s">
        <v>32</v>
      </c>
      <c r="F4561">
        <v>73</v>
      </c>
    </row>
    <row r="4562" spans="1:6" x14ac:dyDescent="0.25">
      <c r="A4562" t="s">
        <v>7</v>
      </c>
      <c r="B4562">
        <v>2003</v>
      </c>
      <c r="C4562" t="s">
        <v>8</v>
      </c>
      <c r="D4562" t="s">
        <v>9</v>
      </c>
      <c r="E4562" t="s">
        <v>33</v>
      </c>
      <c r="F4562">
        <v>52</v>
      </c>
    </row>
    <row r="4563" spans="1:6" x14ac:dyDescent="0.25">
      <c r="A4563" t="s">
        <v>7</v>
      </c>
      <c r="B4563">
        <v>2003</v>
      </c>
      <c r="C4563" t="s">
        <v>8</v>
      </c>
      <c r="D4563" t="s">
        <v>9</v>
      </c>
      <c r="E4563" t="s">
        <v>34</v>
      </c>
      <c r="F4563">
        <v>4</v>
      </c>
    </row>
    <row r="4564" spans="1:6" x14ac:dyDescent="0.25">
      <c r="A4564" t="s">
        <v>7</v>
      </c>
      <c r="B4564">
        <v>2003</v>
      </c>
      <c r="C4564" t="s">
        <v>8</v>
      </c>
      <c r="D4564" t="s">
        <v>9</v>
      </c>
      <c r="E4564" t="s">
        <v>35</v>
      </c>
      <c r="F4564">
        <v>16</v>
      </c>
    </row>
    <row r="4565" spans="1:6" x14ac:dyDescent="0.25">
      <c r="A4565" t="s">
        <v>7</v>
      </c>
      <c r="B4565">
        <v>2003</v>
      </c>
      <c r="C4565" t="s">
        <v>8</v>
      </c>
      <c r="D4565" t="s">
        <v>9</v>
      </c>
      <c r="E4565" t="s">
        <v>36</v>
      </c>
      <c r="F4565">
        <v>990</v>
      </c>
    </row>
    <row r="4566" spans="1:6" x14ac:dyDescent="0.25">
      <c r="A4566" t="s">
        <v>7</v>
      </c>
      <c r="B4566">
        <v>2003</v>
      </c>
      <c r="C4566" t="s">
        <v>8</v>
      </c>
      <c r="D4566" t="s">
        <v>9</v>
      </c>
      <c r="E4566" t="s">
        <v>37</v>
      </c>
      <c r="F4566">
        <v>90</v>
      </c>
    </row>
    <row r="4567" spans="1:6" x14ac:dyDescent="0.25">
      <c r="A4567" t="s">
        <v>7</v>
      </c>
      <c r="B4567">
        <v>2003</v>
      </c>
      <c r="C4567" t="s">
        <v>8</v>
      </c>
      <c r="D4567" t="s">
        <v>9</v>
      </c>
      <c r="E4567" t="s">
        <v>38</v>
      </c>
      <c r="F4567">
        <v>332</v>
      </c>
    </row>
    <row r="4568" spans="1:6" x14ac:dyDescent="0.25">
      <c r="A4568" t="s">
        <v>7</v>
      </c>
      <c r="B4568">
        <v>2003</v>
      </c>
      <c r="C4568" t="s">
        <v>8</v>
      </c>
      <c r="D4568" t="s">
        <v>9</v>
      </c>
      <c r="E4568" t="s">
        <v>39</v>
      </c>
      <c r="F4568">
        <v>309</v>
      </c>
    </row>
    <row r="4569" spans="1:6" x14ac:dyDescent="0.25">
      <c r="A4569" t="s">
        <v>7</v>
      </c>
      <c r="B4569">
        <v>2003</v>
      </c>
      <c r="C4569" t="s">
        <v>8</v>
      </c>
      <c r="D4569" t="s">
        <v>9</v>
      </c>
      <c r="E4569" t="s">
        <v>40</v>
      </c>
      <c r="F4569">
        <v>25</v>
      </c>
    </row>
    <row r="4570" spans="1:6" x14ac:dyDescent="0.25">
      <c r="A4570" t="s">
        <v>7</v>
      </c>
      <c r="B4570">
        <v>2003</v>
      </c>
      <c r="C4570" t="s">
        <v>8</v>
      </c>
      <c r="D4570" t="s">
        <v>9</v>
      </c>
      <c r="E4570" t="s">
        <v>41</v>
      </c>
      <c r="F4570">
        <v>1041</v>
      </c>
    </row>
    <row r="4571" spans="1:6" x14ac:dyDescent="0.25">
      <c r="A4571" t="s">
        <v>7</v>
      </c>
      <c r="B4571">
        <v>2003</v>
      </c>
      <c r="C4571" t="s">
        <v>8</v>
      </c>
      <c r="D4571" t="s">
        <v>9</v>
      </c>
      <c r="E4571" t="s">
        <v>42</v>
      </c>
      <c r="F4571">
        <v>119</v>
      </c>
    </row>
    <row r="4572" spans="1:6" x14ac:dyDescent="0.25">
      <c r="A4572" t="s">
        <v>7</v>
      </c>
      <c r="B4572">
        <v>2003</v>
      </c>
      <c r="C4572" t="s">
        <v>8</v>
      </c>
      <c r="D4572" t="s">
        <v>9</v>
      </c>
      <c r="E4572" t="s">
        <v>43</v>
      </c>
      <c r="F4572">
        <v>10</v>
      </c>
    </row>
    <row r="4573" spans="1:6" x14ac:dyDescent="0.25">
      <c r="A4573" t="s">
        <v>7</v>
      </c>
      <c r="B4573">
        <v>2003</v>
      </c>
      <c r="C4573" t="s">
        <v>8</v>
      </c>
      <c r="D4573" t="s">
        <v>9</v>
      </c>
      <c r="E4573" t="s">
        <v>44</v>
      </c>
      <c r="F4573">
        <v>7</v>
      </c>
    </row>
    <row r="4574" spans="1:6" x14ac:dyDescent="0.25">
      <c r="A4574" t="s">
        <v>7</v>
      </c>
      <c r="B4574">
        <v>2003</v>
      </c>
      <c r="C4574" t="s">
        <v>8</v>
      </c>
      <c r="D4574" t="s">
        <v>9</v>
      </c>
      <c r="E4574" t="s">
        <v>45</v>
      </c>
      <c r="F4574">
        <v>6</v>
      </c>
    </row>
    <row r="4575" spans="1:6" x14ac:dyDescent="0.25">
      <c r="A4575" t="s">
        <v>7</v>
      </c>
      <c r="B4575">
        <v>2003</v>
      </c>
      <c r="C4575" t="s">
        <v>8</v>
      </c>
      <c r="D4575" t="s">
        <v>9</v>
      </c>
      <c r="E4575" t="s">
        <v>46</v>
      </c>
      <c r="F4575">
        <v>891</v>
      </c>
    </row>
    <row r="4576" spans="1:6" x14ac:dyDescent="0.25">
      <c r="A4576" t="s">
        <v>7</v>
      </c>
      <c r="B4576">
        <v>2003</v>
      </c>
      <c r="C4576" t="s">
        <v>8</v>
      </c>
      <c r="D4576" t="s">
        <v>9</v>
      </c>
      <c r="E4576" t="s">
        <v>48</v>
      </c>
      <c r="F4576">
        <v>45</v>
      </c>
    </row>
    <row r="4577" spans="1:6" x14ac:dyDescent="0.25">
      <c r="A4577" t="s">
        <v>7</v>
      </c>
      <c r="B4577">
        <v>2003</v>
      </c>
      <c r="C4577" t="s">
        <v>8</v>
      </c>
      <c r="D4577" t="s">
        <v>9</v>
      </c>
      <c r="E4577" t="s">
        <v>49</v>
      </c>
      <c r="F4577">
        <v>61</v>
      </c>
    </row>
    <row r="4578" spans="1:6" x14ac:dyDescent="0.25">
      <c r="A4578" t="s">
        <v>7</v>
      </c>
      <c r="B4578">
        <v>2003</v>
      </c>
      <c r="C4578" t="s">
        <v>8</v>
      </c>
      <c r="D4578" t="s">
        <v>9</v>
      </c>
      <c r="E4578" t="s">
        <v>50</v>
      </c>
      <c r="F4578">
        <v>3</v>
      </c>
    </row>
    <row r="4579" spans="1:6" x14ac:dyDescent="0.25">
      <c r="A4579" t="s">
        <v>7</v>
      </c>
      <c r="B4579">
        <v>2003</v>
      </c>
      <c r="C4579" t="s">
        <v>8</v>
      </c>
      <c r="D4579" t="s">
        <v>9</v>
      </c>
      <c r="E4579" t="s">
        <v>51</v>
      </c>
      <c r="F4579">
        <v>474</v>
      </c>
    </row>
    <row r="4580" spans="1:6" x14ac:dyDescent="0.25">
      <c r="A4580" t="s">
        <v>7</v>
      </c>
      <c r="B4580">
        <v>2003</v>
      </c>
      <c r="C4580" t="s">
        <v>8</v>
      </c>
      <c r="D4580" t="s">
        <v>9</v>
      </c>
      <c r="E4580" t="s">
        <v>53</v>
      </c>
      <c r="F4580">
        <v>203</v>
      </c>
    </row>
    <row r="4581" spans="1:6" x14ac:dyDescent="0.25">
      <c r="A4581" t="s">
        <v>7</v>
      </c>
      <c r="B4581">
        <v>2003</v>
      </c>
      <c r="C4581" t="s">
        <v>8</v>
      </c>
      <c r="D4581" t="s">
        <v>9</v>
      </c>
      <c r="E4581" t="s">
        <v>54</v>
      </c>
      <c r="F4581">
        <v>68</v>
      </c>
    </row>
    <row r="4582" spans="1:6" x14ac:dyDescent="0.25">
      <c r="A4582" t="s">
        <v>7</v>
      </c>
      <c r="B4582">
        <v>2003</v>
      </c>
      <c r="C4582" t="s">
        <v>8</v>
      </c>
      <c r="D4582" t="s">
        <v>9</v>
      </c>
      <c r="E4582" t="s">
        <v>6</v>
      </c>
      <c r="F4582">
        <v>9519</v>
      </c>
    </row>
    <row r="4583" spans="1:6" x14ac:dyDescent="0.25">
      <c r="A4583" t="s">
        <v>7</v>
      </c>
      <c r="B4583">
        <v>2003</v>
      </c>
      <c r="C4583" t="s">
        <v>8</v>
      </c>
      <c r="D4583" t="s">
        <v>55</v>
      </c>
      <c r="E4583" t="s">
        <v>56</v>
      </c>
      <c r="F4583">
        <v>34</v>
      </c>
    </row>
    <row r="4584" spans="1:6" x14ac:dyDescent="0.25">
      <c r="A4584" t="s">
        <v>7</v>
      </c>
      <c r="B4584">
        <v>2003</v>
      </c>
      <c r="C4584" t="s">
        <v>8</v>
      </c>
      <c r="D4584" t="s">
        <v>55</v>
      </c>
      <c r="E4584" t="s">
        <v>10</v>
      </c>
      <c r="F4584">
        <v>158</v>
      </c>
    </row>
    <row r="4585" spans="1:6" x14ac:dyDescent="0.25">
      <c r="A4585" t="s">
        <v>7</v>
      </c>
      <c r="B4585">
        <v>2003</v>
      </c>
      <c r="C4585" t="s">
        <v>8</v>
      </c>
      <c r="D4585" t="s">
        <v>55</v>
      </c>
      <c r="E4585" t="s">
        <v>11</v>
      </c>
      <c r="F4585">
        <v>70</v>
      </c>
    </row>
    <row r="4586" spans="1:6" x14ac:dyDescent="0.25">
      <c r="A4586" t="s">
        <v>7</v>
      </c>
      <c r="B4586">
        <v>2003</v>
      </c>
      <c r="C4586" t="s">
        <v>8</v>
      </c>
      <c r="D4586" t="s">
        <v>55</v>
      </c>
      <c r="E4586" t="s">
        <v>12</v>
      </c>
      <c r="F4586">
        <v>28</v>
      </c>
    </row>
    <row r="4587" spans="1:6" x14ac:dyDescent="0.25">
      <c r="A4587" t="s">
        <v>7</v>
      </c>
      <c r="B4587">
        <v>2003</v>
      </c>
      <c r="C4587" t="s">
        <v>8</v>
      </c>
      <c r="D4587" t="s">
        <v>55</v>
      </c>
      <c r="E4587" t="s">
        <v>13</v>
      </c>
      <c r="F4587">
        <v>3328</v>
      </c>
    </row>
    <row r="4588" spans="1:6" x14ac:dyDescent="0.25">
      <c r="A4588" t="s">
        <v>7</v>
      </c>
      <c r="B4588">
        <v>2003</v>
      </c>
      <c r="C4588" t="s">
        <v>8</v>
      </c>
      <c r="D4588" t="s">
        <v>55</v>
      </c>
      <c r="E4588" t="s">
        <v>14</v>
      </c>
      <c r="F4588">
        <v>62</v>
      </c>
    </row>
    <row r="4589" spans="1:6" x14ac:dyDescent="0.25">
      <c r="A4589" t="s">
        <v>7</v>
      </c>
      <c r="B4589">
        <v>2003</v>
      </c>
      <c r="C4589" t="s">
        <v>8</v>
      </c>
      <c r="D4589" t="s">
        <v>55</v>
      </c>
      <c r="E4589" t="s">
        <v>15</v>
      </c>
      <c r="F4589">
        <v>42</v>
      </c>
    </row>
    <row r="4590" spans="1:6" x14ac:dyDescent="0.25">
      <c r="A4590" t="s">
        <v>7</v>
      </c>
      <c r="B4590">
        <v>2003</v>
      </c>
      <c r="C4590" t="s">
        <v>8</v>
      </c>
      <c r="D4590" t="s">
        <v>55</v>
      </c>
      <c r="E4590" t="s">
        <v>66</v>
      </c>
      <c r="F4590">
        <v>9</v>
      </c>
    </row>
    <row r="4591" spans="1:6" x14ac:dyDescent="0.25">
      <c r="A4591" t="s">
        <v>7</v>
      </c>
      <c r="B4591">
        <v>2003</v>
      </c>
      <c r="C4591" t="s">
        <v>8</v>
      </c>
      <c r="D4591" t="s">
        <v>55</v>
      </c>
      <c r="E4591" t="s">
        <v>57</v>
      </c>
      <c r="F4591">
        <v>14</v>
      </c>
    </row>
    <row r="4592" spans="1:6" x14ac:dyDescent="0.25">
      <c r="A4592" t="s">
        <v>7</v>
      </c>
      <c r="B4592">
        <v>2003</v>
      </c>
      <c r="C4592" t="s">
        <v>8</v>
      </c>
      <c r="D4592" t="s">
        <v>55</v>
      </c>
      <c r="E4592" t="s">
        <v>16</v>
      </c>
      <c r="F4592">
        <v>172</v>
      </c>
    </row>
    <row r="4593" spans="1:6" x14ac:dyDescent="0.25">
      <c r="A4593" t="s">
        <v>7</v>
      </c>
      <c r="B4593">
        <v>2003</v>
      </c>
      <c r="C4593" t="s">
        <v>8</v>
      </c>
      <c r="D4593" t="s">
        <v>55</v>
      </c>
      <c r="E4593" t="s">
        <v>17</v>
      </c>
      <c r="F4593">
        <v>95</v>
      </c>
    </row>
    <row r="4594" spans="1:6" x14ac:dyDescent="0.25">
      <c r="A4594" t="s">
        <v>7</v>
      </c>
      <c r="B4594">
        <v>2003</v>
      </c>
      <c r="C4594" t="s">
        <v>8</v>
      </c>
      <c r="D4594" t="s">
        <v>55</v>
      </c>
      <c r="E4594" t="s">
        <v>18</v>
      </c>
      <c r="F4594">
        <v>1351</v>
      </c>
    </row>
    <row r="4595" spans="1:6" x14ac:dyDescent="0.25">
      <c r="A4595" t="s">
        <v>7</v>
      </c>
      <c r="B4595">
        <v>2003</v>
      </c>
      <c r="C4595" t="s">
        <v>8</v>
      </c>
      <c r="D4595" t="s">
        <v>55</v>
      </c>
      <c r="E4595" t="s">
        <v>19</v>
      </c>
      <c r="F4595">
        <v>18</v>
      </c>
    </row>
    <row r="4596" spans="1:6" x14ac:dyDescent="0.25">
      <c r="A4596" t="s">
        <v>7</v>
      </c>
      <c r="B4596">
        <v>2003</v>
      </c>
      <c r="C4596" t="s">
        <v>8</v>
      </c>
      <c r="D4596" t="s">
        <v>55</v>
      </c>
      <c r="E4596" t="s">
        <v>20</v>
      </c>
      <c r="F4596">
        <v>176</v>
      </c>
    </row>
    <row r="4597" spans="1:6" x14ac:dyDescent="0.25">
      <c r="A4597" t="s">
        <v>7</v>
      </c>
      <c r="B4597">
        <v>2003</v>
      </c>
      <c r="C4597" t="s">
        <v>8</v>
      </c>
      <c r="D4597" t="s">
        <v>55</v>
      </c>
      <c r="E4597" t="s">
        <v>58</v>
      </c>
      <c r="F4597">
        <v>52</v>
      </c>
    </row>
    <row r="4598" spans="1:6" x14ac:dyDescent="0.25">
      <c r="A4598" t="s">
        <v>7</v>
      </c>
      <c r="B4598">
        <v>2003</v>
      </c>
      <c r="C4598" t="s">
        <v>8</v>
      </c>
      <c r="D4598" t="s">
        <v>55</v>
      </c>
      <c r="E4598" t="s">
        <v>21</v>
      </c>
      <c r="F4598">
        <v>58</v>
      </c>
    </row>
    <row r="4599" spans="1:6" x14ac:dyDescent="0.25">
      <c r="A4599" t="s">
        <v>7</v>
      </c>
      <c r="B4599">
        <v>2003</v>
      </c>
      <c r="C4599" t="s">
        <v>8</v>
      </c>
      <c r="D4599" t="s">
        <v>55</v>
      </c>
      <c r="E4599" t="s">
        <v>22</v>
      </c>
      <c r="F4599">
        <v>69</v>
      </c>
    </row>
    <row r="4600" spans="1:6" x14ac:dyDescent="0.25">
      <c r="A4600" t="s">
        <v>7</v>
      </c>
      <c r="B4600">
        <v>2003</v>
      </c>
      <c r="C4600" t="s">
        <v>8</v>
      </c>
      <c r="D4600" t="s">
        <v>55</v>
      </c>
      <c r="E4600" t="s">
        <v>23</v>
      </c>
      <c r="F4600">
        <v>30</v>
      </c>
    </row>
    <row r="4601" spans="1:6" x14ac:dyDescent="0.25">
      <c r="A4601" t="s">
        <v>7</v>
      </c>
      <c r="B4601">
        <v>2003</v>
      </c>
      <c r="C4601" t="s">
        <v>8</v>
      </c>
      <c r="D4601" t="s">
        <v>55</v>
      </c>
      <c r="E4601" t="s">
        <v>25</v>
      </c>
      <c r="F4601">
        <v>13</v>
      </c>
    </row>
    <row r="4602" spans="1:6" x14ac:dyDescent="0.25">
      <c r="A4602" t="s">
        <v>7</v>
      </c>
      <c r="B4602">
        <v>2003</v>
      </c>
      <c r="C4602" t="s">
        <v>8</v>
      </c>
      <c r="D4602" t="s">
        <v>55</v>
      </c>
      <c r="E4602" t="s">
        <v>26</v>
      </c>
      <c r="F4602">
        <v>46</v>
      </c>
    </row>
    <row r="4603" spans="1:6" x14ac:dyDescent="0.25">
      <c r="A4603" t="s">
        <v>7</v>
      </c>
      <c r="B4603">
        <v>2003</v>
      </c>
      <c r="C4603" t="s">
        <v>8</v>
      </c>
      <c r="D4603" t="s">
        <v>55</v>
      </c>
      <c r="E4603" t="s">
        <v>27</v>
      </c>
      <c r="F4603">
        <v>286</v>
      </c>
    </row>
    <row r="4604" spans="1:6" x14ac:dyDescent="0.25">
      <c r="A4604" t="s">
        <v>7</v>
      </c>
      <c r="B4604">
        <v>2003</v>
      </c>
      <c r="C4604" t="s">
        <v>8</v>
      </c>
      <c r="D4604" t="s">
        <v>55</v>
      </c>
      <c r="E4604" t="s">
        <v>59</v>
      </c>
      <c r="F4604">
        <v>83</v>
      </c>
    </row>
    <row r="4605" spans="1:6" x14ac:dyDescent="0.25">
      <c r="A4605" t="s">
        <v>7</v>
      </c>
      <c r="B4605">
        <v>2003</v>
      </c>
      <c r="C4605" t="s">
        <v>8</v>
      </c>
      <c r="D4605" t="s">
        <v>55</v>
      </c>
      <c r="E4605" t="s">
        <v>28</v>
      </c>
      <c r="F4605">
        <v>339</v>
      </c>
    </row>
    <row r="4606" spans="1:6" x14ac:dyDescent="0.25">
      <c r="A4606" t="s">
        <v>7</v>
      </c>
      <c r="B4606">
        <v>2003</v>
      </c>
      <c r="C4606" t="s">
        <v>8</v>
      </c>
      <c r="D4606" t="s">
        <v>55</v>
      </c>
      <c r="E4606" t="s">
        <v>29</v>
      </c>
      <c r="F4606">
        <v>56</v>
      </c>
    </row>
    <row r="4607" spans="1:6" x14ac:dyDescent="0.25">
      <c r="A4607" t="s">
        <v>7</v>
      </c>
      <c r="B4607">
        <v>2003</v>
      </c>
      <c r="C4607" t="s">
        <v>8</v>
      </c>
      <c r="D4607" t="s">
        <v>55</v>
      </c>
      <c r="E4607" t="s">
        <v>30</v>
      </c>
      <c r="F4607">
        <v>76</v>
      </c>
    </row>
    <row r="4608" spans="1:6" x14ac:dyDescent="0.25">
      <c r="A4608" t="s">
        <v>7</v>
      </c>
      <c r="B4608">
        <v>2003</v>
      </c>
      <c r="C4608" t="s">
        <v>8</v>
      </c>
      <c r="D4608" t="s">
        <v>55</v>
      </c>
      <c r="E4608" t="s">
        <v>31</v>
      </c>
      <c r="F4608">
        <v>15</v>
      </c>
    </row>
    <row r="4609" spans="1:6" x14ac:dyDescent="0.25">
      <c r="A4609" t="s">
        <v>7</v>
      </c>
      <c r="B4609">
        <v>2003</v>
      </c>
      <c r="C4609" t="s">
        <v>8</v>
      </c>
      <c r="D4609" t="s">
        <v>55</v>
      </c>
      <c r="E4609" t="s">
        <v>32</v>
      </c>
      <c r="F4609">
        <v>38</v>
      </c>
    </row>
    <row r="4610" spans="1:6" x14ac:dyDescent="0.25">
      <c r="A4610" t="s">
        <v>7</v>
      </c>
      <c r="B4610">
        <v>2003</v>
      </c>
      <c r="C4610" t="s">
        <v>8</v>
      </c>
      <c r="D4610" t="s">
        <v>55</v>
      </c>
      <c r="E4610" t="s">
        <v>33</v>
      </c>
      <c r="F4610">
        <v>122</v>
      </c>
    </row>
    <row r="4611" spans="1:6" x14ac:dyDescent="0.25">
      <c r="A4611" t="s">
        <v>7</v>
      </c>
      <c r="B4611">
        <v>2003</v>
      </c>
      <c r="C4611" t="s">
        <v>8</v>
      </c>
      <c r="D4611" t="s">
        <v>55</v>
      </c>
      <c r="E4611" t="s">
        <v>34</v>
      </c>
      <c r="F4611">
        <v>22</v>
      </c>
    </row>
    <row r="4612" spans="1:6" x14ac:dyDescent="0.25">
      <c r="A4612" t="s">
        <v>7</v>
      </c>
      <c r="B4612">
        <v>2003</v>
      </c>
      <c r="C4612" t="s">
        <v>8</v>
      </c>
      <c r="D4612" t="s">
        <v>55</v>
      </c>
      <c r="E4612" t="s">
        <v>35</v>
      </c>
      <c r="F4612">
        <v>65</v>
      </c>
    </row>
    <row r="4613" spans="1:6" x14ac:dyDescent="0.25">
      <c r="A4613" t="s">
        <v>7</v>
      </c>
      <c r="B4613">
        <v>2003</v>
      </c>
      <c r="C4613" t="s">
        <v>8</v>
      </c>
      <c r="D4613" t="s">
        <v>55</v>
      </c>
      <c r="E4613" t="s">
        <v>36</v>
      </c>
      <c r="F4613">
        <v>20</v>
      </c>
    </row>
    <row r="4614" spans="1:6" x14ac:dyDescent="0.25">
      <c r="A4614" t="s">
        <v>7</v>
      </c>
      <c r="B4614">
        <v>2003</v>
      </c>
      <c r="C4614" t="s">
        <v>8</v>
      </c>
      <c r="D4614" t="s">
        <v>55</v>
      </c>
      <c r="E4614" t="s">
        <v>37</v>
      </c>
      <c r="F4614">
        <v>599</v>
      </c>
    </row>
    <row r="4615" spans="1:6" x14ac:dyDescent="0.25">
      <c r="A4615" t="s">
        <v>7</v>
      </c>
      <c r="B4615">
        <v>2003</v>
      </c>
      <c r="C4615" t="s">
        <v>8</v>
      </c>
      <c r="D4615" t="s">
        <v>55</v>
      </c>
      <c r="E4615" t="s">
        <v>38</v>
      </c>
      <c r="F4615">
        <v>154</v>
      </c>
    </row>
    <row r="4616" spans="1:6" x14ac:dyDescent="0.25">
      <c r="A4616" t="s">
        <v>7</v>
      </c>
      <c r="B4616">
        <v>2003</v>
      </c>
      <c r="C4616" t="s">
        <v>8</v>
      </c>
      <c r="D4616" t="s">
        <v>55</v>
      </c>
      <c r="E4616" t="s">
        <v>39</v>
      </c>
      <c r="F4616">
        <v>5</v>
      </c>
    </row>
    <row r="4617" spans="1:6" x14ac:dyDescent="0.25">
      <c r="A4617" t="s">
        <v>7</v>
      </c>
      <c r="B4617">
        <v>2003</v>
      </c>
      <c r="C4617" t="s">
        <v>8</v>
      </c>
      <c r="D4617" t="s">
        <v>55</v>
      </c>
      <c r="E4617" t="s">
        <v>40</v>
      </c>
      <c r="F4617">
        <v>101</v>
      </c>
    </row>
    <row r="4618" spans="1:6" x14ac:dyDescent="0.25">
      <c r="A4618" t="s">
        <v>7</v>
      </c>
      <c r="B4618">
        <v>2003</v>
      </c>
      <c r="C4618" t="s">
        <v>8</v>
      </c>
      <c r="D4618" t="s">
        <v>55</v>
      </c>
      <c r="E4618" t="s">
        <v>41</v>
      </c>
      <c r="F4618">
        <v>100</v>
      </c>
    </row>
    <row r="4619" spans="1:6" x14ac:dyDescent="0.25">
      <c r="A4619" t="s">
        <v>7</v>
      </c>
      <c r="B4619">
        <v>2003</v>
      </c>
      <c r="C4619" t="s">
        <v>8</v>
      </c>
      <c r="D4619" t="s">
        <v>55</v>
      </c>
      <c r="E4619" t="s">
        <v>42</v>
      </c>
      <c r="F4619">
        <v>179</v>
      </c>
    </row>
    <row r="4620" spans="1:6" x14ac:dyDescent="0.25">
      <c r="A4620" t="s">
        <v>7</v>
      </c>
      <c r="B4620">
        <v>2003</v>
      </c>
      <c r="C4620" t="s">
        <v>8</v>
      </c>
      <c r="D4620" t="s">
        <v>55</v>
      </c>
      <c r="E4620" t="s">
        <v>43</v>
      </c>
      <c r="F4620">
        <v>166</v>
      </c>
    </row>
    <row r="4621" spans="1:6" x14ac:dyDescent="0.25">
      <c r="A4621" t="s">
        <v>7</v>
      </c>
      <c r="B4621">
        <v>2003</v>
      </c>
      <c r="C4621" t="s">
        <v>8</v>
      </c>
      <c r="D4621" t="s">
        <v>55</v>
      </c>
      <c r="E4621" t="s">
        <v>44</v>
      </c>
      <c r="F4621">
        <v>65</v>
      </c>
    </row>
    <row r="4622" spans="1:6" x14ac:dyDescent="0.25">
      <c r="A4622" t="s">
        <v>7</v>
      </c>
      <c r="B4622">
        <v>2003</v>
      </c>
      <c r="C4622" t="s">
        <v>8</v>
      </c>
      <c r="D4622" t="s">
        <v>55</v>
      </c>
      <c r="E4622" t="s">
        <v>45</v>
      </c>
      <c r="F4622">
        <v>14</v>
      </c>
    </row>
    <row r="4623" spans="1:6" x14ac:dyDescent="0.25">
      <c r="A4623" t="s">
        <v>7</v>
      </c>
      <c r="B4623">
        <v>2003</v>
      </c>
      <c r="C4623" t="s">
        <v>8</v>
      </c>
      <c r="D4623" t="s">
        <v>55</v>
      </c>
      <c r="E4623" t="s">
        <v>46</v>
      </c>
      <c r="F4623">
        <v>4</v>
      </c>
    </row>
    <row r="4624" spans="1:6" x14ac:dyDescent="0.25">
      <c r="A4624" t="s">
        <v>7</v>
      </c>
      <c r="B4624">
        <v>2003</v>
      </c>
      <c r="C4624" t="s">
        <v>8</v>
      </c>
      <c r="D4624" t="s">
        <v>55</v>
      </c>
      <c r="E4624" t="s">
        <v>47</v>
      </c>
      <c r="F4624">
        <v>32</v>
      </c>
    </row>
    <row r="4625" spans="1:6" x14ac:dyDescent="0.25">
      <c r="A4625" t="s">
        <v>7</v>
      </c>
      <c r="B4625">
        <v>2003</v>
      </c>
      <c r="C4625" t="s">
        <v>8</v>
      </c>
      <c r="D4625" t="s">
        <v>55</v>
      </c>
      <c r="E4625" t="s">
        <v>48</v>
      </c>
      <c r="F4625">
        <v>398</v>
      </c>
    </row>
    <row r="4626" spans="1:6" x14ac:dyDescent="0.25">
      <c r="A4626" t="s">
        <v>7</v>
      </c>
      <c r="B4626">
        <v>2003</v>
      </c>
      <c r="C4626" t="s">
        <v>8</v>
      </c>
      <c r="D4626" t="s">
        <v>55</v>
      </c>
      <c r="E4626" t="s">
        <v>49</v>
      </c>
      <c r="F4626">
        <v>101</v>
      </c>
    </row>
    <row r="4627" spans="1:6" x14ac:dyDescent="0.25">
      <c r="A4627" t="s">
        <v>7</v>
      </c>
      <c r="B4627">
        <v>2003</v>
      </c>
      <c r="C4627" t="s">
        <v>8</v>
      </c>
      <c r="D4627" t="s">
        <v>55</v>
      </c>
      <c r="E4627" t="s">
        <v>61</v>
      </c>
      <c r="F4627">
        <v>4</v>
      </c>
    </row>
    <row r="4628" spans="1:6" x14ac:dyDescent="0.25">
      <c r="A4628" t="s">
        <v>7</v>
      </c>
      <c r="B4628">
        <v>2003</v>
      </c>
      <c r="C4628" t="s">
        <v>8</v>
      </c>
      <c r="D4628" t="s">
        <v>55</v>
      </c>
      <c r="E4628" t="s">
        <v>50</v>
      </c>
      <c r="F4628">
        <v>162</v>
      </c>
    </row>
    <row r="4629" spans="1:6" x14ac:dyDescent="0.25">
      <c r="A4629" t="s">
        <v>7</v>
      </c>
      <c r="B4629">
        <v>2003</v>
      </c>
      <c r="C4629" t="s">
        <v>8</v>
      </c>
      <c r="D4629" t="s">
        <v>55</v>
      </c>
      <c r="E4629" t="s">
        <v>51</v>
      </c>
      <c r="F4629">
        <v>595</v>
      </c>
    </row>
    <row r="4630" spans="1:6" x14ac:dyDescent="0.25">
      <c r="A4630" t="s">
        <v>7</v>
      </c>
      <c r="B4630">
        <v>2003</v>
      </c>
      <c r="C4630" t="s">
        <v>8</v>
      </c>
      <c r="D4630" t="s">
        <v>55</v>
      </c>
      <c r="E4630" t="s">
        <v>52</v>
      </c>
      <c r="F4630">
        <v>13</v>
      </c>
    </row>
    <row r="4631" spans="1:6" x14ac:dyDescent="0.25">
      <c r="A4631" t="s">
        <v>7</v>
      </c>
      <c r="B4631">
        <v>2003</v>
      </c>
      <c r="C4631" t="s">
        <v>8</v>
      </c>
      <c r="D4631" t="s">
        <v>55</v>
      </c>
      <c r="E4631" t="s">
        <v>53</v>
      </c>
      <c r="F4631">
        <v>190</v>
      </c>
    </row>
    <row r="4632" spans="1:6" x14ac:dyDescent="0.25">
      <c r="A4632" t="s">
        <v>7</v>
      </c>
      <c r="B4632">
        <v>2003</v>
      </c>
      <c r="C4632" t="s">
        <v>8</v>
      </c>
      <c r="D4632" t="s">
        <v>55</v>
      </c>
      <c r="E4632" t="s">
        <v>54</v>
      </c>
      <c r="F4632">
        <v>3</v>
      </c>
    </row>
    <row r="4633" spans="1:6" x14ac:dyDescent="0.25">
      <c r="A4633" t="s">
        <v>7</v>
      </c>
      <c r="B4633">
        <v>2003</v>
      </c>
      <c r="C4633" t="s">
        <v>8</v>
      </c>
      <c r="D4633" t="s">
        <v>55</v>
      </c>
      <c r="E4633" t="s">
        <v>6</v>
      </c>
      <c r="F4633">
        <v>9832</v>
      </c>
    </row>
    <row r="4634" spans="1:6" x14ac:dyDescent="0.25">
      <c r="A4634" t="s">
        <v>7</v>
      </c>
      <c r="B4634">
        <v>2003</v>
      </c>
      <c r="C4634" t="s">
        <v>8</v>
      </c>
      <c r="D4634" t="s">
        <v>60</v>
      </c>
      <c r="E4634" t="s">
        <v>56</v>
      </c>
      <c r="F4634">
        <v>6999</v>
      </c>
    </row>
    <row r="4635" spans="1:6" x14ac:dyDescent="0.25">
      <c r="A4635" t="s">
        <v>7</v>
      </c>
      <c r="B4635">
        <v>2003</v>
      </c>
      <c r="C4635" t="s">
        <v>8</v>
      </c>
      <c r="D4635" t="s">
        <v>60</v>
      </c>
      <c r="E4635" t="s">
        <v>10</v>
      </c>
      <c r="F4635">
        <v>194</v>
      </c>
    </row>
    <row r="4636" spans="1:6" x14ac:dyDescent="0.25">
      <c r="A4636" t="s">
        <v>7</v>
      </c>
      <c r="B4636">
        <v>2003</v>
      </c>
      <c r="C4636" t="s">
        <v>8</v>
      </c>
      <c r="D4636" t="s">
        <v>60</v>
      </c>
      <c r="E4636" t="s">
        <v>11</v>
      </c>
      <c r="F4636">
        <v>666</v>
      </c>
    </row>
    <row r="4637" spans="1:6" x14ac:dyDescent="0.25">
      <c r="A4637" t="s">
        <v>7</v>
      </c>
      <c r="B4637">
        <v>2003</v>
      </c>
      <c r="C4637" t="s">
        <v>8</v>
      </c>
      <c r="D4637" t="s">
        <v>60</v>
      </c>
      <c r="E4637" t="s">
        <v>12</v>
      </c>
      <c r="F4637">
        <v>3607</v>
      </c>
    </row>
    <row r="4638" spans="1:6" x14ac:dyDescent="0.25">
      <c r="A4638" t="s">
        <v>7</v>
      </c>
      <c r="B4638">
        <v>2003</v>
      </c>
      <c r="C4638" t="s">
        <v>8</v>
      </c>
      <c r="D4638" t="s">
        <v>60</v>
      </c>
      <c r="E4638" t="s">
        <v>13</v>
      </c>
      <c r="F4638">
        <v>11049</v>
      </c>
    </row>
    <row r="4639" spans="1:6" x14ac:dyDescent="0.25">
      <c r="A4639" t="s">
        <v>7</v>
      </c>
      <c r="B4639">
        <v>2003</v>
      </c>
      <c r="C4639" t="s">
        <v>8</v>
      </c>
      <c r="D4639" t="s">
        <v>60</v>
      </c>
      <c r="E4639" t="s">
        <v>14</v>
      </c>
      <c r="F4639">
        <v>759</v>
      </c>
    </row>
    <row r="4640" spans="1:6" x14ac:dyDescent="0.25">
      <c r="A4640" t="s">
        <v>7</v>
      </c>
      <c r="B4640">
        <v>2003</v>
      </c>
      <c r="C4640" t="s">
        <v>8</v>
      </c>
      <c r="D4640" t="s">
        <v>60</v>
      </c>
      <c r="E4640" t="s">
        <v>15</v>
      </c>
      <c r="F4640">
        <v>2029</v>
      </c>
    </row>
    <row r="4641" spans="1:6" x14ac:dyDescent="0.25">
      <c r="A4641" t="s">
        <v>7</v>
      </c>
      <c r="B4641">
        <v>2003</v>
      </c>
      <c r="C4641" t="s">
        <v>8</v>
      </c>
      <c r="D4641" t="s">
        <v>60</v>
      </c>
      <c r="E4641" t="s">
        <v>66</v>
      </c>
      <c r="F4641">
        <v>1280</v>
      </c>
    </row>
    <row r="4642" spans="1:6" x14ac:dyDescent="0.25">
      <c r="A4642" t="s">
        <v>7</v>
      </c>
      <c r="B4642">
        <v>2003</v>
      </c>
      <c r="C4642" t="s">
        <v>8</v>
      </c>
      <c r="D4642" t="s">
        <v>60</v>
      </c>
      <c r="E4642" t="s">
        <v>57</v>
      </c>
      <c r="F4642">
        <v>1279</v>
      </c>
    </row>
    <row r="4643" spans="1:6" x14ac:dyDescent="0.25">
      <c r="A4643" t="s">
        <v>7</v>
      </c>
      <c r="B4643">
        <v>2003</v>
      </c>
      <c r="C4643" t="s">
        <v>8</v>
      </c>
      <c r="D4643" t="s">
        <v>60</v>
      </c>
      <c r="E4643" t="s">
        <v>16</v>
      </c>
      <c r="F4643">
        <v>16517</v>
      </c>
    </row>
    <row r="4644" spans="1:6" x14ac:dyDescent="0.25">
      <c r="A4644" t="s">
        <v>7</v>
      </c>
      <c r="B4644">
        <v>2003</v>
      </c>
      <c r="C4644" t="s">
        <v>8</v>
      </c>
      <c r="D4644" t="s">
        <v>60</v>
      </c>
      <c r="E4644" t="s">
        <v>17</v>
      </c>
      <c r="F4644">
        <v>13854</v>
      </c>
    </row>
    <row r="4645" spans="1:6" x14ac:dyDescent="0.25">
      <c r="A4645" t="s">
        <v>7</v>
      </c>
      <c r="B4645">
        <v>2003</v>
      </c>
      <c r="C4645" t="s">
        <v>8</v>
      </c>
      <c r="D4645" t="s">
        <v>60</v>
      </c>
      <c r="E4645" t="s">
        <v>18</v>
      </c>
      <c r="F4645">
        <v>142</v>
      </c>
    </row>
    <row r="4646" spans="1:6" x14ac:dyDescent="0.25">
      <c r="A4646" t="s">
        <v>7</v>
      </c>
      <c r="B4646">
        <v>2003</v>
      </c>
      <c r="C4646" t="s">
        <v>8</v>
      </c>
      <c r="D4646" t="s">
        <v>60</v>
      </c>
      <c r="E4646" t="s">
        <v>19</v>
      </c>
      <c r="F4646">
        <v>23</v>
      </c>
    </row>
    <row r="4647" spans="1:6" x14ac:dyDescent="0.25">
      <c r="A4647" t="s">
        <v>7</v>
      </c>
      <c r="B4647">
        <v>2003</v>
      </c>
      <c r="C4647" t="s">
        <v>8</v>
      </c>
      <c r="D4647" t="s">
        <v>60</v>
      </c>
      <c r="E4647" t="s">
        <v>20</v>
      </c>
      <c r="F4647">
        <v>17955</v>
      </c>
    </row>
    <row r="4648" spans="1:6" x14ac:dyDescent="0.25">
      <c r="A4648" t="s">
        <v>7</v>
      </c>
      <c r="B4648">
        <v>2003</v>
      </c>
      <c r="C4648" t="s">
        <v>8</v>
      </c>
      <c r="D4648" t="s">
        <v>60</v>
      </c>
      <c r="E4648" t="s">
        <v>58</v>
      </c>
      <c r="F4648">
        <v>4776</v>
      </c>
    </row>
    <row r="4649" spans="1:6" x14ac:dyDescent="0.25">
      <c r="A4649" t="s">
        <v>7</v>
      </c>
      <c r="B4649">
        <v>2003</v>
      </c>
      <c r="C4649" t="s">
        <v>8</v>
      </c>
      <c r="D4649" t="s">
        <v>60</v>
      </c>
      <c r="E4649" t="s">
        <v>21</v>
      </c>
      <c r="F4649">
        <v>620</v>
      </c>
    </row>
    <row r="4650" spans="1:6" x14ac:dyDescent="0.25">
      <c r="A4650" t="s">
        <v>7</v>
      </c>
      <c r="B4650">
        <v>2003</v>
      </c>
      <c r="C4650" t="s">
        <v>8</v>
      </c>
      <c r="D4650" t="s">
        <v>60</v>
      </c>
      <c r="E4650" t="s">
        <v>22</v>
      </c>
      <c r="F4650">
        <v>1526</v>
      </c>
    </row>
    <row r="4651" spans="1:6" x14ac:dyDescent="0.25">
      <c r="A4651" t="s">
        <v>7</v>
      </c>
      <c r="B4651">
        <v>2003</v>
      </c>
      <c r="C4651" t="s">
        <v>8</v>
      </c>
      <c r="D4651" t="s">
        <v>60</v>
      </c>
      <c r="E4651" t="s">
        <v>23</v>
      </c>
      <c r="F4651">
        <v>1655</v>
      </c>
    </row>
    <row r="4652" spans="1:6" x14ac:dyDescent="0.25">
      <c r="A4652" t="s">
        <v>7</v>
      </c>
      <c r="B4652">
        <v>2003</v>
      </c>
      <c r="C4652" t="s">
        <v>8</v>
      </c>
      <c r="D4652" t="s">
        <v>60</v>
      </c>
      <c r="E4652" t="s">
        <v>24</v>
      </c>
      <c r="F4652">
        <v>10888</v>
      </c>
    </row>
    <row r="4653" spans="1:6" x14ac:dyDescent="0.25">
      <c r="A4653" t="s">
        <v>7</v>
      </c>
      <c r="B4653">
        <v>2003</v>
      </c>
      <c r="C4653" t="s">
        <v>8</v>
      </c>
      <c r="D4653" t="s">
        <v>60</v>
      </c>
      <c r="E4653" t="s">
        <v>25</v>
      </c>
      <c r="F4653">
        <v>25</v>
      </c>
    </row>
    <row r="4654" spans="1:6" x14ac:dyDescent="0.25">
      <c r="A4654" t="s">
        <v>7</v>
      </c>
      <c r="B4654">
        <v>2003</v>
      </c>
      <c r="C4654" t="s">
        <v>8</v>
      </c>
      <c r="D4654" t="s">
        <v>60</v>
      </c>
      <c r="E4654" t="s">
        <v>26</v>
      </c>
      <c r="F4654">
        <v>6564</v>
      </c>
    </row>
    <row r="4655" spans="1:6" x14ac:dyDescent="0.25">
      <c r="A4655" t="s">
        <v>7</v>
      </c>
      <c r="B4655">
        <v>2003</v>
      </c>
      <c r="C4655" t="s">
        <v>8</v>
      </c>
      <c r="D4655" t="s">
        <v>60</v>
      </c>
      <c r="E4655" t="s">
        <v>27</v>
      </c>
      <c r="F4655">
        <v>1688</v>
      </c>
    </row>
    <row r="4656" spans="1:6" x14ac:dyDescent="0.25">
      <c r="A4656" t="s">
        <v>7</v>
      </c>
      <c r="B4656">
        <v>2003</v>
      </c>
      <c r="C4656" t="s">
        <v>8</v>
      </c>
      <c r="D4656" t="s">
        <v>60</v>
      </c>
      <c r="E4656" t="s">
        <v>59</v>
      </c>
      <c r="F4656">
        <v>7272</v>
      </c>
    </row>
    <row r="4657" spans="1:6" x14ac:dyDescent="0.25">
      <c r="A4657" t="s">
        <v>7</v>
      </c>
      <c r="B4657">
        <v>2003</v>
      </c>
      <c r="C4657" t="s">
        <v>8</v>
      </c>
      <c r="D4657" t="s">
        <v>60</v>
      </c>
      <c r="E4657" t="s">
        <v>28</v>
      </c>
      <c r="F4657">
        <v>1879</v>
      </c>
    </row>
    <row r="4658" spans="1:6" x14ac:dyDescent="0.25">
      <c r="A4658" t="s">
        <v>7</v>
      </c>
      <c r="B4658">
        <v>2003</v>
      </c>
      <c r="C4658" t="s">
        <v>8</v>
      </c>
      <c r="D4658" t="s">
        <v>60</v>
      </c>
      <c r="E4658" t="s">
        <v>29</v>
      </c>
      <c r="F4658">
        <v>6288</v>
      </c>
    </row>
    <row r="4659" spans="1:6" x14ac:dyDescent="0.25">
      <c r="A4659" t="s">
        <v>7</v>
      </c>
      <c r="B4659">
        <v>2003</v>
      </c>
      <c r="C4659" t="s">
        <v>8</v>
      </c>
      <c r="D4659" t="s">
        <v>60</v>
      </c>
      <c r="E4659" t="s">
        <v>30</v>
      </c>
      <c r="F4659">
        <v>6044</v>
      </c>
    </row>
    <row r="4660" spans="1:6" x14ac:dyDescent="0.25">
      <c r="A4660" t="s">
        <v>7</v>
      </c>
      <c r="B4660">
        <v>2003</v>
      </c>
      <c r="C4660" t="s">
        <v>8</v>
      </c>
      <c r="D4660" t="s">
        <v>60</v>
      </c>
      <c r="E4660" t="s">
        <v>31</v>
      </c>
      <c r="F4660">
        <v>15</v>
      </c>
    </row>
    <row r="4661" spans="1:6" x14ac:dyDescent="0.25">
      <c r="A4661" t="s">
        <v>7</v>
      </c>
      <c r="B4661">
        <v>2003</v>
      </c>
      <c r="C4661" t="s">
        <v>8</v>
      </c>
      <c r="D4661" t="s">
        <v>60</v>
      </c>
      <c r="E4661" t="s">
        <v>32</v>
      </c>
      <c r="F4661">
        <v>845</v>
      </c>
    </row>
    <row r="4662" spans="1:6" x14ac:dyDescent="0.25">
      <c r="A4662" t="s">
        <v>7</v>
      </c>
      <c r="B4662">
        <v>2003</v>
      </c>
      <c r="C4662" t="s">
        <v>8</v>
      </c>
      <c r="D4662" t="s">
        <v>60</v>
      </c>
      <c r="E4662" t="s">
        <v>33</v>
      </c>
      <c r="F4662">
        <v>558</v>
      </c>
    </row>
    <row r="4663" spans="1:6" x14ac:dyDescent="0.25">
      <c r="A4663" t="s">
        <v>7</v>
      </c>
      <c r="B4663">
        <v>2003</v>
      </c>
      <c r="C4663" t="s">
        <v>8</v>
      </c>
      <c r="D4663" t="s">
        <v>60</v>
      </c>
      <c r="E4663" t="s">
        <v>34</v>
      </c>
      <c r="F4663">
        <v>34</v>
      </c>
    </row>
    <row r="4664" spans="1:6" x14ac:dyDescent="0.25">
      <c r="A4664" t="s">
        <v>7</v>
      </c>
      <c r="B4664">
        <v>2003</v>
      </c>
      <c r="C4664" t="s">
        <v>8</v>
      </c>
      <c r="D4664" t="s">
        <v>60</v>
      </c>
      <c r="E4664" t="s">
        <v>35</v>
      </c>
      <c r="F4664">
        <v>3182</v>
      </c>
    </row>
    <row r="4665" spans="1:6" x14ac:dyDescent="0.25">
      <c r="A4665" t="s">
        <v>7</v>
      </c>
      <c r="B4665">
        <v>2003</v>
      </c>
      <c r="C4665" t="s">
        <v>8</v>
      </c>
      <c r="D4665" t="s">
        <v>60</v>
      </c>
      <c r="E4665" t="s">
        <v>36</v>
      </c>
      <c r="F4665">
        <v>104</v>
      </c>
    </row>
    <row r="4666" spans="1:6" x14ac:dyDescent="0.25">
      <c r="A4666" t="s">
        <v>7</v>
      </c>
      <c r="B4666">
        <v>2003</v>
      </c>
      <c r="C4666" t="s">
        <v>8</v>
      </c>
      <c r="D4666" t="s">
        <v>60</v>
      </c>
      <c r="E4666" t="s">
        <v>37</v>
      </c>
      <c r="F4666">
        <v>11192</v>
      </c>
    </row>
    <row r="4667" spans="1:6" x14ac:dyDescent="0.25">
      <c r="A4667" t="s">
        <v>7</v>
      </c>
      <c r="B4667">
        <v>2003</v>
      </c>
      <c r="C4667" t="s">
        <v>8</v>
      </c>
      <c r="D4667" t="s">
        <v>60</v>
      </c>
      <c r="E4667" t="s">
        <v>38</v>
      </c>
      <c r="F4667">
        <v>14062</v>
      </c>
    </row>
    <row r="4668" spans="1:6" x14ac:dyDescent="0.25">
      <c r="A4668" t="s">
        <v>7</v>
      </c>
      <c r="B4668">
        <v>2003</v>
      </c>
      <c r="C4668" t="s">
        <v>8</v>
      </c>
      <c r="D4668" t="s">
        <v>60</v>
      </c>
      <c r="E4668" t="s">
        <v>39</v>
      </c>
      <c r="F4668">
        <v>25</v>
      </c>
    </row>
    <row r="4669" spans="1:6" x14ac:dyDescent="0.25">
      <c r="A4669" t="s">
        <v>7</v>
      </c>
      <c r="B4669">
        <v>2003</v>
      </c>
      <c r="C4669" t="s">
        <v>8</v>
      </c>
      <c r="D4669" t="s">
        <v>60</v>
      </c>
      <c r="E4669" t="s">
        <v>40</v>
      </c>
      <c r="F4669">
        <v>9803</v>
      </c>
    </row>
    <row r="4670" spans="1:6" x14ac:dyDescent="0.25">
      <c r="A4670" t="s">
        <v>7</v>
      </c>
      <c r="B4670">
        <v>2003</v>
      </c>
      <c r="C4670" t="s">
        <v>8</v>
      </c>
      <c r="D4670" t="s">
        <v>60</v>
      </c>
      <c r="E4670" t="s">
        <v>41</v>
      </c>
      <c r="F4670">
        <v>2706</v>
      </c>
    </row>
    <row r="4671" spans="1:6" x14ac:dyDescent="0.25">
      <c r="A4671" t="s">
        <v>7</v>
      </c>
      <c r="B4671">
        <v>2003</v>
      </c>
      <c r="C4671" t="s">
        <v>8</v>
      </c>
      <c r="D4671" t="s">
        <v>60</v>
      </c>
      <c r="E4671" t="s">
        <v>42</v>
      </c>
      <c r="F4671">
        <v>304</v>
      </c>
    </row>
    <row r="4672" spans="1:6" x14ac:dyDescent="0.25">
      <c r="A4672" t="s">
        <v>7</v>
      </c>
      <c r="B4672">
        <v>2003</v>
      </c>
      <c r="C4672" t="s">
        <v>8</v>
      </c>
      <c r="D4672" t="s">
        <v>60</v>
      </c>
      <c r="E4672" t="s">
        <v>43</v>
      </c>
      <c r="F4672">
        <v>10445</v>
      </c>
    </row>
    <row r="4673" spans="1:6" x14ac:dyDescent="0.25">
      <c r="A4673" t="s">
        <v>7</v>
      </c>
      <c r="B4673">
        <v>2003</v>
      </c>
      <c r="C4673" t="s">
        <v>8</v>
      </c>
      <c r="D4673" t="s">
        <v>60</v>
      </c>
      <c r="E4673" t="s">
        <v>44</v>
      </c>
      <c r="F4673">
        <v>378</v>
      </c>
    </row>
    <row r="4674" spans="1:6" x14ac:dyDescent="0.25">
      <c r="A4674" t="s">
        <v>7</v>
      </c>
      <c r="B4674">
        <v>2003</v>
      </c>
      <c r="C4674" t="s">
        <v>8</v>
      </c>
      <c r="D4674" t="s">
        <v>60</v>
      </c>
      <c r="E4674" t="s">
        <v>45</v>
      </c>
      <c r="F4674">
        <v>6224</v>
      </c>
    </row>
    <row r="4675" spans="1:6" x14ac:dyDescent="0.25">
      <c r="A4675" t="s">
        <v>7</v>
      </c>
      <c r="B4675">
        <v>2003</v>
      </c>
      <c r="C4675" t="s">
        <v>8</v>
      </c>
      <c r="D4675" t="s">
        <v>60</v>
      </c>
      <c r="E4675" t="s">
        <v>46</v>
      </c>
      <c r="F4675">
        <v>25</v>
      </c>
    </row>
    <row r="4676" spans="1:6" x14ac:dyDescent="0.25">
      <c r="A4676" t="s">
        <v>7</v>
      </c>
      <c r="B4676">
        <v>2003</v>
      </c>
      <c r="C4676" t="s">
        <v>8</v>
      </c>
      <c r="D4676" t="s">
        <v>60</v>
      </c>
      <c r="E4676" t="s">
        <v>47</v>
      </c>
      <c r="F4676">
        <v>5069</v>
      </c>
    </row>
    <row r="4677" spans="1:6" x14ac:dyDescent="0.25">
      <c r="A4677" t="s">
        <v>7</v>
      </c>
      <c r="B4677">
        <v>2003</v>
      </c>
      <c r="C4677" t="s">
        <v>8</v>
      </c>
      <c r="D4677" t="s">
        <v>60</v>
      </c>
      <c r="E4677" t="s">
        <v>48</v>
      </c>
      <c r="F4677">
        <v>15365</v>
      </c>
    </row>
    <row r="4678" spans="1:6" x14ac:dyDescent="0.25">
      <c r="A4678" t="s">
        <v>7</v>
      </c>
      <c r="B4678">
        <v>2003</v>
      </c>
      <c r="C4678" t="s">
        <v>8</v>
      </c>
      <c r="D4678" t="s">
        <v>60</v>
      </c>
      <c r="E4678" t="s">
        <v>49</v>
      </c>
      <c r="F4678">
        <v>59</v>
      </c>
    </row>
    <row r="4679" spans="1:6" x14ac:dyDescent="0.25">
      <c r="A4679" t="s">
        <v>7</v>
      </c>
      <c r="B4679">
        <v>2003</v>
      </c>
      <c r="C4679" t="s">
        <v>8</v>
      </c>
      <c r="D4679" t="s">
        <v>60</v>
      </c>
      <c r="E4679" t="s">
        <v>61</v>
      </c>
      <c r="F4679">
        <v>10</v>
      </c>
    </row>
    <row r="4680" spans="1:6" x14ac:dyDescent="0.25">
      <c r="A4680" t="s">
        <v>7</v>
      </c>
      <c r="B4680">
        <v>2003</v>
      </c>
      <c r="C4680" t="s">
        <v>8</v>
      </c>
      <c r="D4680" t="s">
        <v>60</v>
      </c>
      <c r="E4680" t="s">
        <v>50</v>
      </c>
      <c r="F4680">
        <v>8512</v>
      </c>
    </row>
    <row r="4681" spans="1:6" x14ac:dyDescent="0.25">
      <c r="A4681" t="s">
        <v>7</v>
      </c>
      <c r="B4681">
        <v>2003</v>
      </c>
      <c r="C4681" t="s">
        <v>8</v>
      </c>
      <c r="D4681" t="s">
        <v>60</v>
      </c>
      <c r="E4681" t="s">
        <v>51</v>
      </c>
      <c r="F4681">
        <v>1278</v>
      </c>
    </row>
    <row r="4682" spans="1:6" x14ac:dyDescent="0.25">
      <c r="A4682" t="s">
        <v>7</v>
      </c>
      <c r="B4682">
        <v>2003</v>
      </c>
      <c r="C4682" t="s">
        <v>8</v>
      </c>
      <c r="D4682" t="s">
        <v>60</v>
      </c>
      <c r="E4682" t="s">
        <v>52</v>
      </c>
      <c r="F4682">
        <v>291</v>
      </c>
    </row>
    <row r="4683" spans="1:6" x14ac:dyDescent="0.25">
      <c r="A4683" t="s">
        <v>7</v>
      </c>
      <c r="B4683">
        <v>2003</v>
      </c>
      <c r="C4683" t="s">
        <v>8</v>
      </c>
      <c r="D4683" t="s">
        <v>60</v>
      </c>
      <c r="E4683" t="s">
        <v>53</v>
      </c>
      <c r="F4683">
        <v>3227</v>
      </c>
    </row>
    <row r="4684" spans="1:6" x14ac:dyDescent="0.25">
      <c r="A4684" t="s">
        <v>7</v>
      </c>
      <c r="B4684">
        <v>2003</v>
      </c>
      <c r="C4684" t="s">
        <v>8</v>
      </c>
      <c r="D4684" t="s">
        <v>60</v>
      </c>
      <c r="E4684" t="s">
        <v>54</v>
      </c>
      <c r="F4684">
        <v>18</v>
      </c>
    </row>
    <row r="4685" spans="1:6" x14ac:dyDescent="0.25">
      <c r="A4685" t="s">
        <v>7</v>
      </c>
      <c r="B4685">
        <v>2003</v>
      </c>
      <c r="C4685" t="s">
        <v>8</v>
      </c>
      <c r="D4685" t="s">
        <v>60</v>
      </c>
      <c r="E4685" t="s">
        <v>6</v>
      </c>
      <c r="F4685">
        <v>219309</v>
      </c>
    </row>
    <row r="4686" spans="1:6" x14ac:dyDescent="0.25">
      <c r="A4686" t="s">
        <v>7</v>
      </c>
      <c r="B4686">
        <v>2003</v>
      </c>
      <c r="C4686" t="s">
        <v>8</v>
      </c>
      <c r="D4686" t="s">
        <v>62</v>
      </c>
      <c r="E4686" t="s">
        <v>56</v>
      </c>
      <c r="F4686">
        <v>36</v>
      </c>
    </row>
    <row r="4687" spans="1:6" x14ac:dyDescent="0.25">
      <c r="A4687" t="s">
        <v>7</v>
      </c>
      <c r="B4687">
        <v>2003</v>
      </c>
      <c r="C4687" t="s">
        <v>8</v>
      </c>
      <c r="D4687" t="s">
        <v>62</v>
      </c>
      <c r="E4687" t="s">
        <v>10</v>
      </c>
      <c r="F4687">
        <v>81</v>
      </c>
    </row>
    <row r="4688" spans="1:6" x14ac:dyDescent="0.25">
      <c r="A4688" t="s">
        <v>7</v>
      </c>
      <c r="B4688">
        <v>2003</v>
      </c>
      <c r="C4688" t="s">
        <v>8</v>
      </c>
      <c r="D4688" t="s">
        <v>62</v>
      </c>
      <c r="E4688" t="s">
        <v>11</v>
      </c>
      <c r="F4688">
        <v>3973</v>
      </c>
    </row>
    <row r="4689" spans="1:6" x14ac:dyDescent="0.25">
      <c r="A4689" t="s">
        <v>7</v>
      </c>
      <c r="B4689">
        <v>2003</v>
      </c>
      <c r="C4689" t="s">
        <v>8</v>
      </c>
      <c r="D4689" t="s">
        <v>62</v>
      </c>
      <c r="E4689" t="s">
        <v>12</v>
      </c>
      <c r="F4689">
        <v>222</v>
      </c>
    </row>
    <row r="4690" spans="1:6" x14ac:dyDescent="0.25">
      <c r="A4690" t="s">
        <v>7</v>
      </c>
      <c r="B4690">
        <v>2003</v>
      </c>
      <c r="C4690" t="s">
        <v>8</v>
      </c>
      <c r="D4690" t="s">
        <v>62</v>
      </c>
      <c r="E4690" t="s">
        <v>13</v>
      </c>
      <c r="F4690">
        <v>30149</v>
      </c>
    </row>
    <row r="4691" spans="1:6" x14ac:dyDescent="0.25">
      <c r="A4691" t="s">
        <v>7</v>
      </c>
      <c r="B4691">
        <v>2003</v>
      </c>
      <c r="C4691" t="s">
        <v>8</v>
      </c>
      <c r="D4691" t="s">
        <v>62</v>
      </c>
      <c r="E4691" t="s">
        <v>14</v>
      </c>
      <c r="F4691">
        <v>1676</v>
      </c>
    </row>
    <row r="4692" spans="1:6" x14ac:dyDescent="0.25">
      <c r="A4692" t="s">
        <v>7</v>
      </c>
      <c r="B4692">
        <v>2003</v>
      </c>
      <c r="C4692" t="s">
        <v>8</v>
      </c>
      <c r="D4692" t="s">
        <v>62</v>
      </c>
      <c r="E4692" t="s">
        <v>15</v>
      </c>
      <c r="F4692">
        <v>1316</v>
      </c>
    </row>
    <row r="4693" spans="1:6" x14ac:dyDescent="0.25">
      <c r="A4693" t="s">
        <v>7</v>
      </c>
      <c r="B4693">
        <v>2003</v>
      </c>
      <c r="C4693" t="s">
        <v>8</v>
      </c>
      <c r="D4693" t="s">
        <v>62</v>
      </c>
      <c r="E4693" t="s">
        <v>66</v>
      </c>
      <c r="F4693">
        <v>171</v>
      </c>
    </row>
    <row r="4694" spans="1:6" x14ac:dyDescent="0.25">
      <c r="A4694" t="s">
        <v>7</v>
      </c>
      <c r="B4694">
        <v>2003</v>
      </c>
      <c r="C4694" t="s">
        <v>8</v>
      </c>
      <c r="D4694" t="s">
        <v>62</v>
      </c>
      <c r="E4694" t="s">
        <v>57</v>
      </c>
      <c r="F4694">
        <v>40</v>
      </c>
    </row>
    <row r="4695" spans="1:6" x14ac:dyDescent="0.25">
      <c r="A4695" t="s">
        <v>7</v>
      </c>
      <c r="B4695">
        <v>2003</v>
      </c>
      <c r="C4695" t="s">
        <v>8</v>
      </c>
      <c r="D4695" t="s">
        <v>62</v>
      </c>
      <c r="E4695" t="s">
        <v>16</v>
      </c>
      <c r="F4695">
        <v>3297</v>
      </c>
    </row>
    <row r="4696" spans="1:6" x14ac:dyDescent="0.25">
      <c r="A4696" t="s">
        <v>7</v>
      </c>
      <c r="B4696">
        <v>2003</v>
      </c>
      <c r="C4696" t="s">
        <v>8</v>
      </c>
      <c r="D4696" t="s">
        <v>62</v>
      </c>
      <c r="E4696" t="s">
        <v>17</v>
      </c>
      <c r="F4696">
        <v>1038</v>
      </c>
    </row>
    <row r="4697" spans="1:6" x14ac:dyDescent="0.25">
      <c r="A4697" t="s">
        <v>7</v>
      </c>
      <c r="B4697">
        <v>2003</v>
      </c>
      <c r="C4697" t="s">
        <v>8</v>
      </c>
      <c r="D4697" t="s">
        <v>62</v>
      </c>
      <c r="E4697" t="s">
        <v>18</v>
      </c>
      <c r="F4697">
        <v>155</v>
      </c>
    </row>
    <row r="4698" spans="1:6" x14ac:dyDescent="0.25">
      <c r="A4698" t="s">
        <v>7</v>
      </c>
      <c r="B4698">
        <v>2003</v>
      </c>
      <c r="C4698" t="s">
        <v>8</v>
      </c>
      <c r="D4698" t="s">
        <v>62</v>
      </c>
      <c r="E4698" t="s">
        <v>19</v>
      </c>
      <c r="F4698">
        <v>232</v>
      </c>
    </row>
    <row r="4699" spans="1:6" x14ac:dyDescent="0.25">
      <c r="A4699" t="s">
        <v>7</v>
      </c>
      <c r="B4699">
        <v>2003</v>
      </c>
      <c r="C4699" t="s">
        <v>8</v>
      </c>
      <c r="D4699" t="s">
        <v>62</v>
      </c>
      <c r="E4699" t="s">
        <v>20</v>
      </c>
      <c r="F4699">
        <v>3285</v>
      </c>
    </row>
    <row r="4700" spans="1:6" x14ac:dyDescent="0.25">
      <c r="A4700" t="s">
        <v>7</v>
      </c>
      <c r="B4700">
        <v>2003</v>
      </c>
      <c r="C4700" t="s">
        <v>8</v>
      </c>
      <c r="D4700" t="s">
        <v>62</v>
      </c>
      <c r="E4700" t="s">
        <v>58</v>
      </c>
      <c r="F4700">
        <v>603</v>
      </c>
    </row>
    <row r="4701" spans="1:6" x14ac:dyDescent="0.25">
      <c r="A4701" t="s">
        <v>7</v>
      </c>
      <c r="B4701">
        <v>2003</v>
      </c>
      <c r="C4701" t="s">
        <v>8</v>
      </c>
      <c r="D4701" t="s">
        <v>62</v>
      </c>
      <c r="E4701" t="s">
        <v>21</v>
      </c>
      <c r="F4701">
        <v>252</v>
      </c>
    </row>
    <row r="4702" spans="1:6" x14ac:dyDescent="0.25">
      <c r="A4702" t="s">
        <v>7</v>
      </c>
      <c r="B4702">
        <v>2003</v>
      </c>
      <c r="C4702" t="s">
        <v>8</v>
      </c>
      <c r="D4702" t="s">
        <v>62</v>
      </c>
      <c r="E4702" t="s">
        <v>22</v>
      </c>
      <c r="F4702">
        <v>673</v>
      </c>
    </row>
    <row r="4703" spans="1:6" x14ac:dyDescent="0.25">
      <c r="A4703" t="s">
        <v>7</v>
      </c>
      <c r="B4703">
        <v>2003</v>
      </c>
      <c r="C4703" t="s">
        <v>8</v>
      </c>
      <c r="D4703" t="s">
        <v>62</v>
      </c>
      <c r="E4703" t="s">
        <v>23</v>
      </c>
      <c r="F4703">
        <v>125</v>
      </c>
    </row>
    <row r="4704" spans="1:6" x14ac:dyDescent="0.25">
      <c r="A4704" t="s">
        <v>7</v>
      </c>
      <c r="B4704">
        <v>2003</v>
      </c>
      <c r="C4704" t="s">
        <v>8</v>
      </c>
      <c r="D4704" t="s">
        <v>62</v>
      </c>
      <c r="E4704" t="s">
        <v>25</v>
      </c>
      <c r="F4704">
        <v>4</v>
      </c>
    </row>
    <row r="4705" spans="1:6" x14ac:dyDescent="0.25">
      <c r="A4705" t="s">
        <v>7</v>
      </c>
      <c r="B4705">
        <v>2003</v>
      </c>
      <c r="C4705" t="s">
        <v>8</v>
      </c>
      <c r="D4705" t="s">
        <v>62</v>
      </c>
      <c r="E4705" t="s">
        <v>26</v>
      </c>
      <c r="F4705">
        <v>145</v>
      </c>
    </row>
    <row r="4706" spans="1:6" x14ac:dyDescent="0.25">
      <c r="A4706" t="s">
        <v>7</v>
      </c>
      <c r="B4706">
        <v>2003</v>
      </c>
      <c r="C4706" t="s">
        <v>8</v>
      </c>
      <c r="D4706" t="s">
        <v>62</v>
      </c>
      <c r="E4706" t="s">
        <v>27</v>
      </c>
      <c r="F4706">
        <v>1724</v>
      </c>
    </row>
    <row r="4707" spans="1:6" x14ac:dyDescent="0.25">
      <c r="A4707" t="s">
        <v>7</v>
      </c>
      <c r="B4707">
        <v>2003</v>
      </c>
      <c r="C4707" t="s">
        <v>8</v>
      </c>
      <c r="D4707" t="s">
        <v>62</v>
      </c>
      <c r="E4707" t="s">
        <v>59</v>
      </c>
      <c r="F4707">
        <v>284</v>
      </c>
    </row>
    <row r="4708" spans="1:6" x14ac:dyDescent="0.25">
      <c r="A4708" t="s">
        <v>7</v>
      </c>
      <c r="B4708">
        <v>2003</v>
      </c>
      <c r="C4708" t="s">
        <v>8</v>
      </c>
      <c r="D4708" t="s">
        <v>62</v>
      </c>
      <c r="E4708" t="s">
        <v>28</v>
      </c>
      <c r="F4708">
        <v>573</v>
      </c>
    </row>
    <row r="4709" spans="1:6" x14ac:dyDescent="0.25">
      <c r="A4709" t="s">
        <v>7</v>
      </c>
      <c r="B4709">
        <v>2003</v>
      </c>
      <c r="C4709" t="s">
        <v>8</v>
      </c>
      <c r="D4709" t="s">
        <v>62</v>
      </c>
      <c r="E4709" t="s">
        <v>29</v>
      </c>
      <c r="F4709">
        <v>40</v>
      </c>
    </row>
    <row r="4710" spans="1:6" x14ac:dyDescent="0.25">
      <c r="A4710" t="s">
        <v>7</v>
      </c>
      <c r="B4710">
        <v>2003</v>
      </c>
      <c r="C4710" t="s">
        <v>8</v>
      </c>
      <c r="D4710" t="s">
        <v>62</v>
      </c>
      <c r="E4710" t="s">
        <v>30</v>
      </c>
      <c r="F4710">
        <v>254</v>
      </c>
    </row>
    <row r="4711" spans="1:6" x14ac:dyDescent="0.25">
      <c r="A4711" t="s">
        <v>7</v>
      </c>
      <c r="B4711">
        <v>2003</v>
      </c>
      <c r="C4711" t="s">
        <v>8</v>
      </c>
      <c r="D4711" t="s">
        <v>62</v>
      </c>
      <c r="E4711" t="s">
        <v>31</v>
      </c>
      <c r="F4711">
        <v>32</v>
      </c>
    </row>
    <row r="4712" spans="1:6" x14ac:dyDescent="0.25">
      <c r="A4712" t="s">
        <v>7</v>
      </c>
      <c r="B4712">
        <v>2003</v>
      </c>
      <c r="C4712" t="s">
        <v>8</v>
      </c>
      <c r="D4712" t="s">
        <v>62</v>
      </c>
      <c r="E4712" t="s">
        <v>32</v>
      </c>
      <c r="F4712">
        <v>359</v>
      </c>
    </row>
    <row r="4713" spans="1:6" x14ac:dyDescent="0.25">
      <c r="A4713" t="s">
        <v>7</v>
      </c>
      <c r="B4713">
        <v>2003</v>
      </c>
      <c r="C4713" t="s">
        <v>8</v>
      </c>
      <c r="D4713" t="s">
        <v>62</v>
      </c>
      <c r="E4713" t="s">
        <v>33</v>
      </c>
      <c r="F4713">
        <v>743</v>
      </c>
    </row>
    <row r="4714" spans="1:6" x14ac:dyDescent="0.25">
      <c r="A4714" t="s">
        <v>7</v>
      </c>
      <c r="B4714">
        <v>2003</v>
      </c>
      <c r="C4714" t="s">
        <v>8</v>
      </c>
      <c r="D4714" t="s">
        <v>62</v>
      </c>
      <c r="E4714" t="s">
        <v>34</v>
      </c>
      <c r="F4714">
        <v>63</v>
      </c>
    </row>
    <row r="4715" spans="1:6" x14ac:dyDescent="0.25">
      <c r="A4715" t="s">
        <v>7</v>
      </c>
      <c r="B4715">
        <v>2003</v>
      </c>
      <c r="C4715" t="s">
        <v>8</v>
      </c>
      <c r="D4715" t="s">
        <v>62</v>
      </c>
      <c r="E4715" t="s">
        <v>35</v>
      </c>
      <c r="F4715">
        <v>1643</v>
      </c>
    </row>
    <row r="4716" spans="1:6" x14ac:dyDescent="0.25">
      <c r="A4716" t="s">
        <v>7</v>
      </c>
      <c r="B4716">
        <v>2003</v>
      </c>
      <c r="C4716" t="s">
        <v>8</v>
      </c>
      <c r="D4716" t="s">
        <v>62</v>
      </c>
      <c r="E4716" t="s">
        <v>36</v>
      </c>
      <c r="F4716">
        <v>2867</v>
      </c>
    </row>
    <row r="4717" spans="1:6" x14ac:dyDescent="0.25">
      <c r="A4717" t="s">
        <v>7</v>
      </c>
      <c r="B4717">
        <v>2003</v>
      </c>
      <c r="C4717" t="s">
        <v>8</v>
      </c>
      <c r="D4717" t="s">
        <v>62</v>
      </c>
      <c r="E4717" t="s">
        <v>37</v>
      </c>
      <c r="F4717">
        <v>5098</v>
      </c>
    </row>
    <row r="4718" spans="1:6" x14ac:dyDescent="0.25">
      <c r="A4718" t="s">
        <v>7</v>
      </c>
      <c r="B4718">
        <v>2003</v>
      </c>
      <c r="C4718" t="s">
        <v>8</v>
      </c>
      <c r="D4718" t="s">
        <v>62</v>
      </c>
      <c r="E4718" t="s">
        <v>38</v>
      </c>
      <c r="F4718">
        <v>1481</v>
      </c>
    </row>
    <row r="4719" spans="1:6" x14ac:dyDescent="0.25">
      <c r="A4719" t="s">
        <v>7</v>
      </c>
      <c r="B4719">
        <v>2003</v>
      </c>
      <c r="C4719" t="s">
        <v>8</v>
      </c>
      <c r="D4719" t="s">
        <v>62</v>
      </c>
      <c r="E4719" t="s">
        <v>39</v>
      </c>
      <c r="F4719">
        <v>28</v>
      </c>
    </row>
    <row r="4720" spans="1:6" x14ac:dyDescent="0.25">
      <c r="A4720" t="s">
        <v>7</v>
      </c>
      <c r="B4720">
        <v>2003</v>
      </c>
      <c r="C4720" t="s">
        <v>8</v>
      </c>
      <c r="D4720" t="s">
        <v>62</v>
      </c>
      <c r="E4720" t="s">
        <v>40</v>
      </c>
      <c r="F4720">
        <v>476</v>
      </c>
    </row>
    <row r="4721" spans="1:6" x14ac:dyDescent="0.25">
      <c r="A4721" t="s">
        <v>7</v>
      </c>
      <c r="B4721">
        <v>2003</v>
      </c>
      <c r="C4721" t="s">
        <v>8</v>
      </c>
      <c r="D4721" t="s">
        <v>62</v>
      </c>
      <c r="E4721" t="s">
        <v>41</v>
      </c>
      <c r="F4721">
        <v>687</v>
      </c>
    </row>
    <row r="4722" spans="1:6" x14ac:dyDescent="0.25">
      <c r="A4722" t="s">
        <v>7</v>
      </c>
      <c r="B4722">
        <v>2003</v>
      </c>
      <c r="C4722" t="s">
        <v>8</v>
      </c>
      <c r="D4722" t="s">
        <v>62</v>
      </c>
      <c r="E4722" t="s">
        <v>42</v>
      </c>
      <c r="F4722">
        <v>917</v>
      </c>
    </row>
    <row r="4723" spans="1:6" x14ac:dyDescent="0.25">
      <c r="A4723" t="s">
        <v>7</v>
      </c>
      <c r="B4723">
        <v>2003</v>
      </c>
      <c r="C4723" t="s">
        <v>8</v>
      </c>
      <c r="D4723" t="s">
        <v>62</v>
      </c>
      <c r="E4723" t="s">
        <v>43</v>
      </c>
      <c r="F4723">
        <v>1276</v>
      </c>
    </row>
    <row r="4724" spans="1:6" x14ac:dyDescent="0.25">
      <c r="A4724" t="s">
        <v>7</v>
      </c>
      <c r="B4724">
        <v>2003</v>
      </c>
      <c r="C4724" t="s">
        <v>8</v>
      </c>
      <c r="D4724" t="s">
        <v>62</v>
      </c>
      <c r="E4724" t="s">
        <v>44</v>
      </c>
      <c r="F4724">
        <v>593</v>
      </c>
    </row>
    <row r="4725" spans="1:6" x14ac:dyDescent="0.25">
      <c r="A4725" t="s">
        <v>7</v>
      </c>
      <c r="B4725">
        <v>2003</v>
      </c>
      <c r="C4725" t="s">
        <v>8</v>
      </c>
      <c r="D4725" t="s">
        <v>62</v>
      </c>
      <c r="E4725" t="s">
        <v>45</v>
      </c>
      <c r="F4725">
        <v>217</v>
      </c>
    </row>
    <row r="4726" spans="1:6" x14ac:dyDescent="0.25">
      <c r="A4726" t="s">
        <v>7</v>
      </c>
      <c r="B4726">
        <v>2003</v>
      </c>
      <c r="C4726" t="s">
        <v>8</v>
      </c>
      <c r="D4726" t="s">
        <v>62</v>
      </c>
      <c r="E4726" t="s">
        <v>46</v>
      </c>
      <c r="F4726">
        <v>19</v>
      </c>
    </row>
    <row r="4727" spans="1:6" x14ac:dyDescent="0.25">
      <c r="A4727" t="s">
        <v>7</v>
      </c>
      <c r="B4727">
        <v>2003</v>
      </c>
      <c r="C4727" t="s">
        <v>8</v>
      </c>
      <c r="D4727" t="s">
        <v>62</v>
      </c>
      <c r="E4727" t="s">
        <v>47</v>
      </c>
      <c r="F4727">
        <v>363</v>
      </c>
    </row>
    <row r="4728" spans="1:6" x14ac:dyDescent="0.25">
      <c r="A4728" t="s">
        <v>7</v>
      </c>
      <c r="B4728">
        <v>2003</v>
      </c>
      <c r="C4728" t="s">
        <v>8</v>
      </c>
      <c r="D4728" t="s">
        <v>62</v>
      </c>
      <c r="E4728" t="s">
        <v>48</v>
      </c>
      <c r="F4728">
        <v>24733</v>
      </c>
    </row>
    <row r="4729" spans="1:6" x14ac:dyDescent="0.25">
      <c r="A4729" t="s">
        <v>7</v>
      </c>
      <c r="B4729">
        <v>2003</v>
      </c>
      <c r="C4729" t="s">
        <v>8</v>
      </c>
      <c r="D4729" t="s">
        <v>62</v>
      </c>
      <c r="E4729" t="s">
        <v>49</v>
      </c>
      <c r="F4729">
        <v>642</v>
      </c>
    </row>
    <row r="4730" spans="1:6" x14ac:dyDescent="0.25">
      <c r="A4730" t="s">
        <v>7</v>
      </c>
      <c r="B4730">
        <v>2003</v>
      </c>
      <c r="C4730" t="s">
        <v>8</v>
      </c>
      <c r="D4730" t="s">
        <v>62</v>
      </c>
      <c r="E4730" t="s">
        <v>61</v>
      </c>
      <c r="F4730">
        <v>17</v>
      </c>
    </row>
    <row r="4731" spans="1:6" x14ac:dyDescent="0.25">
      <c r="A4731" t="s">
        <v>7</v>
      </c>
      <c r="B4731">
        <v>2003</v>
      </c>
      <c r="C4731" t="s">
        <v>8</v>
      </c>
      <c r="D4731" t="s">
        <v>62</v>
      </c>
      <c r="E4731" t="s">
        <v>50</v>
      </c>
      <c r="F4731">
        <v>678</v>
      </c>
    </row>
    <row r="4732" spans="1:6" x14ac:dyDescent="0.25">
      <c r="A4732" t="s">
        <v>7</v>
      </c>
      <c r="B4732">
        <v>2003</v>
      </c>
      <c r="C4732" t="s">
        <v>8</v>
      </c>
      <c r="D4732" t="s">
        <v>62</v>
      </c>
      <c r="E4732" t="s">
        <v>51</v>
      </c>
      <c r="F4732">
        <v>1734</v>
      </c>
    </row>
    <row r="4733" spans="1:6" x14ac:dyDescent="0.25">
      <c r="A4733" t="s">
        <v>7</v>
      </c>
      <c r="B4733">
        <v>2003</v>
      </c>
      <c r="C4733" t="s">
        <v>8</v>
      </c>
      <c r="D4733" t="s">
        <v>62</v>
      </c>
      <c r="E4733" t="s">
        <v>52</v>
      </c>
      <c r="F4733">
        <v>6</v>
      </c>
    </row>
    <row r="4734" spans="1:6" x14ac:dyDescent="0.25">
      <c r="A4734" t="s">
        <v>7</v>
      </c>
      <c r="B4734">
        <v>2003</v>
      </c>
      <c r="C4734" t="s">
        <v>8</v>
      </c>
      <c r="D4734" t="s">
        <v>62</v>
      </c>
      <c r="E4734" t="s">
        <v>53</v>
      </c>
      <c r="F4734">
        <v>521</v>
      </c>
    </row>
    <row r="4735" spans="1:6" x14ac:dyDescent="0.25">
      <c r="A4735" t="s">
        <v>7</v>
      </c>
      <c r="B4735">
        <v>2003</v>
      </c>
      <c r="C4735" t="s">
        <v>8</v>
      </c>
      <c r="D4735" t="s">
        <v>62</v>
      </c>
      <c r="E4735" t="s">
        <v>54</v>
      </c>
      <c r="F4735">
        <v>75</v>
      </c>
    </row>
    <row r="4736" spans="1:6" x14ac:dyDescent="0.25">
      <c r="A4736" t="s">
        <v>7</v>
      </c>
      <c r="B4736">
        <v>2003</v>
      </c>
      <c r="C4736" t="s">
        <v>8</v>
      </c>
      <c r="D4736" t="s">
        <v>62</v>
      </c>
      <c r="E4736" t="s">
        <v>63</v>
      </c>
      <c r="F4736">
        <v>2378</v>
      </c>
    </row>
    <row r="4737" spans="1:6" x14ac:dyDescent="0.25">
      <c r="A4737" t="s">
        <v>7</v>
      </c>
      <c r="B4737">
        <v>2003</v>
      </c>
      <c r="C4737" t="s">
        <v>8</v>
      </c>
      <c r="D4737" t="s">
        <v>62</v>
      </c>
      <c r="E4737" t="s">
        <v>6</v>
      </c>
      <c r="F4737">
        <v>97994</v>
      </c>
    </row>
    <row r="4738" spans="1:6" x14ac:dyDescent="0.25">
      <c r="A4738" t="s">
        <v>7</v>
      </c>
      <c r="B4738">
        <v>2003</v>
      </c>
      <c r="C4738" t="s">
        <v>8</v>
      </c>
      <c r="D4738" t="s">
        <v>64</v>
      </c>
      <c r="E4738" t="s">
        <v>56</v>
      </c>
      <c r="F4738">
        <v>1868</v>
      </c>
    </row>
    <row r="4739" spans="1:6" x14ac:dyDescent="0.25">
      <c r="A4739" t="s">
        <v>7</v>
      </c>
      <c r="B4739">
        <v>2003</v>
      </c>
      <c r="C4739" t="s">
        <v>8</v>
      </c>
      <c r="D4739" t="s">
        <v>64</v>
      </c>
      <c r="E4739" t="s">
        <v>10</v>
      </c>
      <c r="F4739">
        <v>849</v>
      </c>
    </row>
    <row r="4740" spans="1:6" x14ac:dyDescent="0.25">
      <c r="A4740" t="s">
        <v>7</v>
      </c>
      <c r="B4740">
        <v>2003</v>
      </c>
      <c r="C4740" t="s">
        <v>8</v>
      </c>
      <c r="D4740" t="s">
        <v>64</v>
      </c>
      <c r="E4740" t="s">
        <v>11</v>
      </c>
      <c r="F4740">
        <v>2518</v>
      </c>
    </row>
    <row r="4741" spans="1:6" x14ac:dyDescent="0.25">
      <c r="A4741" t="s">
        <v>7</v>
      </c>
      <c r="B4741">
        <v>2003</v>
      </c>
      <c r="C4741" t="s">
        <v>8</v>
      </c>
      <c r="D4741" t="s">
        <v>64</v>
      </c>
      <c r="E4741" t="s">
        <v>12</v>
      </c>
      <c r="F4741">
        <v>1986</v>
      </c>
    </row>
    <row r="4742" spans="1:6" x14ac:dyDescent="0.25">
      <c r="A4742" t="s">
        <v>7</v>
      </c>
      <c r="B4742">
        <v>2003</v>
      </c>
      <c r="C4742" t="s">
        <v>8</v>
      </c>
      <c r="D4742" t="s">
        <v>64</v>
      </c>
      <c r="E4742" t="s">
        <v>13</v>
      </c>
      <c r="F4742">
        <v>11524</v>
      </c>
    </row>
    <row r="4743" spans="1:6" x14ac:dyDescent="0.25">
      <c r="A4743" t="s">
        <v>7</v>
      </c>
      <c r="B4743">
        <v>2003</v>
      </c>
      <c r="C4743" t="s">
        <v>8</v>
      </c>
      <c r="D4743" t="s">
        <v>64</v>
      </c>
      <c r="E4743" t="s">
        <v>14</v>
      </c>
      <c r="F4743">
        <v>1420</v>
      </c>
    </row>
    <row r="4744" spans="1:6" x14ac:dyDescent="0.25">
      <c r="A4744" t="s">
        <v>7</v>
      </c>
      <c r="B4744">
        <v>2003</v>
      </c>
      <c r="C4744" t="s">
        <v>8</v>
      </c>
      <c r="D4744" t="s">
        <v>64</v>
      </c>
      <c r="E4744" t="s">
        <v>15</v>
      </c>
      <c r="F4744">
        <v>1120</v>
      </c>
    </row>
    <row r="4745" spans="1:6" x14ac:dyDescent="0.25">
      <c r="A4745" t="s">
        <v>7</v>
      </c>
      <c r="B4745">
        <v>2003</v>
      </c>
      <c r="C4745" t="s">
        <v>8</v>
      </c>
      <c r="D4745" t="s">
        <v>64</v>
      </c>
      <c r="E4745" t="s">
        <v>66</v>
      </c>
      <c r="F4745">
        <v>620</v>
      </c>
    </row>
    <row r="4746" spans="1:6" x14ac:dyDescent="0.25">
      <c r="A4746" t="s">
        <v>7</v>
      </c>
      <c r="B4746">
        <v>2003</v>
      </c>
      <c r="C4746" t="s">
        <v>8</v>
      </c>
      <c r="D4746" t="s">
        <v>64</v>
      </c>
      <c r="E4746" t="s">
        <v>57</v>
      </c>
      <c r="F4746">
        <v>20</v>
      </c>
    </row>
    <row r="4747" spans="1:6" x14ac:dyDescent="0.25">
      <c r="A4747" t="s">
        <v>7</v>
      </c>
      <c r="B4747">
        <v>2003</v>
      </c>
      <c r="C4747" t="s">
        <v>8</v>
      </c>
      <c r="D4747" t="s">
        <v>64</v>
      </c>
      <c r="E4747" t="s">
        <v>16</v>
      </c>
      <c r="F4747">
        <v>9593</v>
      </c>
    </row>
    <row r="4748" spans="1:6" x14ac:dyDescent="0.25">
      <c r="A4748" t="s">
        <v>7</v>
      </c>
      <c r="B4748">
        <v>2003</v>
      </c>
      <c r="C4748" t="s">
        <v>8</v>
      </c>
      <c r="D4748" t="s">
        <v>64</v>
      </c>
      <c r="E4748" t="s">
        <v>17</v>
      </c>
      <c r="F4748">
        <v>3034</v>
      </c>
    </row>
    <row r="4749" spans="1:6" x14ac:dyDescent="0.25">
      <c r="A4749" t="s">
        <v>7</v>
      </c>
      <c r="B4749">
        <v>2003</v>
      </c>
      <c r="C4749" t="s">
        <v>8</v>
      </c>
      <c r="D4749" t="s">
        <v>64</v>
      </c>
      <c r="E4749" t="s">
        <v>18</v>
      </c>
      <c r="F4749">
        <v>364</v>
      </c>
    </row>
    <row r="4750" spans="1:6" x14ac:dyDescent="0.25">
      <c r="A4750" t="s">
        <v>7</v>
      </c>
      <c r="B4750">
        <v>2003</v>
      </c>
      <c r="C4750" t="s">
        <v>8</v>
      </c>
      <c r="D4750" t="s">
        <v>64</v>
      </c>
      <c r="E4750" t="s">
        <v>19</v>
      </c>
      <c r="F4750">
        <v>986</v>
      </c>
    </row>
    <row r="4751" spans="1:6" x14ac:dyDescent="0.25">
      <c r="A4751" t="s">
        <v>7</v>
      </c>
      <c r="B4751">
        <v>2003</v>
      </c>
      <c r="C4751" t="s">
        <v>8</v>
      </c>
      <c r="D4751" t="s">
        <v>64</v>
      </c>
      <c r="E4751" t="s">
        <v>20</v>
      </c>
      <c r="F4751">
        <v>6930</v>
      </c>
    </row>
    <row r="4752" spans="1:6" x14ac:dyDescent="0.25">
      <c r="A4752" t="s">
        <v>7</v>
      </c>
      <c r="B4752">
        <v>2003</v>
      </c>
      <c r="C4752" t="s">
        <v>8</v>
      </c>
      <c r="D4752" t="s">
        <v>64</v>
      </c>
      <c r="E4752" t="s">
        <v>58</v>
      </c>
      <c r="F4752">
        <v>5199</v>
      </c>
    </row>
    <row r="4753" spans="1:6" x14ac:dyDescent="0.25">
      <c r="A4753" t="s">
        <v>7</v>
      </c>
      <c r="B4753">
        <v>2003</v>
      </c>
      <c r="C4753" t="s">
        <v>8</v>
      </c>
      <c r="D4753" t="s">
        <v>64</v>
      </c>
      <c r="E4753" t="s">
        <v>21</v>
      </c>
      <c r="F4753">
        <v>2857</v>
      </c>
    </row>
    <row r="4754" spans="1:6" x14ac:dyDescent="0.25">
      <c r="A4754" t="s">
        <v>7</v>
      </c>
      <c r="B4754">
        <v>2003</v>
      </c>
      <c r="C4754" t="s">
        <v>8</v>
      </c>
      <c r="D4754" t="s">
        <v>64</v>
      </c>
      <c r="E4754" t="s">
        <v>22</v>
      </c>
      <c r="F4754">
        <v>2583</v>
      </c>
    </row>
    <row r="4755" spans="1:6" x14ac:dyDescent="0.25">
      <c r="A4755" t="s">
        <v>7</v>
      </c>
      <c r="B4755">
        <v>2003</v>
      </c>
      <c r="C4755" t="s">
        <v>8</v>
      </c>
      <c r="D4755" t="s">
        <v>64</v>
      </c>
      <c r="E4755" t="s">
        <v>23</v>
      </c>
      <c r="F4755">
        <v>3064</v>
      </c>
    </row>
    <row r="4756" spans="1:6" x14ac:dyDescent="0.25">
      <c r="A4756" t="s">
        <v>7</v>
      </c>
      <c r="B4756">
        <v>2003</v>
      </c>
      <c r="C4756" t="s">
        <v>8</v>
      </c>
      <c r="D4756" t="s">
        <v>64</v>
      </c>
      <c r="E4756" t="s">
        <v>24</v>
      </c>
      <c r="F4756">
        <v>2304</v>
      </c>
    </row>
    <row r="4757" spans="1:6" x14ac:dyDescent="0.25">
      <c r="A4757" t="s">
        <v>7</v>
      </c>
      <c r="B4757">
        <v>2003</v>
      </c>
      <c r="C4757" t="s">
        <v>8</v>
      </c>
      <c r="D4757" t="s">
        <v>64</v>
      </c>
      <c r="E4757" t="s">
        <v>25</v>
      </c>
      <c r="F4757">
        <v>1210</v>
      </c>
    </row>
    <row r="4758" spans="1:6" x14ac:dyDescent="0.25">
      <c r="A4758" t="s">
        <v>7</v>
      </c>
      <c r="B4758">
        <v>2003</v>
      </c>
      <c r="C4758" t="s">
        <v>8</v>
      </c>
      <c r="D4758" t="s">
        <v>64</v>
      </c>
      <c r="E4758" t="s">
        <v>26</v>
      </c>
      <c r="F4758">
        <v>1516</v>
      </c>
    </row>
    <row r="4759" spans="1:6" x14ac:dyDescent="0.25">
      <c r="A4759" t="s">
        <v>7</v>
      </c>
      <c r="B4759">
        <v>2003</v>
      </c>
      <c r="C4759" t="s">
        <v>8</v>
      </c>
      <c r="D4759" t="s">
        <v>64</v>
      </c>
      <c r="E4759" t="s">
        <v>27</v>
      </c>
      <c r="F4759">
        <v>1953</v>
      </c>
    </row>
    <row r="4760" spans="1:6" x14ac:dyDescent="0.25">
      <c r="A4760" t="s">
        <v>7</v>
      </c>
      <c r="B4760">
        <v>2003</v>
      </c>
      <c r="C4760" t="s">
        <v>8</v>
      </c>
      <c r="D4760" t="s">
        <v>64</v>
      </c>
      <c r="E4760" t="s">
        <v>59</v>
      </c>
      <c r="F4760">
        <v>4706</v>
      </c>
    </row>
    <row r="4761" spans="1:6" x14ac:dyDescent="0.25">
      <c r="A4761" t="s">
        <v>7</v>
      </c>
      <c r="B4761">
        <v>2003</v>
      </c>
      <c r="C4761" t="s">
        <v>8</v>
      </c>
      <c r="D4761" t="s">
        <v>64</v>
      </c>
      <c r="E4761" t="s">
        <v>28</v>
      </c>
      <c r="F4761">
        <v>3500</v>
      </c>
    </row>
    <row r="4762" spans="1:6" x14ac:dyDescent="0.25">
      <c r="A4762" t="s">
        <v>7</v>
      </c>
      <c r="B4762">
        <v>2003</v>
      </c>
      <c r="C4762" t="s">
        <v>8</v>
      </c>
      <c r="D4762" t="s">
        <v>64</v>
      </c>
      <c r="E4762" t="s">
        <v>29</v>
      </c>
      <c r="F4762">
        <v>1025</v>
      </c>
    </row>
    <row r="4763" spans="1:6" x14ac:dyDescent="0.25">
      <c r="A4763" t="s">
        <v>7</v>
      </c>
      <c r="B4763">
        <v>2003</v>
      </c>
      <c r="C4763" t="s">
        <v>8</v>
      </c>
      <c r="D4763" t="s">
        <v>64</v>
      </c>
      <c r="E4763" t="s">
        <v>30</v>
      </c>
      <c r="F4763">
        <v>4876</v>
      </c>
    </row>
    <row r="4764" spans="1:6" x14ac:dyDescent="0.25">
      <c r="A4764" t="s">
        <v>7</v>
      </c>
      <c r="B4764">
        <v>2003</v>
      </c>
      <c r="C4764" t="s">
        <v>8</v>
      </c>
      <c r="D4764" t="s">
        <v>64</v>
      </c>
      <c r="E4764" t="s">
        <v>31</v>
      </c>
      <c r="F4764">
        <v>702</v>
      </c>
    </row>
    <row r="4765" spans="1:6" x14ac:dyDescent="0.25">
      <c r="A4765" t="s">
        <v>7</v>
      </c>
      <c r="B4765">
        <v>2003</v>
      </c>
      <c r="C4765" t="s">
        <v>8</v>
      </c>
      <c r="D4765" t="s">
        <v>64</v>
      </c>
      <c r="E4765" t="s">
        <v>32</v>
      </c>
      <c r="F4765">
        <v>1415</v>
      </c>
    </row>
    <row r="4766" spans="1:6" x14ac:dyDescent="0.25">
      <c r="A4766" t="s">
        <v>7</v>
      </c>
      <c r="B4766">
        <v>2003</v>
      </c>
      <c r="C4766" t="s">
        <v>8</v>
      </c>
      <c r="D4766" t="s">
        <v>64</v>
      </c>
      <c r="E4766" t="s">
        <v>33</v>
      </c>
      <c r="F4766">
        <v>996</v>
      </c>
    </row>
    <row r="4767" spans="1:6" x14ac:dyDescent="0.25">
      <c r="A4767" t="s">
        <v>7</v>
      </c>
      <c r="B4767">
        <v>2003</v>
      </c>
      <c r="C4767" t="s">
        <v>8</v>
      </c>
      <c r="D4767" t="s">
        <v>64</v>
      </c>
      <c r="E4767" t="s">
        <v>34</v>
      </c>
      <c r="F4767">
        <v>935</v>
      </c>
    </row>
    <row r="4768" spans="1:6" x14ac:dyDescent="0.25">
      <c r="A4768" t="s">
        <v>7</v>
      </c>
      <c r="B4768">
        <v>2003</v>
      </c>
      <c r="C4768" t="s">
        <v>8</v>
      </c>
      <c r="D4768" t="s">
        <v>64</v>
      </c>
      <c r="E4768" t="s">
        <v>35</v>
      </c>
      <c r="F4768">
        <v>931</v>
      </c>
    </row>
    <row r="4769" spans="1:6" x14ac:dyDescent="0.25">
      <c r="A4769" t="s">
        <v>7</v>
      </c>
      <c r="B4769">
        <v>2003</v>
      </c>
      <c r="C4769" t="s">
        <v>8</v>
      </c>
      <c r="D4769" t="s">
        <v>64</v>
      </c>
      <c r="E4769" t="s">
        <v>36</v>
      </c>
      <c r="F4769">
        <v>805</v>
      </c>
    </row>
    <row r="4770" spans="1:6" x14ac:dyDescent="0.25">
      <c r="A4770" t="s">
        <v>7</v>
      </c>
      <c r="B4770">
        <v>2003</v>
      </c>
      <c r="C4770" t="s">
        <v>8</v>
      </c>
      <c r="D4770" t="s">
        <v>64</v>
      </c>
      <c r="E4770" t="s">
        <v>37</v>
      </c>
      <c r="F4770">
        <v>6017</v>
      </c>
    </row>
    <row r="4771" spans="1:6" x14ac:dyDescent="0.25">
      <c r="A4771" t="s">
        <v>7</v>
      </c>
      <c r="B4771">
        <v>2003</v>
      </c>
      <c r="C4771" t="s">
        <v>8</v>
      </c>
      <c r="D4771" t="s">
        <v>64</v>
      </c>
      <c r="E4771" t="s">
        <v>38</v>
      </c>
      <c r="F4771">
        <v>5734</v>
      </c>
    </row>
    <row r="4772" spans="1:6" x14ac:dyDescent="0.25">
      <c r="A4772" t="s">
        <v>7</v>
      </c>
      <c r="B4772">
        <v>2003</v>
      </c>
      <c r="C4772" t="s">
        <v>8</v>
      </c>
      <c r="D4772" t="s">
        <v>64</v>
      </c>
      <c r="E4772" t="s">
        <v>39</v>
      </c>
      <c r="F4772">
        <v>626</v>
      </c>
    </row>
    <row r="4773" spans="1:6" x14ac:dyDescent="0.25">
      <c r="A4773" t="s">
        <v>7</v>
      </c>
      <c r="B4773">
        <v>2003</v>
      </c>
      <c r="C4773" t="s">
        <v>8</v>
      </c>
      <c r="D4773" t="s">
        <v>64</v>
      </c>
      <c r="E4773" t="s">
        <v>40</v>
      </c>
      <c r="F4773">
        <v>8172</v>
      </c>
    </row>
    <row r="4774" spans="1:6" x14ac:dyDescent="0.25">
      <c r="A4774" t="s">
        <v>7</v>
      </c>
      <c r="B4774">
        <v>2003</v>
      </c>
      <c r="C4774" t="s">
        <v>8</v>
      </c>
      <c r="D4774" t="s">
        <v>64</v>
      </c>
      <c r="E4774" t="s">
        <v>41</v>
      </c>
      <c r="F4774">
        <v>4276</v>
      </c>
    </row>
    <row r="4775" spans="1:6" x14ac:dyDescent="0.25">
      <c r="A4775" t="s">
        <v>7</v>
      </c>
      <c r="B4775">
        <v>2003</v>
      </c>
      <c r="C4775" t="s">
        <v>8</v>
      </c>
      <c r="D4775" t="s">
        <v>64</v>
      </c>
      <c r="E4775" t="s">
        <v>42</v>
      </c>
      <c r="F4775">
        <v>3397</v>
      </c>
    </row>
    <row r="4776" spans="1:6" x14ac:dyDescent="0.25">
      <c r="A4776" t="s">
        <v>7</v>
      </c>
      <c r="B4776">
        <v>2003</v>
      </c>
      <c r="C4776" t="s">
        <v>8</v>
      </c>
      <c r="D4776" t="s">
        <v>64</v>
      </c>
      <c r="E4776" t="s">
        <v>43</v>
      </c>
      <c r="F4776">
        <v>5505</v>
      </c>
    </row>
    <row r="4777" spans="1:6" x14ac:dyDescent="0.25">
      <c r="A4777" t="s">
        <v>7</v>
      </c>
      <c r="B4777">
        <v>2003</v>
      </c>
      <c r="C4777" t="s">
        <v>8</v>
      </c>
      <c r="D4777" t="s">
        <v>64</v>
      </c>
      <c r="E4777" t="s">
        <v>44</v>
      </c>
      <c r="F4777">
        <v>722</v>
      </c>
    </row>
    <row r="4778" spans="1:6" x14ac:dyDescent="0.25">
      <c r="A4778" t="s">
        <v>7</v>
      </c>
      <c r="B4778">
        <v>2003</v>
      </c>
      <c r="C4778" t="s">
        <v>8</v>
      </c>
      <c r="D4778" t="s">
        <v>64</v>
      </c>
      <c r="E4778" t="s">
        <v>45</v>
      </c>
      <c r="F4778">
        <v>1716</v>
      </c>
    </row>
    <row r="4779" spans="1:6" x14ac:dyDescent="0.25">
      <c r="A4779" t="s">
        <v>7</v>
      </c>
      <c r="B4779">
        <v>2003</v>
      </c>
      <c r="C4779" t="s">
        <v>8</v>
      </c>
      <c r="D4779" t="s">
        <v>64</v>
      </c>
      <c r="E4779" t="s">
        <v>46</v>
      </c>
      <c r="F4779">
        <v>919</v>
      </c>
    </row>
    <row r="4780" spans="1:6" x14ac:dyDescent="0.25">
      <c r="A4780" t="s">
        <v>7</v>
      </c>
      <c r="B4780">
        <v>2003</v>
      </c>
      <c r="C4780" t="s">
        <v>8</v>
      </c>
      <c r="D4780" t="s">
        <v>64</v>
      </c>
      <c r="E4780" t="s">
        <v>47</v>
      </c>
      <c r="F4780">
        <v>5279</v>
      </c>
    </row>
    <row r="4781" spans="1:6" x14ac:dyDescent="0.25">
      <c r="A4781" t="s">
        <v>7</v>
      </c>
      <c r="B4781">
        <v>2003</v>
      </c>
      <c r="C4781" t="s">
        <v>8</v>
      </c>
      <c r="D4781" t="s">
        <v>64</v>
      </c>
      <c r="E4781" t="s">
        <v>48</v>
      </c>
      <c r="F4781">
        <v>10961</v>
      </c>
    </row>
    <row r="4782" spans="1:6" x14ac:dyDescent="0.25">
      <c r="A4782" t="s">
        <v>7</v>
      </c>
      <c r="B4782">
        <v>2003</v>
      </c>
      <c r="C4782" t="s">
        <v>8</v>
      </c>
      <c r="D4782" t="s">
        <v>64</v>
      </c>
      <c r="E4782" t="s">
        <v>49</v>
      </c>
      <c r="F4782">
        <v>1613</v>
      </c>
    </row>
    <row r="4783" spans="1:6" x14ac:dyDescent="0.25">
      <c r="A4783" t="s">
        <v>7</v>
      </c>
      <c r="B4783">
        <v>2003</v>
      </c>
      <c r="C4783" t="s">
        <v>8</v>
      </c>
      <c r="D4783" t="s">
        <v>64</v>
      </c>
      <c r="E4783" t="s">
        <v>61</v>
      </c>
      <c r="F4783">
        <v>796</v>
      </c>
    </row>
    <row r="4784" spans="1:6" x14ac:dyDescent="0.25">
      <c r="A4784" t="s">
        <v>7</v>
      </c>
      <c r="B4784">
        <v>2003</v>
      </c>
      <c r="C4784" t="s">
        <v>8</v>
      </c>
      <c r="D4784" t="s">
        <v>64</v>
      </c>
      <c r="E4784" t="s">
        <v>50</v>
      </c>
      <c r="F4784">
        <v>3891</v>
      </c>
    </row>
    <row r="4785" spans="1:6" x14ac:dyDescent="0.25">
      <c r="A4785" t="s">
        <v>7</v>
      </c>
      <c r="B4785">
        <v>2003</v>
      </c>
      <c r="C4785" t="s">
        <v>8</v>
      </c>
      <c r="D4785" t="s">
        <v>64</v>
      </c>
      <c r="E4785" t="s">
        <v>51</v>
      </c>
      <c r="F4785">
        <v>6306</v>
      </c>
    </row>
    <row r="4786" spans="1:6" x14ac:dyDescent="0.25">
      <c r="A4786" t="s">
        <v>7</v>
      </c>
      <c r="B4786">
        <v>2003</v>
      </c>
      <c r="C4786" t="s">
        <v>8</v>
      </c>
      <c r="D4786" t="s">
        <v>64</v>
      </c>
      <c r="E4786" t="s">
        <v>52</v>
      </c>
      <c r="F4786">
        <v>1466</v>
      </c>
    </row>
    <row r="4787" spans="1:6" x14ac:dyDescent="0.25">
      <c r="A4787" t="s">
        <v>7</v>
      </c>
      <c r="B4787">
        <v>2003</v>
      </c>
      <c r="C4787" t="s">
        <v>8</v>
      </c>
      <c r="D4787" t="s">
        <v>64</v>
      </c>
      <c r="E4787" t="s">
        <v>53</v>
      </c>
      <c r="F4787">
        <v>4209</v>
      </c>
    </row>
    <row r="4788" spans="1:6" x14ac:dyDescent="0.25">
      <c r="A4788" t="s">
        <v>7</v>
      </c>
      <c r="B4788">
        <v>2003</v>
      </c>
      <c r="C4788" t="s">
        <v>8</v>
      </c>
      <c r="D4788" t="s">
        <v>64</v>
      </c>
      <c r="E4788" t="s">
        <v>54</v>
      </c>
      <c r="F4788">
        <v>539</v>
      </c>
    </row>
    <row r="4789" spans="1:6" x14ac:dyDescent="0.25">
      <c r="A4789" t="s">
        <v>7</v>
      </c>
      <c r="B4789">
        <v>2003</v>
      </c>
      <c r="C4789" t="s">
        <v>8</v>
      </c>
      <c r="D4789" t="s">
        <v>64</v>
      </c>
      <c r="E4789" t="s">
        <v>6</v>
      </c>
      <c r="F4789">
        <v>155553</v>
      </c>
    </row>
    <row r="4790" spans="1:6" x14ac:dyDescent="0.25">
      <c r="A4790" t="s">
        <v>7</v>
      </c>
      <c r="B4790">
        <v>2003</v>
      </c>
      <c r="C4790" t="s">
        <v>8</v>
      </c>
      <c r="D4790" t="s">
        <v>65</v>
      </c>
      <c r="E4790" t="s">
        <v>56</v>
      </c>
      <c r="F4790">
        <v>4034</v>
      </c>
    </row>
    <row r="4791" spans="1:6" x14ac:dyDescent="0.25">
      <c r="A4791" t="s">
        <v>7</v>
      </c>
      <c r="B4791">
        <v>2003</v>
      </c>
      <c r="C4791" t="s">
        <v>8</v>
      </c>
      <c r="D4791" t="s">
        <v>65</v>
      </c>
      <c r="E4791" t="s">
        <v>10</v>
      </c>
      <c r="F4791">
        <v>5</v>
      </c>
    </row>
    <row r="4792" spans="1:6" x14ac:dyDescent="0.25">
      <c r="A4792" t="s">
        <v>7</v>
      </c>
      <c r="B4792">
        <v>2003</v>
      </c>
      <c r="C4792" t="s">
        <v>8</v>
      </c>
      <c r="D4792" t="s">
        <v>65</v>
      </c>
      <c r="E4792" t="s">
        <v>11</v>
      </c>
      <c r="F4792">
        <v>1281</v>
      </c>
    </row>
    <row r="4793" spans="1:6" x14ac:dyDescent="0.25">
      <c r="A4793" t="s">
        <v>7</v>
      </c>
      <c r="B4793">
        <v>2003</v>
      </c>
      <c r="C4793" t="s">
        <v>8</v>
      </c>
      <c r="D4793" t="s">
        <v>65</v>
      </c>
      <c r="E4793" t="s">
        <v>12</v>
      </c>
      <c r="F4793">
        <v>429</v>
      </c>
    </row>
    <row r="4794" spans="1:6" x14ac:dyDescent="0.25">
      <c r="A4794" t="s">
        <v>7</v>
      </c>
      <c r="B4794">
        <v>2003</v>
      </c>
      <c r="C4794" t="s">
        <v>8</v>
      </c>
      <c r="D4794" t="s">
        <v>65</v>
      </c>
      <c r="E4794" t="s">
        <v>13</v>
      </c>
      <c r="F4794">
        <v>29579</v>
      </c>
    </row>
    <row r="4795" spans="1:6" x14ac:dyDescent="0.25">
      <c r="A4795" t="s">
        <v>7</v>
      </c>
      <c r="B4795">
        <v>2003</v>
      </c>
      <c r="C4795" t="s">
        <v>8</v>
      </c>
      <c r="D4795" t="s">
        <v>65</v>
      </c>
      <c r="E4795" t="s">
        <v>14</v>
      </c>
      <c r="F4795">
        <v>5870</v>
      </c>
    </row>
    <row r="4796" spans="1:6" x14ac:dyDescent="0.25">
      <c r="A4796" t="s">
        <v>7</v>
      </c>
      <c r="B4796">
        <v>2003</v>
      </c>
      <c r="C4796" t="s">
        <v>8</v>
      </c>
      <c r="D4796" t="s">
        <v>65</v>
      </c>
      <c r="E4796" t="s">
        <v>15</v>
      </c>
      <c r="F4796">
        <v>2792</v>
      </c>
    </row>
    <row r="4797" spans="1:6" x14ac:dyDescent="0.25">
      <c r="A4797" t="s">
        <v>7</v>
      </c>
      <c r="B4797">
        <v>2003</v>
      </c>
      <c r="C4797" t="s">
        <v>8</v>
      </c>
      <c r="D4797" t="s">
        <v>65</v>
      </c>
      <c r="E4797" t="s">
        <v>66</v>
      </c>
      <c r="F4797">
        <v>74</v>
      </c>
    </row>
    <row r="4798" spans="1:6" x14ac:dyDescent="0.25">
      <c r="A4798" t="s">
        <v>7</v>
      </c>
      <c r="B4798">
        <v>2003</v>
      </c>
      <c r="C4798" t="s">
        <v>8</v>
      </c>
      <c r="D4798" t="s">
        <v>65</v>
      </c>
      <c r="E4798" t="s">
        <v>57</v>
      </c>
      <c r="F4798">
        <v>1341</v>
      </c>
    </row>
    <row r="4799" spans="1:6" x14ac:dyDescent="0.25">
      <c r="A4799" t="s">
        <v>7</v>
      </c>
      <c r="B4799">
        <v>2003</v>
      </c>
      <c r="C4799" t="s">
        <v>8</v>
      </c>
      <c r="D4799" t="s">
        <v>65</v>
      </c>
      <c r="E4799" t="s">
        <v>16</v>
      </c>
      <c r="F4799">
        <v>4961</v>
      </c>
    </row>
    <row r="4800" spans="1:6" x14ac:dyDescent="0.25">
      <c r="A4800" t="s">
        <v>7</v>
      </c>
      <c r="B4800">
        <v>2003</v>
      </c>
      <c r="C4800" t="s">
        <v>8</v>
      </c>
      <c r="D4800" t="s">
        <v>65</v>
      </c>
      <c r="E4800" t="s">
        <v>17</v>
      </c>
      <c r="F4800">
        <v>10957</v>
      </c>
    </row>
    <row r="4801" spans="1:6" x14ac:dyDescent="0.25">
      <c r="A4801" t="s">
        <v>7</v>
      </c>
      <c r="B4801">
        <v>2003</v>
      </c>
      <c r="C4801" t="s">
        <v>8</v>
      </c>
      <c r="D4801" t="s">
        <v>65</v>
      </c>
      <c r="E4801" t="s">
        <v>18</v>
      </c>
      <c r="F4801">
        <v>2098</v>
      </c>
    </row>
    <row r="4802" spans="1:6" x14ac:dyDescent="0.25">
      <c r="A4802" t="s">
        <v>7</v>
      </c>
      <c r="B4802">
        <v>2003</v>
      </c>
      <c r="C4802" t="s">
        <v>8</v>
      </c>
      <c r="D4802" t="s">
        <v>65</v>
      </c>
      <c r="E4802" t="s">
        <v>19</v>
      </c>
      <c r="F4802">
        <v>456</v>
      </c>
    </row>
    <row r="4803" spans="1:6" x14ac:dyDescent="0.25">
      <c r="A4803" t="s">
        <v>7</v>
      </c>
      <c r="B4803">
        <v>2003</v>
      </c>
      <c r="C4803" t="s">
        <v>8</v>
      </c>
      <c r="D4803" t="s">
        <v>65</v>
      </c>
      <c r="E4803" t="s">
        <v>20</v>
      </c>
      <c r="F4803">
        <v>7907</v>
      </c>
    </row>
    <row r="4804" spans="1:6" x14ac:dyDescent="0.25">
      <c r="A4804" t="s">
        <v>7</v>
      </c>
      <c r="B4804">
        <v>2003</v>
      </c>
      <c r="C4804" t="s">
        <v>8</v>
      </c>
      <c r="D4804" t="s">
        <v>65</v>
      </c>
      <c r="E4804" t="s">
        <v>58</v>
      </c>
      <c r="F4804">
        <v>2477</v>
      </c>
    </row>
    <row r="4805" spans="1:6" x14ac:dyDescent="0.25">
      <c r="A4805" t="s">
        <v>7</v>
      </c>
      <c r="B4805">
        <v>2003</v>
      </c>
      <c r="C4805" t="s">
        <v>8</v>
      </c>
      <c r="D4805" t="s">
        <v>65</v>
      </c>
      <c r="E4805" t="s">
        <v>21</v>
      </c>
      <c r="F4805">
        <v>1105</v>
      </c>
    </row>
    <row r="4806" spans="1:6" x14ac:dyDescent="0.25">
      <c r="A4806" t="s">
        <v>7</v>
      </c>
      <c r="B4806">
        <v>2003</v>
      </c>
      <c r="C4806" t="s">
        <v>8</v>
      </c>
      <c r="D4806" t="s">
        <v>65</v>
      </c>
      <c r="E4806" t="s">
        <v>22</v>
      </c>
      <c r="F4806">
        <v>1066</v>
      </c>
    </row>
    <row r="4807" spans="1:6" x14ac:dyDescent="0.25">
      <c r="A4807" t="s">
        <v>7</v>
      </c>
      <c r="B4807">
        <v>2003</v>
      </c>
      <c r="C4807" t="s">
        <v>8</v>
      </c>
      <c r="D4807" t="s">
        <v>65</v>
      </c>
      <c r="E4807" t="s">
        <v>23</v>
      </c>
      <c r="F4807">
        <v>1470</v>
      </c>
    </row>
    <row r="4808" spans="1:6" x14ac:dyDescent="0.25">
      <c r="A4808" t="s">
        <v>7</v>
      </c>
      <c r="B4808">
        <v>2003</v>
      </c>
      <c r="C4808" t="s">
        <v>8</v>
      </c>
      <c r="D4808" t="s">
        <v>65</v>
      </c>
      <c r="E4808" t="s">
        <v>24</v>
      </c>
      <c r="F4808">
        <v>3826</v>
      </c>
    </row>
    <row r="4809" spans="1:6" x14ac:dyDescent="0.25">
      <c r="A4809" t="s">
        <v>7</v>
      </c>
      <c r="B4809">
        <v>2003</v>
      </c>
      <c r="C4809" t="s">
        <v>8</v>
      </c>
      <c r="D4809" t="s">
        <v>65</v>
      </c>
      <c r="E4809" t="s">
        <v>25</v>
      </c>
      <c r="F4809">
        <v>192</v>
      </c>
    </row>
    <row r="4810" spans="1:6" x14ac:dyDescent="0.25">
      <c r="A4810" t="s">
        <v>7</v>
      </c>
      <c r="B4810">
        <v>2003</v>
      </c>
      <c r="C4810" t="s">
        <v>8</v>
      </c>
      <c r="D4810" t="s">
        <v>65</v>
      </c>
      <c r="E4810" t="s">
        <v>26</v>
      </c>
      <c r="F4810">
        <v>5470</v>
      </c>
    </row>
    <row r="4811" spans="1:6" x14ac:dyDescent="0.25">
      <c r="A4811" t="s">
        <v>7</v>
      </c>
      <c r="B4811">
        <v>2003</v>
      </c>
      <c r="C4811" t="s">
        <v>8</v>
      </c>
      <c r="D4811" t="s">
        <v>65</v>
      </c>
      <c r="E4811" t="s">
        <v>27</v>
      </c>
      <c r="F4811">
        <v>2758</v>
      </c>
    </row>
    <row r="4812" spans="1:6" x14ac:dyDescent="0.25">
      <c r="A4812" t="s">
        <v>7</v>
      </c>
      <c r="B4812">
        <v>2003</v>
      </c>
      <c r="C4812" t="s">
        <v>8</v>
      </c>
      <c r="D4812" t="s">
        <v>65</v>
      </c>
      <c r="E4812" t="s">
        <v>59</v>
      </c>
      <c r="F4812">
        <v>13516</v>
      </c>
    </row>
    <row r="4813" spans="1:6" x14ac:dyDescent="0.25">
      <c r="A4813" t="s">
        <v>7</v>
      </c>
      <c r="B4813">
        <v>2003</v>
      </c>
      <c r="C4813" t="s">
        <v>8</v>
      </c>
      <c r="D4813" t="s">
        <v>65</v>
      </c>
      <c r="E4813" t="s">
        <v>28</v>
      </c>
      <c r="F4813">
        <v>1262</v>
      </c>
    </row>
    <row r="4814" spans="1:6" x14ac:dyDescent="0.25">
      <c r="A4814" t="s">
        <v>7</v>
      </c>
      <c r="B4814">
        <v>2003</v>
      </c>
      <c r="C4814" t="s">
        <v>8</v>
      </c>
      <c r="D4814" t="s">
        <v>65</v>
      </c>
      <c r="E4814" t="s">
        <v>29</v>
      </c>
      <c r="F4814">
        <v>3015</v>
      </c>
    </row>
    <row r="4815" spans="1:6" x14ac:dyDescent="0.25">
      <c r="A4815" t="s">
        <v>7</v>
      </c>
      <c r="B4815">
        <v>2003</v>
      </c>
      <c r="C4815" t="s">
        <v>8</v>
      </c>
      <c r="D4815" t="s">
        <v>65</v>
      </c>
      <c r="E4815" t="s">
        <v>30</v>
      </c>
      <c r="F4815">
        <v>3477</v>
      </c>
    </row>
    <row r="4816" spans="1:6" x14ac:dyDescent="0.25">
      <c r="A4816" t="s">
        <v>7</v>
      </c>
      <c r="B4816">
        <v>2003</v>
      </c>
      <c r="C4816" t="s">
        <v>8</v>
      </c>
      <c r="D4816" t="s">
        <v>65</v>
      </c>
      <c r="E4816" t="s">
        <v>31</v>
      </c>
      <c r="F4816">
        <v>540</v>
      </c>
    </row>
    <row r="4817" spans="1:6" x14ac:dyDescent="0.25">
      <c r="A4817" t="s">
        <v>7</v>
      </c>
      <c r="B4817">
        <v>2003</v>
      </c>
      <c r="C4817" t="s">
        <v>8</v>
      </c>
      <c r="D4817" t="s">
        <v>65</v>
      </c>
      <c r="E4817" t="s">
        <v>32</v>
      </c>
      <c r="F4817">
        <v>705</v>
      </c>
    </row>
    <row r="4818" spans="1:6" x14ac:dyDescent="0.25">
      <c r="A4818" t="s">
        <v>7</v>
      </c>
      <c r="B4818">
        <v>2003</v>
      </c>
      <c r="C4818" t="s">
        <v>8</v>
      </c>
      <c r="D4818" t="s">
        <v>65</v>
      </c>
      <c r="E4818" t="s">
        <v>33</v>
      </c>
      <c r="F4818">
        <v>1797</v>
      </c>
    </row>
    <row r="4819" spans="1:6" x14ac:dyDescent="0.25">
      <c r="A4819" t="s">
        <v>7</v>
      </c>
      <c r="B4819">
        <v>2003</v>
      </c>
      <c r="C4819" t="s">
        <v>8</v>
      </c>
      <c r="D4819" t="s">
        <v>65</v>
      </c>
      <c r="E4819" t="s">
        <v>34</v>
      </c>
      <c r="F4819">
        <v>138</v>
      </c>
    </row>
    <row r="4820" spans="1:6" x14ac:dyDescent="0.25">
      <c r="A4820" t="s">
        <v>7</v>
      </c>
      <c r="B4820">
        <v>2003</v>
      </c>
      <c r="C4820" t="s">
        <v>8</v>
      </c>
      <c r="D4820" t="s">
        <v>65</v>
      </c>
      <c r="E4820" t="s">
        <v>35</v>
      </c>
      <c r="F4820">
        <v>7976</v>
      </c>
    </row>
    <row r="4821" spans="1:6" x14ac:dyDescent="0.25">
      <c r="A4821" t="s">
        <v>7</v>
      </c>
      <c r="B4821">
        <v>2003</v>
      </c>
      <c r="C4821" t="s">
        <v>8</v>
      </c>
      <c r="D4821" t="s">
        <v>65</v>
      </c>
      <c r="E4821" t="s">
        <v>36</v>
      </c>
      <c r="F4821">
        <v>1187</v>
      </c>
    </row>
    <row r="4822" spans="1:6" x14ac:dyDescent="0.25">
      <c r="A4822" t="s">
        <v>7</v>
      </c>
      <c r="B4822">
        <v>2003</v>
      </c>
      <c r="C4822" t="s">
        <v>8</v>
      </c>
      <c r="D4822" t="s">
        <v>65</v>
      </c>
      <c r="E4822" t="s">
        <v>37</v>
      </c>
      <c r="F4822">
        <v>20911</v>
      </c>
    </row>
    <row r="4823" spans="1:6" x14ac:dyDescent="0.25">
      <c r="A4823" t="s">
        <v>7</v>
      </c>
      <c r="B4823">
        <v>2003</v>
      </c>
      <c r="C4823" t="s">
        <v>8</v>
      </c>
      <c r="D4823" t="s">
        <v>65</v>
      </c>
      <c r="E4823" t="s">
        <v>38</v>
      </c>
      <c r="F4823">
        <v>44</v>
      </c>
    </row>
    <row r="4824" spans="1:6" x14ac:dyDescent="0.25">
      <c r="A4824" t="s">
        <v>7</v>
      </c>
      <c r="B4824">
        <v>2003</v>
      </c>
      <c r="C4824" t="s">
        <v>8</v>
      </c>
      <c r="D4824" t="s">
        <v>65</v>
      </c>
      <c r="E4824" t="s">
        <v>39</v>
      </c>
      <c r="F4824">
        <v>94</v>
      </c>
    </row>
    <row r="4825" spans="1:6" x14ac:dyDescent="0.25">
      <c r="A4825" t="s">
        <v>7</v>
      </c>
      <c r="B4825">
        <v>2003</v>
      </c>
      <c r="C4825" t="s">
        <v>8</v>
      </c>
      <c r="D4825" t="s">
        <v>65</v>
      </c>
      <c r="E4825" t="s">
        <v>40</v>
      </c>
      <c r="F4825">
        <v>14972</v>
      </c>
    </row>
    <row r="4826" spans="1:6" x14ac:dyDescent="0.25">
      <c r="A4826" t="s">
        <v>7</v>
      </c>
      <c r="B4826">
        <v>2003</v>
      </c>
      <c r="C4826" t="s">
        <v>8</v>
      </c>
      <c r="D4826" t="s">
        <v>65</v>
      </c>
      <c r="E4826" t="s">
        <v>41</v>
      </c>
      <c r="F4826">
        <v>180</v>
      </c>
    </row>
    <row r="4827" spans="1:6" x14ac:dyDescent="0.25">
      <c r="A4827" t="s">
        <v>7</v>
      </c>
      <c r="B4827">
        <v>2003</v>
      </c>
      <c r="C4827" t="s">
        <v>8</v>
      </c>
      <c r="D4827" t="s">
        <v>65</v>
      </c>
      <c r="E4827" t="s">
        <v>42</v>
      </c>
      <c r="F4827">
        <v>674</v>
      </c>
    </row>
    <row r="4828" spans="1:6" x14ac:dyDescent="0.25">
      <c r="A4828" t="s">
        <v>7</v>
      </c>
      <c r="B4828">
        <v>2003</v>
      </c>
      <c r="C4828" t="s">
        <v>8</v>
      </c>
      <c r="D4828" t="s">
        <v>65</v>
      </c>
      <c r="E4828" t="s">
        <v>43</v>
      </c>
      <c r="F4828">
        <v>10155</v>
      </c>
    </row>
    <row r="4829" spans="1:6" x14ac:dyDescent="0.25">
      <c r="A4829" t="s">
        <v>7</v>
      </c>
      <c r="B4829">
        <v>2003</v>
      </c>
      <c r="C4829" t="s">
        <v>8</v>
      </c>
      <c r="D4829" t="s">
        <v>65</v>
      </c>
      <c r="E4829" t="s">
        <v>44</v>
      </c>
      <c r="F4829">
        <v>467</v>
      </c>
    </row>
    <row r="4830" spans="1:6" x14ac:dyDescent="0.25">
      <c r="A4830" t="s">
        <v>7</v>
      </c>
      <c r="B4830">
        <v>2003</v>
      </c>
      <c r="C4830" t="s">
        <v>8</v>
      </c>
      <c r="D4830" t="s">
        <v>65</v>
      </c>
      <c r="E4830" t="s">
        <v>45</v>
      </c>
      <c r="F4830">
        <v>4568</v>
      </c>
    </row>
    <row r="4831" spans="1:6" x14ac:dyDescent="0.25">
      <c r="A4831" t="s">
        <v>7</v>
      </c>
      <c r="B4831">
        <v>2003</v>
      </c>
      <c r="C4831" t="s">
        <v>8</v>
      </c>
      <c r="D4831" t="s">
        <v>65</v>
      </c>
      <c r="E4831" t="s">
        <v>46</v>
      </c>
      <c r="F4831">
        <v>6</v>
      </c>
    </row>
    <row r="4832" spans="1:6" x14ac:dyDescent="0.25">
      <c r="A4832" t="s">
        <v>7</v>
      </c>
      <c r="B4832">
        <v>2003</v>
      </c>
      <c r="C4832" t="s">
        <v>8</v>
      </c>
      <c r="D4832" t="s">
        <v>65</v>
      </c>
      <c r="E4832" t="s">
        <v>47</v>
      </c>
      <c r="F4832">
        <v>3926</v>
      </c>
    </row>
    <row r="4833" spans="1:6" x14ac:dyDescent="0.25">
      <c r="A4833" t="s">
        <v>7</v>
      </c>
      <c r="B4833">
        <v>2003</v>
      </c>
      <c r="C4833" t="s">
        <v>8</v>
      </c>
      <c r="D4833" t="s">
        <v>65</v>
      </c>
      <c r="E4833" t="s">
        <v>48</v>
      </c>
      <c r="F4833">
        <v>6047</v>
      </c>
    </row>
    <row r="4834" spans="1:6" x14ac:dyDescent="0.25">
      <c r="A4834" t="s">
        <v>7</v>
      </c>
      <c r="B4834">
        <v>2003</v>
      </c>
      <c r="C4834" t="s">
        <v>8</v>
      </c>
      <c r="D4834" t="s">
        <v>65</v>
      </c>
      <c r="E4834" t="s">
        <v>49</v>
      </c>
      <c r="F4834">
        <v>311</v>
      </c>
    </row>
    <row r="4835" spans="1:6" x14ac:dyDescent="0.25">
      <c r="A4835" t="s">
        <v>7</v>
      </c>
      <c r="B4835">
        <v>2003</v>
      </c>
      <c r="C4835" t="s">
        <v>8</v>
      </c>
      <c r="D4835" t="s">
        <v>65</v>
      </c>
      <c r="E4835" t="s">
        <v>61</v>
      </c>
      <c r="F4835">
        <v>1</v>
      </c>
    </row>
    <row r="4836" spans="1:6" x14ac:dyDescent="0.25">
      <c r="A4836" t="s">
        <v>7</v>
      </c>
      <c r="B4836">
        <v>2003</v>
      </c>
      <c r="C4836" t="s">
        <v>8</v>
      </c>
      <c r="D4836" t="s">
        <v>65</v>
      </c>
      <c r="E4836" t="s">
        <v>50</v>
      </c>
      <c r="F4836">
        <v>2289</v>
      </c>
    </row>
    <row r="4837" spans="1:6" x14ac:dyDescent="0.25">
      <c r="A4837" t="s">
        <v>7</v>
      </c>
      <c r="B4837">
        <v>2003</v>
      </c>
      <c r="C4837" t="s">
        <v>8</v>
      </c>
      <c r="D4837" t="s">
        <v>65</v>
      </c>
      <c r="E4837" t="s">
        <v>51</v>
      </c>
      <c r="F4837">
        <v>1954</v>
      </c>
    </row>
    <row r="4838" spans="1:6" x14ac:dyDescent="0.25">
      <c r="A4838" t="s">
        <v>7</v>
      </c>
      <c r="B4838">
        <v>2003</v>
      </c>
      <c r="C4838" t="s">
        <v>8</v>
      </c>
      <c r="D4838" t="s">
        <v>65</v>
      </c>
      <c r="E4838" t="s">
        <v>52</v>
      </c>
      <c r="F4838">
        <v>326</v>
      </c>
    </row>
    <row r="4839" spans="1:6" x14ac:dyDescent="0.25">
      <c r="A4839" t="s">
        <v>7</v>
      </c>
      <c r="B4839">
        <v>2003</v>
      </c>
      <c r="C4839" t="s">
        <v>8</v>
      </c>
      <c r="D4839" t="s">
        <v>65</v>
      </c>
      <c r="E4839" t="s">
        <v>53</v>
      </c>
      <c r="F4839">
        <v>4488</v>
      </c>
    </row>
    <row r="4840" spans="1:6" x14ac:dyDescent="0.25">
      <c r="A4840" t="s">
        <v>7</v>
      </c>
      <c r="B4840">
        <v>2003</v>
      </c>
      <c r="C4840" t="s">
        <v>8</v>
      </c>
      <c r="D4840" t="s">
        <v>65</v>
      </c>
      <c r="E4840" t="s">
        <v>54</v>
      </c>
      <c r="F4840">
        <v>14</v>
      </c>
    </row>
    <row r="4841" spans="1:6" x14ac:dyDescent="0.25">
      <c r="A4841" t="s">
        <v>7</v>
      </c>
      <c r="B4841">
        <v>2003</v>
      </c>
      <c r="C4841" t="s">
        <v>8</v>
      </c>
      <c r="D4841" t="s">
        <v>65</v>
      </c>
      <c r="E4841" t="s">
        <v>6</v>
      </c>
      <c r="F4841">
        <v>195188</v>
      </c>
    </row>
    <row r="4842" spans="1:6" x14ac:dyDescent="0.25">
      <c r="A4842" t="s">
        <v>7</v>
      </c>
      <c r="B4842">
        <v>2003</v>
      </c>
      <c r="C4842" t="s">
        <v>67</v>
      </c>
      <c r="D4842" t="s">
        <v>9</v>
      </c>
      <c r="E4842" t="s">
        <v>10</v>
      </c>
      <c r="F4842">
        <v>410</v>
      </c>
    </row>
    <row r="4843" spans="1:6" x14ac:dyDescent="0.25">
      <c r="A4843" t="s">
        <v>7</v>
      </c>
      <c r="B4843">
        <v>2003</v>
      </c>
      <c r="C4843" t="s">
        <v>67</v>
      </c>
      <c r="D4843" t="s">
        <v>9</v>
      </c>
      <c r="E4843" t="s">
        <v>11</v>
      </c>
      <c r="F4843">
        <v>292</v>
      </c>
    </row>
    <row r="4844" spans="1:6" x14ac:dyDescent="0.25">
      <c r="A4844" t="s">
        <v>7</v>
      </c>
      <c r="B4844">
        <v>2003</v>
      </c>
      <c r="C4844" t="s">
        <v>67</v>
      </c>
      <c r="D4844" t="s">
        <v>9</v>
      </c>
      <c r="E4844" t="s">
        <v>12</v>
      </c>
      <c r="F4844">
        <v>3</v>
      </c>
    </row>
    <row r="4845" spans="1:6" x14ac:dyDescent="0.25">
      <c r="A4845" t="s">
        <v>7</v>
      </c>
      <c r="B4845">
        <v>2003</v>
      </c>
      <c r="C4845" t="s">
        <v>67</v>
      </c>
      <c r="D4845" t="s">
        <v>9</v>
      </c>
      <c r="E4845" t="s">
        <v>13</v>
      </c>
      <c r="F4845">
        <v>96</v>
      </c>
    </row>
    <row r="4846" spans="1:6" x14ac:dyDescent="0.25">
      <c r="A4846" t="s">
        <v>7</v>
      </c>
      <c r="B4846">
        <v>2003</v>
      </c>
      <c r="C4846" t="s">
        <v>67</v>
      </c>
      <c r="D4846" t="s">
        <v>9</v>
      </c>
      <c r="E4846" t="s">
        <v>14</v>
      </c>
      <c r="F4846">
        <v>6</v>
      </c>
    </row>
    <row r="4847" spans="1:6" x14ac:dyDescent="0.25">
      <c r="A4847" t="s">
        <v>7</v>
      </c>
      <c r="B4847">
        <v>2003</v>
      </c>
      <c r="C4847" t="s">
        <v>67</v>
      </c>
      <c r="D4847" t="s">
        <v>9</v>
      </c>
      <c r="E4847" t="s">
        <v>15</v>
      </c>
      <c r="F4847">
        <v>3</v>
      </c>
    </row>
    <row r="4848" spans="1:6" x14ac:dyDescent="0.25">
      <c r="A4848" t="s">
        <v>7</v>
      </c>
      <c r="B4848">
        <v>2003</v>
      </c>
      <c r="C4848" t="s">
        <v>67</v>
      </c>
      <c r="D4848" t="s">
        <v>9</v>
      </c>
      <c r="E4848" t="s">
        <v>57</v>
      </c>
      <c r="F4848">
        <v>1</v>
      </c>
    </row>
    <row r="4849" spans="1:6" x14ac:dyDescent="0.25">
      <c r="A4849" t="s">
        <v>7</v>
      </c>
      <c r="B4849">
        <v>2003</v>
      </c>
      <c r="C4849" t="s">
        <v>67</v>
      </c>
      <c r="D4849" t="s">
        <v>9</v>
      </c>
      <c r="E4849" t="s">
        <v>16</v>
      </c>
      <c r="F4849">
        <v>13</v>
      </c>
    </row>
    <row r="4850" spans="1:6" x14ac:dyDescent="0.25">
      <c r="A4850" t="s">
        <v>7</v>
      </c>
      <c r="B4850">
        <v>2003</v>
      </c>
      <c r="C4850" t="s">
        <v>67</v>
      </c>
      <c r="D4850" t="s">
        <v>9</v>
      </c>
      <c r="E4850" t="s">
        <v>17</v>
      </c>
      <c r="F4850">
        <v>6</v>
      </c>
    </row>
    <row r="4851" spans="1:6" x14ac:dyDescent="0.25">
      <c r="A4851" t="s">
        <v>7</v>
      </c>
      <c r="B4851">
        <v>2003</v>
      </c>
      <c r="C4851" t="s">
        <v>67</v>
      </c>
      <c r="D4851" t="s">
        <v>9</v>
      </c>
      <c r="E4851" t="s">
        <v>18</v>
      </c>
      <c r="F4851">
        <v>3</v>
      </c>
    </row>
    <row r="4852" spans="1:6" x14ac:dyDescent="0.25">
      <c r="A4852" t="s">
        <v>7</v>
      </c>
      <c r="B4852">
        <v>2003</v>
      </c>
      <c r="C4852" t="s">
        <v>67</v>
      </c>
      <c r="D4852" t="s">
        <v>9</v>
      </c>
      <c r="E4852" t="s">
        <v>19</v>
      </c>
      <c r="F4852">
        <v>11</v>
      </c>
    </row>
    <row r="4853" spans="1:6" x14ac:dyDescent="0.25">
      <c r="A4853" t="s">
        <v>7</v>
      </c>
      <c r="B4853">
        <v>2003</v>
      </c>
      <c r="C4853" t="s">
        <v>67</v>
      </c>
      <c r="D4853" t="s">
        <v>9</v>
      </c>
      <c r="E4853" t="s">
        <v>20</v>
      </c>
      <c r="F4853">
        <v>4</v>
      </c>
    </row>
    <row r="4854" spans="1:6" x14ac:dyDescent="0.25">
      <c r="A4854" t="s">
        <v>7</v>
      </c>
      <c r="B4854">
        <v>2003</v>
      </c>
      <c r="C4854" t="s">
        <v>67</v>
      </c>
      <c r="D4854" t="s">
        <v>9</v>
      </c>
      <c r="E4854" t="s">
        <v>58</v>
      </c>
      <c r="F4854">
        <v>5</v>
      </c>
    </row>
    <row r="4855" spans="1:6" x14ac:dyDescent="0.25">
      <c r="A4855" t="s">
        <v>7</v>
      </c>
      <c r="B4855">
        <v>2003</v>
      </c>
      <c r="C4855" t="s">
        <v>67</v>
      </c>
      <c r="D4855" t="s">
        <v>9</v>
      </c>
      <c r="E4855" t="s">
        <v>21</v>
      </c>
      <c r="F4855">
        <v>8</v>
      </c>
    </row>
    <row r="4856" spans="1:6" x14ac:dyDescent="0.25">
      <c r="A4856" t="s">
        <v>7</v>
      </c>
      <c r="B4856">
        <v>2003</v>
      </c>
      <c r="C4856" t="s">
        <v>67</v>
      </c>
      <c r="D4856" t="s">
        <v>9</v>
      </c>
      <c r="E4856" t="s">
        <v>22</v>
      </c>
      <c r="F4856">
        <v>17</v>
      </c>
    </row>
    <row r="4857" spans="1:6" x14ac:dyDescent="0.25">
      <c r="A4857" t="s">
        <v>7</v>
      </c>
      <c r="B4857">
        <v>2003</v>
      </c>
      <c r="C4857" t="s">
        <v>67</v>
      </c>
      <c r="D4857" t="s">
        <v>9</v>
      </c>
      <c r="E4857" t="s">
        <v>24</v>
      </c>
      <c r="F4857">
        <v>3</v>
      </c>
    </row>
    <row r="4858" spans="1:6" x14ac:dyDescent="0.25">
      <c r="A4858" t="s">
        <v>7</v>
      </c>
      <c r="B4858">
        <v>2003</v>
      </c>
      <c r="C4858" t="s">
        <v>67</v>
      </c>
      <c r="D4858" t="s">
        <v>9</v>
      </c>
      <c r="E4858" t="s">
        <v>25</v>
      </c>
      <c r="F4858">
        <v>3</v>
      </c>
    </row>
    <row r="4859" spans="1:6" x14ac:dyDescent="0.25">
      <c r="A4859" t="s">
        <v>7</v>
      </c>
      <c r="B4859">
        <v>2003</v>
      </c>
      <c r="C4859" t="s">
        <v>67</v>
      </c>
      <c r="D4859" t="s">
        <v>9</v>
      </c>
      <c r="E4859" t="s">
        <v>27</v>
      </c>
      <c r="F4859">
        <v>7</v>
      </c>
    </row>
    <row r="4860" spans="1:6" x14ac:dyDescent="0.25">
      <c r="A4860" t="s">
        <v>7</v>
      </c>
      <c r="B4860">
        <v>2003</v>
      </c>
      <c r="C4860" t="s">
        <v>67</v>
      </c>
      <c r="D4860" t="s">
        <v>9</v>
      </c>
      <c r="E4860" t="s">
        <v>59</v>
      </c>
      <c r="F4860">
        <v>7</v>
      </c>
    </row>
    <row r="4861" spans="1:6" x14ac:dyDescent="0.25">
      <c r="A4861" t="s">
        <v>7</v>
      </c>
      <c r="B4861">
        <v>2003</v>
      </c>
      <c r="C4861" t="s">
        <v>67</v>
      </c>
      <c r="D4861" t="s">
        <v>9</v>
      </c>
      <c r="E4861" t="s">
        <v>28</v>
      </c>
      <c r="F4861">
        <v>50</v>
      </c>
    </row>
    <row r="4862" spans="1:6" x14ac:dyDescent="0.25">
      <c r="A4862" t="s">
        <v>7</v>
      </c>
      <c r="B4862">
        <v>2003</v>
      </c>
      <c r="C4862" t="s">
        <v>67</v>
      </c>
      <c r="D4862" t="s">
        <v>9</v>
      </c>
      <c r="E4862" t="s">
        <v>29</v>
      </c>
      <c r="F4862">
        <v>19</v>
      </c>
    </row>
    <row r="4863" spans="1:6" x14ac:dyDescent="0.25">
      <c r="A4863" t="s">
        <v>7</v>
      </c>
      <c r="B4863">
        <v>2003</v>
      </c>
      <c r="C4863" t="s">
        <v>67</v>
      </c>
      <c r="D4863" t="s">
        <v>9</v>
      </c>
      <c r="E4863" t="s">
        <v>30</v>
      </c>
      <c r="F4863">
        <v>4</v>
      </c>
    </row>
    <row r="4864" spans="1:6" x14ac:dyDescent="0.25">
      <c r="A4864" t="s">
        <v>7</v>
      </c>
      <c r="B4864">
        <v>2003</v>
      </c>
      <c r="C4864" t="s">
        <v>67</v>
      </c>
      <c r="D4864" t="s">
        <v>9</v>
      </c>
      <c r="E4864" t="s">
        <v>31</v>
      </c>
      <c r="F4864">
        <v>195</v>
      </c>
    </row>
    <row r="4865" spans="1:6" x14ac:dyDescent="0.25">
      <c r="A4865" t="s">
        <v>7</v>
      </c>
      <c r="B4865">
        <v>2003</v>
      </c>
      <c r="C4865" t="s">
        <v>67</v>
      </c>
      <c r="D4865" t="s">
        <v>9</v>
      </c>
      <c r="E4865" t="s">
        <v>32</v>
      </c>
      <c r="F4865">
        <v>24</v>
      </c>
    </row>
    <row r="4866" spans="1:6" x14ac:dyDescent="0.25">
      <c r="A4866" t="s">
        <v>7</v>
      </c>
      <c r="B4866">
        <v>2003</v>
      </c>
      <c r="C4866" t="s">
        <v>67</v>
      </c>
      <c r="D4866" t="s">
        <v>9</v>
      </c>
      <c r="E4866" t="s">
        <v>33</v>
      </c>
      <c r="F4866">
        <v>28</v>
      </c>
    </row>
    <row r="4867" spans="1:6" x14ac:dyDescent="0.25">
      <c r="A4867" t="s">
        <v>7</v>
      </c>
      <c r="B4867">
        <v>2003</v>
      </c>
      <c r="C4867" t="s">
        <v>67</v>
      </c>
      <c r="D4867" t="s">
        <v>9</v>
      </c>
      <c r="E4867" t="s">
        <v>35</v>
      </c>
      <c r="F4867">
        <v>2</v>
      </c>
    </row>
    <row r="4868" spans="1:6" x14ac:dyDescent="0.25">
      <c r="A4868" t="s">
        <v>7</v>
      </c>
      <c r="B4868">
        <v>2003</v>
      </c>
      <c r="C4868" t="s">
        <v>67</v>
      </c>
      <c r="D4868" t="s">
        <v>9</v>
      </c>
      <c r="E4868" t="s">
        <v>36</v>
      </c>
      <c r="F4868">
        <v>202</v>
      </c>
    </row>
    <row r="4869" spans="1:6" x14ac:dyDescent="0.25">
      <c r="A4869" t="s">
        <v>7</v>
      </c>
      <c r="B4869">
        <v>2003</v>
      </c>
      <c r="C4869" t="s">
        <v>67</v>
      </c>
      <c r="D4869" t="s">
        <v>9</v>
      </c>
      <c r="E4869" t="s">
        <v>37</v>
      </c>
      <c r="F4869">
        <v>25</v>
      </c>
    </row>
    <row r="4870" spans="1:6" x14ac:dyDescent="0.25">
      <c r="A4870" t="s">
        <v>7</v>
      </c>
      <c r="B4870">
        <v>2003</v>
      </c>
      <c r="C4870" t="s">
        <v>67</v>
      </c>
      <c r="D4870" t="s">
        <v>9</v>
      </c>
      <c r="E4870" t="s">
        <v>38</v>
      </c>
      <c r="F4870">
        <v>23</v>
      </c>
    </row>
    <row r="4871" spans="1:6" x14ac:dyDescent="0.25">
      <c r="A4871" t="s">
        <v>7</v>
      </c>
      <c r="B4871">
        <v>2003</v>
      </c>
      <c r="C4871" t="s">
        <v>67</v>
      </c>
      <c r="D4871" t="s">
        <v>9</v>
      </c>
      <c r="E4871" t="s">
        <v>39</v>
      </c>
      <c r="F4871">
        <v>117</v>
      </c>
    </row>
    <row r="4872" spans="1:6" x14ac:dyDescent="0.25">
      <c r="A4872" t="s">
        <v>7</v>
      </c>
      <c r="B4872">
        <v>2003</v>
      </c>
      <c r="C4872" t="s">
        <v>67</v>
      </c>
      <c r="D4872" t="s">
        <v>9</v>
      </c>
      <c r="E4872" t="s">
        <v>40</v>
      </c>
      <c r="F4872">
        <v>4</v>
      </c>
    </row>
    <row r="4873" spans="1:6" x14ac:dyDescent="0.25">
      <c r="A4873" t="s">
        <v>7</v>
      </c>
      <c r="B4873">
        <v>2003</v>
      </c>
      <c r="C4873" t="s">
        <v>67</v>
      </c>
      <c r="D4873" t="s">
        <v>9</v>
      </c>
      <c r="E4873" t="s">
        <v>41</v>
      </c>
      <c r="F4873">
        <v>114</v>
      </c>
    </row>
    <row r="4874" spans="1:6" x14ac:dyDescent="0.25">
      <c r="A4874" t="s">
        <v>7</v>
      </c>
      <c r="B4874">
        <v>2003</v>
      </c>
      <c r="C4874" t="s">
        <v>67</v>
      </c>
      <c r="D4874" t="s">
        <v>9</v>
      </c>
      <c r="E4874" t="s">
        <v>42</v>
      </c>
      <c r="F4874">
        <v>22</v>
      </c>
    </row>
    <row r="4875" spans="1:6" x14ac:dyDescent="0.25">
      <c r="A4875" t="s">
        <v>7</v>
      </c>
      <c r="B4875">
        <v>2003</v>
      </c>
      <c r="C4875" t="s">
        <v>67</v>
      </c>
      <c r="D4875" t="s">
        <v>9</v>
      </c>
      <c r="E4875" t="s">
        <v>43</v>
      </c>
      <c r="F4875">
        <v>7</v>
      </c>
    </row>
    <row r="4876" spans="1:6" x14ac:dyDescent="0.25">
      <c r="A4876" t="s">
        <v>7</v>
      </c>
      <c r="B4876">
        <v>2003</v>
      </c>
      <c r="C4876" t="s">
        <v>67</v>
      </c>
      <c r="D4876" t="s">
        <v>9</v>
      </c>
      <c r="E4876" t="s">
        <v>44</v>
      </c>
      <c r="F4876">
        <v>5</v>
      </c>
    </row>
    <row r="4877" spans="1:6" x14ac:dyDescent="0.25">
      <c r="A4877" t="s">
        <v>7</v>
      </c>
      <c r="B4877">
        <v>2003</v>
      </c>
      <c r="C4877" t="s">
        <v>67</v>
      </c>
      <c r="D4877" t="s">
        <v>9</v>
      </c>
      <c r="E4877" t="s">
        <v>46</v>
      </c>
      <c r="F4877">
        <v>305</v>
      </c>
    </row>
    <row r="4878" spans="1:6" x14ac:dyDescent="0.25">
      <c r="A4878" t="s">
        <v>7</v>
      </c>
      <c r="B4878">
        <v>2003</v>
      </c>
      <c r="C4878" t="s">
        <v>67</v>
      </c>
      <c r="D4878" t="s">
        <v>9</v>
      </c>
      <c r="E4878" t="s">
        <v>48</v>
      </c>
      <c r="F4878">
        <v>13</v>
      </c>
    </row>
    <row r="4879" spans="1:6" x14ac:dyDescent="0.25">
      <c r="A4879" t="s">
        <v>7</v>
      </c>
      <c r="B4879">
        <v>2003</v>
      </c>
      <c r="C4879" t="s">
        <v>67</v>
      </c>
      <c r="D4879" t="s">
        <v>9</v>
      </c>
      <c r="E4879" t="s">
        <v>49</v>
      </c>
      <c r="F4879">
        <v>15</v>
      </c>
    </row>
    <row r="4880" spans="1:6" x14ac:dyDescent="0.25">
      <c r="A4880" t="s">
        <v>7</v>
      </c>
      <c r="B4880">
        <v>2003</v>
      </c>
      <c r="C4880" t="s">
        <v>67</v>
      </c>
      <c r="D4880" t="s">
        <v>9</v>
      </c>
      <c r="E4880" t="s">
        <v>61</v>
      </c>
      <c r="F4880">
        <v>1</v>
      </c>
    </row>
    <row r="4881" spans="1:6" x14ac:dyDescent="0.25">
      <c r="A4881" t="s">
        <v>7</v>
      </c>
      <c r="B4881">
        <v>2003</v>
      </c>
      <c r="C4881" t="s">
        <v>67</v>
      </c>
      <c r="D4881" t="s">
        <v>9</v>
      </c>
      <c r="E4881" t="s">
        <v>51</v>
      </c>
      <c r="F4881">
        <v>74</v>
      </c>
    </row>
    <row r="4882" spans="1:6" x14ac:dyDescent="0.25">
      <c r="A4882" t="s">
        <v>7</v>
      </c>
      <c r="B4882">
        <v>2003</v>
      </c>
      <c r="C4882" t="s">
        <v>67</v>
      </c>
      <c r="D4882" t="s">
        <v>9</v>
      </c>
      <c r="E4882" t="s">
        <v>52</v>
      </c>
      <c r="F4882">
        <v>1</v>
      </c>
    </row>
    <row r="4883" spans="1:6" x14ac:dyDescent="0.25">
      <c r="A4883" t="s">
        <v>7</v>
      </c>
      <c r="B4883">
        <v>2003</v>
      </c>
      <c r="C4883" t="s">
        <v>67</v>
      </c>
      <c r="D4883" t="s">
        <v>9</v>
      </c>
      <c r="E4883" t="s">
        <v>53</v>
      </c>
      <c r="F4883">
        <v>45</v>
      </c>
    </row>
    <row r="4884" spans="1:6" x14ac:dyDescent="0.25">
      <c r="A4884" t="s">
        <v>7</v>
      </c>
      <c r="B4884">
        <v>2003</v>
      </c>
      <c r="C4884" t="s">
        <v>67</v>
      </c>
      <c r="D4884" t="s">
        <v>9</v>
      </c>
      <c r="E4884" t="s">
        <v>54</v>
      </c>
      <c r="F4884">
        <v>16</v>
      </c>
    </row>
    <row r="4885" spans="1:6" x14ac:dyDescent="0.25">
      <c r="A4885" t="s">
        <v>7</v>
      </c>
      <c r="B4885">
        <v>2003</v>
      </c>
      <c r="C4885" t="s">
        <v>67</v>
      </c>
      <c r="D4885" t="s">
        <v>9</v>
      </c>
      <c r="E4885" t="s">
        <v>6</v>
      </c>
      <c r="F4885">
        <v>2209</v>
      </c>
    </row>
    <row r="4886" spans="1:6" x14ac:dyDescent="0.25">
      <c r="A4886" t="s">
        <v>7</v>
      </c>
      <c r="B4886">
        <v>2003</v>
      </c>
      <c r="C4886" t="s">
        <v>67</v>
      </c>
      <c r="D4886" t="s">
        <v>55</v>
      </c>
      <c r="E4886" t="s">
        <v>56</v>
      </c>
      <c r="F4886">
        <v>7</v>
      </c>
    </row>
    <row r="4887" spans="1:6" x14ac:dyDescent="0.25">
      <c r="A4887" t="s">
        <v>7</v>
      </c>
      <c r="B4887">
        <v>2003</v>
      </c>
      <c r="C4887" t="s">
        <v>67</v>
      </c>
      <c r="D4887" t="s">
        <v>55</v>
      </c>
      <c r="E4887" t="s">
        <v>10</v>
      </c>
      <c r="F4887">
        <v>74</v>
      </c>
    </row>
    <row r="4888" spans="1:6" x14ac:dyDescent="0.25">
      <c r="A4888" t="s">
        <v>7</v>
      </c>
      <c r="B4888">
        <v>2003</v>
      </c>
      <c r="C4888" t="s">
        <v>67</v>
      </c>
      <c r="D4888" t="s">
        <v>55</v>
      </c>
      <c r="E4888" t="s">
        <v>11</v>
      </c>
      <c r="F4888">
        <v>33</v>
      </c>
    </row>
    <row r="4889" spans="1:6" x14ac:dyDescent="0.25">
      <c r="A4889" t="s">
        <v>7</v>
      </c>
      <c r="B4889">
        <v>2003</v>
      </c>
      <c r="C4889" t="s">
        <v>67</v>
      </c>
      <c r="D4889" t="s">
        <v>55</v>
      </c>
      <c r="E4889" t="s">
        <v>12</v>
      </c>
      <c r="F4889">
        <v>11</v>
      </c>
    </row>
    <row r="4890" spans="1:6" x14ac:dyDescent="0.25">
      <c r="A4890" t="s">
        <v>7</v>
      </c>
      <c r="B4890">
        <v>2003</v>
      </c>
      <c r="C4890" t="s">
        <v>67</v>
      </c>
      <c r="D4890" t="s">
        <v>55</v>
      </c>
      <c r="E4890" t="s">
        <v>13</v>
      </c>
      <c r="F4890">
        <v>990</v>
      </c>
    </row>
    <row r="4891" spans="1:6" x14ac:dyDescent="0.25">
      <c r="A4891" t="s">
        <v>7</v>
      </c>
      <c r="B4891">
        <v>2003</v>
      </c>
      <c r="C4891" t="s">
        <v>67</v>
      </c>
      <c r="D4891" t="s">
        <v>55</v>
      </c>
      <c r="E4891" t="s">
        <v>14</v>
      </c>
      <c r="F4891">
        <v>31</v>
      </c>
    </row>
    <row r="4892" spans="1:6" x14ac:dyDescent="0.25">
      <c r="A4892" t="s">
        <v>7</v>
      </c>
      <c r="B4892">
        <v>2003</v>
      </c>
      <c r="C4892" t="s">
        <v>67</v>
      </c>
      <c r="D4892" t="s">
        <v>55</v>
      </c>
      <c r="E4892" t="s">
        <v>15</v>
      </c>
      <c r="F4892">
        <v>20</v>
      </c>
    </row>
    <row r="4893" spans="1:6" x14ac:dyDescent="0.25">
      <c r="A4893" t="s">
        <v>7</v>
      </c>
      <c r="B4893">
        <v>2003</v>
      </c>
      <c r="C4893" t="s">
        <v>67</v>
      </c>
      <c r="D4893" t="s">
        <v>55</v>
      </c>
      <c r="E4893" t="s">
        <v>66</v>
      </c>
      <c r="F4893">
        <v>4</v>
      </c>
    </row>
    <row r="4894" spans="1:6" x14ac:dyDescent="0.25">
      <c r="A4894" t="s">
        <v>7</v>
      </c>
      <c r="B4894">
        <v>2003</v>
      </c>
      <c r="C4894" t="s">
        <v>67</v>
      </c>
      <c r="D4894" t="s">
        <v>55</v>
      </c>
      <c r="E4894" t="s">
        <v>57</v>
      </c>
      <c r="F4894">
        <v>1</v>
      </c>
    </row>
    <row r="4895" spans="1:6" x14ac:dyDescent="0.25">
      <c r="A4895" t="s">
        <v>7</v>
      </c>
      <c r="B4895">
        <v>2003</v>
      </c>
      <c r="C4895" t="s">
        <v>67</v>
      </c>
      <c r="D4895" t="s">
        <v>55</v>
      </c>
      <c r="E4895" t="s">
        <v>16</v>
      </c>
      <c r="F4895">
        <v>38</v>
      </c>
    </row>
    <row r="4896" spans="1:6" x14ac:dyDescent="0.25">
      <c r="A4896" t="s">
        <v>7</v>
      </c>
      <c r="B4896">
        <v>2003</v>
      </c>
      <c r="C4896" t="s">
        <v>67</v>
      </c>
      <c r="D4896" t="s">
        <v>55</v>
      </c>
      <c r="E4896" t="s">
        <v>17</v>
      </c>
      <c r="F4896">
        <v>24</v>
      </c>
    </row>
    <row r="4897" spans="1:6" x14ac:dyDescent="0.25">
      <c r="A4897" t="s">
        <v>7</v>
      </c>
      <c r="B4897">
        <v>2003</v>
      </c>
      <c r="C4897" t="s">
        <v>67</v>
      </c>
      <c r="D4897" t="s">
        <v>55</v>
      </c>
      <c r="E4897" t="s">
        <v>18</v>
      </c>
      <c r="F4897">
        <v>315</v>
      </c>
    </row>
    <row r="4898" spans="1:6" x14ac:dyDescent="0.25">
      <c r="A4898" t="s">
        <v>7</v>
      </c>
      <c r="B4898">
        <v>2003</v>
      </c>
      <c r="C4898" t="s">
        <v>67</v>
      </c>
      <c r="D4898" t="s">
        <v>55</v>
      </c>
      <c r="E4898" t="s">
        <v>19</v>
      </c>
      <c r="F4898">
        <v>10</v>
      </c>
    </row>
    <row r="4899" spans="1:6" x14ac:dyDescent="0.25">
      <c r="A4899" t="s">
        <v>7</v>
      </c>
      <c r="B4899">
        <v>2003</v>
      </c>
      <c r="C4899" t="s">
        <v>67</v>
      </c>
      <c r="D4899" t="s">
        <v>55</v>
      </c>
      <c r="E4899" t="s">
        <v>20</v>
      </c>
      <c r="F4899">
        <v>54</v>
      </c>
    </row>
    <row r="4900" spans="1:6" x14ac:dyDescent="0.25">
      <c r="A4900" t="s">
        <v>7</v>
      </c>
      <c r="B4900">
        <v>2003</v>
      </c>
      <c r="C4900" t="s">
        <v>67</v>
      </c>
      <c r="D4900" t="s">
        <v>55</v>
      </c>
      <c r="E4900" t="s">
        <v>58</v>
      </c>
      <c r="F4900">
        <v>8</v>
      </c>
    </row>
    <row r="4901" spans="1:6" x14ac:dyDescent="0.25">
      <c r="A4901" t="s">
        <v>7</v>
      </c>
      <c r="B4901">
        <v>2003</v>
      </c>
      <c r="C4901" t="s">
        <v>67</v>
      </c>
      <c r="D4901" t="s">
        <v>55</v>
      </c>
      <c r="E4901" t="s">
        <v>21</v>
      </c>
      <c r="F4901">
        <v>23</v>
      </c>
    </row>
    <row r="4902" spans="1:6" x14ac:dyDescent="0.25">
      <c r="A4902" t="s">
        <v>7</v>
      </c>
      <c r="B4902">
        <v>2003</v>
      </c>
      <c r="C4902" t="s">
        <v>67</v>
      </c>
      <c r="D4902" t="s">
        <v>55</v>
      </c>
      <c r="E4902" t="s">
        <v>22</v>
      </c>
      <c r="F4902">
        <v>16</v>
      </c>
    </row>
    <row r="4903" spans="1:6" x14ac:dyDescent="0.25">
      <c r="A4903" t="s">
        <v>7</v>
      </c>
      <c r="B4903">
        <v>2003</v>
      </c>
      <c r="C4903" t="s">
        <v>67</v>
      </c>
      <c r="D4903" t="s">
        <v>55</v>
      </c>
      <c r="E4903" t="s">
        <v>23</v>
      </c>
      <c r="F4903">
        <v>8</v>
      </c>
    </row>
    <row r="4904" spans="1:6" x14ac:dyDescent="0.25">
      <c r="A4904" t="s">
        <v>7</v>
      </c>
      <c r="B4904">
        <v>2003</v>
      </c>
      <c r="C4904" t="s">
        <v>67</v>
      </c>
      <c r="D4904" t="s">
        <v>55</v>
      </c>
      <c r="E4904" t="s">
        <v>25</v>
      </c>
      <c r="F4904">
        <v>6</v>
      </c>
    </row>
    <row r="4905" spans="1:6" x14ac:dyDescent="0.25">
      <c r="A4905" t="s">
        <v>7</v>
      </c>
      <c r="B4905">
        <v>2003</v>
      </c>
      <c r="C4905" t="s">
        <v>67</v>
      </c>
      <c r="D4905" t="s">
        <v>55</v>
      </c>
      <c r="E4905" t="s">
        <v>26</v>
      </c>
      <c r="F4905">
        <v>17</v>
      </c>
    </row>
    <row r="4906" spans="1:6" x14ac:dyDescent="0.25">
      <c r="A4906" t="s">
        <v>7</v>
      </c>
      <c r="B4906">
        <v>2003</v>
      </c>
      <c r="C4906" t="s">
        <v>67</v>
      </c>
      <c r="D4906" t="s">
        <v>55</v>
      </c>
      <c r="E4906" t="s">
        <v>27</v>
      </c>
      <c r="F4906">
        <v>72</v>
      </c>
    </row>
    <row r="4907" spans="1:6" x14ac:dyDescent="0.25">
      <c r="A4907" t="s">
        <v>7</v>
      </c>
      <c r="B4907">
        <v>2003</v>
      </c>
      <c r="C4907" t="s">
        <v>67</v>
      </c>
      <c r="D4907" t="s">
        <v>55</v>
      </c>
      <c r="E4907" t="s">
        <v>59</v>
      </c>
      <c r="F4907">
        <v>19</v>
      </c>
    </row>
    <row r="4908" spans="1:6" x14ac:dyDescent="0.25">
      <c r="A4908" t="s">
        <v>7</v>
      </c>
      <c r="B4908">
        <v>2003</v>
      </c>
      <c r="C4908" t="s">
        <v>67</v>
      </c>
      <c r="D4908" t="s">
        <v>55</v>
      </c>
      <c r="E4908" t="s">
        <v>28</v>
      </c>
      <c r="F4908">
        <v>87</v>
      </c>
    </row>
    <row r="4909" spans="1:6" x14ac:dyDescent="0.25">
      <c r="A4909" t="s">
        <v>7</v>
      </c>
      <c r="B4909">
        <v>2003</v>
      </c>
      <c r="C4909" t="s">
        <v>67</v>
      </c>
      <c r="D4909" t="s">
        <v>55</v>
      </c>
      <c r="E4909" t="s">
        <v>29</v>
      </c>
      <c r="F4909">
        <v>10</v>
      </c>
    </row>
    <row r="4910" spans="1:6" x14ac:dyDescent="0.25">
      <c r="A4910" t="s">
        <v>7</v>
      </c>
      <c r="B4910">
        <v>2003</v>
      </c>
      <c r="C4910" t="s">
        <v>67</v>
      </c>
      <c r="D4910" t="s">
        <v>55</v>
      </c>
      <c r="E4910" t="s">
        <v>30</v>
      </c>
      <c r="F4910">
        <v>15</v>
      </c>
    </row>
    <row r="4911" spans="1:6" x14ac:dyDescent="0.25">
      <c r="A4911" t="s">
        <v>7</v>
      </c>
      <c r="B4911">
        <v>2003</v>
      </c>
      <c r="C4911" t="s">
        <v>67</v>
      </c>
      <c r="D4911" t="s">
        <v>55</v>
      </c>
      <c r="E4911" t="s">
        <v>31</v>
      </c>
      <c r="F4911">
        <v>6</v>
      </c>
    </row>
    <row r="4912" spans="1:6" x14ac:dyDescent="0.25">
      <c r="A4912" t="s">
        <v>7</v>
      </c>
      <c r="B4912">
        <v>2003</v>
      </c>
      <c r="C4912" t="s">
        <v>67</v>
      </c>
      <c r="D4912" t="s">
        <v>55</v>
      </c>
      <c r="E4912" t="s">
        <v>32</v>
      </c>
      <c r="F4912">
        <v>7</v>
      </c>
    </row>
    <row r="4913" spans="1:6" x14ac:dyDescent="0.25">
      <c r="A4913" t="s">
        <v>7</v>
      </c>
      <c r="B4913">
        <v>2003</v>
      </c>
      <c r="C4913" t="s">
        <v>67</v>
      </c>
      <c r="D4913" t="s">
        <v>55</v>
      </c>
      <c r="E4913" t="s">
        <v>33</v>
      </c>
      <c r="F4913">
        <v>41</v>
      </c>
    </row>
    <row r="4914" spans="1:6" x14ac:dyDescent="0.25">
      <c r="A4914" t="s">
        <v>7</v>
      </c>
      <c r="B4914">
        <v>2003</v>
      </c>
      <c r="C4914" t="s">
        <v>67</v>
      </c>
      <c r="D4914" t="s">
        <v>55</v>
      </c>
      <c r="E4914" t="s">
        <v>34</v>
      </c>
      <c r="F4914">
        <v>2</v>
      </c>
    </row>
    <row r="4915" spans="1:6" x14ac:dyDescent="0.25">
      <c r="A4915" t="s">
        <v>7</v>
      </c>
      <c r="B4915">
        <v>2003</v>
      </c>
      <c r="C4915" t="s">
        <v>67</v>
      </c>
      <c r="D4915" t="s">
        <v>55</v>
      </c>
      <c r="E4915" t="s">
        <v>35</v>
      </c>
      <c r="F4915">
        <v>10</v>
      </c>
    </row>
    <row r="4916" spans="1:6" x14ac:dyDescent="0.25">
      <c r="A4916" t="s">
        <v>7</v>
      </c>
      <c r="B4916">
        <v>2003</v>
      </c>
      <c r="C4916" t="s">
        <v>67</v>
      </c>
      <c r="D4916" t="s">
        <v>55</v>
      </c>
      <c r="E4916" t="s">
        <v>36</v>
      </c>
      <c r="F4916">
        <v>3</v>
      </c>
    </row>
    <row r="4917" spans="1:6" x14ac:dyDescent="0.25">
      <c r="A4917" t="s">
        <v>7</v>
      </c>
      <c r="B4917">
        <v>2003</v>
      </c>
      <c r="C4917" t="s">
        <v>67</v>
      </c>
      <c r="D4917" t="s">
        <v>55</v>
      </c>
      <c r="E4917" t="s">
        <v>37</v>
      </c>
      <c r="F4917">
        <v>114</v>
      </c>
    </row>
    <row r="4918" spans="1:6" x14ac:dyDescent="0.25">
      <c r="A4918" t="s">
        <v>7</v>
      </c>
      <c r="B4918">
        <v>2003</v>
      </c>
      <c r="C4918" t="s">
        <v>67</v>
      </c>
      <c r="D4918" t="s">
        <v>55</v>
      </c>
      <c r="E4918" t="s">
        <v>38</v>
      </c>
      <c r="F4918">
        <v>20</v>
      </c>
    </row>
    <row r="4919" spans="1:6" x14ac:dyDescent="0.25">
      <c r="A4919" t="s">
        <v>7</v>
      </c>
      <c r="B4919">
        <v>2003</v>
      </c>
      <c r="C4919" t="s">
        <v>67</v>
      </c>
      <c r="D4919" t="s">
        <v>55</v>
      </c>
      <c r="E4919" t="s">
        <v>39</v>
      </c>
      <c r="F4919">
        <v>4</v>
      </c>
    </row>
    <row r="4920" spans="1:6" x14ac:dyDescent="0.25">
      <c r="A4920" t="s">
        <v>7</v>
      </c>
      <c r="B4920">
        <v>2003</v>
      </c>
      <c r="C4920" t="s">
        <v>67</v>
      </c>
      <c r="D4920" t="s">
        <v>55</v>
      </c>
      <c r="E4920" t="s">
        <v>40</v>
      </c>
      <c r="F4920">
        <v>15</v>
      </c>
    </row>
    <row r="4921" spans="1:6" x14ac:dyDescent="0.25">
      <c r="A4921" t="s">
        <v>7</v>
      </c>
      <c r="B4921">
        <v>2003</v>
      </c>
      <c r="C4921" t="s">
        <v>67</v>
      </c>
      <c r="D4921" t="s">
        <v>55</v>
      </c>
      <c r="E4921" t="s">
        <v>41</v>
      </c>
      <c r="F4921">
        <v>13</v>
      </c>
    </row>
    <row r="4922" spans="1:6" x14ac:dyDescent="0.25">
      <c r="A4922" t="s">
        <v>7</v>
      </c>
      <c r="B4922">
        <v>2003</v>
      </c>
      <c r="C4922" t="s">
        <v>67</v>
      </c>
      <c r="D4922" t="s">
        <v>55</v>
      </c>
      <c r="E4922" t="s">
        <v>42</v>
      </c>
      <c r="F4922">
        <v>43</v>
      </c>
    </row>
    <row r="4923" spans="1:6" x14ac:dyDescent="0.25">
      <c r="A4923" t="s">
        <v>7</v>
      </c>
      <c r="B4923">
        <v>2003</v>
      </c>
      <c r="C4923" t="s">
        <v>67</v>
      </c>
      <c r="D4923" t="s">
        <v>55</v>
      </c>
      <c r="E4923" t="s">
        <v>43</v>
      </c>
      <c r="F4923">
        <v>50</v>
      </c>
    </row>
    <row r="4924" spans="1:6" x14ac:dyDescent="0.25">
      <c r="A4924" t="s">
        <v>7</v>
      </c>
      <c r="B4924">
        <v>2003</v>
      </c>
      <c r="C4924" t="s">
        <v>67</v>
      </c>
      <c r="D4924" t="s">
        <v>55</v>
      </c>
      <c r="E4924" t="s">
        <v>44</v>
      </c>
      <c r="F4924">
        <v>22</v>
      </c>
    </row>
    <row r="4925" spans="1:6" x14ac:dyDescent="0.25">
      <c r="A4925" t="s">
        <v>7</v>
      </c>
      <c r="B4925">
        <v>2003</v>
      </c>
      <c r="C4925" t="s">
        <v>67</v>
      </c>
      <c r="D4925" t="s">
        <v>55</v>
      </c>
      <c r="E4925" t="s">
        <v>45</v>
      </c>
      <c r="F4925">
        <v>3</v>
      </c>
    </row>
    <row r="4926" spans="1:6" x14ac:dyDescent="0.25">
      <c r="A4926" t="s">
        <v>7</v>
      </c>
      <c r="B4926">
        <v>2003</v>
      </c>
      <c r="C4926" t="s">
        <v>67</v>
      </c>
      <c r="D4926" t="s">
        <v>55</v>
      </c>
      <c r="E4926" t="s">
        <v>46</v>
      </c>
      <c r="F4926">
        <v>11</v>
      </c>
    </row>
    <row r="4927" spans="1:6" x14ac:dyDescent="0.25">
      <c r="A4927" t="s">
        <v>7</v>
      </c>
      <c r="B4927">
        <v>2003</v>
      </c>
      <c r="C4927" t="s">
        <v>67</v>
      </c>
      <c r="D4927" t="s">
        <v>55</v>
      </c>
      <c r="E4927" t="s">
        <v>47</v>
      </c>
      <c r="F4927">
        <v>5</v>
      </c>
    </row>
    <row r="4928" spans="1:6" x14ac:dyDescent="0.25">
      <c r="A4928" t="s">
        <v>7</v>
      </c>
      <c r="B4928">
        <v>2003</v>
      </c>
      <c r="C4928" t="s">
        <v>67</v>
      </c>
      <c r="D4928" t="s">
        <v>55</v>
      </c>
      <c r="E4928" t="s">
        <v>48</v>
      </c>
      <c r="F4928">
        <v>81</v>
      </c>
    </row>
    <row r="4929" spans="1:6" x14ac:dyDescent="0.25">
      <c r="A4929" t="s">
        <v>7</v>
      </c>
      <c r="B4929">
        <v>2003</v>
      </c>
      <c r="C4929" t="s">
        <v>67</v>
      </c>
      <c r="D4929" t="s">
        <v>55</v>
      </c>
      <c r="E4929" t="s">
        <v>49</v>
      </c>
      <c r="F4929">
        <v>33</v>
      </c>
    </row>
    <row r="4930" spans="1:6" x14ac:dyDescent="0.25">
      <c r="A4930" t="s">
        <v>7</v>
      </c>
      <c r="B4930">
        <v>2003</v>
      </c>
      <c r="C4930" t="s">
        <v>67</v>
      </c>
      <c r="D4930" t="s">
        <v>55</v>
      </c>
      <c r="E4930" t="s">
        <v>61</v>
      </c>
      <c r="F4930">
        <v>3</v>
      </c>
    </row>
    <row r="4931" spans="1:6" x14ac:dyDescent="0.25">
      <c r="A4931" t="s">
        <v>7</v>
      </c>
      <c r="B4931">
        <v>2003</v>
      </c>
      <c r="C4931" t="s">
        <v>67</v>
      </c>
      <c r="D4931" t="s">
        <v>55</v>
      </c>
      <c r="E4931" t="s">
        <v>50</v>
      </c>
      <c r="F4931">
        <v>37</v>
      </c>
    </row>
    <row r="4932" spans="1:6" x14ac:dyDescent="0.25">
      <c r="A4932" t="s">
        <v>7</v>
      </c>
      <c r="B4932">
        <v>2003</v>
      </c>
      <c r="C4932" t="s">
        <v>67</v>
      </c>
      <c r="D4932" t="s">
        <v>55</v>
      </c>
      <c r="E4932" t="s">
        <v>51</v>
      </c>
      <c r="F4932">
        <v>191</v>
      </c>
    </row>
    <row r="4933" spans="1:6" x14ac:dyDescent="0.25">
      <c r="A4933" t="s">
        <v>7</v>
      </c>
      <c r="B4933">
        <v>2003</v>
      </c>
      <c r="C4933" t="s">
        <v>67</v>
      </c>
      <c r="D4933" t="s">
        <v>55</v>
      </c>
      <c r="E4933" t="s">
        <v>52</v>
      </c>
      <c r="F4933">
        <v>1</v>
      </c>
    </row>
    <row r="4934" spans="1:6" x14ac:dyDescent="0.25">
      <c r="A4934" t="s">
        <v>7</v>
      </c>
      <c r="B4934">
        <v>2003</v>
      </c>
      <c r="C4934" t="s">
        <v>67</v>
      </c>
      <c r="D4934" t="s">
        <v>55</v>
      </c>
      <c r="E4934" t="s">
        <v>53</v>
      </c>
      <c r="F4934">
        <v>65</v>
      </c>
    </row>
    <row r="4935" spans="1:6" x14ac:dyDescent="0.25">
      <c r="A4935" t="s">
        <v>7</v>
      </c>
      <c r="B4935">
        <v>2003</v>
      </c>
      <c r="C4935" t="s">
        <v>67</v>
      </c>
      <c r="D4935" t="s">
        <v>55</v>
      </c>
      <c r="E4935" t="s">
        <v>54</v>
      </c>
      <c r="F4935">
        <v>3</v>
      </c>
    </row>
    <row r="4936" spans="1:6" x14ac:dyDescent="0.25">
      <c r="A4936" t="s">
        <v>7</v>
      </c>
      <c r="B4936">
        <v>2003</v>
      </c>
      <c r="C4936" t="s">
        <v>67</v>
      </c>
      <c r="D4936" t="s">
        <v>55</v>
      </c>
      <c r="E4936" t="s">
        <v>6</v>
      </c>
      <c r="F4936">
        <v>2676</v>
      </c>
    </row>
    <row r="4937" spans="1:6" x14ac:dyDescent="0.25">
      <c r="A4937" t="s">
        <v>7</v>
      </c>
      <c r="B4937">
        <v>2003</v>
      </c>
      <c r="C4937" t="s">
        <v>67</v>
      </c>
      <c r="D4937" t="s">
        <v>60</v>
      </c>
      <c r="E4937" t="s">
        <v>56</v>
      </c>
      <c r="F4937">
        <v>559</v>
      </c>
    </row>
    <row r="4938" spans="1:6" x14ac:dyDescent="0.25">
      <c r="A4938" t="s">
        <v>7</v>
      </c>
      <c r="B4938">
        <v>2003</v>
      </c>
      <c r="C4938" t="s">
        <v>67</v>
      </c>
      <c r="D4938" t="s">
        <v>60</v>
      </c>
      <c r="E4938" t="s">
        <v>10</v>
      </c>
      <c r="F4938">
        <v>213</v>
      </c>
    </row>
    <row r="4939" spans="1:6" x14ac:dyDescent="0.25">
      <c r="A4939" t="s">
        <v>7</v>
      </c>
      <c r="B4939">
        <v>2003</v>
      </c>
      <c r="C4939" t="s">
        <v>67</v>
      </c>
      <c r="D4939" t="s">
        <v>60</v>
      </c>
      <c r="E4939" t="s">
        <v>11</v>
      </c>
      <c r="F4939">
        <v>335</v>
      </c>
    </row>
    <row r="4940" spans="1:6" x14ac:dyDescent="0.25">
      <c r="A4940" t="s">
        <v>7</v>
      </c>
      <c r="B4940">
        <v>2003</v>
      </c>
      <c r="C4940" t="s">
        <v>67</v>
      </c>
      <c r="D4940" t="s">
        <v>60</v>
      </c>
      <c r="E4940" t="s">
        <v>12</v>
      </c>
      <c r="F4940">
        <v>1045</v>
      </c>
    </row>
    <row r="4941" spans="1:6" x14ac:dyDescent="0.25">
      <c r="A4941" t="s">
        <v>7</v>
      </c>
      <c r="B4941">
        <v>2003</v>
      </c>
      <c r="C4941" t="s">
        <v>67</v>
      </c>
      <c r="D4941" t="s">
        <v>60</v>
      </c>
      <c r="E4941" t="s">
        <v>13</v>
      </c>
      <c r="F4941">
        <v>5353</v>
      </c>
    </row>
    <row r="4942" spans="1:6" x14ac:dyDescent="0.25">
      <c r="A4942" t="s">
        <v>7</v>
      </c>
      <c r="B4942">
        <v>2003</v>
      </c>
      <c r="C4942" t="s">
        <v>67</v>
      </c>
      <c r="D4942" t="s">
        <v>60</v>
      </c>
      <c r="E4942" t="s">
        <v>14</v>
      </c>
      <c r="F4942">
        <v>627</v>
      </c>
    </row>
    <row r="4943" spans="1:6" x14ac:dyDescent="0.25">
      <c r="A4943" t="s">
        <v>7</v>
      </c>
      <c r="B4943">
        <v>2003</v>
      </c>
      <c r="C4943" t="s">
        <v>67</v>
      </c>
      <c r="D4943" t="s">
        <v>60</v>
      </c>
      <c r="E4943" t="s">
        <v>15</v>
      </c>
      <c r="F4943">
        <v>734</v>
      </c>
    </row>
    <row r="4944" spans="1:6" x14ac:dyDescent="0.25">
      <c r="A4944" t="s">
        <v>7</v>
      </c>
      <c r="B4944">
        <v>2003</v>
      </c>
      <c r="C4944" t="s">
        <v>67</v>
      </c>
      <c r="D4944" t="s">
        <v>60</v>
      </c>
      <c r="E4944" t="s">
        <v>66</v>
      </c>
      <c r="F4944">
        <v>670</v>
      </c>
    </row>
    <row r="4945" spans="1:6" x14ac:dyDescent="0.25">
      <c r="A4945" t="s">
        <v>7</v>
      </c>
      <c r="B4945">
        <v>2003</v>
      </c>
      <c r="C4945" t="s">
        <v>67</v>
      </c>
      <c r="D4945" t="s">
        <v>60</v>
      </c>
      <c r="E4945" t="s">
        <v>57</v>
      </c>
      <c r="F4945">
        <v>169</v>
      </c>
    </row>
    <row r="4946" spans="1:6" x14ac:dyDescent="0.25">
      <c r="A4946" t="s">
        <v>7</v>
      </c>
      <c r="B4946">
        <v>2003</v>
      </c>
      <c r="C4946" t="s">
        <v>67</v>
      </c>
      <c r="D4946" t="s">
        <v>60</v>
      </c>
      <c r="E4946" t="s">
        <v>16</v>
      </c>
      <c r="F4946">
        <v>4011</v>
      </c>
    </row>
    <row r="4947" spans="1:6" x14ac:dyDescent="0.25">
      <c r="A4947" t="s">
        <v>7</v>
      </c>
      <c r="B4947">
        <v>2003</v>
      </c>
      <c r="C4947" t="s">
        <v>67</v>
      </c>
      <c r="D4947" t="s">
        <v>60</v>
      </c>
      <c r="E4947" t="s">
        <v>17</v>
      </c>
      <c r="F4947">
        <v>3963</v>
      </c>
    </row>
    <row r="4948" spans="1:6" x14ac:dyDescent="0.25">
      <c r="A4948" t="s">
        <v>7</v>
      </c>
      <c r="B4948">
        <v>2003</v>
      </c>
      <c r="C4948" t="s">
        <v>67</v>
      </c>
      <c r="D4948" t="s">
        <v>60</v>
      </c>
      <c r="E4948" t="s">
        <v>18</v>
      </c>
      <c r="F4948">
        <v>153</v>
      </c>
    </row>
    <row r="4949" spans="1:6" x14ac:dyDescent="0.25">
      <c r="A4949" t="s">
        <v>7</v>
      </c>
      <c r="B4949">
        <v>2003</v>
      </c>
      <c r="C4949" t="s">
        <v>67</v>
      </c>
      <c r="D4949" t="s">
        <v>60</v>
      </c>
      <c r="E4949" t="s">
        <v>19</v>
      </c>
      <c r="F4949">
        <v>26</v>
      </c>
    </row>
    <row r="4950" spans="1:6" x14ac:dyDescent="0.25">
      <c r="A4950" t="s">
        <v>7</v>
      </c>
      <c r="B4950">
        <v>2003</v>
      </c>
      <c r="C4950" t="s">
        <v>67</v>
      </c>
      <c r="D4950" t="s">
        <v>60</v>
      </c>
      <c r="E4950" t="s">
        <v>20</v>
      </c>
      <c r="F4950">
        <v>6477</v>
      </c>
    </row>
    <row r="4951" spans="1:6" x14ac:dyDescent="0.25">
      <c r="A4951" t="s">
        <v>7</v>
      </c>
      <c r="B4951">
        <v>2003</v>
      </c>
      <c r="C4951" t="s">
        <v>67</v>
      </c>
      <c r="D4951" t="s">
        <v>60</v>
      </c>
      <c r="E4951" t="s">
        <v>58</v>
      </c>
      <c r="F4951">
        <v>2068</v>
      </c>
    </row>
    <row r="4952" spans="1:6" x14ac:dyDescent="0.25">
      <c r="A4952" t="s">
        <v>7</v>
      </c>
      <c r="B4952">
        <v>2003</v>
      </c>
      <c r="C4952" t="s">
        <v>67</v>
      </c>
      <c r="D4952" t="s">
        <v>60</v>
      </c>
      <c r="E4952" t="s">
        <v>21</v>
      </c>
      <c r="F4952">
        <v>469</v>
      </c>
    </row>
    <row r="4953" spans="1:6" x14ac:dyDescent="0.25">
      <c r="A4953" t="s">
        <v>7</v>
      </c>
      <c r="B4953">
        <v>2003</v>
      </c>
      <c r="C4953" t="s">
        <v>67</v>
      </c>
      <c r="D4953" t="s">
        <v>60</v>
      </c>
      <c r="E4953" t="s">
        <v>22</v>
      </c>
      <c r="F4953">
        <v>464</v>
      </c>
    </row>
    <row r="4954" spans="1:6" x14ac:dyDescent="0.25">
      <c r="A4954" t="s">
        <v>7</v>
      </c>
      <c r="B4954">
        <v>2003</v>
      </c>
      <c r="C4954" t="s">
        <v>67</v>
      </c>
      <c r="D4954" t="s">
        <v>60</v>
      </c>
      <c r="E4954" t="s">
        <v>23</v>
      </c>
      <c r="F4954">
        <v>647</v>
      </c>
    </row>
    <row r="4955" spans="1:6" x14ac:dyDescent="0.25">
      <c r="A4955" t="s">
        <v>7</v>
      </c>
      <c r="B4955">
        <v>2003</v>
      </c>
      <c r="C4955" t="s">
        <v>67</v>
      </c>
      <c r="D4955" t="s">
        <v>60</v>
      </c>
      <c r="E4955" t="s">
        <v>24</v>
      </c>
      <c r="F4955">
        <v>2774</v>
      </c>
    </row>
    <row r="4956" spans="1:6" x14ac:dyDescent="0.25">
      <c r="A4956" t="s">
        <v>7</v>
      </c>
      <c r="B4956">
        <v>2003</v>
      </c>
      <c r="C4956" t="s">
        <v>67</v>
      </c>
      <c r="D4956" t="s">
        <v>60</v>
      </c>
      <c r="E4956" t="s">
        <v>25</v>
      </c>
      <c r="F4956">
        <v>47</v>
      </c>
    </row>
    <row r="4957" spans="1:6" x14ac:dyDescent="0.25">
      <c r="A4957" t="s">
        <v>7</v>
      </c>
      <c r="B4957">
        <v>2003</v>
      </c>
      <c r="C4957" t="s">
        <v>67</v>
      </c>
      <c r="D4957" t="s">
        <v>60</v>
      </c>
      <c r="E4957" t="s">
        <v>26</v>
      </c>
      <c r="F4957">
        <v>1650</v>
      </c>
    </row>
    <row r="4958" spans="1:6" x14ac:dyDescent="0.25">
      <c r="A4958" t="s">
        <v>7</v>
      </c>
      <c r="B4958">
        <v>2003</v>
      </c>
      <c r="C4958" t="s">
        <v>67</v>
      </c>
      <c r="D4958" t="s">
        <v>60</v>
      </c>
      <c r="E4958" t="s">
        <v>27</v>
      </c>
      <c r="F4958">
        <v>695</v>
      </c>
    </row>
    <row r="4959" spans="1:6" x14ac:dyDescent="0.25">
      <c r="A4959" t="s">
        <v>7</v>
      </c>
      <c r="B4959">
        <v>2003</v>
      </c>
      <c r="C4959" t="s">
        <v>67</v>
      </c>
      <c r="D4959" t="s">
        <v>60</v>
      </c>
      <c r="E4959" t="s">
        <v>59</v>
      </c>
      <c r="F4959">
        <v>2737</v>
      </c>
    </row>
    <row r="4960" spans="1:6" x14ac:dyDescent="0.25">
      <c r="A4960" t="s">
        <v>7</v>
      </c>
      <c r="B4960">
        <v>2003</v>
      </c>
      <c r="C4960" t="s">
        <v>67</v>
      </c>
      <c r="D4960" t="s">
        <v>60</v>
      </c>
      <c r="E4960" t="s">
        <v>28</v>
      </c>
      <c r="F4960">
        <v>1126</v>
      </c>
    </row>
    <row r="4961" spans="1:6" x14ac:dyDescent="0.25">
      <c r="A4961" t="s">
        <v>7</v>
      </c>
      <c r="B4961">
        <v>2003</v>
      </c>
      <c r="C4961" t="s">
        <v>67</v>
      </c>
      <c r="D4961" t="s">
        <v>60</v>
      </c>
      <c r="E4961" t="s">
        <v>29</v>
      </c>
      <c r="F4961">
        <v>1048</v>
      </c>
    </row>
    <row r="4962" spans="1:6" x14ac:dyDescent="0.25">
      <c r="A4962" t="s">
        <v>7</v>
      </c>
      <c r="B4962">
        <v>2003</v>
      </c>
      <c r="C4962" t="s">
        <v>67</v>
      </c>
      <c r="D4962" t="s">
        <v>60</v>
      </c>
      <c r="E4962" t="s">
        <v>30</v>
      </c>
      <c r="F4962">
        <v>2208</v>
      </c>
    </row>
    <row r="4963" spans="1:6" x14ac:dyDescent="0.25">
      <c r="A4963" t="s">
        <v>7</v>
      </c>
      <c r="B4963">
        <v>2003</v>
      </c>
      <c r="C4963" t="s">
        <v>67</v>
      </c>
      <c r="D4963" t="s">
        <v>60</v>
      </c>
      <c r="E4963" t="s">
        <v>31</v>
      </c>
      <c r="F4963">
        <v>34</v>
      </c>
    </row>
    <row r="4964" spans="1:6" x14ac:dyDescent="0.25">
      <c r="A4964" t="s">
        <v>7</v>
      </c>
      <c r="B4964">
        <v>2003</v>
      </c>
      <c r="C4964" t="s">
        <v>67</v>
      </c>
      <c r="D4964" t="s">
        <v>60</v>
      </c>
      <c r="E4964" t="s">
        <v>32</v>
      </c>
      <c r="F4964">
        <v>521</v>
      </c>
    </row>
    <row r="4965" spans="1:6" x14ac:dyDescent="0.25">
      <c r="A4965" t="s">
        <v>7</v>
      </c>
      <c r="B4965">
        <v>2003</v>
      </c>
      <c r="C4965" t="s">
        <v>67</v>
      </c>
      <c r="D4965" t="s">
        <v>60</v>
      </c>
      <c r="E4965" t="s">
        <v>33</v>
      </c>
      <c r="F4965">
        <v>303</v>
      </c>
    </row>
    <row r="4966" spans="1:6" x14ac:dyDescent="0.25">
      <c r="A4966" t="s">
        <v>7</v>
      </c>
      <c r="B4966">
        <v>2003</v>
      </c>
      <c r="C4966" t="s">
        <v>67</v>
      </c>
      <c r="D4966" t="s">
        <v>60</v>
      </c>
      <c r="E4966" t="s">
        <v>34</v>
      </c>
      <c r="F4966">
        <v>41</v>
      </c>
    </row>
    <row r="4967" spans="1:6" x14ac:dyDescent="0.25">
      <c r="A4967" t="s">
        <v>7</v>
      </c>
      <c r="B4967">
        <v>2003</v>
      </c>
      <c r="C4967" t="s">
        <v>67</v>
      </c>
      <c r="D4967" t="s">
        <v>60</v>
      </c>
      <c r="E4967" t="s">
        <v>35</v>
      </c>
      <c r="F4967">
        <v>805</v>
      </c>
    </row>
    <row r="4968" spans="1:6" x14ac:dyDescent="0.25">
      <c r="A4968" t="s">
        <v>7</v>
      </c>
      <c r="B4968">
        <v>2003</v>
      </c>
      <c r="C4968" t="s">
        <v>67</v>
      </c>
      <c r="D4968" t="s">
        <v>60</v>
      </c>
      <c r="E4968" t="s">
        <v>36</v>
      </c>
      <c r="F4968">
        <v>80</v>
      </c>
    </row>
    <row r="4969" spans="1:6" x14ac:dyDescent="0.25">
      <c r="A4969" t="s">
        <v>7</v>
      </c>
      <c r="B4969">
        <v>2003</v>
      </c>
      <c r="C4969" t="s">
        <v>67</v>
      </c>
      <c r="D4969" t="s">
        <v>60</v>
      </c>
      <c r="E4969" t="s">
        <v>37</v>
      </c>
      <c r="F4969">
        <v>5824</v>
      </c>
    </row>
    <row r="4970" spans="1:6" x14ac:dyDescent="0.25">
      <c r="A4970" t="s">
        <v>7</v>
      </c>
      <c r="B4970">
        <v>2003</v>
      </c>
      <c r="C4970" t="s">
        <v>67</v>
      </c>
      <c r="D4970" t="s">
        <v>60</v>
      </c>
      <c r="E4970" t="s">
        <v>38</v>
      </c>
      <c r="F4970">
        <v>2885</v>
      </c>
    </row>
    <row r="4971" spans="1:6" x14ac:dyDescent="0.25">
      <c r="A4971" t="s">
        <v>7</v>
      </c>
      <c r="B4971">
        <v>2003</v>
      </c>
      <c r="C4971" t="s">
        <v>67</v>
      </c>
      <c r="D4971" t="s">
        <v>60</v>
      </c>
      <c r="E4971" t="s">
        <v>39</v>
      </c>
      <c r="F4971">
        <v>69</v>
      </c>
    </row>
    <row r="4972" spans="1:6" x14ac:dyDescent="0.25">
      <c r="A4972" t="s">
        <v>7</v>
      </c>
      <c r="B4972">
        <v>2003</v>
      </c>
      <c r="C4972" t="s">
        <v>67</v>
      </c>
      <c r="D4972" t="s">
        <v>60</v>
      </c>
      <c r="E4972" t="s">
        <v>40</v>
      </c>
      <c r="F4972">
        <v>3644</v>
      </c>
    </row>
    <row r="4973" spans="1:6" x14ac:dyDescent="0.25">
      <c r="A4973" t="s">
        <v>7</v>
      </c>
      <c r="B4973">
        <v>2003</v>
      </c>
      <c r="C4973" t="s">
        <v>67</v>
      </c>
      <c r="D4973" t="s">
        <v>60</v>
      </c>
      <c r="E4973" t="s">
        <v>41</v>
      </c>
      <c r="F4973">
        <v>944</v>
      </c>
    </row>
    <row r="4974" spans="1:6" x14ac:dyDescent="0.25">
      <c r="A4974" t="s">
        <v>7</v>
      </c>
      <c r="B4974">
        <v>2003</v>
      </c>
      <c r="C4974" t="s">
        <v>67</v>
      </c>
      <c r="D4974" t="s">
        <v>60</v>
      </c>
      <c r="E4974" t="s">
        <v>42</v>
      </c>
      <c r="F4974">
        <v>265</v>
      </c>
    </row>
    <row r="4975" spans="1:6" x14ac:dyDescent="0.25">
      <c r="A4975" t="s">
        <v>7</v>
      </c>
      <c r="B4975">
        <v>2003</v>
      </c>
      <c r="C4975" t="s">
        <v>67</v>
      </c>
      <c r="D4975" t="s">
        <v>60</v>
      </c>
      <c r="E4975" t="s">
        <v>43</v>
      </c>
      <c r="F4975">
        <v>5177</v>
      </c>
    </row>
    <row r="4976" spans="1:6" x14ac:dyDescent="0.25">
      <c r="A4976" t="s">
        <v>7</v>
      </c>
      <c r="B4976">
        <v>2003</v>
      </c>
      <c r="C4976" t="s">
        <v>67</v>
      </c>
      <c r="D4976" t="s">
        <v>60</v>
      </c>
      <c r="E4976" t="s">
        <v>44</v>
      </c>
      <c r="F4976">
        <v>243</v>
      </c>
    </row>
    <row r="4977" spans="1:6" x14ac:dyDescent="0.25">
      <c r="A4977" t="s">
        <v>7</v>
      </c>
      <c r="B4977">
        <v>2003</v>
      </c>
      <c r="C4977" t="s">
        <v>67</v>
      </c>
      <c r="D4977" t="s">
        <v>60</v>
      </c>
      <c r="E4977" t="s">
        <v>45</v>
      </c>
      <c r="F4977">
        <v>841</v>
      </c>
    </row>
    <row r="4978" spans="1:6" x14ac:dyDescent="0.25">
      <c r="A4978" t="s">
        <v>7</v>
      </c>
      <c r="B4978">
        <v>2003</v>
      </c>
      <c r="C4978" t="s">
        <v>67</v>
      </c>
      <c r="D4978" t="s">
        <v>60</v>
      </c>
      <c r="E4978" t="s">
        <v>46</v>
      </c>
      <c r="F4978">
        <v>57</v>
      </c>
    </row>
    <row r="4979" spans="1:6" x14ac:dyDescent="0.25">
      <c r="A4979" t="s">
        <v>7</v>
      </c>
      <c r="B4979">
        <v>2003</v>
      </c>
      <c r="C4979" t="s">
        <v>67</v>
      </c>
      <c r="D4979" t="s">
        <v>60</v>
      </c>
      <c r="E4979" t="s">
        <v>47</v>
      </c>
      <c r="F4979">
        <v>3480</v>
      </c>
    </row>
    <row r="4980" spans="1:6" x14ac:dyDescent="0.25">
      <c r="A4980" t="s">
        <v>7</v>
      </c>
      <c r="B4980">
        <v>2003</v>
      </c>
      <c r="C4980" t="s">
        <v>67</v>
      </c>
      <c r="D4980" t="s">
        <v>60</v>
      </c>
      <c r="E4980" t="s">
        <v>48</v>
      </c>
      <c r="F4980">
        <v>4035</v>
      </c>
    </row>
    <row r="4981" spans="1:6" x14ac:dyDescent="0.25">
      <c r="A4981" t="s">
        <v>7</v>
      </c>
      <c r="B4981">
        <v>2003</v>
      </c>
      <c r="C4981" t="s">
        <v>67</v>
      </c>
      <c r="D4981" t="s">
        <v>60</v>
      </c>
      <c r="E4981" t="s">
        <v>49</v>
      </c>
      <c r="F4981">
        <v>60</v>
      </c>
    </row>
    <row r="4982" spans="1:6" x14ac:dyDescent="0.25">
      <c r="A4982" t="s">
        <v>7</v>
      </c>
      <c r="B4982">
        <v>2003</v>
      </c>
      <c r="C4982" t="s">
        <v>67</v>
      </c>
      <c r="D4982" t="s">
        <v>60</v>
      </c>
      <c r="E4982" t="s">
        <v>61</v>
      </c>
      <c r="F4982">
        <v>15</v>
      </c>
    </row>
    <row r="4983" spans="1:6" x14ac:dyDescent="0.25">
      <c r="A4983" t="s">
        <v>7</v>
      </c>
      <c r="B4983">
        <v>2003</v>
      </c>
      <c r="C4983" t="s">
        <v>67</v>
      </c>
      <c r="D4983" t="s">
        <v>60</v>
      </c>
      <c r="E4983" t="s">
        <v>50</v>
      </c>
      <c r="F4983">
        <v>2404</v>
      </c>
    </row>
    <row r="4984" spans="1:6" x14ac:dyDescent="0.25">
      <c r="A4984" t="s">
        <v>7</v>
      </c>
      <c r="B4984">
        <v>2003</v>
      </c>
      <c r="C4984" t="s">
        <v>67</v>
      </c>
      <c r="D4984" t="s">
        <v>60</v>
      </c>
      <c r="E4984" t="s">
        <v>51</v>
      </c>
      <c r="F4984">
        <v>909</v>
      </c>
    </row>
    <row r="4985" spans="1:6" x14ac:dyDescent="0.25">
      <c r="A4985" t="s">
        <v>7</v>
      </c>
      <c r="B4985">
        <v>2003</v>
      </c>
      <c r="C4985" t="s">
        <v>67</v>
      </c>
      <c r="D4985" t="s">
        <v>60</v>
      </c>
      <c r="E4985" t="s">
        <v>52</v>
      </c>
      <c r="F4985">
        <v>157</v>
      </c>
    </row>
    <row r="4986" spans="1:6" x14ac:dyDescent="0.25">
      <c r="A4986" t="s">
        <v>7</v>
      </c>
      <c r="B4986">
        <v>2003</v>
      </c>
      <c r="C4986" t="s">
        <v>67</v>
      </c>
      <c r="D4986" t="s">
        <v>60</v>
      </c>
      <c r="E4986" t="s">
        <v>53</v>
      </c>
      <c r="F4986">
        <v>2099</v>
      </c>
    </row>
    <row r="4987" spans="1:6" x14ac:dyDescent="0.25">
      <c r="A4987" t="s">
        <v>7</v>
      </c>
      <c r="B4987">
        <v>2003</v>
      </c>
      <c r="C4987" t="s">
        <v>67</v>
      </c>
      <c r="D4987" t="s">
        <v>60</v>
      </c>
      <c r="E4987" t="s">
        <v>54</v>
      </c>
      <c r="F4987">
        <v>21</v>
      </c>
    </row>
    <row r="4988" spans="1:6" x14ac:dyDescent="0.25">
      <c r="A4988" t="s">
        <v>7</v>
      </c>
      <c r="B4988">
        <v>2003</v>
      </c>
      <c r="C4988" t="s">
        <v>67</v>
      </c>
      <c r="D4988" t="s">
        <v>60</v>
      </c>
      <c r="E4988" t="s">
        <v>6</v>
      </c>
      <c r="F4988">
        <v>75181</v>
      </c>
    </row>
    <row r="4989" spans="1:6" x14ac:dyDescent="0.25">
      <c r="A4989" t="s">
        <v>7</v>
      </c>
      <c r="B4989">
        <v>2003</v>
      </c>
      <c r="C4989" t="s">
        <v>67</v>
      </c>
      <c r="D4989" t="s">
        <v>62</v>
      </c>
      <c r="E4989" t="s">
        <v>56</v>
      </c>
      <c r="F4989">
        <v>8</v>
      </c>
    </row>
    <row r="4990" spans="1:6" x14ac:dyDescent="0.25">
      <c r="A4990" t="s">
        <v>7</v>
      </c>
      <c r="B4990">
        <v>2003</v>
      </c>
      <c r="C4990" t="s">
        <v>67</v>
      </c>
      <c r="D4990" t="s">
        <v>62</v>
      </c>
      <c r="E4990" t="s">
        <v>10</v>
      </c>
      <c r="F4990">
        <v>70</v>
      </c>
    </row>
    <row r="4991" spans="1:6" x14ac:dyDescent="0.25">
      <c r="A4991" t="s">
        <v>7</v>
      </c>
      <c r="B4991">
        <v>2003</v>
      </c>
      <c r="C4991" t="s">
        <v>67</v>
      </c>
      <c r="D4991" t="s">
        <v>62</v>
      </c>
      <c r="E4991" t="s">
        <v>11</v>
      </c>
      <c r="F4991">
        <v>1083</v>
      </c>
    </row>
    <row r="4992" spans="1:6" x14ac:dyDescent="0.25">
      <c r="A4992" t="s">
        <v>7</v>
      </c>
      <c r="B4992">
        <v>2003</v>
      </c>
      <c r="C4992" t="s">
        <v>67</v>
      </c>
      <c r="D4992" t="s">
        <v>62</v>
      </c>
      <c r="E4992" t="s">
        <v>12</v>
      </c>
      <c r="F4992">
        <v>84</v>
      </c>
    </row>
    <row r="4993" spans="1:6" x14ac:dyDescent="0.25">
      <c r="A4993" t="s">
        <v>7</v>
      </c>
      <c r="B4993">
        <v>2003</v>
      </c>
      <c r="C4993" t="s">
        <v>67</v>
      </c>
      <c r="D4993" t="s">
        <v>62</v>
      </c>
      <c r="E4993" t="s">
        <v>13</v>
      </c>
      <c r="F4993">
        <v>9734</v>
      </c>
    </row>
    <row r="4994" spans="1:6" x14ac:dyDescent="0.25">
      <c r="A4994" t="s">
        <v>7</v>
      </c>
      <c r="B4994">
        <v>2003</v>
      </c>
      <c r="C4994" t="s">
        <v>67</v>
      </c>
      <c r="D4994" t="s">
        <v>62</v>
      </c>
      <c r="E4994" t="s">
        <v>14</v>
      </c>
      <c r="F4994">
        <v>754</v>
      </c>
    </row>
    <row r="4995" spans="1:6" x14ac:dyDescent="0.25">
      <c r="A4995" t="s">
        <v>7</v>
      </c>
      <c r="B4995">
        <v>2003</v>
      </c>
      <c r="C4995" t="s">
        <v>67</v>
      </c>
      <c r="D4995" t="s">
        <v>62</v>
      </c>
      <c r="E4995" t="s">
        <v>15</v>
      </c>
      <c r="F4995">
        <v>277</v>
      </c>
    </row>
    <row r="4996" spans="1:6" x14ac:dyDescent="0.25">
      <c r="A4996" t="s">
        <v>7</v>
      </c>
      <c r="B4996">
        <v>2003</v>
      </c>
      <c r="C4996" t="s">
        <v>67</v>
      </c>
      <c r="D4996" t="s">
        <v>62</v>
      </c>
      <c r="E4996" t="s">
        <v>66</v>
      </c>
      <c r="F4996">
        <v>55</v>
      </c>
    </row>
    <row r="4997" spans="1:6" x14ac:dyDescent="0.25">
      <c r="A4997" t="s">
        <v>7</v>
      </c>
      <c r="B4997">
        <v>2003</v>
      </c>
      <c r="C4997" t="s">
        <v>67</v>
      </c>
      <c r="D4997" t="s">
        <v>62</v>
      </c>
      <c r="E4997" t="s">
        <v>57</v>
      </c>
      <c r="F4997">
        <v>1</v>
      </c>
    </row>
    <row r="4998" spans="1:6" x14ac:dyDescent="0.25">
      <c r="A4998" t="s">
        <v>7</v>
      </c>
      <c r="B4998">
        <v>2003</v>
      </c>
      <c r="C4998" t="s">
        <v>67</v>
      </c>
      <c r="D4998" t="s">
        <v>62</v>
      </c>
      <c r="E4998" t="s">
        <v>16</v>
      </c>
      <c r="F4998">
        <v>874</v>
      </c>
    </row>
    <row r="4999" spans="1:6" x14ac:dyDescent="0.25">
      <c r="A4999" t="s">
        <v>7</v>
      </c>
      <c r="B4999">
        <v>2003</v>
      </c>
      <c r="C4999" t="s">
        <v>67</v>
      </c>
      <c r="D4999" t="s">
        <v>62</v>
      </c>
      <c r="E4999" t="s">
        <v>17</v>
      </c>
      <c r="F4999">
        <v>206</v>
      </c>
    </row>
    <row r="5000" spans="1:6" x14ac:dyDescent="0.25">
      <c r="A5000" t="s">
        <v>7</v>
      </c>
      <c r="B5000">
        <v>2003</v>
      </c>
      <c r="C5000" t="s">
        <v>67</v>
      </c>
      <c r="D5000" t="s">
        <v>62</v>
      </c>
      <c r="E5000" t="s">
        <v>18</v>
      </c>
      <c r="F5000">
        <v>61</v>
      </c>
    </row>
    <row r="5001" spans="1:6" x14ac:dyDescent="0.25">
      <c r="A5001" t="s">
        <v>7</v>
      </c>
      <c r="B5001">
        <v>2003</v>
      </c>
      <c r="C5001" t="s">
        <v>67</v>
      </c>
      <c r="D5001" t="s">
        <v>62</v>
      </c>
      <c r="E5001" t="s">
        <v>19</v>
      </c>
      <c r="F5001">
        <v>78</v>
      </c>
    </row>
    <row r="5002" spans="1:6" x14ac:dyDescent="0.25">
      <c r="A5002" t="s">
        <v>7</v>
      </c>
      <c r="B5002">
        <v>2003</v>
      </c>
      <c r="C5002" t="s">
        <v>67</v>
      </c>
      <c r="D5002" t="s">
        <v>62</v>
      </c>
      <c r="E5002" t="s">
        <v>20</v>
      </c>
      <c r="F5002">
        <v>899</v>
      </c>
    </row>
    <row r="5003" spans="1:6" x14ac:dyDescent="0.25">
      <c r="A5003" t="s">
        <v>7</v>
      </c>
      <c r="B5003">
        <v>2003</v>
      </c>
      <c r="C5003" t="s">
        <v>67</v>
      </c>
      <c r="D5003" t="s">
        <v>62</v>
      </c>
      <c r="E5003" t="s">
        <v>58</v>
      </c>
      <c r="F5003">
        <v>229</v>
      </c>
    </row>
    <row r="5004" spans="1:6" x14ac:dyDescent="0.25">
      <c r="A5004" t="s">
        <v>7</v>
      </c>
      <c r="B5004">
        <v>2003</v>
      </c>
      <c r="C5004" t="s">
        <v>67</v>
      </c>
      <c r="D5004" t="s">
        <v>62</v>
      </c>
      <c r="E5004" t="s">
        <v>21</v>
      </c>
      <c r="F5004">
        <v>133</v>
      </c>
    </row>
    <row r="5005" spans="1:6" x14ac:dyDescent="0.25">
      <c r="A5005" t="s">
        <v>7</v>
      </c>
      <c r="B5005">
        <v>2003</v>
      </c>
      <c r="C5005" t="s">
        <v>67</v>
      </c>
      <c r="D5005" t="s">
        <v>62</v>
      </c>
      <c r="E5005" t="s">
        <v>22</v>
      </c>
      <c r="F5005">
        <v>118</v>
      </c>
    </row>
    <row r="5006" spans="1:6" x14ac:dyDescent="0.25">
      <c r="A5006" t="s">
        <v>7</v>
      </c>
      <c r="B5006">
        <v>2003</v>
      </c>
      <c r="C5006" t="s">
        <v>67</v>
      </c>
      <c r="D5006" t="s">
        <v>62</v>
      </c>
      <c r="E5006" t="s">
        <v>23</v>
      </c>
      <c r="F5006">
        <v>62</v>
      </c>
    </row>
    <row r="5007" spans="1:6" x14ac:dyDescent="0.25">
      <c r="A5007" t="s">
        <v>7</v>
      </c>
      <c r="B5007">
        <v>2003</v>
      </c>
      <c r="C5007" t="s">
        <v>67</v>
      </c>
      <c r="D5007" t="s">
        <v>62</v>
      </c>
      <c r="E5007" t="s">
        <v>25</v>
      </c>
      <c r="F5007">
        <v>6</v>
      </c>
    </row>
    <row r="5008" spans="1:6" x14ac:dyDescent="0.25">
      <c r="A5008" t="s">
        <v>7</v>
      </c>
      <c r="B5008">
        <v>2003</v>
      </c>
      <c r="C5008" t="s">
        <v>67</v>
      </c>
      <c r="D5008" t="s">
        <v>62</v>
      </c>
      <c r="E5008" t="s">
        <v>26</v>
      </c>
      <c r="F5008">
        <v>39</v>
      </c>
    </row>
    <row r="5009" spans="1:6" x14ac:dyDescent="0.25">
      <c r="A5009" t="s">
        <v>7</v>
      </c>
      <c r="B5009">
        <v>2003</v>
      </c>
      <c r="C5009" t="s">
        <v>67</v>
      </c>
      <c r="D5009" t="s">
        <v>62</v>
      </c>
      <c r="E5009" t="s">
        <v>27</v>
      </c>
      <c r="F5009">
        <v>554</v>
      </c>
    </row>
    <row r="5010" spans="1:6" x14ac:dyDescent="0.25">
      <c r="A5010" t="s">
        <v>7</v>
      </c>
      <c r="B5010">
        <v>2003</v>
      </c>
      <c r="C5010" t="s">
        <v>67</v>
      </c>
      <c r="D5010" t="s">
        <v>62</v>
      </c>
      <c r="E5010" t="s">
        <v>59</v>
      </c>
      <c r="F5010">
        <v>146</v>
      </c>
    </row>
    <row r="5011" spans="1:6" x14ac:dyDescent="0.25">
      <c r="A5011" t="s">
        <v>7</v>
      </c>
      <c r="B5011">
        <v>2003</v>
      </c>
      <c r="C5011" t="s">
        <v>67</v>
      </c>
      <c r="D5011" t="s">
        <v>62</v>
      </c>
      <c r="E5011" t="s">
        <v>28</v>
      </c>
      <c r="F5011">
        <v>231</v>
      </c>
    </row>
    <row r="5012" spans="1:6" x14ac:dyDescent="0.25">
      <c r="A5012" t="s">
        <v>7</v>
      </c>
      <c r="B5012">
        <v>2003</v>
      </c>
      <c r="C5012" t="s">
        <v>67</v>
      </c>
      <c r="D5012" t="s">
        <v>62</v>
      </c>
      <c r="E5012" t="s">
        <v>29</v>
      </c>
      <c r="F5012">
        <v>13</v>
      </c>
    </row>
    <row r="5013" spans="1:6" x14ac:dyDescent="0.25">
      <c r="A5013" t="s">
        <v>7</v>
      </c>
      <c r="B5013">
        <v>2003</v>
      </c>
      <c r="C5013" t="s">
        <v>67</v>
      </c>
      <c r="D5013" t="s">
        <v>62</v>
      </c>
      <c r="E5013" t="s">
        <v>30</v>
      </c>
      <c r="F5013">
        <v>101</v>
      </c>
    </row>
    <row r="5014" spans="1:6" x14ac:dyDescent="0.25">
      <c r="A5014" t="s">
        <v>7</v>
      </c>
      <c r="B5014">
        <v>2003</v>
      </c>
      <c r="C5014" t="s">
        <v>67</v>
      </c>
      <c r="D5014" t="s">
        <v>62</v>
      </c>
      <c r="E5014" t="s">
        <v>31</v>
      </c>
      <c r="F5014">
        <v>18</v>
      </c>
    </row>
    <row r="5015" spans="1:6" x14ac:dyDescent="0.25">
      <c r="A5015" t="s">
        <v>7</v>
      </c>
      <c r="B5015">
        <v>2003</v>
      </c>
      <c r="C5015" t="s">
        <v>67</v>
      </c>
      <c r="D5015" t="s">
        <v>62</v>
      </c>
      <c r="E5015" t="s">
        <v>32</v>
      </c>
      <c r="F5015">
        <v>116</v>
      </c>
    </row>
    <row r="5016" spans="1:6" x14ac:dyDescent="0.25">
      <c r="A5016" t="s">
        <v>7</v>
      </c>
      <c r="B5016">
        <v>2003</v>
      </c>
      <c r="C5016" t="s">
        <v>67</v>
      </c>
      <c r="D5016" t="s">
        <v>62</v>
      </c>
      <c r="E5016" t="s">
        <v>33</v>
      </c>
      <c r="F5016">
        <v>318</v>
      </c>
    </row>
    <row r="5017" spans="1:6" x14ac:dyDescent="0.25">
      <c r="A5017" t="s">
        <v>7</v>
      </c>
      <c r="B5017">
        <v>2003</v>
      </c>
      <c r="C5017" t="s">
        <v>67</v>
      </c>
      <c r="D5017" t="s">
        <v>62</v>
      </c>
      <c r="E5017" t="s">
        <v>34</v>
      </c>
      <c r="F5017">
        <v>35</v>
      </c>
    </row>
    <row r="5018" spans="1:6" x14ac:dyDescent="0.25">
      <c r="A5018" t="s">
        <v>7</v>
      </c>
      <c r="B5018">
        <v>2003</v>
      </c>
      <c r="C5018" t="s">
        <v>67</v>
      </c>
      <c r="D5018" t="s">
        <v>62</v>
      </c>
      <c r="E5018" t="s">
        <v>35</v>
      </c>
      <c r="F5018">
        <v>278</v>
      </c>
    </row>
    <row r="5019" spans="1:6" x14ac:dyDescent="0.25">
      <c r="A5019" t="s">
        <v>7</v>
      </c>
      <c r="B5019">
        <v>2003</v>
      </c>
      <c r="C5019" t="s">
        <v>67</v>
      </c>
      <c r="D5019" t="s">
        <v>62</v>
      </c>
      <c r="E5019" t="s">
        <v>36</v>
      </c>
      <c r="F5019">
        <v>703</v>
      </c>
    </row>
    <row r="5020" spans="1:6" x14ac:dyDescent="0.25">
      <c r="A5020" t="s">
        <v>7</v>
      </c>
      <c r="B5020">
        <v>2003</v>
      </c>
      <c r="C5020" t="s">
        <v>67</v>
      </c>
      <c r="D5020" t="s">
        <v>62</v>
      </c>
      <c r="E5020" t="s">
        <v>37</v>
      </c>
      <c r="F5020">
        <v>1580</v>
      </c>
    </row>
    <row r="5021" spans="1:6" x14ac:dyDescent="0.25">
      <c r="A5021" t="s">
        <v>7</v>
      </c>
      <c r="B5021">
        <v>2003</v>
      </c>
      <c r="C5021" t="s">
        <v>67</v>
      </c>
      <c r="D5021" t="s">
        <v>62</v>
      </c>
      <c r="E5021" t="s">
        <v>38</v>
      </c>
      <c r="F5021">
        <v>361</v>
      </c>
    </row>
    <row r="5022" spans="1:6" x14ac:dyDescent="0.25">
      <c r="A5022" t="s">
        <v>7</v>
      </c>
      <c r="B5022">
        <v>2003</v>
      </c>
      <c r="C5022" t="s">
        <v>67</v>
      </c>
      <c r="D5022" t="s">
        <v>62</v>
      </c>
      <c r="E5022" t="s">
        <v>39</v>
      </c>
      <c r="F5022">
        <v>22</v>
      </c>
    </row>
    <row r="5023" spans="1:6" x14ac:dyDescent="0.25">
      <c r="A5023" t="s">
        <v>7</v>
      </c>
      <c r="B5023">
        <v>2003</v>
      </c>
      <c r="C5023" t="s">
        <v>67</v>
      </c>
      <c r="D5023" t="s">
        <v>62</v>
      </c>
      <c r="E5023" t="s">
        <v>40</v>
      </c>
      <c r="F5023">
        <v>182</v>
      </c>
    </row>
    <row r="5024" spans="1:6" x14ac:dyDescent="0.25">
      <c r="A5024" t="s">
        <v>7</v>
      </c>
      <c r="B5024">
        <v>2003</v>
      </c>
      <c r="C5024" t="s">
        <v>67</v>
      </c>
      <c r="D5024" t="s">
        <v>62</v>
      </c>
      <c r="E5024" t="s">
        <v>41</v>
      </c>
      <c r="F5024">
        <v>206</v>
      </c>
    </row>
    <row r="5025" spans="1:6" x14ac:dyDescent="0.25">
      <c r="A5025" t="s">
        <v>7</v>
      </c>
      <c r="B5025">
        <v>2003</v>
      </c>
      <c r="C5025" t="s">
        <v>67</v>
      </c>
      <c r="D5025" t="s">
        <v>62</v>
      </c>
      <c r="E5025" t="s">
        <v>42</v>
      </c>
      <c r="F5025">
        <v>477</v>
      </c>
    </row>
    <row r="5026" spans="1:6" x14ac:dyDescent="0.25">
      <c r="A5026" t="s">
        <v>7</v>
      </c>
      <c r="B5026">
        <v>2003</v>
      </c>
      <c r="C5026" t="s">
        <v>67</v>
      </c>
      <c r="D5026" t="s">
        <v>62</v>
      </c>
      <c r="E5026" t="s">
        <v>43</v>
      </c>
      <c r="F5026">
        <v>667</v>
      </c>
    </row>
    <row r="5027" spans="1:6" x14ac:dyDescent="0.25">
      <c r="A5027" t="s">
        <v>7</v>
      </c>
      <c r="B5027">
        <v>2003</v>
      </c>
      <c r="C5027" t="s">
        <v>67</v>
      </c>
      <c r="D5027" t="s">
        <v>62</v>
      </c>
      <c r="E5027" t="s">
        <v>44</v>
      </c>
      <c r="F5027">
        <v>217</v>
      </c>
    </row>
    <row r="5028" spans="1:6" x14ac:dyDescent="0.25">
      <c r="A5028" t="s">
        <v>7</v>
      </c>
      <c r="B5028">
        <v>2003</v>
      </c>
      <c r="C5028" t="s">
        <v>67</v>
      </c>
      <c r="D5028" t="s">
        <v>62</v>
      </c>
      <c r="E5028" t="s">
        <v>45</v>
      </c>
      <c r="F5028">
        <v>48</v>
      </c>
    </row>
    <row r="5029" spans="1:6" x14ac:dyDescent="0.25">
      <c r="A5029" t="s">
        <v>7</v>
      </c>
      <c r="B5029">
        <v>2003</v>
      </c>
      <c r="C5029" t="s">
        <v>67</v>
      </c>
      <c r="D5029" t="s">
        <v>62</v>
      </c>
      <c r="E5029" t="s">
        <v>46</v>
      </c>
      <c r="F5029">
        <v>29</v>
      </c>
    </row>
    <row r="5030" spans="1:6" x14ac:dyDescent="0.25">
      <c r="A5030" t="s">
        <v>7</v>
      </c>
      <c r="B5030">
        <v>2003</v>
      </c>
      <c r="C5030" t="s">
        <v>67</v>
      </c>
      <c r="D5030" t="s">
        <v>62</v>
      </c>
      <c r="E5030" t="s">
        <v>47</v>
      </c>
      <c r="F5030">
        <v>194</v>
      </c>
    </row>
    <row r="5031" spans="1:6" x14ac:dyDescent="0.25">
      <c r="A5031" t="s">
        <v>7</v>
      </c>
      <c r="B5031">
        <v>2003</v>
      </c>
      <c r="C5031" t="s">
        <v>67</v>
      </c>
      <c r="D5031" t="s">
        <v>62</v>
      </c>
      <c r="E5031" t="s">
        <v>48</v>
      </c>
      <c r="F5031">
        <v>4126</v>
      </c>
    </row>
    <row r="5032" spans="1:6" x14ac:dyDescent="0.25">
      <c r="A5032" t="s">
        <v>7</v>
      </c>
      <c r="B5032">
        <v>2003</v>
      </c>
      <c r="C5032" t="s">
        <v>67</v>
      </c>
      <c r="D5032" t="s">
        <v>62</v>
      </c>
      <c r="E5032" t="s">
        <v>49</v>
      </c>
      <c r="F5032">
        <v>262</v>
      </c>
    </row>
    <row r="5033" spans="1:6" x14ac:dyDescent="0.25">
      <c r="A5033" t="s">
        <v>7</v>
      </c>
      <c r="B5033">
        <v>2003</v>
      </c>
      <c r="C5033" t="s">
        <v>67</v>
      </c>
      <c r="D5033" t="s">
        <v>62</v>
      </c>
      <c r="E5033" t="s">
        <v>61</v>
      </c>
      <c r="F5033">
        <v>5</v>
      </c>
    </row>
    <row r="5034" spans="1:6" x14ac:dyDescent="0.25">
      <c r="A5034" t="s">
        <v>7</v>
      </c>
      <c r="B5034">
        <v>2003</v>
      </c>
      <c r="C5034" t="s">
        <v>67</v>
      </c>
      <c r="D5034" t="s">
        <v>62</v>
      </c>
      <c r="E5034" t="s">
        <v>50</v>
      </c>
      <c r="F5034">
        <v>151</v>
      </c>
    </row>
    <row r="5035" spans="1:6" x14ac:dyDescent="0.25">
      <c r="A5035" t="s">
        <v>7</v>
      </c>
      <c r="B5035">
        <v>2003</v>
      </c>
      <c r="C5035" t="s">
        <v>67</v>
      </c>
      <c r="D5035" t="s">
        <v>62</v>
      </c>
      <c r="E5035" t="s">
        <v>51</v>
      </c>
      <c r="F5035">
        <v>701</v>
      </c>
    </row>
    <row r="5036" spans="1:6" x14ac:dyDescent="0.25">
      <c r="A5036" t="s">
        <v>7</v>
      </c>
      <c r="B5036">
        <v>2003</v>
      </c>
      <c r="C5036" t="s">
        <v>67</v>
      </c>
      <c r="D5036" t="s">
        <v>62</v>
      </c>
      <c r="E5036" t="s">
        <v>52</v>
      </c>
      <c r="F5036">
        <v>5</v>
      </c>
    </row>
    <row r="5037" spans="1:6" x14ac:dyDescent="0.25">
      <c r="A5037" t="s">
        <v>7</v>
      </c>
      <c r="B5037">
        <v>2003</v>
      </c>
      <c r="C5037" t="s">
        <v>67</v>
      </c>
      <c r="D5037" t="s">
        <v>62</v>
      </c>
      <c r="E5037" t="s">
        <v>53</v>
      </c>
      <c r="F5037">
        <v>315</v>
      </c>
    </row>
    <row r="5038" spans="1:6" x14ac:dyDescent="0.25">
      <c r="A5038" t="s">
        <v>7</v>
      </c>
      <c r="B5038">
        <v>2003</v>
      </c>
      <c r="C5038" t="s">
        <v>67</v>
      </c>
      <c r="D5038" t="s">
        <v>62</v>
      </c>
      <c r="E5038" t="s">
        <v>54</v>
      </c>
      <c r="F5038">
        <v>22</v>
      </c>
    </row>
    <row r="5039" spans="1:6" x14ac:dyDescent="0.25">
      <c r="A5039" t="s">
        <v>7</v>
      </c>
      <c r="B5039">
        <v>2003</v>
      </c>
      <c r="C5039" t="s">
        <v>67</v>
      </c>
      <c r="D5039" t="s">
        <v>62</v>
      </c>
      <c r="E5039" t="s">
        <v>63</v>
      </c>
      <c r="F5039">
        <v>368</v>
      </c>
    </row>
    <row r="5040" spans="1:6" x14ac:dyDescent="0.25">
      <c r="A5040" t="s">
        <v>7</v>
      </c>
      <c r="B5040">
        <v>2003</v>
      </c>
      <c r="C5040" t="s">
        <v>67</v>
      </c>
      <c r="D5040" t="s">
        <v>62</v>
      </c>
      <c r="E5040" t="s">
        <v>6</v>
      </c>
      <c r="F5040">
        <v>27222</v>
      </c>
    </row>
    <row r="5041" spans="1:6" x14ac:dyDescent="0.25">
      <c r="A5041" t="s">
        <v>7</v>
      </c>
      <c r="B5041">
        <v>2003</v>
      </c>
      <c r="C5041" t="s">
        <v>67</v>
      </c>
      <c r="D5041" t="s">
        <v>64</v>
      </c>
      <c r="E5041" t="s">
        <v>56</v>
      </c>
      <c r="F5041">
        <v>76</v>
      </c>
    </row>
    <row r="5042" spans="1:6" x14ac:dyDescent="0.25">
      <c r="A5042" t="s">
        <v>7</v>
      </c>
      <c r="B5042">
        <v>2003</v>
      </c>
      <c r="C5042" t="s">
        <v>67</v>
      </c>
      <c r="D5042" t="s">
        <v>64</v>
      </c>
      <c r="E5042" t="s">
        <v>10</v>
      </c>
      <c r="F5042">
        <v>464</v>
      </c>
    </row>
    <row r="5043" spans="1:6" x14ac:dyDescent="0.25">
      <c r="A5043" t="s">
        <v>7</v>
      </c>
      <c r="B5043">
        <v>2003</v>
      </c>
      <c r="C5043" t="s">
        <v>67</v>
      </c>
      <c r="D5043" t="s">
        <v>64</v>
      </c>
      <c r="E5043" t="s">
        <v>11</v>
      </c>
      <c r="F5043">
        <v>759</v>
      </c>
    </row>
    <row r="5044" spans="1:6" x14ac:dyDescent="0.25">
      <c r="A5044" t="s">
        <v>7</v>
      </c>
      <c r="B5044">
        <v>2003</v>
      </c>
      <c r="C5044" t="s">
        <v>67</v>
      </c>
      <c r="D5044" t="s">
        <v>64</v>
      </c>
      <c r="E5044" t="s">
        <v>12</v>
      </c>
      <c r="F5044">
        <v>348</v>
      </c>
    </row>
    <row r="5045" spans="1:6" x14ac:dyDescent="0.25">
      <c r="A5045" t="s">
        <v>7</v>
      </c>
      <c r="B5045">
        <v>2003</v>
      </c>
      <c r="C5045" t="s">
        <v>67</v>
      </c>
      <c r="D5045" t="s">
        <v>64</v>
      </c>
      <c r="E5045" t="s">
        <v>13</v>
      </c>
      <c r="F5045">
        <v>4863</v>
      </c>
    </row>
    <row r="5046" spans="1:6" x14ac:dyDescent="0.25">
      <c r="A5046" t="s">
        <v>7</v>
      </c>
      <c r="B5046">
        <v>2003</v>
      </c>
      <c r="C5046" t="s">
        <v>67</v>
      </c>
      <c r="D5046" t="s">
        <v>64</v>
      </c>
      <c r="E5046" t="s">
        <v>14</v>
      </c>
      <c r="F5046">
        <v>648</v>
      </c>
    </row>
    <row r="5047" spans="1:6" x14ac:dyDescent="0.25">
      <c r="A5047" t="s">
        <v>7</v>
      </c>
      <c r="B5047">
        <v>2003</v>
      </c>
      <c r="C5047" t="s">
        <v>67</v>
      </c>
      <c r="D5047" t="s">
        <v>64</v>
      </c>
      <c r="E5047" t="s">
        <v>15</v>
      </c>
      <c r="F5047">
        <v>236</v>
      </c>
    </row>
    <row r="5048" spans="1:6" x14ac:dyDescent="0.25">
      <c r="A5048" t="s">
        <v>7</v>
      </c>
      <c r="B5048">
        <v>2003</v>
      </c>
      <c r="C5048" t="s">
        <v>67</v>
      </c>
      <c r="D5048" t="s">
        <v>64</v>
      </c>
      <c r="E5048" t="s">
        <v>66</v>
      </c>
      <c r="F5048">
        <v>141</v>
      </c>
    </row>
    <row r="5049" spans="1:6" x14ac:dyDescent="0.25">
      <c r="A5049" t="s">
        <v>7</v>
      </c>
      <c r="B5049">
        <v>2003</v>
      </c>
      <c r="C5049" t="s">
        <v>67</v>
      </c>
      <c r="D5049" t="s">
        <v>64</v>
      </c>
      <c r="E5049" t="s">
        <v>57</v>
      </c>
      <c r="F5049">
        <v>31</v>
      </c>
    </row>
    <row r="5050" spans="1:6" x14ac:dyDescent="0.25">
      <c r="A5050" t="s">
        <v>7</v>
      </c>
      <c r="B5050">
        <v>2003</v>
      </c>
      <c r="C5050" t="s">
        <v>67</v>
      </c>
      <c r="D5050" t="s">
        <v>64</v>
      </c>
      <c r="E5050" t="s">
        <v>16</v>
      </c>
      <c r="F5050">
        <v>1936</v>
      </c>
    </row>
    <row r="5051" spans="1:6" x14ac:dyDescent="0.25">
      <c r="A5051" t="s">
        <v>7</v>
      </c>
      <c r="B5051">
        <v>2003</v>
      </c>
      <c r="C5051" t="s">
        <v>67</v>
      </c>
      <c r="D5051" t="s">
        <v>64</v>
      </c>
      <c r="E5051" t="s">
        <v>17</v>
      </c>
      <c r="F5051">
        <v>503</v>
      </c>
    </row>
    <row r="5052" spans="1:6" x14ac:dyDescent="0.25">
      <c r="A5052" t="s">
        <v>7</v>
      </c>
      <c r="B5052">
        <v>2003</v>
      </c>
      <c r="C5052" t="s">
        <v>67</v>
      </c>
      <c r="D5052" t="s">
        <v>64</v>
      </c>
      <c r="E5052" t="s">
        <v>18</v>
      </c>
      <c r="F5052">
        <v>204</v>
      </c>
    </row>
    <row r="5053" spans="1:6" x14ac:dyDescent="0.25">
      <c r="A5053" t="s">
        <v>7</v>
      </c>
      <c r="B5053">
        <v>2003</v>
      </c>
      <c r="C5053" t="s">
        <v>67</v>
      </c>
      <c r="D5053" t="s">
        <v>64</v>
      </c>
      <c r="E5053" t="s">
        <v>19</v>
      </c>
      <c r="F5053">
        <v>353</v>
      </c>
    </row>
    <row r="5054" spans="1:6" x14ac:dyDescent="0.25">
      <c r="A5054" t="s">
        <v>7</v>
      </c>
      <c r="B5054">
        <v>2003</v>
      </c>
      <c r="C5054" t="s">
        <v>67</v>
      </c>
      <c r="D5054" t="s">
        <v>64</v>
      </c>
      <c r="E5054" t="s">
        <v>20</v>
      </c>
      <c r="F5054">
        <v>1625</v>
      </c>
    </row>
    <row r="5055" spans="1:6" x14ac:dyDescent="0.25">
      <c r="A5055" t="s">
        <v>7</v>
      </c>
      <c r="B5055">
        <v>2003</v>
      </c>
      <c r="C5055" t="s">
        <v>67</v>
      </c>
      <c r="D5055" t="s">
        <v>64</v>
      </c>
      <c r="E5055" t="s">
        <v>58</v>
      </c>
      <c r="F5055">
        <v>983</v>
      </c>
    </row>
    <row r="5056" spans="1:6" x14ac:dyDescent="0.25">
      <c r="A5056" t="s">
        <v>7</v>
      </c>
      <c r="B5056">
        <v>2003</v>
      </c>
      <c r="C5056" t="s">
        <v>67</v>
      </c>
      <c r="D5056" t="s">
        <v>64</v>
      </c>
      <c r="E5056" t="s">
        <v>21</v>
      </c>
      <c r="F5056">
        <v>648</v>
      </c>
    </row>
    <row r="5057" spans="1:6" x14ac:dyDescent="0.25">
      <c r="A5057" t="s">
        <v>7</v>
      </c>
      <c r="B5057">
        <v>2003</v>
      </c>
      <c r="C5057" t="s">
        <v>67</v>
      </c>
      <c r="D5057" t="s">
        <v>64</v>
      </c>
      <c r="E5057" t="s">
        <v>22</v>
      </c>
      <c r="F5057">
        <v>416</v>
      </c>
    </row>
    <row r="5058" spans="1:6" x14ac:dyDescent="0.25">
      <c r="A5058" t="s">
        <v>7</v>
      </c>
      <c r="B5058">
        <v>2003</v>
      </c>
      <c r="C5058" t="s">
        <v>67</v>
      </c>
      <c r="D5058" t="s">
        <v>64</v>
      </c>
      <c r="E5058" t="s">
        <v>23</v>
      </c>
      <c r="F5058">
        <v>563</v>
      </c>
    </row>
    <row r="5059" spans="1:6" x14ac:dyDescent="0.25">
      <c r="A5059" t="s">
        <v>7</v>
      </c>
      <c r="B5059">
        <v>2003</v>
      </c>
      <c r="C5059" t="s">
        <v>67</v>
      </c>
      <c r="D5059" t="s">
        <v>64</v>
      </c>
      <c r="E5059" t="s">
        <v>24</v>
      </c>
      <c r="F5059">
        <v>417</v>
      </c>
    </row>
    <row r="5060" spans="1:6" x14ac:dyDescent="0.25">
      <c r="A5060" t="s">
        <v>7</v>
      </c>
      <c r="B5060">
        <v>2003</v>
      </c>
      <c r="C5060" t="s">
        <v>67</v>
      </c>
      <c r="D5060" t="s">
        <v>64</v>
      </c>
      <c r="E5060" t="s">
        <v>25</v>
      </c>
      <c r="F5060">
        <v>437</v>
      </c>
    </row>
    <row r="5061" spans="1:6" x14ac:dyDescent="0.25">
      <c r="A5061" t="s">
        <v>7</v>
      </c>
      <c r="B5061">
        <v>2003</v>
      </c>
      <c r="C5061" t="s">
        <v>67</v>
      </c>
      <c r="D5061" t="s">
        <v>64</v>
      </c>
      <c r="E5061" t="s">
        <v>26</v>
      </c>
      <c r="F5061">
        <v>344</v>
      </c>
    </row>
    <row r="5062" spans="1:6" x14ac:dyDescent="0.25">
      <c r="A5062" t="s">
        <v>7</v>
      </c>
      <c r="B5062">
        <v>2003</v>
      </c>
      <c r="C5062" t="s">
        <v>67</v>
      </c>
      <c r="D5062" t="s">
        <v>64</v>
      </c>
      <c r="E5062" t="s">
        <v>27</v>
      </c>
      <c r="F5062">
        <v>555</v>
      </c>
    </row>
    <row r="5063" spans="1:6" x14ac:dyDescent="0.25">
      <c r="A5063" t="s">
        <v>7</v>
      </c>
      <c r="B5063">
        <v>2003</v>
      </c>
      <c r="C5063" t="s">
        <v>67</v>
      </c>
      <c r="D5063" t="s">
        <v>64</v>
      </c>
      <c r="E5063" t="s">
        <v>59</v>
      </c>
      <c r="F5063">
        <v>1224</v>
      </c>
    </row>
    <row r="5064" spans="1:6" x14ac:dyDescent="0.25">
      <c r="A5064" t="s">
        <v>7</v>
      </c>
      <c r="B5064">
        <v>2003</v>
      </c>
      <c r="C5064" t="s">
        <v>67</v>
      </c>
      <c r="D5064" t="s">
        <v>64</v>
      </c>
      <c r="E5064" t="s">
        <v>28</v>
      </c>
      <c r="F5064">
        <v>978</v>
      </c>
    </row>
    <row r="5065" spans="1:6" x14ac:dyDescent="0.25">
      <c r="A5065" t="s">
        <v>7</v>
      </c>
      <c r="B5065">
        <v>2003</v>
      </c>
      <c r="C5065" t="s">
        <v>67</v>
      </c>
      <c r="D5065" t="s">
        <v>64</v>
      </c>
      <c r="E5065" t="s">
        <v>29</v>
      </c>
      <c r="F5065">
        <v>124</v>
      </c>
    </row>
    <row r="5066" spans="1:6" x14ac:dyDescent="0.25">
      <c r="A5066" t="s">
        <v>7</v>
      </c>
      <c r="B5066">
        <v>2003</v>
      </c>
      <c r="C5066" t="s">
        <v>67</v>
      </c>
      <c r="D5066" t="s">
        <v>64</v>
      </c>
      <c r="E5066" t="s">
        <v>30</v>
      </c>
      <c r="F5066">
        <v>829</v>
      </c>
    </row>
    <row r="5067" spans="1:6" x14ac:dyDescent="0.25">
      <c r="A5067" t="s">
        <v>7</v>
      </c>
      <c r="B5067">
        <v>2003</v>
      </c>
      <c r="C5067" t="s">
        <v>67</v>
      </c>
      <c r="D5067" t="s">
        <v>64</v>
      </c>
      <c r="E5067" t="s">
        <v>31</v>
      </c>
      <c r="F5067">
        <v>232</v>
      </c>
    </row>
    <row r="5068" spans="1:6" x14ac:dyDescent="0.25">
      <c r="A5068" t="s">
        <v>7</v>
      </c>
      <c r="B5068">
        <v>2003</v>
      </c>
      <c r="C5068" t="s">
        <v>67</v>
      </c>
      <c r="D5068" t="s">
        <v>64</v>
      </c>
      <c r="E5068" t="s">
        <v>32</v>
      </c>
      <c r="F5068">
        <v>360</v>
      </c>
    </row>
    <row r="5069" spans="1:6" x14ac:dyDescent="0.25">
      <c r="A5069" t="s">
        <v>7</v>
      </c>
      <c r="B5069">
        <v>2003</v>
      </c>
      <c r="C5069" t="s">
        <v>67</v>
      </c>
      <c r="D5069" t="s">
        <v>64</v>
      </c>
      <c r="E5069" t="s">
        <v>33</v>
      </c>
      <c r="F5069">
        <v>373</v>
      </c>
    </row>
    <row r="5070" spans="1:6" x14ac:dyDescent="0.25">
      <c r="A5070" t="s">
        <v>7</v>
      </c>
      <c r="B5070">
        <v>2003</v>
      </c>
      <c r="C5070" t="s">
        <v>67</v>
      </c>
      <c r="D5070" t="s">
        <v>64</v>
      </c>
      <c r="E5070" t="s">
        <v>34</v>
      </c>
      <c r="F5070">
        <v>286</v>
      </c>
    </row>
    <row r="5071" spans="1:6" x14ac:dyDescent="0.25">
      <c r="A5071" t="s">
        <v>7</v>
      </c>
      <c r="B5071">
        <v>2003</v>
      </c>
      <c r="C5071" t="s">
        <v>67</v>
      </c>
      <c r="D5071" t="s">
        <v>64</v>
      </c>
      <c r="E5071" t="s">
        <v>35</v>
      </c>
      <c r="F5071">
        <v>124</v>
      </c>
    </row>
    <row r="5072" spans="1:6" x14ac:dyDescent="0.25">
      <c r="A5072" t="s">
        <v>7</v>
      </c>
      <c r="B5072">
        <v>2003</v>
      </c>
      <c r="C5072" t="s">
        <v>67</v>
      </c>
      <c r="D5072" t="s">
        <v>64</v>
      </c>
      <c r="E5072" t="s">
        <v>36</v>
      </c>
      <c r="F5072">
        <v>260</v>
      </c>
    </row>
    <row r="5073" spans="1:6" x14ac:dyDescent="0.25">
      <c r="A5073" t="s">
        <v>7</v>
      </c>
      <c r="B5073">
        <v>2003</v>
      </c>
      <c r="C5073" t="s">
        <v>67</v>
      </c>
      <c r="D5073" t="s">
        <v>64</v>
      </c>
      <c r="E5073" t="s">
        <v>37</v>
      </c>
      <c r="F5073">
        <v>1539</v>
      </c>
    </row>
    <row r="5074" spans="1:6" x14ac:dyDescent="0.25">
      <c r="A5074" t="s">
        <v>7</v>
      </c>
      <c r="B5074">
        <v>2003</v>
      </c>
      <c r="C5074" t="s">
        <v>67</v>
      </c>
      <c r="D5074" t="s">
        <v>64</v>
      </c>
      <c r="E5074" t="s">
        <v>38</v>
      </c>
      <c r="F5074">
        <v>1077</v>
      </c>
    </row>
    <row r="5075" spans="1:6" x14ac:dyDescent="0.25">
      <c r="A5075" t="s">
        <v>7</v>
      </c>
      <c r="B5075">
        <v>2003</v>
      </c>
      <c r="C5075" t="s">
        <v>67</v>
      </c>
      <c r="D5075" t="s">
        <v>64</v>
      </c>
      <c r="E5075" t="s">
        <v>39</v>
      </c>
      <c r="F5075">
        <v>308</v>
      </c>
    </row>
    <row r="5076" spans="1:6" x14ac:dyDescent="0.25">
      <c r="A5076" t="s">
        <v>7</v>
      </c>
      <c r="B5076">
        <v>2003</v>
      </c>
      <c r="C5076" t="s">
        <v>67</v>
      </c>
      <c r="D5076" t="s">
        <v>64</v>
      </c>
      <c r="E5076" t="s">
        <v>40</v>
      </c>
      <c r="F5076">
        <v>1351</v>
      </c>
    </row>
    <row r="5077" spans="1:6" x14ac:dyDescent="0.25">
      <c r="A5077" t="s">
        <v>7</v>
      </c>
      <c r="B5077">
        <v>2003</v>
      </c>
      <c r="C5077" t="s">
        <v>67</v>
      </c>
      <c r="D5077" t="s">
        <v>64</v>
      </c>
      <c r="E5077" t="s">
        <v>41</v>
      </c>
      <c r="F5077">
        <v>703</v>
      </c>
    </row>
    <row r="5078" spans="1:6" x14ac:dyDescent="0.25">
      <c r="A5078" t="s">
        <v>7</v>
      </c>
      <c r="B5078">
        <v>2003</v>
      </c>
      <c r="C5078" t="s">
        <v>67</v>
      </c>
      <c r="D5078" t="s">
        <v>64</v>
      </c>
      <c r="E5078" t="s">
        <v>42</v>
      </c>
      <c r="F5078">
        <v>1037</v>
      </c>
    </row>
    <row r="5079" spans="1:6" x14ac:dyDescent="0.25">
      <c r="A5079" t="s">
        <v>7</v>
      </c>
      <c r="B5079">
        <v>2003</v>
      </c>
      <c r="C5079" t="s">
        <v>67</v>
      </c>
      <c r="D5079" t="s">
        <v>64</v>
      </c>
      <c r="E5079" t="s">
        <v>43</v>
      </c>
      <c r="F5079">
        <v>1558</v>
      </c>
    </row>
    <row r="5080" spans="1:6" x14ac:dyDescent="0.25">
      <c r="A5080" t="s">
        <v>7</v>
      </c>
      <c r="B5080">
        <v>2003</v>
      </c>
      <c r="C5080" t="s">
        <v>67</v>
      </c>
      <c r="D5080" t="s">
        <v>64</v>
      </c>
      <c r="E5080" t="s">
        <v>44</v>
      </c>
      <c r="F5080">
        <v>156</v>
      </c>
    </row>
    <row r="5081" spans="1:6" x14ac:dyDescent="0.25">
      <c r="A5081" t="s">
        <v>7</v>
      </c>
      <c r="B5081">
        <v>2003</v>
      </c>
      <c r="C5081" t="s">
        <v>67</v>
      </c>
      <c r="D5081" t="s">
        <v>64</v>
      </c>
      <c r="E5081" t="s">
        <v>45</v>
      </c>
      <c r="F5081">
        <v>177</v>
      </c>
    </row>
    <row r="5082" spans="1:6" x14ac:dyDescent="0.25">
      <c r="A5082" t="s">
        <v>7</v>
      </c>
      <c r="B5082">
        <v>2003</v>
      </c>
      <c r="C5082" t="s">
        <v>67</v>
      </c>
      <c r="D5082" t="s">
        <v>64</v>
      </c>
      <c r="E5082" t="s">
        <v>46</v>
      </c>
      <c r="F5082">
        <v>335</v>
      </c>
    </row>
    <row r="5083" spans="1:6" x14ac:dyDescent="0.25">
      <c r="A5083" t="s">
        <v>7</v>
      </c>
      <c r="B5083">
        <v>2003</v>
      </c>
      <c r="C5083" t="s">
        <v>67</v>
      </c>
      <c r="D5083" t="s">
        <v>64</v>
      </c>
      <c r="E5083" t="s">
        <v>47</v>
      </c>
      <c r="F5083">
        <v>1632</v>
      </c>
    </row>
    <row r="5084" spans="1:6" x14ac:dyDescent="0.25">
      <c r="A5084" t="s">
        <v>7</v>
      </c>
      <c r="B5084">
        <v>2003</v>
      </c>
      <c r="C5084" t="s">
        <v>67</v>
      </c>
      <c r="D5084" t="s">
        <v>64</v>
      </c>
      <c r="E5084" t="s">
        <v>48</v>
      </c>
      <c r="F5084">
        <v>2051</v>
      </c>
    </row>
    <row r="5085" spans="1:6" x14ac:dyDescent="0.25">
      <c r="A5085" t="s">
        <v>7</v>
      </c>
      <c r="B5085">
        <v>2003</v>
      </c>
      <c r="C5085" t="s">
        <v>67</v>
      </c>
      <c r="D5085" t="s">
        <v>64</v>
      </c>
      <c r="E5085" t="s">
        <v>49</v>
      </c>
      <c r="F5085">
        <v>639</v>
      </c>
    </row>
    <row r="5086" spans="1:6" x14ac:dyDescent="0.25">
      <c r="A5086" t="s">
        <v>7</v>
      </c>
      <c r="B5086">
        <v>2003</v>
      </c>
      <c r="C5086" t="s">
        <v>67</v>
      </c>
      <c r="D5086" t="s">
        <v>64</v>
      </c>
      <c r="E5086" t="s">
        <v>61</v>
      </c>
      <c r="F5086">
        <v>208</v>
      </c>
    </row>
    <row r="5087" spans="1:6" x14ac:dyDescent="0.25">
      <c r="A5087" t="s">
        <v>7</v>
      </c>
      <c r="B5087">
        <v>2003</v>
      </c>
      <c r="C5087" t="s">
        <v>67</v>
      </c>
      <c r="D5087" t="s">
        <v>64</v>
      </c>
      <c r="E5087" t="s">
        <v>50</v>
      </c>
      <c r="F5087">
        <v>753</v>
      </c>
    </row>
    <row r="5088" spans="1:6" x14ac:dyDescent="0.25">
      <c r="A5088" t="s">
        <v>7</v>
      </c>
      <c r="B5088">
        <v>2003</v>
      </c>
      <c r="C5088" t="s">
        <v>67</v>
      </c>
      <c r="D5088" t="s">
        <v>64</v>
      </c>
      <c r="E5088" t="s">
        <v>51</v>
      </c>
      <c r="F5088">
        <v>1869</v>
      </c>
    </row>
    <row r="5089" spans="1:6" x14ac:dyDescent="0.25">
      <c r="A5089" t="s">
        <v>7</v>
      </c>
      <c r="B5089">
        <v>2003</v>
      </c>
      <c r="C5089" t="s">
        <v>67</v>
      </c>
      <c r="D5089" t="s">
        <v>64</v>
      </c>
      <c r="E5089" t="s">
        <v>52</v>
      </c>
      <c r="F5089">
        <v>245</v>
      </c>
    </row>
    <row r="5090" spans="1:6" x14ac:dyDescent="0.25">
      <c r="A5090" t="s">
        <v>7</v>
      </c>
      <c r="B5090">
        <v>2003</v>
      </c>
      <c r="C5090" t="s">
        <v>67</v>
      </c>
      <c r="D5090" t="s">
        <v>64</v>
      </c>
      <c r="E5090" t="s">
        <v>53</v>
      </c>
      <c r="F5090">
        <v>1351</v>
      </c>
    </row>
    <row r="5091" spans="1:6" x14ac:dyDescent="0.25">
      <c r="A5091" t="s">
        <v>7</v>
      </c>
      <c r="B5091">
        <v>2003</v>
      </c>
      <c r="C5091" t="s">
        <v>67</v>
      </c>
      <c r="D5091" t="s">
        <v>64</v>
      </c>
      <c r="E5091" t="s">
        <v>54</v>
      </c>
      <c r="F5091">
        <v>177</v>
      </c>
    </row>
    <row r="5092" spans="1:6" x14ac:dyDescent="0.25">
      <c r="A5092" t="s">
        <v>7</v>
      </c>
      <c r="B5092">
        <v>2003</v>
      </c>
      <c r="C5092" t="s">
        <v>67</v>
      </c>
      <c r="D5092" t="s">
        <v>64</v>
      </c>
      <c r="E5092" t="s">
        <v>6</v>
      </c>
      <c r="F5092">
        <v>38506</v>
      </c>
    </row>
    <row r="5093" spans="1:6" x14ac:dyDescent="0.25">
      <c r="A5093" t="s">
        <v>7</v>
      </c>
      <c r="B5093">
        <v>2003</v>
      </c>
      <c r="C5093" t="s">
        <v>67</v>
      </c>
      <c r="D5093" t="s">
        <v>65</v>
      </c>
      <c r="E5093" t="s">
        <v>56</v>
      </c>
      <c r="F5093">
        <v>551</v>
      </c>
    </row>
    <row r="5094" spans="1:6" x14ac:dyDescent="0.25">
      <c r="A5094" t="s">
        <v>7</v>
      </c>
      <c r="B5094">
        <v>2003</v>
      </c>
      <c r="C5094" t="s">
        <v>67</v>
      </c>
      <c r="D5094" t="s">
        <v>65</v>
      </c>
      <c r="E5094" t="s">
        <v>10</v>
      </c>
      <c r="F5094">
        <v>4</v>
      </c>
    </row>
    <row r="5095" spans="1:6" x14ac:dyDescent="0.25">
      <c r="A5095" t="s">
        <v>7</v>
      </c>
      <c r="B5095">
        <v>2003</v>
      </c>
      <c r="C5095" t="s">
        <v>67</v>
      </c>
      <c r="D5095" t="s">
        <v>65</v>
      </c>
      <c r="E5095" t="s">
        <v>11</v>
      </c>
      <c r="F5095">
        <v>270</v>
      </c>
    </row>
    <row r="5096" spans="1:6" x14ac:dyDescent="0.25">
      <c r="A5096" t="s">
        <v>7</v>
      </c>
      <c r="B5096">
        <v>2003</v>
      </c>
      <c r="C5096" t="s">
        <v>67</v>
      </c>
      <c r="D5096" t="s">
        <v>65</v>
      </c>
      <c r="E5096" t="s">
        <v>12</v>
      </c>
      <c r="F5096">
        <v>76</v>
      </c>
    </row>
    <row r="5097" spans="1:6" x14ac:dyDescent="0.25">
      <c r="A5097" t="s">
        <v>7</v>
      </c>
      <c r="B5097">
        <v>2003</v>
      </c>
      <c r="C5097" t="s">
        <v>67</v>
      </c>
      <c r="D5097" t="s">
        <v>65</v>
      </c>
      <c r="E5097" t="s">
        <v>13</v>
      </c>
      <c r="F5097">
        <v>10202</v>
      </c>
    </row>
    <row r="5098" spans="1:6" x14ac:dyDescent="0.25">
      <c r="A5098" t="s">
        <v>7</v>
      </c>
      <c r="B5098">
        <v>2003</v>
      </c>
      <c r="C5098" t="s">
        <v>67</v>
      </c>
      <c r="D5098" t="s">
        <v>65</v>
      </c>
      <c r="E5098" t="s">
        <v>14</v>
      </c>
      <c r="F5098">
        <v>1130</v>
      </c>
    </row>
    <row r="5099" spans="1:6" x14ac:dyDescent="0.25">
      <c r="A5099" t="s">
        <v>7</v>
      </c>
      <c r="B5099">
        <v>2003</v>
      </c>
      <c r="C5099" t="s">
        <v>67</v>
      </c>
      <c r="D5099" t="s">
        <v>65</v>
      </c>
      <c r="E5099" t="s">
        <v>15</v>
      </c>
      <c r="F5099">
        <v>814</v>
      </c>
    </row>
    <row r="5100" spans="1:6" x14ac:dyDescent="0.25">
      <c r="A5100" t="s">
        <v>7</v>
      </c>
      <c r="B5100">
        <v>2003</v>
      </c>
      <c r="C5100" t="s">
        <v>67</v>
      </c>
      <c r="D5100" t="s">
        <v>65</v>
      </c>
      <c r="E5100" t="s">
        <v>66</v>
      </c>
      <c r="F5100">
        <v>10</v>
      </c>
    </row>
    <row r="5101" spans="1:6" x14ac:dyDescent="0.25">
      <c r="A5101" t="s">
        <v>7</v>
      </c>
      <c r="B5101">
        <v>2003</v>
      </c>
      <c r="C5101" t="s">
        <v>67</v>
      </c>
      <c r="D5101" t="s">
        <v>65</v>
      </c>
      <c r="E5101" t="s">
        <v>57</v>
      </c>
      <c r="F5101">
        <v>247</v>
      </c>
    </row>
    <row r="5102" spans="1:6" x14ac:dyDescent="0.25">
      <c r="A5102" t="s">
        <v>7</v>
      </c>
      <c r="B5102">
        <v>2003</v>
      </c>
      <c r="C5102" t="s">
        <v>67</v>
      </c>
      <c r="D5102" t="s">
        <v>65</v>
      </c>
      <c r="E5102" t="s">
        <v>16</v>
      </c>
      <c r="F5102">
        <v>929</v>
      </c>
    </row>
    <row r="5103" spans="1:6" x14ac:dyDescent="0.25">
      <c r="A5103" t="s">
        <v>7</v>
      </c>
      <c r="B5103">
        <v>2003</v>
      </c>
      <c r="C5103" t="s">
        <v>67</v>
      </c>
      <c r="D5103" t="s">
        <v>65</v>
      </c>
      <c r="E5103" t="s">
        <v>17</v>
      </c>
      <c r="F5103">
        <v>1807</v>
      </c>
    </row>
    <row r="5104" spans="1:6" x14ac:dyDescent="0.25">
      <c r="A5104" t="s">
        <v>7</v>
      </c>
      <c r="B5104">
        <v>2003</v>
      </c>
      <c r="C5104" t="s">
        <v>67</v>
      </c>
      <c r="D5104" t="s">
        <v>65</v>
      </c>
      <c r="E5104" t="s">
        <v>18</v>
      </c>
      <c r="F5104">
        <v>631</v>
      </c>
    </row>
    <row r="5105" spans="1:6" x14ac:dyDescent="0.25">
      <c r="A5105" t="s">
        <v>7</v>
      </c>
      <c r="B5105">
        <v>2003</v>
      </c>
      <c r="C5105" t="s">
        <v>67</v>
      </c>
      <c r="D5105" t="s">
        <v>65</v>
      </c>
      <c r="E5105" t="s">
        <v>19</v>
      </c>
      <c r="F5105">
        <v>126</v>
      </c>
    </row>
    <row r="5106" spans="1:6" x14ac:dyDescent="0.25">
      <c r="A5106" t="s">
        <v>7</v>
      </c>
      <c r="B5106">
        <v>2003</v>
      </c>
      <c r="C5106" t="s">
        <v>67</v>
      </c>
      <c r="D5106" t="s">
        <v>65</v>
      </c>
      <c r="E5106" t="s">
        <v>20</v>
      </c>
      <c r="F5106">
        <v>2950</v>
      </c>
    </row>
    <row r="5107" spans="1:6" x14ac:dyDescent="0.25">
      <c r="A5107" t="s">
        <v>7</v>
      </c>
      <c r="B5107">
        <v>2003</v>
      </c>
      <c r="C5107" t="s">
        <v>67</v>
      </c>
      <c r="D5107" t="s">
        <v>65</v>
      </c>
      <c r="E5107" t="s">
        <v>58</v>
      </c>
      <c r="F5107">
        <v>510</v>
      </c>
    </row>
    <row r="5108" spans="1:6" x14ac:dyDescent="0.25">
      <c r="A5108" t="s">
        <v>7</v>
      </c>
      <c r="B5108">
        <v>2003</v>
      </c>
      <c r="C5108" t="s">
        <v>67</v>
      </c>
      <c r="D5108" t="s">
        <v>65</v>
      </c>
      <c r="E5108" t="s">
        <v>21</v>
      </c>
      <c r="F5108">
        <v>280</v>
      </c>
    </row>
    <row r="5109" spans="1:6" x14ac:dyDescent="0.25">
      <c r="A5109" t="s">
        <v>7</v>
      </c>
      <c r="B5109">
        <v>2003</v>
      </c>
      <c r="C5109" t="s">
        <v>67</v>
      </c>
      <c r="D5109" t="s">
        <v>65</v>
      </c>
      <c r="E5109" t="s">
        <v>22</v>
      </c>
      <c r="F5109">
        <v>229</v>
      </c>
    </row>
    <row r="5110" spans="1:6" x14ac:dyDescent="0.25">
      <c r="A5110" t="s">
        <v>7</v>
      </c>
      <c r="B5110">
        <v>2003</v>
      </c>
      <c r="C5110" t="s">
        <v>67</v>
      </c>
      <c r="D5110" t="s">
        <v>65</v>
      </c>
      <c r="E5110" t="s">
        <v>23</v>
      </c>
      <c r="F5110">
        <v>333</v>
      </c>
    </row>
    <row r="5111" spans="1:6" x14ac:dyDescent="0.25">
      <c r="A5111" t="s">
        <v>7</v>
      </c>
      <c r="B5111">
        <v>2003</v>
      </c>
      <c r="C5111" t="s">
        <v>67</v>
      </c>
      <c r="D5111" t="s">
        <v>65</v>
      </c>
      <c r="E5111" t="s">
        <v>24</v>
      </c>
      <c r="F5111">
        <v>614</v>
      </c>
    </row>
    <row r="5112" spans="1:6" x14ac:dyDescent="0.25">
      <c r="A5112" t="s">
        <v>7</v>
      </c>
      <c r="B5112">
        <v>2003</v>
      </c>
      <c r="C5112" t="s">
        <v>67</v>
      </c>
      <c r="D5112" t="s">
        <v>65</v>
      </c>
      <c r="E5112" t="s">
        <v>25</v>
      </c>
      <c r="F5112">
        <v>78</v>
      </c>
    </row>
    <row r="5113" spans="1:6" x14ac:dyDescent="0.25">
      <c r="A5113" t="s">
        <v>7</v>
      </c>
      <c r="B5113">
        <v>2003</v>
      </c>
      <c r="C5113" t="s">
        <v>67</v>
      </c>
      <c r="D5113" t="s">
        <v>65</v>
      </c>
      <c r="E5113" t="s">
        <v>26</v>
      </c>
      <c r="F5113">
        <v>1018</v>
      </c>
    </row>
    <row r="5114" spans="1:6" x14ac:dyDescent="0.25">
      <c r="A5114" t="s">
        <v>7</v>
      </c>
      <c r="B5114">
        <v>2003</v>
      </c>
      <c r="C5114" t="s">
        <v>67</v>
      </c>
      <c r="D5114" t="s">
        <v>65</v>
      </c>
      <c r="E5114" t="s">
        <v>27</v>
      </c>
      <c r="F5114">
        <v>965</v>
      </c>
    </row>
    <row r="5115" spans="1:6" x14ac:dyDescent="0.25">
      <c r="A5115" t="s">
        <v>7</v>
      </c>
      <c r="B5115">
        <v>2003</v>
      </c>
      <c r="C5115" t="s">
        <v>67</v>
      </c>
      <c r="D5115" t="s">
        <v>65</v>
      </c>
      <c r="E5115" t="s">
        <v>59</v>
      </c>
      <c r="F5115">
        <v>2536</v>
      </c>
    </row>
    <row r="5116" spans="1:6" x14ac:dyDescent="0.25">
      <c r="A5116" t="s">
        <v>7</v>
      </c>
      <c r="B5116">
        <v>2003</v>
      </c>
      <c r="C5116" t="s">
        <v>67</v>
      </c>
      <c r="D5116" t="s">
        <v>65</v>
      </c>
      <c r="E5116" t="s">
        <v>28</v>
      </c>
      <c r="F5116">
        <v>376</v>
      </c>
    </row>
    <row r="5117" spans="1:6" x14ac:dyDescent="0.25">
      <c r="A5117" t="s">
        <v>7</v>
      </c>
      <c r="B5117">
        <v>2003</v>
      </c>
      <c r="C5117" t="s">
        <v>67</v>
      </c>
      <c r="D5117" t="s">
        <v>65</v>
      </c>
      <c r="E5117" t="s">
        <v>29</v>
      </c>
      <c r="F5117">
        <v>443</v>
      </c>
    </row>
    <row r="5118" spans="1:6" x14ac:dyDescent="0.25">
      <c r="A5118" t="s">
        <v>7</v>
      </c>
      <c r="B5118">
        <v>2003</v>
      </c>
      <c r="C5118" t="s">
        <v>67</v>
      </c>
      <c r="D5118" t="s">
        <v>65</v>
      </c>
      <c r="E5118" t="s">
        <v>30</v>
      </c>
      <c r="F5118">
        <v>663</v>
      </c>
    </row>
    <row r="5119" spans="1:6" x14ac:dyDescent="0.25">
      <c r="A5119" t="s">
        <v>7</v>
      </c>
      <c r="B5119">
        <v>2003</v>
      </c>
      <c r="C5119" t="s">
        <v>67</v>
      </c>
      <c r="D5119" t="s">
        <v>65</v>
      </c>
      <c r="E5119" t="s">
        <v>31</v>
      </c>
      <c r="F5119">
        <v>194</v>
      </c>
    </row>
    <row r="5120" spans="1:6" x14ac:dyDescent="0.25">
      <c r="A5120" t="s">
        <v>7</v>
      </c>
      <c r="B5120">
        <v>2003</v>
      </c>
      <c r="C5120" t="s">
        <v>67</v>
      </c>
      <c r="D5120" t="s">
        <v>65</v>
      </c>
      <c r="E5120" t="s">
        <v>32</v>
      </c>
      <c r="F5120">
        <v>216</v>
      </c>
    </row>
    <row r="5121" spans="1:6" x14ac:dyDescent="0.25">
      <c r="A5121" t="s">
        <v>7</v>
      </c>
      <c r="B5121">
        <v>2003</v>
      </c>
      <c r="C5121" t="s">
        <v>67</v>
      </c>
      <c r="D5121" t="s">
        <v>65</v>
      </c>
      <c r="E5121" t="s">
        <v>33</v>
      </c>
      <c r="F5121">
        <v>489</v>
      </c>
    </row>
    <row r="5122" spans="1:6" x14ac:dyDescent="0.25">
      <c r="A5122" t="s">
        <v>7</v>
      </c>
      <c r="B5122">
        <v>2003</v>
      </c>
      <c r="C5122" t="s">
        <v>67</v>
      </c>
      <c r="D5122" t="s">
        <v>65</v>
      </c>
      <c r="E5122" t="s">
        <v>34</v>
      </c>
      <c r="F5122">
        <v>56</v>
      </c>
    </row>
    <row r="5123" spans="1:6" x14ac:dyDescent="0.25">
      <c r="A5123" t="s">
        <v>7</v>
      </c>
      <c r="B5123">
        <v>2003</v>
      </c>
      <c r="C5123" t="s">
        <v>67</v>
      </c>
      <c r="D5123" t="s">
        <v>65</v>
      </c>
      <c r="E5123" t="s">
        <v>35</v>
      </c>
      <c r="F5123">
        <v>1113</v>
      </c>
    </row>
    <row r="5124" spans="1:6" x14ac:dyDescent="0.25">
      <c r="A5124" t="s">
        <v>7</v>
      </c>
      <c r="B5124">
        <v>2003</v>
      </c>
      <c r="C5124" t="s">
        <v>67</v>
      </c>
      <c r="D5124" t="s">
        <v>65</v>
      </c>
      <c r="E5124" t="s">
        <v>36</v>
      </c>
      <c r="F5124">
        <v>237</v>
      </c>
    </row>
    <row r="5125" spans="1:6" x14ac:dyDescent="0.25">
      <c r="A5125" t="s">
        <v>7</v>
      </c>
      <c r="B5125">
        <v>2003</v>
      </c>
      <c r="C5125" t="s">
        <v>67</v>
      </c>
      <c r="D5125" t="s">
        <v>65</v>
      </c>
      <c r="E5125" t="s">
        <v>37</v>
      </c>
      <c r="F5125">
        <v>4024</v>
      </c>
    </row>
    <row r="5126" spans="1:6" x14ac:dyDescent="0.25">
      <c r="A5126" t="s">
        <v>7</v>
      </c>
      <c r="B5126">
        <v>2003</v>
      </c>
      <c r="C5126" t="s">
        <v>67</v>
      </c>
      <c r="D5126" t="s">
        <v>65</v>
      </c>
      <c r="E5126" t="s">
        <v>38</v>
      </c>
      <c r="F5126">
        <v>13</v>
      </c>
    </row>
    <row r="5127" spans="1:6" x14ac:dyDescent="0.25">
      <c r="A5127" t="s">
        <v>7</v>
      </c>
      <c r="B5127">
        <v>2003</v>
      </c>
      <c r="C5127" t="s">
        <v>67</v>
      </c>
      <c r="D5127" t="s">
        <v>65</v>
      </c>
      <c r="E5127" t="s">
        <v>39</v>
      </c>
      <c r="F5127">
        <v>47</v>
      </c>
    </row>
    <row r="5128" spans="1:6" x14ac:dyDescent="0.25">
      <c r="A5128" t="s">
        <v>7</v>
      </c>
      <c r="B5128">
        <v>2003</v>
      </c>
      <c r="C5128" t="s">
        <v>67</v>
      </c>
      <c r="D5128" t="s">
        <v>65</v>
      </c>
      <c r="E5128" t="s">
        <v>40</v>
      </c>
      <c r="F5128">
        <v>3019</v>
      </c>
    </row>
    <row r="5129" spans="1:6" x14ac:dyDescent="0.25">
      <c r="A5129" t="s">
        <v>7</v>
      </c>
      <c r="B5129">
        <v>2003</v>
      </c>
      <c r="C5129" t="s">
        <v>67</v>
      </c>
      <c r="D5129" t="s">
        <v>65</v>
      </c>
      <c r="E5129" t="s">
        <v>41</v>
      </c>
      <c r="F5129">
        <v>43</v>
      </c>
    </row>
    <row r="5130" spans="1:6" x14ac:dyDescent="0.25">
      <c r="A5130" t="s">
        <v>7</v>
      </c>
      <c r="B5130">
        <v>2003</v>
      </c>
      <c r="C5130" t="s">
        <v>67</v>
      </c>
      <c r="D5130" t="s">
        <v>65</v>
      </c>
      <c r="E5130" t="s">
        <v>42</v>
      </c>
      <c r="F5130">
        <v>254</v>
      </c>
    </row>
    <row r="5131" spans="1:6" x14ac:dyDescent="0.25">
      <c r="A5131" t="s">
        <v>7</v>
      </c>
      <c r="B5131">
        <v>2003</v>
      </c>
      <c r="C5131" t="s">
        <v>67</v>
      </c>
      <c r="D5131" t="s">
        <v>65</v>
      </c>
      <c r="E5131" t="s">
        <v>43</v>
      </c>
      <c r="F5131">
        <v>2223</v>
      </c>
    </row>
    <row r="5132" spans="1:6" x14ac:dyDescent="0.25">
      <c r="A5132" t="s">
        <v>7</v>
      </c>
      <c r="B5132">
        <v>2003</v>
      </c>
      <c r="C5132" t="s">
        <v>67</v>
      </c>
      <c r="D5132" t="s">
        <v>65</v>
      </c>
      <c r="E5132" t="s">
        <v>44</v>
      </c>
      <c r="F5132">
        <v>125</v>
      </c>
    </row>
    <row r="5133" spans="1:6" x14ac:dyDescent="0.25">
      <c r="A5133" t="s">
        <v>7</v>
      </c>
      <c r="B5133">
        <v>2003</v>
      </c>
      <c r="C5133" t="s">
        <v>67</v>
      </c>
      <c r="D5133" t="s">
        <v>65</v>
      </c>
      <c r="E5133" t="s">
        <v>45</v>
      </c>
      <c r="F5133">
        <v>744</v>
      </c>
    </row>
    <row r="5134" spans="1:6" x14ac:dyDescent="0.25">
      <c r="A5134" t="s">
        <v>7</v>
      </c>
      <c r="B5134">
        <v>2003</v>
      </c>
      <c r="C5134" t="s">
        <v>67</v>
      </c>
      <c r="D5134" t="s">
        <v>65</v>
      </c>
      <c r="E5134" t="s">
        <v>46</v>
      </c>
      <c r="F5134">
        <v>5</v>
      </c>
    </row>
    <row r="5135" spans="1:6" x14ac:dyDescent="0.25">
      <c r="A5135" t="s">
        <v>7</v>
      </c>
      <c r="B5135">
        <v>2003</v>
      </c>
      <c r="C5135" t="s">
        <v>67</v>
      </c>
      <c r="D5135" t="s">
        <v>65</v>
      </c>
      <c r="E5135" t="s">
        <v>47</v>
      </c>
      <c r="F5135">
        <v>400</v>
      </c>
    </row>
    <row r="5136" spans="1:6" x14ac:dyDescent="0.25">
      <c r="A5136" t="s">
        <v>7</v>
      </c>
      <c r="B5136">
        <v>2003</v>
      </c>
      <c r="C5136" t="s">
        <v>67</v>
      </c>
      <c r="D5136" t="s">
        <v>65</v>
      </c>
      <c r="E5136" t="s">
        <v>48</v>
      </c>
      <c r="F5136">
        <v>1288</v>
      </c>
    </row>
    <row r="5137" spans="1:6" x14ac:dyDescent="0.25">
      <c r="A5137" t="s">
        <v>7</v>
      </c>
      <c r="B5137">
        <v>2003</v>
      </c>
      <c r="C5137" t="s">
        <v>67</v>
      </c>
      <c r="D5137" t="s">
        <v>65</v>
      </c>
      <c r="E5137" t="s">
        <v>49</v>
      </c>
      <c r="F5137">
        <v>94</v>
      </c>
    </row>
    <row r="5138" spans="1:6" x14ac:dyDescent="0.25">
      <c r="A5138" t="s">
        <v>7</v>
      </c>
      <c r="B5138">
        <v>2003</v>
      </c>
      <c r="C5138" t="s">
        <v>67</v>
      </c>
      <c r="D5138" t="s">
        <v>65</v>
      </c>
      <c r="E5138" t="s">
        <v>50</v>
      </c>
      <c r="F5138">
        <v>523</v>
      </c>
    </row>
    <row r="5139" spans="1:6" x14ac:dyDescent="0.25">
      <c r="A5139" t="s">
        <v>7</v>
      </c>
      <c r="B5139">
        <v>2003</v>
      </c>
      <c r="C5139" t="s">
        <v>67</v>
      </c>
      <c r="D5139" t="s">
        <v>65</v>
      </c>
      <c r="E5139" t="s">
        <v>51</v>
      </c>
      <c r="F5139">
        <v>712</v>
      </c>
    </row>
    <row r="5140" spans="1:6" x14ac:dyDescent="0.25">
      <c r="A5140" t="s">
        <v>7</v>
      </c>
      <c r="B5140">
        <v>2003</v>
      </c>
      <c r="C5140" t="s">
        <v>67</v>
      </c>
      <c r="D5140" t="s">
        <v>65</v>
      </c>
      <c r="E5140" t="s">
        <v>52</v>
      </c>
      <c r="F5140">
        <v>63</v>
      </c>
    </row>
    <row r="5141" spans="1:6" x14ac:dyDescent="0.25">
      <c r="A5141" t="s">
        <v>7</v>
      </c>
      <c r="B5141">
        <v>2003</v>
      </c>
      <c r="C5141" t="s">
        <v>67</v>
      </c>
      <c r="D5141" t="s">
        <v>65</v>
      </c>
      <c r="E5141" t="s">
        <v>53</v>
      </c>
      <c r="F5141">
        <v>1140</v>
      </c>
    </row>
    <row r="5142" spans="1:6" x14ac:dyDescent="0.25">
      <c r="A5142" t="s">
        <v>7</v>
      </c>
      <c r="B5142">
        <v>2003</v>
      </c>
      <c r="C5142" t="s">
        <v>67</v>
      </c>
      <c r="D5142" t="s">
        <v>65</v>
      </c>
      <c r="E5142" t="s">
        <v>54</v>
      </c>
      <c r="F5142">
        <v>4</v>
      </c>
    </row>
    <row r="5143" spans="1:6" x14ac:dyDescent="0.25">
      <c r="A5143" t="s">
        <v>7</v>
      </c>
      <c r="B5143">
        <v>2003</v>
      </c>
      <c r="C5143" t="s">
        <v>67</v>
      </c>
      <c r="D5143" t="s">
        <v>65</v>
      </c>
      <c r="E5143" t="s">
        <v>6</v>
      </c>
      <c r="F5143">
        <v>44818</v>
      </c>
    </row>
    <row r="5144" spans="1:6" x14ac:dyDescent="0.25">
      <c r="A5144" t="s">
        <v>7</v>
      </c>
      <c r="B5144">
        <v>2003</v>
      </c>
      <c r="C5144" t="s">
        <v>65</v>
      </c>
      <c r="D5144" t="s">
        <v>9</v>
      </c>
      <c r="E5144" t="s">
        <v>13</v>
      </c>
      <c r="F5144">
        <v>1</v>
      </c>
    </row>
    <row r="5145" spans="1:6" x14ac:dyDescent="0.25">
      <c r="A5145" t="s">
        <v>7</v>
      </c>
      <c r="B5145">
        <v>2003</v>
      </c>
      <c r="C5145" t="s">
        <v>65</v>
      </c>
      <c r="D5145" t="s">
        <v>9</v>
      </c>
      <c r="E5145" t="s">
        <v>27</v>
      </c>
      <c r="F5145">
        <v>1</v>
      </c>
    </row>
    <row r="5146" spans="1:6" x14ac:dyDescent="0.25">
      <c r="A5146" t="s">
        <v>7</v>
      </c>
      <c r="B5146">
        <v>2003</v>
      </c>
      <c r="C5146" t="s">
        <v>65</v>
      </c>
      <c r="D5146" t="s">
        <v>9</v>
      </c>
      <c r="E5146" t="s">
        <v>31</v>
      </c>
      <c r="F5146">
        <v>1</v>
      </c>
    </row>
    <row r="5147" spans="1:6" x14ac:dyDescent="0.25">
      <c r="A5147" t="s">
        <v>7</v>
      </c>
      <c r="B5147">
        <v>2003</v>
      </c>
      <c r="C5147" t="s">
        <v>65</v>
      </c>
      <c r="D5147" t="s">
        <v>9</v>
      </c>
      <c r="E5147" t="s">
        <v>36</v>
      </c>
      <c r="F5147">
        <v>4</v>
      </c>
    </row>
    <row r="5148" spans="1:6" x14ac:dyDescent="0.25">
      <c r="A5148" t="s">
        <v>7</v>
      </c>
      <c r="B5148">
        <v>2003</v>
      </c>
      <c r="C5148" t="s">
        <v>65</v>
      </c>
      <c r="D5148" t="s">
        <v>9</v>
      </c>
      <c r="E5148" t="s">
        <v>6</v>
      </c>
      <c r="F5148">
        <v>7</v>
      </c>
    </row>
    <row r="5149" spans="1:6" x14ac:dyDescent="0.25">
      <c r="A5149" t="s">
        <v>7</v>
      </c>
      <c r="B5149">
        <v>2003</v>
      </c>
      <c r="C5149" t="s">
        <v>65</v>
      </c>
      <c r="D5149" t="s">
        <v>55</v>
      </c>
      <c r="E5149" t="s">
        <v>13</v>
      </c>
      <c r="F5149">
        <v>15</v>
      </c>
    </row>
    <row r="5150" spans="1:6" x14ac:dyDescent="0.25">
      <c r="A5150" t="s">
        <v>7</v>
      </c>
      <c r="B5150">
        <v>2003</v>
      </c>
      <c r="C5150" t="s">
        <v>65</v>
      </c>
      <c r="D5150" t="s">
        <v>55</v>
      </c>
      <c r="E5150" t="s">
        <v>58</v>
      </c>
      <c r="F5150">
        <v>1</v>
      </c>
    </row>
    <row r="5151" spans="1:6" x14ac:dyDescent="0.25">
      <c r="A5151" t="s">
        <v>7</v>
      </c>
      <c r="B5151">
        <v>2003</v>
      </c>
      <c r="C5151" t="s">
        <v>65</v>
      </c>
      <c r="D5151" t="s">
        <v>55</v>
      </c>
      <c r="E5151" t="s">
        <v>27</v>
      </c>
      <c r="F5151">
        <v>2</v>
      </c>
    </row>
    <row r="5152" spans="1:6" x14ac:dyDescent="0.25">
      <c r="A5152" t="s">
        <v>7</v>
      </c>
      <c r="B5152">
        <v>2003</v>
      </c>
      <c r="C5152" t="s">
        <v>65</v>
      </c>
      <c r="D5152" t="s">
        <v>55</v>
      </c>
      <c r="E5152" t="s">
        <v>37</v>
      </c>
      <c r="F5152">
        <v>10</v>
      </c>
    </row>
    <row r="5153" spans="1:6" x14ac:dyDescent="0.25">
      <c r="A5153" t="s">
        <v>7</v>
      </c>
      <c r="B5153">
        <v>2003</v>
      </c>
      <c r="C5153" t="s">
        <v>65</v>
      </c>
      <c r="D5153" t="s">
        <v>55</v>
      </c>
      <c r="E5153" t="s">
        <v>40</v>
      </c>
      <c r="F5153">
        <v>2</v>
      </c>
    </row>
    <row r="5154" spans="1:6" x14ac:dyDescent="0.25">
      <c r="A5154" t="s">
        <v>7</v>
      </c>
      <c r="B5154">
        <v>2003</v>
      </c>
      <c r="C5154" t="s">
        <v>65</v>
      </c>
      <c r="D5154" t="s">
        <v>55</v>
      </c>
      <c r="E5154" t="s">
        <v>45</v>
      </c>
      <c r="F5154">
        <v>1</v>
      </c>
    </row>
    <row r="5155" spans="1:6" x14ac:dyDescent="0.25">
      <c r="A5155" t="s">
        <v>7</v>
      </c>
      <c r="B5155">
        <v>2003</v>
      </c>
      <c r="C5155" t="s">
        <v>65</v>
      </c>
      <c r="D5155" t="s">
        <v>55</v>
      </c>
      <c r="E5155" t="s">
        <v>48</v>
      </c>
      <c r="F5155">
        <v>2</v>
      </c>
    </row>
    <row r="5156" spans="1:6" x14ac:dyDescent="0.25">
      <c r="A5156" t="s">
        <v>7</v>
      </c>
      <c r="B5156">
        <v>2003</v>
      </c>
      <c r="C5156" t="s">
        <v>65</v>
      </c>
      <c r="D5156" t="s">
        <v>55</v>
      </c>
      <c r="E5156" t="s">
        <v>50</v>
      </c>
      <c r="F5156">
        <v>2</v>
      </c>
    </row>
    <row r="5157" spans="1:6" x14ac:dyDescent="0.25">
      <c r="A5157" t="s">
        <v>7</v>
      </c>
      <c r="B5157">
        <v>2003</v>
      </c>
      <c r="C5157" t="s">
        <v>65</v>
      </c>
      <c r="D5157" t="s">
        <v>55</v>
      </c>
      <c r="E5157" t="s">
        <v>6</v>
      </c>
      <c r="F5157">
        <v>35</v>
      </c>
    </row>
    <row r="5158" spans="1:6" x14ac:dyDescent="0.25">
      <c r="A5158" t="s">
        <v>7</v>
      </c>
      <c r="B5158">
        <v>2003</v>
      </c>
      <c r="C5158" t="s">
        <v>65</v>
      </c>
      <c r="D5158" t="s">
        <v>60</v>
      </c>
      <c r="E5158" t="s">
        <v>13</v>
      </c>
      <c r="F5158">
        <v>16</v>
      </c>
    </row>
    <row r="5159" spans="1:6" x14ac:dyDescent="0.25">
      <c r="A5159" t="s">
        <v>7</v>
      </c>
      <c r="B5159">
        <v>2003</v>
      </c>
      <c r="C5159" t="s">
        <v>65</v>
      </c>
      <c r="D5159" t="s">
        <v>60</v>
      </c>
      <c r="E5159" t="s">
        <v>57</v>
      </c>
      <c r="F5159">
        <v>3</v>
      </c>
    </row>
    <row r="5160" spans="1:6" x14ac:dyDescent="0.25">
      <c r="A5160" t="s">
        <v>7</v>
      </c>
      <c r="B5160">
        <v>2003</v>
      </c>
      <c r="C5160" t="s">
        <v>65</v>
      </c>
      <c r="D5160" t="s">
        <v>60</v>
      </c>
      <c r="E5160" t="s">
        <v>17</v>
      </c>
      <c r="F5160">
        <v>28</v>
      </c>
    </row>
    <row r="5161" spans="1:6" x14ac:dyDescent="0.25">
      <c r="A5161" t="s">
        <v>7</v>
      </c>
      <c r="B5161">
        <v>2003</v>
      </c>
      <c r="C5161" t="s">
        <v>65</v>
      </c>
      <c r="D5161" t="s">
        <v>60</v>
      </c>
      <c r="E5161" t="s">
        <v>20</v>
      </c>
      <c r="F5161">
        <v>1</v>
      </c>
    </row>
    <row r="5162" spans="1:6" x14ac:dyDescent="0.25">
      <c r="A5162" t="s">
        <v>7</v>
      </c>
      <c r="B5162">
        <v>2003</v>
      </c>
      <c r="C5162" t="s">
        <v>65</v>
      </c>
      <c r="D5162" t="s">
        <v>60</v>
      </c>
      <c r="E5162" t="s">
        <v>58</v>
      </c>
      <c r="F5162">
        <v>5</v>
      </c>
    </row>
    <row r="5163" spans="1:6" x14ac:dyDescent="0.25">
      <c r="A5163" t="s">
        <v>7</v>
      </c>
      <c r="B5163">
        <v>2003</v>
      </c>
      <c r="C5163" t="s">
        <v>65</v>
      </c>
      <c r="D5163" t="s">
        <v>60</v>
      </c>
      <c r="E5163" t="s">
        <v>21</v>
      </c>
      <c r="F5163">
        <v>3</v>
      </c>
    </row>
    <row r="5164" spans="1:6" x14ac:dyDescent="0.25">
      <c r="A5164" t="s">
        <v>7</v>
      </c>
      <c r="B5164">
        <v>2003</v>
      </c>
      <c r="C5164" t="s">
        <v>65</v>
      </c>
      <c r="D5164" t="s">
        <v>60</v>
      </c>
      <c r="E5164" t="s">
        <v>24</v>
      </c>
      <c r="F5164">
        <v>10</v>
      </c>
    </row>
    <row r="5165" spans="1:6" x14ac:dyDescent="0.25">
      <c r="A5165" t="s">
        <v>7</v>
      </c>
      <c r="B5165">
        <v>2003</v>
      </c>
      <c r="C5165" t="s">
        <v>65</v>
      </c>
      <c r="D5165" t="s">
        <v>60</v>
      </c>
      <c r="E5165" t="s">
        <v>25</v>
      </c>
      <c r="F5165">
        <v>1</v>
      </c>
    </row>
    <row r="5166" spans="1:6" x14ac:dyDescent="0.25">
      <c r="A5166" t="s">
        <v>7</v>
      </c>
      <c r="B5166">
        <v>2003</v>
      </c>
      <c r="C5166" t="s">
        <v>65</v>
      </c>
      <c r="D5166" t="s">
        <v>60</v>
      </c>
      <c r="E5166" t="s">
        <v>27</v>
      </c>
      <c r="F5166">
        <v>1</v>
      </c>
    </row>
    <row r="5167" spans="1:6" x14ac:dyDescent="0.25">
      <c r="A5167" t="s">
        <v>7</v>
      </c>
      <c r="B5167">
        <v>2003</v>
      </c>
      <c r="C5167" t="s">
        <v>65</v>
      </c>
      <c r="D5167" t="s">
        <v>60</v>
      </c>
      <c r="E5167" t="s">
        <v>32</v>
      </c>
      <c r="F5167">
        <v>1</v>
      </c>
    </row>
    <row r="5168" spans="1:6" x14ac:dyDescent="0.25">
      <c r="A5168" t="s">
        <v>7</v>
      </c>
      <c r="B5168">
        <v>2003</v>
      </c>
      <c r="C5168" t="s">
        <v>65</v>
      </c>
      <c r="D5168" t="s">
        <v>60</v>
      </c>
      <c r="E5168" t="s">
        <v>37</v>
      </c>
      <c r="F5168">
        <v>19</v>
      </c>
    </row>
    <row r="5169" spans="1:6" x14ac:dyDescent="0.25">
      <c r="A5169" t="s">
        <v>7</v>
      </c>
      <c r="B5169">
        <v>2003</v>
      </c>
      <c r="C5169" t="s">
        <v>65</v>
      </c>
      <c r="D5169" t="s">
        <v>60</v>
      </c>
      <c r="E5169" t="s">
        <v>38</v>
      </c>
      <c r="F5169">
        <v>1</v>
      </c>
    </row>
    <row r="5170" spans="1:6" x14ac:dyDescent="0.25">
      <c r="A5170" t="s">
        <v>7</v>
      </c>
      <c r="B5170">
        <v>2003</v>
      </c>
      <c r="C5170" t="s">
        <v>65</v>
      </c>
      <c r="D5170" t="s">
        <v>60</v>
      </c>
      <c r="E5170" t="s">
        <v>40</v>
      </c>
      <c r="F5170">
        <v>45</v>
      </c>
    </row>
    <row r="5171" spans="1:6" x14ac:dyDescent="0.25">
      <c r="A5171" t="s">
        <v>7</v>
      </c>
      <c r="B5171">
        <v>2003</v>
      </c>
      <c r="C5171" t="s">
        <v>65</v>
      </c>
      <c r="D5171" t="s">
        <v>60</v>
      </c>
      <c r="E5171" t="s">
        <v>43</v>
      </c>
      <c r="F5171">
        <v>14</v>
      </c>
    </row>
    <row r="5172" spans="1:6" x14ac:dyDescent="0.25">
      <c r="A5172" t="s">
        <v>7</v>
      </c>
      <c r="B5172">
        <v>2003</v>
      </c>
      <c r="C5172" t="s">
        <v>65</v>
      </c>
      <c r="D5172" t="s">
        <v>60</v>
      </c>
      <c r="E5172" t="s">
        <v>45</v>
      </c>
      <c r="F5172">
        <v>11</v>
      </c>
    </row>
    <row r="5173" spans="1:6" x14ac:dyDescent="0.25">
      <c r="A5173" t="s">
        <v>7</v>
      </c>
      <c r="B5173">
        <v>2003</v>
      </c>
      <c r="C5173" t="s">
        <v>65</v>
      </c>
      <c r="D5173" t="s">
        <v>60</v>
      </c>
      <c r="E5173" t="s">
        <v>46</v>
      </c>
      <c r="F5173">
        <v>1</v>
      </c>
    </row>
    <row r="5174" spans="1:6" x14ac:dyDescent="0.25">
      <c r="A5174" t="s">
        <v>7</v>
      </c>
      <c r="B5174">
        <v>2003</v>
      </c>
      <c r="C5174" t="s">
        <v>65</v>
      </c>
      <c r="D5174" t="s">
        <v>60</v>
      </c>
      <c r="E5174" t="s">
        <v>48</v>
      </c>
      <c r="F5174">
        <v>8</v>
      </c>
    </row>
    <row r="5175" spans="1:6" x14ac:dyDescent="0.25">
      <c r="A5175" t="s">
        <v>7</v>
      </c>
      <c r="B5175">
        <v>2003</v>
      </c>
      <c r="C5175" t="s">
        <v>65</v>
      </c>
      <c r="D5175" t="s">
        <v>60</v>
      </c>
      <c r="E5175" t="s">
        <v>50</v>
      </c>
      <c r="F5175">
        <v>8</v>
      </c>
    </row>
    <row r="5176" spans="1:6" x14ac:dyDescent="0.25">
      <c r="A5176" t="s">
        <v>7</v>
      </c>
      <c r="B5176">
        <v>2003</v>
      </c>
      <c r="C5176" t="s">
        <v>65</v>
      </c>
      <c r="D5176" t="s">
        <v>60</v>
      </c>
      <c r="E5176" t="s">
        <v>53</v>
      </c>
      <c r="F5176">
        <v>10</v>
      </c>
    </row>
    <row r="5177" spans="1:6" x14ac:dyDescent="0.25">
      <c r="A5177" t="s">
        <v>7</v>
      </c>
      <c r="B5177">
        <v>2003</v>
      </c>
      <c r="C5177" t="s">
        <v>65</v>
      </c>
      <c r="D5177" t="s">
        <v>60</v>
      </c>
      <c r="E5177" t="s">
        <v>6</v>
      </c>
      <c r="F5177">
        <v>186</v>
      </c>
    </row>
    <row r="5178" spans="1:6" x14ac:dyDescent="0.25">
      <c r="A5178" t="s">
        <v>7</v>
      </c>
      <c r="B5178">
        <v>2003</v>
      </c>
      <c r="C5178" t="s">
        <v>65</v>
      </c>
      <c r="D5178" t="s">
        <v>62</v>
      </c>
      <c r="E5178" t="s">
        <v>11</v>
      </c>
      <c r="F5178">
        <v>2</v>
      </c>
    </row>
    <row r="5179" spans="1:6" x14ac:dyDescent="0.25">
      <c r="A5179" t="s">
        <v>7</v>
      </c>
      <c r="B5179">
        <v>2003</v>
      </c>
      <c r="C5179" t="s">
        <v>65</v>
      </c>
      <c r="D5179" t="s">
        <v>62</v>
      </c>
      <c r="E5179" t="s">
        <v>13</v>
      </c>
      <c r="F5179">
        <v>28</v>
      </c>
    </row>
    <row r="5180" spans="1:6" x14ac:dyDescent="0.25">
      <c r="A5180" t="s">
        <v>7</v>
      </c>
      <c r="B5180">
        <v>2003</v>
      </c>
      <c r="C5180" t="s">
        <v>65</v>
      </c>
      <c r="D5180" t="s">
        <v>62</v>
      </c>
      <c r="E5180" t="s">
        <v>57</v>
      </c>
      <c r="F5180">
        <v>2</v>
      </c>
    </row>
    <row r="5181" spans="1:6" x14ac:dyDescent="0.25">
      <c r="A5181" t="s">
        <v>7</v>
      </c>
      <c r="B5181">
        <v>2003</v>
      </c>
      <c r="C5181" t="s">
        <v>65</v>
      </c>
      <c r="D5181" t="s">
        <v>62</v>
      </c>
      <c r="E5181" t="s">
        <v>17</v>
      </c>
      <c r="F5181">
        <v>7</v>
      </c>
    </row>
    <row r="5182" spans="1:6" x14ac:dyDescent="0.25">
      <c r="A5182" t="s">
        <v>7</v>
      </c>
      <c r="B5182">
        <v>2003</v>
      </c>
      <c r="C5182" t="s">
        <v>65</v>
      </c>
      <c r="D5182" t="s">
        <v>62</v>
      </c>
      <c r="E5182" t="s">
        <v>58</v>
      </c>
      <c r="F5182">
        <v>3</v>
      </c>
    </row>
    <row r="5183" spans="1:6" x14ac:dyDescent="0.25">
      <c r="A5183" t="s">
        <v>7</v>
      </c>
      <c r="B5183">
        <v>2003</v>
      </c>
      <c r="C5183" t="s">
        <v>65</v>
      </c>
      <c r="D5183" t="s">
        <v>62</v>
      </c>
      <c r="E5183" t="s">
        <v>21</v>
      </c>
      <c r="F5183">
        <v>2</v>
      </c>
    </row>
    <row r="5184" spans="1:6" x14ac:dyDescent="0.25">
      <c r="A5184" t="s">
        <v>7</v>
      </c>
      <c r="B5184">
        <v>2003</v>
      </c>
      <c r="C5184" t="s">
        <v>65</v>
      </c>
      <c r="D5184" t="s">
        <v>62</v>
      </c>
      <c r="E5184" t="s">
        <v>23</v>
      </c>
      <c r="F5184">
        <v>1</v>
      </c>
    </row>
    <row r="5185" spans="1:6" x14ac:dyDescent="0.25">
      <c r="A5185" t="s">
        <v>7</v>
      </c>
      <c r="B5185">
        <v>2003</v>
      </c>
      <c r="C5185" t="s">
        <v>65</v>
      </c>
      <c r="D5185" t="s">
        <v>62</v>
      </c>
      <c r="E5185" t="s">
        <v>27</v>
      </c>
      <c r="F5185">
        <v>1</v>
      </c>
    </row>
    <row r="5186" spans="1:6" x14ac:dyDescent="0.25">
      <c r="A5186" t="s">
        <v>7</v>
      </c>
      <c r="B5186">
        <v>2003</v>
      </c>
      <c r="C5186" t="s">
        <v>65</v>
      </c>
      <c r="D5186" t="s">
        <v>62</v>
      </c>
      <c r="E5186" t="s">
        <v>32</v>
      </c>
      <c r="F5186">
        <v>2</v>
      </c>
    </row>
    <row r="5187" spans="1:6" x14ac:dyDescent="0.25">
      <c r="A5187" t="s">
        <v>7</v>
      </c>
      <c r="B5187">
        <v>2003</v>
      </c>
      <c r="C5187" t="s">
        <v>65</v>
      </c>
      <c r="D5187" t="s">
        <v>62</v>
      </c>
      <c r="E5187" t="s">
        <v>33</v>
      </c>
      <c r="F5187">
        <v>1</v>
      </c>
    </row>
    <row r="5188" spans="1:6" x14ac:dyDescent="0.25">
      <c r="A5188" t="s">
        <v>7</v>
      </c>
      <c r="B5188">
        <v>2003</v>
      </c>
      <c r="C5188" t="s">
        <v>65</v>
      </c>
      <c r="D5188" t="s">
        <v>62</v>
      </c>
      <c r="E5188" t="s">
        <v>35</v>
      </c>
      <c r="F5188">
        <v>1</v>
      </c>
    </row>
    <row r="5189" spans="1:6" x14ac:dyDescent="0.25">
      <c r="A5189" t="s">
        <v>7</v>
      </c>
      <c r="B5189">
        <v>2003</v>
      </c>
      <c r="C5189" t="s">
        <v>65</v>
      </c>
      <c r="D5189" t="s">
        <v>62</v>
      </c>
      <c r="E5189" t="s">
        <v>36</v>
      </c>
      <c r="F5189">
        <v>4</v>
      </c>
    </row>
    <row r="5190" spans="1:6" x14ac:dyDescent="0.25">
      <c r="A5190" t="s">
        <v>7</v>
      </c>
      <c r="B5190">
        <v>2003</v>
      </c>
      <c r="C5190" t="s">
        <v>65</v>
      </c>
      <c r="D5190" t="s">
        <v>62</v>
      </c>
      <c r="E5190" t="s">
        <v>37</v>
      </c>
      <c r="F5190">
        <v>13</v>
      </c>
    </row>
    <row r="5191" spans="1:6" x14ac:dyDescent="0.25">
      <c r="A5191" t="s">
        <v>7</v>
      </c>
      <c r="B5191">
        <v>2003</v>
      </c>
      <c r="C5191" t="s">
        <v>65</v>
      </c>
      <c r="D5191" t="s">
        <v>62</v>
      </c>
      <c r="E5191" t="s">
        <v>40</v>
      </c>
      <c r="F5191">
        <v>4</v>
      </c>
    </row>
    <row r="5192" spans="1:6" x14ac:dyDescent="0.25">
      <c r="A5192" t="s">
        <v>7</v>
      </c>
      <c r="B5192">
        <v>2003</v>
      </c>
      <c r="C5192" t="s">
        <v>65</v>
      </c>
      <c r="D5192" t="s">
        <v>62</v>
      </c>
      <c r="E5192" t="s">
        <v>43</v>
      </c>
      <c r="F5192">
        <v>3</v>
      </c>
    </row>
    <row r="5193" spans="1:6" x14ac:dyDescent="0.25">
      <c r="A5193" t="s">
        <v>7</v>
      </c>
      <c r="B5193">
        <v>2003</v>
      </c>
      <c r="C5193" t="s">
        <v>65</v>
      </c>
      <c r="D5193" t="s">
        <v>62</v>
      </c>
      <c r="E5193" t="s">
        <v>45</v>
      </c>
      <c r="F5193">
        <v>3</v>
      </c>
    </row>
    <row r="5194" spans="1:6" x14ac:dyDescent="0.25">
      <c r="A5194" t="s">
        <v>7</v>
      </c>
      <c r="B5194">
        <v>2003</v>
      </c>
      <c r="C5194" t="s">
        <v>65</v>
      </c>
      <c r="D5194" t="s">
        <v>62</v>
      </c>
      <c r="E5194" t="s">
        <v>48</v>
      </c>
      <c r="F5194">
        <v>6</v>
      </c>
    </row>
    <row r="5195" spans="1:6" x14ac:dyDescent="0.25">
      <c r="A5195" t="s">
        <v>7</v>
      </c>
      <c r="B5195">
        <v>2003</v>
      </c>
      <c r="C5195" t="s">
        <v>65</v>
      </c>
      <c r="D5195" t="s">
        <v>62</v>
      </c>
      <c r="E5195" t="s">
        <v>49</v>
      </c>
      <c r="F5195">
        <v>1</v>
      </c>
    </row>
    <row r="5196" spans="1:6" x14ac:dyDescent="0.25">
      <c r="A5196" t="s">
        <v>7</v>
      </c>
      <c r="B5196">
        <v>2003</v>
      </c>
      <c r="C5196" t="s">
        <v>65</v>
      </c>
      <c r="D5196" t="s">
        <v>62</v>
      </c>
      <c r="E5196" t="s">
        <v>50</v>
      </c>
      <c r="F5196">
        <v>1</v>
      </c>
    </row>
    <row r="5197" spans="1:6" x14ac:dyDescent="0.25">
      <c r="A5197" t="s">
        <v>7</v>
      </c>
      <c r="B5197">
        <v>2003</v>
      </c>
      <c r="C5197" t="s">
        <v>65</v>
      </c>
      <c r="D5197" t="s">
        <v>62</v>
      </c>
      <c r="E5197" t="s">
        <v>53</v>
      </c>
      <c r="F5197">
        <v>4</v>
      </c>
    </row>
    <row r="5198" spans="1:6" x14ac:dyDescent="0.25">
      <c r="A5198" t="s">
        <v>7</v>
      </c>
      <c r="B5198">
        <v>2003</v>
      </c>
      <c r="C5198" t="s">
        <v>65</v>
      </c>
      <c r="D5198" t="s">
        <v>62</v>
      </c>
      <c r="E5198" t="s">
        <v>6</v>
      </c>
      <c r="F5198">
        <v>89</v>
      </c>
    </row>
    <row r="5199" spans="1:6" x14ac:dyDescent="0.25">
      <c r="A5199" t="s">
        <v>7</v>
      </c>
      <c r="B5199">
        <v>2003</v>
      </c>
      <c r="C5199" t="s">
        <v>65</v>
      </c>
      <c r="D5199" t="s">
        <v>64</v>
      </c>
      <c r="E5199" t="s">
        <v>11</v>
      </c>
      <c r="F5199">
        <v>2</v>
      </c>
    </row>
    <row r="5200" spans="1:6" x14ac:dyDescent="0.25">
      <c r="A5200" t="s">
        <v>7</v>
      </c>
      <c r="B5200">
        <v>2003</v>
      </c>
      <c r="C5200" t="s">
        <v>65</v>
      </c>
      <c r="D5200" t="s">
        <v>64</v>
      </c>
      <c r="E5200" t="s">
        <v>13</v>
      </c>
      <c r="F5200">
        <v>16</v>
      </c>
    </row>
    <row r="5201" spans="1:6" x14ac:dyDescent="0.25">
      <c r="A5201" t="s">
        <v>7</v>
      </c>
      <c r="B5201">
        <v>2003</v>
      </c>
      <c r="C5201" t="s">
        <v>65</v>
      </c>
      <c r="D5201" t="s">
        <v>64</v>
      </c>
      <c r="E5201" t="s">
        <v>17</v>
      </c>
      <c r="F5201">
        <v>9</v>
      </c>
    </row>
    <row r="5202" spans="1:6" x14ac:dyDescent="0.25">
      <c r="A5202" t="s">
        <v>7</v>
      </c>
      <c r="B5202">
        <v>2003</v>
      </c>
      <c r="C5202" t="s">
        <v>65</v>
      </c>
      <c r="D5202" t="s">
        <v>64</v>
      </c>
      <c r="E5202" t="s">
        <v>58</v>
      </c>
      <c r="F5202">
        <v>3</v>
      </c>
    </row>
    <row r="5203" spans="1:6" x14ac:dyDescent="0.25">
      <c r="A5203" t="s">
        <v>7</v>
      </c>
      <c r="B5203">
        <v>2003</v>
      </c>
      <c r="C5203" t="s">
        <v>65</v>
      </c>
      <c r="D5203" t="s">
        <v>64</v>
      </c>
      <c r="E5203" t="s">
        <v>21</v>
      </c>
      <c r="F5203">
        <v>6</v>
      </c>
    </row>
    <row r="5204" spans="1:6" x14ac:dyDescent="0.25">
      <c r="A5204" t="s">
        <v>7</v>
      </c>
      <c r="B5204">
        <v>2003</v>
      </c>
      <c r="C5204" t="s">
        <v>65</v>
      </c>
      <c r="D5204" t="s">
        <v>64</v>
      </c>
      <c r="E5204" t="s">
        <v>23</v>
      </c>
      <c r="F5204">
        <v>3</v>
      </c>
    </row>
    <row r="5205" spans="1:6" x14ac:dyDescent="0.25">
      <c r="A5205" t="s">
        <v>7</v>
      </c>
      <c r="B5205">
        <v>2003</v>
      </c>
      <c r="C5205" t="s">
        <v>65</v>
      </c>
      <c r="D5205" t="s">
        <v>64</v>
      </c>
      <c r="E5205" t="s">
        <v>24</v>
      </c>
      <c r="F5205">
        <v>1</v>
      </c>
    </row>
    <row r="5206" spans="1:6" x14ac:dyDescent="0.25">
      <c r="A5206" t="s">
        <v>7</v>
      </c>
      <c r="B5206">
        <v>2003</v>
      </c>
      <c r="C5206" t="s">
        <v>65</v>
      </c>
      <c r="D5206" t="s">
        <v>64</v>
      </c>
      <c r="E5206" t="s">
        <v>27</v>
      </c>
      <c r="F5206">
        <v>2</v>
      </c>
    </row>
    <row r="5207" spans="1:6" x14ac:dyDescent="0.25">
      <c r="A5207" t="s">
        <v>7</v>
      </c>
      <c r="B5207">
        <v>2003</v>
      </c>
      <c r="C5207" t="s">
        <v>65</v>
      </c>
      <c r="D5207" t="s">
        <v>64</v>
      </c>
      <c r="E5207" t="s">
        <v>32</v>
      </c>
      <c r="F5207">
        <v>2</v>
      </c>
    </row>
    <row r="5208" spans="1:6" x14ac:dyDescent="0.25">
      <c r="A5208" t="s">
        <v>7</v>
      </c>
      <c r="B5208">
        <v>2003</v>
      </c>
      <c r="C5208" t="s">
        <v>65</v>
      </c>
      <c r="D5208" t="s">
        <v>64</v>
      </c>
      <c r="E5208" t="s">
        <v>35</v>
      </c>
      <c r="F5208">
        <v>1</v>
      </c>
    </row>
    <row r="5209" spans="1:6" x14ac:dyDescent="0.25">
      <c r="A5209" t="s">
        <v>7</v>
      </c>
      <c r="B5209">
        <v>2003</v>
      </c>
      <c r="C5209" t="s">
        <v>65</v>
      </c>
      <c r="D5209" t="s">
        <v>64</v>
      </c>
      <c r="E5209" t="s">
        <v>36</v>
      </c>
      <c r="F5209">
        <v>1</v>
      </c>
    </row>
    <row r="5210" spans="1:6" x14ac:dyDescent="0.25">
      <c r="A5210" t="s">
        <v>7</v>
      </c>
      <c r="B5210">
        <v>2003</v>
      </c>
      <c r="C5210" t="s">
        <v>65</v>
      </c>
      <c r="D5210" t="s">
        <v>64</v>
      </c>
      <c r="E5210" t="s">
        <v>37</v>
      </c>
      <c r="F5210">
        <v>3</v>
      </c>
    </row>
    <row r="5211" spans="1:6" x14ac:dyDescent="0.25">
      <c r="A5211" t="s">
        <v>7</v>
      </c>
      <c r="B5211">
        <v>2003</v>
      </c>
      <c r="C5211" t="s">
        <v>65</v>
      </c>
      <c r="D5211" t="s">
        <v>64</v>
      </c>
      <c r="E5211" t="s">
        <v>40</v>
      </c>
      <c r="F5211">
        <v>65</v>
      </c>
    </row>
    <row r="5212" spans="1:6" x14ac:dyDescent="0.25">
      <c r="A5212" t="s">
        <v>7</v>
      </c>
      <c r="B5212">
        <v>2003</v>
      </c>
      <c r="C5212" t="s">
        <v>65</v>
      </c>
      <c r="D5212" t="s">
        <v>64</v>
      </c>
      <c r="E5212" t="s">
        <v>43</v>
      </c>
      <c r="F5212">
        <v>20</v>
      </c>
    </row>
    <row r="5213" spans="1:6" x14ac:dyDescent="0.25">
      <c r="A5213" t="s">
        <v>7</v>
      </c>
      <c r="B5213">
        <v>2003</v>
      </c>
      <c r="C5213" t="s">
        <v>65</v>
      </c>
      <c r="D5213" t="s">
        <v>64</v>
      </c>
      <c r="E5213" t="s">
        <v>45</v>
      </c>
      <c r="F5213">
        <v>3</v>
      </c>
    </row>
    <row r="5214" spans="1:6" x14ac:dyDescent="0.25">
      <c r="A5214" t="s">
        <v>7</v>
      </c>
      <c r="B5214">
        <v>2003</v>
      </c>
      <c r="C5214" t="s">
        <v>65</v>
      </c>
      <c r="D5214" t="s">
        <v>64</v>
      </c>
      <c r="E5214" t="s">
        <v>46</v>
      </c>
      <c r="F5214">
        <v>1</v>
      </c>
    </row>
    <row r="5215" spans="1:6" x14ac:dyDescent="0.25">
      <c r="A5215" t="s">
        <v>7</v>
      </c>
      <c r="B5215">
        <v>2003</v>
      </c>
      <c r="C5215" t="s">
        <v>65</v>
      </c>
      <c r="D5215" t="s">
        <v>64</v>
      </c>
      <c r="E5215" t="s">
        <v>48</v>
      </c>
      <c r="F5215">
        <v>2</v>
      </c>
    </row>
    <row r="5216" spans="1:6" x14ac:dyDescent="0.25">
      <c r="A5216" t="s">
        <v>7</v>
      </c>
      <c r="B5216">
        <v>2003</v>
      </c>
      <c r="C5216" t="s">
        <v>65</v>
      </c>
      <c r="D5216" t="s">
        <v>64</v>
      </c>
      <c r="E5216" t="s">
        <v>50</v>
      </c>
      <c r="F5216">
        <v>2</v>
      </c>
    </row>
    <row r="5217" spans="1:6" x14ac:dyDescent="0.25">
      <c r="A5217" t="s">
        <v>7</v>
      </c>
      <c r="B5217">
        <v>2003</v>
      </c>
      <c r="C5217" t="s">
        <v>65</v>
      </c>
      <c r="D5217" t="s">
        <v>64</v>
      </c>
      <c r="E5217" t="s">
        <v>53</v>
      </c>
      <c r="F5217">
        <v>3</v>
      </c>
    </row>
    <row r="5218" spans="1:6" x14ac:dyDescent="0.25">
      <c r="A5218" t="s">
        <v>7</v>
      </c>
      <c r="B5218">
        <v>2003</v>
      </c>
      <c r="C5218" t="s">
        <v>65</v>
      </c>
      <c r="D5218" t="s">
        <v>64</v>
      </c>
      <c r="E5218" t="s">
        <v>6</v>
      </c>
      <c r="F5218">
        <v>145</v>
      </c>
    </row>
    <row r="5219" spans="1:6" x14ac:dyDescent="0.25">
      <c r="A5219" t="s">
        <v>7</v>
      </c>
      <c r="B5219">
        <v>2003</v>
      </c>
      <c r="C5219" t="s">
        <v>65</v>
      </c>
      <c r="D5219" t="s">
        <v>65</v>
      </c>
      <c r="E5219" t="s">
        <v>56</v>
      </c>
      <c r="F5219">
        <v>31</v>
      </c>
    </row>
    <row r="5220" spans="1:6" x14ac:dyDescent="0.25">
      <c r="A5220" t="s">
        <v>7</v>
      </c>
      <c r="B5220">
        <v>2003</v>
      </c>
      <c r="C5220" t="s">
        <v>65</v>
      </c>
      <c r="D5220" t="s">
        <v>65</v>
      </c>
      <c r="E5220" t="s">
        <v>12</v>
      </c>
      <c r="F5220">
        <v>5</v>
      </c>
    </row>
    <row r="5221" spans="1:6" x14ac:dyDescent="0.25">
      <c r="A5221" t="s">
        <v>7</v>
      </c>
      <c r="B5221">
        <v>2003</v>
      </c>
      <c r="C5221" t="s">
        <v>65</v>
      </c>
      <c r="D5221" t="s">
        <v>65</v>
      </c>
      <c r="E5221" t="s">
        <v>13</v>
      </c>
      <c r="F5221">
        <v>147</v>
      </c>
    </row>
    <row r="5222" spans="1:6" x14ac:dyDescent="0.25">
      <c r="A5222" t="s">
        <v>7</v>
      </c>
      <c r="B5222">
        <v>2003</v>
      </c>
      <c r="C5222" t="s">
        <v>65</v>
      </c>
      <c r="D5222" t="s">
        <v>65</v>
      </c>
      <c r="E5222" t="s">
        <v>57</v>
      </c>
      <c r="F5222">
        <v>18</v>
      </c>
    </row>
    <row r="5223" spans="1:6" x14ac:dyDescent="0.25">
      <c r="A5223" t="s">
        <v>7</v>
      </c>
      <c r="B5223">
        <v>2003</v>
      </c>
      <c r="C5223" t="s">
        <v>65</v>
      </c>
      <c r="D5223" t="s">
        <v>65</v>
      </c>
      <c r="E5223" t="s">
        <v>17</v>
      </c>
      <c r="F5223">
        <v>141</v>
      </c>
    </row>
    <row r="5224" spans="1:6" x14ac:dyDescent="0.25">
      <c r="A5224" t="s">
        <v>7</v>
      </c>
      <c r="B5224">
        <v>2003</v>
      </c>
      <c r="C5224" t="s">
        <v>65</v>
      </c>
      <c r="D5224" t="s">
        <v>65</v>
      </c>
      <c r="E5224" t="s">
        <v>58</v>
      </c>
      <c r="F5224">
        <v>142</v>
      </c>
    </row>
    <row r="5225" spans="1:6" x14ac:dyDescent="0.25">
      <c r="A5225" t="s">
        <v>7</v>
      </c>
      <c r="B5225">
        <v>2003</v>
      </c>
      <c r="C5225" t="s">
        <v>65</v>
      </c>
      <c r="D5225" t="s">
        <v>65</v>
      </c>
      <c r="E5225" t="s">
        <v>21</v>
      </c>
      <c r="F5225">
        <v>4</v>
      </c>
    </row>
    <row r="5226" spans="1:6" x14ac:dyDescent="0.25">
      <c r="A5226" t="s">
        <v>7</v>
      </c>
      <c r="B5226">
        <v>2003</v>
      </c>
      <c r="C5226" t="s">
        <v>65</v>
      </c>
      <c r="D5226" t="s">
        <v>65</v>
      </c>
      <c r="E5226" t="s">
        <v>23</v>
      </c>
      <c r="F5226">
        <v>11</v>
      </c>
    </row>
    <row r="5227" spans="1:6" x14ac:dyDescent="0.25">
      <c r="A5227" t="s">
        <v>7</v>
      </c>
      <c r="B5227">
        <v>2003</v>
      </c>
      <c r="C5227" t="s">
        <v>65</v>
      </c>
      <c r="D5227" t="s">
        <v>65</v>
      </c>
      <c r="E5227" t="s">
        <v>24</v>
      </c>
      <c r="F5227">
        <v>105</v>
      </c>
    </row>
    <row r="5228" spans="1:6" x14ac:dyDescent="0.25">
      <c r="A5228" t="s">
        <v>7</v>
      </c>
      <c r="B5228">
        <v>2003</v>
      </c>
      <c r="C5228" t="s">
        <v>65</v>
      </c>
      <c r="D5228" t="s">
        <v>65</v>
      </c>
      <c r="E5228" t="s">
        <v>26</v>
      </c>
      <c r="F5228">
        <v>17</v>
      </c>
    </row>
    <row r="5229" spans="1:6" x14ac:dyDescent="0.25">
      <c r="A5229" t="s">
        <v>7</v>
      </c>
      <c r="B5229">
        <v>2003</v>
      </c>
      <c r="C5229" t="s">
        <v>65</v>
      </c>
      <c r="D5229" t="s">
        <v>65</v>
      </c>
      <c r="E5229" t="s">
        <v>27</v>
      </c>
      <c r="F5229">
        <v>17</v>
      </c>
    </row>
    <row r="5230" spans="1:6" x14ac:dyDescent="0.25">
      <c r="A5230" t="s">
        <v>7</v>
      </c>
      <c r="B5230">
        <v>2003</v>
      </c>
      <c r="C5230" t="s">
        <v>65</v>
      </c>
      <c r="D5230" t="s">
        <v>65</v>
      </c>
      <c r="E5230" t="s">
        <v>31</v>
      </c>
      <c r="F5230">
        <v>2</v>
      </c>
    </row>
    <row r="5231" spans="1:6" x14ac:dyDescent="0.25">
      <c r="A5231" t="s">
        <v>7</v>
      </c>
      <c r="B5231">
        <v>2003</v>
      </c>
      <c r="C5231" t="s">
        <v>65</v>
      </c>
      <c r="D5231" t="s">
        <v>65</v>
      </c>
      <c r="E5231" t="s">
        <v>32</v>
      </c>
      <c r="F5231">
        <v>55</v>
      </c>
    </row>
    <row r="5232" spans="1:6" x14ac:dyDescent="0.25">
      <c r="A5232" t="s">
        <v>7</v>
      </c>
      <c r="B5232">
        <v>2003</v>
      </c>
      <c r="C5232" t="s">
        <v>65</v>
      </c>
      <c r="D5232" t="s">
        <v>65</v>
      </c>
      <c r="E5232" t="s">
        <v>33</v>
      </c>
      <c r="F5232">
        <v>9</v>
      </c>
    </row>
    <row r="5233" spans="1:6" x14ac:dyDescent="0.25">
      <c r="A5233" t="s">
        <v>7</v>
      </c>
      <c r="B5233">
        <v>2003</v>
      </c>
      <c r="C5233" t="s">
        <v>65</v>
      </c>
      <c r="D5233" t="s">
        <v>65</v>
      </c>
      <c r="E5233" t="s">
        <v>35</v>
      </c>
      <c r="F5233">
        <v>22</v>
      </c>
    </row>
    <row r="5234" spans="1:6" x14ac:dyDescent="0.25">
      <c r="A5234" t="s">
        <v>7</v>
      </c>
      <c r="B5234">
        <v>2003</v>
      </c>
      <c r="C5234" t="s">
        <v>65</v>
      </c>
      <c r="D5234" t="s">
        <v>65</v>
      </c>
      <c r="E5234" t="s">
        <v>36</v>
      </c>
      <c r="F5234">
        <v>13</v>
      </c>
    </row>
    <row r="5235" spans="1:6" x14ac:dyDescent="0.25">
      <c r="A5235" t="s">
        <v>7</v>
      </c>
      <c r="B5235">
        <v>2003</v>
      </c>
      <c r="C5235" t="s">
        <v>65</v>
      </c>
      <c r="D5235" t="s">
        <v>65</v>
      </c>
      <c r="E5235" t="s">
        <v>37</v>
      </c>
      <c r="F5235">
        <v>164</v>
      </c>
    </row>
    <row r="5236" spans="1:6" x14ac:dyDescent="0.25">
      <c r="A5236" t="s">
        <v>7</v>
      </c>
      <c r="B5236">
        <v>2003</v>
      </c>
      <c r="C5236" t="s">
        <v>65</v>
      </c>
      <c r="D5236" t="s">
        <v>65</v>
      </c>
      <c r="E5236" t="s">
        <v>39</v>
      </c>
      <c r="F5236">
        <v>1</v>
      </c>
    </row>
    <row r="5237" spans="1:6" x14ac:dyDescent="0.25">
      <c r="A5237" t="s">
        <v>7</v>
      </c>
      <c r="B5237">
        <v>2003</v>
      </c>
      <c r="C5237" t="s">
        <v>65</v>
      </c>
      <c r="D5237" t="s">
        <v>65</v>
      </c>
      <c r="E5237" t="s">
        <v>40</v>
      </c>
      <c r="F5237">
        <v>642</v>
      </c>
    </row>
    <row r="5238" spans="1:6" x14ac:dyDescent="0.25">
      <c r="A5238" t="s">
        <v>7</v>
      </c>
      <c r="B5238">
        <v>2003</v>
      </c>
      <c r="C5238" t="s">
        <v>65</v>
      </c>
      <c r="D5238" t="s">
        <v>65</v>
      </c>
      <c r="E5238" t="s">
        <v>43</v>
      </c>
      <c r="F5238">
        <v>15</v>
      </c>
    </row>
    <row r="5239" spans="1:6" x14ac:dyDescent="0.25">
      <c r="A5239" t="s">
        <v>7</v>
      </c>
      <c r="B5239">
        <v>2003</v>
      </c>
      <c r="C5239" t="s">
        <v>65</v>
      </c>
      <c r="D5239" t="s">
        <v>65</v>
      </c>
      <c r="E5239" t="s">
        <v>45</v>
      </c>
      <c r="F5239">
        <v>47</v>
      </c>
    </row>
    <row r="5240" spans="1:6" x14ac:dyDescent="0.25">
      <c r="A5240" t="s">
        <v>7</v>
      </c>
      <c r="B5240">
        <v>2003</v>
      </c>
      <c r="C5240" t="s">
        <v>65</v>
      </c>
      <c r="D5240" t="s">
        <v>65</v>
      </c>
      <c r="E5240" t="s">
        <v>48</v>
      </c>
      <c r="F5240">
        <v>39</v>
      </c>
    </row>
    <row r="5241" spans="1:6" x14ac:dyDescent="0.25">
      <c r="A5241" t="s">
        <v>7</v>
      </c>
      <c r="B5241">
        <v>2003</v>
      </c>
      <c r="C5241" t="s">
        <v>65</v>
      </c>
      <c r="D5241" t="s">
        <v>65</v>
      </c>
      <c r="E5241" t="s">
        <v>49</v>
      </c>
      <c r="F5241">
        <v>2</v>
      </c>
    </row>
    <row r="5242" spans="1:6" x14ac:dyDescent="0.25">
      <c r="A5242" t="s">
        <v>7</v>
      </c>
      <c r="B5242">
        <v>2003</v>
      </c>
      <c r="C5242" t="s">
        <v>65</v>
      </c>
      <c r="D5242" t="s">
        <v>65</v>
      </c>
      <c r="E5242" t="s">
        <v>50</v>
      </c>
      <c r="F5242">
        <v>23</v>
      </c>
    </row>
    <row r="5243" spans="1:6" x14ac:dyDescent="0.25">
      <c r="A5243" t="s">
        <v>7</v>
      </c>
      <c r="B5243">
        <v>2003</v>
      </c>
      <c r="C5243" t="s">
        <v>65</v>
      </c>
      <c r="D5243" t="s">
        <v>65</v>
      </c>
      <c r="E5243" t="s">
        <v>52</v>
      </c>
      <c r="F5243">
        <v>11</v>
      </c>
    </row>
    <row r="5244" spans="1:6" x14ac:dyDescent="0.25">
      <c r="A5244" t="s">
        <v>7</v>
      </c>
      <c r="B5244">
        <v>2003</v>
      </c>
      <c r="C5244" t="s">
        <v>65</v>
      </c>
      <c r="D5244" t="s">
        <v>65</v>
      </c>
      <c r="E5244" t="s">
        <v>53</v>
      </c>
      <c r="F5244">
        <v>72</v>
      </c>
    </row>
    <row r="5245" spans="1:6" x14ac:dyDescent="0.25">
      <c r="A5245" t="s">
        <v>7</v>
      </c>
      <c r="B5245">
        <v>2003</v>
      </c>
      <c r="C5245" t="s">
        <v>65</v>
      </c>
      <c r="D5245" t="s">
        <v>65</v>
      </c>
      <c r="E5245" t="s">
        <v>6</v>
      </c>
      <c r="F5245">
        <v>1755</v>
      </c>
    </row>
    <row r="5246" spans="1:6" x14ac:dyDescent="0.25">
      <c r="A5246" t="s">
        <v>7</v>
      </c>
      <c r="B5246">
        <v>2004</v>
      </c>
      <c r="C5246" t="s">
        <v>8</v>
      </c>
      <c r="D5246" t="s">
        <v>9</v>
      </c>
      <c r="E5246" t="s">
        <v>56</v>
      </c>
      <c r="F5246">
        <v>6</v>
      </c>
    </row>
    <row r="5247" spans="1:6" x14ac:dyDescent="0.25">
      <c r="A5247" t="s">
        <v>7</v>
      </c>
      <c r="B5247">
        <v>2004</v>
      </c>
      <c r="C5247" t="s">
        <v>8</v>
      </c>
      <c r="D5247" t="s">
        <v>9</v>
      </c>
      <c r="E5247" t="s">
        <v>10</v>
      </c>
      <c r="F5247">
        <v>1349</v>
      </c>
    </row>
    <row r="5248" spans="1:6" x14ac:dyDescent="0.25">
      <c r="A5248" t="s">
        <v>7</v>
      </c>
      <c r="B5248">
        <v>2004</v>
      </c>
      <c r="C5248" t="s">
        <v>8</v>
      </c>
      <c r="D5248" t="s">
        <v>9</v>
      </c>
      <c r="E5248" t="s">
        <v>11</v>
      </c>
      <c r="F5248">
        <v>1973</v>
      </c>
    </row>
    <row r="5249" spans="1:6" x14ac:dyDescent="0.25">
      <c r="A5249" t="s">
        <v>7</v>
      </c>
      <c r="B5249">
        <v>2004</v>
      </c>
      <c r="C5249" t="s">
        <v>8</v>
      </c>
      <c r="D5249" t="s">
        <v>9</v>
      </c>
      <c r="E5249" t="s">
        <v>12</v>
      </c>
      <c r="F5249">
        <v>7</v>
      </c>
    </row>
    <row r="5250" spans="1:6" x14ac:dyDescent="0.25">
      <c r="A5250" t="s">
        <v>7</v>
      </c>
      <c r="B5250">
        <v>2004</v>
      </c>
      <c r="C5250" t="s">
        <v>8</v>
      </c>
      <c r="D5250" t="s">
        <v>9</v>
      </c>
      <c r="E5250" t="s">
        <v>13</v>
      </c>
      <c r="F5250">
        <v>262</v>
      </c>
    </row>
    <row r="5251" spans="1:6" x14ac:dyDescent="0.25">
      <c r="A5251" t="s">
        <v>7</v>
      </c>
      <c r="B5251">
        <v>2004</v>
      </c>
      <c r="C5251" t="s">
        <v>8</v>
      </c>
      <c r="D5251" t="s">
        <v>9</v>
      </c>
      <c r="E5251" t="s">
        <v>14</v>
      </c>
      <c r="F5251">
        <v>48</v>
      </c>
    </row>
    <row r="5252" spans="1:6" x14ac:dyDescent="0.25">
      <c r="A5252" t="s">
        <v>7</v>
      </c>
      <c r="B5252">
        <v>2004</v>
      </c>
      <c r="C5252" t="s">
        <v>8</v>
      </c>
      <c r="D5252" t="s">
        <v>9</v>
      </c>
      <c r="E5252" t="s">
        <v>15</v>
      </c>
      <c r="F5252">
        <v>12</v>
      </c>
    </row>
    <row r="5253" spans="1:6" x14ac:dyDescent="0.25">
      <c r="A5253" t="s">
        <v>7</v>
      </c>
      <c r="B5253">
        <v>2004</v>
      </c>
      <c r="C5253" t="s">
        <v>8</v>
      </c>
      <c r="D5253" t="s">
        <v>9</v>
      </c>
      <c r="E5253" t="s">
        <v>66</v>
      </c>
      <c r="F5253">
        <v>3</v>
      </c>
    </row>
    <row r="5254" spans="1:6" x14ac:dyDescent="0.25">
      <c r="A5254" t="s">
        <v>7</v>
      </c>
      <c r="B5254">
        <v>2004</v>
      </c>
      <c r="C5254" t="s">
        <v>8</v>
      </c>
      <c r="D5254" t="s">
        <v>9</v>
      </c>
      <c r="E5254" t="s">
        <v>57</v>
      </c>
      <c r="F5254">
        <v>3</v>
      </c>
    </row>
    <row r="5255" spans="1:6" x14ac:dyDescent="0.25">
      <c r="A5255" t="s">
        <v>7</v>
      </c>
      <c r="B5255">
        <v>2004</v>
      </c>
      <c r="C5255" t="s">
        <v>8</v>
      </c>
      <c r="D5255" t="s">
        <v>9</v>
      </c>
      <c r="E5255" t="s">
        <v>16</v>
      </c>
      <c r="F5255">
        <v>75</v>
      </c>
    </row>
    <row r="5256" spans="1:6" x14ac:dyDescent="0.25">
      <c r="A5256" t="s">
        <v>7</v>
      </c>
      <c r="B5256">
        <v>2004</v>
      </c>
      <c r="C5256" t="s">
        <v>8</v>
      </c>
      <c r="D5256" t="s">
        <v>9</v>
      </c>
      <c r="E5256" t="s">
        <v>17</v>
      </c>
      <c r="F5256">
        <v>13</v>
      </c>
    </row>
    <row r="5257" spans="1:6" x14ac:dyDescent="0.25">
      <c r="A5257" t="s">
        <v>7</v>
      </c>
      <c r="B5257">
        <v>2004</v>
      </c>
      <c r="C5257" t="s">
        <v>8</v>
      </c>
      <c r="D5257" t="s">
        <v>9</v>
      </c>
      <c r="E5257" t="s">
        <v>18</v>
      </c>
      <c r="F5257">
        <v>6</v>
      </c>
    </row>
    <row r="5258" spans="1:6" x14ac:dyDescent="0.25">
      <c r="A5258" t="s">
        <v>7</v>
      </c>
      <c r="B5258">
        <v>2004</v>
      </c>
      <c r="C5258" t="s">
        <v>8</v>
      </c>
      <c r="D5258" t="s">
        <v>9</v>
      </c>
      <c r="E5258" t="s">
        <v>19</v>
      </c>
      <c r="F5258">
        <v>71</v>
      </c>
    </row>
    <row r="5259" spans="1:6" x14ac:dyDescent="0.25">
      <c r="A5259" t="s">
        <v>7</v>
      </c>
      <c r="B5259">
        <v>2004</v>
      </c>
      <c r="C5259" t="s">
        <v>8</v>
      </c>
      <c r="D5259" t="s">
        <v>9</v>
      </c>
      <c r="E5259" t="s">
        <v>20</v>
      </c>
      <c r="F5259">
        <v>33</v>
      </c>
    </row>
    <row r="5260" spans="1:6" x14ac:dyDescent="0.25">
      <c r="A5260" t="s">
        <v>7</v>
      </c>
      <c r="B5260">
        <v>2004</v>
      </c>
      <c r="C5260" t="s">
        <v>8</v>
      </c>
      <c r="D5260" t="s">
        <v>9</v>
      </c>
      <c r="E5260" t="s">
        <v>58</v>
      </c>
      <c r="F5260">
        <v>19</v>
      </c>
    </row>
    <row r="5261" spans="1:6" x14ac:dyDescent="0.25">
      <c r="A5261" t="s">
        <v>7</v>
      </c>
      <c r="B5261">
        <v>2004</v>
      </c>
      <c r="C5261" t="s">
        <v>8</v>
      </c>
      <c r="D5261" t="s">
        <v>9</v>
      </c>
      <c r="E5261" t="s">
        <v>21</v>
      </c>
      <c r="F5261">
        <v>28</v>
      </c>
    </row>
    <row r="5262" spans="1:6" x14ac:dyDescent="0.25">
      <c r="A5262" t="s">
        <v>7</v>
      </c>
      <c r="B5262">
        <v>2004</v>
      </c>
      <c r="C5262" t="s">
        <v>8</v>
      </c>
      <c r="D5262" t="s">
        <v>9</v>
      </c>
      <c r="E5262" t="s">
        <v>22</v>
      </c>
      <c r="F5262">
        <v>101</v>
      </c>
    </row>
    <row r="5263" spans="1:6" x14ac:dyDescent="0.25">
      <c r="A5263" t="s">
        <v>7</v>
      </c>
      <c r="B5263">
        <v>2004</v>
      </c>
      <c r="C5263" t="s">
        <v>8</v>
      </c>
      <c r="D5263" t="s">
        <v>9</v>
      </c>
      <c r="E5263" t="s">
        <v>23</v>
      </c>
      <c r="F5263">
        <v>12</v>
      </c>
    </row>
    <row r="5264" spans="1:6" x14ac:dyDescent="0.25">
      <c r="A5264" t="s">
        <v>7</v>
      </c>
      <c r="B5264">
        <v>2004</v>
      </c>
      <c r="C5264" t="s">
        <v>8</v>
      </c>
      <c r="D5264" t="s">
        <v>9</v>
      </c>
      <c r="E5264" t="s">
        <v>24</v>
      </c>
      <c r="F5264">
        <v>15</v>
      </c>
    </row>
    <row r="5265" spans="1:6" x14ac:dyDescent="0.25">
      <c r="A5265" t="s">
        <v>7</v>
      </c>
      <c r="B5265">
        <v>2004</v>
      </c>
      <c r="C5265" t="s">
        <v>8</v>
      </c>
      <c r="D5265" t="s">
        <v>9</v>
      </c>
      <c r="E5265" t="s">
        <v>25</v>
      </c>
      <c r="F5265">
        <v>8</v>
      </c>
    </row>
    <row r="5266" spans="1:6" x14ac:dyDescent="0.25">
      <c r="A5266" t="s">
        <v>7</v>
      </c>
      <c r="B5266">
        <v>2004</v>
      </c>
      <c r="C5266" t="s">
        <v>8</v>
      </c>
      <c r="D5266" t="s">
        <v>9</v>
      </c>
      <c r="E5266" t="s">
        <v>26</v>
      </c>
      <c r="F5266">
        <v>4</v>
      </c>
    </row>
    <row r="5267" spans="1:6" x14ac:dyDescent="0.25">
      <c r="A5267" t="s">
        <v>7</v>
      </c>
      <c r="B5267">
        <v>2004</v>
      </c>
      <c r="C5267" t="s">
        <v>8</v>
      </c>
      <c r="D5267" t="s">
        <v>9</v>
      </c>
      <c r="E5267" t="s">
        <v>27</v>
      </c>
      <c r="F5267">
        <v>14</v>
      </c>
    </row>
    <row r="5268" spans="1:6" x14ac:dyDescent="0.25">
      <c r="A5268" t="s">
        <v>7</v>
      </c>
      <c r="B5268">
        <v>2004</v>
      </c>
      <c r="C5268" t="s">
        <v>8</v>
      </c>
      <c r="D5268" t="s">
        <v>9</v>
      </c>
      <c r="E5268" t="s">
        <v>59</v>
      </c>
      <c r="F5268">
        <v>47</v>
      </c>
    </row>
    <row r="5269" spans="1:6" x14ac:dyDescent="0.25">
      <c r="A5269" t="s">
        <v>7</v>
      </c>
      <c r="B5269">
        <v>2004</v>
      </c>
      <c r="C5269" t="s">
        <v>8</v>
      </c>
      <c r="D5269" t="s">
        <v>9</v>
      </c>
      <c r="E5269" t="s">
        <v>28</v>
      </c>
      <c r="F5269">
        <v>340</v>
      </c>
    </row>
    <row r="5270" spans="1:6" x14ac:dyDescent="0.25">
      <c r="A5270" t="s">
        <v>7</v>
      </c>
      <c r="B5270">
        <v>2004</v>
      </c>
      <c r="C5270" t="s">
        <v>8</v>
      </c>
      <c r="D5270" t="s">
        <v>9</v>
      </c>
      <c r="E5270" t="s">
        <v>29</v>
      </c>
      <c r="F5270">
        <v>144</v>
      </c>
    </row>
    <row r="5271" spans="1:6" x14ac:dyDescent="0.25">
      <c r="A5271" t="s">
        <v>7</v>
      </c>
      <c r="B5271">
        <v>2004</v>
      </c>
      <c r="C5271" t="s">
        <v>8</v>
      </c>
      <c r="D5271" t="s">
        <v>9</v>
      </c>
      <c r="E5271" t="s">
        <v>30</v>
      </c>
      <c r="F5271">
        <v>16</v>
      </c>
    </row>
    <row r="5272" spans="1:6" x14ac:dyDescent="0.25">
      <c r="A5272" t="s">
        <v>7</v>
      </c>
      <c r="B5272">
        <v>2004</v>
      </c>
      <c r="C5272" t="s">
        <v>8</v>
      </c>
      <c r="D5272" t="s">
        <v>9</v>
      </c>
      <c r="E5272" t="s">
        <v>31</v>
      </c>
      <c r="F5272">
        <v>523</v>
      </c>
    </row>
    <row r="5273" spans="1:6" x14ac:dyDescent="0.25">
      <c r="A5273" t="s">
        <v>7</v>
      </c>
      <c r="B5273">
        <v>2004</v>
      </c>
      <c r="C5273" t="s">
        <v>8</v>
      </c>
      <c r="D5273" t="s">
        <v>9</v>
      </c>
      <c r="E5273" t="s">
        <v>32</v>
      </c>
      <c r="F5273">
        <v>115</v>
      </c>
    </row>
    <row r="5274" spans="1:6" x14ac:dyDescent="0.25">
      <c r="A5274" t="s">
        <v>7</v>
      </c>
      <c r="B5274">
        <v>2004</v>
      </c>
      <c r="C5274" t="s">
        <v>8</v>
      </c>
      <c r="D5274" t="s">
        <v>9</v>
      </c>
      <c r="E5274" t="s">
        <v>33</v>
      </c>
      <c r="F5274">
        <v>69</v>
      </c>
    </row>
    <row r="5275" spans="1:6" x14ac:dyDescent="0.25">
      <c r="A5275" t="s">
        <v>7</v>
      </c>
      <c r="B5275">
        <v>2004</v>
      </c>
      <c r="C5275" t="s">
        <v>8</v>
      </c>
      <c r="D5275" t="s">
        <v>9</v>
      </c>
      <c r="E5275" t="s">
        <v>34</v>
      </c>
      <c r="F5275">
        <v>2</v>
      </c>
    </row>
    <row r="5276" spans="1:6" x14ac:dyDescent="0.25">
      <c r="A5276" t="s">
        <v>7</v>
      </c>
      <c r="B5276">
        <v>2004</v>
      </c>
      <c r="C5276" t="s">
        <v>8</v>
      </c>
      <c r="D5276" t="s">
        <v>9</v>
      </c>
      <c r="E5276" t="s">
        <v>35</v>
      </c>
      <c r="F5276">
        <v>16</v>
      </c>
    </row>
    <row r="5277" spans="1:6" x14ac:dyDescent="0.25">
      <c r="A5277" t="s">
        <v>7</v>
      </c>
      <c r="B5277">
        <v>2004</v>
      </c>
      <c r="C5277" t="s">
        <v>8</v>
      </c>
      <c r="D5277" t="s">
        <v>9</v>
      </c>
      <c r="E5277" t="s">
        <v>36</v>
      </c>
      <c r="F5277">
        <v>937</v>
      </c>
    </row>
    <row r="5278" spans="1:6" x14ac:dyDescent="0.25">
      <c r="A5278" t="s">
        <v>7</v>
      </c>
      <c r="B5278">
        <v>2004</v>
      </c>
      <c r="C5278" t="s">
        <v>8</v>
      </c>
      <c r="D5278" t="s">
        <v>9</v>
      </c>
      <c r="E5278" t="s">
        <v>37</v>
      </c>
      <c r="F5278">
        <v>97</v>
      </c>
    </row>
    <row r="5279" spans="1:6" x14ac:dyDescent="0.25">
      <c r="A5279" t="s">
        <v>7</v>
      </c>
      <c r="B5279">
        <v>2004</v>
      </c>
      <c r="C5279" t="s">
        <v>8</v>
      </c>
      <c r="D5279" t="s">
        <v>9</v>
      </c>
      <c r="E5279" t="s">
        <v>38</v>
      </c>
      <c r="F5279">
        <v>356</v>
      </c>
    </row>
    <row r="5280" spans="1:6" x14ac:dyDescent="0.25">
      <c r="A5280" t="s">
        <v>7</v>
      </c>
      <c r="B5280">
        <v>2004</v>
      </c>
      <c r="C5280" t="s">
        <v>8</v>
      </c>
      <c r="D5280" t="s">
        <v>9</v>
      </c>
      <c r="E5280" t="s">
        <v>39</v>
      </c>
      <c r="F5280">
        <v>312</v>
      </c>
    </row>
    <row r="5281" spans="1:6" x14ac:dyDescent="0.25">
      <c r="A5281" t="s">
        <v>7</v>
      </c>
      <c r="B5281">
        <v>2004</v>
      </c>
      <c r="C5281" t="s">
        <v>8</v>
      </c>
      <c r="D5281" t="s">
        <v>9</v>
      </c>
      <c r="E5281" t="s">
        <v>40</v>
      </c>
      <c r="F5281">
        <v>33</v>
      </c>
    </row>
    <row r="5282" spans="1:6" x14ac:dyDescent="0.25">
      <c r="A5282" t="s">
        <v>7</v>
      </c>
      <c r="B5282">
        <v>2004</v>
      </c>
      <c r="C5282" t="s">
        <v>8</v>
      </c>
      <c r="D5282" t="s">
        <v>9</v>
      </c>
      <c r="E5282" t="s">
        <v>41</v>
      </c>
      <c r="F5282">
        <v>902</v>
      </c>
    </row>
    <row r="5283" spans="1:6" x14ac:dyDescent="0.25">
      <c r="A5283" t="s">
        <v>7</v>
      </c>
      <c r="B5283">
        <v>2004</v>
      </c>
      <c r="C5283" t="s">
        <v>8</v>
      </c>
      <c r="D5283" t="s">
        <v>9</v>
      </c>
      <c r="E5283" t="s">
        <v>42</v>
      </c>
      <c r="F5283">
        <v>154</v>
      </c>
    </row>
    <row r="5284" spans="1:6" x14ac:dyDescent="0.25">
      <c r="A5284" t="s">
        <v>7</v>
      </c>
      <c r="B5284">
        <v>2004</v>
      </c>
      <c r="C5284" t="s">
        <v>8</v>
      </c>
      <c r="D5284" t="s">
        <v>9</v>
      </c>
      <c r="E5284" t="s">
        <v>43</v>
      </c>
      <c r="F5284">
        <v>18</v>
      </c>
    </row>
    <row r="5285" spans="1:6" x14ac:dyDescent="0.25">
      <c r="A5285" t="s">
        <v>7</v>
      </c>
      <c r="B5285">
        <v>2004</v>
      </c>
      <c r="C5285" t="s">
        <v>8</v>
      </c>
      <c r="D5285" t="s">
        <v>9</v>
      </c>
      <c r="E5285" t="s">
        <v>44</v>
      </c>
      <c r="F5285">
        <v>10</v>
      </c>
    </row>
    <row r="5286" spans="1:6" x14ac:dyDescent="0.25">
      <c r="A5286" t="s">
        <v>7</v>
      </c>
      <c r="B5286">
        <v>2004</v>
      </c>
      <c r="C5286" t="s">
        <v>8</v>
      </c>
      <c r="D5286" t="s">
        <v>9</v>
      </c>
      <c r="E5286" t="s">
        <v>45</v>
      </c>
      <c r="F5286">
        <v>18</v>
      </c>
    </row>
    <row r="5287" spans="1:6" x14ac:dyDescent="0.25">
      <c r="A5287" t="s">
        <v>7</v>
      </c>
      <c r="B5287">
        <v>2004</v>
      </c>
      <c r="C5287" t="s">
        <v>8</v>
      </c>
      <c r="D5287" t="s">
        <v>9</v>
      </c>
      <c r="E5287" t="s">
        <v>46</v>
      </c>
      <c r="F5287">
        <v>921</v>
      </c>
    </row>
    <row r="5288" spans="1:6" x14ac:dyDescent="0.25">
      <c r="A5288" t="s">
        <v>7</v>
      </c>
      <c r="B5288">
        <v>2004</v>
      </c>
      <c r="C5288" t="s">
        <v>8</v>
      </c>
      <c r="D5288" t="s">
        <v>9</v>
      </c>
      <c r="E5288" t="s">
        <v>47</v>
      </c>
      <c r="F5288">
        <v>2</v>
      </c>
    </row>
    <row r="5289" spans="1:6" x14ac:dyDescent="0.25">
      <c r="A5289" t="s">
        <v>7</v>
      </c>
      <c r="B5289">
        <v>2004</v>
      </c>
      <c r="C5289" t="s">
        <v>8</v>
      </c>
      <c r="D5289" t="s">
        <v>9</v>
      </c>
      <c r="E5289" t="s">
        <v>48</v>
      </c>
      <c r="F5289">
        <v>44</v>
      </c>
    </row>
    <row r="5290" spans="1:6" x14ac:dyDescent="0.25">
      <c r="A5290" t="s">
        <v>7</v>
      </c>
      <c r="B5290">
        <v>2004</v>
      </c>
      <c r="C5290" t="s">
        <v>8</v>
      </c>
      <c r="D5290" t="s">
        <v>9</v>
      </c>
      <c r="E5290" t="s">
        <v>49</v>
      </c>
      <c r="F5290">
        <v>59</v>
      </c>
    </row>
    <row r="5291" spans="1:6" x14ac:dyDescent="0.25">
      <c r="A5291" t="s">
        <v>7</v>
      </c>
      <c r="B5291">
        <v>2004</v>
      </c>
      <c r="C5291" t="s">
        <v>8</v>
      </c>
      <c r="D5291" t="s">
        <v>9</v>
      </c>
      <c r="E5291" t="s">
        <v>61</v>
      </c>
      <c r="F5291">
        <v>1</v>
      </c>
    </row>
    <row r="5292" spans="1:6" x14ac:dyDescent="0.25">
      <c r="A5292" t="s">
        <v>7</v>
      </c>
      <c r="B5292">
        <v>2004</v>
      </c>
      <c r="C5292" t="s">
        <v>8</v>
      </c>
      <c r="D5292" t="s">
        <v>9</v>
      </c>
      <c r="E5292" t="s">
        <v>50</v>
      </c>
      <c r="F5292">
        <v>6</v>
      </c>
    </row>
    <row r="5293" spans="1:6" x14ac:dyDescent="0.25">
      <c r="A5293" t="s">
        <v>7</v>
      </c>
      <c r="B5293">
        <v>2004</v>
      </c>
      <c r="C5293" t="s">
        <v>8</v>
      </c>
      <c r="D5293" t="s">
        <v>9</v>
      </c>
      <c r="E5293" t="s">
        <v>51</v>
      </c>
      <c r="F5293">
        <v>473</v>
      </c>
    </row>
    <row r="5294" spans="1:6" x14ac:dyDescent="0.25">
      <c r="A5294" t="s">
        <v>7</v>
      </c>
      <c r="B5294">
        <v>2004</v>
      </c>
      <c r="C5294" t="s">
        <v>8</v>
      </c>
      <c r="D5294" t="s">
        <v>9</v>
      </c>
      <c r="E5294" t="s">
        <v>53</v>
      </c>
      <c r="F5294">
        <v>246</v>
      </c>
    </row>
    <row r="5295" spans="1:6" x14ac:dyDescent="0.25">
      <c r="A5295" t="s">
        <v>7</v>
      </c>
      <c r="B5295">
        <v>2004</v>
      </c>
      <c r="C5295" t="s">
        <v>8</v>
      </c>
      <c r="D5295" t="s">
        <v>9</v>
      </c>
      <c r="E5295" t="s">
        <v>54</v>
      </c>
      <c r="F5295">
        <v>90</v>
      </c>
    </row>
    <row r="5296" spans="1:6" x14ac:dyDescent="0.25">
      <c r="A5296" t="s">
        <v>7</v>
      </c>
      <c r="B5296">
        <v>2004</v>
      </c>
      <c r="C5296" t="s">
        <v>8</v>
      </c>
      <c r="D5296" t="s">
        <v>9</v>
      </c>
      <c r="E5296" t="s">
        <v>6</v>
      </c>
      <c r="F5296">
        <v>10013</v>
      </c>
    </row>
    <row r="5297" spans="1:6" x14ac:dyDescent="0.25">
      <c r="A5297" t="s">
        <v>7</v>
      </c>
      <c r="B5297">
        <v>2004</v>
      </c>
      <c r="C5297" t="s">
        <v>8</v>
      </c>
      <c r="D5297" t="s">
        <v>55</v>
      </c>
      <c r="E5297" t="s">
        <v>56</v>
      </c>
      <c r="F5297">
        <v>44</v>
      </c>
    </row>
    <row r="5298" spans="1:6" x14ac:dyDescent="0.25">
      <c r="A5298" t="s">
        <v>7</v>
      </c>
      <c r="B5298">
        <v>2004</v>
      </c>
      <c r="C5298" t="s">
        <v>8</v>
      </c>
      <c r="D5298" t="s">
        <v>55</v>
      </c>
      <c r="E5298" t="s">
        <v>10</v>
      </c>
      <c r="F5298">
        <v>173</v>
      </c>
    </row>
    <row r="5299" spans="1:6" x14ac:dyDescent="0.25">
      <c r="A5299" t="s">
        <v>7</v>
      </c>
      <c r="B5299">
        <v>2004</v>
      </c>
      <c r="C5299" t="s">
        <v>8</v>
      </c>
      <c r="D5299" t="s">
        <v>55</v>
      </c>
      <c r="E5299" t="s">
        <v>11</v>
      </c>
      <c r="F5299">
        <v>89</v>
      </c>
    </row>
    <row r="5300" spans="1:6" x14ac:dyDescent="0.25">
      <c r="A5300" t="s">
        <v>7</v>
      </c>
      <c r="B5300">
        <v>2004</v>
      </c>
      <c r="C5300" t="s">
        <v>8</v>
      </c>
      <c r="D5300" t="s">
        <v>55</v>
      </c>
      <c r="E5300" t="s">
        <v>12</v>
      </c>
      <c r="F5300">
        <v>38</v>
      </c>
    </row>
    <row r="5301" spans="1:6" x14ac:dyDescent="0.25">
      <c r="A5301" t="s">
        <v>7</v>
      </c>
      <c r="B5301">
        <v>2004</v>
      </c>
      <c r="C5301" t="s">
        <v>8</v>
      </c>
      <c r="D5301" t="s">
        <v>55</v>
      </c>
      <c r="E5301" t="s">
        <v>13</v>
      </c>
      <c r="F5301">
        <v>3406</v>
      </c>
    </row>
    <row r="5302" spans="1:6" x14ac:dyDescent="0.25">
      <c r="A5302" t="s">
        <v>7</v>
      </c>
      <c r="B5302">
        <v>2004</v>
      </c>
      <c r="C5302" t="s">
        <v>8</v>
      </c>
      <c r="D5302" t="s">
        <v>55</v>
      </c>
      <c r="E5302" t="s">
        <v>14</v>
      </c>
      <c r="F5302">
        <v>56</v>
      </c>
    </row>
    <row r="5303" spans="1:6" x14ac:dyDescent="0.25">
      <c r="A5303" t="s">
        <v>7</v>
      </c>
      <c r="B5303">
        <v>2004</v>
      </c>
      <c r="C5303" t="s">
        <v>8</v>
      </c>
      <c r="D5303" t="s">
        <v>55</v>
      </c>
      <c r="E5303" t="s">
        <v>15</v>
      </c>
      <c r="F5303">
        <v>53</v>
      </c>
    </row>
    <row r="5304" spans="1:6" x14ac:dyDescent="0.25">
      <c r="A5304" t="s">
        <v>7</v>
      </c>
      <c r="B5304">
        <v>2004</v>
      </c>
      <c r="C5304" t="s">
        <v>8</v>
      </c>
      <c r="D5304" t="s">
        <v>55</v>
      </c>
      <c r="E5304" t="s">
        <v>66</v>
      </c>
      <c r="F5304">
        <v>20</v>
      </c>
    </row>
    <row r="5305" spans="1:6" x14ac:dyDescent="0.25">
      <c r="A5305" t="s">
        <v>7</v>
      </c>
      <c r="B5305">
        <v>2004</v>
      </c>
      <c r="C5305" t="s">
        <v>8</v>
      </c>
      <c r="D5305" t="s">
        <v>55</v>
      </c>
      <c r="E5305" t="s">
        <v>57</v>
      </c>
      <c r="F5305">
        <v>10</v>
      </c>
    </row>
    <row r="5306" spans="1:6" x14ac:dyDescent="0.25">
      <c r="A5306" t="s">
        <v>7</v>
      </c>
      <c r="B5306">
        <v>2004</v>
      </c>
      <c r="C5306" t="s">
        <v>8</v>
      </c>
      <c r="D5306" t="s">
        <v>55</v>
      </c>
      <c r="E5306" t="s">
        <v>16</v>
      </c>
      <c r="F5306">
        <v>215</v>
      </c>
    </row>
    <row r="5307" spans="1:6" x14ac:dyDescent="0.25">
      <c r="A5307" t="s">
        <v>7</v>
      </c>
      <c r="B5307">
        <v>2004</v>
      </c>
      <c r="C5307" t="s">
        <v>8</v>
      </c>
      <c r="D5307" t="s">
        <v>55</v>
      </c>
      <c r="E5307" t="s">
        <v>17</v>
      </c>
      <c r="F5307">
        <v>59</v>
      </c>
    </row>
    <row r="5308" spans="1:6" x14ac:dyDescent="0.25">
      <c r="A5308" t="s">
        <v>7</v>
      </c>
      <c r="B5308">
        <v>2004</v>
      </c>
      <c r="C5308" t="s">
        <v>8</v>
      </c>
      <c r="D5308" t="s">
        <v>55</v>
      </c>
      <c r="E5308" t="s">
        <v>18</v>
      </c>
      <c r="F5308">
        <v>1363</v>
      </c>
    </row>
    <row r="5309" spans="1:6" x14ac:dyDescent="0.25">
      <c r="A5309" t="s">
        <v>7</v>
      </c>
      <c r="B5309">
        <v>2004</v>
      </c>
      <c r="C5309" t="s">
        <v>8</v>
      </c>
      <c r="D5309" t="s">
        <v>55</v>
      </c>
      <c r="E5309" t="s">
        <v>19</v>
      </c>
      <c r="F5309">
        <v>28</v>
      </c>
    </row>
    <row r="5310" spans="1:6" x14ac:dyDescent="0.25">
      <c r="A5310" t="s">
        <v>7</v>
      </c>
      <c r="B5310">
        <v>2004</v>
      </c>
      <c r="C5310" t="s">
        <v>8</v>
      </c>
      <c r="D5310" t="s">
        <v>55</v>
      </c>
      <c r="E5310" t="s">
        <v>20</v>
      </c>
      <c r="F5310">
        <v>211</v>
      </c>
    </row>
    <row r="5311" spans="1:6" x14ac:dyDescent="0.25">
      <c r="A5311" t="s">
        <v>7</v>
      </c>
      <c r="B5311">
        <v>2004</v>
      </c>
      <c r="C5311" t="s">
        <v>8</v>
      </c>
      <c r="D5311" t="s">
        <v>55</v>
      </c>
      <c r="E5311" t="s">
        <v>58</v>
      </c>
      <c r="F5311">
        <v>38</v>
      </c>
    </row>
    <row r="5312" spans="1:6" x14ac:dyDescent="0.25">
      <c r="A5312" t="s">
        <v>7</v>
      </c>
      <c r="B5312">
        <v>2004</v>
      </c>
      <c r="C5312" t="s">
        <v>8</v>
      </c>
      <c r="D5312" t="s">
        <v>55</v>
      </c>
      <c r="E5312" t="s">
        <v>21</v>
      </c>
      <c r="F5312">
        <v>48</v>
      </c>
    </row>
    <row r="5313" spans="1:6" x14ac:dyDescent="0.25">
      <c r="A5313" t="s">
        <v>7</v>
      </c>
      <c r="B5313">
        <v>2004</v>
      </c>
      <c r="C5313" t="s">
        <v>8</v>
      </c>
      <c r="D5313" t="s">
        <v>55</v>
      </c>
      <c r="E5313" t="s">
        <v>22</v>
      </c>
      <c r="F5313">
        <v>32</v>
      </c>
    </row>
    <row r="5314" spans="1:6" x14ac:dyDescent="0.25">
      <c r="A5314" t="s">
        <v>7</v>
      </c>
      <c r="B5314">
        <v>2004</v>
      </c>
      <c r="C5314" t="s">
        <v>8</v>
      </c>
      <c r="D5314" t="s">
        <v>55</v>
      </c>
      <c r="E5314" t="s">
        <v>23</v>
      </c>
      <c r="F5314">
        <v>27</v>
      </c>
    </row>
    <row r="5315" spans="1:6" x14ac:dyDescent="0.25">
      <c r="A5315" t="s">
        <v>7</v>
      </c>
      <c r="B5315">
        <v>2004</v>
      </c>
      <c r="C5315" t="s">
        <v>8</v>
      </c>
      <c r="D5315" t="s">
        <v>55</v>
      </c>
      <c r="E5315" t="s">
        <v>25</v>
      </c>
      <c r="F5315">
        <v>13</v>
      </c>
    </row>
    <row r="5316" spans="1:6" x14ac:dyDescent="0.25">
      <c r="A5316" t="s">
        <v>7</v>
      </c>
      <c r="B5316">
        <v>2004</v>
      </c>
      <c r="C5316" t="s">
        <v>8</v>
      </c>
      <c r="D5316" t="s">
        <v>55</v>
      </c>
      <c r="E5316" t="s">
        <v>26</v>
      </c>
      <c r="F5316">
        <v>68</v>
      </c>
    </row>
    <row r="5317" spans="1:6" x14ac:dyDescent="0.25">
      <c r="A5317" t="s">
        <v>7</v>
      </c>
      <c r="B5317">
        <v>2004</v>
      </c>
      <c r="C5317" t="s">
        <v>8</v>
      </c>
      <c r="D5317" t="s">
        <v>55</v>
      </c>
      <c r="E5317" t="s">
        <v>27</v>
      </c>
      <c r="F5317">
        <v>281</v>
      </c>
    </row>
    <row r="5318" spans="1:6" x14ac:dyDescent="0.25">
      <c r="A5318" t="s">
        <v>7</v>
      </c>
      <c r="B5318">
        <v>2004</v>
      </c>
      <c r="C5318" t="s">
        <v>8</v>
      </c>
      <c r="D5318" t="s">
        <v>55</v>
      </c>
      <c r="E5318" t="s">
        <v>59</v>
      </c>
      <c r="F5318">
        <v>101</v>
      </c>
    </row>
    <row r="5319" spans="1:6" x14ac:dyDescent="0.25">
      <c r="A5319" t="s">
        <v>7</v>
      </c>
      <c r="B5319">
        <v>2004</v>
      </c>
      <c r="C5319" t="s">
        <v>8</v>
      </c>
      <c r="D5319" t="s">
        <v>55</v>
      </c>
      <c r="E5319" t="s">
        <v>28</v>
      </c>
      <c r="F5319">
        <v>321</v>
      </c>
    </row>
    <row r="5320" spans="1:6" x14ac:dyDescent="0.25">
      <c r="A5320" t="s">
        <v>7</v>
      </c>
      <c r="B5320">
        <v>2004</v>
      </c>
      <c r="C5320" t="s">
        <v>8</v>
      </c>
      <c r="D5320" t="s">
        <v>55</v>
      </c>
      <c r="E5320" t="s">
        <v>29</v>
      </c>
      <c r="F5320">
        <v>46</v>
      </c>
    </row>
    <row r="5321" spans="1:6" x14ac:dyDescent="0.25">
      <c r="A5321" t="s">
        <v>7</v>
      </c>
      <c r="B5321">
        <v>2004</v>
      </c>
      <c r="C5321" t="s">
        <v>8</v>
      </c>
      <c r="D5321" t="s">
        <v>55</v>
      </c>
      <c r="E5321" t="s">
        <v>30</v>
      </c>
      <c r="F5321">
        <v>68</v>
      </c>
    </row>
    <row r="5322" spans="1:6" x14ac:dyDescent="0.25">
      <c r="A5322" t="s">
        <v>7</v>
      </c>
      <c r="B5322">
        <v>2004</v>
      </c>
      <c r="C5322" t="s">
        <v>8</v>
      </c>
      <c r="D5322" t="s">
        <v>55</v>
      </c>
      <c r="E5322" t="s">
        <v>31</v>
      </c>
      <c r="F5322">
        <v>12</v>
      </c>
    </row>
    <row r="5323" spans="1:6" x14ac:dyDescent="0.25">
      <c r="A5323" t="s">
        <v>7</v>
      </c>
      <c r="B5323">
        <v>2004</v>
      </c>
      <c r="C5323" t="s">
        <v>8</v>
      </c>
      <c r="D5323" t="s">
        <v>55</v>
      </c>
      <c r="E5323" t="s">
        <v>32</v>
      </c>
      <c r="F5323">
        <v>20</v>
      </c>
    </row>
    <row r="5324" spans="1:6" x14ac:dyDescent="0.25">
      <c r="A5324" t="s">
        <v>7</v>
      </c>
      <c r="B5324">
        <v>2004</v>
      </c>
      <c r="C5324" t="s">
        <v>8</v>
      </c>
      <c r="D5324" t="s">
        <v>55</v>
      </c>
      <c r="E5324" t="s">
        <v>33</v>
      </c>
      <c r="F5324">
        <v>129</v>
      </c>
    </row>
    <row r="5325" spans="1:6" x14ac:dyDescent="0.25">
      <c r="A5325" t="s">
        <v>7</v>
      </c>
      <c r="B5325">
        <v>2004</v>
      </c>
      <c r="C5325" t="s">
        <v>8</v>
      </c>
      <c r="D5325" t="s">
        <v>55</v>
      </c>
      <c r="E5325" t="s">
        <v>34</v>
      </c>
      <c r="F5325">
        <v>15</v>
      </c>
    </row>
    <row r="5326" spans="1:6" x14ac:dyDescent="0.25">
      <c r="A5326" t="s">
        <v>7</v>
      </c>
      <c r="B5326">
        <v>2004</v>
      </c>
      <c r="C5326" t="s">
        <v>8</v>
      </c>
      <c r="D5326" t="s">
        <v>55</v>
      </c>
      <c r="E5326" t="s">
        <v>35</v>
      </c>
      <c r="F5326">
        <v>96</v>
      </c>
    </row>
    <row r="5327" spans="1:6" x14ac:dyDescent="0.25">
      <c r="A5327" t="s">
        <v>7</v>
      </c>
      <c r="B5327">
        <v>2004</v>
      </c>
      <c r="C5327" t="s">
        <v>8</v>
      </c>
      <c r="D5327" t="s">
        <v>55</v>
      </c>
      <c r="E5327" t="s">
        <v>36</v>
      </c>
      <c r="F5327">
        <v>15</v>
      </c>
    </row>
    <row r="5328" spans="1:6" x14ac:dyDescent="0.25">
      <c r="A5328" t="s">
        <v>7</v>
      </c>
      <c r="B5328">
        <v>2004</v>
      </c>
      <c r="C5328" t="s">
        <v>8</v>
      </c>
      <c r="D5328" t="s">
        <v>55</v>
      </c>
      <c r="E5328" t="s">
        <v>37</v>
      </c>
      <c r="F5328">
        <v>467</v>
      </c>
    </row>
    <row r="5329" spans="1:6" x14ac:dyDescent="0.25">
      <c r="A5329" t="s">
        <v>7</v>
      </c>
      <c r="B5329">
        <v>2004</v>
      </c>
      <c r="C5329" t="s">
        <v>8</v>
      </c>
      <c r="D5329" t="s">
        <v>55</v>
      </c>
      <c r="E5329" t="s">
        <v>38</v>
      </c>
      <c r="F5329">
        <v>176</v>
      </c>
    </row>
    <row r="5330" spans="1:6" x14ac:dyDescent="0.25">
      <c r="A5330" t="s">
        <v>7</v>
      </c>
      <c r="B5330">
        <v>2004</v>
      </c>
      <c r="C5330" t="s">
        <v>8</v>
      </c>
      <c r="D5330" t="s">
        <v>55</v>
      </c>
      <c r="E5330" t="s">
        <v>39</v>
      </c>
      <c r="F5330">
        <v>4</v>
      </c>
    </row>
    <row r="5331" spans="1:6" x14ac:dyDescent="0.25">
      <c r="A5331" t="s">
        <v>7</v>
      </c>
      <c r="B5331">
        <v>2004</v>
      </c>
      <c r="C5331" t="s">
        <v>8</v>
      </c>
      <c r="D5331" t="s">
        <v>55</v>
      </c>
      <c r="E5331" t="s">
        <v>40</v>
      </c>
      <c r="F5331">
        <v>101</v>
      </c>
    </row>
    <row r="5332" spans="1:6" x14ac:dyDescent="0.25">
      <c r="A5332" t="s">
        <v>7</v>
      </c>
      <c r="B5332">
        <v>2004</v>
      </c>
      <c r="C5332" t="s">
        <v>8</v>
      </c>
      <c r="D5332" t="s">
        <v>55</v>
      </c>
      <c r="E5332" t="s">
        <v>41</v>
      </c>
      <c r="F5332">
        <v>90</v>
      </c>
    </row>
    <row r="5333" spans="1:6" x14ac:dyDescent="0.25">
      <c r="A5333" t="s">
        <v>7</v>
      </c>
      <c r="B5333">
        <v>2004</v>
      </c>
      <c r="C5333" t="s">
        <v>8</v>
      </c>
      <c r="D5333" t="s">
        <v>55</v>
      </c>
      <c r="E5333" t="s">
        <v>42</v>
      </c>
      <c r="F5333">
        <v>160</v>
      </c>
    </row>
    <row r="5334" spans="1:6" x14ac:dyDescent="0.25">
      <c r="A5334" t="s">
        <v>7</v>
      </c>
      <c r="B5334">
        <v>2004</v>
      </c>
      <c r="C5334" t="s">
        <v>8</v>
      </c>
      <c r="D5334" t="s">
        <v>55</v>
      </c>
      <c r="E5334" t="s">
        <v>43</v>
      </c>
      <c r="F5334">
        <v>168</v>
      </c>
    </row>
    <row r="5335" spans="1:6" x14ac:dyDescent="0.25">
      <c r="A5335" t="s">
        <v>7</v>
      </c>
      <c r="B5335">
        <v>2004</v>
      </c>
      <c r="C5335" t="s">
        <v>8</v>
      </c>
      <c r="D5335" t="s">
        <v>55</v>
      </c>
      <c r="E5335" t="s">
        <v>44</v>
      </c>
      <c r="F5335">
        <v>65</v>
      </c>
    </row>
    <row r="5336" spans="1:6" x14ac:dyDescent="0.25">
      <c r="A5336" t="s">
        <v>7</v>
      </c>
      <c r="B5336">
        <v>2004</v>
      </c>
      <c r="C5336" t="s">
        <v>8</v>
      </c>
      <c r="D5336" t="s">
        <v>55</v>
      </c>
      <c r="E5336" t="s">
        <v>45</v>
      </c>
      <c r="F5336">
        <v>20</v>
      </c>
    </row>
    <row r="5337" spans="1:6" x14ac:dyDescent="0.25">
      <c r="A5337" t="s">
        <v>7</v>
      </c>
      <c r="B5337">
        <v>2004</v>
      </c>
      <c r="C5337" t="s">
        <v>8</v>
      </c>
      <c r="D5337" t="s">
        <v>55</v>
      </c>
      <c r="E5337" t="s">
        <v>47</v>
      </c>
      <c r="F5337">
        <v>37</v>
      </c>
    </row>
    <row r="5338" spans="1:6" x14ac:dyDescent="0.25">
      <c r="A5338" t="s">
        <v>7</v>
      </c>
      <c r="B5338">
        <v>2004</v>
      </c>
      <c r="C5338" t="s">
        <v>8</v>
      </c>
      <c r="D5338" t="s">
        <v>55</v>
      </c>
      <c r="E5338" t="s">
        <v>48</v>
      </c>
      <c r="F5338">
        <v>441</v>
      </c>
    </row>
    <row r="5339" spans="1:6" x14ac:dyDescent="0.25">
      <c r="A5339" t="s">
        <v>7</v>
      </c>
      <c r="B5339">
        <v>2004</v>
      </c>
      <c r="C5339" t="s">
        <v>8</v>
      </c>
      <c r="D5339" t="s">
        <v>55</v>
      </c>
      <c r="E5339" t="s">
        <v>49</v>
      </c>
      <c r="F5339">
        <v>92</v>
      </c>
    </row>
    <row r="5340" spans="1:6" x14ac:dyDescent="0.25">
      <c r="A5340" t="s">
        <v>7</v>
      </c>
      <c r="B5340">
        <v>2004</v>
      </c>
      <c r="C5340" t="s">
        <v>8</v>
      </c>
      <c r="D5340" t="s">
        <v>55</v>
      </c>
      <c r="E5340" t="s">
        <v>61</v>
      </c>
      <c r="F5340">
        <v>8</v>
      </c>
    </row>
    <row r="5341" spans="1:6" x14ac:dyDescent="0.25">
      <c r="A5341" t="s">
        <v>7</v>
      </c>
      <c r="B5341">
        <v>2004</v>
      </c>
      <c r="C5341" t="s">
        <v>8</v>
      </c>
      <c r="D5341" t="s">
        <v>55</v>
      </c>
      <c r="E5341" t="s">
        <v>50</v>
      </c>
      <c r="F5341">
        <v>155</v>
      </c>
    </row>
    <row r="5342" spans="1:6" x14ac:dyDescent="0.25">
      <c r="A5342" t="s">
        <v>7</v>
      </c>
      <c r="B5342">
        <v>2004</v>
      </c>
      <c r="C5342" t="s">
        <v>8</v>
      </c>
      <c r="D5342" t="s">
        <v>55</v>
      </c>
      <c r="E5342" t="s">
        <v>51</v>
      </c>
      <c r="F5342">
        <v>676</v>
      </c>
    </row>
    <row r="5343" spans="1:6" x14ac:dyDescent="0.25">
      <c r="A5343" t="s">
        <v>7</v>
      </c>
      <c r="B5343">
        <v>2004</v>
      </c>
      <c r="C5343" t="s">
        <v>8</v>
      </c>
      <c r="D5343" t="s">
        <v>55</v>
      </c>
      <c r="E5343" t="s">
        <v>52</v>
      </c>
      <c r="F5343">
        <v>10</v>
      </c>
    </row>
    <row r="5344" spans="1:6" x14ac:dyDescent="0.25">
      <c r="A5344" t="s">
        <v>7</v>
      </c>
      <c r="B5344">
        <v>2004</v>
      </c>
      <c r="C5344" t="s">
        <v>8</v>
      </c>
      <c r="D5344" t="s">
        <v>55</v>
      </c>
      <c r="E5344" t="s">
        <v>53</v>
      </c>
      <c r="F5344">
        <v>216</v>
      </c>
    </row>
    <row r="5345" spans="1:6" x14ac:dyDescent="0.25">
      <c r="A5345" t="s">
        <v>7</v>
      </c>
      <c r="B5345">
        <v>2004</v>
      </c>
      <c r="C5345" t="s">
        <v>8</v>
      </c>
      <c r="D5345" t="s">
        <v>55</v>
      </c>
      <c r="E5345" t="s">
        <v>54</v>
      </c>
      <c r="F5345">
        <v>3</v>
      </c>
    </row>
    <row r="5346" spans="1:6" x14ac:dyDescent="0.25">
      <c r="A5346" t="s">
        <v>7</v>
      </c>
      <c r="B5346">
        <v>2004</v>
      </c>
      <c r="C5346" t="s">
        <v>8</v>
      </c>
      <c r="D5346" t="s">
        <v>55</v>
      </c>
      <c r="E5346" t="s">
        <v>6</v>
      </c>
      <c r="F5346">
        <v>9984</v>
      </c>
    </row>
    <row r="5347" spans="1:6" x14ac:dyDescent="0.25">
      <c r="A5347" t="s">
        <v>7</v>
      </c>
      <c r="B5347">
        <v>2004</v>
      </c>
      <c r="C5347" t="s">
        <v>8</v>
      </c>
      <c r="D5347" t="s">
        <v>60</v>
      </c>
      <c r="E5347" t="s">
        <v>56</v>
      </c>
      <c r="F5347">
        <v>6831</v>
      </c>
    </row>
    <row r="5348" spans="1:6" x14ac:dyDescent="0.25">
      <c r="A5348" t="s">
        <v>7</v>
      </c>
      <c r="B5348">
        <v>2004</v>
      </c>
      <c r="C5348" t="s">
        <v>8</v>
      </c>
      <c r="D5348" t="s">
        <v>60</v>
      </c>
      <c r="E5348" t="s">
        <v>10</v>
      </c>
      <c r="F5348">
        <v>155</v>
      </c>
    </row>
    <row r="5349" spans="1:6" x14ac:dyDescent="0.25">
      <c r="A5349" t="s">
        <v>7</v>
      </c>
      <c r="B5349">
        <v>2004</v>
      </c>
      <c r="C5349" t="s">
        <v>8</v>
      </c>
      <c r="D5349" t="s">
        <v>60</v>
      </c>
      <c r="E5349" t="s">
        <v>11</v>
      </c>
      <c r="F5349">
        <v>800</v>
      </c>
    </row>
    <row r="5350" spans="1:6" x14ac:dyDescent="0.25">
      <c r="A5350" t="s">
        <v>7</v>
      </c>
      <c r="B5350">
        <v>2004</v>
      </c>
      <c r="C5350" t="s">
        <v>8</v>
      </c>
      <c r="D5350" t="s">
        <v>60</v>
      </c>
      <c r="E5350" t="s">
        <v>12</v>
      </c>
      <c r="F5350">
        <v>3743</v>
      </c>
    </row>
    <row r="5351" spans="1:6" x14ac:dyDescent="0.25">
      <c r="A5351" t="s">
        <v>7</v>
      </c>
      <c r="B5351">
        <v>2004</v>
      </c>
      <c r="C5351" t="s">
        <v>8</v>
      </c>
      <c r="D5351" t="s">
        <v>60</v>
      </c>
      <c r="E5351" t="s">
        <v>13</v>
      </c>
      <c r="F5351">
        <v>11694</v>
      </c>
    </row>
    <row r="5352" spans="1:6" x14ac:dyDescent="0.25">
      <c r="A5352" t="s">
        <v>7</v>
      </c>
      <c r="B5352">
        <v>2004</v>
      </c>
      <c r="C5352" t="s">
        <v>8</v>
      </c>
      <c r="D5352" t="s">
        <v>60</v>
      </c>
      <c r="E5352" t="s">
        <v>14</v>
      </c>
      <c r="F5352">
        <v>761</v>
      </c>
    </row>
    <row r="5353" spans="1:6" x14ac:dyDescent="0.25">
      <c r="A5353" t="s">
        <v>7</v>
      </c>
      <c r="B5353">
        <v>2004</v>
      </c>
      <c r="C5353" t="s">
        <v>8</v>
      </c>
      <c r="D5353" t="s">
        <v>60</v>
      </c>
      <c r="E5353" t="s">
        <v>15</v>
      </c>
      <c r="F5353">
        <v>2182</v>
      </c>
    </row>
    <row r="5354" spans="1:6" x14ac:dyDescent="0.25">
      <c r="A5354" t="s">
        <v>7</v>
      </c>
      <c r="B5354">
        <v>2004</v>
      </c>
      <c r="C5354" t="s">
        <v>8</v>
      </c>
      <c r="D5354" t="s">
        <v>60</v>
      </c>
      <c r="E5354" t="s">
        <v>66</v>
      </c>
      <c r="F5354">
        <v>1256</v>
      </c>
    </row>
    <row r="5355" spans="1:6" x14ac:dyDescent="0.25">
      <c r="A5355" t="s">
        <v>7</v>
      </c>
      <c r="B5355">
        <v>2004</v>
      </c>
      <c r="C5355" t="s">
        <v>8</v>
      </c>
      <c r="D5355" t="s">
        <v>60</v>
      </c>
      <c r="E5355" t="s">
        <v>57</v>
      </c>
      <c r="F5355">
        <v>1252</v>
      </c>
    </row>
    <row r="5356" spans="1:6" x14ac:dyDescent="0.25">
      <c r="A5356" t="s">
        <v>7</v>
      </c>
      <c r="B5356">
        <v>2004</v>
      </c>
      <c r="C5356" t="s">
        <v>8</v>
      </c>
      <c r="D5356" t="s">
        <v>60</v>
      </c>
      <c r="E5356" t="s">
        <v>16</v>
      </c>
      <c r="F5356">
        <v>16680</v>
      </c>
    </row>
    <row r="5357" spans="1:6" x14ac:dyDescent="0.25">
      <c r="A5357" t="s">
        <v>7</v>
      </c>
      <c r="B5357">
        <v>2004</v>
      </c>
      <c r="C5357" t="s">
        <v>8</v>
      </c>
      <c r="D5357" t="s">
        <v>60</v>
      </c>
      <c r="E5357" t="s">
        <v>17</v>
      </c>
      <c r="F5357">
        <v>11846</v>
      </c>
    </row>
    <row r="5358" spans="1:6" x14ac:dyDescent="0.25">
      <c r="A5358" t="s">
        <v>7</v>
      </c>
      <c r="B5358">
        <v>2004</v>
      </c>
      <c r="C5358" t="s">
        <v>8</v>
      </c>
      <c r="D5358" t="s">
        <v>60</v>
      </c>
      <c r="E5358" t="s">
        <v>18</v>
      </c>
      <c r="F5358">
        <v>83</v>
      </c>
    </row>
    <row r="5359" spans="1:6" x14ac:dyDescent="0.25">
      <c r="A5359" t="s">
        <v>7</v>
      </c>
      <c r="B5359">
        <v>2004</v>
      </c>
      <c r="C5359" t="s">
        <v>8</v>
      </c>
      <c r="D5359" t="s">
        <v>60</v>
      </c>
      <c r="E5359" t="s">
        <v>19</v>
      </c>
      <c r="F5359">
        <v>29</v>
      </c>
    </row>
    <row r="5360" spans="1:6" x14ac:dyDescent="0.25">
      <c r="A5360" t="s">
        <v>7</v>
      </c>
      <c r="B5360">
        <v>2004</v>
      </c>
      <c r="C5360" t="s">
        <v>8</v>
      </c>
      <c r="D5360" t="s">
        <v>60</v>
      </c>
      <c r="E5360" t="s">
        <v>20</v>
      </c>
      <c r="F5360">
        <v>18462</v>
      </c>
    </row>
    <row r="5361" spans="1:6" x14ac:dyDescent="0.25">
      <c r="A5361" t="s">
        <v>7</v>
      </c>
      <c r="B5361">
        <v>2004</v>
      </c>
      <c r="C5361" t="s">
        <v>8</v>
      </c>
      <c r="D5361" t="s">
        <v>60</v>
      </c>
      <c r="E5361" t="s">
        <v>58</v>
      </c>
      <c r="F5361">
        <v>5021</v>
      </c>
    </row>
    <row r="5362" spans="1:6" x14ac:dyDescent="0.25">
      <c r="A5362" t="s">
        <v>7</v>
      </c>
      <c r="B5362">
        <v>2004</v>
      </c>
      <c r="C5362" t="s">
        <v>8</v>
      </c>
      <c r="D5362" t="s">
        <v>60</v>
      </c>
      <c r="E5362" t="s">
        <v>21</v>
      </c>
      <c r="F5362">
        <v>678</v>
      </c>
    </row>
    <row r="5363" spans="1:6" x14ac:dyDescent="0.25">
      <c r="A5363" t="s">
        <v>7</v>
      </c>
      <c r="B5363">
        <v>2004</v>
      </c>
      <c r="C5363" t="s">
        <v>8</v>
      </c>
      <c r="D5363" t="s">
        <v>60</v>
      </c>
      <c r="E5363" t="s">
        <v>22</v>
      </c>
      <c r="F5363">
        <v>1447</v>
      </c>
    </row>
    <row r="5364" spans="1:6" x14ac:dyDescent="0.25">
      <c r="A5364" t="s">
        <v>7</v>
      </c>
      <c r="B5364">
        <v>2004</v>
      </c>
      <c r="C5364" t="s">
        <v>8</v>
      </c>
      <c r="D5364" t="s">
        <v>60</v>
      </c>
      <c r="E5364" t="s">
        <v>23</v>
      </c>
      <c r="F5364">
        <v>1374</v>
      </c>
    </row>
    <row r="5365" spans="1:6" x14ac:dyDescent="0.25">
      <c r="A5365" t="s">
        <v>7</v>
      </c>
      <c r="B5365">
        <v>2004</v>
      </c>
      <c r="C5365" t="s">
        <v>8</v>
      </c>
      <c r="D5365" t="s">
        <v>60</v>
      </c>
      <c r="E5365" t="s">
        <v>24</v>
      </c>
      <c r="F5365">
        <v>11624</v>
      </c>
    </row>
    <row r="5366" spans="1:6" x14ac:dyDescent="0.25">
      <c r="A5366" t="s">
        <v>7</v>
      </c>
      <c r="B5366">
        <v>2004</v>
      </c>
      <c r="C5366" t="s">
        <v>8</v>
      </c>
      <c r="D5366" t="s">
        <v>60</v>
      </c>
      <c r="E5366" t="s">
        <v>25</v>
      </c>
      <c r="F5366">
        <v>27</v>
      </c>
    </row>
    <row r="5367" spans="1:6" x14ac:dyDescent="0.25">
      <c r="A5367" t="s">
        <v>7</v>
      </c>
      <c r="B5367">
        <v>2004</v>
      </c>
      <c r="C5367" t="s">
        <v>8</v>
      </c>
      <c r="D5367" t="s">
        <v>60</v>
      </c>
      <c r="E5367" t="s">
        <v>26</v>
      </c>
      <c r="F5367">
        <v>6981</v>
      </c>
    </row>
    <row r="5368" spans="1:6" x14ac:dyDescent="0.25">
      <c r="A5368" t="s">
        <v>7</v>
      </c>
      <c r="B5368">
        <v>2004</v>
      </c>
      <c r="C5368" t="s">
        <v>8</v>
      </c>
      <c r="D5368" t="s">
        <v>60</v>
      </c>
      <c r="E5368" t="s">
        <v>27</v>
      </c>
      <c r="F5368">
        <v>1788</v>
      </c>
    </row>
    <row r="5369" spans="1:6" x14ac:dyDescent="0.25">
      <c r="A5369" t="s">
        <v>7</v>
      </c>
      <c r="B5369">
        <v>2004</v>
      </c>
      <c r="C5369" t="s">
        <v>8</v>
      </c>
      <c r="D5369" t="s">
        <v>60</v>
      </c>
      <c r="E5369" t="s">
        <v>59</v>
      </c>
      <c r="F5369">
        <v>14437</v>
      </c>
    </row>
    <row r="5370" spans="1:6" x14ac:dyDescent="0.25">
      <c r="A5370" t="s">
        <v>7</v>
      </c>
      <c r="B5370">
        <v>2004</v>
      </c>
      <c r="C5370" t="s">
        <v>8</v>
      </c>
      <c r="D5370" t="s">
        <v>60</v>
      </c>
      <c r="E5370" t="s">
        <v>28</v>
      </c>
      <c r="F5370">
        <v>1894</v>
      </c>
    </row>
    <row r="5371" spans="1:6" x14ac:dyDescent="0.25">
      <c r="A5371" t="s">
        <v>7</v>
      </c>
      <c r="B5371">
        <v>2004</v>
      </c>
      <c r="C5371" t="s">
        <v>8</v>
      </c>
      <c r="D5371" t="s">
        <v>60</v>
      </c>
      <c r="E5371" t="s">
        <v>29</v>
      </c>
      <c r="F5371">
        <v>10830</v>
      </c>
    </row>
    <row r="5372" spans="1:6" x14ac:dyDescent="0.25">
      <c r="A5372" t="s">
        <v>7</v>
      </c>
      <c r="B5372">
        <v>2004</v>
      </c>
      <c r="C5372" t="s">
        <v>8</v>
      </c>
      <c r="D5372" t="s">
        <v>60</v>
      </c>
      <c r="E5372" t="s">
        <v>30</v>
      </c>
      <c r="F5372">
        <v>6659</v>
      </c>
    </row>
    <row r="5373" spans="1:6" x14ac:dyDescent="0.25">
      <c r="A5373" t="s">
        <v>7</v>
      </c>
      <c r="B5373">
        <v>2004</v>
      </c>
      <c r="C5373" t="s">
        <v>8</v>
      </c>
      <c r="D5373" t="s">
        <v>60</v>
      </c>
      <c r="E5373" t="s">
        <v>31</v>
      </c>
      <c r="F5373">
        <v>15</v>
      </c>
    </row>
    <row r="5374" spans="1:6" x14ac:dyDescent="0.25">
      <c r="A5374" t="s">
        <v>7</v>
      </c>
      <c r="B5374">
        <v>2004</v>
      </c>
      <c r="C5374" t="s">
        <v>8</v>
      </c>
      <c r="D5374" t="s">
        <v>60</v>
      </c>
      <c r="E5374" t="s">
        <v>32</v>
      </c>
      <c r="F5374">
        <v>934</v>
      </c>
    </row>
    <row r="5375" spans="1:6" x14ac:dyDescent="0.25">
      <c r="A5375" t="s">
        <v>7</v>
      </c>
      <c r="B5375">
        <v>2004</v>
      </c>
      <c r="C5375" t="s">
        <v>8</v>
      </c>
      <c r="D5375" t="s">
        <v>60</v>
      </c>
      <c r="E5375" t="s">
        <v>33</v>
      </c>
      <c r="F5375">
        <v>597</v>
      </c>
    </row>
    <row r="5376" spans="1:6" x14ac:dyDescent="0.25">
      <c r="A5376" t="s">
        <v>7</v>
      </c>
      <c r="B5376">
        <v>2004</v>
      </c>
      <c r="C5376" t="s">
        <v>8</v>
      </c>
      <c r="D5376" t="s">
        <v>60</v>
      </c>
      <c r="E5376" t="s">
        <v>34</v>
      </c>
      <c r="F5376">
        <v>34</v>
      </c>
    </row>
    <row r="5377" spans="1:6" x14ac:dyDescent="0.25">
      <c r="A5377" t="s">
        <v>7</v>
      </c>
      <c r="B5377">
        <v>2004</v>
      </c>
      <c r="C5377" t="s">
        <v>8</v>
      </c>
      <c r="D5377" t="s">
        <v>60</v>
      </c>
      <c r="E5377" t="s">
        <v>35</v>
      </c>
      <c r="F5377">
        <v>3563</v>
      </c>
    </row>
    <row r="5378" spans="1:6" x14ac:dyDescent="0.25">
      <c r="A5378" t="s">
        <v>7</v>
      </c>
      <c r="B5378">
        <v>2004</v>
      </c>
      <c r="C5378" t="s">
        <v>8</v>
      </c>
      <c r="D5378" t="s">
        <v>60</v>
      </c>
      <c r="E5378" t="s">
        <v>36</v>
      </c>
      <c r="F5378">
        <v>106</v>
      </c>
    </row>
    <row r="5379" spans="1:6" x14ac:dyDescent="0.25">
      <c r="A5379" t="s">
        <v>7</v>
      </c>
      <c r="B5379">
        <v>2004</v>
      </c>
      <c r="C5379" t="s">
        <v>8</v>
      </c>
      <c r="D5379" t="s">
        <v>60</v>
      </c>
      <c r="E5379" t="s">
        <v>37</v>
      </c>
      <c r="F5379">
        <v>11281</v>
      </c>
    </row>
    <row r="5380" spans="1:6" x14ac:dyDescent="0.25">
      <c r="A5380" t="s">
        <v>7</v>
      </c>
      <c r="B5380">
        <v>2004</v>
      </c>
      <c r="C5380" t="s">
        <v>8</v>
      </c>
      <c r="D5380" t="s">
        <v>60</v>
      </c>
      <c r="E5380" t="s">
        <v>38</v>
      </c>
      <c r="F5380">
        <v>15102</v>
      </c>
    </row>
    <row r="5381" spans="1:6" x14ac:dyDescent="0.25">
      <c r="A5381" t="s">
        <v>7</v>
      </c>
      <c r="B5381">
        <v>2004</v>
      </c>
      <c r="C5381" t="s">
        <v>8</v>
      </c>
      <c r="D5381" t="s">
        <v>60</v>
      </c>
      <c r="E5381" t="s">
        <v>39</v>
      </c>
      <c r="F5381">
        <v>19</v>
      </c>
    </row>
    <row r="5382" spans="1:6" x14ac:dyDescent="0.25">
      <c r="A5382" t="s">
        <v>7</v>
      </c>
      <c r="B5382">
        <v>2004</v>
      </c>
      <c r="C5382" t="s">
        <v>8</v>
      </c>
      <c r="D5382" t="s">
        <v>60</v>
      </c>
      <c r="E5382" t="s">
        <v>40</v>
      </c>
      <c r="F5382">
        <v>10083</v>
      </c>
    </row>
    <row r="5383" spans="1:6" x14ac:dyDescent="0.25">
      <c r="A5383" t="s">
        <v>7</v>
      </c>
      <c r="B5383">
        <v>2004</v>
      </c>
      <c r="C5383" t="s">
        <v>8</v>
      </c>
      <c r="D5383" t="s">
        <v>60</v>
      </c>
      <c r="E5383" t="s">
        <v>41</v>
      </c>
      <c r="F5383">
        <v>2540</v>
      </c>
    </row>
    <row r="5384" spans="1:6" x14ac:dyDescent="0.25">
      <c r="A5384" t="s">
        <v>7</v>
      </c>
      <c r="B5384">
        <v>2004</v>
      </c>
      <c r="C5384" t="s">
        <v>8</v>
      </c>
      <c r="D5384" t="s">
        <v>60</v>
      </c>
      <c r="E5384" t="s">
        <v>42</v>
      </c>
      <c r="F5384">
        <v>368</v>
      </c>
    </row>
    <row r="5385" spans="1:6" x14ac:dyDescent="0.25">
      <c r="A5385" t="s">
        <v>7</v>
      </c>
      <c r="B5385">
        <v>2004</v>
      </c>
      <c r="C5385" t="s">
        <v>8</v>
      </c>
      <c r="D5385" t="s">
        <v>60</v>
      </c>
      <c r="E5385" t="s">
        <v>43</v>
      </c>
      <c r="F5385">
        <v>10091</v>
      </c>
    </row>
    <row r="5386" spans="1:6" x14ac:dyDescent="0.25">
      <c r="A5386" t="s">
        <v>7</v>
      </c>
      <c r="B5386">
        <v>2004</v>
      </c>
      <c r="C5386" t="s">
        <v>8</v>
      </c>
      <c r="D5386" t="s">
        <v>60</v>
      </c>
      <c r="E5386" t="s">
        <v>44</v>
      </c>
      <c r="F5386">
        <v>491</v>
      </c>
    </row>
    <row r="5387" spans="1:6" x14ac:dyDescent="0.25">
      <c r="A5387" t="s">
        <v>7</v>
      </c>
      <c r="B5387">
        <v>2004</v>
      </c>
      <c r="C5387" t="s">
        <v>8</v>
      </c>
      <c r="D5387" t="s">
        <v>60</v>
      </c>
      <c r="E5387" t="s">
        <v>45</v>
      </c>
      <c r="F5387">
        <v>7857</v>
      </c>
    </row>
    <row r="5388" spans="1:6" x14ac:dyDescent="0.25">
      <c r="A5388" t="s">
        <v>7</v>
      </c>
      <c r="B5388">
        <v>2004</v>
      </c>
      <c r="C5388" t="s">
        <v>8</v>
      </c>
      <c r="D5388" t="s">
        <v>60</v>
      </c>
      <c r="E5388" t="s">
        <v>46</v>
      </c>
      <c r="F5388">
        <v>20</v>
      </c>
    </row>
    <row r="5389" spans="1:6" x14ac:dyDescent="0.25">
      <c r="A5389" t="s">
        <v>7</v>
      </c>
      <c r="B5389">
        <v>2004</v>
      </c>
      <c r="C5389" t="s">
        <v>8</v>
      </c>
      <c r="D5389" t="s">
        <v>60</v>
      </c>
      <c r="E5389" t="s">
        <v>47</v>
      </c>
      <c r="F5389">
        <v>5630</v>
      </c>
    </row>
    <row r="5390" spans="1:6" x14ac:dyDescent="0.25">
      <c r="A5390" t="s">
        <v>7</v>
      </c>
      <c r="B5390">
        <v>2004</v>
      </c>
      <c r="C5390" t="s">
        <v>8</v>
      </c>
      <c r="D5390" t="s">
        <v>60</v>
      </c>
      <c r="E5390" t="s">
        <v>48</v>
      </c>
      <c r="F5390">
        <v>15130</v>
      </c>
    </row>
    <row r="5391" spans="1:6" x14ac:dyDescent="0.25">
      <c r="A5391" t="s">
        <v>7</v>
      </c>
      <c r="B5391">
        <v>2004</v>
      </c>
      <c r="C5391" t="s">
        <v>8</v>
      </c>
      <c r="D5391" t="s">
        <v>60</v>
      </c>
      <c r="E5391" t="s">
        <v>49</v>
      </c>
      <c r="F5391">
        <v>53</v>
      </c>
    </row>
    <row r="5392" spans="1:6" x14ac:dyDescent="0.25">
      <c r="A5392" t="s">
        <v>7</v>
      </c>
      <c r="B5392">
        <v>2004</v>
      </c>
      <c r="C5392" t="s">
        <v>8</v>
      </c>
      <c r="D5392" t="s">
        <v>60</v>
      </c>
      <c r="E5392" t="s">
        <v>61</v>
      </c>
      <c r="F5392">
        <v>15</v>
      </c>
    </row>
    <row r="5393" spans="1:6" x14ac:dyDescent="0.25">
      <c r="A5393" t="s">
        <v>7</v>
      </c>
      <c r="B5393">
        <v>2004</v>
      </c>
      <c r="C5393" t="s">
        <v>8</v>
      </c>
      <c r="D5393" t="s">
        <v>60</v>
      </c>
      <c r="E5393" t="s">
        <v>50</v>
      </c>
      <c r="F5393">
        <v>9043</v>
      </c>
    </row>
    <row r="5394" spans="1:6" x14ac:dyDescent="0.25">
      <c r="A5394" t="s">
        <v>7</v>
      </c>
      <c r="B5394">
        <v>2004</v>
      </c>
      <c r="C5394" t="s">
        <v>8</v>
      </c>
      <c r="D5394" t="s">
        <v>60</v>
      </c>
      <c r="E5394" t="s">
        <v>51</v>
      </c>
      <c r="F5394">
        <v>1300</v>
      </c>
    </row>
    <row r="5395" spans="1:6" x14ac:dyDescent="0.25">
      <c r="A5395" t="s">
        <v>7</v>
      </c>
      <c r="B5395">
        <v>2004</v>
      </c>
      <c r="C5395" t="s">
        <v>8</v>
      </c>
      <c r="D5395" t="s">
        <v>60</v>
      </c>
      <c r="E5395" t="s">
        <v>52</v>
      </c>
      <c r="F5395">
        <v>274</v>
      </c>
    </row>
    <row r="5396" spans="1:6" x14ac:dyDescent="0.25">
      <c r="A5396" t="s">
        <v>7</v>
      </c>
      <c r="B5396">
        <v>2004</v>
      </c>
      <c r="C5396" t="s">
        <v>8</v>
      </c>
      <c r="D5396" t="s">
        <v>60</v>
      </c>
      <c r="E5396" t="s">
        <v>53</v>
      </c>
      <c r="F5396">
        <v>3827</v>
      </c>
    </row>
    <row r="5397" spans="1:6" x14ac:dyDescent="0.25">
      <c r="A5397" t="s">
        <v>7</v>
      </c>
      <c r="B5397">
        <v>2004</v>
      </c>
      <c r="C5397" t="s">
        <v>8</v>
      </c>
      <c r="D5397" t="s">
        <v>60</v>
      </c>
      <c r="E5397" t="s">
        <v>54</v>
      </c>
      <c r="F5397">
        <v>14</v>
      </c>
    </row>
    <row r="5398" spans="1:6" x14ac:dyDescent="0.25">
      <c r="A5398" t="s">
        <v>7</v>
      </c>
      <c r="B5398">
        <v>2004</v>
      </c>
      <c r="C5398" t="s">
        <v>8</v>
      </c>
      <c r="D5398" t="s">
        <v>60</v>
      </c>
      <c r="E5398" t="s">
        <v>6</v>
      </c>
      <c r="F5398">
        <v>236921</v>
      </c>
    </row>
    <row r="5399" spans="1:6" x14ac:dyDescent="0.25">
      <c r="A5399" t="s">
        <v>7</v>
      </c>
      <c r="B5399">
        <v>2004</v>
      </c>
      <c r="C5399" t="s">
        <v>8</v>
      </c>
      <c r="D5399" t="s">
        <v>62</v>
      </c>
      <c r="E5399" t="s">
        <v>56</v>
      </c>
      <c r="F5399">
        <v>59</v>
      </c>
    </row>
    <row r="5400" spans="1:6" x14ac:dyDescent="0.25">
      <c r="A5400" t="s">
        <v>7</v>
      </c>
      <c r="B5400">
        <v>2004</v>
      </c>
      <c r="C5400" t="s">
        <v>8</v>
      </c>
      <c r="D5400" t="s">
        <v>62</v>
      </c>
      <c r="E5400" t="s">
        <v>10</v>
      </c>
      <c r="F5400">
        <v>106</v>
      </c>
    </row>
    <row r="5401" spans="1:6" x14ac:dyDescent="0.25">
      <c r="A5401" t="s">
        <v>7</v>
      </c>
      <c r="B5401">
        <v>2004</v>
      </c>
      <c r="C5401" t="s">
        <v>8</v>
      </c>
      <c r="D5401" t="s">
        <v>62</v>
      </c>
      <c r="E5401" t="s">
        <v>11</v>
      </c>
      <c r="F5401">
        <v>4759</v>
      </c>
    </row>
    <row r="5402" spans="1:6" x14ac:dyDescent="0.25">
      <c r="A5402" t="s">
        <v>7</v>
      </c>
      <c r="B5402">
        <v>2004</v>
      </c>
      <c r="C5402" t="s">
        <v>8</v>
      </c>
      <c r="D5402" t="s">
        <v>62</v>
      </c>
      <c r="E5402" t="s">
        <v>12</v>
      </c>
      <c r="F5402">
        <v>232</v>
      </c>
    </row>
    <row r="5403" spans="1:6" x14ac:dyDescent="0.25">
      <c r="A5403" t="s">
        <v>7</v>
      </c>
      <c r="B5403">
        <v>2004</v>
      </c>
      <c r="C5403" t="s">
        <v>8</v>
      </c>
      <c r="D5403" t="s">
        <v>62</v>
      </c>
      <c r="E5403" t="s">
        <v>13</v>
      </c>
      <c r="F5403">
        <v>30100</v>
      </c>
    </row>
    <row r="5404" spans="1:6" x14ac:dyDescent="0.25">
      <c r="A5404" t="s">
        <v>7</v>
      </c>
      <c r="B5404">
        <v>2004</v>
      </c>
      <c r="C5404" t="s">
        <v>8</v>
      </c>
      <c r="D5404" t="s">
        <v>62</v>
      </c>
      <c r="E5404" t="s">
        <v>14</v>
      </c>
      <c r="F5404">
        <v>1766</v>
      </c>
    </row>
    <row r="5405" spans="1:6" x14ac:dyDescent="0.25">
      <c r="A5405" t="s">
        <v>7</v>
      </c>
      <c r="B5405">
        <v>2004</v>
      </c>
      <c r="C5405" t="s">
        <v>8</v>
      </c>
      <c r="D5405" t="s">
        <v>62</v>
      </c>
      <c r="E5405" t="s">
        <v>15</v>
      </c>
      <c r="F5405">
        <v>1283</v>
      </c>
    </row>
    <row r="5406" spans="1:6" x14ac:dyDescent="0.25">
      <c r="A5406" t="s">
        <v>7</v>
      </c>
      <c r="B5406">
        <v>2004</v>
      </c>
      <c r="C5406" t="s">
        <v>8</v>
      </c>
      <c r="D5406" t="s">
        <v>62</v>
      </c>
      <c r="E5406" t="s">
        <v>66</v>
      </c>
      <c r="F5406">
        <v>181</v>
      </c>
    </row>
    <row r="5407" spans="1:6" x14ac:dyDescent="0.25">
      <c r="A5407" t="s">
        <v>7</v>
      </c>
      <c r="B5407">
        <v>2004</v>
      </c>
      <c r="C5407" t="s">
        <v>8</v>
      </c>
      <c r="D5407" t="s">
        <v>62</v>
      </c>
      <c r="E5407" t="s">
        <v>57</v>
      </c>
      <c r="F5407">
        <v>36</v>
      </c>
    </row>
    <row r="5408" spans="1:6" x14ac:dyDescent="0.25">
      <c r="A5408" t="s">
        <v>7</v>
      </c>
      <c r="B5408">
        <v>2004</v>
      </c>
      <c r="C5408" t="s">
        <v>8</v>
      </c>
      <c r="D5408" t="s">
        <v>62</v>
      </c>
      <c r="E5408" t="s">
        <v>16</v>
      </c>
      <c r="F5408">
        <v>3664</v>
      </c>
    </row>
    <row r="5409" spans="1:6" x14ac:dyDescent="0.25">
      <c r="A5409" t="s">
        <v>7</v>
      </c>
      <c r="B5409">
        <v>2004</v>
      </c>
      <c r="C5409" t="s">
        <v>8</v>
      </c>
      <c r="D5409" t="s">
        <v>62</v>
      </c>
      <c r="E5409" t="s">
        <v>17</v>
      </c>
      <c r="F5409">
        <v>635</v>
      </c>
    </row>
    <row r="5410" spans="1:6" x14ac:dyDescent="0.25">
      <c r="A5410" t="s">
        <v>7</v>
      </c>
      <c r="B5410">
        <v>2004</v>
      </c>
      <c r="C5410" t="s">
        <v>8</v>
      </c>
      <c r="D5410" t="s">
        <v>62</v>
      </c>
      <c r="E5410" t="s">
        <v>18</v>
      </c>
      <c r="F5410">
        <v>132</v>
      </c>
    </row>
    <row r="5411" spans="1:6" x14ac:dyDescent="0.25">
      <c r="A5411" t="s">
        <v>7</v>
      </c>
      <c r="B5411">
        <v>2004</v>
      </c>
      <c r="C5411" t="s">
        <v>8</v>
      </c>
      <c r="D5411" t="s">
        <v>62</v>
      </c>
      <c r="E5411" t="s">
        <v>19</v>
      </c>
      <c r="F5411">
        <v>294</v>
      </c>
    </row>
    <row r="5412" spans="1:6" x14ac:dyDescent="0.25">
      <c r="A5412" t="s">
        <v>7</v>
      </c>
      <c r="B5412">
        <v>2004</v>
      </c>
      <c r="C5412" t="s">
        <v>8</v>
      </c>
      <c r="D5412" t="s">
        <v>62</v>
      </c>
      <c r="E5412" t="s">
        <v>20</v>
      </c>
      <c r="F5412">
        <v>3294</v>
      </c>
    </row>
    <row r="5413" spans="1:6" x14ac:dyDescent="0.25">
      <c r="A5413" t="s">
        <v>7</v>
      </c>
      <c r="B5413">
        <v>2004</v>
      </c>
      <c r="C5413" t="s">
        <v>8</v>
      </c>
      <c r="D5413" t="s">
        <v>62</v>
      </c>
      <c r="E5413" t="s">
        <v>58</v>
      </c>
      <c r="F5413">
        <v>649</v>
      </c>
    </row>
    <row r="5414" spans="1:6" x14ac:dyDescent="0.25">
      <c r="A5414" t="s">
        <v>7</v>
      </c>
      <c r="B5414">
        <v>2004</v>
      </c>
      <c r="C5414" t="s">
        <v>8</v>
      </c>
      <c r="D5414" t="s">
        <v>62</v>
      </c>
      <c r="E5414" t="s">
        <v>21</v>
      </c>
      <c r="F5414">
        <v>295</v>
      </c>
    </row>
    <row r="5415" spans="1:6" x14ac:dyDescent="0.25">
      <c r="A5415" t="s">
        <v>7</v>
      </c>
      <c r="B5415">
        <v>2004</v>
      </c>
      <c r="C5415" t="s">
        <v>8</v>
      </c>
      <c r="D5415" t="s">
        <v>62</v>
      </c>
      <c r="E5415" t="s">
        <v>22</v>
      </c>
      <c r="F5415">
        <v>656</v>
      </c>
    </row>
    <row r="5416" spans="1:6" x14ac:dyDescent="0.25">
      <c r="A5416" t="s">
        <v>7</v>
      </c>
      <c r="B5416">
        <v>2004</v>
      </c>
      <c r="C5416" t="s">
        <v>8</v>
      </c>
      <c r="D5416" t="s">
        <v>62</v>
      </c>
      <c r="E5416" t="s">
        <v>23</v>
      </c>
      <c r="F5416">
        <v>84</v>
      </c>
    </row>
    <row r="5417" spans="1:6" x14ac:dyDescent="0.25">
      <c r="A5417" t="s">
        <v>7</v>
      </c>
      <c r="B5417">
        <v>2004</v>
      </c>
      <c r="C5417" t="s">
        <v>8</v>
      </c>
      <c r="D5417" t="s">
        <v>62</v>
      </c>
      <c r="E5417" t="s">
        <v>25</v>
      </c>
      <c r="F5417">
        <v>13</v>
      </c>
    </row>
    <row r="5418" spans="1:6" x14ac:dyDescent="0.25">
      <c r="A5418" t="s">
        <v>7</v>
      </c>
      <c r="B5418">
        <v>2004</v>
      </c>
      <c r="C5418" t="s">
        <v>8</v>
      </c>
      <c r="D5418" t="s">
        <v>62</v>
      </c>
      <c r="E5418" t="s">
        <v>26</v>
      </c>
      <c r="F5418">
        <v>222</v>
      </c>
    </row>
    <row r="5419" spans="1:6" x14ac:dyDescent="0.25">
      <c r="A5419" t="s">
        <v>7</v>
      </c>
      <c r="B5419">
        <v>2004</v>
      </c>
      <c r="C5419" t="s">
        <v>8</v>
      </c>
      <c r="D5419" t="s">
        <v>62</v>
      </c>
      <c r="E5419" t="s">
        <v>27</v>
      </c>
      <c r="F5419">
        <v>1761</v>
      </c>
    </row>
    <row r="5420" spans="1:6" x14ac:dyDescent="0.25">
      <c r="A5420" t="s">
        <v>7</v>
      </c>
      <c r="B5420">
        <v>2004</v>
      </c>
      <c r="C5420" t="s">
        <v>8</v>
      </c>
      <c r="D5420" t="s">
        <v>62</v>
      </c>
      <c r="E5420" t="s">
        <v>59</v>
      </c>
      <c r="F5420">
        <v>493</v>
      </c>
    </row>
    <row r="5421" spans="1:6" x14ac:dyDescent="0.25">
      <c r="A5421" t="s">
        <v>7</v>
      </c>
      <c r="B5421">
        <v>2004</v>
      </c>
      <c r="C5421" t="s">
        <v>8</v>
      </c>
      <c r="D5421" t="s">
        <v>62</v>
      </c>
      <c r="E5421" t="s">
        <v>28</v>
      </c>
      <c r="F5421">
        <v>603</v>
      </c>
    </row>
    <row r="5422" spans="1:6" x14ac:dyDescent="0.25">
      <c r="A5422" t="s">
        <v>7</v>
      </c>
      <c r="B5422">
        <v>2004</v>
      </c>
      <c r="C5422" t="s">
        <v>8</v>
      </c>
      <c r="D5422" t="s">
        <v>62</v>
      </c>
      <c r="E5422" t="s">
        <v>29</v>
      </c>
      <c r="F5422">
        <v>67</v>
      </c>
    </row>
    <row r="5423" spans="1:6" x14ac:dyDescent="0.25">
      <c r="A5423" t="s">
        <v>7</v>
      </c>
      <c r="B5423">
        <v>2004</v>
      </c>
      <c r="C5423" t="s">
        <v>8</v>
      </c>
      <c r="D5423" t="s">
        <v>62</v>
      </c>
      <c r="E5423" t="s">
        <v>30</v>
      </c>
      <c r="F5423">
        <v>298</v>
      </c>
    </row>
    <row r="5424" spans="1:6" x14ac:dyDescent="0.25">
      <c r="A5424" t="s">
        <v>7</v>
      </c>
      <c r="B5424">
        <v>2004</v>
      </c>
      <c r="C5424" t="s">
        <v>8</v>
      </c>
      <c r="D5424" t="s">
        <v>62</v>
      </c>
      <c r="E5424" t="s">
        <v>31</v>
      </c>
      <c r="F5424">
        <v>41</v>
      </c>
    </row>
    <row r="5425" spans="1:6" x14ac:dyDescent="0.25">
      <c r="A5425" t="s">
        <v>7</v>
      </c>
      <c r="B5425">
        <v>2004</v>
      </c>
      <c r="C5425" t="s">
        <v>8</v>
      </c>
      <c r="D5425" t="s">
        <v>62</v>
      </c>
      <c r="E5425" t="s">
        <v>32</v>
      </c>
      <c r="F5425">
        <v>317</v>
      </c>
    </row>
    <row r="5426" spans="1:6" x14ac:dyDescent="0.25">
      <c r="A5426" t="s">
        <v>7</v>
      </c>
      <c r="B5426">
        <v>2004</v>
      </c>
      <c r="C5426" t="s">
        <v>8</v>
      </c>
      <c r="D5426" t="s">
        <v>62</v>
      </c>
      <c r="E5426" t="s">
        <v>33</v>
      </c>
      <c r="F5426">
        <v>712</v>
      </c>
    </row>
    <row r="5427" spans="1:6" x14ac:dyDescent="0.25">
      <c r="A5427" t="s">
        <v>7</v>
      </c>
      <c r="B5427">
        <v>2004</v>
      </c>
      <c r="C5427" t="s">
        <v>8</v>
      </c>
      <c r="D5427" t="s">
        <v>62</v>
      </c>
      <c r="E5427" t="s">
        <v>34</v>
      </c>
      <c r="F5427">
        <v>65</v>
      </c>
    </row>
    <row r="5428" spans="1:6" x14ac:dyDescent="0.25">
      <c r="A5428" t="s">
        <v>7</v>
      </c>
      <c r="B5428">
        <v>2004</v>
      </c>
      <c r="C5428" t="s">
        <v>8</v>
      </c>
      <c r="D5428" t="s">
        <v>62</v>
      </c>
      <c r="E5428" t="s">
        <v>35</v>
      </c>
      <c r="F5428">
        <v>1895</v>
      </c>
    </row>
    <row r="5429" spans="1:6" x14ac:dyDescent="0.25">
      <c r="A5429" t="s">
        <v>7</v>
      </c>
      <c r="B5429">
        <v>2004</v>
      </c>
      <c r="C5429" t="s">
        <v>8</v>
      </c>
      <c r="D5429" t="s">
        <v>62</v>
      </c>
      <c r="E5429" t="s">
        <v>36</v>
      </c>
      <c r="F5429">
        <v>3528</v>
      </c>
    </row>
    <row r="5430" spans="1:6" x14ac:dyDescent="0.25">
      <c r="A5430" t="s">
        <v>7</v>
      </c>
      <c r="B5430">
        <v>2004</v>
      </c>
      <c r="C5430" t="s">
        <v>8</v>
      </c>
      <c r="D5430" t="s">
        <v>62</v>
      </c>
      <c r="E5430" t="s">
        <v>37</v>
      </c>
      <c r="F5430">
        <v>4632</v>
      </c>
    </row>
    <row r="5431" spans="1:6" x14ac:dyDescent="0.25">
      <c r="A5431" t="s">
        <v>7</v>
      </c>
      <c r="B5431">
        <v>2004</v>
      </c>
      <c r="C5431" t="s">
        <v>8</v>
      </c>
      <c r="D5431" t="s">
        <v>62</v>
      </c>
      <c r="E5431" t="s">
        <v>38</v>
      </c>
      <c r="F5431">
        <v>1731</v>
      </c>
    </row>
    <row r="5432" spans="1:6" x14ac:dyDescent="0.25">
      <c r="A5432" t="s">
        <v>7</v>
      </c>
      <c r="B5432">
        <v>2004</v>
      </c>
      <c r="C5432" t="s">
        <v>8</v>
      </c>
      <c r="D5432" t="s">
        <v>62</v>
      </c>
      <c r="E5432" t="s">
        <v>39</v>
      </c>
      <c r="F5432">
        <v>31</v>
      </c>
    </row>
    <row r="5433" spans="1:6" x14ac:dyDescent="0.25">
      <c r="A5433" t="s">
        <v>7</v>
      </c>
      <c r="B5433">
        <v>2004</v>
      </c>
      <c r="C5433" t="s">
        <v>8</v>
      </c>
      <c r="D5433" t="s">
        <v>62</v>
      </c>
      <c r="E5433" t="s">
        <v>40</v>
      </c>
      <c r="F5433">
        <v>532</v>
      </c>
    </row>
    <row r="5434" spans="1:6" x14ac:dyDescent="0.25">
      <c r="A5434" t="s">
        <v>7</v>
      </c>
      <c r="B5434">
        <v>2004</v>
      </c>
      <c r="C5434" t="s">
        <v>8</v>
      </c>
      <c r="D5434" t="s">
        <v>62</v>
      </c>
      <c r="E5434" t="s">
        <v>41</v>
      </c>
      <c r="F5434">
        <v>602</v>
      </c>
    </row>
    <row r="5435" spans="1:6" x14ac:dyDescent="0.25">
      <c r="A5435" t="s">
        <v>7</v>
      </c>
      <c r="B5435">
        <v>2004</v>
      </c>
      <c r="C5435" t="s">
        <v>8</v>
      </c>
      <c r="D5435" t="s">
        <v>62</v>
      </c>
      <c r="E5435" t="s">
        <v>42</v>
      </c>
      <c r="F5435">
        <v>968</v>
      </c>
    </row>
    <row r="5436" spans="1:6" x14ac:dyDescent="0.25">
      <c r="A5436" t="s">
        <v>7</v>
      </c>
      <c r="B5436">
        <v>2004</v>
      </c>
      <c r="C5436" t="s">
        <v>8</v>
      </c>
      <c r="D5436" t="s">
        <v>62</v>
      </c>
      <c r="E5436" t="s">
        <v>43</v>
      </c>
      <c r="F5436">
        <v>1431</v>
      </c>
    </row>
    <row r="5437" spans="1:6" x14ac:dyDescent="0.25">
      <c r="A5437" t="s">
        <v>7</v>
      </c>
      <c r="B5437">
        <v>2004</v>
      </c>
      <c r="C5437" t="s">
        <v>8</v>
      </c>
      <c r="D5437" t="s">
        <v>62</v>
      </c>
      <c r="E5437" t="s">
        <v>44</v>
      </c>
      <c r="F5437">
        <v>571</v>
      </c>
    </row>
    <row r="5438" spans="1:6" x14ac:dyDescent="0.25">
      <c r="A5438" t="s">
        <v>7</v>
      </c>
      <c r="B5438">
        <v>2004</v>
      </c>
      <c r="C5438" t="s">
        <v>8</v>
      </c>
      <c r="D5438" t="s">
        <v>62</v>
      </c>
      <c r="E5438" t="s">
        <v>45</v>
      </c>
      <c r="F5438">
        <v>280</v>
      </c>
    </row>
    <row r="5439" spans="1:6" x14ac:dyDescent="0.25">
      <c r="A5439" t="s">
        <v>7</v>
      </c>
      <c r="B5439">
        <v>2004</v>
      </c>
      <c r="C5439" t="s">
        <v>8</v>
      </c>
      <c r="D5439" t="s">
        <v>62</v>
      </c>
      <c r="E5439" t="s">
        <v>46</v>
      </c>
      <c r="F5439">
        <v>16</v>
      </c>
    </row>
    <row r="5440" spans="1:6" x14ac:dyDescent="0.25">
      <c r="A5440" t="s">
        <v>7</v>
      </c>
      <c r="B5440">
        <v>2004</v>
      </c>
      <c r="C5440" t="s">
        <v>8</v>
      </c>
      <c r="D5440" t="s">
        <v>62</v>
      </c>
      <c r="E5440" t="s">
        <v>47</v>
      </c>
      <c r="F5440">
        <v>404</v>
      </c>
    </row>
    <row r="5441" spans="1:6" x14ac:dyDescent="0.25">
      <c r="A5441" t="s">
        <v>7</v>
      </c>
      <c r="B5441">
        <v>2004</v>
      </c>
      <c r="C5441" t="s">
        <v>8</v>
      </c>
      <c r="D5441" t="s">
        <v>62</v>
      </c>
      <c r="E5441" t="s">
        <v>48</v>
      </c>
      <c r="F5441">
        <v>24475</v>
      </c>
    </row>
    <row r="5442" spans="1:6" x14ac:dyDescent="0.25">
      <c r="A5442" t="s">
        <v>7</v>
      </c>
      <c r="B5442">
        <v>2004</v>
      </c>
      <c r="C5442" t="s">
        <v>8</v>
      </c>
      <c r="D5442" t="s">
        <v>62</v>
      </c>
      <c r="E5442" t="s">
        <v>49</v>
      </c>
      <c r="F5442">
        <v>675</v>
      </c>
    </row>
    <row r="5443" spans="1:6" x14ac:dyDescent="0.25">
      <c r="A5443" t="s">
        <v>7</v>
      </c>
      <c r="B5443">
        <v>2004</v>
      </c>
      <c r="C5443" t="s">
        <v>8</v>
      </c>
      <c r="D5443" t="s">
        <v>62</v>
      </c>
      <c r="E5443" t="s">
        <v>61</v>
      </c>
      <c r="F5443">
        <v>10</v>
      </c>
    </row>
    <row r="5444" spans="1:6" x14ac:dyDescent="0.25">
      <c r="A5444" t="s">
        <v>7</v>
      </c>
      <c r="B5444">
        <v>2004</v>
      </c>
      <c r="C5444" t="s">
        <v>8</v>
      </c>
      <c r="D5444" t="s">
        <v>62</v>
      </c>
      <c r="E5444" t="s">
        <v>50</v>
      </c>
      <c r="F5444">
        <v>791</v>
      </c>
    </row>
    <row r="5445" spans="1:6" x14ac:dyDescent="0.25">
      <c r="A5445" t="s">
        <v>7</v>
      </c>
      <c r="B5445">
        <v>2004</v>
      </c>
      <c r="C5445" t="s">
        <v>8</v>
      </c>
      <c r="D5445" t="s">
        <v>62</v>
      </c>
      <c r="E5445" t="s">
        <v>51</v>
      </c>
      <c r="F5445">
        <v>1900</v>
      </c>
    </row>
    <row r="5446" spans="1:6" x14ac:dyDescent="0.25">
      <c r="A5446" t="s">
        <v>7</v>
      </c>
      <c r="B5446">
        <v>2004</v>
      </c>
      <c r="C5446" t="s">
        <v>8</v>
      </c>
      <c r="D5446" t="s">
        <v>62</v>
      </c>
      <c r="E5446" t="s">
        <v>52</v>
      </c>
      <c r="F5446">
        <v>15</v>
      </c>
    </row>
    <row r="5447" spans="1:6" x14ac:dyDescent="0.25">
      <c r="A5447" t="s">
        <v>7</v>
      </c>
      <c r="B5447">
        <v>2004</v>
      </c>
      <c r="C5447" t="s">
        <v>8</v>
      </c>
      <c r="D5447" t="s">
        <v>62</v>
      </c>
      <c r="E5447" t="s">
        <v>53</v>
      </c>
      <c r="F5447">
        <v>537</v>
      </c>
    </row>
    <row r="5448" spans="1:6" x14ac:dyDescent="0.25">
      <c r="A5448" t="s">
        <v>7</v>
      </c>
      <c r="B5448">
        <v>2004</v>
      </c>
      <c r="C5448" t="s">
        <v>8</v>
      </c>
      <c r="D5448" t="s">
        <v>62</v>
      </c>
      <c r="E5448" t="s">
        <v>54</v>
      </c>
      <c r="F5448">
        <v>115</v>
      </c>
    </row>
    <row r="5449" spans="1:6" x14ac:dyDescent="0.25">
      <c r="A5449" t="s">
        <v>7</v>
      </c>
      <c r="B5449">
        <v>2004</v>
      </c>
      <c r="C5449" t="s">
        <v>8</v>
      </c>
      <c r="D5449" t="s">
        <v>62</v>
      </c>
      <c r="E5449" t="s">
        <v>63</v>
      </c>
      <c r="F5449">
        <v>3240</v>
      </c>
    </row>
    <row r="5450" spans="1:6" x14ac:dyDescent="0.25">
      <c r="A5450" t="s">
        <v>7</v>
      </c>
      <c r="B5450">
        <v>2004</v>
      </c>
      <c r="C5450" t="s">
        <v>8</v>
      </c>
      <c r="D5450" t="s">
        <v>62</v>
      </c>
      <c r="E5450" t="s">
        <v>6</v>
      </c>
      <c r="F5450">
        <v>101196</v>
      </c>
    </row>
    <row r="5451" spans="1:6" x14ac:dyDescent="0.25">
      <c r="A5451" t="s">
        <v>7</v>
      </c>
      <c r="B5451">
        <v>2004</v>
      </c>
      <c r="C5451" t="s">
        <v>8</v>
      </c>
      <c r="D5451" t="s">
        <v>64</v>
      </c>
      <c r="E5451" t="s">
        <v>56</v>
      </c>
      <c r="F5451">
        <v>1704</v>
      </c>
    </row>
    <row r="5452" spans="1:6" x14ac:dyDescent="0.25">
      <c r="A5452" t="s">
        <v>7</v>
      </c>
      <c r="B5452">
        <v>2004</v>
      </c>
      <c r="C5452" t="s">
        <v>8</v>
      </c>
      <c r="D5452" t="s">
        <v>64</v>
      </c>
      <c r="E5452" t="s">
        <v>10</v>
      </c>
      <c r="F5452">
        <v>881</v>
      </c>
    </row>
    <row r="5453" spans="1:6" x14ac:dyDescent="0.25">
      <c r="A5453" t="s">
        <v>7</v>
      </c>
      <c r="B5453">
        <v>2004</v>
      </c>
      <c r="C5453" t="s">
        <v>8</v>
      </c>
      <c r="D5453" t="s">
        <v>64</v>
      </c>
      <c r="E5453" t="s">
        <v>11</v>
      </c>
      <c r="F5453">
        <v>3226</v>
      </c>
    </row>
    <row r="5454" spans="1:6" x14ac:dyDescent="0.25">
      <c r="A5454" t="s">
        <v>7</v>
      </c>
      <c r="B5454">
        <v>2004</v>
      </c>
      <c r="C5454" t="s">
        <v>8</v>
      </c>
      <c r="D5454" t="s">
        <v>64</v>
      </c>
      <c r="E5454" t="s">
        <v>12</v>
      </c>
      <c r="F5454">
        <v>2060</v>
      </c>
    </row>
    <row r="5455" spans="1:6" x14ac:dyDescent="0.25">
      <c r="A5455" t="s">
        <v>7</v>
      </c>
      <c r="B5455">
        <v>2004</v>
      </c>
      <c r="C5455" t="s">
        <v>8</v>
      </c>
      <c r="D5455" t="s">
        <v>64</v>
      </c>
      <c r="E5455" t="s">
        <v>13</v>
      </c>
      <c r="F5455">
        <v>12001</v>
      </c>
    </row>
    <row r="5456" spans="1:6" x14ac:dyDescent="0.25">
      <c r="A5456" t="s">
        <v>7</v>
      </c>
      <c r="B5456">
        <v>2004</v>
      </c>
      <c r="C5456" t="s">
        <v>8</v>
      </c>
      <c r="D5456" t="s">
        <v>64</v>
      </c>
      <c r="E5456" t="s">
        <v>14</v>
      </c>
      <c r="F5456">
        <v>1299</v>
      </c>
    </row>
    <row r="5457" spans="1:6" x14ac:dyDescent="0.25">
      <c r="A5457" t="s">
        <v>7</v>
      </c>
      <c r="B5457">
        <v>2004</v>
      </c>
      <c r="C5457" t="s">
        <v>8</v>
      </c>
      <c r="D5457" t="s">
        <v>64</v>
      </c>
      <c r="E5457" t="s">
        <v>15</v>
      </c>
      <c r="F5457">
        <v>1018</v>
      </c>
    </row>
    <row r="5458" spans="1:6" x14ac:dyDescent="0.25">
      <c r="A5458" t="s">
        <v>7</v>
      </c>
      <c r="B5458">
        <v>2004</v>
      </c>
      <c r="C5458" t="s">
        <v>8</v>
      </c>
      <c r="D5458" t="s">
        <v>64</v>
      </c>
      <c r="E5458" t="s">
        <v>66</v>
      </c>
      <c r="F5458">
        <v>625</v>
      </c>
    </row>
    <row r="5459" spans="1:6" x14ac:dyDescent="0.25">
      <c r="A5459" t="s">
        <v>7</v>
      </c>
      <c r="B5459">
        <v>2004</v>
      </c>
      <c r="C5459" t="s">
        <v>8</v>
      </c>
      <c r="D5459" t="s">
        <v>64</v>
      </c>
      <c r="E5459" t="s">
        <v>57</v>
      </c>
      <c r="F5459">
        <v>27</v>
      </c>
    </row>
    <row r="5460" spans="1:6" x14ac:dyDescent="0.25">
      <c r="A5460" t="s">
        <v>7</v>
      </c>
      <c r="B5460">
        <v>2004</v>
      </c>
      <c r="C5460" t="s">
        <v>8</v>
      </c>
      <c r="D5460" t="s">
        <v>64</v>
      </c>
      <c r="E5460" t="s">
        <v>16</v>
      </c>
      <c r="F5460">
        <v>10072</v>
      </c>
    </row>
    <row r="5461" spans="1:6" x14ac:dyDescent="0.25">
      <c r="A5461" t="s">
        <v>7</v>
      </c>
      <c r="B5461">
        <v>2004</v>
      </c>
      <c r="C5461" t="s">
        <v>8</v>
      </c>
      <c r="D5461" t="s">
        <v>64</v>
      </c>
      <c r="E5461" t="s">
        <v>17</v>
      </c>
      <c r="F5461">
        <v>2638</v>
      </c>
    </row>
    <row r="5462" spans="1:6" x14ac:dyDescent="0.25">
      <c r="A5462" t="s">
        <v>7</v>
      </c>
      <c r="B5462">
        <v>2004</v>
      </c>
      <c r="C5462" t="s">
        <v>8</v>
      </c>
      <c r="D5462" t="s">
        <v>64</v>
      </c>
      <c r="E5462" t="s">
        <v>18</v>
      </c>
      <c r="F5462">
        <v>370</v>
      </c>
    </row>
    <row r="5463" spans="1:6" x14ac:dyDescent="0.25">
      <c r="A5463" t="s">
        <v>7</v>
      </c>
      <c r="B5463">
        <v>2004</v>
      </c>
      <c r="C5463" t="s">
        <v>8</v>
      </c>
      <c r="D5463" t="s">
        <v>64</v>
      </c>
      <c r="E5463" t="s">
        <v>19</v>
      </c>
      <c r="F5463">
        <v>1117</v>
      </c>
    </row>
    <row r="5464" spans="1:6" x14ac:dyDescent="0.25">
      <c r="A5464" t="s">
        <v>7</v>
      </c>
      <c r="B5464">
        <v>2004</v>
      </c>
      <c r="C5464" t="s">
        <v>8</v>
      </c>
      <c r="D5464" t="s">
        <v>64</v>
      </c>
      <c r="E5464" t="s">
        <v>20</v>
      </c>
      <c r="F5464">
        <v>7398</v>
      </c>
    </row>
    <row r="5465" spans="1:6" x14ac:dyDescent="0.25">
      <c r="A5465" t="s">
        <v>7</v>
      </c>
      <c r="B5465">
        <v>2004</v>
      </c>
      <c r="C5465" t="s">
        <v>8</v>
      </c>
      <c r="D5465" t="s">
        <v>64</v>
      </c>
      <c r="E5465" t="s">
        <v>58</v>
      </c>
      <c r="F5465">
        <v>5731</v>
      </c>
    </row>
    <row r="5466" spans="1:6" x14ac:dyDescent="0.25">
      <c r="A5466" t="s">
        <v>7</v>
      </c>
      <c r="B5466">
        <v>2004</v>
      </c>
      <c r="C5466" t="s">
        <v>8</v>
      </c>
      <c r="D5466" t="s">
        <v>64</v>
      </c>
      <c r="E5466" t="s">
        <v>21</v>
      </c>
      <c r="F5466">
        <v>3027</v>
      </c>
    </row>
    <row r="5467" spans="1:6" x14ac:dyDescent="0.25">
      <c r="A5467" t="s">
        <v>7</v>
      </c>
      <c r="B5467">
        <v>2004</v>
      </c>
      <c r="C5467" t="s">
        <v>8</v>
      </c>
      <c r="D5467" t="s">
        <v>64</v>
      </c>
      <c r="E5467" t="s">
        <v>22</v>
      </c>
      <c r="F5467">
        <v>2465</v>
      </c>
    </row>
    <row r="5468" spans="1:6" x14ac:dyDescent="0.25">
      <c r="A5468" t="s">
        <v>7</v>
      </c>
      <c r="B5468">
        <v>2004</v>
      </c>
      <c r="C5468" t="s">
        <v>8</v>
      </c>
      <c r="D5468" t="s">
        <v>64</v>
      </c>
      <c r="E5468" t="s">
        <v>23</v>
      </c>
      <c r="F5468">
        <v>2560</v>
      </c>
    </row>
    <row r="5469" spans="1:6" x14ac:dyDescent="0.25">
      <c r="A5469" t="s">
        <v>7</v>
      </c>
      <c r="B5469">
        <v>2004</v>
      </c>
      <c r="C5469" t="s">
        <v>8</v>
      </c>
      <c r="D5469" t="s">
        <v>64</v>
      </c>
      <c r="E5469" t="s">
        <v>24</v>
      </c>
      <c r="F5469">
        <v>2437</v>
      </c>
    </row>
    <row r="5470" spans="1:6" x14ac:dyDescent="0.25">
      <c r="A5470" t="s">
        <v>7</v>
      </c>
      <c r="B5470">
        <v>2004</v>
      </c>
      <c r="C5470" t="s">
        <v>8</v>
      </c>
      <c r="D5470" t="s">
        <v>64</v>
      </c>
      <c r="E5470" t="s">
        <v>25</v>
      </c>
      <c r="F5470">
        <v>1244</v>
      </c>
    </row>
    <row r="5471" spans="1:6" x14ac:dyDescent="0.25">
      <c r="A5471" t="s">
        <v>7</v>
      </c>
      <c r="B5471">
        <v>2004</v>
      </c>
      <c r="C5471" t="s">
        <v>8</v>
      </c>
      <c r="D5471" t="s">
        <v>64</v>
      </c>
      <c r="E5471" t="s">
        <v>26</v>
      </c>
      <c r="F5471">
        <v>1755</v>
      </c>
    </row>
    <row r="5472" spans="1:6" x14ac:dyDescent="0.25">
      <c r="A5472" t="s">
        <v>7</v>
      </c>
      <c r="B5472">
        <v>2004</v>
      </c>
      <c r="C5472" t="s">
        <v>8</v>
      </c>
      <c r="D5472" t="s">
        <v>64</v>
      </c>
      <c r="E5472" t="s">
        <v>27</v>
      </c>
      <c r="F5472">
        <v>2403</v>
      </c>
    </row>
    <row r="5473" spans="1:6" x14ac:dyDescent="0.25">
      <c r="A5473" t="s">
        <v>7</v>
      </c>
      <c r="B5473">
        <v>2004</v>
      </c>
      <c r="C5473" t="s">
        <v>8</v>
      </c>
      <c r="D5473" t="s">
        <v>64</v>
      </c>
      <c r="E5473" t="s">
        <v>59</v>
      </c>
      <c r="F5473">
        <v>6018</v>
      </c>
    </row>
    <row r="5474" spans="1:6" x14ac:dyDescent="0.25">
      <c r="A5474" t="s">
        <v>7</v>
      </c>
      <c r="B5474">
        <v>2004</v>
      </c>
      <c r="C5474" t="s">
        <v>8</v>
      </c>
      <c r="D5474" t="s">
        <v>64</v>
      </c>
      <c r="E5474" t="s">
        <v>28</v>
      </c>
      <c r="F5474">
        <v>3758</v>
      </c>
    </row>
    <row r="5475" spans="1:6" x14ac:dyDescent="0.25">
      <c r="A5475" t="s">
        <v>7</v>
      </c>
      <c r="B5475">
        <v>2004</v>
      </c>
      <c r="C5475" t="s">
        <v>8</v>
      </c>
      <c r="D5475" t="s">
        <v>64</v>
      </c>
      <c r="E5475" t="s">
        <v>29</v>
      </c>
      <c r="F5475">
        <v>2027</v>
      </c>
    </row>
    <row r="5476" spans="1:6" x14ac:dyDescent="0.25">
      <c r="A5476" t="s">
        <v>7</v>
      </c>
      <c r="B5476">
        <v>2004</v>
      </c>
      <c r="C5476" t="s">
        <v>8</v>
      </c>
      <c r="D5476" t="s">
        <v>64</v>
      </c>
      <c r="E5476" t="s">
        <v>30</v>
      </c>
      <c r="F5476">
        <v>5058</v>
      </c>
    </row>
    <row r="5477" spans="1:6" x14ac:dyDescent="0.25">
      <c r="A5477" t="s">
        <v>7</v>
      </c>
      <c r="B5477">
        <v>2004</v>
      </c>
      <c r="C5477" t="s">
        <v>8</v>
      </c>
      <c r="D5477" t="s">
        <v>64</v>
      </c>
      <c r="E5477" t="s">
        <v>31</v>
      </c>
      <c r="F5477">
        <v>942</v>
      </c>
    </row>
    <row r="5478" spans="1:6" x14ac:dyDescent="0.25">
      <c r="A5478" t="s">
        <v>7</v>
      </c>
      <c r="B5478">
        <v>2004</v>
      </c>
      <c r="C5478" t="s">
        <v>8</v>
      </c>
      <c r="D5478" t="s">
        <v>64</v>
      </c>
      <c r="E5478" t="s">
        <v>32</v>
      </c>
      <c r="F5478">
        <v>1572</v>
      </c>
    </row>
    <row r="5479" spans="1:6" x14ac:dyDescent="0.25">
      <c r="A5479" t="s">
        <v>7</v>
      </c>
      <c r="B5479">
        <v>2004</v>
      </c>
      <c r="C5479" t="s">
        <v>8</v>
      </c>
      <c r="D5479" t="s">
        <v>64</v>
      </c>
      <c r="E5479" t="s">
        <v>33</v>
      </c>
      <c r="F5479">
        <v>1106</v>
      </c>
    </row>
    <row r="5480" spans="1:6" x14ac:dyDescent="0.25">
      <c r="A5480" t="s">
        <v>7</v>
      </c>
      <c r="B5480">
        <v>2004</v>
      </c>
      <c r="C5480" t="s">
        <v>8</v>
      </c>
      <c r="D5480" t="s">
        <v>64</v>
      </c>
      <c r="E5480" t="s">
        <v>34</v>
      </c>
      <c r="F5480">
        <v>1016</v>
      </c>
    </row>
    <row r="5481" spans="1:6" x14ac:dyDescent="0.25">
      <c r="A5481" t="s">
        <v>7</v>
      </c>
      <c r="B5481">
        <v>2004</v>
      </c>
      <c r="C5481" t="s">
        <v>8</v>
      </c>
      <c r="D5481" t="s">
        <v>64</v>
      </c>
      <c r="E5481" t="s">
        <v>35</v>
      </c>
      <c r="F5481">
        <v>1030</v>
      </c>
    </row>
    <row r="5482" spans="1:6" x14ac:dyDescent="0.25">
      <c r="A5482" t="s">
        <v>7</v>
      </c>
      <c r="B5482">
        <v>2004</v>
      </c>
      <c r="C5482" t="s">
        <v>8</v>
      </c>
      <c r="D5482" t="s">
        <v>64</v>
      </c>
      <c r="E5482" t="s">
        <v>36</v>
      </c>
      <c r="F5482">
        <v>1375</v>
      </c>
    </row>
    <row r="5483" spans="1:6" x14ac:dyDescent="0.25">
      <c r="A5483" t="s">
        <v>7</v>
      </c>
      <c r="B5483">
        <v>2004</v>
      </c>
      <c r="C5483" t="s">
        <v>8</v>
      </c>
      <c r="D5483" t="s">
        <v>64</v>
      </c>
      <c r="E5483" t="s">
        <v>37</v>
      </c>
      <c r="F5483">
        <v>6493</v>
      </c>
    </row>
    <row r="5484" spans="1:6" x14ac:dyDescent="0.25">
      <c r="A5484" t="s">
        <v>7</v>
      </c>
      <c r="B5484">
        <v>2004</v>
      </c>
      <c r="C5484" t="s">
        <v>8</v>
      </c>
      <c r="D5484" t="s">
        <v>64</v>
      </c>
      <c r="E5484" t="s">
        <v>38</v>
      </c>
      <c r="F5484">
        <v>6365</v>
      </c>
    </row>
    <row r="5485" spans="1:6" x14ac:dyDescent="0.25">
      <c r="A5485" t="s">
        <v>7</v>
      </c>
      <c r="B5485">
        <v>2004</v>
      </c>
      <c r="C5485" t="s">
        <v>8</v>
      </c>
      <c r="D5485" t="s">
        <v>64</v>
      </c>
      <c r="E5485" t="s">
        <v>39</v>
      </c>
      <c r="F5485">
        <v>726</v>
      </c>
    </row>
    <row r="5486" spans="1:6" x14ac:dyDescent="0.25">
      <c r="A5486" t="s">
        <v>7</v>
      </c>
      <c r="B5486">
        <v>2004</v>
      </c>
      <c r="C5486" t="s">
        <v>8</v>
      </c>
      <c r="D5486" t="s">
        <v>64</v>
      </c>
      <c r="E5486" t="s">
        <v>40</v>
      </c>
      <c r="F5486">
        <v>7500</v>
      </c>
    </row>
    <row r="5487" spans="1:6" x14ac:dyDescent="0.25">
      <c r="A5487" t="s">
        <v>7</v>
      </c>
      <c r="B5487">
        <v>2004</v>
      </c>
      <c r="C5487" t="s">
        <v>8</v>
      </c>
      <c r="D5487" t="s">
        <v>64</v>
      </c>
      <c r="E5487" t="s">
        <v>41</v>
      </c>
      <c r="F5487">
        <v>3974</v>
      </c>
    </row>
    <row r="5488" spans="1:6" x14ac:dyDescent="0.25">
      <c r="A5488" t="s">
        <v>7</v>
      </c>
      <c r="B5488">
        <v>2004</v>
      </c>
      <c r="C5488" t="s">
        <v>8</v>
      </c>
      <c r="D5488" t="s">
        <v>64</v>
      </c>
      <c r="E5488" t="s">
        <v>42</v>
      </c>
      <c r="F5488">
        <v>3556</v>
      </c>
    </row>
    <row r="5489" spans="1:6" x14ac:dyDescent="0.25">
      <c r="A5489" t="s">
        <v>7</v>
      </c>
      <c r="B5489">
        <v>2004</v>
      </c>
      <c r="C5489" t="s">
        <v>8</v>
      </c>
      <c r="D5489" t="s">
        <v>64</v>
      </c>
      <c r="E5489" t="s">
        <v>43</v>
      </c>
      <c r="F5489">
        <v>5584</v>
      </c>
    </row>
    <row r="5490" spans="1:6" x14ac:dyDescent="0.25">
      <c r="A5490" t="s">
        <v>7</v>
      </c>
      <c r="B5490">
        <v>2004</v>
      </c>
      <c r="C5490" t="s">
        <v>8</v>
      </c>
      <c r="D5490" t="s">
        <v>64</v>
      </c>
      <c r="E5490" t="s">
        <v>44</v>
      </c>
      <c r="F5490">
        <v>754</v>
      </c>
    </row>
    <row r="5491" spans="1:6" x14ac:dyDescent="0.25">
      <c r="A5491" t="s">
        <v>7</v>
      </c>
      <c r="B5491">
        <v>2004</v>
      </c>
      <c r="C5491" t="s">
        <v>8</v>
      </c>
      <c r="D5491" t="s">
        <v>64</v>
      </c>
      <c r="E5491" t="s">
        <v>45</v>
      </c>
      <c r="F5491">
        <v>2393</v>
      </c>
    </row>
    <row r="5492" spans="1:6" x14ac:dyDescent="0.25">
      <c r="A5492" t="s">
        <v>7</v>
      </c>
      <c r="B5492">
        <v>2004</v>
      </c>
      <c r="C5492" t="s">
        <v>8</v>
      </c>
      <c r="D5492" t="s">
        <v>64</v>
      </c>
      <c r="E5492" t="s">
        <v>46</v>
      </c>
      <c r="F5492">
        <v>867</v>
      </c>
    </row>
    <row r="5493" spans="1:6" x14ac:dyDescent="0.25">
      <c r="A5493" t="s">
        <v>7</v>
      </c>
      <c r="B5493">
        <v>2004</v>
      </c>
      <c r="C5493" t="s">
        <v>8</v>
      </c>
      <c r="D5493" t="s">
        <v>64</v>
      </c>
      <c r="E5493" t="s">
        <v>47</v>
      </c>
      <c r="F5493">
        <v>5637</v>
      </c>
    </row>
    <row r="5494" spans="1:6" x14ac:dyDescent="0.25">
      <c r="A5494" t="s">
        <v>7</v>
      </c>
      <c r="B5494">
        <v>2004</v>
      </c>
      <c r="C5494" t="s">
        <v>8</v>
      </c>
      <c r="D5494" t="s">
        <v>64</v>
      </c>
      <c r="E5494" t="s">
        <v>48</v>
      </c>
      <c r="F5494">
        <v>10894</v>
      </c>
    </row>
    <row r="5495" spans="1:6" x14ac:dyDescent="0.25">
      <c r="A5495" t="s">
        <v>7</v>
      </c>
      <c r="B5495">
        <v>2004</v>
      </c>
      <c r="C5495" t="s">
        <v>8</v>
      </c>
      <c r="D5495" t="s">
        <v>64</v>
      </c>
      <c r="E5495" t="s">
        <v>49</v>
      </c>
      <c r="F5495">
        <v>1841</v>
      </c>
    </row>
    <row r="5496" spans="1:6" x14ac:dyDescent="0.25">
      <c r="A5496" t="s">
        <v>7</v>
      </c>
      <c r="B5496">
        <v>2004</v>
      </c>
      <c r="C5496" t="s">
        <v>8</v>
      </c>
      <c r="D5496" t="s">
        <v>64</v>
      </c>
      <c r="E5496" t="s">
        <v>61</v>
      </c>
      <c r="F5496">
        <v>827</v>
      </c>
    </row>
    <row r="5497" spans="1:6" x14ac:dyDescent="0.25">
      <c r="A5497" t="s">
        <v>7</v>
      </c>
      <c r="B5497">
        <v>2004</v>
      </c>
      <c r="C5497" t="s">
        <v>8</v>
      </c>
      <c r="D5497" t="s">
        <v>64</v>
      </c>
      <c r="E5497" t="s">
        <v>50</v>
      </c>
      <c r="F5497">
        <v>4062</v>
      </c>
    </row>
    <row r="5498" spans="1:6" x14ac:dyDescent="0.25">
      <c r="A5498" t="s">
        <v>7</v>
      </c>
      <c r="B5498">
        <v>2004</v>
      </c>
      <c r="C5498" t="s">
        <v>8</v>
      </c>
      <c r="D5498" t="s">
        <v>64</v>
      </c>
      <c r="E5498" t="s">
        <v>51</v>
      </c>
      <c r="F5498">
        <v>6611</v>
      </c>
    </row>
    <row r="5499" spans="1:6" x14ac:dyDescent="0.25">
      <c r="A5499" t="s">
        <v>7</v>
      </c>
      <c r="B5499">
        <v>2004</v>
      </c>
      <c r="C5499" t="s">
        <v>8</v>
      </c>
      <c r="D5499" t="s">
        <v>64</v>
      </c>
      <c r="E5499" t="s">
        <v>52</v>
      </c>
      <c r="F5499">
        <v>1508</v>
      </c>
    </row>
    <row r="5500" spans="1:6" x14ac:dyDescent="0.25">
      <c r="A5500" t="s">
        <v>7</v>
      </c>
      <c r="B5500">
        <v>2004</v>
      </c>
      <c r="C5500" t="s">
        <v>8</v>
      </c>
      <c r="D5500" t="s">
        <v>64</v>
      </c>
      <c r="E5500" t="s">
        <v>53</v>
      </c>
      <c r="F5500">
        <v>4452</v>
      </c>
    </row>
    <row r="5501" spans="1:6" x14ac:dyDescent="0.25">
      <c r="A5501" t="s">
        <v>7</v>
      </c>
      <c r="B5501">
        <v>2004</v>
      </c>
      <c r="C5501" t="s">
        <v>8</v>
      </c>
      <c r="D5501" t="s">
        <v>64</v>
      </c>
      <c r="E5501" t="s">
        <v>54</v>
      </c>
      <c r="F5501">
        <v>578</v>
      </c>
    </row>
    <row r="5502" spans="1:6" x14ac:dyDescent="0.25">
      <c r="A5502" t="s">
        <v>7</v>
      </c>
      <c r="B5502">
        <v>2004</v>
      </c>
      <c r="C5502" t="s">
        <v>8</v>
      </c>
      <c r="D5502" t="s">
        <v>64</v>
      </c>
      <c r="E5502" t="s">
        <v>6</v>
      </c>
      <c r="F5502">
        <v>164582</v>
      </c>
    </row>
    <row r="5503" spans="1:6" x14ac:dyDescent="0.25">
      <c r="A5503" t="s">
        <v>7</v>
      </c>
      <c r="B5503">
        <v>2004</v>
      </c>
      <c r="C5503" t="s">
        <v>8</v>
      </c>
      <c r="D5503" t="s">
        <v>65</v>
      </c>
      <c r="E5503" t="s">
        <v>56</v>
      </c>
      <c r="F5503">
        <v>3041</v>
      </c>
    </row>
    <row r="5504" spans="1:6" x14ac:dyDescent="0.25">
      <c r="A5504" t="s">
        <v>7</v>
      </c>
      <c r="B5504">
        <v>2004</v>
      </c>
      <c r="C5504" t="s">
        <v>8</v>
      </c>
      <c r="D5504" t="s">
        <v>65</v>
      </c>
      <c r="E5504" t="s">
        <v>10</v>
      </c>
      <c r="F5504">
        <v>7</v>
      </c>
    </row>
    <row r="5505" spans="1:6" x14ac:dyDescent="0.25">
      <c r="A5505" t="s">
        <v>7</v>
      </c>
      <c r="B5505">
        <v>2004</v>
      </c>
      <c r="C5505" t="s">
        <v>8</v>
      </c>
      <c r="D5505" t="s">
        <v>65</v>
      </c>
      <c r="E5505" t="s">
        <v>11</v>
      </c>
      <c r="F5505">
        <v>2049</v>
      </c>
    </row>
    <row r="5506" spans="1:6" x14ac:dyDescent="0.25">
      <c r="A5506" t="s">
        <v>7</v>
      </c>
      <c r="B5506">
        <v>2004</v>
      </c>
      <c r="C5506" t="s">
        <v>8</v>
      </c>
      <c r="D5506" t="s">
        <v>65</v>
      </c>
      <c r="E5506" t="s">
        <v>12</v>
      </c>
      <c r="F5506">
        <v>172</v>
      </c>
    </row>
    <row r="5507" spans="1:6" x14ac:dyDescent="0.25">
      <c r="A5507" t="s">
        <v>7</v>
      </c>
      <c r="B5507">
        <v>2004</v>
      </c>
      <c r="C5507" t="s">
        <v>8</v>
      </c>
      <c r="D5507" t="s">
        <v>65</v>
      </c>
      <c r="E5507" t="s">
        <v>13</v>
      </c>
      <c r="F5507">
        <v>30976</v>
      </c>
    </row>
    <row r="5508" spans="1:6" x14ac:dyDescent="0.25">
      <c r="A5508" t="s">
        <v>7</v>
      </c>
      <c r="B5508">
        <v>2004</v>
      </c>
      <c r="C5508" t="s">
        <v>8</v>
      </c>
      <c r="D5508" t="s">
        <v>65</v>
      </c>
      <c r="E5508" t="s">
        <v>14</v>
      </c>
      <c r="F5508">
        <v>6353</v>
      </c>
    </row>
    <row r="5509" spans="1:6" x14ac:dyDescent="0.25">
      <c r="A5509" t="s">
        <v>7</v>
      </c>
      <c r="B5509">
        <v>2004</v>
      </c>
      <c r="C5509" t="s">
        <v>8</v>
      </c>
      <c r="D5509" t="s">
        <v>65</v>
      </c>
      <c r="E5509" t="s">
        <v>15</v>
      </c>
      <c r="F5509">
        <v>2835</v>
      </c>
    </row>
    <row r="5510" spans="1:6" x14ac:dyDescent="0.25">
      <c r="A5510" t="s">
        <v>7</v>
      </c>
      <c r="B5510">
        <v>2004</v>
      </c>
      <c r="C5510" t="s">
        <v>8</v>
      </c>
      <c r="D5510" t="s">
        <v>65</v>
      </c>
      <c r="E5510" t="s">
        <v>66</v>
      </c>
      <c r="F5510">
        <v>55</v>
      </c>
    </row>
    <row r="5511" spans="1:6" x14ac:dyDescent="0.25">
      <c r="A5511" t="s">
        <v>7</v>
      </c>
      <c r="B5511">
        <v>2004</v>
      </c>
      <c r="C5511" t="s">
        <v>8</v>
      </c>
      <c r="D5511" t="s">
        <v>65</v>
      </c>
      <c r="E5511" t="s">
        <v>57</v>
      </c>
      <c r="F5511">
        <v>1620</v>
      </c>
    </row>
    <row r="5512" spans="1:6" x14ac:dyDescent="0.25">
      <c r="A5512" t="s">
        <v>7</v>
      </c>
      <c r="B5512">
        <v>2004</v>
      </c>
      <c r="C5512" t="s">
        <v>8</v>
      </c>
      <c r="D5512" t="s">
        <v>65</v>
      </c>
      <c r="E5512" t="s">
        <v>16</v>
      </c>
      <c r="F5512">
        <v>3731</v>
      </c>
    </row>
    <row r="5513" spans="1:6" x14ac:dyDescent="0.25">
      <c r="A5513" t="s">
        <v>7</v>
      </c>
      <c r="B5513">
        <v>2004</v>
      </c>
      <c r="C5513" t="s">
        <v>8</v>
      </c>
      <c r="D5513" t="s">
        <v>65</v>
      </c>
      <c r="E5513" t="s">
        <v>17</v>
      </c>
      <c r="F5513">
        <v>12465</v>
      </c>
    </row>
    <row r="5514" spans="1:6" x14ac:dyDescent="0.25">
      <c r="A5514" t="s">
        <v>7</v>
      </c>
      <c r="B5514">
        <v>2004</v>
      </c>
      <c r="C5514" t="s">
        <v>8</v>
      </c>
      <c r="D5514" t="s">
        <v>65</v>
      </c>
      <c r="E5514" t="s">
        <v>18</v>
      </c>
      <c r="F5514">
        <v>2065</v>
      </c>
    </row>
    <row r="5515" spans="1:6" x14ac:dyDescent="0.25">
      <c r="A5515" t="s">
        <v>7</v>
      </c>
      <c r="B5515">
        <v>2004</v>
      </c>
      <c r="C5515" t="s">
        <v>8</v>
      </c>
      <c r="D5515" t="s">
        <v>65</v>
      </c>
      <c r="E5515" t="s">
        <v>19</v>
      </c>
      <c r="F5515">
        <v>618</v>
      </c>
    </row>
    <row r="5516" spans="1:6" x14ac:dyDescent="0.25">
      <c r="A5516" t="s">
        <v>7</v>
      </c>
      <c r="B5516">
        <v>2004</v>
      </c>
      <c r="C5516" t="s">
        <v>8</v>
      </c>
      <c r="D5516" t="s">
        <v>65</v>
      </c>
      <c r="E5516" t="s">
        <v>20</v>
      </c>
      <c r="F5516">
        <v>6598</v>
      </c>
    </row>
    <row r="5517" spans="1:6" x14ac:dyDescent="0.25">
      <c r="A5517" t="s">
        <v>7</v>
      </c>
      <c r="B5517">
        <v>2004</v>
      </c>
      <c r="C5517" t="s">
        <v>8</v>
      </c>
      <c r="D5517" t="s">
        <v>65</v>
      </c>
      <c r="E5517" t="s">
        <v>58</v>
      </c>
      <c r="F5517">
        <v>2759</v>
      </c>
    </row>
    <row r="5518" spans="1:6" x14ac:dyDescent="0.25">
      <c r="A5518" t="s">
        <v>7</v>
      </c>
      <c r="B5518">
        <v>2004</v>
      </c>
      <c r="C5518" t="s">
        <v>8</v>
      </c>
      <c r="D5518" t="s">
        <v>65</v>
      </c>
      <c r="E5518" t="s">
        <v>21</v>
      </c>
      <c r="F5518">
        <v>1132</v>
      </c>
    </row>
    <row r="5519" spans="1:6" x14ac:dyDescent="0.25">
      <c r="A5519" t="s">
        <v>7</v>
      </c>
      <c r="B5519">
        <v>2004</v>
      </c>
      <c r="C5519" t="s">
        <v>8</v>
      </c>
      <c r="D5519" t="s">
        <v>65</v>
      </c>
      <c r="E5519" t="s">
        <v>22</v>
      </c>
      <c r="F5519">
        <v>1494</v>
      </c>
    </row>
    <row r="5520" spans="1:6" x14ac:dyDescent="0.25">
      <c r="A5520" t="s">
        <v>7</v>
      </c>
      <c r="B5520">
        <v>2004</v>
      </c>
      <c r="C5520" t="s">
        <v>8</v>
      </c>
      <c r="D5520" t="s">
        <v>65</v>
      </c>
      <c r="E5520" t="s">
        <v>23</v>
      </c>
      <c r="F5520">
        <v>970</v>
      </c>
    </row>
    <row r="5521" spans="1:6" x14ac:dyDescent="0.25">
      <c r="A5521" t="s">
        <v>7</v>
      </c>
      <c r="B5521">
        <v>2004</v>
      </c>
      <c r="C5521" t="s">
        <v>8</v>
      </c>
      <c r="D5521" t="s">
        <v>65</v>
      </c>
      <c r="E5521" t="s">
        <v>24</v>
      </c>
      <c r="F5521">
        <v>3473</v>
      </c>
    </row>
    <row r="5522" spans="1:6" x14ac:dyDescent="0.25">
      <c r="A5522" t="s">
        <v>7</v>
      </c>
      <c r="B5522">
        <v>2004</v>
      </c>
      <c r="C5522" t="s">
        <v>8</v>
      </c>
      <c r="D5522" t="s">
        <v>65</v>
      </c>
      <c r="E5522" t="s">
        <v>25</v>
      </c>
      <c r="F5522">
        <v>227</v>
      </c>
    </row>
    <row r="5523" spans="1:6" x14ac:dyDescent="0.25">
      <c r="A5523" t="s">
        <v>7</v>
      </c>
      <c r="B5523">
        <v>2004</v>
      </c>
      <c r="C5523" t="s">
        <v>8</v>
      </c>
      <c r="D5523" t="s">
        <v>65</v>
      </c>
      <c r="E5523" t="s">
        <v>26</v>
      </c>
      <c r="F5523">
        <v>7078</v>
      </c>
    </row>
    <row r="5524" spans="1:6" x14ac:dyDescent="0.25">
      <c r="A5524" t="s">
        <v>7</v>
      </c>
      <c r="B5524">
        <v>2004</v>
      </c>
      <c r="C5524" t="s">
        <v>8</v>
      </c>
      <c r="D5524" t="s">
        <v>65</v>
      </c>
      <c r="E5524" t="s">
        <v>27</v>
      </c>
      <c r="F5524">
        <v>3534</v>
      </c>
    </row>
    <row r="5525" spans="1:6" x14ac:dyDescent="0.25">
      <c r="A5525" t="s">
        <v>7</v>
      </c>
      <c r="B5525">
        <v>2004</v>
      </c>
      <c r="C5525" t="s">
        <v>8</v>
      </c>
      <c r="D5525" t="s">
        <v>65</v>
      </c>
      <c r="E5525" t="s">
        <v>59</v>
      </c>
      <c r="F5525">
        <v>11528</v>
      </c>
    </row>
    <row r="5526" spans="1:6" x14ac:dyDescent="0.25">
      <c r="A5526" t="s">
        <v>7</v>
      </c>
      <c r="B5526">
        <v>2004</v>
      </c>
      <c r="C5526" t="s">
        <v>8</v>
      </c>
      <c r="D5526" t="s">
        <v>65</v>
      </c>
      <c r="E5526" t="s">
        <v>28</v>
      </c>
      <c r="F5526">
        <v>1605</v>
      </c>
    </row>
    <row r="5527" spans="1:6" x14ac:dyDescent="0.25">
      <c r="A5527" t="s">
        <v>7</v>
      </c>
      <c r="B5527">
        <v>2004</v>
      </c>
      <c r="C5527" t="s">
        <v>8</v>
      </c>
      <c r="D5527" t="s">
        <v>65</v>
      </c>
      <c r="E5527" t="s">
        <v>29</v>
      </c>
      <c r="F5527">
        <v>1983</v>
      </c>
    </row>
    <row r="5528" spans="1:6" x14ac:dyDescent="0.25">
      <c r="A5528" t="s">
        <v>7</v>
      </c>
      <c r="B5528">
        <v>2004</v>
      </c>
      <c r="C5528" t="s">
        <v>8</v>
      </c>
      <c r="D5528" t="s">
        <v>65</v>
      </c>
      <c r="E5528" t="s">
        <v>30</v>
      </c>
      <c r="F5528">
        <v>4207</v>
      </c>
    </row>
    <row r="5529" spans="1:6" x14ac:dyDescent="0.25">
      <c r="A5529" t="s">
        <v>7</v>
      </c>
      <c r="B5529">
        <v>2004</v>
      </c>
      <c r="C5529" t="s">
        <v>8</v>
      </c>
      <c r="D5529" t="s">
        <v>65</v>
      </c>
      <c r="E5529" t="s">
        <v>31</v>
      </c>
      <c r="F5529">
        <v>383</v>
      </c>
    </row>
    <row r="5530" spans="1:6" x14ac:dyDescent="0.25">
      <c r="A5530" t="s">
        <v>7</v>
      </c>
      <c r="B5530">
        <v>2004</v>
      </c>
      <c r="C5530" t="s">
        <v>8</v>
      </c>
      <c r="D5530" t="s">
        <v>65</v>
      </c>
      <c r="E5530" t="s">
        <v>32</v>
      </c>
      <c r="F5530">
        <v>854</v>
      </c>
    </row>
    <row r="5531" spans="1:6" x14ac:dyDescent="0.25">
      <c r="A5531" t="s">
        <v>7</v>
      </c>
      <c r="B5531">
        <v>2004</v>
      </c>
      <c r="C5531" t="s">
        <v>8</v>
      </c>
      <c r="D5531" t="s">
        <v>65</v>
      </c>
      <c r="E5531" t="s">
        <v>33</v>
      </c>
      <c r="F5531">
        <v>2244</v>
      </c>
    </row>
    <row r="5532" spans="1:6" x14ac:dyDescent="0.25">
      <c r="A5532" t="s">
        <v>7</v>
      </c>
      <c r="B5532">
        <v>2004</v>
      </c>
      <c r="C5532" t="s">
        <v>8</v>
      </c>
      <c r="D5532" t="s">
        <v>65</v>
      </c>
      <c r="E5532" t="s">
        <v>34</v>
      </c>
      <c r="F5532">
        <v>133</v>
      </c>
    </row>
    <row r="5533" spans="1:6" x14ac:dyDescent="0.25">
      <c r="A5533" t="s">
        <v>7</v>
      </c>
      <c r="B5533">
        <v>2004</v>
      </c>
      <c r="C5533" t="s">
        <v>8</v>
      </c>
      <c r="D5533" t="s">
        <v>65</v>
      </c>
      <c r="E5533" t="s">
        <v>35</v>
      </c>
      <c r="F5533">
        <v>7891</v>
      </c>
    </row>
    <row r="5534" spans="1:6" x14ac:dyDescent="0.25">
      <c r="A5534" t="s">
        <v>7</v>
      </c>
      <c r="B5534">
        <v>2004</v>
      </c>
      <c r="C5534" t="s">
        <v>8</v>
      </c>
      <c r="D5534" t="s">
        <v>65</v>
      </c>
      <c r="E5534" t="s">
        <v>36</v>
      </c>
      <c r="F5534">
        <v>915</v>
      </c>
    </row>
    <row r="5535" spans="1:6" x14ac:dyDescent="0.25">
      <c r="A5535" t="s">
        <v>7</v>
      </c>
      <c r="B5535">
        <v>2004</v>
      </c>
      <c r="C5535" t="s">
        <v>8</v>
      </c>
      <c r="D5535" t="s">
        <v>65</v>
      </c>
      <c r="E5535" t="s">
        <v>37</v>
      </c>
      <c r="F5535">
        <v>22005</v>
      </c>
    </row>
    <row r="5536" spans="1:6" x14ac:dyDescent="0.25">
      <c r="A5536" t="s">
        <v>7</v>
      </c>
      <c r="B5536">
        <v>2004</v>
      </c>
      <c r="C5536" t="s">
        <v>8</v>
      </c>
      <c r="D5536" t="s">
        <v>65</v>
      </c>
      <c r="E5536" t="s">
        <v>38</v>
      </c>
      <c r="F5536">
        <v>186</v>
      </c>
    </row>
    <row r="5537" spans="1:6" x14ac:dyDescent="0.25">
      <c r="A5537" t="s">
        <v>7</v>
      </c>
      <c r="B5537">
        <v>2004</v>
      </c>
      <c r="C5537" t="s">
        <v>8</v>
      </c>
      <c r="D5537" t="s">
        <v>65</v>
      </c>
      <c r="E5537" t="s">
        <v>39</v>
      </c>
      <c r="F5537">
        <v>114</v>
      </c>
    </row>
    <row r="5538" spans="1:6" x14ac:dyDescent="0.25">
      <c r="A5538" t="s">
        <v>7</v>
      </c>
      <c r="B5538">
        <v>2004</v>
      </c>
      <c r="C5538" t="s">
        <v>8</v>
      </c>
      <c r="D5538" t="s">
        <v>65</v>
      </c>
      <c r="E5538" t="s">
        <v>40</v>
      </c>
      <c r="F5538">
        <v>12128</v>
      </c>
    </row>
    <row r="5539" spans="1:6" x14ac:dyDescent="0.25">
      <c r="A5539" t="s">
        <v>7</v>
      </c>
      <c r="B5539">
        <v>2004</v>
      </c>
      <c r="C5539" t="s">
        <v>8</v>
      </c>
      <c r="D5539" t="s">
        <v>65</v>
      </c>
      <c r="E5539" t="s">
        <v>41</v>
      </c>
      <c r="F5539">
        <v>129</v>
      </c>
    </row>
    <row r="5540" spans="1:6" x14ac:dyDescent="0.25">
      <c r="A5540" t="s">
        <v>7</v>
      </c>
      <c r="B5540">
        <v>2004</v>
      </c>
      <c r="C5540" t="s">
        <v>8</v>
      </c>
      <c r="D5540" t="s">
        <v>65</v>
      </c>
      <c r="E5540" t="s">
        <v>42</v>
      </c>
      <c r="F5540">
        <v>884</v>
      </c>
    </row>
    <row r="5541" spans="1:6" x14ac:dyDescent="0.25">
      <c r="A5541" t="s">
        <v>7</v>
      </c>
      <c r="B5541">
        <v>2004</v>
      </c>
      <c r="C5541" t="s">
        <v>8</v>
      </c>
      <c r="D5541" t="s">
        <v>65</v>
      </c>
      <c r="E5541" t="s">
        <v>43</v>
      </c>
      <c r="F5541">
        <v>10448</v>
      </c>
    </row>
    <row r="5542" spans="1:6" x14ac:dyDescent="0.25">
      <c r="A5542" t="s">
        <v>7</v>
      </c>
      <c r="B5542">
        <v>2004</v>
      </c>
      <c r="C5542" t="s">
        <v>8</v>
      </c>
      <c r="D5542" t="s">
        <v>65</v>
      </c>
      <c r="E5542" t="s">
        <v>44</v>
      </c>
      <c r="F5542">
        <v>611</v>
      </c>
    </row>
    <row r="5543" spans="1:6" x14ac:dyDescent="0.25">
      <c r="A5543" t="s">
        <v>7</v>
      </c>
      <c r="B5543">
        <v>2004</v>
      </c>
      <c r="C5543" t="s">
        <v>8</v>
      </c>
      <c r="D5543" t="s">
        <v>65</v>
      </c>
      <c r="E5543" t="s">
        <v>45</v>
      </c>
      <c r="F5543">
        <v>5357</v>
      </c>
    </row>
    <row r="5544" spans="1:6" x14ac:dyDescent="0.25">
      <c r="A5544" t="s">
        <v>7</v>
      </c>
      <c r="B5544">
        <v>2004</v>
      </c>
      <c r="C5544" t="s">
        <v>8</v>
      </c>
      <c r="D5544" t="s">
        <v>65</v>
      </c>
      <c r="E5544" t="s">
        <v>47</v>
      </c>
      <c r="F5544">
        <v>4527</v>
      </c>
    </row>
    <row r="5545" spans="1:6" x14ac:dyDescent="0.25">
      <c r="A5545" t="s">
        <v>7</v>
      </c>
      <c r="B5545">
        <v>2004</v>
      </c>
      <c r="C5545" t="s">
        <v>8</v>
      </c>
      <c r="D5545" t="s">
        <v>65</v>
      </c>
      <c r="E5545" t="s">
        <v>48</v>
      </c>
      <c r="F5545">
        <v>6486</v>
      </c>
    </row>
    <row r="5546" spans="1:6" x14ac:dyDescent="0.25">
      <c r="A5546" t="s">
        <v>7</v>
      </c>
      <c r="B5546">
        <v>2004</v>
      </c>
      <c r="C5546" t="s">
        <v>8</v>
      </c>
      <c r="D5546" t="s">
        <v>65</v>
      </c>
      <c r="E5546" t="s">
        <v>50</v>
      </c>
      <c r="F5546">
        <v>2521</v>
      </c>
    </row>
    <row r="5547" spans="1:6" x14ac:dyDescent="0.25">
      <c r="A5547" t="s">
        <v>7</v>
      </c>
      <c r="B5547">
        <v>2004</v>
      </c>
      <c r="C5547" t="s">
        <v>8</v>
      </c>
      <c r="D5547" t="s">
        <v>65</v>
      </c>
      <c r="E5547" t="s">
        <v>51</v>
      </c>
      <c r="F5547">
        <v>1875</v>
      </c>
    </row>
    <row r="5548" spans="1:6" x14ac:dyDescent="0.25">
      <c r="A5548" t="s">
        <v>7</v>
      </c>
      <c r="B5548">
        <v>2004</v>
      </c>
      <c r="C5548" t="s">
        <v>8</v>
      </c>
      <c r="D5548" t="s">
        <v>65</v>
      </c>
      <c r="E5548" t="s">
        <v>52</v>
      </c>
      <c r="F5548">
        <v>298</v>
      </c>
    </row>
    <row r="5549" spans="1:6" x14ac:dyDescent="0.25">
      <c r="A5549" t="s">
        <v>7</v>
      </c>
      <c r="B5549">
        <v>2004</v>
      </c>
      <c r="C5549" t="s">
        <v>8</v>
      </c>
      <c r="D5549" t="s">
        <v>65</v>
      </c>
      <c r="E5549" t="s">
        <v>53</v>
      </c>
      <c r="F5549">
        <v>4635</v>
      </c>
    </row>
    <row r="5550" spans="1:6" x14ac:dyDescent="0.25">
      <c r="A5550" t="s">
        <v>7</v>
      </c>
      <c r="B5550">
        <v>2004</v>
      </c>
      <c r="C5550" t="s">
        <v>8</v>
      </c>
      <c r="D5550" t="s">
        <v>65</v>
      </c>
      <c r="E5550" t="s">
        <v>54</v>
      </c>
      <c r="F5550">
        <v>20</v>
      </c>
    </row>
    <row r="5551" spans="1:6" x14ac:dyDescent="0.25">
      <c r="A5551" t="s">
        <v>7</v>
      </c>
      <c r="B5551">
        <v>2004</v>
      </c>
      <c r="C5551" t="s">
        <v>8</v>
      </c>
      <c r="D5551" t="s">
        <v>65</v>
      </c>
      <c r="E5551" t="s">
        <v>6</v>
      </c>
      <c r="F5551">
        <v>197219</v>
      </c>
    </row>
    <row r="5552" spans="1:6" x14ac:dyDescent="0.25">
      <c r="A5552" t="s">
        <v>7</v>
      </c>
      <c r="B5552">
        <v>2004</v>
      </c>
      <c r="C5552" t="s">
        <v>67</v>
      </c>
      <c r="D5552" t="s">
        <v>9</v>
      </c>
      <c r="E5552" t="s">
        <v>56</v>
      </c>
      <c r="F5552">
        <v>1</v>
      </c>
    </row>
    <row r="5553" spans="1:6" x14ac:dyDescent="0.25">
      <c r="A5553" t="s">
        <v>7</v>
      </c>
      <c r="B5553">
        <v>2004</v>
      </c>
      <c r="C5553" t="s">
        <v>67</v>
      </c>
      <c r="D5553" t="s">
        <v>9</v>
      </c>
      <c r="E5553" t="s">
        <v>10</v>
      </c>
      <c r="F5553">
        <v>431</v>
      </c>
    </row>
    <row r="5554" spans="1:6" x14ac:dyDescent="0.25">
      <c r="A5554" t="s">
        <v>7</v>
      </c>
      <c r="B5554">
        <v>2004</v>
      </c>
      <c r="C5554" t="s">
        <v>67</v>
      </c>
      <c r="D5554" t="s">
        <v>9</v>
      </c>
      <c r="E5554" t="s">
        <v>11</v>
      </c>
      <c r="F5554">
        <v>449</v>
      </c>
    </row>
    <row r="5555" spans="1:6" x14ac:dyDescent="0.25">
      <c r="A5555" t="s">
        <v>7</v>
      </c>
      <c r="B5555">
        <v>2004</v>
      </c>
      <c r="C5555" t="s">
        <v>67</v>
      </c>
      <c r="D5555" t="s">
        <v>9</v>
      </c>
      <c r="E5555" t="s">
        <v>12</v>
      </c>
      <c r="F5555">
        <v>3</v>
      </c>
    </row>
    <row r="5556" spans="1:6" x14ac:dyDescent="0.25">
      <c r="A5556" t="s">
        <v>7</v>
      </c>
      <c r="B5556">
        <v>2004</v>
      </c>
      <c r="C5556" t="s">
        <v>67</v>
      </c>
      <c r="D5556" t="s">
        <v>9</v>
      </c>
      <c r="E5556" t="s">
        <v>13</v>
      </c>
      <c r="F5556">
        <v>95</v>
      </c>
    </row>
    <row r="5557" spans="1:6" x14ac:dyDescent="0.25">
      <c r="A5557" t="s">
        <v>7</v>
      </c>
      <c r="B5557">
        <v>2004</v>
      </c>
      <c r="C5557" t="s">
        <v>67</v>
      </c>
      <c r="D5557" t="s">
        <v>9</v>
      </c>
      <c r="E5557" t="s">
        <v>14</v>
      </c>
      <c r="F5557">
        <v>20</v>
      </c>
    </row>
    <row r="5558" spans="1:6" x14ac:dyDescent="0.25">
      <c r="A5558" t="s">
        <v>7</v>
      </c>
      <c r="B5558">
        <v>2004</v>
      </c>
      <c r="C5558" t="s">
        <v>67</v>
      </c>
      <c r="D5558" t="s">
        <v>9</v>
      </c>
      <c r="E5558" t="s">
        <v>15</v>
      </c>
      <c r="F5558">
        <v>8</v>
      </c>
    </row>
    <row r="5559" spans="1:6" x14ac:dyDescent="0.25">
      <c r="A5559" t="s">
        <v>7</v>
      </c>
      <c r="B5559">
        <v>2004</v>
      </c>
      <c r="C5559" t="s">
        <v>67</v>
      </c>
      <c r="D5559" t="s">
        <v>9</v>
      </c>
      <c r="E5559" t="s">
        <v>66</v>
      </c>
      <c r="F5559">
        <v>1</v>
      </c>
    </row>
    <row r="5560" spans="1:6" x14ac:dyDescent="0.25">
      <c r="A5560" t="s">
        <v>7</v>
      </c>
      <c r="B5560">
        <v>2004</v>
      </c>
      <c r="C5560" t="s">
        <v>67</v>
      </c>
      <c r="D5560" t="s">
        <v>9</v>
      </c>
      <c r="E5560" t="s">
        <v>57</v>
      </c>
      <c r="F5560">
        <v>1</v>
      </c>
    </row>
    <row r="5561" spans="1:6" x14ac:dyDescent="0.25">
      <c r="A5561" t="s">
        <v>7</v>
      </c>
      <c r="B5561">
        <v>2004</v>
      </c>
      <c r="C5561" t="s">
        <v>67</v>
      </c>
      <c r="D5561" t="s">
        <v>9</v>
      </c>
      <c r="E5561" t="s">
        <v>16</v>
      </c>
      <c r="F5561">
        <v>11</v>
      </c>
    </row>
    <row r="5562" spans="1:6" x14ac:dyDescent="0.25">
      <c r="A5562" t="s">
        <v>7</v>
      </c>
      <c r="B5562">
        <v>2004</v>
      </c>
      <c r="C5562" t="s">
        <v>67</v>
      </c>
      <c r="D5562" t="s">
        <v>9</v>
      </c>
      <c r="E5562" t="s">
        <v>17</v>
      </c>
      <c r="F5562">
        <v>3</v>
      </c>
    </row>
    <row r="5563" spans="1:6" x14ac:dyDescent="0.25">
      <c r="A5563" t="s">
        <v>7</v>
      </c>
      <c r="B5563">
        <v>2004</v>
      </c>
      <c r="C5563" t="s">
        <v>67</v>
      </c>
      <c r="D5563" t="s">
        <v>9</v>
      </c>
      <c r="E5563" t="s">
        <v>18</v>
      </c>
      <c r="F5563">
        <v>3</v>
      </c>
    </row>
    <row r="5564" spans="1:6" x14ac:dyDescent="0.25">
      <c r="A5564" t="s">
        <v>7</v>
      </c>
      <c r="B5564">
        <v>2004</v>
      </c>
      <c r="C5564" t="s">
        <v>67</v>
      </c>
      <c r="D5564" t="s">
        <v>9</v>
      </c>
      <c r="E5564" t="s">
        <v>19</v>
      </c>
      <c r="F5564">
        <v>15</v>
      </c>
    </row>
    <row r="5565" spans="1:6" x14ac:dyDescent="0.25">
      <c r="A5565" t="s">
        <v>7</v>
      </c>
      <c r="B5565">
        <v>2004</v>
      </c>
      <c r="C5565" t="s">
        <v>67</v>
      </c>
      <c r="D5565" t="s">
        <v>9</v>
      </c>
      <c r="E5565" t="s">
        <v>20</v>
      </c>
      <c r="F5565">
        <v>12</v>
      </c>
    </row>
    <row r="5566" spans="1:6" x14ac:dyDescent="0.25">
      <c r="A5566" t="s">
        <v>7</v>
      </c>
      <c r="B5566">
        <v>2004</v>
      </c>
      <c r="C5566" t="s">
        <v>67</v>
      </c>
      <c r="D5566" t="s">
        <v>9</v>
      </c>
      <c r="E5566" t="s">
        <v>58</v>
      </c>
      <c r="F5566">
        <v>1</v>
      </c>
    </row>
    <row r="5567" spans="1:6" x14ac:dyDescent="0.25">
      <c r="A5567" t="s">
        <v>7</v>
      </c>
      <c r="B5567">
        <v>2004</v>
      </c>
      <c r="C5567" t="s">
        <v>67</v>
      </c>
      <c r="D5567" t="s">
        <v>9</v>
      </c>
      <c r="E5567" t="s">
        <v>21</v>
      </c>
      <c r="F5567">
        <v>9</v>
      </c>
    </row>
    <row r="5568" spans="1:6" x14ac:dyDescent="0.25">
      <c r="A5568" t="s">
        <v>7</v>
      </c>
      <c r="B5568">
        <v>2004</v>
      </c>
      <c r="C5568" t="s">
        <v>67</v>
      </c>
      <c r="D5568" t="s">
        <v>9</v>
      </c>
      <c r="E5568" t="s">
        <v>22</v>
      </c>
      <c r="F5568">
        <v>12</v>
      </c>
    </row>
    <row r="5569" spans="1:6" x14ac:dyDescent="0.25">
      <c r="A5569" t="s">
        <v>7</v>
      </c>
      <c r="B5569">
        <v>2004</v>
      </c>
      <c r="C5569" t="s">
        <v>67</v>
      </c>
      <c r="D5569" t="s">
        <v>9</v>
      </c>
      <c r="E5569" t="s">
        <v>23</v>
      </c>
      <c r="F5569">
        <v>4</v>
      </c>
    </row>
    <row r="5570" spans="1:6" x14ac:dyDescent="0.25">
      <c r="A5570" t="s">
        <v>7</v>
      </c>
      <c r="B5570">
        <v>2004</v>
      </c>
      <c r="C5570" t="s">
        <v>67</v>
      </c>
      <c r="D5570" t="s">
        <v>9</v>
      </c>
      <c r="E5570" t="s">
        <v>24</v>
      </c>
      <c r="F5570">
        <v>4</v>
      </c>
    </row>
    <row r="5571" spans="1:6" x14ac:dyDescent="0.25">
      <c r="A5571" t="s">
        <v>7</v>
      </c>
      <c r="B5571">
        <v>2004</v>
      </c>
      <c r="C5571" t="s">
        <v>67</v>
      </c>
      <c r="D5571" t="s">
        <v>9</v>
      </c>
      <c r="E5571" t="s">
        <v>25</v>
      </c>
      <c r="F5571">
        <v>2</v>
      </c>
    </row>
    <row r="5572" spans="1:6" x14ac:dyDescent="0.25">
      <c r="A5572" t="s">
        <v>7</v>
      </c>
      <c r="B5572">
        <v>2004</v>
      </c>
      <c r="C5572" t="s">
        <v>67</v>
      </c>
      <c r="D5572" t="s">
        <v>9</v>
      </c>
      <c r="E5572" t="s">
        <v>26</v>
      </c>
      <c r="F5572">
        <v>3</v>
      </c>
    </row>
    <row r="5573" spans="1:6" x14ac:dyDescent="0.25">
      <c r="A5573" t="s">
        <v>7</v>
      </c>
      <c r="B5573">
        <v>2004</v>
      </c>
      <c r="C5573" t="s">
        <v>67</v>
      </c>
      <c r="D5573" t="s">
        <v>9</v>
      </c>
      <c r="E5573" t="s">
        <v>27</v>
      </c>
      <c r="F5573">
        <v>9</v>
      </c>
    </row>
    <row r="5574" spans="1:6" x14ac:dyDescent="0.25">
      <c r="A5574" t="s">
        <v>7</v>
      </c>
      <c r="B5574">
        <v>2004</v>
      </c>
      <c r="C5574" t="s">
        <v>67</v>
      </c>
      <c r="D5574" t="s">
        <v>9</v>
      </c>
      <c r="E5574" t="s">
        <v>59</v>
      </c>
      <c r="F5574">
        <v>15</v>
      </c>
    </row>
    <row r="5575" spans="1:6" x14ac:dyDescent="0.25">
      <c r="A5575" t="s">
        <v>7</v>
      </c>
      <c r="B5575">
        <v>2004</v>
      </c>
      <c r="C5575" t="s">
        <v>67</v>
      </c>
      <c r="D5575" t="s">
        <v>9</v>
      </c>
      <c r="E5575" t="s">
        <v>28</v>
      </c>
      <c r="F5575">
        <v>43</v>
      </c>
    </row>
    <row r="5576" spans="1:6" x14ac:dyDescent="0.25">
      <c r="A5576" t="s">
        <v>7</v>
      </c>
      <c r="B5576">
        <v>2004</v>
      </c>
      <c r="C5576" t="s">
        <v>67</v>
      </c>
      <c r="D5576" t="s">
        <v>9</v>
      </c>
      <c r="E5576" t="s">
        <v>29</v>
      </c>
      <c r="F5576">
        <v>22</v>
      </c>
    </row>
    <row r="5577" spans="1:6" x14ac:dyDescent="0.25">
      <c r="A5577" t="s">
        <v>7</v>
      </c>
      <c r="B5577">
        <v>2004</v>
      </c>
      <c r="C5577" t="s">
        <v>67</v>
      </c>
      <c r="D5577" t="s">
        <v>9</v>
      </c>
      <c r="E5577" t="s">
        <v>30</v>
      </c>
      <c r="F5577">
        <v>5</v>
      </c>
    </row>
    <row r="5578" spans="1:6" x14ac:dyDescent="0.25">
      <c r="A5578" t="s">
        <v>7</v>
      </c>
      <c r="B5578">
        <v>2004</v>
      </c>
      <c r="C5578" t="s">
        <v>67</v>
      </c>
      <c r="D5578" t="s">
        <v>9</v>
      </c>
      <c r="E5578" t="s">
        <v>31</v>
      </c>
      <c r="F5578">
        <v>207</v>
      </c>
    </row>
    <row r="5579" spans="1:6" x14ac:dyDescent="0.25">
      <c r="A5579" t="s">
        <v>7</v>
      </c>
      <c r="B5579">
        <v>2004</v>
      </c>
      <c r="C5579" t="s">
        <v>67</v>
      </c>
      <c r="D5579" t="s">
        <v>9</v>
      </c>
      <c r="E5579" t="s">
        <v>32</v>
      </c>
      <c r="F5579">
        <v>26</v>
      </c>
    </row>
    <row r="5580" spans="1:6" x14ac:dyDescent="0.25">
      <c r="A5580" t="s">
        <v>7</v>
      </c>
      <c r="B5580">
        <v>2004</v>
      </c>
      <c r="C5580" t="s">
        <v>67</v>
      </c>
      <c r="D5580" t="s">
        <v>9</v>
      </c>
      <c r="E5580" t="s">
        <v>33</v>
      </c>
      <c r="F5580">
        <v>24</v>
      </c>
    </row>
    <row r="5581" spans="1:6" x14ac:dyDescent="0.25">
      <c r="A5581" t="s">
        <v>7</v>
      </c>
      <c r="B5581">
        <v>2004</v>
      </c>
      <c r="C5581" t="s">
        <v>67</v>
      </c>
      <c r="D5581" t="s">
        <v>9</v>
      </c>
      <c r="E5581" t="s">
        <v>34</v>
      </c>
      <c r="F5581">
        <v>2</v>
      </c>
    </row>
    <row r="5582" spans="1:6" x14ac:dyDescent="0.25">
      <c r="A5582" t="s">
        <v>7</v>
      </c>
      <c r="B5582">
        <v>2004</v>
      </c>
      <c r="C5582" t="s">
        <v>67</v>
      </c>
      <c r="D5582" t="s">
        <v>9</v>
      </c>
      <c r="E5582" t="s">
        <v>35</v>
      </c>
      <c r="F5582">
        <v>5</v>
      </c>
    </row>
    <row r="5583" spans="1:6" x14ac:dyDescent="0.25">
      <c r="A5583" t="s">
        <v>7</v>
      </c>
      <c r="B5583">
        <v>2004</v>
      </c>
      <c r="C5583" t="s">
        <v>67</v>
      </c>
      <c r="D5583" t="s">
        <v>9</v>
      </c>
      <c r="E5583" t="s">
        <v>36</v>
      </c>
      <c r="F5583">
        <v>198</v>
      </c>
    </row>
    <row r="5584" spans="1:6" x14ac:dyDescent="0.25">
      <c r="A5584" t="s">
        <v>7</v>
      </c>
      <c r="B5584">
        <v>2004</v>
      </c>
      <c r="C5584" t="s">
        <v>67</v>
      </c>
      <c r="D5584" t="s">
        <v>9</v>
      </c>
      <c r="E5584" t="s">
        <v>37</v>
      </c>
      <c r="F5584">
        <v>26</v>
      </c>
    </row>
    <row r="5585" spans="1:6" x14ac:dyDescent="0.25">
      <c r="A5585" t="s">
        <v>7</v>
      </c>
      <c r="B5585">
        <v>2004</v>
      </c>
      <c r="C5585" t="s">
        <v>67</v>
      </c>
      <c r="D5585" t="s">
        <v>9</v>
      </c>
      <c r="E5585" t="s">
        <v>38</v>
      </c>
      <c r="F5585">
        <v>37</v>
      </c>
    </row>
    <row r="5586" spans="1:6" x14ac:dyDescent="0.25">
      <c r="A5586" t="s">
        <v>7</v>
      </c>
      <c r="B5586">
        <v>2004</v>
      </c>
      <c r="C5586" t="s">
        <v>67</v>
      </c>
      <c r="D5586" t="s">
        <v>9</v>
      </c>
      <c r="E5586" t="s">
        <v>39</v>
      </c>
      <c r="F5586">
        <v>118</v>
      </c>
    </row>
    <row r="5587" spans="1:6" x14ac:dyDescent="0.25">
      <c r="A5587" t="s">
        <v>7</v>
      </c>
      <c r="B5587">
        <v>2004</v>
      </c>
      <c r="C5587" t="s">
        <v>67</v>
      </c>
      <c r="D5587" t="s">
        <v>9</v>
      </c>
      <c r="E5587" t="s">
        <v>40</v>
      </c>
      <c r="F5587">
        <v>6</v>
      </c>
    </row>
    <row r="5588" spans="1:6" x14ac:dyDescent="0.25">
      <c r="A5588" t="s">
        <v>7</v>
      </c>
      <c r="B5588">
        <v>2004</v>
      </c>
      <c r="C5588" t="s">
        <v>67</v>
      </c>
      <c r="D5588" t="s">
        <v>9</v>
      </c>
      <c r="E5588" t="s">
        <v>41</v>
      </c>
      <c r="F5588">
        <v>124</v>
      </c>
    </row>
    <row r="5589" spans="1:6" x14ac:dyDescent="0.25">
      <c r="A5589" t="s">
        <v>7</v>
      </c>
      <c r="B5589">
        <v>2004</v>
      </c>
      <c r="C5589" t="s">
        <v>67</v>
      </c>
      <c r="D5589" t="s">
        <v>9</v>
      </c>
      <c r="E5589" t="s">
        <v>42</v>
      </c>
      <c r="F5589">
        <v>31</v>
      </c>
    </row>
    <row r="5590" spans="1:6" x14ac:dyDescent="0.25">
      <c r="A5590" t="s">
        <v>7</v>
      </c>
      <c r="B5590">
        <v>2004</v>
      </c>
      <c r="C5590" t="s">
        <v>67</v>
      </c>
      <c r="D5590" t="s">
        <v>9</v>
      </c>
      <c r="E5590" t="s">
        <v>43</v>
      </c>
      <c r="F5590">
        <v>6</v>
      </c>
    </row>
    <row r="5591" spans="1:6" x14ac:dyDescent="0.25">
      <c r="A5591" t="s">
        <v>7</v>
      </c>
      <c r="B5591">
        <v>2004</v>
      </c>
      <c r="C5591" t="s">
        <v>67</v>
      </c>
      <c r="D5591" t="s">
        <v>9</v>
      </c>
      <c r="E5591" t="s">
        <v>44</v>
      </c>
      <c r="F5591">
        <v>2</v>
      </c>
    </row>
    <row r="5592" spans="1:6" x14ac:dyDescent="0.25">
      <c r="A5592" t="s">
        <v>7</v>
      </c>
      <c r="B5592">
        <v>2004</v>
      </c>
      <c r="C5592" t="s">
        <v>67</v>
      </c>
      <c r="D5592" t="s">
        <v>9</v>
      </c>
      <c r="E5592" t="s">
        <v>46</v>
      </c>
      <c r="F5592">
        <v>288</v>
      </c>
    </row>
    <row r="5593" spans="1:6" x14ac:dyDescent="0.25">
      <c r="A5593" t="s">
        <v>7</v>
      </c>
      <c r="B5593">
        <v>2004</v>
      </c>
      <c r="C5593" t="s">
        <v>67</v>
      </c>
      <c r="D5593" t="s">
        <v>9</v>
      </c>
      <c r="E5593" t="s">
        <v>47</v>
      </c>
      <c r="F5593">
        <v>1</v>
      </c>
    </row>
    <row r="5594" spans="1:6" x14ac:dyDescent="0.25">
      <c r="A5594" t="s">
        <v>7</v>
      </c>
      <c r="B5594">
        <v>2004</v>
      </c>
      <c r="C5594" t="s">
        <v>67</v>
      </c>
      <c r="D5594" t="s">
        <v>9</v>
      </c>
      <c r="E5594" t="s">
        <v>48</v>
      </c>
      <c r="F5594">
        <v>20</v>
      </c>
    </row>
    <row r="5595" spans="1:6" x14ac:dyDescent="0.25">
      <c r="A5595" t="s">
        <v>7</v>
      </c>
      <c r="B5595">
        <v>2004</v>
      </c>
      <c r="C5595" t="s">
        <v>67</v>
      </c>
      <c r="D5595" t="s">
        <v>9</v>
      </c>
      <c r="E5595" t="s">
        <v>49</v>
      </c>
      <c r="F5595">
        <v>23</v>
      </c>
    </row>
    <row r="5596" spans="1:6" x14ac:dyDescent="0.25">
      <c r="A5596" t="s">
        <v>7</v>
      </c>
      <c r="B5596">
        <v>2004</v>
      </c>
      <c r="C5596" t="s">
        <v>67</v>
      </c>
      <c r="D5596" t="s">
        <v>9</v>
      </c>
      <c r="E5596" t="s">
        <v>61</v>
      </c>
      <c r="F5596">
        <v>1</v>
      </c>
    </row>
    <row r="5597" spans="1:6" x14ac:dyDescent="0.25">
      <c r="A5597" t="s">
        <v>7</v>
      </c>
      <c r="B5597">
        <v>2004</v>
      </c>
      <c r="C5597" t="s">
        <v>67</v>
      </c>
      <c r="D5597" t="s">
        <v>9</v>
      </c>
      <c r="E5597" t="s">
        <v>50</v>
      </c>
      <c r="F5597">
        <v>4</v>
      </c>
    </row>
    <row r="5598" spans="1:6" x14ac:dyDescent="0.25">
      <c r="A5598" t="s">
        <v>7</v>
      </c>
      <c r="B5598">
        <v>2004</v>
      </c>
      <c r="C5598" t="s">
        <v>67</v>
      </c>
      <c r="D5598" t="s">
        <v>9</v>
      </c>
      <c r="E5598" t="s">
        <v>51</v>
      </c>
      <c r="F5598">
        <v>78</v>
      </c>
    </row>
    <row r="5599" spans="1:6" x14ac:dyDescent="0.25">
      <c r="A5599" t="s">
        <v>7</v>
      </c>
      <c r="B5599">
        <v>2004</v>
      </c>
      <c r="C5599" t="s">
        <v>67</v>
      </c>
      <c r="D5599" t="s">
        <v>9</v>
      </c>
      <c r="E5599" t="s">
        <v>52</v>
      </c>
      <c r="F5599">
        <v>1</v>
      </c>
    </row>
    <row r="5600" spans="1:6" x14ac:dyDescent="0.25">
      <c r="A5600" t="s">
        <v>7</v>
      </c>
      <c r="B5600">
        <v>2004</v>
      </c>
      <c r="C5600" t="s">
        <v>67</v>
      </c>
      <c r="D5600" t="s">
        <v>9</v>
      </c>
      <c r="E5600" t="s">
        <v>53</v>
      </c>
      <c r="F5600">
        <v>56</v>
      </c>
    </row>
    <row r="5601" spans="1:6" x14ac:dyDescent="0.25">
      <c r="A5601" t="s">
        <v>7</v>
      </c>
      <c r="B5601">
        <v>2004</v>
      </c>
      <c r="C5601" t="s">
        <v>67</v>
      </c>
      <c r="D5601" t="s">
        <v>9</v>
      </c>
      <c r="E5601" t="s">
        <v>54</v>
      </c>
      <c r="F5601">
        <v>13</v>
      </c>
    </row>
    <row r="5602" spans="1:6" x14ac:dyDescent="0.25">
      <c r="A5602" t="s">
        <v>7</v>
      </c>
      <c r="B5602">
        <v>2004</v>
      </c>
      <c r="C5602" t="s">
        <v>67</v>
      </c>
      <c r="D5602" t="s">
        <v>9</v>
      </c>
      <c r="E5602" t="s">
        <v>6</v>
      </c>
      <c r="F5602">
        <v>2479</v>
      </c>
    </row>
    <row r="5603" spans="1:6" x14ac:dyDescent="0.25">
      <c r="A5603" t="s">
        <v>7</v>
      </c>
      <c r="B5603">
        <v>2004</v>
      </c>
      <c r="C5603" t="s">
        <v>67</v>
      </c>
      <c r="D5603" t="s">
        <v>55</v>
      </c>
      <c r="E5603" t="s">
        <v>56</v>
      </c>
      <c r="F5603">
        <v>11</v>
      </c>
    </row>
    <row r="5604" spans="1:6" x14ac:dyDescent="0.25">
      <c r="A5604" t="s">
        <v>7</v>
      </c>
      <c r="B5604">
        <v>2004</v>
      </c>
      <c r="C5604" t="s">
        <v>67</v>
      </c>
      <c r="D5604" t="s">
        <v>55</v>
      </c>
      <c r="E5604" t="s">
        <v>10</v>
      </c>
      <c r="F5604">
        <v>82</v>
      </c>
    </row>
    <row r="5605" spans="1:6" x14ac:dyDescent="0.25">
      <c r="A5605" t="s">
        <v>7</v>
      </c>
      <c r="B5605">
        <v>2004</v>
      </c>
      <c r="C5605" t="s">
        <v>67</v>
      </c>
      <c r="D5605" t="s">
        <v>55</v>
      </c>
      <c r="E5605" t="s">
        <v>11</v>
      </c>
      <c r="F5605">
        <v>35</v>
      </c>
    </row>
    <row r="5606" spans="1:6" x14ac:dyDescent="0.25">
      <c r="A5606" t="s">
        <v>7</v>
      </c>
      <c r="B5606">
        <v>2004</v>
      </c>
      <c r="C5606" t="s">
        <v>67</v>
      </c>
      <c r="D5606" t="s">
        <v>55</v>
      </c>
      <c r="E5606" t="s">
        <v>12</v>
      </c>
      <c r="F5606">
        <v>11</v>
      </c>
    </row>
    <row r="5607" spans="1:6" x14ac:dyDescent="0.25">
      <c r="A5607" t="s">
        <v>7</v>
      </c>
      <c r="B5607">
        <v>2004</v>
      </c>
      <c r="C5607" t="s">
        <v>67</v>
      </c>
      <c r="D5607" t="s">
        <v>55</v>
      </c>
      <c r="E5607" t="s">
        <v>13</v>
      </c>
      <c r="F5607">
        <v>1140</v>
      </c>
    </row>
    <row r="5608" spans="1:6" x14ac:dyDescent="0.25">
      <c r="A5608" t="s">
        <v>7</v>
      </c>
      <c r="B5608">
        <v>2004</v>
      </c>
      <c r="C5608" t="s">
        <v>67</v>
      </c>
      <c r="D5608" t="s">
        <v>55</v>
      </c>
      <c r="E5608" t="s">
        <v>14</v>
      </c>
      <c r="F5608">
        <v>23</v>
      </c>
    </row>
    <row r="5609" spans="1:6" x14ac:dyDescent="0.25">
      <c r="A5609" t="s">
        <v>7</v>
      </c>
      <c r="B5609">
        <v>2004</v>
      </c>
      <c r="C5609" t="s">
        <v>67</v>
      </c>
      <c r="D5609" t="s">
        <v>55</v>
      </c>
      <c r="E5609" t="s">
        <v>15</v>
      </c>
      <c r="F5609">
        <v>9</v>
      </c>
    </row>
    <row r="5610" spans="1:6" x14ac:dyDescent="0.25">
      <c r="A5610" t="s">
        <v>7</v>
      </c>
      <c r="B5610">
        <v>2004</v>
      </c>
      <c r="C5610" t="s">
        <v>67</v>
      </c>
      <c r="D5610" t="s">
        <v>55</v>
      </c>
      <c r="E5610" t="s">
        <v>66</v>
      </c>
      <c r="F5610">
        <v>2</v>
      </c>
    </row>
    <row r="5611" spans="1:6" x14ac:dyDescent="0.25">
      <c r="A5611" t="s">
        <v>7</v>
      </c>
      <c r="B5611">
        <v>2004</v>
      </c>
      <c r="C5611" t="s">
        <v>67</v>
      </c>
      <c r="D5611" t="s">
        <v>55</v>
      </c>
      <c r="E5611" t="s">
        <v>57</v>
      </c>
      <c r="F5611">
        <v>1</v>
      </c>
    </row>
    <row r="5612" spans="1:6" x14ac:dyDescent="0.25">
      <c r="A5612" t="s">
        <v>7</v>
      </c>
      <c r="B5612">
        <v>2004</v>
      </c>
      <c r="C5612" t="s">
        <v>67</v>
      </c>
      <c r="D5612" t="s">
        <v>55</v>
      </c>
      <c r="E5612" t="s">
        <v>16</v>
      </c>
      <c r="F5612">
        <v>50</v>
      </c>
    </row>
    <row r="5613" spans="1:6" x14ac:dyDescent="0.25">
      <c r="A5613" t="s">
        <v>7</v>
      </c>
      <c r="B5613">
        <v>2004</v>
      </c>
      <c r="C5613" t="s">
        <v>67</v>
      </c>
      <c r="D5613" t="s">
        <v>55</v>
      </c>
      <c r="E5613" t="s">
        <v>17</v>
      </c>
      <c r="F5613">
        <v>15</v>
      </c>
    </row>
    <row r="5614" spans="1:6" x14ac:dyDescent="0.25">
      <c r="A5614" t="s">
        <v>7</v>
      </c>
      <c r="B5614">
        <v>2004</v>
      </c>
      <c r="C5614" t="s">
        <v>67</v>
      </c>
      <c r="D5614" t="s">
        <v>55</v>
      </c>
      <c r="E5614" t="s">
        <v>18</v>
      </c>
      <c r="F5614">
        <v>325</v>
      </c>
    </row>
    <row r="5615" spans="1:6" x14ac:dyDescent="0.25">
      <c r="A5615" t="s">
        <v>7</v>
      </c>
      <c r="B5615">
        <v>2004</v>
      </c>
      <c r="C5615" t="s">
        <v>67</v>
      </c>
      <c r="D5615" t="s">
        <v>55</v>
      </c>
      <c r="E5615" t="s">
        <v>19</v>
      </c>
      <c r="F5615">
        <v>10</v>
      </c>
    </row>
    <row r="5616" spans="1:6" x14ac:dyDescent="0.25">
      <c r="A5616" t="s">
        <v>7</v>
      </c>
      <c r="B5616">
        <v>2004</v>
      </c>
      <c r="C5616" t="s">
        <v>67</v>
      </c>
      <c r="D5616" t="s">
        <v>55</v>
      </c>
      <c r="E5616" t="s">
        <v>20</v>
      </c>
      <c r="F5616">
        <v>73</v>
      </c>
    </row>
    <row r="5617" spans="1:6" x14ac:dyDescent="0.25">
      <c r="A5617" t="s">
        <v>7</v>
      </c>
      <c r="B5617">
        <v>2004</v>
      </c>
      <c r="C5617" t="s">
        <v>67</v>
      </c>
      <c r="D5617" t="s">
        <v>55</v>
      </c>
      <c r="E5617" t="s">
        <v>58</v>
      </c>
      <c r="F5617">
        <v>17</v>
      </c>
    </row>
    <row r="5618" spans="1:6" x14ac:dyDescent="0.25">
      <c r="A5618" t="s">
        <v>7</v>
      </c>
      <c r="B5618">
        <v>2004</v>
      </c>
      <c r="C5618" t="s">
        <v>67</v>
      </c>
      <c r="D5618" t="s">
        <v>55</v>
      </c>
      <c r="E5618" t="s">
        <v>21</v>
      </c>
      <c r="F5618">
        <v>16</v>
      </c>
    </row>
    <row r="5619" spans="1:6" x14ac:dyDescent="0.25">
      <c r="A5619" t="s">
        <v>7</v>
      </c>
      <c r="B5619">
        <v>2004</v>
      </c>
      <c r="C5619" t="s">
        <v>67</v>
      </c>
      <c r="D5619" t="s">
        <v>55</v>
      </c>
      <c r="E5619" t="s">
        <v>22</v>
      </c>
      <c r="F5619">
        <v>6</v>
      </c>
    </row>
    <row r="5620" spans="1:6" x14ac:dyDescent="0.25">
      <c r="A5620" t="s">
        <v>7</v>
      </c>
      <c r="B5620">
        <v>2004</v>
      </c>
      <c r="C5620" t="s">
        <v>67</v>
      </c>
      <c r="D5620" t="s">
        <v>55</v>
      </c>
      <c r="E5620" t="s">
        <v>23</v>
      </c>
      <c r="F5620">
        <v>5</v>
      </c>
    </row>
    <row r="5621" spans="1:6" x14ac:dyDescent="0.25">
      <c r="A5621" t="s">
        <v>7</v>
      </c>
      <c r="B5621">
        <v>2004</v>
      </c>
      <c r="C5621" t="s">
        <v>67</v>
      </c>
      <c r="D5621" t="s">
        <v>55</v>
      </c>
      <c r="E5621" t="s">
        <v>25</v>
      </c>
      <c r="F5621">
        <v>5</v>
      </c>
    </row>
    <row r="5622" spans="1:6" x14ac:dyDescent="0.25">
      <c r="A5622" t="s">
        <v>7</v>
      </c>
      <c r="B5622">
        <v>2004</v>
      </c>
      <c r="C5622" t="s">
        <v>67</v>
      </c>
      <c r="D5622" t="s">
        <v>55</v>
      </c>
      <c r="E5622" t="s">
        <v>26</v>
      </c>
      <c r="F5622">
        <v>8</v>
      </c>
    </row>
    <row r="5623" spans="1:6" x14ac:dyDescent="0.25">
      <c r="A5623" t="s">
        <v>7</v>
      </c>
      <c r="B5623">
        <v>2004</v>
      </c>
      <c r="C5623" t="s">
        <v>67</v>
      </c>
      <c r="D5623" t="s">
        <v>55</v>
      </c>
      <c r="E5623" t="s">
        <v>27</v>
      </c>
      <c r="F5623">
        <v>83</v>
      </c>
    </row>
    <row r="5624" spans="1:6" x14ac:dyDescent="0.25">
      <c r="A5624" t="s">
        <v>7</v>
      </c>
      <c r="B5624">
        <v>2004</v>
      </c>
      <c r="C5624" t="s">
        <v>67</v>
      </c>
      <c r="D5624" t="s">
        <v>55</v>
      </c>
      <c r="E5624" t="s">
        <v>59</v>
      </c>
      <c r="F5624">
        <v>30</v>
      </c>
    </row>
    <row r="5625" spans="1:6" x14ac:dyDescent="0.25">
      <c r="A5625" t="s">
        <v>7</v>
      </c>
      <c r="B5625">
        <v>2004</v>
      </c>
      <c r="C5625" t="s">
        <v>67</v>
      </c>
      <c r="D5625" t="s">
        <v>55</v>
      </c>
      <c r="E5625" t="s">
        <v>28</v>
      </c>
      <c r="F5625">
        <v>90</v>
      </c>
    </row>
    <row r="5626" spans="1:6" x14ac:dyDescent="0.25">
      <c r="A5626" t="s">
        <v>7</v>
      </c>
      <c r="B5626">
        <v>2004</v>
      </c>
      <c r="C5626" t="s">
        <v>67</v>
      </c>
      <c r="D5626" t="s">
        <v>55</v>
      </c>
      <c r="E5626" t="s">
        <v>29</v>
      </c>
      <c r="F5626">
        <v>15</v>
      </c>
    </row>
    <row r="5627" spans="1:6" x14ac:dyDescent="0.25">
      <c r="A5627" t="s">
        <v>7</v>
      </c>
      <c r="B5627">
        <v>2004</v>
      </c>
      <c r="C5627" t="s">
        <v>67</v>
      </c>
      <c r="D5627" t="s">
        <v>55</v>
      </c>
      <c r="E5627" t="s">
        <v>30</v>
      </c>
      <c r="F5627">
        <v>17</v>
      </c>
    </row>
    <row r="5628" spans="1:6" x14ac:dyDescent="0.25">
      <c r="A5628" t="s">
        <v>7</v>
      </c>
      <c r="B5628">
        <v>2004</v>
      </c>
      <c r="C5628" t="s">
        <v>67</v>
      </c>
      <c r="D5628" t="s">
        <v>55</v>
      </c>
      <c r="E5628" t="s">
        <v>31</v>
      </c>
      <c r="F5628">
        <v>3</v>
      </c>
    </row>
    <row r="5629" spans="1:6" x14ac:dyDescent="0.25">
      <c r="A5629" t="s">
        <v>7</v>
      </c>
      <c r="B5629">
        <v>2004</v>
      </c>
      <c r="C5629" t="s">
        <v>67</v>
      </c>
      <c r="D5629" t="s">
        <v>55</v>
      </c>
      <c r="E5629" t="s">
        <v>32</v>
      </c>
      <c r="F5629">
        <v>10</v>
      </c>
    </row>
    <row r="5630" spans="1:6" x14ac:dyDescent="0.25">
      <c r="A5630" t="s">
        <v>7</v>
      </c>
      <c r="B5630">
        <v>2004</v>
      </c>
      <c r="C5630" t="s">
        <v>67</v>
      </c>
      <c r="D5630" t="s">
        <v>55</v>
      </c>
      <c r="E5630" t="s">
        <v>33</v>
      </c>
      <c r="F5630">
        <v>59</v>
      </c>
    </row>
    <row r="5631" spans="1:6" x14ac:dyDescent="0.25">
      <c r="A5631" t="s">
        <v>7</v>
      </c>
      <c r="B5631">
        <v>2004</v>
      </c>
      <c r="C5631" t="s">
        <v>67</v>
      </c>
      <c r="D5631" t="s">
        <v>55</v>
      </c>
      <c r="E5631" t="s">
        <v>34</v>
      </c>
      <c r="F5631">
        <v>2</v>
      </c>
    </row>
    <row r="5632" spans="1:6" x14ac:dyDescent="0.25">
      <c r="A5632" t="s">
        <v>7</v>
      </c>
      <c r="B5632">
        <v>2004</v>
      </c>
      <c r="C5632" t="s">
        <v>67</v>
      </c>
      <c r="D5632" t="s">
        <v>55</v>
      </c>
      <c r="E5632" t="s">
        <v>35</v>
      </c>
      <c r="F5632">
        <v>17</v>
      </c>
    </row>
    <row r="5633" spans="1:6" x14ac:dyDescent="0.25">
      <c r="A5633" t="s">
        <v>7</v>
      </c>
      <c r="B5633">
        <v>2004</v>
      </c>
      <c r="C5633" t="s">
        <v>67</v>
      </c>
      <c r="D5633" t="s">
        <v>55</v>
      </c>
      <c r="E5633" t="s">
        <v>36</v>
      </c>
      <c r="F5633">
        <v>7</v>
      </c>
    </row>
    <row r="5634" spans="1:6" x14ac:dyDescent="0.25">
      <c r="A5634" t="s">
        <v>7</v>
      </c>
      <c r="B5634">
        <v>2004</v>
      </c>
      <c r="C5634" t="s">
        <v>67</v>
      </c>
      <c r="D5634" t="s">
        <v>55</v>
      </c>
      <c r="E5634" t="s">
        <v>37</v>
      </c>
      <c r="F5634">
        <v>101</v>
      </c>
    </row>
    <row r="5635" spans="1:6" x14ac:dyDescent="0.25">
      <c r="A5635" t="s">
        <v>7</v>
      </c>
      <c r="B5635">
        <v>2004</v>
      </c>
      <c r="C5635" t="s">
        <v>67</v>
      </c>
      <c r="D5635" t="s">
        <v>55</v>
      </c>
      <c r="E5635" t="s">
        <v>38</v>
      </c>
      <c r="F5635">
        <v>30</v>
      </c>
    </row>
    <row r="5636" spans="1:6" x14ac:dyDescent="0.25">
      <c r="A5636" t="s">
        <v>7</v>
      </c>
      <c r="B5636">
        <v>2004</v>
      </c>
      <c r="C5636" t="s">
        <v>67</v>
      </c>
      <c r="D5636" t="s">
        <v>55</v>
      </c>
      <c r="E5636" t="s">
        <v>39</v>
      </c>
      <c r="F5636">
        <v>5</v>
      </c>
    </row>
    <row r="5637" spans="1:6" x14ac:dyDescent="0.25">
      <c r="A5637" t="s">
        <v>7</v>
      </c>
      <c r="B5637">
        <v>2004</v>
      </c>
      <c r="C5637" t="s">
        <v>67</v>
      </c>
      <c r="D5637" t="s">
        <v>55</v>
      </c>
      <c r="E5637" t="s">
        <v>40</v>
      </c>
      <c r="F5637">
        <v>19</v>
      </c>
    </row>
    <row r="5638" spans="1:6" x14ac:dyDescent="0.25">
      <c r="A5638" t="s">
        <v>7</v>
      </c>
      <c r="B5638">
        <v>2004</v>
      </c>
      <c r="C5638" t="s">
        <v>67</v>
      </c>
      <c r="D5638" t="s">
        <v>55</v>
      </c>
      <c r="E5638" t="s">
        <v>41</v>
      </c>
      <c r="F5638">
        <v>12</v>
      </c>
    </row>
    <row r="5639" spans="1:6" x14ac:dyDescent="0.25">
      <c r="A5639" t="s">
        <v>7</v>
      </c>
      <c r="B5639">
        <v>2004</v>
      </c>
      <c r="C5639" t="s">
        <v>67</v>
      </c>
      <c r="D5639" t="s">
        <v>55</v>
      </c>
      <c r="E5639" t="s">
        <v>42</v>
      </c>
      <c r="F5639">
        <v>58</v>
      </c>
    </row>
    <row r="5640" spans="1:6" x14ac:dyDescent="0.25">
      <c r="A5640" t="s">
        <v>7</v>
      </c>
      <c r="B5640">
        <v>2004</v>
      </c>
      <c r="C5640" t="s">
        <v>67</v>
      </c>
      <c r="D5640" t="s">
        <v>55</v>
      </c>
      <c r="E5640" t="s">
        <v>43</v>
      </c>
      <c r="F5640">
        <v>59</v>
      </c>
    </row>
    <row r="5641" spans="1:6" x14ac:dyDescent="0.25">
      <c r="A5641" t="s">
        <v>7</v>
      </c>
      <c r="B5641">
        <v>2004</v>
      </c>
      <c r="C5641" t="s">
        <v>67</v>
      </c>
      <c r="D5641" t="s">
        <v>55</v>
      </c>
      <c r="E5641" t="s">
        <v>44</v>
      </c>
      <c r="F5641">
        <v>19</v>
      </c>
    </row>
    <row r="5642" spans="1:6" x14ac:dyDescent="0.25">
      <c r="A5642" t="s">
        <v>7</v>
      </c>
      <c r="B5642">
        <v>2004</v>
      </c>
      <c r="C5642" t="s">
        <v>67</v>
      </c>
      <c r="D5642" t="s">
        <v>55</v>
      </c>
      <c r="E5642" t="s">
        <v>45</v>
      </c>
      <c r="F5642">
        <v>6</v>
      </c>
    </row>
    <row r="5643" spans="1:6" x14ac:dyDescent="0.25">
      <c r="A5643" t="s">
        <v>7</v>
      </c>
      <c r="B5643">
        <v>2004</v>
      </c>
      <c r="C5643" t="s">
        <v>67</v>
      </c>
      <c r="D5643" t="s">
        <v>55</v>
      </c>
      <c r="E5643" t="s">
        <v>46</v>
      </c>
      <c r="F5643">
        <v>1</v>
      </c>
    </row>
    <row r="5644" spans="1:6" x14ac:dyDescent="0.25">
      <c r="A5644" t="s">
        <v>7</v>
      </c>
      <c r="B5644">
        <v>2004</v>
      </c>
      <c r="C5644" t="s">
        <v>67</v>
      </c>
      <c r="D5644" t="s">
        <v>55</v>
      </c>
      <c r="E5644" t="s">
        <v>47</v>
      </c>
      <c r="F5644">
        <v>15</v>
      </c>
    </row>
    <row r="5645" spans="1:6" x14ac:dyDescent="0.25">
      <c r="A5645" t="s">
        <v>7</v>
      </c>
      <c r="B5645">
        <v>2004</v>
      </c>
      <c r="C5645" t="s">
        <v>67</v>
      </c>
      <c r="D5645" t="s">
        <v>55</v>
      </c>
      <c r="E5645" t="s">
        <v>48</v>
      </c>
      <c r="F5645">
        <v>92</v>
      </c>
    </row>
    <row r="5646" spans="1:6" x14ac:dyDescent="0.25">
      <c r="A5646" t="s">
        <v>7</v>
      </c>
      <c r="B5646">
        <v>2004</v>
      </c>
      <c r="C5646" t="s">
        <v>67</v>
      </c>
      <c r="D5646" t="s">
        <v>55</v>
      </c>
      <c r="E5646" t="s">
        <v>49</v>
      </c>
      <c r="F5646">
        <v>41</v>
      </c>
    </row>
    <row r="5647" spans="1:6" x14ac:dyDescent="0.25">
      <c r="A5647" t="s">
        <v>7</v>
      </c>
      <c r="B5647">
        <v>2004</v>
      </c>
      <c r="C5647" t="s">
        <v>67</v>
      </c>
      <c r="D5647" t="s">
        <v>55</v>
      </c>
      <c r="E5647" t="s">
        <v>61</v>
      </c>
      <c r="F5647">
        <v>2</v>
      </c>
    </row>
    <row r="5648" spans="1:6" x14ac:dyDescent="0.25">
      <c r="A5648" t="s">
        <v>7</v>
      </c>
      <c r="B5648">
        <v>2004</v>
      </c>
      <c r="C5648" t="s">
        <v>67</v>
      </c>
      <c r="D5648" t="s">
        <v>55</v>
      </c>
      <c r="E5648" t="s">
        <v>50</v>
      </c>
      <c r="F5648">
        <v>37</v>
      </c>
    </row>
    <row r="5649" spans="1:6" x14ac:dyDescent="0.25">
      <c r="A5649" t="s">
        <v>7</v>
      </c>
      <c r="B5649">
        <v>2004</v>
      </c>
      <c r="C5649" t="s">
        <v>67</v>
      </c>
      <c r="D5649" t="s">
        <v>55</v>
      </c>
      <c r="E5649" t="s">
        <v>51</v>
      </c>
      <c r="F5649">
        <v>182</v>
      </c>
    </row>
    <row r="5650" spans="1:6" x14ac:dyDescent="0.25">
      <c r="A5650" t="s">
        <v>7</v>
      </c>
      <c r="B5650">
        <v>2004</v>
      </c>
      <c r="C5650" t="s">
        <v>67</v>
      </c>
      <c r="D5650" t="s">
        <v>55</v>
      </c>
      <c r="E5650" t="s">
        <v>52</v>
      </c>
      <c r="F5650">
        <v>3</v>
      </c>
    </row>
    <row r="5651" spans="1:6" x14ac:dyDescent="0.25">
      <c r="A5651" t="s">
        <v>7</v>
      </c>
      <c r="B5651">
        <v>2004</v>
      </c>
      <c r="C5651" t="s">
        <v>67</v>
      </c>
      <c r="D5651" t="s">
        <v>55</v>
      </c>
      <c r="E5651" t="s">
        <v>53</v>
      </c>
      <c r="F5651">
        <v>67</v>
      </c>
    </row>
    <row r="5652" spans="1:6" x14ac:dyDescent="0.25">
      <c r="A5652" t="s">
        <v>7</v>
      </c>
      <c r="B5652">
        <v>2004</v>
      </c>
      <c r="C5652" t="s">
        <v>67</v>
      </c>
      <c r="D5652" t="s">
        <v>55</v>
      </c>
      <c r="E5652" t="s">
        <v>54</v>
      </c>
      <c r="F5652">
        <v>1</v>
      </c>
    </row>
    <row r="5653" spans="1:6" x14ac:dyDescent="0.25">
      <c r="A5653" t="s">
        <v>7</v>
      </c>
      <c r="B5653">
        <v>2004</v>
      </c>
      <c r="C5653" t="s">
        <v>67</v>
      </c>
      <c r="D5653" t="s">
        <v>55</v>
      </c>
      <c r="E5653" t="s">
        <v>6</v>
      </c>
      <c r="F5653">
        <v>2927</v>
      </c>
    </row>
    <row r="5654" spans="1:6" x14ac:dyDescent="0.25">
      <c r="A5654" t="s">
        <v>7</v>
      </c>
      <c r="B5654">
        <v>2004</v>
      </c>
      <c r="C5654" t="s">
        <v>67</v>
      </c>
      <c r="D5654" t="s">
        <v>60</v>
      </c>
      <c r="E5654" t="s">
        <v>56</v>
      </c>
      <c r="F5654">
        <v>981</v>
      </c>
    </row>
    <row r="5655" spans="1:6" x14ac:dyDescent="0.25">
      <c r="A5655" t="s">
        <v>7</v>
      </c>
      <c r="B5655">
        <v>2004</v>
      </c>
      <c r="C5655" t="s">
        <v>67</v>
      </c>
      <c r="D5655" t="s">
        <v>60</v>
      </c>
      <c r="E5655" t="s">
        <v>10</v>
      </c>
      <c r="F5655">
        <v>219</v>
      </c>
    </row>
    <row r="5656" spans="1:6" x14ac:dyDescent="0.25">
      <c r="A5656" t="s">
        <v>7</v>
      </c>
      <c r="B5656">
        <v>2004</v>
      </c>
      <c r="C5656" t="s">
        <v>67</v>
      </c>
      <c r="D5656" t="s">
        <v>60</v>
      </c>
      <c r="E5656" t="s">
        <v>11</v>
      </c>
      <c r="F5656">
        <v>421</v>
      </c>
    </row>
    <row r="5657" spans="1:6" x14ac:dyDescent="0.25">
      <c r="A5657" t="s">
        <v>7</v>
      </c>
      <c r="B5657">
        <v>2004</v>
      </c>
      <c r="C5657" t="s">
        <v>67</v>
      </c>
      <c r="D5657" t="s">
        <v>60</v>
      </c>
      <c r="E5657" t="s">
        <v>12</v>
      </c>
      <c r="F5657">
        <v>1083</v>
      </c>
    </row>
    <row r="5658" spans="1:6" x14ac:dyDescent="0.25">
      <c r="A5658" t="s">
        <v>7</v>
      </c>
      <c r="B5658">
        <v>2004</v>
      </c>
      <c r="C5658" t="s">
        <v>67</v>
      </c>
      <c r="D5658" t="s">
        <v>60</v>
      </c>
      <c r="E5658" t="s">
        <v>13</v>
      </c>
      <c r="F5658">
        <v>5896</v>
      </c>
    </row>
    <row r="5659" spans="1:6" x14ac:dyDescent="0.25">
      <c r="A5659" t="s">
        <v>7</v>
      </c>
      <c r="B5659">
        <v>2004</v>
      </c>
      <c r="C5659" t="s">
        <v>67</v>
      </c>
      <c r="D5659" t="s">
        <v>60</v>
      </c>
      <c r="E5659" t="s">
        <v>14</v>
      </c>
      <c r="F5659">
        <v>723</v>
      </c>
    </row>
    <row r="5660" spans="1:6" x14ac:dyDescent="0.25">
      <c r="A5660" t="s">
        <v>7</v>
      </c>
      <c r="B5660">
        <v>2004</v>
      </c>
      <c r="C5660" t="s">
        <v>67</v>
      </c>
      <c r="D5660" t="s">
        <v>60</v>
      </c>
      <c r="E5660" t="s">
        <v>15</v>
      </c>
      <c r="F5660">
        <v>771</v>
      </c>
    </row>
    <row r="5661" spans="1:6" x14ac:dyDescent="0.25">
      <c r="A5661" t="s">
        <v>7</v>
      </c>
      <c r="B5661">
        <v>2004</v>
      </c>
      <c r="C5661" t="s">
        <v>67</v>
      </c>
      <c r="D5661" t="s">
        <v>60</v>
      </c>
      <c r="E5661" t="s">
        <v>66</v>
      </c>
      <c r="F5661">
        <v>589</v>
      </c>
    </row>
    <row r="5662" spans="1:6" x14ac:dyDescent="0.25">
      <c r="A5662" t="s">
        <v>7</v>
      </c>
      <c r="B5662">
        <v>2004</v>
      </c>
      <c r="C5662" t="s">
        <v>67</v>
      </c>
      <c r="D5662" t="s">
        <v>60</v>
      </c>
      <c r="E5662" t="s">
        <v>57</v>
      </c>
      <c r="F5662">
        <v>193</v>
      </c>
    </row>
    <row r="5663" spans="1:6" x14ac:dyDescent="0.25">
      <c r="A5663" t="s">
        <v>7</v>
      </c>
      <c r="B5663">
        <v>2004</v>
      </c>
      <c r="C5663" t="s">
        <v>67</v>
      </c>
      <c r="D5663" t="s">
        <v>60</v>
      </c>
      <c r="E5663" t="s">
        <v>16</v>
      </c>
      <c r="F5663">
        <v>4199</v>
      </c>
    </row>
    <row r="5664" spans="1:6" x14ac:dyDescent="0.25">
      <c r="A5664" t="s">
        <v>7</v>
      </c>
      <c r="B5664">
        <v>2004</v>
      </c>
      <c r="C5664" t="s">
        <v>67</v>
      </c>
      <c r="D5664" t="s">
        <v>60</v>
      </c>
      <c r="E5664" t="s">
        <v>17</v>
      </c>
      <c r="F5664">
        <v>3642</v>
      </c>
    </row>
    <row r="5665" spans="1:6" x14ac:dyDescent="0.25">
      <c r="A5665" t="s">
        <v>7</v>
      </c>
      <c r="B5665">
        <v>2004</v>
      </c>
      <c r="C5665" t="s">
        <v>67</v>
      </c>
      <c r="D5665" t="s">
        <v>60</v>
      </c>
      <c r="E5665" t="s">
        <v>18</v>
      </c>
      <c r="F5665">
        <v>107</v>
      </c>
    </row>
    <row r="5666" spans="1:6" x14ac:dyDescent="0.25">
      <c r="A5666" t="s">
        <v>7</v>
      </c>
      <c r="B5666">
        <v>2004</v>
      </c>
      <c r="C5666" t="s">
        <v>67</v>
      </c>
      <c r="D5666" t="s">
        <v>60</v>
      </c>
      <c r="E5666" t="s">
        <v>19</v>
      </c>
      <c r="F5666">
        <v>27</v>
      </c>
    </row>
    <row r="5667" spans="1:6" x14ac:dyDescent="0.25">
      <c r="A5667" t="s">
        <v>7</v>
      </c>
      <c r="B5667">
        <v>2004</v>
      </c>
      <c r="C5667" t="s">
        <v>67</v>
      </c>
      <c r="D5667" t="s">
        <v>60</v>
      </c>
      <c r="E5667" t="s">
        <v>20</v>
      </c>
      <c r="F5667">
        <v>6235</v>
      </c>
    </row>
    <row r="5668" spans="1:6" x14ac:dyDescent="0.25">
      <c r="A5668" t="s">
        <v>7</v>
      </c>
      <c r="B5668">
        <v>2004</v>
      </c>
      <c r="C5668" t="s">
        <v>67</v>
      </c>
      <c r="D5668" t="s">
        <v>60</v>
      </c>
      <c r="E5668" t="s">
        <v>58</v>
      </c>
      <c r="F5668">
        <v>2122</v>
      </c>
    </row>
    <row r="5669" spans="1:6" x14ac:dyDescent="0.25">
      <c r="A5669" t="s">
        <v>7</v>
      </c>
      <c r="B5669">
        <v>2004</v>
      </c>
      <c r="C5669" t="s">
        <v>67</v>
      </c>
      <c r="D5669" t="s">
        <v>60</v>
      </c>
      <c r="E5669" t="s">
        <v>21</v>
      </c>
      <c r="F5669">
        <v>498</v>
      </c>
    </row>
    <row r="5670" spans="1:6" x14ac:dyDescent="0.25">
      <c r="A5670" t="s">
        <v>7</v>
      </c>
      <c r="B5670">
        <v>2004</v>
      </c>
      <c r="C5670" t="s">
        <v>67</v>
      </c>
      <c r="D5670" t="s">
        <v>60</v>
      </c>
      <c r="E5670" t="s">
        <v>22</v>
      </c>
      <c r="F5670">
        <v>426</v>
      </c>
    </row>
    <row r="5671" spans="1:6" x14ac:dyDescent="0.25">
      <c r="A5671" t="s">
        <v>7</v>
      </c>
      <c r="B5671">
        <v>2004</v>
      </c>
      <c r="C5671" t="s">
        <v>67</v>
      </c>
      <c r="D5671" t="s">
        <v>60</v>
      </c>
      <c r="E5671" t="s">
        <v>23</v>
      </c>
      <c r="F5671">
        <v>615</v>
      </c>
    </row>
    <row r="5672" spans="1:6" x14ac:dyDescent="0.25">
      <c r="A5672" t="s">
        <v>7</v>
      </c>
      <c r="B5672">
        <v>2004</v>
      </c>
      <c r="C5672" t="s">
        <v>67</v>
      </c>
      <c r="D5672" t="s">
        <v>60</v>
      </c>
      <c r="E5672" t="s">
        <v>24</v>
      </c>
      <c r="F5672">
        <v>2992</v>
      </c>
    </row>
    <row r="5673" spans="1:6" x14ac:dyDescent="0.25">
      <c r="A5673" t="s">
        <v>7</v>
      </c>
      <c r="B5673">
        <v>2004</v>
      </c>
      <c r="C5673" t="s">
        <v>67</v>
      </c>
      <c r="D5673" t="s">
        <v>60</v>
      </c>
      <c r="E5673" t="s">
        <v>25</v>
      </c>
      <c r="F5673">
        <v>56</v>
      </c>
    </row>
    <row r="5674" spans="1:6" x14ac:dyDescent="0.25">
      <c r="A5674" t="s">
        <v>7</v>
      </c>
      <c r="B5674">
        <v>2004</v>
      </c>
      <c r="C5674" t="s">
        <v>67</v>
      </c>
      <c r="D5674" t="s">
        <v>60</v>
      </c>
      <c r="E5674" t="s">
        <v>26</v>
      </c>
      <c r="F5674">
        <v>1831</v>
      </c>
    </row>
    <row r="5675" spans="1:6" x14ac:dyDescent="0.25">
      <c r="A5675" t="s">
        <v>7</v>
      </c>
      <c r="B5675">
        <v>2004</v>
      </c>
      <c r="C5675" t="s">
        <v>67</v>
      </c>
      <c r="D5675" t="s">
        <v>60</v>
      </c>
      <c r="E5675" t="s">
        <v>27</v>
      </c>
      <c r="F5675">
        <v>912</v>
      </c>
    </row>
    <row r="5676" spans="1:6" x14ac:dyDescent="0.25">
      <c r="A5676" t="s">
        <v>7</v>
      </c>
      <c r="B5676">
        <v>2004</v>
      </c>
      <c r="C5676" t="s">
        <v>67</v>
      </c>
      <c r="D5676" t="s">
        <v>60</v>
      </c>
      <c r="E5676" t="s">
        <v>59</v>
      </c>
      <c r="F5676">
        <v>4395</v>
      </c>
    </row>
    <row r="5677" spans="1:6" x14ac:dyDescent="0.25">
      <c r="A5677" t="s">
        <v>7</v>
      </c>
      <c r="B5677">
        <v>2004</v>
      </c>
      <c r="C5677" t="s">
        <v>67</v>
      </c>
      <c r="D5677" t="s">
        <v>60</v>
      </c>
      <c r="E5677" t="s">
        <v>28</v>
      </c>
      <c r="F5677">
        <v>1046</v>
      </c>
    </row>
    <row r="5678" spans="1:6" x14ac:dyDescent="0.25">
      <c r="A5678" t="s">
        <v>7</v>
      </c>
      <c r="B5678">
        <v>2004</v>
      </c>
      <c r="C5678" t="s">
        <v>67</v>
      </c>
      <c r="D5678" t="s">
        <v>60</v>
      </c>
      <c r="E5678" t="s">
        <v>29</v>
      </c>
      <c r="F5678">
        <v>2885</v>
      </c>
    </row>
    <row r="5679" spans="1:6" x14ac:dyDescent="0.25">
      <c r="A5679" t="s">
        <v>7</v>
      </c>
      <c r="B5679">
        <v>2004</v>
      </c>
      <c r="C5679" t="s">
        <v>67</v>
      </c>
      <c r="D5679" t="s">
        <v>60</v>
      </c>
      <c r="E5679" t="s">
        <v>30</v>
      </c>
      <c r="F5679">
        <v>2990</v>
      </c>
    </row>
    <row r="5680" spans="1:6" x14ac:dyDescent="0.25">
      <c r="A5680" t="s">
        <v>7</v>
      </c>
      <c r="B5680">
        <v>2004</v>
      </c>
      <c r="C5680" t="s">
        <v>67</v>
      </c>
      <c r="D5680" t="s">
        <v>60</v>
      </c>
      <c r="E5680" t="s">
        <v>31</v>
      </c>
      <c r="F5680">
        <v>34</v>
      </c>
    </row>
    <row r="5681" spans="1:6" x14ac:dyDescent="0.25">
      <c r="A5681" t="s">
        <v>7</v>
      </c>
      <c r="B5681">
        <v>2004</v>
      </c>
      <c r="C5681" t="s">
        <v>67</v>
      </c>
      <c r="D5681" t="s">
        <v>60</v>
      </c>
      <c r="E5681" t="s">
        <v>32</v>
      </c>
      <c r="F5681">
        <v>480</v>
      </c>
    </row>
    <row r="5682" spans="1:6" x14ac:dyDescent="0.25">
      <c r="A5682" t="s">
        <v>7</v>
      </c>
      <c r="B5682">
        <v>2004</v>
      </c>
      <c r="C5682" t="s">
        <v>67</v>
      </c>
      <c r="D5682" t="s">
        <v>60</v>
      </c>
      <c r="E5682" t="s">
        <v>33</v>
      </c>
      <c r="F5682">
        <v>347</v>
      </c>
    </row>
    <row r="5683" spans="1:6" x14ac:dyDescent="0.25">
      <c r="A5683" t="s">
        <v>7</v>
      </c>
      <c r="B5683">
        <v>2004</v>
      </c>
      <c r="C5683" t="s">
        <v>67</v>
      </c>
      <c r="D5683" t="s">
        <v>60</v>
      </c>
      <c r="E5683" t="s">
        <v>34</v>
      </c>
      <c r="F5683">
        <v>60</v>
      </c>
    </row>
    <row r="5684" spans="1:6" x14ac:dyDescent="0.25">
      <c r="A5684" t="s">
        <v>7</v>
      </c>
      <c r="B5684">
        <v>2004</v>
      </c>
      <c r="C5684" t="s">
        <v>67</v>
      </c>
      <c r="D5684" t="s">
        <v>60</v>
      </c>
      <c r="E5684" t="s">
        <v>35</v>
      </c>
      <c r="F5684">
        <v>1122</v>
      </c>
    </row>
    <row r="5685" spans="1:6" x14ac:dyDescent="0.25">
      <c r="A5685" t="s">
        <v>7</v>
      </c>
      <c r="B5685">
        <v>2004</v>
      </c>
      <c r="C5685" t="s">
        <v>67</v>
      </c>
      <c r="D5685" t="s">
        <v>60</v>
      </c>
      <c r="E5685" t="s">
        <v>36</v>
      </c>
      <c r="F5685">
        <v>105</v>
      </c>
    </row>
    <row r="5686" spans="1:6" x14ac:dyDescent="0.25">
      <c r="A5686" t="s">
        <v>7</v>
      </c>
      <c r="B5686">
        <v>2004</v>
      </c>
      <c r="C5686" t="s">
        <v>67</v>
      </c>
      <c r="D5686" t="s">
        <v>60</v>
      </c>
      <c r="E5686" t="s">
        <v>37</v>
      </c>
      <c r="F5686">
        <v>5979</v>
      </c>
    </row>
    <row r="5687" spans="1:6" x14ac:dyDescent="0.25">
      <c r="A5687" t="s">
        <v>7</v>
      </c>
      <c r="B5687">
        <v>2004</v>
      </c>
      <c r="C5687" t="s">
        <v>67</v>
      </c>
      <c r="D5687" t="s">
        <v>60</v>
      </c>
      <c r="E5687" t="s">
        <v>38</v>
      </c>
      <c r="F5687">
        <v>3339</v>
      </c>
    </row>
    <row r="5688" spans="1:6" x14ac:dyDescent="0.25">
      <c r="A5688" t="s">
        <v>7</v>
      </c>
      <c r="B5688">
        <v>2004</v>
      </c>
      <c r="C5688" t="s">
        <v>67</v>
      </c>
      <c r="D5688" t="s">
        <v>60</v>
      </c>
      <c r="E5688" t="s">
        <v>39</v>
      </c>
      <c r="F5688">
        <v>72</v>
      </c>
    </row>
    <row r="5689" spans="1:6" x14ac:dyDescent="0.25">
      <c r="A5689" t="s">
        <v>7</v>
      </c>
      <c r="B5689">
        <v>2004</v>
      </c>
      <c r="C5689" t="s">
        <v>67</v>
      </c>
      <c r="D5689" t="s">
        <v>60</v>
      </c>
      <c r="E5689" t="s">
        <v>40</v>
      </c>
      <c r="F5689">
        <v>3828</v>
      </c>
    </row>
    <row r="5690" spans="1:6" x14ac:dyDescent="0.25">
      <c r="A5690" t="s">
        <v>7</v>
      </c>
      <c r="B5690">
        <v>2004</v>
      </c>
      <c r="C5690" t="s">
        <v>67</v>
      </c>
      <c r="D5690" t="s">
        <v>60</v>
      </c>
      <c r="E5690" t="s">
        <v>41</v>
      </c>
      <c r="F5690">
        <v>988</v>
      </c>
    </row>
    <row r="5691" spans="1:6" x14ac:dyDescent="0.25">
      <c r="A5691" t="s">
        <v>7</v>
      </c>
      <c r="B5691">
        <v>2004</v>
      </c>
      <c r="C5691" t="s">
        <v>67</v>
      </c>
      <c r="D5691" t="s">
        <v>60</v>
      </c>
      <c r="E5691" t="s">
        <v>42</v>
      </c>
      <c r="F5691">
        <v>295</v>
      </c>
    </row>
    <row r="5692" spans="1:6" x14ac:dyDescent="0.25">
      <c r="A5692" t="s">
        <v>7</v>
      </c>
      <c r="B5692">
        <v>2004</v>
      </c>
      <c r="C5692" t="s">
        <v>67</v>
      </c>
      <c r="D5692" t="s">
        <v>60</v>
      </c>
      <c r="E5692" t="s">
        <v>43</v>
      </c>
      <c r="F5692">
        <v>5545</v>
      </c>
    </row>
    <row r="5693" spans="1:6" x14ac:dyDescent="0.25">
      <c r="A5693" t="s">
        <v>7</v>
      </c>
      <c r="B5693">
        <v>2004</v>
      </c>
      <c r="C5693" t="s">
        <v>67</v>
      </c>
      <c r="D5693" t="s">
        <v>60</v>
      </c>
      <c r="E5693" t="s">
        <v>44</v>
      </c>
      <c r="F5693">
        <v>298</v>
      </c>
    </row>
    <row r="5694" spans="1:6" x14ac:dyDescent="0.25">
      <c r="A5694" t="s">
        <v>7</v>
      </c>
      <c r="B5694">
        <v>2004</v>
      </c>
      <c r="C5694" t="s">
        <v>67</v>
      </c>
      <c r="D5694" t="s">
        <v>60</v>
      </c>
      <c r="E5694" t="s">
        <v>45</v>
      </c>
      <c r="F5694">
        <v>1222</v>
      </c>
    </row>
    <row r="5695" spans="1:6" x14ac:dyDescent="0.25">
      <c r="A5695" t="s">
        <v>7</v>
      </c>
      <c r="B5695">
        <v>2004</v>
      </c>
      <c r="C5695" t="s">
        <v>67</v>
      </c>
      <c r="D5695" t="s">
        <v>60</v>
      </c>
      <c r="E5695" t="s">
        <v>46</v>
      </c>
      <c r="F5695">
        <v>48</v>
      </c>
    </row>
    <row r="5696" spans="1:6" x14ac:dyDescent="0.25">
      <c r="A5696" t="s">
        <v>7</v>
      </c>
      <c r="B5696">
        <v>2004</v>
      </c>
      <c r="C5696" t="s">
        <v>67</v>
      </c>
      <c r="D5696" t="s">
        <v>60</v>
      </c>
      <c r="E5696" t="s">
        <v>47</v>
      </c>
      <c r="F5696">
        <v>3881</v>
      </c>
    </row>
    <row r="5697" spans="1:6" x14ac:dyDescent="0.25">
      <c r="A5697" t="s">
        <v>7</v>
      </c>
      <c r="B5697">
        <v>2004</v>
      </c>
      <c r="C5697" t="s">
        <v>67</v>
      </c>
      <c r="D5697" t="s">
        <v>60</v>
      </c>
      <c r="E5697" t="s">
        <v>48</v>
      </c>
      <c r="F5697">
        <v>4515</v>
      </c>
    </row>
    <row r="5698" spans="1:6" x14ac:dyDescent="0.25">
      <c r="A5698" t="s">
        <v>7</v>
      </c>
      <c r="B5698">
        <v>2004</v>
      </c>
      <c r="C5698" t="s">
        <v>67</v>
      </c>
      <c r="D5698" t="s">
        <v>60</v>
      </c>
      <c r="E5698" t="s">
        <v>49</v>
      </c>
      <c r="F5698">
        <v>57</v>
      </c>
    </row>
    <row r="5699" spans="1:6" x14ac:dyDescent="0.25">
      <c r="A5699" t="s">
        <v>7</v>
      </c>
      <c r="B5699">
        <v>2004</v>
      </c>
      <c r="C5699" t="s">
        <v>67</v>
      </c>
      <c r="D5699" t="s">
        <v>60</v>
      </c>
      <c r="E5699" t="s">
        <v>61</v>
      </c>
      <c r="F5699">
        <v>21</v>
      </c>
    </row>
    <row r="5700" spans="1:6" x14ac:dyDescent="0.25">
      <c r="A5700" t="s">
        <v>7</v>
      </c>
      <c r="B5700">
        <v>2004</v>
      </c>
      <c r="C5700" t="s">
        <v>67</v>
      </c>
      <c r="D5700" t="s">
        <v>60</v>
      </c>
      <c r="E5700" t="s">
        <v>50</v>
      </c>
      <c r="F5700">
        <v>3217</v>
      </c>
    </row>
    <row r="5701" spans="1:6" x14ac:dyDescent="0.25">
      <c r="A5701" t="s">
        <v>7</v>
      </c>
      <c r="B5701">
        <v>2004</v>
      </c>
      <c r="C5701" t="s">
        <v>67</v>
      </c>
      <c r="D5701" t="s">
        <v>60</v>
      </c>
      <c r="E5701" t="s">
        <v>51</v>
      </c>
      <c r="F5701">
        <v>964</v>
      </c>
    </row>
    <row r="5702" spans="1:6" x14ac:dyDescent="0.25">
      <c r="A5702" t="s">
        <v>7</v>
      </c>
      <c r="B5702">
        <v>2004</v>
      </c>
      <c r="C5702" t="s">
        <v>67</v>
      </c>
      <c r="D5702" t="s">
        <v>60</v>
      </c>
      <c r="E5702" t="s">
        <v>52</v>
      </c>
      <c r="F5702">
        <v>207</v>
      </c>
    </row>
    <row r="5703" spans="1:6" x14ac:dyDescent="0.25">
      <c r="A5703" t="s">
        <v>7</v>
      </c>
      <c r="B5703">
        <v>2004</v>
      </c>
      <c r="C5703" t="s">
        <v>67</v>
      </c>
      <c r="D5703" t="s">
        <v>60</v>
      </c>
      <c r="E5703" t="s">
        <v>53</v>
      </c>
      <c r="F5703">
        <v>2359</v>
      </c>
    </row>
    <row r="5704" spans="1:6" x14ac:dyDescent="0.25">
      <c r="A5704" t="s">
        <v>7</v>
      </c>
      <c r="B5704">
        <v>2004</v>
      </c>
      <c r="C5704" t="s">
        <v>67</v>
      </c>
      <c r="D5704" t="s">
        <v>60</v>
      </c>
      <c r="E5704" t="s">
        <v>54</v>
      </c>
      <c r="F5704">
        <v>35</v>
      </c>
    </row>
    <row r="5705" spans="1:6" x14ac:dyDescent="0.25">
      <c r="A5705" t="s">
        <v>7</v>
      </c>
      <c r="B5705">
        <v>2004</v>
      </c>
      <c r="C5705" t="s">
        <v>67</v>
      </c>
      <c r="D5705" t="s">
        <v>60</v>
      </c>
      <c r="E5705" t="s">
        <v>6</v>
      </c>
      <c r="F5705">
        <v>84872</v>
      </c>
    </row>
    <row r="5706" spans="1:6" x14ac:dyDescent="0.25">
      <c r="A5706" t="s">
        <v>7</v>
      </c>
      <c r="B5706">
        <v>2004</v>
      </c>
      <c r="C5706" t="s">
        <v>67</v>
      </c>
      <c r="D5706" t="s">
        <v>62</v>
      </c>
      <c r="E5706" t="s">
        <v>56</v>
      </c>
      <c r="F5706">
        <v>18</v>
      </c>
    </row>
    <row r="5707" spans="1:6" x14ac:dyDescent="0.25">
      <c r="A5707" t="s">
        <v>7</v>
      </c>
      <c r="B5707">
        <v>2004</v>
      </c>
      <c r="C5707" t="s">
        <v>67</v>
      </c>
      <c r="D5707" t="s">
        <v>62</v>
      </c>
      <c r="E5707" t="s">
        <v>10</v>
      </c>
      <c r="F5707">
        <v>59</v>
      </c>
    </row>
    <row r="5708" spans="1:6" x14ac:dyDescent="0.25">
      <c r="A5708" t="s">
        <v>7</v>
      </c>
      <c r="B5708">
        <v>2004</v>
      </c>
      <c r="C5708" t="s">
        <v>67</v>
      </c>
      <c r="D5708" t="s">
        <v>62</v>
      </c>
      <c r="E5708" t="s">
        <v>11</v>
      </c>
      <c r="F5708">
        <v>1475</v>
      </c>
    </row>
    <row r="5709" spans="1:6" x14ac:dyDescent="0.25">
      <c r="A5709" t="s">
        <v>7</v>
      </c>
      <c r="B5709">
        <v>2004</v>
      </c>
      <c r="C5709" t="s">
        <v>67</v>
      </c>
      <c r="D5709" t="s">
        <v>62</v>
      </c>
      <c r="E5709" t="s">
        <v>12</v>
      </c>
      <c r="F5709">
        <v>78</v>
      </c>
    </row>
    <row r="5710" spans="1:6" x14ac:dyDescent="0.25">
      <c r="A5710" t="s">
        <v>7</v>
      </c>
      <c r="B5710">
        <v>2004</v>
      </c>
      <c r="C5710" t="s">
        <v>67</v>
      </c>
      <c r="D5710" t="s">
        <v>62</v>
      </c>
      <c r="E5710" t="s">
        <v>13</v>
      </c>
      <c r="F5710">
        <v>9856</v>
      </c>
    </row>
    <row r="5711" spans="1:6" x14ac:dyDescent="0.25">
      <c r="A5711" t="s">
        <v>7</v>
      </c>
      <c r="B5711">
        <v>2004</v>
      </c>
      <c r="C5711" t="s">
        <v>67</v>
      </c>
      <c r="D5711" t="s">
        <v>62</v>
      </c>
      <c r="E5711" t="s">
        <v>14</v>
      </c>
      <c r="F5711">
        <v>841</v>
      </c>
    </row>
    <row r="5712" spans="1:6" x14ac:dyDescent="0.25">
      <c r="A5712" t="s">
        <v>7</v>
      </c>
      <c r="B5712">
        <v>2004</v>
      </c>
      <c r="C5712" t="s">
        <v>67</v>
      </c>
      <c r="D5712" t="s">
        <v>62</v>
      </c>
      <c r="E5712" t="s">
        <v>15</v>
      </c>
      <c r="F5712">
        <v>297</v>
      </c>
    </row>
    <row r="5713" spans="1:6" x14ac:dyDescent="0.25">
      <c r="A5713" t="s">
        <v>7</v>
      </c>
      <c r="B5713">
        <v>2004</v>
      </c>
      <c r="C5713" t="s">
        <v>67</v>
      </c>
      <c r="D5713" t="s">
        <v>62</v>
      </c>
      <c r="E5713" t="s">
        <v>66</v>
      </c>
      <c r="F5713">
        <v>51</v>
      </c>
    </row>
    <row r="5714" spans="1:6" x14ac:dyDescent="0.25">
      <c r="A5714" t="s">
        <v>7</v>
      </c>
      <c r="B5714">
        <v>2004</v>
      </c>
      <c r="C5714" t="s">
        <v>67</v>
      </c>
      <c r="D5714" t="s">
        <v>62</v>
      </c>
      <c r="E5714" t="s">
        <v>57</v>
      </c>
      <c r="F5714">
        <v>6</v>
      </c>
    </row>
    <row r="5715" spans="1:6" x14ac:dyDescent="0.25">
      <c r="A5715" t="s">
        <v>7</v>
      </c>
      <c r="B5715">
        <v>2004</v>
      </c>
      <c r="C5715" t="s">
        <v>67</v>
      </c>
      <c r="D5715" t="s">
        <v>62</v>
      </c>
      <c r="E5715" t="s">
        <v>16</v>
      </c>
      <c r="F5715">
        <v>1088</v>
      </c>
    </row>
    <row r="5716" spans="1:6" x14ac:dyDescent="0.25">
      <c r="A5716" t="s">
        <v>7</v>
      </c>
      <c r="B5716">
        <v>2004</v>
      </c>
      <c r="C5716" t="s">
        <v>67</v>
      </c>
      <c r="D5716" t="s">
        <v>62</v>
      </c>
      <c r="E5716" t="s">
        <v>17</v>
      </c>
      <c r="F5716">
        <v>143</v>
      </c>
    </row>
    <row r="5717" spans="1:6" x14ac:dyDescent="0.25">
      <c r="A5717" t="s">
        <v>7</v>
      </c>
      <c r="B5717">
        <v>2004</v>
      </c>
      <c r="C5717" t="s">
        <v>67</v>
      </c>
      <c r="D5717" t="s">
        <v>62</v>
      </c>
      <c r="E5717" t="s">
        <v>18</v>
      </c>
      <c r="F5717">
        <v>47</v>
      </c>
    </row>
    <row r="5718" spans="1:6" x14ac:dyDescent="0.25">
      <c r="A5718" t="s">
        <v>7</v>
      </c>
      <c r="B5718">
        <v>2004</v>
      </c>
      <c r="C5718" t="s">
        <v>67</v>
      </c>
      <c r="D5718" t="s">
        <v>62</v>
      </c>
      <c r="E5718" t="s">
        <v>19</v>
      </c>
      <c r="F5718">
        <v>79</v>
      </c>
    </row>
    <row r="5719" spans="1:6" x14ac:dyDescent="0.25">
      <c r="A5719" t="s">
        <v>7</v>
      </c>
      <c r="B5719">
        <v>2004</v>
      </c>
      <c r="C5719" t="s">
        <v>67</v>
      </c>
      <c r="D5719" t="s">
        <v>62</v>
      </c>
      <c r="E5719" t="s">
        <v>20</v>
      </c>
      <c r="F5719">
        <v>878</v>
      </c>
    </row>
    <row r="5720" spans="1:6" x14ac:dyDescent="0.25">
      <c r="A5720" t="s">
        <v>7</v>
      </c>
      <c r="B5720">
        <v>2004</v>
      </c>
      <c r="C5720" t="s">
        <v>67</v>
      </c>
      <c r="D5720" t="s">
        <v>62</v>
      </c>
      <c r="E5720" t="s">
        <v>58</v>
      </c>
      <c r="F5720">
        <v>218</v>
      </c>
    </row>
    <row r="5721" spans="1:6" x14ac:dyDescent="0.25">
      <c r="A5721" t="s">
        <v>7</v>
      </c>
      <c r="B5721">
        <v>2004</v>
      </c>
      <c r="C5721" t="s">
        <v>67</v>
      </c>
      <c r="D5721" t="s">
        <v>62</v>
      </c>
      <c r="E5721" t="s">
        <v>21</v>
      </c>
      <c r="F5721">
        <v>141</v>
      </c>
    </row>
    <row r="5722" spans="1:6" x14ac:dyDescent="0.25">
      <c r="A5722" t="s">
        <v>7</v>
      </c>
      <c r="B5722">
        <v>2004</v>
      </c>
      <c r="C5722" t="s">
        <v>67</v>
      </c>
      <c r="D5722" t="s">
        <v>62</v>
      </c>
      <c r="E5722" t="s">
        <v>22</v>
      </c>
      <c r="F5722">
        <v>123</v>
      </c>
    </row>
    <row r="5723" spans="1:6" x14ac:dyDescent="0.25">
      <c r="A5723" t="s">
        <v>7</v>
      </c>
      <c r="B5723">
        <v>2004</v>
      </c>
      <c r="C5723" t="s">
        <v>67</v>
      </c>
      <c r="D5723" t="s">
        <v>62</v>
      </c>
      <c r="E5723" t="s">
        <v>23</v>
      </c>
      <c r="F5723">
        <v>55</v>
      </c>
    </row>
    <row r="5724" spans="1:6" x14ac:dyDescent="0.25">
      <c r="A5724" t="s">
        <v>7</v>
      </c>
      <c r="B5724">
        <v>2004</v>
      </c>
      <c r="C5724" t="s">
        <v>67</v>
      </c>
      <c r="D5724" t="s">
        <v>62</v>
      </c>
      <c r="E5724" t="s">
        <v>25</v>
      </c>
      <c r="F5724">
        <v>7</v>
      </c>
    </row>
    <row r="5725" spans="1:6" x14ac:dyDescent="0.25">
      <c r="A5725" t="s">
        <v>7</v>
      </c>
      <c r="B5725">
        <v>2004</v>
      </c>
      <c r="C5725" t="s">
        <v>67</v>
      </c>
      <c r="D5725" t="s">
        <v>62</v>
      </c>
      <c r="E5725" t="s">
        <v>26</v>
      </c>
      <c r="F5725">
        <v>59</v>
      </c>
    </row>
    <row r="5726" spans="1:6" x14ac:dyDescent="0.25">
      <c r="A5726" t="s">
        <v>7</v>
      </c>
      <c r="B5726">
        <v>2004</v>
      </c>
      <c r="C5726" t="s">
        <v>67</v>
      </c>
      <c r="D5726" t="s">
        <v>62</v>
      </c>
      <c r="E5726" t="s">
        <v>27</v>
      </c>
      <c r="F5726">
        <v>607</v>
      </c>
    </row>
    <row r="5727" spans="1:6" x14ac:dyDescent="0.25">
      <c r="A5727" t="s">
        <v>7</v>
      </c>
      <c r="B5727">
        <v>2004</v>
      </c>
      <c r="C5727" t="s">
        <v>67</v>
      </c>
      <c r="D5727" t="s">
        <v>62</v>
      </c>
      <c r="E5727" t="s">
        <v>59</v>
      </c>
      <c r="F5727">
        <v>191</v>
      </c>
    </row>
    <row r="5728" spans="1:6" x14ac:dyDescent="0.25">
      <c r="A5728" t="s">
        <v>7</v>
      </c>
      <c r="B5728">
        <v>2004</v>
      </c>
      <c r="C5728" t="s">
        <v>67</v>
      </c>
      <c r="D5728" t="s">
        <v>62</v>
      </c>
      <c r="E5728" t="s">
        <v>28</v>
      </c>
      <c r="F5728">
        <v>249</v>
      </c>
    </row>
    <row r="5729" spans="1:6" x14ac:dyDescent="0.25">
      <c r="A5729" t="s">
        <v>7</v>
      </c>
      <c r="B5729">
        <v>2004</v>
      </c>
      <c r="C5729" t="s">
        <v>67</v>
      </c>
      <c r="D5729" t="s">
        <v>62</v>
      </c>
      <c r="E5729" t="s">
        <v>29</v>
      </c>
      <c r="F5729">
        <v>10</v>
      </c>
    </row>
    <row r="5730" spans="1:6" x14ac:dyDescent="0.25">
      <c r="A5730" t="s">
        <v>7</v>
      </c>
      <c r="B5730">
        <v>2004</v>
      </c>
      <c r="C5730" t="s">
        <v>67</v>
      </c>
      <c r="D5730" t="s">
        <v>62</v>
      </c>
      <c r="E5730" t="s">
        <v>30</v>
      </c>
      <c r="F5730">
        <v>110</v>
      </c>
    </row>
    <row r="5731" spans="1:6" x14ac:dyDescent="0.25">
      <c r="A5731" t="s">
        <v>7</v>
      </c>
      <c r="B5731">
        <v>2004</v>
      </c>
      <c r="C5731" t="s">
        <v>67</v>
      </c>
      <c r="D5731" t="s">
        <v>62</v>
      </c>
      <c r="E5731" t="s">
        <v>31</v>
      </c>
      <c r="F5731">
        <v>10</v>
      </c>
    </row>
    <row r="5732" spans="1:6" x14ac:dyDescent="0.25">
      <c r="A5732" t="s">
        <v>7</v>
      </c>
      <c r="B5732">
        <v>2004</v>
      </c>
      <c r="C5732" t="s">
        <v>67</v>
      </c>
      <c r="D5732" t="s">
        <v>62</v>
      </c>
      <c r="E5732" t="s">
        <v>32</v>
      </c>
      <c r="F5732">
        <v>158</v>
      </c>
    </row>
    <row r="5733" spans="1:6" x14ac:dyDescent="0.25">
      <c r="A5733" t="s">
        <v>7</v>
      </c>
      <c r="B5733">
        <v>2004</v>
      </c>
      <c r="C5733" t="s">
        <v>67</v>
      </c>
      <c r="D5733" t="s">
        <v>62</v>
      </c>
      <c r="E5733" t="s">
        <v>33</v>
      </c>
      <c r="F5733">
        <v>359</v>
      </c>
    </row>
    <row r="5734" spans="1:6" x14ac:dyDescent="0.25">
      <c r="A5734" t="s">
        <v>7</v>
      </c>
      <c r="B5734">
        <v>2004</v>
      </c>
      <c r="C5734" t="s">
        <v>67</v>
      </c>
      <c r="D5734" t="s">
        <v>62</v>
      </c>
      <c r="E5734" t="s">
        <v>34</v>
      </c>
      <c r="F5734">
        <v>24</v>
      </c>
    </row>
    <row r="5735" spans="1:6" x14ac:dyDescent="0.25">
      <c r="A5735" t="s">
        <v>7</v>
      </c>
      <c r="B5735">
        <v>2004</v>
      </c>
      <c r="C5735" t="s">
        <v>67</v>
      </c>
      <c r="D5735" t="s">
        <v>62</v>
      </c>
      <c r="E5735" t="s">
        <v>35</v>
      </c>
      <c r="F5735">
        <v>341</v>
      </c>
    </row>
    <row r="5736" spans="1:6" x14ac:dyDescent="0.25">
      <c r="A5736" t="s">
        <v>7</v>
      </c>
      <c r="B5736">
        <v>2004</v>
      </c>
      <c r="C5736" t="s">
        <v>67</v>
      </c>
      <c r="D5736" t="s">
        <v>62</v>
      </c>
      <c r="E5736" t="s">
        <v>36</v>
      </c>
      <c r="F5736">
        <v>1096</v>
      </c>
    </row>
    <row r="5737" spans="1:6" x14ac:dyDescent="0.25">
      <c r="A5737" t="s">
        <v>7</v>
      </c>
      <c r="B5737">
        <v>2004</v>
      </c>
      <c r="C5737" t="s">
        <v>67</v>
      </c>
      <c r="D5737" t="s">
        <v>62</v>
      </c>
      <c r="E5737" t="s">
        <v>37</v>
      </c>
      <c r="F5737">
        <v>1502</v>
      </c>
    </row>
    <row r="5738" spans="1:6" x14ac:dyDescent="0.25">
      <c r="A5738" t="s">
        <v>7</v>
      </c>
      <c r="B5738">
        <v>2004</v>
      </c>
      <c r="C5738" t="s">
        <v>67</v>
      </c>
      <c r="D5738" t="s">
        <v>62</v>
      </c>
      <c r="E5738" t="s">
        <v>38</v>
      </c>
      <c r="F5738">
        <v>399</v>
      </c>
    </row>
    <row r="5739" spans="1:6" x14ac:dyDescent="0.25">
      <c r="A5739" t="s">
        <v>7</v>
      </c>
      <c r="B5739">
        <v>2004</v>
      </c>
      <c r="C5739" t="s">
        <v>67</v>
      </c>
      <c r="D5739" t="s">
        <v>62</v>
      </c>
      <c r="E5739" t="s">
        <v>39</v>
      </c>
      <c r="F5739">
        <v>19</v>
      </c>
    </row>
    <row r="5740" spans="1:6" x14ac:dyDescent="0.25">
      <c r="A5740" t="s">
        <v>7</v>
      </c>
      <c r="B5740">
        <v>2004</v>
      </c>
      <c r="C5740" t="s">
        <v>67</v>
      </c>
      <c r="D5740" t="s">
        <v>62</v>
      </c>
      <c r="E5740" t="s">
        <v>40</v>
      </c>
      <c r="F5740">
        <v>209</v>
      </c>
    </row>
    <row r="5741" spans="1:6" x14ac:dyDescent="0.25">
      <c r="A5741" t="s">
        <v>7</v>
      </c>
      <c r="B5741">
        <v>2004</v>
      </c>
      <c r="C5741" t="s">
        <v>67</v>
      </c>
      <c r="D5741" t="s">
        <v>62</v>
      </c>
      <c r="E5741" t="s">
        <v>41</v>
      </c>
      <c r="F5741">
        <v>193</v>
      </c>
    </row>
    <row r="5742" spans="1:6" x14ac:dyDescent="0.25">
      <c r="A5742" t="s">
        <v>7</v>
      </c>
      <c r="B5742">
        <v>2004</v>
      </c>
      <c r="C5742" t="s">
        <v>67</v>
      </c>
      <c r="D5742" t="s">
        <v>62</v>
      </c>
      <c r="E5742" t="s">
        <v>42</v>
      </c>
      <c r="F5742">
        <v>533</v>
      </c>
    </row>
    <row r="5743" spans="1:6" x14ac:dyDescent="0.25">
      <c r="A5743" t="s">
        <v>7</v>
      </c>
      <c r="B5743">
        <v>2004</v>
      </c>
      <c r="C5743" t="s">
        <v>67</v>
      </c>
      <c r="D5743" t="s">
        <v>62</v>
      </c>
      <c r="E5743" t="s">
        <v>43</v>
      </c>
      <c r="F5743">
        <v>756</v>
      </c>
    </row>
    <row r="5744" spans="1:6" x14ac:dyDescent="0.25">
      <c r="A5744" t="s">
        <v>7</v>
      </c>
      <c r="B5744">
        <v>2004</v>
      </c>
      <c r="C5744" t="s">
        <v>67</v>
      </c>
      <c r="D5744" t="s">
        <v>62</v>
      </c>
      <c r="E5744" t="s">
        <v>44</v>
      </c>
      <c r="F5744">
        <v>253</v>
      </c>
    </row>
    <row r="5745" spans="1:6" x14ac:dyDescent="0.25">
      <c r="A5745" t="s">
        <v>7</v>
      </c>
      <c r="B5745">
        <v>2004</v>
      </c>
      <c r="C5745" t="s">
        <v>67</v>
      </c>
      <c r="D5745" t="s">
        <v>62</v>
      </c>
      <c r="E5745" t="s">
        <v>45</v>
      </c>
      <c r="F5745">
        <v>49</v>
      </c>
    </row>
    <row r="5746" spans="1:6" x14ac:dyDescent="0.25">
      <c r="A5746" t="s">
        <v>7</v>
      </c>
      <c r="B5746">
        <v>2004</v>
      </c>
      <c r="C5746" t="s">
        <v>67</v>
      </c>
      <c r="D5746" t="s">
        <v>62</v>
      </c>
      <c r="E5746" t="s">
        <v>46</v>
      </c>
      <c r="F5746">
        <v>25</v>
      </c>
    </row>
    <row r="5747" spans="1:6" x14ac:dyDescent="0.25">
      <c r="A5747" t="s">
        <v>7</v>
      </c>
      <c r="B5747">
        <v>2004</v>
      </c>
      <c r="C5747" t="s">
        <v>67</v>
      </c>
      <c r="D5747" t="s">
        <v>62</v>
      </c>
      <c r="E5747" t="s">
        <v>47</v>
      </c>
      <c r="F5747">
        <v>210</v>
      </c>
    </row>
    <row r="5748" spans="1:6" x14ac:dyDescent="0.25">
      <c r="A5748" t="s">
        <v>7</v>
      </c>
      <c r="B5748">
        <v>2004</v>
      </c>
      <c r="C5748" t="s">
        <v>67</v>
      </c>
      <c r="D5748" t="s">
        <v>62</v>
      </c>
      <c r="E5748" t="s">
        <v>48</v>
      </c>
      <c r="F5748">
        <v>4426</v>
      </c>
    </row>
    <row r="5749" spans="1:6" x14ac:dyDescent="0.25">
      <c r="A5749" t="s">
        <v>7</v>
      </c>
      <c r="B5749">
        <v>2004</v>
      </c>
      <c r="C5749" t="s">
        <v>67</v>
      </c>
      <c r="D5749" t="s">
        <v>62</v>
      </c>
      <c r="E5749" t="s">
        <v>49</v>
      </c>
      <c r="F5749">
        <v>286</v>
      </c>
    </row>
    <row r="5750" spans="1:6" x14ac:dyDescent="0.25">
      <c r="A5750" t="s">
        <v>7</v>
      </c>
      <c r="B5750">
        <v>2004</v>
      </c>
      <c r="C5750" t="s">
        <v>67</v>
      </c>
      <c r="D5750" t="s">
        <v>62</v>
      </c>
      <c r="E5750" t="s">
        <v>61</v>
      </c>
      <c r="F5750">
        <v>8</v>
      </c>
    </row>
    <row r="5751" spans="1:6" x14ac:dyDescent="0.25">
      <c r="A5751" t="s">
        <v>7</v>
      </c>
      <c r="B5751">
        <v>2004</v>
      </c>
      <c r="C5751" t="s">
        <v>67</v>
      </c>
      <c r="D5751" t="s">
        <v>62</v>
      </c>
      <c r="E5751" t="s">
        <v>50</v>
      </c>
      <c r="F5751">
        <v>254</v>
      </c>
    </row>
    <row r="5752" spans="1:6" x14ac:dyDescent="0.25">
      <c r="A5752" t="s">
        <v>7</v>
      </c>
      <c r="B5752">
        <v>2004</v>
      </c>
      <c r="C5752" t="s">
        <v>67</v>
      </c>
      <c r="D5752" t="s">
        <v>62</v>
      </c>
      <c r="E5752" t="s">
        <v>51</v>
      </c>
      <c r="F5752">
        <v>692</v>
      </c>
    </row>
    <row r="5753" spans="1:6" x14ac:dyDescent="0.25">
      <c r="A5753" t="s">
        <v>7</v>
      </c>
      <c r="B5753">
        <v>2004</v>
      </c>
      <c r="C5753" t="s">
        <v>67</v>
      </c>
      <c r="D5753" t="s">
        <v>62</v>
      </c>
      <c r="E5753" t="s">
        <v>52</v>
      </c>
      <c r="F5753">
        <v>8</v>
      </c>
    </row>
    <row r="5754" spans="1:6" x14ac:dyDescent="0.25">
      <c r="A5754" t="s">
        <v>7</v>
      </c>
      <c r="B5754">
        <v>2004</v>
      </c>
      <c r="C5754" t="s">
        <v>67</v>
      </c>
      <c r="D5754" t="s">
        <v>62</v>
      </c>
      <c r="E5754" t="s">
        <v>53</v>
      </c>
      <c r="F5754">
        <v>338</v>
      </c>
    </row>
    <row r="5755" spans="1:6" x14ac:dyDescent="0.25">
      <c r="A5755" t="s">
        <v>7</v>
      </c>
      <c r="B5755">
        <v>2004</v>
      </c>
      <c r="C5755" t="s">
        <v>67</v>
      </c>
      <c r="D5755" t="s">
        <v>62</v>
      </c>
      <c r="E5755" t="s">
        <v>54</v>
      </c>
      <c r="F5755">
        <v>34</v>
      </c>
    </row>
    <row r="5756" spans="1:6" x14ac:dyDescent="0.25">
      <c r="A5756" t="s">
        <v>7</v>
      </c>
      <c r="B5756">
        <v>2004</v>
      </c>
      <c r="C5756" t="s">
        <v>67</v>
      </c>
      <c r="D5756" t="s">
        <v>62</v>
      </c>
      <c r="E5756" t="s">
        <v>63</v>
      </c>
      <c r="F5756">
        <v>348</v>
      </c>
    </row>
    <row r="5757" spans="1:6" x14ac:dyDescent="0.25">
      <c r="A5757" t="s">
        <v>7</v>
      </c>
      <c r="B5757">
        <v>2004</v>
      </c>
      <c r="C5757" t="s">
        <v>67</v>
      </c>
      <c r="D5757" t="s">
        <v>62</v>
      </c>
      <c r="E5757" t="s">
        <v>6</v>
      </c>
      <c r="F5757">
        <v>29216</v>
      </c>
    </row>
    <row r="5758" spans="1:6" x14ac:dyDescent="0.25">
      <c r="A5758" t="s">
        <v>7</v>
      </c>
      <c r="B5758">
        <v>2004</v>
      </c>
      <c r="C5758" t="s">
        <v>67</v>
      </c>
      <c r="D5758" t="s">
        <v>64</v>
      </c>
      <c r="E5758" t="s">
        <v>56</v>
      </c>
      <c r="F5758">
        <v>125</v>
      </c>
    </row>
    <row r="5759" spans="1:6" x14ac:dyDescent="0.25">
      <c r="A5759" t="s">
        <v>7</v>
      </c>
      <c r="B5759">
        <v>2004</v>
      </c>
      <c r="C5759" t="s">
        <v>67</v>
      </c>
      <c r="D5759" t="s">
        <v>64</v>
      </c>
      <c r="E5759" t="s">
        <v>10</v>
      </c>
      <c r="F5759">
        <v>487</v>
      </c>
    </row>
    <row r="5760" spans="1:6" x14ac:dyDescent="0.25">
      <c r="A5760" t="s">
        <v>7</v>
      </c>
      <c r="B5760">
        <v>2004</v>
      </c>
      <c r="C5760" t="s">
        <v>67</v>
      </c>
      <c r="D5760" t="s">
        <v>64</v>
      </c>
      <c r="E5760" t="s">
        <v>11</v>
      </c>
      <c r="F5760">
        <v>961</v>
      </c>
    </row>
    <row r="5761" spans="1:6" x14ac:dyDescent="0.25">
      <c r="A5761" t="s">
        <v>7</v>
      </c>
      <c r="B5761">
        <v>2004</v>
      </c>
      <c r="C5761" t="s">
        <v>67</v>
      </c>
      <c r="D5761" t="s">
        <v>64</v>
      </c>
      <c r="E5761" t="s">
        <v>12</v>
      </c>
      <c r="F5761">
        <v>406</v>
      </c>
    </row>
    <row r="5762" spans="1:6" x14ac:dyDescent="0.25">
      <c r="A5762" t="s">
        <v>7</v>
      </c>
      <c r="B5762">
        <v>2004</v>
      </c>
      <c r="C5762" t="s">
        <v>67</v>
      </c>
      <c r="D5762" t="s">
        <v>64</v>
      </c>
      <c r="E5762" t="s">
        <v>13</v>
      </c>
      <c r="F5762">
        <v>5044</v>
      </c>
    </row>
    <row r="5763" spans="1:6" x14ac:dyDescent="0.25">
      <c r="A5763" t="s">
        <v>7</v>
      </c>
      <c r="B5763">
        <v>2004</v>
      </c>
      <c r="C5763" t="s">
        <v>67</v>
      </c>
      <c r="D5763" t="s">
        <v>64</v>
      </c>
      <c r="E5763" t="s">
        <v>14</v>
      </c>
      <c r="F5763">
        <v>666</v>
      </c>
    </row>
    <row r="5764" spans="1:6" x14ac:dyDescent="0.25">
      <c r="A5764" t="s">
        <v>7</v>
      </c>
      <c r="B5764">
        <v>2004</v>
      </c>
      <c r="C5764" t="s">
        <v>67</v>
      </c>
      <c r="D5764" t="s">
        <v>64</v>
      </c>
      <c r="E5764" t="s">
        <v>15</v>
      </c>
      <c r="F5764">
        <v>212</v>
      </c>
    </row>
    <row r="5765" spans="1:6" x14ac:dyDescent="0.25">
      <c r="A5765" t="s">
        <v>7</v>
      </c>
      <c r="B5765">
        <v>2004</v>
      </c>
      <c r="C5765" t="s">
        <v>67</v>
      </c>
      <c r="D5765" t="s">
        <v>64</v>
      </c>
      <c r="E5765" t="s">
        <v>66</v>
      </c>
      <c r="F5765">
        <v>156</v>
      </c>
    </row>
    <row r="5766" spans="1:6" x14ac:dyDescent="0.25">
      <c r="A5766" t="s">
        <v>7</v>
      </c>
      <c r="B5766">
        <v>2004</v>
      </c>
      <c r="C5766" t="s">
        <v>67</v>
      </c>
      <c r="D5766" t="s">
        <v>64</v>
      </c>
      <c r="E5766" t="s">
        <v>57</v>
      </c>
      <c r="F5766">
        <v>16</v>
      </c>
    </row>
    <row r="5767" spans="1:6" x14ac:dyDescent="0.25">
      <c r="A5767" t="s">
        <v>7</v>
      </c>
      <c r="B5767">
        <v>2004</v>
      </c>
      <c r="C5767" t="s">
        <v>67</v>
      </c>
      <c r="D5767" t="s">
        <v>64</v>
      </c>
      <c r="E5767" t="s">
        <v>16</v>
      </c>
      <c r="F5767">
        <v>1974</v>
      </c>
    </row>
    <row r="5768" spans="1:6" x14ac:dyDescent="0.25">
      <c r="A5768" t="s">
        <v>7</v>
      </c>
      <c r="B5768">
        <v>2004</v>
      </c>
      <c r="C5768" t="s">
        <v>67</v>
      </c>
      <c r="D5768" t="s">
        <v>64</v>
      </c>
      <c r="E5768" t="s">
        <v>17</v>
      </c>
      <c r="F5768">
        <v>494</v>
      </c>
    </row>
    <row r="5769" spans="1:6" x14ac:dyDescent="0.25">
      <c r="A5769" t="s">
        <v>7</v>
      </c>
      <c r="B5769">
        <v>2004</v>
      </c>
      <c r="C5769" t="s">
        <v>67</v>
      </c>
      <c r="D5769" t="s">
        <v>64</v>
      </c>
      <c r="E5769" t="s">
        <v>18</v>
      </c>
      <c r="F5769">
        <v>194</v>
      </c>
    </row>
    <row r="5770" spans="1:6" x14ac:dyDescent="0.25">
      <c r="A5770" t="s">
        <v>7</v>
      </c>
      <c r="B5770">
        <v>2004</v>
      </c>
      <c r="C5770" t="s">
        <v>67</v>
      </c>
      <c r="D5770" t="s">
        <v>64</v>
      </c>
      <c r="E5770" t="s">
        <v>19</v>
      </c>
      <c r="F5770">
        <v>314</v>
      </c>
    </row>
    <row r="5771" spans="1:6" x14ac:dyDescent="0.25">
      <c r="A5771" t="s">
        <v>7</v>
      </c>
      <c r="B5771">
        <v>2004</v>
      </c>
      <c r="C5771" t="s">
        <v>67</v>
      </c>
      <c r="D5771" t="s">
        <v>64</v>
      </c>
      <c r="E5771" t="s">
        <v>20</v>
      </c>
      <c r="F5771">
        <v>1776</v>
      </c>
    </row>
    <row r="5772" spans="1:6" x14ac:dyDescent="0.25">
      <c r="A5772" t="s">
        <v>7</v>
      </c>
      <c r="B5772">
        <v>2004</v>
      </c>
      <c r="C5772" t="s">
        <v>67</v>
      </c>
      <c r="D5772" t="s">
        <v>64</v>
      </c>
      <c r="E5772" t="s">
        <v>58</v>
      </c>
      <c r="F5772">
        <v>1101</v>
      </c>
    </row>
    <row r="5773" spans="1:6" x14ac:dyDescent="0.25">
      <c r="A5773" t="s">
        <v>7</v>
      </c>
      <c r="B5773">
        <v>2004</v>
      </c>
      <c r="C5773" t="s">
        <v>67</v>
      </c>
      <c r="D5773" t="s">
        <v>64</v>
      </c>
      <c r="E5773" t="s">
        <v>21</v>
      </c>
      <c r="F5773">
        <v>757</v>
      </c>
    </row>
    <row r="5774" spans="1:6" x14ac:dyDescent="0.25">
      <c r="A5774" t="s">
        <v>7</v>
      </c>
      <c r="B5774">
        <v>2004</v>
      </c>
      <c r="C5774" t="s">
        <v>67</v>
      </c>
      <c r="D5774" t="s">
        <v>64</v>
      </c>
      <c r="E5774" t="s">
        <v>22</v>
      </c>
      <c r="F5774">
        <v>425</v>
      </c>
    </row>
    <row r="5775" spans="1:6" x14ac:dyDescent="0.25">
      <c r="A5775" t="s">
        <v>7</v>
      </c>
      <c r="B5775">
        <v>2004</v>
      </c>
      <c r="C5775" t="s">
        <v>67</v>
      </c>
      <c r="D5775" t="s">
        <v>64</v>
      </c>
      <c r="E5775" t="s">
        <v>23</v>
      </c>
      <c r="F5775">
        <v>533</v>
      </c>
    </row>
    <row r="5776" spans="1:6" x14ac:dyDescent="0.25">
      <c r="A5776" t="s">
        <v>7</v>
      </c>
      <c r="B5776">
        <v>2004</v>
      </c>
      <c r="C5776" t="s">
        <v>67</v>
      </c>
      <c r="D5776" t="s">
        <v>64</v>
      </c>
      <c r="E5776" t="s">
        <v>24</v>
      </c>
      <c r="F5776">
        <v>459</v>
      </c>
    </row>
    <row r="5777" spans="1:6" x14ac:dyDescent="0.25">
      <c r="A5777" t="s">
        <v>7</v>
      </c>
      <c r="B5777">
        <v>2004</v>
      </c>
      <c r="C5777" t="s">
        <v>67</v>
      </c>
      <c r="D5777" t="s">
        <v>64</v>
      </c>
      <c r="E5777" t="s">
        <v>25</v>
      </c>
      <c r="F5777">
        <v>392</v>
      </c>
    </row>
    <row r="5778" spans="1:6" x14ac:dyDescent="0.25">
      <c r="A5778" t="s">
        <v>7</v>
      </c>
      <c r="B5778">
        <v>2004</v>
      </c>
      <c r="C5778" t="s">
        <v>67</v>
      </c>
      <c r="D5778" t="s">
        <v>64</v>
      </c>
      <c r="E5778" t="s">
        <v>26</v>
      </c>
      <c r="F5778">
        <v>428</v>
      </c>
    </row>
    <row r="5779" spans="1:6" x14ac:dyDescent="0.25">
      <c r="A5779" t="s">
        <v>7</v>
      </c>
      <c r="B5779">
        <v>2004</v>
      </c>
      <c r="C5779" t="s">
        <v>67</v>
      </c>
      <c r="D5779" t="s">
        <v>64</v>
      </c>
      <c r="E5779" t="s">
        <v>27</v>
      </c>
      <c r="F5779">
        <v>633</v>
      </c>
    </row>
    <row r="5780" spans="1:6" x14ac:dyDescent="0.25">
      <c r="A5780" t="s">
        <v>7</v>
      </c>
      <c r="B5780">
        <v>2004</v>
      </c>
      <c r="C5780" t="s">
        <v>67</v>
      </c>
      <c r="D5780" t="s">
        <v>64</v>
      </c>
      <c r="E5780" t="s">
        <v>59</v>
      </c>
      <c r="F5780">
        <v>1441</v>
      </c>
    </row>
    <row r="5781" spans="1:6" x14ac:dyDescent="0.25">
      <c r="A5781" t="s">
        <v>7</v>
      </c>
      <c r="B5781">
        <v>2004</v>
      </c>
      <c r="C5781" t="s">
        <v>67</v>
      </c>
      <c r="D5781" t="s">
        <v>64</v>
      </c>
      <c r="E5781" t="s">
        <v>28</v>
      </c>
      <c r="F5781">
        <v>1125</v>
      </c>
    </row>
    <row r="5782" spans="1:6" x14ac:dyDescent="0.25">
      <c r="A5782" t="s">
        <v>7</v>
      </c>
      <c r="B5782">
        <v>2004</v>
      </c>
      <c r="C5782" t="s">
        <v>67</v>
      </c>
      <c r="D5782" t="s">
        <v>64</v>
      </c>
      <c r="E5782" t="s">
        <v>29</v>
      </c>
      <c r="F5782">
        <v>450</v>
      </c>
    </row>
    <row r="5783" spans="1:6" x14ac:dyDescent="0.25">
      <c r="A5783" t="s">
        <v>7</v>
      </c>
      <c r="B5783">
        <v>2004</v>
      </c>
      <c r="C5783" t="s">
        <v>67</v>
      </c>
      <c r="D5783" t="s">
        <v>64</v>
      </c>
      <c r="E5783" t="s">
        <v>30</v>
      </c>
      <c r="F5783">
        <v>963</v>
      </c>
    </row>
    <row r="5784" spans="1:6" x14ac:dyDescent="0.25">
      <c r="A5784" t="s">
        <v>7</v>
      </c>
      <c r="B5784">
        <v>2004</v>
      </c>
      <c r="C5784" t="s">
        <v>67</v>
      </c>
      <c r="D5784" t="s">
        <v>64</v>
      </c>
      <c r="E5784" t="s">
        <v>31</v>
      </c>
      <c r="F5784">
        <v>269</v>
      </c>
    </row>
    <row r="5785" spans="1:6" x14ac:dyDescent="0.25">
      <c r="A5785" t="s">
        <v>7</v>
      </c>
      <c r="B5785">
        <v>2004</v>
      </c>
      <c r="C5785" t="s">
        <v>67</v>
      </c>
      <c r="D5785" t="s">
        <v>64</v>
      </c>
      <c r="E5785" t="s">
        <v>32</v>
      </c>
      <c r="F5785">
        <v>439</v>
      </c>
    </row>
    <row r="5786" spans="1:6" x14ac:dyDescent="0.25">
      <c r="A5786" t="s">
        <v>7</v>
      </c>
      <c r="B5786">
        <v>2004</v>
      </c>
      <c r="C5786" t="s">
        <v>67</v>
      </c>
      <c r="D5786" t="s">
        <v>64</v>
      </c>
      <c r="E5786" t="s">
        <v>33</v>
      </c>
      <c r="F5786">
        <v>424</v>
      </c>
    </row>
    <row r="5787" spans="1:6" x14ac:dyDescent="0.25">
      <c r="A5787" t="s">
        <v>7</v>
      </c>
      <c r="B5787">
        <v>2004</v>
      </c>
      <c r="C5787" t="s">
        <v>67</v>
      </c>
      <c r="D5787" t="s">
        <v>64</v>
      </c>
      <c r="E5787" t="s">
        <v>34</v>
      </c>
      <c r="F5787">
        <v>315</v>
      </c>
    </row>
    <row r="5788" spans="1:6" x14ac:dyDescent="0.25">
      <c r="A5788" t="s">
        <v>7</v>
      </c>
      <c r="B5788">
        <v>2004</v>
      </c>
      <c r="C5788" t="s">
        <v>67</v>
      </c>
      <c r="D5788" t="s">
        <v>64</v>
      </c>
      <c r="E5788" t="s">
        <v>35</v>
      </c>
      <c r="F5788">
        <v>189</v>
      </c>
    </row>
    <row r="5789" spans="1:6" x14ac:dyDescent="0.25">
      <c r="A5789" t="s">
        <v>7</v>
      </c>
      <c r="B5789">
        <v>2004</v>
      </c>
      <c r="C5789" t="s">
        <v>67</v>
      </c>
      <c r="D5789" t="s">
        <v>64</v>
      </c>
      <c r="E5789" t="s">
        <v>36</v>
      </c>
      <c r="F5789">
        <v>522</v>
      </c>
    </row>
    <row r="5790" spans="1:6" x14ac:dyDescent="0.25">
      <c r="A5790" t="s">
        <v>7</v>
      </c>
      <c r="B5790">
        <v>2004</v>
      </c>
      <c r="C5790" t="s">
        <v>67</v>
      </c>
      <c r="D5790" t="s">
        <v>64</v>
      </c>
      <c r="E5790" t="s">
        <v>37</v>
      </c>
      <c r="F5790">
        <v>1626</v>
      </c>
    </row>
    <row r="5791" spans="1:6" x14ac:dyDescent="0.25">
      <c r="A5791" t="s">
        <v>7</v>
      </c>
      <c r="B5791">
        <v>2004</v>
      </c>
      <c r="C5791" t="s">
        <v>67</v>
      </c>
      <c r="D5791" t="s">
        <v>64</v>
      </c>
      <c r="E5791" t="s">
        <v>38</v>
      </c>
      <c r="F5791">
        <v>1180</v>
      </c>
    </row>
    <row r="5792" spans="1:6" x14ac:dyDescent="0.25">
      <c r="A5792" t="s">
        <v>7</v>
      </c>
      <c r="B5792">
        <v>2004</v>
      </c>
      <c r="C5792" t="s">
        <v>67</v>
      </c>
      <c r="D5792" t="s">
        <v>64</v>
      </c>
      <c r="E5792" t="s">
        <v>39</v>
      </c>
      <c r="F5792">
        <v>332</v>
      </c>
    </row>
    <row r="5793" spans="1:6" x14ac:dyDescent="0.25">
      <c r="A5793" t="s">
        <v>7</v>
      </c>
      <c r="B5793">
        <v>2004</v>
      </c>
      <c r="C5793" t="s">
        <v>67</v>
      </c>
      <c r="D5793" t="s">
        <v>64</v>
      </c>
      <c r="E5793" t="s">
        <v>40</v>
      </c>
      <c r="F5793">
        <v>1365</v>
      </c>
    </row>
    <row r="5794" spans="1:6" x14ac:dyDescent="0.25">
      <c r="A5794" t="s">
        <v>7</v>
      </c>
      <c r="B5794">
        <v>2004</v>
      </c>
      <c r="C5794" t="s">
        <v>67</v>
      </c>
      <c r="D5794" t="s">
        <v>64</v>
      </c>
      <c r="E5794" t="s">
        <v>41</v>
      </c>
      <c r="F5794">
        <v>776</v>
      </c>
    </row>
    <row r="5795" spans="1:6" x14ac:dyDescent="0.25">
      <c r="A5795" t="s">
        <v>7</v>
      </c>
      <c r="B5795">
        <v>2004</v>
      </c>
      <c r="C5795" t="s">
        <v>67</v>
      </c>
      <c r="D5795" t="s">
        <v>64</v>
      </c>
      <c r="E5795" t="s">
        <v>42</v>
      </c>
      <c r="F5795">
        <v>1324</v>
      </c>
    </row>
    <row r="5796" spans="1:6" x14ac:dyDescent="0.25">
      <c r="A5796" t="s">
        <v>7</v>
      </c>
      <c r="B5796">
        <v>2004</v>
      </c>
      <c r="C5796" t="s">
        <v>67</v>
      </c>
      <c r="D5796" t="s">
        <v>64</v>
      </c>
      <c r="E5796" t="s">
        <v>43</v>
      </c>
      <c r="F5796">
        <v>1614</v>
      </c>
    </row>
    <row r="5797" spans="1:6" x14ac:dyDescent="0.25">
      <c r="A5797" t="s">
        <v>7</v>
      </c>
      <c r="B5797">
        <v>2004</v>
      </c>
      <c r="C5797" t="s">
        <v>67</v>
      </c>
      <c r="D5797" t="s">
        <v>64</v>
      </c>
      <c r="E5797" t="s">
        <v>44</v>
      </c>
      <c r="F5797">
        <v>172</v>
      </c>
    </row>
    <row r="5798" spans="1:6" x14ac:dyDescent="0.25">
      <c r="A5798" t="s">
        <v>7</v>
      </c>
      <c r="B5798">
        <v>2004</v>
      </c>
      <c r="C5798" t="s">
        <v>67</v>
      </c>
      <c r="D5798" t="s">
        <v>64</v>
      </c>
      <c r="E5798" t="s">
        <v>45</v>
      </c>
      <c r="F5798">
        <v>282</v>
      </c>
    </row>
    <row r="5799" spans="1:6" x14ac:dyDescent="0.25">
      <c r="A5799" t="s">
        <v>7</v>
      </c>
      <c r="B5799">
        <v>2004</v>
      </c>
      <c r="C5799" t="s">
        <v>67</v>
      </c>
      <c r="D5799" t="s">
        <v>64</v>
      </c>
      <c r="E5799" t="s">
        <v>46</v>
      </c>
      <c r="F5799">
        <v>346</v>
      </c>
    </row>
    <row r="5800" spans="1:6" x14ac:dyDescent="0.25">
      <c r="A5800" t="s">
        <v>7</v>
      </c>
      <c r="B5800">
        <v>2004</v>
      </c>
      <c r="C5800" t="s">
        <v>67</v>
      </c>
      <c r="D5800" t="s">
        <v>64</v>
      </c>
      <c r="E5800" t="s">
        <v>47</v>
      </c>
      <c r="F5800">
        <v>1606</v>
      </c>
    </row>
    <row r="5801" spans="1:6" x14ac:dyDescent="0.25">
      <c r="A5801" t="s">
        <v>7</v>
      </c>
      <c r="B5801">
        <v>2004</v>
      </c>
      <c r="C5801" t="s">
        <v>67</v>
      </c>
      <c r="D5801" t="s">
        <v>64</v>
      </c>
      <c r="E5801" t="s">
        <v>48</v>
      </c>
      <c r="F5801">
        <v>2072</v>
      </c>
    </row>
    <row r="5802" spans="1:6" x14ac:dyDescent="0.25">
      <c r="A5802" t="s">
        <v>7</v>
      </c>
      <c r="B5802">
        <v>2004</v>
      </c>
      <c r="C5802" t="s">
        <v>67</v>
      </c>
      <c r="D5802" t="s">
        <v>64</v>
      </c>
      <c r="E5802" t="s">
        <v>49</v>
      </c>
      <c r="F5802">
        <v>730</v>
      </c>
    </row>
    <row r="5803" spans="1:6" x14ac:dyDescent="0.25">
      <c r="A5803" t="s">
        <v>7</v>
      </c>
      <c r="B5803">
        <v>2004</v>
      </c>
      <c r="C5803" t="s">
        <v>67</v>
      </c>
      <c r="D5803" t="s">
        <v>64</v>
      </c>
      <c r="E5803" t="s">
        <v>61</v>
      </c>
      <c r="F5803">
        <v>244</v>
      </c>
    </row>
    <row r="5804" spans="1:6" x14ac:dyDescent="0.25">
      <c r="A5804" t="s">
        <v>7</v>
      </c>
      <c r="B5804">
        <v>2004</v>
      </c>
      <c r="C5804" t="s">
        <v>67</v>
      </c>
      <c r="D5804" t="s">
        <v>64</v>
      </c>
      <c r="E5804" t="s">
        <v>50</v>
      </c>
      <c r="F5804">
        <v>891</v>
      </c>
    </row>
    <row r="5805" spans="1:6" x14ac:dyDescent="0.25">
      <c r="A5805" t="s">
        <v>7</v>
      </c>
      <c r="B5805">
        <v>2004</v>
      </c>
      <c r="C5805" t="s">
        <v>67</v>
      </c>
      <c r="D5805" t="s">
        <v>64</v>
      </c>
      <c r="E5805" t="s">
        <v>51</v>
      </c>
      <c r="F5805">
        <v>2156</v>
      </c>
    </row>
    <row r="5806" spans="1:6" x14ac:dyDescent="0.25">
      <c r="A5806" t="s">
        <v>7</v>
      </c>
      <c r="B5806">
        <v>2004</v>
      </c>
      <c r="C5806" t="s">
        <v>67</v>
      </c>
      <c r="D5806" t="s">
        <v>64</v>
      </c>
      <c r="E5806" t="s">
        <v>52</v>
      </c>
      <c r="F5806">
        <v>349</v>
      </c>
    </row>
    <row r="5807" spans="1:6" x14ac:dyDescent="0.25">
      <c r="A5807" t="s">
        <v>7</v>
      </c>
      <c r="B5807">
        <v>2004</v>
      </c>
      <c r="C5807" t="s">
        <v>67</v>
      </c>
      <c r="D5807" t="s">
        <v>64</v>
      </c>
      <c r="E5807" t="s">
        <v>53</v>
      </c>
      <c r="F5807">
        <v>1334</v>
      </c>
    </row>
    <row r="5808" spans="1:6" x14ac:dyDescent="0.25">
      <c r="A5808" t="s">
        <v>7</v>
      </c>
      <c r="B5808">
        <v>2004</v>
      </c>
      <c r="C5808" t="s">
        <v>67</v>
      </c>
      <c r="D5808" t="s">
        <v>64</v>
      </c>
      <c r="E5808" t="s">
        <v>54</v>
      </c>
      <c r="F5808">
        <v>175</v>
      </c>
    </row>
    <row r="5809" spans="1:6" x14ac:dyDescent="0.25">
      <c r="A5809" t="s">
        <v>7</v>
      </c>
      <c r="B5809">
        <v>2004</v>
      </c>
      <c r="C5809" t="s">
        <v>67</v>
      </c>
      <c r="D5809" t="s">
        <v>64</v>
      </c>
      <c r="E5809" t="s">
        <v>6</v>
      </c>
      <c r="F5809">
        <v>42264</v>
      </c>
    </row>
    <row r="5810" spans="1:6" x14ac:dyDescent="0.25">
      <c r="A5810" t="s">
        <v>7</v>
      </c>
      <c r="B5810">
        <v>2004</v>
      </c>
      <c r="C5810" t="s">
        <v>67</v>
      </c>
      <c r="D5810" t="s">
        <v>65</v>
      </c>
      <c r="E5810" t="s">
        <v>56</v>
      </c>
      <c r="F5810">
        <v>467</v>
      </c>
    </row>
    <row r="5811" spans="1:6" x14ac:dyDescent="0.25">
      <c r="A5811" t="s">
        <v>7</v>
      </c>
      <c r="B5811">
        <v>2004</v>
      </c>
      <c r="C5811" t="s">
        <v>67</v>
      </c>
      <c r="D5811" t="s">
        <v>65</v>
      </c>
      <c r="E5811" t="s">
        <v>10</v>
      </c>
      <c r="F5811">
        <v>5</v>
      </c>
    </row>
    <row r="5812" spans="1:6" x14ac:dyDescent="0.25">
      <c r="A5812" t="s">
        <v>7</v>
      </c>
      <c r="B5812">
        <v>2004</v>
      </c>
      <c r="C5812" t="s">
        <v>67</v>
      </c>
      <c r="D5812" t="s">
        <v>65</v>
      </c>
      <c r="E5812" t="s">
        <v>11</v>
      </c>
      <c r="F5812">
        <v>543</v>
      </c>
    </row>
    <row r="5813" spans="1:6" x14ac:dyDescent="0.25">
      <c r="A5813" t="s">
        <v>7</v>
      </c>
      <c r="B5813">
        <v>2004</v>
      </c>
      <c r="C5813" t="s">
        <v>67</v>
      </c>
      <c r="D5813" t="s">
        <v>65</v>
      </c>
      <c r="E5813" t="s">
        <v>12</v>
      </c>
      <c r="F5813">
        <v>31</v>
      </c>
    </row>
    <row r="5814" spans="1:6" x14ac:dyDescent="0.25">
      <c r="A5814" t="s">
        <v>7</v>
      </c>
      <c r="B5814">
        <v>2004</v>
      </c>
      <c r="C5814" t="s">
        <v>67</v>
      </c>
      <c r="D5814" t="s">
        <v>65</v>
      </c>
      <c r="E5814" t="s">
        <v>13</v>
      </c>
      <c r="F5814">
        <v>11292</v>
      </c>
    </row>
    <row r="5815" spans="1:6" x14ac:dyDescent="0.25">
      <c r="A5815" t="s">
        <v>7</v>
      </c>
      <c r="B5815">
        <v>2004</v>
      </c>
      <c r="C5815" t="s">
        <v>67</v>
      </c>
      <c r="D5815" t="s">
        <v>65</v>
      </c>
      <c r="E5815" t="s">
        <v>14</v>
      </c>
      <c r="F5815">
        <v>1582</v>
      </c>
    </row>
    <row r="5816" spans="1:6" x14ac:dyDescent="0.25">
      <c r="A5816" t="s">
        <v>7</v>
      </c>
      <c r="B5816">
        <v>2004</v>
      </c>
      <c r="C5816" t="s">
        <v>67</v>
      </c>
      <c r="D5816" t="s">
        <v>65</v>
      </c>
      <c r="E5816" t="s">
        <v>15</v>
      </c>
      <c r="F5816">
        <v>871</v>
      </c>
    </row>
    <row r="5817" spans="1:6" x14ac:dyDescent="0.25">
      <c r="A5817" t="s">
        <v>7</v>
      </c>
      <c r="B5817">
        <v>2004</v>
      </c>
      <c r="C5817" t="s">
        <v>67</v>
      </c>
      <c r="D5817" t="s">
        <v>65</v>
      </c>
      <c r="E5817" t="s">
        <v>66</v>
      </c>
      <c r="F5817">
        <v>15</v>
      </c>
    </row>
    <row r="5818" spans="1:6" x14ac:dyDescent="0.25">
      <c r="A5818" t="s">
        <v>7</v>
      </c>
      <c r="B5818">
        <v>2004</v>
      </c>
      <c r="C5818" t="s">
        <v>67</v>
      </c>
      <c r="D5818" t="s">
        <v>65</v>
      </c>
      <c r="E5818" t="s">
        <v>57</v>
      </c>
      <c r="F5818">
        <v>312</v>
      </c>
    </row>
    <row r="5819" spans="1:6" x14ac:dyDescent="0.25">
      <c r="A5819" t="s">
        <v>7</v>
      </c>
      <c r="B5819">
        <v>2004</v>
      </c>
      <c r="C5819" t="s">
        <v>67</v>
      </c>
      <c r="D5819" t="s">
        <v>65</v>
      </c>
      <c r="E5819" t="s">
        <v>16</v>
      </c>
      <c r="F5819">
        <v>795</v>
      </c>
    </row>
    <row r="5820" spans="1:6" x14ac:dyDescent="0.25">
      <c r="A5820" t="s">
        <v>7</v>
      </c>
      <c r="B5820">
        <v>2004</v>
      </c>
      <c r="C5820" t="s">
        <v>67</v>
      </c>
      <c r="D5820" t="s">
        <v>65</v>
      </c>
      <c r="E5820" t="s">
        <v>17</v>
      </c>
      <c r="F5820">
        <v>2114</v>
      </c>
    </row>
    <row r="5821" spans="1:6" x14ac:dyDescent="0.25">
      <c r="A5821" t="s">
        <v>7</v>
      </c>
      <c r="B5821">
        <v>2004</v>
      </c>
      <c r="C5821" t="s">
        <v>67</v>
      </c>
      <c r="D5821" t="s">
        <v>65</v>
      </c>
      <c r="E5821" t="s">
        <v>18</v>
      </c>
      <c r="F5821">
        <v>612</v>
      </c>
    </row>
    <row r="5822" spans="1:6" x14ac:dyDescent="0.25">
      <c r="A5822" t="s">
        <v>7</v>
      </c>
      <c r="B5822">
        <v>2004</v>
      </c>
      <c r="C5822" t="s">
        <v>67</v>
      </c>
      <c r="D5822" t="s">
        <v>65</v>
      </c>
      <c r="E5822" t="s">
        <v>19</v>
      </c>
      <c r="F5822">
        <v>172</v>
      </c>
    </row>
    <row r="5823" spans="1:6" x14ac:dyDescent="0.25">
      <c r="A5823" t="s">
        <v>7</v>
      </c>
      <c r="B5823">
        <v>2004</v>
      </c>
      <c r="C5823" t="s">
        <v>67</v>
      </c>
      <c r="D5823" t="s">
        <v>65</v>
      </c>
      <c r="E5823" t="s">
        <v>20</v>
      </c>
      <c r="F5823">
        <v>2213</v>
      </c>
    </row>
    <row r="5824" spans="1:6" x14ac:dyDescent="0.25">
      <c r="A5824" t="s">
        <v>7</v>
      </c>
      <c r="B5824">
        <v>2004</v>
      </c>
      <c r="C5824" t="s">
        <v>67</v>
      </c>
      <c r="D5824" t="s">
        <v>65</v>
      </c>
      <c r="E5824" t="s">
        <v>58</v>
      </c>
      <c r="F5824">
        <v>621</v>
      </c>
    </row>
    <row r="5825" spans="1:6" x14ac:dyDescent="0.25">
      <c r="A5825" t="s">
        <v>7</v>
      </c>
      <c r="B5825">
        <v>2004</v>
      </c>
      <c r="C5825" t="s">
        <v>67</v>
      </c>
      <c r="D5825" t="s">
        <v>65</v>
      </c>
      <c r="E5825" t="s">
        <v>21</v>
      </c>
      <c r="F5825">
        <v>322</v>
      </c>
    </row>
    <row r="5826" spans="1:6" x14ac:dyDescent="0.25">
      <c r="A5826" t="s">
        <v>7</v>
      </c>
      <c r="B5826">
        <v>2004</v>
      </c>
      <c r="C5826" t="s">
        <v>67</v>
      </c>
      <c r="D5826" t="s">
        <v>65</v>
      </c>
      <c r="E5826" t="s">
        <v>22</v>
      </c>
      <c r="F5826">
        <v>306</v>
      </c>
    </row>
    <row r="5827" spans="1:6" x14ac:dyDescent="0.25">
      <c r="A5827" t="s">
        <v>7</v>
      </c>
      <c r="B5827">
        <v>2004</v>
      </c>
      <c r="C5827" t="s">
        <v>67</v>
      </c>
      <c r="D5827" t="s">
        <v>65</v>
      </c>
      <c r="E5827" t="s">
        <v>23</v>
      </c>
      <c r="F5827">
        <v>221</v>
      </c>
    </row>
    <row r="5828" spans="1:6" x14ac:dyDescent="0.25">
      <c r="A5828" t="s">
        <v>7</v>
      </c>
      <c r="B5828">
        <v>2004</v>
      </c>
      <c r="C5828" t="s">
        <v>67</v>
      </c>
      <c r="D5828" t="s">
        <v>65</v>
      </c>
      <c r="E5828" t="s">
        <v>24</v>
      </c>
      <c r="F5828">
        <v>561</v>
      </c>
    </row>
    <row r="5829" spans="1:6" x14ac:dyDescent="0.25">
      <c r="A5829" t="s">
        <v>7</v>
      </c>
      <c r="B5829">
        <v>2004</v>
      </c>
      <c r="C5829" t="s">
        <v>67</v>
      </c>
      <c r="D5829" t="s">
        <v>65</v>
      </c>
      <c r="E5829" t="s">
        <v>25</v>
      </c>
      <c r="F5829">
        <v>119</v>
      </c>
    </row>
    <row r="5830" spans="1:6" x14ac:dyDescent="0.25">
      <c r="A5830" t="s">
        <v>7</v>
      </c>
      <c r="B5830">
        <v>2004</v>
      </c>
      <c r="C5830" t="s">
        <v>67</v>
      </c>
      <c r="D5830" t="s">
        <v>65</v>
      </c>
      <c r="E5830" t="s">
        <v>26</v>
      </c>
      <c r="F5830">
        <v>1512</v>
      </c>
    </row>
    <row r="5831" spans="1:6" x14ac:dyDescent="0.25">
      <c r="A5831" t="s">
        <v>7</v>
      </c>
      <c r="B5831">
        <v>2004</v>
      </c>
      <c r="C5831" t="s">
        <v>67</v>
      </c>
      <c r="D5831" t="s">
        <v>65</v>
      </c>
      <c r="E5831" t="s">
        <v>27</v>
      </c>
      <c r="F5831">
        <v>1205</v>
      </c>
    </row>
    <row r="5832" spans="1:6" x14ac:dyDescent="0.25">
      <c r="A5832" t="s">
        <v>7</v>
      </c>
      <c r="B5832">
        <v>2004</v>
      </c>
      <c r="C5832" t="s">
        <v>67</v>
      </c>
      <c r="D5832" t="s">
        <v>65</v>
      </c>
      <c r="E5832" t="s">
        <v>59</v>
      </c>
      <c r="F5832">
        <v>2550</v>
      </c>
    </row>
    <row r="5833" spans="1:6" x14ac:dyDescent="0.25">
      <c r="A5833" t="s">
        <v>7</v>
      </c>
      <c r="B5833">
        <v>2004</v>
      </c>
      <c r="C5833" t="s">
        <v>67</v>
      </c>
      <c r="D5833" t="s">
        <v>65</v>
      </c>
      <c r="E5833" t="s">
        <v>28</v>
      </c>
      <c r="F5833">
        <v>528</v>
      </c>
    </row>
    <row r="5834" spans="1:6" x14ac:dyDescent="0.25">
      <c r="A5834" t="s">
        <v>7</v>
      </c>
      <c r="B5834">
        <v>2004</v>
      </c>
      <c r="C5834" t="s">
        <v>67</v>
      </c>
      <c r="D5834" t="s">
        <v>65</v>
      </c>
      <c r="E5834" t="s">
        <v>29</v>
      </c>
      <c r="F5834">
        <v>384</v>
      </c>
    </row>
    <row r="5835" spans="1:6" x14ac:dyDescent="0.25">
      <c r="A5835" t="s">
        <v>7</v>
      </c>
      <c r="B5835">
        <v>2004</v>
      </c>
      <c r="C5835" t="s">
        <v>67</v>
      </c>
      <c r="D5835" t="s">
        <v>65</v>
      </c>
      <c r="E5835" t="s">
        <v>30</v>
      </c>
      <c r="F5835">
        <v>928</v>
      </c>
    </row>
    <row r="5836" spans="1:6" x14ac:dyDescent="0.25">
      <c r="A5836" t="s">
        <v>7</v>
      </c>
      <c r="B5836">
        <v>2004</v>
      </c>
      <c r="C5836" t="s">
        <v>67</v>
      </c>
      <c r="D5836" t="s">
        <v>65</v>
      </c>
      <c r="E5836" t="s">
        <v>31</v>
      </c>
      <c r="F5836">
        <v>162</v>
      </c>
    </row>
    <row r="5837" spans="1:6" x14ac:dyDescent="0.25">
      <c r="A5837" t="s">
        <v>7</v>
      </c>
      <c r="B5837">
        <v>2004</v>
      </c>
      <c r="C5837" t="s">
        <v>67</v>
      </c>
      <c r="D5837" t="s">
        <v>65</v>
      </c>
      <c r="E5837" t="s">
        <v>32</v>
      </c>
      <c r="F5837">
        <v>278</v>
      </c>
    </row>
    <row r="5838" spans="1:6" x14ac:dyDescent="0.25">
      <c r="A5838" t="s">
        <v>7</v>
      </c>
      <c r="B5838">
        <v>2004</v>
      </c>
      <c r="C5838" t="s">
        <v>67</v>
      </c>
      <c r="D5838" t="s">
        <v>65</v>
      </c>
      <c r="E5838" t="s">
        <v>33</v>
      </c>
      <c r="F5838">
        <v>608</v>
      </c>
    </row>
    <row r="5839" spans="1:6" x14ac:dyDescent="0.25">
      <c r="A5839" t="s">
        <v>7</v>
      </c>
      <c r="B5839">
        <v>2004</v>
      </c>
      <c r="C5839" t="s">
        <v>67</v>
      </c>
      <c r="D5839" t="s">
        <v>65</v>
      </c>
      <c r="E5839" t="s">
        <v>34</v>
      </c>
      <c r="F5839">
        <v>68</v>
      </c>
    </row>
    <row r="5840" spans="1:6" x14ac:dyDescent="0.25">
      <c r="A5840" t="s">
        <v>7</v>
      </c>
      <c r="B5840">
        <v>2004</v>
      </c>
      <c r="C5840" t="s">
        <v>67</v>
      </c>
      <c r="D5840" t="s">
        <v>65</v>
      </c>
      <c r="E5840" t="s">
        <v>35</v>
      </c>
      <c r="F5840">
        <v>1271</v>
      </c>
    </row>
    <row r="5841" spans="1:6" x14ac:dyDescent="0.25">
      <c r="A5841" t="s">
        <v>7</v>
      </c>
      <c r="B5841">
        <v>2004</v>
      </c>
      <c r="C5841" t="s">
        <v>67</v>
      </c>
      <c r="D5841" t="s">
        <v>65</v>
      </c>
      <c r="E5841" t="s">
        <v>36</v>
      </c>
      <c r="F5841">
        <v>223</v>
      </c>
    </row>
    <row r="5842" spans="1:6" x14ac:dyDescent="0.25">
      <c r="A5842" t="s">
        <v>7</v>
      </c>
      <c r="B5842">
        <v>2004</v>
      </c>
      <c r="C5842" t="s">
        <v>67</v>
      </c>
      <c r="D5842" t="s">
        <v>65</v>
      </c>
      <c r="E5842" t="s">
        <v>37</v>
      </c>
      <c r="F5842">
        <v>4797</v>
      </c>
    </row>
    <row r="5843" spans="1:6" x14ac:dyDescent="0.25">
      <c r="A5843" t="s">
        <v>7</v>
      </c>
      <c r="B5843">
        <v>2004</v>
      </c>
      <c r="C5843" t="s">
        <v>67</v>
      </c>
      <c r="D5843" t="s">
        <v>65</v>
      </c>
      <c r="E5843" t="s">
        <v>38</v>
      </c>
      <c r="F5843">
        <v>66</v>
      </c>
    </row>
    <row r="5844" spans="1:6" x14ac:dyDescent="0.25">
      <c r="A5844" t="s">
        <v>7</v>
      </c>
      <c r="B5844">
        <v>2004</v>
      </c>
      <c r="C5844" t="s">
        <v>67</v>
      </c>
      <c r="D5844" t="s">
        <v>65</v>
      </c>
      <c r="E5844" t="s">
        <v>39</v>
      </c>
      <c r="F5844">
        <v>55</v>
      </c>
    </row>
    <row r="5845" spans="1:6" x14ac:dyDescent="0.25">
      <c r="A5845" t="s">
        <v>7</v>
      </c>
      <c r="B5845">
        <v>2004</v>
      </c>
      <c r="C5845" t="s">
        <v>67</v>
      </c>
      <c r="D5845" t="s">
        <v>65</v>
      </c>
      <c r="E5845" t="s">
        <v>40</v>
      </c>
      <c r="F5845">
        <v>2762</v>
      </c>
    </row>
    <row r="5846" spans="1:6" x14ac:dyDescent="0.25">
      <c r="A5846" t="s">
        <v>7</v>
      </c>
      <c r="B5846">
        <v>2004</v>
      </c>
      <c r="C5846" t="s">
        <v>67</v>
      </c>
      <c r="D5846" t="s">
        <v>65</v>
      </c>
      <c r="E5846" t="s">
        <v>41</v>
      </c>
      <c r="F5846">
        <v>36</v>
      </c>
    </row>
    <row r="5847" spans="1:6" x14ac:dyDescent="0.25">
      <c r="A5847" t="s">
        <v>7</v>
      </c>
      <c r="B5847">
        <v>2004</v>
      </c>
      <c r="C5847" t="s">
        <v>67</v>
      </c>
      <c r="D5847" t="s">
        <v>65</v>
      </c>
      <c r="E5847" t="s">
        <v>42</v>
      </c>
      <c r="F5847">
        <v>359</v>
      </c>
    </row>
    <row r="5848" spans="1:6" x14ac:dyDescent="0.25">
      <c r="A5848" t="s">
        <v>7</v>
      </c>
      <c r="B5848">
        <v>2004</v>
      </c>
      <c r="C5848" t="s">
        <v>67</v>
      </c>
      <c r="D5848" t="s">
        <v>65</v>
      </c>
      <c r="E5848" t="s">
        <v>43</v>
      </c>
      <c r="F5848">
        <v>2302</v>
      </c>
    </row>
    <row r="5849" spans="1:6" x14ac:dyDescent="0.25">
      <c r="A5849" t="s">
        <v>7</v>
      </c>
      <c r="B5849">
        <v>2004</v>
      </c>
      <c r="C5849" t="s">
        <v>67</v>
      </c>
      <c r="D5849" t="s">
        <v>65</v>
      </c>
      <c r="E5849" t="s">
        <v>44</v>
      </c>
      <c r="F5849">
        <v>192</v>
      </c>
    </row>
    <row r="5850" spans="1:6" x14ac:dyDescent="0.25">
      <c r="A5850" t="s">
        <v>7</v>
      </c>
      <c r="B5850">
        <v>2004</v>
      </c>
      <c r="C5850" t="s">
        <v>67</v>
      </c>
      <c r="D5850" t="s">
        <v>65</v>
      </c>
      <c r="E5850" t="s">
        <v>45</v>
      </c>
      <c r="F5850">
        <v>897</v>
      </c>
    </row>
    <row r="5851" spans="1:6" x14ac:dyDescent="0.25">
      <c r="A5851" t="s">
        <v>7</v>
      </c>
      <c r="B5851">
        <v>2004</v>
      </c>
      <c r="C5851" t="s">
        <v>67</v>
      </c>
      <c r="D5851" t="s">
        <v>65</v>
      </c>
      <c r="E5851" t="s">
        <v>47</v>
      </c>
      <c r="F5851">
        <v>565</v>
      </c>
    </row>
    <row r="5852" spans="1:6" x14ac:dyDescent="0.25">
      <c r="A5852" t="s">
        <v>7</v>
      </c>
      <c r="B5852">
        <v>2004</v>
      </c>
      <c r="C5852" t="s">
        <v>67</v>
      </c>
      <c r="D5852" t="s">
        <v>65</v>
      </c>
      <c r="E5852" t="s">
        <v>48</v>
      </c>
      <c r="F5852">
        <v>1494</v>
      </c>
    </row>
    <row r="5853" spans="1:6" x14ac:dyDescent="0.25">
      <c r="A5853" t="s">
        <v>7</v>
      </c>
      <c r="B5853">
        <v>2004</v>
      </c>
      <c r="C5853" t="s">
        <v>67</v>
      </c>
      <c r="D5853" t="s">
        <v>65</v>
      </c>
      <c r="E5853" t="s">
        <v>50</v>
      </c>
      <c r="F5853">
        <v>621</v>
      </c>
    </row>
    <row r="5854" spans="1:6" x14ac:dyDescent="0.25">
      <c r="A5854" t="s">
        <v>7</v>
      </c>
      <c r="B5854">
        <v>2004</v>
      </c>
      <c r="C5854" t="s">
        <v>67</v>
      </c>
      <c r="D5854" t="s">
        <v>65</v>
      </c>
      <c r="E5854" t="s">
        <v>51</v>
      </c>
      <c r="F5854">
        <v>728</v>
      </c>
    </row>
    <row r="5855" spans="1:6" x14ac:dyDescent="0.25">
      <c r="A5855" t="s">
        <v>7</v>
      </c>
      <c r="B5855">
        <v>2004</v>
      </c>
      <c r="C5855" t="s">
        <v>67</v>
      </c>
      <c r="D5855" t="s">
        <v>65</v>
      </c>
      <c r="E5855" t="s">
        <v>52</v>
      </c>
      <c r="F5855">
        <v>81</v>
      </c>
    </row>
    <row r="5856" spans="1:6" x14ac:dyDescent="0.25">
      <c r="A5856" t="s">
        <v>7</v>
      </c>
      <c r="B5856">
        <v>2004</v>
      </c>
      <c r="C5856" t="s">
        <v>67</v>
      </c>
      <c r="D5856" t="s">
        <v>65</v>
      </c>
      <c r="E5856" t="s">
        <v>53</v>
      </c>
      <c r="F5856">
        <v>1136</v>
      </c>
    </row>
    <row r="5857" spans="1:6" x14ac:dyDescent="0.25">
      <c r="A5857" t="s">
        <v>7</v>
      </c>
      <c r="B5857">
        <v>2004</v>
      </c>
      <c r="C5857" t="s">
        <v>67</v>
      </c>
      <c r="D5857" t="s">
        <v>65</v>
      </c>
      <c r="E5857" t="s">
        <v>54</v>
      </c>
      <c r="F5857">
        <v>4</v>
      </c>
    </row>
    <row r="5858" spans="1:6" x14ac:dyDescent="0.25">
      <c r="A5858" t="s">
        <v>7</v>
      </c>
      <c r="B5858">
        <v>2004</v>
      </c>
      <c r="C5858" t="s">
        <v>67</v>
      </c>
      <c r="D5858" t="s">
        <v>65</v>
      </c>
      <c r="E5858" t="s">
        <v>6</v>
      </c>
      <c r="F5858">
        <v>48986</v>
      </c>
    </row>
    <row r="5859" spans="1:6" x14ac:dyDescent="0.25">
      <c r="A5859" t="s">
        <v>7</v>
      </c>
      <c r="B5859">
        <v>2004</v>
      </c>
      <c r="C5859" t="s">
        <v>65</v>
      </c>
      <c r="D5859" t="s">
        <v>9</v>
      </c>
      <c r="E5859" t="s">
        <v>17</v>
      </c>
      <c r="F5859">
        <v>2</v>
      </c>
    </row>
    <row r="5860" spans="1:6" x14ac:dyDescent="0.25">
      <c r="A5860" t="s">
        <v>7</v>
      </c>
      <c r="B5860">
        <v>2004</v>
      </c>
      <c r="C5860" t="s">
        <v>65</v>
      </c>
      <c r="D5860" t="s">
        <v>9</v>
      </c>
      <c r="E5860" t="s">
        <v>31</v>
      </c>
      <c r="F5860">
        <v>2</v>
      </c>
    </row>
    <row r="5861" spans="1:6" x14ac:dyDescent="0.25">
      <c r="A5861" t="s">
        <v>7</v>
      </c>
      <c r="B5861">
        <v>2004</v>
      </c>
      <c r="C5861" t="s">
        <v>65</v>
      </c>
      <c r="D5861" t="s">
        <v>9</v>
      </c>
      <c r="E5861" t="s">
        <v>32</v>
      </c>
      <c r="F5861">
        <v>1</v>
      </c>
    </row>
    <row r="5862" spans="1:6" x14ac:dyDescent="0.25">
      <c r="A5862" t="s">
        <v>7</v>
      </c>
      <c r="B5862">
        <v>2004</v>
      </c>
      <c r="C5862" t="s">
        <v>65</v>
      </c>
      <c r="D5862" t="s">
        <v>9</v>
      </c>
      <c r="E5862" t="s">
        <v>50</v>
      </c>
      <c r="F5862">
        <v>1</v>
      </c>
    </row>
    <row r="5863" spans="1:6" x14ac:dyDescent="0.25">
      <c r="A5863" t="s">
        <v>7</v>
      </c>
      <c r="B5863">
        <v>2004</v>
      </c>
      <c r="C5863" t="s">
        <v>65</v>
      </c>
      <c r="D5863" t="s">
        <v>9</v>
      </c>
      <c r="E5863" t="s">
        <v>6</v>
      </c>
      <c r="F5863">
        <v>6</v>
      </c>
    </row>
    <row r="5864" spans="1:6" x14ac:dyDescent="0.25">
      <c r="A5864" t="s">
        <v>7</v>
      </c>
      <c r="B5864">
        <v>2004</v>
      </c>
      <c r="C5864" t="s">
        <v>65</v>
      </c>
      <c r="D5864" t="s">
        <v>55</v>
      </c>
      <c r="E5864" t="s">
        <v>11</v>
      </c>
      <c r="F5864">
        <v>2</v>
      </c>
    </row>
    <row r="5865" spans="1:6" x14ac:dyDescent="0.25">
      <c r="A5865" t="s">
        <v>7</v>
      </c>
      <c r="B5865">
        <v>2004</v>
      </c>
      <c r="C5865" t="s">
        <v>65</v>
      </c>
      <c r="D5865" t="s">
        <v>55</v>
      </c>
      <c r="E5865" t="s">
        <v>13</v>
      </c>
      <c r="F5865">
        <v>15</v>
      </c>
    </row>
    <row r="5866" spans="1:6" x14ac:dyDescent="0.25">
      <c r="A5866" t="s">
        <v>7</v>
      </c>
      <c r="B5866">
        <v>2004</v>
      </c>
      <c r="C5866" t="s">
        <v>65</v>
      </c>
      <c r="D5866" t="s">
        <v>55</v>
      </c>
      <c r="E5866" t="s">
        <v>14</v>
      </c>
      <c r="F5866">
        <v>1</v>
      </c>
    </row>
    <row r="5867" spans="1:6" x14ac:dyDescent="0.25">
      <c r="A5867" t="s">
        <v>7</v>
      </c>
      <c r="B5867">
        <v>2004</v>
      </c>
      <c r="C5867" t="s">
        <v>65</v>
      </c>
      <c r="D5867" t="s">
        <v>55</v>
      </c>
      <c r="E5867" t="s">
        <v>17</v>
      </c>
      <c r="F5867">
        <v>1</v>
      </c>
    </row>
    <row r="5868" spans="1:6" x14ac:dyDescent="0.25">
      <c r="A5868" t="s">
        <v>7</v>
      </c>
      <c r="B5868">
        <v>2004</v>
      </c>
      <c r="C5868" t="s">
        <v>65</v>
      </c>
      <c r="D5868" t="s">
        <v>55</v>
      </c>
      <c r="E5868" t="s">
        <v>23</v>
      </c>
      <c r="F5868">
        <v>1</v>
      </c>
    </row>
    <row r="5869" spans="1:6" x14ac:dyDescent="0.25">
      <c r="A5869" t="s">
        <v>7</v>
      </c>
      <c r="B5869">
        <v>2004</v>
      </c>
      <c r="C5869" t="s">
        <v>65</v>
      </c>
      <c r="D5869" t="s">
        <v>55</v>
      </c>
      <c r="E5869" t="s">
        <v>27</v>
      </c>
      <c r="F5869">
        <v>1</v>
      </c>
    </row>
    <row r="5870" spans="1:6" x14ac:dyDescent="0.25">
      <c r="A5870" t="s">
        <v>7</v>
      </c>
      <c r="B5870">
        <v>2004</v>
      </c>
      <c r="C5870" t="s">
        <v>65</v>
      </c>
      <c r="D5870" t="s">
        <v>55</v>
      </c>
      <c r="E5870" t="s">
        <v>37</v>
      </c>
      <c r="F5870">
        <v>6</v>
      </c>
    </row>
    <row r="5871" spans="1:6" x14ac:dyDescent="0.25">
      <c r="A5871" t="s">
        <v>7</v>
      </c>
      <c r="B5871">
        <v>2004</v>
      </c>
      <c r="C5871" t="s">
        <v>65</v>
      </c>
      <c r="D5871" t="s">
        <v>55</v>
      </c>
      <c r="E5871" t="s">
        <v>48</v>
      </c>
      <c r="F5871">
        <v>1</v>
      </c>
    </row>
    <row r="5872" spans="1:6" x14ac:dyDescent="0.25">
      <c r="A5872" t="s">
        <v>7</v>
      </c>
      <c r="B5872">
        <v>2004</v>
      </c>
      <c r="C5872" t="s">
        <v>65</v>
      </c>
      <c r="D5872" t="s">
        <v>55</v>
      </c>
      <c r="E5872" t="s">
        <v>6</v>
      </c>
      <c r="F5872">
        <v>28</v>
      </c>
    </row>
    <row r="5873" spans="1:6" x14ac:dyDescent="0.25">
      <c r="A5873" t="s">
        <v>7</v>
      </c>
      <c r="B5873">
        <v>2004</v>
      </c>
      <c r="C5873" t="s">
        <v>65</v>
      </c>
      <c r="D5873" t="s">
        <v>60</v>
      </c>
      <c r="E5873" t="s">
        <v>13</v>
      </c>
      <c r="F5873">
        <v>18</v>
      </c>
    </row>
    <row r="5874" spans="1:6" x14ac:dyDescent="0.25">
      <c r="A5874" t="s">
        <v>7</v>
      </c>
      <c r="B5874">
        <v>2004</v>
      </c>
      <c r="C5874" t="s">
        <v>65</v>
      </c>
      <c r="D5874" t="s">
        <v>60</v>
      </c>
      <c r="E5874" t="s">
        <v>57</v>
      </c>
      <c r="F5874">
        <v>1</v>
      </c>
    </row>
    <row r="5875" spans="1:6" x14ac:dyDescent="0.25">
      <c r="A5875" t="s">
        <v>7</v>
      </c>
      <c r="B5875">
        <v>2004</v>
      </c>
      <c r="C5875" t="s">
        <v>65</v>
      </c>
      <c r="D5875" t="s">
        <v>60</v>
      </c>
      <c r="E5875" t="s">
        <v>17</v>
      </c>
      <c r="F5875">
        <v>20</v>
      </c>
    </row>
    <row r="5876" spans="1:6" x14ac:dyDescent="0.25">
      <c r="A5876" t="s">
        <v>7</v>
      </c>
      <c r="B5876">
        <v>2004</v>
      </c>
      <c r="C5876" t="s">
        <v>65</v>
      </c>
      <c r="D5876" t="s">
        <v>60</v>
      </c>
      <c r="E5876" t="s">
        <v>20</v>
      </c>
      <c r="F5876">
        <v>1</v>
      </c>
    </row>
    <row r="5877" spans="1:6" x14ac:dyDescent="0.25">
      <c r="A5877" t="s">
        <v>7</v>
      </c>
      <c r="B5877">
        <v>2004</v>
      </c>
      <c r="C5877" t="s">
        <v>65</v>
      </c>
      <c r="D5877" t="s">
        <v>60</v>
      </c>
      <c r="E5877" t="s">
        <v>58</v>
      </c>
      <c r="F5877">
        <v>4</v>
      </c>
    </row>
    <row r="5878" spans="1:6" x14ac:dyDescent="0.25">
      <c r="A5878" t="s">
        <v>7</v>
      </c>
      <c r="B5878">
        <v>2004</v>
      </c>
      <c r="C5878" t="s">
        <v>65</v>
      </c>
      <c r="D5878" t="s">
        <v>60</v>
      </c>
      <c r="E5878" t="s">
        <v>21</v>
      </c>
      <c r="F5878">
        <v>1</v>
      </c>
    </row>
    <row r="5879" spans="1:6" x14ac:dyDescent="0.25">
      <c r="A5879" t="s">
        <v>7</v>
      </c>
      <c r="B5879">
        <v>2004</v>
      </c>
      <c r="C5879" t="s">
        <v>65</v>
      </c>
      <c r="D5879" t="s">
        <v>60</v>
      </c>
      <c r="E5879" t="s">
        <v>24</v>
      </c>
      <c r="F5879">
        <v>23</v>
      </c>
    </row>
    <row r="5880" spans="1:6" x14ac:dyDescent="0.25">
      <c r="A5880" t="s">
        <v>7</v>
      </c>
      <c r="B5880">
        <v>2004</v>
      </c>
      <c r="C5880" t="s">
        <v>65</v>
      </c>
      <c r="D5880" t="s">
        <v>60</v>
      </c>
      <c r="E5880" t="s">
        <v>26</v>
      </c>
      <c r="F5880">
        <v>1</v>
      </c>
    </row>
    <row r="5881" spans="1:6" x14ac:dyDescent="0.25">
      <c r="A5881" t="s">
        <v>7</v>
      </c>
      <c r="B5881">
        <v>2004</v>
      </c>
      <c r="C5881" t="s">
        <v>65</v>
      </c>
      <c r="D5881" t="s">
        <v>60</v>
      </c>
      <c r="E5881" t="s">
        <v>27</v>
      </c>
      <c r="F5881">
        <v>2</v>
      </c>
    </row>
    <row r="5882" spans="1:6" x14ac:dyDescent="0.25">
      <c r="A5882" t="s">
        <v>7</v>
      </c>
      <c r="B5882">
        <v>2004</v>
      </c>
      <c r="C5882" t="s">
        <v>65</v>
      </c>
      <c r="D5882" t="s">
        <v>60</v>
      </c>
      <c r="E5882" t="s">
        <v>32</v>
      </c>
      <c r="F5882">
        <v>1</v>
      </c>
    </row>
    <row r="5883" spans="1:6" x14ac:dyDescent="0.25">
      <c r="A5883" t="s">
        <v>7</v>
      </c>
      <c r="B5883">
        <v>2004</v>
      </c>
      <c r="C5883" t="s">
        <v>65</v>
      </c>
      <c r="D5883" t="s">
        <v>60</v>
      </c>
      <c r="E5883" t="s">
        <v>37</v>
      </c>
      <c r="F5883">
        <v>8</v>
      </c>
    </row>
    <row r="5884" spans="1:6" x14ac:dyDescent="0.25">
      <c r="A5884" t="s">
        <v>7</v>
      </c>
      <c r="B5884">
        <v>2004</v>
      </c>
      <c r="C5884" t="s">
        <v>65</v>
      </c>
      <c r="D5884" t="s">
        <v>60</v>
      </c>
      <c r="E5884" t="s">
        <v>40</v>
      </c>
      <c r="F5884">
        <v>25</v>
      </c>
    </row>
    <row r="5885" spans="1:6" x14ac:dyDescent="0.25">
      <c r="A5885" t="s">
        <v>7</v>
      </c>
      <c r="B5885">
        <v>2004</v>
      </c>
      <c r="C5885" t="s">
        <v>65</v>
      </c>
      <c r="D5885" t="s">
        <v>60</v>
      </c>
      <c r="E5885" t="s">
        <v>43</v>
      </c>
      <c r="F5885">
        <v>2</v>
      </c>
    </row>
    <row r="5886" spans="1:6" x14ac:dyDescent="0.25">
      <c r="A5886" t="s">
        <v>7</v>
      </c>
      <c r="B5886">
        <v>2004</v>
      </c>
      <c r="C5886" t="s">
        <v>65</v>
      </c>
      <c r="D5886" t="s">
        <v>60</v>
      </c>
      <c r="E5886" t="s">
        <v>45</v>
      </c>
      <c r="F5886">
        <v>12</v>
      </c>
    </row>
    <row r="5887" spans="1:6" x14ac:dyDescent="0.25">
      <c r="A5887" t="s">
        <v>7</v>
      </c>
      <c r="B5887">
        <v>2004</v>
      </c>
      <c r="C5887" t="s">
        <v>65</v>
      </c>
      <c r="D5887" t="s">
        <v>60</v>
      </c>
      <c r="E5887" t="s">
        <v>48</v>
      </c>
      <c r="F5887">
        <v>7</v>
      </c>
    </row>
    <row r="5888" spans="1:6" x14ac:dyDescent="0.25">
      <c r="A5888" t="s">
        <v>7</v>
      </c>
      <c r="B5888">
        <v>2004</v>
      </c>
      <c r="C5888" t="s">
        <v>65</v>
      </c>
      <c r="D5888" t="s">
        <v>60</v>
      </c>
      <c r="E5888" t="s">
        <v>50</v>
      </c>
      <c r="F5888">
        <v>10</v>
      </c>
    </row>
    <row r="5889" spans="1:6" x14ac:dyDescent="0.25">
      <c r="A5889" t="s">
        <v>7</v>
      </c>
      <c r="B5889">
        <v>2004</v>
      </c>
      <c r="C5889" t="s">
        <v>65</v>
      </c>
      <c r="D5889" t="s">
        <v>60</v>
      </c>
      <c r="E5889" t="s">
        <v>6</v>
      </c>
      <c r="F5889">
        <v>136</v>
      </c>
    </row>
    <row r="5890" spans="1:6" x14ac:dyDescent="0.25">
      <c r="A5890" t="s">
        <v>7</v>
      </c>
      <c r="B5890">
        <v>2004</v>
      </c>
      <c r="C5890" t="s">
        <v>65</v>
      </c>
      <c r="D5890" t="s">
        <v>62</v>
      </c>
      <c r="E5890" t="s">
        <v>11</v>
      </c>
      <c r="F5890">
        <v>1</v>
      </c>
    </row>
    <row r="5891" spans="1:6" x14ac:dyDescent="0.25">
      <c r="A5891" t="s">
        <v>7</v>
      </c>
      <c r="B5891">
        <v>2004</v>
      </c>
      <c r="C5891" t="s">
        <v>65</v>
      </c>
      <c r="D5891" t="s">
        <v>62</v>
      </c>
      <c r="E5891" t="s">
        <v>13</v>
      </c>
      <c r="F5891">
        <v>51</v>
      </c>
    </row>
    <row r="5892" spans="1:6" x14ac:dyDescent="0.25">
      <c r="A5892" t="s">
        <v>7</v>
      </c>
      <c r="B5892">
        <v>2004</v>
      </c>
      <c r="C5892" t="s">
        <v>65</v>
      </c>
      <c r="D5892" t="s">
        <v>62</v>
      </c>
      <c r="E5892" t="s">
        <v>14</v>
      </c>
      <c r="F5892">
        <v>2</v>
      </c>
    </row>
    <row r="5893" spans="1:6" x14ac:dyDescent="0.25">
      <c r="A5893" t="s">
        <v>7</v>
      </c>
      <c r="B5893">
        <v>2004</v>
      </c>
      <c r="C5893" t="s">
        <v>65</v>
      </c>
      <c r="D5893" t="s">
        <v>62</v>
      </c>
      <c r="E5893" t="s">
        <v>17</v>
      </c>
      <c r="F5893">
        <v>4</v>
      </c>
    </row>
    <row r="5894" spans="1:6" x14ac:dyDescent="0.25">
      <c r="A5894" t="s">
        <v>7</v>
      </c>
      <c r="B5894">
        <v>2004</v>
      </c>
      <c r="C5894" t="s">
        <v>65</v>
      </c>
      <c r="D5894" t="s">
        <v>62</v>
      </c>
      <c r="E5894" t="s">
        <v>58</v>
      </c>
      <c r="F5894">
        <v>1</v>
      </c>
    </row>
    <row r="5895" spans="1:6" x14ac:dyDescent="0.25">
      <c r="A5895" t="s">
        <v>7</v>
      </c>
      <c r="B5895">
        <v>2004</v>
      </c>
      <c r="C5895" t="s">
        <v>65</v>
      </c>
      <c r="D5895" t="s">
        <v>62</v>
      </c>
      <c r="E5895" t="s">
        <v>23</v>
      </c>
      <c r="F5895">
        <v>1</v>
      </c>
    </row>
    <row r="5896" spans="1:6" x14ac:dyDescent="0.25">
      <c r="A5896" t="s">
        <v>7</v>
      </c>
      <c r="B5896">
        <v>2004</v>
      </c>
      <c r="C5896" t="s">
        <v>65</v>
      </c>
      <c r="D5896" t="s">
        <v>62</v>
      </c>
      <c r="E5896" t="s">
        <v>27</v>
      </c>
      <c r="F5896">
        <v>3</v>
      </c>
    </row>
    <row r="5897" spans="1:6" x14ac:dyDescent="0.25">
      <c r="A5897" t="s">
        <v>7</v>
      </c>
      <c r="B5897">
        <v>2004</v>
      </c>
      <c r="C5897" t="s">
        <v>65</v>
      </c>
      <c r="D5897" t="s">
        <v>62</v>
      </c>
      <c r="E5897" t="s">
        <v>32</v>
      </c>
      <c r="F5897">
        <v>5</v>
      </c>
    </row>
    <row r="5898" spans="1:6" x14ac:dyDescent="0.25">
      <c r="A5898" t="s">
        <v>7</v>
      </c>
      <c r="B5898">
        <v>2004</v>
      </c>
      <c r="C5898" t="s">
        <v>65</v>
      </c>
      <c r="D5898" t="s">
        <v>62</v>
      </c>
      <c r="E5898" t="s">
        <v>35</v>
      </c>
      <c r="F5898">
        <v>1</v>
      </c>
    </row>
    <row r="5899" spans="1:6" x14ac:dyDescent="0.25">
      <c r="A5899" t="s">
        <v>7</v>
      </c>
      <c r="B5899">
        <v>2004</v>
      </c>
      <c r="C5899" t="s">
        <v>65</v>
      </c>
      <c r="D5899" t="s">
        <v>62</v>
      </c>
      <c r="E5899" t="s">
        <v>36</v>
      </c>
      <c r="F5899">
        <v>1</v>
      </c>
    </row>
    <row r="5900" spans="1:6" x14ac:dyDescent="0.25">
      <c r="A5900" t="s">
        <v>7</v>
      </c>
      <c r="B5900">
        <v>2004</v>
      </c>
      <c r="C5900" t="s">
        <v>65</v>
      </c>
      <c r="D5900" t="s">
        <v>62</v>
      </c>
      <c r="E5900" t="s">
        <v>37</v>
      </c>
      <c r="F5900">
        <v>10</v>
      </c>
    </row>
    <row r="5901" spans="1:6" x14ac:dyDescent="0.25">
      <c r="A5901" t="s">
        <v>7</v>
      </c>
      <c r="B5901">
        <v>2004</v>
      </c>
      <c r="C5901" t="s">
        <v>65</v>
      </c>
      <c r="D5901" t="s">
        <v>62</v>
      </c>
      <c r="E5901" t="s">
        <v>40</v>
      </c>
      <c r="F5901">
        <v>1</v>
      </c>
    </row>
    <row r="5902" spans="1:6" x14ac:dyDescent="0.25">
      <c r="A5902" t="s">
        <v>7</v>
      </c>
      <c r="B5902">
        <v>2004</v>
      </c>
      <c r="C5902" t="s">
        <v>65</v>
      </c>
      <c r="D5902" t="s">
        <v>62</v>
      </c>
      <c r="E5902" t="s">
        <v>48</v>
      </c>
      <c r="F5902">
        <v>9</v>
      </c>
    </row>
    <row r="5903" spans="1:6" x14ac:dyDescent="0.25">
      <c r="A5903" t="s">
        <v>7</v>
      </c>
      <c r="B5903">
        <v>2004</v>
      </c>
      <c r="C5903" t="s">
        <v>65</v>
      </c>
      <c r="D5903" t="s">
        <v>62</v>
      </c>
      <c r="E5903" t="s">
        <v>50</v>
      </c>
      <c r="F5903">
        <v>1</v>
      </c>
    </row>
    <row r="5904" spans="1:6" x14ac:dyDescent="0.25">
      <c r="A5904" t="s">
        <v>7</v>
      </c>
      <c r="B5904">
        <v>2004</v>
      </c>
      <c r="C5904" t="s">
        <v>65</v>
      </c>
      <c r="D5904" t="s">
        <v>62</v>
      </c>
      <c r="E5904" t="s">
        <v>53</v>
      </c>
      <c r="F5904">
        <v>2</v>
      </c>
    </row>
    <row r="5905" spans="1:6" x14ac:dyDescent="0.25">
      <c r="A5905" t="s">
        <v>7</v>
      </c>
      <c r="B5905">
        <v>2004</v>
      </c>
      <c r="C5905" t="s">
        <v>65</v>
      </c>
      <c r="D5905" t="s">
        <v>62</v>
      </c>
      <c r="E5905" t="s">
        <v>6</v>
      </c>
      <c r="F5905">
        <v>93</v>
      </c>
    </row>
    <row r="5906" spans="1:6" x14ac:dyDescent="0.25">
      <c r="A5906" t="s">
        <v>7</v>
      </c>
      <c r="B5906">
        <v>2004</v>
      </c>
      <c r="C5906" t="s">
        <v>65</v>
      </c>
      <c r="D5906" t="s">
        <v>64</v>
      </c>
      <c r="E5906" t="s">
        <v>11</v>
      </c>
      <c r="F5906">
        <v>1</v>
      </c>
    </row>
    <row r="5907" spans="1:6" x14ac:dyDescent="0.25">
      <c r="A5907" t="s">
        <v>7</v>
      </c>
      <c r="B5907">
        <v>2004</v>
      </c>
      <c r="C5907" t="s">
        <v>65</v>
      </c>
      <c r="D5907" t="s">
        <v>64</v>
      </c>
      <c r="E5907" t="s">
        <v>13</v>
      </c>
      <c r="F5907">
        <v>33</v>
      </c>
    </row>
    <row r="5908" spans="1:6" x14ac:dyDescent="0.25">
      <c r="A5908" t="s">
        <v>7</v>
      </c>
      <c r="B5908">
        <v>2004</v>
      </c>
      <c r="C5908" t="s">
        <v>65</v>
      </c>
      <c r="D5908" t="s">
        <v>64</v>
      </c>
      <c r="E5908" t="s">
        <v>14</v>
      </c>
      <c r="F5908">
        <v>1</v>
      </c>
    </row>
    <row r="5909" spans="1:6" x14ac:dyDescent="0.25">
      <c r="A5909" t="s">
        <v>7</v>
      </c>
      <c r="B5909">
        <v>2004</v>
      </c>
      <c r="C5909" t="s">
        <v>65</v>
      </c>
      <c r="D5909" t="s">
        <v>64</v>
      </c>
      <c r="E5909" t="s">
        <v>17</v>
      </c>
      <c r="F5909">
        <v>8</v>
      </c>
    </row>
    <row r="5910" spans="1:6" x14ac:dyDescent="0.25">
      <c r="A5910" t="s">
        <v>7</v>
      </c>
      <c r="B5910">
        <v>2004</v>
      </c>
      <c r="C5910" t="s">
        <v>65</v>
      </c>
      <c r="D5910" t="s">
        <v>64</v>
      </c>
      <c r="E5910" t="s">
        <v>23</v>
      </c>
      <c r="F5910">
        <v>1</v>
      </c>
    </row>
    <row r="5911" spans="1:6" x14ac:dyDescent="0.25">
      <c r="A5911" t="s">
        <v>7</v>
      </c>
      <c r="B5911">
        <v>2004</v>
      </c>
      <c r="C5911" t="s">
        <v>65</v>
      </c>
      <c r="D5911" t="s">
        <v>64</v>
      </c>
      <c r="E5911" t="s">
        <v>24</v>
      </c>
      <c r="F5911">
        <v>5</v>
      </c>
    </row>
    <row r="5912" spans="1:6" x14ac:dyDescent="0.25">
      <c r="A5912" t="s">
        <v>7</v>
      </c>
      <c r="B5912">
        <v>2004</v>
      </c>
      <c r="C5912" t="s">
        <v>65</v>
      </c>
      <c r="D5912" t="s">
        <v>64</v>
      </c>
      <c r="E5912" t="s">
        <v>27</v>
      </c>
      <c r="F5912">
        <v>1</v>
      </c>
    </row>
    <row r="5913" spans="1:6" x14ac:dyDescent="0.25">
      <c r="A5913" t="s">
        <v>7</v>
      </c>
      <c r="B5913">
        <v>2004</v>
      </c>
      <c r="C5913" t="s">
        <v>65</v>
      </c>
      <c r="D5913" t="s">
        <v>64</v>
      </c>
      <c r="E5913" t="s">
        <v>31</v>
      </c>
      <c r="F5913">
        <v>3</v>
      </c>
    </row>
    <row r="5914" spans="1:6" x14ac:dyDescent="0.25">
      <c r="A5914" t="s">
        <v>7</v>
      </c>
      <c r="B5914">
        <v>2004</v>
      </c>
      <c r="C5914" t="s">
        <v>65</v>
      </c>
      <c r="D5914" t="s">
        <v>64</v>
      </c>
      <c r="E5914" t="s">
        <v>32</v>
      </c>
      <c r="F5914">
        <v>4</v>
      </c>
    </row>
    <row r="5915" spans="1:6" x14ac:dyDescent="0.25">
      <c r="A5915" t="s">
        <v>7</v>
      </c>
      <c r="B5915">
        <v>2004</v>
      </c>
      <c r="C5915" t="s">
        <v>65</v>
      </c>
      <c r="D5915" t="s">
        <v>64</v>
      </c>
      <c r="E5915" t="s">
        <v>35</v>
      </c>
      <c r="F5915">
        <v>1</v>
      </c>
    </row>
    <row r="5916" spans="1:6" x14ac:dyDescent="0.25">
      <c r="A5916" t="s">
        <v>7</v>
      </c>
      <c r="B5916">
        <v>2004</v>
      </c>
      <c r="C5916" t="s">
        <v>65</v>
      </c>
      <c r="D5916" t="s">
        <v>64</v>
      </c>
      <c r="E5916" t="s">
        <v>39</v>
      </c>
      <c r="F5916">
        <v>1</v>
      </c>
    </row>
    <row r="5917" spans="1:6" x14ac:dyDescent="0.25">
      <c r="A5917" t="s">
        <v>7</v>
      </c>
      <c r="B5917">
        <v>2004</v>
      </c>
      <c r="C5917" t="s">
        <v>65</v>
      </c>
      <c r="D5917" t="s">
        <v>64</v>
      </c>
      <c r="E5917" t="s">
        <v>40</v>
      </c>
      <c r="F5917">
        <v>24</v>
      </c>
    </row>
    <row r="5918" spans="1:6" x14ac:dyDescent="0.25">
      <c r="A5918" t="s">
        <v>7</v>
      </c>
      <c r="B5918">
        <v>2004</v>
      </c>
      <c r="C5918" t="s">
        <v>65</v>
      </c>
      <c r="D5918" t="s">
        <v>64</v>
      </c>
      <c r="E5918" t="s">
        <v>45</v>
      </c>
      <c r="F5918">
        <v>4</v>
      </c>
    </row>
    <row r="5919" spans="1:6" x14ac:dyDescent="0.25">
      <c r="A5919" t="s">
        <v>7</v>
      </c>
      <c r="B5919">
        <v>2004</v>
      </c>
      <c r="C5919" t="s">
        <v>65</v>
      </c>
      <c r="D5919" t="s">
        <v>64</v>
      </c>
      <c r="E5919" t="s">
        <v>48</v>
      </c>
      <c r="F5919">
        <v>4</v>
      </c>
    </row>
    <row r="5920" spans="1:6" x14ac:dyDescent="0.25">
      <c r="A5920" t="s">
        <v>7</v>
      </c>
      <c r="B5920">
        <v>2004</v>
      </c>
      <c r="C5920" t="s">
        <v>65</v>
      </c>
      <c r="D5920" t="s">
        <v>64</v>
      </c>
      <c r="E5920" t="s">
        <v>50</v>
      </c>
      <c r="F5920">
        <v>1</v>
      </c>
    </row>
    <row r="5921" spans="1:6" x14ac:dyDescent="0.25">
      <c r="A5921" t="s">
        <v>7</v>
      </c>
      <c r="B5921">
        <v>2004</v>
      </c>
      <c r="C5921" t="s">
        <v>65</v>
      </c>
      <c r="D5921" t="s">
        <v>64</v>
      </c>
      <c r="E5921" t="s">
        <v>53</v>
      </c>
      <c r="F5921">
        <v>7</v>
      </c>
    </row>
    <row r="5922" spans="1:6" x14ac:dyDescent="0.25">
      <c r="A5922" t="s">
        <v>7</v>
      </c>
      <c r="B5922">
        <v>2004</v>
      </c>
      <c r="C5922" t="s">
        <v>65</v>
      </c>
      <c r="D5922" t="s">
        <v>64</v>
      </c>
      <c r="E5922" t="s">
        <v>6</v>
      </c>
      <c r="F5922">
        <v>99</v>
      </c>
    </row>
    <row r="5923" spans="1:6" x14ac:dyDescent="0.25">
      <c r="A5923" t="s">
        <v>7</v>
      </c>
      <c r="B5923">
        <v>2004</v>
      </c>
      <c r="C5923" t="s">
        <v>65</v>
      </c>
      <c r="D5923" t="s">
        <v>65</v>
      </c>
      <c r="E5923" t="s">
        <v>56</v>
      </c>
      <c r="F5923">
        <v>26</v>
      </c>
    </row>
    <row r="5924" spans="1:6" x14ac:dyDescent="0.25">
      <c r="A5924" t="s">
        <v>7</v>
      </c>
      <c r="B5924">
        <v>2004</v>
      </c>
      <c r="C5924" t="s">
        <v>65</v>
      </c>
      <c r="D5924" t="s">
        <v>65</v>
      </c>
      <c r="E5924" t="s">
        <v>11</v>
      </c>
      <c r="F5924">
        <v>2</v>
      </c>
    </row>
    <row r="5925" spans="1:6" x14ac:dyDescent="0.25">
      <c r="A5925" t="s">
        <v>7</v>
      </c>
      <c r="B5925">
        <v>2004</v>
      </c>
      <c r="C5925" t="s">
        <v>65</v>
      </c>
      <c r="D5925" t="s">
        <v>65</v>
      </c>
      <c r="E5925" t="s">
        <v>13</v>
      </c>
      <c r="F5925">
        <v>318</v>
      </c>
    </row>
    <row r="5926" spans="1:6" x14ac:dyDescent="0.25">
      <c r="A5926" t="s">
        <v>7</v>
      </c>
      <c r="B5926">
        <v>2004</v>
      </c>
      <c r="C5926" t="s">
        <v>65</v>
      </c>
      <c r="D5926" t="s">
        <v>65</v>
      </c>
      <c r="E5926" t="s">
        <v>14</v>
      </c>
      <c r="F5926">
        <v>9</v>
      </c>
    </row>
    <row r="5927" spans="1:6" x14ac:dyDescent="0.25">
      <c r="A5927" t="s">
        <v>7</v>
      </c>
      <c r="B5927">
        <v>2004</v>
      </c>
      <c r="C5927" t="s">
        <v>65</v>
      </c>
      <c r="D5927" t="s">
        <v>65</v>
      </c>
      <c r="E5927" t="s">
        <v>15</v>
      </c>
      <c r="F5927">
        <v>1</v>
      </c>
    </row>
    <row r="5928" spans="1:6" x14ac:dyDescent="0.25">
      <c r="A5928" t="s">
        <v>7</v>
      </c>
      <c r="B5928">
        <v>2004</v>
      </c>
      <c r="C5928" t="s">
        <v>65</v>
      </c>
      <c r="D5928" t="s">
        <v>65</v>
      </c>
      <c r="E5928" t="s">
        <v>57</v>
      </c>
      <c r="F5928">
        <v>15</v>
      </c>
    </row>
    <row r="5929" spans="1:6" x14ac:dyDescent="0.25">
      <c r="A5929" t="s">
        <v>7</v>
      </c>
      <c r="B5929">
        <v>2004</v>
      </c>
      <c r="C5929" t="s">
        <v>65</v>
      </c>
      <c r="D5929" t="s">
        <v>65</v>
      </c>
      <c r="E5929" t="s">
        <v>17</v>
      </c>
      <c r="F5929">
        <v>178</v>
      </c>
    </row>
    <row r="5930" spans="1:6" x14ac:dyDescent="0.25">
      <c r="A5930" t="s">
        <v>7</v>
      </c>
      <c r="B5930">
        <v>2004</v>
      </c>
      <c r="C5930" t="s">
        <v>65</v>
      </c>
      <c r="D5930" t="s">
        <v>65</v>
      </c>
      <c r="E5930" t="s">
        <v>19</v>
      </c>
      <c r="F5930">
        <v>10</v>
      </c>
    </row>
    <row r="5931" spans="1:6" x14ac:dyDescent="0.25">
      <c r="A5931" t="s">
        <v>7</v>
      </c>
      <c r="B5931">
        <v>2004</v>
      </c>
      <c r="C5931" t="s">
        <v>65</v>
      </c>
      <c r="D5931" t="s">
        <v>65</v>
      </c>
      <c r="E5931" t="s">
        <v>20</v>
      </c>
      <c r="F5931">
        <v>1</v>
      </c>
    </row>
    <row r="5932" spans="1:6" x14ac:dyDescent="0.25">
      <c r="A5932" t="s">
        <v>7</v>
      </c>
      <c r="B5932">
        <v>2004</v>
      </c>
      <c r="C5932" t="s">
        <v>65</v>
      </c>
      <c r="D5932" t="s">
        <v>65</v>
      </c>
      <c r="E5932" t="s">
        <v>58</v>
      </c>
      <c r="F5932">
        <v>138</v>
      </c>
    </row>
    <row r="5933" spans="1:6" x14ac:dyDescent="0.25">
      <c r="A5933" t="s">
        <v>7</v>
      </c>
      <c r="B5933">
        <v>2004</v>
      </c>
      <c r="C5933" t="s">
        <v>65</v>
      </c>
      <c r="D5933" t="s">
        <v>65</v>
      </c>
      <c r="E5933" t="s">
        <v>21</v>
      </c>
      <c r="F5933">
        <v>4</v>
      </c>
    </row>
    <row r="5934" spans="1:6" x14ac:dyDescent="0.25">
      <c r="A5934" t="s">
        <v>7</v>
      </c>
      <c r="B5934">
        <v>2004</v>
      </c>
      <c r="C5934" t="s">
        <v>65</v>
      </c>
      <c r="D5934" t="s">
        <v>65</v>
      </c>
      <c r="E5934" t="s">
        <v>23</v>
      </c>
      <c r="F5934">
        <v>7</v>
      </c>
    </row>
    <row r="5935" spans="1:6" x14ac:dyDescent="0.25">
      <c r="A5935" t="s">
        <v>7</v>
      </c>
      <c r="B5935">
        <v>2004</v>
      </c>
      <c r="C5935" t="s">
        <v>65</v>
      </c>
      <c r="D5935" t="s">
        <v>65</v>
      </c>
      <c r="E5935" t="s">
        <v>24</v>
      </c>
      <c r="F5935">
        <v>244</v>
      </c>
    </row>
    <row r="5936" spans="1:6" x14ac:dyDescent="0.25">
      <c r="A5936" t="s">
        <v>7</v>
      </c>
      <c r="B5936">
        <v>2004</v>
      </c>
      <c r="C5936" t="s">
        <v>65</v>
      </c>
      <c r="D5936" t="s">
        <v>65</v>
      </c>
      <c r="E5936" t="s">
        <v>26</v>
      </c>
      <c r="F5936">
        <v>2</v>
      </c>
    </row>
    <row r="5937" spans="1:6" x14ac:dyDescent="0.25">
      <c r="A5937" t="s">
        <v>7</v>
      </c>
      <c r="B5937">
        <v>2004</v>
      </c>
      <c r="C5937" t="s">
        <v>65</v>
      </c>
      <c r="D5937" t="s">
        <v>65</v>
      </c>
      <c r="E5937" t="s">
        <v>27</v>
      </c>
      <c r="F5937">
        <v>5</v>
      </c>
    </row>
    <row r="5938" spans="1:6" x14ac:dyDescent="0.25">
      <c r="A5938" t="s">
        <v>7</v>
      </c>
      <c r="B5938">
        <v>2004</v>
      </c>
      <c r="C5938" t="s">
        <v>65</v>
      </c>
      <c r="D5938" t="s">
        <v>65</v>
      </c>
      <c r="E5938" t="s">
        <v>31</v>
      </c>
      <c r="F5938">
        <v>2</v>
      </c>
    </row>
    <row r="5939" spans="1:6" x14ac:dyDescent="0.25">
      <c r="A5939" t="s">
        <v>7</v>
      </c>
      <c r="B5939">
        <v>2004</v>
      </c>
      <c r="C5939" t="s">
        <v>65</v>
      </c>
      <c r="D5939" t="s">
        <v>65</v>
      </c>
      <c r="E5939" t="s">
        <v>32</v>
      </c>
      <c r="F5939">
        <v>24</v>
      </c>
    </row>
    <row r="5940" spans="1:6" x14ac:dyDescent="0.25">
      <c r="A5940" t="s">
        <v>7</v>
      </c>
      <c r="B5940">
        <v>2004</v>
      </c>
      <c r="C5940" t="s">
        <v>65</v>
      </c>
      <c r="D5940" t="s">
        <v>65</v>
      </c>
      <c r="E5940" t="s">
        <v>33</v>
      </c>
      <c r="F5940">
        <v>12</v>
      </c>
    </row>
    <row r="5941" spans="1:6" x14ac:dyDescent="0.25">
      <c r="A5941" t="s">
        <v>7</v>
      </c>
      <c r="B5941">
        <v>2004</v>
      </c>
      <c r="C5941" t="s">
        <v>65</v>
      </c>
      <c r="D5941" t="s">
        <v>65</v>
      </c>
      <c r="E5941" t="s">
        <v>35</v>
      </c>
      <c r="F5941">
        <v>10</v>
      </c>
    </row>
    <row r="5942" spans="1:6" x14ac:dyDescent="0.25">
      <c r="A5942" t="s">
        <v>7</v>
      </c>
      <c r="B5942">
        <v>2004</v>
      </c>
      <c r="C5942" t="s">
        <v>65</v>
      </c>
      <c r="D5942" t="s">
        <v>65</v>
      </c>
      <c r="E5942" t="s">
        <v>36</v>
      </c>
      <c r="F5942">
        <v>7</v>
      </c>
    </row>
    <row r="5943" spans="1:6" x14ac:dyDescent="0.25">
      <c r="A5943" t="s">
        <v>7</v>
      </c>
      <c r="B5943">
        <v>2004</v>
      </c>
      <c r="C5943" t="s">
        <v>65</v>
      </c>
      <c r="D5943" t="s">
        <v>65</v>
      </c>
      <c r="E5943" t="s">
        <v>37</v>
      </c>
      <c r="F5943">
        <v>67</v>
      </c>
    </row>
    <row r="5944" spans="1:6" x14ac:dyDescent="0.25">
      <c r="A5944" t="s">
        <v>7</v>
      </c>
      <c r="B5944">
        <v>2004</v>
      </c>
      <c r="C5944" t="s">
        <v>65</v>
      </c>
      <c r="D5944" t="s">
        <v>65</v>
      </c>
      <c r="E5944" t="s">
        <v>39</v>
      </c>
      <c r="F5944">
        <v>2</v>
      </c>
    </row>
    <row r="5945" spans="1:6" x14ac:dyDescent="0.25">
      <c r="A5945" t="s">
        <v>7</v>
      </c>
      <c r="B5945">
        <v>2004</v>
      </c>
      <c r="C5945" t="s">
        <v>65</v>
      </c>
      <c r="D5945" t="s">
        <v>65</v>
      </c>
      <c r="E5945" t="s">
        <v>40</v>
      </c>
      <c r="F5945">
        <v>763</v>
      </c>
    </row>
    <row r="5946" spans="1:6" x14ac:dyDescent="0.25">
      <c r="A5946" t="s">
        <v>7</v>
      </c>
      <c r="B5946">
        <v>2004</v>
      </c>
      <c r="C5946" t="s">
        <v>65</v>
      </c>
      <c r="D5946" t="s">
        <v>65</v>
      </c>
      <c r="E5946" t="s">
        <v>43</v>
      </c>
      <c r="F5946">
        <v>1</v>
      </c>
    </row>
    <row r="5947" spans="1:6" x14ac:dyDescent="0.25">
      <c r="A5947" t="s">
        <v>7</v>
      </c>
      <c r="B5947">
        <v>2004</v>
      </c>
      <c r="C5947" t="s">
        <v>65</v>
      </c>
      <c r="D5947" t="s">
        <v>65</v>
      </c>
      <c r="E5947" t="s">
        <v>44</v>
      </c>
      <c r="F5947">
        <v>4</v>
      </c>
    </row>
    <row r="5948" spans="1:6" x14ac:dyDescent="0.25">
      <c r="A5948" t="s">
        <v>7</v>
      </c>
      <c r="B5948">
        <v>2004</v>
      </c>
      <c r="C5948" t="s">
        <v>65</v>
      </c>
      <c r="D5948" t="s">
        <v>65</v>
      </c>
      <c r="E5948" t="s">
        <v>45</v>
      </c>
      <c r="F5948">
        <v>26</v>
      </c>
    </row>
    <row r="5949" spans="1:6" x14ac:dyDescent="0.25">
      <c r="A5949" t="s">
        <v>7</v>
      </c>
      <c r="B5949">
        <v>2004</v>
      </c>
      <c r="C5949" t="s">
        <v>65</v>
      </c>
      <c r="D5949" t="s">
        <v>65</v>
      </c>
      <c r="E5949" t="s">
        <v>48</v>
      </c>
      <c r="F5949">
        <v>122</v>
      </c>
    </row>
    <row r="5950" spans="1:6" x14ac:dyDescent="0.25">
      <c r="A5950" t="s">
        <v>7</v>
      </c>
      <c r="B5950">
        <v>2004</v>
      </c>
      <c r="C5950" t="s">
        <v>65</v>
      </c>
      <c r="D5950" t="s">
        <v>65</v>
      </c>
      <c r="E5950" t="s">
        <v>50</v>
      </c>
      <c r="F5950">
        <v>20</v>
      </c>
    </row>
    <row r="5951" spans="1:6" x14ac:dyDescent="0.25">
      <c r="A5951" t="s">
        <v>7</v>
      </c>
      <c r="B5951">
        <v>2004</v>
      </c>
      <c r="C5951" t="s">
        <v>65</v>
      </c>
      <c r="D5951" t="s">
        <v>65</v>
      </c>
      <c r="E5951" t="s">
        <v>52</v>
      </c>
      <c r="F5951">
        <v>4</v>
      </c>
    </row>
    <row r="5952" spans="1:6" x14ac:dyDescent="0.25">
      <c r="A5952" t="s">
        <v>7</v>
      </c>
      <c r="B5952">
        <v>2004</v>
      </c>
      <c r="C5952" t="s">
        <v>65</v>
      </c>
      <c r="D5952" t="s">
        <v>65</v>
      </c>
      <c r="E5952" t="s">
        <v>53</v>
      </c>
      <c r="F5952">
        <v>5</v>
      </c>
    </row>
    <row r="5953" spans="1:6" x14ac:dyDescent="0.25">
      <c r="A5953" t="s">
        <v>7</v>
      </c>
      <c r="B5953">
        <v>2004</v>
      </c>
      <c r="C5953" t="s">
        <v>65</v>
      </c>
      <c r="D5953" t="s">
        <v>65</v>
      </c>
      <c r="E5953" t="s">
        <v>6</v>
      </c>
      <c r="F5953">
        <v>2029</v>
      </c>
    </row>
    <row r="5954" spans="1:6" x14ac:dyDescent="0.25">
      <c r="A5954" t="s">
        <v>7</v>
      </c>
      <c r="B5954">
        <v>2005</v>
      </c>
      <c r="C5954" t="s">
        <v>8</v>
      </c>
      <c r="D5954" t="s">
        <v>9</v>
      </c>
      <c r="E5954" t="s">
        <v>56</v>
      </c>
      <c r="F5954">
        <v>21</v>
      </c>
    </row>
    <row r="5955" spans="1:6" x14ac:dyDescent="0.25">
      <c r="A5955" t="s">
        <v>7</v>
      </c>
      <c r="B5955">
        <v>2005</v>
      </c>
      <c r="C5955" t="s">
        <v>8</v>
      </c>
      <c r="D5955" t="s">
        <v>9</v>
      </c>
      <c r="E5955" t="s">
        <v>10</v>
      </c>
      <c r="F5955">
        <v>1548</v>
      </c>
    </row>
    <row r="5956" spans="1:6" x14ac:dyDescent="0.25">
      <c r="A5956" t="s">
        <v>7</v>
      </c>
      <c r="B5956">
        <v>2005</v>
      </c>
      <c r="C5956" t="s">
        <v>8</v>
      </c>
      <c r="D5956" t="s">
        <v>9</v>
      </c>
      <c r="E5956" t="s">
        <v>11</v>
      </c>
      <c r="F5956">
        <v>1982</v>
      </c>
    </row>
    <row r="5957" spans="1:6" x14ac:dyDescent="0.25">
      <c r="A5957" t="s">
        <v>7</v>
      </c>
      <c r="B5957">
        <v>2005</v>
      </c>
      <c r="C5957" t="s">
        <v>8</v>
      </c>
      <c r="D5957" t="s">
        <v>9</v>
      </c>
      <c r="E5957" t="s">
        <v>12</v>
      </c>
      <c r="F5957">
        <v>13</v>
      </c>
    </row>
    <row r="5958" spans="1:6" x14ac:dyDescent="0.25">
      <c r="A5958" t="s">
        <v>7</v>
      </c>
      <c r="B5958">
        <v>2005</v>
      </c>
      <c r="C5958" t="s">
        <v>8</v>
      </c>
      <c r="D5958" t="s">
        <v>9</v>
      </c>
      <c r="E5958" t="s">
        <v>13</v>
      </c>
      <c r="F5958">
        <v>327</v>
      </c>
    </row>
    <row r="5959" spans="1:6" x14ac:dyDescent="0.25">
      <c r="A5959" t="s">
        <v>7</v>
      </c>
      <c r="B5959">
        <v>2005</v>
      </c>
      <c r="C5959" t="s">
        <v>8</v>
      </c>
      <c r="D5959" t="s">
        <v>9</v>
      </c>
      <c r="E5959" t="s">
        <v>14</v>
      </c>
      <c r="F5959">
        <v>81</v>
      </c>
    </row>
    <row r="5960" spans="1:6" x14ac:dyDescent="0.25">
      <c r="A5960" t="s">
        <v>7</v>
      </c>
      <c r="B5960">
        <v>2005</v>
      </c>
      <c r="C5960" t="s">
        <v>8</v>
      </c>
      <c r="D5960" t="s">
        <v>9</v>
      </c>
      <c r="E5960" t="s">
        <v>15</v>
      </c>
      <c r="F5960">
        <v>10</v>
      </c>
    </row>
    <row r="5961" spans="1:6" x14ac:dyDescent="0.25">
      <c r="A5961" t="s">
        <v>7</v>
      </c>
      <c r="B5961">
        <v>2005</v>
      </c>
      <c r="C5961" t="s">
        <v>8</v>
      </c>
      <c r="D5961" t="s">
        <v>9</v>
      </c>
      <c r="E5961" t="s">
        <v>57</v>
      </c>
      <c r="F5961">
        <v>5</v>
      </c>
    </row>
    <row r="5962" spans="1:6" x14ac:dyDescent="0.25">
      <c r="A5962" t="s">
        <v>7</v>
      </c>
      <c r="B5962">
        <v>2005</v>
      </c>
      <c r="C5962" t="s">
        <v>8</v>
      </c>
      <c r="D5962" t="s">
        <v>9</v>
      </c>
      <c r="E5962" t="s">
        <v>16</v>
      </c>
      <c r="F5962">
        <v>184</v>
      </c>
    </row>
    <row r="5963" spans="1:6" x14ac:dyDescent="0.25">
      <c r="A5963" t="s">
        <v>7</v>
      </c>
      <c r="B5963">
        <v>2005</v>
      </c>
      <c r="C5963" t="s">
        <v>8</v>
      </c>
      <c r="D5963" t="s">
        <v>9</v>
      </c>
      <c r="E5963" t="s">
        <v>17</v>
      </c>
      <c r="F5963">
        <v>13</v>
      </c>
    </row>
    <row r="5964" spans="1:6" x14ac:dyDescent="0.25">
      <c r="A5964" t="s">
        <v>7</v>
      </c>
      <c r="B5964">
        <v>2005</v>
      </c>
      <c r="C5964" t="s">
        <v>8</v>
      </c>
      <c r="D5964" t="s">
        <v>9</v>
      </c>
      <c r="E5964" t="s">
        <v>18</v>
      </c>
      <c r="F5964">
        <v>4</v>
      </c>
    </row>
    <row r="5965" spans="1:6" x14ac:dyDescent="0.25">
      <c r="A5965" t="s">
        <v>7</v>
      </c>
      <c r="B5965">
        <v>2005</v>
      </c>
      <c r="C5965" t="s">
        <v>8</v>
      </c>
      <c r="D5965" t="s">
        <v>9</v>
      </c>
      <c r="E5965" t="s">
        <v>19</v>
      </c>
      <c r="F5965">
        <v>69</v>
      </c>
    </row>
    <row r="5966" spans="1:6" x14ac:dyDescent="0.25">
      <c r="A5966" t="s">
        <v>7</v>
      </c>
      <c r="B5966">
        <v>2005</v>
      </c>
      <c r="C5966" t="s">
        <v>8</v>
      </c>
      <c r="D5966" t="s">
        <v>9</v>
      </c>
      <c r="E5966" t="s">
        <v>20</v>
      </c>
      <c r="F5966">
        <v>47</v>
      </c>
    </row>
    <row r="5967" spans="1:6" x14ac:dyDescent="0.25">
      <c r="A5967" t="s">
        <v>7</v>
      </c>
      <c r="B5967">
        <v>2005</v>
      </c>
      <c r="C5967" t="s">
        <v>8</v>
      </c>
      <c r="D5967" t="s">
        <v>9</v>
      </c>
      <c r="E5967" t="s">
        <v>58</v>
      </c>
      <c r="F5967">
        <v>10</v>
      </c>
    </row>
    <row r="5968" spans="1:6" x14ac:dyDescent="0.25">
      <c r="A5968" t="s">
        <v>7</v>
      </c>
      <c r="B5968">
        <v>2005</v>
      </c>
      <c r="C5968" t="s">
        <v>8</v>
      </c>
      <c r="D5968" t="s">
        <v>9</v>
      </c>
      <c r="E5968" t="s">
        <v>21</v>
      </c>
      <c r="F5968">
        <v>33</v>
      </c>
    </row>
    <row r="5969" spans="1:6" x14ac:dyDescent="0.25">
      <c r="A5969" t="s">
        <v>7</v>
      </c>
      <c r="B5969">
        <v>2005</v>
      </c>
      <c r="C5969" t="s">
        <v>8</v>
      </c>
      <c r="D5969" t="s">
        <v>9</v>
      </c>
      <c r="E5969" t="s">
        <v>22</v>
      </c>
      <c r="F5969">
        <v>67</v>
      </c>
    </row>
    <row r="5970" spans="1:6" x14ac:dyDescent="0.25">
      <c r="A5970" t="s">
        <v>7</v>
      </c>
      <c r="B5970">
        <v>2005</v>
      </c>
      <c r="C5970" t="s">
        <v>8</v>
      </c>
      <c r="D5970" t="s">
        <v>9</v>
      </c>
      <c r="E5970" t="s">
        <v>23</v>
      </c>
      <c r="F5970">
        <v>10</v>
      </c>
    </row>
    <row r="5971" spans="1:6" x14ac:dyDescent="0.25">
      <c r="A5971" t="s">
        <v>7</v>
      </c>
      <c r="B5971">
        <v>2005</v>
      </c>
      <c r="C5971" t="s">
        <v>8</v>
      </c>
      <c r="D5971" t="s">
        <v>9</v>
      </c>
      <c r="E5971" t="s">
        <v>24</v>
      </c>
      <c r="F5971">
        <v>4</v>
      </c>
    </row>
    <row r="5972" spans="1:6" x14ac:dyDescent="0.25">
      <c r="A5972" t="s">
        <v>7</v>
      </c>
      <c r="B5972">
        <v>2005</v>
      </c>
      <c r="C5972" t="s">
        <v>8</v>
      </c>
      <c r="D5972" t="s">
        <v>9</v>
      </c>
      <c r="E5972" t="s">
        <v>25</v>
      </c>
      <c r="F5972">
        <v>15</v>
      </c>
    </row>
    <row r="5973" spans="1:6" x14ac:dyDescent="0.25">
      <c r="A5973" t="s">
        <v>7</v>
      </c>
      <c r="B5973">
        <v>2005</v>
      </c>
      <c r="C5973" t="s">
        <v>8</v>
      </c>
      <c r="D5973" t="s">
        <v>9</v>
      </c>
      <c r="E5973" t="s">
        <v>26</v>
      </c>
      <c r="F5973">
        <v>8</v>
      </c>
    </row>
    <row r="5974" spans="1:6" x14ac:dyDescent="0.25">
      <c r="A5974" t="s">
        <v>7</v>
      </c>
      <c r="B5974">
        <v>2005</v>
      </c>
      <c r="C5974" t="s">
        <v>8</v>
      </c>
      <c r="D5974" t="s">
        <v>9</v>
      </c>
      <c r="E5974" t="s">
        <v>27</v>
      </c>
      <c r="F5974">
        <v>15</v>
      </c>
    </row>
    <row r="5975" spans="1:6" x14ac:dyDescent="0.25">
      <c r="A5975" t="s">
        <v>7</v>
      </c>
      <c r="B5975">
        <v>2005</v>
      </c>
      <c r="C5975" t="s">
        <v>8</v>
      </c>
      <c r="D5975" t="s">
        <v>9</v>
      </c>
      <c r="E5975" t="s">
        <v>59</v>
      </c>
      <c r="F5975">
        <v>58</v>
      </c>
    </row>
    <row r="5976" spans="1:6" x14ac:dyDescent="0.25">
      <c r="A5976" t="s">
        <v>7</v>
      </c>
      <c r="B5976">
        <v>2005</v>
      </c>
      <c r="C5976" t="s">
        <v>8</v>
      </c>
      <c r="D5976" t="s">
        <v>9</v>
      </c>
      <c r="E5976" t="s">
        <v>28</v>
      </c>
      <c r="F5976">
        <v>341</v>
      </c>
    </row>
    <row r="5977" spans="1:6" x14ac:dyDescent="0.25">
      <c r="A5977" t="s">
        <v>7</v>
      </c>
      <c r="B5977">
        <v>2005</v>
      </c>
      <c r="C5977" t="s">
        <v>8</v>
      </c>
      <c r="D5977" t="s">
        <v>9</v>
      </c>
      <c r="E5977" t="s">
        <v>29</v>
      </c>
      <c r="F5977">
        <v>121</v>
      </c>
    </row>
    <row r="5978" spans="1:6" x14ac:dyDescent="0.25">
      <c r="A5978" t="s">
        <v>7</v>
      </c>
      <c r="B5978">
        <v>2005</v>
      </c>
      <c r="C5978" t="s">
        <v>8</v>
      </c>
      <c r="D5978" t="s">
        <v>9</v>
      </c>
      <c r="E5978" t="s">
        <v>30</v>
      </c>
      <c r="F5978">
        <v>16</v>
      </c>
    </row>
    <row r="5979" spans="1:6" x14ac:dyDescent="0.25">
      <c r="A5979" t="s">
        <v>7</v>
      </c>
      <c r="B5979">
        <v>2005</v>
      </c>
      <c r="C5979" t="s">
        <v>8</v>
      </c>
      <c r="D5979" t="s">
        <v>9</v>
      </c>
      <c r="E5979" t="s">
        <v>31</v>
      </c>
      <c r="F5979">
        <v>474</v>
      </c>
    </row>
    <row r="5980" spans="1:6" x14ac:dyDescent="0.25">
      <c r="A5980" t="s">
        <v>7</v>
      </c>
      <c r="B5980">
        <v>2005</v>
      </c>
      <c r="C5980" t="s">
        <v>8</v>
      </c>
      <c r="D5980" t="s">
        <v>9</v>
      </c>
      <c r="E5980" t="s">
        <v>32</v>
      </c>
      <c r="F5980">
        <v>73</v>
      </c>
    </row>
    <row r="5981" spans="1:6" x14ac:dyDescent="0.25">
      <c r="A5981" t="s">
        <v>7</v>
      </c>
      <c r="B5981">
        <v>2005</v>
      </c>
      <c r="C5981" t="s">
        <v>8</v>
      </c>
      <c r="D5981" t="s">
        <v>9</v>
      </c>
      <c r="E5981" t="s">
        <v>33</v>
      </c>
      <c r="F5981">
        <v>61</v>
      </c>
    </row>
    <row r="5982" spans="1:6" x14ac:dyDescent="0.25">
      <c r="A5982" t="s">
        <v>7</v>
      </c>
      <c r="B5982">
        <v>2005</v>
      </c>
      <c r="C5982" t="s">
        <v>8</v>
      </c>
      <c r="D5982" t="s">
        <v>9</v>
      </c>
      <c r="E5982" t="s">
        <v>34</v>
      </c>
      <c r="F5982">
        <v>7</v>
      </c>
    </row>
    <row r="5983" spans="1:6" x14ac:dyDescent="0.25">
      <c r="A5983" t="s">
        <v>7</v>
      </c>
      <c r="B5983">
        <v>2005</v>
      </c>
      <c r="C5983" t="s">
        <v>8</v>
      </c>
      <c r="D5983" t="s">
        <v>9</v>
      </c>
      <c r="E5983" t="s">
        <v>35</v>
      </c>
      <c r="F5983">
        <v>29</v>
      </c>
    </row>
    <row r="5984" spans="1:6" x14ac:dyDescent="0.25">
      <c r="A5984" t="s">
        <v>7</v>
      </c>
      <c r="B5984">
        <v>2005</v>
      </c>
      <c r="C5984" t="s">
        <v>8</v>
      </c>
      <c r="D5984" t="s">
        <v>9</v>
      </c>
      <c r="E5984" t="s">
        <v>36</v>
      </c>
      <c r="F5984">
        <v>699</v>
      </c>
    </row>
    <row r="5985" spans="1:6" x14ac:dyDescent="0.25">
      <c r="A5985" t="s">
        <v>7</v>
      </c>
      <c r="B5985">
        <v>2005</v>
      </c>
      <c r="C5985" t="s">
        <v>8</v>
      </c>
      <c r="D5985" t="s">
        <v>9</v>
      </c>
      <c r="E5985" t="s">
        <v>37</v>
      </c>
      <c r="F5985">
        <v>143</v>
      </c>
    </row>
    <row r="5986" spans="1:6" x14ac:dyDescent="0.25">
      <c r="A5986" t="s">
        <v>7</v>
      </c>
      <c r="B5986">
        <v>2005</v>
      </c>
      <c r="C5986" t="s">
        <v>8</v>
      </c>
      <c r="D5986" t="s">
        <v>9</v>
      </c>
      <c r="E5986" t="s">
        <v>38</v>
      </c>
      <c r="F5986">
        <v>434</v>
      </c>
    </row>
    <row r="5987" spans="1:6" x14ac:dyDescent="0.25">
      <c r="A5987" t="s">
        <v>7</v>
      </c>
      <c r="B5987">
        <v>2005</v>
      </c>
      <c r="C5987" t="s">
        <v>8</v>
      </c>
      <c r="D5987" t="s">
        <v>9</v>
      </c>
      <c r="E5987" t="s">
        <v>39</v>
      </c>
      <c r="F5987">
        <v>263</v>
      </c>
    </row>
    <row r="5988" spans="1:6" x14ac:dyDescent="0.25">
      <c r="A5988" t="s">
        <v>7</v>
      </c>
      <c r="B5988">
        <v>2005</v>
      </c>
      <c r="C5988" t="s">
        <v>8</v>
      </c>
      <c r="D5988" t="s">
        <v>9</v>
      </c>
      <c r="E5988" t="s">
        <v>40</v>
      </c>
      <c r="F5988">
        <v>44</v>
      </c>
    </row>
    <row r="5989" spans="1:6" x14ac:dyDescent="0.25">
      <c r="A5989" t="s">
        <v>7</v>
      </c>
      <c r="B5989">
        <v>2005</v>
      </c>
      <c r="C5989" t="s">
        <v>8</v>
      </c>
      <c r="D5989" t="s">
        <v>9</v>
      </c>
      <c r="E5989" t="s">
        <v>41</v>
      </c>
      <c r="F5989">
        <v>1199</v>
      </c>
    </row>
    <row r="5990" spans="1:6" x14ac:dyDescent="0.25">
      <c r="A5990" t="s">
        <v>7</v>
      </c>
      <c r="B5990">
        <v>2005</v>
      </c>
      <c r="C5990" t="s">
        <v>8</v>
      </c>
      <c r="D5990" t="s">
        <v>9</v>
      </c>
      <c r="E5990" t="s">
        <v>42</v>
      </c>
      <c r="F5990">
        <v>143</v>
      </c>
    </row>
    <row r="5991" spans="1:6" x14ac:dyDescent="0.25">
      <c r="A5991" t="s">
        <v>7</v>
      </c>
      <c r="B5991">
        <v>2005</v>
      </c>
      <c r="C5991" t="s">
        <v>8</v>
      </c>
      <c r="D5991" t="s">
        <v>9</v>
      </c>
      <c r="E5991" t="s">
        <v>43</v>
      </c>
      <c r="F5991">
        <v>17</v>
      </c>
    </row>
    <row r="5992" spans="1:6" x14ac:dyDescent="0.25">
      <c r="A5992" t="s">
        <v>7</v>
      </c>
      <c r="B5992">
        <v>2005</v>
      </c>
      <c r="C5992" t="s">
        <v>8</v>
      </c>
      <c r="D5992" t="s">
        <v>9</v>
      </c>
      <c r="E5992" t="s">
        <v>44</v>
      </c>
      <c r="F5992">
        <v>13</v>
      </c>
    </row>
    <row r="5993" spans="1:6" x14ac:dyDescent="0.25">
      <c r="A5993" t="s">
        <v>7</v>
      </c>
      <c r="B5993">
        <v>2005</v>
      </c>
      <c r="C5993" t="s">
        <v>8</v>
      </c>
      <c r="D5993" t="s">
        <v>9</v>
      </c>
      <c r="E5993" t="s">
        <v>45</v>
      </c>
      <c r="F5993">
        <v>16</v>
      </c>
    </row>
    <row r="5994" spans="1:6" x14ac:dyDescent="0.25">
      <c r="A5994" t="s">
        <v>7</v>
      </c>
      <c r="B5994">
        <v>2005</v>
      </c>
      <c r="C5994" t="s">
        <v>8</v>
      </c>
      <c r="D5994" t="s">
        <v>9</v>
      </c>
      <c r="E5994" t="s">
        <v>46</v>
      </c>
      <c r="F5994">
        <v>943</v>
      </c>
    </row>
    <row r="5995" spans="1:6" x14ac:dyDescent="0.25">
      <c r="A5995" t="s">
        <v>7</v>
      </c>
      <c r="B5995">
        <v>2005</v>
      </c>
      <c r="C5995" t="s">
        <v>8</v>
      </c>
      <c r="D5995" t="s">
        <v>9</v>
      </c>
      <c r="E5995" t="s">
        <v>47</v>
      </c>
      <c r="F5995">
        <v>36</v>
      </c>
    </row>
    <row r="5996" spans="1:6" x14ac:dyDescent="0.25">
      <c r="A5996" t="s">
        <v>7</v>
      </c>
      <c r="B5996">
        <v>2005</v>
      </c>
      <c r="C5996" t="s">
        <v>8</v>
      </c>
      <c r="D5996" t="s">
        <v>9</v>
      </c>
      <c r="E5996" t="s">
        <v>48</v>
      </c>
      <c r="F5996">
        <v>60</v>
      </c>
    </row>
    <row r="5997" spans="1:6" x14ac:dyDescent="0.25">
      <c r="A5997" t="s">
        <v>7</v>
      </c>
      <c r="B5997">
        <v>2005</v>
      </c>
      <c r="C5997" t="s">
        <v>8</v>
      </c>
      <c r="D5997" t="s">
        <v>9</v>
      </c>
      <c r="E5997" t="s">
        <v>49</v>
      </c>
      <c r="F5997">
        <v>112</v>
      </c>
    </row>
    <row r="5998" spans="1:6" x14ac:dyDescent="0.25">
      <c r="A5998" t="s">
        <v>7</v>
      </c>
      <c r="B5998">
        <v>2005</v>
      </c>
      <c r="C5998" t="s">
        <v>8</v>
      </c>
      <c r="D5998" t="s">
        <v>9</v>
      </c>
      <c r="E5998" t="s">
        <v>61</v>
      </c>
      <c r="F5998">
        <v>3</v>
      </c>
    </row>
    <row r="5999" spans="1:6" x14ac:dyDescent="0.25">
      <c r="A5999" t="s">
        <v>7</v>
      </c>
      <c r="B5999">
        <v>2005</v>
      </c>
      <c r="C5999" t="s">
        <v>8</v>
      </c>
      <c r="D5999" t="s">
        <v>9</v>
      </c>
      <c r="E5999" t="s">
        <v>50</v>
      </c>
      <c r="F5999">
        <v>7</v>
      </c>
    </row>
    <row r="6000" spans="1:6" x14ac:dyDescent="0.25">
      <c r="A6000" t="s">
        <v>7</v>
      </c>
      <c r="B6000">
        <v>2005</v>
      </c>
      <c r="C6000" t="s">
        <v>8</v>
      </c>
      <c r="D6000" t="s">
        <v>9</v>
      </c>
      <c r="E6000" t="s">
        <v>51</v>
      </c>
      <c r="F6000">
        <v>483</v>
      </c>
    </row>
    <row r="6001" spans="1:6" x14ac:dyDescent="0.25">
      <c r="A6001" t="s">
        <v>7</v>
      </c>
      <c r="B6001">
        <v>2005</v>
      </c>
      <c r="C6001" t="s">
        <v>8</v>
      </c>
      <c r="D6001" t="s">
        <v>9</v>
      </c>
      <c r="E6001" t="s">
        <v>53</v>
      </c>
      <c r="F6001">
        <v>239</v>
      </c>
    </row>
    <row r="6002" spans="1:6" x14ac:dyDescent="0.25">
      <c r="A6002" t="s">
        <v>7</v>
      </c>
      <c r="B6002">
        <v>2005</v>
      </c>
      <c r="C6002" t="s">
        <v>8</v>
      </c>
      <c r="D6002" t="s">
        <v>9</v>
      </c>
      <c r="E6002" t="s">
        <v>54</v>
      </c>
      <c r="F6002">
        <v>72</v>
      </c>
    </row>
    <row r="6003" spans="1:6" x14ac:dyDescent="0.25">
      <c r="A6003" t="s">
        <v>7</v>
      </c>
      <c r="B6003">
        <v>2005</v>
      </c>
      <c r="C6003" t="s">
        <v>8</v>
      </c>
      <c r="D6003" t="s">
        <v>9</v>
      </c>
      <c r="E6003" t="s">
        <v>6</v>
      </c>
      <c r="F6003">
        <v>10572</v>
      </c>
    </row>
    <row r="6004" spans="1:6" x14ac:dyDescent="0.25">
      <c r="A6004" t="s">
        <v>7</v>
      </c>
      <c r="B6004">
        <v>2005</v>
      </c>
      <c r="C6004" t="s">
        <v>8</v>
      </c>
      <c r="D6004" t="s">
        <v>55</v>
      </c>
      <c r="E6004" t="s">
        <v>56</v>
      </c>
      <c r="F6004">
        <v>47</v>
      </c>
    </row>
    <row r="6005" spans="1:6" x14ac:dyDescent="0.25">
      <c r="A6005" t="s">
        <v>7</v>
      </c>
      <c r="B6005">
        <v>2005</v>
      </c>
      <c r="C6005" t="s">
        <v>8</v>
      </c>
      <c r="D6005" t="s">
        <v>55</v>
      </c>
      <c r="E6005" t="s">
        <v>10</v>
      </c>
      <c r="F6005">
        <v>173</v>
      </c>
    </row>
    <row r="6006" spans="1:6" x14ac:dyDescent="0.25">
      <c r="A6006" t="s">
        <v>7</v>
      </c>
      <c r="B6006">
        <v>2005</v>
      </c>
      <c r="C6006" t="s">
        <v>8</v>
      </c>
      <c r="D6006" t="s">
        <v>55</v>
      </c>
      <c r="E6006" t="s">
        <v>11</v>
      </c>
      <c r="F6006">
        <v>81</v>
      </c>
    </row>
    <row r="6007" spans="1:6" x14ac:dyDescent="0.25">
      <c r="A6007" t="s">
        <v>7</v>
      </c>
      <c r="B6007">
        <v>2005</v>
      </c>
      <c r="C6007" t="s">
        <v>8</v>
      </c>
      <c r="D6007" t="s">
        <v>55</v>
      </c>
      <c r="E6007" t="s">
        <v>12</v>
      </c>
      <c r="F6007">
        <v>38</v>
      </c>
    </row>
    <row r="6008" spans="1:6" x14ac:dyDescent="0.25">
      <c r="A6008" t="s">
        <v>7</v>
      </c>
      <c r="B6008">
        <v>2005</v>
      </c>
      <c r="C6008" t="s">
        <v>8</v>
      </c>
      <c r="D6008" t="s">
        <v>55</v>
      </c>
      <c r="E6008" t="s">
        <v>13</v>
      </c>
      <c r="F6008">
        <v>3763</v>
      </c>
    </row>
    <row r="6009" spans="1:6" x14ac:dyDescent="0.25">
      <c r="A6009" t="s">
        <v>7</v>
      </c>
      <c r="B6009">
        <v>2005</v>
      </c>
      <c r="C6009" t="s">
        <v>8</v>
      </c>
      <c r="D6009" t="s">
        <v>55</v>
      </c>
      <c r="E6009" t="s">
        <v>14</v>
      </c>
      <c r="F6009">
        <v>55</v>
      </c>
    </row>
    <row r="6010" spans="1:6" x14ac:dyDescent="0.25">
      <c r="A6010" t="s">
        <v>7</v>
      </c>
      <c r="B6010">
        <v>2005</v>
      </c>
      <c r="C6010" t="s">
        <v>8</v>
      </c>
      <c r="D6010" t="s">
        <v>55</v>
      </c>
      <c r="E6010" t="s">
        <v>15</v>
      </c>
      <c r="F6010">
        <v>42</v>
      </c>
    </row>
    <row r="6011" spans="1:6" x14ac:dyDescent="0.25">
      <c r="A6011" t="s">
        <v>7</v>
      </c>
      <c r="B6011">
        <v>2005</v>
      </c>
      <c r="C6011" t="s">
        <v>8</v>
      </c>
      <c r="D6011" t="s">
        <v>55</v>
      </c>
      <c r="E6011" t="s">
        <v>66</v>
      </c>
      <c r="F6011">
        <v>12</v>
      </c>
    </row>
    <row r="6012" spans="1:6" x14ac:dyDescent="0.25">
      <c r="A6012" t="s">
        <v>7</v>
      </c>
      <c r="B6012">
        <v>2005</v>
      </c>
      <c r="C6012" t="s">
        <v>8</v>
      </c>
      <c r="D6012" t="s">
        <v>55</v>
      </c>
      <c r="E6012" t="s">
        <v>57</v>
      </c>
      <c r="F6012">
        <v>11</v>
      </c>
    </row>
    <row r="6013" spans="1:6" x14ac:dyDescent="0.25">
      <c r="A6013" t="s">
        <v>7</v>
      </c>
      <c r="B6013">
        <v>2005</v>
      </c>
      <c r="C6013" t="s">
        <v>8</v>
      </c>
      <c r="D6013" t="s">
        <v>55</v>
      </c>
      <c r="E6013" t="s">
        <v>16</v>
      </c>
      <c r="F6013">
        <v>338</v>
      </c>
    </row>
    <row r="6014" spans="1:6" x14ac:dyDescent="0.25">
      <c r="A6014" t="s">
        <v>7</v>
      </c>
      <c r="B6014">
        <v>2005</v>
      </c>
      <c r="C6014" t="s">
        <v>8</v>
      </c>
      <c r="D6014" t="s">
        <v>55</v>
      </c>
      <c r="E6014" t="s">
        <v>17</v>
      </c>
      <c r="F6014">
        <v>56</v>
      </c>
    </row>
    <row r="6015" spans="1:6" x14ac:dyDescent="0.25">
      <c r="A6015" t="s">
        <v>7</v>
      </c>
      <c r="B6015">
        <v>2005</v>
      </c>
      <c r="C6015" t="s">
        <v>8</v>
      </c>
      <c r="D6015" t="s">
        <v>55</v>
      </c>
      <c r="E6015" t="s">
        <v>18</v>
      </c>
      <c r="F6015">
        <v>1346</v>
      </c>
    </row>
    <row r="6016" spans="1:6" x14ac:dyDescent="0.25">
      <c r="A6016" t="s">
        <v>7</v>
      </c>
      <c r="B6016">
        <v>2005</v>
      </c>
      <c r="C6016" t="s">
        <v>8</v>
      </c>
      <c r="D6016" t="s">
        <v>55</v>
      </c>
      <c r="E6016" t="s">
        <v>19</v>
      </c>
      <c r="F6016">
        <v>18</v>
      </c>
    </row>
    <row r="6017" spans="1:6" x14ac:dyDescent="0.25">
      <c r="A6017" t="s">
        <v>7</v>
      </c>
      <c r="B6017">
        <v>2005</v>
      </c>
      <c r="C6017" t="s">
        <v>8</v>
      </c>
      <c r="D6017" t="s">
        <v>55</v>
      </c>
      <c r="E6017" t="s">
        <v>20</v>
      </c>
      <c r="F6017">
        <v>258</v>
      </c>
    </row>
    <row r="6018" spans="1:6" x14ac:dyDescent="0.25">
      <c r="A6018" t="s">
        <v>7</v>
      </c>
      <c r="B6018">
        <v>2005</v>
      </c>
      <c r="C6018" t="s">
        <v>8</v>
      </c>
      <c r="D6018" t="s">
        <v>55</v>
      </c>
      <c r="E6018" t="s">
        <v>58</v>
      </c>
      <c r="F6018">
        <v>33</v>
      </c>
    </row>
    <row r="6019" spans="1:6" x14ac:dyDescent="0.25">
      <c r="A6019" t="s">
        <v>7</v>
      </c>
      <c r="B6019">
        <v>2005</v>
      </c>
      <c r="C6019" t="s">
        <v>8</v>
      </c>
      <c r="D6019" t="s">
        <v>55</v>
      </c>
      <c r="E6019" t="s">
        <v>21</v>
      </c>
      <c r="F6019">
        <v>33</v>
      </c>
    </row>
    <row r="6020" spans="1:6" x14ac:dyDescent="0.25">
      <c r="A6020" t="s">
        <v>7</v>
      </c>
      <c r="B6020">
        <v>2005</v>
      </c>
      <c r="C6020" t="s">
        <v>8</v>
      </c>
      <c r="D6020" t="s">
        <v>55</v>
      </c>
      <c r="E6020" t="s">
        <v>22</v>
      </c>
      <c r="F6020">
        <v>34</v>
      </c>
    </row>
    <row r="6021" spans="1:6" x14ac:dyDescent="0.25">
      <c r="A6021" t="s">
        <v>7</v>
      </c>
      <c r="B6021">
        <v>2005</v>
      </c>
      <c r="C6021" t="s">
        <v>8</v>
      </c>
      <c r="D6021" t="s">
        <v>55</v>
      </c>
      <c r="E6021" t="s">
        <v>23</v>
      </c>
      <c r="F6021">
        <v>19</v>
      </c>
    </row>
    <row r="6022" spans="1:6" x14ac:dyDescent="0.25">
      <c r="A6022" t="s">
        <v>7</v>
      </c>
      <c r="B6022">
        <v>2005</v>
      </c>
      <c r="C6022" t="s">
        <v>8</v>
      </c>
      <c r="D6022" t="s">
        <v>55</v>
      </c>
      <c r="E6022" t="s">
        <v>25</v>
      </c>
      <c r="F6022">
        <v>14</v>
      </c>
    </row>
    <row r="6023" spans="1:6" x14ac:dyDescent="0.25">
      <c r="A6023" t="s">
        <v>7</v>
      </c>
      <c r="B6023">
        <v>2005</v>
      </c>
      <c r="C6023" t="s">
        <v>8</v>
      </c>
      <c r="D6023" t="s">
        <v>55</v>
      </c>
      <c r="E6023" t="s">
        <v>26</v>
      </c>
      <c r="F6023">
        <v>42</v>
      </c>
    </row>
    <row r="6024" spans="1:6" x14ac:dyDescent="0.25">
      <c r="A6024" t="s">
        <v>7</v>
      </c>
      <c r="B6024">
        <v>2005</v>
      </c>
      <c r="C6024" t="s">
        <v>8</v>
      </c>
      <c r="D6024" t="s">
        <v>55</v>
      </c>
      <c r="E6024" t="s">
        <v>27</v>
      </c>
      <c r="F6024">
        <v>329</v>
      </c>
    </row>
    <row r="6025" spans="1:6" x14ac:dyDescent="0.25">
      <c r="A6025" t="s">
        <v>7</v>
      </c>
      <c r="B6025">
        <v>2005</v>
      </c>
      <c r="C6025" t="s">
        <v>8</v>
      </c>
      <c r="D6025" t="s">
        <v>55</v>
      </c>
      <c r="E6025" t="s">
        <v>59</v>
      </c>
      <c r="F6025">
        <v>146</v>
      </c>
    </row>
    <row r="6026" spans="1:6" x14ac:dyDescent="0.25">
      <c r="A6026" t="s">
        <v>7</v>
      </c>
      <c r="B6026">
        <v>2005</v>
      </c>
      <c r="C6026" t="s">
        <v>8</v>
      </c>
      <c r="D6026" t="s">
        <v>55</v>
      </c>
      <c r="E6026" t="s">
        <v>28</v>
      </c>
      <c r="F6026">
        <v>357</v>
      </c>
    </row>
    <row r="6027" spans="1:6" x14ac:dyDescent="0.25">
      <c r="A6027" t="s">
        <v>7</v>
      </c>
      <c r="B6027">
        <v>2005</v>
      </c>
      <c r="C6027" t="s">
        <v>8</v>
      </c>
      <c r="D6027" t="s">
        <v>55</v>
      </c>
      <c r="E6027" t="s">
        <v>29</v>
      </c>
      <c r="F6027">
        <v>61</v>
      </c>
    </row>
    <row r="6028" spans="1:6" x14ac:dyDescent="0.25">
      <c r="A6028" t="s">
        <v>7</v>
      </c>
      <c r="B6028">
        <v>2005</v>
      </c>
      <c r="C6028" t="s">
        <v>8</v>
      </c>
      <c r="D6028" t="s">
        <v>55</v>
      </c>
      <c r="E6028" t="s">
        <v>30</v>
      </c>
      <c r="F6028">
        <v>70</v>
      </c>
    </row>
    <row r="6029" spans="1:6" x14ac:dyDescent="0.25">
      <c r="A6029" t="s">
        <v>7</v>
      </c>
      <c r="B6029">
        <v>2005</v>
      </c>
      <c r="C6029" t="s">
        <v>8</v>
      </c>
      <c r="D6029" t="s">
        <v>55</v>
      </c>
      <c r="E6029" t="s">
        <v>31</v>
      </c>
      <c r="F6029">
        <v>7</v>
      </c>
    </row>
    <row r="6030" spans="1:6" x14ac:dyDescent="0.25">
      <c r="A6030" t="s">
        <v>7</v>
      </c>
      <c r="B6030">
        <v>2005</v>
      </c>
      <c r="C6030" t="s">
        <v>8</v>
      </c>
      <c r="D6030" t="s">
        <v>55</v>
      </c>
      <c r="E6030" t="s">
        <v>32</v>
      </c>
      <c r="F6030">
        <v>25</v>
      </c>
    </row>
    <row r="6031" spans="1:6" x14ac:dyDescent="0.25">
      <c r="A6031" t="s">
        <v>7</v>
      </c>
      <c r="B6031">
        <v>2005</v>
      </c>
      <c r="C6031" t="s">
        <v>8</v>
      </c>
      <c r="D6031" t="s">
        <v>55</v>
      </c>
      <c r="E6031" t="s">
        <v>33</v>
      </c>
      <c r="F6031">
        <v>203</v>
      </c>
    </row>
    <row r="6032" spans="1:6" x14ac:dyDescent="0.25">
      <c r="A6032" t="s">
        <v>7</v>
      </c>
      <c r="B6032">
        <v>2005</v>
      </c>
      <c r="C6032" t="s">
        <v>8</v>
      </c>
      <c r="D6032" t="s">
        <v>55</v>
      </c>
      <c r="E6032" t="s">
        <v>34</v>
      </c>
      <c r="F6032">
        <v>22</v>
      </c>
    </row>
    <row r="6033" spans="1:6" x14ac:dyDescent="0.25">
      <c r="A6033" t="s">
        <v>7</v>
      </c>
      <c r="B6033">
        <v>2005</v>
      </c>
      <c r="C6033" t="s">
        <v>8</v>
      </c>
      <c r="D6033" t="s">
        <v>55</v>
      </c>
      <c r="E6033" t="s">
        <v>35</v>
      </c>
      <c r="F6033">
        <v>128</v>
      </c>
    </row>
    <row r="6034" spans="1:6" x14ac:dyDescent="0.25">
      <c r="A6034" t="s">
        <v>7</v>
      </c>
      <c r="B6034">
        <v>2005</v>
      </c>
      <c r="C6034" t="s">
        <v>8</v>
      </c>
      <c r="D6034" t="s">
        <v>55</v>
      </c>
      <c r="E6034" t="s">
        <v>36</v>
      </c>
      <c r="F6034">
        <v>5</v>
      </c>
    </row>
    <row r="6035" spans="1:6" x14ac:dyDescent="0.25">
      <c r="A6035" t="s">
        <v>7</v>
      </c>
      <c r="B6035">
        <v>2005</v>
      </c>
      <c r="C6035" t="s">
        <v>8</v>
      </c>
      <c r="D6035" t="s">
        <v>55</v>
      </c>
      <c r="E6035" t="s">
        <v>37</v>
      </c>
      <c r="F6035">
        <v>726</v>
      </c>
    </row>
    <row r="6036" spans="1:6" x14ac:dyDescent="0.25">
      <c r="A6036" t="s">
        <v>7</v>
      </c>
      <c r="B6036">
        <v>2005</v>
      </c>
      <c r="C6036" t="s">
        <v>8</v>
      </c>
      <c r="D6036" t="s">
        <v>55</v>
      </c>
      <c r="E6036" t="s">
        <v>38</v>
      </c>
      <c r="F6036">
        <v>209</v>
      </c>
    </row>
    <row r="6037" spans="1:6" x14ac:dyDescent="0.25">
      <c r="A6037" t="s">
        <v>7</v>
      </c>
      <c r="B6037">
        <v>2005</v>
      </c>
      <c r="C6037" t="s">
        <v>8</v>
      </c>
      <c r="D6037" t="s">
        <v>55</v>
      </c>
      <c r="E6037" t="s">
        <v>39</v>
      </c>
      <c r="F6037">
        <v>5</v>
      </c>
    </row>
    <row r="6038" spans="1:6" x14ac:dyDescent="0.25">
      <c r="A6038" t="s">
        <v>7</v>
      </c>
      <c r="B6038">
        <v>2005</v>
      </c>
      <c r="C6038" t="s">
        <v>8</v>
      </c>
      <c r="D6038" t="s">
        <v>55</v>
      </c>
      <c r="E6038" t="s">
        <v>40</v>
      </c>
      <c r="F6038">
        <v>109</v>
      </c>
    </row>
    <row r="6039" spans="1:6" x14ac:dyDescent="0.25">
      <c r="A6039" t="s">
        <v>7</v>
      </c>
      <c r="B6039">
        <v>2005</v>
      </c>
      <c r="C6039" t="s">
        <v>8</v>
      </c>
      <c r="D6039" t="s">
        <v>55</v>
      </c>
      <c r="E6039" t="s">
        <v>41</v>
      </c>
      <c r="F6039">
        <v>56</v>
      </c>
    </row>
    <row r="6040" spans="1:6" x14ac:dyDescent="0.25">
      <c r="A6040" t="s">
        <v>7</v>
      </c>
      <c r="B6040">
        <v>2005</v>
      </c>
      <c r="C6040" t="s">
        <v>8</v>
      </c>
      <c r="D6040" t="s">
        <v>55</v>
      </c>
      <c r="E6040" t="s">
        <v>42</v>
      </c>
      <c r="F6040">
        <v>172</v>
      </c>
    </row>
    <row r="6041" spans="1:6" x14ac:dyDescent="0.25">
      <c r="A6041" t="s">
        <v>7</v>
      </c>
      <c r="B6041">
        <v>2005</v>
      </c>
      <c r="C6041" t="s">
        <v>8</v>
      </c>
      <c r="D6041" t="s">
        <v>55</v>
      </c>
      <c r="E6041" t="s">
        <v>43</v>
      </c>
      <c r="F6041">
        <v>188</v>
      </c>
    </row>
    <row r="6042" spans="1:6" x14ac:dyDescent="0.25">
      <c r="A6042" t="s">
        <v>7</v>
      </c>
      <c r="B6042">
        <v>2005</v>
      </c>
      <c r="C6042" t="s">
        <v>8</v>
      </c>
      <c r="D6042" t="s">
        <v>55</v>
      </c>
      <c r="E6042" t="s">
        <v>44</v>
      </c>
      <c r="F6042">
        <v>65</v>
      </c>
    </row>
    <row r="6043" spans="1:6" x14ac:dyDescent="0.25">
      <c r="A6043" t="s">
        <v>7</v>
      </c>
      <c r="B6043">
        <v>2005</v>
      </c>
      <c r="C6043" t="s">
        <v>8</v>
      </c>
      <c r="D6043" t="s">
        <v>55</v>
      </c>
      <c r="E6043" t="s">
        <v>45</v>
      </c>
      <c r="F6043">
        <v>30</v>
      </c>
    </row>
    <row r="6044" spans="1:6" x14ac:dyDescent="0.25">
      <c r="A6044" t="s">
        <v>7</v>
      </c>
      <c r="B6044">
        <v>2005</v>
      </c>
      <c r="C6044" t="s">
        <v>8</v>
      </c>
      <c r="D6044" t="s">
        <v>55</v>
      </c>
      <c r="E6044" t="s">
        <v>46</v>
      </c>
      <c r="F6044">
        <v>2</v>
      </c>
    </row>
    <row r="6045" spans="1:6" x14ac:dyDescent="0.25">
      <c r="A6045" t="s">
        <v>7</v>
      </c>
      <c r="B6045">
        <v>2005</v>
      </c>
      <c r="C6045" t="s">
        <v>8</v>
      </c>
      <c r="D6045" t="s">
        <v>55</v>
      </c>
      <c r="E6045" t="s">
        <v>47</v>
      </c>
      <c r="F6045">
        <v>92</v>
      </c>
    </row>
    <row r="6046" spans="1:6" x14ac:dyDescent="0.25">
      <c r="A6046" t="s">
        <v>7</v>
      </c>
      <c r="B6046">
        <v>2005</v>
      </c>
      <c r="C6046" t="s">
        <v>8</v>
      </c>
      <c r="D6046" t="s">
        <v>55</v>
      </c>
      <c r="E6046" t="s">
        <v>48</v>
      </c>
      <c r="F6046">
        <v>458</v>
      </c>
    </row>
    <row r="6047" spans="1:6" x14ac:dyDescent="0.25">
      <c r="A6047" t="s">
        <v>7</v>
      </c>
      <c r="B6047">
        <v>2005</v>
      </c>
      <c r="C6047" t="s">
        <v>8</v>
      </c>
      <c r="D6047" t="s">
        <v>55</v>
      </c>
      <c r="E6047" t="s">
        <v>49</v>
      </c>
      <c r="F6047">
        <v>100</v>
      </c>
    </row>
    <row r="6048" spans="1:6" x14ac:dyDescent="0.25">
      <c r="A6048" t="s">
        <v>7</v>
      </c>
      <c r="B6048">
        <v>2005</v>
      </c>
      <c r="C6048" t="s">
        <v>8</v>
      </c>
      <c r="D6048" t="s">
        <v>55</v>
      </c>
      <c r="E6048" t="s">
        <v>61</v>
      </c>
      <c r="F6048">
        <v>4</v>
      </c>
    </row>
    <row r="6049" spans="1:6" x14ac:dyDescent="0.25">
      <c r="A6049" t="s">
        <v>7</v>
      </c>
      <c r="B6049">
        <v>2005</v>
      </c>
      <c r="C6049" t="s">
        <v>8</v>
      </c>
      <c r="D6049" t="s">
        <v>55</v>
      </c>
      <c r="E6049" t="s">
        <v>50</v>
      </c>
      <c r="F6049">
        <v>202</v>
      </c>
    </row>
    <row r="6050" spans="1:6" x14ac:dyDescent="0.25">
      <c r="A6050" t="s">
        <v>7</v>
      </c>
      <c r="B6050">
        <v>2005</v>
      </c>
      <c r="C6050" t="s">
        <v>8</v>
      </c>
      <c r="D6050" t="s">
        <v>55</v>
      </c>
      <c r="E6050" t="s">
        <v>51</v>
      </c>
      <c r="F6050">
        <v>699</v>
      </c>
    </row>
    <row r="6051" spans="1:6" x14ac:dyDescent="0.25">
      <c r="A6051" t="s">
        <v>7</v>
      </c>
      <c r="B6051">
        <v>2005</v>
      </c>
      <c r="C6051" t="s">
        <v>8</v>
      </c>
      <c r="D6051" t="s">
        <v>55</v>
      </c>
      <c r="E6051" t="s">
        <v>52</v>
      </c>
      <c r="F6051">
        <v>3</v>
      </c>
    </row>
    <row r="6052" spans="1:6" x14ac:dyDescent="0.25">
      <c r="A6052" t="s">
        <v>7</v>
      </c>
      <c r="B6052">
        <v>2005</v>
      </c>
      <c r="C6052" t="s">
        <v>8</v>
      </c>
      <c r="D6052" t="s">
        <v>55</v>
      </c>
      <c r="E6052" t="s">
        <v>53</v>
      </c>
      <c r="F6052">
        <v>197</v>
      </c>
    </row>
    <row r="6053" spans="1:6" x14ac:dyDescent="0.25">
      <c r="A6053" t="s">
        <v>7</v>
      </c>
      <c r="B6053">
        <v>2005</v>
      </c>
      <c r="C6053" t="s">
        <v>8</v>
      </c>
      <c r="D6053" t="s">
        <v>55</v>
      </c>
      <c r="E6053" t="s">
        <v>54</v>
      </c>
      <c r="F6053">
        <v>1</v>
      </c>
    </row>
    <row r="6054" spans="1:6" x14ac:dyDescent="0.25">
      <c r="A6054" t="s">
        <v>7</v>
      </c>
      <c r="B6054">
        <v>2005</v>
      </c>
      <c r="C6054" t="s">
        <v>8</v>
      </c>
      <c r="D6054" t="s">
        <v>55</v>
      </c>
      <c r="E6054" t="s">
        <v>6</v>
      </c>
      <c r="F6054">
        <v>11084</v>
      </c>
    </row>
    <row r="6055" spans="1:6" x14ac:dyDescent="0.25">
      <c r="A6055" t="s">
        <v>7</v>
      </c>
      <c r="B6055">
        <v>2005</v>
      </c>
      <c r="C6055" t="s">
        <v>8</v>
      </c>
      <c r="D6055" t="s">
        <v>60</v>
      </c>
      <c r="E6055" t="s">
        <v>56</v>
      </c>
      <c r="F6055">
        <v>7825</v>
      </c>
    </row>
    <row r="6056" spans="1:6" x14ac:dyDescent="0.25">
      <c r="A6056" t="s">
        <v>7</v>
      </c>
      <c r="B6056">
        <v>2005</v>
      </c>
      <c r="C6056" t="s">
        <v>8</v>
      </c>
      <c r="D6056" t="s">
        <v>60</v>
      </c>
      <c r="E6056" t="s">
        <v>10</v>
      </c>
      <c r="F6056">
        <v>191</v>
      </c>
    </row>
    <row r="6057" spans="1:6" x14ac:dyDescent="0.25">
      <c r="A6057" t="s">
        <v>7</v>
      </c>
      <c r="B6057">
        <v>2005</v>
      </c>
      <c r="C6057" t="s">
        <v>8</v>
      </c>
      <c r="D6057" t="s">
        <v>60</v>
      </c>
      <c r="E6057" t="s">
        <v>11</v>
      </c>
      <c r="F6057">
        <v>962</v>
      </c>
    </row>
    <row r="6058" spans="1:6" x14ac:dyDescent="0.25">
      <c r="A6058" t="s">
        <v>7</v>
      </c>
      <c r="B6058">
        <v>2005</v>
      </c>
      <c r="C6058" t="s">
        <v>8</v>
      </c>
      <c r="D6058" t="s">
        <v>60</v>
      </c>
      <c r="E6058" t="s">
        <v>12</v>
      </c>
      <c r="F6058">
        <v>4069</v>
      </c>
    </row>
    <row r="6059" spans="1:6" x14ac:dyDescent="0.25">
      <c r="A6059" t="s">
        <v>7</v>
      </c>
      <c r="B6059">
        <v>2005</v>
      </c>
      <c r="C6059" t="s">
        <v>8</v>
      </c>
      <c r="D6059" t="s">
        <v>60</v>
      </c>
      <c r="E6059" t="s">
        <v>13</v>
      </c>
      <c r="F6059">
        <v>12694</v>
      </c>
    </row>
    <row r="6060" spans="1:6" x14ac:dyDescent="0.25">
      <c r="A6060" t="s">
        <v>7</v>
      </c>
      <c r="B6060">
        <v>2005</v>
      </c>
      <c r="C6060" t="s">
        <v>8</v>
      </c>
      <c r="D6060" t="s">
        <v>60</v>
      </c>
      <c r="E6060" t="s">
        <v>14</v>
      </c>
      <c r="F6060">
        <v>869</v>
      </c>
    </row>
    <row r="6061" spans="1:6" x14ac:dyDescent="0.25">
      <c r="A6061" t="s">
        <v>7</v>
      </c>
      <c r="B6061">
        <v>2005</v>
      </c>
      <c r="C6061" t="s">
        <v>8</v>
      </c>
      <c r="D6061" t="s">
        <v>60</v>
      </c>
      <c r="E6061" t="s">
        <v>15</v>
      </c>
      <c r="F6061">
        <v>2484</v>
      </c>
    </row>
    <row r="6062" spans="1:6" x14ac:dyDescent="0.25">
      <c r="A6062" t="s">
        <v>7</v>
      </c>
      <c r="B6062">
        <v>2005</v>
      </c>
      <c r="C6062" t="s">
        <v>8</v>
      </c>
      <c r="D6062" t="s">
        <v>60</v>
      </c>
      <c r="E6062" t="s">
        <v>66</v>
      </c>
      <c r="F6062">
        <v>1458</v>
      </c>
    </row>
    <row r="6063" spans="1:6" x14ac:dyDescent="0.25">
      <c r="A6063" t="s">
        <v>7</v>
      </c>
      <c r="B6063">
        <v>2005</v>
      </c>
      <c r="C6063" t="s">
        <v>8</v>
      </c>
      <c r="D6063" t="s">
        <v>60</v>
      </c>
      <c r="E6063" t="s">
        <v>57</v>
      </c>
      <c r="F6063">
        <v>1228</v>
      </c>
    </row>
    <row r="6064" spans="1:6" x14ac:dyDescent="0.25">
      <c r="A6064" t="s">
        <v>7</v>
      </c>
      <c r="B6064">
        <v>2005</v>
      </c>
      <c r="C6064" t="s">
        <v>8</v>
      </c>
      <c r="D6064" t="s">
        <v>60</v>
      </c>
      <c r="E6064" t="s">
        <v>16</v>
      </c>
      <c r="F6064">
        <v>16958</v>
      </c>
    </row>
    <row r="6065" spans="1:6" x14ac:dyDescent="0.25">
      <c r="A6065" t="s">
        <v>7</v>
      </c>
      <c r="B6065">
        <v>2005</v>
      </c>
      <c r="C6065" t="s">
        <v>8</v>
      </c>
      <c r="D6065" t="s">
        <v>60</v>
      </c>
      <c r="E6065" t="s">
        <v>17</v>
      </c>
      <c r="F6065">
        <v>9838</v>
      </c>
    </row>
    <row r="6066" spans="1:6" x14ac:dyDescent="0.25">
      <c r="A6066" t="s">
        <v>7</v>
      </c>
      <c r="B6066">
        <v>2005</v>
      </c>
      <c r="C6066" t="s">
        <v>8</v>
      </c>
      <c r="D6066" t="s">
        <v>60</v>
      </c>
      <c r="E6066" t="s">
        <v>18</v>
      </c>
      <c r="F6066">
        <v>101</v>
      </c>
    </row>
    <row r="6067" spans="1:6" x14ac:dyDescent="0.25">
      <c r="A6067" t="s">
        <v>7</v>
      </c>
      <c r="B6067">
        <v>2005</v>
      </c>
      <c r="C6067" t="s">
        <v>8</v>
      </c>
      <c r="D6067" t="s">
        <v>60</v>
      </c>
      <c r="E6067" t="s">
        <v>19</v>
      </c>
      <c r="F6067">
        <v>24</v>
      </c>
    </row>
    <row r="6068" spans="1:6" x14ac:dyDescent="0.25">
      <c r="A6068" t="s">
        <v>7</v>
      </c>
      <c r="B6068">
        <v>2005</v>
      </c>
      <c r="C6068" t="s">
        <v>8</v>
      </c>
      <c r="D6068" t="s">
        <v>60</v>
      </c>
      <c r="E6068" t="s">
        <v>20</v>
      </c>
      <c r="F6068">
        <v>19267</v>
      </c>
    </row>
    <row r="6069" spans="1:6" x14ac:dyDescent="0.25">
      <c r="A6069" t="s">
        <v>7</v>
      </c>
      <c r="B6069">
        <v>2005</v>
      </c>
      <c r="C6069" t="s">
        <v>8</v>
      </c>
      <c r="D6069" t="s">
        <v>60</v>
      </c>
      <c r="E6069" t="s">
        <v>58</v>
      </c>
      <c r="F6069">
        <v>5694</v>
      </c>
    </row>
    <row r="6070" spans="1:6" x14ac:dyDescent="0.25">
      <c r="A6070" t="s">
        <v>7</v>
      </c>
      <c r="B6070">
        <v>2005</v>
      </c>
      <c r="C6070" t="s">
        <v>8</v>
      </c>
      <c r="D6070" t="s">
        <v>60</v>
      </c>
      <c r="E6070" t="s">
        <v>21</v>
      </c>
      <c r="F6070">
        <v>698</v>
      </c>
    </row>
    <row r="6071" spans="1:6" x14ac:dyDescent="0.25">
      <c r="A6071" t="s">
        <v>7</v>
      </c>
      <c r="B6071">
        <v>2005</v>
      </c>
      <c r="C6071" t="s">
        <v>8</v>
      </c>
      <c r="D6071" t="s">
        <v>60</v>
      </c>
      <c r="E6071" t="s">
        <v>22</v>
      </c>
      <c r="F6071">
        <v>1292</v>
      </c>
    </row>
    <row r="6072" spans="1:6" x14ac:dyDescent="0.25">
      <c r="A6072" t="s">
        <v>7</v>
      </c>
      <c r="B6072">
        <v>2005</v>
      </c>
      <c r="C6072" t="s">
        <v>8</v>
      </c>
      <c r="D6072" t="s">
        <v>60</v>
      </c>
      <c r="E6072" t="s">
        <v>23</v>
      </c>
      <c r="F6072">
        <v>1510</v>
      </c>
    </row>
    <row r="6073" spans="1:6" x14ac:dyDescent="0.25">
      <c r="A6073" t="s">
        <v>7</v>
      </c>
      <c r="B6073">
        <v>2005</v>
      </c>
      <c r="C6073" t="s">
        <v>8</v>
      </c>
      <c r="D6073" t="s">
        <v>60</v>
      </c>
      <c r="E6073" t="s">
        <v>24</v>
      </c>
      <c r="F6073">
        <v>8977</v>
      </c>
    </row>
    <row r="6074" spans="1:6" x14ac:dyDescent="0.25">
      <c r="A6074" t="s">
        <v>7</v>
      </c>
      <c r="B6074">
        <v>2005</v>
      </c>
      <c r="C6074" t="s">
        <v>8</v>
      </c>
      <c r="D6074" t="s">
        <v>60</v>
      </c>
      <c r="E6074" t="s">
        <v>25</v>
      </c>
      <c r="F6074">
        <v>32</v>
      </c>
    </row>
    <row r="6075" spans="1:6" x14ac:dyDescent="0.25">
      <c r="A6075" t="s">
        <v>7</v>
      </c>
      <c r="B6075">
        <v>2005</v>
      </c>
      <c r="C6075" t="s">
        <v>8</v>
      </c>
      <c r="D6075" t="s">
        <v>60</v>
      </c>
      <c r="E6075" t="s">
        <v>26</v>
      </c>
      <c r="F6075">
        <v>6097</v>
      </c>
    </row>
    <row r="6076" spans="1:6" x14ac:dyDescent="0.25">
      <c r="A6076" t="s">
        <v>7</v>
      </c>
      <c r="B6076">
        <v>2005</v>
      </c>
      <c r="C6076" t="s">
        <v>8</v>
      </c>
      <c r="D6076" t="s">
        <v>60</v>
      </c>
      <c r="E6076" t="s">
        <v>27</v>
      </c>
      <c r="F6076">
        <v>1856</v>
      </c>
    </row>
    <row r="6077" spans="1:6" x14ac:dyDescent="0.25">
      <c r="A6077" t="s">
        <v>7</v>
      </c>
      <c r="B6077">
        <v>2005</v>
      </c>
      <c r="C6077" t="s">
        <v>8</v>
      </c>
      <c r="D6077" t="s">
        <v>60</v>
      </c>
      <c r="E6077" t="s">
        <v>59</v>
      </c>
      <c r="F6077">
        <v>7540</v>
      </c>
    </row>
    <row r="6078" spans="1:6" x14ac:dyDescent="0.25">
      <c r="A6078" t="s">
        <v>7</v>
      </c>
      <c r="B6078">
        <v>2005</v>
      </c>
      <c r="C6078" t="s">
        <v>8</v>
      </c>
      <c r="D6078" t="s">
        <v>60</v>
      </c>
      <c r="E6078" t="s">
        <v>28</v>
      </c>
      <c r="F6078">
        <v>1898</v>
      </c>
    </row>
    <row r="6079" spans="1:6" x14ac:dyDescent="0.25">
      <c r="A6079" t="s">
        <v>7</v>
      </c>
      <c r="B6079">
        <v>2005</v>
      </c>
      <c r="C6079" t="s">
        <v>8</v>
      </c>
      <c r="D6079" t="s">
        <v>60</v>
      </c>
      <c r="E6079" t="s">
        <v>29</v>
      </c>
      <c r="F6079">
        <v>11568</v>
      </c>
    </row>
    <row r="6080" spans="1:6" x14ac:dyDescent="0.25">
      <c r="A6080" t="s">
        <v>7</v>
      </c>
      <c r="B6080">
        <v>2005</v>
      </c>
      <c r="C6080" t="s">
        <v>8</v>
      </c>
      <c r="D6080" t="s">
        <v>60</v>
      </c>
      <c r="E6080" t="s">
        <v>30</v>
      </c>
      <c r="F6080">
        <v>6459</v>
      </c>
    </row>
    <row r="6081" spans="1:6" x14ac:dyDescent="0.25">
      <c r="A6081" t="s">
        <v>7</v>
      </c>
      <c r="B6081">
        <v>2005</v>
      </c>
      <c r="C6081" t="s">
        <v>8</v>
      </c>
      <c r="D6081" t="s">
        <v>60</v>
      </c>
      <c r="E6081" t="s">
        <v>31</v>
      </c>
      <c r="F6081">
        <v>23</v>
      </c>
    </row>
    <row r="6082" spans="1:6" x14ac:dyDescent="0.25">
      <c r="A6082" t="s">
        <v>7</v>
      </c>
      <c r="B6082">
        <v>2005</v>
      </c>
      <c r="C6082" t="s">
        <v>8</v>
      </c>
      <c r="D6082" t="s">
        <v>60</v>
      </c>
      <c r="E6082" t="s">
        <v>32</v>
      </c>
      <c r="F6082">
        <v>944</v>
      </c>
    </row>
    <row r="6083" spans="1:6" x14ac:dyDescent="0.25">
      <c r="A6083" t="s">
        <v>7</v>
      </c>
      <c r="B6083">
        <v>2005</v>
      </c>
      <c r="C6083" t="s">
        <v>8</v>
      </c>
      <c r="D6083" t="s">
        <v>60</v>
      </c>
      <c r="E6083" t="s">
        <v>33</v>
      </c>
      <c r="F6083">
        <v>740</v>
      </c>
    </row>
    <row r="6084" spans="1:6" x14ac:dyDescent="0.25">
      <c r="A6084" t="s">
        <v>7</v>
      </c>
      <c r="B6084">
        <v>2005</v>
      </c>
      <c r="C6084" t="s">
        <v>8</v>
      </c>
      <c r="D6084" t="s">
        <v>60</v>
      </c>
      <c r="E6084" t="s">
        <v>34</v>
      </c>
      <c r="F6084">
        <v>34</v>
      </c>
    </row>
    <row r="6085" spans="1:6" x14ac:dyDescent="0.25">
      <c r="A6085" t="s">
        <v>7</v>
      </c>
      <c r="B6085">
        <v>2005</v>
      </c>
      <c r="C6085" t="s">
        <v>8</v>
      </c>
      <c r="D6085" t="s">
        <v>60</v>
      </c>
      <c r="E6085" t="s">
        <v>35</v>
      </c>
      <c r="F6085">
        <v>4027</v>
      </c>
    </row>
    <row r="6086" spans="1:6" x14ac:dyDescent="0.25">
      <c r="A6086" t="s">
        <v>7</v>
      </c>
      <c r="B6086">
        <v>2005</v>
      </c>
      <c r="C6086" t="s">
        <v>8</v>
      </c>
      <c r="D6086" t="s">
        <v>60</v>
      </c>
      <c r="E6086" t="s">
        <v>36</v>
      </c>
      <c r="F6086">
        <v>143</v>
      </c>
    </row>
    <row r="6087" spans="1:6" x14ac:dyDescent="0.25">
      <c r="A6087" t="s">
        <v>7</v>
      </c>
      <c r="B6087">
        <v>2005</v>
      </c>
      <c r="C6087" t="s">
        <v>8</v>
      </c>
      <c r="D6087" t="s">
        <v>60</v>
      </c>
      <c r="E6087" t="s">
        <v>37</v>
      </c>
      <c r="F6087">
        <v>11364</v>
      </c>
    </row>
    <row r="6088" spans="1:6" x14ac:dyDescent="0.25">
      <c r="A6088" t="s">
        <v>7</v>
      </c>
      <c r="B6088">
        <v>2005</v>
      </c>
      <c r="C6088" t="s">
        <v>8</v>
      </c>
      <c r="D6088" t="s">
        <v>60</v>
      </c>
      <c r="E6088" t="s">
        <v>38</v>
      </c>
      <c r="F6088">
        <v>15974</v>
      </c>
    </row>
    <row r="6089" spans="1:6" x14ac:dyDescent="0.25">
      <c r="A6089" t="s">
        <v>7</v>
      </c>
      <c r="B6089">
        <v>2005</v>
      </c>
      <c r="C6089" t="s">
        <v>8</v>
      </c>
      <c r="D6089" t="s">
        <v>60</v>
      </c>
      <c r="E6089" t="s">
        <v>39</v>
      </c>
      <c r="F6089">
        <v>23</v>
      </c>
    </row>
    <row r="6090" spans="1:6" x14ac:dyDescent="0.25">
      <c r="A6090" t="s">
        <v>7</v>
      </c>
      <c r="B6090">
        <v>2005</v>
      </c>
      <c r="C6090" t="s">
        <v>8</v>
      </c>
      <c r="D6090" t="s">
        <v>60</v>
      </c>
      <c r="E6090" t="s">
        <v>40</v>
      </c>
      <c r="F6090">
        <v>10271</v>
      </c>
    </row>
    <row r="6091" spans="1:6" x14ac:dyDescent="0.25">
      <c r="A6091" t="s">
        <v>7</v>
      </c>
      <c r="B6091">
        <v>2005</v>
      </c>
      <c r="C6091" t="s">
        <v>8</v>
      </c>
      <c r="D6091" t="s">
        <v>60</v>
      </c>
      <c r="E6091" t="s">
        <v>41</v>
      </c>
      <c r="F6091">
        <v>3205</v>
      </c>
    </row>
    <row r="6092" spans="1:6" x14ac:dyDescent="0.25">
      <c r="A6092" t="s">
        <v>7</v>
      </c>
      <c r="B6092">
        <v>2005</v>
      </c>
      <c r="C6092" t="s">
        <v>8</v>
      </c>
      <c r="D6092" t="s">
        <v>60</v>
      </c>
      <c r="E6092" t="s">
        <v>42</v>
      </c>
      <c r="F6092">
        <v>421</v>
      </c>
    </row>
    <row r="6093" spans="1:6" x14ac:dyDescent="0.25">
      <c r="A6093" t="s">
        <v>7</v>
      </c>
      <c r="B6093">
        <v>2005</v>
      </c>
      <c r="C6093" t="s">
        <v>8</v>
      </c>
      <c r="D6093" t="s">
        <v>60</v>
      </c>
      <c r="E6093" t="s">
        <v>43</v>
      </c>
      <c r="F6093">
        <v>9671</v>
      </c>
    </row>
    <row r="6094" spans="1:6" x14ac:dyDescent="0.25">
      <c r="A6094" t="s">
        <v>7</v>
      </c>
      <c r="B6094">
        <v>2005</v>
      </c>
      <c r="C6094" t="s">
        <v>8</v>
      </c>
      <c r="D6094" t="s">
        <v>60</v>
      </c>
      <c r="E6094" t="s">
        <v>44</v>
      </c>
      <c r="F6094">
        <v>429</v>
      </c>
    </row>
    <row r="6095" spans="1:6" x14ac:dyDescent="0.25">
      <c r="A6095" t="s">
        <v>7</v>
      </c>
      <c r="B6095">
        <v>2005</v>
      </c>
      <c r="C6095" t="s">
        <v>8</v>
      </c>
      <c r="D6095" t="s">
        <v>60</v>
      </c>
      <c r="E6095" t="s">
        <v>45</v>
      </c>
      <c r="F6095">
        <v>7898</v>
      </c>
    </row>
    <row r="6096" spans="1:6" x14ac:dyDescent="0.25">
      <c r="A6096" t="s">
        <v>7</v>
      </c>
      <c r="B6096">
        <v>2005</v>
      </c>
      <c r="C6096" t="s">
        <v>8</v>
      </c>
      <c r="D6096" t="s">
        <v>60</v>
      </c>
      <c r="E6096" t="s">
        <v>46</v>
      </c>
      <c r="F6096">
        <v>22</v>
      </c>
    </row>
    <row r="6097" spans="1:6" x14ac:dyDescent="0.25">
      <c r="A6097" t="s">
        <v>7</v>
      </c>
      <c r="B6097">
        <v>2005</v>
      </c>
      <c r="C6097" t="s">
        <v>8</v>
      </c>
      <c r="D6097" t="s">
        <v>60</v>
      </c>
      <c r="E6097" t="s">
        <v>47</v>
      </c>
      <c r="F6097">
        <v>6523</v>
      </c>
    </row>
    <row r="6098" spans="1:6" x14ac:dyDescent="0.25">
      <c r="A6098" t="s">
        <v>7</v>
      </c>
      <c r="B6098">
        <v>2005</v>
      </c>
      <c r="C6098" t="s">
        <v>8</v>
      </c>
      <c r="D6098" t="s">
        <v>60</v>
      </c>
      <c r="E6098" t="s">
        <v>48</v>
      </c>
      <c r="F6098">
        <v>15932</v>
      </c>
    </row>
    <row r="6099" spans="1:6" x14ac:dyDescent="0.25">
      <c r="A6099" t="s">
        <v>7</v>
      </c>
      <c r="B6099">
        <v>2005</v>
      </c>
      <c r="C6099" t="s">
        <v>8</v>
      </c>
      <c r="D6099" t="s">
        <v>60</v>
      </c>
      <c r="E6099" t="s">
        <v>49</v>
      </c>
      <c r="F6099">
        <v>66</v>
      </c>
    </row>
    <row r="6100" spans="1:6" x14ac:dyDescent="0.25">
      <c r="A6100" t="s">
        <v>7</v>
      </c>
      <c r="B6100">
        <v>2005</v>
      </c>
      <c r="C6100" t="s">
        <v>8</v>
      </c>
      <c r="D6100" t="s">
        <v>60</v>
      </c>
      <c r="E6100" t="s">
        <v>61</v>
      </c>
      <c r="F6100">
        <v>16</v>
      </c>
    </row>
    <row r="6101" spans="1:6" x14ac:dyDescent="0.25">
      <c r="A6101" t="s">
        <v>7</v>
      </c>
      <c r="B6101">
        <v>2005</v>
      </c>
      <c r="C6101" t="s">
        <v>8</v>
      </c>
      <c r="D6101" t="s">
        <v>60</v>
      </c>
      <c r="E6101" t="s">
        <v>50</v>
      </c>
      <c r="F6101">
        <v>9166</v>
      </c>
    </row>
    <row r="6102" spans="1:6" x14ac:dyDescent="0.25">
      <c r="A6102" t="s">
        <v>7</v>
      </c>
      <c r="B6102">
        <v>2005</v>
      </c>
      <c r="C6102" t="s">
        <v>8</v>
      </c>
      <c r="D6102" t="s">
        <v>60</v>
      </c>
      <c r="E6102" t="s">
        <v>51</v>
      </c>
      <c r="F6102">
        <v>1293</v>
      </c>
    </row>
    <row r="6103" spans="1:6" x14ac:dyDescent="0.25">
      <c r="A6103" t="s">
        <v>7</v>
      </c>
      <c r="B6103">
        <v>2005</v>
      </c>
      <c r="C6103" t="s">
        <v>8</v>
      </c>
      <c r="D6103" t="s">
        <v>60</v>
      </c>
      <c r="E6103" t="s">
        <v>52</v>
      </c>
      <c r="F6103">
        <v>317</v>
      </c>
    </row>
    <row r="6104" spans="1:6" x14ac:dyDescent="0.25">
      <c r="A6104" t="s">
        <v>7</v>
      </c>
      <c r="B6104">
        <v>2005</v>
      </c>
      <c r="C6104" t="s">
        <v>8</v>
      </c>
      <c r="D6104" t="s">
        <v>60</v>
      </c>
      <c r="E6104" t="s">
        <v>53</v>
      </c>
      <c r="F6104">
        <v>4197</v>
      </c>
    </row>
    <row r="6105" spans="1:6" x14ac:dyDescent="0.25">
      <c r="A6105" t="s">
        <v>7</v>
      </c>
      <c r="B6105">
        <v>2005</v>
      </c>
      <c r="C6105" t="s">
        <v>8</v>
      </c>
      <c r="D6105" t="s">
        <v>60</v>
      </c>
      <c r="E6105" t="s">
        <v>54</v>
      </c>
      <c r="F6105">
        <v>22</v>
      </c>
    </row>
    <row r="6106" spans="1:6" x14ac:dyDescent="0.25">
      <c r="A6106" t="s">
        <v>7</v>
      </c>
      <c r="B6106">
        <v>2005</v>
      </c>
      <c r="C6106" t="s">
        <v>8</v>
      </c>
      <c r="D6106" t="s">
        <v>60</v>
      </c>
      <c r="E6106" t="s">
        <v>6</v>
      </c>
      <c r="F6106">
        <v>234310</v>
      </c>
    </row>
    <row r="6107" spans="1:6" x14ac:dyDescent="0.25">
      <c r="A6107" t="s">
        <v>7</v>
      </c>
      <c r="B6107">
        <v>2005</v>
      </c>
      <c r="C6107" t="s">
        <v>8</v>
      </c>
      <c r="D6107" t="s">
        <v>62</v>
      </c>
      <c r="E6107" t="s">
        <v>56</v>
      </c>
      <c r="F6107">
        <v>116</v>
      </c>
    </row>
    <row r="6108" spans="1:6" x14ac:dyDescent="0.25">
      <c r="A6108" t="s">
        <v>7</v>
      </c>
      <c r="B6108">
        <v>2005</v>
      </c>
      <c r="C6108" t="s">
        <v>8</v>
      </c>
      <c r="D6108" t="s">
        <v>62</v>
      </c>
      <c r="E6108" t="s">
        <v>10</v>
      </c>
      <c r="F6108">
        <v>90</v>
      </c>
    </row>
    <row r="6109" spans="1:6" x14ac:dyDescent="0.25">
      <c r="A6109" t="s">
        <v>7</v>
      </c>
      <c r="B6109">
        <v>2005</v>
      </c>
      <c r="C6109" t="s">
        <v>8</v>
      </c>
      <c r="D6109" t="s">
        <v>62</v>
      </c>
      <c r="E6109" t="s">
        <v>11</v>
      </c>
      <c r="F6109">
        <v>5580</v>
      </c>
    </row>
    <row r="6110" spans="1:6" x14ac:dyDescent="0.25">
      <c r="A6110" t="s">
        <v>7</v>
      </c>
      <c r="B6110">
        <v>2005</v>
      </c>
      <c r="C6110" t="s">
        <v>8</v>
      </c>
      <c r="D6110" t="s">
        <v>62</v>
      </c>
      <c r="E6110" t="s">
        <v>12</v>
      </c>
      <c r="F6110">
        <v>258</v>
      </c>
    </row>
    <row r="6111" spans="1:6" x14ac:dyDescent="0.25">
      <c r="A6111" t="s">
        <v>7</v>
      </c>
      <c r="B6111">
        <v>2005</v>
      </c>
      <c r="C6111" t="s">
        <v>8</v>
      </c>
      <c r="D6111" t="s">
        <v>62</v>
      </c>
      <c r="E6111" t="s">
        <v>13</v>
      </c>
      <c r="F6111">
        <v>33211</v>
      </c>
    </row>
    <row r="6112" spans="1:6" x14ac:dyDescent="0.25">
      <c r="A6112" t="s">
        <v>7</v>
      </c>
      <c r="B6112">
        <v>2005</v>
      </c>
      <c r="C6112" t="s">
        <v>8</v>
      </c>
      <c r="D6112" t="s">
        <v>62</v>
      </c>
      <c r="E6112" t="s">
        <v>14</v>
      </c>
      <c r="F6112">
        <v>2212</v>
      </c>
    </row>
    <row r="6113" spans="1:6" x14ac:dyDescent="0.25">
      <c r="A6113" t="s">
        <v>7</v>
      </c>
      <c r="B6113">
        <v>2005</v>
      </c>
      <c r="C6113" t="s">
        <v>8</v>
      </c>
      <c r="D6113" t="s">
        <v>62</v>
      </c>
      <c r="E6113" t="s">
        <v>15</v>
      </c>
      <c r="F6113">
        <v>1547</v>
      </c>
    </row>
    <row r="6114" spans="1:6" x14ac:dyDescent="0.25">
      <c r="A6114" t="s">
        <v>7</v>
      </c>
      <c r="B6114">
        <v>2005</v>
      </c>
      <c r="C6114" t="s">
        <v>8</v>
      </c>
      <c r="D6114" t="s">
        <v>62</v>
      </c>
      <c r="E6114" t="s">
        <v>66</v>
      </c>
      <c r="F6114">
        <v>242</v>
      </c>
    </row>
    <row r="6115" spans="1:6" x14ac:dyDescent="0.25">
      <c r="A6115" t="s">
        <v>7</v>
      </c>
      <c r="B6115">
        <v>2005</v>
      </c>
      <c r="C6115" t="s">
        <v>8</v>
      </c>
      <c r="D6115" t="s">
        <v>62</v>
      </c>
      <c r="E6115" t="s">
        <v>57</v>
      </c>
      <c r="F6115">
        <v>45</v>
      </c>
    </row>
    <row r="6116" spans="1:6" x14ac:dyDescent="0.25">
      <c r="A6116" t="s">
        <v>7</v>
      </c>
      <c r="B6116">
        <v>2005</v>
      </c>
      <c r="C6116" t="s">
        <v>8</v>
      </c>
      <c r="D6116" t="s">
        <v>62</v>
      </c>
      <c r="E6116" t="s">
        <v>16</v>
      </c>
      <c r="F6116">
        <v>3773</v>
      </c>
    </row>
    <row r="6117" spans="1:6" x14ac:dyDescent="0.25">
      <c r="A6117" t="s">
        <v>7</v>
      </c>
      <c r="B6117">
        <v>2005</v>
      </c>
      <c r="C6117" t="s">
        <v>8</v>
      </c>
      <c r="D6117" t="s">
        <v>62</v>
      </c>
      <c r="E6117" t="s">
        <v>17</v>
      </c>
      <c r="F6117">
        <v>600</v>
      </c>
    </row>
    <row r="6118" spans="1:6" x14ac:dyDescent="0.25">
      <c r="A6118" t="s">
        <v>7</v>
      </c>
      <c r="B6118">
        <v>2005</v>
      </c>
      <c r="C6118" t="s">
        <v>8</v>
      </c>
      <c r="D6118" t="s">
        <v>62</v>
      </c>
      <c r="E6118" t="s">
        <v>18</v>
      </c>
      <c r="F6118">
        <v>127</v>
      </c>
    </row>
    <row r="6119" spans="1:6" x14ac:dyDescent="0.25">
      <c r="A6119" t="s">
        <v>7</v>
      </c>
      <c r="B6119">
        <v>2005</v>
      </c>
      <c r="C6119" t="s">
        <v>8</v>
      </c>
      <c r="D6119" t="s">
        <v>62</v>
      </c>
      <c r="E6119" t="s">
        <v>19</v>
      </c>
      <c r="F6119">
        <v>323</v>
      </c>
    </row>
    <row r="6120" spans="1:6" x14ac:dyDescent="0.25">
      <c r="A6120" t="s">
        <v>7</v>
      </c>
      <c r="B6120">
        <v>2005</v>
      </c>
      <c r="C6120" t="s">
        <v>8</v>
      </c>
      <c r="D6120" t="s">
        <v>62</v>
      </c>
      <c r="E6120" t="s">
        <v>20</v>
      </c>
      <c r="F6120">
        <v>3570</v>
      </c>
    </row>
    <row r="6121" spans="1:6" x14ac:dyDescent="0.25">
      <c r="A6121" t="s">
        <v>7</v>
      </c>
      <c r="B6121">
        <v>2005</v>
      </c>
      <c r="C6121" t="s">
        <v>8</v>
      </c>
      <c r="D6121" t="s">
        <v>62</v>
      </c>
      <c r="E6121" t="s">
        <v>58</v>
      </c>
      <c r="F6121">
        <v>773</v>
      </c>
    </row>
    <row r="6122" spans="1:6" x14ac:dyDescent="0.25">
      <c r="A6122" t="s">
        <v>7</v>
      </c>
      <c r="B6122">
        <v>2005</v>
      </c>
      <c r="C6122" t="s">
        <v>8</v>
      </c>
      <c r="D6122" t="s">
        <v>62</v>
      </c>
      <c r="E6122" t="s">
        <v>21</v>
      </c>
      <c r="F6122">
        <v>244</v>
      </c>
    </row>
    <row r="6123" spans="1:6" x14ac:dyDescent="0.25">
      <c r="A6123" t="s">
        <v>7</v>
      </c>
      <c r="B6123">
        <v>2005</v>
      </c>
      <c r="C6123" t="s">
        <v>8</v>
      </c>
      <c r="D6123" t="s">
        <v>62</v>
      </c>
      <c r="E6123" t="s">
        <v>22</v>
      </c>
      <c r="F6123">
        <v>595</v>
      </c>
    </row>
    <row r="6124" spans="1:6" x14ac:dyDescent="0.25">
      <c r="A6124" t="s">
        <v>7</v>
      </c>
      <c r="B6124">
        <v>2005</v>
      </c>
      <c r="C6124" t="s">
        <v>8</v>
      </c>
      <c r="D6124" t="s">
        <v>62</v>
      </c>
      <c r="E6124" t="s">
        <v>23</v>
      </c>
      <c r="F6124">
        <v>118</v>
      </c>
    </row>
    <row r="6125" spans="1:6" x14ac:dyDescent="0.25">
      <c r="A6125" t="s">
        <v>7</v>
      </c>
      <c r="B6125">
        <v>2005</v>
      </c>
      <c r="C6125" t="s">
        <v>8</v>
      </c>
      <c r="D6125" t="s">
        <v>62</v>
      </c>
      <c r="E6125" t="s">
        <v>25</v>
      </c>
      <c r="F6125">
        <v>11</v>
      </c>
    </row>
    <row r="6126" spans="1:6" x14ac:dyDescent="0.25">
      <c r="A6126" t="s">
        <v>7</v>
      </c>
      <c r="B6126">
        <v>2005</v>
      </c>
      <c r="C6126" t="s">
        <v>8</v>
      </c>
      <c r="D6126" t="s">
        <v>62</v>
      </c>
      <c r="E6126" t="s">
        <v>26</v>
      </c>
      <c r="F6126">
        <v>198</v>
      </c>
    </row>
    <row r="6127" spans="1:6" x14ac:dyDescent="0.25">
      <c r="A6127" t="s">
        <v>7</v>
      </c>
      <c r="B6127">
        <v>2005</v>
      </c>
      <c r="C6127" t="s">
        <v>8</v>
      </c>
      <c r="D6127" t="s">
        <v>62</v>
      </c>
      <c r="E6127" t="s">
        <v>27</v>
      </c>
      <c r="F6127">
        <v>1959</v>
      </c>
    </row>
    <row r="6128" spans="1:6" x14ac:dyDescent="0.25">
      <c r="A6128" t="s">
        <v>7</v>
      </c>
      <c r="B6128">
        <v>2005</v>
      </c>
      <c r="C6128" t="s">
        <v>8</v>
      </c>
      <c r="D6128" t="s">
        <v>62</v>
      </c>
      <c r="E6128" t="s">
        <v>59</v>
      </c>
      <c r="F6128">
        <v>498</v>
      </c>
    </row>
    <row r="6129" spans="1:6" x14ac:dyDescent="0.25">
      <c r="A6129" t="s">
        <v>7</v>
      </c>
      <c r="B6129">
        <v>2005</v>
      </c>
      <c r="C6129" t="s">
        <v>8</v>
      </c>
      <c r="D6129" t="s">
        <v>62</v>
      </c>
      <c r="E6129" t="s">
        <v>28</v>
      </c>
      <c r="F6129">
        <v>622</v>
      </c>
    </row>
    <row r="6130" spans="1:6" x14ac:dyDescent="0.25">
      <c r="A6130" t="s">
        <v>7</v>
      </c>
      <c r="B6130">
        <v>2005</v>
      </c>
      <c r="C6130" t="s">
        <v>8</v>
      </c>
      <c r="D6130" t="s">
        <v>62</v>
      </c>
      <c r="E6130" t="s">
        <v>29</v>
      </c>
      <c r="F6130">
        <v>48</v>
      </c>
    </row>
    <row r="6131" spans="1:6" x14ac:dyDescent="0.25">
      <c r="A6131" t="s">
        <v>7</v>
      </c>
      <c r="B6131">
        <v>2005</v>
      </c>
      <c r="C6131" t="s">
        <v>8</v>
      </c>
      <c r="D6131" t="s">
        <v>62</v>
      </c>
      <c r="E6131" t="s">
        <v>30</v>
      </c>
      <c r="F6131">
        <v>353</v>
      </c>
    </row>
    <row r="6132" spans="1:6" x14ac:dyDescent="0.25">
      <c r="A6132" t="s">
        <v>7</v>
      </c>
      <c r="B6132">
        <v>2005</v>
      </c>
      <c r="C6132" t="s">
        <v>8</v>
      </c>
      <c r="D6132" t="s">
        <v>62</v>
      </c>
      <c r="E6132" t="s">
        <v>31</v>
      </c>
      <c r="F6132">
        <v>39</v>
      </c>
    </row>
    <row r="6133" spans="1:6" x14ac:dyDescent="0.25">
      <c r="A6133" t="s">
        <v>7</v>
      </c>
      <c r="B6133">
        <v>2005</v>
      </c>
      <c r="C6133" t="s">
        <v>8</v>
      </c>
      <c r="D6133" t="s">
        <v>62</v>
      </c>
      <c r="E6133" t="s">
        <v>32</v>
      </c>
      <c r="F6133">
        <v>332</v>
      </c>
    </row>
    <row r="6134" spans="1:6" x14ac:dyDescent="0.25">
      <c r="A6134" t="s">
        <v>7</v>
      </c>
      <c r="B6134">
        <v>2005</v>
      </c>
      <c r="C6134" t="s">
        <v>8</v>
      </c>
      <c r="D6134" t="s">
        <v>62</v>
      </c>
      <c r="E6134" t="s">
        <v>33</v>
      </c>
      <c r="F6134">
        <v>885</v>
      </c>
    </row>
    <row r="6135" spans="1:6" x14ac:dyDescent="0.25">
      <c r="A6135" t="s">
        <v>7</v>
      </c>
      <c r="B6135">
        <v>2005</v>
      </c>
      <c r="C6135" t="s">
        <v>8</v>
      </c>
      <c r="D6135" t="s">
        <v>62</v>
      </c>
      <c r="E6135" t="s">
        <v>34</v>
      </c>
      <c r="F6135">
        <v>67</v>
      </c>
    </row>
    <row r="6136" spans="1:6" x14ac:dyDescent="0.25">
      <c r="A6136" t="s">
        <v>7</v>
      </c>
      <c r="B6136">
        <v>2005</v>
      </c>
      <c r="C6136" t="s">
        <v>8</v>
      </c>
      <c r="D6136" t="s">
        <v>62</v>
      </c>
      <c r="E6136" t="s">
        <v>35</v>
      </c>
      <c r="F6136">
        <v>2142</v>
      </c>
    </row>
    <row r="6137" spans="1:6" x14ac:dyDescent="0.25">
      <c r="A6137" t="s">
        <v>7</v>
      </c>
      <c r="B6137">
        <v>2005</v>
      </c>
      <c r="C6137" t="s">
        <v>8</v>
      </c>
      <c r="D6137" t="s">
        <v>62</v>
      </c>
      <c r="E6137" t="s">
        <v>36</v>
      </c>
      <c r="F6137">
        <v>3665</v>
      </c>
    </row>
    <row r="6138" spans="1:6" x14ac:dyDescent="0.25">
      <c r="A6138" t="s">
        <v>7</v>
      </c>
      <c r="B6138">
        <v>2005</v>
      </c>
      <c r="C6138" t="s">
        <v>8</v>
      </c>
      <c r="D6138" t="s">
        <v>62</v>
      </c>
      <c r="E6138" t="s">
        <v>37</v>
      </c>
      <c r="F6138">
        <v>5104</v>
      </c>
    </row>
    <row r="6139" spans="1:6" x14ac:dyDescent="0.25">
      <c r="A6139" t="s">
        <v>7</v>
      </c>
      <c r="B6139">
        <v>2005</v>
      </c>
      <c r="C6139" t="s">
        <v>8</v>
      </c>
      <c r="D6139" t="s">
        <v>62</v>
      </c>
      <c r="E6139" t="s">
        <v>38</v>
      </c>
      <c r="F6139">
        <v>1900</v>
      </c>
    </row>
    <row r="6140" spans="1:6" x14ac:dyDescent="0.25">
      <c r="A6140" t="s">
        <v>7</v>
      </c>
      <c r="B6140">
        <v>2005</v>
      </c>
      <c r="C6140" t="s">
        <v>8</v>
      </c>
      <c r="D6140" t="s">
        <v>62</v>
      </c>
      <c r="E6140" t="s">
        <v>39</v>
      </c>
      <c r="F6140">
        <v>31</v>
      </c>
    </row>
    <row r="6141" spans="1:6" x14ac:dyDescent="0.25">
      <c r="A6141" t="s">
        <v>7</v>
      </c>
      <c r="B6141">
        <v>2005</v>
      </c>
      <c r="C6141" t="s">
        <v>8</v>
      </c>
      <c r="D6141" t="s">
        <v>62</v>
      </c>
      <c r="E6141" t="s">
        <v>40</v>
      </c>
      <c r="F6141">
        <v>551</v>
      </c>
    </row>
    <row r="6142" spans="1:6" x14ac:dyDescent="0.25">
      <c r="A6142" t="s">
        <v>7</v>
      </c>
      <c r="B6142">
        <v>2005</v>
      </c>
      <c r="C6142" t="s">
        <v>8</v>
      </c>
      <c r="D6142" t="s">
        <v>62</v>
      </c>
      <c r="E6142" t="s">
        <v>41</v>
      </c>
      <c r="F6142">
        <v>726</v>
      </c>
    </row>
    <row r="6143" spans="1:6" x14ac:dyDescent="0.25">
      <c r="A6143" t="s">
        <v>7</v>
      </c>
      <c r="B6143">
        <v>2005</v>
      </c>
      <c r="C6143" t="s">
        <v>8</v>
      </c>
      <c r="D6143" t="s">
        <v>62</v>
      </c>
      <c r="E6143" t="s">
        <v>42</v>
      </c>
      <c r="F6143">
        <v>961</v>
      </c>
    </row>
    <row r="6144" spans="1:6" x14ac:dyDescent="0.25">
      <c r="A6144" t="s">
        <v>7</v>
      </c>
      <c r="B6144">
        <v>2005</v>
      </c>
      <c r="C6144" t="s">
        <v>8</v>
      </c>
      <c r="D6144" t="s">
        <v>62</v>
      </c>
      <c r="E6144" t="s">
        <v>43</v>
      </c>
      <c r="F6144">
        <v>1382</v>
      </c>
    </row>
    <row r="6145" spans="1:6" x14ac:dyDescent="0.25">
      <c r="A6145" t="s">
        <v>7</v>
      </c>
      <c r="B6145">
        <v>2005</v>
      </c>
      <c r="C6145" t="s">
        <v>8</v>
      </c>
      <c r="D6145" t="s">
        <v>62</v>
      </c>
      <c r="E6145" t="s">
        <v>44</v>
      </c>
      <c r="F6145">
        <v>572</v>
      </c>
    </row>
    <row r="6146" spans="1:6" x14ac:dyDescent="0.25">
      <c r="A6146" t="s">
        <v>7</v>
      </c>
      <c r="B6146">
        <v>2005</v>
      </c>
      <c r="C6146" t="s">
        <v>8</v>
      </c>
      <c r="D6146" t="s">
        <v>62</v>
      </c>
      <c r="E6146" t="s">
        <v>45</v>
      </c>
      <c r="F6146">
        <v>335</v>
      </c>
    </row>
    <row r="6147" spans="1:6" x14ac:dyDescent="0.25">
      <c r="A6147" t="s">
        <v>7</v>
      </c>
      <c r="B6147">
        <v>2005</v>
      </c>
      <c r="C6147" t="s">
        <v>8</v>
      </c>
      <c r="D6147" t="s">
        <v>62</v>
      </c>
      <c r="E6147" t="s">
        <v>46</v>
      </c>
      <c r="F6147">
        <v>17</v>
      </c>
    </row>
    <row r="6148" spans="1:6" x14ac:dyDescent="0.25">
      <c r="A6148" t="s">
        <v>7</v>
      </c>
      <c r="B6148">
        <v>2005</v>
      </c>
      <c r="C6148" t="s">
        <v>8</v>
      </c>
      <c r="D6148" t="s">
        <v>62</v>
      </c>
      <c r="E6148" t="s">
        <v>47</v>
      </c>
      <c r="F6148">
        <v>496</v>
      </c>
    </row>
    <row r="6149" spans="1:6" x14ac:dyDescent="0.25">
      <c r="A6149" t="s">
        <v>7</v>
      </c>
      <c r="B6149">
        <v>2005</v>
      </c>
      <c r="C6149" t="s">
        <v>8</v>
      </c>
      <c r="D6149" t="s">
        <v>62</v>
      </c>
      <c r="E6149" t="s">
        <v>48</v>
      </c>
      <c r="F6149">
        <v>24788</v>
      </c>
    </row>
    <row r="6150" spans="1:6" x14ac:dyDescent="0.25">
      <c r="A6150" t="s">
        <v>7</v>
      </c>
      <c r="B6150">
        <v>2005</v>
      </c>
      <c r="C6150" t="s">
        <v>8</v>
      </c>
      <c r="D6150" t="s">
        <v>62</v>
      </c>
      <c r="E6150" t="s">
        <v>49</v>
      </c>
      <c r="F6150">
        <v>794</v>
      </c>
    </row>
    <row r="6151" spans="1:6" x14ac:dyDescent="0.25">
      <c r="A6151" t="s">
        <v>7</v>
      </c>
      <c r="B6151">
        <v>2005</v>
      </c>
      <c r="C6151" t="s">
        <v>8</v>
      </c>
      <c r="D6151" t="s">
        <v>62</v>
      </c>
      <c r="E6151" t="s">
        <v>61</v>
      </c>
      <c r="F6151">
        <v>12</v>
      </c>
    </row>
    <row r="6152" spans="1:6" x14ac:dyDescent="0.25">
      <c r="A6152" t="s">
        <v>7</v>
      </c>
      <c r="B6152">
        <v>2005</v>
      </c>
      <c r="C6152" t="s">
        <v>8</v>
      </c>
      <c r="D6152" t="s">
        <v>62</v>
      </c>
      <c r="E6152" t="s">
        <v>50</v>
      </c>
      <c r="F6152">
        <v>872</v>
      </c>
    </row>
    <row r="6153" spans="1:6" x14ac:dyDescent="0.25">
      <c r="A6153" t="s">
        <v>7</v>
      </c>
      <c r="B6153">
        <v>2005</v>
      </c>
      <c r="C6153" t="s">
        <v>8</v>
      </c>
      <c r="D6153" t="s">
        <v>62</v>
      </c>
      <c r="E6153" t="s">
        <v>51</v>
      </c>
      <c r="F6153">
        <v>1923</v>
      </c>
    </row>
    <row r="6154" spans="1:6" x14ac:dyDescent="0.25">
      <c r="A6154" t="s">
        <v>7</v>
      </c>
      <c r="B6154">
        <v>2005</v>
      </c>
      <c r="C6154" t="s">
        <v>8</v>
      </c>
      <c r="D6154" t="s">
        <v>62</v>
      </c>
      <c r="E6154" t="s">
        <v>52</v>
      </c>
      <c r="F6154">
        <v>29</v>
      </c>
    </row>
    <row r="6155" spans="1:6" x14ac:dyDescent="0.25">
      <c r="A6155" t="s">
        <v>7</v>
      </c>
      <c r="B6155">
        <v>2005</v>
      </c>
      <c r="C6155" t="s">
        <v>8</v>
      </c>
      <c r="D6155" t="s">
        <v>62</v>
      </c>
      <c r="E6155" t="s">
        <v>53</v>
      </c>
      <c r="F6155">
        <v>658</v>
      </c>
    </row>
    <row r="6156" spans="1:6" x14ac:dyDescent="0.25">
      <c r="A6156" t="s">
        <v>7</v>
      </c>
      <c r="B6156">
        <v>2005</v>
      </c>
      <c r="C6156" t="s">
        <v>8</v>
      </c>
      <c r="D6156" t="s">
        <v>62</v>
      </c>
      <c r="E6156" t="s">
        <v>54</v>
      </c>
      <c r="F6156">
        <v>113</v>
      </c>
    </row>
    <row r="6157" spans="1:6" x14ac:dyDescent="0.25">
      <c r="A6157" t="s">
        <v>7</v>
      </c>
      <c r="B6157">
        <v>2005</v>
      </c>
      <c r="C6157" t="s">
        <v>8</v>
      </c>
      <c r="D6157" t="s">
        <v>62</v>
      </c>
      <c r="E6157" t="s">
        <v>63</v>
      </c>
      <c r="F6157">
        <v>3366</v>
      </c>
    </row>
    <row r="6158" spans="1:6" x14ac:dyDescent="0.25">
      <c r="A6158" t="s">
        <v>7</v>
      </c>
      <c r="B6158">
        <v>2005</v>
      </c>
      <c r="C6158" t="s">
        <v>8</v>
      </c>
      <c r="D6158" t="s">
        <v>62</v>
      </c>
      <c r="E6158" t="s">
        <v>6</v>
      </c>
      <c r="F6158">
        <v>108873</v>
      </c>
    </row>
    <row r="6159" spans="1:6" x14ac:dyDescent="0.25">
      <c r="A6159" t="s">
        <v>7</v>
      </c>
      <c r="B6159">
        <v>2005</v>
      </c>
      <c r="C6159" t="s">
        <v>8</v>
      </c>
      <c r="D6159" t="s">
        <v>64</v>
      </c>
      <c r="E6159" t="s">
        <v>56</v>
      </c>
      <c r="F6159">
        <v>1940</v>
      </c>
    </row>
    <row r="6160" spans="1:6" x14ac:dyDescent="0.25">
      <c r="A6160" t="s">
        <v>7</v>
      </c>
      <c r="B6160">
        <v>2005</v>
      </c>
      <c r="C6160" t="s">
        <v>8</v>
      </c>
      <c r="D6160" t="s">
        <v>64</v>
      </c>
      <c r="E6160" t="s">
        <v>10</v>
      </c>
      <c r="F6160">
        <v>897</v>
      </c>
    </row>
    <row r="6161" spans="1:6" x14ac:dyDescent="0.25">
      <c r="A6161" t="s">
        <v>7</v>
      </c>
      <c r="B6161">
        <v>2005</v>
      </c>
      <c r="C6161" t="s">
        <v>8</v>
      </c>
      <c r="D6161" t="s">
        <v>64</v>
      </c>
      <c r="E6161" t="s">
        <v>11</v>
      </c>
      <c r="F6161">
        <v>3612</v>
      </c>
    </row>
    <row r="6162" spans="1:6" x14ac:dyDescent="0.25">
      <c r="A6162" t="s">
        <v>7</v>
      </c>
      <c r="B6162">
        <v>2005</v>
      </c>
      <c r="C6162" t="s">
        <v>8</v>
      </c>
      <c r="D6162" t="s">
        <v>64</v>
      </c>
      <c r="E6162" t="s">
        <v>12</v>
      </c>
      <c r="F6162">
        <v>2301</v>
      </c>
    </row>
    <row r="6163" spans="1:6" x14ac:dyDescent="0.25">
      <c r="A6163" t="s">
        <v>7</v>
      </c>
      <c r="B6163">
        <v>2005</v>
      </c>
      <c r="C6163" t="s">
        <v>8</v>
      </c>
      <c r="D6163" t="s">
        <v>64</v>
      </c>
      <c r="E6163" t="s">
        <v>13</v>
      </c>
      <c r="F6163">
        <v>12475</v>
      </c>
    </row>
    <row r="6164" spans="1:6" x14ac:dyDescent="0.25">
      <c r="A6164" t="s">
        <v>7</v>
      </c>
      <c r="B6164">
        <v>2005</v>
      </c>
      <c r="C6164" t="s">
        <v>8</v>
      </c>
      <c r="D6164" t="s">
        <v>64</v>
      </c>
      <c r="E6164" t="s">
        <v>14</v>
      </c>
      <c r="F6164">
        <v>1307</v>
      </c>
    </row>
    <row r="6165" spans="1:6" x14ac:dyDescent="0.25">
      <c r="A6165" t="s">
        <v>7</v>
      </c>
      <c r="B6165">
        <v>2005</v>
      </c>
      <c r="C6165" t="s">
        <v>8</v>
      </c>
      <c r="D6165" t="s">
        <v>64</v>
      </c>
      <c r="E6165" t="s">
        <v>15</v>
      </c>
      <c r="F6165">
        <v>1322</v>
      </c>
    </row>
    <row r="6166" spans="1:6" x14ac:dyDescent="0.25">
      <c r="A6166" t="s">
        <v>7</v>
      </c>
      <c r="B6166">
        <v>2005</v>
      </c>
      <c r="C6166" t="s">
        <v>8</v>
      </c>
      <c r="D6166" t="s">
        <v>64</v>
      </c>
      <c r="E6166" t="s">
        <v>66</v>
      </c>
      <c r="F6166">
        <v>714</v>
      </c>
    </row>
    <row r="6167" spans="1:6" x14ac:dyDescent="0.25">
      <c r="A6167" t="s">
        <v>7</v>
      </c>
      <c r="B6167">
        <v>2005</v>
      </c>
      <c r="C6167" t="s">
        <v>8</v>
      </c>
      <c r="D6167" t="s">
        <v>64</v>
      </c>
      <c r="E6167" t="s">
        <v>57</v>
      </c>
      <c r="F6167">
        <v>35</v>
      </c>
    </row>
    <row r="6168" spans="1:6" x14ac:dyDescent="0.25">
      <c r="A6168" t="s">
        <v>7</v>
      </c>
      <c r="B6168">
        <v>2005</v>
      </c>
      <c r="C6168" t="s">
        <v>8</v>
      </c>
      <c r="D6168" t="s">
        <v>64</v>
      </c>
      <c r="E6168" t="s">
        <v>16</v>
      </c>
      <c r="F6168">
        <v>10313</v>
      </c>
    </row>
    <row r="6169" spans="1:6" x14ac:dyDescent="0.25">
      <c r="A6169" t="s">
        <v>7</v>
      </c>
      <c r="B6169">
        <v>2005</v>
      </c>
      <c r="C6169" t="s">
        <v>8</v>
      </c>
      <c r="D6169" t="s">
        <v>64</v>
      </c>
      <c r="E6169" t="s">
        <v>17</v>
      </c>
      <c r="F6169">
        <v>1932</v>
      </c>
    </row>
    <row r="6170" spans="1:6" x14ac:dyDescent="0.25">
      <c r="A6170" t="s">
        <v>7</v>
      </c>
      <c r="B6170">
        <v>2005</v>
      </c>
      <c r="C6170" t="s">
        <v>8</v>
      </c>
      <c r="D6170" t="s">
        <v>64</v>
      </c>
      <c r="E6170" t="s">
        <v>18</v>
      </c>
      <c r="F6170">
        <v>310</v>
      </c>
    </row>
    <row r="6171" spans="1:6" x14ac:dyDescent="0.25">
      <c r="A6171" t="s">
        <v>7</v>
      </c>
      <c r="B6171">
        <v>2005</v>
      </c>
      <c r="C6171" t="s">
        <v>8</v>
      </c>
      <c r="D6171" t="s">
        <v>64</v>
      </c>
      <c r="E6171" t="s">
        <v>19</v>
      </c>
      <c r="F6171">
        <v>1226</v>
      </c>
    </row>
    <row r="6172" spans="1:6" x14ac:dyDescent="0.25">
      <c r="A6172" t="s">
        <v>7</v>
      </c>
      <c r="B6172">
        <v>2005</v>
      </c>
      <c r="C6172" t="s">
        <v>8</v>
      </c>
      <c r="D6172" t="s">
        <v>64</v>
      </c>
      <c r="E6172" t="s">
        <v>20</v>
      </c>
      <c r="F6172">
        <v>7554</v>
      </c>
    </row>
    <row r="6173" spans="1:6" x14ac:dyDescent="0.25">
      <c r="A6173" t="s">
        <v>7</v>
      </c>
      <c r="B6173">
        <v>2005</v>
      </c>
      <c r="C6173" t="s">
        <v>8</v>
      </c>
      <c r="D6173" t="s">
        <v>64</v>
      </c>
      <c r="E6173" t="s">
        <v>58</v>
      </c>
      <c r="F6173">
        <v>5986</v>
      </c>
    </row>
    <row r="6174" spans="1:6" x14ac:dyDescent="0.25">
      <c r="A6174" t="s">
        <v>7</v>
      </c>
      <c r="B6174">
        <v>2005</v>
      </c>
      <c r="C6174" t="s">
        <v>8</v>
      </c>
      <c r="D6174" t="s">
        <v>64</v>
      </c>
      <c r="E6174" t="s">
        <v>21</v>
      </c>
      <c r="F6174">
        <v>3045</v>
      </c>
    </row>
    <row r="6175" spans="1:6" x14ac:dyDescent="0.25">
      <c r="A6175" t="s">
        <v>7</v>
      </c>
      <c r="B6175">
        <v>2005</v>
      </c>
      <c r="C6175" t="s">
        <v>8</v>
      </c>
      <c r="D6175" t="s">
        <v>64</v>
      </c>
      <c r="E6175" t="s">
        <v>22</v>
      </c>
      <c r="F6175">
        <v>2330</v>
      </c>
    </row>
    <row r="6176" spans="1:6" x14ac:dyDescent="0.25">
      <c r="A6176" t="s">
        <v>7</v>
      </c>
      <c r="B6176">
        <v>2005</v>
      </c>
      <c r="C6176" t="s">
        <v>8</v>
      </c>
      <c r="D6176" t="s">
        <v>64</v>
      </c>
      <c r="E6176" t="s">
        <v>23</v>
      </c>
      <c r="F6176">
        <v>2864</v>
      </c>
    </row>
    <row r="6177" spans="1:6" x14ac:dyDescent="0.25">
      <c r="A6177" t="s">
        <v>7</v>
      </c>
      <c r="B6177">
        <v>2005</v>
      </c>
      <c r="C6177" t="s">
        <v>8</v>
      </c>
      <c r="D6177" t="s">
        <v>64</v>
      </c>
      <c r="E6177" t="s">
        <v>24</v>
      </c>
      <c r="F6177">
        <v>1992</v>
      </c>
    </row>
    <row r="6178" spans="1:6" x14ac:dyDescent="0.25">
      <c r="A6178" t="s">
        <v>7</v>
      </c>
      <c r="B6178">
        <v>2005</v>
      </c>
      <c r="C6178" t="s">
        <v>8</v>
      </c>
      <c r="D6178" t="s">
        <v>64</v>
      </c>
      <c r="E6178" t="s">
        <v>25</v>
      </c>
      <c r="F6178">
        <v>1275</v>
      </c>
    </row>
    <row r="6179" spans="1:6" x14ac:dyDescent="0.25">
      <c r="A6179" t="s">
        <v>7</v>
      </c>
      <c r="B6179">
        <v>2005</v>
      </c>
      <c r="C6179" t="s">
        <v>8</v>
      </c>
      <c r="D6179" t="s">
        <v>64</v>
      </c>
      <c r="E6179" t="s">
        <v>26</v>
      </c>
      <c r="F6179">
        <v>1846</v>
      </c>
    </row>
    <row r="6180" spans="1:6" x14ac:dyDescent="0.25">
      <c r="A6180" t="s">
        <v>7</v>
      </c>
      <c r="B6180">
        <v>2005</v>
      </c>
      <c r="C6180" t="s">
        <v>8</v>
      </c>
      <c r="D6180" t="s">
        <v>64</v>
      </c>
      <c r="E6180" t="s">
        <v>27</v>
      </c>
      <c r="F6180">
        <v>2471</v>
      </c>
    </row>
    <row r="6181" spans="1:6" x14ac:dyDescent="0.25">
      <c r="A6181" t="s">
        <v>7</v>
      </c>
      <c r="B6181">
        <v>2005</v>
      </c>
      <c r="C6181" t="s">
        <v>8</v>
      </c>
      <c r="D6181" t="s">
        <v>64</v>
      </c>
      <c r="E6181" t="s">
        <v>59</v>
      </c>
      <c r="F6181">
        <v>5828</v>
      </c>
    </row>
    <row r="6182" spans="1:6" x14ac:dyDescent="0.25">
      <c r="A6182" t="s">
        <v>7</v>
      </c>
      <c r="B6182">
        <v>2005</v>
      </c>
      <c r="C6182" t="s">
        <v>8</v>
      </c>
      <c r="D6182" t="s">
        <v>64</v>
      </c>
      <c r="E6182" t="s">
        <v>28</v>
      </c>
      <c r="F6182">
        <v>3723</v>
      </c>
    </row>
    <row r="6183" spans="1:6" x14ac:dyDescent="0.25">
      <c r="A6183" t="s">
        <v>7</v>
      </c>
      <c r="B6183">
        <v>2005</v>
      </c>
      <c r="C6183" t="s">
        <v>8</v>
      </c>
      <c r="D6183" t="s">
        <v>64</v>
      </c>
      <c r="E6183" t="s">
        <v>29</v>
      </c>
      <c r="F6183">
        <v>2117</v>
      </c>
    </row>
    <row r="6184" spans="1:6" x14ac:dyDescent="0.25">
      <c r="A6184" t="s">
        <v>7</v>
      </c>
      <c r="B6184">
        <v>2005</v>
      </c>
      <c r="C6184" t="s">
        <v>8</v>
      </c>
      <c r="D6184" t="s">
        <v>64</v>
      </c>
      <c r="E6184" t="s">
        <v>30</v>
      </c>
      <c r="F6184">
        <v>5252</v>
      </c>
    </row>
    <row r="6185" spans="1:6" x14ac:dyDescent="0.25">
      <c r="A6185" t="s">
        <v>7</v>
      </c>
      <c r="B6185">
        <v>2005</v>
      </c>
      <c r="C6185" t="s">
        <v>8</v>
      </c>
      <c r="D6185" t="s">
        <v>64</v>
      </c>
      <c r="E6185" t="s">
        <v>31</v>
      </c>
      <c r="F6185">
        <v>946</v>
      </c>
    </row>
    <row r="6186" spans="1:6" x14ac:dyDescent="0.25">
      <c r="A6186" t="s">
        <v>7</v>
      </c>
      <c r="B6186">
        <v>2005</v>
      </c>
      <c r="C6186" t="s">
        <v>8</v>
      </c>
      <c r="D6186" t="s">
        <v>64</v>
      </c>
      <c r="E6186" t="s">
        <v>32</v>
      </c>
      <c r="F6186">
        <v>1580</v>
      </c>
    </row>
    <row r="6187" spans="1:6" x14ac:dyDescent="0.25">
      <c r="A6187" t="s">
        <v>7</v>
      </c>
      <c r="B6187">
        <v>2005</v>
      </c>
      <c r="C6187" t="s">
        <v>8</v>
      </c>
      <c r="D6187" t="s">
        <v>64</v>
      </c>
      <c r="E6187" t="s">
        <v>33</v>
      </c>
      <c r="F6187">
        <v>1290</v>
      </c>
    </row>
    <row r="6188" spans="1:6" x14ac:dyDescent="0.25">
      <c r="A6188" t="s">
        <v>7</v>
      </c>
      <c r="B6188">
        <v>2005</v>
      </c>
      <c r="C6188" t="s">
        <v>8</v>
      </c>
      <c r="D6188" t="s">
        <v>64</v>
      </c>
      <c r="E6188" t="s">
        <v>34</v>
      </c>
      <c r="F6188">
        <v>1088</v>
      </c>
    </row>
    <row r="6189" spans="1:6" x14ac:dyDescent="0.25">
      <c r="A6189" t="s">
        <v>7</v>
      </c>
      <c r="B6189">
        <v>2005</v>
      </c>
      <c r="C6189" t="s">
        <v>8</v>
      </c>
      <c r="D6189" t="s">
        <v>64</v>
      </c>
      <c r="E6189" t="s">
        <v>35</v>
      </c>
      <c r="F6189">
        <v>1225</v>
      </c>
    </row>
    <row r="6190" spans="1:6" x14ac:dyDescent="0.25">
      <c r="A6190" t="s">
        <v>7</v>
      </c>
      <c r="B6190">
        <v>2005</v>
      </c>
      <c r="C6190" t="s">
        <v>8</v>
      </c>
      <c r="D6190" t="s">
        <v>64</v>
      </c>
      <c r="E6190" t="s">
        <v>36</v>
      </c>
      <c r="F6190">
        <v>1478</v>
      </c>
    </row>
    <row r="6191" spans="1:6" x14ac:dyDescent="0.25">
      <c r="A6191" t="s">
        <v>7</v>
      </c>
      <c r="B6191">
        <v>2005</v>
      </c>
      <c r="C6191" t="s">
        <v>8</v>
      </c>
      <c r="D6191" t="s">
        <v>64</v>
      </c>
      <c r="E6191" t="s">
        <v>37</v>
      </c>
      <c r="F6191">
        <v>6662</v>
      </c>
    </row>
    <row r="6192" spans="1:6" x14ac:dyDescent="0.25">
      <c r="A6192" t="s">
        <v>7</v>
      </c>
      <c r="B6192">
        <v>2005</v>
      </c>
      <c r="C6192" t="s">
        <v>8</v>
      </c>
      <c r="D6192" t="s">
        <v>64</v>
      </c>
      <c r="E6192" t="s">
        <v>38</v>
      </c>
      <c r="F6192">
        <v>6897</v>
      </c>
    </row>
    <row r="6193" spans="1:6" x14ac:dyDescent="0.25">
      <c r="A6193" t="s">
        <v>7</v>
      </c>
      <c r="B6193">
        <v>2005</v>
      </c>
      <c r="C6193" t="s">
        <v>8</v>
      </c>
      <c r="D6193" t="s">
        <v>64</v>
      </c>
      <c r="E6193" t="s">
        <v>39</v>
      </c>
      <c r="F6193">
        <v>634</v>
      </c>
    </row>
    <row r="6194" spans="1:6" x14ac:dyDescent="0.25">
      <c r="A6194" t="s">
        <v>7</v>
      </c>
      <c r="B6194">
        <v>2005</v>
      </c>
      <c r="C6194" t="s">
        <v>8</v>
      </c>
      <c r="D6194" t="s">
        <v>64</v>
      </c>
      <c r="E6194" t="s">
        <v>40</v>
      </c>
      <c r="F6194">
        <v>8144</v>
      </c>
    </row>
    <row r="6195" spans="1:6" x14ac:dyDescent="0.25">
      <c r="A6195" t="s">
        <v>7</v>
      </c>
      <c r="B6195">
        <v>2005</v>
      </c>
      <c r="C6195" t="s">
        <v>8</v>
      </c>
      <c r="D6195" t="s">
        <v>64</v>
      </c>
      <c r="E6195" t="s">
        <v>41</v>
      </c>
      <c r="F6195">
        <v>5136</v>
      </c>
    </row>
    <row r="6196" spans="1:6" x14ac:dyDescent="0.25">
      <c r="A6196" t="s">
        <v>7</v>
      </c>
      <c r="B6196">
        <v>2005</v>
      </c>
      <c r="C6196" t="s">
        <v>8</v>
      </c>
      <c r="D6196" t="s">
        <v>64</v>
      </c>
      <c r="E6196" t="s">
        <v>42</v>
      </c>
      <c r="F6196">
        <v>3630</v>
      </c>
    </row>
    <row r="6197" spans="1:6" x14ac:dyDescent="0.25">
      <c r="A6197" t="s">
        <v>7</v>
      </c>
      <c r="B6197">
        <v>2005</v>
      </c>
      <c r="C6197" t="s">
        <v>8</v>
      </c>
      <c r="D6197" t="s">
        <v>64</v>
      </c>
      <c r="E6197" t="s">
        <v>43</v>
      </c>
      <c r="F6197">
        <v>5835</v>
      </c>
    </row>
    <row r="6198" spans="1:6" x14ac:dyDescent="0.25">
      <c r="A6198" t="s">
        <v>7</v>
      </c>
      <c r="B6198">
        <v>2005</v>
      </c>
      <c r="C6198" t="s">
        <v>8</v>
      </c>
      <c r="D6198" t="s">
        <v>64</v>
      </c>
      <c r="E6198" t="s">
        <v>44</v>
      </c>
      <c r="F6198">
        <v>679</v>
      </c>
    </row>
    <row r="6199" spans="1:6" x14ac:dyDescent="0.25">
      <c r="A6199" t="s">
        <v>7</v>
      </c>
      <c r="B6199">
        <v>2005</v>
      </c>
      <c r="C6199" t="s">
        <v>8</v>
      </c>
      <c r="D6199" t="s">
        <v>64</v>
      </c>
      <c r="E6199" t="s">
        <v>45</v>
      </c>
      <c r="F6199">
        <v>2395</v>
      </c>
    </row>
    <row r="6200" spans="1:6" x14ac:dyDescent="0.25">
      <c r="A6200" t="s">
        <v>7</v>
      </c>
      <c r="B6200">
        <v>2005</v>
      </c>
      <c r="C6200" t="s">
        <v>8</v>
      </c>
      <c r="D6200" t="s">
        <v>64</v>
      </c>
      <c r="E6200" t="s">
        <v>46</v>
      </c>
      <c r="F6200">
        <v>937</v>
      </c>
    </row>
    <row r="6201" spans="1:6" x14ac:dyDescent="0.25">
      <c r="A6201" t="s">
        <v>7</v>
      </c>
      <c r="B6201">
        <v>2005</v>
      </c>
      <c r="C6201" t="s">
        <v>8</v>
      </c>
      <c r="D6201" t="s">
        <v>64</v>
      </c>
      <c r="E6201" t="s">
        <v>47</v>
      </c>
      <c r="F6201">
        <v>5399</v>
      </c>
    </row>
    <row r="6202" spans="1:6" x14ac:dyDescent="0.25">
      <c r="A6202" t="s">
        <v>7</v>
      </c>
      <c r="B6202">
        <v>2005</v>
      </c>
      <c r="C6202" t="s">
        <v>8</v>
      </c>
      <c r="D6202" t="s">
        <v>64</v>
      </c>
      <c r="E6202" t="s">
        <v>48</v>
      </c>
      <c r="F6202">
        <v>11334</v>
      </c>
    </row>
    <row r="6203" spans="1:6" x14ac:dyDescent="0.25">
      <c r="A6203" t="s">
        <v>7</v>
      </c>
      <c r="B6203">
        <v>2005</v>
      </c>
      <c r="C6203" t="s">
        <v>8</v>
      </c>
      <c r="D6203" t="s">
        <v>64</v>
      </c>
      <c r="E6203" t="s">
        <v>49</v>
      </c>
      <c r="F6203">
        <v>2009</v>
      </c>
    </row>
    <row r="6204" spans="1:6" x14ac:dyDescent="0.25">
      <c r="A6204" t="s">
        <v>7</v>
      </c>
      <c r="B6204">
        <v>2005</v>
      </c>
      <c r="C6204" t="s">
        <v>8</v>
      </c>
      <c r="D6204" t="s">
        <v>64</v>
      </c>
      <c r="E6204" t="s">
        <v>61</v>
      </c>
      <c r="F6204">
        <v>690</v>
      </c>
    </row>
    <row r="6205" spans="1:6" x14ac:dyDescent="0.25">
      <c r="A6205" t="s">
        <v>7</v>
      </c>
      <c r="B6205">
        <v>2005</v>
      </c>
      <c r="C6205" t="s">
        <v>8</v>
      </c>
      <c r="D6205" t="s">
        <v>64</v>
      </c>
      <c r="E6205" t="s">
        <v>50</v>
      </c>
      <c r="F6205">
        <v>4232</v>
      </c>
    </row>
    <row r="6206" spans="1:6" x14ac:dyDescent="0.25">
      <c r="A6206" t="s">
        <v>7</v>
      </c>
      <c r="B6206">
        <v>2005</v>
      </c>
      <c r="C6206" t="s">
        <v>8</v>
      </c>
      <c r="D6206" t="s">
        <v>64</v>
      </c>
      <c r="E6206" t="s">
        <v>51</v>
      </c>
      <c r="F6206">
        <v>6408</v>
      </c>
    </row>
    <row r="6207" spans="1:6" x14ac:dyDescent="0.25">
      <c r="A6207" t="s">
        <v>7</v>
      </c>
      <c r="B6207">
        <v>2005</v>
      </c>
      <c r="C6207" t="s">
        <v>8</v>
      </c>
      <c r="D6207" t="s">
        <v>64</v>
      </c>
      <c r="E6207" t="s">
        <v>52</v>
      </c>
      <c r="F6207">
        <v>1647</v>
      </c>
    </row>
    <row r="6208" spans="1:6" x14ac:dyDescent="0.25">
      <c r="A6208" t="s">
        <v>7</v>
      </c>
      <c r="B6208">
        <v>2005</v>
      </c>
      <c r="C6208" t="s">
        <v>8</v>
      </c>
      <c r="D6208" t="s">
        <v>64</v>
      </c>
      <c r="E6208" t="s">
        <v>53</v>
      </c>
      <c r="F6208">
        <v>4875</v>
      </c>
    </row>
    <row r="6209" spans="1:6" x14ac:dyDescent="0.25">
      <c r="A6209" t="s">
        <v>7</v>
      </c>
      <c r="B6209">
        <v>2005</v>
      </c>
      <c r="C6209" t="s">
        <v>8</v>
      </c>
      <c r="D6209" t="s">
        <v>64</v>
      </c>
      <c r="E6209" t="s">
        <v>54</v>
      </c>
      <c r="F6209">
        <v>633</v>
      </c>
    </row>
    <row r="6210" spans="1:6" x14ac:dyDescent="0.25">
      <c r="A6210" t="s">
        <v>7</v>
      </c>
      <c r="B6210">
        <v>2005</v>
      </c>
      <c r="C6210" t="s">
        <v>8</v>
      </c>
      <c r="D6210" t="s">
        <v>64</v>
      </c>
      <c r="E6210" t="s">
        <v>6</v>
      </c>
      <c r="F6210">
        <v>170450</v>
      </c>
    </row>
    <row r="6211" spans="1:6" x14ac:dyDescent="0.25">
      <c r="A6211" t="s">
        <v>7</v>
      </c>
      <c r="B6211">
        <v>2005</v>
      </c>
      <c r="C6211" t="s">
        <v>8</v>
      </c>
      <c r="D6211" t="s">
        <v>65</v>
      </c>
      <c r="E6211" t="s">
        <v>56</v>
      </c>
      <c r="F6211">
        <v>4583</v>
      </c>
    </row>
    <row r="6212" spans="1:6" x14ac:dyDescent="0.25">
      <c r="A6212" t="s">
        <v>7</v>
      </c>
      <c r="B6212">
        <v>2005</v>
      </c>
      <c r="C6212" t="s">
        <v>8</v>
      </c>
      <c r="D6212" t="s">
        <v>65</v>
      </c>
      <c r="E6212" t="s">
        <v>10</v>
      </c>
      <c r="F6212">
        <v>9</v>
      </c>
    </row>
    <row r="6213" spans="1:6" x14ac:dyDescent="0.25">
      <c r="A6213" t="s">
        <v>7</v>
      </c>
      <c r="B6213">
        <v>2005</v>
      </c>
      <c r="C6213" t="s">
        <v>8</v>
      </c>
      <c r="D6213" t="s">
        <v>65</v>
      </c>
      <c r="E6213" t="s">
        <v>11</v>
      </c>
      <c r="F6213">
        <v>3984</v>
      </c>
    </row>
    <row r="6214" spans="1:6" x14ac:dyDescent="0.25">
      <c r="A6214" t="s">
        <v>7</v>
      </c>
      <c r="B6214">
        <v>2005</v>
      </c>
      <c r="C6214" t="s">
        <v>8</v>
      </c>
      <c r="D6214" t="s">
        <v>65</v>
      </c>
      <c r="E6214" t="s">
        <v>12</v>
      </c>
      <c r="F6214">
        <v>144</v>
      </c>
    </row>
    <row r="6215" spans="1:6" x14ac:dyDescent="0.25">
      <c r="A6215" t="s">
        <v>7</v>
      </c>
      <c r="B6215">
        <v>2005</v>
      </c>
      <c r="C6215" t="s">
        <v>8</v>
      </c>
      <c r="D6215" t="s">
        <v>65</v>
      </c>
      <c r="E6215" t="s">
        <v>13</v>
      </c>
      <c r="F6215">
        <v>31176</v>
      </c>
    </row>
    <row r="6216" spans="1:6" x14ac:dyDescent="0.25">
      <c r="A6216" t="s">
        <v>7</v>
      </c>
      <c r="B6216">
        <v>2005</v>
      </c>
      <c r="C6216" t="s">
        <v>8</v>
      </c>
      <c r="D6216" t="s">
        <v>65</v>
      </c>
      <c r="E6216" t="s">
        <v>14</v>
      </c>
      <c r="F6216">
        <v>6695</v>
      </c>
    </row>
    <row r="6217" spans="1:6" x14ac:dyDescent="0.25">
      <c r="A6217" t="s">
        <v>7</v>
      </c>
      <c r="B6217">
        <v>2005</v>
      </c>
      <c r="C6217" t="s">
        <v>8</v>
      </c>
      <c r="D6217" t="s">
        <v>65</v>
      </c>
      <c r="E6217" t="s">
        <v>15</v>
      </c>
      <c r="F6217">
        <v>2978</v>
      </c>
    </row>
    <row r="6218" spans="1:6" x14ac:dyDescent="0.25">
      <c r="A6218" t="s">
        <v>7</v>
      </c>
      <c r="B6218">
        <v>2005</v>
      </c>
      <c r="C6218" t="s">
        <v>8</v>
      </c>
      <c r="D6218" t="s">
        <v>65</v>
      </c>
      <c r="E6218" t="s">
        <v>66</v>
      </c>
      <c r="F6218">
        <v>67</v>
      </c>
    </row>
    <row r="6219" spans="1:6" x14ac:dyDescent="0.25">
      <c r="A6219" t="s">
        <v>7</v>
      </c>
      <c r="B6219">
        <v>2005</v>
      </c>
      <c r="C6219" t="s">
        <v>8</v>
      </c>
      <c r="D6219" t="s">
        <v>65</v>
      </c>
      <c r="E6219" t="s">
        <v>57</v>
      </c>
      <c r="F6219">
        <v>1652</v>
      </c>
    </row>
    <row r="6220" spans="1:6" x14ac:dyDescent="0.25">
      <c r="A6220" t="s">
        <v>7</v>
      </c>
      <c r="B6220">
        <v>2005</v>
      </c>
      <c r="C6220" t="s">
        <v>8</v>
      </c>
      <c r="D6220" t="s">
        <v>65</v>
      </c>
      <c r="E6220" t="s">
        <v>16</v>
      </c>
      <c r="F6220">
        <v>3284</v>
      </c>
    </row>
    <row r="6221" spans="1:6" x14ac:dyDescent="0.25">
      <c r="A6221" t="s">
        <v>7</v>
      </c>
      <c r="B6221">
        <v>2005</v>
      </c>
      <c r="C6221" t="s">
        <v>8</v>
      </c>
      <c r="D6221" t="s">
        <v>65</v>
      </c>
      <c r="E6221" t="s">
        <v>17</v>
      </c>
      <c r="F6221">
        <v>13878</v>
      </c>
    </row>
    <row r="6222" spans="1:6" x14ac:dyDescent="0.25">
      <c r="A6222" t="s">
        <v>7</v>
      </c>
      <c r="B6222">
        <v>2005</v>
      </c>
      <c r="C6222" t="s">
        <v>8</v>
      </c>
      <c r="D6222" t="s">
        <v>65</v>
      </c>
      <c r="E6222" t="s">
        <v>18</v>
      </c>
      <c r="F6222">
        <v>2205</v>
      </c>
    </row>
    <row r="6223" spans="1:6" x14ac:dyDescent="0.25">
      <c r="A6223" t="s">
        <v>7</v>
      </c>
      <c r="B6223">
        <v>2005</v>
      </c>
      <c r="C6223" t="s">
        <v>8</v>
      </c>
      <c r="D6223" t="s">
        <v>65</v>
      </c>
      <c r="E6223" t="s">
        <v>19</v>
      </c>
      <c r="F6223">
        <v>502</v>
      </c>
    </row>
    <row r="6224" spans="1:6" x14ac:dyDescent="0.25">
      <c r="A6224" t="s">
        <v>7</v>
      </c>
      <c r="B6224">
        <v>2005</v>
      </c>
      <c r="C6224" t="s">
        <v>8</v>
      </c>
      <c r="D6224" t="s">
        <v>65</v>
      </c>
      <c r="E6224" t="s">
        <v>20</v>
      </c>
      <c r="F6224">
        <v>6976</v>
      </c>
    </row>
    <row r="6225" spans="1:6" x14ac:dyDescent="0.25">
      <c r="A6225" t="s">
        <v>7</v>
      </c>
      <c r="B6225">
        <v>2005</v>
      </c>
      <c r="C6225" t="s">
        <v>8</v>
      </c>
      <c r="D6225" t="s">
        <v>65</v>
      </c>
      <c r="E6225" t="s">
        <v>58</v>
      </c>
      <c r="F6225">
        <v>2767</v>
      </c>
    </row>
    <row r="6226" spans="1:6" x14ac:dyDescent="0.25">
      <c r="A6226" t="s">
        <v>7</v>
      </c>
      <c r="B6226">
        <v>2005</v>
      </c>
      <c r="C6226" t="s">
        <v>8</v>
      </c>
      <c r="D6226" t="s">
        <v>65</v>
      </c>
      <c r="E6226" t="s">
        <v>21</v>
      </c>
      <c r="F6226">
        <v>1347</v>
      </c>
    </row>
    <row r="6227" spans="1:6" x14ac:dyDescent="0.25">
      <c r="A6227" t="s">
        <v>7</v>
      </c>
      <c r="B6227">
        <v>2005</v>
      </c>
      <c r="C6227" t="s">
        <v>8</v>
      </c>
      <c r="D6227" t="s">
        <v>65</v>
      </c>
      <c r="E6227" t="s">
        <v>22</v>
      </c>
      <c r="F6227">
        <v>1736</v>
      </c>
    </row>
    <row r="6228" spans="1:6" x14ac:dyDescent="0.25">
      <c r="A6228" t="s">
        <v>7</v>
      </c>
      <c r="B6228">
        <v>2005</v>
      </c>
      <c r="C6228" t="s">
        <v>8</v>
      </c>
      <c r="D6228" t="s">
        <v>65</v>
      </c>
      <c r="E6228" t="s">
        <v>23</v>
      </c>
      <c r="F6228">
        <v>1520</v>
      </c>
    </row>
    <row r="6229" spans="1:6" x14ac:dyDescent="0.25">
      <c r="A6229" t="s">
        <v>7</v>
      </c>
      <c r="B6229">
        <v>2005</v>
      </c>
      <c r="C6229" t="s">
        <v>8</v>
      </c>
      <c r="D6229" t="s">
        <v>65</v>
      </c>
      <c r="E6229" t="s">
        <v>24</v>
      </c>
      <c r="F6229">
        <v>2422</v>
      </c>
    </row>
    <row r="6230" spans="1:6" x14ac:dyDescent="0.25">
      <c r="A6230" t="s">
        <v>7</v>
      </c>
      <c r="B6230">
        <v>2005</v>
      </c>
      <c r="C6230" t="s">
        <v>8</v>
      </c>
      <c r="D6230" t="s">
        <v>65</v>
      </c>
      <c r="E6230" t="s">
        <v>25</v>
      </c>
      <c r="F6230">
        <v>297</v>
      </c>
    </row>
    <row r="6231" spans="1:6" x14ac:dyDescent="0.25">
      <c r="A6231" t="s">
        <v>7</v>
      </c>
      <c r="B6231">
        <v>2005</v>
      </c>
      <c r="C6231" t="s">
        <v>8</v>
      </c>
      <c r="D6231" t="s">
        <v>65</v>
      </c>
      <c r="E6231" t="s">
        <v>26</v>
      </c>
      <c r="F6231">
        <v>6462</v>
      </c>
    </row>
    <row r="6232" spans="1:6" x14ac:dyDescent="0.25">
      <c r="A6232" t="s">
        <v>7</v>
      </c>
      <c r="B6232">
        <v>2005</v>
      </c>
      <c r="C6232" t="s">
        <v>8</v>
      </c>
      <c r="D6232" t="s">
        <v>65</v>
      </c>
      <c r="E6232" t="s">
        <v>27</v>
      </c>
      <c r="F6232">
        <v>3957</v>
      </c>
    </row>
    <row r="6233" spans="1:6" x14ac:dyDescent="0.25">
      <c r="A6233" t="s">
        <v>7</v>
      </c>
      <c r="B6233">
        <v>2005</v>
      </c>
      <c r="C6233" t="s">
        <v>8</v>
      </c>
      <c r="D6233" t="s">
        <v>65</v>
      </c>
      <c r="E6233" t="s">
        <v>59</v>
      </c>
      <c r="F6233">
        <v>16009</v>
      </c>
    </row>
    <row r="6234" spans="1:6" x14ac:dyDescent="0.25">
      <c r="A6234" t="s">
        <v>7</v>
      </c>
      <c r="B6234">
        <v>2005</v>
      </c>
      <c r="C6234" t="s">
        <v>8</v>
      </c>
      <c r="D6234" t="s">
        <v>65</v>
      </c>
      <c r="E6234" t="s">
        <v>28</v>
      </c>
      <c r="F6234">
        <v>1879</v>
      </c>
    </row>
    <row r="6235" spans="1:6" x14ac:dyDescent="0.25">
      <c r="A6235" t="s">
        <v>7</v>
      </c>
      <c r="B6235">
        <v>2005</v>
      </c>
      <c r="C6235" t="s">
        <v>8</v>
      </c>
      <c r="D6235" t="s">
        <v>65</v>
      </c>
      <c r="E6235" t="s">
        <v>29</v>
      </c>
      <c r="F6235">
        <v>2769</v>
      </c>
    </row>
    <row r="6236" spans="1:6" x14ac:dyDescent="0.25">
      <c r="A6236" t="s">
        <v>7</v>
      </c>
      <c r="B6236">
        <v>2005</v>
      </c>
      <c r="C6236" t="s">
        <v>8</v>
      </c>
      <c r="D6236" t="s">
        <v>65</v>
      </c>
      <c r="E6236" t="s">
        <v>30</v>
      </c>
      <c r="F6236">
        <v>4430</v>
      </c>
    </row>
    <row r="6237" spans="1:6" x14ac:dyDescent="0.25">
      <c r="A6237" t="s">
        <v>7</v>
      </c>
      <c r="B6237">
        <v>2005</v>
      </c>
      <c r="C6237" t="s">
        <v>8</v>
      </c>
      <c r="D6237" t="s">
        <v>65</v>
      </c>
      <c r="E6237" t="s">
        <v>31</v>
      </c>
      <c r="F6237">
        <v>287</v>
      </c>
    </row>
    <row r="6238" spans="1:6" x14ac:dyDescent="0.25">
      <c r="A6238" t="s">
        <v>7</v>
      </c>
      <c r="B6238">
        <v>2005</v>
      </c>
      <c r="C6238" t="s">
        <v>8</v>
      </c>
      <c r="D6238" t="s">
        <v>65</v>
      </c>
      <c r="E6238" t="s">
        <v>32</v>
      </c>
      <c r="F6238">
        <v>759</v>
      </c>
    </row>
    <row r="6239" spans="1:6" x14ac:dyDescent="0.25">
      <c r="A6239" t="s">
        <v>7</v>
      </c>
      <c r="B6239">
        <v>2005</v>
      </c>
      <c r="C6239" t="s">
        <v>8</v>
      </c>
      <c r="D6239" t="s">
        <v>65</v>
      </c>
      <c r="E6239" t="s">
        <v>33</v>
      </c>
      <c r="F6239">
        <v>2183</v>
      </c>
    </row>
    <row r="6240" spans="1:6" x14ac:dyDescent="0.25">
      <c r="A6240" t="s">
        <v>7</v>
      </c>
      <c r="B6240">
        <v>2005</v>
      </c>
      <c r="C6240" t="s">
        <v>8</v>
      </c>
      <c r="D6240" t="s">
        <v>65</v>
      </c>
      <c r="E6240" t="s">
        <v>34</v>
      </c>
      <c r="F6240">
        <v>125</v>
      </c>
    </row>
    <row r="6241" spans="1:6" x14ac:dyDescent="0.25">
      <c r="A6241" t="s">
        <v>7</v>
      </c>
      <c r="B6241">
        <v>2005</v>
      </c>
      <c r="C6241" t="s">
        <v>8</v>
      </c>
      <c r="D6241" t="s">
        <v>65</v>
      </c>
      <c r="E6241" t="s">
        <v>35</v>
      </c>
      <c r="F6241">
        <v>8275</v>
      </c>
    </row>
    <row r="6242" spans="1:6" x14ac:dyDescent="0.25">
      <c r="A6242" t="s">
        <v>7</v>
      </c>
      <c r="B6242">
        <v>2005</v>
      </c>
      <c r="C6242" t="s">
        <v>8</v>
      </c>
      <c r="D6242" t="s">
        <v>65</v>
      </c>
      <c r="E6242" t="s">
        <v>36</v>
      </c>
      <c r="F6242">
        <v>343</v>
      </c>
    </row>
    <row r="6243" spans="1:6" x14ac:dyDescent="0.25">
      <c r="A6243" t="s">
        <v>7</v>
      </c>
      <c r="B6243">
        <v>2005</v>
      </c>
      <c r="C6243" t="s">
        <v>8</v>
      </c>
      <c r="D6243" t="s">
        <v>65</v>
      </c>
      <c r="E6243" t="s">
        <v>37</v>
      </c>
      <c r="F6243">
        <v>21392</v>
      </c>
    </row>
    <row r="6244" spans="1:6" x14ac:dyDescent="0.25">
      <c r="A6244" t="s">
        <v>7</v>
      </c>
      <c r="B6244">
        <v>2005</v>
      </c>
      <c r="C6244" t="s">
        <v>8</v>
      </c>
      <c r="D6244" t="s">
        <v>65</v>
      </c>
      <c r="E6244" t="s">
        <v>38</v>
      </c>
      <c r="F6244">
        <v>288</v>
      </c>
    </row>
    <row r="6245" spans="1:6" x14ac:dyDescent="0.25">
      <c r="A6245" t="s">
        <v>7</v>
      </c>
      <c r="B6245">
        <v>2005</v>
      </c>
      <c r="C6245" t="s">
        <v>8</v>
      </c>
      <c r="D6245" t="s">
        <v>65</v>
      </c>
      <c r="E6245" t="s">
        <v>39</v>
      </c>
      <c r="F6245">
        <v>135</v>
      </c>
    </row>
    <row r="6246" spans="1:6" x14ac:dyDescent="0.25">
      <c r="A6246" t="s">
        <v>7</v>
      </c>
      <c r="B6246">
        <v>2005</v>
      </c>
      <c r="C6246" t="s">
        <v>8</v>
      </c>
      <c r="D6246" t="s">
        <v>65</v>
      </c>
      <c r="E6246" t="s">
        <v>40</v>
      </c>
      <c r="F6246">
        <v>14193</v>
      </c>
    </row>
    <row r="6247" spans="1:6" x14ac:dyDescent="0.25">
      <c r="A6247" t="s">
        <v>7</v>
      </c>
      <c r="B6247">
        <v>2005</v>
      </c>
      <c r="C6247" t="s">
        <v>8</v>
      </c>
      <c r="D6247" t="s">
        <v>65</v>
      </c>
      <c r="E6247" t="s">
        <v>41</v>
      </c>
      <c r="F6247">
        <v>286</v>
      </c>
    </row>
    <row r="6248" spans="1:6" x14ac:dyDescent="0.25">
      <c r="A6248" t="s">
        <v>7</v>
      </c>
      <c r="B6248">
        <v>2005</v>
      </c>
      <c r="C6248" t="s">
        <v>8</v>
      </c>
      <c r="D6248" t="s">
        <v>65</v>
      </c>
      <c r="E6248" t="s">
        <v>42</v>
      </c>
      <c r="F6248">
        <v>867</v>
      </c>
    </row>
    <row r="6249" spans="1:6" x14ac:dyDescent="0.25">
      <c r="A6249" t="s">
        <v>7</v>
      </c>
      <c r="B6249">
        <v>2005</v>
      </c>
      <c r="C6249" t="s">
        <v>8</v>
      </c>
      <c r="D6249" t="s">
        <v>65</v>
      </c>
      <c r="E6249" t="s">
        <v>43</v>
      </c>
      <c r="F6249">
        <v>10038</v>
      </c>
    </row>
    <row r="6250" spans="1:6" x14ac:dyDescent="0.25">
      <c r="A6250" t="s">
        <v>7</v>
      </c>
      <c r="B6250">
        <v>2005</v>
      </c>
      <c r="C6250" t="s">
        <v>8</v>
      </c>
      <c r="D6250" t="s">
        <v>65</v>
      </c>
      <c r="E6250" t="s">
        <v>44</v>
      </c>
      <c r="F6250">
        <v>638</v>
      </c>
    </row>
    <row r="6251" spans="1:6" x14ac:dyDescent="0.25">
      <c r="A6251" t="s">
        <v>7</v>
      </c>
      <c r="B6251">
        <v>2005</v>
      </c>
      <c r="C6251" t="s">
        <v>8</v>
      </c>
      <c r="D6251" t="s">
        <v>65</v>
      </c>
      <c r="E6251" t="s">
        <v>45</v>
      </c>
      <c r="F6251">
        <v>5020</v>
      </c>
    </row>
    <row r="6252" spans="1:6" x14ac:dyDescent="0.25">
      <c r="A6252" t="s">
        <v>7</v>
      </c>
      <c r="B6252">
        <v>2005</v>
      </c>
      <c r="C6252" t="s">
        <v>8</v>
      </c>
      <c r="D6252" t="s">
        <v>65</v>
      </c>
      <c r="E6252" t="s">
        <v>46</v>
      </c>
      <c r="F6252">
        <v>3</v>
      </c>
    </row>
    <row r="6253" spans="1:6" x14ac:dyDescent="0.25">
      <c r="A6253" t="s">
        <v>7</v>
      </c>
      <c r="B6253">
        <v>2005</v>
      </c>
      <c r="C6253" t="s">
        <v>8</v>
      </c>
      <c r="D6253" t="s">
        <v>65</v>
      </c>
      <c r="E6253" t="s">
        <v>47</v>
      </c>
      <c r="F6253">
        <v>3907</v>
      </c>
    </row>
    <row r="6254" spans="1:6" x14ac:dyDescent="0.25">
      <c r="A6254" t="s">
        <v>7</v>
      </c>
      <c r="B6254">
        <v>2005</v>
      </c>
      <c r="C6254" t="s">
        <v>8</v>
      </c>
      <c r="D6254" t="s">
        <v>65</v>
      </c>
      <c r="E6254" t="s">
        <v>48</v>
      </c>
      <c r="F6254">
        <v>6096</v>
      </c>
    </row>
    <row r="6255" spans="1:6" x14ac:dyDescent="0.25">
      <c r="A6255" t="s">
        <v>7</v>
      </c>
      <c r="B6255">
        <v>2005</v>
      </c>
      <c r="C6255" t="s">
        <v>8</v>
      </c>
      <c r="D6255" t="s">
        <v>65</v>
      </c>
      <c r="E6255" t="s">
        <v>50</v>
      </c>
      <c r="F6255">
        <v>2326</v>
      </c>
    </row>
    <row r="6256" spans="1:6" x14ac:dyDescent="0.25">
      <c r="A6256" t="s">
        <v>7</v>
      </c>
      <c r="B6256">
        <v>2005</v>
      </c>
      <c r="C6256" t="s">
        <v>8</v>
      </c>
      <c r="D6256" t="s">
        <v>65</v>
      </c>
      <c r="E6256" t="s">
        <v>51</v>
      </c>
      <c r="F6256">
        <v>2665</v>
      </c>
    </row>
    <row r="6257" spans="1:6" x14ac:dyDescent="0.25">
      <c r="A6257" t="s">
        <v>7</v>
      </c>
      <c r="B6257">
        <v>2005</v>
      </c>
      <c r="C6257" t="s">
        <v>8</v>
      </c>
      <c r="D6257" t="s">
        <v>65</v>
      </c>
      <c r="E6257" t="s">
        <v>52</v>
      </c>
      <c r="F6257">
        <v>276</v>
      </c>
    </row>
    <row r="6258" spans="1:6" x14ac:dyDescent="0.25">
      <c r="A6258" t="s">
        <v>7</v>
      </c>
      <c r="B6258">
        <v>2005</v>
      </c>
      <c r="C6258" t="s">
        <v>8</v>
      </c>
      <c r="D6258" t="s">
        <v>65</v>
      </c>
      <c r="E6258" t="s">
        <v>53</v>
      </c>
      <c r="F6258">
        <v>4585</v>
      </c>
    </row>
    <row r="6259" spans="1:6" x14ac:dyDescent="0.25">
      <c r="A6259" t="s">
        <v>7</v>
      </c>
      <c r="B6259">
        <v>2005</v>
      </c>
      <c r="C6259" t="s">
        <v>8</v>
      </c>
      <c r="D6259" t="s">
        <v>65</v>
      </c>
      <c r="E6259" t="s">
        <v>54</v>
      </c>
      <c r="F6259">
        <v>33</v>
      </c>
    </row>
    <row r="6260" spans="1:6" x14ac:dyDescent="0.25">
      <c r="A6260" t="s">
        <v>7</v>
      </c>
      <c r="B6260">
        <v>2005</v>
      </c>
      <c r="C6260" t="s">
        <v>8</v>
      </c>
      <c r="D6260" t="s">
        <v>65</v>
      </c>
      <c r="E6260" t="s">
        <v>6</v>
      </c>
      <c r="F6260">
        <v>208448</v>
      </c>
    </row>
    <row r="6261" spans="1:6" x14ac:dyDescent="0.25">
      <c r="A6261" t="s">
        <v>7</v>
      </c>
      <c r="B6261">
        <v>2005</v>
      </c>
      <c r="C6261" t="s">
        <v>67</v>
      </c>
      <c r="D6261" t="s">
        <v>9</v>
      </c>
      <c r="E6261" t="s">
        <v>56</v>
      </c>
      <c r="F6261">
        <v>1</v>
      </c>
    </row>
    <row r="6262" spans="1:6" x14ac:dyDescent="0.25">
      <c r="A6262" t="s">
        <v>7</v>
      </c>
      <c r="B6262">
        <v>2005</v>
      </c>
      <c r="C6262" t="s">
        <v>67</v>
      </c>
      <c r="D6262" t="s">
        <v>9</v>
      </c>
      <c r="E6262" t="s">
        <v>10</v>
      </c>
      <c r="F6262">
        <v>557</v>
      </c>
    </row>
    <row r="6263" spans="1:6" x14ac:dyDescent="0.25">
      <c r="A6263" t="s">
        <v>7</v>
      </c>
      <c r="B6263">
        <v>2005</v>
      </c>
      <c r="C6263" t="s">
        <v>67</v>
      </c>
      <c r="D6263" t="s">
        <v>9</v>
      </c>
      <c r="E6263" t="s">
        <v>11</v>
      </c>
      <c r="F6263">
        <v>430</v>
      </c>
    </row>
    <row r="6264" spans="1:6" x14ac:dyDescent="0.25">
      <c r="A6264" t="s">
        <v>7</v>
      </c>
      <c r="B6264">
        <v>2005</v>
      </c>
      <c r="C6264" t="s">
        <v>67</v>
      </c>
      <c r="D6264" t="s">
        <v>9</v>
      </c>
      <c r="E6264" t="s">
        <v>13</v>
      </c>
      <c r="F6264">
        <v>96</v>
      </c>
    </row>
    <row r="6265" spans="1:6" x14ac:dyDescent="0.25">
      <c r="A6265" t="s">
        <v>7</v>
      </c>
      <c r="B6265">
        <v>2005</v>
      </c>
      <c r="C6265" t="s">
        <v>67</v>
      </c>
      <c r="D6265" t="s">
        <v>9</v>
      </c>
      <c r="E6265" t="s">
        <v>14</v>
      </c>
      <c r="F6265">
        <v>18</v>
      </c>
    </row>
    <row r="6266" spans="1:6" x14ac:dyDescent="0.25">
      <c r="A6266" t="s">
        <v>7</v>
      </c>
      <c r="B6266">
        <v>2005</v>
      </c>
      <c r="C6266" t="s">
        <v>67</v>
      </c>
      <c r="D6266" t="s">
        <v>9</v>
      </c>
      <c r="E6266" t="s">
        <v>15</v>
      </c>
      <c r="F6266">
        <v>4</v>
      </c>
    </row>
    <row r="6267" spans="1:6" x14ac:dyDescent="0.25">
      <c r="A6267" t="s">
        <v>7</v>
      </c>
      <c r="B6267">
        <v>2005</v>
      </c>
      <c r="C6267" t="s">
        <v>67</v>
      </c>
      <c r="D6267" t="s">
        <v>9</v>
      </c>
      <c r="E6267" t="s">
        <v>57</v>
      </c>
      <c r="F6267">
        <v>1</v>
      </c>
    </row>
    <row r="6268" spans="1:6" x14ac:dyDescent="0.25">
      <c r="A6268" t="s">
        <v>7</v>
      </c>
      <c r="B6268">
        <v>2005</v>
      </c>
      <c r="C6268" t="s">
        <v>67</v>
      </c>
      <c r="D6268" t="s">
        <v>9</v>
      </c>
      <c r="E6268" t="s">
        <v>16</v>
      </c>
      <c r="F6268">
        <v>29</v>
      </c>
    </row>
    <row r="6269" spans="1:6" x14ac:dyDescent="0.25">
      <c r="A6269" t="s">
        <v>7</v>
      </c>
      <c r="B6269">
        <v>2005</v>
      </c>
      <c r="C6269" t="s">
        <v>67</v>
      </c>
      <c r="D6269" t="s">
        <v>9</v>
      </c>
      <c r="E6269" t="s">
        <v>17</v>
      </c>
      <c r="F6269">
        <v>2</v>
      </c>
    </row>
    <row r="6270" spans="1:6" x14ac:dyDescent="0.25">
      <c r="A6270" t="s">
        <v>7</v>
      </c>
      <c r="B6270">
        <v>2005</v>
      </c>
      <c r="C6270" t="s">
        <v>67</v>
      </c>
      <c r="D6270" t="s">
        <v>9</v>
      </c>
      <c r="E6270" t="s">
        <v>18</v>
      </c>
      <c r="F6270">
        <v>5</v>
      </c>
    </row>
    <row r="6271" spans="1:6" x14ac:dyDescent="0.25">
      <c r="A6271" t="s">
        <v>7</v>
      </c>
      <c r="B6271">
        <v>2005</v>
      </c>
      <c r="C6271" t="s">
        <v>67</v>
      </c>
      <c r="D6271" t="s">
        <v>9</v>
      </c>
      <c r="E6271" t="s">
        <v>19</v>
      </c>
      <c r="F6271">
        <v>6</v>
      </c>
    </row>
    <row r="6272" spans="1:6" x14ac:dyDescent="0.25">
      <c r="A6272" t="s">
        <v>7</v>
      </c>
      <c r="B6272">
        <v>2005</v>
      </c>
      <c r="C6272" t="s">
        <v>67</v>
      </c>
      <c r="D6272" t="s">
        <v>9</v>
      </c>
      <c r="E6272" t="s">
        <v>20</v>
      </c>
      <c r="F6272">
        <v>11</v>
      </c>
    </row>
    <row r="6273" spans="1:6" x14ac:dyDescent="0.25">
      <c r="A6273" t="s">
        <v>7</v>
      </c>
      <c r="B6273">
        <v>2005</v>
      </c>
      <c r="C6273" t="s">
        <v>67</v>
      </c>
      <c r="D6273" t="s">
        <v>9</v>
      </c>
      <c r="E6273" t="s">
        <v>58</v>
      </c>
      <c r="F6273">
        <v>6</v>
      </c>
    </row>
    <row r="6274" spans="1:6" x14ac:dyDescent="0.25">
      <c r="A6274" t="s">
        <v>7</v>
      </c>
      <c r="B6274">
        <v>2005</v>
      </c>
      <c r="C6274" t="s">
        <v>67</v>
      </c>
      <c r="D6274" t="s">
        <v>9</v>
      </c>
      <c r="E6274" t="s">
        <v>21</v>
      </c>
      <c r="F6274">
        <v>9</v>
      </c>
    </row>
    <row r="6275" spans="1:6" x14ac:dyDescent="0.25">
      <c r="A6275" t="s">
        <v>7</v>
      </c>
      <c r="B6275">
        <v>2005</v>
      </c>
      <c r="C6275" t="s">
        <v>67</v>
      </c>
      <c r="D6275" t="s">
        <v>9</v>
      </c>
      <c r="E6275" t="s">
        <v>22</v>
      </c>
      <c r="F6275">
        <v>19</v>
      </c>
    </row>
    <row r="6276" spans="1:6" x14ac:dyDescent="0.25">
      <c r="A6276" t="s">
        <v>7</v>
      </c>
      <c r="B6276">
        <v>2005</v>
      </c>
      <c r="C6276" t="s">
        <v>67</v>
      </c>
      <c r="D6276" t="s">
        <v>9</v>
      </c>
      <c r="E6276" t="s">
        <v>23</v>
      </c>
      <c r="F6276">
        <v>3</v>
      </c>
    </row>
    <row r="6277" spans="1:6" x14ac:dyDescent="0.25">
      <c r="A6277" t="s">
        <v>7</v>
      </c>
      <c r="B6277">
        <v>2005</v>
      </c>
      <c r="C6277" t="s">
        <v>67</v>
      </c>
      <c r="D6277" t="s">
        <v>9</v>
      </c>
      <c r="E6277" t="s">
        <v>24</v>
      </c>
      <c r="F6277">
        <v>1</v>
      </c>
    </row>
    <row r="6278" spans="1:6" x14ac:dyDescent="0.25">
      <c r="A6278" t="s">
        <v>7</v>
      </c>
      <c r="B6278">
        <v>2005</v>
      </c>
      <c r="C6278" t="s">
        <v>67</v>
      </c>
      <c r="D6278" t="s">
        <v>9</v>
      </c>
      <c r="E6278" t="s">
        <v>25</v>
      </c>
      <c r="F6278">
        <v>2</v>
      </c>
    </row>
    <row r="6279" spans="1:6" x14ac:dyDescent="0.25">
      <c r="A6279" t="s">
        <v>7</v>
      </c>
      <c r="B6279">
        <v>2005</v>
      </c>
      <c r="C6279" t="s">
        <v>67</v>
      </c>
      <c r="D6279" t="s">
        <v>9</v>
      </c>
      <c r="E6279" t="s">
        <v>26</v>
      </c>
      <c r="F6279">
        <v>2</v>
      </c>
    </row>
    <row r="6280" spans="1:6" x14ac:dyDescent="0.25">
      <c r="A6280" t="s">
        <v>7</v>
      </c>
      <c r="B6280">
        <v>2005</v>
      </c>
      <c r="C6280" t="s">
        <v>67</v>
      </c>
      <c r="D6280" t="s">
        <v>9</v>
      </c>
      <c r="E6280" t="s">
        <v>27</v>
      </c>
      <c r="F6280">
        <v>3</v>
      </c>
    </row>
    <row r="6281" spans="1:6" x14ac:dyDescent="0.25">
      <c r="A6281" t="s">
        <v>7</v>
      </c>
      <c r="B6281">
        <v>2005</v>
      </c>
      <c r="C6281" t="s">
        <v>67</v>
      </c>
      <c r="D6281" t="s">
        <v>9</v>
      </c>
      <c r="E6281" t="s">
        <v>59</v>
      </c>
      <c r="F6281">
        <v>21</v>
      </c>
    </row>
    <row r="6282" spans="1:6" x14ac:dyDescent="0.25">
      <c r="A6282" t="s">
        <v>7</v>
      </c>
      <c r="B6282">
        <v>2005</v>
      </c>
      <c r="C6282" t="s">
        <v>67</v>
      </c>
      <c r="D6282" t="s">
        <v>9</v>
      </c>
      <c r="E6282" t="s">
        <v>28</v>
      </c>
      <c r="F6282">
        <v>58</v>
      </c>
    </row>
    <row r="6283" spans="1:6" x14ac:dyDescent="0.25">
      <c r="A6283" t="s">
        <v>7</v>
      </c>
      <c r="B6283">
        <v>2005</v>
      </c>
      <c r="C6283" t="s">
        <v>67</v>
      </c>
      <c r="D6283" t="s">
        <v>9</v>
      </c>
      <c r="E6283" t="s">
        <v>29</v>
      </c>
      <c r="F6283">
        <v>23</v>
      </c>
    </row>
    <row r="6284" spans="1:6" x14ac:dyDescent="0.25">
      <c r="A6284" t="s">
        <v>7</v>
      </c>
      <c r="B6284">
        <v>2005</v>
      </c>
      <c r="C6284" t="s">
        <v>67</v>
      </c>
      <c r="D6284" t="s">
        <v>9</v>
      </c>
      <c r="E6284" t="s">
        <v>30</v>
      </c>
      <c r="F6284">
        <v>8</v>
      </c>
    </row>
    <row r="6285" spans="1:6" x14ac:dyDescent="0.25">
      <c r="A6285" t="s">
        <v>7</v>
      </c>
      <c r="B6285">
        <v>2005</v>
      </c>
      <c r="C6285" t="s">
        <v>67</v>
      </c>
      <c r="D6285" t="s">
        <v>9</v>
      </c>
      <c r="E6285" t="s">
        <v>31</v>
      </c>
      <c r="F6285">
        <v>172</v>
      </c>
    </row>
    <row r="6286" spans="1:6" x14ac:dyDescent="0.25">
      <c r="A6286" t="s">
        <v>7</v>
      </c>
      <c r="B6286">
        <v>2005</v>
      </c>
      <c r="C6286" t="s">
        <v>67</v>
      </c>
      <c r="D6286" t="s">
        <v>9</v>
      </c>
      <c r="E6286" t="s">
        <v>32</v>
      </c>
      <c r="F6286">
        <v>21</v>
      </c>
    </row>
    <row r="6287" spans="1:6" x14ac:dyDescent="0.25">
      <c r="A6287" t="s">
        <v>7</v>
      </c>
      <c r="B6287">
        <v>2005</v>
      </c>
      <c r="C6287" t="s">
        <v>67</v>
      </c>
      <c r="D6287" t="s">
        <v>9</v>
      </c>
      <c r="E6287" t="s">
        <v>33</v>
      </c>
      <c r="F6287">
        <v>19</v>
      </c>
    </row>
    <row r="6288" spans="1:6" x14ac:dyDescent="0.25">
      <c r="A6288" t="s">
        <v>7</v>
      </c>
      <c r="B6288">
        <v>2005</v>
      </c>
      <c r="C6288" t="s">
        <v>67</v>
      </c>
      <c r="D6288" t="s">
        <v>9</v>
      </c>
      <c r="E6288" t="s">
        <v>35</v>
      </c>
      <c r="F6288">
        <v>5</v>
      </c>
    </row>
    <row r="6289" spans="1:6" x14ac:dyDescent="0.25">
      <c r="A6289" t="s">
        <v>7</v>
      </c>
      <c r="B6289">
        <v>2005</v>
      </c>
      <c r="C6289" t="s">
        <v>67</v>
      </c>
      <c r="D6289" t="s">
        <v>9</v>
      </c>
      <c r="E6289" t="s">
        <v>36</v>
      </c>
      <c r="F6289">
        <v>217</v>
      </c>
    </row>
    <row r="6290" spans="1:6" x14ac:dyDescent="0.25">
      <c r="A6290" t="s">
        <v>7</v>
      </c>
      <c r="B6290">
        <v>2005</v>
      </c>
      <c r="C6290" t="s">
        <v>67</v>
      </c>
      <c r="D6290" t="s">
        <v>9</v>
      </c>
      <c r="E6290" t="s">
        <v>37</v>
      </c>
      <c r="F6290">
        <v>80</v>
      </c>
    </row>
    <row r="6291" spans="1:6" x14ac:dyDescent="0.25">
      <c r="A6291" t="s">
        <v>7</v>
      </c>
      <c r="B6291">
        <v>2005</v>
      </c>
      <c r="C6291" t="s">
        <v>67</v>
      </c>
      <c r="D6291" t="s">
        <v>9</v>
      </c>
      <c r="E6291" t="s">
        <v>38</v>
      </c>
      <c r="F6291">
        <v>41</v>
      </c>
    </row>
    <row r="6292" spans="1:6" x14ac:dyDescent="0.25">
      <c r="A6292" t="s">
        <v>7</v>
      </c>
      <c r="B6292">
        <v>2005</v>
      </c>
      <c r="C6292" t="s">
        <v>67</v>
      </c>
      <c r="D6292" t="s">
        <v>9</v>
      </c>
      <c r="E6292" t="s">
        <v>39</v>
      </c>
      <c r="F6292">
        <v>99</v>
      </c>
    </row>
    <row r="6293" spans="1:6" x14ac:dyDescent="0.25">
      <c r="A6293" t="s">
        <v>7</v>
      </c>
      <c r="B6293">
        <v>2005</v>
      </c>
      <c r="C6293" t="s">
        <v>67</v>
      </c>
      <c r="D6293" t="s">
        <v>9</v>
      </c>
      <c r="E6293" t="s">
        <v>40</v>
      </c>
      <c r="F6293">
        <v>6</v>
      </c>
    </row>
    <row r="6294" spans="1:6" x14ac:dyDescent="0.25">
      <c r="A6294" t="s">
        <v>7</v>
      </c>
      <c r="B6294">
        <v>2005</v>
      </c>
      <c r="C6294" t="s">
        <v>67</v>
      </c>
      <c r="D6294" t="s">
        <v>9</v>
      </c>
      <c r="E6294" t="s">
        <v>41</v>
      </c>
      <c r="F6294">
        <v>176</v>
      </c>
    </row>
    <row r="6295" spans="1:6" x14ac:dyDescent="0.25">
      <c r="A6295" t="s">
        <v>7</v>
      </c>
      <c r="B6295">
        <v>2005</v>
      </c>
      <c r="C6295" t="s">
        <v>67</v>
      </c>
      <c r="D6295" t="s">
        <v>9</v>
      </c>
      <c r="E6295" t="s">
        <v>42</v>
      </c>
      <c r="F6295">
        <v>37</v>
      </c>
    </row>
    <row r="6296" spans="1:6" x14ac:dyDescent="0.25">
      <c r="A6296" t="s">
        <v>7</v>
      </c>
      <c r="B6296">
        <v>2005</v>
      </c>
      <c r="C6296" t="s">
        <v>67</v>
      </c>
      <c r="D6296" t="s">
        <v>9</v>
      </c>
      <c r="E6296" t="s">
        <v>43</v>
      </c>
      <c r="F6296">
        <v>9</v>
      </c>
    </row>
    <row r="6297" spans="1:6" x14ac:dyDescent="0.25">
      <c r="A6297" t="s">
        <v>7</v>
      </c>
      <c r="B6297">
        <v>2005</v>
      </c>
      <c r="C6297" t="s">
        <v>67</v>
      </c>
      <c r="D6297" t="s">
        <v>9</v>
      </c>
      <c r="E6297" t="s">
        <v>44</v>
      </c>
      <c r="F6297">
        <v>5</v>
      </c>
    </row>
    <row r="6298" spans="1:6" x14ac:dyDescent="0.25">
      <c r="A6298" t="s">
        <v>7</v>
      </c>
      <c r="B6298">
        <v>2005</v>
      </c>
      <c r="C6298" t="s">
        <v>67</v>
      </c>
      <c r="D6298" t="s">
        <v>9</v>
      </c>
      <c r="E6298" t="s">
        <v>45</v>
      </c>
      <c r="F6298">
        <v>1</v>
      </c>
    </row>
    <row r="6299" spans="1:6" x14ac:dyDescent="0.25">
      <c r="A6299" t="s">
        <v>7</v>
      </c>
      <c r="B6299">
        <v>2005</v>
      </c>
      <c r="C6299" t="s">
        <v>67</v>
      </c>
      <c r="D6299" t="s">
        <v>9</v>
      </c>
      <c r="E6299" t="s">
        <v>46</v>
      </c>
      <c r="F6299">
        <v>333</v>
      </c>
    </row>
    <row r="6300" spans="1:6" x14ac:dyDescent="0.25">
      <c r="A6300" t="s">
        <v>7</v>
      </c>
      <c r="B6300">
        <v>2005</v>
      </c>
      <c r="C6300" t="s">
        <v>67</v>
      </c>
      <c r="D6300" t="s">
        <v>9</v>
      </c>
      <c r="E6300" t="s">
        <v>47</v>
      </c>
      <c r="F6300">
        <v>11</v>
      </c>
    </row>
    <row r="6301" spans="1:6" x14ac:dyDescent="0.25">
      <c r="A6301" t="s">
        <v>7</v>
      </c>
      <c r="B6301">
        <v>2005</v>
      </c>
      <c r="C6301" t="s">
        <v>67</v>
      </c>
      <c r="D6301" t="s">
        <v>9</v>
      </c>
      <c r="E6301" t="s">
        <v>48</v>
      </c>
      <c r="F6301">
        <v>11</v>
      </c>
    </row>
    <row r="6302" spans="1:6" x14ac:dyDescent="0.25">
      <c r="A6302" t="s">
        <v>7</v>
      </c>
      <c r="B6302">
        <v>2005</v>
      </c>
      <c r="C6302" t="s">
        <v>67</v>
      </c>
      <c r="D6302" t="s">
        <v>9</v>
      </c>
      <c r="E6302" t="s">
        <v>49</v>
      </c>
      <c r="F6302">
        <v>26</v>
      </c>
    </row>
    <row r="6303" spans="1:6" x14ac:dyDescent="0.25">
      <c r="A6303" t="s">
        <v>7</v>
      </c>
      <c r="B6303">
        <v>2005</v>
      </c>
      <c r="C6303" t="s">
        <v>67</v>
      </c>
      <c r="D6303" t="s">
        <v>9</v>
      </c>
      <c r="E6303" t="s">
        <v>50</v>
      </c>
      <c r="F6303">
        <v>4</v>
      </c>
    </row>
    <row r="6304" spans="1:6" x14ac:dyDescent="0.25">
      <c r="A6304" t="s">
        <v>7</v>
      </c>
      <c r="B6304">
        <v>2005</v>
      </c>
      <c r="C6304" t="s">
        <v>67</v>
      </c>
      <c r="D6304" t="s">
        <v>9</v>
      </c>
      <c r="E6304" t="s">
        <v>51</v>
      </c>
      <c r="F6304">
        <v>91</v>
      </c>
    </row>
    <row r="6305" spans="1:6" x14ac:dyDescent="0.25">
      <c r="A6305" t="s">
        <v>7</v>
      </c>
      <c r="B6305">
        <v>2005</v>
      </c>
      <c r="C6305" t="s">
        <v>67</v>
      </c>
      <c r="D6305" t="s">
        <v>9</v>
      </c>
      <c r="E6305" t="s">
        <v>53</v>
      </c>
      <c r="F6305">
        <v>69</v>
      </c>
    </row>
    <row r="6306" spans="1:6" x14ac:dyDescent="0.25">
      <c r="A6306" t="s">
        <v>7</v>
      </c>
      <c r="B6306">
        <v>2005</v>
      </c>
      <c r="C6306" t="s">
        <v>67</v>
      </c>
      <c r="D6306" t="s">
        <v>9</v>
      </c>
      <c r="E6306" t="s">
        <v>54</v>
      </c>
      <c r="F6306">
        <v>7</v>
      </c>
    </row>
    <row r="6307" spans="1:6" x14ac:dyDescent="0.25">
      <c r="A6307" t="s">
        <v>7</v>
      </c>
      <c r="B6307">
        <v>2005</v>
      </c>
      <c r="C6307" t="s">
        <v>67</v>
      </c>
      <c r="D6307" t="s">
        <v>9</v>
      </c>
      <c r="E6307" t="s">
        <v>6</v>
      </c>
      <c r="F6307">
        <v>2755</v>
      </c>
    </row>
    <row r="6308" spans="1:6" x14ac:dyDescent="0.25">
      <c r="A6308" t="s">
        <v>7</v>
      </c>
      <c r="B6308">
        <v>2005</v>
      </c>
      <c r="C6308" t="s">
        <v>67</v>
      </c>
      <c r="D6308" t="s">
        <v>55</v>
      </c>
      <c r="E6308" t="s">
        <v>56</v>
      </c>
      <c r="F6308">
        <v>12</v>
      </c>
    </row>
    <row r="6309" spans="1:6" x14ac:dyDescent="0.25">
      <c r="A6309" t="s">
        <v>7</v>
      </c>
      <c r="B6309">
        <v>2005</v>
      </c>
      <c r="C6309" t="s">
        <v>67</v>
      </c>
      <c r="D6309" t="s">
        <v>55</v>
      </c>
      <c r="E6309" t="s">
        <v>10</v>
      </c>
      <c r="F6309">
        <v>64</v>
      </c>
    </row>
    <row r="6310" spans="1:6" x14ac:dyDescent="0.25">
      <c r="A6310" t="s">
        <v>7</v>
      </c>
      <c r="B6310">
        <v>2005</v>
      </c>
      <c r="C6310" t="s">
        <v>67</v>
      </c>
      <c r="D6310" t="s">
        <v>55</v>
      </c>
      <c r="E6310" t="s">
        <v>11</v>
      </c>
      <c r="F6310">
        <v>33</v>
      </c>
    </row>
    <row r="6311" spans="1:6" x14ac:dyDescent="0.25">
      <c r="A6311" t="s">
        <v>7</v>
      </c>
      <c r="B6311">
        <v>2005</v>
      </c>
      <c r="C6311" t="s">
        <v>67</v>
      </c>
      <c r="D6311" t="s">
        <v>55</v>
      </c>
      <c r="E6311" t="s">
        <v>12</v>
      </c>
      <c r="F6311">
        <v>10</v>
      </c>
    </row>
    <row r="6312" spans="1:6" x14ac:dyDescent="0.25">
      <c r="A6312" t="s">
        <v>7</v>
      </c>
      <c r="B6312">
        <v>2005</v>
      </c>
      <c r="C6312" t="s">
        <v>67</v>
      </c>
      <c r="D6312" t="s">
        <v>55</v>
      </c>
      <c r="E6312" t="s">
        <v>13</v>
      </c>
      <c r="F6312">
        <v>1234</v>
      </c>
    </row>
    <row r="6313" spans="1:6" x14ac:dyDescent="0.25">
      <c r="A6313" t="s">
        <v>7</v>
      </c>
      <c r="B6313">
        <v>2005</v>
      </c>
      <c r="C6313" t="s">
        <v>67</v>
      </c>
      <c r="D6313" t="s">
        <v>55</v>
      </c>
      <c r="E6313" t="s">
        <v>14</v>
      </c>
      <c r="F6313">
        <v>26</v>
      </c>
    </row>
    <row r="6314" spans="1:6" x14ac:dyDescent="0.25">
      <c r="A6314" t="s">
        <v>7</v>
      </c>
      <c r="B6314">
        <v>2005</v>
      </c>
      <c r="C6314" t="s">
        <v>67</v>
      </c>
      <c r="D6314" t="s">
        <v>55</v>
      </c>
      <c r="E6314" t="s">
        <v>15</v>
      </c>
      <c r="F6314">
        <v>9</v>
      </c>
    </row>
    <row r="6315" spans="1:6" x14ac:dyDescent="0.25">
      <c r="A6315" t="s">
        <v>7</v>
      </c>
      <c r="B6315">
        <v>2005</v>
      </c>
      <c r="C6315" t="s">
        <v>67</v>
      </c>
      <c r="D6315" t="s">
        <v>55</v>
      </c>
      <c r="E6315" t="s">
        <v>66</v>
      </c>
      <c r="F6315">
        <v>8</v>
      </c>
    </row>
    <row r="6316" spans="1:6" x14ac:dyDescent="0.25">
      <c r="A6316" t="s">
        <v>7</v>
      </c>
      <c r="B6316">
        <v>2005</v>
      </c>
      <c r="C6316" t="s">
        <v>67</v>
      </c>
      <c r="D6316" t="s">
        <v>55</v>
      </c>
      <c r="E6316" t="s">
        <v>57</v>
      </c>
      <c r="F6316">
        <v>3</v>
      </c>
    </row>
    <row r="6317" spans="1:6" x14ac:dyDescent="0.25">
      <c r="A6317" t="s">
        <v>7</v>
      </c>
      <c r="B6317">
        <v>2005</v>
      </c>
      <c r="C6317" t="s">
        <v>67</v>
      </c>
      <c r="D6317" t="s">
        <v>55</v>
      </c>
      <c r="E6317" t="s">
        <v>16</v>
      </c>
      <c r="F6317">
        <v>71</v>
      </c>
    </row>
    <row r="6318" spans="1:6" x14ac:dyDescent="0.25">
      <c r="A6318" t="s">
        <v>7</v>
      </c>
      <c r="B6318">
        <v>2005</v>
      </c>
      <c r="C6318" t="s">
        <v>67</v>
      </c>
      <c r="D6318" t="s">
        <v>55</v>
      </c>
      <c r="E6318" t="s">
        <v>17</v>
      </c>
      <c r="F6318">
        <v>17</v>
      </c>
    </row>
    <row r="6319" spans="1:6" x14ac:dyDescent="0.25">
      <c r="A6319" t="s">
        <v>7</v>
      </c>
      <c r="B6319">
        <v>2005</v>
      </c>
      <c r="C6319" t="s">
        <v>67</v>
      </c>
      <c r="D6319" t="s">
        <v>55</v>
      </c>
      <c r="E6319" t="s">
        <v>18</v>
      </c>
      <c r="F6319">
        <v>324</v>
      </c>
    </row>
    <row r="6320" spans="1:6" x14ac:dyDescent="0.25">
      <c r="A6320" t="s">
        <v>7</v>
      </c>
      <c r="B6320">
        <v>2005</v>
      </c>
      <c r="C6320" t="s">
        <v>67</v>
      </c>
      <c r="D6320" t="s">
        <v>55</v>
      </c>
      <c r="E6320" t="s">
        <v>19</v>
      </c>
      <c r="F6320">
        <v>6</v>
      </c>
    </row>
    <row r="6321" spans="1:6" x14ac:dyDescent="0.25">
      <c r="A6321" t="s">
        <v>7</v>
      </c>
      <c r="B6321">
        <v>2005</v>
      </c>
      <c r="C6321" t="s">
        <v>67</v>
      </c>
      <c r="D6321" t="s">
        <v>55</v>
      </c>
      <c r="E6321" t="s">
        <v>20</v>
      </c>
      <c r="F6321">
        <v>75</v>
      </c>
    </row>
    <row r="6322" spans="1:6" x14ac:dyDescent="0.25">
      <c r="A6322" t="s">
        <v>7</v>
      </c>
      <c r="B6322">
        <v>2005</v>
      </c>
      <c r="C6322" t="s">
        <v>67</v>
      </c>
      <c r="D6322" t="s">
        <v>55</v>
      </c>
      <c r="E6322" t="s">
        <v>58</v>
      </c>
      <c r="F6322">
        <v>15</v>
      </c>
    </row>
    <row r="6323" spans="1:6" x14ac:dyDescent="0.25">
      <c r="A6323" t="s">
        <v>7</v>
      </c>
      <c r="B6323">
        <v>2005</v>
      </c>
      <c r="C6323" t="s">
        <v>67</v>
      </c>
      <c r="D6323" t="s">
        <v>55</v>
      </c>
      <c r="E6323" t="s">
        <v>21</v>
      </c>
      <c r="F6323">
        <v>11</v>
      </c>
    </row>
    <row r="6324" spans="1:6" x14ac:dyDescent="0.25">
      <c r="A6324" t="s">
        <v>7</v>
      </c>
      <c r="B6324">
        <v>2005</v>
      </c>
      <c r="C6324" t="s">
        <v>67</v>
      </c>
      <c r="D6324" t="s">
        <v>55</v>
      </c>
      <c r="E6324" t="s">
        <v>22</v>
      </c>
      <c r="F6324">
        <v>4</v>
      </c>
    </row>
    <row r="6325" spans="1:6" x14ac:dyDescent="0.25">
      <c r="A6325" t="s">
        <v>7</v>
      </c>
      <c r="B6325">
        <v>2005</v>
      </c>
      <c r="C6325" t="s">
        <v>67</v>
      </c>
      <c r="D6325" t="s">
        <v>55</v>
      </c>
      <c r="E6325" t="s">
        <v>23</v>
      </c>
      <c r="F6325">
        <v>11</v>
      </c>
    </row>
    <row r="6326" spans="1:6" x14ac:dyDescent="0.25">
      <c r="A6326" t="s">
        <v>7</v>
      </c>
      <c r="B6326">
        <v>2005</v>
      </c>
      <c r="C6326" t="s">
        <v>67</v>
      </c>
      <c r="D6326" t="s">
        <v>55</v>
      </c>
      <c r="E6326" t="s">
        <v>25</v>
      </c>
      <c r="F6326">
        <v>3</v>
      </c>
    </row>
    <row r="6327" spans="1:6" x14ac:dyDescent="0.25">
      <c r="A6327" t="s">
        <v>7</v>
      </c>
      <c r="B6327">
        <v>2005</v>
      </c>
      <c r="C6327" t="s">
        <v>67</v>
      </c>
      <c r="D6327" t="s">
        <v>55</v>
      </c>
      <c r="E6327" t="s">
        <v>26</v>
      </c>
      <c r="F6327">
        <v>7</v>
      </c>
    </row>
    <row r="6328" spans="1:6" x14ac:dyDescent="0.25">
      <c r="A6328" t="s">
        <v>7</v>
      </c>
      <c r="B6328">
        <v>2005</v>
      </c>
      <c r="C6328" t="s">
        <v>67</v>
      </c>
      <c r="D6328" t="s">
        <v>55</v>
      </c>
      <c r="E6328" t="s">
        <v>27</v>
      </c>
      <c r="F6328">
        <v>87</v>
      </c>
    </row>
    <row r="6329" spans="1:6" x14ac:dyDescent="0.25">
      <c r="A6329" t="s">
        <v>7</v>
      </c>
      <c r="B6329">
        <v>2005</v>
      </c>
      <c r="C6329" t="s">
        <v>67</v>
      </c>
      <c r="D6329" t="s">
        <v>55</v>
      </c>
      <c r="E6329" t="s">
        <v>59</v>
      </c>
      <c r="F6329">
        <v>47</v>
      </c>
    </row>
    <row r="6330" spans="1:6" x14ac:dyDescent="0.25">
      <c r="A6330" t="s">
        <v>7</v>
      </c>
      <c r="B6330">
        <v>2005</v>
      </c>
      <c r="C6330" t="s">
        <v>67</v>
      </c>
      <c r="D6330" t="s">
        <v>55</v>
      </c>
      <c r="E6330" t="s">
        <v>28</v>
      </c>
      <c r="F6330">
        <v>113</v>
      </c>
    </row>
    <row r="6331" spans="1:6" x14ac:dyDescent="0.25">
      <c r="A6331" t="s">
        <v>7</v>
      </c>
      <c r="B6331">
        <v>2005</v>
      </c>
      <c r="C6331" t="s">
        <v>67</v>
      </c>
      <c r="D6331" t="s">
        <v>55</v>
      </c>
      <c r="E6331" t="s">
        <v>29</v>
      </c>
      <c r="F6331">
        <v>6</v>
      </c>
    </row>
    <row r="6332" spans="1:6" x14ac:dyDescent="0.25">
      <c r="A6332" t="s">
        <v>7</v>
      </c>
      <c r="B6332">
        <v>2005</v>
      </c>
      <c r="C6332" t="s">
        <v>67</v>
      </c>
      <c r="D6332" t="s">
        <v>55</v>
      </c>
      <c r="E6332" t="s">
        <v>30</v>
      </c>
      <c r="F6332">
        <v>22</v>
      </c>
    </row>
    <row r="6333" spans="1:6" x14ac:dyDescent="0.25">
      <c r="A6333" t="s">
        <v>7</v>
      </c>
      <c r="B6333">
        <v>2005</v>
      </c>
      <c r="C6333" t="s">
        <v>67</v>
      </c>
      <c r="D6333" t="s">
        <v>55</v>
      </c>
      <c r="E6333" t="s">
        <v>31</v>
      </c>
      <c r="F6333">
        <v>1</v>
      </c>
    </row>
    <row r="6334" spans="1:6" x14ac:dyDescent="0.25">
      <c r="A6334" t="s">
        <v>7</v>
      </c>
      <c r="B6334">
        <v>2005</v>
      </c>
      <c r="C6334" t="s">
        <v>67</v>
      </c>
      <c r="D6334" t="s">
        <v>55</v>
      </c>
      <c r="E6334" t="s">
        <v>32</v>
      </c>
      <c r="F6334">
        <v>11</v>
      </c>
    </row>
    <row r="6335" spans="1:6" x14ac:dyDescent="0.25">
      <c r="A6335" t="s">
        <v>7</v>
      </c>
      <c r="B6335">
        <v>2005</v>
      </c>
      <c r="C6335" t="s">
        <v>67</v>
      </c>
      <c r="D6335" t="s">
        <v>55</v>
      </c>
      <c r="E6335" t="s">
        <v>33</v>
      </c>
      <c r="F6335">
        <v>74</v>
      </c>
    </row>
    <row r="6336" spans="1:6" x14ac:dyDescent="0.25">
      <c r="A6336" t="s">
        <v>7</v>
      </c>
      <c r="B6336">
        <v>2005</v>
      </c>
      <c r="C6336" t="s">
        <v>67</v>
      </c>
      <c r="D6336" t="s">
        <v>55</v>
      </c>
      <c r="E6336" t="s">
        <v>34</v>
      </c>
      <c r="F6336">
        <v>4</v>
      </c>
    </row>
    <row r="6337" spans="1:6" x14ac:dyDescent="0.25">
      <c r="A6337" t="s">
        <v>7</v>
      </c>
      <c r="B6337">
        <v>2005</v>
      </c>
      <c r="C6337" t="s">
        <v>67</v>
      </c>
      <c r="D6337" t="s">
        <v>55</v>
      </c>
      <c r="E6337" t="s">
        <v>35</v>
      </c>
      <c r="F6337">
        <v>10</v>
      </c>
    </row>
    <row r="6338" spans="1:6" x14ac:dyDescent="0.25">
      <c r="A6338" t="s">
        <v>7</v>
      </c>
      <c r="B6338">
        <v>2005</v>
      </c>
      <c r="C6338" t="s">
        <v>67</v>
      </c>
      <c r="D6338" t="s">
        <v>55</v>
      </c>
      <c r="E6338" t="s">
        <v>36</v>
      </c>
      <c r="F6338">
        <v>2</v>
      </c>
    </row>
    <row r="6339" spans="1:6" x14ac:dyDescent="0.25">
      <c r="A6339" t="s">
        <v>7</v>
      </c>
      <c r="B6339">
        <v>2005</v>
      </c>
      <c r="C6339" t="s">
        <v>67</v>
      </c>
      <c r="D6339" t="s">
        <v>55</v>
      </c>
      <c r="E6339" t="s">
        <v>37</v>
      </c>
      <c r="F6339">
        <v>679</v>
      </c>
    </row>
    <row r="6340" spans="1:6" x14ac:dyDescent="0.25">
      <c r="A6340" t="s">
        <v>7</v>
      </c>
      <c r="B6340">
        <v>2005</v>
      </c>
      <c r="C6340" t="s">
        <v>67</v>
      </c>
      <c r="D6340" t="s">
        <v>55</v>
      </c>
      <c r="E6340" t="s">
        <v>38</v>
      </c>
      <c r="F6340">
        <v>43</v>
      </c>
    </row>
    <row r="6341" spans="1:6" x14ac:dyDescent="0.25">
      <c r="A6341" t="s">
        <v>7</v>
      </c>
      <c r="B6341">
        <v>2005</v>
      </c>
      <c r="C6341" t="s">
        <v>67</v>
      </c>
      <c r="D6341" t="s">
        <v>55</v>
      </c>
      <c r="E6341" t="s">
        <v>39</v>
      </c>
      <c r="F6341">
        <v>2</v>
      </c>
    </row>
    <row r="6342" spans="1:6" x14ac:dyDescent="0.25">
      <c r="A6342" t="s">
        <v>7</v>
      </c>
      <c r="B6342">
        <v>2005</v>
      </c>
      <c r="C6342" t="s">
        <v>67</v>
      </c>
      <c r="D6342" t="s">
        <v>55</v>
      </c>
      <c r="E6342" t="s">
        <v>40</v>
      </c>
      <c r="F6342">
        <v>17</v>
      </c>
    </row>
    <row r="6343" spans="1:6" x14ac:dyDescent="0.25">
      <c r="A6343" t="s">
        <v>7</v>
      </c>
      <c r="B6343">
        <v>2005</v>
      </c>
      <c r="C6343" t="s">
        <v>67</v>
      </c>
      <c r="D6343" t="s">
        <v>55</v>
      </c>
      <c r="E6343" t="s">
        <v>41</v>
      </c>
      <c r="F6343">
        <v>12</v>
      </c>
    </row>
    <row r="6344" spans="1:6" x14ac:dyDescent="0.25">
      <c r="A6344" t="s">
        <v>7</v>
      </c>
      <c r="B6344">
        <v>2005</v>
      </c>
      <c r="C6344" t="s">
        <v>67</v>
      </c>
      <c r="D6344" t="s">
        <v>55</v>
      </c>
      <c r="E6344" t="s">
        <v>42</v>
      </c>
      <c r="F6344">
        <v>68</v>
      </c>
    </row>
    <row r="6345" spans="1:6" x14ac:dyDescent="0.25">
      <c r="A6345" t="s">
        <v>7</v>
      </c>
      <c r="B6345">
        <v>2005</v>
      </c>
      <c r="C6345" t="s">
        <v>67</v>
      </c>
      <c r="D6345" t="s">
        <v>55</v>
      </c>
      <c r="E6345" t="s">
        <v>43</v>
      </c>
      <c r="F6345">
        <v>52</v>
      </c>
    </row>
    <row r="6346" spans="1:6" x14ac:dyDescent="0.25">
      <c r="A6346" t="s">
        <v>7</v>
      </c>
      <c r="B6346">
        <v>2005</v>
      </c>
      <c r="C6346" t="s">
        <v>67</v>
      </c>
      <c r="D6346" t="s">
        <v>55</v>
      </c>
      <c r="E6346" t="s">
        <v>44</v>
      </c>
      <c r="F6346">
        <v>18</v>
      </c>
    </row>
    <row r="6347" spans="1:6" x14ac:dyDescent="0.25">
      <c r="A6347" t="s">
        <v>7</v>
      </c>
      <c r="B6347">
        <v>2005</v>
      </c>
      <c r="C6347" t="s">
        <v>67</v>
      </c>
      <c r="D6347" t="s">
        <v>55</v>
      </c>
      <c r="E6347" t="s">
        <v>45</v>
      </c>
      <c r="F6347">
        <v>3</v>
      </c>
    </row>
    <row r="6348" spans="1:6" x14ac:dyDescent="0.25">
      <c r="A6348" t="s">
        <v>7</v>
      </c>
      <c r="B6348">
        <v>2005</v>
      </c>
      <c r="C6348" t="s">
        <v>67</v>
      </c>
      <c r="D6348" t="s">
        <v>55</v>
      </c>
      <c r="E6348" t="s">
        <v>46</v>
      </c>
      <c r="F6348">
        <v>2</v>
      </c>
    </row>
    <row r="6349" spans="1:6" x14ac:dyDescent="0.25">
      <c r="A6349" t="s">
        <v>7</v>
      </c>
      <c r="B6349">
        <v>2005</v>
      </c>
      <c r="C6349" t="s">
        <v>67</v>
      </c>
      <c r="D6349" t="s">
        <v>55</v>
      </c>
      <c r="E6349" t="s">
        <v>47</v>
      </c>
      <c r="F6349">
        <v>10</v>
      </c>
    </row>
    <row r="6350" spans="1:6" x14ac:dyDescent="0.25">
      <c r="A6350" t="s">
        <v>7</v>
      </c>
      <c r="B6350">
        <v>2005</v>
      </c>
      <c r="C6350" t="s">
        <v>67</v>
      </c>
      <c r="D6350" t="s">
        <v>55</v>
      </c>
      <c r="E6350" t="s">
        <v>48</v>
      </c>
      <c r="F6350">
        <v>110</v>
      </c>
    </row>
    <row r="6351" spans="1:6" x14ac:dyDescent="0.25">
      <c r="A6351" t="s">
        <v>7</v>
      </c>
      <c r="B6351">
        <v>2005</v>
      </c>
      <c r="C6351" t="s">
        <v>67</v>
      </c>
      <c r="D6351" t="s">
        <v>55</v>
      </c>
      <c r="E6351" t="s">
        <v>49</v>
      </c>
      <c r="F6351">
        <v>47</v>
      </c>
    </row>
    <row r="6352" spans="1:6" x14ac:dyDescent="0.25">
      <c r="A6352" t="s">
        <v>7</v>
      </c>
      <c r="B6352">
        <v>2005</v>
      </c>
      <c r="C6352" t="s">
        <v>67</v>
      </c>
      <c r="D6352" t="s">
        <v>55</v>
      </c>
      <c r="E6352" t="s">
        <v>61</v>
      </c>
      <c r="F6352">
        <v>4</v>
      </c>
    </row>
    <row r="6353" spans="1:6" x14ac:dyDescent="0.25">
      <c r="A6353" t="s">
        <v>7</v>
      </c>
      <c r="B6353">
        <v>2005</v>
      </c>
      <c r="C6353" t="s">
        <v>67</v>
      </c>
      <c r="D6353" t="s">
        <v>55</v>
      </c>
      <c r="E6353" t="s">
        <v>50</v>
      </c>
      <c r="F6353">
        <v>57</v>
      </c>
    </row>
    <row r="6354" spans="1:6" x14ac:dyDescent="0.25">
      <c r="A6354" t="s">
        <v>7</v>
      </c>
      <c r="B6354">
        <v>2005</v>
      </c>
      <c r="C6354" t="s">
        <v>67</v>
      </c>
      <c r="D6354" t="s">
        <v>55</v>
      </c>
      <c r="E6354" t="s">
        <v>51</v>
      </c>
      <c r="F6354">
        <v>174</v>
      </c>
    </row>
    <row r="6355" spans="1:6" x14ac:dyDescent="0.25">
      <c r="A6355" t="s">
        <v>7</v>
      </c>
      <c r="B6355">
        <v>2005</v>
      </c>
      <c r="C6355" t="s">
        <v>67</v>
      </c>
      <c r="D6355" t="s">
        <v>55</v>
      </c>
      <c r="E6355" t="s">
        <v>52</v>
      </c>
      <c r="F6355">
        <v>1</v>
      </c>
    </row>
    <row r="6356" spans="1:6" x14ac:dyDescent="0.25">
      <c r="A6356" t="s">
        <v>7</v>
      </c>
      <c r="B6356">
        <v>2005</v>
      </c>
      <c r="C6356" t="s">
        <v>67</v>
      </c>
      <c r="D6356" t="s">
        <v>55</v>
      </c>
      <c r="E6356" t="s">
        <v>53</v>
      </c>
      <c r="F6356">
        <v>67</v>
      </c>
    </row>
    <row r="6357" spans="1:6" x14ac:dyDescent="0.25">
      <c r="A6357" t="s">
        <v>7</v>
      </c>
      <c r="B6357">
        <v>2005</v>
      </c>
      <c r="C6357" t="s">
        <v>67</v>
      </c>
      <c r="D6357" t="s">
        <v>55</v>
      </c>
      <c r="E6357" t="s">
        <v>6</v>
      </c>
      <c r="F6357">
        <v>3686</v>
      </c>
    </row>
    <row r="6358" spans="1:6" x14ac:dyDescent="0.25">
      <c r="A6358" t="s">
        <v>7</v>
      </c>
      <c r="B6358">
        <v>2005</v>
      </c>
      <c r="C6358" t="s">
        <v>67</v>
      </c>
      <c r="D6358" t="s">
        <v>60</v>
      </c>
      <c r="E6358" t="s">
        <v>56</v>
      </c>
      <c r="F6358">
        <v>1522</v>
      </c>
    </row>
    <row r="6359" spans="1:6" x14ac:dyDescent="0.25">
      <c r="A6359" t="s">
        <v>7</v>
      </c>
      <c r="B6359">
        <v>2005</v>
      </c>
      <c r="C6359" t="s">
        <v>67</v>
      </c>
      <c r="D6359" t="s">
        <v>60</v>
      </c>
      <c r="E6359" t="s">
        <v>10</v>
      </c>
      <c r="F6359">
        <v>233</v>
      </c>
    </row>
    <row r="6360" spans="1:6" x14ac:dyDescent="0.25">
      <c r="A6360" t="s">
        <v>7</v>
      </c>
      <c r="B6360">
        <v>2005</v>
      </c>
      <c r="C6360" t="s">
        <v>67</v>
      </c>
      <c r="D6360" t="s">
        <v>60</v>
      </c>
      <c r="E6360" t="s">
        <v>11</v>
      </c>
      <c r="F6360">
        <v>496</v>
      </c>
    </row>
    <row r="6361" spans="1:6" x14ac:dyDescent="0.25">
      <c r="A6361" t="s">
        <v>7</v>
      </c>
      <c r="B6361">
        <v>2005</v>
      </c>
      <c r="C6361" t="s">
        <v>67</v>
      </c>
      <c r="D6361" t="s">
        <v>60</v>
      </c>
      <c r="E6361" t="s">
        <v>12</v>
      </c>
      <c r="F6361">
        <v>1146</v>
      </c>
    </row>
    <row r="6362" spans="1:6" x14ac:dyDescent="0.25">
      <c r="A6362" t="s">
        <v>7</v>
      </c>
      <c r="B6362">
        <v>2005</v>
      </c>
      <c r="C6362" t="s">
        <v>67</v>
      </c>
      <c r="D6362" t="s">
        <v>60</v>
      </c>
      <c r="E6362" t="s">
        <v>13</v>
      </c>
      <c r="F6362">
        <v>6443</v>
      </c>
    </row>
    <row r="6363" spans="1:6" x14ac:dyDescent="0.25">
      <c r="A6363" t="s">
        <v>7</v>
      </c>
      <c r="B6363">
        <v>2005</v>
      </c>
      <c r="C6363" t="s">
        <v>67</v>
      </c>
      <c r="D6363" t="s">
        <v>60</v>
      </c>
      <c r="E6363" t="s">
        <v>14</v>
      </c>
      <c r="F6363">
        <v>719</v>
      </c>
    </row>
    <row r="6364" spans="1:6" x14ac:dyDescent="0.25">
      <c r="A6364" t="s">
        <v>7</v>
      </c>
      <c r="B6364">
        <v>2005</v>
      </c>
      <c r="C6364" t="s">
        <v>67</v>
      </c>
      <c r="D6364" t="s">
        <v>60</v>
      </c>
      <c r="E6364" t="s">
        <v>15</v>
      </c>
      <c r="F6364">
        <v>990</v>
      </c>
    </row>
    <row r="6365" spans="1:6" x14ac:dyDescent="0.25">
      <c r="A6365" t="s">
        <v>7</v>
      </c>
      <c r="B6365">
        <v>2005</v>
      </c>
      <c r="C6365" t="s">
        <v>67</v>
      </c>
      <c r="D6365" t="s">
        <v>60</v>
      </c>
      <c r="E6365" t="s">
        <v>66</v>
      </c>
      <c r="F6365">
        <v>640</v>
      </c>
    </row>
    <row r="6366" spans="1:6" x14ac:dyDescent="0.25">
      <c r="A6366" t="s">
        <v>7</v>
      </c>
      <c r="B6366">
        <v>2005</v>
      </c>
      <c r="C6366" t="s">
        <v>67</v>
      </c>
      <c r="D6366" t="s">
        <v>60</v>
      </c>
      <c r="E6366" t="s">
        <v>57</v>
      </c>
      <c r="F6366">
        <v>232</v>
      </c>
    </row>
    <row r="6367" spans="1:6" x14ac:dyDescent="0.25">
      <c r="A6367" t="s">
        <v>7</v>
      </c>
      <c r="B6367">
        <v>2005</v>
      </c>
      <c r="C6367" t="s">
        <v>67</v>
      </c>
      <c r="D6367" t="s">
        <v>60</v>
      </c>
      <c r="E6367" t="s">
        <v>16</v>
      </c>
      <c r="F6367">
        <v>4462</v>
      </c>
    </row>
    <row r="6368" spans="1:6" x14ac:dyDescent="0.25">
      <c r="A6368" t="s">
        <v>7</v>
      </c>
      <c r="B6368">
        <v>2005</v>
      </c>
      <c r="C6368" t="s">
        <v>67</v>
      </c>
      <c r="D6368" t="s">
        <v>60</v>
      </c>
      <c r="E6368" t="s">
        <v>17</v>
      </c>
      <c r="F6368">
        <v>3516</v>
      </c>
    </row>
    <row r="6369" spans="1:6" x14ac:dyDescent="0.25">
      <c r="A6369" t="s">
        <v>7</v>
      </c>
      <c r="B6369">
        <v>2005</v>
      </c>
      <c r="C6369" t="s">
        <v>67</v>
      </c>
      <c r="D6369" t="s">
        <v>60</v>
      </c>
      <c r="E6369" t="s">
        <v>18</v>
      </c>
      <c r="F6369">
        <v>123</v>
      </c>
    </row>
    <row r="6370" spans="1:6" x14ac:dyDescent="0.25">
      <c r="A6370" t="s">
        <v>7</v>
      </c>
      <c r="B6370">
        <v>2005</v>
      </c>
      <c r="C6370" t="s">
        <v>67</v>
      </c>
      <c r="D6370" t="s">
        <v>60</v>
      </c>
      <c r="E6370" t="s">
        <v>19</v>
      </c>
      <c r="F6370">
        <v>28</v>
      </c>
    </row>
    <row r="6371" spans="1:6" x14ac:dyDescent="0.25">
      <c r="A6371" t="s">
        <v>7</v>
      </c>
      <c r="B6371">
        <v>2005</v>
      </c>
      <c r="C6371" t="s">
        <v>67</v>
      </c>
      <c r="D6371" t="s">
        <v>60</v>
      </c>
      <c r="E6371" t="s">
        <v>20</v>
      </c>
      <c r="F6371">
        <v>7349</v>
      </c>
    </row>
    <row r="6372" spans="1:6" x14ac:dyDescent="0.25">
      <c r="A6372" t="s">
        <v>7</v>
      </c>
      <c r="B6372">
        <v>2005</v>
      </c>
      <c r="C6372" t="s">
        <v>67</v>
      </c>
      <c r="D6372" t="s">
        <v>60</v>
      </c>
      <c r="E6372" t="s">
        <v>58</v>
      </c>
      <c r="F6372">
        <v>2553</v>
      </c>
    </row>
    <row r="6373" spans="1:6" x14ac:dyDescent="0.25">
      <c r="A6373" t="s">
        <v>7</v>
      </c>
      <c r="B6373">
        <v>2005</v>
      </c>
      <c r="C6373" t="s">
        <v>67</v>
      </c>
      <c r="D6373" t="s">
        <v>60</v>
      </c>
      <c r="E6373" t="s">
        <v>21</v>
      </c>
      <c r="F6373">
        <v>551</v>
      </c>
    </row>
    <row r="6374" spans="1:6" x14ac:dyDescent="0.25">
      <c r="A6374" t="s">
        <v>7</v>
      </c>
      <c r="B6374">
        <v>2005</v>
      </c>
      <c r="C6374" t="s">
        <v>67</v>
      </c>
      <c r="D6374" t="s">
        <v>60</v>
      </c>
      <c r="E6374" t="s">
        <v>22</v>
      </c>
      <c r="F6374">
        <v>372</v>
      </c>
    </row>
    <row r="6375" spans="1:6" x14ac:dyDescent="0.25">
      <c r="A6375" t="s">
        <v>7</v>
      </c>
      <c r="B6375">
        <v>2005</v>
      </c>
      <c r="C6375" t="s">
        <v>67</v>
      </c>
      <c r="D6375" t="s">
        <v>60</v>
      </c>
      <c r="E6375" t="s">
        <v>23</v>
      </c>
      <c r="F6375">
        <v>954</v>
      </c>
    </row>
    <row r="6376" spans="1:6" x14ac:dyDescent="0.25">
      <c r="A6376" t="s">
        <v>7</v>
      </c>
      <c r="B6376">
        <v>2005</v>
      </c>
      <c r="C6376" t="s">
        <v>67</v>
      </c>
      <c r="D6376" t="s">
        <v>60</v>
      </c>
      <c r="E6376" t="s">
        <v>24</v>
      </c>
      <c r="F6376">
        <v>2674</v>
      </c>
    </row>
    <row r="6377" spans="1:6" x14ac:dyDescent="0.25">
      <c r="A6377" t="s">
        <v>7</v>
      </c>
      <c r="B6377">
        <v>2005</v>
      </c>
      <c r="C6377" t="s">
        <v>67</v>
      </c>
      <c r="D6377" t="s">
        <v>60</v>
      </c>
      <c r="E6377" t="s">
        <v>25</v>
      </c>
      <c r="F6377">
        <v>56</v>
      </c>
    </row>
    <row r="6378" spans="1:6" x14ac:dyDescent="0.25">
      <c r="A6378" t="s">
        <v>7</v>
      </c>
      <c r="B6378">
        <v>2005</v>
      </c>
      <c r="C6378" t="s">
        <v>67</v>
      </c>
      <c r="D6378" t="s">
        <v>60</v>
      </c>
      <c r="E6378" t="s">
        <v>26</v>
      </c>
      <c r="F6378">
        <v>1653</v>
      </c>
    </row>
    <row r="6379" spans="1:6" x14ac:dyDescent="0.25">
      <c r="A6379" t="s">
        <v>7</v>
      </c>
      <c r="B6379">
        <v>2005</v>
      </c>
      <c r="C6379" t="s">
        <v>67</v>
      </c>
      <c r="D6379" t="s">
        <v>60</v>
      </c>
      <c r="E6379" t="s">
        <v>27</v>
      </c>
      <c r="F6379">
        <v>872</v>
      </c>
    </row>
    <row r="6380" spans="1:6" x14ac:dyDescent="0.25">
      <c r="A6380" t="s">
        <v>7</v>
      </c>
      <c r="B6380">
        <v>2005</v>
      </c>
      <c r="C6380" t="s">
        <v>67</v>
      </c>
      <c r="D6380" t="s">
        <v>60</v>
      </c>
      <c r="E6380" t="s">
        <v>59</v>
      </c>
      <c r="F6380">
        <v>3717</v>
      </c>
    </row>
    <row r="6381" spans="1:6" x14ac:dyDescent="0.25">
      <c r="A6381" t="s">
        <v>7</v>
      </c>
      <c r="B6381">
        <v>2005</v>
      </c>
      <c r="C6381" t="s">
        <v>67</v>
      </c>
      <c r="D6381" t="s">
        <v>60</v>
      </c>
      <c r="E6381" t="s">
        <v>28</v>
      </c>
      <c r="F6381">
        <v>1217</v>
      </c>
    </row>
    <row r="6382" spans="1:6" x14ac:dyDescent="0.25">
      <c r="A6382" t="s">
        <v>7</v>
      </c>
      <c r="B6382">
        <v>2005</v>
      </c>
      <c r="C6382" t="s">
        <v>67</v>
      </c>
      <c r="D6382" t="s">
        <v>60</v>
      </c>
      <c r="E6382" t="s">
        <v>29</v>
      </c>
      <c r="F6382">
        <v>3492</v>
      </c>
    </row>
    <row r="6383" spans="1:6" x14ac:dyDescent="0.25">
      <c r="A6383" t="s">
        <v>7</v>
      </c>
      <c r="B6383">
        <v>2005</v>
      </c>
      <c r="C6383" t="s">
        <v>67</v>
      </c>
      <c r="D6383" t="s">
        <v>60</v>
      </c>
      <c r="E6383" t="s">
        <v>30</v>
      </c>
      <c r="F6383">
        <v>3404</v>
      </c>
    </row>
    <row r="6384" spans="1:6" x14ac:dyDescent="0.25">
      <c r="A6384" t="s">
        <v>7</v>
      </c>
      <c r="B6384">
        <v>2005</v>
      </c>
      <c r="C6384" t="s">
        <v>67</v>
      </c>
      <c r="D6384" t="s">
        <v>60</v>
      </c>
      <c r="E6384" t="s">
        <v>31</v>
      </c>
      <c r="F6384">
        <v>38</v>
      </c>
    </row>
    <row r="6385" spans="1:6" x14ac:dyDescent="0.25">
      <c r="A6385" t="s">
        <v>7</v>
      </c>
      <c r="B6385">
        <v>2005</v>
      </c>
      <c r="C6385" t="s">
        <v>67</v>
      </c>
      <c r="D6385" t="s">
        <v>60</v>
      </c>
      <c r="E6385" t="s">
        <v>32</v>
      </c>
      <c r="F6385">
        <v>508</v>
      </c>
    </row>
    <row r="6386" spans="1:6" x14ac:dyDescent="0.25">
      <c r="A6386" t="s">
        <v>7</v>
      </c>
      <c r="B6386">
        <v>2005</v>
      </c>
      <c r="C6386" t="s">
        <v>67</v>
      </c>
      <c r="D6386" t="s">
        <v>60</v>
      </c>
      <c r="E6386" t="s">
        <v>33</v>
      </c>
      <c r="F6386">
        <v>406</v>
      </c>
    </row>
    <row r="6387" spans="1:6" x14ac:dyDescent="0.25">
      <c r="A6387" t="s">
        <v>7</v>
      </c>
      <c r="B6387">
        <v>2005</v>
      </c>
      <c r="C6387" t="s">
        <v>67</v>
      </c>
      <c r="D6387" t="s">
        <v>60</v>
      </c>
      <c r="E6387" t="s">
        <v>34</v>
      </c>
      <c r="F6387">
        <v>47</v>
      </c>
    </row>
    <row r="6388" spans="1:6" x14ac:dyDescent="0.25">
      <c r="A6388" t="s">
        <v>7</v>
      </c>
      <c r="B6388">
        <v>2005</v>
      </c>
      <c r="C6388" t="s">
        <v>67</v>
      </c>
      <c r="D6388" t="s">
        <v>60</v>
      </c>
      <c r="E6388" t="s">
        <v>35</v>
      </c>
      <c r="F6388">
        <v>1126</v>
      </c>
    </row>
    <row r="6389" spans="1:6" x14ac:dyDescent="0.25">
      <c r="A6389" t="s">
        <v>7</v>
      </c>
      <c r="B6389">
        <v>2005</v>
      </c>
      <c r="C6389" t="s">
        <v>67</v>
      </c>
      <c r="D6389" t="s">
        <v>60</v>
      </c>
      <c r="E6389" t="s">
        <v>36</v>
      </c>
      <c r="F6389">
        <v>131</v>
      </c>
    </row>
    <row r="6390" spans="1:6" x14ac:dyDescent="0.25">
      <c r="A6390" t="s">
        <v>7</v>
      </c>
      <c r="B6390">
        <v>2005</v>
      </c>
      <c r="C6390" t="s">
        <v>67</v>
      </c>
      <c r="D6390" t="s">
        <v>60</v>
      </c>
      <c r="E6390" t="s">
        <v>37</v>
      </c>
      <c r="F6390">
        <v>6189</v>
      </c>
    </row>
    <row r="6391" spans="1:6" x14ac:dyDescent="0.25">
      <c r="A6391" t="s">
        <v>7</v>
      </c>
      <c r="B6391">
        <v>2005</v>
      </c>
      <c r="C6391" t="s">
        <v>67</v>
      </c>
      <c r="D6391" t="s">
        <v>60</v>
      </c>
      <c r="E6391" t="s">
        <v>38</v>
      </c>
      <c r="F6391">
        <v>3689</v>
      </c>
    </row>
    <row r="6392" spans="1:6" x14ac:dyDescent="0.25">
      <c r="A6392" t="s">
        <v>7</v>
      </c>
      <c r="B6392">
        <v>2005</v>
      </c>
      <c r="C6392" t="s">
        <v>67</v>
      </c>
      <c r="D6392" t="s">
        <v>60</v>
      </c>
      <c r="E6392" t="s">
        <v>39</v>
      </c>
      <c r="F6392">
        <v>57</v>
      </c>
    </row>
    <row r="6393" spans="1:6" x14ac:dyDescent="0.25">
      <c r="A6393" t="s">
        <v>7</v>
      </c>
      <c r="B6393">
        <v>2005</v>
      </c>
      <c r="C6393" t="s">
        <v>67</v>
      </c>
      <c r="D6393" t="s">
        <v>60</v>
      </c>
      <c r="E6393" t="s">
        <v>40</v>
      </c>
      <c r="F6393">
        <v>4182</v>
      </c>
    </row>
    <row r="6394" spans="1:6" x14ac:dyDescent="0.25">
      <c r="A6394" t="s">
        <v>7</v>
      </c>
      <c r="B6394">
        <v>2005</v>
      </c>
      <c r="C6394" t="s">
        <v>67</v>
      </c>
      <c r="D6394" t="s">
        <v>60</v>
      </c>
      <c r="E6394" t="s">
        <v>41</v>
      </c>
      <c r="F6394">
        <v>1249</v>
      </c>
    </row>
    <row r="6395" spans="1:6" x14ac:dyDescent="0.25">
      <c r="A6395" t="s">
        <v>7</v>
      </c>
      <c r="B6395">
        <v>2005</v>
      </c>
      <c r="C6395" t="s">
        <v>67</v>
      </c>
      <c r="D6395" t="s">
        <v>60</v>
      </c>
      <c r="E6395" t="s">
        <v>42</v>
      </c>
      <c r="F6395">
        <v>350</v>
      </c>
    </row>
    <row r="6396" spans="1:6" x14ac:dyDescent="0.25">
      <c r="A6396" t="s">
        <v>7</v>
      </c>
      <c r="B6396">
        <v>2005</v>
      </c>
      <c r="C6396" t="s">
        <v>67</v>
      </c>
      <c r="D6396" t="s">
        <v>60</v>
      </c>
      <c r="E6396" t="s">
        <v>43</v>
      </c>
      <c r="F6396">
        <v>5137</v>
      </c>
    </row>
    <row r="6397" spans="1:6" x14ac:dyDescent="0.25">
      <c r="A6397" t="s">
        <v>7</v>
      </c>
      <c r="B6397">
        <v>2005</v>
      </c>
      <c r="C6397" t="s">
        <v>67</v>
      </c>
      <c r="D6397" t="s">
        <v>60</v>
      </c>
      <c r="E6397" t="s">
        <v>44</v>
      </c>
      <c r="F6397">
        <v>227</v>
      </c>
    </row>
    <row r="6398" spans="1:6" x14ac:dyDescent="0.25">
      <c r="A6398" t="s">
        <v>7</v>
      </c>
      <c r="B6398">
        <v>2005</v>
      </c>
      <c r="C6398" t="s">
        <v>67</v>
      </c>
      <c r="D6398" t="s">
        <v>60</v>
      </c>
      <c r="E6398" t="s">
        <v>45</v>
      </c>
      <c r="F6398">
        <v>1360</v>
      </c>
    </row>
    <row r="6399" spans="1:6" x14ac:dyDescent="0.25">
      <c r="A6399" t="s">
        <v>7</v>
      </c>
      <c r="B6399">
        <v>2005</v>
      </c>
      <c r="C6399" t="s">
        <v>67</v>
      </c>
      <c r="D6399" t="s">
        <v>60</v>
      </c>
      <c r="E6399" t="s">
        <v>46</v>
      </c>
      <c r="F6399">
        <v>54</v>
      </c>
    </row>
    <row r="6400" spans="1:6" x14ac:dyDescent="0.25">
      <c r="A6400" t="s">
        <v>7</v>
      </c>
      <c r="B6400">
        <v>2005</v>
      </c>
      <c r="C6400" t="s">
        <v>67</v>
      </c>
      <c r="D6400" t="s">
        <v>60</v>
      </c>
      <c r="E6400" t="s">
        <v>47</v>
      </c>
      <c r="F6400">
        <v>4121</v>
      </c>
    </row>
    <row r="6401" spans="1:6" x14ac:dyDescent="0.25">
      <c r="A6401" t="s">
        <v>7</v>
      </c>
      <c r="B6401">
        <v>2005</v>
      </c>
      <c r="C6401" t="s">
        <v>67</v>
      </c>
      <c r="D6401" t="s">
        <v>60</v>
      </c>
      <c r="E6401" t="s">
        <v>48</v>
      </c>
      <c r="F6401">
        <v>4817</v>
      </c>
    </row>
    <row r="6402" spans="1:6" x14ac:dyDescent="0.25">
      <c r="A6402" t="s">
        <v>7</v>
      </c>
      <c r="B6402">
        <v>2005</v>
      </c>
      <c r="C6402" t="s">
        <v>67</v>
      </c>
      <c r="D6402" t="s">
        <v>60</v>
      </c>
      <c r="E6402" t="s">
        <v>49</v>
      </c>
      <c r="F6402">
        <v>103</v>
      </c>
    </row>
    <row r="6403" spans="1:6" x14ac:dyDescent="0.25">
      <c r="A6403" t="s">
        <v>7</v>
      </c>
      <c r="B6403">
        <v>2005</v>
      </c>
      <c r="C6403" t="s">
        <v>67</v>
      </c>
      <c r="D6403" t="s">
        <v>60</v>
      </c>
      <c r="E6403" t="s">
        <v>61</v>
      </c>
      <c r="F6403">
        <v>14</v>
      </c>
    </row>
    <row r="6404" spans="1:6" x14ac:dyDescent="0.25">
      <c r="A6404" t="s">
        <v>7</v>
      </c>
      <c r="B6404">
        <v>2005</v>
      </c>
      <c r="C6404" t="s">
        <v>67</v>
      </c>
      <c r="D6404" t="s">
        <v>60</v>
      </c>
      <c r="E6404" t="s">
        <v>50</v>
      </c>
      <c r="F6404">
        <v>3858</v>
      </c>
    </row>
    <row r="6405" spans="1:6" x14ac:dyDescent="0.25">
      <c r="A6405" t="s">
        <v>7</v>
      </c>
      <c r="B6405">
        <v>2005</v>
      </c>
      <c r="C6405" t="s">
        <v>67</v>
      </c>
      <c r="D6405" t="s">
        <v>60</v>
      </c>
      <c r="E6405" t="s">
        <v>51</v>
      </c>
      <c r="F6405">
        <v>980</v>
      </c>
    </row>
    <row r="6406" spans="1:6" x14ac:dyDescent="0.25">
      <c r="A6406" t="s">
        <v>7</v>
      </c>
      <c r="B6406">
        <v>2005</v>
      </c>
      <c r="C6406" t="s">
        <v>67</v>
      </c>
      <c r="D6406" t="s">
        <v>60</v>
      </c>
      <c r="E6406" t="s">
        <v>52</v>
      </c>
      <c r="F6406">
        <v>229</v>
      </c>
    </row>
    <row r="6407" spans="1:6" x14ac:dyDescent="0.25">
      <c r="A6407" t="s">
        <v>7</v>
      </c>
      <c r="B6407">
        <v>2005</v>
      </c>
      <c r="C6407" t="s">
        <v>67</v>
      </c>
      <c r="D6407" t="s">
        <v>60</v>
      </c>
      <c r="E6407" t="s">
        <v>53</v>
      </c>
      <c r="F6407">
        <v>2438</v>
      </c>
    </row>
    <row r="6408" spans="1:6" x14ac:dyDescent="0.25">
      <c r="A6408" t="s">
        <v>7</v>
      </c>
      <c r="B6408">
        <v>2005</v>
      </c>
      <c r="C6408" t="s">
        <v>67</v>
      </c>
      <c r="D6408" t="s">
        <v>60</v>
      </c>
      <c r="E6408" t="s">
        <v>54</v>
      </c>
      <c r="F6408">
        <v>37</v>
      </c>
    </row>
    <row r="6409" spans="1:6" x14ac:dyDescent="0.25">
      <c r="A6409" t="s">
        <v>7</v>
      </c>
      <c r="B6409">
        <v>2005</v>
      </c>
      <c r="C6409" t="s">
        <v>67</v>
      </c>
      <c r="D6409" t="s">
        <v>60</v>
      </c>
      <c r="E6409" t="s">
        <v>6</v>
      </c>
      <c r="F6409">
        <v>90761</v>
      </c>
    </row>
    <row r="6410" spans="1:6" x14ac:dyDescent="0.25">
      <c r="A6410" t="s">
        <v>7</v>
      </c>
      <c r="B6410">
        <v>2005</v>
      </c>
      <c r="C6410" t="s">
        <v>67</v>
      </c>
      <c r="D6410" t="s">
        <v>62</v>
      </c>
      <c r="E6410" t="s">
        <v>56</v>
      </c>
      <c r="F6410">
        <v>28</v>
      </c>
    </row>
    <row r="6411" spans="1:6" x14ac:dyDescent="0.25">
      <c r="A6411" t="s">
        <v>7</v>
      </c>
      <c r="B6411">
        <v>2005</v>
      </c>
      <c r="C6411" t="s">
        <v>67</v>
      </c>
      <c r="D6411" t="s">
        <v>62</v>
      </c>
      <c r="E6411" t="s">
        <v>10</v>
      </c>
      <c r="F6411">
        <v>66</v>
      </c>
    </row>
    <row r="6412" spans="1:6" x14ac:dyDescent="0.25">
      <c r="A6412" t="s">
        <v>7</v>
      </c>
      <c r="B6412">
        <v>2005</v>
      </c>
      <c r="C6412" t="s">
        <v>67</v>
      </c>
      <c r="D6412" t="s">
        <v>62</v>
      </c>
      <c r="E6412" t="s">
        <v>11</v>
      </c>
      <c r="F6412">
        <v>1577</v>
      </c>
    </row>
    <row r="6413" spans="1:6" x14ac:dyDescent="0.25">
      <c r="A6413" t="s">
        <v>7</v>
      </c>
      <c r="B6413">
        <v>2005</v>
      </c>
      <c r="C6413" t="s">
        <v>67</v>
      </c>
      <c r="D6413" t="s">
        <v>62</v>
      </c>
      <c r="E6413" t="s">
        <v>12</v>
      </c>
      <c r="F6413">
        <v>100</v>
      </c>
    </row>
    <row r="6414" spans="1:6" x14ac:dyDescent="0.25">
      <c r="A6414" t="s">
        <v>7</v>
      </c>
      <c r="B6414">
        <v>2005</v>
      </c>
      <c r="C6414" t="s">
        <v>67</v>
      </c>
      <c r="D6414" t="s">
        <v>62</v>
      </c>
      <c r="E6414" t="s">
        <v>13</v>
      </c>
      <c r="F6414">
        <v>11080</v>
      </c>
    </row>
    <row r="6415" spans="1:6" x14ac:dyDescent="0.25">
      <c r="A6415" t="s">
        <v>7</v>
      </c>
      <c r="B6415">
        <v>2005</v>
      </c>
      <c r="C6415" t="s">
        <v>67</v>
      </c>
      <c r="D6415" t="s">
        <v>62</v>
      </c>
      <c r="E6415" t="s">
        <v>14</v>
      </c>
      <c r="F6415">
        <v>1015</v>
      </c>
    </row>
    <row r="6416" spans="1:6" x14ac:dyDescent="0.25">
      <c r="A6416" t="s">
        <v>7</v>
      </c>
      <c r="B6416">
        <v>2005</v>
      </c>
      <c r="C6416" t="s">
        <v>67</v>
      </c>
      <c r="D6416" t="s">
        <v>62</v>
      </c>
      <c r="E6416" t="s">
        <v>15</v>
      </c>
      <c r="F6416">
        <v>397</v>
      </c>
    </row>
    <row r="6417" spans="1:6" x14ac:dyDescent="0.25">
      <c r="A6417" t="s">
        <v>7</v>
      </c>
      <c r="B6417">
        <v>2005</v>
      </c>
      <c r="C6417" t="s">
        <v>67</v>
      </c>
      <c r="D6417" t="s">
        <v>62</v>
      </c>
      <c r="E6417" t="s">
        <v>66</v>
      </c>
      <c r="F6417">
        <v>85</v>
      </c>
    </row>
    <row r="6418" spans="1:6" x14ac:dyDescent="0.25">
      <c r="A6418" t="s">
        <v>7</v>
      </c>
      <c r="B6418">
        <v>2005</v>
      </c>
      <c r="C6418" t="s">
        <v>67</v>
      </c>
      <c r="D6418" t="s">
        <v>62</v>
      </c>
      <c r="E6418" t="s">
        <v>57</v>
      </c>
      <c r="F6418">
        <v>13</v>
      </c>
    </row>
    <row r="6419" spans="1:6" x14ac:dyDescent="0.25">
      <c r="A6419" t="s">
        <v>7</v>
      </c>
      <c r="B6419">
        <v>2005</v>
      </c>
      <c r="C6419" t="s">
        <v>67</v>
      </c>
      <c r="D6419" t="s">
        <v>62</v>
      </c>
      <c r="E6419" t="s">
        <v>16</v>
      </c>
      <c r="F6419">
        <v>1025</v>
      </c>
    </row>
    <row r="6420" spans="1:6" x14ac:dyDescent="0.25">
      <c r="A6420" t="s">
        <v>7</v>
      </c>
      <c r="B6420">
        <v>2005</v>
      </c>
      <c r="C6420" t="s">
        <v>67</v>
      </c>
      <c r="D6420" t="s">
        <v>62</v>
      </c>
      <c r="E6420" t="s">
        <v>17</v>
      </c>
      <c r="F6420">
        <v>185</v>
      </c>
    </row>
    <row r="6421" spans="1:6" x14ac:dyDescent="0.25">
      <c r="A6421" t="s">
        <v>7</v>
      </c>
      <c r="B6421">
        <v>2005</v>
      </c>
      <c r="C6421" t="s">
        <v>67</v>
      </c>
      <c r="D6421" t="s">
        <v>62</v>
      </c>
      <c r="E6421" t="s">
        <v>18</v>
      </c>
      <c r="F6421">
        <v>67</v>
      </c>
    </row>
    <row r="6422" spans="1:6" x14ac:dyDescent="0.25">
      <c r="A6422" t="s">
        <v>7</v>
      </c>
      <c r="B6422">
        <v>2005</v>
      </c>
      <c r="C6422" t="s">
        <v>67</v>
      </c>
      <c r="D6422" t="s">
        <v>62</v>
      </c>
      <c r="E6422" t="s">
        <v>19</v>
      </c>
      <c r="F6422">
        <v>93</v>
      </c>
    </row>
    <row r="6423" spans="1:6" x14ac:dyDescent="0.25">
      <c r="A6423" t="s">
        <v>7</v>
      </c>
      <c r="B6423">
        <v>2005</v>
      </c>
      <c r="C6423" t="s">
        <v>67</v>
      </c>
      <c r="D6423" t="s">
        <v>62</v>
      </c>
      <c r="E6423" t="s">
        <v>20</v>
      </c>
      <c r="F6423">
        <v>1043</v>
      </c>
    </row>
    <row r="6424" spans="1:6" x14ac:dyDescent="0.25">
      <c r="A6424" t="s">
        <v>7</v>
      </c>
      <c r="B6424">
        <v>2005</v>
      </c>
      <c r="C6424" t="s">
        <v>67</v>
      </c>
      <c r="D6424" t="s">
        <v>62</v>
      </c>
      <c r="E6424" t="s">
        <v>58</v>
      </c>
      <c r="F6424">
        <v>269</v>
      </c>
    </row>
    <row r="6425" spans="1:6" x14ac:dyDescent="0.25">
      <c r="A6425" t="s">
        <v>7</v>
      </c>
      <c r="B6425">
        <v>2005</v>
      </c>
      <c r="C6425" t="s">
        <v>67</v>
      </c>
      <c r="D6425" t="s">
        <v>62</v>
      </c>
      <c r="E6425" t="s">
        <v>21</v>
      </c>
      <c r="F6425">
        <v>137</v>
      </c>
    </row>
    <row r="6426" spans="1:6" x14ac:dyDescent="0.25">
      <c r="A6426" t="s">
        <v>7</v>
      </c>
      <c r="B6426">
        <v>2005</v>
      </c>
      <c r="C6426" t="s">
        <v>67</v>
      </c>
      <c r="D6426" t="s">
        <v>62</v>
      </c>
      <c r="E6426" t="s">
        <v>22</v>
      </c>
      <c r="F6426">
        <v>93</v>
      </c>
    </row>
    <row r="6427" spans="1:6" x14ac:dyDescent="0.25">
      <c r="A6427" t="s">
        <v>7</v>
      </c>
      <c r="B6427">
        <v>2005</v>
      </c>
      <c r="C6427" t="s">
        <v>67</v>
      </c>
      <c r="D6427" t="s">
        <v>62</v>
      </c>
      <c r="E6427" t="s">
        <v>23</v>
      </c>
      <c r="F6427">
        <v>60</v>
      </c>
    </row>
    <row r="6428" spans="1:6" x14ac:dyDescent="0.25">
      <c r="A6428" t="s">
        <v>7</v>
      </c>
      <c r="B6428">
        <v>2005</v>
      </c>
      <c r="C6428" t="s">
        <v>67</v>
      </c>
      <c r="D6428" t="s">
        <v>62</v>
      </c>
      <c r="E6428" t="s">
        <v>25</v>
      </c>
      <c r="F6428">
        <v>3</v>
      </c>
    </row>
    <row r="6429" spans="1:6" x14ac:dyDescent="0.25">
      <c r="A6429" t="s">
        <v>7</v>
      </c>
      <c r="B6429">
        <v>2005</v>
      </c>
      <c r="C6429" t="s">
        <v>67</v>
      </c>
      <c r="D6429" t="s">
        <v>62</v>
      </c>
      <c r="E6429" t="s">
        <v>26</v>
      </c>
      <c r="F6429">
        <v>51</v>
      </c>
    </row>
    <row r="6430" spans="1:6" x14ac:dyDescent="0.25">
      <c r="A6430" t="s">
        <v>7</v>
      </c>
      <c r="B6430">
        <v>2005</v>
      </c>
      <c r="C6430" t="s">
        <v>67</v>
      </c>
      <c r="D6430" t="s">
        <v>62</v>
      </c>
      <c r="E6430" t="s">
        <v>27</v>
      </c>
      <c r="F6430">
        <v>665</v>
      </c>
    </row>
    <row r="6431" spans="1:6" x14ac:dyDescent="0.25">
      <c r="A6431" t="s">
        <v>7</v>
      </c>
      <c r="B6431">
        <v>2005</v>
      </c>
      <c r="C6431" t="s">
        <v>67</v>
      </c>
      <c r="D6431" t="s">
        <v>62</v>
      </c>
      <c r="E6431" t="s">
        <v>59</v>
      </c>
      <c r="F6431">
        <v>203</v>
      </c>
    </row>
    <row r="6432" spans="1:6" x14ac:dyDescent="0.25">
      <c r="A6432" t="s">
        <v>7</v>
      </c>
      <c r="B6432">
        <v>2005</v>
      </c>
      <c r="C6432" t="s">
        <v>67</v>
      </c>
      <c r="D6432" t="s">
        <v>62</v>
      </c>
      <c r="E6432" t="s">
        <v>28</v>
      </c>
      <c r="F6432">
        <v>274</v>
      </c>
    </row>
    <row r="6433" spans="1:6" x14ac:dyDescent="0.25">
      <c r="A6433" t="s">
        <v>7</v>
      </c>
      <c r="B6433">
        <v>2005</v>
      </c>
      <c r="C6433" t="s">
        <v>67</v>
      </c>
      <c r="D6433" t="s">
        <v>62</v>
      </c>
      <c r="E6433" t="s">
        <v>29</v>
      </c>
      <c r="F6433">
        <v>8</v>
      </c>
    </row>
    <row r="6434" spans="1:6" x14ac:dyDescent="0.25">
      <c r="A6434" t="s">
        <v>7</v>
      </c>
      <c r="B6434">
        <v>2005</v>
      </c>
      <c r="C6434" t="s">
        <v>67</v>
      </c>
      <c r="D6434" t="s">
        <v>62</v>
      </c>
      <c r="E6434" t="s">
        <v>30</v>
      </c>
      <c r="F6434">
        <v>105</v>
      </c>
    </row>
    <row r="6435" spans="1:6" x14ac:dyDescent="0.25">
      <c r="A6435" t="s">
        <v>7</v>
      </c>
      <c r="B6435">
        <v>2005</v>
      </c>
      <c r="C6435" t="s">
        <v>67</v>
      </c>
      <c r="D6435" t="s">
        <v>62</v>
      </c>
      <c r="E6435" t="s">
        <v>31</v>
      </c>
      <c r="F6435">
        <v>13</v>
      </c>
    </row>
    <row r="6436" spans="1:6" x14ac:dyDescent="0.25">
      <c r="A6436" t="s">
        <v>7</v>
      </c>
      <c r="B6436">
        <v>2005</v>
      </c>
      <c r="C6436" t="s">
        <v>67</v>
      </c>
      <c r="D6436" t="s">
        <v>62</v>
      </c>
      <c r="E6436" t="s">
        <v>32</v>
      </c>
      <c r="F6436">
        <v>141</v>
      </c>
    </row>
    <row r="6437" spans="1:6" x14ac:dyDescent="0.25">
      <c r="A6437" t="s">
        <v>7</v>
      </c>
      <c r="B6437">
        <v>2005</v>
      </c>
      <c r="C6437" t="s">
        <v>67</v>
      </c>
      <c r="D6437" t="s">
        <v>62</v>
      </c>
      <c r="E6437" t="s">
        <v>33</v>
      </c>
      <c r="F6437">
        <v>394</v>
      </c>
    </row>
    <row r="6438" spans="1:6" x14ac:dyDescent="0.25">
      <c r="A6438" t="s">
        <v>7</v>
      </c>
      <c r="B6438">
        <v>2005</v>
      </c>
      <c r="C6438" t="s">
        <v>67</v>
      </c>
      <c r="D6438" t="s">
        <v>62</v>
      </c>
      <c r="E6438" t="s">
        <v>34</v>
      </c>
      <c r="F6438">
        <v>25</v>
      </c>
    </row>
    <row r="6439" spans="1:6" x14ac:dyDescent="0.25">
      <c r="A6439" t="s">
        <v>7</v>
      </c>
      <c r="B6439">
        <v>2005</v>
      </c>
      <c r="C6439" t="s">
        <v>67</v>
      </c>
      <c r="D6439" t="s">
        <v>62</v>
      </c>
      <c r="E6439" t="s">
        <v>35</v>
      </c>
      <c r="F6439">
        <v>451</v>
      </c>
    </row>
    <row r="6440" spans="1:6" x14ac:dyDescent="0.25">
      <c r="A6440" t="s">
        <v>7</v>
      </c>
      <c r="B6440">
        <v>2005</v>
      </c>
      <c r="C6440" t="s">
        <v>67</v>
      </c>
      <c r="D6440" t="s">
        <v>62</v>
      </c>
      <c r="E6440" t="s">
        <v>36</v>
      </c>
      <c r="F6440">
        <v>1120</v>
      </c>
    </row>
    <row r="6441" spans="1:6" x14ac:dyDescent="0.25">
      <c r="A6441" t="s">
        <v>7</v>
      </c>
      <c r="B6441">
        <v>2005</v>
      </c>
      <c r="C6441" t="s">
        <v>67</v>
      </c>
      <c r="D6441" t="s">
        <v>62</v>
      </c>
      <c r="E6441" t="s">
        <v>37</v>
      </c>
      <c r="F6441">
        <v>2046</v>
      </c>
    </row>
    <row r="6442" spans="1:6" x14ac:dyDescent="0.25">
      <c r="A6442" t="s">
        <v>7</v>
      </c>
      <c r="B6442">
        <v>2005</v>
      </c>
      <c r="C6442" t="s">
        <v>67</v>
      </c>
      <c r="D6442" t="s">
        <v>62</v>
      </c>
      <c r="E6442" t="s">
        <v>38</v>
      </c>
      <c r="F6442">
        <v>413</v>
      </c>
    </row>
    <row r="6443" spans="1:6" x14ac:dyDescent="0.25">
      <c r="A6443" t="s">
        <v>7</v>
      </c>
      <c r="B6443">
        <v>2005</v>
      </c>
      <c r="C6443" t="s">
        <v>67</v>
      </c>
      <c r="D6443" t="s">
        <v>62</v>
      </c>
      <c r="E6443" t="s">
        <v>39</v>
      </c>
      <c r="F6443">
        <v>18</v>
      </c>
    </row>
    <row r="6444" spans="1:6" x14ac:dyDescent="0.25">
      <c r="A6444" t="s">
        <v>7</v>
      </c>
      <c r="B6444">
        <v>2005</v>
      </c>
      <c r="C6444" t="s">
        <v>67</v>
      </c>
      <c r="D6444" t="s">
        <v>62</v>
      </c>
      <c r="E6444" t="s">
        <v>40</v>
      </c>
      <c r="F6444">
        <v>202</v>
      </c>
    </row>
    <row r="6445" spans="1:6" x14ac:dyDescent="0.25">
      <c r="A6445" t="s">
        <v>7</v>
      </c>
      <c r="B6445">
        <v>2005</v>
      </c>
      <c r="C6445" t="s">
        <v>67</v>
      </c>
      <c r="D6445" t="s">
        <v>62</v>
      </c>
      <c r="E6445" t="s">
        <v>41</v>
      </c>
      <c r="F6445">
        <v>231</v>
      </c>
    </row>
    <row r="6446" spans="1:6" x14ac:dyDescent="0.25">
      <c r="A6446" t="s">
        <v>7</v>
      </c>
      <c r="B6446">
        <v>2005</v>
      </c>
      <c r="C6446" t="s">
        <v>67</v>
      </c>
      <c r="D6446" t="s">
        <v>62</v>
      </c>
      <c r="E6446" t="s">
        <v>42</v>
      </c>
      <c r="F6446">
        <v>572</v>
      </c>
    </row>
    <row r="6447" spans="1:6" x14ac:dyDescent="0.25">
      <c r="A6447" t="s">
        <v>7</v>
      </c>
      <c r="B6447">
        <v>2005</v>
      </c>
      <c r="C6447" t="s">
        <v>67</v>
      </c>
      <c r="D6447" t="s">
        <v>62</v>
      </c>
      <c r="E6447" t="s">
        <v>43</v>
      </c>
      <c r="F6447">
        <v>790</v>
      </c>
    </row>
    <row r="6448" spans="1:6" x14ac:dyDescent="0.25">
      <c r="A6448" t="s">
        <v>7</v>
      </c>
      <c r="B6448">
        <v>2005</v>
      </c>
      <c r="C6448" t="s">
        <v>67</v>
      </c>
      <c r="D6448" t="s">
        <v>62</v>
      </c>
      <c r="E6448" t="s">
        <v>44</v>
      </c>
      <c r="F6448">
        <v>250</v>
      </c>
    </row>
    <row r="6449" spans="1:6" x14ac:dyDescent="0.25">
      <c r="A6449" t="s">
        <v>7</v>
      </c>
      <c r="B6449">
        <v>2005</v>
      </c>
      <c r="C6449" t="s">
        <v>67</v>
      </c>
      <c r="D6449" t="s">
        <v>62</v>
      </c>
      <c r="E6449" t="s">
        <v>45</v>
      </c>
      <c r="F6449">
        <v>42</v>
      </c>
    </row>
    <row r="6450" spans="1:6" x14ac:dyDescent="0.25">
      <c r="A6450" t="s">
        <v>7</v>
      </c>
      <c r="B6450">
        <v>2005</v>
      </c>
      <c r="C6450" t="s">
        <v>67</v>
      </c>
      <c r="D6450" t="s">
        <v>62</v>
      </c>
      <c r="E6450" t="s">
        <v>46</v>
      </c>
      <c r="F6450">
        <v>17</v>
      </c>
    </row>
    <row r="6451" spans="1:6" x14ac:dyDescent="0.25">
      <c r="A6451" t="s">
        <v>7</v>
      </c>
      <c r="B6451">
        <v>2005</v>
      </c>
      <c r="C6451" t="s">
        <v>67</v>
      </c>
      <c r="D6451" t="s">
        <v>62</v>
      </c>
      <c r="E6451" t="s">
        <v>47</v>
      </c>
      <c r="F6451">
        <v>267</v>
      </c>
    </row>
    <row r="6452" spans="1:6" x14ac:dyDescent="0.25">
      <c r="A6452" t="s">
        <v>7</v>
      </c>
      <c r="B6452">
        <v>2005</v>
      </c>
      <c r="C6452" t="s">
        <v>67</v>
      </c>
      <c r="D6452" t="s">
        <v>62</v>
      </c>
      <c r="E6452" t="s">
        <v>48</v>
      </c>
      <c r="F6452">
        <v>4760</v>
      </c>
    </row>
    <row r="6453" spans="1:6" x14ac:dyDescent="0.25">
      <c r="A6453" t="s">
        <v>7</v>
      </c>
      <c r="B6453">
        <v>2005</v>
      </c>
      <c r="C6453" t="s">
        <v>67</v>
      </c>
      <c r="D6453" t="s">
        <v>62</v>
      </c>
      <c r="E6453" t="s">
        <v>49</v>
      </c>
      <c r="F6453">
        <v>378</v>
      </c>
    </row>
    <row r="6454" spans="1:6" x14ac:dyDescent="0.25">
      <c r="A6454" t="s">
        <v>7</v>
      </c>
      <c r="B6454">
        <v>2005</v>
      </c>
      <c r="C6454" t="s">
        <v>67</v>
      </c>
      <c r="D6454" t="s">
        <v>62</v>
      </c>
      <c r="E6454" t="s">
        <v>61</v>
      </c>
      <c r="F6454">
        <v>4</v>
      </c>
    </row>
    <row r="6455" spans="1:6" x14ac:dyDescent="0.25">
      <c r="A6455" t="s">
        <v>7</v>
      </c>
      <c r="B6455">
        <v>2005</v>
      </c>
      <c r="C6455" t="s">
        <v>67</v>
      </c>
      <c r="D6455" t="s">
        <v>62</v>
      </c>
      <c r="E6455" t="s">
        <v>50</v>
      </c>
      <c r="F6455">
        <v>263</v>
      </c>
    </row>
    <row r="6456" spans="1:6" x14ac:dyDescent="0.25">
      <c r="A6456" t="s">
        <v>7</v>
      </c>
      <c r="B6456">
        <v>2005</v>
      </c>
      <c r="C6456" t="s">
        <v>67</v>
      </c>
      <c r="D6456" t="s">
        <v>62</v>
      </c>
      <c r="E6456" t="s">
        <v>51</v>
      </c>
      <c r="F6456">
        <v>718</v>
      </c>
    </row>
    <row r="6457" spans="1:6" x14ac:dyDescent="0.25">
      <c r="A6457" t="s">
        <v>7</v>
      </c>
      <c r="B6457">
        <v>2005</v>
      </c>
      <c r="C6457" t="s">
        <v>67</v>
      </c>
      <c r="D6457" t="s">
        <v>62</v>
      </c>
      <c r="E6457" t="s">
        <v>52</v>
      </c>
      <c r="F6457">
        <v>13</v>
      </c>
    </row>
    <row r="6458" spans="1:6" x14ac:dyDescent="0.25">
      <c r="A6458" t="s">
        <v>7</v>
      </c>
      <c r="B6458">
        <v>2005</v>
      </c>
      <c r="C6458" t="s">
        <v>67</v>
      </c>
      <c r="D6458" t="s">
        <v>62</v>
      </c>
      <c r="E6458" t="s">
        <v>53</v>
      </c>
      <c r="F6458">
        <v>372</v>
      </c>
    </row>
    <row r="6459" spans="1:6" x14ac:dyDescent="0.25">
      <c r="A6459" t="s">
        <v>7</v>
      </c>
      <c r="B6459">
        <v>2005</v>
      </c>
      <c r="C6459" t="s">
        <v>67</v>
      </c>
      <c r="D6459" t="s">
        <v>62</v>
      </c>
      <c r="E6459" t="s">
        <v>54</v>
      </c>
      <c r="F6459">
        <v>30</v>
      </c>
    </row>
    <row r="6460" spans="1:6" x14ac:dyDescent="0.25">
      <c r="A6460" t="s">
        <v>7</v>
      </c>
      <c r="B6460">
        <v>2005</v>
      </c>
      <c r="C6460" t="s">
        <v>67</v>
      </c>
      <c r="D6460" t="s">
        <v>62</v>
      </c>
      <c r="E6460" t="s">
        <v>63</v>
      </c>
      <c r="F6460">
        <v>348</v>
      </c>
    </row>
    <row r="6461" spans="1:6" x14ac:dyDescent="0.25">
      <c r="A6461" t="s">
        <v>7</v>
      </c>
      <c r="B6461">
        <v>2005</v>
      </c>
      <c r="C6461" t="s">
        <v>67</v>
      </c>
      <c r="D6461" t="s">
        <v>62</v>
      </c>
      <c r="E6461" t="s">
        <v>6</v>
      </c>
      <c r="F6461">
        <v>32520</v>
      </c>
    </row>
    <row r="6462" spans="1:6" x14ac:dyDescent="0.25">
      <c r="A6462" t="s">
        <v>7</v>
      </c>
      <c r="B6462">
        <v>2005</v>
      </c>
      <c r="C6462" t="s">
        <v>67</v>
      </c>
      <c r="D6462" t="s">
        <v>64</v>
      </c>
      <c r="E6462" t="s">
        <v>56</v>
      </c>
      <c r="F6462">
        <v>216</v>
      </c>
    </row>
    <row r="6463" spans="1:6" x14ac:dyDescent="0.25">
      <c r="A6463" t="s">
        <v>7</v>
      </c>
      <c r="B6463">
        <v>2005</v>
      </c>
      <c r="C6463" t="s">
        <v>67</v>
      </c>
      <c r="D6463" t="s">
        <v>64</v>
      </c>
      <c r="E6463" t="s">
        <v>10</v>
      </c>
      <c r="F6463">
        <v>525</v>
      </c>
    </row>
    <row r="6464" spans="1:6" x14ac:dyDescent="0.25">
      <c r="A6464" t="s">
        <v>7</v>
      </c>
      <c r="B6464">
        <v>2005</v>
      </c>
      <c r="C6464" t="s">
        <v>67</v>
      </c>
      <c r="D6464" t="s">
        <v>64</v>
      </c>
      <c r="E6464" t="s">
        <v>11</v>
      </c>
      <c r="F6464">
        <v>1154</v>
      </c>
    </row>
    <row r="6465" spans="1:6" x14ac:dyDescent="0.25">
      <c r="A6465" t="s">
        <v>7</v>
      </c>
      <c r="B6465">
        <v>2005</v>
      </c>
      <c r="C6465" t="s">
        <v>67</v>
      </c>
      <c r="D6465" t="s">
        <v>64</v>
      </c>
      <c r="E6465" t="s">
        <v>12</v>
      </c>
      <c r="F6465">
        <v>399</v>
      </c>
    </row>
    <row r="6466" spans="1:6" x14ac:dyDescent="0.25">
      <c r="A6466" t="s">
        <v>7</v>
      </c>
      <c r="B6466">
        <v>2005</v>
      </c>
      <c r="C6466" t="s">
        <v>67</v>
      </c>
      <c r="D6466" t="s">
        <v>64</v>
      </c>
      <c r="E6466" t="s">
        <v>13</v>
      </c>
      <c r="F6466">
        <v>5319</v>
      </c>
    </row>
    <row r="6467" spans="1:6" x14ac:dyDescent="0.25">
      <c r="A6467" t="s">
        <v>7</v>
      </c>
      <c r="B6467">
        <v>2005</v>
      </c>
      <c r="C6467" t="s">
        <v>67</v>
      </c>
      <c r="D6467" t="s">
        <v>64</v>
      </c>
      <c r="E6467" t="s">
        <v>14</v>
      </c>
      <c r="F6467">
        <v>720</v>
      </c>
    </row>
    <row r="6468" spans="1:6" x14ac:dyDescent="0.25">
      <c r="A6468" t="s">
        <v>7</v>
      </c>
      <c r="B6468">
        <v>2005</v>
      </c>
      <c r="C6468" t="s">
        <v>67</v>
      </c>
      <c r="D6468" t="s">
        <v>64</v>
      </c>
      <c r="E6468" t="s">
        <v>15</v>
      </c>
      <c r="F6468">
        <v>297</v>
      </c>
    </row>
    <row r="6469" spans="1:6" x14ac:dyDescent="0.25">
      <c r="A6469" t="s">
        <v>7</v>
      </c>
      <c r="B6469">
        <v>2005</v>
      </c>
      <c r="C6469" t="s">
        <v>67</v>
      </c>
      <c r="D6469" t="s">
        <v>64</v>
      </c>
      <c r="E6469" t="s">
        <v>66</v>
      </c>
      <c r="F6469">
        <v>161</v>
      </c>
    </row>
    <row r="6470" spans="1:6" x14ac:dyDescent="0.25">
      <c r="A6470" t="s">
        <v>7</v>
      </c>
      <c r="B6470">
        <v>2005</v>
      </c>
      <c r="C6470" t="s">
        <v>67</v>
      </c>
      <c r="D6470" t="s">
        <v>64</v>
      </c>
      <c r="E6470" t="s">
        <v>57</v>
      </c>
      <c r="F6470">
        <v>25</v>
      </c>
    </row>
    <row r="6471" spans="1:6" x14ac:dyDescent="0.25">
      <c r="A6471" t="s">
        <v>7</v>
      </c>
      <c r="B6471">
        <v>2005</v>
      </c>
      <c r="C6471" t="s">
        <v>67</v>
      </c>
      <c r="D6471" t="s">
        <v>64</v>
      </c>
      <c r="E6471" t="s">
        <v>16</v>
      </c>
      <c r="F6471">
        <v>2075</v>
      </c>
    </row>
    <row r="6472" spans="1:6" x14ac:dyDescent="0.25">
      <c r="A6472" t="s">
        <v>7</v>
      </c>
      <c r="B6472">
        <v>2005</v>
      </c>
      <c r="C6472" t="s">
        <v>67</v>
      </c>
      <c r="D6472" t="s">
        <v>64</v>
      </c>
      <c r="E6472" t="s">
        <v>17</v>
      </c>
      <c r="F6472">
        <v>416</v>
      </c>
    </row>
    <row r="6473" spans="1:6" x14ac:dyDescent="0.25">
      <c r="A6473" t="s">
        <v>7</v>
      </c>
      <c r="B6473">
        <v>2005</v>
      </c>
      <c r="C6473" t="s">
        <v>67</v>
      </c>
      <c r="D6473" t="s">
        <v>64</v>
      </c>
      <c r="E6473" t="s">
        <v>18</v>
      </c>
      <c r="F6473">
        <v>192</v>
      </c>
    </row>
    <row r="6474" spans="1:6" x14ac:dyDescent="0.25">
      <c r="A6474" t="s">
        <v>7</v>
      </c>
      <c r="B6474">
        <v>2005</v>
      </c>
      <c r="C6474" t="s">
        <v>67</v>
      </c>
      <c r="D6474" t="s">
        <v>64</v>
      </c>
      <c r="E6474" t="s">
        <v>19</v>
      </c>
      <c r="F6474">
        <v>294</v>
      </c>
    </row>
    <row r="6475" spans="1:6" x14ac:dyDescent="0.25">
      <c r="A6475" t="s">
        <v>7</v>
      </c>
      <c r="B6475">
        <v>2005</v>
      </c>
      <c r="C6475" t="s">
        <v>67</v>
      </c>
      <c r="D6475" t="s">
        <v>64</v>
      </c>
      <c r="E6475" t="s">
        <v>20</v>
      </c>
      <c r="F6475">
        <v>1910</v>
      </c>
    </row>
    <row r="6476" spans="1:6" x14ac:dyDescent="0.25">
      <c r="A6476" t="s">
        <v>7</v>
      </c>
      <c r="B6476">
        <v>2005</v>
      </c>
      <c r="C6476" t="s">
        <v>67</v>
      </c>
      <c r="D6476" t="s">
        <v>64</v>
      </c>
      <c r="E6476" t="s">
        <v>58</v>
      </c>
      <c r="F6476">
        <v>1247</v>
      </c>
    </row>
    <row r="6477" spans="1:6" x14ac:dyDescent="0.25">
      <c r="A6477" t="s">
        <v>7</v>
      </c>
      <c r="B6477">
        <v>2005</v>
      </c>
      <c r="C6477" t="s">
        <v>67</v>
      </c>
      <c r="D6477" t="s">
        <v>64</v>
      </c>
      <c r="E6477" t="s">
        <v>21</v>
      </c>
      <c r="F6477">
        <v>808</v>
      </c>
    </row>
    <row r="6478" spans="1:6" x14ac:dyDescent="0.25">
      <c r="A6478" t="s">
        <v>7</v>
      </c>
      <c r="B6478">
        <v>2005</v>
      </c>
      <c r="C6478" t="s">
        <v>67</v>
      </c>
      <c r="D6478" t="s">
        <v>64</v>
      </c>
      <c r="E6478" t="s">
        <v>22</v>
      </c>
      <c r="F6478">
        <v>437</v>
      </c>
    </row>
    <row r="6479" spans="1:6" x14ac:dyDescent="0.25">
      <c r="A6479" t="s">
        <v>7</v>
      </c>
      <c r="B6479">
        <v>2005</v>
      </c>
      <c r="C6479" t="s">
        <v>67</v>
      </c>
      <c r="D6479" t="s">
        <v>64</v>
      </c>
      <c r="E6479" t="s">
        <v>23</v>
      </c>
      <c r="F6479">
        <v>766</v>
      </c>
    </row>
    <row r="6480" spans="1:6" x14ac:dyDescent="0.25">
      <c r="A6480" t="s">
        <v>7</v>
      </c>
      <c r="B6480">
        <v>2005</v>
      </c>
      <c r="C6480" t="s">
        <v>67</v>
      </c>
      <c r="D6480" t="s">
        <v>64</v>
      </c>
      <c r="E6480" t="s">
        <v>24</v>
      </c>
      <c r="F6480">
        <v>433</v>
      </c>
    </row>
    <row r="6481" spans="1:6" x14ac:dyDescent="0.25">
      <c r="A6481" t="s">
        <v>7</v>
      </c>
      <c r="B6481">
        <v>2005</v>
      </c>
      <c r="C6481" t="s">
        <v>67</v>
      </c>
      <c r="D6481" t="s">
        <v>64</v>
      </c>
      <c r="E6481" t="s">
        <v>25</v>
      </c>
      <c r="F6481">
        <v>391</v>
      </c>
    </row>
    <row r="6482" spans="1:6" x14ac:dyDescent="0.25">
      <c r="A6482" t="s">
        <v>7</v>
      </c>
      <c r="B6482">
        <v>2005</v>
      </c>
      <c r="C6482" t="s">
        <v>67</v>
      </c>
      <c r="D6482" t="s">
        <v>64</v>
      </c>
      <c r="E6482" t="s">
        <v>26</v>
      </c>
      <c r="F6482">
        <v>462</v>
      </c>
    </row>
    <row r="6483" spans="1:6" x14ac:dyDescent="0.25">
      <c r="A6483" t="s">
        <v>7</v>
      </c>
      <c r="B6483">
        <v>2005</v>
      </c>
      <c r="C6483" t="s">
        <v>67</v>
      </c>
      <c r="D6483" t="s">
        <v>64</v>
      </c>
      <c r="E6483" t="s">
        <v>27</v>
      </c>
      <c r="F6483">
        <v>666</v>
      </c>
    </row>
    <row r="6484" spans="1:6" x14ac:dyDescent="0.25">
      <c r="A6484" t="s">
        <v>7</v>
      </c>
      <c r="B6484">
        <v>2005</v>
      </c>
      <c r="C6484" t="s">
        <v>67</v>
      </c>
      <c r="D6484" t="s">
        <v>64</v>
      </c>
      <c r="E6484" t="s">
        <v>59</v>
      </c>
      <c r="F6484">
        <v>1474</v>
      </c>
    </row>
    <row r="6485" spans="1:6" x14ac:dyDescent="0.25">
      <c r="A6485" t="s">
        <v>7</v>
      </c>
      <c r="B6485">
        <v>2005</v>
      </c>
      <c r="C6485" t="s">
        <v>67</v>
      </c>
      <c r="D6485" t="s">
        <v>64</v>
      </c>
      <c r="E6485" t="s">
        <v>28</v>
      </c>
      <c r="F6485">
        <v>1092</v>
      </c>
    </row>
    <row r="6486" spans="1:6" x14ac:dyDescent="0.25">
      <c r="A6486" t="s">
        <v>7</v>
      </c>
      <c r="B6486">
        <v>2005</v>
      </c>
      <c r="C6486" t="s">
        <v>67</v>
      </c>
      <c r="D6486" t="s">
        <v>64</v>
      </c>
      <c r="E6486" t="s">
        <v>29</v>
      </c>
      <c r="F6486">
        <v>477</v>
      </c>
    </row>
    <row r="6487" spans="1:6" x14ac:dyDescent="0.25">
      <c r="A6487" t="s">
        <v>7</v>
      </c>
      <c r="B6487">
        <v>2005</v>
      </c>
      <c r="C6487" t="s">
        <v>67</v>
      </c>
      <c r="D6487" t="s">
        <v>64</v>
      </c>
      <c r="E6487" t="s">
        <v>30</v>
      </c>
      <c r="F6487">
        <v>1177</v>
      </c>
    </row>
    <row r="6488" spans="1:6" x14ac:dyDescent="0.25">
      <c r="A6488" t="s">
        <v>7</v>
      </c>
      <c r="B6488">
        <v>2005</v>
      </c>
      <c r="C6488" t="s">
        <v>67</v>
      </c>
      <c r="D6488" t="s">
        <v>64</v>
      </c>
      <c r="E6488" t="s">
        <v>31</v>
      </c>
      <c r="F6488">
        <v>262</v>
      </c>
    </row>
    <row r="6489" spans="1:6" x14ac:dyDescent="0.25">
      <c r="A6489" t="s">
        <v>7</v>
      </c>
      <c r="B6489">
        <v>2005</v>
      </c>
      <c r="C6489" t="s">
        <v>67</v>
      </c>
      <c r="D6489" t="s">
        <v>64</v>
      </c>
      <c r="E6489" t="s">
        <v>32</v>
      </c>
      <c r="F6489">
        <v>434</v>
      </c>
    </row>
    <row r="6490" spans="1:6" x14ac:dyDescent="0.25">
      <c r="A6490" t="s">
        <v>7</v>
      </c>
      <c r="B6490">
        <v>2005</v>
      </c>
      <c r="C6490" t="s">
        <v>67</v>
      </c>
      <c r="D6490" t="s">
        <v>64</v>
      </c>
      <c r="E6490" t="s">
        <v>33</v>
      </c>
      <c r="F6490">
        <v>516</v>
      </c>
    </row>
    <row r="6491" spans="1:6" x14ac:dyDescent="0.25">
      <c r="A6491" t="s">
        <v>7</v>
      </c>
      <c r="B6491">
        <v>2005</v>
      </c>
      <c r="C6491" t="s">
        <v>67</v>
      </c>
      <c r="D6491" t="s">
        <v>64</v>
      </c>
      <c r="E6491" t="s">
        <v>34</v>
      </c>
      <c r="F6491">
        <v>349</v>
      </c>
    </row>
    <row r="6492" spans="1:6" x14ac:dyDescent="0.25">
      <c r="A6492" t="s">
        <v>7</v>
      </c>
      <c r="B6492">
        <v>2005</v>
      </c>
      <c r="C6492" t="s">
        <v>67</v>
      </c>
      <c r="D6492" t="s">
        <v>64</v>
      </c>
      <c r="E6492" t="s">
        <v>35</v>
      </c>
      <c r="F6492">
        <v>239</v>
      </c>
    </row>
    <row r="6493" spans="1:6" x14ac:dyDescent="0.25">
      <c r="A6493" t="s">
        <v>7</v>
      </c>
      <c r="B6493">
        <v>2005</v>
      </c>
      <c r="C6493" t="s">
        <v>67</v>
      </c>
      <c r="D6493" t="s">
        <v>64</v>
      </c>
      <c r="E6493" t="s">
        <v>36</v>
      </c>
      <c r="F6493">
        <v>565</v>
      </c>
    </row>
    <row r="6494" spans="1:6" x14ac:dyDescent="0.25">
      <c r="A6494" t="s">
        <v>7</v>
      </c>
      <c r="B6494">
        <v>2005</v>
      </c>
      <c r="C6494" t="s">
        <v>67</v>
      </c>
      <c r="D6494" t="s">
        <v>64</v>
      </c>
      <c r="E6494" t="s">
        <v>37</v>
      </c>
      <c r="F6494">
        <v>1683</v>
      </c>
    </row>
    <row r="6495" spans="1:6" x14ac:dyDescent="0.25">
      <c r="A6495" t="s">
        <v>7</v>
      </c>
      <c r="B6495">
        <v>2005</v>
      </c>
      <c r="C6495" t="s">
        <v>67</v>
      </c>
      <c r="D6495" t="s">
        <v>64</v>
      </c>
      <c r="E6495" t="s">
        <v>38</v>
      </c>
      <c r="F6495">
        <v>1202</v>
      </c>
    </row>
    <row r="6496" spans="1:6" x14ac:dyDescent="0.25">
      <c r="A6496" t="s">
        <v>7</v>
      </c>
      <c r="B6496">
        <v>2005</v>
      </c>
      <c r="C6496" t="s">
        <v>67</v>
      </c>
      <c r="D6496" t="s">
        <v>64</v>
      </c>
      <c r="E6496" t="s">
        <v>39</v>
      </c>
      <c r="F6496">
        <v>314</v>
      </c>
    </row>
    <row r="6497" spans="1:6" x14ac:dyDescent="0.25">
      <c r="A6497" t="s">
        <v>7</v>
      </c>
      <c r="B6497">
        <v>2005</v>
      </c>
      <c r="C6497" t="s">
        <v>67</v>
      </c>
      <c r="D6497" t="s">
        <v>64</v>
      </c>
      <c r="E6497" t="s">
        <v>40</v>
      </c>
      <c r="F6497">
        <v>1492</v>
      </c>
    </row>
    <row r="6498" spans="1:6" x14ac:dyDescent="0.25">
      <c r="A6498" t="s">
        <v>7</v>
      </c>
      <c r="B6498">
        <v>2005</v>
      </c>
      <c r="C6498" t="s">
        <v>67</v>
      </c>
      <c r="D6498" t="s">
        <v>64</v>
      </c>
      <c r="E6498" t="s">
        <v>41</v>
      </c>
      <c r="F6498">
        <v>1049</v>
      </c>
    </row>
    <row r="6499" spans="1:6" x14ac:dyDescent="0.25">
      <c r="A6499" t="s">
        <v>7</v>
      </c>
      <c r="B6499">
        <v>2005</v>
      </c>
      <c r="C6499" t="s">
        <v>67</v>
      </c>
      <c r="D6499" t="s">
        <v>64</v>
      </c>
      <c r="E6499" t="s">
        <v>42</v>
      </c>
      <c r="F6499">
        <v>1391</v>
      </c>
    </row>
    <row r="6500" spans="1:6" x14ac:dyDescent="0.25">
      <c r="A6500" t="s">
        <v>7</v>
      </c>
      <c r="B6500">
        <v>2005</v>
      </c>
      <c r="C6500" t="s">
        <v>67</v>
      </c>
      <c r="D6500" t="s">
        <v>64</v>
      </c>
      <c r="E6500" t="s">
        <v>43</v>
      </c>
      <c r="F6500">
        <v>1741</v>
      </c>
    </row>
    <row r="6501" spans="1:6" x14ac:dyDescent="0.25">
      <c r="A6501" t="s">
        <v>7</v>
      </c>
      <c r="B6501">
        <v>2005</v>
      </c>
      <c r="C6501" t="s">
        <v>67</v>
      </c>
      <c r="D6501" t="s">
        <v>64</v>
      </c>
      <c r="E6501" t="s">
        <v>44</v>
      </c>
      <c r="F6501">
        <v>171</v>
      </c>
    </row>
    <row r="6502" spans="1:6" x14ac:dyDescent="0.25">
      <c r="A6502" t="s">
        <v>7</v>
      </c>
      <c r="B6502">
        <v>2005</v>
      </c>
      <c r="C6502" t="s">
        <v>67</v>
      </c>
      <c r="D6502" t="s">
        <v>64</v>
      </c>
      <c r="E6502" t="s">
        <v>45</v>
      </c>
      <c r="F6502">
        <v>304</v>
      </c>
    </row>
    <row r="6503" spans="1:6" x14ac:dyDescent="0.25">
      <c r="A6503" t="s">
        <v>7</v>
      </c>
      <c r="B6503">
        <v>2005</v>
      </c>
      <c r="C6503" t="s">
        <v>67</v>
      </c>
      <c r="D6503" t="s">
        <v>64</v>
      </c>
      <c r="E6503" t="s">
        <v>46</v>
      </c>
      <c r="F6503">
        <v>366</v>
      </c>
    </row>
    <row r="6504" spans="1:6" x14ac:dyDescent="0.25">
      <c r="A6504" t="s">
        <v>7</v>
      </c>
      <c r="B6504">
        <v>2005</v>
      </c>
      <c r="C6504" t="s">
        <v>67</v>
      </c>
      <c r="D6504" t="s">
        <v>64</v>
      </c>
      <c r="E6504" t="s">
        <v>47</v>
      </c>
      <c r="F6504">
        <v>1640</v>
      </c>
    </row>
    <row r="6505" spans="1:6" x14ac:dyDescent="0.25">
      <c r="A6505" t="s">
        <v>7</v>
      </c>
      <c r="B6505">
        <v>2005</v>
      </c>
      <c r="C6505" t="s">
        <v>67</v>
      </c>
      <c r="D6505" t="s">
        <v>64</v>
      </c>
      <c r="E6505" t="s">
        <v>48</v>
      </c>
      <c r="F6505">
        <v>2252</v>
      </c>
    </row>
    <row r="6506" spans="1:6" x14ac:dyDescent="0.25">
      <c r="A6506" t="s">
        <v>7</v>
      </c>
      <c r="B6506">
        <v>2005</v>
      </c>
      <c r="C6506" t="s">
        <v>67</v>
      </c>
      <c r="D6506" t="s">
        <v>64</v>
      </c>
      <c r="E6506" t="s">
        <v>49</v>
      </c>
      <c r="F6506">
        <v>967</v>
      </c>
    </row>
    <row r="6507" spans="1:6" x14ac:dyDescent="0.25">
      <c r="A6507" t="s">
        <v>7</v>
      </c>
      <c r="B6507">
        <v>2005</v>
      </c>
      <c r="C6507" t="s">
        <v>67</v>
      </c>
      <c r="D6507" t="s">
        <v>64</v>
      </c>
      <c r="E6507" t="s">
        <v>61</v>
      </c>
      <c r="F6507">
        <v>210</v>
      </c>
    </row>
    <row r="6508" spans="1:6" x14ac:dyDescent="0.25">
      <c r="A6508" t="s">
        <v>7</v>
      </c>
      <c r="B6508">
        <v>2005</v>
      </c>
      <c r="C6508" t="s">
        <v>67</v>
      </c>
      <c r="D6508" t="s">
        <v>64</v>
      </c>
      <c r="E6508" t="s">
        <v>50</v>
      </c>
      <c r="F6508">
        <v>1027</v>
      </c>
    </row>
    <row r="6509" spans="1:6" x14ac:dyDescent="0.25">
      <c r="A6509" t="s">
        <v>7</v>
      </c>
      <c r="B6509">
        <v>2005</v>
      </c>
      <c r="C6509" t="s">
        <v>67</v>
      </c>
      <c r="D6509" t="s">
        <v>64</v>
      </c>
      <c r="E6509" t="s">
        <v>51</v>
      </c>
      <c r="F6509">
        <v>2205</v>
      </c>
    </row>
    <row r="6510" spans="1:6" x14ac:dyDescent="0.25">
      <c r="A6510" t="s">
        <v>7</v>
      </c>
      <c r="B6510">
        <v>2005</v>
      </c>
      <c r="C6510" t="s">
        <v>67</v>
      </c>
      <c r="D6510" t="s">
        <v>64</v>
      </c>
      <c r="E6510" t="s">
        <v>52</v>
      </c>
      <c r="F6510">
        <v>371</v>
      </c>
    </row>
    <row r="6511" spans="1:6" x14ac:dyDescent="0.25">
      <c r="A6511" t="s">
        <v>7</v>
      </c>
      <c r="B6511">
        <v>2005</v>
      </c>
      <c r="C6511" t="s">
        <v>67</v>
      </c>
      <c r="D6511" t="s">
        <v>64</v>
      </c>
      <c r="E6511" t="s">
        <v>53</v>
      </c>
      <c r="F6511">
        <v>1507</v>
      </c>
    </row>
    <row r="6512" spans="1:6" x14ac:dyDescent="0.25">
      <c r="A6512" t="s">
        <v>7</v>
      </c>
      <c r="B6512">
        <v>2005</v>
      </c>
      <c r="C6512" t="s">
        <v>67</v>
      </c>
      <c r="D6512" t="s">
        <v>64</v>
      </c>
      <c r="E6512" t="s">
        <v>54</v>
      </c>
      <c r="F6512">
        <v>211</v>
      </c>
    </row>
    <row r="6513" spans="1:6" x14ac:dyDescent="0.25">
      <c r="A6513" t="s">
        <v>7</v>
      </c>
      <c r="B6513">
        <v>2005</v>
      </c>
      <c r="C6513" t="s">
        <v>67</v>
      </c>
      <c r="D6513" t="s">
        <v>64</v>
      </c>
      <c r="E6513" t="s">
        <v>6</v>
      </c>
      <c r="F6513">
        <v>45601</v>
      </c>
    </row>
    <row r="6514" spans="1:6" x14ac:dyDescent="0.25">
      <c r="A6514" t="s">
        <v>7</v>
      </c>
      <c r="B6514">
        <v>2005</v>
      </c>
      <c r="C6514" t="s">
        <v>67</v>
      </c>
      <c r="D6514" t="s">
        <v>65</v>
      </c>
      <c r="E6514" t="s">
        <v>56</v>
      </c>
      <c r="F6514">
        <v>728</v>
      </c>
    </row>
    <row r="6515" spans="1:6" x14ac:dyDescent="0.25">
      <c r="A6515" t="s">
        <v>7</v>
      </c>
      <c r="B6515">
        <v>2005</v>
      </c>
      <c r="C6515" t="s">
        <v>67</v>
      </c>
      <c r="D6515" t="s">
        <v>65</v>
      </c>
      <c r="E6515" t="s">
        <v>10</v>
      </c>
      <c r="F6515">
        <v>2</v>
      </c>
    </row>
    <row r="6516" spans="1:6" x14ac:dyDescent="0.25">
      <c r="A6516" t="s">
        <v>7</v>
      </c>
      <c r="B6516">
        <v>2005</v>
      </c>
      <c r="C6516" t="s">
        <v>67</v>
      </c>
      <c r="D6516" t="s">
        <v>65</v>
      </c>
      <c r="E6516" t="s">
        <v>11</v>
      </c>
      <c r="F6516">
        <v>1368</v>
      </c>
    </row>
    <row r="6517" spans="1:6" x14ac:dyDescent="0.25">
      <c r="A6517" t="s">
        <v>7</v>
      </c>
      <c r="B6517">
        <v>2005</v>
      </c>
      <c r="C6517" t="s">
        <v>67</v>
      </c>
      <c r="D6517" t="s">
        <v>65</v>
      </c>
      <c r="E6517" t="s">
        <v>12</v>
      </c>
      <c r="F6517">
        <v>29</v>
      </c>
    </row>
    <row r="6518" spans="1:6" x14ac:dyDescent="0.25">
      <c r="A6518" t="s">
        <v>7</v>
      </c>
      <c r="B6518">
        <v>2005</v>
      </c>
      <c r="C6518" t="s">
        <v>67</v>
      </c>
      <c r="D6518" t="s">
        <v>65</v>
      </c>
      <c r="E6518" t="s">
        <v>13</v>
      </c>
      <c r="F6518">
        <v>12277</v>
      </c>
    </row>
    <row r="6519" spans="1:6" x14ac:dyDescent="0.25">
      <c r="A6519" t="s">
        <v>7</v>
      </c>
      <c r="B6519">
        <v>2005</v>
      </c>
      <c r="C6519" t="s">
        <v>67</v>
      </c>
      <c r="D6519" t="s">
        <v>65</v>
      </c>
      <c r="E6519" t="s">
        <v>14</v>
      </c>
      <c r="F6519">
        <v>1715</v>
      </c>
    </row>
    <row r="6520" spans="1:6" x14ac:dyDescent="0.25">
      <c r="A6520" t="s">
        <v>7</v>
      </c>
      <c r="B6520">
        <v>2005</v>
      </c>
      <c r="C6520" t="s">
        <v>67</v>
      </c>
      <c r="D6520" t="s">
        <v>65</v>
      </c>
      <c r="E6520" t="s">
        <v>15</v>
      </c>
      <c r="F6520">
        <v>959</v>
      </c>
    </row>
    <row r="6521" spans="1:6" x14ac:dyDescent="0.25">
      <c r="A6521" t="s">
        <v>7</v>
      </c>
      <c r="B6521">
        <v>2005</v>
      </c>
      <c r="C6521" t="s">
        <v>67</v>
      </c>
      <c r="D6521" t="s">
        <v>65</v>
      </c>
      <c r="E6521" t="s">
        <v>66</v>
      </c>
      <c r="F6521">
        <v>5</v>
      </c>
    </row>
    <row r="6522" spans="1:6" x14ac:dyDescent="0.25">
      <c r="A6522" t="s">
        <v>7</v>
      </c>
      <c r="B6522">
        <v>2005</v>
      </c>
      <c r="C6522" t="s">
        <v>67</v>
      </c>
      <c r="D6522" t="s">
        <v>65</v>
      </c>
      <c r="E6522" t="s">
        <v>57</v>
      </c>
      <c r="F6522">
        <v>407</v>
      </c>
    </row>
    <row r="6523" spans="1:6" x14ac:dyDescent="0.25">
      <c r="A6523" t="s">
        <v>7</v>
      </c>
      <c r="B6523">
        <v>2005</v>
      </c>
      <c r="C6523" t="s">
        <v>67</v>
      </c>
      <c r="D6523" t="s">
        <v>65</v>
      </c>
      <c r="E6523" t="s">
        <v>16</v>
      </c>
      <c r="F6523">
        <v>860</v>
      </c>
    </row>
    <row r="6524" spans="1:6" x14ac:dyDescent="0.25">
      <c r="A6524" t="s">
        <v>7</v>
      </c>
      <c r="B6524">
        <v>2005</v>
      </c>
      <c r="C6524" t="s">
        <v>67</v>
      </c>
      <c r="D6524" t="s">
        <v>65</v>
      </c>
      <c r="E6524" t="s">
        <v>17</v>
      </c>
      <c r="F6524">
        <v>2657</v>
      </c>
    </row>
    <row r="6525" spans="1:6" x14ac:dyDescent="0.25">
      <c r="A6525" t="s">
        <v>7</v>
      </c>
      <c r="B6525">
        <v>2005</v>
      </c>
      <c r="C6525" t="s">
        <v>67</v>
      </c>
      <c r="D6525" t="s">
        <v>65</v>
      </c>
      <c r="E6525" t="s">
        <v>18</v>
      </c>
      <c r="F6525">
        <v>685</v>
      </c>
    </row>
    <row r="6526" spans="1:6" x14ac:dyDescent="0.25">
      <c r="A6526" t="s">
        <v>7</v>
      </c>
      <c r="B6526">
        <v>2005</v>
      </c>
      <c r="C6526" t="s">
        <v>67</v>
      </c>
      <c r="D6526" t="s">
        <v>65</v>
      </c>
      <c r="E6526" t="s">
        <v>19</v>
      </c>
      <c r="F6526">
        <v>189</v>
      </c>
    </row>
    <row r="6527" spans="1:6" x14ac:dyDescent="0.25">
      <c r="A6527" t="s">
        <v>7</v>
      </c>
      <c r="B6527">
        <v>2005</v>
      </c>
      <c r="C6527" t="s">
        <v>67</v>
      </c>
      <c r="D6527" t="s">
        <v>65</v>
      </c>
      <c r="E6527" t="s">
        <v>20</v>
      </c>
      <c r="F6527">
        <v>2498</v>
      </c>
    </row>
    <row r="6528" spans="1:6" x14ac:dyDescent="0.25">
      <c r="A6528" t="s">
        <v>7</v>
      </c>
      <c r="B6528">
        <v>2005</v>
      </c>
      <c r="C6528" t="s">
        <v>67</v>
      </c>
      <c r="D6528" t="s">
        <v>65</v>
      </c>
      <c r="E6528" t="s">
        <v>58</v>
      </c>
      <c r="F6528">
        <v>613</v>
      </c>
    </row>
    <row r="6529" spans="1:6" x14ac:dyDescent="0.25">
      <c r="A6529" t="s">
        <v>7</v>
      </c>
      <c r="B6529">
        <v>2005</v>
      </c>
      <c r="C6529" t="s">
        <v>67</v>
      </c>
      <c r="D6529" t="s">
        <v>65</v>
      </c>
      <c r="E6529" t="s">
        <v>21</v>
      </c>
      <c r="F6529">
        <v>474</v>
      </c>
    </row>
    <row r="6530" spans="1:6" x14ac:dyDescent="0.25">
      <c r="A6530" t="s">
        <v>7</v>
      </c>
      <c r="B6530">
        <v>2005</v>
      </c>
      <c r="C6530" t="s">
        <v>67</v>
      </c>
      <c r="D6530" t="s">
        <v>65</v>
      </c>
      <c r="E6530" t="s">
        <v>22</v>
      </c>
      <c r="F6530">
        <v>440</v>
      </c>
    </row>
    <row r="6531" spans="1:6" x14ac:dyDescent="0.25">
      <c r="A6531" t="s">
        <v>7</v>
      </c>
      <c r="B6531">
        <v>2005</v>
      </c>
      <c r="C6531" t="s">
        <v>67</v>
      </c>
      <c r="D6531" t="s">
        <v>65</v>
      </c>
      <c r="E6531" t="s">
        <v>23</v>
      </c>
      <c r="F6531">
        <v>491</v>
      </c>
    </row>
    <row r="6532" spans="1:6" x14ac:dyDescent="0.25">
      <c r="A6532" t="s">
        <v>7</v>
      </c>
      <c r="B6532">
        <v>2005</v>
      </c>
      <c r="C6532" t="s">
        <v>67</v>
      </c>
      <c r="D6532" t="s">
        <v>65</v>
      </c>
      <c r="E6532" t="s">
        <v>24</v>
      </c>
      <c r="F6532">
        <v>475</v>
      </c>
    </row>
    <row r="6533" spans="1:6" x14ac:dyDescent="0.25">
      <c r="A6533" t="s">
        <v>7</v>
      </c>
      <c r="B6533">
        <v>2005</v>
      </c>
      <c r="C6533" t="s">
        <v>67</v>
      </c>
      <c r="D6533" t="s">
        <v>65</v>
      </c>
      <c r="E6533" t="s">
        <v>25</v>
      </c>
      <c r="F6533">
        <v>151</v>
      </c>
    </row>
    <row r="6534" spans="1:6" x14ac:dyDescent="0.25">
      <c r="A6534" t="s">
        <v>7</v>
      </c>
      <c r="B6534">
        <v>2005</v>
      </c>
      <c r="C6534" t="s">
        <v>67</v>
      </c>
      <c r="D6534" t="s">
        <v>65</v>
      </c>
      <c r="E6534" t="s">
        <v>26</v>
      </c>
      <c r="F6534">
        <v>1452</v>
      </c>
    </row>
    <row r="6535" spans="1:6" x14ac:dyDescent="0.25">
      <c r="A6535" t="s">
        <v>7</v>
      </c>
      <c r="B6535">
        <v>2005</v>
      </c>
      <c r="C6535" t="s">
        <v>67</v>
      </c>
      <c r="D6535" t="s">
        <v>65</v>
      </c>
      <c r="E6535" t="s">
        <v>27</v>
      </c>
      <c r="F6535">
        <v>1516</v>
      </c>
    </row>
    <row r="6536" spans="1:6" x14ac:dyDescent="0.25">
      <c r="A6536" t="s">
        <v>7</v>
      </c>
      <c r="B6536">
        <v>2005</v>
      </c>
      <c r="C6536" t="s">
        <v>67</v>
      </c>
      <c r="D6536" t="s">
        <v>65</v>
      </c>
      <c r="E6536" t="s">
        <v>59</v>
      </c>
      <c r="F6536">
        <v>3063</v>
      </c>
    </row>
    <row r="6537" spans="1:6" x14ac:dyDescent="0.25">
      <c r="A6537" t="s">
        <v>7</v>
      </c>
      <c r="B6537">
        <v>2005</v>
      </c>
      <c r="C6537" t="s">
        <v>67</v>
      </c>
      <c r="D6537" t="s">
        <v>65</v>
      </c>
      <c r="E6537" t="s">
        <v>28</v>
      </c>
      <c r="F6537">
        <v>615</v>
      </c>
    </row>
    <row r="6538" spans="1:6" x14ac:dyDescent="0.25">
      <c r="A6538" t="s">
        <v>7</v>
      </c>
      <c r="B6538">
        <v>2005</v>
      </c>
      <c r="C6538" t="s">
        <v>67</v>
      </c>
      <c r="D6538" t="s">
        <v>65</v>
      </c>
      <c r="E6538" t="s">
        <v>29</v>
      </c>
      <c r="F6538">
        <v>578</v>
      </c>
    </row>
    <row r="6539" spans="1:6" x14ac:dyDescent="0.25">
      <c r="A6539" t="s">
        <v>7</v>
      </c>
      <c r="B6539">
        <v>2005</v>
      </c>
      <c r="C6539" t="s">
        <v>67</v>
      </c>
      <c r="D6539" t="s">
        <v>65</v>
      </c>
      <c r="E6539" t="s">
        <v>30</v>
      </c>
      <c r="F6539">
        <v>1075</v>
      </c>
    </row>
    <row r="6540" spans="1:6" x14ac:dyDescent="0.25">
      <c r="A6540" t="s">
        <v>7</v>
      </c>
      <c r="B6540">
        <v>2005</v>
      </c>
      <c r="C6540" t="s">
        <v>67</v>
      </c>
      <c r="D6540" t="s">
        <v>65</v>
      </c>
      <c r="E6540" t="s">
        <v>31</v>
      </c>
      <c r="F6540">
        <v>133</v>
      </c>
    </row>
    <row r="6541" spans="1:6" x14ac:dyDescent="0.25">
      <c r="A6541" t="s">
        <v>7</v>
      </c>
      <c r="B6541">
        <v>2005</v>
      </c>
      <c r="C6541" t="s">
        <v>67</v>
      </c>
      <c r="D6541" t="s">
        <v>65</v>
      </c>
      <c r="E6541" t="s">
        <v>32</v>
      </c>
      <c r="F6541">
        <v>263</v>
      </c>
    </row>
    <row r="6542" spans="1:6" x14ac:dyDescent="0.25">
      <c r="A6542" t="s">
        <v>7</v>
      </c>
      <c r="B6542">
        <v>2005</v>
      </c>
      <c r="C6542" t="s">
        <v>67</v>
      </c>
      <c r="D6542" t="s">
        <v>65</v>
      </c>
      <c r="E6542" t="s">
        <v>33</v>
      </c>
      <c r="F6542">
        <v>546</v>
      </c>
    </row>
    <row r="6543" spans="1:6" x14ac:dyDescent="0.25">
      <c r="A6543" t="s">
        <v>7</v>
      </c>
      <c r="B6543">
        <v>2005</v>
      </c>
      <c r="C6543" t="s">
        <v>67</v>
      </c>
      <c r="D6543" t="s">
        <v>65</v>
      </c>
      <c r="E6543" t="s">
        <v>34</v>
      </c>
      <c r="F6543">
        <v>74</v>
      </c>
    </row>
    <row r="6544" spans="1:6" x14ac:dyDescent="0.25">
      <c r="A6544" t="s">
        <v>7</v>
      </c>
      <c r="B6544">
        <v>2005</v>
      </c>
      <c r="C6544" t="s">
        <v>67</v>
      </c>
      <c r="D6544" t="s">
        <v>65</v>
      </c>
      <c r="E6544" t="s">
        <v>35</v>
      </c>
      <c r="F6544">
        <v>1492</v>
      </c>
    </row>
    <row r="6545" spans="1:6" x14ac:dyDescent="0.25">
      <c r="A6545" t="s">
        <v>7</v>
      </c>
      <c r="B6545">
        <v>2005</v>
      </c>
      <c r="C6545" t="s">
        <v>67</v>
      </c>
      <c r="D6545" t="s">
        <v>65</v>
      </c>
      <c r="E6545" t="s">
        <v>36</v>
      </c>
      <c r="F6545">
        <v>86</v>
      </c>
    </row>
    <row r="6546" spans="1:6" x14ac:dyDescent="0.25">
      <c r="A6546" t="s">
        <v>7</v>
      </c>
      <c r="B6546">
        <v>2005</v>
      </c>
      <c r="C6546" t="s">
        <v>67</v>
      </c>
      <c r="D6546" t="s">
        <v>65</v>
      </c>
      <c r="E6546" t="s">
        <v>37</v>
      </c>
      <c r="F6546">
        <v>7870</v>
      </c>
    </row>
    <row r="6547" spans="1:6" x14ac:dyDescent="0.25">
      <c r="A6547" t="s">
        <v>7</v>
      </c>
      <c r="B6547">
        <v>2005</v>
      </c>
      <c r="C6547" t="s">
        <v>67</v>
      </c>
      <c r="D6547" t="s">
        <v>65</v>
      </c>
      <c r="E6547" t="s">
        <v>38</v>
      </c>
      <c r="F6547">
        <v>93</v>
      </c>
    </row>
    <row r="6548" spans="1:6" x14ac:dyDescent="0.25">
      <c r="A6548" t="s">
        <v>7</v>
      </c>
      <c r="B6548">
        <v>2005</v>
      </c>
      <c r="C6548" t="s">
        <v>67</v>
      </c>
      <c r="D6548" t="s">
        <v>65</v>
      </c>
      <c r="E6548" t="s">
        <v>39</v>
      </c>
      <c r="F6548">
        <v>84</v>
      </c>
    </row>
    <row r="6549" spans="1:6" x14ac:dyDescent="0.25">
      <c r="A6549" t="s">
        <v>7</v>
      </c>
      <c r="B6549">
        <v>2005</v>
      </c>
      <c r="C6549" t="s">
        <v>67</v>
      </c>
      <c r="D6549" t="s">
        <v>65</v>
      </c>
      <c r="E6549" t="s">
        <v>40</v>
      </c>
      <c r="F6549">
        <v>3240</v>
      </c>
    </row>
    <row r="6550" spans="1:6" x14ac:dyDescent="0.25">
      <c r="A6550" t="s">
        <v>7</v>
      </c>
      <c r="B6550">
        <v>2005</v>
      </c>
      <c r="C6550" t="s">
        <v>67</v>
      </c>
      <c r="D6550" t="s">
        <v>65</v>
      </c>
      <c r="E6550" t="s">
        <v>41</v>
      </c>
      <c r="F6550">
        <v>82</v>
      </c>
    </row>
    <row r="6551" spans="1:6" x14ac:dyDescent="0.25">
      <c r="A6551" t="s">
        <v>7</v>
      </c>
      <c r="B6551">
        <v>2005</v>
      </c>
      <c r="C6551" t="s">
        <v>67</v>
      </c>
      <c r="D6551" t="s">
        <v>65</v>
      </c>
      <c r="E6551" t="s">
        <v>42</v>
      </c>
      <c r="F6551">
        <v>406</v>
      </c>
    </row>
    <row r="6552" spans="1:6" x14ac:dyDescent="0.25">
      <c r="A6552" t="s">
        <v>7</v>
      </c>
      <c r="B6552">
        <v>2005</v>
      </c>
      <c r="C6552" t="s">
        <v>67</v>
      </c>
      <c r="D6552" t="s">
        <v>65</v>
      </c>
      <c r="E6552" t="s">
        <v>43</v>
      </c>
      <c r="F6552">
        <v>2399</v>
      </c>
    </row>
    <row r="6553" spans="1:6" x14ac:dyDescent="0.25">
      <c r="A6553" t="s">
        <v>7</v>
      </c>
      <c r="B6553">
        <v>2005</v>
      </c>
      <c r="C6553" t="s">
        <v>67</v>
      </c>
      <c r="D6553" t="s">
        <v>65</v>
      </c>
      <c r="E6553" t="s">
        <v>44</v>
      </c>
      <c r="F6553">
        <v>197</v>
      </c>
    </row>
    <row r="6554" spans="1:6" x14ac:dyDescent="0.25">
      <c r="A6554" t="s">
        <v>7</v>
      </c>
      <c r="B6554">
        <v>2005</v>
      </c>
      <c r="C6554" t="s">
        <v>67</v>
      </c>
      <c r="D6554" t="s">
        <v>65</v>
      </c>
      <c r="E6554" t="s">
        <v>45</v>
      </c>
      <c r="F6554">
        <v>862</v>
      </c>
    </row>
    <row r="6555" spans="1:6" x14ac:dyDescent="0.25">
      <c r="A6555" t="s">
        <v>7</v>
      </c>
      <c r="B6555">
        <v>2005</v>
      </c>
      <c r="C6555" t="s">
        <v>67</v>
      </c>
      <c r="D6555" t="s">
        <v>65</v>
      </c>
      <c r="E6555" t="s">
        <v>46</v>
      </c>
      <c r="F6555">
        <v>2</v>
      </c>
    </row>
    <row r="6556" spans="1:6" x14ac:dyDescent="0.25">
      <c r="A6556" t="s">
        <v>7</v>
      </c>
      <c r="B6556">
        <v>2005</v>
      </c>
      <c r="C6556" t="s">
        <v>67</v>
      </c>
      <c r="D6556" t="s">
        <v>65</v>
      </c>
      <c r="E6556" t="s">
        <v>47</v>
      </c>
      <c r="F6556">
        <v>570</v>
      </c>
    </row>
    <row r="6557" spans="1:6" x14ac:dyDescent="0.25">
      <c r="A6557" t="s">
        <v>7</v>
      </c>
      <c r="B6557">
        <v>2005</v>
      </c>
      <c r="C6557" t="s">
        <v>67</v>
      </c>
      <c r="D6557" t="s">
        <v>65</v>
      </c>
      <c r="E6557" t="s">
        <v>48</v>
      </c>
      <c r="F6557">
        <v>1188</v>
      </c>
    </row>
    <row r="6558" spans="1:6" x14ac:dyDescent="0.25">
      <c r="A6558" t="s">
        <v>7</v>
      </c>
      <c r="B6558">
        <v>2005</v>
      </c>
      <c r="C6558" t="s">
        <v>67</v>
      </c>
      <c r="D6558" t="s">
        <v>65</v>
      </c>
      <c r="E6558" t="s">
        <v>50</v>
      </c>
      <c r="F6558">
        <v>614</v>
      </c>
    </row>
    <row r="6559" spans="1:6" x14ac:dyDescent="0.25">
      <c r="A6559" t="s">
        <v>7</v>
      </c>
      <c r="B6559">
        <v>2005</v>
      </c>
      <c r="C6559" t="s">
        <v>67</v>
      </c>
      <c r="D6559" t="s">
        <v>65</v>
      </c>
      <c r="E6559" t="s">
        <v>51</v>
      </c>
      <c r="F6559">
        <v>977</v>
      </c>
    </row>
    <row r="6560" spans="1:6" x14ac:dyDescent="0.25">
      <c r="A6560" t="s">
        <v>7</v>
      </c>
      <c r="B6560">
        <v>2005</v>
      </c>
      <c r="C6560" t="s">
        <v>67</v>
      </c>
      <c r="D6560" t="s">
        <v>65</v>
      </c>
      <c r="E6560" t="s">
        <v>52</v>
      </c>
      <c r="F6560">
        <v>57</v>
      </c>
    </row>
    <row r="6561" spans="1:6" x14ac:dyDescent="0.25">
      <c r="A6561" t="s">
        <v>7</v>
      </c>
      <c r="B6561">
        <v>2005</v>
      </c>
      <c r="C6561" t="s">
        <v>67</v>
      </c>
      <c r="D6561" t="s">
        <v>65</v>
      </c>
      <c r="E6561" t="s">
        <v>53</v>
      </c>
      <c r="F6561">
        <v>1235</v>
      </c>
    </row>
    <row r="6562" spans="1:6" x14ac:dyDescent="0.25">
      <c r="A6562" t="s">
        <v>7</v>
      </c>
      <c r="B6562">
        <v>2005</v>
      </c>
      <c r="C6562" t="s">
        <v>67</v>
      </c>
      <c r="D6562" t="s">
        <v>65</v>
      </c>
      <c r="E6562" t="s">
        <v>54</v>
      </c>
      <c r="F6562">
        <v>14</v>
      </c>
    </row>
    <row r="6563" spans="1:6" x14ac:dyDescent="0.25">
      <c r="A6563" t="s">
        <v>7</v>
      </c>
      <c r="B6563">
        <v>2005</v>
      </c>
      <c r="C6563" t="s">
        <v>67</v>
      </c>
      <c r="D6563" t="s">
        <v>65</v>
      </c>
      <c r="E6563" t="s">
        <v>6</v>
      </c>
      <c r="F6563">
        <v>57806</v>
      </c>
    </row>
    <row r="6564" spans="1:6" x14ac:dyDescent="0.25">
      <c r="A6564" t="s">
        <v>7</v>
      </c>
      <c r="B6564">
        <v>2005</v>
      </c>
      <c r="C6564" t="s">
        <v>65</v>
      </c>
      <c r="D6564" t="s">
        <v>9</v>
      </c>
      <c r="E6564" t="s">
        <v>13</v>
      </c>
      <c r="F6564">
        <v>2</v>
      </c>
    </row>
    <row r="6565" spans="1:6" x14ac:dyDescent="0.25">
      <c r="A6565" t="s">
        <v>7</v>
      </c>
      <c r="B6565">
        <v>2005</v>
      </c>
      <c r="C6565" t="s">
        <v>65</v>
      </c>
      <c r="D6565" t="s">
        <v>9</v>
      </c>
      <c r="E6565" t="s">
        <v>57</v>
      </c>
      <c r="F6565">
        <v>1</v>
      </c>
    </row>
    <row r="6566" spans="1:6" x14ac:dyDescent="0.25">
      <c r="A6566" t="s">
        <v>7</v>
      </c>
      <c r="B6566">
        <v>2005</v>
      </c>
      <c r="C6566" t="s">
        <v>65</v>
      </c>
      <c r="D6566" t="s">
        <v>9</v>
      </c>
      <c r="E6566" t="s">
        <v>17</v>
      </c>
      <c r="F6566">
        <v>1</v>
      </c>
    </row>
    <row r="6567" spans="1:6" x14ac:dyDescent="0.25">
      <c r="A6567" t="s">
        <v>7</v>
      </c>
      <c r="B6567">
        <v>2005</v>
      </c>
      <c r="C6567" t="s">
        <v>65</v>
      </c>
      <c r="D6567" t="s">
        <v>9</v>
      </c>
      <c r="E6567" t="s">
        <v>27</v>
      </c>
      <c r="F6567">
        <v>2</v>
      </c>
    </row>
    <row r="6568" spans="1:6" x14ac:dyDescent="0.25">
      <c r="A6568" t="s">
        <v>7</v>
      </c>
      <c r="B6568">
        <v>2005</v>
      </c>
      <c r="C6568" t="s">
        <v>65</v>
      </c>
      <c r="D6568" t="s">
        <v>9</v>
      </c>
      <c r="E6568" t="s">
        <v>31</v>
      </c>
      <c r="F6568">
        <v>1</v>
      </c>
    </row>
    <row r="6569" spans="1:6" x14ac:dyDescent="0.25">
      <c r="A6569" t="s">
        <v>7</v>
      </c>
      <c r="B6569">
        <v>2005</v>
      </c>
      <c r="C6569" t="s">
        <v>65</v>
      </c>
      <c r="D6569" t="s">
        <v>9</v>
      </c>
      <c r="E6569" t="s">
        <v>37</v>
      </c>
      <c r="F6569">
        <v>2</v>
      </c>
    </row>
    <row r="6570" spans="1:6" x14ac:dyDescent="0.25">
      <c r="A6570" t="s">
        <v>7</v>
      </c>
      <c r="B6570">
        <v>2005</v>
      </c>
      <c r="C6570" t="s">
        <v>65</v>
      </c>
      <c r="D6570" t="s">
        <v>9</v>
      </c>
      <c r="E6570" t="s">
        <v>39</v>
      </c>
      <c r="F6570">
        <v>1</v>
      </c>
    </row>
    <row r="6571" spans="1:6" x14ac:dyDescent="0.25">
      <c r="A6571" t="s">
        <v>7</v>
      </c>
      <c r="B6571">
        <v>2005</v>
      </c>
      <c r="C6571" t="s">
        <v>65</v>
      </c>
      <c r="D6571" t="s">
        <v>9</v>
      </c>
      <c r="E6571" t="s">
        <v>46</v>
      </c>
      <c r="F6571">
        <v>1</v>
      </c>
    </row>
    <row r="6572" spans="1:6" x14ac:dyDescent="0.25">
      <c r="A6572" t="s">
        <v>7</v>
      </c>
      <c r="B6572">
        <v>2005</v>
      </c>
      <c r="C6572" t="s">
        <v>65</v>
      </c>
      <c r="D6572" t="s">
        <v>9</v>
      </c>
      <c r="E6572" t="s">
        <v>6</v>
      </c>
      <c r="F6572">
        <v>11</v>
      </c>
    </row>
    <row r="6573" spans="1:6" x14ac:dyDescent="0.25">
      <c r="A6573" t="s">
        <v>7</v>
      </c>
      <c r="B6573">
        <v>2005</v>
      </c>
      <c r="C6573" t="s">
        <v>65</v>
      </c>
      <c r="D6573" t="s">
        <v>55</v>
      </c>
      <c r="E6573" t="s">
        <v>11</v>
      </c>
      <c r="F6573">
        <v>1</v>
      </c>
    </row>
    <row r="6574" spans="1:6" x14ac:dyDescent="0.25">
      <c r="A6574" t="s">
        <v>7</v>
      </c>
      <c r="B6574">
        <v>2005</v>
      </c>
      <c r="C6574" t="s">
        <v>65</v>
      </c>
      <c r="D6574" t="s">
        <v>55</v>
      </c>
      <c r="E6574" t="s">
        <v>13</v>
      </c>
      <c r="F6574">
        <v>17</v>
      </c>
    </row>
    <row r="6575" spans="1:6" x14ac:dyDescent="0.25">
      <c r="A6575" t="s">
        <v>7</v>
      </c>
      <c r="B6575">
        <v>2005</v>
      </c>
      <c r="C6575" t="s">
        <v>65</v>
      </c>
      <c r="D6575" t="s">
        <v>55</v>
      </c>
      <c r="E6575" t="s">
        <v>20</v>
      </c>
      <c r="F6575">
        <v>1</v>
      </c>
    </row>
    <row r="6576" spans="1:6" x14ac:dyDescent="0.25">
      <c r="A6576" t="s">
        <v>7</v>
      </c>
      <c r="B6576">
        <v>2005</v>
      </c>
      <c r="C6576" t="s">
        <v>65</v>
      </c>
      <c r="D6576" t="s">
        <v>55</v>
      </c>
      <c r="E6576" t="s">
        <v>26</v>
      </c>
      <c r="F6576">
        <v>1</v>
      </c>
    </row>
    <row r="6577" spans="1:6" x14ac:dyDescent="0.25">
      <c r="A6577" t="s">
        <v>7</v>
      </c>
      <c r="B6577">
        <v>2005</v>
      </c>
      <c r="C6577" t="s">
        <v>65</v>
      </c>
      <c r="D6577" t="s">
        <v>55</v>
      </c>
      <c r="E6577" t="s">
        <v>27</v>
      </c>
      <c r="F6577">
        <v>1</v>
      </c>
    </row>
    <row r="6578" spans="1:6" x14ac:dyDescent="0.25">
      <c r="A6578" t="s">
        <v>7</v>
      </c>
      <c r="B6578">
        <v>2005</v>
      </c>
      <c r="C6578" t="s">
        <v>65</v>
      </c>
      <c r="D6578" t="s">
        <v>55</v>
      </c>
      <c r="E6578" t="s">
        <v>59</v>
      </c>
      <c r="F6578">
        <v>1</v>
      </c>
    </row>
    <row r="6579" spans="1:6" x14ac:dyDescent="0.25">
      <c r="A6579" t="s">
        <v>7</v>
      </c>
      <c r="B6579">
        <v>2005</v>
      </c>
      <c r="C6579" t="s">
        <v>65</v>
      </c>
      <c r="D6579" t="s">
        <v>55</v>
      </c>
      <c r="E6579" t="s">
        <v>31</v>
      </c>
      <c r="F6579">
        <v>2</v>
      </c>
    </row>
    <row r="6580" spans="1:6" x14ac:dyDescent="0.25">
      <c r="A6580" t="s">
        <v>7</v>
      </c>
      <c r="B6580">
        <v>2005</v>
      </c>
      <c r="C6580" t="s">
        <v>65</v>
      </c>
      <c r="D6580" t="s">
        <v>55</v>
      </c>
      <c r="E6580" t="s">
        <v>37</v>
      </c>
      <c r="F6580">
        <v>1</v>
      </c>
    </row>
    <row r="6581" spans="1:6" x14ac:dyDescent="0.25">
      <c r="A6581" t="s">
        <v>7</v>
      </c>
      <c r="B6581">
        <v>2005</v>
      </c>
      <c r="C6581" t="s">
        <v>65</v>
      </c>
      <c r="D6581" t="s">
        <v>55</v>
      </c>
      <c r="E6581" t="s">
        <v>48</v>
      </c>
      <c r="F6581">
        <v>3</v>
      </c>
    </row>
    <row r="6582" spans="1:6" x14ac:dyDescent="0.25">
      <c r="A6582" t="s">
        <v>7</v>
      </c>
      <c r="B6582">
        <v>2005</v>
      </c>
      <c r="C6582" t="s">
        <v>65</v>
      </c>
      <c r="D6582" t="s">
        <v>55</v>
      </c>
      <c r="E6582" t="s">
        <v>50</v>
      </c>
      <c r="F6582">
        <v>1</v>
      </c>
    </row>
    <row r="6583" spans="1:6" x14ac:dyDescent="0.25">
      <c r="A6583" t="s">
        <v>7</v>
      </c>
      <c r="B6583">
        <v>2005</v>
      </c>
      <c r="C6583" t="s">
        <v>65</v>
      </c>
      <c r="D6583" t="s">
        <v>55</v>
      </c>
      <c r="E6583" t="s">
        <v>6</v>
      </c>
      <c r="F6583">
        <v>29</v>
      </c>
    </row>
    <row r="6584" spans="1:6" x14ac:dyDescent="0.25">
      <c r="A6584" t="s">
        <v>7</v>
      </c>
      <c r="B6584">
        <v>2005</v>
      </c>
      <c r="C6584" t="s">
        <v>65</v>
      </c>
      <c r="D6584" t="s">
        <v>60</v>
      </c>
      <c r="E6584" t="s">
        <v>56</v>
      </c>
      <c r="F6584">
        <v>1</v>
      </c>
    </row>
    <row r="6585" spans="1:6" x14ac:dyDescent="0.25">
      <c r="A6585" t="s">
        <v>7</v>
      </c>
      <c r="B6585">
        <v>2005</v>
      </c>
      <c r="C6585" t="s">
        <v>65</v>
      </c>
      <c r="D6585" t="s">
        <v>60</v>
      </c>
      <c r="E6585" t="s">
        <v>13</v>
      </c>
      <c r="F6585">
        <v>38</v>
      </c>
    </row>
    <row r="6586" spans="1:6" x14ac:dyDescent="0.25">
      <c r="A6586" t="s">
        <v>7</v>
      </c>
      <c r="B6586">
        <v>2005</v>
      </c>
      <c r="C6586" t="s">
        <v>65</v>
      </c>
      <c r="D6586" t="s">
        <v>60</v>
      </c>
      <c r="E6586" t="s">
        <v>17</v>
      </c>
      <c r="F6586">
        <v>23</v>
      </c>
    </row>
    <row r="6587" spans="1:6" x14ac:dyDescent="0.25">
      <c r="A6587" t="s">
        <v>7</v>
      </c>
      <c r="B6587">
        <v>2005</v>
      </c>
      <c r="C6587" t="s">
        <v>65</v>
      </c>
      <c r="D6587" t="s">
        <v>60</v>
      </c>
      <c r="E6587" t="s">
        <v>19</v>
      </c>
      <c r="F6587">
        <v>1</v>
      </c>
    </row>
    <row r="6588" spans="1:6" x14ac:dyDescent="0.25">
      <c r="A6588" t="s">
        <v>7</v>
      </c>
      <c r="B6588">
        <v>2005</v>
      </c>
      <c r="C6588" t="s">
        <v>65</v>
      </c>
      <c r="D6588" t="s">
        <v>60</v>
      </c>
      <c r="E6588" t="s">
        <v>58</v>
      </c>
      <c r="F6588">
        <v>3</v>
      </c>
    </row>
    <row r="6589" spans="1:6" x14ac:dyDescent="0.25">
      <c r="A6589" t="s">
        <v>7</v>
      </c>
      <c r="B6589">
        <v>2005</v>
      </c>
      <c r="C6589" t="s">
        <v>65</v>
      </c>
      <c r="D6589" t="s">
        <v>60</v>
      </c>
      <c r="E6589" t="s">
        <v>23</v>
      </c>
      <c r="F6589">
        <v>1</v>
      </c>
    </row>
    <row r="6590" spans="1:6" x14ac:dyDescent="0.25">
      <c r="A6590" t="s">
        <v>7</v>
      </c>
      <c r="B6590">
        <v>2005</v>
      </c>
      <c r="C6590" t="s">
        <v>65</v>
      </c>
      <c r="D6590" t="s">
        <v>60</v>
      </c>
      <c r="E6590" t="s">
        <v>24</v>
      </c>
      <c r="F6590">
        <v>62</v>
      </c>
    </row>
    <row r="6591" spans="1:6" x14ac:dyDescent="0.25">
      <c r="A6591" t="s">
        <v>7</v>
      </c>
      <c r="B6591">
        <v>2005</v>
      </c>
      <c r="C6591" t="s">
        <v>65</v>
      </c>
      <c r="D6591" t="s">
        <v>60</v>
      </c>
      <c r="E6591" t="s">
        <v>25</v>
      </c>
      <c r="F6591">
        <v>1</v>
      </c>
    </row>
    <row r="6592" spans="1:6" x14ac:dyDescent="0.25">
      <c r="A6592" t="s">
        <v>7</v>
      </c>
      <c r="B6592">
        <v>2005</v>
      </c>
      <c r="C6592" t="s">
        <v>65</v>
      </c>
      <c r="D6592" t="s">
        <v>60</v>
      </c>
      <c r="E6592" t="s">
        <v>26</v>
      </c>
      <c r="F6592">
        <v>2</v>
      </c>
    </row>
    <row r="6593" spans="1:6" x14ac:dyDescent="0.25">
      <c r="A6593" t="s">
        <v>7</v>
      </c>
      <c r="B6593">
        <v>2005</v>
      </c>
      <c r="C6593" t="s">
        <v>65</v>
      </c>
      <c r="D6593" t="s">
        <v>60</v>
      </c>
      <c r="E6593" t="s">
        <v>59</v>
      </c>
      <c r="F6593">
        <v>9</v>
      </c>
    </row>
    <row r="6594" spans="1:6" x14ac:dyDescent="0.25">
      <c r="A6594" t="s">
        <v>7</v>
      </c>
      <c r="B6594">
        <v>2005</v>
      </c>
      <c r="C6594" t="s">
        <v>65</v>
      </c>
      <c r="D6594" t="s">
        <v>60</v>
      </c>
      <c r="E6594" t="s">
        <v>32</v>
      </c>
      <c r="F6594">
        <v>1</v>
      </c>
    </row>
    <row r="6595" spans="1:6" x14ac:dyDescent="0.25">
      <c r="A6595" t="s">
        <v>7</v>
      </c>
      <c r="B6595">
        <v>2005</v>
      </c>
      <c r="C6595" t="s">
        <v>65</v>
      </c>
      <c r="D6595" t="s">
        <v>60</v>
      </c>
      <c r="E6595" t="s">
        <v>37</v>
      </c>
      <c r="F6595">
        <v>2</v>
      </c>
    </row>
    <row r="6596" spans="1:6" x14ac:dyDescent="0.25">
      <c r="A6596" t="s">
        <v>7</v>
      </c>
      <c r="B6596">
        <v>2005</v>
      </c>
      <c r="C6596" t="s">
        <v>65</v>
      </c>
      <c r="D6596" t="s">
        <v>60</v>
      </c>
      <c r="E6596" t="s">
        <v>40</v>
      </c>
      <c r="F6596">
        <v>15</v>
      </c>
    </row>
    <row r="6597" spans="1:6" x14ac:dyDescent="0.25">
      <c r="A6597" t="s">
        <v>7</v>
      </c>
      <c r="B6597">
        <v>2005</v>
      </c>
      <c r="C6597" t="s">
        <v>65</v>
      </c>
      <c r="D6597" t="s">
        <v>60</v>
      </c>
      <c r="E6597" t="s">
        <v>45</v>
      </c>
      <c r="F6597">
        <v>5</v>
      </c>
    </row>
    <row r="6598" spans="1:6" x14ac:dyDescent="0.25">
      <c r="A6598" t="s">
        <v>7</v>
      </c>
      <c r="B6598">
        <v>2005</v>
      </c>
      <c r="C6598" t="s">
        <v>65</v>
      </c>
      <c r="D6598" t="s">
        <v>60</v>
      </c>
      <c r="E6598" t="s">
        <v>47</v>
      </c>
      <c r="F6598">
        <v>1</v>
      </c>
    </row>
    <row r="6599" spans="1:6" x14ac:dyDescent="0.25">
      <c r="A6599" t="s">
        <v>7</v>
      </c>
      <c r="B6599">
        <v>2005</v>
      </c>
      <c r="C6599" t="s">
        <v>65</v>
      </c>
      <c r="D6599" t="s">
        <v>60</v>
      </c>
      <c r="E6599" t="s">
        <v>48</v>
      </c>
      <c r="F6599">
        <v>2</v>
      </c>
    </row>
    <row r="6600" spans="1:6" x14ac:dyDescent="0.25">
      <c r="A6600" t="s">
        <v>7</v>
      </c>
      <c r="B6600">
        <v>2005</v>
      </c>
      <c r="C6600" t="s">
        <v>65</v>
      </c>
      <c r="D6600" t="s">
        <v>60</v>
      </c>
      <c r="E6600" t="s">
        <v>50</v>
      </c>
      <c r="F6600">
        <v>8</v>
      </c>
    </row>
    <row r="6601" spans="1:6" x14ac:dyDescent="0.25">
      <c r="A6601" t="s">
        <v>7</v>
      </c>
      <c r="B6601">
        <v>2005</v>
      </c>
      <c r="C6601" t="s">
        <v>65</v>
      </c>
      <c r="D6601" t="s">
        <v>60</v>
      </c>
      <c r="E6601" t="s">
        <v>6</v>
      </c>
      <c r="F6601">
        <v>175</v>
      </c>
    </row>
    <row r="6602" spans="1:6" x14ac:dyDescent="0.25">
      <c r="A6602" t="s">
        <v>7</v>
      </c>
      <c r="B6602">
        <v>2005</v>
      </c>
      <c r="C6602" t="s">
        <v>65</v>
      </c>
      <c r="D6602" t="s">
        <v>62</v>
      </c>
      <c r="E6602" t="s">
        <v>56</v>
      </c>
      <c r="F6602">
        <v>1</v>
      </c>
    </row>
    <row r="6603" spans="1:6" x14ac:dyDescent="0.25">
      <c r="A6603" t="s">
        <v>7</v>
      </c>
      <c r="B6603">
        <v>2005</v>
      </c>
      <c r="C6603" t="s">
        <v>65</v>
      </c>
      <c r="D6603" t="s">
        <v>62</v>
      </c>
      <c r="E6603" t="s">
        <v>13</v>
      </c>
      <c r="F6603">
        <v>77</v>
      </c>
    </row>
    <row r="6604" spans="1:6" x14ac:dyDescent="0.25">
      <c r="A6604" t="s">
        <v>7</v>
      </c>
      <c r="B6604">
        <v>2005</v>
      </c>
      <c r="C6604" t="s">
        <v>65</v>
      </c>
      <c r="D6604" t="s">
        <v>62</v>
      </c>
      <c r="E6604" t="s">
        <v>57</v>
      </c>
      <c r="F6604">
        <v>1</v>
      </c>
    </row>
    <row r="6605" spans="1:6" x14ac:dyDescent="0.25">
      <c r="A6605" t="s">
        <v>7</v>
      </c>
      <c r="B6605">
        <v>2005</v>
      </c>
      <c r="C6605" t="s">
        <v>65</v>
      </c>
      <c r="D6605" t="s">
        <v>62</v>
      </c>
      <c r="E6605" t="s">
        <v>17</v>
      </c>
      <c r="F6605">
        <v>11</v>
      </c>
    </row>
    <row r="6606" spans="1:6" x14ac:dyDescent="0.25">
      <c r="A6606" t="s">
        <v>7</v>
      </c>
      <c r="B6606">
        <v>2005</v>
      </c>
      <c r="C6606" t="s">
        <v>65</v>
      </c>
      <c r="D6606" t="s">
        <v>62</v>
      </c>
      <c r="E6606" t="s">
        <v>19</v>
      </c>
      <c r="F6606">
        <v>1</v>
      </c>
    </row>
    <row r="6607" spans="1:6" x14ac:dyDescent="0.25">
      <c r="A6607" t="s">
        <v>7</v>
      </c>
      <c r="B6607">
        <v>2005</v>
      </c>
      <c r="C6607" t="s">
        <v>65</v>
      </c>
      <c r="D6607" t="s">
        <v>62</v>
      </c>
      <c r="E6607" t="s">
        <v>58</v>
      </c>
      <c r="F6607">
        <v>1</v>
      </c>
    </row>
    <row r="6608" spans="1:6" x14ac:dyDescent="0.25">
      <c r="A6608" t="s">
        <v>7</v>
      </c>
      <c r="B6608">
        <v>2005</v>
      </c>
      <c r="C6608" t="s">
        <v>65</v>
      </c>
      <c r="D6608" t="s">
        <v>62</v>
      </c>
      <c r="E6608" t="s">
        <v>23</v>
      </c>
      <c r="F6608">
        <v>1</v>
      </c>
    </row>
    <row r="6609" spans="1:6" x14ac:dyDescent="0.25">
      <c r="A6609" t="s">
        <v>7</v>
      </c>
      <c r="B6609">
        <v>2005</v>
      </c>
      <c r="C6609" t="s">
        <v>65</v>
      </c>
      <c r="D6609" t="s">
        <v>62</v>
      </c>
      <c r="E6609" t="s">
        <v>27</v>
      </c>
      <c r="F6609">
        <v>5</v>
      </c>
    </row>
    <row r="6610" spans="1:6" x14ac:dyDescent="0.25">
      <c r="A6610" t="s">
        <v>7</v>
      </c>
      <c r="B6610">
        <v>2005</v>
      </c>
      <c r="C6610" t="s">
        <v>65</v>
      </c>
      <c r="D6610" t="s">
        <v>62</v>
      </c>
      <c r="E6610" t="s">
        <v>36</v>
      </c>
      <c r="F6610">
        <v>1</v>
      </c>
    </row>
    <row r="6611" spans="1:6" x14ac:dyDescent="0.25">
      <c r="A6611" t="s">
        <v>7</v>
      </c>
      <c r="B6611">
        <v>2005</v>
      </c>
      <c r="C6611" t="s">
        <v>65</v>
      </c>
      <c r="D6611" t="s">
        <v>62</v>
      </c>
      <c r="E6611" t="s">
        <v>37</v>
      </c>
      <c r="F6611">
        <v>2</v>
      </c>
    </row>
    <row r="6612" spans="1:6" x14ac:dyDescent="0.25">
      <c r="A6612" t="s">
        <v>7</v>
      </c>
      <c r="B6612">
        <v>2005</v>
      </c>
      <c r="C6612" t="s">
        <v>65</v>
      </c>
      <c r="D6612" t="s">
        <v>62</v>
      </c>
      <c r="E6612" t="s">
        <v>40</v>
      </c>
      <c r="F6612">
        <v>8</v>
      </c>
    </row>
    <row r="6613" spans="1:6" x14ac:dyDescent="0.25">
      <c r="A6613" t="s">
        <v>7</v>
      </c>
      <c r="B6613">
        <v>2005</v>
      </c>
      <c r="C6613" t="s">
        <v>65</v>
      </c>
      <c r="D6613" t="s">
        <v>62</v>
      </c>
      <c r="E6613" t="s">
        <v>45</v>
      </c>
      <c r="F6613">
        <v>1</v>
      </c>
    </row>
    <row r="6614" spans="1:6" x14ac:dyDescent="0.25">
      <c r="A6614" t="s">
        <v>7</v>
      </c>
      <c r="B6614">
        <v>2005</v>
      </c>
      <c r="C6614" t="s">
        <v>65</v>
      </c>
      <c r="D6614" t="s">
        <v>62</v>
      </c>
      <c r="E6614" t="s">
        <v>48</v>
      </c>
      <c r="F6614">
        <v>3</v>
      </c>
    </row>
    <row r="6615" spans="1:6" x14ac:dyDescent="0.25">
      <c r="A6615" t="s">
        <v>7</v>
      </c>
      <c r="B6615">
        <v>2005</v>
      </c>
      <c r="C6615" t="s">
        <v>65</v>
      </c>
      <c r="D6615" t="s">
        <v>62</v>
      </c>
      <c r="E6615" t="s">
        <v>53</v>
      </c>
      <c r="F6615">
        <v>4</v>
      </c>
    </row>
    <row r="6616" spans="1:6" x14ac:dyDescent="0.25">
      <c r="A6616" t="s">
        <v>7</v>
      </c>
      <c r="B6616">
        <v>2005</v>
      </c>
      <c r="C6616" t="s">
        <v>65</v>
      </c>
      <c r="D6616" t="s">
        <v>62</v>
      </c>
      <c r="E6616" t="s">
        <v>6</v>
      </c>
      <c r="F6616">
        <v>117</v>
      </c>
    </row>
    <row r="6617" spans="1:6" x14ac:dyDescent="0.25">
      <c r="A6617" t="s">
        <v>7</v>
      </c>
      <c r="B6617">
        <v>2005</v>
      </c>
      <c r="C6617" t="s">
        <v>65</v>
      </c>
      <c r="D6617" t="s">
        <v>64</v>
      </c>
      <c r="E6617" t="s">
        <v>13</v>
      </c>
      <c r="F6617">
        <v>36</v>
      </c>
    </row>
    <row r="6618" spans="1:6" x14ac:dyDescent="0.25">
      <c r="A6618" t="s">
        <v>7</v>
      </c>
      <c r="B6618">
        <v>2005</v>
      </c>
      <c r="C6618" t="s">
        <v>65</v>
      </c>
      <c r="D6618" t="s">
        <v>64</v>
      </c>
      <c r="E6618" t="s">
        <v>17</v>
      </c>
      <c r="F6618">
        <v>3</v>
      </c>
    </row>
    <row r="6619" spans="1:6" x14ac:dyDescent="0.25">
      <c r="A6619" t="s">
        <v>7</v>
      </c>
      <c r="B6619">
        <v>2005</v>
      </c>
      <c r="C6619" t="s">
        <v>65</v>
      </c>
      <c r="D6619" t="s">
        <v>64</v>
      </c>
      <c r="E6619" t="s">
        <v>19</v>
      </c>
      <c r="F6619">
        <v>3</v>
      </c>
    </row>
    <row r="6620" spans="1:6" x14ac:dyDescent="0.25">
      <c r="A6620" t="s">
        <v>7</v>
      </c>
      <c r="B6620">
        <v>2005</v>
      </c>
      <c r="C6620" t="s">
        <v>65</v>
      </c>
      <c r="D6620" t="s">
        <v>64</v>
      </c>
      <c r="E6620" t="s">
        <v>58</v>
      </c>
      <c r="F6620">
        <v>3</v>
      </c>
    </row>
    <row r="6621" spans="1:6" x14ac:dyDescent="0.25">
      <c r="A6621" t="s">
        <v>7</v>
      </c>
      <c r="B6621">
        <v>2005</v>
      </c>
      <c r="C6621" t="s">
        <v>65</v>
      </c>
      <c r="D6621" t="s">
        <v>64</v>
      </c>
      <c r="E6621" t="s">
        <v>23</v>
      </c>
      <c r="F6621">
        <v>1</v>
      </c>
    </row>
    <row r="6622" spans="1:6" x14ac:dyDescent="0.25">
      <c r="A6622" t="s">
        <v>7</v>
      </c>
      <c r="B6622">
        <v>2005</v>
      </c>
      <c r="C6622" t="s">
        <v>65</v>
      </c>
      <c r="D6622" t="s">
        <v>64</v>
      </c>
      <c r="E6622" t="s">
        <v>24</v>
      </c>
      <c r="F6622">
        <v>15</v>
      </c>
    </row>
    <row r="6623" spans="1:6" x14ac:dyDescent="0.25">
      <c r="A6623" t="s">
        <v>7</v>
      </c>
      <c r="B6623">
        <v>2005</v>
      </c>
      <c r="C6623" t="s">
        <v>65</v>
      </c>
      <c r="D6623" t="s">
        <v>64</v>
      </c>
      <c r="E6623" t="s">
        <v>25</v>
      </c>
      <c r="F6623">
        <v>2</v>
      </c>
    </row>
    <row r="6624" spans="1:6" x14ac:dyDescent="0.25">
      <c r="A6624" t="s">
        <v>7</v>
      </c>
      <c r="B6624">
        <v>2005</v>
      </c>
      <c r="C6624" t="s">
        <v>65</v>
      </c>
      <c r="D6624" t="s">
        <v>64</v>
      </c>
      <c r="E6624" t="s">
        <v>33</v>
      </c>
      <c r="F6624">
        <v>1</v>
      </c>
    </row>
    <row r="6625" spans="1:6" x14ac:dyDescent="0.25">
      <c r="A6625" t="s">
        <v>7</v>
      </c>
      <c r="B6625">
        <v>2005</v>
      </c>
      <c r="C6625" t="s">
        <v>65</v>
      </c>
      <c r="D6625" t="s">
        <v>64</v>
      </c>
      <c r="E6625" t="s">
        <v>40</v>
      </c>
      <c r="F6625">
        <v>33</v>
      </c>
    </row>
    <row r="6626" spans="1:6" x14ac:dyDescent="0.25">
      <c r="A6626" t="s">
        <v>7</v>
      </c>
      <c r="B6626">
        <v>2005</v>
      </c>
      <c r="C6626" t="s">
        <v>65</v>
      </c>
      <c r="D6626" t="s">
        <v>64</v>
      </c>
      <c r="E6626" t="s">
        <v>45</v>
      </c>
      <c r="F6626">
        <v>9</v>
      </c>
    </row>
    <row r="6627" spans="1:6" x14ac:dyDescent="0.25">
      <c r="A6627" t="s">
        <v>7</v>
      </c>
      <c r="B6627">
        <v>2005</v>
      </c>
      <c r="C6627" t="s">
        <v>65</v>
      </c>
      <c r="D6627" t="s">
        <v>64</v>
      </c>
      <c r="E6627" t="s">
        <v>46</v>
      </c>
      <c r="F6627">
        <v>1</v>
      </c>
    </row>
    <row r="6628" spans="1:6" x14ac:dyDescent="0.25">
      <c r="A6628" t="s">
        <v>7</v>
      </c>
      <c r="B6628">
        <v>2005</v>
      </c>
      <c r="C6628" t="s">
        <v>65</v>
      </c>
      <c r="D6628" t="s">
        <v>64</v>
      </c>
      <c r="E6628" t="s">
        <v>48</v>
      </c>
      <c r="F6628">
        <v>2</v>
      </c>
    </row>
    <row r="6629" spans="1:6" x14ac:dyDescent="0.25">
      <c r="A6629" t="s">
        <v>7</v>
      </c>
      <c r="B6629">
        <v>2005</v>
      </c>
      <c r="C6629" t="s">
        <v>65</v>
      </c>
      <c r="D6629" t="s">
        <v>64</v>
      </c>
      <c r="E6629" t="s">
        <v>50</v>
      </c>
      <c r="F6629">
        <v>3</v>
      </c>
    </row>
    <row r="6630" spans="1:6" x14ac:dyDescent="0.25">
      <c r="A6630" t="s">
        <v>7</v>
      </c>
      <c r="B6630">
        <v>2005</v>
      </c>
      <c r="C6630" t="s">
        <v>65</v>
      </c>
      <c r="D6630" t="s">
        <v>64</v>
      </c>
      <c r="E6630" t="s">
        <v>53</v>
      </c>
      <c r="F6630">
        <v>2</v>
      </c>
    </row>
    <row r="6631" spans="1:6" x14ac:dyDescent="0.25">
      <c r="A6631" t="s">
        <v>7</v>
      </c>
      <c r="B6631">
        <v>2005</v>
      </c>
      <c r="C6631" t="s">
        <v>65</v>
      </c>
      <c r="D6631" t="s">
        <v>64</v>
      </c>
      <c r="E6631" t="s">
        <v>6</v>
      </c>
      <c r="F6631">
        <v>114</v>
      </c>
    </row>
    <row r="6632" spans="1:6" x14ac:dyDescent="0.25">
      <c r="A6632" t="s">
        <v>7</v>
      </c>
      <c r="B6632">
        <v>2005</v>
      </c>
      <c r="C6632" t="s">
        <v>65</v>
      </c>
      <c r="D6632" t="s">
        <v>65</v>
      </c>
      <c r="E6632" t="s">
        <v>56</v>
      </c>
      <c r="F6632">
        <v>68</v>
      </c>
    </row>
    <row r="6633" spans="1:6" x14ac:dyDescent="0.25">
      <c r="A6633" t="s">
        <v>7</v>
      </c>
      <c r="B6633">
        <v>2005</v>
      </c>
      <c r="C6633" t="s">
        <v>65</v>
      </c>
      <c r="D6633" t="s">
        <v>65</v>
      </c>
      <c r="E6633" t="s">
        <v>11</v>
      </c>
      <c r="F6633">
        <v>4</v>
      </c>
    </row>
    <row r="6634" spans="1:6" x14ac:dyDescent="0.25">
      <c r="A6634" t="s">
        <v>7</v>
      </c>
      <c r="B6634">
        <v>2005</v>
      </c>
      <c r="C6634" t="s">
        <v>65</v>
      </c>
      <c r="D6634" t="s">
        <v>65</v>
      </c>
      <c r="E6634" t="s">
        <v>13</v>
      </c>
      <c r="F6634">
        <v>451</v>
      </c>
    </row>
    <row r="6635" spans="1:6" x14ac:dyDescent="0.25">
      <c r="A6635" t="s">
        <v>7</v>
      </c>
      <c r="B6635">
        <v>2005</v>
      </c>
      <c r="C6635" t="s">
        <v>65</v>
      </c>
      <c r="D6635" t="s">
        <v>65</v>
      </c>
      <c r="E6635" t="s">
        <v>57</v>
      </c>
      <c r="F6635">
        <v>19</v>
      </c>
    </row>
    <row r="6636" spans="1:6" x14ac:dyDescent="0.25">
      <c r="A6636" t="s">
        <v>7</v>
      </c>
      <c r="B6636">
        <v>2005</v>
      </c>
      <c r="C6636" t="s">
        <v>65</v>
      </c>
      <c r="D6636" t="s">
        <v>65</v>
      </c>
      <c r="E6636" t="s">
        <v>17</v>
      </c>
      <c r="F6636">
        <v>414</v>
      </c>
    </row>
    <row r="6637" spans="1:6" x14ac:dyDescent="0.25">
      <c r="A6637" t="s">
        <v>7</v>
      </c>
      <c r="B6637">
        <v>2005</v>
      </c>
      <c r="C6637" t="s">
        <v>65</v>
      </c>
      <c r="D6637" t="s">
        <v>65</v>
      </c>
      <c r="E6637" t="s">
        <v>19</v>
      </c>
      <c r="F6637">
        <v>16</v>
      </c>
    </row>
    <row r="6638" spans="1:6" x14ac:dyDescent="0.25">
      <c r="A6638" t="s">
        <v>7</v>
      </c>
      <c r="B6638">
        <v>2005</v>
      </c>
      <c r="C6638" t="s">
        <v>65</v>
      </c>
      <c r="D6638" t="s">
        <v>65</v>
      </c>
      <c r="E6638" t="s">
        <v>58</v>
      </c>
      <c r="F6638">
        <v>90</v>
      </c>
    </row>
    <row r="6639" spans="1:6" x14ac:dyDescent="0.25">
      <c r="A6639" t="s">
        <v>7</v>
      </c>
      <c r="B6639">
        <v>2005</v>
      </c>
      <c r="C6639" t="s">
        <v>65</v>
      </c>
      <c r="D6639" t="s">
        <v>65</v>
      </c>
      <c r="E6639" t="s">
        <v>23</v>
      </c>
      <c r="F6639">
        <v>22</v>
      </c>
    </row>
    <row r="6640" spans="1:6" x14ac:dyDescent="0.25">
      <c r="A6640" t="s">
        <v>7</v>
      </c>
      <c r="B6640">
        <v>2005</v>
      </c>
      <c r="C6640" t="s">
        <v>65</v>
      </c>
      <c r="D6640" t="s">
        <v>65</v>
      </c>
      <c r="E6640" t="s">
        <v>24</v>
      </c>
      <c r="F6640">
        <v>172</v>
      </c>
    </row>
    <row r="6641" spans="1:6" x14ac:dyDescent="0.25">
      <c r="A6641" t="s">
        <v>7</v>
      </c>
      <c r="B6641">
        <v>2005</v>
      </c>
      <c r="C6641" t="s">
        <v>65</v>
      </c>
      <c r="D6641" t="s">
        <v>65</v>
      </c>
      <c r="E6641" t="s">
        <v>25</v>
      </c>
      <c r="F6641">
        <v>1</v>
      </c>
    </row>
    <row r="6642" spans="1:6" x14ac:dyDescent="0.25">
      <c r="A6642" t="s">
        <v>7</v>
      </c>
      <c r="B6642">
        <v>2005</v>
      </c>
      <c r="C6642" t="s">
        <v>65</v>
      </c>
      <c r="D6642" t="s">
        <v>65</v>
      </c>
      <c r="E6642" t="s">
        <v>26</v>
      </c>
      <c r="F6642">
        <v>8</v>
      </c>
    </row>
    <row r="6643" spans="1:6" x14ac:dyDescent="0.25">
      <c r="A6643" t="s">
        <v>7</v>
      </c>
      <c r="B6643">
        <v>2005</v>
      </c>
      <c r="C6643" t="s">
        <v>65</v>
      </c>
      <c r="D6643" t="s">
        <v>65</v>
      </c>
      <c r="E6643" t="s">
        <v>27</v>
      </c>
      <c r="F6643">
        <v>7</v>
      </c>
    </row>
    <row r="6644" spans="1:6" x14ac:dyDescent="0.25">
      <c r="A6644" t="s">
        <v>7</v>
      </c>
      <c r="B6644">
        <v>2005</v>
      </c>
      <c r="C6644" t="s">
        <v>65</v>
      </c>
      <c r="D6644" t="s">
        <v>65</v>
      </c>
      <c r="E6644" t="s">
        <v>59</v>
      </c>
      <c r="F6644">
        <v>116</v>
      </c>
    </row>
    <row r="6645" spans="1:6" x14ac:dyDescent="0.25">
      <c r="A6645" t="s">
        <v>7</v>
      </c>
      <c r="B6645">
        <v>2005</v>
      </c>
      <c r="C6645" t="s">
        <v>65</v>
      </c>
      <c r="D6645" t="s">
        <v>65</v>
      </c>
      <c r="E6645" t="s">
        <v>31</v>
      </c>
      <c r="F6645">
        <v>2</v>
      </c>
    </row>
    <row r="6646" spans="1:6" x14ac:dyDescent="0.25">
      <c r="A6646" t="s">
        <v>7</v>
      </c>
      <c r="B6646">
        <v>2005</v>
      </c>
      <c r="C6646" t="s">
        <v>65</v>
      </c>
      <c r="D6646" t="s">
        <v>65</v>
      </c>
      <c r="E6646" t="s">
        <v>32</v>
      </c>
      <c r="F6646">
        <v>6</v>
      </c>
    </row>
    <row r="6647" spans="1:6" x14ac:dyDescent="0.25">
      <c r="A6647" t="s">
        <v>7</v>
      </c>
      <c r="B6647">
        <v>2005</v>
      </c>
      <c r="C6647" t="s">
        <v>65</v>
      </c>
      <c r="D6647" t="s">
        <v>65</v>
      </c>
      <c r="E6647" t="s">
        <v>33</v>
      </c>
      <c r="F6647">
        <v>3</v>
      </c>
    </row>
    <row r="6648" spans="1:6" x14ac:dyDescent="0.25">
      <c r="A6648" t="s">
        <v>7</v>
      </c>
      <c r="B6648">
        <v>2005</v>
      </c>
      <c r="C6648" t="s">
        <v>65</v>
      </c>
      <c r="D6648" t="s">
        <v>65</v>
      </c>
      <c r="E6648" t="s">
        <v>35</v>
      </c>
      <c r="F6648">
        <v>3</v>
      </c>
    </row>
    <row r="6649" spans="1:6" x14ac:dyDescent="0.25">
      <c r="A6649" t="s">
        <v>7</v>
      </c>
      <c r="B6649">
        <v>2005</v>
      </c>
      <c r="C6649" t="s">
        <v>65</v>
      </c>
      <c r="D6649" t="s">
        <v>65</v>
      </c>
      <c r="E6649" t="s">
        <v>36</v>
      </c>
      <c r="F6649">
        <v>1</v>
      </c>
    </row>
    <row r="6650" spans="1:6" x14ac:dyDescent="0.25">
      <c r="A6650" t="s">
        <v>7</v>
      </c>
      <c r="B6650">
        <v>2005</v>
      </c>
      <c r="C6650" t="s">
        <v>65</v>
      </c>
      <c r="D6650" t="s">
        <v>65</v>
      </c>
      <c r="E6650" t="s">
        <v>37</v>
      </c>
      <c r="F6650">
        <v>21</v>
      </c>
    </row>
    <row r="6651" spans="1:6" x14ac:dyDescent="0.25">
      <c r="A6651" t="s">
        <v>7</v>
      </c>
      <c r="B6651">
        <v>2005</v>
      </c>
      <c r="C6651" t="s">
        <v>65</v>
      </c>
      <c r="D6651" t="s">
        <v>65</v>
      </c>
      <c r="E6651" t="s">
        <v>39</v>
      </c>
      <c r="F6651">
        <v>1</v>
      </c>
    </row>
    <row r="6652" spans="1:6" x14ac:dyDescent="0.25">
      <c r="A6652" t="s">
        <v>7</v>
      </c>
      <c r="B6652">
        <v>2005</v>
      </c>
      <c r="C6652" t="s">
        <v>65</v>
      </c>
      <c r="D6652" t="s">
        <v>65</v>
      </c>
      <c r="E6652" t="s">
        <v>40</v>
      </c>
      <c r="F6652">
        <v>1299</v>
      </c>
    </row>
    <row r="6653" spans="1:6" x14ac:dyDescent="0.25">
      <c r="A6653" t="s">
        <v>7</v>
      </c>
      <c r="B6653">
        <v>2005</v>
      </c>
      <c r="C6653" t="s">
        <v>65</v>
      </c>
      <c r="D6653" t="s">
        <v>65</v>
      </c>
      <c r="E6653" t="s">
        <v>43</v>
      </c>
      <c r="F6653">
        <v>2</v>
      </c>
    </row>
    <row r="6654" spans="1:6" x14ac:dyDescent="0.25">
      <c r="A6654" t="s">
        <v>7</v>
      </c>
      <c r="B6654">
        <v>2005</v>
      </c>
      <c r="C6654" t="s">
        <v>65</v>
      </c>
      <c r="D6654" t="s">
        <v>65</v>
      </c>
      <c r="E6654" t="s">
        <v>44</v>
      </c>
      <c r="F6654">
        <v>5</v>
      </c>
    </row>
    <row r="6655" spans="1:6" x14ac:dyDescent="0.25">
      <c r="A6655" t="s">
        <v>7</v>
      </c>
      <c r="B6655">
        <v>2005</v>
      </c>
      <c r="C6655" t="s">
        <v>65</v>
      </c>
      <c r="D6655" t="s">
        <v>65</v>
      </c>
      <c r="E6655" t="s">
        <v>45</v>
      </c>
      <c r="F6655">
        <v>15</v>
      </c>
    </row>
    <row r="6656" spans="1:6" x14ac:dyDescent="0.25">
      <c r="A6656" t="s">
        <v>7</v>
      </c>
      <c r="B6656">
        <v>2005</v>
      </c>
      <c r="C6656" t="s">
        <v>65</v>
      </c>
      <c r="D6656" t="s">
        <v>65</v>
      </c>
      <c r="E6656" t="s">
        <v>46</v>
      </c>
      <c r="F6656">
        <v>1</v>
      </c>
    </row>
    <row r="6657" spans="1:6" x14ac:dyDescent="0.25">
      <c r="A6657" t="s">
        <v>7</v>
      </c>
      <c r="B6657">
        <v>2005</v>
      </c>
      <c r="C6657" t="s">
        <v>65</v>
      </c>
      <c r="D6657" t="s">
        <v>65</v>
      </c>
      <c r="E6657" t="s">
        <v>47</v>
      </c>
      <c r="F6657">
        <v>11</v>
      </c>
    </row>
    <row r="6658" spans="1:6" x14ac:dyDescent="0.25">
      <c r="A6658" t="s">
        <v>7</v>
      </c>
      <c r="B6658">
        <v>2005</v>
      </c>
      <c r="C6658" t="s">
        <v>65</v>
      </c>
      <c r="D6658" t="s">
        <v>65</v>
      </c>
      <c r="E6658" t="s">
        <v>48</v>
      </c>
      <c r="F6658">
        <v>44</v>
      </c>
    </row>
    <row r="6659" spans="1:6" x14ac:dyDescent="0.25">
      <c r="A6659" t="s">
        <v>7</v>
      </c>
      <c r="B6659">
        <v>2005</v>
      </c>
      <c r="C6659" t="s">
        <v>65</v>
      </c>
      <c r="D6659" t="s">
        <v>65</v>
      </c>
      <c r="E6659" t="s">
        <v>50</v>
      </c>
      <c r="F6659">
        <v>28</v>
      </c>
    </row>
    <row r="6660" spans="1:6" x14ac:dyDescent="0.25">
      <c r="A6660" t="s">
        <v>7</v>
      </c>
      <c r="B6660">
        <v>2005</v>
      </c>
      <c r="C6660" t="s">
        <v>65</v>
      </c>
      <c r="D6660" t="s">
        <v>65</v>
      </c>
      <c r="E6660" t="s">
        <v>52</v>
      </c>
      <c r="F6660">
        <v>1</v>
      </c>
    </row>
    <row r="6661" spans="1:6" x14ac:dyDescent="0.25">
      <c r="A6661" t="s">
        <v>7</v>
      </c>
      <c r="B6661">
        <v>2005</v>
      </c>
      <c r="C6661" t="s">
        <v>65</v>
      </c>
      <c r="D6661" t="s">
        <v>65</v>
      </c>
      <c r="E6661" t="s">
        <v>53</v>
      </c>
      <c r="F6661">
        <v>16</v>
      </c>
    </row>
    <row r="6662" spans="1:6" x14ac:dyDescent="0.25">
      <c r="A6662" t="s">
        <v>7</v>
      </c>
      <c r="B6662">
        <v>2005</v>
      </c>
      <c r="C6662" t="s">
        <v>65</v>
      </c>
      <c r="D6662" t="s">
        <v>65</v>
      </c>
      <c r="E6662" t="s">
        <v>6</v>
      </c>
      <c r="F6662">
        <v>2847</v>
      </c>
    </row>
    <row r="6663" spans="1:6" x14ac:dyDescent="0.25">
      <c r="A6663" t="s">
        <v>7</v>
      </c>
      <c r="B6663">
        <v>2006</v>
      </c>
      <c r="C6663" t="s">
        <v>8</v>
      </c>
      <c r="D6663" t="s">
        <v>9</v>
      </c>
      <c r="E6663" t="s">
        <v>56</v>
      </c>
      <c r="F6663">
        <v>21</v>
      </c>
    </row>
    <row r="6664" spans="1:6" x14ac:dyDescent="0.25">
      <c r="A6664" t="s">
        <v>7</v>
      </c>
      <c r="B6664">
        <v>2006</v>
      </c>
      <c r="C6664" t="s">
        <v>8</v>
      </c>
      <c r="D6664" t="s">
        <v>9</v>
      </c>
      <c r="E6664" t="s">
        <v>10</v>
      </c>
      <c r="F6664">
        <v>1742</v>
      </c>
    </row>
    <row r="6665" spans="1:6" x14ac:dyDescent="0.25">
      <c r="A6665" t="s">
        <v>7</v>
      </c>
      <c r="B6665">
        <v>2006</v>
      </c>
      <c r="C6665" t="s">
        <v>8</v>
      </c>
      <c r="D6665" t="s">
        <v>9</v>
      </c>
      <c r="E6665" t="s">
        <v>11</v>
      </c>
      <c r="F6665">
        <v>1871</v>
      </c>
    </row>
    <row r="6666" spans="1:6" x14ac:dyDescent="0.25">
      <c r="A6666" t="s">
        <v>7</v>
      </c>
      <c r="B6666">
        <v>2006</v>
      </c>
      <c r="C6666" t="s">
        <v>8</v>
      </c>
      <c r="D6666" t="s">
        <v>9</v>
      </c>
      <c r="E6666" t="s">
        <v>12</v>
      </c>
      <c r="F6666">
        <v>16</v>
      </c>
    </row>
    <row r="6667" spans="1:6" x14ac:dyDescent="0.25">
      <c r="A6667" t="s">
        <v>7</v>
      </c>
      <c r="B6667">
        <v>2006</v>
      </c>
      <c r="C6667" t="s">
        <v>8</v>
      </c>
      <c r="D6667" t="s">
        <v>9</v>
      </c>
      <c r="E6667" t="s">
        <v>13</v>
      </c>
      <c r="F6667">
        <v>327</v>
      </c>
    </row>
    <row r="6668" spans="1:6" x14ac:dyDescent="0.25">
      <c r="A6668" t="s">
        <v>7</v>
      </c>
      <c r="B6668">
        <v>2006</v>
      </c>
      <c r="C6668" t="s">
        <v>8</v>
      </c>
      <c r="D6668" t="s">
        <v>9</v>
      </c>
      <c r="E6668" t="s">
        <v>14</v>
      </c>
      <c r="F6668">
        <v>80</v>
      </c>
    </row>
    <row r="6669" spans="1:6" x14ac:dyDescent="0.25">
      <c r="A6669" t="s">
        <v>7</v>
      </c>
      <c r="B6669">
        <v>2006</v>
      </c>
      <c r="C6669" t="s">
        <v>8</v>
      </c>
      <c r="D6669" t="s">
        <v>9</v>
      </c>
      <c r="E6669" t="s">
        <v>15</v>
      </c>
      <c r="F6669">
        <v>11</v>
      </c>
    </row>
    <row r="6670" spans="1:6" x14ac:dyDescent="0.25">
      <c r="A6670" t="s">
        <v>7</v>
      </c>
      <c r="B6670">
        <v>2006</v>
      </c>
      <c r="C6670" t="s">
        <v>8</v>
      </c>
      <c r="D6670" t="s">
        <v>9</v>
      </c>
      <c r="E6670" t="s">
        <v>57</v>
      </c>
      <c r="F6670">
        <v>12</v>
      </c>
    </row>
    <row r="6671" spans="1:6" x14ac:dyDescent="0.25">
      <c r="A6671" t="s">
        <v>7</v>
      </c>
      <c r="B6671">
        <v>2006</v>
      </c>
      <c r="C6671" t="s">
        <v>8</v>
      </c>
      <c r="D6671" t="s">
        <v>9</v>
      </c>
      <c r="E6671" t="s">
        <v>16</v>
      </c>
      <c r="F6671">
        <v>113</v>
      </c>
    </row>
    <row r="6672" spans="1:6" x14ac:dyDescent="0.25">
      <c r="A6672" t="s">
        <v>7</v>
      </c>
      <c r="B6672">
        <v>2006</v>
      </c>
      <c r="C6672" t="s">
        <v>8</v>
      </c>
      <c r="D6672" t="s">
        <v>9</v>
      </c>
      <c r="E6672" t="s">
        <v>17</v>
      </c>
      <c r="F6672">
        <v>44</v>
      </c>
    </row>
    <row r="6673" spans="1:6" x14ac:dyDescent="0.25">
      <c r="A6673" t="s">
        <v>7</v>
      </c>
      <c r="B6673">
        <v>2006</v>
      </c>
      <c r="C6673" t="s">
        <v>8</v>
      </c>
      <c r="D6673" t="s">
        <v>9</v>
      </c>
      <c r="E6673" t="s">
        <v>18</v>
      </c>
      <c r="F6673">
        <v>7</v>
      </c>
    </row>
    <row r="6674" spans="1:6" x14ac:dyDescent="0.25">
      <c r="A6674" t="s">
        <v>7</v>
      </c>
      <c r="B6674">
        <v>2006</v>
      </c>
      <c r="C6674" t="s">
        <v>8</v>
      </c>
      <c r="D6674" t="s">
        <v>9</v>
      </c>
      <c r="E6674" t="s">
        <v>19</v>
      </c>
      <c r="F6674">
        <v>75</v>
      </c>
    </row>
    <row r="6675" spans="1:6" x14ac:dyDescent="0.25">
      <c r="A6675" t="s">
        <v>7</v>
      </c>
      <c r="B6675">
        <v>2006</v>
      </c>
      <c r="C6675" t="s">
        <v>8</v>
      </c>
      <c r="D6675" t="s">
        <v>9</v>
      </c>
      <c r="E6675" t="s">
        <v>20</v>
      </c>
      <c r="F6675">
        <v>42</v>
      </c>
    </row>
    <row r="6676" spans="1:6" x14ac:dyDescent="0.25">
      <c r="A6676" t="s">
        <v>7</v>
      </c>
      <c r="B6676">
        <v>2006</v>
      </c>
      <c r="C6676" t="s">
        <v>8</v>
      </c>
      <c r="D6676" t="s">
        <v>9</v>
      </c>
      <c r="E6676" t="s">
        <v>58</v>
      </c>
      <c r="F6676">
        <v>11</v>
      </c>
    </row>
    <row r="6677" spans="1:6" x14ac:dyDescent="0.25">
      <c r="A6677" t="s">
        <v>7</v>
      </c>
      <c r="B6677">
        <v>2006</v>
      </c>
      <c r="C6677" t="s">
        <v>8</v>
      </c>
      <c r="D6677" t="s">
        <v>9</v>
      </c>
      <c r="E6677" t="s">
        <v>21</v>
      </c>
      <c r="F6677">
        <v>54</v>
      </c>
    </row>
    <row r="6678" spans="1:6" x14ac:dyDescent="0.25">
      <c r="A6678" t="s">
        <v>7</v>
      </c>
      <c r="B6678">
        <v>2006</v>
      </c>
      <c r="C6678" t="s">
        <v>8</v>
      </c>
      <c r="D6678" t="s">
        <v>9</v>
      </c>
      <c r="E6678" t="s">
        <v>22</v>
      </c>
      <c r="F6678">
        <v>111</v>
      </c>
    </row>
    <row r="6679" spans="1:6" x14ac:dyDescent="0.25">
      <c r="A6679" t="s">
        <v>7</v>
      </c>
      <c r="B6679">
        <v>2006</v>
      </c>
      <c r="C6679" t="s">
        <v>8</v>
      </c>
      <c r="D6679" t="s">
        <v>9</v>
      </c>
      <c r="E6679" t="s">
        <v>23</v>
      </c>
      <c r="F6679">
        <v>5</v>
      </c>
    </row>
    <row r="6680" spans="1:6" x14ac:dyDescent="0.25">
      <c r="A6680" t="s">
        <v>7</v>
      </c>
      <c r="B6680">
        <v>2006</v>
      </c>
      <c r="C6680" t="s">
        <v>8</v>
      </c>
      <c r="D6680" t="s">
        <v>9</v>
      </c>
      <c r="E6680" t="s">
        <v>24</v>
      </c>
      <c r="F6680">
        <v>11</v>
      </c>
    </row>
    <row r="6681" spans="1:6" x14ac:dyDescent="0.25">
      <c r="A6681" t="s">
        <v>7</v>
      </c>
      <c r="B6681">
        <v>2006</v>
      </c>
      <c r="C6681" t="s">
        <v>8</v>
      </c>
      <c r="D6681" t="s">
        <v>9</v>
      </c>
      <c r="E6681" t="s">
        <v>25</v>
      </c>
      <c r="F6681">
        <v>15</v>
      </c>
    </row>
    <row r="6682" spans="1:6" x14ac:dyDescent="0.25">
      <c r="A6682" t="s">
        <v>7</v>
      </c>
      <c r="B6682">
        <v>2006</v>
      </c>
      <c r="C6682" t="s">
        <v>8</v>
      </c>
      <c r="D6682" t="s">
        <v>9</v>
      </c>
      <c r="E6682" t="s">
        <v>26</v>
      </c>
      <c r="F6682">
        <v>34</v>
      </c>
    </row>
    <row r="6683" spans="1:6" x14ac:dyDescent="0.25">
      <c r="A6683" t="s">
        <v>7</v>
      </c>
      <c r="B6683">
        <v>2006</v>
      </c>
      <c r="C6683" t="s">
        <v>8</v>
      </c>
      <c r="D6683" t="s">
        <v>9</v>
      </c>
      <c r="E6683" t="s">
        <v>27</v>
      </c>
      <c r="F6683">
        <v>20</v>
      </c>
    </row>
    <row r="6684" spans="1:6" x14ac:dyDescent="0.25">
      <c r="A6684" t="s">
        <v>7</v>
      </c>
      <c r="B6684">
        <v>2006</v>
      </c>
      <c r="C6684" t="s">
        <v>8</v>
      </c>
      <c r="D6684" t="s">
        <v>9</v>
      </c>
      <c r="E6684" t="s">
        <v>59</v>
      </c>
      <c r="F6684">
        <v>63</v>
      </c>
    </row>
    <row r="6685" spans="1:6" x14ac:dyDescent="0.25">
      <c r="A6685" t="s">
        <v>7</v>
      </c>
      <c r="B6685">
        <v>2006</v>
      </c>
      <c r="C6685" t="s">
        <v>8</v>
      </c>
      <c r="D6685" t="s">
        <v>9</v>
      </c>
      <c r="E6685" t="s">
        <v>28</v>
      </c>
      <c r="F6685">
        <v>347</v>
      </c>
    </row>
    <row r="6686" spans="1:6" x14ac:dyDescent="0.25">
      <c r="A6686" t="s">
        <v>7</v>
      </c>
      <c r="B6686">
        <v>2006</v>
      </c>
      <c r="C6686" t="s">
        <v>8</v>
      </c>
      <c r="D6686" t="s">
        <v>9</v>
      </c>
      <c r="E6686" t="s">
        <v>29</v>
      </c>
      <c r="F6686">
        <v>96</v>
      </c>
    </row>
    <row r="6687" spans="1:6" x14ac:dyDescent="0.25">
      <c r="A6687" t="s">
        <v>7</v>
      </c>
      <c r="B6687">
        <v>2006</v>
      </c>
      <c r="C6687" t="s">
        <v>8</v>
      </c>
      <c r="D6687" t="s">
        <v>9</v>
      </c>
      <c r="E6687" t="s">
        <v>30</v>
      </c>
      <c r="F6687">
        <v>21</v>
      </c>
    </row>
    <row r="6688" spans="1:6" x14ac:dyDescent="0.25">
      <c r="A6688" t="s">
        <v>7</v>
      </c>
      <c r="B6688">
        <v>2006</v>
      </c>
      <c r="C6688" t="s">
        <v>8</v>
      </c>
      <c r="D6688" t="s">
        <v>9</v>
      </c>
      <c r="E6688" t="s">
        <v>31</v>
      </c>
      <c r="F6688">
        <v>531</v>
      </c>
    </row>
    <row r="6689" spans="1:6" x14ac:dyDescent="0.25">
      <c r="A6689" t="s">
        <v>7</v>
      </c>
      <c r="B6689">
        <v>2006</v>
      </c>
      <c r="C6689" t="s">
        <v>8</v>
      </c>
      <c r="D6689" t="s">
        <v>9</v>
      </c>
      <c r="E6689" t="s">
        <v>32</v>
      </c>
      <c r="F6689">
        <v>108</v>
      </c>
    </row>
    <row r="6690" spans="1:6" x14ac:dyDescent="0.25">
      <c r="A6690" t="s">
        <v>7</v>
      </c>
      <c r="B6690">
        <v>2006</v>
      </c>
      <c r="C6690" t="s">
        <v>8</v>
      </c>
      <c r="D6690" t="s">
        <v>9</v>
      </c>
      <c r="E6690" t="s">
        <v>33</v>
      </c>
      <c r="F6690">
        <v>67</v>
      </c>
    </row>
    <row r="6691" spans="1:6" x14ac:dyDescent="0.25">
      <c r="A6691" t="s">
        <v>7</v>
      </c>
      <c r="B6691">
        <v>2006</v>
      </c>
      <c r="C6691" t="s">
        <v>8</v>
      </c>
      <c r="D6691" t="s">
        <v>9</v>
      </c>
      <c r="E6691" t="s">
        <v>34</v>
      </c>
      <c r="F6691">
        <v>4</v>
      </c>
    </row>
    <row r="6692" spans="1:6" x14ac:dyDescent="0.25">
      <c r="A6692" t="s">
        <v>7</v>
      </c>
      <c r="B6692">
        <v>2006</v>
      </c>
      <c r="C6692" t="s">
        <v>8</v>
      </c>
      <c r="D6692" t="s">
        <v>9</v>
      </c>
      <c r="E6692" t="s">
        <v>35</v>
      </c>
      <c r="F6692">
        <v>70</v>
      </c>
    </row>
    <row r="6693" spans="1:6" x14ac:dyDescent="0.25">
      <c r="A6693" t="s">
        <v>7</v>
      </c>
      <c r="B6693">
        <v>2006</v>
      </c>
      <c r="C6693" t="s">
        <v>8</v>
      </c>
      <c r="D6693" t="s">
        <v>9</v>
      </c>
      <c r="E6693" t="s">
        <v>36</v>
      </c>
      <c r="F6693">
        <v>951</v>
      </c>
    </row>
    <row r="6694" spans="1:6" x14ac:dyDescent="0.25">
      <c r="A6694" t="s">
        <v>7</v>
      </c>
      <c r="B6694">
        <v>2006</v>
      </c>
      <c r="C6694" t="s">
        <v>8</v>
      </c>
      <c r="D6694" t="s">
        <v>9</v>
      </c>
      <c r="E6694" t="s">
        <v>37</v>
      </c>
      <c r="F6694">
        <v>466</v>
      </c>
    </row>
    <row r="6695" spans="1:6" x14ac:dyDescent="0.25">
      <c r="A6695" t="s">
        <v>7</v>
      </c>
      <c r="B6695">
        <v>2006</v>
      </c>
      <c r="C6695" t="s">
        <v>8</v>
      </c>
      <c r="D6695" t="s">
        <v>9</v>
      </c>
      <c r="E6695" t="s">
        <v>38</v>
      </c>
      <c r="F6695">
        <v>352</v>
      </c>
    </row>
    <row r="6696" spans="1:6" x14ac:dyDescent="0.25">
      <c r="A6696" t="s">
        <v>7</v>
      </c>
      <c r="B6696">
        <v>2006</v>
      </c>
      <c r="C6696" t="s">
        <v>8</v>
      </c>
      <c r="D6696" t="s">
        <v>9</v>
      </c>
      <c r="E6696" t="s">
        <v>39</v>
      </c>
      <c r="F6696">
        <v>291</v>
      </c>
    </row>
    <row r="6697" spans="1:6" x14ac:dyDescent="0.25">
      <c r="A6697" t="s">
        <v>7</v>
      </c>
      <c r="B6697">
        <v>2006</v>
      </c>
      <c r="C6697" t="s">
        <v>8</v>
      </c>
      <c r="D6697" t="s">
        <v>9</v>
      </c>
      <c r="E6697" t="s">
        <v>40</v>
      </c>
      <c r="F6697">
        <v>26</v>
      </c>
    </row>
    <row r="6698" spans="1:6" x14ac:dyDescent="0.25">
      <c r="A6698" t="s">
        <v>7</v>
      </c>
      <c r="B6698">
        <v>2006</v>
      </c>
      <c r="C6698" t="s">
        <v>8</v>
      </c>
      <c r="D6698" t="s">
        <v>9</v>
      </c>
      <c r="E6698" t="s">
        <v>41</v>
      </c>
      <c r="F6698">
        <v>1167</v>
      </c>
    </row>
    <row r="6699" spans="1:6" x14ac:dyDescent="0.25">
      <c r="A6699" t="s">
        <v>7</v>
      </c>
      <c r="B6699">
        <v>2006</v>
      </c>
      <c r="C6699" t="s">
        <v>8</v>
      </c>
      <c r="D6699" t="s">
        <v>9</v>
      </c>
      <c r="E6699" t="s">
        <v>42</v>
      </c>
      <c r="F6699">
        <v>131</v>
      </c>
    </row>
    <row r="6700" spans="1:6" x14ac:dyDescent="0.25">
      <c r="A6700" t="s">
        <v>7</v>
      </c>
      <c r="B6700">
        <v>2006</v>
      </c>
      <c r="C6700" t="s">
        <v>8</v>
      </c>
      <c r="D6700" t="s">
        <v>9</v>
      </c>
      <c r="E6700" t="s">
        <v>43</v>
      </c>
      <c r="F6700">
        <v>22</v>
      </c>
    </row>
    <row r="6701" spans="1:6" x14ac:dyDescent="0.25">
      <c r="A6701" t="s">
        <v>7</v>
      </c>
      <c r="B6701">
        <v>2006</v>
      </c>
      <c r="C6701" t="s">
        <v>8</v>
      </c>
      <c r="D6701" t="s">
        <v>9</v>
      </c>
      <c r="E6701" t="s">
        <v>44</v>
      </c>
      <c r="F6701">
        <v>13</v>
      </c>
    </row>
    <row r="6702" spans="1:6" x14ac:dyDescent="0.25">
      <c r="A6702" t="s">
        <v>7</v>
      </c>
      <c r="B6702">
        <v>2006</v>
      </c>
      <c r="C6702" t="s">
        <v>8</v>
      </c>
      <c r="D6702" t="s">
        <v>9</v>
      </c>
      <c r="E6702" t="s">
        <v>45</v>
      </c>
      <c r="F6702">
        <v>15</v>
      </c>
    </row>
    <row r="6703" spans="1:6" x14ac:dyDescent="0.25">
      <c r="A6703" t="s">
        <v>7</v>
      </c>
      <c r="B6703">
        <v>2006</v>
      </c>
      <c r="C6703" t="s">
        <v>8</v>
      </c>
      <c r="D6703" t="s">
        <v>9</v>
      </c>
      <c r="E6703" t="s">
        <v>46</v>
      </c>
      <c r="F6703">
        <v>889</v>
      </c>
    </row>
    <row r="6704" spans="1:6" x14ac:dyDescent="0.25">
      <c r="A6704" t="s">
        <v>7</v>
      </c>
      <c r="B6704">
        <v>2006</v>
      </c>
      <c r="C6704" t="s">
        <v>8</v>
      </c>
      <c r="D6704" t="s">
        <v>9</v>
      </c>
      <c r="E6704" t="s">
        <v>47</v>
      </c>
      <c r="F6704">
        <v>18</v>
      </c>
    </row>
    <row r="6705" spans="1:6" x14ac:dyDescent="0.25">
      <c r="A6705" t="s">
        <v>7</v>
      </c>
      <c r="B6705">
        <v>2006</v>
      </c>
      <c r="C6705" t="s">
        <v>8</v>
      </c>
      <c r="D6705" t="s">
        <v>9</v>
      </c>
      <c r="E6705" t="s">
        <v>48</v>
      </c>
      <c r="F6705">
        <v>54</v>
      </c>
    </row>
    <row r="6706" spans="1:6" x14ac:dyDescent="0.25">
      <c r="A6706" t="s">
        <v>7</v>
      </c>
      <c r="B6706">
        <v>2006</v>
      </c>
      <c r="C6706" t="s">
        <v>8</v>
      </c>
      <c r="D6706" t="s">
        <v>9</v>
      </c>
      <c r="E6706" t="s">
        <v>49</v>
      </c>
      <c r="F6706">
        <v>89</v>
      </c>
    </row>
    <row r="6707" spans="1:6" x14ac:dyDescent="0.25">
      <c r="A6707" t="s">
        <v>7</v>
      </c>
      <c r="B6707">
        <v>2006</v>
      </c>
      <c r="C6707" t="s">
        <v>8</v>
      </c>
      <c r="D6707" t="s">
        <v>9</v>
      </c>
      <c r="E6707" t="s">
        <v>50</v>
      </c>
      <c r="F6707">
        <v>7</v>
      </c>
    </row>
    <row r="6708" spans="1:6" x14ac:dyDescent="0.25">
      <c r="A6708" t="s">
        <v>7</v>
      </c>
      <c r="B6708">
        <v>2006</v>
      </c>
      <c r="C6708" t="s">
        <v>8</v>
      </c>
      <c r="D6708" t="s">
        <v>9</v>
      </c>
      <c r="E6708" t="s">
        <v>51</v>
      </c>
      <c r="F6708">
        <v>430</v>
      </c>
    </row>
    <row r="6709" spans="1:6" x14ac:dyDescent="0.25">
      <c r="A6709" t="s">
        <v>7</v>
      </c>
      <c r="B6709">
        <v>2006</v>
      </c>
      <c r="C6709" t="s">
        <v>8</v>
      </c>
      <c r="D6709" t="s">
        <v>9</v>
      </c>
      <c r="E6709" t="s">
        <v>52</v>
      </c>
      <c r="F6709">
        <v>1</v>
      </c>
    </row>
    <row r="6710" spans="1:6" x14ac:dyDescent="0.25">
      <c r="A6710" t="s">
        <v>7</v>
      </c>
      <c r="B6710">
        <v>2006</v>
      </c>
      <c r="C6710" t="s">
        <v>8</v>
      </c>
      <c r="D6710" t="s">
        <v>9</v>
      </c>
      <c r="E6710" t="s">
        <v>53</v>
      </c>
      <c r="F6710">
        <v>250</v>
      </c>
    </row>
    <row r="6711" spans="1:6" x14ac:dyDescent="0.25">
      <c r="A6711" t="s">
        <v>7</v>
      </c>
      <c r="B6711">
        <v>2006</v>
      </c>
      <c r="C6711" t="s">
        <v>8</v>
      </c>
      <c r="D6711" t="s">
        <v>9</v>
      </c>
      <c r="E6711" t="s">
        <v>54</v>
      </c>
      <c r="F6711">
        <v>53</v>
      </c>
    </row>
    <row r="6712" spans="1:6" x14ac:dyDescent="0.25">
      <c r="A6712" t="s">
        <v>7</v>
      </c>
      <c r="B6712">
        <v>2006</v>
      </c>
      <c r="C6712" t="s">
        <v>8</v>
      </c>
      <c r="D6712" t="s">
        <v>9</v>
      </c>
      <c r="E6712" t="s">
        <v>6</v>
      </c>
      <c r="F6712">
        <v>11154</v>
      </c>
    </row>
    <row r="6713" spans="1:6" x14ac:dyDescent="0.25">
      <c r="A6713" t="s">
        <v>7</v>
      </c>
      <c r="B6713">
        <v>2006</v>
      </c>
      <c r="C6713" t="s">
        <v>8</v>
      </c>
      <c r="D6713" t="s">
        <v>55</v>
      </c>
      <c r="E6713" t="s">
        <v>56</v>
      </c>
      <c r="F6713">
        <v>48</v>
      </c>
    </row>
    <row r="6714" spans="1:6" x14ac:dyDescent="0.25">
      <c r="A6714" t="s">
        <v>7</v>
      </c>
      <c r="B6714">
        <v>2006</v>
      </c>
      <c r="C6714" t="s">
        <v>8</v>
      </c>
      <c r="D6714" t="s">
        <v>55</v>
      </c>
      <c r="E6714" t="s">
        <v>10</v>
      </c>
      <c r="F6714">
        <v>189</v>
      </c>
    </row>
    <row r="6715" spans="1:6" x14ac:dyDescent="0.25">
      <c r="A6715" t="s">
        <v>7</v>
      </c>
      <c r="B6715">
        <v>2006</v>
      </c>
      <c r="C6715" t="s">
        <v>8</v>
      </c>
      <c r="D6715" t="s">
        <v>55</v>
      </c>
      <c r="E6715" t="s">
        <v>11</v>
      </c>
      <c r="F6715">
        <v>119</v>
      </c>
    </row>
    <row r="6716" spans="1:6" x14ac:dyDescent="0.25">
      <c r="A6716" t="s">
        <v>7</v>
      </c>
      <c r="B6716">
        <v>2006</v>
      </c>
      <c r="C6716" t="s">
        <v>8</v>
      </c>
      <c r="D6716" t="s">
        <v>55</v>
      </c>
      <c r="E6716" t="s">
        <v>12</v>
      </c>
      <c r="F6716">
        <v>40</v>
      </c>
    </row>
    <row r="6717" spans="1:6" x14ac:dyDescent="0.25">
      <c r="A6717" t="s">
        <v>7</v>
      </c>
      <c r="B6717">
        <v>2006</v>
      </c>
      <c r="C6717" t="s">
        <v>8</v>
      </c>
      <c r="D6717" t="s">
        <v>55</v>
      </c>
      <c r="E6717" t="s">
        <v>13</v>
      </c>
      <c r="F6717">
        <v>3763</v>
      </c>
    </row>
    <row r="6718" spans="1:6" x14ac:dyDescent="0.25">
      <c r="A6718" t="s">
        <v>7</v>
      </c>
      <c r="B6718">
        <v>2006</v>
      </c>
      <c r="C6718" t="s">
        <v>8</v>
      </c>
      <c r="D6718" t="s">
        <v>55</v>
      </c>
      <c r="E6718" t="s">
        <v>14</v>
      </c>
      <c r="F6718">
        <v>69</v>
      </c>
    </row>
    <row r="6719" spans="1:6" x14ac:dyDescent="0.25">
      <c r="A6719" t="s">
        <v>7</v>
      </c>
      <c r="B6719">
        <v>2006</v>
      </c>
      <c r="C6719" t="s">
        <v>8</v>
      </c>
      <c r="D6719" t="s">
        <v>55</v>
      </c>
      <c r="E6719" t="s">
        <v>15</v>
      </c>
      <c r="F6719">
        <v>58</v>
      </c>
    </row>
    <row r="6720" spans="1:6" x14ac:dyDescent="0.25">
      <c r="A6720" t="s">
        <v>7</v>
      </c>
      <c r="B6720">
        <v>2006</v>
      </c>
      <c r="C6720" t="s">
        <v>8</v>
      </c>
      <c r="D6720" t="s">
        <v>55</v>
      </c>
      <c r="E6720" t="s">
        <v>66</v>
      </c>
      <c r="F6720">
        <v>16</v>
      </c>
    </row>
    <row r="6721" spans="1:6" x14ac:dyDescent="0.25">
      <c r="A6721" t="s">
        <v>7</v>
      </c>
      <c r="B6721">
        <v>2006</v>
      </c>
      <c r="C6721" t="s">
        <v>8</v>
      </c>
      <c r="D6721" t="s">
        <v>55</v>
      </c>
      <c r="E6721" t="s">
        <v>57</v>
      </c>
      <c r="F6721">
        <v>4</v>
      </c>
    </row>
    <row r="6722" spans="1:6" x14ac:dyDescent="0.25">
      <c r="A6722" t="s">
        <v>7</v>
      </c>
      <c r="B6722">
        <v>2006</v>
      </c>
      <c r="C6722" t="s">
        <v>8</v>
      </c>
      <c r="D6722" t="s">
        <v>55</v>
      </c>
      <c r="E6722" t="s">
        <v>16</v>
      </c>
      <c r="F6722">
        <v>3</v>
      </c>
    </row>
    <row r="6723" spans="1:6" x14ac:dyDescent="0.25">
      <c r="A6723" t="s">
        <v>7</v>
      </c>
      <c r="B6723">
        <v>2006</v>
      </c>
      <c r="C6723" t="s">
        <v>8</v>
      </c>
      <c r="D6723" t="s">
        <v>55</v>
      </c>
      <c r="E6723" t="s">
        <v>17</v>
      </c>
      <c r="F6723">
        <v>73</v>
      </c>
    </row>
    <row r="6724" spans="1:6" x14ac:dyDescent="0.25">
      <c r="A6724" t="s">
        <v>7</v>
      </c>
      <c r="B6724">
        <v>2006</v>
      </c>
      <c r="C6724" t="s">
        <v>8</v>
      </c>
      <c r="D6724" t="s">
        <v>55</v>
      </c>
      <c r="E6724" t="s">
        <v>18</v>
      </c>
      <c r="F6724">
        <v>826</v>
      </c>
    </row>
    <row r="6725" spans="1:6" x14ac:dyDescent="0.25">
      <c r="A6725" t="s">
        <v>7</v>
      </c>
      <c r="B6725">
        <v>2006</v>
      </c>
      <c r="C6725" t="s">
        <v>8</v>
      </c>
      <c r="D6725" t="s">
        <v>55</v>
      </c>
      <c r="E6725" t="s">
        <v>19</v>
      </c>
      <c r="F6725">
        <v>33</v>
      </c>
    </row>
    <row r="6726" spans="1:6" x14ac:dyDescent="0.25">
      <c r="A6726" t="s">
        <v>7</v>
      </c>
      <c r="B6726">
        <v>2006</v>
      </c>
      <c r="C6726" t="s">
        <v>8</v>
      </c>
      <c r="D6726" t="s">
        <v>55</v>
      </c>
      <c r="E6726" t="s">
        <v>20</v>
      </c>
      <c r="F6726">
        <v>256</v>
      </c>
    </row>
    <row r="6727" spans="1:6" x14ac:dyDescent="0.25">
      <c r="A6727" t="s">
        <v>7</v>
      </c>
      <c r="B6727">
        <v>2006</v>
      </c>
      <c r="C6727" t="s">
        <v>8</v>
      </c>
      <c r="D6727" t="s">
        <v>55</v>
      </c>
      <c r="E6727" t="s">
        <v>58</v>
      </c>
      <c r="F6727">
        <v>31</v>
      </c>
    </row>
    <row r="6728" spans="1:6" x14ac:dyDescent="0.25">
      <c r="A6728" t="s">
        <v>7</v>
      </c>
      <c r="B6728">
        <v>2006</v>
      </c>
      <c r="C6728" t="s">
        <v>8</v>
      </c>
      <c r="D6728" t="s">
        <v>55</v>
      </c>
      <c r="E6728" t="s">
        <v>21</v>
      </c>
      <c r="F6728">
        <v>56</v>
      </c>
    </row>
    <row r="6729" spans="1:6" x14ac:dyDescent="0.25">
      <c r="A6729" t="s">
        <v>7</v>
      </c>
      <c r="B6729">
        <v>2006</v>
      </c>
      <c r="C6729" t="s">
        <v>8</v>
      </c>
      <c r="D6729" t="s">
        <v>55</v>
      </c>
      <c r="E6729" t="s">
        <v>22</v>
      </c>
      <c r="F6729">
        <v>37</v>
      </c>
    </row>
    <row r="6730" spans="1:6" x14ac:dyDescent="0.25">
      <c r="A6730" t="s">
        <v>7</v>
      </c>
      <c r="B6730">
        <v>2006</v>
      </c>
      <c r="C6730" t="s">
        <v>8</v>
      </c>
      <c r="D6730" t="s">
        <v>55</v>
      </c>
      <c r="E6730" t="s">
        <v>23</v>
      </c>
      <c r="F6730">
        <v>18</v>
      </c>
    </row>
    <row r="6731" spans="1:6" x14ac:dyDescent="0.25">
      <c r="A6731" t="s">
        <v>7</v>
      </c>
      <c r="B6731">
        <v>2006</v>
      </c>
      <c r="C6731" t="s">
        <v>8</v>
      </c>
      <c r="D6731" t="s">
        <v>55</v>
      </c>
      <c r="E6731" t="s">
        <v>25</v>
      </c>
      <c r="F6731">
        <v>10</v>
      </c>
    </row>
    <row r="6732" spans="1:6" x14ac:dyDescent="0.25">
      <c r="A6732" t="s">
        <v>7</v>
      </c>
      <c r="B6732">
        <v>2006</v>
      </c>
      <c r="C6732" t="s">
        <v>8</v>
      </c>
      <c r="D6732" t="s">
        <v>55</v>
      </c>
      <c r="E6732" t="s">
        <v>26</v>
      </c>
      <c r="F6732">
        <v>91</v>
      </c>
    </row>
    <row r="6733" spans="1:6" x14ac:dyDescent="0.25">
      <c r="A6733" t="s">
        <v>7</v>
      </c>
      <c r="B6733">
        <v>2006</v>
      </c>
      <c r="C6733" t="s">
        <v>8</v>
      </c>
      <c r="D6733" t="s">
        <v>55</v>
      </c>
      <c r="E6733" t="s">
        <v>27</v>
      </c>
      <c r="F6733">
        <v>260</v>
      </c>
    </row>
    <row r="6734" spans="1:6" x14ac:dyDescent="0.25">
      <c r="A6734" t="s">
        <v>7</v>
      </c>
      <c r="B6734">
        <v>2006</v>
      </c>
      <c r="C6734" t="s">
        <v>8</v>
      </c>
      <c r="D6734" t="s">
        <v>55</v>
      </c>
      <c r="E6734" t="s">
        <v>59</v>
      </c>
      <c r="F6734">
        <v>143</v>
      </c>
    </row>
    <row r="6735" spans="1:6" x14ac:dyDescent="0.25">
      <c r="A6735" t="s">
        <v>7</v>
      </c>
      <c r="B6735">
        <v>2006</v>
      </c>
      <c r="C6735" t="s">
        <v>8</v>
      </c>
      <c r="D6735" t="s">
        <v>55</v>
      </c>
      <c r="E6735" t="s">
        <v>28</v>
      </c>
      <c r="F6735">
        <v>380</v>
      </c>
    </row>
    <row r="6736" spans="1:6" x14ac:dyDescent="0.25">
      <c r="A6736" t="s">
        <v>7</v>
      </c>
      <c r="B6736">
        <v>2006</v>
      </c>
      <c r="C6736" t="s">
        <v>8</v>
      </c>
      <c r="D6736" t="s">
        <v>55</v>
      </c>
      <c r="E6736" t="s">
        <v>29</v>
      </c>
      <c r="F6736">
        <v>36</v>
      </c>
    </row>
    <row r="6737" spans="1:6" x14ac:dyDescent="0.25">
      <c r="A6737" t="s">
        <v>7</v>
      </c>
      <c r="B6737">
        <v>2006</v>
      </c>
      <c r="C6737" t="s">
        <v>8</v>
      </c>
      <c r="D6737" t="s">
        <v>55</v>
      </c>
      <c r="E6737" t="s">
        <v>30</v>
      </c>
      <c r="F6737">
        <v>70</v>
      </c>
    </row>
    <row r="6738" spans="1:6" x14ac:dyDescent="0.25">
      <c r="A6738" t="s">
        <v>7</v>
      </c>
      <c r="B6738">
        <v>2006</v>
      </c>
      <c r="C6738" t="s">
        <v>8</v>
      </c>
      <c r="D6738" t="s">
        <v>55</v>
      </c>
      <c r="E6738" t="s">
        <v>31</v>
      </c>
      <c r="F6738">
        <v>6</v>
      </c>
    </row>
    <row r="6739" spans="1:6" x14ac:dyDescent="0.25">
      <c r="A6739" t="s">
        <v>7</v>
      </c>
      <c r="B6739">
        <v>2006</v>
      </c>
      <c r="C6739" t="s">
        <v>8</v>
      </c>
      <c r="D6739" t="s">
        <v>55</v>
      </c>
      <c r="E6739" t="s">
        <v>32</v>
      </c>
      <c r="F6739">
        <v>29</v>
      </c>
    </row>
    <row r="6740" spans="1:6" x14ac:dyDescent="0.25">
      <c r="A6740" t="s">
        <v>7</v>
      </c>
      <c r="B6740">
        <v>2006</v>
      </c>
      <c r="C6740" t="s">
        <v>8</v>
      </c>
      <c r="D6740" t="s">
        <v>55</v>
      </c>
      <c r="E6740" t="s">
        <v>33</v>
      </c>
      <c r="F6740">
        <v>186</v>
      </c>
    </row>
    <row r="6741" spans="1:6" x14ac:dyDescent="0.25">
      <c r="A6741" t="s">
        <v>7</v>
      </c>
      <c r="B6741">
        <v>2006</v>
      </c>
      <c r="C6741" t="s">
        <v>8</v>
      </c>
      <c r="D6741" t="s">
        <v>55</v>
      </c>
      <c r="E6741" t="s">
        <v>34</v>
      </c>
      <c r="F6741">
        <v>19</v>
      </c>
    </row>
    <row r="6742" spans="1:6" x14ac:dyDescent="0.25">
      <c r="A6742" t="s">
        <v>7</v>
      </c>
      <c r="B6742">
        <v>2006</v>
      </c>
      <c r="C6742" t="s">
        <v>8</v>
      </c>
      <c r="D6742" t="s">
        <v>55</v>
      </c>
      <c r="E6742" t="s">
        <v>35</v>
      </c>
      <c r="F6742">
        <v>95</v>
      </c>
    </row>
    <row r="6743" spans="1:6" x14ac:dyDescent="0.25">
      <c r="A6743" t="s">
        <v>7</v>
      </c>
      <c r="B6743">
        <v>2006</v>
      </c>
      <c r="C6743" t="s">
        <v>8</v>
      </c>
      <c r="D6743" t="s">
        <v>55</v>
      </c>
      <c r="E6743" t="s">
        <v>36</v>
      </c>
      <c r="F6743">
        <v>15</v>
      </c>
    </row>
    <row r="6744" spans="1:6" x14ac:dyDescent="0.25">
      <c r="A6744" t="s">
        <v>7</v>
      </c>
      <c r="B6744">
        <v>2006</v>
      </c>
      <c r="C6744" t="s">
        <v>8</v>
      </c>
      <c r="D6744" t="s">
        <v>55</v>
      </c>
      <c r="E6744" t="s">
        <v>37</v>
      </c>
      <c r="F6744">
        <v>493</v>
      </c>
    </row>
    <row r="6745" spans="1:6" x14ac:dyDescent="0.25">
      <c r="A6745" t="s">
        <v>7</v>
      </c>
      <c r="B6745">
        <v>2006</v>
      </c>
      <c r="C6745" t="s">
        <v>8</v>
      </c>
      <c r="D6745" t="s">
        <v>55</v>
      </c>
      <c r="E6745" t="s">
        <v>38</v>
      </c>
      <c r="F6745">
        <v>219</v>
      </c>
    </row>
    <row r="6746" spans="1:6" x14ac:dyDescent="0.25">
      <c r="A6746" t="s">
        <v>7</v>
      </c>
      <c r="B6746">
        <v>2006</v>
      </c>
      <c r="C6746" t="s">
        <v>8</v>
      </c>
      <c r="D6746" t="s">
        <v>55</v>
      </c>
      <c r="E6746" t="s">
        <v>39</v>
      </c>
      <c r="F6746">
        <v>15</v>
      </c>
    </row>
    <row r="6747" spans="1:6" x14ac:dyDescent="0.25">
      <c r="A6747" t="s">
        <v>7</v>
      </c>
      <c r="B6747">
        <v>2006</v>
      </c>
      <c r="C6747" t="s">
        <v>8</v>
      </c>
      <c r="D6747" t="s">
        <v>55</v>
      </c>
      <c r="E6747" t="s">
        <v>40</v>
      </c>
      <c r="F6747">
        <v>94</v>
      </c>
    </row>
    <row r="6748" spans="1:6" x14ac:dyDescent="0.25">
      <c r="A6748" t="s">
        <v>7</v>
      </c>
      <c r="B6748">
        <v>2006</v>
      </c>
      <c r="C6748" t="s">
        <v>8</v>
      </c>
      <c r="D6748" t="s">
        <v>55</v>
      </c>
      <c r="E6748" t="s">
        <v>41</v>
      </c>
      <c r="F6748">
        <v>97</v>
      </c>
    </row>
    <row r="6749" spans="1:6" x14ac:dyDescent="0.25">
      <c r="A6749" t="s">
        <v>7</v>
      </c>
      <c r="B6749">
        <v>2006</v>
      </c>
      <c r="C6749" t="s">
        <v>8</v>
      </c>
      <c r="D6749" t="s">
        <v>55</v>
      </c>
      <c r="E6749" t="s">
        <v>42</v>
      </c>
      <c r="F6749">
        <v>200</v>
      </c>
    </row>
    <row r="6750" spans="1:6" x14ac:dyDescent="0.25">
      <c r="A6750" t="s">
        <v>7</v>
      </c>
      <c r="B6750">
        <v>2006</v>
      </c>
      <c r="C6750" t="s">
        <v>8</v>
      </c>
      <c r="D6750" t="s">
        <v>55</v>
      </c>
      <c r="E6750" t="s">
        <v>43</v>
      </c>
      <c r="F6750">
        <v>182</v>
      </c>
    </row>
    <row r="6751" spans="1:6" x14ac:dyDescent="0.25">
      <c r="A6751" t="s">
        <v>7</v>
      </c>
      <c r="B6751">
        <v>2006</v>
      </c>
      <c r="C6751" t="s">
        <v>8</v>
      </c>
      <c r="D6751" t="s">
        <v>55</v>
      </c>
      <c r="E6751" t="s">
        <v>44</v>
      </c>
      <c r="F6751">
        <v>51</v>
      </c>
    </row>
    <row r="6752" spans="1:6" x14ac:dyDescent="0.25">
      <c r="A6752" t="s">
        <v>7</v>
      </c>
      <c r="B6752">
        <v>2006</v>
      </c>
      <c r="C6752" t="s">
        <v>8</v>
      </c>
      <c r="D6752" t="s">
        <v>55</v>
      </c>
      <c r="E6752" t="s">
        <v>45</v>
      </c>
      <c r="F6752">
        <v>30</v>
      </c>
    </row>
    <row r="6753" spans="1:6" x14ac:dyDescent="0.25">
      <c r="A6753" t="s">
        <v>7</v>
      </c>
      <c r="B6753">
        <v>2006</v>
      </c>
      <c r="C6753" t="s">
        <v>8</v>
      </c>
      <c r="D6753" t="s">
        <v>55</v>
      </c>
      <c r="E6753" t="s">
        <v>46</v>
      </c>
      <c r="F6753">
        <v>8</v>
      </c>
    </row>
    <row r="6754" spans="1:6" x14ac:dyDescent="0.25">
      <c r="A6754" t="s">
        <v>7</v>
      </c>
      <c r="B6754">
        <v>2006</v>
      </c>
      <c r="C6754" t="s">
        <v>8</v>
      </c>
      <c r="D6754" t="s">
        <v>55</v>
      </c>
      <c r="E6754" t="s">
        <v>47</v>
      </c>
      <c r="F6754">
        <v>69</v>
      </c>
    </row>
    <row r="6755" spans="1:6" x14ac:dyDescent="0.25">
      <c r="A6755" t="s">
        <v>7</v>
      </c>
      <c r="B6755">
        <v>2006</v>
      </c>
      <c r="C6755" t="s">
        <v>8</v>
      </c>
      <c r="D6755" t="s">
        <v>55</v>
      </c>
      <c r="E6755" t="s">
        <v>48</v>
      </c>
      <c r="F6755">
        <v>523</v>
      </c>
    </row>
    <row r="6756" spans="1:6" x14ac:dyDescent="0.25">
      <c r="A6756" t="s">
        <v>7</v>
      </c>
      <c r="B6756">
        <v>2006</v>
      </c>
      <c r="C6756" t="s">
        <v>8</v>
      </c>
      <c r="D6756" t="s">
        <v>55</v>
      </c>
      <c r="E6756" t="s">
        <v>49</v>
      </c>
      <c r="F6756">
        <v>58</v>
      </c>
    </row>
    <row r="6757" spans="1:6" x14ac:dyDescent="0.25">
      <c r="A6757" t="s">
        <v>7</v>
      </c>
      <c r="B6757">
        <v>2006</v>
      </c>
      <c r="C6757" t="s">
        <v>8</v>
      </c>
      <c r="D6757" t="s">
        <v>55</v>
      </c>
      <c r="E6757" t="s">
        <v>61</v>
      </c>
      <c r="F6757">
        <v>13</v>
      </c>
    </row>
    <row r="6758" spans="1:6" x14ac:dyDescent="0.25">
      <c r="A6758" t="s">
        <v>7</v>
      </c>
      <c r="B6758">
        <v>2006</v>
      </c>
      <c r="C6758" t="s">
        <v>8</v>
      </c>
      <c r="D6758" t="s">
        <v>55</v>
      </c>
      <c r="E6758" t="s">
        <v>50</v>
      </c>
      <c r="F6758">
        <v>264</v>
      </c>
    </row>
    <row r="6759" spans="1:6" x14ac:dyDescent="0.25">
      <c r="A6759" t="s">
        <v>7</v>
      </c>
      <c r="B6759">
        <v>2006</v>
      </c>
      <c r="C6759" t="s">
        <v>8</v>
      </c>
      <c r="D6759" t="s">
        <v>55</v>
      </c>
      <c r="E6759" t="s">
        <v>51</v>
      </c>
      <c r="F6759">
        <v>635</v>
      </c>
    </row>
    <row r="6760" spans="1:6" x14ac:dyDescent="0.25">
      <c r="A6760" t="s">
        <v>7</v>
      </c>
      <c r="B6760">
        <v>2006</v>
      </c>
      <c r="C6760" t="s">
        <v>8</v>
      </c>
      <c r="D6760" t="s">
        <v>55</v>
      </c>
      <c r="E6760" t="s">
        <v>52</v>
      </c>
      <c r="F6760">
        <v>7</v>
      </c>
    </row>
    <row r="6761" spans="1:6" x14ac:dyDescent="0.25">
      <c r="A6761" t="s">
        <v>7</v>
      </c>
      <c r="B6761">
        <v>2006</v>
      </c>
      <c r="C6761" t="s">
        <v>8</v>
      </c>
      <c r="D6761" t="s">
        <v>55</v>
      </c>
      <c r="E6761" t="s">
        <v>53</v>
      </c>
      <c r="F6761">
        <v>190</v>
      </c>
    </row>
    <row r="6762" spans="1:6" x14ac:dyDescent="0.25">
      <c r="A6762" t="s">
        <v>7</v>
      </c>
      <c r="B6762">
        <v>2006</v>
      </c>
      <c r="C6762" t="s">
        <v>8</v>
      </c>
      <c r="D6762" t="s">
        <v>55</v>
      </c>
      <c r="E6762" t="s">
        <v>54</v>
      </c>
      <c r="F6762">
        <v>7</v>
      </c>
    </row>
    <row r="6763" spans="1:6" x14ac:dyDescent="0.25">
      <c r="A6763" t="s">
        <v>7</v>
      </c>
      <c r="B6763">
        <v>2006</v>
      </c>
      <c r="C6763" t="s">
        <v>8</v>
      </c>
      <c r="D6763" t="s">
        <v>55</v>
      </c>
      <c r="E6763" t="s">
        <v>6</v>
      </c>
      <c r="F6763">
        <v>10134</v>
      </c>
    </row>
    <row r="6764" spans="1:6" x14ac:dyDescent="0.25">
      <c r="A6764" t="s">
        <v>7</v>
      </c>
      <c r="B6764">
        <v>2006</v>
      </c>
      <c r="C6764" t="s">
        <v>8</v>
      </c>
      <c r="D6764" t="s">
        <v>60</v>
      </c>
      <c r="E6764" t="s">
        <v>56</v>
      </c>
      <c r="F6764">
        <v>9356</v>
      </c>
    </row>
    <row r="6765" spans="1:6" x14ac:dyDescent="0.25">
      <c r="A6765" t="s">
        <v>7</v>
      </c>
      <c r="B6765">
        <v>2006</v>
      </c>
      <c r="C6765" t="s">
        <v>8</v>
      </c>
      <c r="D6765" t="s">
        <v>60</v>
      </c>
      <c r="E6765" t="s">
        <v>10</v>
      </c>
      <c r="F6765">
        <v>192</v>
      </c>
    </row>
    <row r="6766" spans="1:6" x14ac:dyDescent="0.25">
      <c r="A6766" t="s">
        <v>7</v>
      </c>
      <c r="B6766">
        <v>2006</v>
      </c>
      <c r="C6766" t="s">
        <v>8</v>
      </c>
      <c r="D6766" t="s">
        <v>60</v>
      </c>
      <c r="E6766" t="s">
        <v>11</v>
      </c>
      <c r="F6766">
        <v>1027</v>
      </c>
    </row>
    <row r="6767" spans="1:6" x14ac:dyDescent="0.25">
      <c r="A6767" t="s">
        <v>7</v>
      </c>
      <c r="B6767">
        <v>2006</v>
      </c>
      <c r="C6767" t="s">
        <v>8</v>
      </c>
      <c r="D6767" t="s">
        <v>60</v>
      </c>
      <c r="E6767" t="s">
        <v>12</v>
      </c>
      <c r="F6767">
        <v>3761</v>
      </c>
    </row>
    <row r="6768" spans="1:6" x14ac:dyDescent="0.25">
      <c r="A6768" t="s">
        <v>7</v>
      </c>
      <c r="B6768">
        <v>2006</v>
      </c>
      <c r="C6768" t="s">
        <v>8</v>
      </c>
      <c r="D6768" t="s">
        <v>60</v>
      </c>
      <c r="E6768" t="s">
        <v>13</v>
      </c>
      <c r="F6768">
        <v>13789</v>
      </c>
    </row>
    <row r="6769" spans="1:6" x14ac:dyDescent="0.25">
      <c r="A6769" t="s">
        <v>7</v>
      </c>
      <c r="B6769">
        <v>2006</v>
      </c>
      <c r="C6769" t="s">
        <v>8</v>
      </c>
      <c r="D6769" t="s">
        <v>60</v>
      </c>
      <c r="E6769" t="s">
        <v>14</v>
      </c>
      <c r="F6769">
        <v>953</v>
      </c>
    </row>
    <row r="6770" spans="1:6" x14ac:dyDescent="0.25">
      <c r="A6770" t="s">
        <v>7</v>
      </c>
      <c r="B6770">
        <v>2006</v>
      </c>
      <c r="C6770" t="s">
        <v>8</v>
      </c>
      <c r="D6770" t="s">
        <v>60</v>
      </c>
      <c r="E6770" t="s">
        <v>15</v>
      </c>
      <c r="F6770">
        <v>2499</v>
      </c>
    </row>
    <row r="6771" spans="1:6" x14ac:dyDescent="0.25">
      <c r="A6771" t="s">
        <v>7</v>
      </c>
      <c r="B6771">
        <v>2006</v>
      </c>
      <c r="C6771" t="s">
        <v>8</v>
      </c>
      <c r="D6771" t="s">
        <v>60</v>
      </c>
      <c r="E6771" t="s">
        <v>66</v>
      </c>
      <c r="F6771">
        <v>1545</v>
      </c>
    </row>
    <row r="6772" spans="1:6" x14ac:dyDescent="0.25">
      <c r="A6772" t="s">
        <v>7</v>
      </c>
      <c r="B6772">
        <v>2006</v>
      </c>
      <c r="C6772" t="s">
        <v>8</v>
      </c>
      <c r="D6772" t="s">
        <v>60</v>
      </c>
      <c r="E6772" t="s">
        <v>57</v>
      </c>
      <c r="F6772">
        <v>1152</v>
      </c>
    </row>
    <row r="6773" spans="1:6" x14ac:dyDescent="0.25">
      <c r="A6773" t="s">
        <v>7</v>
      </c>
      <c r="B6773">
        <v>2006</v>
      </c>
      <c r="C6773" t="s">
        <v>8</v>
      </c>
      <c r="D6773" t="s">
        <v>60</v>
      </c>
      <c r="E6773" t="s">
        <v>16</v>
      </c>
      <c r="F6773">
        <v>18344</v>
      </c>
    </row>
    <row r="6774" spans="1:6" x14ac:dyDescent="0.25">
      <c r="A6774" t="s">
        <v>7</v>
      </c>
      <c r="B6774">
        <v>2006</v>
      </c>
      <c r="C6774" t="s">
        <v>8</v>
      </c>
      <c r="D6774" t="s">
        <v>60</v>
      </c>
      <c r="E6774" t="s">
        <v>17</v>
      </c>
      <c r="F6774">
        <v>11472</v>
      </c>
    </row>
    <row r="6775" spans="1:6" x14ac:dyDescent="0.25">
      <c r="A6775" t="s">
        <v>7</v>
      </c>
      <c r="B6775">
        <v>2006</v>
      </c>
      <c r="C6775" t="s">
        <v>8</v>
      </c>
      <c r="D6775" t="s">
        <v>60</v>
      </c>
      <c r="E6775" t="s">
        <v>18</v>
      </c>
      <c r="F6775">
        <v>133</v>
      </c>
    </row>
    <row r="6776" spans="1:6" x14ac:dyDescent="0.25">
      <c r="A6776" t="s">
        <v>7</v>
      </c>
      <c r="B6776">
        <v>2006</v>
      </c>
      <c r="C6776" t="s">
        <v>8</v>
      </c>
      <c r="D6776" t="s">
        <v>60</v>
      </c>
      <c r="E6776" t="s">
        <v>19</v>
      </c>
      <c r="F6776">
        <v>24</v>
      </c>
    </row>
    <row r="6777" spans="1:6" x14ac:dyDescent="0.25">
      <c r="A6777" t="s">
        <v>7</v>
      </c>
      <c r="B6777">
        <v>2006</v>
      </c>
      <c r="C6777" t="s">
        <v>8</v>
      </c>
      <c r="D6777" t="s">
        <v>60</v>
      </c>
      <c r="E6777" t="s">
        <v>20</v>
      </c>
      <c r="F6777">
        <v>20822</v>
      </c>
    </row>
    <row r="6778" spans="1:6" x14ac:dyDescent="0.25">
      <c r="A6778" t="s">
        <v>7</v>
      </c>
      <c r="B6778">
        <v>2006</v>
      </c>
      <c r="C6778" t="s">
        <v>8</v>
      </c>
      <c r="D6778" t="s">
        <v>60</v>
      </c>
      <c r="E6778" t="s">
        <v>58</v>
      </c>
      <c r="F6778">
        <v>5311</v>
      </c>
    </row>
    <row r="6779" spans="1:6" x14ac:dyDescent="0.25">
      <c r="A6779" t="s">
        <v>7</v>
      </c>
      <c r="B6779">
        <v>2006</v>
      </c>
      <c r="C6779" t="s">
        <v>8</v>
      </c>
      <c r="D6779" t="s">
        <v>60</v>
      </c>
      <c r="E6779" t="s">
        <v>21</v>
      </c>
      <c r="F6779">
        <v>936</v>
      </c>
    </row>
    <row r="6780" spans="1:6" x14ac:dyDescent="0.25">
      <c r="A6780" t="s">
        <v>7</v>
      </c>
      <c r="B6780">
        <v>2006</v>
      </c>
      <c r="C6780" t="s">
        <v>8</v>
      </c>
      <c r="D6780" t="s">
        <v>60</v>
      </c>
      <c r="E6780" t="s">
        <v>22</v>
      </c>
      <c r="F6780">
        <v>1340</v>
      </c>
    </row>
    <row r="6781" spans="1:6" x14ac:dyDescent="0.25">
      <c r="A6781" t="s">
        <v>7</v>
      </c>
      <c r="B6781">
        <v>2006</v>
      </c>
      <c r="C6781" t="s">
        <v>8</v>
      </c>
      <c r="D6781" t="s">
        <v>60</v>
      </c>
      <c r="E6781" t="s">
        <v>23</v>
      </c>
      <c r="F6781">
        <v>1509</v>
      </c>
    </row>
    <row r="6782" spans="1:6" x14ac:dyDescent="0.25">
      <c r="A6782" t="s">
        <v>7</v>
      </c>
      <c r="B6782">
        <v>2006</v>
      </c>
      <c r="C6782" t="s">
        <v>8</v>
      </c>
      <c r="D6782" t="s">
        <v>60</v>
      </c>
      <c r="E6782" t="s">
        <v>24</v>
      </c>
      <c r="F6782">
        <v>8542</v>
      </c>
    </row>
    <row r="6783" spans="1:6" x14ac:dyDescent="0.25">
      <c r="A6783" t="s">
        <v>7</v>
      </c>
      <c r="B6783">
        <v>2006</v>
      </c>
      <c r="C6783" t="s">
        <v>8</v>
      </c>
      <c r="D6783" t="s">
        <v>60</v>
      </c>
      <c r="E6783" t="s">
        <v>25</v>
      </c>
      <c r="F6783">
        <v>22</v>
      </c>
    </row>
    <row r="6784" spans="1:6" x14ac:dyDescent="0.25">
      <c r="A6784" t="s">
        <v>7</v>
      </c>
      <c r="B6784">
        <v>2006</v>
      </c>
      <c r="C6784" t="s">
        <v>8</v>
      </c>
      <c r="D6784" t="s">
        <v>60</v>
      </c>
      <c r="E6784" t="s">
        <v>26</v>
      </c>
      <c r="F6784">
        <v>7524</v>
      </c>
    </row>
    <row r="6785" spans="1:6" x14ac:dyDescent="0.25">
      <c r="A6785" t="s">
        <v>7</v>
      </c>
      <c r="B6785">
        <v>2006</v>
      </c>
      <c r="C6785" t="s">
        <v>8</v>
      </c>
      <c r="D6785" t="s">
        <v>60</v>
      </c>
      <c r="E6785" t="s">
        <v>27</v>
      </c>
      <c r="F6785">
        <v>1960</v>
      </c>
    </row>
    <row r="6786" spans="1:6" x14ac:dyDescent="0.25">
      <c r="A6786" t="s">
        <v>7</v>
      </c>
      <c r="B6786">
        <v>2006</v>
      </c>
      <c r="C6786" t="s">
        <v>8</v>
      </c>
      <c r="D6786" t="s">
        <v>60</v>
      </c>
      <c r="E6786" t="s">
        <v>59</v>
      </c>
      <c r="F6786">
        <v>6859</v>
      </c>
    </row>
    <row r="6787" spans="1:6" x14ac:dyDescent="0.25">
      <c r="A6787" t="s">
        <v>7</v>
      </c>
      <c r="B6787">
        <v>2006</v>
      </c>
      <c r="C6787" t="s">
        <v>8</v>
      </c>
      <c r="D6787" t="s">
        <v>60</v>
      </c>
      <c r="E6787" t="s">
        <v>28</v>
      </c>
      <c r="F6787">
        <v>2231</v>
      </c>
    </row>
    <row r="6788" spans="1:6" x14ac:dyDescent="0.25">
      <c r="A6788" t="s">
        <v>7</v>
      </c>
      <c r="B6788">
        <v>2006</v>
      </c>
      <c r="C6788" t="s">
        <v>8</v>
      </c>
      <c r="D6788" t="s">
        <v>60</v>
      </c>
      <c r="E6788" t="s">
        <v>29</v>
      </c>
      <c r="F6788">
        <v>10146</v>
      </c>
    </row>
    <row r="6789" spans="1:6" x14ac:dyDescent="0.25">
      <c r="A6789" t="s">
        <v>7</v>
      </c>
      <c r="B6789">
        <v>2006</v>
      </c>
      <c r="C6789" t="s">
        <v>8</v>
      </c>
      <c r="D6789" t="s">
        <v>60</v>
      </c>
      <c r="E6789" t="s">
        <v>30</v>
      </c>
      <c r="F6789">
        <v>6900</v>
      </c>
    </row>
    <row r="6790" spans="1:6" x14ac:dyDescent="0.25">
      <c r="A6790" t="s">
        <v>7</v>
      </c>
      <c r="B6790">
        <v>2006</v>
      </c>
      <c r="C6790" t="s">
        <v>8</v>
      </c>
      <c r="D6790" t="s">
        <v>60</v>
      </c>
      <c r="E6790" t="s">
        <v>31</v>
      </c>
      <c r="F6790">
        <v>11</v>
      </c>
    </row>
    <row r="6791" spans="1:6" x14ac:dyDescent="0.25">
      <c r="A6791" t="s">
        <v>7</v>
      </c>
      <c r="B6791">
        <v>2006</v>
      </c>
      <c r="C6791" t="s">
        <v>8</v>
      </c>
      <c r="D6791" t="s">
        <v>60</v>
      </c>
      <c r="E6791" t="s">
        <v>32</v>
      </c>
      <c r="F6791">
        <v>929</v>
      </c>
    </row>
    <row r="6792" spans="1:6" x14ac:dyDescent="0.25">
      <c r="A6792" t="s">
        <v>7</v>
      </c>
      <c r="B6792">
        <v>2006</v>
      </c>
      <c r="C6792" t="s">
        <v>8</v>
      </c>
      <c r="D6792" t="s">
        <v>60</v>
      </c>
      <c r="E6792" t="s">
        <v>33</v>
      </c>
      <c r="F6792">
        <v>887</v>
      </c>
    </row>
    <row r="6793" spans="1:6" x14ac:dyDescent="0.25">
      <c r="A6793" t="s">
        <v>7</v>
      </c>
      <c r="B6793">
        <v>2006</v>
      </c>
      <c r="C6793" t="s">
        <v>8</v>
      </c>
      <c r="D6793" t="s">
        <v>60</v>
      </c>
      <c r="E6793" t="s">
        <v>34</v>
      </c>
      <c r="F6793">
        <v>41</v>
      </c>
    </row>
    <row r="6794" spans="1:6" x14ac:dyDescent="0.25">
      <c r="A6794" t="s">
        <v>7</v>
      </c>
      <c r="B6794">
        <v>2006</v>
      </c>
      <c r="C6794" t="s">
        <v>8</v>
      </c>
      <c r="D6794" t="s">
        <v>60</v>
      </c>
      <c r="E6794" t="s">
        <v>35</v>
      </c>
      <c r="F6794">
        <v>4727</v>
      </c>
    </row>
    <row r="6795" spans="1:6" x14ac:dyDescent="0.25">
      <c r="A6795" t="s">
        <v>7</v>
      </c>
      <c r="B6795">
        <v>2006</v>
      </c>
      <c r="C6795" t="s">
        <v>8</v>
      </c>
      <c r="D6795" t="s">
        <v>60</v>
      </c>
      <c r="E6795" t="s">
        <v>36</v>
      </c>
      <c r="F6795">
        <v>157</v>
      </c>
    </row>
    <row r="6796" spans="1:6" x14ac:dyDescent="0.25">
      <c r="A6796" t="s">
        <v>7</v>
      </c>
      <c r="B6796">
        <v>2006</v>
      </c>
      <c r="C6796" t="s">
        <v>8</v>
      </c>
      <c r="D6796" t="s">
        <v>60</v>
      </c>
      <c r="E6796" t="s">
        <v>37</v>
      </c>
      <c r="F6796">
        <v>12694</v>
      </c>
    </row>
    <row r="6797" spans="1:6" x14ac:dyDescent="0.25">
      <c r="A6797" t="s">
        <v>7</v>
      </c>
      <c r="B6797">
        <v>2006</v>
      </c>
      <c r="C6797" t="s">
        <v>8</v>
      </c>
      <c r="D6797" t="s">
        <v>60</v>
      </c>
      <c r="E6797" t="s">
        <v>38</v>
      </c>
      <c r="F6797">
        <v>16818</v>
      </c>
    </row>
    <row r="6798" spans="1:6" x14ac:dyDescent="0.25">
      <c r="A6798" t="s">
        <v>7</v>
      </c>
      <c r="B6798">
        <v>2006</v>
      </c>
      <c r="C6798" t="s">
        <v>8</v>
      </c>
      <c r="D6798" t="s">
        <v>60</v>
      </c>
      <c r="E6798" t="s">
        <v>39</v>
      </c>
      <c r="F6798">
        <v>33</v>
      </c>
    </row>
    <row r="6799" spans="1:6" x14ac:dyDescent="0.25">
      <c r="A6799" t="s">
        <v>7</v>
      </c>
      <c r="B6799">
        <v>2006</v>
      </c>
      <c r="C6799" t="s">
        <v>8</v>
      </c>
      <c r="D6799" t="s">
        <v>60</v>
      </c>
      <c r="E6799" t="s">
        <v>40</v>
      </c>
      <c r="F6799">
        <v>10237</v>
      </c>
    </row>
    <row r="6800" spans="1:6" x14ac:dyDescent="0.25">
      <c r="A6800" t="s">
        <v>7</v>
      </c>
      <c r="B6800">
        <v>2006</v>
      </c>
      <c r="C6800" t="s">
        <v>8</v>
      </c>
      <c r="D6800" t="s">
        <v>60</v>
      </c>
      <c r="E6800" t="s">
        <v>41</v>
      </c>
      <c r="F6800">
        <v>2756</v>
      </c>
    </row>
    <row r="6801" spans="1:6" x14ac:dyDescent="0.25">
      <c r="A6801" t="s">
        <v>7</v>
      </c>
      <c r="B6801">
        <v>2006</v>
      </c>
      <c r="C6801" t="s">
        <v>8</v>
      </c>
      <c r="D6801" t="s">
        <v>60</v>
      </c>
      <c r="E6801" t="s">
        <v>42</v>
      </c>
      <c r="F6801">
        <v>410</v>
      </c>
    </row>
    <row r="6802" spans="1:6" x14ac:dyDescent="0.25">
      <c r="A6802" t="s">
        <v>7</v>
      </c>
      <c r="B6802">
        <v>2006</v>
      </c>
      <c r="C6802" t="s">
        <v>8</v>
      </c>
      <c r="D6802" t="s">
        <v>60</v>
      </c>
      <c r="E6802" t="s">
        <v>43</v>
      </c>
      <c r="F6802">
        <v>9970</v>
      </c>
    </row>
    <row r="6803" spans="1:6" x14ac:dyDescent="0.25">
      <c r="A6803" t="s">
        <v>7</v>
      </c>
      <c r="B6803">
        <v>2006</v>
      </c>
      <c r="C6803" t="s">
        <v>8</v>
      </c>
      <c r="D6803" t="s">
        <v>60</v>
      </c>
      <c r="E6803" t="s">
        <v>44</v>
      </c>
      <c r="F6803">
        <v>357</v>
      </c>
    </row>
    <row r="6804" spans="1:6" x14ac:dyDescent="0.25">
      <c r="A6804" t="s">
        <v>7</v>
      </c>
      <c r="B6804">
        <v>2006</v>
      </c>
      <c r="C6804" t="s">
        <v>8</v>
      </c>
      <c r="D6804" t="s">
        <v>60</v>
      </c>
      <c r="E6804" t="s">
        <v>45</v>
      </c>
      <c r="F6804">
        <v>8711</v>
      </c>
    </row>
    <row r="6805" spans="1:6" x14ac:dyDescent="0.25">
      <c r="A6805" t="s">
        <v>7</v>
      </c>
      <c r="B6805">
        <v>2006</v>
      </c>
      <c r="C6805" t="s">
        <v>8</v>
      </c>
      <c r="D6805" t="s">
        <v>60</v>
      </c>
      <c r="E6805" t="s">
        <v>46</v>
      </c>
      <c r="F6805">
        <v>21</v>
      </c>
    </row>
    <row r="6806" spans="1:6" x14ac:dyDescent="0.25">
      <c r="A6806" t="s">
        <v>7</v>
      </c>
      <c r="B6806">
        <v>2006</v>
      </c>
      <c r="C6806" t="s">
        <v>8</v>
      </c>
      <c r="D6806" t="s">
        <v>60</v>
      </c>
      <c r="E6806" t="s">
        <v>47</v>
      </c>
      <c r="F6806">
        <v>7987</v>
      </c>
    </row>
    <row r="6807" spans="1:6" x14ac:dyDescent="0.25">
      <c r="A6807" t="s">
        <v>7</v>
      </c>
      <c r="B6807">
        <v>2006</v>
      </c>
      <c r="C6807" t="s">
        <v>8</v>
      </c>
      <c r="D6807" t="s">
        <v>60</v>
      </c>
      <c r="E6807" t="s">
        <v>48</v>
      </c>
      <c r="F6807">
        <v>16374</v>
      </c>
    </row>
    <row r="6808" spans="1:6" x14ac:dyDescent="0.25">
      <c r="A6808" t="s">
        <v>7</v>
      </c>
      <c r="B6808">
        <v>2006</v>
      </c>
      <c r="C6808" t="s">
        <v>8</v>
      </c>
      <c r="D6808" t="s">
        <v>60</v>
      </c>
      <c r="E6808" t="s">
        <v>49</v>
      </c>
      <c r="F6808">
        <v>61</v>
      </c>
    </row>
    <row r="6809" spans="1:6" x14ac:dyDescent="0.25">
      <c r="A6809" t="s">
        <v>7</v>
      </c>
      <c r="B6809">
        <v>2006</v>
      </c>
      <c r="C6809" t="s">
        <v>8</v>
      </c>
      <c r="D6809" t="s">
        <v>60</v>
      </c>
      <c r="E6809" t="s">
        <v>61</v>
      </c>
      <c r="F6809">
        <v>33</v>
      </c>
    </row>
    <row r="6810" spans="1:6" x14ac:dyDescent="0.25">
      <c r="A6810" t="s">
        <v>7</v>
      </c>
      <c r="B6810">
        <v>2006</v>
      </c>
      <c r="C6810" t="s">
        <v>8</v>
      </c>
      <c r="D6810" t="s">
        <v>60</v>
      </c>
      <c r="E6810" t="s">
        <v>50</v>
      </c>
      <c r="F6810">
        <v>9742</v>
      </c>
    </row>
    <row r="6811" spans="1:6" x14ac:dyDescent="0.25">
      <c r="A6811" t="s">
        <v>7</v>
      </c>
      <c r="B6811">
        <v>2006</v>
      </c>
      <c r="C6811" t="s">
        <v>8</v>
      </c>
      <c r="D6811" t="s">
        <v>60</v>
      </c>
      <c r="E6811" t="s">
        <v>51</v>
      </c>
      <c r="F6811">
        <v>1307</v>
      </c>
    </row>
    <row r="6812" spans="1:6" x14ac:dyDescent="0.25">
      <c r="A6812" t="s">
        <v>7</v>
      </c>
      <c r="B6812">
        <v>2006</v>
      </c>
      <c r="C6812" t="s">
        <v>8</v>
      </c>
      <c r="D6812" t="s">
        <v>60</v>
      </c>
      <c r="E6812" t="s">
        <v>52</v>
      </c>
      <c r="F6812">
        <v>311</v>
      </c>
    </row>
    <row r="6813" spans="1:6" x14ac:dyDescent="0.25">
      <c r="A6813" t="s">
        <v>7</v>
      </c>
      <c r="B6813">
        <v>2006</v>
      </c>
      <c r="C6813" t="s">
        <v>8</v>
      </c>
      <c r="D6813" t="s">
        <v>60</v>
      </c>
      <c r="E6813" t="s">
        <v>53</v>
      </c>
      <c r="F6813">
        <v>4570</v>
      </c>
    </row>
    <row r="6814" spans="1:6" x14ac:dyDescent="0.25">
      <c r="A6814" t="s">
        <v>7</v>
      </c>
      <c r="B6814">
        <v>2006</v>
      </c>
      <c r="C6814" t="s">
        <v>8</v>
      </c>
      <c r="D6814" t="s">
        <v>60</v>
      </c>
      <c r="E6814" t="s">
        <v>54</v>
      </c>
      <c r="F6814">
        <v>13</v>
      </c>
    </row>
    <row r="6815" spans="1:6" x14ac:dyDescent="0.25">
      <c r="A6815" t="s">
        <v>7</v>
      </c>
      <c r="B6815">
        <v>2006</v>
      </c>
      <c r="C6815" t="s">
        <v>8</v>
      </c>
      <c r="D6815" t="s">
        <v>60</v>
      </c>
      <c r="E6815" t="s">
        <v>6</v>
      </c>
      <c r="F6815">
        <v>247506</v>
      </c>
    </row>
    <row r="6816" spans="1:6" x14ac:dyDescent="0.25">
      <c r="A6816" t="s">
        <v>7</v>
      </c>
      <c r="B6816">
        <v>2006</v>
      </c>
      <c r="C6816" t="s">
        <v>8</v>
      </c>
      <c r="D6816" t="s">
        <v>62</v>
      </c>
      <c r="E6816" t="s">
        <v>56</v>
      </c>
      <c r="F6816">
        <v>153</v>
      </c>
    </row>
    <row r="6817" spans="1:6" x14ac:dyDescent="0.25">
      <c r="A6817" t="s">
        <v>7</v>
      </c>
      <c r="B6817">
        <v>2006</v>
      </c>
      <c r="C6817" t="s">
        <v>8</v>
      </c>
      <c r="D6817" t="s">
        <v>62</v>
      </c>
      <c r="E6817" t="s">
        <v>10</v>
      </c>
      <c r="F6817">
        <v>100</v>
      </c>
    </row>
    <row r="6818" spans="1:6" x14ac:dyDescent="0.25">
      <c r="A6818" t="s">
        <v>7</v>
      </c>
      <c r="B6818">
        <v>2006</v>
      </c>
      <c r="C6818" t="s">
        <v>8</v>
      </c>
      <c r="D6818" t="s">
        <v>62</v>
      </c>
      <c r="E6818" t="s">
        <v>11</v>
      </c>
      <c r="F6818">
        <v>5931</v>
      </c>
    </row>
    <row r="6819" spans="1:6" x14ac:dyDescent="0.25">
      <c r="A6819" t="s">
        <v>7</v>
      </c>
      <c r="B6819">
        <v>2006</v>
      </c>
      <c r="C6819" t="s">
        <v>8</v>
      </c>
      <c r="D6819" t="s">
        <v>62</v>
      </c>
      <c r="E6819" t="s">
        <v>12</v>
      </c>
      <c r="F6819">
        <v>257</v>
      </c>
    </row>
    <row r="6820" spans="1:6" x14ac:dyDescent="0.25">
      <c r="A6820" t="s">
        <v>7</v>
      </c>
      <c r="B6820">
        <v>2006</v>
      </c>
      <c r="C6820" t="s">
        <v>8</v>
      </c>
      <c r="D6820" t="s">
        <v>62</v>
      </c>
      <c r="E6820" t="s">
        <v>13</v>
      </c>
      <c r="F6820">
        <v>33593</v>
      </c>
    </row>
    <row r="6821" spans="1:6" x14ac:dyDescent="0.25">
      <c r="A6821" t="s">
        <v>7</v>
      </c>
      <c r="B6821">
        <v>2006</v>
      </c>
      <c r="C6821" t="s">
        <v>8</v>
      </c>
      <c r="D6821" t="s">
        <v>62</v>
      </c>
      <c r="E6821" t="s">
        <v>14</v>
      </c>
      <c r="F6821">
        <v>2436</v>
      </c>
    </row>
    <row r="6822" spans="1:6" x14ac:dyDescent="0.25">
      <c r="A6822" t="s">
        <v>7</v>
      </c>
      <c r="B6822">
        <v>2006</v>
      </c>
      <c r="C6822" t="s">
        <v>8</v>
      </c>
      <c r="D6822" t="s">
        <v>62</v>
      </c>
      <c r="E6822" t="s">
        <v>15</v>
      </c>
      <c r="F6822">
        <v>1563</v>
      </c>
    </row>
    <row r="6823" spans="1:6" x14ac:dyDescent="0.25">
      <c r="A6823" t="s">
        <v>7</v>
      </c>
      <c r="B6823">
        <v>2006</v>
      </c>
      <c r="C6823" t="s">
        <v>8</v>
      </c>
      <c r="D6823" t="s">
        <v>62</v>
      </c>
      <c r="E6823" t="s">
        <v>66</v>
      </c>
      <c r="F6823">
        <v>276</v>
      </c>
    </row>
    <row r="6824" spans="1:6" x14ac:dyDescent="0.25">
      <c r="A6824" t="s">
        <v>7</v>
      </c>
      <c r="B6824">
        <v>2006</v>
      </c>
      <c r="C6824" t="s">
        <v>8</v>
      </c>
      <c r="D6824" t="s">
        <v>62</v>
      </c>
      <c r="E6824" t="s">
        <v>57</v>
      </c>
      <c r="F6824">
        <v>78</v>
      </c>
    </row>
    <row r="6825" spans="1:6" x14ac:dyDescent="0.25">
      <c r="A6825" t="s">
        <v>7</v>
      </c>
      <c r="B6825">
        <v>2006</v>
      </c>
      <c r="C6825" t="s">
        <v>8</v>
      </c>
      <c r="D6825" t="s">
        <v>62</v>
      </c>
      <c r="E6825" t="s">
        <v>16</v>
      </c>
      <c r="F6825">
        <v>4653</v>
      </c>
    </row>
    <row r="6826" spans="1:6" x14ac:dyDescent="0.25">
      <c r="A6826" t="s">
        <v>7</v>
      </c>
      <c r="B6826">
        <v>2006</v>
      </c>
      <c r="C6826" t="s">
        <v>8</v>
      </c>
      <c r="D6826" t="s">
        <v>62</v>
      </c>
      <c r="E6826" t="s">
        <v>17</v>
      </c>
      <c r="F6826">
        <v>730</v>
      </c>
    </row>
    <row r="6827" spans="1:6" x14ac:dyDescent="0.25">
      <c r="A6827" t="s">
        <v>7</v>
      </c>
      <c r="B6827">
        <v>2006</v>
      </c>
      <c r="C6827" t="s">
        <v>8</v>
      </c>
      <c r="D6827" t="s">
        <v>62</v>
      </c>
      <c r="E6827" t="s">
        <v>18</v>
      </c>
      <c r="F6827">
        <v>171</v>
      </c>
    </row>
    <row r="6828" spans="1:6" x14ac:dyDescent="0.25">
      <c r="A6828" t="s">
        <v>7</v>
      </c>
      <c r="B6828">
        <v>2006</v>
      </c>
      <c r="C6828" t="s">
        <v>8</v>
      </c>
      <c r="D6828" t="s">
        <v>62</v>
      </c>
      <c r="E6828" t="s">
        <v>19</v>
      </c>
      <c r="F6828">
        <v>422</v>
      </c>
    </row>
    <row r="6829" spans="1:6" x14ac:dyDescent="0.25">
      <c r="A6829" t="s">
        <v>7</v>
      </c>
      <c r="B6829">
        <v>2006</v>
      </c>
      <c r="C6829" t="s">
        <v>8</v>
      </c>
      <c r="D6829" t="s">
        <v>62</v>
      </c>
      <c r="E6829" t="s">
        <v>20</v>
      </c>
      <c r="F6829">
        <v>3939</v>
      </c>
    </row>
    <row r="6830" spans="1:6" x14ac:dyDescent="0.25">
      <c r="A6830" t="s">
        <v>7</v>
      </c>
      <c r="B6830">
        <v>2006</v>
      </c>
      <c r="C6830" t="s">
        <v>8</v>
      </c>
      <c r="D6830" t="s">
        <v>62</v>
      </c>
      <c r="E6830" t="s">
        <v>58</v>
      </c>
      <c r="F6830">
        <v>830</v>
      </c>
    </row>
    <row r="6831" spans="1:6" x14ac:dyDescent="0.25">
      <c r="A6831" t="s">
        <v>7</v>
      </c>
      <c r="B6831">
        <v>2006</v>
      </c>
      <c r="C6831" t="s">
        <v>8</v>
      </c>
      <c r="D6831" t="s">
        <v>62</v>
      </c>
      <c r="E6831" t="s">
        <v>21</v>
      </c>
      <c r="F6831">
        <v>383</v>
      </c>
    </row>
    <row r="6832" spans="1:6" x14ac:dyDescent="0.25">
      <c r="A6832" t="s">
        <v>7</v>
      </c>
      <c r="B6832">
        <v>2006</v>
      </c>
      <c r="C6832" t="s">
        <v>8</v>
      </c>
      <c r="D6832" t="s">
        <v>62</v>
      </c>
      <c r="E6832" t="s">
        <v>22</v>
      </c>
      <c r="F6832">
        <v>643</v>
      </c>
    </row>
    <row r="6833" spans="1:6" x14ac:dyDescent="0.25">
      <c r="A6833" t="s">
        <v>7</v>
      </c>
      <c r="B6833">
        <v>2006</v>
      </c>
      <c r="C6833" t="s">
        <v>8</v>
      </c>
      <c r="D6833" t="s">
        <v>62</v>
      </c>
      <c r="E6833" t="s">
        <v>23</v>
      </c>
      <c r="F6833">
        <v>113</v>
      </c>
    </row>
    <row r="6834" spans="1:6" x14ac:dyDescent="0.25">
      <c r="A6834" t="s">
        <v>7</v>
      </c>
      <c r="B6834">
        <v>2006</v>
      </c>
      <c r="C6834" t="s">
        <v>8</v>
      </c>
      <c r="D6834" t="s">
        <v>62</v>
      </c>
      <c r="E6834" t="s">
        <v>25</v>
      </c>
      <c r="F6834">
        <v>3</v>
      </c>
    </row>
    <row r="6835" spans="1:6" x14ac:dyDescent="0.25">
      <c r="A6835" t="s">
        <v>7</v>
      </c>
      <c r="B6835">
        <v>2006</v>
      </c>
      <c r="C6835" t="s">
        <v>8</v>
      </c>
      <c r="D6835" t="s">
        <v>62</v>
      </c>
      <c r="E6835" t="s">
        <v>26</v>
      </c>
      <c r="F6835">
        <v>360</v>
      </c>
    </row>
    <row r="6836" spans="1:6" x14ac:dyDescent="0.25">
      <c r="A6836" t="s">
        <v>7</v>
      </c>
      <c r="B6836">
        <v>2006</v>
      </c>
      <c r="C6836" t="s">
        <v>8</v>
      </c>
      <c r="D6836" t="s">
        <v>62</v>
      </c>
      <c r="E6836" t="s">
        <v>27</v>
      </c>
      <c r="F6836">
        <v>1981</v>
      </c>
    </row>
    <row r="6837" spans="1:6" x14ac:dyDescent="0.25">
      <c r="A6837" t="s">
        <v>7</v>
      </c>
      <c r="B6837">
        <v>2006</v>
      </c>
      <c r="C6837" t="s">
        <v>8</v>
      </c>
      <c r="D6837" t="s">
        <v>62</v>
      </c>
      <c r="E6837" t="s">
        <v>59</v>
      </c>
      <c r="F6837">
        <v>524</v>
      </c>
    </row>
    <row r="6838" spans="1:6" x14ac:dyDescent="0.25">
      <c r="A6838" t="s">
        <v>7</v>
      </c>
      <c r="B6838">
        <v>2006</v>
      </c>
      <c r="C6838" t="s">
        <v>8</v>
      </c>
      <c r="D6838" t="s">
        <v>62</v>
      </c>
      <c r="E6838" t="s">
        <v>28</v>
      </c>
      <c r="F6838">
        <v>672</v>
      </c>
    </row>
    <row r="6839" spans="1:6" x14ac:dyDescent="0.25">
      <c r="A6839" t="s">
        <v>7</v>
      </c>
      <c r="B6839">
        <v>2006</v>
      </c>
      <c r="C6839" t="s">
        <v>8</v>
      </c>
      <c r="D6839" t="s">
        <v>62</v>
      </c>
      <c r="E6839" t="s">
        <v>29</v>
      </c>
      <c r="F6839">
        <v>35</v>
      </c>
    </row>
    <row r="6840" spans="1:6" x14ac:dyDescent="0.25">
      <c r="A6840" t="s">
        <v>7</v>
      </c>
      <c r="B6840">
        <v>2006</v>
      </c>
      <c r="C6840" t="s">
        <v>8</v>
      </c>
      <c r="D6840" t="s">
        <v>62</v>
      </c>
      <c r="E6840" t="s">
        <v>30</v>
      </c>
      <c r="F6840">
        <v>386</v>
      </c>
    </row>
    <row r="6841" spans="1:6" x14ac:dyDescent="0.25">
      <c r="A6841" t="s">
        <v>7</v>
      </c>
      <c r="B6841">
        <v>2006</v>
      </c>
      <c r="C6841" t="s">
        <v>8</v>
      </c>
      <c r="D6841" t="s">
        <v>62</v>
      </c>
      <c r="E6841" t="s">
        <v>31</v>
      </c>
      <c r="F6841">
        <v>44</v>
      </c>
    </row>
    <row r="6842" spans="1:6" x14ac:dyDescent="0.25">
      <c r="A6842" t="s">
        <v>7</v>
      </c>
      <c r="B6842">
        <v>2006</v>
      </c>
      <c r="C6842" t="s">
        <v>8</v>
      </c>
      <c r="D6842" t="s">
        <v>62</v>
      </c>
      <c r="E6842" t="s">
        <v>32</v>
      </c>
      <c r="F6842">
        <v>287</v>
      </c>
    </row>
    <row r="6843" spans="1:6" x14ac:dyDescent="0.25">
      <c r="A6843" t="s">
        <v>7</v>
      </c>
      <c r="B6843">
        <v>2006</v>
      </c>
      <c r="C6843" t="s">
        <v>8</v>
      </c>
      <c r="D6843" t="s">
        <v>62</v>
      </c>
      <c r="E6843" t="s">
        <v>33</v>
      </c>
      <c r="F6843">
        <v>1126</v>
      </c>
    </row>
    <row r="6844" spans="1:6" x14ac:dyDescent="0.25">
      <c r="A6844" t="s">
        <v>7</v>
      </c>
      <c r="B6844">
        <v>2006</v>
      </c>
      <c r="C6844" t="s">
        <v>8</v>
      </c>
      <c r="D6844" t="s">
        <v>62</v>
      </c>
      <c r="E6844" t="s">
        <v>34</v>
      </c>
      <c r="F6844">
        <v>107</v>
      </c>
    </row>
    <row r="6845" spans="1:6" x14ac:dyDescent="0.25">
      <c r="A6845" t="s">
        <v>7</v>
      </c>
      <c r="B6845">
        <v>2006</v>
      </c>
      <c r="C6845" t="s">
        <v>8</v>
      </c>
      <c r="D6845" t="s">
        <v>62</v>
      </c>
      <c r="E6845" t="s">
        <v>35</v>
      </c>
      <c r="F6845">
        <v>2304</v>
      </c>
    </row>
    <row r="6846" spans="1:6" x14ac:dyDescent="0.25">
      <c r="A6846" t="s">
        <v>7</v>
      </c>
      <c r="B6846">
        <v>2006</v>
      </c>
      <c r="C6846" t="s">
        <v>8</v>
      </c>
      <c r="D6846" t="s">
        <v>62</v>
      </c>
      <c r="E6846" t="s">
        <v>36</v>
      </c>
      <c r="F6846">
        <v>4081</v>
      </c>
    </row>
    <row r="6847" spans="1:6" x14ac:dyDescent="0.25">
      <c r="A6847" t="s">
        <v>7</v>
      </c>
      <c r="B6847">
        <v>2006</v>
      </c>
      <c r="C6847" t="s">
        <v>8</v>
      </c>
      <c r="D6847" t="s">
        <v>62</v>
      </c>
      <c r="E6847" t="s">
        <v>37</v>
      </c>
      <c r="F6847">
        <v>6496</v>
      </c>
    </row>
    <row r="6848" spans="1:6" x14ac:dyDescent="0.25">
      <c r="A6848" t="s">
        <v>7</v>
      </c>
      <c r="B6848">
        <v>2006</v>
      </c>
      <c r="C6848" t="s">
        <v>8</v>
      </c>
      <c r="D6848" t="s">
        <v>62</v>
      </c>
      <c r="E6848" t="s">
        <v>38</v>
      </c>
      <c r="F6848">
        <v>2048</v>
      </c>
    </row>
    <row r="6849" spans="1:6" x14ac:dyDescent="0.25">
      <c r="A6849" t="s">
        <v>7</v>
      </c>
      <c r="B6849">
        <v>2006</v>
      </c>
      <c r="C6849" t="s">
        <v>8</v>
      </c>
      <c r="D6849" t="s">
        <v>62</v>
      </c>
      <c r="E6849" t="s">
        <v>39</v>
      </c>
      <c r="F6849">
        <v>25</v>
      </c>
    </row>
    <row r="6850" spans="1:6" x14ac:dyDescent="0.25">
      <c r="A6850" t="s">
        <v>7</v>
      </c>
      <c r="B6850">
        <v>2006</v>
      </c>
      <c r="C6850" t="s">
        <v>8</v>
      </c>
      <c r="D6850" t="s">
        <v>62</v>
      </c>
      <c r="E6850" t="s">
        <v>40</v>
      </c>
      <c r="F6850">
        <v>543</v>
      </c>
    </row>
    <row r="6851" spans="1:6" x14ac:dyDescent="0.25">
      <c r="A6851" t="s">
        <v>7</v>
      </c>
      <c r="B6851">
        <v>2006</v>
      </c>
      <c r="C6851" t="s">
        <v>8</v>
      </c>
      <c r="D6851" t="s">
        <v>62</v>
      </c>
      <c r="E6851" t="s">
        <v>41</v>
      </c>
      <c r="F6851">
        <v>628</v>
      </c>
    </row>
    <row r="6852" spans="1:6" x14ac:dyDescent="0.25">
      <c r="A6852" t="s">
        <v>7</v>
      </c>
      <c r="B6852">
        <v>2006</v>
      </c>
      <c r="C6852" t="s">
        <v>8</v>
      </c>
      <c r="D6852" t="s">
        <v>62</v>
      </c>
      <c r="E6852" t="s">
        <v>42</v>
      </c>
      <c r="F6852">
        <v>1106</v>
      </c>
    </row>
    <row r="6853" spans="1:6" x14ac:dyDescent="0.25">
      <c r="A6853" t="s">
        <v>7</v>
      </c>
      <c r="B6853">
        <v>2006</v>
      </c>
      <c r="C6853" t="s">
        <v>8</v>
      </c>
      <c r="D6853" t="s">
        <v>62</v>
      </c>
      <c r="E6853" t="s">
        <v>43</v>
      </c>
      <c r="F6853">
        <v>1578</v>
      </c>
    </row>
    <row r="6854" spans="1:6" x14ac:dyDescent="0.25">
      <c r="A6854" t="s">
        <v>7</v>
      </c>
      <c r="B6854">
        <v>2006</v>
      </c>
      <c r="C6854" t="s">
        <v>8</v>
      </c>
      <c r="D6854" t="s">
        <v>62</v>
      </c>
      <c r="E6854" t="s">
        <v>44</v>
      </c>
      <c r="F6854">
        <v>567</v>
      </c>
    </row>
    <row r="6855" spans="1:6" x14ac:dyDescent="0.25">
      <c r="A6855" t="s">
        <v>7</v>
      </c>
      <c r="B6855">
        <v>2006</v>
      </c>
      <c r="C6855" t="s">
        <v>8</v>
      </c>
      <c r="D6855" t="s">
        <v>62</v>
      </c>
      <c r="E6855" t="s">
        <v>45</v>
      </c>
      <c r="F6855">
        <v>516</v>
      </c>
    </row>
    <row r="6856" spans="1:6" x14ac:dyDescent="0.25">
      <c r="A6856" t="s">
        <v>7</v>
      </c>
      <c r="B6856">
        <v>2006</v>
      </c>
      <c r="C6856" t="s">
        <v>8</v>
      </c>
      <c r="D6856" t="s">
        <v>62</v>
      </c>
      <c r="E6856" t="s">
        <v>46</v>
      </c>
      <c r="F6856">
        <v>27</v>
      </c>
    </row>
    <row r="6857" spans="1:6" x14ac:dyDescent="0.25">
      <c r="A6857" t="s">
        <v>7</v>
      </c>
      <c r="B6857">
        <v>2006</v>
      </c>
      <c r="C6857" t="s">
        <v>8</v>
      </c>
      <c r="D6857" t="s">
        <v>62</v>
      </c>
      <c r="E6857" t="s">
        <v>47</v>
      </c>
      <c r="F6857">
        <v>761</v>
      </c>
    </row>
    <row r="6858" spans="1:6" x14ac:dyDescent="0.25">
      <c r="A6858" t="s">
        <v>7</v>
      </c>
      <c r="B6858">
        <v>2006</v>
      </c>
      <c r="C6858" t="s">
        <v>8</v>
      </c>
      <c r="D6858" t="s">
        <v>62</v>
      </c>
      <c r="E6858" t="s">
        <v>48</v>
      </c>
      <c r="F6858">
        <v>25168</v>
      </c>
    </row>
    <row r="6859" spans="1:6" x14ac:dyDescent="0.25">
      <c r="A6859" t="s">
        <v>7</v>
      </c>
      <c r="B6859">
        <v>2006</v>
      </c>
      <c r="C6859" t="s">
        <v>8</v>
      </c>
      <c r="D6859" t="s">
        <v>62</v>
      </c>
      <c r="E6859" t="s">
        <v>49</v>
      </c>
      <c r="F6859">
        <v>865</v>
      </c>
    </row>
    <row r="6860" spans="1:6" x14ac:dyDescent="0.25">
      <c r="A6860" t="s">
        <v>7</v>
      </c>
      <c r="B6860">
        <v>2006</v>
      </c>
      <c r="C6860" t="s">
        <v>8</v>
      </c>
      <c r="D6860" t="s">
        <v>62</v>
      </c>
      <c r="E6860" t="s">
        <v>61</v>
      </c>
      <c r="F6860">
        <v>14</v>
      </c>
    </row>
    <row r="6861" spans="1:6" x14ac:dyDescent="0.25">
      <c r="A6861" t="s">
        <v>7</v>
      </c>
      <c r="B6861">
        <v>2006</v>
      </c>
      <c r="C6861" t="s">
        <v>8</v>
      </c>
      <c r="D6861" t="s">
        <v>62</v>
      </c>
      <c r="E6861" t="s">
        <v>50</v>
      </c>
      <c r="F6861">
        <v>1085</v>
      </c>
    </row>
    <row r="6862" spans="1:6" x14ac:dyDescent="0.25">
      <c r="A6862" t="s">
        <v>7</v>
      </c>
      <c r="B6862">
        <v>2006</v>
      </c>
      <c r="C6862" t="s">
        <v>8</v>
      </c>
      <c r="D6862" t="s">
        <v>62</v>
      </c>
      <c r="E6862" t="s">
        <v>51</v>
      </c>
      <c r="F6862">
        <v>2010</v>
      </c>
    </row>
    <row r="6863" spans="1:6" x14ac:dyDescent="0.25">
      <c r="A6863" t="s">
        <v>7</v>
      </c>
      <c r="B6863">
        <v>2006</v>
      </c>
      <c r="C6863" t="s">
        <v>8</v>
      </c>
      <c r="D6863" t="s">
        <v>62</v>
      </c>
      <c r="E6863" t="s">
        <v>52</v>
      </c>
      <c r="F6863">
        <v>23</v>
      </c>
    </row>
    <row r="6864" spans="1:6" x14ac:dyDescent="0.25">
      <c r="A6864" t="s">
        <v>7</v>
      </c>
      <c r="B6864">
        <v>2006</v>
      </c>
      <c r="C6864" t="s">
        <v>8</v>
      </c>
      <c r="D6864" t="s">
        <v>62</v>
      </c>
      <c r="E6864" t="s">
        <v>53</v>
      </c>
      <c r="F6864">
        <v>602</v>
      </c>
    </row>
    <row r="6865" spans="1:6" x14ac:dyDescent="0.25">
      <c r="A6865" t="s">
        <v>7</v>
      </c>
      <c r="B6865">
        <v>2006</v>
      </c>
      <c r="C6865" t="s">
        <v>8</v>
      </c>
      <c r="D6865" t="s">
        <v>62</v>
      </c>
      <c r="E6865" t="s">
        <v>54</v>
      </c>
      <c r="F6865">
        <v>102</v>
      </c>
    </row>
    <row r="6866" spans="1:6" x14ac:dyDescent="0.25">
      <c r="A6866" t="s">
        <v>7</v>
      </c>
      <c r="B6866">
        <v>2006</v>
      </c>
      <c r="C6866" t="s">
        <v>8</v>
      </c>
      <c r="D6866" t="s">
        <v>62</v>
      </c>
      <c r="E6866" t="s">
        <v>63</v>
      </c>
      <c r="F6866">
        <v>4082</v>
      </c>
    </row>
    <row r="6867" spans="1:6" x14ac:dyDescent="0.25">
      <c r="A6867" t="s">
        <v>7</v>
      </c>
      <c r="B6867">
        <v>2006</v>
      </c>
      <c r="C6867" t="s">
        <v>8</v>
      </c>
      <c r="D6867" t="s">
        <v>62</v>
      </c>
      <c r="E6867" t="s">
        <v>6</v>
      </c>
      <c r="F6867">
        <v>116427</v>
      </c>
    </row>
    <row r="6868" spans="1:6" x14ac:dyDescent="0.25">
      <c r="A6868" t="s">
        <v>7</v>
      </c>
      <c r="B6868">
        <v>2006</v>
      </c>
      <c r="C6868" t="s">
        <v>8</v>
      </c>
      <c r="D6868" t="s">
        <v>64</v>
      </c>
      <c r="E6868" t="s">
        <v>56</v>
      </c>
      <c r="F6868">
        <v>2345</v>
      </c>
    </row>
    <row r="6869" spans="1:6" x14ac:dyDescent="0.25">
      <c r="A6869" t="s">
        <v>7</v>
      </c>
      <c r="B6869">
        <v>2006</v>
      </c>
      <c r="C6869" t="s">
        <v>8</v>
      </c>
      <c r="D6869" t="s">
        <v>64</v>
      </c>
      <c r="E6869" t="s">
        <v>10</v>
      </c>
      <c r="F6869">
        <v>844</v>
      </c>
    </row>
    <row r="6870" spans="1:6" x14ac:dyDescent="0.25">
      <c r="A6870" t="s">
        <v>7</v>
      </c>
      <c r="B6870">
        <v>2006</v>
      </c>
      <c r="C6870" t="s">
        <v>8</v>
      </c>
      <c r="D6870" t="s">
        <v>64</v>
      </c>
      <c r="E6870" t="s">
        <v>11</v>
      </c>
      <c r="F6870">
        <v>3848</v>
      </c>
    </row>
    <row r="6871" spans="1:6" x14ac:dyDescent="0.25">
      <c r="A6871" t="s">
        <v>7</v>
      </c>
      <c r="B6871">
        <v>2006</v>
      </c>
      <c r="C6871" t="s">
        <v>8</v>
      </c>
      <c r="D6871" t="s">
        <v>64</v>
      </c>
      <c r="E6871" t="s">
        <v>12</v>
      </c>
      <c r="F6871">
        <v>2251</v>
      </c>
    </row>
    <row r="6872" spans="1:6" x14ac:dyDescent="0.25">
      <c r="A6872" t="s">
        <v>7</v>
      </c>
      <c r="B6872">
        <v>2006</v>
      </c>
      <c r="C6872" t="s">
        <v>8</v>
      </c>
      <c r="D6872" t="s">
        <v>64</v>
      </c>
      <c r="E6872" t="s">
        <v>13</v>
      </c>
      <c r="F6872">
        <v>12098</v>
      </c>
    </row>
    <row r="6873" spans="1:6" x14ac:dyDescent="0.25">
      <c r="A6873" t="s">
        <v>7</v>
      </c>
      <c r="B6873">
        <v>2006</v>
      </c>
      <c r="C6873" t="s">
        <v>8</v>
      </c>
      <c r="D6873" t="s">
        <v>64</v>
      </c>
      <c r="E6873" t="s">
        <v>14</v>
      </c>
      <c r="F6873">
        <v>1638</v>
      </c>
    </row>
    <row r="6874" spans="1:6" x14ac:dyDescent="0.25">
      <c r="A6874" t="s">
        <v>7</v>
      </c>
      <c r="B6874">
        <v>2006</v>
      </c>
      <c r="C6874" t="s">
        <v>8</v>
      </c>
      <c r="D6874" t="s">
        <v>64</v>
      </c>
      <c r="E6874" t="s">
        <v>15</v>
      </c>
      <c r="F6874">
        <v>1331</v>
      </c>
    </row>
    <row r="6875" spans="1:6" x14ac:dyDescent="0.25">
      <c r="A6875" t="s">
        <v>7</v>
      </c>
      <c r="B6875">
        <v>2006</v>
      </c>
      <c r="C6875" t="s">
        <v>8</v>
      </c>
      <c r="D6875" t="s">
        <v>64</v>
      </c>
      <c r="E6875" t="s">
        <v>66</v>
      </c>
      <c r="F6875">
        <v>735</v>
      </c>
    </row>
    <row r="6876" spans="1:6" x14ac:dyDescent="0.25">
      <c r="A6876" t="s">
        <v>7</v>
      </c>
      <c r="B6876">
        <v>2006</v>
      </c>
      <c r="C6876" t="s">
        <v>8</v>
      </c>
      <c r="D6876" t="s">
        <v>64</v>
      </c>
      <c r="E6876" t="s">
        <v>57</v>
      </c>
      <c r="F6876">
        <v>43</v>
      </c>
    </row>
    <row r="6877" spans="1:6" x14ac:dyDescent="0.25">
      <c r="A6877" t="s">
        <v>7</v>
      </c>
      <c r="B6877">
        <v>2006</v>
      </c>
      <c r="C6877" t="s">
        <v>8</v>
      </c>
      <c r="D6877" t="s">
        <v>64</v>
      </c>
      <c r="E6877" t="s">
        <v>16</v>
      </c>
      <c r="F6877">
        <v>9822</v>
      </c>
    </row>
    <row r="6878" spans="1:6" x14ac:dyDescent="0.25">
      <c r="A6878" t="s">
        <v>7</v>
      </c>
      <c r="B6878">
        <v>2006</v>
      </c>
      <c r="C6878" t="s">
        <v>8</v>
      </c>
      <c r="D6878" t="s">
        <v>64</v>
      </c>
      <c r="E6878" t="s">
        <v>17</v>
      </c>
      <c r="F6878">
        <v>2178</v>
      </c>
    </row>
    <row r="6879" spans="1:6" x14ac:dyDescent="0.25">
      <c r="A6879" t="s">
        <v>7</v>
      </c>
      <c r="B6879">
        <v>2006</v>
      </c>
      <c r="C6879" t="s">
        <v>8</v>
      </c>
      <c r="D6879" t="s">
        <v>64</v>
      </c>
      <c r="E6879" t="s">
        <v>18</v>
      </c>
      <c r="F6879">
        <v>729</v>
      </c>
    </row>
    <row r="6880" spans="1:6" x14ac:dyDescent="0.25">
      <c r="A6880" t="s">
        <v>7</v>
      </c>
      <c r="B6880">
        <v>2006</v>
      </c>
      <c r="C6880" t="s">
        <v>8</v>
      </c>
      <c r="D6880" t="s">
        <v>64</v>
      </c>
      <c r="E6880" t="s">
        <v>19</v>
      </c>
      <c r="F6880">
        <v>1347</v>
      </c>
    </row>
    <row r="6881" spans="1:6" x14ac:dyDescent="0.25">
      <c r="A6881" t="s">
        <v>7</v>
      </c>
      <c r="B6881">
        <v>2006</v>
      </c>
      <c r="C6881" t="s">
        <v>8</v>
      </c>
      <c r="D6881" t="s">
        <v>64</v>
      </c>
      <c r="E6881" t="s">
        <v>20</v>
      </c>
      <c r="F6881">
        <v>8052</v>
      </c>
    </row>
    <row r="6882" spans="1:6" x14ac:dyDescent="0.25">
      <c r="A6882" t="s">
        <v>7</v>
      </c>
      <c r="B6882">
        <v>2006</v>
      </c>
      <c r="C6882" t="s">
        <v>8</v>
      </c>
      <c r="D6882" t="s">
        <v>64</v>
      </c>
      <c r="E6882" t="s">
        <v>58</v>
      </c>
      <c r="F6882">
        <v>5751</v>
      </c>
    </row>
    <row r="6883" spans="1:6" x14ac:dyDescent="0.25">
      <c r="A6883" t="s">
        <v>7</v>
      </c>
      <c r="B6883">
        <v>2006</v>
      </c>
      <c r="C6883" t="s">
        <v>8</v>
      </c>
      <c r="D6883" t="s">
        <v>64</v>
      </c>
      <c r="E6883" t="s">
        <v>21</v>
      </c>
      <c r="F6883">
        <v>3940</v>
      </c>
    </row>
    <row r="6884" spans="1:6" x14ac:dyDescent="0.25">
      <c r="A6884" t="s">
        <v>7</v>
      </c>
      <c r="B6884">
        <v>2006</v>
      </c>
      <c r="C6884" t="s">
        <v>8</v>
      </c>
      <c r="D6884" t="s">
        <v>64</v>
      </c>
      <c r="E6884" t="s">
        <v>22</v>
      </c>
      <c r="F6884">
        <v>2388</v>
      </c>
    </row>
    <row r="6885" spans="1:6" x14ac:dyDescent="0.25">
      <c r="A6885" t="s">
        <v>7</v>
      </c>
      <c r="B6885">
        <v>2006</v>
      </c>
      <c r="C6885" t="s">
        <v>8</v>
      </c>
      <c r="D6885" t="s">
        <v>64</v>
      </c>
      <c r="E6885" t="s">
        <v>23</v>
      </c>
      <c r="F6885">
        <v>2868</v>
      </c>
    </row>
    <row r="6886" spans="1:6" x14ac:dyDescent="0.25">
      <c r="A6886" t="s">
        <v>7</v>
      </c>
      <c r="B6886">
        <v>2006</v>
      </c>
      <c r="C6886" t="s">
        <v>8</v>
      </c>
      <c r="D6886" t="s">
        <v>64</v>
      </c>
      <c r="E6886" t="s">
        <v>24</v>
      </c>
      <c r="F6886">
        <v>1985</v>
      </c>
    </row>
    <row r="6887" spans="1:6" x14ac:dyDescent="0.25">
      <c r="A6887" t="s">
        <v>7</v>
      </c>
      <c r="B6887">
        <v>2006</v>
      </c>
      <c r="C6887" t="s">
        <v>8</v>
      </c>
      <c r="D6887" t="s">
        <v>64</v>
      </c>
      <c r="E6887" t="s">
        <v>25</v>
      </c>
      <c r="F6887">
        <v>1331</v>
      </c>
    </row>
    <row r="6888" spans="1:6" x14ac:dyDescent="0.25">
      <c r="A6888" t="s">
        <v>7</v>
      </c>
      <c r="B6888">
        <v>2006</v>
      </c>
      <c r="C6888" t="s">
        <v>8</v>
      </c>
      <c r="D6888" t="s">
        <v>64</v>
      </c>
      <c r="E6888" t="s">
        <v>26</v>
      </c>
      <c r="F6888">
        <v>2695</v>
      </c>
    </row>
    <row r="6889" spans="1:6" x14ac:dyDescent="0.25">
      <c r="A6889" t="s">
        <v>7</v>
      </c>
      <c r="B6889">
        <v>2006</v>
      </c>
      <c r="C6889" t="s">
        <v>8</v>
      </c>
      <c r="D6889" t="s">
        <v>64</v>
      </c>
      <c r="E6889" t="s">
        <v>27</v>
      </c>
      <c r="F6889">
        <v>2416</v>
      </c>
    </row>
    <row r="6890" spans="1:6" x14ac:dyDescent="0.25">
      <c r="A6890" t="s">
        <v>7</v>
      </c>
      <c r="B6890">
        <v>2006</v>
      </c>
      <c r="C6890" t="s">
        <v>8</v>
      </c>
      <c r="D6890" t="s">
        <v>64</v>
      </c>
      <c r="E6890" t="s">
        <v>59</v>
      </c>
      <c r="F6890">
        <v>5886</v>
      </c>
    </row>
    <row r="6891" spans="1:6" x14ac:dyDescent="0.25">
      <c r="A6891" t="s">
        <v>7</v>
      </c>
      <c r="B6891">
        <v>2006</v>
      </c>
      <c r="C6891" t="s">
        <v>8</v>
      </c>
      <c r="D6891" t="s">
        <v>64</v>
      </c>
      <c r="E6891" t="s">
        <v>28</v>
      </c>
      <c r="F6891">
        <v>3964</v>
      </c>
    </row>
    <row r="6892" spans="1:6" x14ac:dyDescent="0.25">
      <c r="A6892" t="s">
        <v>7</v>
      </c>
      <c r="B6892">
        <v>2006</v>
      </c>
      <c r="C6892" t="s">
        <v>8</v>
      </c>
      <c r="D6892" t="s">
        <v>64</v>
      </c>
      <c r="E6892" t="s">
        <v>29</v>
      </c>
      <c r="F6892">
        <v>1581</v>
      </c>
    </row>
    <row r="6893" spans="1:6" x14ac:dyDescent="0.25">
      <c r="A6893" t="s">
        <v>7</v>
      </c>
      <c r="B6893">
        <v>2006</v>
      </c>
      <c r="C6893" t="s">
        <v>8</v>
      </c>
      <c r="D6893" t="s">
        <v>64</v>
      </c>
      <c r="E6893" t="s">
        <v>30</v>
      </c>
      <c r="F6893">
        <v>5245</v>
      </c>
    </row>
    <row r="6894" spans="1:6" x14ac:dyDescent="0.25">
      <c r="A6894" t="s">
        <v>7</v>
      </c>
      <c r="B6894">
        <v>2006</v>
      </c>
      <c r="C6894" t="s">
        <v>8</v>
      </c>
      <c r="D6894" t="s">
        <v>64</v>
      </c>
      <c r="E6894" t="s">
        <v>31</v>
      </c>
      <c r="F6894">
        <v>1013</v>
      </c>
    </row>
    <row r="6895" spans="1:6" x14ac:dyDescent="0.25">
      <c r="A6895" t="s">
        <v>7</v>
      </c>
      <c r="B6895">
        <v>2006</v>
      </c>
      <c r="C6895" t="s">
        <v>8</v>
      </c>
      <c r="D6895" t="s">
        <v>64</v>
      </c>
      <c r="E6895" t="s">
        <v>32</v>
      </c>
      <c r="F6895">
        <v>1618</v>
      </c>
    </row>
    <row r="6896" spans="1:6" x14ac:dyDescent="0.25">
      <c r="A6896" t="s">
        <v>7</v>
      </c>
      <c r="B6896">
        <v>2006</v>
      </c>
      <c r="C6896" t="s">
        <v>8</v>
      </c>
      <c r="D6896" t="s">
        <v>64</v>
      </c>
      <c r="E6896" t="s">
        <v>33</v>
      </c>
      <c r="F6896">
        <v>1316</v>
      </c>
    </row>
    <row r="6897" spans="1:6" x14ac:dyDescent="0.25">
      <c r="A6897" t="s">
        <v>7</v>
      </c>
      <c r="B6897">
        <v>2006</v>
      </c>
      <c r="C6897" t="s">
        <v>8</v>
      </c>
      <c r="D6897" t="s">
        <v>64</v>
      </c>
      <c r="E6897" t="s">
        <v>34</v>
      </c>
      <c r="F6897">
        <v>1187</v>
      </c>
    </row>
    <row r="6898" spans="1:6" x14ac:dyDescent="0.25">
      <c r="A6898" t="s">
        <v>7</v>
      </c>
      <c r="B6898">
        <v>2006</v>
      </c>
      <c r="C6898" t="s">
        <v>8</v>
      </c>
      <c r="D6898" t="s">
        <v>64</v>
      </c>
      <c r="E6898" t="s">
        <v>35</v>
      </c>
      <c r="F6898">
        <v>1355</v>
      </c>
    </row>
    <row r="6899" spans="1:6" x14ac:dyDescent="0.25">
      <c r="A6899" t="s">
        <v>7</v>
      </c>
      <c r="B6899">
        <v>2006</v>
      </c>
      <c r="C6899" t="s">
        <v>8</v>
      </c>
      <c r="D6899" t="s">
        <v>64</v>
      </c>
      <c r="E6899" t="s">
        <v>36</v>
      </c>
      <c r="F6899">
        <v>1620</v>
      </c>
    </row>
    <row r="6900" spans="1:6" x14ac:dyDescent="0.25">
      <c r="A6900" t="s">
        <v>7</v>
      </c>
      <c r="B6900">
        <v>2006</v>
      </c>
      <c r="C6900" t="s">
        <v>8</v>
      </c>
      <c r="D6900" t="s">
        <v>64</v>
      </c>
      <c r="E6900" t="s">
        <v>37</v>
      </c>
      <c r="F6900">
        <v>5867</v>
      </c>
    </row>
    <row r="6901" spans="1:6" x14ac:dyDescent="0.25">
      <c r="A6901" t="s">
        <v>7</v>
      </c>
      <c r="B6901">
        <v>2006</v>
      </c>
      <c r="C6901" t="s">
        <v>8</v>
      </c>
      <c r="D6901" t="s">
        <v>64</v>
      </c>
      <c r="E6901" t="s">
        <v>38</v>
      </c>
      <c r="F6901">
        <v>7457</v>
      </c>
    </row>
    <row r="6902" spans="1:6" x14ac:dyDescent="0.25">
      <c r="A6902" t="s">
        <v>7</v>
      </c>
      <c r="B6902">
        <v>2006</v>
      </c>
      <c r="C6902" t="s">
        <v>8</v>
      </c>
      <c r="D6902" t="s">
        <v>64</v>
      </c>
      <c r="E6902" t="s">
        <v>39</v>
      </c>
      <c r="F6902">
        <v>775</v>
      </c>
    </row>
    <row r="6903" spans="1:6" x14ac:dyDescent="0.25">
      <c r="A6903" t="s">
        <v>7</v>
      </c>
      <c r="B6903">
        <v>2006</v>
      </c>
      <c r="C6903" t="s">
        <v>8</v>
      </c>
      <c r="D6903" t="s">
        <v>64</v>
      </c>
      <c r="E6903" t="s">
        <v>40</v>
      </c>
      <c r="F6903">
        <v>7490</v>
      </c>
    </row>
    <row r="6904" spans="1:6" x14ac:dyDescent="0.25">
      <c r="A6904" t="s">
        <v>7</v>
      </c>
      <c r="B6904">
        <v>2006</v>
      </c>
      <c r="C6904" t="s">
        <v>8</v>
      </c>
      <c r="D6904" t="s">
        <v>64</v>
      </c>
      <c r="E6904" t="s">
        <v>41</v>
      </c>
      <c r="F6904">
        <v>4681</v>
      </c>
    </row>
    <row r="6905" spans="1:6" x14ac:dyDescent="0.25">
      <c r="A6905" t="s">
        <v>7</v>
      </c>
      <c r="B6905">
        <v>2006</v>
      </c>
      <c r="C6905" t="s">
        <v>8</v>
      </c>
      <c r="D6905" t="s">
        <v>64</v>
      </c>
      <c r="E6905" t="s">
        <v>42</v>
      </c>
      <c r="F6905">
        <v>4023</v>
      </c>
    </row>
    <row r="6906" spans="1:6" x14ac:dyDescent="0.25">
      <c r="A6906" t="s">
        <v>7</v>
      </c>
      <c r="B6906">
        <v>2006</v>
      </c>
      <c r="C6906" t="s">
        <v>8</v>
      </c>
      <c r="D6906" t="s">
        <v>64</v>
      </c>
      <c r="E6906" t="s">
        <v>43</v>
      </c>
      <c r="F6906">
        <v>5678</v>
      </c>
    </row>
    <row r="6907" spans="1:6" x14ac:dyDescent="0.25">
      <c r="A6907" t="s">
        <v>7</v>
      </c>
      <c r="B6907">
        <v>2006</v>
      </c>
      <c r="C6907" t="s">
        <v>8</v>
      </c>
      <c r="D6907" t="s">
        <v>64</v>
      </c>
      <c r="E6907" t="s">
        <v>44</v>
      </c>
      <c r="F6907">
        <v>625</v>
      </c>
    </row>
    <row r="6908" spans="1:6" x14ac:dyDescent="0.25">
      <c r="A6908" t="s">
        <v>7</v>
      </c>
      <c r="B6908">
        <v>2006</v>
      </c>
      <c r="C6908" t="s">
        <v>8</v>
      </c>
      <c r="D6908" t="s">
        <v>64</v>
      </c>
      <c r="E6908" t="s">
        <v>45</v>
      </c>
      <c r="F6908">
        <v>2709</v>
      </c>
    </row>
    <row r="6909" spans="1:6" x14ac:dyDescent="0.25">
      <c r="A6909" t="s">
        <v>7</v>
      </c>
      <c r="B6909">
        <v>2006</v>
      </c>
      <c r="C6909" t="s">
        <v>8</v>
      </c>
      <c r="D6909" t="s">
        <v>64</v>
      </c>
      <c r="E6909" t="s">
        <v>46</v>
      </c>
      <c r="F6909">
        <v>972</v>
      </c>
    </row>
    <row r="6910" spans="1:6" x14ac:dyDescent="0.25">
      <c r="A6910" t="s">
        <v>7</v>
      </c>
      <c r="B6910">
        <v>2006</v>
      </c>
      <c r="C6910" t="s">
        <v>8</v>
      </c>
      <c r="D6910" t="s">
        <v>64</v>
      </c>
      <c r="E6910" t="s">
        <v>47</v>
      </c>
      <c r="F6910">
        <v>5583</v>
      </c>
    </row>
    <row r="6911" spans="1:6" x14ac:dyDescent="0.25">
      <c r="A6911" t="s">
        <v>7</v>
      </c>
      <c r="B6911">
        <v>2006</v>
      </c>
      <c r="C6911" t="s">
        <v>8</v>
      </c>
      <c r="D6911" t="s">
        <v>64</v>
      </c>
      <c r="E6911" t="s">
        <v>48</v>
      </c>
      <c r="F6911">
        <v>11744</v>
      </c>
    </row>
    <row r="6912" spans="1:6" x14ac:dyDescent="0.25">
      <c r="A6912" t="s">
        <v>7</v>
      </c>
      <c r="B6912">
        <v>2006</v>
      </c>
      <c r="C6912" t="s">
        <v>8</v>
      </c>
      <c r="D6912" t="s">
        <v>64</v>
      </c>
      <c r="E6912" t="s">
        <v>49</v>
      </c>
      <c r="F6912">
        <v>2199</v>
      </c>
    </row>
    <row r="6913" spans="1:6" x14ac:dyDescent="0.25">
      <c r="A6913" t="s">
        <v>7</v>
      </c>
      <c r="B6913">
        <v>2006</v>
      </c>
      <c r="C6913" t="s">
        <v>8</v>
      </c>
      <c r="D6913" t="s">
        <v>64</v>
      </c>
      <c r="E6913" t="s">
        <v>61</v>
      </c>
      <c r="F6913">
        <v>831</v>
      </c>
    </row>
    <row r="6914" spans="1:6" x14ac:dyDescent="0.25">
      <c r="A6914" t="s">
        <v>7</v>
      </c>
      <c r="B6914">
        <v>2006</v>
      </c>
      <c r="C6914" t="s">
        <v>8</v>
      </c>
      <c r="D6914" t="s">
        <v>64</v>
      </c>
      <c r="E6914" t="s">
        <v>50</v>
      </c>
      <c r="F6914">
        <v>4469</v>
      </c>
    </row>
    <row r="6915" spans="1:6" x14ac:dyDescent="0.25">
      <c r="A6915" t="s">
        <v>7</v>
      </c>
      <c r="B6915">
        <v>2006</v>
      </c>
      <c r="C6915" t="s">
        <v>8</v>
      </c>
      <c r="D6915" t="s">
        <v>64</v>
      </c>
      <c r="E6915" t="s">
        <v>51</v>
      </c>
      <c r="F6915">
        <v>5894</v>
      </c>
    </row>
    <row r="6916" spans="1:6" x14ac:dyDescent="0.25">
      <c r="A6916" t="s">
        <v>7</v>
      </c>
      <c r="B6916">
        <v>2006</v>
      </c>
      <c r="C6916" t="s">
        <v>8</v>
      </c>
      <c r="D6916" t="s">
        <v>64</v>
      </c>
      <c r="E6916" t="s">
        <v>52</v>
      </c>
      <c r="F6916">
        <v>1604</v>
      </c>
    </row>
    <row r="6917" spans="1:6" x14ac:dyDescent="0.25">
      <c r="A6917" t="s">
        <v>7</v>
      </c>
      <c r="B6917">
        <v>2006</v>
      </c>
      <c r="C6917" t="s">
        <v>8</v>
      </c>
      <c r="D6917" t="s">
        <v>64</v>
      </c>
      <c r="E6917" t="s">
        <v>53</v>
      </c>
      <c r="F6917">
        <v>4728</v>
      </c>
    </row>
    <row r="6918" spans="1:6" x14ac:dyDescent="0.25">
      <c r="A6918" t="s">
        <v>7</v>
      </c>
      <c r="B6918">
        <v>2006</v>
      </c>
      <c r="C6918" t="s">
        <v>8</v>
      </c>
      <c r="D6918" t="s">
        <v>64</v>
      </c>
      <c r="E6918" t="s">
        <v>54</v>
      </c>
      <c r="F6918">
        <v>601</v>
      </c>
    </row>
    <row r="6919" spans="1:6" x14ac:dyDescent="0.25">
      <c r="A6919" t="s">
        <v>7</v>
      </c>
      <c r="B6919">
        <v>2006</v>
      </c>
      <c r="C6919" t="s">
        <v>8</v>
      </c>
      <c r="D6919" t="s">
        <v>64</v>
      </c>
      <c r="E6919" t="s">
        <v>6</v>
      </c>
      <c r="F6919">
        <v>173350</v>
      </c>
    </row>
    <row r="6920" spans="1:6" x14ac:dyDescent="0.25">
      <c r="A6920" t="s">
        <v>7</v>
      </c>
      <c r="B6920">
        <v>2006</v>
      </c>
      <c r="C6920" t="s">
        <v>8</v>
      </c>
      <c r="D6920" t="s">
        <v>65</v>
      </c>
      <c r="E6920" t="s">
        <v>56</v>
      </c>
      <c r="F6920">
        <v>5992</v>
      </c>
    </row>
    <row r="6921" spans="1:6" x14ac:dyDescent="0.25">
      <c r="A6921" t="s">
        <v>7</v>
      </c>
      <c r="B6921">
        <v>2006</v>
      </c>
      <c r="C6921" t="s">
        <v>8</v>
      </c>
      <c r="D6921" t="s">
        <v>65</v>
      </c>
      <c r="E6921" t="s">
        <v>11</v>
      </c>
      <c r="F6921">
        <v>5689</v>
      </c>
    </row>
    <row r="6922" spans="1:6" x14ac:dyDescent="0.25">
      <c r="A6922" t="s">
        <v>7</v>
      </c>
      <c r="B6922">
        <v>2006</v>
      </c>
      <c r="C6922" t="s">
        <v>8</v>
      </c>
      <c r="D6922" t="s">
        <v>65</v>
      </c>
      <c r="E6922" t="s">
        <v>12</v>
      </c>
      <c r="F6922">
        <v>279</v>
      </c>
    </row>
    <row r="6923" spans="1:6" x14ac:dyDescent="0.25">
      <c r="A6923" t="s">
        <v>7</v>
      </c>
      <c r="B6923">
        <v>2006</v>
      </c>
      <c r="C6923" t="s">
        <v>8</v>
      </c>
      <c r="D6923" t="s">
        <v>65</v>
      </c>
      <c r="E6923" t="s">
        <v>13</v>
      </c>
      <c r="F6923">
        <v>33600</v>
      </c>
    </row>
    <row r="6924" spans="1:6" x14ac:dyDescent="0.25">
      <c r="A6924" t="s">
        <v>7</v>
      </c>
      <c r="B6924">
        <v>2006</v>
      </c>
      <c r="C6924" t="s">
        <v>8</v>
      </c>
      <c r="D6924" t="s">
        <v>65</v>
      </c>
      <c r="E6924" t="s">
        <v>14</v>
      </c>
      <c r="F6924">
        <v>6861</v>
      </c>
    </row>
    <row r="6925" spans="1:6" x14ac:dyDescent="0.25">
      <c r="A6925" t="s">
        <v>7</v>
      </c>
      <c r="B6925">
        <v>2006</v>
      </c>
      <c r="C6925" t="s">
        <v>8</v>
      </c>
      <c r="D6925" t="s">
        <v>65</v>
      </c>
      <c r="E6925" t="s">
        <v>15</v>
      </c>
      <c r="F6925">
        <v>2743</v>
      </c>
    </row>
    <row r="6926" spans="1:6" x14ac:dyDescent="0.25">
      <c r="A6926" t="s">
        <v>7</v>
      </c>
      <c r="B6926">
        <v>2006</v>
      </c>
      <c r="C6926" t="s">
        <v>8</v>
      </c>
      <c r="D6926" t="s">
        <v>65</v>
      </c>
      <c r="E6926" t="s">
        <v>66</v>
      </c>
      <c r="F6926">
        <v>53</v>
      </c>
    </row>
    <row r="6927" spans="1:6" x14ac:dyDescent="0.25">
      <c r="A6927" t="s">
        <v>7</v>
      </c>
      <c r="B6927">
        <v>2006</v>
      </c>
      <c r="C6927" t="s">
        <v>8</v>
      </c>
      <c r="D6927" t="s">
        <v>65</v>
      </c>
      <c r="E6927" t="s">
        <v>57</v>
      </c>
      <c r="F6927">
        <v>1221</v>
      </c>
    </row>
    <row r="6928" spans="1:6" x14ac:dyDescent="0.25">
      <c r="A6928" t="s">
        <v>7</v>
      </c>
      <c r="B6928">
        <v>2006</v>
      </c>
      <c r="C6928" t="s">
        <v>8</v>
      </c>
      <c r="D6928" t="s">
        <v>65</v>
      </c>
      <c r="E6928" t="s">
        <v>16</v>
      </c>
      <c r="F6928">
        <v>5601</v>
      </c>
    </row>
    <row r="6929" spans="1:6" x14ac:dyDescent="0.25">
      <c r="A6929" t="s">
        <v>7</v>
      </c>
      <c r="B6929">
        <v>2006</v>
      </c>
      <c r="C6929" t="s">
        <v>8</v>
      </c>
      <c r="D6929" t="s">
        <v>65</v>
      </c>
      <c r="E6929" t="s">
        <v>17</v>
      </c>
      <c r="F6929">
        <v>16049</v>
      </c>
    </row>
    <row r="6930" spans="1:6" x14ac:dyDescent="0.25">
      <c r="A6930" t="s">
        <v>7</v>
      </c>
      <c r="B6930">
        <v>2006</v>
      </c>
      <c r="C6930" t="s">
        <v>8</v>
      </c>
      <c r="D6930" t="s">
        <v>65</v>
      </c>
      <c r="E6930" t="s">
        <v>18</v>
      </c>
      <c r="F6930">
        <v>2295</v>
      </c>
    </row>
    <row r="6931" spans="1:6" x14ac:dyDescent="0.25">
      <c r="A6931" t="s">
        <v>7</v>
      </c>
      <c r="B6931">
        <v>2006</v>
      </c>
      <c r="C6931" t="s">
        <v>8</v>
      </c>
      <c r="D6931" t="s">
        <v>65</v>
      </c>
      <c r="E6931" t="s">
        <v>19</v>
      </c>
      <c r="F6931">
        <v>534</v>
      </c>
    </row>
    <row r="6932" spans="1:6" x14ac:dyDescent="0.25">
      <c r="A6932" t="s">
        <v>7</v>
      </c>
      <c r="B6932">
        <v>2006</v>
      </c>
      <c r="C6932" t="s">
        <v>8</v>
      </c>
      <c r="D6932" t="s">
        <v>65</v>
      </c>
      <c r="E6932" t="s">
        <v>20</v>
      </c>
      <c r="F6932">
        <v>6594</v>
      </c>
    </row>
    <row r="6933" spans="1:6" x14ac:dyDescent="0.25">
      <c r="A6933" t="s">
        <v>7</v>
      </c>
      <c r="B6933">
        <v>2006</v>
      </c>
      <c r="C6933" t="s">
        <v>8</v>
      </c>
      <c r="D6933" t="s">
        <v>65</v>
      </c>
      <c r="E6933" t="s">
        <v>58</v>
      </c>
      <c r="F6933">
        <v>2973</v>
      </c>
    </row>
    <row r="6934" spans="1:6" x14ac:dyDescent="0.25">
      <c r="A6934" t="s">
        <v>7</v>
      </c>
      <c r="B6934">
        <v>2006</v>
      </c>
      <c r="C6934" t="s">
        <v>8</v>
      </c>
      <c r="D6934" t="s">
        <v>65</v>
      </c>
      <c r="E6934" t="s">
        <v>21</v>
      </c>
      <c r="F6934">
        <v>788</v>
      </c>
    </row>
    <row r="6935" spans="1:6" x14ac:dyDescent="0.25">
      <c r="A6935" t="s">
        <v>7</v>
      </c>
      <c r="B6935">
        <v>2006</v>
      </c>
      <c r="C6935" t="s">
        <v>8</v>
      </c>
      <c r="D6935" t="s">
        <v>65</v>
      </c>
      <c r="E6935" t="s">
        <v>22</v>
      </c>
      <c r="F6935">
        <v>1767</v>
      </c>
    </row>
    <row r="6936" spans="1:6" x14ac:dyDescent="0.25">
      <c r="A6936" t="s">
        <v>7</v>
      </c>
      <c r="B6936">
        <v>2006</v>
      </c>
      <c r="C6936" t="s">
        <v>8</v>
      </c>
      <c r="D6936" t="s">
        <v>65</v>
      </c>
      <c r="E6936" t="s">
        <v>23</v>
      </c>
      <c r="F6936">
        <v>1823</v>
      </c>
    </row>
    <row r="6937" spans="1:6" x14ac:dyDescent="0.25">
      <c r="A6937" t="s">
        <v>7</v>
      </c>
      <c r="B6937">
        <v>2006</v>
      </c>
      <c r="C6937" t="s">
        <v>8</v>
      </c>
      <c r="D6937" t="s">
        <v>65</v>
      </c>
      <c r="E6937" t="s">
        <v>24</v>
      </c>
      <c r="F6937">
        <v>3752</v>
      </c>
    </row>
    <row r="6938" spans="1:6" x14ac:dyDescent="0.25">
      <c r="A6938" t="s">
        <v>7</v>
      </c>
      <c r="B6938">
        <v>2006</v>
      </c>
      <c r="C6938" t="s">
        <v>8</v>
      </c>
      <c r="D6938" t="s">
        <v>65</v>
      </c>
      <c r="E6938" t="s">
        <v>25</v>
      </c>
      <c r="F6938">
        <v>291</v>
      </c>
    </row>
    <row r="6939" spans="1:6" x14ac:dyDescent="0.25">
      <c r="A6939" t="s">
        <v>7</v>
      </c>
      <c r="B6939">
        <v>2006</v>
      </c>
      <c r="C6939" t="s">
        <v>8</v>
      </c>
      <c r="D6939" t="s">
        <v>65</v>
      </c>
      <c r="E6939" t="s">
        <v>26</v>
      </c>
      <c r="F6939">
        <v>6635</v>
      </c>
    </row>
    <row r="6940" spans="1:6" x14ac:dyDescent="0.25">
      <c r="A6940" t="s">
        <v>7</v>
      </c>
      <c r="B6940">
        <v>2006</v>
      </c>
      <c r="C6940" t="s">
        <v>8</v>
      </c>
      <c r="D6940" t="s">
        <v>65</v>
      </c>
      <c r="E6940" t="s">
        <v>27</v>
      </c>
      <c r="F6940">
        <v>4538</v>
      </c>
    </row>
    <row r="6941" spans="1:6" x14ac:dyDescent="0.25">
      <c r="A6941" t="s">
        <v>7</v>
      </c>
      <c r="B6941">
        <v>2006</v>
      </c>
      <c r="C6941" t="s">
        <v>8</v>
      </c>
      <c r="D6941" t="s">
        <v>65</v>
      </c>
      <c r="E6941" t="s">
        <v>59</v>
      </c>
      <c r="F6941">
        <v>14440</v>
      </c>
    </row>
    <row r="6942" spans="1:6" x14ac:dyDescent="0.25">
      <c r="A6942" t="s">
        <v>7</v>
      </c>
      <c r="B6942">
        <v>2006</v>
      </c>
      <c r="C6942" t="s">
        <v>8</v>
      </c>
      <c r="D6942" t="s">
        <v>65</v>
      </c>
      <c r="E6942" t="s">
        <v>28</v>
      </c>
      <c r="F6942">
        <v>1649</v>
      </c>
    </row>
    <row r="6943" spans="1:6" x14ac:dyDescent="0.25">
      <c r="A6943" t="s">
        <v>7</v>
      </c>
      <c r="B6943">
        <v>2006</v>
      </c>
      <c r="C6943" t="s">
        <v>8</v>
      </c>
      <c r="D6943" t="s">
        <v>65</v>
      </c>
      <c r="E6943" t="s">
        <v>29</v>
      </c>
      <c r="F6943">
        <v>2959</v>
      </c>
    </row>
    <row r="6944" spans="1:6" x14ac:dyDescent="0.25">
      <c r="A6944" t="s">
        <v>7</v>
      </c>
      <c r="B6944">
        <v>2006</v>
      </c>
      <c r="C6944" t="s">
        <v>8</v>
      </c>
      <c r="D6944" t="s">
        <v>65</v>
      </c>
      <c r="E6944" t="s">
        <v>30</v>
      </c>
      <c r="F6944">
        <v>4316</v>
      </c>
    </row>
    <row r="6945" spans="1:6" x14ac:dyDescent="0.25">
      <c r="A6945" t="s">
        <v>7</v>
      </c>
      <c r="B6945">
        <v>2006</v>
      </c>
      <c r="C6945" t="s">
        <v>8</v>
      </c>
      <c r="D6945" t="s">
        <v>65</v>
      </c>
      <c r="E6945" t="s">
        <v>31</v>
      </c>
      <c r="F6945">
        <v>327</v>
      </c>
    </row>
    <row r="6946" spans="1:6" x14ac:dyDescent="0.25">
      <c r="A6946" t="s">
        <v>7</v>
      </c>
      <c r="B6946">
        <v>2006</v>
      </c>
      <c r="C6946" t="s">
        <v>8</v>
      </c>
      <c r="D6946" t="s">
        <v>65</v>
      </c>
      <c r="E6946" t="s">
        <v>32</v>
      </c>
      <c r="F6946">
        <v>985</v>
      </c>
    </row>
    <row r="6947" spans="1:6" x14ac:dyDescent="0.25">
      <c r="A6947" t="s">
        <v>7</v>
      </c>
      <c r="B6947">
        <v>2006</v>
      </c>
      <c r="C6947" t="s">
        <v>8</v>
      </c>
      <c r="D6947" t="s">
        <v>65</v>
      </c>
      <c r="E6947" t="s">
        <v>33</v>
      </c>
      <c r="F6947">
        <v>2603</v>
      </c>
    </row>
    <row r="6948" spans="1:6" x14ac:dyDescent="0.25">
      <c r="A6948" t="s">
        <v>7</v>
      </c>
      <c r="B6948">
        <v>2006</v>
      </c>
      <c r="C6948" t="s">
        <v>8</v>
      </c>
      <c r="D6948" t="s">
        <v>65</v>
      </c>
      <c r="E6948" t="s">
        <v>34</v>
      </c>
      <c r="F6948">
        <v>126</v>
      </c>
    </row>
    <row r="6949" spans="1:6" x14ac:dyDescent="0.25">
      <c r="A6949" t="s">
        <v>7</v>
      </c>
      <c r="B6949">
        <v>2006</v>
      </c>
      <c r="C6949" t="s">
        <v>8</v>
      </c>
      <c r="D6949" t="s">
        <v>65</v>
      </c>
      <c r="E6949" t="s">
        <v>35</v>
      </c>
      <c r="F6949">
        <v>8009</v>
      </c>
    </row>
    <row r="6950" spans="1:6" x14ac:dyDescent="0.25">
      <c r="A6950" t="s">
        <v>7</v>
      </c>
      <c r="B6950">
        <v>2006</v>
      </c>
      <c r="C6950" t="s">
        <v>8</v>
      </c>
      <c r="D6950" t="s">
        <v>65</v>
      </c>
      <c r="E6950" t="s">
        <v>36</v>
      </c>
      <c r="F6950">
        <v>632</v>
      </c>
    </row>
    <row r="6951" spans="1:6" x14ac:dyDescent="0.25">
      <c r="A6951" t="s">
        <v>7</v>
      </c>
      <c r="B6951">
        <v>2006</v>
      </c>
      <c r="C6951" t="s">
        <v>8</v>
      </c>
      <c r="D6951" t="s">
        <v>65</v>
      </c>
      <c r="E6951" t="s">
        <v>37</v>
      </c>
      <c r="F6951">
        <v>22552</v>
      </c>
    </row>
    <row r="6952" spans="1:6" x14ac:dyDescent="0.25">
      <c r="A6952" t="s">
        <v>7</v>
      </c>
      <c r="B6952">
        <v>2006</v>
      </c>
      <c r="C6952" t="s">
        <v>8</v>
      </c>
      <c r="D6952" t="s">
        <v>65</v>
      </c>
      <c r="E6952" t="s">
        <v>38</v>
      </c>
      <c r="F6952">
        <v>407</v>
      </c>
    </row>
    <row r="6953" spans="1:6" x14ac:dyDescent="0.25">
      <c r="A6953" t="s">
        <v>7</v>
      </c>
      <c r="B6953">
        <v>2006</v>
      </c>
      <c r="C6953" t="s">
        <v>8</v>
      </c>
      <c r="D6953" t="s">
        <v>65</v>
      </c>
      <c r="E6953" t="s">
        <v>39</v>
      </c>
      <c r="F6953">
        <v>92</v>
      </c>
    </row>
    <row r="6954" spans="1:6" x14ac:dyDescent="0.25">
      <c r="A6954" t="s">
        <v>7</v>
      </c>
      <c r="B6954">
        <v>2006</v>
      </c>
      <c r="C6954" t="s">
        <v>8</v>
      </c>
      <c r="D6954" t="s">
        <v>65</v>
      </c>
      <c r="E6954" t="s">
        <v>40</v>
      </c>
      <c r="F6954">
        <v>12093</v>
      </c>
    </row>
    <row r="6955" spans="1:6" x14ac:dyDescent="0.25">
      <c r="A6955" t="s">
        <v>7</v>
      </c>
      <c r="B6955">
        <v>2006</v>
      </c>
      <c r="C6955" t="s">
        <v>8</v>
      </c>
      <c r="D6955" t="s">
        <v>65</v>
      </c>
      <c r="E6955" t="s">
        <v>41</v>
      </c>
      <c r="F6955">
        <v>349</v>
      </c>
    </row>
    <row r="6956" spans="1:6" x14ac:dyDescent="0.25">
      <c r="A6956" t="s">
        <v>7</v>
      </c>
      <c r="B6956">
        <v>2006</v>
      </c>
      <c r="C6956" t="s">
        <v>8</v>
      </c>
      <c r="D6956" t="s">
        <v>65</v>
      </c>
      <c r="E6956" t="s">
        <v>42</v>
      </c>
      <c r="F6956">
        <v>715</v>
      </c>
    </row>
    <row r="6957" spans="1:6" x14ac:dyDescent="0.25">
      <c r="A6957" t="s">
        <v>7</v>
      </c>
      <c r="B6957">
        <v>2006</v>
      </c>
      <c r="C6957" t="s">
        <v>8</v>
      </c>
      <c r="D6957" t="s">
        <v>65</v>
      </c>
      <c r="E6957" t="s">
        <v>43</v>
      </c>
      <c r="F6957">
        <v>11073</v>
      </c>
    </row>
    <row r="6958" spans="1:6" x14ac:dyDescent="0.25">
      <c r="A6958" t="s">
        <v>7</v>
      </c>
      <c r="B6958">
        <v>2006</v>
      </c>
      <c r="C6958" t="s">
        <v>8</v>
      </c>
      <c r="D6958" t="s">
        <v>65</v>
      </c>
      <c r="E6958" t="s">
        <v>44</v>
      </c>
      <c r="F6958">
        <v>562</v>
      </c>
    </row>
    <row r="6959" spans="1:6" x14ac:dyDescent="0.25">
      <c r="A6959" t="s">
        <v>7</v>
      </c>
      <c r="B6959">
        <v>2006</v>
      </c>
      <c r="C6959" t="s">
        <v>8</v>
      </c>
      <c r="D6959" t="s">
        <v>65</v>
      </c>
      <c r="E6959" t="s">
        <v>45</v>
      </c>
      <c r="F6959">
        <v>7074</v>
      </c>
    </row>
    <row r="6960" spans="1:6" x14ac:dyDescent="0.25">
      <c r="A6960" t="s">
        <v>7</v>
      </c>
      <c r="B6960">
        <v>2006</v>
      </c>
      <c r="C6960" t="s">
        <v>8</v>
      </c>
      <c r="D6960" t="s">
        <v>65</v>
      </c>
      <c r="E6960" t="s">
        <v>46</v>
      </c>
      <c r="F6960">
        <v>6</v>
      </c>
    </row>
    <row r="6961" spans="1:6" x14ac:dyDescent="0.25">
      <c r="A6961" t="s">
        <v>7</v>
      </c>
      <c r="B6961">
        <v>2006</v>
      </c>
      <c r="C6961" t="s">
        <v>8</v>
      </c>
      <c r="D6961" t="s">
        <v>65</v>
      </c>
      <c r="E6961" t="s">
        <v>47</v>
      </c>
      <c r="F6961">
        <v>3934</v>
      </c>
    </row>
    <row r="6962" spans="1:6" x14ac:dyDescent="0.25">
      <c r="A6962" t="s">
        <v>7</v>
      </c>
      <c r="B6962">
        <v>2006</v>
      </c>
      <c r="C6962" t="s">
        <v>8</v>
      </c>
      <c r="D6962" t="s">
        <v>65</v>
      </c>
      <c r="E6962" t="s">
        <v>48</v>
      </c>
      <c r="F6962">
        <v>6464</v>
      </c>
    </row>
    <row r="6963" spans="1:6" x14ac:dyDescent="0.25">
      <c r="A6963" t="s">
        <v>7</v>
      </c>
      <c r="B6963">
        <v>2006</v>
      </c>
      <c r="C6963" t="s">
        <v>8</v>
      </c>
      <c r="D6963" t="s">
        <v>65</v>
      </c>
      <c r="E6963" t="s">
        <v>49</v>
      </c>
      <c r="F6963">
        <v>185</v>
      </c>
    </row>
    <row r="6964" spans="1:6" x14ac:dyDescent="0.25">
      <c r="A6964" t="s">
        <v>7</v>
      </c>
      <c r="B6964">
        <v>2006</v>
      </c>
      <c r="C6964" t="s">
        <v>8</v>
      </c>
      <c r="D6964" t="s">
        <v>65</v>
      </c>
      <c r="E6964" t="s">
        <v>61</v>
      </c>
      <c r="F6964">
        <v>6</v>
      </c>
    </row>
    <row r="6965" spans="1:6" x14ac:dyDescent="0.25">
      <c r="A6965" t="s">
        <v>7</v>
      </c>
      <c r="B6965">
        <v>2006</v>
      </c>
      <c r="C6965" t="s">
        <v>8</v>
      </c>
      <c r="D6965" t="s">
        <v>65</v>
      </c>
      <c r="E6965" t="s">
        <v>50</v>
      </c>
      <c r="F6965">
        <v>2115</v>
      </c>
    </row>
    <row r="6966" spans="1:6" x14ac:dyDescent="0.25">
      <c r="A6966" t="s">
        <v>7</v>
      </c>
      <c r="B6966">
        <v>2006</v>
      </c>
      <c r="C6966" t="s">
        <v>8</v>
      </c>
      <c r="D6966" t="s">
        <v>65</v>
      </c>
      <c r="E6966" t="s">
        <v>51</v>
      </c>
      <c r="F6966">
        <v>2745</v>
      </c>
    </row>
    <row r="6967" spans="1:6" x14ac:dyDescent="0.25">
      <c r="A6967" t="s">
        <v>7</v>
      </c>
      <c r="B6967">
        <v>2006</v>
      </c>
      <c r="C6967" t="s">
        <v>8</v>
      </c>
      <c r="D6967" t="s">
        <v>65</v>
      </c>
      <c r="E6967" t="s">
        <v>52</v>
      </c>
      <c r="F6967">
        <v>262</v>
      </c>
    </row>
    <row r="6968" spans="1:6" x14ac:dyDescent="0.25">
      <c r="A6968" t="s">
        <v>7</v>
      </c>
      <c r="B6968">
        <v>2006</v>
      </c>
      <c r="C6968" t="s">
        <v>8</v>
      </c>
      <c r="D6968" t="s">
        <v>65</v>
      </c>
      <c r="E6968" t="s">
        <v>53</v>
      </c>
      <c r="F6968">
        <v>4266</v>
      </c>
    </row>
    <row r="6969" spans="1:6" x14ac:dyDescent="0.25">
      <c r="A6969" t="s">
        <v>7</v>
      </c>
      <c r="B6969">
        <v>2006</v>
      </c>
      <c r="C6969" t="s">
        <v>8</v>
      </c>
      <c r="D6969" t="s">
        <v>65</v>
      </c>
      <c r="E6969" t="s">
        <v>54</v>
      </c>
      <c r="F6969">
        <v>275</v>
      </c>
    </row>
    <row r="6970" spans="1:6" x14ac:dyDescent="0.25">
      <c r="A6970" t="s">
        <v>7</v>
      </c>
      <c r="B6970">
        <v>2006</v>
      </c>
      <c r="C6970" t="s">
        <v>8</v>
      </c>
      <c r="D6970" t="s">
        <v>65</v>
      </c>
      <c r="E6970" t="s">
        <v>63</v>
      </c>
      <c r="F6970">
        <v>9</v>
      </c>
    </row>
    <row r="6971" spans="1:6" x14ac:dyDescent="0.25">
      <c r="A6971" t="s">
        <v>7</v>
      </c>
      <c r="B6971">
        <v>2006</v>
      </c>
      <c r="C6971" t="s">
        <v>8</v>
      </c>
      <c r="D6971" t="s">
        <v>65</v>
      </c>
      <c r="E6971" t="s">
        <v>6</v>
      </c>
      <c r="F6971">
        <v>221308</v>
      </c>
    </row>
    <row r="6972" spans="1:6" x14ac:dyDescent="0.25">
      <c r="A6972" t="s">
        <v>7</v>
      </c>
      <c r="B6972">
        <v>2006</v>
      </c>
      <c r="C6972" t="s">
        <v>67</v>
      </c>
      <c r="D6972" t="s">
        <v>9</v>
      </c>
      <c r="E6972" t="s">
        <v>56</v>
      </c>
      <c r="F6972">
        <v>8</v>
      </c>
    </row>
    <row r="6973" spans="1:6" x14ac:dyDescent="0.25">
      <c r="A6973" t="s">
        <v>7</v>
      </c>
      <c r="B6973">
        <v>2006</v>
      </c>
      <c r="C6973" t="s">
        <v>67</v>
      </c>
      <c r="D6973" t="s">
        <v>9</v>
      </c>
      <c r="E6973" t="s">
        <v>10</v>
      </c>
      <c r="F6973">
        <v>549</v>
      </c>
    </row>
    <row r="6974" spans="1:6" x14ac:dyDescent="0.25">
      <c r="A6974" t="s">
        <v>7</v>
      </c>
      <c r="B6974">
        <v>2006</v>
      </c>
      <c r="C6974" t="s">
        <v>67</v>
      </c>
      <c r="D6974" t="s">
        <v>9</v>
      </c>
      <c r="E6974" t="s">
        <v>11</v>
      </c>
      <c r="F6974">
        <v>347</v>
      </c>
    </row>
    <row r="6975" spans="1:6" x14ac:dyDescent="0.25">
      <c r="A6975" t="s">
        <v>7</v>
      </c>
      <c r="B6975">
        <v>2006</v>
      </c>
      <c r="C6975" t="s">
        <v>67</v>
      </c>
      <c r="D6975" t="s">
        <v>9</v>
      </c>
      <c r="E6975" t="s">
        <v>12</v>
      </c>
      <c r="F6975">
        <v>1</v>
      </c>
    </row>
    <row r="6976" spans="1:6" x14ac:dyDescent="0.25">
      <c r="A6976" t="s">
        <v>7</v>
      </c>
      <c r="B6976">
        <v>2006</v>
      </c>
      <c r="C6976" t="s">
        <v>67</v>
      </c>
      <c r="D6976" t="s">
        <v>9</v>
      </c>
      <c r="E6976" t="s">
        <v>13</v>
      </c>
      <c r="F6976">
        <v>95</v>
      </c>
    </row>
    <row r="6977" spans="1:6" x14ac:dyDescent="0.25">
      <c r="A6977" t="s">
        <v>7</v>
      </c>
      <c r="B6977">
        <v>2006</v>
      </c>
      <c r="C6977" t="s">
        <v>67</v>
      </c>
      <c r="D6977" t="s">
        <v>9</v>
      </c>
      <c r="E6977" t="s">
        <v>14</v>
      </c>
      <c r="F6977">
        <v>25</v>
      </c>
    </row>
    <row r="6978" spans="1:6" x14ac:dyDescent="0.25">
      <c r="A6978" t="s">
        <v>7</v>
      </c>
      <c r="B6978">
        <v>2006</v>
      </c>
      <c r="C6978" t="s">
        <v>67</v>
      </c>
      <c r="D6978" t="s">
        <v>9</v>
      </c>
      <c r="E6978" t="s">
        <v>15</v>
      </c>
      <c r="F6978">
        <v>8</v>
      </c>
    </row>
    <row r="6979" spans="1:6" x14ac:dyDescent="0.25">
      <c r="A6979" t="s">
        <v>7</v>
      </c>
      <c r="B6979">
        <v>2006</v>
      </c>
      <c r="C6979" t="s">
        <v>67</v>
      </c>
      <c r="D6979" t="s">
        <v>9</v>
      </c>
      <c r="E6979" t="s">
        <v>57</v>
      </c>
      <c r="F6979">
        <v>6</v>
      </c>
    </row>
    <row r="6980" spans="1:6" x14ac:dyDescent="0.25">
      <c r="A6980" t="s">
        <v>7</v>
      </c>
      <c r="B6980">
        <v>2006</v>
      </c>
      <c r="C6980" t="s">
        <v>67</v>
      </c>
      <c r="D6980" t="s">
        <v>9</v>
      </c>
      <c r="E6980" t="s">
        <v>16</v>
      </c>
      <c r="F6980">
        <v>28</v>
      </c>
    </row>
    <row r="6981" spans="1:6" x14ac:dyDescent="0.25">
      <c r="A6981" t="s">
        <v>7</v>
      </c>
      <c r="B6981">
        <v>2006</v>
      </c>
      <c r="C6981" t="s">
        <v>67</v>
      </c>
      <c r="D6981" t="s">
        <v>9</v>
      </c>
      <c r="E6981" t="s">
        <v>17</v>
      </c>
      <c r="F6981">
        <v>13</v>
      </c>
    </row>
    <row r="6982" spans="1:6" x14ac:dyDescent="0.25">
      <c r="A6982" t="s">
        <v>7</v>
      </c>
      <c r="B6982">
        <v>2006</v>
      </c>
      <c r="C6982" t="s">
        <v>67</v>
      </c>
      <c r="D6982" t="s">
        <v>9</v>
      </c>
      <c r="E6982" t="s">
        <v>18</v>
      </c>
      <c r="F6982">
        <v>1</v>
      </c>
    </row>
    <row r="6983" spans="1:6" x14ac:dyDescent="0.25">
      <c r="A6983" t="s">
        <v>7</v>
      </c>
      <c r="B6983">
        <v>2006</v>
      </c>
      <c r="C6983" t="s">
        <v>67</v>
      </c>
      <c r="D6983" t="s">
        <v>9</v>
      </c>
      <c r="E6983" t="s">
        <v>19</v>
      </c>
      <c r="F6983">
        <v>15</v>
      </c>
    </row>
    <row r="6984" spans="1:6" x14ac:dyDescent="0.25">
      <c r="A6984" t="s">
        <v>7</v>
      </c>
      <c r="B6984">
        <v>2006</v>
      </c>
      <c r="C6984" t="s">
        <v>67</v>
      </c>
      <c r="D6984" t="s">
        <v>9</v>
      </c>
      <c r="E6984" t="s">
        <v>20</v>
      </c>
      <c r="F6984">
        <v>11</v>
      </c>
    </row>
    <row r="6985" spans="1:6" x14ac:dyDescent="0.25">
      <c r="A6985" t="s">
        <v>7</v>
      </c>
      <c r="B6985">
        <v>2006</v>
      </c>
      <c r="C6985" t="s">
        <v>67</v>
      </c>
      <c r="D6985" t="s">
        <v>9</v>
      </c>
      <c r="E6985" t="s">
        <v>58</v>
      </c>
      <c r="F6985">
        <v>4</v>
      </c>
    </row>
    <row r="6986" spans="1:6" x14ac:dyDescent="0.25">
      <c r="A6986" t="s">
        <v>7</v>
      </c>
      <c r="B6986">
        <v>2006</v>
      </c>
      <c r="C6986" t="s">
        <v>67</v>
      </c>
      <c r="D6986" t="s">
        <v>9</v>
      </c>
      <c r="E6986" t="s">
        <v>21</v>
      </c>
      <c r="F6986">
        <v>13</v>
      </c>
    </row>
    <row r="6987" spans="1:6" x14ac:dyDescent="0.25">
      <c r="A6987" t="s">
        <v>7</v>
      </c>
      <c r="B6987">
        <v>2006</v>
      </c>
      <c r="C6987" t="s">
        <v>67</v>
      </c>
      <c r="D6987" t="s">
        <v>9</v>
      </c>
      <c r="E6987" t="s">
        <v>22</v>
      </c>
      <c r="F6987">
        <v>15</v>
      </c>
    </row>
    <row r="6988" spans="1:6" x14ac:dyDescent="0.25">
      <c r="A6988" t="s">
        <v>7</v>
      </c>
      <c r="B6988">
        <v>2006</v>
      </c>
      <c r="C6988" t="s">
        <v>67</v>
      </c>
      <c r="D6988" t="s">
        <v>9</v>
      </c>
      <c r="E6988" t="s">
        <v>23</v>
      </c>
      <c r="F6988">
        <v>5</v>
      </c>
    </row>
    <row r="6989" spans="1:6" x14ac:dyDescent="0.25">
      <c r="A6989" t="s">
        <v>7</v>
      </c>
      <c r="B6989">
        <v>2006</v>
      </c>
      <c r="C6989" t="s">
        <v>67</v>
      </c>
      <c r="D6989" t="s">
        <v>9</v>
      </c>
      <c r="E6989" t="s">
        <v>24</v>
      </c>
      <c r="F6989">
        <v>1</v>
      </c>
    </row>
    <row r="6990" spans="1:6" x14ac:dyDescent="0.25">
      <c r="A6990" t="s">
        <v>7</v>
      </c>
      <c r="B6990">
        <v>2006</v>
      </c>
      <c r="C6990" t="s">
        <v>67</v>
      </c>
      <c r="D6990" t="s">
        <v>9</v>
      </c>
      <c r="E6990" t="s">
        <v>25</v>
      </c>
      <c r="F6990">
        <v>3</v>
      </c>
    </row>
    <row r="6991" spans="1:6" x14ac:dyDescent="0.25">
      <c r="A6991" t="s">
        <v>7</v>
      </c>
      <c r="B6991">
        <v>2006</v>
      </c>
      <c r="C6991" t="s">
        <v>67</v>
      </c>
      <c r="D6991" t="s">
        <v>9</v>
      </c>
      <c r="E6991" t="s">
        <v>26</v>
      </c>
      <c r="F6991">
        <v>9</v>
      </c>
    </row>
    <row r="6992" spans="1:6" x14ac:dyDescent="0.25">
      <c r="A6992" t="s">
        <v>7</v>
      </c>
      <c r="B6992">
        <v>2006</v>
      </c>
      <c r="C6992" t="s">
        <v>67</v>
      </c>
      <c r="D6992" t="s">
        <v>9</v>
      </c>
      <c r="E6992" t="s">
        <v>27</v>
      </c>
      <c r="F6992">
        <v>11</v>
      </c>
    </row>
    <row r="6993" spans="1:6" x14ac:dyDescent="0.25">
      <c r="A6993" t="s">
        <v>7</v>
      </c>
      <c r="B6993">
        <v>2006</v>
      </c>
      <c r="C6993" t="s">
        <v>67</v>
      </c>
      <c r="D6993" t="s">
        <v>9</v>
      </c>
      <c r="E6993" t="s">
        <v>59</v>
      </c>
      <c r="F6993">
        <v>13</v>
      </c>
    </row>
    <row r="6994" spans="1:6" x14ac:dyDescent="0.25">
      <c r="A6994" t="s">
        <v>7</v>
      </c>
      <c r="B6994">
        <v>2006</v>
      </c>
      <c r="C6994" t="s">
        <v>67</v>
      </c>
      <c r="D6994" t="s">
        <v>9</v>
      </c>
      <c r="E6994" t="s">
        <v>28</v>
      </c>
      <c r="F6994">
        <v>54</v>
      </c>
    </row>
    <row r="6995" spans="1:6" x14ac:dyDescent="0.25">
      <c r="A6995" t="s">
        <v>7</v>
      </c>
      <c r="B6995">
        <v>2006</v>
      </c>
      <c r="C6995" t="s">
        <v>67</v>
      </c>
      <c r="D6995" t="s">
        <v>9</v>
      </c>
      <c r="E6995" t="s">
        <v>29</v>
      </c>
      <c r="F6995">
        <v>20</v>
      </c>
    </row>
    <row r="6996" spans="1:6" x14ac:dyDescent="0.25">
      <c r="A6996" t="s">
        <v>7</v>
      </c>
      <c r="B6996">
        <v>2006</v>
      </c>
      <c r="C6996" t="s">
        <v>67</v>
      </c>
      <c r="D6996" t="s">
        <v>9</v>
      </c>
      <c r="E6996" t="s">
        <v>30</v>
      </c>
      <c r="F6996">
        <v>6</v>
      </c>
    </row>
    <row r="6997" spans="1:6" x14ac:dyDescent="0.25">
      <c r="A6997" t="s">
        <v>7</v>
      </c>
      <c r="B6997">
        <v>2006</v>
      </c>
      <c r="C6997" t="s">
        <v>67</v>
      </c>
      <c r="D6997" t="s">
        <v>9</v>
      </c>
      <c r="E6997" t="s">
        <v>31</v>
      </c>
      <c r="F6997">
        <v>207</v>
      </c>
    </row>
    <row r="6998" spans="1:6" x14ac:dyDescent="0.25">
      <c r="A6998" t="s">
        <v>7</v>
      </c>
      <c r="B6998">
        <v>2006</v>
      </c>
      <c r="C6998" t="s">
        <v>67</v>
      </c>
      <c r="D6998" t="s">
        <v>9</v>
      </c>
      <c r="E6998" t="s">
        <v>32</v>
      </c>
      <c r="F6998">
        <v>29</v>
      </c>
    </row>
    <row r="6999" spans="1:6" x14ac:dyDescent="0.25">
      <c r="A6999" t="s">
        <v>7</v>
      </c>
      <c r="B6999">
        <v>2006</v>
      </c>
      <c r="C6999" t="s">
        <v>67</v>
      </c>
      <c r="D6999" t="s">
        <v>9</v>
      </c>
      <c r="E6999" t="s">
        <v>33</v>
      </c>
      <c r="F6999">
        <v>24</v>
      </c>
    </row>
    <row r="7000" spans="1:6" x14ac:dyDescent="0.25">
      <c r="A7000" t="s">
        <v>7</v>
      </c>
      <c r="B7000">
        <v>2006</v>
      </c>
      <c r="C7000" t="s">
        <v>67</v>
      </c>
      <c r="D7000" t="s">
        <v>9</v>
      </c>
      <c r="E7000" t="s">
        <v>35</v>
      </c>
      <c r="F7000">
        <v>7</v>
      </c>
    </row>
    <row r="7001" spans="1:6" x14ac:dyDescent="0.25">
      <c r="A7001" t="s">
        <v>7</v>
      </c>
      <c r="B7001">
        <v>2006</v>
      </c>
      <c r="C7001" t="s">
        <v>67</v>
      </c>
      <c r="D7001" t="s">
        <v>9</v>
      </c>
      <c r="E7001" t="s">
        <v>36</v>
      </c>
      <c r="F7001">
        <v>239</v>
      </c>
    </row>
    <row r="7002" spans="1:6" x14ac:dyDescent="0.25">
      <c r="A7002" t="s">
        <v>7</v>
      </c>
      <c r="B7002">
        <v>2006</v>
      </c>
      <c r="C7002" t="s">
        <v>67</v>
      </c>
      <c r="D7002" t="s">
        <v>9</v>
      </c>
      <c r="E7002" t="s">
        <v>37</v>
      </c>
      <c r="F7002">
        <v>230</v>
      </c>
    </row>
    <row r="7003" spans="1:6" x14ac:dyDescent="0.25">
      <c r="A7003" t="s">
        <v>7</v>
      </c>
      <c r="B7003">
        <v>2006</v>
      </c>
      <c r="C7003" t="s">
        <v>67</v>
      </c>
      <c r="D7003" t="s">
        <v>9</v>
      </c>
      <c r="E7003" t="s">
        <v>38</v>
      </c>
      <c r="F7003">
        <v>40</v>
      </c>
    </row>
    <row r="7004" spans="1:6" x14ac:dyDescent="0.25">
      <c r="A7004" t="s">
        <v>7</v>
      </c>
      <c r="B7004">
        <v>2006</v>
      </c>
      <c r="C7004" t="s">
        <v>67</v>
      </c>
      <c r="D7004" t="s">
        <v>9</v>
      </c>
      <c r="E7004" t="s">
        <v>39</v>
      </c>
      <c r="F7004">
        <v>94</v>
      </c>
    </row>
    <row r="7005" spans="1:6" x14ac:dyDescent="0.25">
      <c r="A7005" t="s">
        <v>7</v>
      </c>
      <c r="B7005">
        <v>2006</v>
      </c>
      <c r="C7005" t="s">
        <v>67</v>
      </c>
      <c r="D7005" t="s">
        <v>9</v>
      </c>
      <c r="E7005" t="s">
        <v>40</v>
      </c>
      <c r="F7005">
        <v>12</v>
      </c>
    </row>
    <row r="7006" spans="1:6" x14ac:dyDescent="0.25">
      <c r="A7006" t="s">
        <v>7</v>
      </c>
      <c r="B7006">
        <v>2006</v>
      </c>
      <c r="C7006" t="s">
        <v>67</v>
      </c>
      <c r="D7006" t="s">
        <v>9</v>
      </c>
      <c r="E7006" t="s">
        <v>41</v>
      </c>
      <c r="F7006">
        <v>198</v>
      </c>
    </row>
    <row r="7007" spans="1:6" x14ac:dyDescent="0.25">
      <c r="A7007" t="s">
        <v>7</v>
      </c>
      <c r="B7007">
        <v>2006</v>
      </c>
      <c r="C7007" t="s">
        <v>67</v>
      </c>
      <c r="D7007" t="s">
        <v>9</v>
      </c>
      <c r="E7007" t="s">
        <v>42</v>
      </c>
      <c r="F7007">
        <v>34</v>
      </c>
    </row>
    <row r="7008" spans="1:6" x14ac:dyDescent="0.25">
      <c r="A7008" t="s">
        <v>7</v>
      </c>
      <c r="B7008">
        <v>2006</v>
      </c>
      <c r="C7008" t="s">
        <v>67</v>
      </c>
      <c r="D7008" t="s">
        <v>9</v>
      </c>
      <c r="E7008" t="s">
        <v>43</v>
      </c>
      <c r="F7008">
        <v>10</v>
      </c>
    </row>
    <row r="7009" spans="1:6" x14ac:dyDescent="0.25">
      <c r="A7009" t="s">
        <v>7</v>
      </c>
      <c r="B7009">
        <v>2006</v>
      </c>
      <c r="C7009" t="s">
        <v>67</v>
      </c>
      <c r="D7009" t="s">
        <v>9</v>
      </c>
      <c r="E7009" t="s">
        <v>44</v>
      </c>
      <c r="F7009">
        <v>2</v>
      </c>
    </row>
    <row r="7010" spans="1:6" x14ac:dyDescent="0.25">
      <c r="A7010" t="s">
        <v>7</v>
      </c>
      <c r="B7010">
        <v>2006</v>
      </c>
      <c r="C7010" t="s">
        <v>67</v>
      </c>
      <c r="D7010" t="s">
        <v>9</v>
      </c>
      <c r="E7010" t="s">
        <v>45</v>
      </c>
      <c r="F7010">
        <v>3</v>
      </c>
    </row>
    <row r="7011" spans="1:6" x14ac:dyDescent="0.25">
      <c r="A7011" t="s">
        <v>7</v>
      </c>
      <c r="B7011">
        <v>2006</v>
      </c>
      <c r="C7011" t="s">
        <v>67</v>
      </c>
      <c r="D7011" t="s">
        <v>9</v>
      </c>
      <c r="E7011" t="s">
        <v>46</v>
      </c>
      <c r="F7011">
        <v>276</v>
      </c>
    </row>
    <row r="7012" spans="1:6" x14ac:dyDescent="0.25">
      <c r="A7012" t="s">
        <v>7</v>
      </c>
      <c r="B7012">
        <v>2006</v>
      </c>
      <c r="C7012" t="s">
        <v>67</v>
      </c>
      <c r="D7012" t="s">
        <v>9</v>
      </c>
      <c r="E7012" t="s">
        <v>47</v>
      </c>
      <c r="F7012">
        <v>7</v>
      </c>
    </row>
    <row r="7013" spans="1:6" x14ac:dyDescent="0.25">
      <c r="A7013" t="s">
        <v>7</v>
      </c>
      <c r="B7013">
        <v>2006</v>
      </c>
      <c r="C7013" t="s">
        <v>67</v>
      </c>
      <c r="D7013" t="s">
        <v>9</v>
      </c>
      <c r="E7013" t="s">
        <v>48</v>
      </c>
      <c r="F7013">
        <v>21</v>
      </c>
    </row>
    <row r="7014" spans="1:6" x14ac:dyDescent="0.25">
      <c r="A7014" t="s">
        <v>7</v>
      </c>
      <c r="B7014">
        <v>2006</v>
      </c>
      <c r="C7014" t="s">
        <v>67</v>
      </c>
      <c r="D7014" t="s">
        <v>9</v>
      </c>
      <c r="E7014" t="s">
        <v>49</v>
      </c>
      <c r="F7014">
        <v>20</v>
      </c>
    </row>
    <row r="7015" spans="1:6" x14ac:dyDescent="0.25">
      <c r="A7015" t="s">
        <v>7</v>
      </c>
      <c r="B7015">
        <v>2006</v>
      </c>
      <c r="C7015" t="s">
        <v>67</v>
      </c>
      <c r="D7015" t="s">
        <v>9</v>
      </c>
      <c r="E7015" t="s">
        <v>61</v>
      </c>
      <c r="F7015">
        <v>1</v>
      </c>
    </row>
    <row r="7016" spans="1:6" x14ac:dyDescent="0.25">
      <c r="A7016" t="s">
        <v>7</v>
      </c>
      <c r="B7016">
        <v>2006</v>
      </c>
      <c r="C7016" t="s">
        <v>67</v>
      </c>
      <c r="D7016" t="s">
        <v>9</v>
      </c>
      <c r="E7016" t="s">
        <v>50</v>
      </c>
      <c r="F7016">
        <v>2</v>
      </c>
    </row>
    <row r="7017" spans="1:6" x14ac:dyDescent="0.25">
      <c r="A7017" t="s">
        <v>7</v>
      </c>
      <c r="B7017">
        <v>2006</v>
      </c>
      <c r="C7017" t="s">
        <v>67</v>
      </c>
      <c r="D7017" t="s">
        <v>9</v>
      </c>
      <c r="E7017" t="s">
        <v>51</v>
      </c>
      <c r="F7017">
        <v>78</v>
      </c>
    </row>
    <row r="7018" spans="1:6" x14ac:dyDescent="0.25">
      <c r="A7018" t="s">
        <v>7</v>
      </c>
      <c r="B7018">
        <v>2006</v>
      </c>
      <c r="C7018" t="s">
        <v>67</v>
      </c>
      <c r="D7018" t="s">
        <v>9</v>
      </c>
      <c r="E7018" t="s">
        <v>52</v>
      </c>
      <c r="F7018">
        <v>1</v>
      </c>
    </row>
    <row r="7019" spans="1:6" x14ac:dyDescent="0.25">
      <c r="A7019" t="s">
        <v>7</v>
      </c>
      <c r="B7019">
        <v>2006</v>
      </c>
      <c r="C7019" t="s">
        <v>67</v>
      </c>
      <c r="D7019" t="s">
        <v>9</v>
      </c>
      <c r="E7019" t="s">
        <v>53</v>
      </c>
      <c r="F7019">
        <v>54</v>
      </c>
    </row>
    <row r="7020" spans="1:6" x14ac:dyDescent="0.25">
      <c r="A7020" t="s">
        <v>7</v>
      </c>
      <c r="B7020">
        <v>2006</v>
      </c>
      <c r="C7020" t="s">
        <v>67</v>
      </c>
      <c r="D7020" t="s">
        <v>9</v>
      </c>
      <c r="E7020" t="s">
        <v>54</v>
      </c>
      <c r="F7020">
        <v>13</v>
      </c>
    </row>
    <row r="7021" spans="1:6" x14ac:dyDescent="0.25">
      <c r="A7021" t="s">
        <v>7</v>
      </c>
      <c r="B7021">
        <v>2006</v>
      </c>
      <c r="C7021" t="s">
        <v>67</v>
      </c>
      <c r="D7021" t="s">
        <v>9</v>
      </c>
      <c r="E7021" t="s">
        <v>6</v>
      </c>
      <c r="F7021">
        <v>2863</v>
      </c>
    </row>
    <row r="7022" spans="1:6" x14ac:dyDescent="0.25">
      <c r="A7022" t="s">
        <v>7</v>
      </c>
      <c r="B7022">
        <v>2006</v>
      </c>
      <c r="C7022" t="s">
        <v>67</v>
      </c>
      <c r="D7022" t="s">
        <v>55</v>
      </c>
      <c r="E7022" t="s">
        <v>56</v>
      </c>
      <c r="F7022">
        <v>19</v>
      </c>
    </row>
    <row r="7023" spans="1:6" x14ac:dyDescent="0.25">
      <c r="A7023" t="s">
        <v>7</v>
      </c>
      <c r="B7023">
        <v>2006</v>
      </c>
      <c r="C7023" t="s">
        <v>67</v>
      </c>
      <c r="D7023" t="s">
        <v>55</v>
      </c>
      <c r="E7023" t="s">
        <v>10</v>
      </c>
      <c r="F7023">
        <v>84</v>
      </c>
    </row>
    <row r="7024" spans="1:6" x14ac:dyDescent="0.25">
      <c r="A7024" t="s">
        <v>7</v>
      </c>
      <c r="B7024">
        <v>2006</v>
      </c>
      <c r="C7024" t="s">
        <v>67</v>
      </c>
      <c r="D7024" t="s">
        <v>55</v>
      </c>
      <c r="E7024" t="s">
        <v>11</v>
      </c>
      <c r="F7024">
        <v>35</v>
      </c>
    </row>
    <row r="7025" spans="1:6" x14ac:dyDescent="0.25">
      <c r="A7025" t="s">
        <v>7</v>
      </c>
      <c r="B7025">
        <v>2006</v>
      </c>
      <c r="C7025" t="s">
        <v>67</v>
      </c>
      <c r="D7025" t="s">
        <v>55</v>
      </c>
      <c r="E7025" t="s">
        <v>12</v>
      </c>
      <c r="F7025">
        <v>12</v>
      </c>
    </row>
    <row r="7026" spans="1:6" x14ac:dyDescent="0.25">
      <c r="A7026" t="s">
        <v>7</v>
      </c>
      <c r="B7026">
        <v>2006</v>
      </c>
      <c r="C7026" t="s">
        <v>67</v>
      </c>
      <c r="D7026" t="s">
        <v>55</v>
      </c>
      <c r="E7026" t="s">
        <v>13</v>
      </c>
      <c r="F7026">
        <v>1102</v>
      </c>
    </row>
    <row r="7027" spans="1:6" x14ac:dyDescent="0.25">
      <c r="A7027" t="s">
        <v>7</v>
      </c>
      <c r="B7027">
        <v>2006</v>
      </c>
      <c r="C7027" t="s">
        <v>67</v>
      </c>
      <c r="D7027" t="s">
        <v>55</v>
      </c>
      <c r="E7027" t="s">
        <v>14</v>
      </c>
      <c r="F7027">
        <v>34</v>
      </c>
    </row>
    <row r="7028" spans="1:6" x14ac:dyDescent="0.25">
      <c r="A7028" t="s">
        <v>7</v>
      </c>
      <c r="B7028">
        <v>2006</v>
      </c>
      <c r="C7028" t="s">
        <v>67</v>
      </c>
      <c r="D7028" t="s">
        <v>55</v>
      </c>
      <c r="E7028" t="s">
        <v>15</v>
      </c>
      <c r="F7028">
        <v>12</v>
      </c>
    </row>
    <row r="7029" spans="1:6" x14ac:dyDescent="0.25">
      <c r="A7029" t="s">
        <v>7</v>
      </c>
      <c r="B7029">
        <v>2006</v>
      </c>
      <c r="C7029" t="s">
        <v>67</v>
      </c>
      <c r="D7029" t="s">
        <v>55</v>
      </c>
      <c r="E7029" t="s">
        <v>66</v>
      </c>
      <c r="F7029">
        <v>5</v>
      </c>
    </row>
    <row r="7030" spans="1:6" x14ac:dyDescent="0.25">
      <c r="A7030" t="s">
        <v>7</v>
      </c>
      <c r="B7030">
        <v>2006</v>
      </c>
      <c r="C7030" t="s">
        <v>67</v>
      </c>
      <c r="D7030" t="s">
        <v>55</v>
      </c>
      <c r="E7030" t="s">
        <v>57</v>
      </c>
      <c r="F7030">
        <v>7</v>
      </c>
    </row>
    <row r="7031" spans="1:6" x14ac:dyDescent="0.25">
      <c r="A7031" t="s">
        <v>7</v>
      </c>
      <c r="B7031">
        <v>2006</v>
      </c>
      <c r="C7031" t="s">
        <v>67</v>
      </c>
      <c r="D7031" t="s">
        <v>55</v>
      </c>
      <c r="E7031" t="s">
        <v>16</v>
      </c>
      <c r="F7031">
        <v>1</v>
      </c>
    </row>
    <row r="7032" spans="1:6" x14ac:dyDescent="0.25">
      <c r="A7032" t="s">
        <v>7</v>
      </c>
      <c r="B7032">
        <v>2006</v>
      </c>
      <c r="C7032" t="s">
        <v>67</v>
      </c>
      <c r="D7032" t="s">
        <v>55</v>
      </c>
      <c r="E7032" t="s">
        <v>17</v>
      </c>
      <c r="F7032">
        <v>21</v>
      </c>
    </row>
    <row r="7033" spans="1:6" x14ac:dyDescent="0.25">
      <c r="A7033" t="s">
        <v>7</v>
      </c>
      <c r="B7033">
        <v>2006</v>
      </c>
      <c r="C7033" t="s">
        <v>67</v>
      </c>
      <c r="D7033" t="s">
        <v>55</v>
      </c>
      <c r="E7033" t="s">
        <v>18</v>
      </c>
      <c r="F7033">
        <v>195</v>
      </c>
    </row>
    <row r="7034" spans="1:6" x14ac:dyDescent="0.25">
      <c r="A7034" t="s">
        <v>7</v>
      </c>
      <c r="B7034">
        <v>2006</v>
      </c>
      <c r="C7034" t="s">
        <v>67</v>
      </c>
      <c r="D7034" t="s">
        <v>55</v>
      </c>
      <c r="E7034" t="s">
        <v>19</v>
      </c>
      <c r="F7034">
        <v>9</v>
      </c>
    </row>
    <row r="7035" spans="1:6" x14ac:dyDescent="0.25">
      <c r="A7035" t="s">
        <v>7</v>
      </c>
      <c r="B7035">
        <v>2006</v>
      </c>
      <c r="C7035" t="s">
        <v>67</v>
      </c>
      <c r="D7035" t="s">
        <v>55</v>
      </c>
      <c r="E7035" t="s">
        <v>20</v>
      </c>
      <c r="F7035">
        <v>87</v>
      </c>
    </row>
    <row r="7036" spans="1:6" x14ac:dyDescent="0.25">
      <c r="A7036" t="s">
        <v>7</v>
      </c>
      <c r="B7036">
        <v>2006</v>
      </c>
      <c r="C7036" t="s">
        <v>67</v>
      </c>
      <c r="D7036" t="s">
        <v>55</v>
      </c>
      <c r="E7036" t="s">
        <v>58</v>
      </c>
      <c r="F7036">
        <v>10</v>
      </c>
    </row>
    <row r="7037" spans="1:6" x14ac:dyDescent="0.25">
      <c r="A7037" t="s">
        <v>7</v>
      </c>
      <c r="B7037">
        <v>2006</v>
      </c>
      <c r="C7037" t="s">
        <v>67</v>
      </c>
      <c r="D7037" t="s">
        <v>55</v>
      </c>
      <c r="E7037" t="s">
        <v>21</v>
      </c>
      <c r="F7037">
        <v>19</v>
      </c>
    </row>
    <row r="7038" spans="1:6" x14ac:dyDescent="0.25">
      <c r="A7038" t="s">
        <v>7</v>
      </c>
      <c r="B7038">
        <v>2006</v>
      </c>
      <c r="C7038" t="s">
        <v>67</v>
      </c>
      <c r="D7038" t="s">
        <v>55</v>
      </c>
      <c r="E7038" t="s">
        <v>22</v>
      </c>
      <c r="F7038">
        <v>11</v>
      </c>
    </row>
    <row r="7039" spans="1:6" x14ac:dyDescent="0.25">
      <c r="A7039" t="s">
        <v>7</v>
      </c>
      <c r="B7039">
        <v>2006</v>
      </c>
      <c r="C7039" t="s">
        <v>67</v>
      </c>
      <c r="D7039" t="s">
        <v>55</v>
      </c>
      <c r="E7039" t="s">
        <v>23</v>
      </c>
      <c r="F7039">
        <v>9</v>
      </c>
    </row>
    <row r="7040" spans="1:6" x14ac:dyDescent="0.25">
      <c r="A7040" t="s">
        <v>7</v>
      </c>
      <c r="B7040">
        <v>2006</v>
      </c>
      <c r="C7040" t="s">
        <v>67</v>
      </c>
      <c r="D7040" t="s">
        <v>55</v>
      </c>
      <c r="E7040" t="s">
        <v>25</v>
      </c>
      <c r="F7040">
        <v>5</v>
      </c>
    </row>
    <row r="7041" spans="1:6" x14ac:dyDescent="0.25">
      <c r="A7041" t="s">
        <v>7</v>
      </c>
      <c r="B7041">
        <v>2006</v>
      </c>
      <c r="C7041" t="s">
        <v>67</v>
      </c>
      <c r="D7041" t="s">
        <v>55</v>
      </c>
      <c r="E7041" t="s">
        <v>26</v>
      </c>
      <c r="F7041">
        <v>27</v>
      </c>
    </row>
    <row r="7042" spans="1:6" x14ac:dyDescent="0.25">
      <c r="A7042" t="s">
        <v>7</v>
      </c>
      <c r="B7042">
        <v>2006</v>
      </c>
      <c r="C7042" t="s">
        <v>67</v>
      </c>
      <c r="D7042" t="s">
        <v>55</v>
      </c>
      <c r="E7042" t="s">
        <v>27</v>
      </c>
      <c r="F7042">
        <v>79</v>
      </c>
    </row>
    <row r="7043" spans="1:6" x14ac:dyDescent="0.25">
      <c r="A7043" t="s">
        <v>7</v>
      </c>
      <c r="B7043">
        <v>2006</v>
      </c>
      <c r="C7043" t="s">
        <v>67</v>
      </c>
      <c r="D7043" t="s">
        <v>55</v>
      </c>
      <c r="E7043" t="s">
        <v>59</v>
      </c>
      <c r="F7043">
        <v>32</v>
      </c>
    </row>
    <row r="7044" spans="1:6" x14ac:dyDescent="0.25">
      <c r="A7044" t="s">
        <v>7</v>
      </c>
      <c r="B7044">
        <v>2006</v>
      </c>
      <c r="C7044" t="s">
        <v>67</v>
      </c>
      <c r="D7044" t="s">
        <v>55</v>
      </c>
      <c r="E7044" t="s">
        <v>28</v>
      </c>
      <c r="F7044">
        <v>110</v>
      </c>
    </row>
    <row r="7045" spans="1:6" x14ac:dyDescent="0.25">
      <c r="A7045" t="s">
        <v>7</v>
      </c>
      <c r="B7045">
        <v>2006</v>
      </c>
      <c r="C7045" t="s">
        <v>67</v>
      </c>
      <c r="D7045" t="s">
        <v>55</v>
      </c>
      <c r="E7045" t="s">
        <v>29</v>
      </c>
      <c r="F7045">
        <v>10</v>
      </c>
    </row>
    <row r="7046" spans="1:6" x14ac:dyDescent="0.25">
      <c r="A7046" t="s">
        <v>7</v>
      </c>
      <c r="B7046">
        <v>2006</v>
      </c>
      <c r="C7046" t="s">
        <v>67</v>
      </c>
      <c r="D7046" t="s">
        <v>55</v>
      </c>
      <c r="E7046" t="s">
        <v>30</v>
      </c>
      <c r="F7046">
        <v>19</v>
      </c>
    </row>
    <row r="7047" spans="1:6" x14ac:dyDescent="0.25">
      <c r="A7047" t="s">
        <v>7</v>
      </c>
      <c r="B7047">
        <v>2006</v>
      </c>
      <c r="C7047" t="s">
        <v>67</v>
      </c>
      <c r="D7047" t="s">
        <v>55</v>
      </c>
      <c r="E7047" t="s">
        <v>31</v>
      </c>
      <c r="F7047">
        <v>1</v>
      </c>
    </row>
    <row r="7048" spans="1:6" x14ac:dyDescent="0.25">
      <c r="A7048" t="s">
        <v>7</v>
      </c>
      <c r="B7048">
        <v>2006</v>
      </c>
      <c r="C7048" t="s">
        <v>67</v>
      </c>
      <c r="D7048" t="s">
        <v>55</v>
      </c>
      <c r="E7048" t="s">
        <v>32</v>
      </c>
      <c r="F7048">
        <v>7</v>
      </c>
    </row>
    <row r="7049" spans="1:6" x14ac:dyDescent="0.25">
      <c r="A7049" t="s">
        <v>7</v>
      </c>
      <c r="B7049">
        <v>2006</v>
      </c>
      <c r="C7049" t="s">
        <v>67</v>
      </c>
      <c r="D7049" t="s">
        <v>55</v>
      </c>
      <c r="E7049" t="s">
        <v>33</v>
      </c>
      <c r="F7049">
        <v>50</v>
      </c>
    </row>
    <row r="7050" spans="1:6" x14ac:dyDescent="0.25">
      <c r="A7050" t="s">
        <v>7</v>
      </c>
      <c r="B7050">
        <v>2006</v>
      </c>
      <c r="C7050" t="s">
        <v>67</v>
      </c>
      <c r="D7050" t="s">
        <v>55</v>
      </c>
      <c r="E7050" t="s">
        <v>34</v>
      </c>
      <c r="F7050">
        <v>5</v>
      </c>
    </row>
    <row r="7051" spans="1:6" x14ac:dyDescent="0.25">
      <c r="A7051" t="s">
        <v>7</v>
      </c>
      <c r="B7051">
        <v>2006</v>
      </c>
      <c r="C7051" t="s">
        <v>67</v>
      </c>
      <c r="D7051" t="s">
        <v>55</v>
      </c>
      <c r="E7051" t="s">
        <v>35</v>
      </c>
      <c r="F7051">
        <v>11</v>
      </c>
    </row>
    <row r="7052" spans="1:6" x14ac:dyDescent="0.25">
      <c r="A7052" t="s">
        <v>7</v>
      </c>
      <c r="B7052">
        <v>2006</v>
      </c>
      <c r="C7052" t="s">
        <v>67</v>
      </c>
      <c r="D7052" t="s">
        <v>55</v>
      </c>
      <c r="E7052" t="s">
        <v>36</v>
      </c>
      <c r="F7052">
        <v>2</v>
      </c>
    </row>
    <row r="7053" spans="1:6" x14ac:dyDescent="0.25">
      <c r="A7053" t="s">
        <v>7</v>
      </c>
      <c r="B7053">
        <v>2006</v>
      </c>
      <c r="C7053" t="s">
        <v>67</v>
      </c>
      <c r="D7053" t="s">
        <v>55</v>
      </c>
      <c r="E7053" t="s">
        <v>37</v>
      </c>
      <c r="F7053">
        <v>163</v>
      </c>
    </row>
    <row r="7054" spans="1:6" x14ac:dyDescent="0.25">
      <c r="A7054" t="s">
        <v>7</v>
      </c>
      <c r="B7054">
        <v>2006</v>
      </c>
      <c r="C7054" t="s">
        <v>67</v>
      </c>
      <c r="D7054" t="s">
        <v>55</v>
      </c>
      <c r="E7054" t="s">
        <v>38</v>
      </c>
      <c r="F7054">
        <v>39</v>
      </c>
    </row>
    <row r="7055" spans="1:6" x14ac:dyDescent="0.25">
      <c r="A7055" t="s">
        <v>7</v>
      </c>
      <c r="B7055">
        <v>2006</v>
      </c>
      <c r="C7055" t="s">
        <v>67</v>
      </c>
      <c r="D7055" t="s">
        <v>55</v>
      </c>
      <c r="E7055" t="s">
        <v>39</v>
      </c>
      <c r="F7055">
        <v>9</v>
      </c>
    </row>
    <row r="7056" spans="1:6" x14ac:dyDescent="0.25">
      <c r="A7056" t="s">
        <v>7</v>
      </c>
      <c r="B7056">
        <v>2006</v>
      </c>
      <c r="C7056" t="s">
        <v>67</v>
      </c>
      <c r="D7056" t="s">
        <v>55</v>
      </c>
      <c r="E7056" t="s">
        <v>40</v>
      </c>
      <c r="F7056">
        <v>23</v>
      </c>
    </row>
    <row r="7057" spans="1:6" x14ac:dyDescent="0.25">
      <c r="A7057" t="s">
        <v>7</v>
      </c>
      <c r="B7057">
        <v>2006</v>
      </c>
      <c r="C7057" t="s">
        <v>67</v>
      </c>
      <c r="D7057" t="s">
        <v>55</v>
      </c>
      <c r="E7057" t="s">
        <v>41</v>
      </c>
      <c r="F7057">
        <v>26</v>
      </c>
    </row>
    <row r="7058" spans="1:6" x14ac:dyDescent="0.25">
      <c r="A7058" t="s">
        <v>7</v>
      </c>
      <c r="B7058">
        <v>2006</v>
      </c>
      <c r="C7058" t="s">
        <v>67</v>
      </c>
      <c r="D7058" t="s">
        <v>55</v>
      </c>
      <c r="E7058" t="s">
        <v>42</v>
      </c>
      <c r="F7058">
        <v>71</v>
      </c>
    </row>
    <row r="7059" spans="1:6" x14ac:dyDescent="0.25">
      <c r="A7059" t="s">
        <v>7</v>
      </c>
      <c r="B7059">
        <v>2006</v>
      </c>
      <c r="C7059" t="s">
        <v>67</v>
      </c>
      <c r="D7059" t="s">
        <v>55</v>
      </c>
      <c r="E7059" t="s">
        <v>43</v>
      </c>
      <c r="F7059">
        <v>56</v>
      </c>
    </row>
    <row r="7060" spans="1:6" x14ac:dyDescent="0.25">
      <c r="A7060" t="s">
        <v>7</v>
      </c>
      <c r="B7060">
        <v>2006</v>
      </c>
      <c r="C7060" t="s">
        <v>67</v>
      </c>
      <c r="D7060" t="s">
        <v>55</v>
      </c>
      <c r="E7060" t="s">
        <v>44</v>
      </c>
      <c r="F7060">
        <v>22</v>
      </c>
    </row>
    <row r="7061" spans="1:6" x14ac:dyDescent="0.25">
      <c r="A7061" t="s">
        <v>7</v>
      </c>
      <c r="B7061">
        <v>2006</v>
      </c>
      <c r="C7061" t="s">
        <v>67</v>
      </c>
      <c r="D7061" t="s">
        <v>55</v>
      </c>
      <c r="E7061" t="s">
        <v>45</v>
      </c>
      <c r="F7061">
        <v>4</v>
      </c>
    </row>
    <row r="7062" spans="1:6" x14ac:dyDescent="0.25">
      <c r="A7062" t="s">
        <v>7</v>
      </c>
      <c r="B7062">
        <v>2006</v>
      </c>
      <c r="C7062" t="s">
        <v>67</v>
      </c>
      <c r="D7062" t="s">
        <v>55</v>
      </c>
      <c r="E7062" t="s">
        <v>46</v>
      </c>
      <c r="F7062">
        <v>6</v>
      </c>
    </row>
    <row r="7063" spans="1:6" x14ac:dyDescent="0.25">
      <c r="A7063" t="s">
        <v>7</v>
      </c>
      <c r="B7063">
        <v>2006</v>
      </c>
      <c r="C7063" t="s">
        <v>67</v>
      </c>
      <c r="D7063" t="s">
        <v>55</v>
      </c>
      <c r="E7063" t="s">
        <v>47</v>
      </c>
      <c r="F7063">
        <v>11</v>
      </c>
    </row>
    <row r="7064" spans="1:6" x14ac:dyDescent="0.25">
      <c r="A7064" t="s">
        <v>7</v>
      </c>
      <c r="B7064">
        <v>2006</v>
      </c>
      <c r="C7064" t="s">
        <v>67</v>
      </c>
      <c r="D7064" t="s">
        <v>55</v>
      </c>
      <c r="E7064" t="s">
        <v>48</v>
      </c>
      <c r="F7064">
        <v>121</v>
      </c>
    </row>
    <row r="7065" spans="1:6" x14ac:dyDescent="0.25">
      <c r="A7065" t="s">
        <v>7</v>
      </c>
      <c r="B7065">
        <v>2006</v>
      </c>
      <c r="C7065" t="s">
        <v>67</v>
      </c>
      <c r="D7065" t="s">
        <v>55</v>
      </c>
      <c r="E7065" t="s">
        <v>49</v>
      </c>
      <c r="F7065">
        <v>19</v>
      </c>
    </row>
    <row r="7066" spans="1:6" x14ac:dyDescent="0.25">
      <c r="A7066" t="s">
        <v>7</v>
      </c>
      <c r="B7066">
        <v>2006</v>
      </c>
      <c r="C7066" t="s">
        <v>67</v>
      </c>
      <c r="D7066" t="s">
        <v>55</v>
      </c>
      <c r="E7066" t="s">
        <v>61</v>
      </c>
      <c r="F7066">
        <v>3</v>
      </c>
    </row>
    <row r="7067" spans="1:6" x14ac:dyDescent="0.25">
      <c r="A7067" t="s">
        <v>7</v>
      </c>
      <c r="B7067">
        <v>2006</v>
      </c>
      <c r="C7067" t="s">
        <v>67</v>
      </c>
      <c r="D7067" t="s">
        <v>55</v>
      </c>
      <c r="E7067" t="s">
        <v>50</v>
      </c>
      <c r="F7067">
        <v>75</v>
      </c>
    </row>
    <row r="7068" spans="1:6" x14ac:dyDescent="0.25">
      <c r="A7068" t="s">
        <v>7</v>
      </c>
      <c r="B7068">
        <v>2006</v>
      </c>
      <c r="C7068" t="s">
        <v>67</v>
      </c>
      <c r="D7068" t="s">
        <v>55</v>
      </c>
      <c r="E7068" t="s">
        <v>51</v>
      </c>
      <c r="F7068">
        <v>192</v>
      </c>
    </row>
    <row r="7069" spans="1:6" x14ac:dyDescent="0.25">
      <c r="A7069" t="s">
        <v>7</v>
      </c>
      <c r="B7069">
        <v>2006</v>
      </c>
      <c r="C7069" t="s">
        <v>67</v>
      </c>
      <c r="D7069" t="s">
        <v>55</v>
      </c>
      <c r="E7069" t="s">
        <v>53</v>
      </c>
      <c r="F7069">
        <v>53</v>
      </c>
    </row>
    <row r="7070" spans="1:6" x14ac:dyDescent="0.25">
      <c r="A7070" t="s">
        <v>7</v>
      </c>
      <c r="B7070">
        <v>2006</v>
      </c>
      <c r="C7070" t="s">
        <v>67</v>
      </c>
      <c r="D7070" t="s">
        <v>55</v>
      </c>
      <c r="E7070" t="s">
        <v>54</v>
      </c>
      <c r="F7070">
        <v>4</v>
      </c>
    </row>
    <row r="7071" spans="1:6" x14ac:dyDescent="0.25">
      <c r="A7071" t="s">
        <v>7</v>
      </c>
      <c r="B7071">
        <v>2006</v>
      </c>
      <c r="C7071" t="s">
        <v>67</v>
      </c>
      <c r="D7071" t="s">
        <v>55</v>
      </c>
      <c r="E7071" t="s">
        <v>6</v>
      </c>
      <c r="F7071">
        <v>2927</v>
      </c>
    </row>
    <row r="7072" spans="1:6" x14ac:dyDescent="0.25">
      <c r="A7072" t="s">
        <v>7</v>
      </c>
      <c r="B7072">
        <v>2006</v>
      </c>
      <c r="C7072" t="s">
        <v>67</v>
      </c>
      <c r="D7072" t="s">
        <v>60</v>
      </c>
      <c r="E7072" t="s">
        <v>56</v>
      </c>
      <c r="F7072">
        <v>3173</v>
      </c>
    </row>
    <row r="7073" spans="1:6" x14ac:dyDescent="0.25">
      <c r="A7073" t="s">
        <v>7</v>
      </c>
      <c r="B7073">
        <v>2006</v>
      </c>
      <c r="C7073" t="s">
        <v>67</v>
      </c>
      <c r="D7073" t="s">
        <v>60</v>
      </c>
      <c r="E7073" t="s">
        <v>10</v>
      </c>
      <c r="F7073">
        <v>209</v>
      </c>
    </row>
    <row r="7074" spans="1:6" x14ac:dyDescent="0.25">
      <c r="A7074" t="s">
        <v>7</v>
      </c>
      <c r="B7074">
        <v>2006</v>
      </c>
      <c r="C7074" t="s">
        <v>67</v>
      </c>
      <c r="D7074" t="s">
        <v>60</v>
      </c>
      <c r="E7074" t="s">
        <v>11</v>
      </c>
      <c r="F7074">
        <v>531</v>
      </c>
    </row>
    <row r="7075" spans="1:6" x14ac:dyDescent="0.25">
      <c r="A7075" t="s">
        <v>7</v>
      </c>
      <c r="B7075">
        <v>2006</v>
      </c>
      <c r="C7075" t="s">
        <v>67</v>
      </c>
      <c r="D7075" t="s">
        <v>60</v>
      </c>
      <c r="E7075" t="s">
        <v>12</v>
      </c>
      <c r="F7075">
        <v>1085</v>
      </c>
    </row>
    <row r="7076" spans="1:6" x14ac:dyDescent="0.25">
      <c r="A7076" t="s">
        <v>7</v>
      </c>
      <c r="B7076">
        <v>2006</v>
      </c>
      <c r="C7076" t="s">
        <v>67</v>
      </c>
      <c r="D7076" t="s">
        <v>60</v>
      </c>
      <c r="E7076" t="s">
        <v>13</v>
      </c>
      <c r="F7076">
        <v>6935</v>
      </c>
    </row>
    <row r="7077" spans="1:6" x14ac:dyDescent="0.25">
      <c r="A7077" t="s">
        <v>7</v>
      </c>
      <c r="B7077">
        <v>2006</v>
      </c>
      <c r="C7077" t="s">
        <v>67</v>
      </c>
      <c r="D7077" t="s">
        <v>60</v>
      </c>
      <c r="E7077" t="s">
        <v>14</v>
      </c>
      <c r="F7077">
        <v>779</v>
      </c>
    </row>
    <row r="7078" spans="1:6" x14ac:dyDescent="0.25">
      <c r="A7078" t="s">
        <v>7</v>
      </c>
      <c r="B7078">
        <v>2006</v>
      </c>
      <c r="C7078" t="s">
        <v>67</v>
      </c>
      <c r="D7078" t="s">
        <v>60</v>
      </c>
      <c r="E7078" t="s">
        <v>15</v>
      </c>
      <c r="F7078">
        <v>1023</v>
      </c>
    </row>
    <row r="7079" spans="1:6" x14ac:dyDescent="0.25">
      <c r="A7079" t="s">
        <v>7</v>
      </c>
      <c r="B7079">
        <v>2006</v>
      </c>
      <c r="C7079" t="s">
        <v>67</v>
      </c>
      <c r="D7079" t="s">
        <v>60</v>
      </c>
      <c r="E7079" t="s">
        <v>66</v>
      </c>
      <c r="F7079">
        <v>726</v>
      </c>
    </row>
    <row r="7080" spans="1:6" x14ac:dyDescent="0.25">
      <c r="A7080" t="s">
        <v>7</v>
      </c>
      <c r="B7080">
        <v>2006</v>
      </c>
      <c r="C7080" t="s">
        <v>67</v>
      </c>
      <c r="D7080" t="s">
        <v>60</v>
      </c>
      <c r="E7080" t="s">
        <v>57</v>
      </c>
      <c r="F7080">
        <v>398</v>
      </c>
    </row>
    <row r="7081" spans="1:6" x14ac:dyDescent="0.25">
      <c r="A7081" t="s">
        <v>7</v>
      </c>
      <c r="B7081">
        <v>2006</v>
      </c>
      <c r="C7081" t="s">
        <v>67</v>
      </c>
      <c r="D7081" t="s">
        <v>60</v>
      </c>
      <c r="E7081" t="s">
        <v>16</v>
      </c>
      <c r="F7081">
        <v>5427</v>
      </c>
    </row>
    <row r="7082" spans="1:6" x14ac:dyDescent="0.25">
      <c r="A7082" t="s">
        <v>7</v>
      </c>
      <c r="B7082">
        <v>2006</v>
      </c>
      <c r="C7082" t="s">
        <v>67</v>
      </c>
      <c r="D7082" t="s">
        <v>60</v>
      </c>
      <c r="E7082" t="s">
        <v>17</v>
      </c>
      <c r="F7082">
        <v>4050</v>
      </c>
    </row>
    <row r="7083" spans="1:6" x14ac:dyDescent="0.25">
      <c r="A7083" t="s">
        <v>7</v>
      </c>
      <c r="B7083">
        <v>2006</v>
      </c>
      <c r="C7083" t="s">
        <v>67</v>
      </c>
      <c r="D7083" t="s">
        <v>60</v>
      </c>
      <c r="E7083" t="s">
        <v>18</v>
      </c>
      <c r="F7083">
        <v>142</v>
      </c>
    </row>
    <row r="7084" spans="1:6" x14ac:dyDescent="0.25">
      <c r="A7084" t="s">
        <v>7</v>
      </c>
      <c r="B7084">
        <v>2006</v>
      </c>
      <c r="C7084" t="s">
        <v>67</v>
      </c>
      <c r="D7084" t="s">
        <v>60</v>
      </c>
      <c r="E7084" t="s">
        <v>19</v>
      </c>
      <c r="F7084">
        <v>42</v>
      </c>
    </row>
    <row r="7085" spans="1:6" x14ac:dyDescent="0.25">
      <c r="A7085" t="s">
        <v>7</v>
      </c>
      <c r="B7085">
        <v>2006</v>
      </c>
      <c r="C7085" t="s">
        <v>67</v>
      </c>
      <c r="D7085" t="s">
        <v>60</v>
      </c>
      <c r="E7085" t="s">
        <v>20</v>
      </c>
      <c r="F7085">
        <v>8260</v>
      </c>
    </row>
    <row r="7086" spans="1:6" x14ac:dyDescent="0.25">
      <c r="A7086" t="s">
        <v>7</v>
      </c>
      <c r="B7086">
        <v>2006</v>
      </c>
      <c r="C7086" t="s">
        <v>67</v>
      </c>
      <c r="D7086" t="s">
        <v>60</v>
      </c>
      <c r="E7086" t="s">
        <v>58</v>
      </c>
      <c r="F7086">
        <v>2494</v>
      </c>
    </row>
    <row r="7087" spans="1:6" x14ac:dyDescent="0.25">
      <c r="A7087" t="s">
        <v>7</v>
      </c>
      <c r="B7087">
        <v>2006</v>
      </c>
      <c r="C7087" t="s">
        <v>67</v>
      </c>
      <c r="D7087" t="s">
        <v>60</v>
      </c>
      <c r="E7087" t="s">
        <v>21</v>
      </c>
      <c r="F7087">
        <v>708</v>
      </c>
    </row>
    <row r="7088" spans="1:6" x14ac:dyDescent="0.25">
      <c r="A7088" t="s">
        <v>7</v>
      </c>
      <c r="B7088">
        <v>2006</v>
      </c>
      <c r="C7088" t="s">
        <v>67</v>
      </c>
      <c r="D7088" t="s">
        <v>60</v>
      </c>
      <c r="E7088" t="s">
        <v>22</v>
      </c>
      <c r="F7088">
        <v>467</v>
      </c>
    </row>
    <row r="7089" spans="1:6" x14ac:dyDescent="0.25">
      <c r="A7089" t="s">
        <v>7</v>
      </c>
      <c r="B7089">
        <v>2006</v>
      </c>
      <c r="C7089" t="s">
        <v>67</v>
      </c>
      <c r="D7089" t="s">
        <v>60</v>
      </c>
      <c r="E7089" t="s">
        <v>23</v>
      </c>
      <c r="F7089">
        <v>1067</v>
      </c>
    </row>
    <row r="7090" spans="1:6" x14ac:dyDescent="0.25">
      <c r="A7090" t="s">
        <v>7</v>
      </c>
      <c r="B7090">
        <v>2006</v>
      </c>
      <c r="C7090" t="s">
        <v>67</v>
      </c>
      <c r="D7090" t="s">
        <v>60</v>
      </c>
      <c r="E7090" t="s">
        <v>24</v>
      </c>
      <c r="F7090">
        <v>2341</v>
      </c>
    </row>
    <row r="7091" spans="1:6" x14ac:dyDescent="0.25">
      <c r="A7091" t="s">
        <v>7</v>
      </c>
      <c r="B7091">
        <v>2006</v>
      </c>
      <c r="C7091" t="s">
        <v>67</v>
      </c>
      <c r="D7091" t="s">
        <v>60</v>
      </c>
      <c r="E7091" t="s">
        <v>25</v>
      </c>
      <c r="F7091">
        <v>40</v>
      </c>
    </row>
    <row r="7092" spans="1:6" x14ac:dyDescent="0.25">
      <c r="A7092" t="s">
        <v>7</v>
      </c>
      <c r="B7092">
        <v>2006</v>
      </c>
      <c r="C7092" t="s">
        <v>67</v>
      </c>
      <c r="D7092" t="s">
        <v>60</v>
      </c>
      <c r="E7092" t="s">
        <v>26</v>
      </c>
      <c r="F7092">
        <v>2161</v>
      </c>
    </row>
    <row r="7093" spans="1:6" x14ac:dyDescent="0.25">
      <c r="A7093" t="s">
        <v>7</v>
      </c>
      <c r="B7093">
        <v>2006</v>
      </c>
      <c r="C7093" t="s">
        <v>67</v>
      </c>
      <c r="D7093" t="s">
        <v>60</v>
      </c>
      <c r="E7093" t="s">
        <v>27</v>
      </c>
      <c r="F7093">
        <v>968</v>
      </c>
    </row>
    <row r="7094" spans="1:6" x14ac:dyDescent="0.25">
      <c r="A7094" t="s">
        <v>7</v>
      </c>
      <c r="B7094">
        <v>2006</v>
      </c>
      <c r="C7094" t="s">
        <v>67</v>
      </c>
      <c r="D7094" t="s">
        <v>60</v>
      </c>
      <c r="E7094" t="s">
        <v>59</v>
      </c>
      <c r="F7094">
        <v>3555</v>
      </c>
    </row>
    <row r="7095" spans="1:6" x14ac:dyDescent="0.25">
      <c r="A7095" t="s">
        <v>7</v>
      </c>
      <c r="B7095">
        <v>2006</v>
      </c>
      <c r="C7095" t="s">
        <v>67</v>
      </c>
      <c r="D7095" t="s">
        <v>60</v>
      </c>
      <c r="E7095" t="s">
        <v>28</v>
      </c>
      <c r="F7095">
        <v>1352</v>
      </c>
    </row>
    <row r="7096" spans="1:6" x14ac:dyDescent="0.25">
      <c r="A7096" t="s">
        <v>7</v>
      </c>
      <c r="B7096">
        <v>2006</v>
      </c>
      <c r="C7096" t="s">
        <v>67</v>
      </c>
      <c r="D7096" t="s">
        <v>60</v>
      </c>
      <c r="E7096" t="s">
        <v>29</v>
      </c>
      <c r="F7096">
        <v>3093</v>
      </c>
    </row>
    <row r="7097" spans="1:6" x14ac:dyDescent="0.25">
      <c r="A7097" t="s">
        <v>7</v>
      </c>
      <c r="B7097">
        <v>2006</v>
      </c>
      <c r="C7097" t="s">
        <v>67</v>
      </c>
      <c r="D7097" t="s">
        <v>60</v>
      </c>
      <c r="E7097" t="s">
        <v>30</v>
      </c>
      <c r="F7097">
        <v>3576</v>
      </c>
    </row>
    <row r="7098" spans="1:6" x14ac:dyDescent="0.25">
      <c r="A7098" t="s">
        <v>7</v>
      </c>
      <c r="B7098">
        <v>2006</v>
      </c>
      <c r="C7098" t="s">
        <v>67</v>
      </c>
      <c r="D7098" t="s">
        <v>60</v>
      </c>
      <c r="E7098" t="s">
        <v>31</v>
      </c>
      <c r="F7098">
        <v>36</v>
      </c>
    </row>
    <row r="7099" spans="1:6" x14ac:dyDescent="0.25">
      <c r="A7099" t="s">
        <v>7</v>
      </c>
      <c r="B7099">
        <v>2006</v>
      </c>
      <c r="C7099" t="s">
        <v>67</v>
      </c>
      <c r="D7099" t="s">
        <v>60</v>
      </c>
      <c r="E7099" t="s">
        <v>32</v>
      </c>
      <c r="F7099">
        <v>480</v>
      </c>
    </row>
    <row r="7100" spans="1:6" x14ac:dyDescent="0.25">
      <c r="A7100" t="s">
        <v>7</v>
      </c>
      <c r="B7100">
        <v>2006</v>
      </c>
      <c r="C7100" t="s">
        <v>67</v>
      </c>
      <c r="D7100" t="s">
        <v>60</v>
      </c>
      <c r="E7100" t="s">
        <v>33</v>
      </c>
      <c r="F7100">
        <v>474</v>
      </c>
    </row>
    <row r="7101" spans="1:6" x14ac:dyDescent="0.25">
      <c r="A7101" t="s">
        <v>7</v>
      </c>
      <c r="B7101">
        <v>2006</v>
      </c>
      <c r="C7101" t="s">
        <v>67</v>
      </c>
      <c r="D7101" t="s">
        <v>60</v>
      </c>
      <c r="E7101" t="s">
        <v>34</v>
      </c>
      <c r="F7101">
        <v>38</v>
      </c>
    </row>
    <row r="7102" spans="1:6" x14ac:dyDescent="0.25">
      <c r="A7102" t="s">
        <v>7</v>
      </c>
      <c r="B7102">
        <v>2006</v>
      </c>
      <c r="C7102" t="s">
        <v>67</v>
      </c>
      <c r="D7102" t="s">
        <v>60</v>
      </c>
      <c r="E7102" t="s">
        <v>35</v>
      </c>
      <c r="F7102">
        <v>1375</v>
      </c>
    </row>
    <row r="7103" spans="1:6" x14ac:dyDescent="0.25">
      <c r="A7103" t="s">
        <v>7</v>
      </c>
      <c r="B7103">
        <v>2006</v>
      </c>
      <c r="C7103" t="s">
        <v>67</v>
      </c>
      <c r="D7103" t="s">
        <v>60</v>
      </c>
      <c r="E7103" t="s">
        <v>36</v>
      </c>
      <c r="F7103">
        <v>181</v>
      </c>
    </row>
    <row r="7104" spans="1:6" x14ac:dyDescent="0.25">
      <c r="A7104" t="s">
        <v>7</v>
      </c>
      <c r="B7104">
        <v>2006</v>
      </c>
      <c r="C7104" t="s">
        <v>67</v>
      </c>
      <c r="D7104" t="s">
        <v>60</v>
      </c>
      <c r="E7104" t="s">
        <v>37</v>
      </c>
      <c r="F7104">
        <v>7084</v>
      </c>
    </row>
    <row r="7105" spans="1:6" x14ac:dyDescent="0.25">
      <c r="A7105" t="s">
        <v>7</v>
      </c>
      <c r="B7105">
        <v>2006</v>
      </c>
      <c r="C7105" t="s">
        <v>67</v>
      </c>
      <c r="D7105" t="s">
        <v>60</v>
      </c>
      <c r="E7105" t="s">
        <v>38</v>
      </c>
      <c r="F7105">
        <v>4159</v>
      </c>
    </row>
    <row r="7106" spans="1:6" x14ac:dyDescent="0.25">
      <c r="A7106" t="s">
        <v>7</v>
      </c>
      <c r="B7106">
        <v>2006</v>
      </c>
      <c r="C7106" t="s">
        <v>67</v>
      </c>
      <c r="D7106" t="s">
        <v>60</v>
      </c>
      <c r="E7106" t="s">
        <v>39</v>
      </c>
      <c r="F7106">
        <v>67</v>
      </c>
    </row>
    <row r="7107" spans="1:6" x14ac:dyDescent="0.25">
      <c r="A7107" t="s">
        <v>7</v>
      </c>
      <c r="B7107">
        <v>2006</v>
      </c>
      <c r="C7107" t="s">
        <v>67</v>
      </c>
      <c r="D7107" t="s">
        <v>60</v>
      </c>
      <c r="E7107" t="s">
        <v>40</v>
      </c>
      <c r="F7107">
        <v>4359</v>
      </c>
    </row>
    <row r="7108" spans="1:6" x14ac:dyDescent="0.25">
      <c r="A7108" t="s">
        <v>7</v>
      </c>
      <c r="B7108">
        <v>2006</v>
      </c>
      <c r="C7108" t="s">
        <v>67</v>
      </c>
      <c r="D7108" t="s">
        <v>60</v>
      </c>
      <c r="E7108" t="s">
        <v>41</v>
      </c>
      <c r="F7108">
        <v>1424</v>
      </c>
    </row>
    <row r="7109" spans="1:6" x14ac:dyDescent="0.25">
      <c r="A7109" t="s">
        <v>7</v>
      </c>
      <c r="B7109">
        <v>2006</v>
      </c>
      <c r="C7109" t="s">
        <v>67</v>
      </c>
      <c r="D7109" t="s">
        <v>60</v>
      </c>
      <c r="E7109" t="s">
        <v>42</v>
      </c>
      <c r="F7109">
        <v>364</v>
      </c>
    </row>
    <row r="7110" spans="1:6" x14ac:dyDescent="0.25">
      <c r="A7110" t="s">
        <v>7</v>
      </c>
      <c r="B7110">
        <v>2006</v>
      </c>
      <c r="C7110" t="s">
        <v>67</v>
      </c>
      <c r="D7110" t="s">
        <v>60</v>
      </c>
      <c r="E7110" t="s">
        <v>43</v>
      </c>
      <c r="F7110">
        <v>5692</v>
      </c>
    </row>
    <row r="7111" spans="1:6" x14ac:dyDescent="0.25">
      <c r="A7111" t="s">
        <v>7</v>
      </c>
      <c r="B7111">
        <v>2006</v>
      </c>
      <c r="C7111" t="s">
        <v>67</v>
      </c>
      <c r="D7111" t="s">
        <v>60</v>
      </c>
      <c r="E7111" t="s">
        <v>44</v>
      </c>
      <c r="F7111">
        <v>268</v>
      </c>
    </row>
    <row r="7112" spans="1:6" x14ac:dyDescent="0.25">
      <c r="A7112" t="s">
        <v>7</v>
      </c>
      <c r="B7112">
        <v>2006</v>
      </c>
      <c r="C7112" t="s">
        <v>67</v>
      </c>
      <c r="D7112" t="s">
        <v>60</v>
      </c>
      <c r="E7112" t="s">
        <v>45</v>
      </c>
      <c r="F7112">
        <v>1501</v>
      </c>
    </row>
    <row r="7113" spans="1:6" x14ac:dyDescent="0.25">
      <c r="A7113" t="s">
        <v>7</v>
      </c>
      <c r="B7113">
        <v>2006</v>
      </c>
      <c r="C7113" t="s">
        <v>67</v>
      </c>
      <c r="D7113" t="s">
        <v>60</v>
      </c>
      <c r="E7113" t="s">
        <v>46</v>
      </c>
      <c r="F7113">
        <v>70</v>
      </c>
    </row>
    <row r="7114" spans="1:6" x14ac:dyDescent="0.25">
      <c r="A7114" t="s">
        <v>7</v>
      </c>
      <c r="B7114">
        <v>2006</v>
      </c>
      <c r="C7114" t="s">
        <v>67</v>
      </c>
      <c r="D7114" t="s">
        <v>60</v>
      </c>
      <c r="E7114" t="s">
        <v>47</v>
      </c>
      <c r="F7114">
        <v>4145</v>
      </c>
    </row>
    <row r="7115" spans="1:6" x14ac:dyDescent="0.25">
      <c r="A7115" t="s">
        <v>7</v>
      </c>
      <c r="B7115">
        <v>2006</v>
      </c>
      <c r="C7115" t="s">
        <v>67</v>
      </c>
      <c r="D7115" t="s">
        <v>60</v>
      </c>
      <c r="E7115" t="s">
        <v>48</v>
      </c>
      <c r="F7115">
        <v>5419</v>
      </c>
    </row>
    <row r="7116" spans="1:6" x14ac:dyDescent="0.25">
      <c r="A7116" t="s">
        <v>7</v>
      </c>
      <c r="B7116">
        <v>2006</v>
      </c>
      <c r="C7116" t="s">
        <v>67</v>
      </c>
      <c r="D7116" t="s">
        <v>60</v>
      </c>
      <c r="E7116" t="s">
        <v>49</v>
      </c>
      <c r="F7116">
        <v>100</v>
      </c>
    </row>
    <row r="7117" spans="1:6" x14ac:dyDescent="0.25">
      <c r="A7117" t="s">
        <v>7</v>
      </c>
      <c r="B7117">
        <v>2006</v>
      </c>
      <c r="C7117" t="s">
        <v>67</v>
      </c>
      <c r="D7117" t="s">
        <v>60</v>
      </c>
      <c r="E7117" t="s">
        <v>61</v>
      </c>
      <c r="F7117">
        <v>11</v>
      </c>
    </row>
    <row r="7118" spans="1:6" x14ac:dyDescent="0.25">
      <c r="A7118" t="s">
        <v>7</v>
      </c>
      <c r="B7118">
        <v>2006</v>
      </c>
      <c r="C7118" t="s">
        <v>67</v>
      </c>
      <c r="D7118" t="s">
        <v>60</v>
      </c>
      <c r="E7118" t="s">
        <v>50</v>
      </c>
      <c r="F7118">
        <v>4146</v>
      </c>
    </row>
    <row r="7119" spans="1:6" x14ac:dyDescent="0.25">
      <c r="A7119" t="s">
        <v>7</v>
      </c>
      <c r="B7119">
        <v>2006</v>
      </c>
      <c r="C7119" t="s">
        <v>67</v>
      </c>
      <c r="D7119" t="s">
        <v>60</v>
      </c>
      <c r="E7119" t="s">
        <v>51</v>
      </c>
      <c r="F7119">
        <v>916</v>
      </c>
    </row>
    <row r="7120" spans="1:6" x14ac:dyDescent="0.25">
      <c r="A7120" t="s">
        <v>7</v>
      </c>
      <c r="B7120">
        <v>2006</v>
      </c>
      <c r="C7120" t="s">
        <v>67</v>
      </c>
      <c r="D7120" t="s">
        <v>60</v>
      </c>
      <c r="E7120" t="s">
        <v>52</v>
      </c>
      <c r="F7120">
        <v>236</v>
      </c>
    </row>
    <row r="7121" spans="1:6" x14ac:dyDescent="0.25">
      <c r="A7121" t="s">
        <v>7</v>
      </c>
      <c r="B7121">
        <v>2006</v>
      </c>
      <c r="C7121" t="s">
        <v>67</v>
      </c>
      <c r="D7121" t="s">
        <v>60</v>
      </c>
      <c r="E7121" t="s">
        <v>53</v>
      </c>
      <c r="F7121">
        <v>2329</v>
      </c>
    </row>
    <row r="7122" spans="1:6" x14ac:dyDescent="0.25">
      <c r="A7122" t="s">
        <v>7</v>
      </c>
      <c r="B7122">
        <v>2006</v>
      </c>
      <c r="C7122" t="s">
        <v>67</v>
      </c>
      <c r="D7122" t="s">
        <v>60</v>
      </c>
      <c r="E7122" t="s">
        <v>54</v>
      </c>
      <c r="F7122">
        <v>31</v>
      </c>
    </row>
    <row r="7123" spans="1:6" x14ac:dyDescent="0.25">
      <c r="A7123" t="s">
        <v>7</v>
      </c>
      <c r="B7123">
        <v>2006</v>
      </c>
      <c r="C7123" t="s">
        <v>67</v>
      </c>
      <c r="D7123" t="s">
        <v>60</v>
      </c>
      <c r="E7123" t="s">
        <v>6</v>
      </c>
      <c r="F7123">
        <v>99507</v>
      </c>
    </row>
    <row r="7124" spans="1:6" x14ac:dyDescent="0.25">
      <c r="A7124" t="s">
        <v>7</v>
      </c>
      <c r="B7124">
        <v>2006</v>
      </c>
      <c r="C7124" t="s">
        <v>67</v>
      </c>
      <c r="D7124" t="s">
        <v>62</v>
      </c>
      <c r="E7124" t="s">
        <v>56</v>
      </c>
      <c r="F7124">
        <v>71</v>
      </c>
    </row>
    <row r="7125" spans="1:6" x14ac:dyDescent="0.25">
      <c r="A7125" t="s">
        <v>7</v>
      </c>
      <c r="B7125">
        <v>2006</v>
      </c>
      <c r="C7125" t="s">
        <v>67</v>
      </c>
      <c r="D7125" t="s">
        <v>62</v>
      </c>
      <c r="E7125" t="s">
        <v>10</v>
      </c>
      <c r="F7125">
        <v>72</v>
      </c>
    </row>
    <row r="7126" spans="1:6" x14ac:dyDescent="0.25">
      <c r="A7126" t="s">
        <v>7</v>
      </c>
      <c r="B7126">
        <v>2006</v>
      </c>
      <c r="C7126" t="s">
        <v>67</v>
      </c>
      <c r="D7126" t="s">
        <v>62</v>
      </c>
      <c r="E7126" t="s">
        <v>11</v>
      </c>
      <c r="F7126">
        <v>1638</v>
      </c>
    </row>
    <row r="7127" spans="1:6" x14ac:dyDescent="0.25">
      <c r="A7127" t="s">
        <v>7</v>
      </c>
      <c r="B7127">
        <v>2006</v>
      </c>
      <c r="C7127" t="s">
        <v>67</v>
      </c>
      <c r="D7127" t="s">
        <v>62</v>
      </c>
      <c r="E7127" t="s">
        <v>12</v>
      </c>
      <c r="F7127">
        <v>92</v>
      </c>
    </row>
    <row r="7128" spans="1:6" x14ac:dyDescent="0.25">
      <c r="A7128" t="s">
        <v>7</v>
      </c>
      <c r="B7128">
        <v>2006</v>
      </c>
      <c r="C7128" t="s">
        <v>67</v>
      </c>
      <c r="D7128" t="s">
        <v>62</v>
      </c>
      <c r="E7128" t="s">
        <v>13</v>
      </c>
      <c r="F7128">
        <v>11369</v>
      </c>
    </row>
    <row r="7129" spans="1:6" x14ac:dyDescent="0.25">
      <c r="A7129" t="s">
        <v>7</v>
      </c>
      <c r="B7129">
        <v>2006</v>
      </c>
      <c r="C7129" t="s">
        <v>67</v>
      </c>
      <c r="D7129" t="s">
        <v>62</v>
      </c>
      <c r="E7129" t="s">
        <v>14</v>
      </c>
      <c r="F7129">
        <v>844</v>
      </c>
    </row>
    <row r="7130" spans="1:6" x14ac:dyDescent="0.25">
      <c r="A7130" t="s">
        <v>7</v>
      </c>
      <c r="B7130">
        <v>2006</v>
      </c>
      <c r="C7130" t="s">
        <v>67</v>
      </c>
      <c r="D7130" t="s">
        <v>62</v>
      </c>
      <c r="E7130" t="s">
        <v>15</v>
      </c>
      <c r="F7130">
        <v>393</v>
      </c>
    </row>
    <row r="7131" spans="1:6" x14ac:dyDescent="0.25">
      <c r="A7131" t="s">
        <v>7</v>
      </c>
      <c r="B7131">
        <v>2006</v>
      </c>
      <c r="C7131" t="s">
        <v>67</v>
      </c>
      <c r="D7131" t="s">
        <v>62</v>
      </c>
      <c r="E7131" t="s">
        <v>66</v>
      </c>
      <c r="F7131">
        <v>78</v>
      </c>
    </row>
    <row r="7132" spans="1:6" x14ac:dyDescent="0.25">
      <c r="A7132" t="s">
        <v>7</v>
      </c>
      <c r="B7132">
        <v>2006</v>
      </c>
      <c r="C7132" t="s">
        <v>67</v>
      </c>
      <c r="D7132" t="s">
        <v>62</v>
      </c>
      <c r="E7132" t="s">
        <v>57</v>
      </c>
      <c r="F7132">
        <v>31</v>
      </c>
    </row>
    <row r="7133" spans="1:6" x14ac:dyDescent="0.25">
      <c r="A7133" t="s">
        <v>7</v>
      </c>
      <c r="B7133">
        <v>2006</v>
      </c>
      <c r="C7133" t="s">
        <v>67</v>
      </c>
      <c r="D7133" t="s">
        <v>62</v>
      </c>
      <c r="E7133" t="s">
        <v>16</v>
      </c>
      <c r="F7133">
        <v>1393</v>
      </c>
    </row>
    <row r="7134" spans="1:6" x14ac:dyDescent="0.25">
      <c r="A7134" t="s">
        <v>7</v>
      </c>
      <c r="B7134">
        <v>2006</v>
      </c>
      <c r="C7134" t="s">
        <v>67</v>
      </c>
      <c r="D7134" t="s">
        <v>62</v>
      </c>
      <c r="E7134" t="s">
        <v>17</v>
      </c>
      <c r="F7134">
        <v>225</v>
      </c>
    </row>
    <row r="7135" spans="1:6" x14ac:dyDescent="0.25">
      <c r="A7135" t="s">
        <v>7</v>
      </c>
      <c r="B7135">
        <v>2006</v>
      </c>
      <c r="C7135" t="s">
        <v>67</v>
      </c>
      <c r="D7135" t="s">
        <v>62</v>
      </c>
      <c r="E7135" t="s">
        <v>18</v>
      </c>
      <c r="F7135">
        <v>94</v>
      </c>
    </row>
    <row r="7136" spans="1:6" x14ac:dyDescent="0.25">
      <c r="A7136" t="s">
        <v>7</v>
      </c>
      <c r="B7136">
        <v>2006</v>
      </c>
      <c r="C7136" t="s">
        <v>67</v>
      </c>
      <c r="D7136" t="s">
        <v>62</v>
      </c>
      <c r="E7136" t="s">
        <v>19</v>
      </c>
      <c r="F7136">
        <v>150</v>
      </c>
    </row>
    <row r="7137" spans="1:6" x14ac:dyDescent="0.25">
      <c r="A7137" t="s">
        <v>7</v>
      </c>
      <c r="B7137">
        <v>2006</v>
      </c>
      <c r="C7137" t="s">
        <v>67</v>
      </c>
      <c r="D7137" t="s">
        <v>62</v>
      </c>
      <c r="E7137" t="s">
        <v>20</v>
      </c>
      <c r="F7137">
        <v>1250</v>
      </c>
    </row>
    <row r="7138" spans="1:6" x14ac:dyDescent="0.25">
      <c r="A7138" t="s">
        <v>7</v>
      </c>
      <c r="B7138">
        <v>2006</v>
      </c>
      <c r="C7138" t="s">
        <v>67</v>
      </c>
      <c r="D7138" t="s">
        <v>62</v>
      </c>
      <c r="E7138" t="s">
        <v>58</v>
      </c>
      <c r="F7138">
        <v>323</v>
      </c>
    </row>
    <row r="7139" spans="1:6" x14ac:dyDescent="0.25">
      <c r="A7139" t="s">
        <v>7</v>
      </c>
      <c r="B7139">
        <v>2006</v>
      </c>
      <c r="C7139" t="s">
        <v>67</v>
      </c>
      <c r="D7139" t="s">
        <v>62</v>
      </c>
      <c r="E7139" t="s">
        <v>21</v>
      </c>
      <c r="F7139">
        <v>194</v>
      </c>
    </row>
    <row r="7140" spans="1:6" x14ac:dyDescent="0.25">
      <c r="A7140" t="s">
        <v>7</v>
      </c>
      <c r="B7140">
        <v>2006</v>
      </c>
      <c r="C7140" t="s">
        <v>67</v>
      </c>
      <c r="D7140" t="s">
        <v>62</v>
      </c>
      <c r="E7140" t="s">
        <v>22</v>
      </c>
      <c r="F7140">
        <v>121</v>
      </c>
    </row>
    <row r="7141" spans="1:6" x14ac:dyDescent="0.25">
      <c r="A7141" t="s">
        <v>7</v>
      </c>
      <c r="B7141">
        <v>2006</v>
      </c>
      <c r="C7141" t="s">
        <v>67</v>
      </c>
      <c r="D7141" t="s">
        <v>62</v>
      </c>
      <c r="E7141" t="s">
        <v>23</v>
      </c>
      <c r="F7141">
        <v>64</v>
      </c>
    </row>
    <row r="7142" spans="1:6" x14ac:dyDescent="0.25">
      <c r="A7142" t="s">
        <v>7</v>
      </c>
      <c r="B7142">
        <v>2006</v>
      </c>
      <c r="C7142" t="s">
        <v>67</v>
      </c>
      <c r="D7142" t="s">
        <v>62</v>
      </c>
      <c r="E7142" t="s">
        <v>25</v>
      </c>
      <c r="F7142">
        <v>4</v>
      </c>
    </row>
    <row r="7143" spans="1:6" x14ac:dyDescent="0.25">
      <c r="A7143" t="s">
        <v>7</v>
      </c>
      <c r="B7143">
        <v>2006</v>
      </c>
      <c r="C7143" t="s">
        <v>67</v>
      </c>
      <c r="D7143" t="s">
        <v>62</v>
      </c>
      <c r="E7143" t="s">
        <v>26</v>
      </c>
      <c r="F7143">
        <v>118</v>
      </c>
    </row>
    <row r="7144" spans="1:6" x14ac:dyDescent="0.25">
      <c r="A7144" t="s">
        <v>7</v>
      </c>
      <c r="B7144">
        <v>2006</v>
      </c>
      <c r="C7144" t="s">
        <v>67</v>
      </c>
      <c r="D7144" t="s">
        <v>62</v>
      </c>
      <c r="E7144" t="s">
        <v>27</v>
      </c>
      <c r="F7144">
        <v>731</v>
      </c>
    </row>
    <row r="7145" spans="1:6" x14ac:dyDescent="0.25">
      <c r="A7145" t="s">
        <v>7</v>
      </c>
      <c r="B7145">
        <v>2006</v>
      </c>
      <c r="C7145" t="s">
        <v>67</v>
      </c>
      <c r="D7145" t="s">
        <v>62</v>
      </c>
      <c r="E7145" t="s">
        <v>59</v>
      </c>
      <c r="F7145">
        <v>226</v>
      </c>
    </row>
    <row r="7146" spans="1:6" x14ac:dyDescent="0.25">
      <c r="A7146" t="s">
        <v>7</v>
      </c>
      <c r="B7146">
        <v>2006</v>
      </c>
      <c r="C7146" t="s">
        <v>67</v>
      </c>
      <c r="D7146" t="s">
        <v>62</v>
      </c>
      <c r="E7146" t="s">
        <v>28</v>
      </c>
      <c r="F7146">
        <v>325</v>
      </c>
    </row>
    <row r="7147" spans="1:6" x14ac:dyDescent="0.25">
      <c r="A7147" t="s">
        <v>7</v>
      </c>
      <c r="B7147">
        <v>2006</v>
      </c>
      <c r="C7147" t="s">
        <v>67</v>
      </c>
      <c r="D7147" t="s">
        <v>62</v>
      </c>
      <c r="E7147" t="s">
        <v>29</v>
      </c>
      <c r="F7147">
        <v>8</v>
      </c>
    </row>
    <row r="7148" spans="1:6" x14ac:dyDescent="0.25">
      <c r="A7148" t="s">
        <v>7</v>
      </c>
      <c r="B7148">
        <v>2006</v>
      </c>
      <c r="C7148" t="s">
        <v>67</v>
      </c>
      <c r="D7148" t="s">
        <v>62</v>
      </c>
      <c r="E7148" t="s">
        <v>30</v>
      </c>
      <c r="F7148">
        <v>124</v>
      </c>
    </row>
    <row r="7149" spans="1:6" x14ac:dyDescent="0.25">
      <c r="A7149" t="s">
        <v>7</v>
      </c>
      <c r="B7149">
        <v>2006</v>
      </c>
      <c r="C7149" t="s">
        <v>67</v>
      </c>
      <c r="D7149" t="s">
        <v>62</v>
      </c>
      <c r="E7149" t="s">
        <v>31</v>
      </c>
      <c r="F7149">
        <v>13</v>
      </c>
    </row>
    <row r="7150" spans="1:6" x14ac:dyDescent="0.25">
      <c r="A7150" t="s">
        <v>7</v>
      </c>
      <c r="B7150">
        <v>2006</v>
      </c>
      <c r="C7150" t="s">
        <v>67</v>
      </c>
      <c r="D7150" t="s">
        <v>62</v>
      </c>
      <c r="E7150" t="s">
        <v>32</v>
      </c>
      <c r="F7150">
        <v>110</v>
      </c>
    </row>
    <row r="7151" spans="1:6" x14ac:dyDescent="0.25">
      <c r="A7151" t="s">
        <v>7</v>
      </c>
      <c r="B7151">
        <v>2006</v>
      </c>
      <c r="C7151" t="s">
        <v>67</v>
      </c>
      <c r="D7151" t="s">
        <v>62</v>
      </c>
      <c r="E7151" t="s">
        <v>33</v>
      </c>
      <c r="F7151">
        <v>446</v>
      </c>
    </row>
    <row r="7152" spans="1:6" x14ac:dyDescent="0.25">
      <c r="A7152" t="s">
        <v>7</v>
      </c>
      <c r="B7152">
        <v>2006</v>
      </c>
      <c r="C7152" t="s">
        <v>67</v>
      </c>
      <c r="D7152" t="s">
        <v>62</v>
      </c>
      <c r="E7152" t="s">
        <v>34</v>
      </c>
      <c r="F7152">
        <v>44</v>
      </c>
    </row>
    <row r="7153" spans="1:6" x14ac:dyDescent="0.25">
      <c r="A7153" t="s">
        <v>7</v>
      </c>
      <c r="B7153">
        <v>2006</v>
      </c>
      <c r="C7153" t="s">
        <v>67</v>
      </c>
      <c r="D7153" t="s">
        <v>62</v>
      </c>
      <c r="E7153" t="s">
        <v>35</v>
      </c>
      <c r="F7153">
        <v>433</v>
      </c>
    </row>
    <row r="7154" spans="1:6" x14ac:dyDescent="0.25">
      <c r="A7154" t="s">
        <v>7</v>
      </c>
      <c r="B7154">
        <v>2006</v>
      </c>
      <c r="C7154" t="s">
        <v>67</v>
      </c>
      <c r="D7154" t="s">
        <v>62</v>
      </c>
      <c r="E7154" t="s">
        <v>36</v>
      </c>
      <c r="F7154">
        <v>1228</v>
      </c>
    </row>
    <row r="7155" spans="1:6" x14ac:dyDescent="0.25">
      <c r="A7155" t="s">
        <v>7</v>
      </c>
      <c r="B7155">
        <v>2006</v>
      </c>
      <c r="C7155" t="s">
        <v>67</v>
      </c>
      <c r="D7155" t="s">
        <v>62</v>
      </c>
      <c r="E7155" t="s">
        <v>37</v>
      </c>
      <c r="F7155">
        <v>2499</v>
      </c>
    </row>
    <row r="7156" spans="1:6" x14ac:dyDescent="0.25">
      <c r="A7156" t="s">
        <v>7</v>
      </c>
      <c r="B7156">
        <v>2006</v>
      </c>
      <c r="C7156" t="s">
        <v>67</v>
      </c>
      <c r="D7156" t="s">
        <v>62</v>
      </c>
      <c r="E7156" t="s">
        <v>38</v>
      </c>
      <c r="F7156">
        <v>535</v>
      </c>
    </row>
    <row r="7157" spans="1:6" x14ac:dyDescent="0.25">
      <c r="A7157" t="s">
        <v>7</v>
      </c>
      <c r="B7157">
        <v>2006</v>
      </c>
      <c r="C7157" t="s">
        <v>67</v>
      </c>
      <c r="D7157" t="s">
        <v>62</v>
      </c>
      <c r="E7157" t="s">
        <v>39</v>
      </c>
      <c r="F7157">
        <v>18</v>
      </c>
    </row>
    <row r="7158" spans="1:6" x14ac:dyDescent="0.25">
      <c r="A7158" t="s">
        <v>7</v>
      </c>
      <c r="B7158">
        <v>2006</v>
      </c>
      <c r="C7158" t="s">
        <v>67</v>
      </c>
      <c r="D7158" t="s">
        <v>62</v>
      </c>
      <c r="E7158" t="s">
        <v>40</v>
      </c>
      <c r="F7158">
        <v>181</v>
      </c>
    </row>
    <row r="7159" spans="1:6" x14ac:dyDescent="0.25">
      <c r="A7159" t="s">
        <v>7</v>
      </c>
      <c r="B7159">
        <v>2006</v>
      </c>
      <c r="C7159" t="s">
        <v>67</v>
      </c>
      <c r="D7159" t="s">
        <v>62</v>
      </c>
      <c r="E7159" t="s">
        <v>41</v>
      </c>
      <c r="F7159">
        <v>255</v>
      </c>
    </row>
    <row r="7160" spans="1:6" x14ac:dyDescent="0.25">
      <c r="A7160" t="s">
        <v>7</v>
      </c>
      <c r="B7160">
        <v>2006</v>
      </c>
      <c r="C7160" t="s">
        <v>67</v>
      </c>
      <c r="D7160" t="s">
        <v>62</v>
      </c>
      <c r="E7160" t="s">
        <v>42</v>
      </c>
      <c r="F7160">
        <v>580</v>
      </c>
    </row>
    <row r="7161" spans="1:6" x14ac:dyDescent="0.25">
      <c r="A7161" t="s">
        <v>7</v>
      </c>
      <c r="B7161">
        <v>2006</v>
      </c>
      <c r="C7161" t="s">
        <v>67</v>
      </c>
      <c r="D7161" t="s">
        <v>62</v>
      </c>
      <c r="E7161" t="s">
        <v>43</v>
      </c>
      <c r="F7161">
        <v>782</v>
      </c>
    </row>
    <row r="7162" spans="1:6" x14ac:dyDescent="0.25">
      <c r="A7162" t="s">
        <v>7</v>
      </c>
      <c r="B7162">
        <v>2006</v>
      </c>
      <c r="C7162" t="s">
        <v>67</v>
      </c>
      <c r="D7162" t="s">
        <v>62</v>
      </c>
      <c r="E7162" t="s">
        <v>44</v>
      </c>
      <c r="F7162">
        <v>259</v>
      </c>
    </row>
    <row r="7163" spans="1:6" x14ac:dyDescent="0.25">
      <c r="A7163" t="s">
        <v>7</v>
      </c>
      <c r="B7163">
        <v>2006</v>
      </c>
      <c r="C7163" t="s">
        <v>67</v>
      </c>
      <c r="D7163" t="s">
        <v>62</v>
      </c>
      <c r="E7163" t="s">
        <v>45</v>
      </c>
      <c r="F7163">
        <v>69</v>
      </c>
    </row>
    <row r="7164" spans="1:6" x14ac:dyDescent="0.25">
      <c r="A7164" t="s">
        <v>7</v>
      </c>
      <c r="B7164">
        <v>2006</v>
      </c>
      <c r="C7164" t="s">
        <v>67</v>
      </c>
      <c r="D7164" t="s">
        <v>62</v>
      </c>
      <c r="E7164" t="s">
        <v>46</v>
      </c>
      <c r="F7164">
        <v>16</v>
      </c>
    </row>
    <row r="7165" spans="1:6" x14ac:dyDescent="0.25">
      <c r="A7165" t="s">
        <v>7</v>
      </c>
      <c r="B7165">
        <v>2006</v>
      </c>
      <c r="C7165" t="s">
        <v>67</v>
      </c>
      <c r="D7165" t="s">
        <v>62</v>
      </c>
      <c r="E7165" t="s">
        <v>47</v>
      </c>
      <c r="F7165">
        <v>366</v>
      </c>
    </row>
    <row r="7166" spans="1:6" x14ac:dyDescent="0.25">
      <c r="A7166" t="s">
        <v>7</v>
      </c>
      <c r="B7166">
        <v>2006</v>
      </c>
      <c r="C7166" t="s">
        <v>67</v>
      </c>
      <c r="D7166" t="s">
        <v>62</v>
      </c>
      <c r="E7166" t="s">
        <v>48</v>
      </c>
      <c r="F7166">
        <v>5508</v>
      </c>
    </row>
    <row r="7167" spans="1:6" x14ac:dyDescent="0.25">
      <c r="A7167" t="s">
        <v>7</v>
      </c>
      <c r="B7167">
        <v>2006</v>
      </c>
      <c r="C7167" t="s">
        <v>67</v>
      </c>
      <c r="D7167" t="s">
        <v>62</v>
      </c>
      <c r="E7167" t="s">
        <v>49</v>
      </c>
      <c r="F7167">
        <v>378</v>
      </c>
    </row>
    <row r="7168" spans="1:6" x14ac:dyDescent="0.25">
      <c r="A7168" t="s">
        <v>7</v>
      </c>
      <c r="B7168">
        <v>2006</v>
      </c>
      <c r="C7168" t="s">
        <v>67</v>
      </c>
      <c r="D7168" t="s">
        <v>62</v>
      </c>
      <c r="E7168" t="s">
        <v>61</v>
      </c>
      <c r="F7168">
        <v>14</v>
      </c>
    </row>
    <row r="7169" spans="1:6" x14ac:dyDescent="0.25">
      <c r="A7169" t="s">
        <v>7</v>
      </c>
      <c r="B7169">
        <v>2006</v>
      </c>
      <c r="C7169" t="s">
        <v>67</v>
      </c>
      <c r="D7169" t="s">
        <v>62</v>
      </c>
      <c r="E7169" t="s">
        <v>50</v>
      </c>
      <c r="F7169">
        <v>340</v>
      </c>
    </row>
    <row r="7170" spans="1:6" x14ac:dyDescent="0.25">
      <c r="A7170" t="s">
        <v>7</v>
      </c>
      <c r="B7170">
        <v>2006</v>
      </c>
      <c r="C7170" t="s">
        <v>67</v>
      </c>
      <c r="D7170" t="s">
        <v>62</v>
      </c>
      <c r="E7170" t="s">
        <v>51</v>
      </c>
      <c r="F7170">
        <v>682</v>
      </c>
    </row>
    <row r="7171" spans="1:6" x14ac:dyDescent="0.25">
      <c r="A7171" t="s">
        <v>7</v>
      </c>
      <c r="B7171">
        <v>2006</v>
      </c>
      <c r="C7171" t="s">
        <v>67</v>
      </c>
      <c r="D7171" t="s">
        <v>62</v>
      </c>
      <c r="E7171" t="s">
        <v>52</v>
      </c>
      <c r="F7171">
        <v>16</v>
      </c>
    </row>
    <row r="7172" spans="1:6" x14ac:dyDescent="0.25">
      <c r="A7172" t="s">
        <v>7</v>
      </c>
      <c r="B7172">
        <v>2006</v>
      </c>
      <c r="C7172" t="s">
        <v>67</v>
      </c>
      <c r="D7172" t="s">
        <v>62</v>
      </c>
      <c r="E7172" t="s">
        <v>53</v>
      </c>
      <c r="F7172">
        <v>365</v>
      </c>
    </row>
    <row r="7173" spans="1:6" x14ac:dyDescent="0.25">
      <c r="A7173" t="s">
        <v>7</v>
      </c>
      <c r="B7173">
        <v>2006</v>
      </c>
      <c r="C7173" t="s">
        <v>67</v>
      </c>
      <c r="D7173" t="s">
        <v>62</v>
      </c>
      <c r="E7173" t="s">
        <v>54</v>
      </c>
      <c r="F7173">
        <v>39</v>
      </c>
    </row>
    <row r="7174" spans="1:6" x14ac:dyDescent="0.25">
      <c r="A7174" t="s">
        <v>7</v>
      </c>
      <c r="B7174">
        <v>2006</v>
      </c>
      <c r="C7174" t="s">
        <v>67</v>
      </c>
      <c r="D7174" t="s">
        <v>62</v>
      </c>
      <c r="E7174" t="s">
        <v>63</v>
      </c>
      <c r="F7174">
        <v>1006</v>
      </c>
    </row>
    <row r="7175" spans="1:6" x14ac:dyDescent="0.25">
      <c r="A7175" t="s">
        <v>7</v>
      </c>
      <c r="B7175">
        <v>2006</v>
      </c>
      <c r="C7175" t="s">
        <v>67</v>
      </c>
      <c r="D7175" t="s">
        <v>62</v>
      </c>
      <c r="E7175" t="s">
        <v>6</v>
      </c>
      <c r="F7175">
        <v>36120</v>
      </c>
    </row>
    <row r="7176" spans="1:6" x14ac:dyDescent="0.25">
      <c r="A7176" t="s">
        <v>7</v>
      </c>
      <c r="B7176">
        <v>2006</v>
      </c>
      <c r="C7176" t="s">
        <v>67</v>
      </c>
      <c r="D7176" t="s">
        <v>64</v>
      </c>
      <c r="E7176" t="s">
        <v>56</v>
      </c>
      <c r="F7176">
        <v>532</v>
      </c>
    </row>
    <row r="7177" spans="1:6" x14ac:dyDescent="0.25">
      <c r="A7177" t="s">
        <v>7</v>
      </c>
      <c r="B7177">
        <v>2006</v>
      </c>
      <c r="C7177" t="s">
        <v>67</v>
      </c>
      <c r="D7177" t="s">
        <v>64</v>
      </c>
      <c r="E7177" t="s">
        <v>10</v>
      </c>
      <c r="F7177">
        <v>543</v>
      </c>
    </row>
    <row r="7178" spans="1:6" x14ac:dyDescent="0.25">
      <c r="A7178" t="s">
        <v>7</v>
      </c>
      <c r="B7178">
        <v>2006</v>
      </c>
      <c r="C7178" t="s">
        <v>67</v>
      </c>
      <c r="D7178" t="s">
        <v>64</v>
      </c>
      <c r="E7178" t="s">
        <v>11</v>
      </c>
      <c r="F7178">
        <v>1340</v>
      </c>
    </row>
    <row r="7179" spans="1:6" x14ac:dyDescent="0.25">
      <c r="A7179" t="s">
        <v>7</v>
      </c>
      <c r="B7179">
        <v>2006</v>
      </c>
      <c r="C7179" t="s">
        <v>67</v>
      </c>
      <c r="D7179" t="s">
        <v>64</v>
      </c>
      <c r="E7179" t="s">
        <v>12</v>
      </c>
      <c r="F7179">
        <v>394</v>
      </c>
    </row>
    <row r="7180" spans="1:6" x14ac:dyDescent="0.25">
      <c r="A7180" t="s">
        <v>7</v>
      </c>
      <c r="B7180">
        <v>2006</v>
      </c>
      <c r="C7180" t="s">
        <v>67</v>
      </c>
      <c r="D7180" t="s">
        <v>64</v>
      </c>
      <c r="E7180" t="s">
        <v>13</v>
      </c>
      <c r="F7180">
        <v>5355</v>
      </c>
    </row>
    <row r="7181" spans="1:6" x14ac:dyDescent="0.25">
      <c r="A7181" t="s">
        <v>7</v>
      </c>
      <c r="B7181">
        <v>2006</v>
      </c>
      <c r="C7181" t="s">
        <v>67</v>
      </c>
      <c r="D7181" t="s">
        <v>64</v>
      </c>
      <c r="E7181" t="s">
        <v>14</v>
      </c>
      <c r="F7181">
        <v>702</v>
      </c>
    </row>
    <row r="7182" spans="1:6" x14ac:dyDescent="0.25">
      <c r="A7182" t="s">
        <v>7</v>
      </c>
      <c r="B7182">
        <v>2006</v>
      </c>
      <c r="C7182" t="s">
        <v>67</v>
      </c>
      <c r="D7182" t="s">
        <v>64</v>
      </c>
      <c r="E7182" t="s">
        <v>15</v>
      </c>
      <c r="F7182">
        <v>295</v>
      </c>
    </row>
    <row r="7183" spans="1:6" x14ac:dyDescent="0.25">
      <c r="A7183" t="s">
        <v>7</v>
      </c>
      <c r="B7183">
        <v>2006</v>
      </c>
      <c r="C7183" t="s">
        <v>67</v>
      </c>
      <c r="D7183" t="s">
        <v>64</v>
      </c>
      <c r="E7183" t="s">
        <v>66</v>
      </c>
      <c r="F7183">
        <v>167</v>
      </c>
    </row>
    <row r="7184" spans="1:6" x14ac:dyDescent="0.25">
      <c r="A7184" t="s">
        <v>7</v>
      </c>
      <c r="B7184">
        <v>2006</v>
      </c>
      <c r="C7184" t="s">
        <v>67</v>
      </c>
      <c r="D7184" t="s">
        <v>64</v>
      </c>
      <c r="E7184" t="s">
        <v>57</v>
      </c>
      <c r="F7184">
        <v>42</v>
      </c>
    </row>
    <row r="7185" spans="1:6" x14ac:dyDescent="0.25">
      <c r="A7185" t="s">
        <v>7</v>
      </c>
      <c r="B7185">
        <v>2006</v>
      </c>
      <c r="C7185" t="s">
        <v>67</v>
      </c>
      <c r="D7185" t="s">
        <v>64</v>
      </c>
      <c r="E7185" t="s">
        <v>16</v>
      </c>
      <c r="F7185">
        <v>2195</v>
      </c>
    </row>
    <row r="7186" spans="1:6" x14ac:dyDescent="0.25">
      <c r="A7186" t="s">
        <v>7</v>
      </c>
      <c r="B7186">
        <v>2006</v>
      </c>
      <c r="C7186" t="s">
        <v>67</v>
      </c>
      <c r="D7186" t="s">
        <v>64</v>
      </c>
      <c r="E7186" t="s">
        <v>17</v>
      </c>
      <c r="F7186">
        <v>482</v>
      </c>
    </row>
    <row r="7187" spans="1:6" x14ac:dyDescent="0.25">
      <c r="A7187" t="s">
        <v>7</v>
      </c>
      <c r="B7187">
        <v>2006</v>
      </c>
      <c r="C7187" t="s">
        <v>67</v>
      </c>
      <c r="D7187" t="s">
        <v>64</v>
      </c>
      <c r="E7187" t="s">
        <v>18</v>
      </c>
      <c r="F7187">
        <v>287</v>
      </c>
    </row>
    <row r="7188" spans="1:6" x14ac:dyDescent="0.25">
      <c r="A7188" t="s">
        <v>7</v>
      </c>
      <c r="B7188">
        <v>2006</v>
      </c>
      <c r="C7188" t="s">
        <v>67</v>
      </c>
      <c r="D7188" t="s">
        <v>64</v>
      </c>
      <c r="E7188" t="s">
        <v>19</v>
      </c>
      <c r="F7188">
        <v>494</v>
      </c>
    </row>
    <row r="7189" spans="1:6" x14ac:dyDescent="0.25">
      <c r="A7189" t="s">
        <v>7</v>
      </c>
      <c r="B7189">
        <v>2006</v>
      </c>
      <c r="C7189" t="s">
        <v>67</v>
      </c>
      <c r="D7189" t="s">
        <v>64</v>
      </c>
      <c r="E7189" t="s">
        <v>20</v>
      </c>
      <c r="F7189">
        <v>2064</v>
      </c>
    </row>
    <row r="7190" spans="1:6" x14ac:dyDescent="0.25">
      <c r="A7190" t="s">
        <v>7</v>
      </c>
      <c r="B7190">
        <v>2006</v>
      </c>
      <c r="C7190" t="s">
        <v>67</v>
      </c>
      <c r="D7190" t="s">
        <v>64</v>
      </c>
      <c r="E7190" t="s">
        <v>58</v>
      </c>
      <c r="F7190">
        <v>1322</v>
      </c>
    </row>
    <row r="7191" spans="1:6" x14ac:dyDescent="0.25">
      <c r="A7191" t="s">
        <v>7</v>
      </c>
      <c r="B7191">
        <v>2006</v>
      </c>
      <c r="C7191" t="s">
        <v>67</v>
      </c>
      <c r="D7191" t="s">
        <v>64</v>
      </c>
      <c r="E7191" t="s">
        <v>21</v>
      </c>
      <c r="F7191">
        <v>1042</v>
      </c>
    </row>
    <row r="7192" spans="1:6" x14ac:dyDescent="0.25">
      <c r="A7192" t="s">
        <v>7</v>
      </c>
      <c r="B7192">
        <v>2006</v>
      </c>
      <c r="C7192" t="s">
        <v>67</v>
      </c>
      <c r="D7192" t="s">
        <v>64</v>
      </c>
      <c r="E7192" t="s">
        <v>22</v>
      </c>
      <c r="F7192">
        <v>431</v>
      </c>
    </row>
    <row r="7193" spans="1:6" x14ac:dyDescent="0.25">
      <c r="A7193" t="s">
        <v>7</v>
      </c>
      <c r="B7193">
        <v>2006</v>
      </c>
      <c r="C7193" t="s">
        <v>67</v>
      </c>
      <c r="D7193" t="s">
        <v>64</v>
      </c>
      <c r="E7193" t="s">
        <v>23</v>
      </c>
      <c r="F7193">
        <v>837</v>
      </c>
    </row>
    <row r="7194" spans="1:6" x14ac:dyDescent="0.25">
      <c r="A7194" t="s">
        <v>7</v>
      </c>
      <c r="B7194">
        <v>2006</v>
      </c>
      <c r="C7194" t="s">
        <v>67</v>
      </c>
      <c r="D7194" t="s">
        <v>64</v>
      </c>
      <c r="E7194" t="s">
        <v>24</v>
      </c>
      <c r="F7194">
        <v>415</v>
      </c>
    </row>
    <row r="7195" spans="1:6" x14ac:dyDescent="0.25">
      <c r="A7195" t="s">
        <v>7</v>
      </c>
      <c r="B7195">
        <v>2006</v>
      </c>
      <c r="C7195" t="s">
        <v>67</v>
      </c>
      <c r="D7195" t="s">
        <v>64</v>
      </c>
      <c r="E7195" t="s">
        <v>25</v>
      </c>
      <c r="F7195">
        <v>405</v>
      </c>
    </row>
    <row r="7196" spans="1:6" x14ac:dyDescent="0.25">
      <c r="A7196" t="s">
        <v>7</v>
      </c>
      <c r="B7196">
        <v>2006</v>
      </c>
      <c r="C7196" t="s">
        <v>67</v>
      </c>
      <c r="D7196" t="s">
        <v>64</v>
      </c>
      <c r="E7196" t="s">
        <v>26</v>
      </c>
      <c r="F7196">
        <v>713</v>
      </c>
    </row>
    <row r="7197" spans="1:6" x14ac:dyDescent="0.25">
      <c r="A7197" t="s">
        <v>7</v>
      </c>
      <c r="B7197">
        <v>2006</v>
      </c>
      <c r="C7197" t="s">
        <v>67</v>
      </c>
      <c r="D7197" t="s">
        <v>64</v>
      </c>
      <c r="E7197" t="s">
        <v>27</v>
      </c>
      <c r="F7197">
        <v>732</v>
      </c>
    </row>
    <row r="7198" spans="1:6" x14ac:dyDescent="0.25">
      <c r="A7198" t="s">
        <v>7</v>
      </c>
      <c r="B7198">
        <v>2006</v>
      </c>
      <c r="C7198" t="s">
        <v>67</v>
      </c>
      <c r="D7198" t="s">
        <v>64</v>
      </c>
      <c r="E7198" t="s">
        <v>59</v>
      </c>
      <c r="F7198">
        <v>1592</v>
      </c>
    </row>
    <row r="7199" spans="1:6" x14ac:dyDescent="0.25">
      <c r="A7199" t="s">
        <v>7</v>
      </c>
      <c r="B7199">
        <v>2006</v>
      </c>
      <c r="C7199" t="s">
        <v>67</v>
      </c>
      <c r="D7199" t="s">
        <v>64</v>
      </c>
      <c r="E7199" t="s">
        <v>28</v>
      </c>
      <c r="F7199">
        <v>1252</v>
      </c>
    </row>
    <row r="7200" spans="1:6" x14ac:dyDescent="0.25">
      <c r="A7200" t="s">
        <v>7</v>
      </c>
      <c r="B7200">
        <v>2006</v>
      </c>
      <c r="C7200" t="s">
        <v>67</v>
      </c>
      <c r="D7200" t="s">
        <v>64</v>
      </c>
      <c r="E7200" t="s">
        <v>29</v>
      </c>
      <c r="F7200">
        <v>394</v>
      </c>
    </row>
    <row r="7201" spans="1:6" x14ac:dyDescent="0.25">
      <c r="A7201" t="s">
        <v>7</v>
      </c>
      <c r="B7201">
        <v>2006</v>
      </c>
      <c r="C7201" t="s">
        <v>67</v>
      </c>
      <c r="D7201" t="s">
        <v>64</v>
      </c>
      <c r="E7201" t="s">
        <v>30</v>
      </c>
      <c r="F7201">
        <v>1212</v>
      </c>
    </row>
    <row r="7202" spans="1:6" x14ac:dyDescent="0.25">
      <c r="A7202" t="s">
        <v>7</v>
      </c>
      <c r="B7202">
        <v>2006</v>
      </c>
      <c r="C7202" t="s">
        <v>67</v>
      </c>
      <c r="D7202" t="s">
        <v>64</v>
      </c>
      <c r="E7202" t="s">
        <v>31</v>
      </c>
      <c r="F7202">
        <v>315</v>
      </c>
    </row>
    <row r="7203" spans="1:6" x14ac:dyDescent="0.25">
      <c r="A7203" t="s">
        <v>7</v>
      </c>
      <c r="B7203">
        <v>2006</v>
      </c>
      <c r="C7203" t="s">
        <v>67</v>
      </c>
      <c r="D7203" t="s">
        <v>64</v>
      </c>
      <c r="E7203" t="s">
        <v>32</v>
      </c>
      <c r="F7203">
        <v>481</v>
      </c>
    </row>
    <row r="7204" spans="1:6" x14ac:dyDescent="0.25">
      <c r="A7204" t="s">
        <v>7</v>
      </c>
      <c r="B7204">
        <v>2006</v>
      </c>
      <c r="C7204" t="s">
        <v>67</v>
      </c>
      <c r="D7204" t="s">
        <v>64</v>
      </c>
      <c r="E7204" t="s">
        <v>33</v>
      </c>
      <c r="F7204">
        <v>513</v>
      </c>
    </row>
    <row r="7205" spans="1:6" x14ac:dyDescent="0.25">
      <c r="A7205" t="s">
        <v>7</v>
      </c>
      <c r="B7205">
        <v>2006</v>
      </c>
      <c r="C7205" t="s">
        <v>67</v>
      </c>
      <c r="D7205" t="s">
        <v>64</v>
      </c>
      <c r="E7205" t="s">
        <v>34</v>
      </c>
      <c r="F7205">
        <v>366</v>
      </c>
    </row>
    <row r="7206" spans="1:6" x14ac:dyDescent="0.25">
      <c r="A7206" t="s">
        <v>7</v>
      </c>
      <c r="B7206">
        <v>2006</v>
      </c>
      <c r="C7206" t="s">
        <v>67</v>
      </c>
      <c r="D7206" t="s">
        <v>64</v>
      </c>
      <c r="E7206" t="s">
        <v>35</v>
      </c>
      <c r="F7206">
        <v>261</v>
      </c>
    </row>
    <row r="7207" spans="1:6" x14ac:dyDescent="0.25">
      <c r="A7207" t="s">
        <v>7</v>
      </c>
      <c r="B7207">
        <v>2006</v>
      </c>
      <c r="C7207" t="s">
        <v>67</v>
      </c>
      <c r="D7207" t="s">
        <v>64</v>
      </c>
      <c r="E7207" t="s">
        <v>36</v>
      </c>
      <c r="F7207">
        <v>594</v>
      </c>
    </row>
    <row r="7208" spans="1:6" x14ac:dyDescent="0.25">
      <c r="A7208" t="s">
        <v>7</v>
      </c>
      <c r="B7208">
        <v>2006</v>
      </c>
      <c r="C7208" t="s">
        <v>67</v>
      </c>
      <c r="D7208" t="s">
        <v>64</v>
      </c>
      <c r="E7208" t="s">
        <v>37</v>
      </c>
      <c r="F7208">
        <v>1673</v>
      </c>
    </row>
    <row r="7209" spans="1:6" x14ac:dyDescent="0.25">
      <c r="A7209" t="s">
        <v>7</v>
      </c>
      <c r="B7209">
        <v>2006</v>
      </c>
      <c r="C7209" t="s">
        <v>67</v>
      </c>
      <c r="D7209" t="s">
        <v>64</v>
      </c>
      <c r="E7209" t="s">
        <v>38</v>
      </c>
      <c r="F7209">
        <v>1409</v>
      </c>
    </row>
    <row r="7210" spans="1:6" x14ac:dyDescent="0.25">
      <c r="A7210" t="s">
        <v>7</v>
      </c>
      <c r="B7210">
        <v>2006</v>
      </c>
      <c r="C7210" t="s">
        <v>67</v>
      </c>
      <c r="D7210" t="s">
        <v>64</v>
      </c>
      <c r="E7210" t="s">
        <v>39</v>
      </c>
      <c r="F7210">
        <v>317</v>
      </c>
    </row>
    <row r="7211" spans="1:6" x14ac:dyDescent="0.25">
      <c r="A7211" t="s">
        <v>7</v>
      </c>
      <c r="B7211">
        <v>2006</v>
      </c>
      <c r="C7211" t="s">
        <v>67</v>
      </c>
      <c r="D7211" t="s">
        <v>64</v>
      </c>
      <c r="E7211" t="s">
        <v>40</v>
      </c>
      <c r="F7211">
        <v>1405</v>
      </c>
    </row>
    <row r="7212" spans="1:6" x14ac:dyDescent="0.25">
      <c r="A7212" t="s">
        <v>7</v>
      </c>
      <c r="B7212">
        <v>2006</v>
      </c>
      <c r="C7212" t="s">
        <v>67</v>
      </c>
      <c r="D7212" t="s">
        <v>64</v>
      </c>
      <c r="E7212" t="s">
        <v>41</v>
      </c>
      <c r="F7212">
        <v>1271</v>
      </c>
    </row>
    <row r="7213" spans="1:6" x14ac:dyDescent="0.25">
      <c r="A7213" t="s">
        <v>7</v>
      </c>
      <c r="B7213">
        <v>2006</v>
      </c>
      <c r="C7213" t="s">
        <v>67</v>
      </c>
      <c r="D7213" t="s">
        <v>64</v>
      </c>
      <c r="E7213" t="s">
        <v>42</v>
      </c>
      <c r="F7213">
        <v>1608</v>
      </c>
    </row>
    <row r="7214" spans="1:6" x14ac:dyDescent="0.25">
      <c r="A7214" t="s">
        <v>7</v>
      </c>
      <c r="B7214">
        <v>2006</v>
      </c>
      <c r="C7214" t="s">
        <v>67</v>
      </c>
      <c r="D7214" t="s">
        <v>64</v>
      </c>
      <c r="E7214" t="s">
        <v>43</v>
      </c>
      <c r="F7214">
        <v>1718</v>
      </c>
    </row>
    <row r="7215" spans="1:6" x14ac:dyDescent="0.25">
      <c r="A7215" t="s">
        <v>7</v>
      </c>
      <c r="B7215">
        <v>2006</v>
      </c>
      <c r="C7215" t="s">
        <v>67</v>
      </c>
      <c r="D7215" t="s">
        <v>64</v>
      </c>
      <c r="E7215" t="s">
        <v>44</v>
      </c>
      <c r="F7215">
        <v>193</v>
      </c>
    </row>
    <row r="7216" spans="1:6" x14ac:dyDescent="0.25">
      <c r="A7216" t="s">
        <v>7</v>
      </c>
      <c r="B7216">
        <v>2006</v>
      </c>
      <c r="C7216" t="s">
        <v>67</v>
      </c>
      <c r="D7216" t="s">
        <v>64</v>
      </c>
      <c r="E7216" t="s">
        <v>45</v>
      </c>
      <c r="F7216">
        <v>328</v>
      </c>
    </row>
    <row r="7217" spans="1:6" x14ac:dyDescent="0.25">
      <c r="A7217" t="s">
        <v>7</v>
      </c>
      <c r="B7217">
        <v>2006</v>
      </c>
      <c r="C7217" t="s">
        <v>67</v>
      </c>
      <c r="D7217" t="s">
        <v>64</v>
      </c>
      <c r="E7217" t="s">
        <v>46</v>
      </c>
      <c r="F7217">
        <v>340</v>
      </c>
    </row>
    <row r="7218" spans="1:6" x14ac:dyDescent="0.25">
      <c r="A7218" t="s">
        <v>7</v>
      </c>
      <c r="B7218">
        <v>2006</v>
      </c>
      <c r="C7218" t="s">
        <v>67</v>
      </c>
      <c r="D7218" t="s">
        <v>64</v>
      </c>
      <c r="E7218" t="s">
        <v>47</v>
      </c>
      <c r="F7218">
        <v>1742</v>
      </c>
    </row>
    <row r="7219" spans="1:6" x14ac:dyDescent="0.25">
      <c r="A7219" t="s">
        <v>7</v>
      </c>
      <c r="B7219">
        <v>2006</v>
      </c>
      <c r="C7219" t="s">
        <v>67</v>
      </c>
      <c r="D7219" t="s">
        <v>64</v>
      </c>
      <c r="E7219" t="s">
        <v>48</v>
      </c>
      <c r="F7219">
        <v>2618</v>
      </c>
    </row>
    <row r="7220" spans="1:6" x14ac:dyDescent="0.25">
      <c r="A7220" t="s">
        <v>7</v>
      </c>
      <c r="B7220">
        <v>2006</v>
      </c>
      <c r="C7220" t="s">
        <v>67</v>
      </c>
      <c r="D7220" t="s">
        <v>64</v>
      </c>
      <c r="E7220" t="s">
        <v>49</v>
      </c>
      <c r="F7220">
        <v>1043</v>
      </c>
    </row>
    <row r="7221" spans="1:6" x14ac:dyDescent="0.25">
      <c r="A7221" t="s">
        <v>7</v>
      </c>
      <c r="B7221">
        <v>2006</v>
      </c>
      <c r="C7221" t="s">
        <v>67</v>
      </c>
      <c r="D7221" t="s">
        <v>64</v>
      </c>
      <c r="E7221" t="s">
        <v>61</v>
      </c>
      <c r="F7221">
        <v>264</v>
      </c>
    </row>
    <row r="7222" spans="1:6" x14ac:dyDescent="0.25">
      <c r="A7222" t="s">
        <v>7</v>
      </c>
      <c r="B7222">
        <v>2006</v>
      </c>
      <c r="C7222" t="s">
        <v>67</v>
      </c>
      <c r="D7222" t="s">
        <v>64</v>
      </c>
      <c r="E7222" t="s">
        <v>50</v>
      </c>
      <c r="F7222">
        <v>1196</v>
      </c>
    </row>
    <row r="7223" spans="1:6" x14ac:dyDescent="0.25">
      <c r="A7223" t="s">
        <v>7</v>
      </c>
      <c r="B7223">
        <v>2006</v>
      </c>
      <c r="C7223" t="s">
        <v>67</v>
      </c>
      <c r="D7223" t="s">
        <v>64</v>
      </c>
      <c r="E7223" t="s">
        <v>51</v>
      </c>
      <c r="F7223">
        <v>1962</v>
      </c>
    </row>
    <row r="7224" spans="1:6" x14ac:dyDescent="0.25">
      <c r="A7224" t="s">
        <v>7</v>
      </c>
      <c r="B7224">
        <v>2006</v>
      </c>
      <c r="C7224" t="s">
        <v>67</v>
      </c>
      <c r="D7224" t="s">
        <v>64</v>
      </c>
      <c r="E7224" t="s">
        <v>52</v>
      </c>
      <c r="F7224">
        <v>363</v>
      </c>
    </row>
    <row r="7225" spans="1:6" x14ac:dyDescent="0.25">
      <c r="A7225" t="s">
        <v>7</v>
      </c>
      <c r="B7225">
        <v>2006</v>
      </c>
      <c r="C7225" t="s">
        <v>67</v>
      </c>
      <c r="D7225" t="s">
        <v>64</v>
      </c>
      <c r="E7225" t="s">
        <v>53</v>
      </c>
      <c r="F7225">
        <v>1456</v>
      </c>
    </row>
    <row r="7226" spans="1:6" x14ac:dyDescent="0.25">
      <c r="A7226" t="s">
        <v>7</v>
      </c>
      <c r="B7226">
        <v>2006</v>
      </c>
      <c r="C7226" t="s">
        <v>67</v>
      </c>
      <c r="D7226" t="s">
        <v>64</v>
      </c>
      <c r="E7226" t="s">
        <v>54</v>
      </c>
      <c r="F7226">
        <v>185</v>
      </c>
    </row>
    <row r="7227" spans="1:6" x14ac:dyDescent="0.25">
      <c r="A7227" t="s">
        <v>7</v>
      </c>
      <c r="B7227">
        <v>2006</v>
      </c>
      <c r="C7227" t="s">
        <v>67</v>
      </c>
      <c r="D7227" t="s">
        <v>64</v>
      </c>
      <c r="E7227" t="s">
        <v>6</v>
      </c>
      <c r="F7227">
        <v>48860</v>
      </c>
    </row>
    <row r="7228" spans="1:6" x14ac:dyDescent="0.25">
      <c r="A7228" t="s">
        <v>7</v>
      </c>
      <c r="B7228">
        <v>2006</v>
      </c>
      <c r="C7228" t="s">
        <v>67</v>
      </c>
      <c r="D7228" t="s">
        <v>65</v>
      </c>
      <c r="E7228" t="s">
        <v>56</v>
      </c>
      <c r="F7228">
        <v>1182</v>
      </c>
    </row>
    <row r="7229" spans="1:6" x14ac:dyDescent="0.25">
      <c r="A7229" t="s">
        <v>7</v>
      </c>
      <c r="B7229">
        <v>2006</v>
      </c>
      <c r="C7229" t="s">
        <v>67</v>
      </c>
      <c r="D7229" t="s">
        <v>65</v>
      </c>
      <c r="E7229" t="s">
        <v>10</v>
      </c>
      <c r="F7229">
        <v>1</v>
      </c>
    </row>
    <row r="7230" spans="1:6" x14ac:dyDescent="0.25">
      <c r="A7230" t="s">
        <v>7</v>
      </c>
      <c r="B7230">
        <v>2006</v>
      </c>
      <c r="C7230" t="s">
        <v>67</v>
      </c>
      <c r="D7230" t="s">
        <v>65</v>
      </c>
      <c r="E7230" t="s">
        <v>11</v>
      </c>
      <c r="F7230">
        <v>1697</v>
      </c>
    </row>
    <row r="7231" spans="1:6" x14ac:dyDescent="0.25">
      <c r="A7231" t="s">
        <v>7</v>
      </c>
      <c r="B7231">
        <v>2006</v>
      </c>
      <c r="C7231" t="s">
        <v>67</v>
      </c>
      <c r="D7231" t="s">
        <v>65</v>
      </c>
      <c r="E7231" t="s">
        <v>12</v>
      </c>
      <c r="F7231">
        <v>71</v>
      </c>
    </row>
    <row r="7232" spans="1:6" x14ac:dyDescent="0.25">
      <c r="A7232" t="s">
        <v>7</v>
      </c>
      <c r="B7232">
        <v>2006</v>
      </c>
      <c r="C7232" t="s">
        <v>67</v>
      </c>
      <c r="D7232" t="s">
        <v>65</v>
      </c>
      <c r="E7232" t="s">
        <v>13</v>
      </c>
      <c r="F7232">
        <v>13147</v>
      </c>
    </row>
    <row r="7233" spans="1:6" x14ac:dyDescent="0.25">
      <c r="A7233" t="s">
        <v>7</v>
      </c>
      <c r="B7233">
        <v>2006</v>
      </c>
      <c r="C7233" t="s">
        <v>67</v>
      </c>
      <c r="D7233" t="s">
        <v>65</v>
      </c>
      <c r="E7233" t="s">
        <v>14</v>
      </c>
      <c r="F7233">
        <v>1892</v>
      </c>
    </row>
    <row r="7234" spans="1:6" x14ac:dyDescent="0.25">
      <c r="A7234" t="s">
        <v>7</v>
      </c>
      <c r="B7234">
        <v>2006</v>
      </c>
      <c r="C7234" t="s">
        <v>67</v>
      </c>
      <c r="D7234" t="s">
        <v>65</v>
      </c>
      <c r="E7234" t="s">
        <v>15</v>
      </c>
      <c r="F7234">
        <v>1010</v>
      </c>
    </row>
    <row r="7235" spans="1:6" x14ac:dyDescent="0.25">
      <c r="A7235" t="s">
        <v>7</v>
      </c>
      <c r="B7235">
        <v>2006</v>
      </c>
      <c r="C7235" t="s">
        <v>67</v>
      </c>
      <c r="D7235" t="s">
        <v>65</v>
      </c>
      <c r="E7235" t="s">
        <v>66</v>
      </c>
      <c r="F7235">
        <v>14</v>
      </c>
    </row>
    <row r="7236" spans="1:6" x14ac:dyDescent="0.25">
      <c r="A7236" t="s">
        <v>7</v>
      </c>
      <c r="B7236">
        <v>2006</v>
      </c>
      <c r="C7236" t="s">
        <v>67</v>
      </c>
      <c r="D7236" t="s">
        <v>65</v>
      </c>
      <c r="E7236" t="s">
        <v>57</v>
      </c>
      <c r="F7236">
        <v>335</v>
      </c>
    </row>
    <row r="7237" spans="1:6" x14ac:dyDescent="0.25">
      <c r="A7237" t="s">
        <v>7</v>
      </c>
      <c r="B7237">
        <v>2006</v>
      </c>
      <c r="C7237" t="s">
        <v>67</v>
      </c>
      <c r="D7237" t="s">
        <v>65</v>
      </c>
      <c r="E7237" t="s">
        <v>16</v>
      </c>
      <c r="F7237">
        <v>1366</v>
      </c>
    </row>
    <row r="7238" spans="1:6" x14ac:dyDescent="0.25">
      <c r="A7238" t="s">
        <v>7</v>
      </c>
      <c r="B7238">
        <v>2006</v>
      </c>
      <c r="C7238" t="s">
        <v>67</v>
      </c>
      <c r="D7238" t="s">
        <v>65</v>
      </c>
      <c r="E7238" t="s">
        <v>17</v>
      </c>
      <c r="F7238">
        <v>3298</v>
      </c>
    </row>
    <row r="7239" spans="1:6" x14ac:dyDescent="0.25">
      <c r="A7239" t="s">
        <v>7</v>
      </c>
      <c r="B7239">
        <v>2006</v>
      </c>
      <c r="C7239" t="s">
        <v>67</v>
      </c>
      <c r="D7239" t="s">
        <v>65</v>
      </c>
      <c r="E7239" t="s">
        <v>18</v>
      </c>
      <c r="F7239">
        <v>665</v>
      </c>
    </row>
    <row r="7240" spans="1:6" x14ac:dyDescent="0.25">
      <c r="A7240" t="s">
        <v>7</v>
      </c>
      <c r="B7240">
        <v>2006</v>
      </c>
      <c r="C7240" t="s">
        <v>67</v>
      </c>
      <c r="D7240" t="s">
        <v>65</v>
      </c>
      <c r="E7240" t="s">
        <v>19</v>
      </c>
      <c r="F7240">
        <v>185</v>
      </c>
    </row>
    <row r="7241" spans="1:6" x14ac:dyDescent="0.25">
      <c r="A7241" t="s">
        <v>7</v>
      </c>
      <c r="B7241">
        <v>2006</v>
      </c>
      <c r="C7241" t="s">
        <v>67</v>
      </c>
      <c r="D7241" t="s">
        <v>65</v>
      </c>
      <c r="E7241" t="s">
        <v>20</v>
      </c>
      <c r="F7241">
        <v>2209</v>
      </c>
    </row>
    <row r="7242" spans="1:6" x14ac:dyDescent="0.25">
      <c r="A7242" t="s">
        <v>7</v>
      </c>
      <c r="B7242">
        <v>2006</v>
      </c>
      <c r="C7242" t="s">
        <v>67</v>
      </c>
      <c r="D7242" t="s">
        <v>65</v>
      </c>
      <c r="E7242" t="s">
        <v>58</v>
      </c>
      <c r="F7242">
        <v>696</v>
      </c>
    </row>
    <row r="7243" spans="1:6" x14ac:dyDescent="0.25">
      <c r="A7243" t="s">
        <v>7</v>
      </c>
      <c r="B7243">
        <v>2006</v>
      </c>
      <c r="C7243" t="s">
        <v>67</v>
      </c>
      <c r="D7243" t="s">
        <v>65</v>
      </c>
      <c r="E7243" t="s">
        <v>21</v>
      </c>
      <c r="F7243">
        <v>257</v>
      </c>
    </row>
    <row r="7244" spans="1:6" x14ac:dyDescent="0.25">
      <c r="A7244" t="s">
        <v>7</v>
      </c>
      <c r="B7244">
        <v>2006</v>
      </c>
      <c r="C7244" t="s">
        <v>67</v>
      </c>
      <c r="D7244" t="s">
        <v>65</v>
      </c>
      <c r="E7244" t="s">
        <v>22</v>
      </c>
      <c r="F7244">
        <v>498</v>
      </c>
    </row>
    <row r="7245" spans="1:6" x14ac:dyDescent="0.25">
      <c r="A7245" t="s">
        <v>7</v>
      </c>
      <c r="B7245">
        <v>2006</v>
      </c>
      <c r="C7245" t="s">
        <v>67</v>
      </c>
      <c r="D7245" t="s">
        <v>65</v>
      </c>
      <c r="E7245" t="s">
        <v>23</v>
      </c>
      <c r="F7245">
        <v>598</v>
      </c>
    </row>
    <row r="7246" spans="1:6" x14ac:dyDescent="0.25">
      <c r="A7246" t="s">
        <v>7</v>
      </c>
      <c r="B7246">
        <v>2006</v>
      </c>
      <c r="C7246" t="s">
        <v>67</v>
      </c>
      <c r="D7246" t="s">
        <v>65</v>
      </c>
      <c r="E7246" t="s">
        <v>24</v>
      </c>
      <c r="F7246">
        <v>615</v>
      </c>
    </row>
    <row r="7247" spans="1:6" x14ac:dyDescent="0.25">
      <c r="A7247" t="s">
        <v>7</v>
      </c>
      <c r="B7247">
        <v>2006</v>
      </c>
      <c r="C7247" t="s">
        <v>67</v>
      </c>
      <c r="D7247" t="s">
        <v>65</v>
      </c>
      <c r="E7247" t="s">
        <v>25</v>
      </c>
      <c r="F7247">
        <v>177</v>
      </c>
    </row>
    <row r="7248" spans="1:6" x14ac:dyDescent="0.25">
      <c r="A7248" t="s">
        <v>7</v>
      </c>
      <c r="B7248">
        <v>2006</v>
      </c>
      <c r="C7248" t="s">
        <v>67</v>
      </c>
      <c r="D7248" t="s">
        <v>65</v>
      </c>
      <c r="E7248" t="s">
        <v>26</v>
      </c>
      <c r="F7248">
        <v>1411</v>
      </c>
    </row>
    <row r="7249" spans="1:6" x14ac:dyDescent="0.25">
      <c r="A7249" t="s">
        <v>7</v>
      </c>
      <c r="B7249">
        <v>2006</v>
      </c>
      <c r="C7249" t="s">
        <v>67</v>
      </c>
      <c r="D7249" t="s">
        <v>65</v>
      </c>
      <c r="E7249" t="s">
        <v>27</v>
      </c>
      <c r="F7249">
        <v>1672</v>
      </c>
    </row>
    <row r="7250" spans="1:6" x14ac:dyDescent="0.25">
      <c r="A7250" t="s">
        <v>7</v>
      </c>
      <c r="B7250">
        <v>2006</v>
      </c>
      <c r="C7250" t="s">
        <v>67</v>
      </c>
      <c r="D7250" t="s">
        <v>65</v>
      </c>
      <c r="E7250" t="s">
        <v>59</v>
      </c>
      <c r="F7250">
        <v>3306</v>
      </c>
    </row>
    <row r="7251" spans="1:6" x14ac:dyDescent="0.25">
      <c r="A7251" t="s">
        <v>7</v>
      </c>
      <c r="B7251">
        <v>2006</v>
      </c>
      <c r="C7251" t="s">
        <v>67</v>
      </c>
      <c r="D7251" t="s">
        <v>65</v>
      </c>
      <c r="E7251" t="s">
        <v>28</v>
      </c>
      <c r="F7251">
        <v>599</v>
      </c>
    </row>
    <row r="7252" spans="1:6" x14ac:dyDescent="0.25">
      <c r="A7252" t="s">
        <v>7</v>
      </c>
      <c r="B7252">
        <v>2006</v>
      </c>
      <c r="C7252" t="s">
        <v>67</v>
      </c>
      <c r="D7252" t="s">
        <v>65</v>
      </c>
      <c r="E7252" t="s">
        <v>29</v>
      </c>
      <c r="F7252">
        <v>624</v>
      </c>
    </row>
    <row r="7253" spans="1:6" x14ac:dyDescent="0.25">
      <c r="A7253" t="s">
        <v>7</v>
      </c>
      <c r="B7253">
        <v>2006</v>
      </c>
      <c r="C7253" t="s">
        <v>67</v>
      </c>
      <c r="D7253" t="s">
        <v>65</v>
      </c>
      <c r="E7253" t="s">
        <v>30</v>
      </c>
      <c r="F7253">
        <v>1107</v>
      </c>
    </row>
    <row r="7254" spans="1:6" x14ac:dyDescent="0.25">
      <c r="A7254" t="s">
        <v>7</v>
      </c>
      <c r="B7254">
        <v>2006</v>
      </c>
      <c r="C7254" t="s">
        <v>67</v>
      </c>
      <c r="D7254" t="s">
        <v>65</v>
      </c>
      <c r="E7254" t="s">
        <v>31</v>
      </c>
      <c r="F7254">
        <v>137</v>
      </c>
    </row>
    <row r="7255" spans="1:6" x14ac:dyDescent="0.25">
      <c r="A7255" t="s">
        <v>7</v>
      </c>
      <c r="B7255">
        <v>2006</v>
      </c>
      <c r="C7255" t="s">
        <v>67</v>
      </c>
      <c r="D7255" t="s">
        <v>65</v>
      </c>
      <c r="E7255" t="s">
        <v>32</v>
      </c>
      <c r="F7255">
        <v>294</v>
      </c>
    </row>
    <row r="7256" spans="1:6" x14ac:dyDescent="0.25">
      <c r="A7256" t="s">
        <v>7</v>
      </c>
      <c r="B7256">
        <v>2006</v>
      </c>
      <c r="C7256" t="s">
        <v>67</v>
      </c>
      <c r="D7256" t="s">
        <v>65</v>
      </c>
      <c r="E7256" t="s">
        <v>33</v>
      </c>
      <c r="F7256">
        <v>704</v>
      </c>
    </row>
    <row r="7257" spans="1:6" x14ac:dyDescent="0.25">
      <c r="A7257" t="s">
        <v>7</v>
      </c>
      <c r="B7257">
        <v>2006</v>
      </c>
      <c r="C7257" t="s">
        <v>67</v>
      </c>
      <c r="D7257" t="s">
        <v>65</v>
      </c>
      <c r="E7257" t="s">
        <v>34</v>
      </c>
      <c r="F7257">
        <v>60</v>
      </c>
    </row>
    <row r="7258" spans="1:6" x14ac:dyDescent="0.25">
      <c r="A7258" t="s">
        <v>7</v>
      </c>
      <c r="B7258">
        <v>2006</v>
      </c>
      <c r="C7258" t="s">
        <v>67</v>
      </c>
      <c r="D7258" t="s">
        <v>65</v>
      </c>
      <c r="E7258" t="s">
        <v>35</v>
      </c>
      <c r="F7258">
        <v>1519</v>
      </c>
    </row>
    <row r="7259" spans="1:6" x14ac:dyDescent="0.25">
      <c r="A7259" t="s">
        <v>7</v>
      </c>
      <c r="B7259">
        <v>2006</v>
      </c>
      <c r="C7259" t="s">
        <v>67</v>
      </c>
      <c r="D7259" t="s">
        <v>65</v>
      </c>
      <c r="E7259" t="s">
        <v>36</v>
      </c>
      <c r="F7259">
        <v>124</v>
      </c>
    </row>
    <row r="7260" spans="1:6" x14ac:dyDescent="0.25">
      <c r="A7260" t="s">
        <v>7</v>
      </c>
      <c r="B7260">
        <v>2006</v>
      </c>
      <c r="C7260" t="s">
        <v>67</v>
      </c>
      <c r="D7260" t="s">
        <v>65</v>
      </c>
      <c r="E7260" t="s">
        <v>37</v>
      </c>
      <c r="F7260">
        <v>8499</v>
      </c>
    </row>
    <row r="7261" spans="1:6" x14ac:dyDescent="0.25">
      <c r="A7261" t="s">
        <v>7</v>
      </c>
      <c r="B7261">
        <v>2006</v>
      </c>
      <c r="C7261" t="s">
        <v>67</v>
      </c>
      <c r="D7261" t="s">
        <v>65</v>
      </c>
      <c r="E7261" t="s">
        <v>38</v>
      </c>
      <c r="F7261">
        <v>132</v>
      </c>
    </row>
    <row r="7262" spans="1:6" x14ac:dyDescent="0.25">
      <c r="A7262" t="s">
        <v>7</v>
      </c>
      <c r="B7262">
        <v>2006</v>
      </c>
      <c r="C7262" t="s">
        <v>67</v>
      </c>
      <c r="D7262" t="s">
        <v>65</v>
      </c>
      <c r="E7262" t="s">
        <v>39</v>
      </c>
      <c r="F7262">
        <v>83</v>
      </c>
    </row>
    <row r="7263" spans="1:6" x14ac:dyDescent="0.25">
      <c r="A7263" t="s">
        <v>7</v>
      </c>
      <c r="B7263">
        <v>2006</v>
      </c>
      <c r="C7263" t="s">
        <v>67</v>
      </c>
      <c r="D7263" t="s">
        <v>65</v>
      </c>
      <c r="E7263" t="s">
        <v>40</v>
      </c>
      <c r="F7263">
        <v>3059</v>
      </c>
    </row>
    <row r="7264" spans="1:6" x14ac:dyDescent="0.25">
      <c r="A7264" t="s">
        <v>7</v>
      </c>
      <c r="B7264">
        <v>2006</v>
      </c>
      <c r="C7264" t="s">
        <v>67</v>
      </c>
      <c r="D7264" t="s">
        <v>65</v>
      </c>
      <c r="E7264" t="s">
        <v>41</v>
      </c>
      <c r="F7264">
        <v>140</v>
      </c>
    </row>
    <row r="7265" spans="1:6" x14ac:dyDescent="0.25">
      <c r="A7265" t="s">
        <v>7</v>
      </c>
      <c r="B7265">
        <v>2006</v>
      </c>
      <c r="C7265" t="s">
        <v>67</v>
      </c>
      <c r="D7265" t="s">
        <v>65</v>
      </c>
      <c r="E7265" t="s">
        <v>42</v>
      </c>
      <c r="F7265">
        <v>335</v>
      </c>
    </row>
    <row r="7266" spans="1:6" x14ac:dyDescent="0.25">
      <c r="A7266" t="s">
        <v>7</v>
      </c>
      <c r="B7266">
        <v>2006</v>
      </c>
      <c r="C7266" t="s">
        <v>67</v>
      </c>
      <c r="D7266" t="s">
        <v>65</v>
      </c>
      <c r="E7266" t="s">
        <v>43</v>
      </c>
      <c r="F7266">
        <v>2723</v>
      </c>
    </row>
    <row r="7267" spans="1:6" x14ac:dyDescent="0.25">
      <c r="A7267" t="s">
        <v>7</v>
      </c>
      <c r="B7267">
        <v>2006</v>
      </c>
      <c r="C7267" t="s">
        <v>67</v>
      </c>
      <c r="D7267" t="s">
        <v>65</v>
      </c>
      <c r="E7267" t="s">
        <v>44</v>
      </c>
      <c r="F7267">
        <v>218</v>
      </c>
    </row>
    <row r="7268" spans="1:6" x14ac:dyDescent="0.25">
      <c r="A7268" t="s">
        <v>7</v>
      </c>
      <c r="B7268">
        <v>2006</v>
      </c>
      <c r="C7268" t="s">
        <v>67</v>
      </c>
      <c r="D7268" t="s">
        <v>65</v>
      </c>
      <c r="E7268" t="s">
        <v>45</v>
      </c>
      <c r="F7268">
        <v>1367</v>
      </c>
    </row>
    <row r="7269" spans="1:6" x14ac:dyDescent="0.25">
      <c r="A7269" t="s">
        <v>7</v>
      </c>
      <c r="B7269">
        <v>2006</v>
      </c>
      <c r="C7269" t="s">
        <v>67</v>
      </c>
      <c r="D7269" t="s">
        <v>65</v>
      </c>
      <c r="E7269" t="s">
        <v>46</v>
      </c>
      <c r="F7269">
        <v>1</v>
      </c>
    </row>
    <row r="7270" spans="1:6" x14ac:dyDescent="0.25">
      <c r="A7270" t="s">
        <v>7</v>
      </c>
      <c r="B7270">
        <v>2006</v>
      </c>
      <c r="C7270" t="s">
        <v>67</v>
      </c>
      <c r="D7270" t="s">
        <v>65</v>
      </c>
      <c r="E7270" t="s">
        <v>47</v>
      </c>
      <c r="F7270">
        <v>697</v>
      </c>
    </row>
    <row r="7271" spans="1:6" x14ac:dyDescent="0.25">
      <c r="A7271" t="s">
        <v>7</v>
      </c>
      <c r="B7271">
        <v>2006</v>
      </c>
      <c r="C7271" t="s">
        <v>67</v>
      </c>
      <c r="D7271" t="s">
        <v>65</v>
      </c>
      <c r="E7271" t="s">
        <v>48</v>
      </c>
      <c r="F7271">
        <v>1491</v>
      </c>
    </row>
    <row r="7272" spans="1:6" x14ac:dyDescent="0.25">
      <c r="A7272" t="s">
        <v>7</v>
      </c>
      <c r="B7272">
        <v>2006</v>
      </c>
      <c r="C7272" t="s">
        <v>67</v>
      </c>
      <c r="D7272" t="s">
        <v>65</v>
      </c>
      <c r="E7272" t="s">
        <v>49</v>
      </c>
      <c r="F7272">
        <v>75</v>
      </c>
    </row>
    <row r="7273" spans="1:6" x14ac:dyDescent="0.25">
      <c r="A7273" t="s">
        <v>7</v>
      </c>
      <c r="B7273">
        <v>2006</v>
      </c>
      <c r="C7273" t="s">
        <v>67</v>
      </c>
      <c r="D7273" t="s">
        <v>65</v>
      </c>
      <c r="E7273" t="s">
        <v>61</v>
      </c>
      <c r="F7273">
        <v>1</v>
      </c>
    </row>
    <row r="7274" spans="1:6" x14ac:dyDescent="0.25">
      <c r="A7274" t="s">
        <v>7</v>
      </c>
      <c r="B7274">
        <v>2006</v>
      </c>
      <c r="C7274" t="s">
        <v>67</v>
      </c>
      <c r="D7274" t="s">
        <v>65</v>
      </c>
      <c r="E7274" t="s">
        <v>50</v>
      </c>
      <c r="F7274">
        <v>625</v>
      </c>
    </row>
    <row r="7275" spans="1:6" x14ac:dyDescent="0.25">
      <c r="A7275" t="s">
        <v>7</v>
      </c>
      <c r="B7275">
        <v>2006</v>
      </c>
      <c r="C7275" t="s">
        <v>67</v>
      </c>
      <c r="D7275" t="s">
        <v>65</v>
      </c>
      <c r="E7275" t="s">
        <v>51</v>
      </c>
      <c r="F7275">
        <v>968</v>
      </c>
    </row>
    <row r="7276" spans="1:6" x14ac:dyDescent="0.25">
      <c r="A7276" t="s">
        <v>7</v>
      </c>
      <c r="B7276">
        <v>2006</v>
      </c>
      <c r="C7276" t="s">
        <v>67</v>
      </c>
      <c r="D7276" t="s">
        <v>65</v>
      </c>
      <c r="E7276" t="s">
        <v>52</v>
      </c>
      <c r="F7276">
        <v>82</v>
      </c>
    </row>
    <row r="7277" spans="1:6" x14ac:dyDescent="0.25">
      <c r="A7277" t="s">
        <v>7</v>
      </c>
      <c r="B7277">
        <v>2006</v>
      </c>
      <c r="C7277" t="s">
        <v>67</v>
      </c>
      <c r="D7277" t="s">
        <v>65</v>
      </c>
      <c r="E7277" t="s">
        <v>53</v>
      </c>
      <c r="F7277">
        <v>1294</v>
      </c>
    </row>
    <row r="7278" spans="1:6" x14ac:dyDescent="0.25">
      <c r="A7278" t="s">
        <v>7</v>
      </c>
      <c r="B7278">
        <v>2006</v>
      </c>
      <c r="C7278" t="s">
        <v>67</v>
      </c>
      <c r="D7278" t="s">
        <v>65</v>
      </c>
      <c r="E7278" t="s">
        <v>54</v>
      </c>
      <c r="F7278">
        <v>99</v>
      </c>
    </row>
    <row r="7279" spans="1:6" x14ac:dyDescent="0.25">
      <c r="A7279" t="s">
        <v>7</v>
      </c>
      <c r="B7279">
        <v>2006</v>
      </c>
      <c r="C7279" t="s">
        <v>67</v>
      </c>
      <c r="D7279" t="s">
        <v>65</v>
      </c>
      <c r="E7279" t="s">
        <v>63</v>
      </c>
      <c r="F7279">
        <v>1</v>
      </c>
    </row>
    <row r="7280" spans="1:6" x14ac:dyDescent="0.25">
      <c r="A7280" t="s">
        <v>7</v>
      </c>
      <c r="B7280">
        <v>2006</v>
      </c>
      <c r="C7280" t="s">
        <v>67</v>
      </c>
      <c r="D7280" t="s">
        <v>65</v>
      </c>
      <c r="E7280" t="s">
        <v>6</v>
      </c>
      <c r="F7280">
        <v>63360</v>
      </c>
    </row>
    <row r="7281" spans="1:6" x14ac:dyDescent="0.25">
      <c r="A7281" t="s">
        <v>7</v>
      </c>
      <c r="B7281">
        <v>2006</v>
      </c>
      <c r="C7281" t="s">
        <v>65</v>
      </c>
      <c r="D7281" t="s">
        <v>9</v>
      </c>
      <c r="E7281" t="s">
        <v>11</v>
      </c>
      <c r="F7281">
        <v>1</v>
      </c>
    </row>
    <row r="7282" spans="1:6" x14ac:dyDescent="0.25">
      <c r="A7282" t="s">
        <v>7</v>
      </c>
      <c r="B7282">
        <v>2006</v>
      </c>
      <c r="C7282" t="s">
        <v>65</v>
      </c>
      <c r="D7282" t="s">
        <v>9</v>
      </c>
      <c r="E7282" t="s">
        <v>13</v>
      </c>
      <c r="F7282">
        <v>2</v>
      </c>
    </row>
    <row r="7283" spans="1:6" x14ac:dyDescent="0.25">
      <c r="A7283" t="s">
        <v>7</v>
      </c>
      <c r="B7283">
        <v>2006</v>
      </c>
      <c r="C7283" t="s">
        <v>65</v>
      </c>
      <c r="D7283" t="s">
        <v>9</v>
      </c>
      <c r="E7283" t="s">
        <v>57</v>
      </c>
      <c r="F7283">
        <v>1</v>
      </c>
    </row>
    <row r="7284" spans="1:6" x14ac:dyDescent="0.25">
      <c r="A7284" t="s">
        <v>7</v>
      </c>
      <c r="B7284">
        <v>2006</v>
      </c>
      <c r="C7284" t="s">
        <v>65</v>
      </c>
      <c r="D7284" t="s">
        <v>9</v>
      </c>
      <c r="E7284" t="s">
        <v>16</v>
      </c>
      <c r="F7284">
        <v>2</v>
      </c>
    </row>
    <row r="7285" spans="1:6" x14ac:dyDescent="0.25">
      <c r="A7285" t="s">
        <v>7</v>
      </c>
      <c r="B7285">
        <v>2006</v>
      </c>
      <c r="C7285" t="s">
        <v>65</v>
      </c>
      <c r="D7285" t="s">
        <v>9</v>
      </c>
      <c r="E7285" t="s">
        <v>17</v>
      </c>
      <c r="F7285">
        <v>1</v>
      </c>
    </row>
    <row r="7286" spans="1:6" x14ac:dyDescent="0.25">
      <c r="A7286" t="s">
        <v>7</v>
      </c>
      <c r="B7286">
        <v>2006</v>
      </c>
      <c r="C7286" t="s">
        <v>65</v>
      </c>
      <c r="D7286" t="s">
        <v>9</v>
      </c>
      <c r="E7286" t="s">
        <v>58</v>
      </c>
      <c r="F7286">
        <v>2</v>
      </c>
    </row>
    <row r="7287" spans="1:6" x14ac:dyDescent="0.25">
      <c r="A7287" t="s">
        <v>7</v>
      </c>
      <c r="B7287">
        <v>2006</v>
      </c>
      <c r="C7287" t="s">
        <v>65</v>
      </c>
      <c r="D7287" t="s">
        <v>9</v>
      </c>
      <c r="E7287" t="s">
        <v>23</v>
      </c>
      <c r="F7287">
        <v>1</v>
      </c>
    </row>
    <row r="7288" spans="1:6" x14ac:dyDescent="0.25">
      <c r="A7288" t="s">
        <v>7</v>
      </c>
      <c r="B7288">
        <v>2006</v>
      </c>
      <c r="C7288" t="s">
        <v>65</v>
      </c>
      <c r="D7288" t="s">
        <v>9</v>
      </c>
      <c r="E7288" t="s">
        <v>31</v>
      </c>
      <c r="F7288">
        <v>2</v>
      </c>
    </row>
    <row r="7289" spans="1:6" x14ac:dyDescent="0.25">
      <c r="A7289" t="s">
        <v>7</v>
      </c>
      <c r="B7289">
        <v>2006</v>
      </c>
      <c r="C7289" t="s">
        <v>65</v>
      </c>
      <c r="D7289" t="s">
        <v>9</v>
      </c>
      <c r="E7289" t="s">
        <v>35</v>
      </c>
      <c r="F7289">
        <v>1</v>
      </c>
    </row>
    <row r="7290" spans="1:6" x14ac:dyDescent="0.25">
      <c r="A7290" t="s">
        <v>7</v>
      </c>
      <c r="B7290">
        <v>2006</v>
      </c>
      <c r="C7290" t="s">
        <v>65</v>
      </c>
      <c r="D7290" t="s">
        <v>9</v>
      </c>
      <c r="E7290" t="s">
        <v>46</v>
      </c>
      <c r="F7290">
        <v>1</v>
      </c>
    </row>
    <row r="7291" spans="1:6" x14ac:dyDescent="0.25">
      <c r="A7291" t="s">
        <v>7</v>
      </c>
      <c r="B7291">
        <v>2006</v>
      </c>
      <c r="C7291" t="s">
        <v>65</v>
      </c>
      <c r="D7291" t="s">
        <v>9</v>
      </c>
      <c r="E7291" t="s">
        <v>53</v>
      </c>
      <c r="F7291">
        <v>2</v>
      </c>
    </row>
    <row r="7292" spans="1:6" x14ac:dyDescent="0.25">
      <c r="A7292" t="s">
        <v>7</v>
      </c>
      <c r="B7292">
        <v>2006</v>
      </c>
      <c r="C7292" t="s">
        <v>65</v>
      </c>
      <c r="D7292" t="s">
        <v>9</v>
      </c>
      <c r="E7292" t="s">
        <v>6</v>
      </c>
      <c r="F7292">
        <v>16</v>
      </c>
    </row>
    <row r="7293" spans="1:6" x14ac:dyDescent="0.25">
      <c r="A7293" t="s">
        <v>7</v>
      </c>
      <c r="B7293">
        <v>2006</v>
      </c>
      <c r="C7293" t="s">
        <v>65</v>
      </c>
      <c r="D7293" t="s">
        <v>55</v>
      </c>
      <c r="E7293" t="s">
        <v>13</v>
      </c>
      <c r="F7293">
        <v>20</v>
      </c>
    </row>
    <row r="7294" spans="1:6" x14ac:dyDescent="0.25">
      <c r="A7294" t="s">
        <v>7</v>
      </c>
      <c r="B7294">
        <v>2006</v>
      </c>
      <c r="C7294" t="s">
        <v>65</v>
      </c>
      <c r="D7294" t="s">
        <v>55</v>
      </c>
      <c r="E7294" t="s">
        <v>17</v>
      </c>
      <c r="F7294">
        <v>1</v>
      </c>
    </row>
    <row r="7295" spans="1:6" x14ac:dyDescent="0.25">
      <c r="A7295" t="s">
        <v>7</v>
      </c>
      <c r="B7295">
        <v>2006</v>
      </c>
      <c r="C7295" t="s">
        <v>65</v>
      </c>
      <c r="D7295" t="s">
        <v>55</v>
      </c>
      <c r="E7295" t="s">
        <v>19</v>
      </c>
      <c r="F7295">
        <v>1</v>
      </c>
    </row>
    <row r="7296" spans="1:6" x14ac:dyDescent="0.25">
      <c r="A7296" t="s">
        <v>7</v>
      </c>
      <c r="B7296">
        <v>2006</v>
      </c>
      <c r="C7296" t="s">
        <v>65</v>
      </c>
      <c r="D7296" t="s">
        <v>55</v>
      </c>
      <c r="E7296" t="s">
        <v>26</v>
      </c>
      <c r="F7296">
        <v>1</v>
      </c>
    </row>
    <row r="7297" spans="1:6" x14ac:dyDescent="0.25">
      <c r="A7297" t="s">
        <v>7</v>
      </c>
      <c r="B7297">
        <v>2006</v>
      </c>
      <c r="C7297" t="s">
        <v>65</v>
      </c>
      <c r="D7297" t="s">
        <v>55</v>
      </c>
      <c r="E7297" t="s">
        <v>27</v>
      </c>
      <c r="F7297">
        <v>3</v>
      </c>
    </row>
    <row r="7298" spans="1:6" x14ac:dyDescent="0.25">
      <c r="A7298" t="s">
        <v>7</v>
      </c>
      <c r="B7298">
        <v>2006</v>
      </c>
      <c r="C7298" t="s">
        <v>65</v>
      </c>
      <c r="D7298" t="s">
        <v>55</v>
      </c>
      <c r="E7298" t="s">
        <v>31</v>
      </c>
      <c r="F7298">
        <v>2</v>
      </c>
    </row>
    <row r="7299" spans="1:6" x14ac:dyDescent="0.25">
      <c r="A7299" t="s">
        <v>7</v>
      </c>
      <c r="B7299">
        <v>2006</v>
      </c>
      <c r="C7299" t="s">
        <v>65</v>
      </c>
      <c r="D7299" t="s">
        <v>55</v>
      </c>
      <c r="E7299" t="s">
        <v>48</v>
      </c>
      <c r="F7299">
        <v>1</v>
      </c>
    </row>
    <row r="7300" spans="1:6" x14ac:dyDescent="0.25">
      <c r="A7300" t="s">
        <v>7</v>
      </c>
      <c r="B7300">
        <v>2006</v>
      </c>
      <c r="C7300" t="s">
        <v>65</v>
      </c>
      <c r="D7300" t="s">
        <v>55</v>
      </c>
      <c r="E7300" t="s">
        <v>53</v>
      </c>
      <c r="F7300">
        <v>1</v>
      </c>
    </row>
    <row r="7301" spans="1:6" x14ac:dyDescent="0.25">
      <c r="A7301" t="s">
        <v>7</v>
      </c>
      <c r="B7301">
        <v>2006</v>
      </c>
      <c r="C7301" t="s">
        <v>65</v>
      </c>
      <c r="D7301" t="s">
        <v>55</v>
      </c>
      <c r="E7301" t="s">
        <v>6</v>
      </c>
      <c r="F7301">
        <v>30</v>
      </c>
    </row>
    <row r="7302" spans="1:6" x14ac:dyDescent="0.25">
      <c r="A7302" t="s">
        <v>7</v>
      </c>
      <c r="B7302">
        <v>2006</v>
      </c>
      <c r="C7302" t="s">
        <v>65</v>
      </c>
      <c r="D7302" t="s">
        <v>60</v>
      </c>
      <c r="E7302" t="s">
        <v>11</v>
      </c>
      <c r="F7302">
        <v>2</v>
      </c>
    </row>
    <row r="7303" spans="1:6" x14ac:dyDescent="0.25">
      <c r="A7303" t="s">
        <v>7</v>
      </c>
      <c r="B7303">
        <v>2006</v>
      </c>
      <c r="C7303" t="s">
        <v>65</v>
      </c>
      <c r="D7303" t="s">
        <v>60</v>
      </c>
      <c r="E7303" t="s">
        <v>13</v>
      </c>
      <c r="F7303">
        <v>52</v>
      </c>
    </row>
    <row r="7304" spans="1:6" x14ac:dyDescent="0.25">
      <c r="A7304" t="s">
        <v>7</v>
      </c>
      <c r="B7304">
        <v>2006</v>
      </c>
      <c r="C7304" t="s">
        <v>65</v>
      </c>
      <c r="D7304" t="s">
        <v>60</v>
      </c>
      <c r="E7304" t="s">
        <v>57</v>
      </c>
      <c r="F7304">
        <v>3</v>
      </c>
    </row>
    <row r="7305" spans="1:6" x14ac:dyDescent="0.25">
      <c r="A7305" t="s">
        <v>7</v>
      </c>
      <c r="B7305">
        <v>2006</v>
      </c>
      <c r="C7305" t="s">
        <v>65</v>
      </c>
      <c r="D7305" t="s">
        <v>60</v>
      </c>
      <c r="E7305" t="s">
        <v>17</v>
      </c>
      <c r="F7305">
        <v>30</v>
      </c>
    </row>
    <row r="7306" spans="1:6" x14ac:dyDescent="0.25">
      <c r="A7306" t="s">
        <v>7</v>
      </c>
      <c r="B7306">
        <v>2006</v>
      </c>
      <c r="C7306" t="s">
        <v>65</v>
      </c>
      <c r="D7306" t="s">
        <v>60</v>
      </c>
      <c r="E7306" t="s">
        <v>58</v>
      </c>
      <c r="F7306">
        <v>3</v>
      </c>
    </row>
    <row r="7307" spans="1:6" x14ac:dyDescent="0.25">
      <c r="A7307" t="s">
        <v>7</v>
      </c>
      <c r="B7307">
        <v>2006</v>
      </c>
      <c r="C7307" t="s">
        <v>65</v>
      </c>
      <c r="D7307" t="s">
        <v>60</v>
      </c>
      <c r="E7307" t="s">
        <v>23</v>
      </c>
      <c r="F7307">
        <v>1</v>
      </c>
    </row>
    <row r="7308" spans="1:6" x14ac:dyDescent="0.25">
      <c r="A7308" t="s">
        <v>7</v>
      </c>
      <c r="B7308">
        <v>2006</v>
      </c>
      <c r="C7308" t="s">
        <v>65</v>
      </c>
      <c r="D7308" t="s">
        <v>60</v>
      </c>
      <c r="E7308" t="s">
        <v>24</v>
      </c>
      <c r="F7308">
        <v>89</v>
      </c>
    </row>
    <row r="7309" spans="1:6" x14ac:dyDescent="0.25">
      <c r="A7309" t="s">
        <v>7</v>
      </c>
      <c r="B7309">
        <v>2006</v>
      </c>
      <c r="C7309" t="s">
        <v>65</v>
      </c>
      <c r="D7309" t="s">
        <v>60</v>
      </c>
      <c r="E7309" t="s">
        <v>26</v>
      </c>
      <c r="F7309">
        <v>10</v>
      </c>
    </row>
    <row r="7310" spans="1:6" x14ac:dyDescent="0.25">
      <c r="A7310" t="s">
        <v>7</v>
      </c>
      <c r="B7310">
        <v>2006</v>
      </c>
      <c r="C7310" t="s">
        <v>65</v>
      </c>
      <c r="D7310" t="s">
        <v>60</v>
      </c>
      <c r="E7310" t="s">
        <v>27</v>
      </c>
      <c r="F7310">
        <v>1</v>
      </c>
    </row>
    <row r="7311" spans="1:6" x14ac:dyDescent="0.25">
      <c r="A7311" t="s">
        <v>7</v>
      </c>
      <c r="B7311">
        <v>2006</v>
      </c>
      <c r="C7311" t="s">
        <v>65</v>
      </c>
      <c r="D7311" t="s">
        <v>60</v>
      </c>
      <c r="E7311" t="s">
        <v>59</v>
      </c>
      <c r="F7311">
        <v>7</v>
      </c>
    </row>
    <row r="7312" spans="1:6" x14ac:dyDescent="0.25">
      <c r="A7312" t="s">
        <v>7</v>
      </c>
      <c r="B7312">
        <v>2006</v>
      </c>
      <c r="C7312" t="s">
        <v>65</v>
      </c>
      <c r="D7312" t="s">
        <v>60</v>
      </c>
      <c r="E7312" t="s">
        <v>32</v>
      </c>
      <c r="F7312">
        <v>1</v>
      </c>
    </row>
    <row r="7313" spans="1:6" x14ac:dyDescent="0.25">
      <c r="A7313" t="s">
        <v>7</v>
      </c>
      <c r="B7313">
        <v>2006</v>
      </c>
      <c r="C7313" t="s">
        <v>65</v>
      </c>
      <c r="D7313" t="s">
        <v>60</v>
      </c>
      <c r="E7313" t="s">
        <v>35</v>
      </c>
      <c r="F7313">
        <v>2</v>
      </c>
    </row>
    <row r="7314" spans="1:6" x14ac:dyDescent="0.25">
      <c r="A7314" t="s">
        <v>7</v>
      </c>
      <c r="B7314">
        <v>2006</v>
      </c>
      <c r="C7314" t="s">
        <v>65</v>
      </c>
      <c r="D7314" t="s">
        <v>60</v>
      </c>
      <c r="E7314" t="s">
        <v>37</v>
      </c>
      <c r="F7314">
        <v>1</v>
      </c>
    </row>
    <row r="7315" spans="1:6" x14ac:dyDescent="0.25">
      <c r="A7315" t="s">
        <v>7</v>
      </c>
      <c r="B7315">
        <v>2006</v>
      </c>
      <c r="C7315" t="s">
        <v>65</v>
      </c>
      <c r="D7315" t="s">
        <v>60</v>
      </c>
      <c r="E7315" t="s">
        <v>40</v>
      </c>
      <c r="F7315">
        <v>18</v>
      </c>
    </row>
    <row r="7316" spans="1:6" x14ac:dyDescent="0.25">
      <c r="A7316" t="s">
        <v>7</v>
      </c>
      <c r="B7316">
        <v>2006</v>
      </c>
      <c r="C7316" t="s">
        <v>65</v>
      </c>
      <c r="D7316" t="s">
        <v>60</v>
      </c>
      <c r="E7316" t="s">
        <v>45</v>
      </c>
      <c r="F7316">
        <v>2</v>
      </c>
    </row>
    <row r="7317" spans="1:6" x14ac:dyDescent="0.25">
      <c r="A7317" t="s">
        <v>7</v>
      </c>
      <c r="B7317">
        <v>2006</v>
      </c>
      <c r="C7317" t="s">
        <v>65</v>
      </c>
      <c r="D7317" t="s">
        <v>60</v>
      </c>
      <c r="E7317" t="s">
        <v>48</v>
      </c>
      <c r="F7317">
        <v>2</v>
      </c>
    </row>
    <row r="7318" spans="1:6" x14ac:dyDescent="0.25">
      <c r="A7318" t="s">
        <v>7</v>
      </c>
      <c r="B7318">
        <v>2006</v>
      </c>
      <c r="C7318" t="s">
        <v>65</v>
      </c>
      <c r="D7318" t="s">
        <v>60</v>
      </c>
      <c r="E7318" t="s">
        <v>50</v>
      </c>
      <c r="F7318">
        <v>3</v>
      </c>
    </row>
    <row r="7319" spans="1:6" x14ac:dyDescent="0.25">
      <c r="A7319" t="s">
        <v>7</v>
      </c>
      <c r="B7319">
        <v>2006</v>
      </c>
      <c r="C7319" t="s">
        <v>65</v>
      </c>
      <c r="D7319" t="s">
        <v>60</v>
      </c>
      <c r="E7319" t="s">
        <v>53</v>
      </c>
      <c r="F7319">
        <v>7</v>
      </c>
    </row>
    <row r="7320" spans="1:6" x14ac:dyDescent="0.25">
      <c r="A7320" t="s">
        <v>7</v>
      </c>
      <c r="B7320">
        <v>2006</v>
      </c>
      <c r="C7320" t="s">
        <v>65</v>
      </c>
      <c r="D7320" t="s">
        <v>60</v>
      </c>
      <c r="E7320" t="s">
        <v>6</v>
      </c>
      <c r="F7320">
        <v>234</v>
      </c>
    </row>
    <row r="7321" spans="1:6" x14ac:dyDescent="0.25">
      <c r="A7321" t="s">
        <v>7</v>
      </c>
      <c r="B7321">
        <v>2006</v>
      </c>
      <c r="C7321" t="s">
        <v>65</v>
      </c>
      <c r="D7321" t="s">
        <v>62</v>
      </c>
      <c r="E7321" t="s">
        <v>11</v>
      </c>
      <c r="F7321">
        <v>4</v>
      </c>
    </row>
    <row r="7322" spans="1:6" x14ac:dyDescent="0.25">
      <c r="A7322" t="s">
        <v>7</v>
      </c>
      <c r="B7322">
        <v>2006</v>
      </c>
      <c r="C7322" t="s">
        <v>65</v>
      </c>
      <c r="D7322" t="s">
        <v>62</v>
      </c>
      <c r="E7322" t="s">
        <v>13</v>
      </c>
      <c r="F7322">
        <v>87</v>
      </c>
    </row>
    <row r="7323" spans="1:6" x14ac:dyDescent="0.25">
      <c r="A7323" t="s">
        <v>7</v>
      </c>
      <c r="B7323">
        <v>2006</v>
      </c>
      <c r="C7323" t="s">
        <v>65</v>
      </c>
      <c r="D7323" t="s">
        <v>62</v>
      </c>
      <c r="E7323" t="s">
        <v>57</v>
      </c>
      <c r="F7323">
        <v>1</v>
      </c>
    </row>
    <row r="7324" spans="1:6" x14ac:dyDescent="0.25">
      <c r="A7324" t="s">
        <v>7</v>
      </c>
      <c r="B7324">
        <v>2006</v>
      </c>
      <c r="C7324" t="s">
        <v>65</v>
      </c>
      <c r="D7324" t="s">
        <v>62</v>
      </c>
      <c r="E7324" t="s">
        <v>16</v>
      </c>
      <c r="F7324">
        <v>1</v>
      </c>
    </row>
    <row r="7325" spans="1:6" x14ac:dyDescent="0.25">
      <c r="A7325" t="s">
        <v>7</v>
      </c>
      <c r="B7325">
        <v>2006</v>
      </c>
      <c r="C7325" t="s">
        <v>65</v>
      </c>
      <c r="D7325" t="s">
        <v>62</v>
      </c>
      <c r="E7325" t="s">
        <v>17</v>
      </c>
      <c r="F7325">
        <v>33</v>
      </c>
    </row>
    <row r="7326" spans="1:6" x14ac:dyDescent="0.25">
      <c r="A7326" t="s">
        <v>7</v>
      </c>
      <c r="B7326">
        <v>2006</v>
      </c>
      <c r="C7326" t="s">
        <v>65</v>
      </c>
      <c r="D7326" t="s">
        <v>62</v>
      </c>
      <c r="E7326" t="s">
        <v>58</v>
      </c>
      <c r="F7326">
        <v>2</v>
      </c>
    </row>
    <row r="7327" spans="1:6" x14ac:dyDescent="0.25">
      <c r="A7327" t="s">
        <v>7</v>
      </c>
      <c r="B7327">
        <v>2006</v>
      </c>
      <c r="C7327" t="s">
        <v>65</v>
      </c>
      <c r="D7327" t="s">
        <v>62</v>
      </c>
      <c r="E7327" t="s">
        <v>23</v>
      </c>
      <c r="F7327">
        <v>4</v>
      </c>
    </row>
    <row r="7328" spans="1:6" x14ac:dyDescent="0.25">
      <c r="A7328" t="s">
        <v>7</v>
      </c>
      <c r="B7328">
        <v>2006</v>
      </c>
      <c r="C7328" t="s">
        <v>65</v>
      </c>
      <c r="D7328" t="s">
        <v>62</v>
      </c>
      <c r="E7328" t="s">
        <v>26</v>
      </c>
      <c r="F7328">
        <v>1</v>
      </c>
    </row>
    <row r="7329" spans="1:6" x14ac:dyDescent="0.25">
      <c r="A7329" t="s">
        <v>7</v>
      </c>
      <c r="B7329">
        <v>2006</v>
      </c>
      <c r="C7329" t="s">
        <v>65</v>
      </c>
      <c r="D7329" t="s">
        <v>62</v>
      </c>
      <c r="E7329" t="s">
        <v>27</v>
      </c>
      <c r="F7329">
        <v>9</v>
      </c>
    </row>
    <row r="7330" spans="1:6" x14ac:dyDescent="0.25">
      <c r="A7330" t="s">
        <v>7</v>
      </c>
      <c r="B7330">
        <v>2006</v>
      </c>
      <c r="C7330" t="s">
        <v>65</v>
      </c>
      <c r="D7330" t="s">
        <v>62</v>
      </c>
      <c r="E7330" t="s">
        <v>31</v>
      </c>
      <c r="F7330">
        <v>1</v>
      </c>
    </row>
    <row r="7331" spans="1:6" x14ac:dyDescent="0.25">
      <c r="A7331" t="s">
        <v>7</v>
      </c>
      <c r="B7331">
        <v>2006</v>
      </c>
      <c r="C7331" t="s">
        <v>65</v>
      </c>
      <c r="D7331" t="s">
        <v>62</v>
      </c>
      <c r="E7331" t="s">
        <v>32</v>
      </c>
      <c r="F7331">
        <v>1</v>
      </c>
    </row>
    <row r="7332" spans="1:6" x14ac:dyDescent="0.25">
      <c r="A7332" t="s">
        <v>7</v>
      </c>
      <c r="B7332">
        <v>2006</v>
      </c>
      <c r="C7332" t="s">
        <v>65</v>
      </c>
      <c r="D7332" t="s">
        <v>62</v>
      </c>
      <c r="E7332" t="s">
        <v>35</v>
      </c>
      <c r="F7332">
        <v>2</v>
      </c>
    </row>
    <row r="7333" spans="1:6" x14ac:dyDescent="0.25">
      <c r="A7333" t="s">
        <v>7</v>
      </c>
      <c r="B7333">
        <v>2006</v>
      </c>
      <c r="C7333" t="s">
        <v>65</v>
      </c>
      <c r="D7333" t="s">
        <v>62</v>
      </c>
      <c r="E7333" t="s">
        <v>40</v>
      </c>
      <c r="F7333">
        <v>11</v>
      </c>
    </row>
    <row r="7334" spans="1:6" x14ac:dyDescent="0.25">
      <c r="A7334" t="s">
        <v>7</v>
      </c>
      <c r="B7334">
        <v>2006</v>
      </c>
      <c r="C7334" t="s">
        <v>65</v>
      </c>
      <c r="D7334" t="s">
        <v>62</v>
      </c>
      <c r="E7334" t="s">
        <v>45</v>
      </c>
      <c r="F7334">
        <v>2</v>
      </c>
    </row>
    <row r="7335" spans="1:6" x14ac:dyDescent="0.25">
      <c r="A7335" t="s">
        <v>7</v>
      </c>
      <c r="B7335">
        <v>2006</v>
      </c>
      <c r="C7335" t="s">
        <v>65</v>
      </c>
      <c r="D7335" t="s">
        <v>62</v>
      </c>
      <c r="E7335" t="s">
        <v>48</v>
      </c>
      <c r="F7335">
        <v>4</v>
      </c>
    </row>
    <row r="7336" spans="1:6" x14ac:dyDescent="0.25">
      <c r="A7336" t="s">
        <v>7</v>
      </c>
      <c r="B7336">
        <v>2006</v>
      </c>
      <c r="C7336" t="s">
        <v>65</v>
      </c>
      <c r="D7336" t="s">
        <v>62</v>
      </c>
      <c r="E7336" t="s">
        <v>53</v>
      </c>
      <c r="F7336">
        <v>3</v>
      </c>
    </row>
    <row r="7337" spans="1:6" x14ac:dyDescent="0.25">
      <c r="A7337" t="s">
        <v>7</v>
      </c>
      <c r="B7337">
        <v>2006</v>
      </c>
      <c r="C7337" t="s">
        <v>65</v>
      </c>
      <c r="D7337" t="s">
        <v>62</v>
      </c>
      <c r="E7337" t="s">
        <v>63</v>
      </c>
      <c r="F7337">
        <v>4</v>
      </c>
    </row>
    <row r="7338" spans="1:6" x14ac:dyDescent="0.25">
      <c r="A7338" t="s">
        <v>7</v>
      </c>
      <c r="B7338">
        <v>2006</v>
      </c>
      <c r="C7338" t="s">
        <v>65</v>
      </c>
      <c r="D7338" t="s">
        <v>62</v>
      </c>
      <c r="E7338" t="s">
        <v>6</v>
      </c>
      <c r="F7338">
        <v>170</v>
      </c>
    </row>
    <row r="7339" spans="1:6" x14ac:dyDescent="0.25">
      <c r="A7339" t="s">
        <v>7</v>
      </c>
      <c r="B7339">
        <v>2006</v>
      </c>
      <c r="C7339" t="s">
        <v>65</v>
      </c>
      <c r="D7339" t="s">
        <v>64</v>
      </c>
      <c r="E7339" t="s">
        <v>11</v>
      </c>
      <c r="F7339">
        <v>2</v>
      </c>
    </row>
    <row r="7340" spans="1:6" x14ac:dyDescent="0.25">
      <c r="A7340" t="s">
        <v>7</v>
      </c>
      <c r="B7340">
        <v>2006</v>
      </c>
      <c r="C7340" t="s">
        <v>65</v>
      </c>
      <c r="D7340" t="s">
        <v>64</v>
      </c>
      <c r="E7340" t="s">
        <v>13</v>
      </c>
      <c r="F7340">
        <v>45</v>
      </c>
    </row>
    <row r="7341" spans="1:6" x14ac:dyDescent="0.25">
      <c r="A7341" t="s">
        <v>7</v>
      </c>
      <c r="B7341">
        <v>2006</v>
      </c>
      <c r="C7341" t="s">
        <v>65</v>
      </c>
      <c r="D7341" t="s">
        <v>64</v>
      </c>
      <c r="E7341" t="s">
        <v>17</v>
      </c>
      <c r="F7341">
        <v>11</v>
      </c>
    </row>
    <row r="7342" spans="1:6" x14ac:dyDescent="0.25">
      <c r="A7342" t="s">
        <v>7</v>
      </c>
      <c r="B7342">
        <v>2006</v>
      </c>
      <c r="C7342" t="s">
        <v>65</v>
      </c>
      <c r="D7342" t="s">
        <v>64</v>
      </c>
      <c r="E7342" t="s">
        <v>58</v>
      </c>
      <c r="F7342">
        <v>5</v>
      </c>
    </row>
    <row r="7343" spans="1:6" x14ac:dyDescent="0.25">
      <c r="A7343" t="s">
        <v>7</v>
      </c>
      <c r="B7343">
        <v>2006</v>
      </c>
      <c r="C7343" t="s">
        <v>65</v>
      </c>
      <c r="D7343" t="s">
        <v>64</v>
      </c>
      <c r="E7343" t="s">
        <v>23</v>
      </c>
      <c r="F7343">
        <v>4</v>
      </c>
    </row>
    <row r="7344" spans="1:6" x14ac:dyDescent="0.25">
      <c r="A7344" t="s">
        <v>7</v>
      </c>
      <c r="B7344">
        <v>2006</v>
      </c>
      <c r="C7344" t="s">
        <v>65</v>
      </c>
      <c r="D7344" t="s">
        <v>64</v>
      </c>
      <c r="E7344" t="s">
        <v>24</v>
      </c>
      <c r="F7344">
        <v>24</v>
      </c>
    </row>
    <row r="7345" spans="1:6" x14ac:dyDescent="0.25">
      <c r="A7345" t="s">
        <v>7</v>
      </c>
      <c r="B7345">
        <v>2006</v>
      </c>
      <c r="C7345" t="s">
        <v>65</v>
      </c>
      <c r="D7345" t="s">
        <v>64</v>
      </c>
      <c r="E7345" t="s">
        <v>27</v>
      </c>
      <c r="F7345">
        <v>2</v>
      </c>
    </row>
    <row r="7346" spans="1:6" x14ac:dyDescent="0.25">
      <c r="A7346" t="s">
        <v>7</v>
      </c>
      <c r="B7346">
        <v>2006</v>
      </c>
      <c r="C7346" t="s">
        <v>65</v>
      </c>
      <c r="D7346" t="s">
        <v>64</v>
      </c>
      <c r="E7346" t="s">
        <v>31</v>
      </c>
      <c r="F7346">
        <v>3</v>
      </c>
    </row>
    <row r="7347" spans="1:6" x14ac:dyDescent="0.25">
      <c r="A7347" t="s">
        <v>7</v>
      </c>
      <c r="B7347">
        <v>2006</v>
      </c>
      <c r="C7347" t="s">
        <v>65</v>
      </c>
      <c r="D7347" t="s">
        <v>64</v>
      </c>
      <c r="E7347" t="s">
        <v>32</v>
      </c>
      <c r="F7347">
        <v>1</v>
      </c>
    </row>
    <row r="7348" spans="1:6" x14ac:dyDescent="0.25">
      <c r="A7348" t="s">
        <v>7</v>
      </c>
      <c r="B7348">
        <v>2006</v>
      </c>
      <c r="C7348" t="s">
        <v>65</v>
      </c>
      <c r="D7348" t="s">
        <v>64</v>
      </c>
      <c r="E7348" t="s">
        <v>36</v>
      </c>
      <c r="F7348">
        <v>4</v>
      </c>
    </row>
    <row r="7349" spans="1:6" x14ac:dyDescent="0.25">
      <c r="A7349" t="s">
        <v>7</v>
      </c>
      <c r="B7349">
        <v>2006</v>
      </c>
      <c r="C7349" t="s">
        <v>65</v>
      </c>
      <c r="D7349" t="s">
        <v>64</v>
      </c>
      <c r="E7349" t="s">
        <v>40</v>
      </c>
      <c r="F7349">
        <v>24</v>
      </c>
    </row>
    <row r="7350" spans="1:6" x14ac:dyDescent="0.25">
      <c r="A7350" t="s">
        <v>7</v>
      </c>
      <c r="B7350">
        <v>2006</v>
      </c>
      <c r="C7350" t="s">
        <v>65</v>
      </c>
      <c r="D7350" t="s">
        <v>64</v>
      </c>
      <c r="E7350" t="s">
        <v>45</v>
      </c>
      <c r="F7350">
        <v>4</v>
      </c>
    </row>
    <row r="7351" spans="1:6" x14ac:dyDescent="0.25">
      <c r="A7351" t="s">
        <v>7</v>
      </c>
      <c r="B7351">
        <v>2006</v>
      </c>
      <c r="C7351" t="s">
        <v>65</v>
      </c>
      <c r="D7351" t="s">
        <v>64</v>
      </c>
      <c r="E7351" t="s">
        <v>48</v>
      </c>
      <c r="F7351">
        <v>3</v>
      </c>
    </row>
    <row r="7352" spans="1:6" x14ac:dyDescent="0.25">
      <c r="A7352" t="s">
        <v>7</v>
      </c>
      <c r="B7352">
        <v>2006</v>
      </c>
      <c r="C7352" t="s">
        <v>65</v>
      </c>
      <c r="D7352" t="s">
        <v>64</v>
      </c>
      <c r="E7352" t="s">
        <v>50</v>
      </c>
      <c r="F7352">
        <v>5</v>
      </c>
    </row>
    <row r="7353" spans="1:6" x14ac:dyDescent="0.25">
      <c r="A7353" t="s">
        <v>7</v>
      </c>
      <c r="B7353">
        <v>2006</v>
      </c>
      <c r="C7353" t="s">
        <v>65</v>
      </c>
      <c r="D7353" t="s">
        <v>64</v>
      </c>
      <c r="E7353" t="s">
        <v>53</v>
      </c>
      <c r="F7353">
        <v>4</v>
      </c>
    </row>
    <row r="7354" spans="1:6" x14ac:dyDescent="0.25">
      <c r="A7354" t="s">
        <v>7</v>
      </c>
      <c r="B7354">
        <v>2006</v>
      </c>
      <c r="C7354" t="s">
        <v>65</v>
      </c>
      <c r="D7354" t="s">
        <v>64</v>
      </c>
      <c r="E7354" t="s">
        <v>6</v>
      </c>
      <c r="F7354">
        <v>141</v>
      </c>
    </row>
    <row r="7355" spans="1:6" x14ac:dyDescent="0.25">
      <c r="A7355" t="s">
        <v>7</v>
      </c>
      <c r="B7355">
        <v>2006</v>
      </c>
      <c r="C7355" t="s">
        <v>65</v>
      </c>
      <c r="D7355" t="s">
        <v>65</v>
      </c>
      <c r="E7355" t="s">
        <v>56</v>
      </c>
      <c r="F7355">
        <v>15</v>
      </c>
    </row>
    <row r="7356" spans="1:6" x14ac:dyDescent="0.25">
      <c r="A7356" t="s">
        <v>7</v>
      </c>
      <c r="B7356">
        <v>2006</v>
      </c>
      <c r="C7356" t="s">
        <v>65</v>
      </c>
      <c r="D7356" t="s">
        <v>65</v>
      </c>
      <c r="E7356" t="s">
        <v>11</v>
      </c>
      <c r="F7356">
        <v>8</v>
      </c>
    </row>
    <row r="7357" spans="1:6" x14ac:dyDescent="0.25">
      <c r="A7357" t="s">
        <v>7</v>
      </c>
      <c r="B7357">
        <v>2006</v>
      </c>
      <c r="C7357" t="s">
        <v>65</v>
      </c>
      <c r="D7357" t="s">
        <v>65</v>
      </c>
      <c r="E7357" t="s">
        <v>13</v>
      </c>
      <c r="F7357">
        <v>448</v>
      </c>
    </row>
    <row r="7358" spans="1:6" x14ac:dyDescent="0.25">
      <c r="A7358" t="s">
        <v>7</v>
      </c>
      <c r="B7358">
        <v>2006</v>
      </c>
      <c r="C7358" t="s">
        <v>65</v>
      </c>
      <c r="D7358" t="s">
        <v>65</v>
      </c>
      <c r="E7358" t="s">
        <v>57</v>
      </c>
      <c r="F7358">
        <v>34</v>
      </c>
    </row>
    <row r="7359" spans="1:6" x14ac:dyDescent="0.25">
      <c r="A7359" t="s">
        <v>7</v>
      </c>
      <c r="B7359">
        <v>2006</v>
      </c>
      <c r="C7359" t="s">
        <v>65</v>
      </c>
      <c r="D7359" t="s">
        <v>65</v>
      </c>
      <c r="E7359" t="s">
        <v>16</v>
      </c>
      <c r="F7359">
        <v>6</v>
      </c>
    </row>
    <row r="7360" spans="1:6" x14ac:dyDescent="0.25">
      <c r="A7360" t="s">
        <v>7</v>
      </c>
      <c r="B7360">
        <v>2006</v>
      </c>
      <c r="C7360" t="s">
        <v>65</v>
      </c>
      <c r="D7360" t="s">
        <v>65</v>
      </c>
      <c r="E7360" t="s">
        <v>17</v>
      </c>
      <c r="F7360">
        <v>261</v>
      </c>
    </row>
    <row r="7361" spans="1:6" x14ac:dyDescent="0.25">
      <c r="A7361" t="s">
        <v>7</v>
      </c>
      <c r="B7361">
        <v>2006</v>
      </c>
      <c r="C7361" t="s">
        <v>65</v>
      </c>
      <c r="D7361" t="s">
        <v>65</v>
      </c>
      <c r="E7361" t="s">
        <v>18</v>
      </c>
      <c r="F7361">
        <v>3</v>
      </c>
    </row>
    <row r="7362" spans="1:6" x14ac:dyDescent="0.25">
      <c r="A7362" t="s">
        <v>7</v>
      </c>
      <c r="B7362">
        <v>2006</v>
      </c>
      <c r="C7362" t="s">
        <v>65</v>
      </c>
      <c r="D7362" t="s">
        <v>65</v>
      </c>
      <c r="E7362" t="s">
        <v>19</v>
      </c>
      <c r="F7362">
        <v>14</v>
      </c>
    </row>
    <row r="7363" spans="1:6" x14ac:dyDescent="0.25">
      <c r="A7363" t="s">
        <v>7</v>
      </c>
      <c r="B7363">
        <v>2006</v>
      </c>
      <c r="C7363" t="s">
        <v>65</v>
      </c>
      <c r="D7363" t="s">
        <v>65</v>
      </c>
      <c r="E7363" t="s">
        <v>58</v>
      </c>
      <c r="F7363">
        <v>91</v>
      </c>
    </row>
    <row r="7364" spans="1:6" x14ac:dyDescent="0.25">
      <c r="A7364" t="s">
        <v>7</v>
      </c>
      <c r="B7364">
        <v>2006</v>
      </c>
      <c r="C7364" t="s">
        <v>65</v>
      </c>
      <c r="D7364" t="s">
        <v>65</v>
      </c>
      <c r="E7364" t="s">
        <v>23</v>
      </c>
      <c r="F7364">
        <v>14</v>
      </c>
    </row>
    <row r="7365" spans="1:6" x14ac:dyDescent="0.25">
      <c r="A7365" t="s">
        <v>7</v>
      </c>
      <c r="B7365">
        <v>2006</v>
      </c>
      <c r="C7365" t="s">
        <v>65</v>
      </c>
      <c r="D7365" t="s">
        <v>65</v>
      </c>
      <c r="E7365" t="s">
        <v>24</v>
      </c>
      <c r="F7365">
        <v>110</v>
      </c>
    </row>
    <row r="7366" spans="1:6" x14ac:dyDescent="0.25">
      <c r="A7366" t="s">
        <v>7</v>
      </c>
      <c r="B7366">
        <v>2006</v>
      </c>
      <c r="C7366" t="s">
        <v>65</v>
      </c>
      <c r="D7366" t="s">
        <v>65</v>
      </c>
      <c r="E7366" t="s">
        <v>26</v>
      </c>
      <c r="F7366">
        <v>69</v>
      </c>
    </row>
    <row r="7367" spans="1:6" x14ac:dyDescent="0.25">
      <c r="A7367" t="s">
        <v>7</v>
      </c>
      <c r="B7367">
        <v>2006</v>
      </c>
      <c r="C7367" t="s">
        <v>65</v>
      </c>
      <c r="D7367" t="s">
        <v>65</v>
      </c>
      <c r="E7367" t="s">
        <v>27</v>
      </c>
      <c r="F7367">
        <v>11</v>
      </c>
    </row>
    <row r="7368" spans="1:6" x14ac:dyDescent="0.25">
      <c r="A7368" t="s">
        <v>7</v>
      </c>
      <c r="B7368">
        <v>2006</v>
      </c>
      <c r="C7368" t="s">
        <v>65</v>
      </c>
      <c r="D7368" t="s">
        <v>65</v>
      </c>
      <c r="E7368" t="s">
        <v>59</v>
      </c>
      <c r="F7368">
        <v>107</v>
      </c>
    </row>
    <row r="7369" spans="1:6" x14ac:dyDescent="0.25">
      <c r="A7369" t="s">
        <v>7</v>
      </c>
      <c r="B7369">
        <v>2006</v>
      </c>
      <c r="C7369" t="s">
        <v>65</v>
      </c>
      <c r="D7369" t="s">
        <v>65</v>
      </c>
      <c r="E7369" t="s">
        <v>31</v>
      </c>
      <c r="F7369">
        <v>1</v>
      </c>
    </row>
    <row r="7370" spans="1:6" x14ac:dyDescent="0.25">
      <c r="A7370" t="s">
        <v>7</v>
      </c>
      <c r="B7370">
        <v>2006</v>
      </c>
      <c r="C7370" t="s">
        <v>65</v>
      </c>
      <c r="D7370" t="s">
        <v>65</v>
      </c>
      <c r="E7370" t="s">
        <v>32</v>
      </c>
      <c r="F7370">
        <v>68</v>
      </c>
    </row>
    <row r="7371" spans="1:6" x14ac:dyDescent="0.25">
      <c r="A7371" t="s">
        <v>7</v>
      </c>
      <c r="B7371">
        <v>2006</v>
      </c>
      <c r="C7371" t="s">
        <v>65</v>
      </c>
      <c r="D7371" t="s">
        <v>65</v>
      </c>
      <c r="E7371" t="s">
        <v>33</v>
      </c>
      <c r="F7371">
        <v>2</v>
      </c>
    </row>
    <row r="7372" spans="1:6" x14ac:dyDescent="0.25">
      <c r="A7372" t="s">
        <v>7</v>
      </c>
      <c r="B7372">
        <v>2006</v>
      </c>
      <c r="C7372" t="s">
        <v>65</v>
      </c>
      <c r="D7372" t="s">
        <v>65</v>
      </c>
      <c r="E7372" t="s">
        <v>35</v>
      </c>
      <c r="F7372">
        <v>23</v>
      </c>
    </row>
    <row r="7373" spans="1:6" x14ac:dyDescent="0.25">
      <c r="A7373" t="s">
        <v>7</v>
      </c>
      <c r="B7373">
        <v>2006</v>
      </c>
      <c r="C7373" t="s">
        <v>65</v>
      </c>
      <c r="D7373" t="s">
        <v>65</v>
      </c>
      <c r="E7373" t="s">
        <v>36</v>
      </c>
      <c r="F7373">
        <v>1</v>
      </c>
    </row>
    <row r="7374" spans="1:6" x14ac:dyDescent="0.25">
      <c r="A7374" t="s">
        <v>7</v>
      </c>
      <c r="B7374">
        <v>2006</v>
      </c>
      <c r="C7374" t="s">
        <v>65</v>
      </c>
      <c r="D7374" t="s">
        <v>65</v>
      </c>
      <c r="E7374" t="s">
        <v>37</v>
      </c>
      <c r="F7374">
        <v>3</v>
      </c>
    </row>
    <row r="7375" spans="1:6" x14ac:dyDescent="0.25">
      <c r="A7375" t="s">
        <v>7</v>
      </c>
      <c r="B7375">
        <v>2006</v>
      </c>
      <c r="C7375" t="s">
        <v>65</v>
      </c>
      <c r="D7375" t="s">
        <v>65</v>
      </c>
      <c r="E7375" t="s">
        <v>39</v>
      </c>
      <c r="F7375">
        <v>1</v>
      </c>
    </row>
    <row r="7376" spans="1:6" x14ac:dyDescent="0.25">
      <c r="A7376" t="s">
        <v>7</v>
      </c>
      <c r="B7376">
        <v>2006</v>
      </c>
      <c r="C7376" t="s">
        <v>65</v>
      </c>
      <c r="D7376" t="s">
        <v>65</v>
      </c>
      <c r="E7376" t="s">
        <v>40</v>
      </c>
      <c r="F7376">
        <v>531</v>
      </c>
    </row>
    <row r="7377" spans="1:6" x14ac:dyDescent="0.25">
      <c r="A7377" t="s">
        <v>7</v>
      </c>
      <c r="B7377">
        <v>2006</v>
      </c>
      <c r="C7377" t="s">
        <v>65</v>
      </c>
      <c r="D7377" t="s">
        <v>65</v>
      </c>
      <c r="E7377" t="s">
        <v>43</v>
      </c>
      <c r="F7377">
        <v>3</v>
      </c>
    </row>
    <row r="7378" spans="1:6" x14ac:dyDescent="0.25">
      <c r="A7378" t="s">
        <v>7</v>
      </c>
      <c r="B7378">
        <v>2006</v>
      </c>
      <c r="C7378" t="s">
        <v>65</v>
      </c>
      <c r="D7378" t="s">
        <v>65</v>
      </c>
      <c r="E7378" t="s">
        <v>44</v>
      </c>
      <c r="F7378">
        <v>5</v>
      </c>
    </row>
    <row r="7379" spans="1:6" x14ac:dyDescent="0.25">
      <c r="A7379" t="s">
        <v>7</v>
      </c>
      <c r="B7379">
        <v>2006</v>
      </c>
      <c r="C7379" t="s">
        <v>65</v>
      </c>
      <c r="D7379" t="s">
        <v>65</v>
      </c>
      <c r="E7379" t="s">
        <v>45</v>
      </c>
      <c r="F7379">
        <v>16</v>
      </c>
    </row>
    <row r="7380" spans="1:6" x14ac:dyDescent="0.25">
      <c r="A7380" t="s">
        <v>7</v>
      </c>
      <c r="B7380">
        <v>2006</v>
      </c>
      <c r="C7380" t="s">
        <v>65</v>
      </c>
      <c r="D7380" t="s">
        <v>65</v>
      </c>
      <c r="E7380" t="s">
        <v>48</v>
      </c>
      <c r="F7380">
        <v>28</v>
      </c>
    </row>
    <row r="7381" spans="1:6" x14ac:dyDescent="0.25">
      <c r="A7381" t="s">
        <v>7</v>
      </c>
      <c r="B7381">
        <v>2006</v>
      </c>
      <c r="C7381" t="s">
        <v>65</v>
      </c>
      <c r="D7381" t="s">
        <v>65</v>
      </c>
      <c r="E7381" t="s">
        <v>50</v>
      </c>
      <c r="F7381">
        <v>13</v>
      </c>
    </row>
    <row r="7382" spans="1:6" x14ac:dyDescent="0.25">
      <c r="A7382" t="s">
        <v>7</v>
      </c>
      <c r="B7382">
        <v>2006</v>
      </c>
      <c r="C7382" t="s">
        <v>65</v>
      </c>
      <c r="D7382" t="s">
        <v>65</v>
      </c>
      <c r="E7382" t="s">
        <v>52</v>
      </c>
      <c r="F7382">
        <v>4</v>
      </c>
    </row>
    <row r="7383" spans="1:6" x14ac:dyDescent="0.25">
      <c r="A7383" t="s">
        <v>7</v>
      </c>
      <c r="B7383">
        <v>2006</v>
      </c>
      <c r="C7383" t="s">
        <v>65</v>
      </c>
      <c r="D7383" t="s">
        <v>65</v>
      </c>
      <c r="E7383" t="s">
        <v>53</v>
      </c>
      <c r="F7383">
        <v>16</v>
      </c>
    </row>
    <row r="7384" spans="1:6" x14ac:dyDescent="0.25">
      <c r="A7384" t="s">
        <v>7</v>
      </c>
      <c r="B7384">
        <v>2006</v>
      </c>
      <c r="C7384" t="s">
        <v>65</v>
      </c>
      <c r="D7384" t="s">
        <v>65</v>
      </c>
      <c r="E7384" t="s">
        <v>6</v>
      </c>
      <c r="F7384">
        <v>1906</v>
      </c>
    </row>
    <row r="7385" spans="1:6" x14ac:dyDescent="0.25">
      <c r="A7385" t="s">
        <v>7</v>
      </c>
      <c r="B7385">
        <v>2007</v>
      </c>
      <c r="C7385" t="s">
        <v>8</v>
      </c>
      <c r="D7385" t="s">
        <v>9</v>
      </c>
      <c r="E7385" t="s">
        <v>56</v>
      </c>
      <c r="F7385">
        <v>23</v>
      </c>
    </row>
    <row r="7386" spans="1:6" x14ac:dyDescent="0.25">
      <c r="A7386" t="s">
        <v>7</v>
      </c>
      <c r="B7386">
        <v>2007</v>
      </c>
      <c r="C7386" t="s">
        <v>8</v>
      </c>
      <c r="D7386" t="s">
        <v>9</v>
      </c>
      <c r="E7386" t="s">
        <v>10</v>
      </c>
      <c r="F7386">
        <v>1795</v>
      </c>
    </row>
    <row r="7387" spans="1:6" x14ac:dyDescent="0.25">
      <c r="A7387" t="s">
        <v>7</v>
      </c>
      <c r="B7387">
        <v>2007</v>
      </c>
      <c r="C7387" t="s">
        <v>8</v>
      </c>
      <c r="D7387" t="s">
        <v>9</v>
      </c>
      <c r="E7387" t="s">
        <v>11</v>
      </c>
      <c r="F7387">
        <v>1797</v>
      </c>
    </row>
    <row r="7388" spans="1:6" x14ac:dyDescent="0.25">
      <c r="A7388" t="s">
        <v>7</v>
      </c>
      <c r="B7388">
        <v>2007</v>
      </c>
      <c r="C7388" t="s">
        <v>8</v>
      </c>
      <c r="D7388" t="s">
        <v>9</v>
      </c>
      <c r="E7388" t="s">
        <v>12</v>
      </c>
      <c r="F7388">
        <v>12</v>
      </c>
    </row>
    <row r="7389" spans="1:6" x14ac:dyDescent="0.25">
      <c r="A7389" t="s">
        <v>7</v>
      </c>
      <c r="B7389">
        <v>2007</v>
      </c>
      <c r="C7389" t="s">
        <v>8</v>
      </c>
      <c r="D7389" t="s">
        <v>9</v>
      </c>
      <c r="E7389" t="s">
        <v>13</v>
      </c>
      <c r="F7389">
        <v>362</v>
      </c>
    </row>
    <row r="7390" spans="1:6" x14ac:dyDescent="0.25">
      <c r="A7390" t="s">
        <v>7</v>
      </c>
      <c r="B7390">
        <v>2007</v>
      </c>
      <c r="C7390" t="s">
        <v>8</v>
      </c>
      <c r="D7390" t="s">
        <v>9</v>
      </c>
      <c r="E7390" t="s">
        <v>14</v>
      </c>
      <c r="F7390">
        <v>88</v>
      </c>
    </row>
    <row r="7391" spans="1:6" x14ac:dyDescent="0.25">
      <c r="A7391" t="s">
        <v>7</v>
      </c>
      <c r="B7391">
        <v>2007</v>
      </c>
      <c r="C7391" t="s">
        <v>8</v>
      </c>
      <c r="D7391" t="s">
        <v>9</v>
      </c>
      <c r="E7391" t="s">
        <v>15</v>
      </c>
      <c r="F7391">
        <v>13</v>
      </c>
    </row>
    <row r="7392" spans="1:6" x14ac:dyDescent="0.25">
      <c r="A7392" t="s">
        <v>7</v>
      </c>
      <c r="B7392">
        <v>2007</v>
      </c>
      <c r="C7392" t="s">
        <v>8</v>
      </c>
      <c r="D7392" t="s">
        <v>9</v>
      </c>
      <c r="E7392" t="s">
        <v>66</v>
      </c>
      <c r="F7392">
        <v>1</v>
      </c>
    </row>
    <row r="7393" spans="1:6" x14ac:dyDescent="0.25">
      <c r="A7393" t="s">
        <v>7</v>
      </c>
      <c r="B7393">
        <v>2007</v>
      </c>
      <c r="C7393" t="s">
        <v>8</v>
      </c>
      <c r="D7393" t="s">
        <v>9</v>
      </c>
      <c r="E7393" t="s">
        <v>57</v>
      </c>
      <c r="F7393">
        <v>8</v>
      </c>
    </row>
    <row r="7394" spans="1:6" x14ac:dyDescent="0.25">
      <c r="A7394" t="s">
        <v>7</v>
      </c>
      <c r="B7394">
        <v>2007</v>
      </c>
      <c r="C7394" t="s">
        <v>8</v>
      </c>
      <c r="D7394" t="s">
        <v>9</v>
      </c>
      <c r="E7394" t="s">
        <v>16</v>
      </c>
      <c r="F7394">
        <v>55</v>
      </c>
    </row>
    <row r="7395" spans="1:6" x14ac:dyDescent="0.25">
      <c r="A7395" t="s">
        <v>7</v>
      </c>
      <c r="B7395">
        <v>2007</v>
      </c>
      <c r="C7395" t="s">
        <v>8</v>
      </c>
      <c r="D7395" t="s">
        <v>9</v>
      </c>
      <c r="E7395" t="s">
        <v>17</v>
      </c>
      <c r="F7395">
        <v>57</v>
      </c>
    </row>
    <row r="7396" spans="1:6" x14ac:dyDescent="0.25">
      <c r="A7396" t="s">
        <v>7</v>
      </c>
      <c r="B7396">
        <v>2007</v>
      </c>
      <c r="C7396" t="s">
        <v>8</v>
      </c>
      <c r="D7396" t="s">
        <v>9</v>
      </c>
      <c r="E7396" t="s">
        <v>18</v>
      </c>
      <c r="F7396">
        <v>5</v>
      </c>
    </row>
    <row r="7397" spans="1:6" x14ac:dyDescent="0.25">
      <c r="A7397" t="s">
        <v>7</v>
      </c>
      <c r="B7397">
        <v>2007</v>
      </c>
      <c r="C7397" t="s">
        <v>8</v>
      </c>
      <c r="D7397" t="s">
        <v>9</v>
      </c>
      <c r="E7397" t="s">
        <v>19</v>
      </c>
      <c r="F7397">
        <v>66</v>
      </c>
    </row>
    <row r="7398" spans="1:6" x14ac:dyDescent="0.25">
      <c r="A7398" t="s">
        <v>7</v>
      </c>
      <c r="B7398">
        <v>2007</v>
      </c>
      <c r="C7398" t="s">
        <v>8</v>
      </c>
      <c r="D7398" t="s">
        <v>9</v>
      </c>
      <c r="E7398" t="s">
        <v>20</v>
      </c>
      <c r="F7398">
        <v>31</v>
      </c>
    </row>
    <row r="7399" spans="1:6" x14ac:dyDescent="0.25">
      <c r="A7399" t="s">
        <v>7</v>
      </c>
      <c r="B7399">
        <v>2007</v>
      </c>
      <c r="C7399" t="s">
        <v>8</v>
      </c>
      <c r="D7399" t="s">
        <v>9</v>
      </c>
      <c r="E7399" t="s">
        <v>58</v>
      </c>
      <c r="F7399">
        <v>17</v>
      </c>
    </row>
    <row r="7400" spans="1:6" x14ac:dyDescent="0.25">
      <c r="A7400" t="s">
        <v>7</v>
      </c>
      <c r="B7400">
        <v>2007</v>
      </c>
      <c r="C7400" t="s">
        <v>8</v>
      </c>
      <c r="D7400" t="s">
        <v>9</v>
      </c>
      <c r="E7400" t="s">
        <v>21</v>
      </c>
      <c r="F7400">
        <v>48</v>
      </c>
    </row>
    <row r="7401" spans="1:6" x14ac:dyDescent="0.25">
      <c r="A7401" t="s">
        <v>7</v>
      </c>
      <c r="B7401">
        <v>2007</v>
      </c>
      <c r="C7401" t="s">
        <v>8</v>
      </c>
      <c r="D7401" t="s">
        <v>9</v>
      </c>
      <c r="E7401" t="s">
        <v>22</v>
      </c>
      <c r="F7401">
        <v>94</v>
      </c>
    </row>
    <row r="7402" spans="1:6" x14ac:dyDescent="0.25">
      <c r="A7402" t="s">
        <v>7</v>
      </c>
      <c r="B7402">
        <v>2007</v>
      </c>
      <c r="C7402" t="s">
        <v>8</v>
      </c>
      <c r="D7402" t="s">
        <v>9</v>
      </c>
      <c r="E7402" t="s">
        <v>23</v>
      </c>
      <c r="F7402">
        <v>6</v>
      </c>
    </row>
    <row r="7403" spans="1:6" x14ac:dyDescent="0.25">
      <c r="A7403" t="s">
        <v>7</v>
      </c>
      <c r="B7403">
        <v>2007</v>
      </c>
      <c r="C7403" t="s">
        <v>8</v>
      </c>
      <c r="D7403" t="s">
        <v>9</v>
      </c>
      <c r="E7403" t="s">
        <v>24</v>
      </c>
      <c r="F7403">
        <v>14</v>
      </c>
    </row>
    <row r="7404" spans="1:6" x14ac:dyDescent="0.25">
      <c r="A7404" t="s">
        <v>7</v>
      </c>
      <c r="B7404">
        <v>2007</v>
      </c>
      <c r="C7404" t="s">
        <v>8</v>
      </c>
      <c r="D7404" t="s">
        <v>9</v>
      </c>
      <c r="E7404" t="s">
        <v>25</v>
      </c>
      <c r="F7404">
        <v>5</v>
      </c>
    </row>
    <row r="7405" spans="1:6" x14ac:dyDescent="0.25">
      <c r="A7405" t="s">
        <v>7</v>
      </c>
      <c r="B7405">
        <v>2007</v>
      </c>
      <c r="C7405" t="s">
        <v>8</v>
      </c>
      <c r="D7405" t="s">
        <v>9</v>
      </c>
      <c r="E7405" t="s">
        <v>26</v>
      </c>
      <c r="F7405">
        <v>25</v>
      </c>
    </row>
    <row r="7406" spans="1:6" x14ac:dyDescent="0.25">
      <c r="A7406" t="s">
        <v>7</v>
      </c>
      <c r="B7406">
        <v>2007</v>
      </c>
      <c r="C7406" t="s">
        <v>8</v>
      </c>
      <c r="D7406" t="s">
        <v>9</v>
      </c>
      <c r="E7406" t="s">
        <v>27</v>
      </c>
      <c r="F7406">
        <v>16</v>
      </c>
    </row>
    <row r="7407" spans="1:6" x14ac:dyDescent="0.25">
      <c r="A7407" t="s">
        <v>7</v>
      </c>
      <c r="B7407">
        <v>2007</v>
      </c>
      <c r="C7407" t="s">
        <v>8</v>
      </c>
      <c r="D7407" t="s">
        <v>9</v>
      </c>
      <c r="E7407" t="s">
        <v>59</v>
      </c>
      <c r="F7407">
        <v>65</v>
      </c>
    </row>
    <row r="7408" spans="1:6" x14ac:dyDescent="0.25">
      <c r="A7408" t="s">
        <v>7</v>
      </c>
      <c r="B7408">
        <v>2007</v>
      </c>
      <c r="C7408" t="s">
        <v>8</v>
      </c>
      <c r="D7408" t="s">
        <v>9</v>
      </c>
      <c r="E7408" t="s">
        <v>28</v>
      </c>
      <c r="F7408">
        <v>334</v>
      </c>
    </row>
    <row r="7409" spans="1:6" x14ac:dyDescent="0.25">
      <c r="A7409" t="s">
        <v>7</v>
      </c>
      <c r="B7409">
        <v>2007</v>
      </c>
      <c r="C7409" t="s">
        <v>8</v>
      </c>
      <c r="D7409" t="s">
        <v>9</v>
      </c>
      <c r="E7409" t="s">
        <v>29</v>
      </c>
      <c r="F7409">
        <v>119</v>
      </c>
    </row>
    <row r="7410" spans="1:6" x14ac:dyDescent="0.25">
      <c r="A7410" t="s">
        <v>7</v>
      </c>
      <c r="B7410">
        <v>2007</v>
      </c>
      <c r="C7410" t="s">
        <v>8</v>
      </c>
      <c r="D7410" t="s">
        <v>9</v>
      </c>
      <c r="E7410" t="s">
        <v>30</v>
      </c>
      <c r="F7410">
        <v>26</v>
      </c>
    </row>
    <row r="7411" spans="1:6" x14ac:dyDescent="0.25">
      <c r="A7411" t="s">
        <v>7</v>
      </c>
      <c r="B7411">
        <v>2007</v>
      </c>
      <c r="C7411" t="s">
        <v>8</v>
      </c>
      <c r="D7411" t="s">
        <v>9</v>
      </c>
      <c r="E7411" t="s">
        <v>31</v>
      </c>
      <c r="F7411">
        <v>404</v>
      </c>
    </row>
    <row r="7412" spans="1:6" x14ac:dyDescent="0.25">
      <c r="A7412" t="s">
        <v>7</v>
      </c>
      <c r="B7412">
        <v>2007</v>
      </c>
      <c r="C7412" t="s">
        <v>8</v>
      </c>
      <c r="D7412" t="s">
        <v>9</v>
      </c>
      <c r="E7412" t="s">
        <v>32</v>
      </c>
      <c r="F7412">
        <v>60</v>
      </c>
    </row>
    <row r="7413" spans="1:6" x14ac:dyDescent="0.25">
      <c r="A7413" t="s">
        <v>7</v>
      </c>
      <c r="B7413">
        <v>2007</v>
      </c>
      <c r="C7413" t="s">
        <v>8</v>
      </c>
      <c r="D7413" t="s">
        <v>9</v>
      </c>
      <c r="E7413" t="s">
        <v>33</v>
      </c>
      <c r="F7413">
        <v>67</v>
      </c>
    </row>
    <row r="7414" spans="1:6" x14ac:dyDescent="0.25">
      <c r="A7414" t="s">
        <v>7</v>
      </c>
      <c r="B7414">
        <v>2007</v>
      </c>
      <c r="C7414" t="s">
        <v>8</v>
      </c>
      <c r="D7414" t="s">
        <v>9</v>
      </c>
      <c r="E7414" t="s">
        <v>34</v>
      </c>
      <c r="F7414">
        <v>3</v>
      </c>
    </row>
    <row r="7415" spans="1:6" x14ac:dyDescent="0.25">
      <c r="A7415" t="s">
        <v>7</v>
      </c>
      <c r="B7415">
        <v>2007</v>
      </c>
      <c r="C7415" t="s">
        <v>8</v>
      </c>
      <c r="D7415" t="s">
        <v>9</v>
      </c>
      <c r="E7415" t="s">
        <v>35</v>
      </c>
      <c r="F7415">
        <v>23</v>
      </c>
    </row>
    <row r="7416" spans="1:6" x14ac:dyDescent="0.25">
      <c r="A7416" t="s">
        <v>7</v>
      </c>
      <c r="B7416">
        <v>2007</v>
      </c>
      <c r="C7416" t="s">
        <v>8</v>
      </c>
      <c r="D7416" t="s">
        <v>9</v>
      </c>
      <c r="E7416" t="s">
        <v>36</v>
      </c>
      <c r="F7416">
        <v>1041</v>
      </c>
    </row>
    <row r="7417" spans="1:6" x14ac:dyDescent="0.25">
      <c r="A7417" t="s">
        <v>7</v>
      </c>
      <c r="B7417">
        <v>2007</v>
      </c>
      <c r="C7417" t="s">
        <v>8</v>
      </c>
      <c r="D7417" t="s">
        <v>9</v>
      </c>
      <c r="E7417" t="s">
        <v>37</v>
      </c>
      <c r="F7417">
        <v>104</v>
      </c>
    </row>
    <row r="7418" spans="1:6" x14ac:dyDescent="0.25">
      <c r="A7418" t="s">
        <v>7</v>
      </c>
      <c r="B7418">
        <v>2007</v>
      </c>
      <c r="C7418" t="s">
        <v>8</v>
      </c>
      <c r="D7418" t="s">
        <v>9</v>
      </c>
      <c r="E7418" t="s">
        <v>38</v>
      </c>
      <c r="F7418">
        <v>357</v>
      </c>
    </row>
    <row r="7419" spans="1:6" x14ac:dyDescent="0.25">
      <c r="A7419" t="s">
        <v>7</v>
      </c>
      <c r="B7419">
        <v>2007</v>
      </c>
      <c r="C7419" t="s">
        <v>8</v>
      </c>
      <c r="D7419" t="s">
        <v>9</v>
      </c>
      <c r="E7419" t="s">
        <v>39</v>
      </c>
      <c r="F7419">
        <v>236</v>
      </c>
    </row>
    <row r="7420" spans="1:6" x14ac:dyDescent="0.25">
      <c r="A7420" t="s">
        <v>7</v>
      </c>
      <c r="B7420">
        <v>2007</v>
      </c>
      <c r="C7420" t="s">
        <v>8</v>
      </c>
      <c r="D7420" t="s">
        <v>9</v>
      </c>
      <c r="E7420" t="s">
        <v>40</v>
      </c>
      <c r="F7420">
        <v>24</v>
      </c>
    </row>
    <row r="7421" spans="1:6" x14ac:dyDescent="0.25">
      <c r="A7421" t="s">
        <v>7</v>
      </c>
      <c r="B7421">
        <v>2007</v>
      </c>
      <c r="C7421" t="s">
        <v>8</v>
      </c>
      <c r="D7421" t="s">
        <v>9</v>
      </c>
      <c r="E7421" t="s">
        <v>41</v>
      </c>
      <c r="F7421">
        <v>1128</v>
      </c>
    </row>
    <row r="7422" spans="1:6" x14ac:dyDescent="0.25">
      <c r="A7422" t="s">
        <v>7</v>
      </c>
      <c r="B7422">
        <v>2007</v>
      </c>
      <c r="C7422" t="s">
        <v>8</v>
      </c>
      <c r="D7422" t="s">
        <v>9</v>
      </c>
      <c r="E7422" t="s">
        <v>42</v>
      </c>
      <c r="F7422">
        <v>131</v>
      </c>
    </row>
    <row r="7423" spans="1:6" x14ac:dyDescent="0.25">
      <c r="A7423" t="s">
        <v>7</v>
      </c>
      <c r="B7423">
        <v>2007</v>
      </c>
      <c r="C7423" t="s">
        <v>8</v>
      </c>
      <c r="D7423" t="s">
        <v>9</v>
      </c>
      <c r="E7423" t="s">
        <v>43</v>
      </c>
      <c r="F7423">
        <v>13</v>
      </c>
    </row>
    <row r="7424" spans="1:6" x14ac:dyDescent="0.25">
      <c r="A7424" t="s">
        <v>7</v>
      </c>
      <c r="B7424">
        <v>2007</v>
      </c>
      <c r="C7424" t="s">
        <v>8</v>
      </c>
      <c r="D7424" t="s">
        <v>9</v>
      </c>
      <c r="E7424" t="s">
        <v>44</v>
      </c>
      <c r="F7424">
        <v>6</v>
      </c>
    </row>
    <row r="7425" spans="1:6" x14ac:dyDescent="0.25">
      <c r="A7425" t="s">
        <v>7</v>
      </c>
      <c r="B7425">
        <v>2007</v>
      </c>
      <c r="C7425" t="s">
        <v>8</v>
      </c>
      <c r="D7425" t="s">
        <v>9</v>
      </c>
      <c r="E7425" t="s">
        <v>45</v>
      </c>
      <c r="F7425">
        <v>15</v>
      </c>
    </row>
    <row r="7426" spans="1:6" x14ac:dyDescent="0.25">
      <c r="A7426" t="s">
        <v>7</v>
      </c>
      <c r="B7426">
        <v>2007</v>
      </c>
      <c r="C7426" t="s">
        <v>8</v>
      </c>
      <c r="D7426" t="s">
        <v>9</v>
      </c>
      <c r="E7426" t="s">
        <v>46</v>
      </c>
      <c r="F7426">
        <v>844</v>
      </c>
    </row>
    <row r="7427" spans="1:6" x14ac:dyDescent="0.25">
      <c r="A7427" t="s">
        <v>7</v>
      </c>
      <c r="B7427">
        <v>2007</v>
      </c>
      <c r="C7427" t="s">
        <v>8</v>
      </c>
      <c r="D7427" t="s">
        <v>9</v>
      </c>
      <c r="E7427" t="s">
        <v>47</v>
      </c>
      <c r="F7427">
        <v>18</v>
      </c>
    </row>
    <row r="7428" spans="1:6" x14ac:dyDescent="0.25">
      <c r="A7428" t="s">
        <v>7</v>
      </c>
      <c r="B7428">
        <v>2007</v>
      </c>
      <c r="C7428" t="s">
        <v>8</v>
      </c>
      <c r="D7428" t="s">
        <v>9</v>
      </c>
      <c r="E7428" t="s">
        <v>48</v>
      </c>
      <c r="F7428">
        <v>75</v>
      </c>
    </row>
    <row r="7429" spans="1:6" x14ac:dyDescent="0.25">
      <c r="A7429" t="s">
        <v>7</v>
      </c>
      <c r="B7429">
        <v>2007</v>
      </c>
      <c r="C7429" t="s">
        <v>8</v>
      </c>
      <c r="D7429" t="s">
        <v>9</v>
      </c>
      <c r="E7429" t="s">
        <v>49</v>
      </c>
      <c r="F7429">
        <v>83</v>
      </c>
    </row>
    <row r="7430" spans="1:6" x14ac:dyDescent="0.25">
      <c r="A7430" t="s">
        <v>7</v>
      </c>
      <c r="B7430">
        <v>2007</v>
      </c>
      <c r="C7430" t="s">
        <v>8</v>
      </c>
      <c r="D7430" t="s">
        <v>9</v>
      </c>
      <c r="E7430" t="s">
        <v>61</v>
      </c>
      <c r="F7430">
        <v>1</v>
      </c>
    </row>
    <row r="7431" spans="1:6" x14ac:dyDescent="0.25">
      <c r="A7431" t="s">
        <v>7</v>
      </c>
      <c r="B7431">
        <v>2007</v>
      </c>
      <c r="C7431" t="s">
        <v>8</v>
      </c>
      <c r="D7431" t="s">
        <v>9</v>
      </c>
      <c r="E7431" t="s">
        <v>50</v>
      </c>
      <c r="F7431">
        <v>15</v>
      </c>
    </row>
    <row r="7432" spans="1:6" x14ac:dyDescent="0.25">
      <c r="A7432" t="s">
        <v>7</v>
      </c>
      <c r="B7432">
        <v>2007</v>
      </c>
      <c r="C7432" t="s">
        <v>8</v>
      </c>
      <c r="D7432" t="s">
        <v>9</v>
      </c>
      <c r="E7432" t="s">
        <v>51</v>
      </c>
      <c r="F7432">
        <v>435</v>
      </c>
    </row>
    <row r="7433" spans="1:6" x14ac:dyDescent="0.25">
      <c r="A7433" t="s">
        <v>7</v>
      </c>
      <c r="B7433">
        <v>2007</v>
      </c>
      <c r="C7433" t="s">
        <v>8</v>
      </c>
      <c r="D7433" t="s">
        <v>9</v>
      </c>
      <c r="E7433" t="s">
        <v>52</v>
      </c>
      <c r="F7433">
        <v>2</v>
      </c>
    </row>
    <row r="7434" spans="1:6" x14ac:dyDescent="0.25">
      <c r="A7434" t="s">
        <v>7</v>
      </c>
      <c r="B7434">
        <v>2007</v>
      </c>
      <c r="C7434" t="s">
        <v>8</v>
      </c>
      <c r="D7434" t="s">
        <v>9</v>
      </c>
      <c r="E7434" t="s">
        <v>53</v>
      </c>
      <c r="F7434">
        <v>221</v>
      </c>
    </row>
    <row r="7435" spans="1:6" x14ac:dyDescent="0.25">
      <c r="A7435" t="s">
        <v>7</v>
      </c>
      <c r="B7435">
        <v>2007</v>
      </c>
      <c r="C7435" t="s">
        <v>8</v>
      </c>
      <c r="D7435" t="s">
        <v>9</v>
      </c>
      <c r="E7435" t="s">
        <v>54</v>
      </c>
      <c r="F7435">
        <v>45</v>
      </c>
    </row>
    <row r="7436" spans="1:6" x14ac:dyDescent="0.25">
      <c r="A7436" t="s">
        <v>7</v>
      </c>
      <c r="B7436">
        <v>2007</v>
      </c>
      <c r="C7436" t="s">
        <v>8</v>
      </c>
      <c r="D7436" t="s">
        <v>9</v>
      </c>
      <c r="E7436" t="s">
        <v>6</v>
      </c>
      <c r="F7436">
        <v>10433</v>
      </c>
    </row>
    <row r="7437" spans="1:6" x14ac:dyDescent="0.25">
      <c r="A7437" t="s">
        <v>7</v>
      </c>
      <c r="B7437">
        <v>2007</v>
      </c>
      <c r="C7437" t="s">
        <v>8</v>
      </c>
      <c r="D7437" t="s">
        <v>55</v>
      </c>
      <c r="E7437" t="s">
        <v>56</v>
      </c>
      <c r="F7437">
        <v>39</v>
      </c>
    </row>
    <row r="7438" spans="1:6" x14ac:dyDescent="0.25">
      <c r="A7438" t="s">
        <v>7</v>
      </c>
      <c r="B7438">
        <v>2007</v>
      </c>
      <c r="C7438" t="s">
        <v>8</v>
      </c>
      <c r="D7438" t="s">
        <v>55</v>
      </c>
      <c r="E7438" t="s">
        <v>10</v>
      </c>
      <c r="F7438">
        <v>229</v>
      </c>
    </row>
    <row r="7439" spans="1:6" x14ac:dyDescent="0.25">
      <c r="A7439" t="s">
        <v>7</v>
      </c>
      <c r="B7439">
        <v>2007</v>
      </c>
      <c r="C7439" t="s">
        <v>8</v>
      </c>
      <c r="D7439" t="s">
        <v>55</v>
      </c>
      <c r="E7439" t="s">
        <v>11</v>
      </c>
      <c r="F7439">
        <v>117</v>
      </c>
    </row>
    <row r="7440" spans="1:6" x14ac:dyDescent="0.25">
      <c r="A7440" t="s">
        <v>7</v>
      </c>
      <c r="B7440">
        <v>2007</v>
      </c>
      <c r="C7440" t="s">
        <v>8</v>
      </c>
      <c r="D7440" t="s">
        <v>55</v>
      </c>
      <c r="E7440" t="s">
        <v>12</v>
      </c>
      <c r="F7440">
        <v>67</v>
      </c>
    </row>
    <row r="7441" spans="1:6" x14ac:dyDescent="0.25">
      <c r="A7441" t="s">
        <v>7</v>
      </c>
      <c r="B7441">
        <v>2007</v>
      </c>
      <c r="C7441" t="s">
        <v>8</v>
      </c>
      <c r="D7441" t="s">
        <v>55</v>
      </c>
      <c r="E7441" t="s">
        <v>13</v>
      </c>
      <c r="F7441">
        <v>3814</v>
      </c>
    </row>
    <row r="7442" spans="1:6" x14ac:dyDescent="0.25">
      <c r="A7442" t="s">
        <v>7</v>
      </c>
      <c r="B7442">
        <v>2007</v>
      </c>
      <c r="C7442" t="s">
        <v>8</v>
      </c>
      <c r="D7442" t="s">
        <v>55</v>
      </c>
      <c r="E7442" t="s">
        <v>14</v>
      </c>
      <c r="F7442">
        <v>68</v>
      </c>
    </row>
    <row r="7443" spans="1:6" x14ac:dyDescent="0.25">
      <c r="A7443" t="s">
        <v>7</v>
      </c>
      <c r="B7443">
        <v>2007</v>
      </c>
      <c r="C7443" t="s">
        <v>8</v>
      </c>
      <c r="D7443" t="s">
        <v>55</v>
      </c>
      <c r="E7443" t="s">
        <v>15</v>
      </c>
      <c r="F7443">
        <v>49</v>
      </c>
    </row>
    <row r="7444" spans="1:6" x14ac:dyDescent="0.25">
      <c r="A7444" t="s">
        <v>7</v>
      </c>
      <c r="B7444">
        <v>2007</v>
      </c>
      <c r="C7444" t="s">
        <v>8</v>
      </c>
      <c r="D7444" t="s">
        <v>55</v>
      </c>
      <c r="E7444" t="s">
        <v>66</v>
      </c>
      <c r="F7444">
        <v>9</v>
      </c>
    </row>
    <row r="7445" spans="1:6" x14ac:dyDescent="0.25">
      <c r="A7445" t="s">
        <v>7</v>
      </c>
      <c r="B7445">
        <v>2007</v>
      </c>
      <c r="C7445" t="s">
        <v>8</v>
      </c>
      <c r="D7445" t="s">
        <v>55</v>
      </c>
      <c r="E7445" t="s">
        <v>57</v>
      </c>
      <c r="F7445">
        <v>18</v>
      </c>
    </row>
    <row r="7446" spans="1:6" x14ac:dyDescent="0.25">
      <c r="A7446" t="s">
        <v>7</v>
      </c>
      <c r="B7446">
        <v>2007</v>
      </c>
      <c r="C7446" t="s">
        <v>8</v>
      </c>
      <c r="D7446" t="s">
        <v>55</v>
      </c>
      <c r="E7446" t="s">
        <v>16</v>
      </c>
      <c r="F7446">
        <v>298</v>
      </c>
    </row>
    <row r="7447" spans="1:6" x14ac:dyDescent="0.25">
      <c r="A7447" t="s">
        <v>7</v>
      </c>
      <c r="B7447">
        <v>2007</v>
      </c>
      <c r="C7447" t="s">
        <v>8</v>
      </c>
      <c r="D7447" t="s">
        <v>55</v>
      </c>
      <c r="E7447" t="s">
        <v>17</v>
      </c>
      <c r="F7447">
        <v>106</v>
      </c>
    </row>
    <row r="7448" spans="1:6" x14ac:dyDescent="0.25">
      <c r="A7448" t="s">
        <v>7</v>
      </c>
      <c r="B7448">
        <v>2007</v>
      </c>
      <c r="C7448" t="s">
        <v>8</v>
      </c>
      <c r="D7448" t="s">
        <v>55</v>
      </c>
      <c r="E7448" t="s">
        <v>18</v>
      </c>
      <c r="F7448">
        <v>613</v>
      </c>
    </row>
    <row r="7449" spans="1:6" x14ac:dyDescent="0.25">
      <c r="A7449" t="s">
        <v>7</v>
      </c>
      <c r="B7449">
        <v>2007</v>
      </c>
      <c r="C7449" t="s">
        <v>8</v>
      </c>
      <c r="D7449" t="s">
        <v>55</v>
      </c>
      <c r="E7449" t="s">
        <v>19</v>
      </c>
      <c r="F7449">
        <v>16</v>
      </c>
    </row>
    <row r="7450" spans="1:6" x14ac:dyDescent="0.25">
      <c r="A7450" t="s">
        <v>7</v>
      </c>
      <c r="B7450">
        <v>2007</v>
      </c>
      <c r="C7450" t="s">
        <v>8</v>
      </c>
      <c r="D7450" t="s">
        <v>55</v>
      </c>
      <c r="E7450" t="s">
        <v>20</v>
      </c>
      <c r="F7450">
        <v>300</v>
      </c>
    </row>
    <row r="7451" spans="1:6" x14ac:dyDescent="0.25">
      <c r="A7451" t="s">
        <v>7</v>
      </c>
      <c r="B7451">
        <v>2007</v>
      </c>
      <c r="C7451" t="s">
        <v>8</v>
      </c>
      <c r="D7451" t="s">
        <v>55</v>
      </c>
      <c r="E7451" t="s">
        <v>58</v>
      </c>
      <c r="F7451">
        <v>39</v>
      </c>
    </row>
    <row r="7452" spans="1:6" x14ac:dyDescent="0.25">
      <c r="A7452" t="s">
        <v>7</v>
      </c>
      <c r="B7452">
        <v>2007</v>
      </c>
      <c r="C7452" t="s">
        <v>8</v>
      </c>
      <c r="D7452" t="s">
        <v>55</v>
      </c>
      <c r="E7452" t="s">
        <v>21</v>
      </c>
      <c r="F7452">
        <v>70</v>
      </c>
    </row>
    <row r="7453" spans="1:6" x14ac:dyDescent="0.25">
      <c r="A7453" t="s">
        <v>7</v>
      </c>
      <c r="B7453">
        <v>2007</v>
      </c>
      <c r="C7453" t="s">
        <v>8</v>
      </c>
      <c r="D7453" t="s">
        <v>55</v>
      </c>
      <c r="E7453" t="s">
        <v>22</v>
      </c>
      <c r="F7453">
        <v>47</v>
      </c>
    </row>
    <row r="7454" spans="1:6" x14ac:dyDescent="0.25">
      <c r="A7454" t="s">
        <v>7</v>
      </c>
      <c r="B7454">
        <v>2007</v>
      </c>
      <c r="C7454" t="s">
        <v>8</v>
      </c>
      <c r="D7454" t="s">
        <v>55</v>
      </c>
      <c r="E7454" t="s">
        <v>23</v>
      </c>
      <c r="F7454">
        <v>11</v>
      </c>
    </row>
    <row r="7455" spans="1:6" x14ac:dyDescent="0.25">
      <c r="A7455" t="s">
        <v>7</v>
      </c>
      <c r="B7455">
        <v>2007</v>
      </c>
      <c r="C7455" t="s">
        <v>8</v>
      </c>
      <c r="D7455" t="s">
        <v>55</v>
      </c>
      <c r="E7455" t="s">
        <v>25</v>
      </c>
      <c r="F7455">
        <v>14</v>
      </c>
    </row>
    <row r="7456" spans="1:6" x14ac:dyDescent="0.25">
      <c r="A7456" t="s">
        <v>7</v>
      </c>
      <c r="B7456">
        <v>2007</v>
      </c>
      <c r="C7456" t="s">
        <v>8</v>
      </c>
      <c r="D7456" t="s">
        <v>55</v>
      </c>
      <c r="E7456" t="s">
        <v>26</v>
      </c>
      <c r="F7456">
        <v>111</v>
      </c>
    </row>
    <row r="7457" spans="1:6" x14ac:dyDescent="0.25">
      <c r="A7457" t="s">
        <v>7</v>
      </c>
      <c r="B7457">
        <v>2007</v>
      </c>
      <c r="C7457" t="s">
        <v>8</v>
      </c>
      <c r="D7457" t="s">
        <v>55</v>
      </c>
      <c r="E7457" t="s">
        <v>27</v>
      </c>
      <c r="F7457">
        <v>276</v>
      </c>
    </row>
    <row r="7458" spans="1:6" x14ac:dyDescent="0.25">
      <c r="A7458" t="s">
        <v>7</v>
      </c>
      <c r="B7458">
        <v>2007</v>
      </c>
      <c r="C7458" t="s">
        <v>8</v>
      </c>
      <c r="D7458" t="s">
        <v>55</v>
      </c>
      <c r="E7458" t="s">
        <v>59</v>
      </c>
      <c r="F7458">
        <v>102</v>
      </c>
    </row>
    <row r="7459" spans="1:6" x14ac:dyDescent="0.25">
      <c r="A7459" t="s">
        <v>7</v>
      </c>
      <c r="B7459">
        <v>2007</v>
      </c>
      <c r="C7459" t="s">
        <v>8</v>
      </c>
      <c r="D7459" t="s">
        <v>55</v>
      </c>
      <c r="E7459" t="s">
        <v>28</v>
      </c>
      <c r="F7459">
        <v>410</v>
      </c>
    </row>
    <row r="7460" spans="1:6" x14ac:dyDescent="0.25">
      <c r="A7460" t="s">
        <v>7</v>
      </c>
      <c r="B7460">
        <v>2007</v>
      </c>
      <c r="C7460" t="s">
        <v>8</v>
      </c>
      <c r="D7460" t="s">
        <v>55</v>
      </c>
      <c r="E7460" t="s">
        <v>29</v>
      </c>
      <c r="F7460">
        <v>41</v>
      </c>
    </row>
    <row r="7461" spans="1:6" x14ac:dyDescent="0.25">
      <c r="A7461" t="s">
        <v>7</v>
      </c>
      <c r="B7461">
        <v>2007</v>
      </c>
      <c r="C7461" t="s">
        <v>8</v>
      </c>
      <c r="D7461" t="s">
        <v>55</v>
      </c>
      <c r="E7461" t="s">
        <v>30</v>
      </c>
      <c r="F7461">
        <v>69</v>
      </c>
    </row>
    <row r="7462" spans="1:6" x14ac:dyDescent="0.25">
      <c r="A7462" t="s">
        <v>7</v>
      </c>
      <c r="B7462">
        <v>2007</v>
      </c>
      <c r="C7462" t="s">
        <v>8</v>
      </c>
      <c r="D7462" t="s">
        <v>55</v>
      </c>
      <c r="E7462" t="s">
        <v>31</v>
      </c>
      <c r="F7462">
        <v>19</v>
      </c>
    </row>
    <row r="7463" spans="1:6" x14ac:dyDescent="0.25">
      <c r="A7463" t="s">
        <v>7</v>
      </c>
      <c r="B7463">
        <v>2007</v>
      </c>
      <c r="C7463" t="s">
        <v>8</v>
      </c>
      <c r="D7463" t="s">
        <v>55</v>
      </c>
      <c r="E7463" t="s">
        <v>32</v>
      </c>
      <c r="F7463">
        <v>38</v>
      </c>
    </row>
    <row r="7464" spans="1:6" x14ac:dyDescent="0.25">
      <c r="A7464" t="s">
        <v>7</v>
      </c>
      <c r="B7464">
        <v>2007</v>
      </c>
      <c r="C7464" t="s">
        <v>8</v>
      </c>
      <c r="D7464" t="s">
        <v>55</v>
      </c>
      <c r="E7464" t="s">
        <v>33</v>
      </c>
      <c r="F7464">
        <v>249</v>
      </c>
    </row>
    <row r="7465" spans="1:6" x14ac:dyDescent="0.25">
      <c r="A7465" t="s">
        <v>7</v>
      </c>
      <c r="B7465">
        <v>2007</v>
      </c>
      <c r="C7465" t="s">
        <v>8</v>
      </c>
      <c r="D7465" t="s">
        <v>55</v>
      </c>
      <c r="E7465" t="s">
        <v>34</v>
      </c>
      <c r="F7465">
        <v>20</v>
      </c>
    </row>
    <row r="7466" spans="1:6" x14ac:dyDescent="0.25">
      <c r="A7466" t="s">
        <v>7</v>
      </c>
      <c r="B7466">
        <v>2007</v>
      </c>
      <c r="C7466" t="s">
        <v>8</v>
      </c>
      <c r="D7466" t="s">
        <v>55</v>
      </c>
      <c r="E7466" t="s">
        <v>35</v>
      </c>
      <c r="F7466">
        <v>117</v>
      </c>
    </row>
    <row r="7467" spans="1:6" x14ac:dyDescent="0.25">
      <c r="A7467" t="s">
        <v>7</v>
      </c>
      <c r="B7467">
        <v>2007</v>
      </c>
      <c r="C7467" t="s">
        <v>8</v>
      </c>
      <c r="D7467" t="s">
        <v>55</v>
      </c>
      <c r="E7467" t="s">
        <v>36</v>
      </c>
      <c r="F7467">
        <v>12</v>
      </c>
    </row>
    <row r="7468" spans="1:6" x14ac:dyDescent="0.25">
      <c r="A7468" t="s">
        <v>7</v>
      </c>
      <c r="B7468">
        <v>2007</v>
      </c>
      <c r="C7468" t="s">
        <v>8</v>
      </c>
      <c r="D7468" t="s">
        <v>55</v>
      </c>
      <c r="E7468" t="s">
        <v>37</v>
      </c>
      <c r="F7468">
        <v>620</v>
      </c>
    </row>
    <row r="7469" spans="1:6" x14ac:dyDescent="0.25">
      <c r="A7469" t="s">
        <v>7</v>
      </c>
      <c r="B7469">
        <v>2007</v>
      </c>
      <c r="C7469" t="s">
        <v>8</v>
      </c>
      <c r="D7469" t="s">
        <v>55</v>
      </c>
      <c r="E7469" t="s">
        <v>38</v>
      </c>
      <c r="F7469">
        <v>179</v>
      </c>
    </row>
    <row r="7470" spans="1:6" x14ac:dyDescent="0.25">
      <c r="A7470" t="s">
        <v>7</v>
      </c>
      <c r="B7470">
        <v>2007</v>
      </c>
      <c r="C7470" t="s">
        <v>8</v>
      </c>
      <c r="D7470" t="s">
        <v>55</v>
      </c>
      <c r="E7470" t="s">
        <v>39</v>
      </c>
      <c r="F7470">
        <v>5</v>
      </c>
    </row>
    <row r="7471" spans="1:6" x14ac:dyDescent="0.25">
      <c r="A7471" t="s">
        <v>7</v>
      </c>
      <c r="B7471">
        <v>2007</v>
      </c>
      <c r="C7471" t="s">
        <v>8</v>
      </c>
      <c r="D7471" t="s">
        <v>55</v>
      </c>
      <c r="E7471" t="s">
        <v>40</v>
      </c>
      <c r="F7471">
        <v>112</v>
      </c>
    </row>
    <row r="7472" spans="1:6" x14ac:dyDescent="0.25">
      <c r="A7472" t="s">
        <v>7</v>
      </c>
      <c r="B7472">
        <v>2007</v>
      </c>
      <c r="C7472" t="s">
        <v>8</v>
      </c>
      <c r="D7472" t="s">
        <v>55</v>
      </c>
      <c r="E7472" t="s">
        <v>41</v>
      </c>
      <c r="F7472">
        <v>94</v>
      </c>
    </row>
    <row r="7473" spans="1:6" x14ac:dyDescent="0.25">
      <c r="A7473" t="s">
        <v>7</v>
      </c>
      <c r="B7473">
        <v>2007</v>
      </c>
      <c r="C7473" t="s">
        <v>8</v>
      </c>
      <c r="D7473" t="s">
        <v>55</v>
      </c>
      <c r="E7473" t="s">
        <v>42</v>
      </c>
      <c r="F7473">
        <v>169</v>
      </c>
    </row>
    <row r="7474" spans="1:6" x14ac:dyDescent="0.25">
      <c r="A7474" t="s">
        <v>7</v>
      </c>
      <c r="B7474">
        <v>2007</v>
      </c>
      <c r="C7474" t="s">
        <v>8</v>
      </c>
      <c r="D7474" t="s">
        <v>55</v>
      </c>
      <c r="E7474" t="s">
        <v>43</v>
      </c>
      <c r="F7474">
        <v>193</v>
      </c>
    </row>
    <row r="7475" spans="1:6" x14ac:dyDescent="0.25">
      <c r="A7475" t="s">
        <v>7</v>
      </c>
      <c r="B7475">
        <v>2007</v>
      </c>
      <c r="C7475" t="s">
        <v>8</v>
      </c>
      <c r="D7475" t="s">
        <v>55</v>
      </c>
      <c r="E7475" t="s">
        <v>44</v>
      </c>
      <c r="F7475">
        <v>69</v>
      </c>
    </row>
    <row r="7476" spans="1:6" x14ac:dyDescent="0.25">
      <c r="A7476" t="s">
        <v>7</v>
      </c>
      <c r="B7476">
        <v>2007</v>
      </c>
      <c r="C7476" t="s">
        <v>8</v>
      </c>
      <c r="D7476" t="s">
        <v>55</v>
      </c>
      <c r="E7476" t="s">
        <v>45</v>
      </c>
      <c r="F7476">
        <v>36</v>
      </c>
    </row>
    <row r="7477" spans="1:6" x14ac:dyDescent="0.25">
      <c r="A7477" t="s">
        <v>7</v>
      </c>
      <c r="B7477">
        <v>2007</v>
      </c>
      <c r="C7477" t="s">
        <v>8</v>
      </c>
      <c r="D7477" t="s">
        <v>55</v>
      </c>
      <c r="E7477" t="s">
        <v>46</v>
      </c>
      <c r="F7477">
        <v>9</v>
      </c>
    </row>
    <row r="7478" spans="1:6" x14ac:dyDescent="0.25">
      <c r="A7478" t="s">
        <v>7</v>
      </c>
      <c r="B7478">
        <v>2007</v>
      </c>
      <c r="C7478" t="s">
        <v>8</v>
      </c>
      <c r="D7478" t="s">
        <v>55</v>
      </c>
      <c r="E7478" t="s">
        <v>47</v>
      </c>
      <c r="F7478">
        <v>86</v>
      </c>
    </row>
    <row r="7479" spans="1:6" x14ac:dyDescent="0.25">
      <c r="A7479" t="s">
        <v>7</v>
      </c>
      <c r="B7479">
        <v>2007</v>
      </c>
      <c r="C7479" t="s">
        <v>8</v>
      </c>
      <c r="D7479" t="s">
        <v>55</v>
      </c>
      <c r="E7479" t="s">
        <v>48</v>
      </c>
      <c r="F7479">
        <v>529</v>
      </c>
    </row>
    <row r="7480" spans="1:6" x14ac:dyDescent="0.25">
      <c r="A7480" t="s">
        <v>7</v>
      </c>
      <c r="B7480">
        <v>2007</v>
      </c>
      <c r="C7480" t="s">
        <v>8</v>
      </c>
      <c r="D7480" t="s">
        <v>55</v>
      </c>
      <c r="E7480" t="s">
        <v>49</v>
      </c>
      <c r="F7480">
        <v>75</v>
      </c>
    </row>
    <row r="7481" spans="1:6" x14ac:dyDescent="0.25">
      <c r="A7481" t="s">
        <v>7</v>
      </c>
      <c r="B7481">
        <v>2007</v>
      </c>
      <c r="C7481" t="s">
        <v>8</v>
      </c>
      <c r="D7481" t="s">
        <v>55</v>
      </c>
      <c r="E7481" t="s">
        <v>61</v>
      </c>
      <c r="F7481">
        <v>11</v>
      </c>
    </row>
    <row r="7482" spans="1:6" x14ac:dyDescent="0.25">
      <c r="A7482" t="s">
        <v>7</v>
      </c>
      <c r="B7482">
        <v>2007</v>
      </c>
      <c r="C7482" t="s">
        <v>8</v>
      </c>
      <c r="D7482" t="s">
        <v>55</v>
      </c>
      <c r="E7482" t="s">
        <v>50</v>
      </c>
      <c r="F7482">
        <v>255</v>
      </c>
    </row>
    <row r="7483" spans="1:6" x14ac:dyDescent="0.25">
      <c r="A7483" t="s">
        <v>7</v>
      </c>
      <c r="B7483">
        <v>2007</v>
      </c>
      <c r="C7483" t="s">
        <v>8</v>
      </c>
      <c r="D7483" t="s">
        <v>55</v>
      </c>
      <c r="E7483" t="s">
        <v>51</v>
      </c>
      <c r="F7483">
        <v>690</v>
      </c>
    </row>
    <row r="7484" spans="1:6" x14ac:dyDescent="0.25">
      <c r="A7484" t="s">
        <v>7</v>
      </c>
      <c r="B7484">
        <v>2007</v>
      </c>
      <c r="C7484" t="s">
        <v>8</v>
      </c>
      <c r="D7484" t="s">
        <v>55</v>
      </c>
      <c r="E7484" t="s">
        <v>52</v>
      </c>
      <c r="F7484">
        <v>11</v>
      </c>
    </row>
    <row r="7485" spans="1:6" x14ac:dyDescent="0.25">
      <c r="A7485" t="s">
        <v>7</v>
      </c>
      <c r="B7485">
        <v>2007</v>
      </c>
      <c r="C7485" t="s">
        <v>8</v>
      </c>
      <c r="D7485" t="s">
        <v>55</v>
      </c>
      <c r="E7485" t="s">
        <v>53</v>
      </c>
      <c r="F7485">
        <v>188</v>
      </c>
    </row>
    <row r="7486" spans="1:6" x14ac:dyDescent="0.25">
      <c r="A7486" t="s">
        <v>7</v>
      </c>
      <c r="B7486">
        <v>2007</v>
      </c>
      <c r="C7486" t="s">
        <v>8</v>
      </c>
      <c r="D7486" t="s">
        <v>55</v>
      </c>
      <c r="E7486" t="s">
        <v>54</v>
      </c>
      <c r="F7486">
        <v>4</v>
      </c>
    </row>
    <row r="7487" spans="1:6" x14ac:dyDescent="0.25">
      <c r="A7487" t="s">
        <v>7</v>
      </c>
      <c r="B7487">
        <v>2007</v>
      </c>
      <c r="C7487" t="s">
        <v>8</v>
      </c>
      <c r="D7487" t="s">
        <v>55</v>
      </c>
      <c r="E7487" t="s">
        <v>6</v>
      </c>
      <c r="F7487">
        <v>10723</v>
      </c>
    </row>
    <row r="7488" spans="1:6" x14ac:dyDescent="0.25">
      <c r="A7488" t="s">
        <v>7</v>
      </c>
      <c r="B7488">
        <v>2007</v>
      </c>
      <c r="C7488" t="s">
        <v>8</v>
      </c>
      <c r="D7488" t="s">
        <v>60</v>
      </c>
      <c r="E7488" t="s">
        <v>56</v>
      </c>
      <c r="F7488">
        <v>10577</v>
      </c>
    </row>
    <row r="7489" spans="1:6" x14ac:dyDescent="0.25">
      <c r="A7489" t="s">
        <v>7</v>
      </c>
      <c r="B7489">
        <v>2007</v>
      </c>
      <c r="C7489" t="s">
        <v>8</v>
      </c>
      <c r="D7489" t="s">
        <v>60</v>
      </c>
      <c r="E7489" t="s">
        <v>10</v>
      </c>
      <c r="F7489">
        <v>245</v>
      </c>
    </row>
    <row r="7490" spans="1:6" x14ac:dyDescent="0.25">
      <c r="A7490" t="s">
        <v>7</v>
      </c>
      <c r="B7490">
        <v>2007</v>
      </c>
      <c r="C7490" t="s">
        <v>8</v>
      </c>
      <c r="D7490" t="s">
        <v>60</v>
      </c>
      <c r="E7490" t="s">
        <v>11</v>
      </c>
      <c r="F7490">
        <v>1149</v>
      </c>
    </row>
    <row r="7491" spans="1:6" x14ac:dyDescent="0.25">
      <c r="A7491" t="s">
        <v>7</v>
      </c>
      <c r="B7491">
        <v>2007</v>
      </c>
      <c r="C7491" t="s">
        <v>8</v>
      </c>
      <c r="D7491" t="s">
        <v>60</v>
      </c>
      <c r="E7491" t="s">
        <v>12</v>
      </c>
      <c r="F7491">
        <v>4308</v>
      </c>
    </row>
    <row r="7492" spans="1:6" x14ac:dyDescent="0.25">
      <c r="A7492" t="s">
        <v>7</v>
      </c>
      <c r="B7492">
        <v>2007</v>
      </c>
      <c r="C7492" t="s">
        <v>8</v>
      </c>
      <c r="D7492" t="s">
        <v>60</v>
      </c>
      <c r="E7492" t="s">
        <v>13</v>
      </c>
      <c r="F7492">
        <v>14213</v>
      </c>
    </row>
    <row r="7493" spans="1:6" x14ac:dyDescent="0.25">
      <c r="A7493" t="s">
        <v>7</v>
      </c>
      <c r="B7493">
        <v>2007</v>
      </c>
      <c r="C7493" t="s">
        <v>8</v>
      </c>
      <c r="D7493" t="s">
        <v>60</v>
      </c>
      <c r="E7493" t="s">
        <v>14</v>
      </c>
      <c r="F7493">
        <v>863</v>
      </c>
    </row>
    <row r="7494" spans="1:6" x14ac:dyDescent="0.25">
      <c r="A7494" t="s">
        <v>7</v>
      </c>
      <c r="B7494">
        <v>2007</v>
      </c>
      <c r="C7494" t="s">
        <v>8</v>
      </c>
      <c r="D7494" t="s">
        <v>60</v>
      </c>
      <c r="E7494" t="s">
        <v>15</v>
      </c>
      <c r="F7494">
        <v>2735</v>
      </c>
    </row>
    <row r="7495" spans="1:6" x14ac:dyDescent="0.25">
      <c r="A7495" t="s">
        <v>7</v>
      </c>
      <c r="B7495">
        <v>2007</v>
      </c>
      <c r="C7495" t="s">
        <v>8</v>
      </c>
      <c r="D7495" t="s">
        <v>60</v>
      </c>
      <c r="E7495" t="s">
        <v>66</v>
      </c>
      <c r="F7495">
        <v>1392</v>
      </c>
    </row>
    <row r="7496" spans="1:6" x14ac:dyDescent="0.25">
      <c r="A7496" t="s">
        <v>7</v>
      </c>
      <c r="B7496">
        <v>2007</v>
      </c>
      <c r="C7496" t="s">
        <v>8</v>
      </c>
      <c r="D7496" t="s">
        <v>60</v>
      </c>
      <c r="E7496" t="s">
        <v>57</v>
      </c>
      <c r="F7496">
        <v>1944</v>
      </c>
    </row>
    <row r="7497" spans="1:6" x14ac:dyDescent="0.25">
      <c r="A7497" t="s">
        <v>7</v>
      </c>
      <c r="B7497">
        <v>2007</v>
      </c>
      <c r="C7497" t="s">
        <v>8</v>
      </c>
      <c r="D7497" t="s">
        <v>60</v>
      </c>
      <c r="E7497" t="s">
        <v>16</v>
      </c>
      <c r="F7497">
        <v>19368</v>
      </c>
    </row>
    <row r="7498" spans="1:6" x14ac:dyDescent="0.25">
      <c r="A7498" t="s">
        <v>7</v>
      </c>
      <c r="B7498">
        <v>2007</v>
      </c>
      <c r="C7498" t="s">
        <v>8</v>
      </c>
      <c r="D7498" t="s">
        <v>60</v>
      </c>
      <c r="E7498" t="s">
        <v>17</v>
      </c>
      <c r="F7498">
        <v>13059</v>
      </c>
    </row>
    <row r="7499" spans="1:6" x14ac:dyDescent="0.25">
      <c r="A7499" t="s">
        <v>7</v>
      </c>
      <c r="B7499">
        <v>2007</v>
      </c>
      <c r="C7499" t="s">
        <v>8</v>
      </c>
      <c r="D7499" t="s">
        <v>60</v>
      </c>
      <c r="E7499" t="s">
        <v>18</v>
      </c>
      <c r="F7499">
        <v>68</v>
      </c>
    </row>
    <row r="7500" spans="1:6" x14ac:dyDescent="0.25">
      <c r="A7500" t="s">
        <v>7</v>
      </c>
      <c r="B7500">
        <v>2007</v>
      </c>
      <c r="C7500" t="s">
        <v>8</v>
      </c>
      <c r="D7500" t="s">
        <v>60</v>
      </c>
      <c r="E7500" t="s">
        <v>19</v>
      </c>
      <c r="F7500">
        <v>20</v>
      </c>
    </row>
    <row r="7501" spans="1:6" x14ac:dyDescent="0.25">
      <c r="A7501" t="s">
        <v>7</v>
      </c>
      <c r="B7501">
        <v>2007</v>
      </c>
      <c r="C7501" t="s">
        <v>8</v>
      </c>
      <c r="D7501" t="s">
        <v>60</v>
      </c>
      <c r="E7501" t="s">
        <v>20</v>
      </c>
      <c r="F7501">
        <v>22314</v>
      </c>
    </row>
    <row r="7502" spans="1:6" x14ac:dyDescent="0.25">
      <c r="A7502" t="s">
        <v>7</v>
      </c>
      <c r="B7502">
        <v>2007</v>
      </c>
      <c r="C7502" t="s">
        <v>8</v>
      </c>
      <c r="D7502" t="s">
        <v>60</v>
      </c>
      <c r="E7502" t="s">
        <v>58</v>
      </c>
      <c r="F7502">
        <v>5485</v>
      </c>
    </row>
    <row r="7503" spans="1:6" x14ac:dyDescent="0.25">
      <c r="A7503" t="s">
        <v>7</v>
      </c>
      <c r="B7503">
        <v>2007</v>
      </c>
      <c r="C7503" t="s">
        <v>8</v>
      </c>
      <c r="D7503" t="s">
        <v>60</v>
      </c>
      <c r="E7503" t="s">
        <v>21</v>
      </c>
      <c r="F7503">
        <v>955</v>
      </c>
    </row>
    <row r="7504" spans="1:6" x14ac:dyDescent="0.25">
      <c r="A7504" t="s">
        <v>7</v>
      </c>
      <c r="B7504">
        <v>2007</v>
      </c>
      <c r="C7504" t="s">
        <v>8</v>
      </c>
      <c r="D7504" t="s">
        <v>60</v>
      </c>
      <c r="E7504" t="s">
        <v>22</v>
      </c>
      <c r="F7504">
        <v>1373</v>
      </c>
    </row>
    <row r="7505" spans="1:6" x14ac:dyDescent="0.25">
      <c r="A7505" t="s">
        <v>7</v>
      </c>
      <c r="B7505">
        <v>2007</v>
      </c>
      <c r="C7505" t="s">
        <v>8</v>
      </c>
      <c r="D7505" t="s">
        <v>60</v>
      </c>
      <c r="E7505" t="s">
        <v>23</v>
      </c>
      <c r="F7505">
        <v>1716</v>
      </c>
    </row>
    <row r="7506" spans="1:6" x14ac:dyDescent="0.25">
      <c r="A7506" t="s">
        <v>7</v>
      </c>
      <c r="B7506">
        <v>2007</v>
      </c>
      <c r="C7506" t="s">
        <v>8</v>
      </c>
      <c r="D7506" t="s">
        <v>60</v>
      </c>
      <c r="E7506" t="s">
        <v>24</v>
      </c>
      <c r="F7506">
        <v>9599</v>
      </c>
    </row>
    <row r="7507" spans="1:6" x14ac:dyDescent="0.25">
      <c r="A7507" t="s">
        <v>7</v>
      </c>
      <c r="B7507">
        <v>2007</v>
      </c>
      <c r="C7507" t="s">
        <v>8</v>
      </c>
      <c r="D7507" t="s">
        <v>60</v>
      </c>
      <c r="E7507" t="s">
        <v>25</v>
      </c>
      <c r="F7507">
        <v>42</v>
      </c>
    </row>
    <row r="7508" spans="1:6" x14ac:dyDescent="0.25">
      <c r="A7508" t="s">
        <v>7</v>
      </c>
      <c r="B7508">
        <v>2007</v>
      </c>
      <c r="C7508" t="s">
        <v>8</v>
      </c>
      <c r="D7508" t="s">
        <v>60</v>
      </c>
      <c r="E7508" t="s">
        <v>26</v>
      </c>
      <c r="F7508">
        <v>8790</v>
      </c>
    </row>
    <row r="7509" spans="1:6" x14ac:dyDescent="0.25">
      <c r="A7509" t="s">
        <v>7</v>
      </c>
      <c r="B7509">
        <v>2007</v>
      </c>
      <c r="C7509" t="s">
        <v>8</v>
      </c>
      <c r="D7509" t="s">
        <v>60</v>
      </c>
      <c r="E7509" t="s">
        <v>27</v>
      </c>
      <c r="F7509">
        <v>2157</v>
      </c>
    </row>
    <row r="7510" spans="1:6" x14ac:dyDescent="0.25">
      <c r="A7510" t="s">
        <v>7</v>
      </c>
      <c r="B7510">
        <v>2007</v>
      </c>
      <c r="C7510" t="s">
        <v>8</v>
      </c>
      <c r="D7510" t="s">
        <v>60</v>
      </c>
      <c r="E7510" t="s">
        <v>59</v>
      </c>
      <c r="F7510">
        <v>8127</v>
      </c>
    </row>
    <row r="7511" spans="1:6" x14ac:dyDescent="0.25">
      <c r="A7511" t="s">
        <v>7</v>
      </c>
      <c r="B7511">
        <v>2007</v>
      </c>
      <c r="C7511" t="s">
        <v>8</v>
      </c>
      <c r="D7511" t="s">
        <v>60</v>
      </c>
      <c r="E7511" t="s">
        <v>28</v>
      </c>
      <c r="F7511">
        <v>2399</v>
      </c>
    </row>
    <row r="7512" spans="1:6" x14ac:dyDescent="0.25">
      <c r="A7512" t="s">
        <v>7</v>
      </c>
      <c r="B7512">
        <v>2007</v>
      </c>
      <c r="C7512" t="s">
        <v>8</v>
      </c>
      <c r="D7512" t="s">
        <v>60</v>
      </c>
      <c r="E7512" t="s">
        <v>29</v>
      </c>
      <c r="F7512">
        <v>10977</v>
      </c>
    </row>
    <row r="7513" spans="1:6" x14ac:dyDescent="0.25">
      <c r="A7513" t="s">
        <v>7</v>
      </c>
      <c r="B7513">
        <v>2007</v>
      </c>
      <c r="C7513" t="s">
        <v>8</v>
      </c>
      <c r="D7513" t="s">
        <v>60</v>
      </c>
      <c r="E7513" t="s">
        <v>30</v>
      </c>
      <c r="F7513">
        <v>6975</v>
      </c>
    </row>
    <row r="7514" spans="1:6" x14ac:dyDescent="0.25">
      <c r="A7514" t="s">
        <v>7</v>
      </c>
      <c r="B7514">
        <v>2007</v>
      </c>
      <c r="C7514" t="s">
        <v>8</v>
      </c>
      <c r="D7514" t="s">
        <v>60</v>
      </c>
      <c r="E7514" t="s">
        <v>31</v>
      </c>
      <c r="F7514">
        <v>13</v>
      </c>
    </row>
    <row r="7515" spans="1:6" x14ac:dyDescent="0.25">
      <c r="A7515" t="s">
        <v>7</v>
      </c>
      <c r="B7515">
        <v>2007</v>
      </c>
      <c r="C7515" t="s">
        <v>8</v>
      </c>
      <c r="D7515" t="s">
        <v>60</v>
      </c>
      <c r="E7515" t="s">
        <v>32</v>
      </c>
      <c r="F7515">
        <v>877</v>
      </c>
    </row>
    <row r="7516" spans="1:6" x14ac:dyDescent="0.25">
      <c r="A7516" t="s">
        <v>7</v>
      </c>
      <c r="B7516">
        <v>2007</v>
      </c>
      <c r="C7516" t="s">
        <v>8</v>
      </c>
      <c r="D7516" t="s">
        <v>60</v>
      </c>
      <c r="E7516" t="s">
        <v>33</v>
      </c>
      <c r="F7516">
        <v>1074</v>
      </c>
    </row>
    <row r="7517" spans="1:6" x14ac:dyDescent="0.25">
      <c r="A7517" t="s">
        <v>7</v>
      </c>
      <c r="B7517">
        <v>2007</v>
      </c>
      <c r="C7517" t="s">
        <v>8</v>
      </c>
      <c r="D7517" t="s">
        <v>60</v>
      </c>
      <c r="E7517" t="s">
        <v>34</v>
      </c>
      <c r="F7517">
        <v>47</v>
      </c>
    </row>
    <row r="7518" spans="1:6" x14ac:dyDescent="0.25">
      <c r="A7518" t="s">
        <v>7</v>
      </c>
      <c r="B7518">
        <v>2007</v>
      </c>
      <c r="C7518" t="s">
        <v>8</v>
      </c>
      <c r="D7518" t="s">
        <v>60</v>
      </c>
      <c r="E7518" t="s">
        <v>35</v>
      </c>
      <c r="F7518">
        <v>4910</v>
      </c>
    </row>
    <row r="7519" spans="1:6" x14ac:dyDescent="0.25">
      <c r="A7519" t="s">
        <v>7</v>
      </c>
      <c r="B7519">
        <v>2007</v>
      </c>
      <c r="C7519" t="s">
        <v>8</v>
      </c>
      <c r="D7519" t="s">
        <v>60</v>
      </c>
      <c r="E7519" t="s">
        <v>36</v>
      </c>
      <c r="F7519">
        <v>130</v>
      </c>
    </row>
    <row r="7520" spans="1:6" x14ac:dyDescent="0.25">
      <c r="A7520" t="s">
        <v>7</v>
      </c>
      <c r="B7520">
        <v>2007</v>
      </c>
      <c r="C7520" t="s">
        <v>8</v>
      </c>
      <c r="D7520" t="s">
        <v>60</v>
      </c>
      <c r="E7520" t="s">
        <v>37</v>
      </c>
      <c r="F7520">
        <v>15654</v>
      </c>
    </row>
    <row r="7521" spans="1:6" x14ac:dyDescent="0.25">
      <c r="A7521" t="s">
        <v>7</v>
      </c>
      <c r="B7521">
        <v>2007</v>
      </c>
      <c r="C7521" t="s">
        <v>8</v>
      </c>
      <c r="D7521" t="s">
        <v>60</v>
      </c>
      <c r="E7521" t="s">
        <v>38</v>
      </c>
      <c r="F7521">
        <v>15319</v>
      </c>
    </row>
    <row r="7522" spans="1:6" x14ac:dyDescent="0.25">
      <c r="A7522" t="s">
        <v>7</v>
      </c>
      <c r="B7522">
        <v>2007</v>
      </c>
      <c r="C7522" t="s">
        <v>8</v>
      </c>
      <c r="D7522" t="s">
        <v>60</v>
      </c>
      <c r="E7522" t="s">
        <v>39</v>
      </c>
      <c r="F7522">
        <v>24</v>
      </c>
    </row>
    <row r="7523" spans="1:6" x14ac:dyDescent="0.25">
      <c r="A7523" t="s">
        <v>7</v>
      </c>
      <c r="B7523">
        <v>2007</v>
      </c>
      <c r="C7523" t="s">
        <v>8</v>
      </c>
      <c r="D7523" t="s">
        <v>60</v>
      </c>
      <c r="E7523" t="s">
        <v>40</v>
      </c>
      <c r="F7523">
        <v>12853</v>
      </c>
    </row>
    <row r="7524" spans="1:6" x14ac:dyDescent="0.25">
      <c r="A7524" t="s">
        <v>7</v>
      </c>
      <c r="B7524">
        <v>2007</v>
      </c>
      <c r="C7524" t="s">
        <v>8</v>
      </c>
      <c r="D7524" t="s">
        <v>60</v>
      </c>
      <c r="E7524" t="s">
        <v>41</v>
      </c>
      <c r="F7524">
        <v>2533</v>
      </c>
    </row>
    <row r="7525" spans="1:6" x14ac:dyDescent="0.25">
      <c r="A7525" t="s">
        <v>7</v>
      </c>
      <c r="B7525">
        <v>2007</v>
      </c>
      <c r="C7525" t="s">
        <v>8</v>
      </c>
      <c r="D7525" t="s">
        <v>60</v>
      </c>
      <c r="E7525" t="s">
        <v>42</v>
      </c>
      <c r="F7525">
        <v>395</v>
      </c>
    </row>
    <row r="7526" spans="1:6" x14ac:dyDescent="0.25">
      <c r="A7526" t="s">
        <v>7</v>
      </c>
      <c r="B7526">
        <v>2007</v>
      </c>
      <c r="C7526" t="s">
        <v>8</v>
      </c>
      <c r="D7526" t="s">
        <v>60</v>
      </c>
      <c r="E7526" t="s">
        <v>43</v>
      </c>
      <c r="F7526">
        <v>10620</v>
      </c>
    </row>
    <row r="7527" spans="1:6" x14ac:dyDescent="0.25">
      <c r="A7527" t="s">
        <v>7</v>
      </c>
      <c r="B7527">
        <v>2007</v>
      </c>
      <c r="C7527" t="s">
        <v>8</v>
      </c>
      <c r="D7527" t="s">
        <v>60</v>
      </c>
      <c r="E7527" t="s">
        <v>44</v>
      </c>
      <c r="F7527">
        <v>407</v>
      </c>
    </row>
    <row r="7528" spans="1:6" x14ac:dyDescent="0.25">
      <c r="A7528" t="s">
        <v>7</v>
      </c>
      <c r="B7528">
        <v>2007</v>
      </c>
      <c r="C7528" t="s">
        <v>8</v>
      </c>
      <c r="D7528" t="s">
        <v>60</v>
      </c>
      <c r="E7528" t="s">
        <v>45</v>
      </c>
      <c r="F7528">
        <v>10612</v>
      </c>
    </row>
    <row r="7529" spans="1:6" x14ac:dyDescent="0.25">
      <c r="A7529" t="s">
        <v>7</v>
      </c>
      <c r="B7529">
        <v>2007</v>
      </c>
      <c r="C7529" t="s">
        <v>8</v>
      </c>
      <c r="D7529" t="s">
        <v>60</v>
      </c>
      <c r="E7529" t="s">
        <v>46</v>
      </c>
      <c r="F7529">
        <v>23</v>
      </c>
    </row>
    <row r="7530" spans="1:6" x14ac:dyDescent="0.25">
      <c r="A7530" t="s">
        <v>7</v>
      </c>
      <c r="B7530">
        <v>2007</v>
      </c>
      <c r="C7530" t="s">
        <v>8</v>
      </c>
      <c r="D7530" t="s">
        <v>60</v>
      </c>
      <c r="E7530" t="s">
        <v>47</v>
      </c>
      <c r="F7530">
        <v>11047</v>
      </c>
    </row>
    <row r="7531" spans="1:6" x14ac:dyDescent="0.25">
      <c r="A7531" t="s">
        <v>7</v>
      </c>
      <c r="B7531">
        <v>2007</v>
      </c>
      <c r="C7531" t="s">
        <v>8</v>
      </c>
      <c r="D7531" t="s">
        <v>60</v>
      </c>
      <c r="E7531" t="s">
        <v>48</v>
      </c>
      <c r="F7531">
        <v>18877</v>
      </c>
    </row>
    <row r="7532" spans="1:6" x14ac:dyDescent="0.25">
      <c r="A7532" t="s">
        <v>7</v>
      </c>
      <c r="B7532">
        <v>2007</v>
      </c>
      <c r="C7532" t="s">
        <v>8</v>
      </c>
      <c r="D7532" t="s">
        <v>60</v>
      </c>
      <c r="E7532" t="s">
        <v>49</v>
      </c>
      <c r="F7532">
        <v>86</v>
      </c>
    </row>
    <row r="7533" spans="1:6" x14ac:dyDescent="0.25">
      <c r="A7533" t="s">
        <v>7</v>
      </c>
      <c r="B7533">
        <v>2007</v>
      </c>
      <c r="C7533" t="s">
        <v>8</v>
      </c>
      <c r="D7533" t="s">
        <v>60</v>
      </c>
      <c r="E7533" t="s">
        <v>61</v>
      </c>
      <c r="F7533">
        <v>27</v>
      </c>
    </row>
    <row r="7534" spans="1:6" x14ac:dyDescent="0.25">
      <c r="A7534" t="s">
        <v>7</v>
      </c>
      <c r="B7534">
        <v>2007</v>
      </c>
      <c r="C7534" t="s">
        <v>8</v>
      </c>
      <c r="D7534" t="s">
        <v>60</v>
      </c>
      <c r="E7534" t="s">
        <v>50</v>
      </c>
      <c r="F7534">
        <v>9965</v>
      </c>
    </row>
    <row r="7535" spans="1:6" x14ac:dyDescent="0.25">
      <c r="A7535" t="s">
        <v>7</v>
      </c>
      <c r="B7535">
        <v>2007</v>
      </c>
      <c r="C7535" t="s">
        <v>8</v>
      </c>
      <c r="D7535" t="s">
        <v>60</v>
      </c>
      <c r="E7535" t="s">
        <v>51</v>
      </c>
      <c r="F7535">
        <v>1352</v>
      </c>
    </row>
    <row r="7536" spans="1:6" x14ac:dyDescent="0.25">
      <c r="A7536" t="s">
        <v>7</v>
      </c>
      <c r="B7536">
        <v>2007</v>
      </c>
      <c r="C7536" t="s">
        <v>8</v>
      </c>
      <c r="D7536" t="s">
        <v>60</v>
      </c>
      <c r="E7536" t="s">
        <v>52</v>
      </c>
      <c r="F7536">
        <v>371</v>
      </c>
    </row>
    <row r="7537" spans="1:6" x14ac:dyDescent="0.25">
      <c r="A7537" t="s">
        <v>7</v>
      </c>
      <c r="B7537">
        <v>2007</v>
      </c>
      <c r="C7537" t="s">
        <v>8</v>
      </c>
      <c r="D7537" t="s">
        <v>60</v>
      </c>
      <c r="E7537" t="s">
        <v>53</v>
      </c>
      <c r="F7537">
        <v>4359</v>
      </c>
    </row>
    <row r="7538" spans="1:6" x14ac:dyDescent="0.25">
      <c r="A7538" t="s">
        <v>7</v>
      </c>
      <c r="B7538">
        <v>2007</v>
      </c>
      <c r="C7538" t="s">
        <v>8</v>
      </c>
      <c r="D7538" t="s">
        <v>60</v>
      </c>
      <c r="E7538" t="s">
        <v>54</v>
      </c>
      <c r="F7538">
        <v>9</v>
      </c>
    </row>
    <row r="7539" spans="1:6" x14ac:dyDescent="0.25">
      <c r="A7539" t="s">
        <v>7</v>
      </c>
      <c r="B7539">
        <v>2007</v>
      </c>
      <c r="C7539" t="s">
        <v>8</v>
      </c>
      <c r="D7539" t="s">
        <v>60</v>
      </c>
      <c r="E7539" t="s">
        <v>6</v>
      </c>
      <c r="F7539">
        <v>272434</v>
      </c>
    </row>
    <row r="7540" spans="1:6" x14ac:dyDescent="0.25">
      <c r="A7540" t="s">
        <v>7</v>
      </c>
      <c r="B7540">
        <v>2007</v>
      </c>
      <c r="C7540" t="s">
        <v>8</v>
      </c>
      <c r="D7540" t="s">
        <v>62</v>
      </c>
      <c r="E7540" t="s">
        <v>56</v>
      </c>
      <c r="F7540">
        <v>209</v>
      </c>
    </row>
    <row r="7541" spans="1:6" x14ac:dyDescent="0.25">
      <c r="A7541" t="s">
        <v>7</v>
      </c>
      <c r="B7541">
        <v>2007</v>
      </c>
      <c r="C7541" t="s">
        <v>8</v>
      </c>
      <c r="D7541" t="s">
        <v>62</v>
      </c>
      <c r="E7541" t="s">
        <v>10</v>
      </c>
      <c r="F7541">
        <v>102</v>
      </c>
    </row>
    <row r="7542" spans="1:6" x14ac:dyDescent="0.25">
      <c r="A7542" t="s">
        <v>7</v>
      </c>
      <c r="B7542">
        <v>2007</v>
      </c>
      <c r="C7542" t="s">
        <v>8</v>
      </c>
      <c r="D7542" t="s">
        <v>62</v>
      </c>
      <c r="E7542" t="s">
        <v>11</v>
      </c>
      <c r="F7542">
        <v>4807</v>
      </c>
    </row>
    <row r="7543" spans="1:6" x14ac:dyDescent="0.25">
      <c r="A7543" t="s">
        <v>7</v>
      </c>
      <c r="B7543">
        <v>2007</v>
      </c>
      <c r="C7543" t="s">
        <v>8</v>
      </c>
      <c r="D7543" t="s">
        <v>62</v>
      </c>
      <c r="E7543" t="s">
        <v>12</v>
      </c>
      <c r="F7543">
        <v>288</v>
      </c>
    </row>
    <row r="7544" spans="1:6" x14ac:dyDescent="0.25">
      <c r="A7544" t="s">
        <v>7</v>
      </c>
      <c r="B7544">
        <v>2007</v>
      </c>
      <c r="C7544" t="s">
        <v>8</v>
      </c>
      <c r="D7544" t="s">
        <v>62</v>
      </c>
      <c r="E7544" t="s">
        <v>13</v>
      </c>
      <c r="F7544">
        <v>34718</v>
      </c>
    </row>
    <row r="7545" spans="1:6" x14ac:dyDescent="0.25">
      <c r="A7545" t="s">
        <v>7</v>
      </c>
      <c r="B7545">
        <v>2007</v>
      </c>
      <c r="C7545" t="s">
        <v>8</v>
      </c>
      <c r="D7545" t="s">
        <v>62</v>
      </c>
      <c r="E7545" t="s">
        <v>14</v>
      </c>
      <c r="F7545">
        <v>1962</v>
      </c>
    </row>
    <row r="7546" spans="1:6" x14ac:dyDescent="0.25">
      <c r="A7546" t="s">
        <v>7</v>
      </c>
      <c r="B7546">
        <v>2007</v>
      </c>
      <c r="C7546" t="s">
        <v>8</v>
      </c>
      <c r="D7546" t="s">
        <v>62</v>
      </c>
      <c r="E7546" t="s">
        <v>15</v>
      </c>
      <c r="F7546">
        <v>1618</v>
      </c>
    </row>
    <row r="7547" spans="1:6" x14ac:dyDescent="0.25">
      <c r="A7547" t="s">
        <v>7</v>
      </c>
      <c r="B7547">
        <v>2007</v>
      </c>
      <c r="C7547" t="s">
        <v>8</v>
      </c>
      <c r="D7547" t="s">
        <v>62</v>
      </c>
      <c r="E7547" t="s">
        <v>66</v>
      </c>
      <c r="F7547">
        <v>250</v>
      </c>
    </row>
    <row r="7548" spans="1:6" x14ac:dyDescent="0.25">
      <c r="A7548" t="s">
        <v>7</v>
      </c>
      <c r="B7548">
        <v>2007</v>
      </c>
      <c r="C7548" t="s">
        <v>8</v>
      </c>
      <c r="D7548" t="s">
        <v>62</v>
      </c>
      <c r="E7548" t="s">
        <v>57</v>
      </c>
      <c r="F7548">
        <v>123</v>
      </c>
    </row>
    <row r="7549" spans="1:6" x14ac:dyDescent="0.25">
      <c r="A7549" t="s">
        <v>7</v>
      </c>
      <c r="B7549">
        <v>2007</v>
      </c>
      <c r="C7549" t="s">
        <v>8</v>
      </c>
      <c r="D7549" t="s">
        <v>62</v>
      </c>
      <c r="E7549" t="s">
        <v>16</v>
      </c>
      <c r="F7549">
        <v>4341</v>
      </c>
    </row>
    <row r="7550" spans="1:6" x14ac:dyDescent="0.25">
      <c r="A7550" t="s">
        <v>7</v>
      </c>
      <c r="B7550">
        <v>2007</v>
      </c>
      <c r="C7550" t="s">
        <v>8</v>
      </c>
      <c r="D7550" t="s">
        <v>62</v>
      </c>
      <c r="E7550" t="s">
        <v>17</v>
      </c>
      <c r="F7550">
        <v>827</v>
      </c>
    </row>
    <row r="7551" spans="1:6" x14ac:dyDescent="0.25">
      <c r="A7551" t="s">
        <v>7</v>
      </c>
      <c r="B7551">
        <v>2007</v>
      </c>
      <c r="C7551" t="s">
        <v>8</v>
      </c>
      <c r="D7551" t="s">
        <v>62</v>
      </c>
      <c r="E7551" t="s">
        <v>18</v>
      </c>
      <c r="F7551">
        <v>153</v>
      </c>
    </row>
    <row r="7552" spans="1:6" x14ac:dyDescent="0.25">
      <c r="A7552" t="s">
        <v>7</v>
      </c>
      <c r="B7552">
        <v>2007</v>
      </c>
      <c r="C7552" t="s">
        <v>8</v>
      </c>
      <c r="D7552" t="s">
        <v>62</v>
      </c>
      <c r="E7552" t="s">
        <v>19</v>
      </c>
      <c r="F7552">
        <v>380</v>
      </c>
    </row>
    <row r="7553" spans="1:6" x14ac:dyDescent="0.25">
      <c r="A7553" t="s">
        <v>7</v>
      </c>
      <c r="B7553">
        <v>2007</v>
      </c>
      <c r="C7553" t="s">
        <v>8</v>
      </c>
      <c r="D7553" t="s">
        <v>62</v>
      </c>
      <c r="E7553" t="s">
        <v>20</v>
      </c>
      <c r="F7553">
        <v>4828</v>
      </c>
    </row>
    <row r="7554" spans="1:6" x14ac:dyDescent="0.25">
      <c r="A7554" t="s">
        <v>7</v>
      </c>
      <c r="B7554">
        <v>2007</v>
      </c>
      <c r="C7554" t="s">
        <v>8</v>
      </c>
      <c r="D7554" t="s">
        <v>62</v>
      </c>
      <c r="E7554" t="s">
        <v>58</v>
      </c>
      <c r="F7554">
        <v>823</v>
      </c>
    </row>
    <row r="7555" spans="1:6" x14ac:dyDescent="0.25">
      <c r="A7555" t="s">
        <v>7</v>
      </c>
      <c r="B7555">
        <v>2007</v>
      </c>
      <c r="C7555" t="s">
        <v>8</v>
      </c>
      <c r="D7555" t="s">
        <v>62</v>
      </c>
      <c r="E7555" t="s">
        <v>21</v>
      </c>
      <c r="F7555">
        <v>385</v>
      </c>
    </row>
    <row r="7556" spans="1:6" x14ac:dyDescent="0.25">
      <c r="A7556" t="s">
        <v>7</v>
      </c>
      <c r="B7556">
        <v>2007</v>
      </c>
      <c r="C7556" t="s">
        <v>8</v>
      </c>
      <c r="D7556" t="s">
        <v>62</v>
      </c>
      <c r="E7556" t="s">
        <v>22</v>
      </c>
      <c r="F7556">
        <v>590</v>
      </c>
    </row>
    <row r="7557" spans="1:6" x14ac:dyDescent="0.25">
      <c r="A7557" t="s">
        <v>7</v>
      </c>
      <c r="B7557">
        <v>2007</v>
      </c>
      <c r="C7557" t="s">
        <v>8</v>
      </c>
      <c r="D7557" t="s">
        <v>62</v>
      </c>
      <c r="E7557" t="s">
        <v>23</v>
      </c>
      <c r="F7557">
        <v>98</v>
      </c>
    </row>
    <row r="7558" spans="1:6" x14ac:dyDescent="0.25">
      <c r="A7558" t="s">
        <v>7</v>
      </c>
      <c r="B7558">
        <v>2007</v>
      </c>
      <c r="C7558" t="s">
        <v>8</v>
      </c>
      <c r="D7558" t="s">
        <v>62</v>
      </c>
      <c r="E7558" t="s">
        <v>25</v>
      </c>
      <c r="F7558">
        <v>9</v>
      </c>
    </row>
    <row r="7559" spans="1:6" x14ac:dyDescent="0.25">
      <c r="A7559" t="s">
        <v>7</v>
      </c>
      <c r="B7559">
        <v>2007</v>
      </c>
      <c r="C7559" t="s">
        <v>8</v>
      </c>
      <c r="D7559" t="s">
        <v>62</v>
      </c>
      <c r="E7559" t="s">
        <v>26</v>
      </c>
      <c r="F7559">
        <v>590</v>
      </c>
    </row>
    <row r="7560" spans="1:6" x14ac:dyDescent="0.25">
      <c r="A7560" t="s">
        <v>7</v>
      </c>
      <c r="B7560">
        <v>2007</v>
      </c>
      <c r="C7560" t="s">
        <v>8</v>
      </c>
      <c r="D7560" t="s">
        <v>62</v>
      </c>
      <c r="E7560" t="s">
        <v>27</v>
      </c>
      <c r="F7560">
        <v>2088</v>
      </c>
    </row>
    <row r="7561" spans="1:6" x14ac:dyDescent="0.25">
      <c r="A7561" t="s">
        <v>7</v>
      </c>
      <c r="B7561">
        <v>2007</v>
      </c>
      <c r="C7561" t="s">
        <v>8</v>
      </c>
      <c r="D7561" t="s">
        <v>62</v>
      </c>
      <c r="E7561" t="s">
        <v>59</v>
      </c>
      <c r="F7561">
        <v>549</v>
      </c>
    </row>
    <row r="7562" spans="1:6" x14ac:dyDescent="0.25">
      <c r="A7562" t="s">
        <v>7</v>
      </c>
      <c r="B7562">
        <v>2007</v>
      </c>
      <c r="C7562" t="s">
        <v>8</v>
      </c>
      <c r="D7562" t="s">
        <v>62</v>
      </c>
      <c r="E7562" t="s">
        <v>28</v>
      </c>
      <c r="F7562">
        <v>637</v>
      </c>
    </row>
    <row r="7563" spans="1:6" x14ac:dyDescent="0.25">
      <c r="A7563" t="s">
        <v>7</v>
      </c>
      <c r="B7563">
        <v>2007</v>
      </c>
      <c r="C7563" t="s">
        <v>8</v>
      </c>
      <c r="D7563" t="s">
        <v>62</v>
      </c>
      <c r="E7563" t="s">
        <v>29</v>
      </c>
      <c r="F7563">
        <v>49</v>
      </c>
    </row>
    <row r="7564" spans="1:6" x14ac:dyDescent="0.25">
      <c r="A7564" t="s">
        <v>7</v>
      </c>
      <c r="B7564">
        <v>2007</v>
      </c>
      <c r="C7564" t="s">
        <v>8</v>
      </c>
      <c r="D7564" t="s">
        <v>62</v>
      </c>
      <c r="E7564" t="s">
        <v>30</v>
      </c>
      <c r="F7564">
        <v>412</v>
      </c>
    </row>
    <row r="7565" spans="1:6" x14ac:dyDescent="0.25">
      <c r="A7565" t="s">
        <v>7</v>
      </c>
      <c r="B7565">
        <v>2007</v>
      </c>
      <c r="C7565" t="s">
        <v>8</v>
      </c>
      <c r="D7565" t="s">
        <v>62</v>
      </c>
      <c r="E7565" t="s">
        <v>31</v>
      </c>
      <c r="F7565">
        <v>41</v>
      </c>
    </row>
    <row r="7566" spans="1:6" x14ac:dyDescent="0.25">
      <c r="A7566" t="s">
        <v>7</v>
      </c>
      <c r="B7566">
        <v>2007</v>
      </c>
      <c r="C7566" t="s">
        <v>8</v>
      </c>
      <c r="D7566" t="s">
        <v>62</v>
      </c>
      <c r="E7566" t="s">
        <v>32</v>
      </c>
      <c r="F7566">
        <v>254</v>
      </c>
    </row>
    <row r="7567" spans="1:6" x14ac:dyDescent="0.25">
      <c r="A7567" t="s">
        <v>7</v>
      </c>
      <c r="B7567">
        <v>2007</v>
      </c>
      <c r="C7567" t="s">
        <v>8</v>
      </c>
      <c r="D7567" t="s">
        <v>62</v>
      </c>
      <c r="E7567" t="s">
        <v>33</v>
      </c>
      <c r="F7567">
        <v>1252</v>
      </c>
    </row>
    <row r="7568" spans="1:6" x14ac:dyDescent="0.25">
      <c r="A7568" t="s">
        <v>7</v>
      </c>
      <c r="B7568">
        <v>2007</v>
      </c>
      <c r="C7568" t="s">
        <v>8</v>
      </c>
      <c r="D7568" t="s">
        <v>62</v>
      </c>
      <c r="E7568" t="s">
        <v>34</v>
      </c>
      <c r="F7568">
        <v>75</v>
      </c>
    </row>
    <row r="7569" spans="1:6" x14ac:dyDescent="0.25">
      <c r="A7569" t="s">
        <v>7</v>
      </c>
      <c r="B7569">
        <v>2007</v>
      </c>
      <c r="C7569" t="s">
        <v>8</v>
      </c>
      <c r="D7569" t="s">
        <v>62</v>
      </c>
      <c r="E7569" t="s">
        <v>35</v>
      </c>
      <c r="F7569">
        <v>2360</v>
      </c>
    </row>
    <row r="7570" spans="1:6" x14ac:dyDescent="0.25">
      <c r="A7570" t="s">
        <v>7</v>
      </c>
      <c r="B7570">
        <v>2007</v>
      </c>
      <c r="C7570" t="s">
        <v>8</v>
      </c>
      <c r="D7570" t="s">
        <v>62</v>
      </c>
      <c r="E7570" t="s">
        <v>36</v>
      </c>
      <c r="F7570">
        <v>3441</v>
      </c>
    </row>
    <row r="7571" spans="1:6" x14ac:dyDescent="0.25">
      <c r="A7571" t="s">
        <v>7</v>
      </c>
      <c r="B7571">
        <v>2007</v>
      </c>
      <c r="C7571" t="s">
        <v>8</v>
      </c>
      <c r="D7571" t="s">
        <v>62</v>
      </c>
      <c r="E7571" t="s">
        <v>37</v>
      </c>
      <c r="F7571">
        <v>7225</v>
      </c>
    </row>
    <row r="7572" spans="1:6" x14ac:dyDescent="0.25">
      <c r="A7572" t="s">
        <v>7</v>
      </c>
      <c r="B7572">
        <v>2007</v>
      </c>
      <c r="C7572" t="s">
        <v>8</v>
      </c>
      <c r="D7572" t="s">
        <v>62</v>
      </c>
      <c r="E7572" t="s">
        <v>38</v>
      </c>
      <c r="F7572">
        <v>1806</v>
      </c>
    </row>
    <row r="7573" spans="1:6" x14ac:dyDescent="0.25">
      <c r="A7573" t="s">
        <v>7</v>
      </c>
      <c r="B7573">
        <v>2007</v>
      </c>
      <c r="C7573" t="s">
        <v>8</v>
      </c>
      <c r="D7573" t="s">
        <v>62</v>
      </c>
      <c r="E7573" t="s">
        <v>39</v>
      </c>
      <c r="F7573">
        <v>38</v>
      </c>
    </row>
    <row r="7574" spans="1:6" x14ac:dyDescent="0.25">
      <c r="A7574" t="s">
        <v>7</v>
      </c>
      <c r="B7574">
        <v>2007</v>
      </c>
      <c r="C7574" t="s">
        <v>8</v>
      </c>
      <c r="D7574" t="s">
        <v>62</v>
      </c>
      <c r="E7574" t="s">
        <v>40</v>
      </c>
      <c r="F7574">
        <v>646</v>
      </c>
    </row>
    <row r="7575" spans="1:6" x14ac:dyDescent="0.25">
      <c r="A7575" t="s">
        <v>7</v>
      </c>
      <c r="B7575">
        <v>2007</v>
      </c>
      <c r="C7575" t="s">
        <v>8</v>
      </c>
      <c r="D7575" t="s">
        <v>62</v>
      </c>
      <c r="E7575" t="s">
        <v>41</v>
      </c>
      <c r="F7575">
        <v>702</v>
      </c>
    </row>
    <row r="7576" spans="1:6" x14ac:dyDescent="0.25">
      <c r="A7576" t="s">
        <v>7</v>
      </c>
      <c r="B7576">
        <v>2007</v>
      </c>
      <c r="C7576" t="s">
        <v>8</v>
      </c>
      <c r="D7576" t="s">
        <v>62</v>
      </c>
      <c r="E7576" t="s">
        <v>42</v>
      </c>
      <c r="F7576">
        <v>1137</v>
      </c>
    </row>
    <row r="7577" spans="1:6" x14ac:dyDescent="0.25">
      <c r="A7577" t="s">
        <v>7</v>
      </c>
      <c r="B7577">
        <v>2007</v>
      </c>
      <c r="C7577" t="s">
        <v>8</v>
      </c>
      <c r="D7577" t="s">
        <v>62</v>
      </c>
      <c r="E7577" t="s">
        <v>43</v>
      </c>
      <c r="F7577">
        <v>1740</v>
      </c>
    </row>
    <row r="7578" spans="1:6" x14ac:dyDescent="0.25">
      <c r="A7578" t="s">
        <v>7</v>
      </c>
      <c r="B7578">
        <v>2007</v>
      </c>
      <c r="C7578" t="s">
        <v>8</v>
      </c>
      <c r="D7578" t="s">
        <v>62</v>
      </c>
      <c r="E7578" t="s">
        <v>44</v>
      </c>
      <c r="F7578">
        <v>598</v>
      </c>
    </row>
    <row r="7579" spans="1:6" x14ac:dyDescent="0.25">
      <c r="A7579" t="s">
        <v>7</v>
      </c>
      <c r="B7579">
        <v>2007</v>
      </c>
      <c r="C7579" t="s">
        <v>8</v>
      </c>
      <c r="D7579" t="s">
        <v>62</v>
      </c>
      <c r="E7579" t="s">
        <v>45</v>
      </c>
      <c r="F7579">
        <v>354</v>
      </c>
    </row>
    <row r="7580" spans="1:6" x14ac:dyDescent="0.25">
      <c r="A7580" t="s">
        <v>7</v>
      </c>
      <c r="B7580">
        <v>2007</v>
      </c>
      <c r="C7580" t="s">
        <v>8</v>
      </c>
      <c r="D7580" t="s">
        <v>62</v>
      </c>
      <c r="E7580" t="s">
        <v>46</v>
      </c>
      <c r="F7580">
        <v>26</v>
      </c>
    </row>
    <row r="7581" spans="1:6" x14ac:dyDescent="0.25">
      <c r="A7581" t="s">
        <v>7</v>
      </c>
      <c r="B7581">
        <v>2007</v>
      </c>
      <c r="C7581" t="s">
        <v>8</v>
      </c>
      <c r="D7581" t="s">
        <v>62</v>
      </c>
      <c r="E7581" t="s">
        <v>47</v>
      </c>
      <c r="F7581">
        <v>856</v>
      </c>
    </row>
    <row r="7582" spans="1:6" x14ac:dyDescent="0.25">
      <c r="A7582" t="s">
        <v>7</v>
      </c>
      <c r="B7582">
        <v>2007</v>
      </c>
      <c r="C7582" t="s">
        <v>8</v>
      </c>
      <c r="D7582" t="s">
        <v>62</v>
      </c>
      <c r="E7582" t="s">
        <v>48</v>
      </c>
      <c r="F7582">
        <v>27302</v>
      </c>
    </row>
    <row r="7583" spans="1:6" x14ac:dyDescent="0.25">
      <c r="A7583" t="s">
        <v>7</v>
      </c>
      <c r="B7583">
        <v>2007</v>
      </c>
      <c r="C7583" t="s">
        <v>8</v>
      </c>
      <c r="D7583" t="s">
        <v>62</v>
      </c>
      <c r="E7583" t="s">
        <v>49</v>
      </c>
      <c r="F7583">
        <v>1026</v>
      </c>
    </row>
    <row r="7584" spans="1:6" x14ac:dyDescent="0.25">
      <c r="A7584" t="s">
        <v>7</v>
      </c>
      <c r="B7584">
        <v>2007</v>
      </c>
      <c r="C7584" t="s">
        <v>8</v>
      </c>
      <c r="D7584" t="s">
        <v>62</v>
      </c>
      <c r="E7584" t="s">
        <v>61</v>
      </c>
      <c r="F7584">
        <v>7</v>
      </c>
    </row>
    <row r="7585" spans="1:6" x14ac:dyDescent="0.25">
      <c r="A7585" t="s">
        <v>7</v>
      </c>
      <c r="B7585">
        <v>2007</v>
      </c>
      <c r="C7585" t="s">
        <v>8</v>
      </c>
      <c r="D7585" t="s">
        <v>62</v>
      </c>
      <c r="E7585" t="s">
        <v>50</v>
      </c>
      <c r="F7585">
        <v>1014</v>
      </c>
    </row>
    <row r="7586" spans="1:6" x14ac:dyDescent="0.25">
      <c r="A7586" t="s">
        <v>7</v>
      </c>
      <c r="B7586">
        <v>2007</v>
      </c>
      <c r="C7586" t="s">
        <v>8</v>
      </c>
      <c r="D7586" t="s">
        <v>62</v>
      </c>
      <c r="E7586" t="s">
        <v>51</v>
      </c>
      <c r="F7586">
        <v>2139</v>
      </c>
    </row>
    <row r="7587" spans="1:6" x14ac:dyDescent="0.25">
      <c r="A7587" t="s">
        <v>7</v>
      </c>
      <c r="B7587">
        <v>2007</v>
      </c>
      <c r="C7587" t="s">
        <v>8</v>
      </c>
      <c r="D7587" t="s">
        <v>62</v>
      </c>
      <c r="E7587" t="s">
        <v>52</v>
      </c>
      <c r="F7587">
        <v>28</v>
      </c>
    </row>
    <row r="7588" spans="1:6" x14ac:dyDescent="0.25">
      <c r="A7588" t="s">
        <v>7</v>
      </c>
      <c r="B7588">
        <v>2007</v>
      </c>
      <c r="C7588" t="s">
        <v>8</v>
      </c>
      <c r="D7588" t="s">
        <v>62</v>
      </c>
      <c r="E7588" t="s">
        <v>53</v>
      </c>
      <c r="F7588">
        <v>605</v>
      </c>
    </row>
    <row r="7589" spans="1:6" x14ac:dyDescent="0.25">
      <c r="A7589" t="s">
        <v>7</v>
      </c>
      <c r="B7589">
        <v>2007</v>
      </c>
      <c r="C7589" t="s">
        <v>8</v>
      </c>
      <c r="D7589" t="s">
        <v>62</v>
      </c>
      <c r="E7589" t="s">
        <v>54</v>
      </c>
      <c r="F7589">
        <v>91</v>
      </c>
    </row>
    <row r="7590" spans="1:6" x14ac:dyDescent="0.25">
      <c r="A7590" t="s">
        <v>7</v>
      </c>
      <c r="B7590">
        <v>2007</v>
      </c>
      <c r="C7590" t="s">
        <v>8</v>
      </c>
      <c r="D7590" t="s">
        <v>62</v>
      </c>
      <c r="E7590" t="s">
        <v>63</v>
      </c>
      <c r="F7590">
        <v>6775</v>
      </c>
    </row>
    <row r="7591" spans="1:6" x14ac:dyDescent="0.25">
      <c r="A7591" t="s">
        <v>7</v>
      </c>
      <c r="B7591">
        <v>2007</v>
      </c>
      <c r="C7591" t="s">
        <v>8</v>
      </c>
      <c r="D7591" t="s">
        <v>62</v>
      </c>
      <c r="E7591" t="s">
        <v>6</v>
      </c>
      <c r="F7591">
        <v>122374</v>
      </c>
    </row>
    <row r="7592" spans="1:6" x14ac:dyDescent="0.25">
      <c r="A7592" t="s">
        <v>7</v>
      </c>
      <c r="B7592">
        <v>2007</v>
      </c>
      <c r="C7592" t="s">
        <v>8</v>
      </c>
      <c r="D7592" t="s">
        <v>64</v>
      </c>
      <c r="E7592" t="s">
        <v>56</v>
      </c>
      <c r="F7592">
        <v>2398</v>
      </c>
    </row>
    <row r="7593" spans="1:6" x14ac:dyDescent="0.25">
      <c r="A7593" t="s">
        <v>7</v>
      </c>
      <c r="B7593">
        <v>2007</v>
      </c>
      <c r="C7593" t="s">
        <v>8</v>
      </c>
      <c r="D7593" t="s">
        <v>64</v>
      </c>
      <c r="E7593" t="s">
        <v>10</v>
      </c>
      <c r="F7593">
        <v>922</v>
      </c>
    </row>
    <row r="7594" spans="1:6" x14ac:dyDescent="0.25">
      <c r="A7594" t="s">
        <v>7</v>
      </c>
      <c r="B7594">
        <v>2007</v>
      </c>
      <c r="C7594" t="s">
        <v>8</v>
      </c>
      <c r="D7594" t="s">
        <v>64</v>
      </c>
      <c r="E7594" t="s">
        <v>11</v>
      </c>
      <c r="F7594">
        <v>4085</v>
      </c>
    </row>
    <row r="7595" spans="1:6" x14ac:dyDescent="0.25">
      <c r="A7595" t="s">
        <v>7</v>
      </c>
      <c r="B7595">
        <v>2007</v>
      </c>
      <c r="C7595" t="s">
        <v>8</v>
      </c>
      <c r="D7595" t="s">
        <v>64</v>
      </c>
      <c r="E7595" t="s">
        <v>12</v>
      </c>
      <c r="F7595">
        <v>2740</v>
      </c>
    </row>
    <row r="7596" spans="1:6" x14ac:dyDescent="0.25">
      <c r="A7596" t="s">
        <v>7</v>
      </c>
      <c r="B7596">
        <v>2007</v>
      </c>
      <c r="C7596" t="s">
        <v>8</v>
      </c>
      <c r="D7596" t="s">
        <v>64</v>
      </c>
      <c r="E7596" t="s">
        <v>13</v>
      </c>
      <c r="F7596">
        <v>13206</v>
      </c>
    </row>
    <row r="7597" spans="1:6" x14ac:dyDescent="0.25">
      <c r="A7597" t="s">
        <v>7</v>
      </c>
      <c r="B7597">
        <v>2007</v>
      </c>
      <c r="C7597" t="s">
        <v>8</v>
      </c>
      <c r="D7597" t="s">
        <v>64</v>
      </c>
      <c r="E7597" t="s">
        <v>14</v>
      </c>
      <c r="F7597">
        <v>1621</v>
      </c>
    </row>
    <row r="7598" spans="1:6" x14ac:dyDescent="0.25">
      <c r="A7598" t="s">
        <v>7</v>
      </c>
      <c r="B7598">
        <v>2007</v>
      </c>
      <c r="C7598" t="s">
        <v>8</v>
      </c>
      <c r="D7598" t="s">
        <v>64</v>
      </c>
      <c r="E7598" t="s">
        <v>15</v>
      </c>
      <c r="F7598">
        <v>1221</v>
      </c>
    </row>
    <row r="7599" spans="1:6" x14ac:dyDescent="0.25">
      <c r="A7599" t="s">
        <v>7</v>
      </c>
      <c r="B7599">
        <v>2007</v>
      </c>
      <c r="C7599" t="s">
        <v>8</v>
      </c>
      <c r="D7599" t="s">
        <v>64</v>
      </c>
      <c r="E7599" t="s">
        <v>66</v>
      </c>
      <c r="F7599">
        <v>812</v>
      </c>
    </row>
    <row r="7600" spans="1:6" x14ac:dyDescent="0.25">
      <c r="A7600" t="s">
        <v>7</v>
      </c>
      <c r="B7600">
        <v>2007</v>
      </c>
      <c r="C7600" t="s">
        <v>8</v>
      </c>
      <c r="D7600" t="s">
        <v>64</v>
      </c>
      <c r="E7600" t="s">
        <v>57</v>
      </c>
      <c r="F7600">
        <v>45</v>
      </c>
    </row>
    <row r="7601" spans="1:6" x14ac:dyDescent="0.25">
      <c r="A7601" t="s">
        <v>7</v>
      </c>
      <c r="B7601">
        <v>2007</v>
      </c>
      <c r="C7601" t="s">
        <v>8</v>
      </c>
      <c r="D7601" t="s">
        <v>64</v>
      </c>
      <c r="E7601" t="s">
        <v>16</v>
      </c>
      <c r="F7601">
        <v>10630</v>
      </c>
    </row>
    <row r="7602" spans="1:6" x14ac:dyDescent="0.25">
      <c r="A7602" t="s">
        <v>7</v>
      </c>
      <c r="B7602">
        <v>2007</v>
      </c>
      <c r="C7602" t="s">
        <v>8</v>
      </c>
      <c r="D7602" t="s">
        <v>64</v>
      </c>
      <c r="E7602" t="s">
        <v>17</v>
      </c>
      <c r="F7602">
        <v>2545</v>
      </c>
    </row>
    <row r="7603" spans="1:6" x14ac:dyDescent="0.25">
      <c r="A7603" t="s">
        <v>7</v>
      </c>
      <c r="B7603">
        <v>2007</v>
      </c>
      <c r="C7603" t="s">
        <v>8</v>
      </c>
      <c r="D7603" t="s">
        <v>64</v>
      </c>
      <c r="E7603" t="s">
        <v>18</v>
      </c>
      <c r="F7603">
        <v>889</v>
      </c>
    </row>
    <row r="7604" spans="1:6" x14ac:dyDescent="0.25">
      <c r="A7604" t="s">
        <v>7</v>
      </c>
      <c r="B7604">
        <v>2007</v>
      </c>
      <c r="C7604" t="s">
        <v>8</v>
      </c>
      <c r="D7604" t="s">
        <v>64</v>
      </c>
      <c r="E7604" t="s">
        <v>19</v>
      </c>
      <c r="F7604">
        <v>1487</v>
      </c>
    </row>
    <row r="7605" spans="1:6" x14ac:dyDescent="0.25">
      <c r="A7605" t="s">
        <v>7</v>
      </c>
      <c r="B7605">
        <v>2007</v>
      </c>
      <c r="C7605" t="s">
        <v>8</v>
      </c>
      <c r="D7605" t="s">
        <v>64</v>
      </c>
      <c r="E7605" t="s">
        <v>20</v>
      </c>
      <c r="F7605">
        <v>8706</v>
      </c>
    </row>
    <row r="7606" spans="1:6" x14ac:dyDescent="0.25">
      <c r="A7606" t="s">
        <v>7</v>
      </c>
      <c r="B7606">
        <v>2007</v>
      </c>
      <c r="C7606" t="s">
        <v>8</v>
      </c>
      <c r="D7606" t="s">
        <v>64</v>
      </c>
      <c r="E7606" t="s">
        <v>58</v>
      </c>
      <c r="F7606">
        <v>5986</v>
      </c>
    </row>
    <row r="7607" spans="1:6" x14ac:dyDescent="0.25">
      <c r="A7607" t="s">
        <v>7</v>
      </c>
      <c r="B7607">
        <v>2007</v>
      </c>
      <c r="C7607" t="s">
        <v>8</v>
      </c>
      <c r="D7607" t="s">
        <v>64</v>
      </c>
      <c r="E7607" t="s">
        <v>21</v>
      </c>
      <c r="F7607">
        <v>4027</v>
      </c>
    </row>
    <row r="7608" spans="1:6" x14ac:dyDescent="0.25">
      <c r="A7608" t="s">
        <v>7</v>
      </c>
      <c r="B7608">
        <v>2007</v>
      </c>
      <c r="C7608" t="s">
        <v>8</v>
      </c>
      <c r="D7608" t="s">
        <v>64</v>
      </c>
      <c r="E7608" t="s">
        <v>22</v>
      </c>
      <c r="F7608">
        <v>2190</v>
      </c>
    </row>
    <row r="7609" spans="1:6" x14ac:dyDescent="0.25">
      <c r="A7609" t="s">
        <v>7</v>
      </c>
      <c r="B7609">
        <v>2007</v>
      </c>
      <c r="C7609" t="s">
        <v>8</v>
      </c>
      <c r="D7609" t="s">
        <v>64</v>
      </c>
      <c r="E7609" t="s">
        <v>23</v>
      </c>
      <c r="F7609">
        <v>2827</v>
      </c>
    </row>
    <row r="7610" spans="1:6" x14ac:dyDescent="0.25">
      <c r="A7610" t="s">
        <v>7</v>
      </c>
      <c r="B7610">
        <v>2007</v>
      </c>
      <c r="C7610" t="s">
        <v>8</v>
      </c>
      <c r="D7610" t="s">
        <v>64</v>
      </c>
      <c r="E7610" t="s">
        <v>24</v>
      </c>
      <c r="F7610">
        <v>2099</v>
      </c>
    </row>
    <row r="7611" spans="1:6" x14ac:dyDescent="0.25">
      <c r="A7611" t="s">
        <v>7</v>
      </c>
      <c r="B7611">
        <v>2007</v>
      </c>
      <c r="C7611" t="s">
        <v>8</v>
      </c>
      <c r="D7611" t="s">
        <v>64</v>
      </c>
      <c r="E7611" t="s">
        <v>25</v>
      </c>
      <c r="F7611">
        <v>1399</v>
      </c>
    </row>
    <row r="7612" spans="1:6" x14ac:dyDescent="0.25">
      <c r="A7612" t="s">
        <v>7</v>
      </c>
      <c r="B7612">
        <v>2007</v>
      </c>
      <c r="C7612" t="s">
        <v>8</v>
      </c>
      <c r="D7612" t="s">
        <v>64</v>
      </c>
      <c r="E7612" t="s">
        <v>26</v>
      </c>
      <c r="F7612">
        <v>3171</v>
      </c>
    </row>
    <row r="7613" spans="1:6" x14ac:dyDescent="0.25">
      <c r="A7613" t="s">
        <v>7</v>
      </c>
      <c r="B7613">
        <v>2007</v>
      </c>
      <c r="C7613" t="s">
        <v>8</v>
      </c>
      <c r="D7613" t="s">
        <v>64</v>
      </c>
      <c r="E7613" t="s">
        <v>27</v>
      </c>
      <c r="F7613">
        <v>2295</v>
      </c>
    </row>
    <row r="7614" spans="1:6" x14ac:dyDescent="0.25">
      <c r="A7614" t="s">
        <v>7</v>
      </c>
      <c r="B7614">
        <v>2007</v>
      </c>
      <c r="C7614" t="s">
        <v>8</v>
      </c>
      <c r="D7614" t="s">
        <v>64</v>
      </c>
      <c r="E7614" t="s">
        <v>59</v>
      </c>
      <c r="F7614">
        <v>5769</v>
      </c>
    </row>
    <row r="7615" spans="1:6" x14ac:dyDescent="0.25">
      <c r="A7615" t="s">
        <v>7</v>
      </c>
      <c r="B7615">
        <v>2007</v>
      </c>
      <c r="C7615" t="s">
        <v>8</v>
      </c>
      <c r="D7615" t="s">
        <v>64</v>
      </c>
      <c r="E7615" t="s">
        <v>28</v>
      </c>
      <c r="F7615">
        <v>4164</v>
      </c>
    </row>
    <row r="7616" spans="1:6" x14ac:dyDescent="0.25">
      <c r="A7616" t="s">
        <v>7</v>
      </c>
      <c r="B7616">
        <v>2007</v>
      </c>
      <c r="C7616" t="s">
        <v>8</v>
      </c>
      <c r="D7616" t="s">
        <v>64</v>
      </c>
      <c r="E7616" t="s">
        <v>29</v>
      </c>
      <c r="F7616">
        <v>1884</v>
      </c>
    </row>
    <row r="7617" spans="1:6" x14ac:dyDescent="0.25">
      <c r="A7617" t="s">
        <v>7</v>
      </c>
      <c r="B7617">
        <v>2007</v>
      </c>
      <c r="C7617" t="s">
        <v>8</v>
      </c>
      <c r="D7617" t="s">
        <v>64</v>
      </c>
      <c r="E7617" t="s">
        <v>30</v>
      </c>
      <c r="F7617">
        <v>5571</v>
      </c>
    </row>
    <row r="7618" spans="1:6" x14ac:dyDescent="0.25">
      <c r="A7618" t="s">
        <v>7</v>
      </c>
      <c r="B7618">
        <v>2007</v>
      </c>
      <c r="C7618" t="s">
        <v>8</v>
      </c>
      <c r="D7618" t="s">
        <v>64</v>
      </c>
      <c r="E7618" t="s">
        <v>31</v>
      </c>
      <c r="F7618">
        <v>956</v>
      </c>
    </row>
    <row r="7619" spans="1:6" x14ac:dyDescent="0.25">
      <c r="A7619" t="s">
        <v>7</v>
      </c>
      <c r="B7619">
        <v>2007</v>
      </c>
      <c r="C7619" t="s">
        <v>8</v>
      </c>
      <c r="D7619" t="s">
        <v>64</v>
      </c>
      <c r="E7619" t="s">
        <v>32</v>
      </c>
      <c r="F7619">
        <v>1364</v>
      </c>
    </row>
    <row r="7620" spans="1:6" x14ac:dyDescent="0.25">
      <c r="A7620" t="s">
        <v>7</v>
      </c>
      <c r="B7620">
        <v>2007</v>
      </c>
      <c r="C7620" t="s">
        <v>8</v>
      </c>
      <c r="D7620" t="s">
        <v>64</v>
      </c>
      <c r="E7620" t="s">
        <v>33</v>
      </c>
      <c r="F7620">
        <v>1511</v>
      </c>
    </row>
    <row r="7621" spans="1:6" x14ac:dyDescent="0.25">
      <c r="A7621" t="s">
        <v>7</v>
      </c>
      <c r="B7621">
        <v>2007</v>
      </c>
      <c r="C7621" t="s">
        <v>8</v>
      </c>
      <c r="D7621" t="s">
        <v>64</v>
      </c>
      <c r="E7621" t="s">
        <v>34</v>
      </c>
      <c r="F7621">
        <v>1151</v>
      </c>
    </row>
    <row r="7622" spans="1:6" x14ac:dyDescent="0.25">
      <c r="A7622" t="s">
        <v>7</v>
      </c>
      <c r="B7622">
        <v>2007</v>
      </c>
      <c r="C7622" t="s">
        <v>8</v>
      </c>
      <c r="D7622" t="s">
        <v>64</v>
      </c>
      <c r="E7622" t="s">
        <v>35</v>
      </c>
      <c r="F7622">
        <v>1446</v>
      </c>
    </row>
    <row r="7623" spans="1:6" x14ac:dyDescent="0.25">
      <c r="A7623" t="s">
        <v>7</v>
      </c>
      <c r="B7623">
        <v>2007</v>
      </c>
      <c r="C7623" t="s">
        <v>8</v>
      </c>
      <c r="D7623" t="s">
        <v>64</v>
      </c>
      <c r="E7623" t="s">
        <v>36</v>
      </c>
      <c r="F7623">
        <v>1539</v>
      </c>
    </row>
    <row r="7624" spans="1:6" x14ac:dyDescent="0.25">
      <c r="A7624" t="s">
        <v>7</v>
      </c>
      <c r="B7624">
        <v>2007</v>
      </c>
      <c r="C7624" t="s">
        <v>8</v>
      </c>
      <c r="D7624" t="s">
        <v>64</v>
      </c>
      <c r="E7624" t="s">
        <v>37</v>
      </c>
      <c r="F7624">
        <v>7063</v>
      </c>
    </row>
    <row r="7625" spans="1:6" x14ac:dyDescent="0.25">
      <c r="A7625" t="s">
        <v>7</v>
      </c>
      <c r="B7625">
        <v>2007</v>
      </c>
      <c r="C7625" t="s">
        <v>8</v>
      </c>
      <c r="D7625" t="s">
        <v>64</v>
      </c>
      <c r="E7625" t="s">
        <v>38</v>
      </c>
      <c r="F7625">
        <v>6846</v>
      </c>
    </row>
    <row r="7626" spans="1:6" x14ac:dyDescent="0.25">
      <c r="A7626" t="s">
        <v>7</v>
      </c>
      <c r="B7626">
        <v>2007</v>
      </c>
      <c r="C7626" t="s">
        <v>8</v>
      </c>
      <c r="D7626" t="s">
        <v>64</v>
      </c>
      <c r="E7626" t="s">
        <v>39</v>
      </c>
      <c r="F7626">
        <v>760</v>
      </c>
    </row>
    <row r="7627" spans="1:6" x14ac:dyDescent="0.25">
      <c r="A7627" t="s">
        <v>7</v>
      </c>
      <c r="B7627">
        <v>2007</v>
      </c>
      <c r="C7627" t="s">
        <v>8</v>
      </c>
      <c r="D7627" t="s">
        <v>64</v>
      </c>
      <c r="E7627" t="s">
        <v>40</v>
      </c>
      <c r="F7627">
        <v>8738</v>
      </c>
    </row>
    <row r="7628" spans="1:6" x14ac:dyDescent="0.25">
      <c r="A7628" t="s">
        <v>7</v>
      </c>
      <c r="B7628">
        <v>2007</v>
      </c>
      <c r="C7628" t="s">
        <v>8</v>
      </c>
      <c r="D7628" t="s">
        <v>64</v>
      </c>
      <c r="E7628" t="s">
        <v>41</v>
      </c>
      <c r="F7628">
        <v>4318</v>
      </c>
    </row>
    <row r="7629" spans="1:6" x14ac:dyDescent="0.25">
      <c r="A7629" t="s">
        <v>7</v>
      </c>
      <c r="B7629">
        <v>2007</v>
      </c>
      <c r="C7629" t="s">
        <v>8</v>
      </c>
      <c r="D7629" t="s">
        <v>64</v>
      </c>
      <c r="E7629" t="s">
        <v>42</v>
      </c>
      <c r="F7629">
        <v>4235</v>
      </c>
    </row>
    <row r="7630" spans="1:6" x14ac:dyDescent="0.25">
      <c r="A7630" t="s">
        <v>7</v>
      </c>
      <c r="B7630">
        <v>2007</v>
      </c>
      <c r="C7630" t="s">
        <v>8</v>
      </c>
      <c r="D7630" t="s">
        <v>64</v>
      </c>
      <c r="E7630" t="s">
        <v>43</v>
      </c>
      <c r="F7630">
        <v>6165</v>
      </c>
    </row>
    <row r="7631" spans="1:6" x14ac:dyDescent="0.25">
      <c r="A7631" t="s">
        <v>7</v>
      </c>
      <c r="B7631">
        <v>2007</v>
      </c>
      <c r="C7631" t="s">
        <v>8</v>
      </c>
      <c r="D7631" t="s">
        <v>64</v>
      </c>
      <c r="E7631" t="s">
        <v>44</v>
      </c>
      <c r="F7631">
        <v>741</v>
      </c>
    </row>
    <row r="7632" spans="1:6" x14ac:dyDescent="0.25">
      <c r="A7632" t="s">
        <v>7</v>
      </c>
      <c r="B7632">
        <v>2007</v>
      </c>
      <c r="C7632" t="s">
        <v>8</v>
      </c>
      <c r="D7632" t="s">
        <v>64</v>
      </c>
      <c r="E7632" t="s">
        <v>45</v>
      </c>
      <c r="F7632">
        <v>3325</v>
      </c>
    </row>
    <row r="7633" spans="1:6" x14ac:dyDescent="0.25">
      <c r="A7633" t="s">
        <v>7</v>
      </c>
      <c r="B7633">
        <v>2007</v>
      </c>
      <c r="C7633" t="s">
        <v>8</v>
      </c>
      <c r="D7633" t="s">
        <v>64</v>
      </c>
      <c r="E7633" t="s">
        <v>46</v>
      </c>
      <c r="F7633">
        <v>949</v>
      </c>
    </row>
    <row r="7634" spans="1:6" x14ac:dyDescent="0.25">
      <c r="A7634" t="s">
        <v>7</v>
      </c>
      <c r="B7634">
        <v>2007</v>
      </c>
      <c r="C7634" t="s">
        <v>8</v>
      </c>
      <c r="D7634" t="s">
        <v>64</v>
      </c>
      <c r="E7634" t="s">
        <v>47</v>
      </c>
      <c r="F7634">
        <v>5904</v>
      </c>
    </row>
    <row r="7635" spans="1:6" x14ac:dyDescent="0.25">
      <c r="A7635" t="s">
        <v>7</v>
      </c>
      <c r="B7635">
        <v>2007</v>
      </c>
      <c r="C7635" t="s">
        <v>8</v>
      </c>
      <c r="D7635" t="s">
        <v>64</v>
      </c>
      <c r="E7635" t="s">
        <v>48</v>
      </c>
      <c r="F7635">
        <v>13443</v>
      </c>
    </row>
    <row r="7636" spans="1:6" x14ac:dyDescent="0.25">
      <c r="A7636" t="s">
        <v>7</v>
      </c>
      <c r="B7636">
        <v>2007</v>
      </c>
      <c r="C7636" t="s">
        <v>8</v>
      </c>
      <c r="D7636" t="s">
        <v>64</v>
      </c>
      <c r="E7636" t="s">
        <v>49</v>
      </c>
      <c r="F7636">
        <v>2653</v>
      </c>
    </row>
    <row r="7637" spans="1:6" x14ac:dyDescent="0.25">
      <c r="A7637" t="s">
        <v>7</v>
      </c>
      <c r="B7637">
        <v>2007</v>
      </c>
      <c r="C7637" t="s">
        <v>8</v>
      </c>
      <c r="D7637" t="s">
        <v>64</v>
      </c>
      <c r="E7637" t="s">
        <v>61</v>
      </c>
      <c r="F7637">
        <v>756</v>
      </c>
    </row>
    <row r="7638" spans="1:6" x14ac:dyDescent="0.25">
      <c r="A7638" t="s">
        <v>7</v>
      </c>
      <c r="B7638">
        <v>2007</v>
      </c>
      <c r="C7638" t="s">
        <v>8</v>
      </c>
      <c r="D7638" t="s">
        <v>64</v>
      </c>
      <c r="E7638" t="s">
        <v>50</v>
      </c>
      <c r="F7638">
        <v>4388</v>
      </c>
    </row>
    <row r="7639" spans="1:6" x14ac:dyDescent="0.25">
      <c r="A7639" t="s">
        <v>7</v>
      </c>
      <c r="B7639">
        <v>2007</v>
      </c>
      <c r="C7639" t="s">
        <v>8</v>
      </c>
      <c r="D7639" t="s">
        <v>64</v>
      </c>
      <c r="E7639" t="s">
        <v>51</v>
      </c>
      <c r="F7639">
        <v>6172</v>
      </c>
    </row>
    <row r="7640" spans="1:6" x14ac:dyDescent="0.25">
      <c r="A7640" t="s">
        <v>7</v>
      </c>
      <c r="B7640">
        <v>2007</v>
      </c>
      <c r="C7640" t="s">
        <v>8</v>
      </c>
      <c r="D7640" t="s">
        <v>64</v>
      </c>
      <c r="E7640" t="s">
        <v>52</v>
      </c>
      <c r="F7640">
        <v>1640</v>
      </c>
    </row>
    <row r="7641" spans="1:6" x14ac:dyDescent="0.25">
      <c r="A7641" t="s">
        <v>7</v>
      </c>
      <c r="B7641">
        <v>2007</v>
      </c>
      <c r="C7641" t="s">
        <v>8</v>
      </c>
      <c r="D7641" t="s">
        <v>64</v>
      </c>
      <c r="E7641" t="s">
        <v>53</v>
      </c>
      <c r="F7641">
        <v>4593</v>
      </c>
    </row>
    <row r="7642" spans="1:6" x14ac:dyDescent="0.25">
      <c r="A7642" t="s">
        <v>7</v>
      </c>
      <c r="B7642">
        <v>2007</v>
      </c>
      <c r="C7642" t="s">
        <v>8</v>
      </c>
      <c r="D7642" t="s">
        <v>64</v>
      </c>
      <c r="E7642" t="s">
        <v>54</v>
      </c>
      <c r="F7642">
        <v>547</v>
      </c>
    </row>
    <row r="7643" spans="1:6" x14ac:dyDescent="0.25">
      <c r="A7643" t="s">
        <v>7</v>
      </c>
      <c r="B7643">
        <v>2007</v>
      </c>
      <c r="C7643" t="s">
        <v>8</v>
      </c>
      <c r="D7643" t="s">
        <v>64</v>
      </c>
      <c r="E7643" t="s">
        <v>6</v>
      </c>
      <c r="F7643">
        <v>183892</v>
      </c>
    </row>
    <row r="7644" spans="1:6" x14ac:dyDescent="0.25">
      <c r="A7644" t="s">
        <v>7</v>
      </c>
      <c r="B7644">
        <v>2007</v>
      </c>
      <c r="C7644" t="s">
        <v>8</v>
      </c>
      <c r="D7644" t="s">
        <v>65</v>
      </c>
      <c r="E7644" t="s">
        <v>56</v>
      </c>
      <c r="F7644">
        <v>5940</v>
      </c>
    </row>
    <row r="7645" spans="1:6" x14ac:dyDescent="0.25">
      <c r="A7645" t="s">
        <v>7</v>
      </c>
      <c r="B7645">
        <v>2007</v>
      </c>
      <c r="C7645" t="s">
        <v>8</v>
      </c>
      <c r="D7645" t="s">
        <v>65</v>
      </c>
      <c r="E7645" t="s">
        <v>10</v>
      </c>
      <c r="F7645">
        <v>2</v>
      </c>
    </row>
    <row r="7646" spans="1:6" x14ac:dyDescent="0.25">
      <c r="A7646" t="s">
        <v>7</v>
      </c>
      <c r="B7646">
        <v>2007</v>
      </c>
      <c r="C7646" t="s">
        <v>8</v>
      </c>
      <c r="D7646" t="s">
        <v>65</v>
      </c>
      <c r="E7646" t="s">
        <v>11</v>
      </c>
      <c r="F7646">
        <v>6839</v>
      </c>
    </row>
    <row r="7647" spans="1:6" x14ac:dyDescent="0.25">
      <c r="A7647" t="s">
        <v>7</v>
      </c>
      <c r="B7647">
        <v>2007</v>
      </c>
      <c r="C7647" t="s">
        <v>8</v>
      </c>
      <c r="D7647" t="s">
        <v>65</v>
      </c>
      <c r="E7647" t="s">
        <v>12</v>
      </c>
      <c r="F7647">
        <v>478</v>
      </c>
    </row>
    <row r="7648" spans="1:6" x14ac:dyDescent="0.25">
      <c r="A7648" t="s">
        <v>7</v>
      </c>
      <c r="B7648">
        <v>2007</v>
      </c>
      <c r="C7648" t="s">
        <v>8</v>
      </c>
      <c r="D7648" t="s">
        <v>65</v>
      </c>
      <c r="E7648" t="s">
        <v>13</v>
      </c>
      <c r="F7648">
        <v>34862</v>
      </c>
    </row>
    <row r="7649" spans="1:6" x14ac:dyDescent="0.25">
      <c r="A7649" t="s">
        <v>7</v>
      </c>
      <c r="B7649">
        <v>2007</v>
      </c>
      <c r="C7649" t="s">
        <v>8</v>
      </c>
      <c r="D7649" t="s">
        <v>65</v>
      </c>
      <c r="E7649" t="s">
        <v>14</v>
      </c>
      <c r="F7649">
        <v>8105</v>
      </c>
    </row>
    <row r="7650" spans="1:6" x14ac:dyDescent="0.25">
      <c r="A7650" t="s">
        <v>7</v>
      </c>
      <c r="B7650">
        <v>2007</v>
      </c>
      <c r="C7650" t="s">
        <v>8</v>
      </c>
      <c r="D7650" t="s">
        <v>65</v>
      </c>
      <c r="E7650" t="s">
        <v>15</v>
      </c>
      <c r="F7650">
        <v>2941</v>
      </c>
    </row>
    <row r="7651" spans="1:6" x14ac:dyDescent="0.25">
      <c r="A7651" t="s">
        <v>7</v>
      </c>
      <c r="B7651">
        <v>2007</v>
      </c>
      <c r="C7651" t="s">
        <v>8</v>
      </c>
      <c r="D7651" t="s">
        <v>65</v>
      </c>
      <c r="E7651" t="s">
        <v>66</v>
      </c>
      <c r="F7651">
        <v>90</v>
      </c>
    </row>
    <row r="7652" spans="1:6" x14ac:dyDescent="0.25">
      <c r="A7652" t="s">
        <v>7</v>
      </c>
      <c r="B7652">
        <v>2007</v>
      </c>
      <c r="C7652" t="s">
        <v>8</v>
      </c>
      <c r="D7652" t="s">
        <v>65</v>
      </c>
      <c r="E7652" t="s">
        <v>57</v>
      </c>
      <c r="F7652">
        <v>1832</v>
      </c>
    </row>
    <row r="7653" spans="1:6" x14ac:dyDescent="0.25">
      <c r="A7653" t="s">
        <v>7</v>
      </c>
      <c r="B7653">
        <v>2007</v>
      </c>
      <c r="C7653" t="s">
        <v>8</v>
      </c>
      <c r="D7653" t="s">
        <v>65</v>
      </c>
      <c r="E7653" t="s">
        <v>16</v>
      </c>
      <c r="F7653">
        <v>7481</v>
      </c>
    </row>
    <row r="7654" spans="1:6" x14ac:dyDescent="0.25">
      <c r="A7654" t="s">
        <v>7</v>
      </c>
      <c r="B7654">
        <v>2007</v>
      </c>
      <c r="C7654" t="s">
        <v>8</v>
      </c>
      <c r="D7654" t="s">
        <v>65</v>
      </c>
      <c r="E7654" t="s">
        <v>17</v>
      </c>
      <c r="F7654">
        <v>15233</v>
      </c>
    </row>
    <row r="7655" spans="1:6" x14ac:dyDescent="0.25">
      <c r="A7655" t="s">
        <v>7</v>
      </c>
      <c r="B7655">
        <v>2007</v>
      </c>
      <c r="C7655" t="s">
        <v>8</v>
      </c>
      <c r="D7655" t="s">
        <v>65</v>
      </c>
      <c r="E7655" t="s">
        <v>18</v>
      </c>
      <c r="F7655">
        <v>2500</v>
      </c>
    </row>
    <row r="7656" spans="1:6" x14ac:dyDescent="0.25">
      <c r="A7656" t="s">
        <v>7</v>
      </c>
      <c r="B7656">
        <v>2007</v>
      </c>
      <c r="C7656" t="s">
        <v>8</v>
      </c>
      <c r="D7656" t="s">
        <v>65</v>
      </c>
      <c r="E7656" t="s">
        <v>19</v>
      </c>
      <c r="F7656">
        <v>691</v>
      </c>
    </row>
    <row r="7657" spans="1:6" x14ac:dyDescent="0.25">
      <c r="A7657" t="s">
        <v>7</v>
      </c>
      <c r="B7657">
        <v>2007</v>
      </c>
      <c r="C7657" t="s">
        <v>8</v>
      </c>
      <c r="D7657" t="s">
        <v>65</v>
      </c>
      <c r="E7657" t="s">
        <v>20</v>
      </c>
      <c r="F7657">
        <v>5554</v>
      </c>
    </row>
    <row r="7658" spans="1:6" x14ac:dyDescent="0.25">
      <c r="A7658" t="s">
        <v>7</v>
      </c>
      <c r="B7658">
        <v>2007</v>
      </c>
      <c r="C7658" t="s">
        <v>8</v>
      </c>
      <c r="D7658" t="s">
        <v>65</v>
      </c>
      <c r="E7658" t="s">
        <v>58</v>
      </c>
      <c r="F7658">
        <v>3226</v>
      </c>
    </row>
    <row r="7659" spans="1:6" x14ac:dyDescent="0.25">
      <c r="A7659" t="s">
        <v>7</v>
      </c>
      <c r="B7659">
        <v>2007</v>
      </c>
      <c r="C7659" t="s">
        <v>8</v>
      </c>
      <c r="D7659" t="s">
        <v>65</v>
      </c>
      <c r="E7659" t="s">
        <v>21</v>
      </c>
      <c r="F7659">
        <v>825</v>
      </c>
    </row>
    <row r="7660" spans="1:6" x14ac:dyDescent="0.25">
      <c r="A7660" t="s">
        <v>7</v>
      </c>
      <c r="B7660">
        <v>2007</v>
      </c>
      <c r="C7660" t="s">
        <v>8</v>
      </c>
      <c r="D7660" t="s">
        <v>65</v>
      </c>
      <c r="E7660" t="s">
        <v>22</v>
      </c>
      <c r="F7660">
        <v>2335</v>
      </c>
    </row>
    <row r="7661" spans="1:6" x14ac:dyDescent="0.25">
      <c r="A7661" t="s">
        <v>7</v>
      </c>
      <c r="B7661">
        <v>2007</v>
      </c>
      <c r="C7661" t="s">
        <v>8</v>
      </c>
      <c r="D7661" t="s">
        <v>65</v>
      </c>
      <c r="E7661" t="s">
        <v>23</v>
      </c>
      <c r="F7661">
        <v>1526</v>
      </c>
    </row>
    <row r="7662" spans="1:6" x14ac:dyDescent="0.25">
      <c r="A7662" t="s">
        <v>7</v>
      </c>
      <c r="B7662">
        <v>2007</v>
      </c>
      <c r="C7662" t="s">
        <v>8</v>
      </c>
      <c r="D7662" t="s">
        <v>65</v>
      </c>
      <c r="E7662" t="s">
        <v>24</v>
      </c>
      <c r="F7662">
        <v>3622</v>
      </c>
    </row>
    <row r="7663" spans="1:6" x14ac:dyDescent="0.25">
      <c r="A7663" t="s">
        <v>7</v>
      </c>
      <c r="B7663">
        <v>2007</v>
      </c>
      <c r="C7663" t="s">
        <v>8</v>
      </c>
      <c r="D7663" t="s">
        <v>65</v>
      </c>
      <c r="E7663" t="s">
        <v>25</v>
      </c>
      <c r="F7663">
        <v>362</v>
      </c>
    </row>
    <row r="7664" spans="1:6" x14ac:dyDescent="0.25">
      <c r="A7664" t="s">
        <v>7</v>
      </c>
      <c r="B7664">
        <v>2007</v>
      </c>
      <c r="C7664" t="s">
        <v>8</v>
      </c>
      <c r="D7664" t="s">
        <v>65</v>
      </c>
      <c r="E7664" t="s">
        <v>26</v>
      </c>
      <c r="F7664">
        <v>5543</v>
      </c>
    </row>
    <row r="7665" spans="1:6" x14ac:dyDescent="0.25">
      <c r="A7665" t="s">
        <v>7</v>
      </c>
      <c r="B7665">
        <v>2007</v>
      </c>
      <c r="C7665" t="s">
        <v>8</v>
      </c>
      <c r="D7665" t="s">
        <v>65</v>
      </c>
      <c r="E7665" t="s">
        <v>27</v>
      </c>
      <c r="F7665">
        <v>4839</v>
      </c>
    </row>
    <row r="7666" spans="1:6" x14ac:dyDescent="0.25">
      <c r="A7666" t="s">
        <v>7</v>
      </c>
      <c r="B7666">
        <v>2007</v>
      </c>
      <c r="C7666" t="s">
        <v>8</v>
      </c>
      <c r="D7666" t="s">
        <v>65</v>
      </c>
      <c r="E7666" t="s">
        <v>59</v>
      </c>
      <c r="F7666">
        <v>13729</v>
      </c>
    </row>
    <row r="7667" spans="1:6" x14ac:dyDescent="0.25">
      <c r="A7667" t="s">
        <v>7</v>
      </c>
      <c r="B7667">
        <v>2007</v>
      </c>
      <c r="C7667" t="s">
        <v>8</v>
      </c>
      <c r="D7667" t="s">
        <v>65</v>
      </c>
      <c r="E7667" t="s">
        <v>28</v>
      </c>
      <c r="F7667">
        <v>1737</v>
      </c>
    </row>
    <row r="7668" spans="1:6" x14ac:dyDescent="0.25">
      <c r="A7668" t="s">
        <v>7</v>
      </c>
      <c r="B7668">
        <v>2007</v>
      </c>
      <c r="C7668" t="s">
        <v>8</v>
      </c>
      <c r="D7668" t="s">
        <v>65</v>
      </c>
      <c r="E7668" t="s">
        <v>29</v>
      </c>
      <c r="F7668">
        <v>3648</v>
      </c>
    </row>
    <row r="7669" spans="1:6" x14ac:dyDescent="0.25">
      <c r="A7669" t="s">
        <v>7</v>
      </c>
      <c r="B7669">
        <v>2007</v>
      </c>
      <c r="C7669" t="s">
        <v>8</v>
      </c>
      <c r="D7669" t="s">
        <v>65</v>
      </c>
      <c r="E7669" t="s">
        <v>30</v>
      </c>
      <c r="F7669">
        <v>4027</v>
      </c>
    </row>
    <row r="7670" spans="1:6" x14ac:dyDescent="0.25">
      <c r="A7670" t="s">
        <v>7</v>
      </c>
      <c r="B7670">
        <v>2007</v>
      </c>
      <c r="C7670" t="s">
        <v>8</v>
      </c>
      <c r="D7670" t="s">
        <v>65</v>
      </c>
      <c r="E7670" t="s">
        <v>31</v>
      </c>
      <c r="F7670">
        <v>591</v>
      </c>
    </row>
    <row r="7671" spans="1:6" x14ac:dyDescent="0.25">
      <c r="A7671" t="s">
        <v>7</v>
      </c>
      <c r="B7671">
        <v>2007</v>
      </c>
      <c r="C7671" t="s">
        <v>8</v>
      </c>
      <c r="D7671" t="s">
        <v>65</v>
      </c>
      <c r="E7671" t="s">
        <v>32</v>
      </c>
      <c r="F7671">
        <v>1162</v>
      </c>
    </row>
    <row r="7672" spans="1:6" x14ac:dyDescent="0.25">
      <c r="A7672" t="s">
        <v>7</v>
      </c>
      <c r="B7672">
        <v>2007</v>
      </c>
      <c r="C7672" t="s">
        <v>8</v>
      </c>
      <c r="D7672" t="s">
        <v>65</v>
      </c>
      <c r="E7672" t="s">
        <v>33</v>
      </c>
      <c r="F7672">
        <v>2891</v>
      </c>
    </row>
    <row r="7673" spans="1:6" x14ac:dyDescent="0.25">
      <c r="A7673" t="s">
        <v>7</v>
      </c>
      <c r="B7673">
        <v>2007</v>
      </c>
      <c r="C7673" t="s">
        <v>8</v>
      </c>
      <c r="D7673" t="s">
        <v>65</v>
      </c>
      <c r="E7673" t="s">
        <v>34</v>
      </c>
      <c r="F7673">
        <v>237</v>
      </c>
    </row>
    <row r="7674" spans="1:6" x14ac:dyDescent="0.25">
      <c r="A7674" t="s">
        <v>7</v>
      </c>
      <c r="B7674">
        <v>2007</v>
      </c>
      <c r="C7674" t="s">
        <v>8</v>
      </c>
      <c r="D7674" t="s">
        <v>65</v>
      </c>
      <c r="E7674" t="s">
        <v>35</v>
      </c>
      <c r="F7674">
        <v>8499</v>
      </c>
    </row>
    <row r="7675" spans="1:6" x14ac:dyDescent="0.25">
      <c r="A7675" t="s">
        <v>7</v>
      </c>
      <c r="B7675">
        <v>2007</v>
      </c>
      <c r="C7675" t="s">
        <v>8</v>
      </c>
      <c r="D7675" t="s">
        <v>65</v>
      </c>
      <c r="E7675" t="s">
        <v>36</v>
      </c>
      <c r="F7675">
        <v>881</v>
      </c>
    </row>
    <row r="7676" spans="1:6" x14ac:dyDescent="0.25">
      <c r="A7676" t="s">
        <v>7</v>
      </c>
      <c r="B7676">
        <v>2007</v>
      </c>
      <c r="C7676" t="s">
        <v>8</v>
      </c>
      <c r="D7676" t="s">
        <v>65</v>
      </c>
      <c r="E7676" t="s">
        <v>37</v>
      </c>
      <c r="F7676">
        <v>25924</v>
      </c>
    </row>
    <row r="7677" spans="1:6" x14ac:dyDescent="0.25">
      <c r="A7677" t="s">
        <v>7</v>
      </c>
      <c r="B7677">
        <v>2007</v>
      </c>
      <c r="C7677" t="s">
        <v>8</v>
      </c>
      <c r="D7677" t="s">
        <v>65</v>
      </c>
      <c r="E7677" t="s">
        <v>38</v>
      </c>
      <c r="F7677">
        <v>603</v>
      </c>
    </row>
    <row r="7678" spans="1:6" x14ac:dyDescent="0.25">
      <c r="A7678" t="s">
        <v>7</v>
      </c>
      <c r="B7678">
        <v>2007</v>
      </c>
      <c r="C7678" t="s">
        <v>8</v>
      </c>
      <c r="D7678" t="s">
        <v>65</v>
      </c>
      <c r="E7678" t="s">
        <v>39</v>
      </c>
      <c r="F7678">
        <v>131</v>
      </c>
    </row>
    <row r="7679" spans="1:6" x14ac:dyDescent="0.25">
      <c r="A7679" t="s">
        <v>7</v>
      </c>
      <c r="B7679">
        <v>2007</v>
      </c>
      <c r="C7679" t="s">
        <v>8</v>
      </c>
      <c r="D7679" t="s">
        <v>65</v>
      </c>
      <c r="E7679" t="s">
        <v>40</v>
      </c>
      <c r="F7679">
        <v>13770</v>
      </c>
    </row>
    <row r="7680" spans="1:6" x14ac:dyDescent="0.25">
      <c r="A7680" t="s">
        <v>7</v>
      </c>
      <c r="B7680">
        <v>2007</v>
      </c>
      <c r="C7680" t="s">
        <v>8</v>
      </c>
      <c r="D7680" t="s">
        <v>65</v>
      </c>
      <c r="E7680" t="s">
        <v>41</v>
      </c>
      <c r="F7680">
        <v>355</v>
      </c>
    </row>
    <row r="7681" spans="1:6" x14ac:dyDescent="0.25">
      <c r="A7681" t="s">
        <v>7</v>
      </c>
      <c r="B7681">
        <v>2007</v>
      </c>
      <c r="C7681" t="s">
        <v>8</v>
      </c>
      <c r="D7681" t="s">
        <v>65</v>
      </c>
      <c r="E7681" t="s">
        <v>42</v>
      </c>
      <c r="F7681">
        <v>823</v>
      </c>
    </row>
    <row r="7682" spans="1:6" x14ac:dyDescent="0.25">
      <c r="A7682" t="s">
        <v>7</v>
      </c>
      <c r="B7682">
        <v>2007</v>
      </c>
      <c r="C7682" t="s">
        <v>8</v>
      </c>
      <c r="D7682" t="s">
        <v>65</v>
      </c>
      <c r="E7682" t="s">
        <v>43</v>
      </c>
      <c r="F7682">
        <v>11780</v>
      </c>
    </row>
    <row r="7683" spans="1:6" x14ac:dyDescent="0.25">
      <c r="A7683" t="s">
        <v>7</v>
      </c>
      <c r="B7683">
        <v>2007</v>
      </c>
      <c r="C7683" t="s">
        <v>8</v>
      </c>
      <c r="D7683" t="s">
        <v>65</v>
      </c>
      <c r="E7683" t="s">
        <v>44</v>
      </c>
      <c r="F7683">
        <v>461</v>
      </c>
    </row>
    <row r="7684" spans="1:6" x14ac:dyDescent="0.25">
      <c r="A7684" t="s">
        <v>7</v>
      </c>
      <c r="B7684">
        <v>2007</v>
      </c>
      <c r="C7684" t="s">
        <v>8</v>
      </c>
      <c r="D7684" t="s">
        <v>65</v>
      </c>
      <c r="E7684" t="s">
        <v>45</v>
      </c>
      <c r="F7684">
        <v>6451</v>
      </c>
    </row>
    <row r="7685" spans="1:6" x14ac:dyDescent="0.25">
      <c r="A7685" t="s">
        <v>7</v>
      </c>
      <c r="B7685">
        <v>2007</v>
      </c>
      <c r="C7685" t="s">
        <v>8</v>
      </c>
      <c r="D7685" t="s">
        <v>65</v>
      </c>
      <c r="E7685" t="s">
        <v>46</v>
      </c>
      <c r="F7685">
        <v>43</v>
      </c>
    </row>
    <row r="7686" spans="1:6" x14ac:dyDescent="0.25">
      <c r="A7686" t="s">
        <v>7</v>
      </c>
      <c r="B7686">
        <v>2007</v>
      </c>
      <c r="C7686" t="s">
        <v>8</v>
      </c>
      <c r="D7686" t="s">
        <v>65</v>
      </c>
      <c r="E7686" t="s">
        <v>47</v>
      </c>
      <c r="F7686">
        <v>1693</v>
      </c>
    </row>
    <row r="7687" spans="1:6" x14ac:dyDescent="0.25">
      <c r="A7687" t="s">
        <v>7</v>
      </c>
      <c r="B7687">
        <v>2007</v>
      </c>
      <c r="C7687" t="s">
        <v>8</v>
      </c>
      <c r="D7687" t="s">
        <v>65</v>
      </c>
      <c r="E7687" t="s">
        <v>48</v>
      </c>
      <c r="F7687">
        <v>7740</v>
      </c>
    </row>
    <row r="7688" spans="1:6" x14ac:dyDescent="0.25">
      <c r="A7688" t="s">
        <v>7</v>
      </c>
      <c r="B7688">
        <v>2007</v>
      </c>
      <c r="C7688" t="s">
        <v>8</v>
      </c>
      <c r="D7688" t="s">
        <v>65</v>
      </c>
      <c r="E7688" t="s">
        <v>49</v>
      </c>
      <c r="F7688">
        <v>3</v>
      </c>
    </row>
    <row r="7689" spans="1:6" x14ac:dyDescent="0.25">
      <c r="A7689" t="s">
        <v>7</v>
      </c>
      <c r="B7689">
        <v>2007</v>
      </c>
      <c r="C7689" t="s">
        <v>8</v>
      </c>
      <c r="D7689" t="s">
        <v>65</v>
      </c>
      <c r="E7689" t="s">
        <v>61</v>
      </c>
      <c r="F7689">
        <v>10</v>
      </c>
    </row>
    <row r="7690" spans="1:6" x14ac:dyDescent="0.25">
      <c r="A7690" t="s">
        <v>7</v>
      </c>
      <c r="B7690">
        <v>2007</v>
      </c>
      <c r="C7690" t="s">
        <v>8</v>
      </c>
      <c r="D7690" t="s">
        <v>65</v>
      </c>
      <c r="E7690" t="s">
        <v>50</v>
      </c>
      <c r="F7690">
        <v>2499</v>
      </c>
    </row>
    <row r="7691" spans="1:6" x14ac:dyDescent="0.25">
      <c r="A7691" t="s">
        <v>7</v>
      </c>
      <c r="B7691">
        <v>2007</v>
      </c>
      <c r="C7691" t="s">
        <v>8</v>
      </c>
      <c r="D7691" t="s">
        <v>65</v>
      </c>
      <c r="E7691" t="s">
        <v>51</v>
      </c>
      <c r="F7691">
        <v>3005</v>
      </c>
    </row>
    <row r="7692" spans="1:6" x14ac:dyDescent="0.25">
      <c r="A7692" t="s">
        <v>7</v>
      </c>
      <c r="B7692">
        <v>2007</v>
      </c>
      <c r="C7692" t="s">
        <v>8</v>
      </c>
      <c r="D7692" t="s">
        <v>65</v>
      </c>
      <c r="E7692" t="s">
        <v>52</v>
      </c>
      <c r="F7692">
        <v>371</v>
      </c>
    </row>
    <row r="7693" spans="1:6" x14ac:dyDescent="0.25">
      <c r="A7693" t="s">
        <v>7</v>
      </c>
      <c r="B7693">
        <v>2007</v>
      </c>
      <c r="C7693" t="s">
        <v>8</v>
      </c>
      <c r="D7693" t="s">
        <v>65</v>
      </c>
      <c r="E7693" t="s">
        <v>53</v>
      </c>
      <c r="F7693">
        <v>4472</v>
      </c>
    </row>
    <row r="7694" spans="1:6" x14ac:dyDescent="0.25">
      <c r="A7694" t="s">
        <v>7</v>
      </c>
      <c r="B7694">
        <v>2007</v>
      </c>
      <c r="C7694" t="s">
        <v>8</v>
      </c>
      <c r="D7694" t="s">
        <v>65</v>
      </c>
      <c r="E7694" t="s">
        <v>54</v>
      </c>
      <c r="F7694">
        <v>217</v>
      </c>
    </row>
    <row r="7695" spans="1:6" x14ac:dyDescent="0.25">
      <c r="A7695" t="s">
        <v>7</v>
      </c>
      <c r="B7695">
        <v>2007</v>
      </c>
      <c r="C7695" t="s">
        <v>8</v>
      </c>
      <c r="D7695" t="s">
        <v>65</v>
      </c>
      <c r="E7695" t="s">
        <v>63</v>
      </c>
      <c r="F7695">
        <v>6</v>
      </c>
    </row>
    <row r="7696" spans="1:6" x14ac:dyDescent="0.25">
      <c r="A7696" t="s">
        <v>7</v>
      </c>
      <c r="B7696">
        <v>2007</v>
      </c>
      <c r="C7696" t="s">
        <v>8</v>
      </c>
      <c r="D7696" t="s">
        <v>65</v>
      </c>
      <c r="E7696" t="s">
        <v>6</v>
      </c>
      <c r="F7696">
        <v>232585</v>
      </c>
    </row>
    <row r="7697" spans="1:6" x14ac:dyDescent="0.25">
      <c r="A7697" t="s">
        <v>7</v>
      </c>
      <c r="B7697">
        <v>2007</v>
      </c>
      <c r="C7697" t="s">
        <v>67</v>
      </c>
      <c r="D7697" t="s">
        <v>9</v>
      </c>
      <c r="E7697" t="s">
        <v>56</v>
      </c>
      <c r="F7697">
        <v>8</v>
      </c>
    </row>
    <row r="7698" spans="1:6" x14ac:dyDescent="0.25">
      <c r="A7698" t="s">
        <v>7</v>
      </c>
      <c r="B7698">
        <v>2007</v>
      </c>
      <c r="C7698" t="s">
        <v>67</v>
      </c>
      <c r="D7698" t="s">
        <v>9</v>
      </c>
      <c r="E7698" t="s">
        <v>10</v>
      </c>
      <c r="F7698">
        <v>586</v>
      </c>
    </row>
    <row r="7699" spans="1:6" x14ac:dyDescent="0.25">
      <c r="A7699" t="s">
        <v>7</v>
      </c>
      <c r="B7699">
        <v>2007</v>
      </c>
      <c r="C7699" t="s">
        <v>67</v>
      </c>
      <c r="D7699" t="s">
        <v>9</v>
      </c>
      <c r="E7699" t="s">
        <v>11</v>
      </c>
      <c r="F7699">
        <v>370</v>
      </c>
    </row>
    <row r="7700" spans="1:6" x14ac:dyDescent="0.25">
      <c r="A7700" t="s">
        <v>7</v>
      </c>
      <c r="B7700">
        <v>2007</v>
      </c>
      <c r="C7700" t="s">
        <v>67</v>
      </c>
      <c r="D7700" t="s">
        <v>9</v>
      </c>
      <c r="E7700" t="s">
        <v>12</v>
      </c>
      <c r="F7700">
        <v>1</v>
      </c>
    </row>
    <row r="7701" spans="1:6" x14ac:dyDescent="0.25">
      <c r="A7701" t="s">
        <v>7</v>
      </c>
      <c r="B7701">
        <v>2007</v>
      </c>
      <c r="C7701" t="s">
        <v>67</v>
      </c>
      <c r="D7701" t="s">
        <v>9</v>
      </c>
      <c r="E7701" t="s">
        <v>13</v>
      </c>
      <c r="F7701">
        <v>101</v>
      </c>
    </row>
    <row r="7702" spans="1:6" x14ac:dyDescent="0.25">
      <c r="A7702" t="s">
        <v>7</v>
      </c>
      <c r="B7702">
        <v>2007</v>
      </c>
      <c r="C7702" t="s">
        <v>67</v>
      </c>
      <c r="D7702" t="s">
        <v>9</v>
      </c>
      <c r="E7702" t="s">
        <v>14</v>
      </c>
      <c r="F7702">
        <v>41</v>
      </c>
    </row>
    <row r="7703" spans="1:6" x14ac:dyDescent="0.25">
      <c r="A7703" t="s">
        <v>7</v>
      </c>
      <c r="B7703">
        <v>2007</v>
      </c>
      <c r="C7703" t="s">
        <v>67</v>
      </c>
      <c r="D7703" t="s">
        <v>9</v>
      </c>
      <c r="E7703" t="s">
        <v>15</v>
      </c>
      <c r="F7703">
        <v>6</v>
      </c>
    </row>
    <row r="7704" spans="1:6" x14ac:dyDescent="0.25">
      <c r="A7704" t="s">
        <v>7</v>
      </c>
      <c r="B7704">
        <v>2007</v>
      </c>
      <c r="C7704" t="s">
        <v>67</v>
      </c>
      <c r="D7704" t="s">
        <v>9</v>
      </c>
      <c r="E7704" t="s">
        <v>57</v>
      </c>
      <c r="F7704">
        <v>2</v>
      </c>
    </row>
    <row r="7705" spans="1:6" x14ac:dyDescent="0.25">
      <c r="A7705" t="s">
        <v>7</v>
      </c>
      <c r="B7705">
        <v>2007</v>
      </c>
      <c r="C7705" t="s">
        <v>67</v>
      </c>
      <c r="D7705" t="s">
        <v>9</v>
      </c>
      <c r="E7705" t="s">
        <v>16</v>
      </c>
      <c r="F7705">
        <v>15</v>
      </c>
    </row>
    <row r="7706" spans="1:6" x14ac:dyDescent="0.25">
      <c r="A7706" t="s">
        <v>7</v>
      </c>
      <c r="B7706">
        <v>2007</v>
      </c>
      <c r="C7706" t="s">
        <v>67</v>
      </c>
      <c r="D7706" t="s">
        <v>9</v>
      </c>
      <c r="E7706" t="s">
        <v>17</v>
      </c>
      <c r="F7706">
        <v>17</v>
      </c>
    </row>
    <row r="7707" spans="1:6" x14ac:dyDescent="0.25">
      <c r="A7707" t="s">
        <v>7</v>
      </c>
      <c r="B7707">
        <v>2007</v>
      </c>
      <c r="C7707" t="s">
        <v>67</v>
      </c>
      <c r="D7707" t="s">
        <v>9</v>
      </c>
      <c r="E7707" t="s">
        <v>18</v>
      </c>
      <c r="F7707">
        <v>4</v>
      </c>
    </row>
    <row r="7708" spans="1:6" x14ac:dyDescent="0.25">
      <c r="A7708" t="s">
        <v>7</v>
      </c>
      <c r="B7708">
        <v>2007</v>
      </c>
      <c r="C7708" t="s">
        <v>67</v>
      </c>
      <c r="D7708" t="s">
        <v>9</v>
      </c>
      <c r="E7708" t="s">
        <v>19</v>
      </c>
      <c r="F7708">
        <v>15</v>
      </c>
    </row>
    <row r="7709" spans="1:6" x14ac:dyDescent="0.25">
      <c r="A7709" t="s">
        <v>7</v>
      </c>
      <c r="B7709">
        <v>2007</v>
      </c>
      <c r="C7709" t="s">
        <v>67</v>
      </c>
      <c r="D7709" t="s">
        <v>9</v>
      </c>
      <c r="E7709" t="s">
        <v>20</v>
      </c>
      <c r="F7709">
        <v>7</v>
      </c>
    </row>
    <row r="7710" spans="1:6" x14ac:dyDescent="0.25">
      <c r="A7710" t="s">
        <v>7</v>
      </c>
      <c r="B7710">
        <v>2007</v>
      </c>
      <c r="C7710" t="s">
        <v>67</v>
      </c>
      <c r="D7710" t="s">
        <v>9</v>
      </c>
      <c r="E7710" t="s">
        <v>58</v>
      </c>
      <c r="F7710">
        <v>4</v>
      </c>
    </row>
    <row r="7711" spans="1:6" x14ac:dyDescent="0.25">
      <c r="A7711" t="s">
        <v>7</v>
      </c>
      <c r="B7711">
        <v>2007</v>
      </c>
      <c r="C7711" t="s">
        <v>67</v>
      </c>
      <c r="D7711" t="s">
        <v>9</v>
      </c>
      <c r="E7711" t="s">
        <v>21</v>
      </c>
      <c r="F7711">
        <v>14</v>
      </c>
    </row>
    <row r="7712" spans="1:6" x14ac:dyDescent="0.25">
      <c r="A7712" t="s">
        <v>7</v>
      </c>
      <c r="B7712">
        <v>2007</v>
      </c>
      <c r="C7712" t="s">
        <v>67</v>
      </c>
      <c r="D7712" t="s">
        <v>9</v>
      </c>
      <c r="E7712" t="s">
        <v>22</v>
      </c>
      <c r="F7712">
        <v>13</v>
      </c>
    </row>
    <row r="7713" spans="1:6" x14ac:dyDescent="0.25">
      <c r="A7713" t="s">
        <v>7</v>
      </c>
      <c r="B7713">
        <v>2007</v>
      </c>
      <c r="C7713" t="s">
        <v>67</v>
      </c>
      <c r="D7713" t="s">
        <v>9</v>
      </c>
      <c r="E7713" t="s">
        <v>23</v>
      </c>
      <c r="F7713">
        <v>3</v>
      </c>
    </row>
    <row r="7714" spans="1:6" x14ac:dyDescent="0.25">
      <c r="A7714" t="s">
        <v>7</v>
      </c>
      <c r="B7714">
        <v>2007</v>
      </c>
      <c r="C7714" t="s">
        <v>67</v>
      </c>
      <c r="D7714" t="s">
        <v>9</v>
      </c>
      <c r="E7714" t="s">
        <v>25</v>
      </c>
      <c r="F7714">
        <v>2</v>
      </c>
    </row>
    <row r="7715" spans="1:6" x14ac:dyDescent="0.25">
      <c r="A7715" t="s">
        <v>7</v>
      </c>
      <c r="B7715">
        <v>2007</v>
      </c>
      <c r="C7715" t="s">
        <v>67</v>
      </c>
      <c r="D7715" t="s">
        <v>9</v>
      </c>
      <c r="E7715" t="s">
        <v>26</v>
      </c>
      <c r="F7715">
        <v>5</v>
      </c>
    </row>
    <row r="7716" spans="1:6" x14ac:dyDescent="0.25">
      <c r="A7716" t="s">
        <v>7</v>
      </c>
      <c r="B7716">
        <v>2007</v>
      </c>
      <c r="C7716" t="s">
        <v>67</v>
      </c>
      <c r="D7716" t="s">
        <v>9</v>
      </c>
      <c r="E7716" t="s">
        <v>27</v>
      </c>
      <c r="F7716">
        <v>11</v>
      </c>
    </row>
    <row r="7717" spans="1:6" x14ac:dyDescent="0.25">
      <c r="A7717" t="s">
        <v>7</v>
      </c>
      <c r="B7717">
        <v>2007</v>
      </c>
      <c r="C7717" t="s">
        <v>67</v>
      </c>
      <c r="D7717" t="s">
        <v>9</v>
      </c>
      <c r="E7717" t="s">
        <v>59</v>
      </c>
      <c r="F7717">
        <v>16</v>
      </c>
    </row>
    <row r="7718" spans="1:6" x14ac:dyDescent="0.25">
      <c r="A7718" t="s">
        <v>7</v>
      </c>
      <c r="B7718">
        <v>2007</v>
      </c>
      <c r="C7718" t="s">
        <v>67</v>
      </c>
      <c r="D7718" t="s">
        <v>9</v>
      </c>
      <c r="E7718" t="s">
        <v>28</v>
      </c>
      <c r="F7718">
        <v>57</v>
      </c>
    </row>
    <row r="7719" spans="1:6" x14ac:dyDescent="0.25">
      <c r="A7719" t="s">
        <v>7</v>
      </c>
      <c r="B7719">
        <v>2007</v>
      </c>
      <c r="C7719" t="s">
        <v>67</v>
      </c>
      <c r="D7719" t="s">
        <v>9</v>
      </c>
      <c r="E7719" t="s">
        <v>29</v>
      </c>
      <c r="F7719">
        <v>22</v>
      </c>
    </row>
    <row r="7720" spans="1:6" x14ac:dyDescent="0.25">
      <c r="A7720" t="s">
        <v>7</v>
      </c>
      <c r="B7720">
        <v>2007</v>
      </c>
      <c r="C7720" t="s">
        <v>67</v>
      </c>
      <c r="D7720" t="s">
        <v>9</v>
      </c>
      <c r="E7720" t="s">
        <v>30</v>
      </c>
      <c r="F7720">
        <v>7</v>
      </c>
    </row>
    <row r="7721" spans="1:6" x14ac:dyDescent="0.25">
      <c r="A7721" t="s">
        <v>7</v>
      </c>
      <c r="B7721">
        <v>2007</v>
      </c>
      <c r="C7721" t="s">
        <v>67</v>
      </c>
      <c r="D7721" t="s">
        <v>9</v>
      </c>
      <c r="E7721" t="s">
        <v>31</v>
      </c>
      <c r="F7721">
        <v>144</v>
      </c>
    </row>
    <row r="7722" spans="1:6" x14ac:dyDescent="0.25">
      <c r="A7722" t="s">
        <v>7</v>
      </c>
      <c r="B7722">
        <v>2007</v>
      </c>
      <c r="C7722" t="s">
        <v>67</v>
      </c>
      <c r="D7722" t="s">
        <v>9</v>
      </c>
      <c r="E7722" t="s">
        <v>32</v>
      </c>
      <c r="F7722">
        <v>9</v>
      </c>
    </row>
    <row r="7723" spans="1:6" x14ac:dyDescent="0.25">
      <c r="A7723" t="s">
        <v>7</v>
      </c>
      <c r="B7723">
        <v>2007</v>
      </c>
      <c r="C7723" t="s">
        <v>67</v>
      </c>
      <c r="D7723" t="s">
        <v>9</v>
      </c>
      <c r="E7723" t="s">
        <v>33</v>
      </c>
      <c r="F7723">
        <v>22</v>
      </c>
    </row>
    <row r="7724" spans="1:6" x14ac:dyDescent="0.25">
      <c r="A7724" t="s">
        <v>7</v>
      </c>
      <c r="B7724">
        <v>2007</v>
      </c>
      <c r="C7724" t="s">
        <v>67</v>
      </c>
      <c r="D7724" t="s">
        <v>9</v>
      </c>
      <c r="E7724" t="s">
        <v>34</v>
      </c>
      <c r="F7724">
        <v>4</v>
      </c>
    </row>
    <row r="7725" spans="1:6" x14ac:dyDescent="0.25">
      <c r="A7725" t="s">
        <v>7</v>
      </c>
      <c r="B7725">
        <v>2007</v>
      </c>
      <c r="C7725" t="s">
        <v>67</v>
      </c>
      <c r="D7725" t="s">
        <v>9</v>
      </c>
      <c r="E7725" t="s">
        <v>35</v>
      </c>
      <c r="F7725">
        <v>10</v>
      </c>
    </row>
    <row r="7726" spans="1:6" x14ac:dyDescent="0.25">
      <c r="A7726" t="s">
        <v>7</v>
      </c>
      <c r="B7726">
        <v>2007</v>
      </c>
      <c r="C7726" t="s">
        <v>67</v>
      </c>
      <c r="D7726" t="s">
        <v>9</v>
      </c>
      <c r="E7726" t="s">
        <v>36</v>
      </c>
      <c r="F7726">
        <v>268</v>
      </c>
    </row>
    <row r="7727" spans="1:6" x14ac:dyDescent="0.25">
      <c r="A7727" t="s">
        <v>7</v>
      </c>
      <c r="B7727">
        <v>2007</v>
      </c>
      <c r="C7727" t="s">
        <v>67</v>
      </c>
      <c r="D7727" t="s">
        <v>9</v>
      </c>
      <c r="E7727" t="s">
        <v>37</v>
      </c>
      <c r="F7727">
        <v>54</v>
      </c>
    </row>
    <row r="7728" spans="1:6" x14ac:dyDescent="0.25">
      <c r="A7728" t="s">
        <v>7</v>
      </c>
      <c r="B7728">
        <v>2007</v>
      </c>
      <c r="C7728" t="s">
        <v>67</v>
      </c>
      <c r="D7728" t="s">
        <v>9</v>
      </c>
      <c r="E7728" t="s">
        <v>38</v>
      </c>
      <c r="F7728">
        <v>37</v>
      </c>
    </row>
    <row r="7729" spans="1:6" x14ac:dyDescent="0.25">
      <c r="A7729" t="s">
        <v>7</v>
      </c>
      <c r="B7729">
        <v>2007</v>
      </c>
      <c r="C7729" t="s">
        <v>67</v>
      </c>
      <c r="D7729" t="s">
        <v>9</v>
      </c>
      <c r="E7729" t="s">
        <v>39</v>
      </c>
      <c r="F7729">
        <v>89</v>
      </c>
    </row>
    <row r="7730" spans="1:6" x14ac:dyDescent="0.25">
      <c r="A7730" t="s">
        <v>7</v>
      </c>
      <c r="B7730">
        <v>2007</v>
      </c>
      <c r="C7730" t="s">
        <v>67</v>
      </c>
      <c r="D7730" t="s">
        <v>9</v>
      </c>
      <c r="E7730" t="s">
        <v>40</v>
      </c>
      <c r="F7730">
        <v>14</v>
      </c>
    </row>
    <row r="7731" spans="1:6" x14ac:dyDescent="0.25">
      <c r="A7731" t="s">
        <v>7</v>
      </c>
      <c r="B7731">
        <v>2007</v>
      </c>
      <c r="C7731" t="s">
        <v>67</v>
      </c>
      <c r="D7731" t="s">
        <v>9</v>
      </c>
      <c r="E7731" t="s">
        <v>41</v>
      </c>
      <c r="F7731">
        <v>207</v>
      </c>
    </row>
    <row r="7732" spans="1:6" x14ac:dyDescent="0.25">
      <c r="A7732" t="s">
        <v>7</v>
      </c>
      <c r="B7732">
        <v>2007</v>
      </c>
      <c r="C7732" t="s">
        <v>67</v>
      </c>
      <c r="D7732" t="s">
        <v>9</v>
      </c>
      <c r="E7732" t="s">
        <v>42</v>
      </c>
      <c r="F7732">
        <v>42</v>
      </c>
    </row>
    <row r="7733" spans="1:6" x14ac:dyDescent="0.25">
      <c r="A7733" t="s">
        <v>7</v>
      </c>
      <c r="B7733">
        <v>2007</v>
      </c>
      <c r="C7733" t="s">
        <v>67</v>
      </c>
      <c r="D7733" t="s">
        <v>9</v>
      </c>
      <c r="E7733" t="s">
        <v>43</v>
      </c>
      <c r="F7733">
        <v>5</v>
      </c>
    </row>
    <row r="7734" spans="1:6" x14ac:dyDescent="0.25">
      <c r="A7734" t="s">
        <v>7</v>
      </c>
      <c r="B7734">
        <v>2007</v>
      </c>
      <c r="C7734" t="s">
        <v>67</v>
      </c>
      <c r="D7734" t="s">
        <v>9</v>
      </c>
      <c r="E7734" t="s">
        <v>44</v>
      </c>
      <c r="F7734">
        <v>1</v>
      </c>
    </row>
    <row r="7735" spans="1:6" x14ac:dyDescent="0.25">
      <c r="A7735" t="s">
        <v>7</v>
      </c>
      <c r="B7735">
        <v>2007</v>
      </c>
      <c r="C7735" t="s">
        <v>67</v>
      </c>
      <c r="D7735" t="s">
        <v>9</v>
      </c>
      <c r="E7735" t="s">
        <v>45</v>
      </c>
      <c r="F7735">
        <v>4</v>
      </c>
    </row>
    <row r="7736" spans="1:6" x14ac:dyDescent="0.25">
      <c r="A7736" t="s">
        <v>7</v>
      </c>
      <c r="B7736">
        <v>2007</v>
      </c>
      <c r="C7736" t="s">
        <v>67</v>
      </c>
      <c r="D7736" t="s">
        <v>9</v>
      </c>
      <c r="E7736" t="s">
        <v>46</v>
      </c>
      <c r="F7736">
        <v>285</v>
      </c>
    </row>
    <row r="7737" spans="1:6" x14ac:dyDescent="0.25">
      <c r="A7737" t="s">
        <v>7</v>
      </c>
      <c r="B7737">
        <v>2007</v>
      </c>
      <c r="C7737" t="s">
        <v>67</v>
      </c>
      <c r="D7737" t="s">
        <v>9</v>
      </c>
      <c r="E7737" t="s">
        <v>47</v>
      </c>
      <c r="F7737">
        <v>8</v>
      </c>
    </row>
    <row r="7738" spans="1:6" x14ac:dyDescent="0.25">
      <c r="A7738" t="s">
        <v>7</v>
      </c>
      <c r="B7738">
        <v>2007</v>
      </c>
      <c r="C7738" t="s">
        <v>67</v>
      </c>
      <c r="D7738" t="s">
        <v>9</v>
      </c>
      <c r="E7738" t="s">
        <v>48</v>
      </c>
      <c r="F7738">
        <v>20</v>
      </c>
    </row>
    <row r="7739" spans="1:6" x14ac:dyDescent="0.25">
      <c r="A7739" t="s">
        <v>7</v>
      </c>
      <c r="B7739">
        <v>2007</v>
      </c>
      <c r="C7739" t="s">
        <v>67</v>
      </c>
      <c r="D7739" t="s">
        <v>9</v>
      </c>
      <c r="E7739" t="s">
        <v>49</v>
      </c>
      <c r="F7739">
        <v>21</v>
      </c>
    </row>
    <row r="7740" spans="1:6" x14ac:dyDescent="0.25">
      <c r="A7740" t="s">
        <v>7</v>
      </c>
      <c r="B7740">
        <v>2007</v>
      </c>
      <c r="C7740" t="s">
        <v>67</v>
      </c>
      <c r="D7740" t="s">
        <v>9</v>
      </c>
      <c r="E7740" t="s">
        <v>50</v>
      </c>
      <c r="F7740">
        <v>4</v>
      </c>
    </row>
    <row r="7741" spans="1:6" x14ac:dyDescent="0.25">
      <c r="A7741" t="s">
        <v>7</v>
      </c>
      <c r="B7741">
        <v>2007</v>
      </c>
      <c r="C7741" t="s">
        <v>67</v>
      </c>
      <c r="D7741" t="s">
        <v>9</v>
      </c>
      <c r="E7741" t="s">
        <v>51</v>
      </c>
      <c r="F7741">
        <v>83</v>
      </c>
    </row>
    <row r="7742" spans="1:6" x14ac:dyDescent="0.25">
      <c r="A7742" t="s">
        <v>7</v>
      </c>
      <c r="B7742">
        <v>2007</v>
      </c>
      <c r="C7742" t="s">
        <v>67</v>
      </c>
      <c r="D7742" t="s">
        <v>9</v>
      </c>
      <c r="E7742" t="s">
        <v>53</v>
      </c>
      <c r="F7742">
        <v>50</v>
      </c>
    </row>
    <row r="7743" spans="1:6" x14ac:dyDescent="0.25">
      <c r="A7743" t="s">
        <v>7</v>
      </c>
      <c r="B7743">
        <v>2007</v>
      </c>
      <c r="C7743" t="s">
        <v>67</v>
      </c>
      <c r="D7743" t="s">
        <v>9</v>
      </c>
      <c r="E7743" t="s">
        <v>54</v>
      </c>
      <c r="F7743">
        <v>10</v>
      </c>
    </row>
    <row r="7744" spans="1:6" x14ac:dyDescent="0.25">
      <c r="A7744" t="s">
        <v>7</v>
      </c>
      <c r="B7744">
        <v>2007</v>
      </c>
      <c r="C7744" t="s">
        <v>67</v>
      </c>
      <c r="D7744" t="s">
        <v>9</v>
      </c>
      <c r="E7744" t="s">
        <v>6</v>
      </c>
      <c r="F7744">
        <v>2718</v>
      </c>
    </row>
    <row r="7745" spans="1:6" x14ac:dyDescent="0.25">
      <c r="A7745" t="s">
        <v>7</v>
      </c>
      <c r="B7745">
        <v>2007</v>
      </c>
      <c r="C7745" t="s">
        <v>67</v>
      </c>
      <c r="D7745" t="s">
        <v>55</v>
      </c>
      <c r="E7745" t="s">
        <v>56</v>
      </c>
      <c r="F7745">
        <v>23</v>
      </c>
    </row>
    <row r="7746" spans="1:6" x14ac:dyDescent="0.25">
      <c r="A7746" t="s">
        <v>7</v>
      </c>
      <c r="B7746">
        <v>2007</v>
      </c>
      <c r="C7746" t="s">
        <v>67</v>
      </c>
      <c r="D7746" t="s">
        <v>55</v>
      </c>
      <c r="E7746" t="s">
        <v>10</v>
      </c>
      <c r="F7746">
        <v>76</v>
      </c>
    </row>
    <row r="7747" spans="1:6" x14ac:dyDescent="0.25">
      <c r="A7747" t="s">
        <v>7</v>
      </c>
      <c r="B7747">
        <v>2007</v>
      </c>
      <c r="C7747" t="s">
        <v>67</v>
      </c>
      <c r="D7747" t="s">
        <v>55</v>
      </c>
      <c r="E7747" t="s">
        <v>11</v>
      </c>
      <c r="F7747">
        <v>38</v>
      </c>
    </row>
    <row r="7748" spans="1:6" x14ac:dyDescent="0.25">
      <c r="A7748" t="s">
        <v>7</v>
      </c>
      <c r="B7748">
        <v>2007</v>
      </c>
      <c r="C7748" t="s">
        <v>67</v>
      </c>
      <c r="D7748" t="s">
        <v>55</v>
      </c>
      <c r="E7748" t="s">
        <v>12</v>
      </c>
      <c r="F7748">
        <v>10</v>
      </c>
    </row>
    <row r="7749" spans="1:6" x14ac:dyDescent="0.25">
      <c r="A7749" t="s">
        <v>7</v>
      </c>
      <c r="B7749">
        <v>2007</v>
      </c>
      <c r="C7749" t="s">
        <v>67</v>
      </c>
      <c r="D7749" t="s">
        <v>55</v>
      </c>
      <c r="E7749" t="s">
        <v>13</v>
      </c>
      <c r="F7749">
        <v>1317</v>
      </c>
    </row>
    <row r="7750" spans="1:6" x14ac:dyDescent="0.25">
      <c r="A7750" t="s">
        <v>7</v>
      </c>
      <c r="B7750">
        <v>2007</v>
      </c>
      <c r="C7750" t="s">
        <v>67</v>
      </c>
      <c r="D7750" t="s">
        <v>55</v>
      </c>
      <c r="E7750" t="s">
        <v>14</v>
      </c>
      <c r="F7750">
        <v>24</v>
      </c>
    </row>
    <row r="7751" spans="1:6" x14ac:dyDescent="0.25">
      <c r="A7751" t="s">
        <v>7</v>
      </c>
      <c r="B7751">
        <v>2007</v>
      </c>
      <c r="C7751" t="s">
        <v>67</v>
      </c>
      <c r="D7751" t="s">
        <v>55</v>
      </c>
      <c r="E7751" t="s">
        <v>15</v>
      </c>
      <c r="F7751">
        <v>11</v>
      </c>
    </row>
    <row r="7752" spans="1:6" x14ac:dyDescent="0.25">
      <c r="A7752" t="s">
        <v>7</v>
      </c>
      <c r="B7752">
        <v>2007</v>
      </c>
      <c r="C7752" t="s">
        <v>67</v>
      </c>
      <c r="D7752" t="s">
        <v>55</v>
      </c>
      <c r="E7752" t="s">
        <v>66</v>
      </c>
      <c r="F7752">
        <v>2</v>
      </c>
    </row>
    <row r="7753" spans="1:6" x14ac:dyDescent="0.25">
      <c r="A7753" t="s">
        <v>7</v>
      </c>
      <c r="B7753">
        <v>2007</v>
      </c>
      <c r="C7753" t="s">
        <v>67</v>
      </c>
      <c r="D7753" t="s">
        <v>55</v>
      </c>
      <c r="E7753" t="s">
        <v>57</v>
      </c>
      <c r="F7753">
        <v>3</v>
      </c>
    </row>
    <row r="7754" spans="1:6" x14ac:dyDescent="0.25">
      <c r="A7754" t="s">
        <v>7</v>
      </c>
      <c r="B7754">
        <v>2007</v>
      </c>
      <c r="C7754" t="s">
        <v>67</v>
      </c>
      <c r="D7754" t="s">
        <v>55</v>
      </c>
      <c r="E7754" t="s">
        <v>16</v>
      </c>
      <c r="F7754">
        <v>91</v>
      </c>
    </row>
    <row r="7755" spans="1:6" x14ac:dyDescent="0.25">
      <c r="A7755" t="s">
        <v>7</v>
      </c>
      <c r="B7755">
        <v>2007</v>
      </c>
      <c r="C7755" t="s">
        <v>67</v>
      </c>
      <c r="D7755" t="s">
        <v>55</v>
      </c>
      <c r="E7755" t="s">
        <v>17</v>
      </c>
      <c r="F7755">
        <v>38</v>
      </c>
    </row>
    <row r="7756" spans="1:6" x14ac:dyDescent="0.25">
      <c r="A7756" t="s">
        <v>7</v>
      </c>
      <c r="B7756">
        <v>2007</v>
      </c>
      <c r="C7756" t="s">
        <v>67</v>
      </c>
      <c r="D7756" t="s">
        <v>55</v>
      </c>
      <c r="E7756" t="s">
        <v>18</v>
      </c>
      <c r="F7756">
        <v>130</v>
      </c>
    </row>
    <row r="7757" spans="1:6" x14ac:dyDescent="0.25">
      <c r="A7757" t="s">
        <v>7</v>
      </c>
      <c r="B7757">
        <v>2007</v>
      </c>
      <c r="C7757" t="s">
        <v>67</v>
      </c>
      <c r="D7757" t="s">
        <v>55</v>
      </c>
      <c r="E7757" t="s">
        <v>19</v>
      </c>
      <c r="F7757">
        <v>6</v>
      </c>
    </row>
    <row r="7758" spans="1:6" x14ac:dyDescent="0.25">
      <c r="A7758" t="s">
        <v>7</v>
      </c>
      <c r="B7758">
        <v>2007</v>
      </c>
      <c r="C7758" t="s">
        <v>67</v>
      </c>
      <c r="D7758" t="s">
        <v>55</v>
      </c>
      <c r="E7758" t="s">
        <v>20</v>
      </c>
      <c r="F7758">
        <v>92</v>
      </c>
    </row>
    <row r="7759" spans="1:6" x14ac:dyDescent="0.25">
      <c r="A7759" t="s">
        <v>7</v>
      </c>
      <c r="B7759">
        <v>2007</v>
      </c>
      <c r="C7759" t="s">
        <v>67</v>
      </c>
      <c r="D7759" t="s">
        <v>55</v>
      </c>
      <c r="E7759" t="s">
        <v>58</v>
      </c>
      <c r="F7759">
        <v>12</v>
      </c>
    </row>
    <row r="7760" spans="1:6" x14ac:dyDescent="0.25">
      <c r="A7760" t="s">
        <v>7</v>
      </c>
      <c r="B7760">
        <v>2007</v>
      </c>
      <c r="C7760" t="s">
        <v>67</v>
      </c>
      <c r="D7760" t="s">
        <v>55</v>
      </c>
      <c r="E7760" t="s">
        <v>21</v>
      </c>
      <c r="F7760">
        <v>22</v>
      </c>
    </row>
    <row r="7761" spans="1:6" x14ac:dyDescent="0.25">
      <c r="A7761" t="s">
        <v>7</v>
      </c>
      <c r="B7761">
        <v>2007</v>
      </c>
      <c r="C7761" t="s">
        <v>67</v>
      </c>
      <c r="D7761" t="s">
        <v>55</v>
      </c>
      <c r="E7761" t="s">
        <v>22</v>
      </c>
      <c r="F7761">
        <v>13</v>
      </c>
    </row>
    <row r="7762" spans="1:6" x14ac:dyDescent="0.25">
      <c r="A7762" t="s">
        <v>7</v>
      </c>
      <c r="B7762">
        <v>2007</v>
      </c>
      <c r="C7762" t="s">
        <v>67</v>
      </c>
      <c r="D7762" t="s">
        <v>55</v>
      </c>
      <c r="E7762" t="s">
        <v>23</v>
      </c>
      <c r="F7762">
        <v>9</v>
      </c>
    </row>
    <row r="7763" spans="1:6" x14ac:dyDescent="0.25">
      <c r="A7763" t="s">
        <v>7</v>
      </c>
      <c r="B7763">
        <v>2007</v>
      </c>
      <c r="C7763" t="s">
        <v>67</v>
      </c>
      <c r="D7763" t="s">
        <v>55</v>
      </c>
      <c r="E7763" t="s">
        <v>25</v>
      </c>
      <c r="F7763">
        <v>2</v>
      </c>
    </row>
    <row r="7764" spans="1:6" x14ac:dyDescent="0.25">
      <c r="A7764" t="s">
        <v>7</v>
      </c>
      <c r="B7764">
        <v>2007</v>
      </c>
      <c r="C7764" t="s">
        <v>67</v>
      </c>
      <c r="D7764" t="s">
        <v>55</v>
      </c>
      <c r="E7764" t="s">
        <v>26</v>
      </c>
      <c r="F7764">
        <v>38</v>
      </c>
    </row>
    <row r="7765" spans="1:6" x14ac:dyDescent="0.25">
      <c r="A7765" t="s">
        <v>7</v>
      </c>
      <c r="B7765">
        <v>2007</v>
      </c>
      <c r="C7765" t="s">
        <v>67</v>
      </c>
      <c r="D7765" t="s">
        <v>55</v>
      </c>
      <c r="E7765" t="s">
        <v>27</v>
      </c>
      <c r="F7765">
        <v>64</v>
      </c>
    </row>
    <row r="7766" spans="1:6" x14ac:dyDescent="0.25">
      <c r="A7766" t="s">
        <v>7</v>
      </c>
      <c r="B7766">
        <v>2007</v>
      </c>
      <c r="C7766" t="s">
        <v>67</v>
      </c>
      <c r="D7766" t="s">
        <v>55</v>
      </c>
      <c r="E7766" t="s">
        <v>59</v>
      </c>
      <c r="F7766">
        <v>32</v>
      </c>
    </row>
    <row r="7767" spans="1:6" x14ac:dyDescent="0.25">
      <c r="A7767" t="s">
        <v>7</v>
      </c>
      <c r="B7767">
        <v>2007</v>
      </c>
      <c r="C7767" t="s">
        <v>67</v>
      </c>
      <c r="D7767" t="s">
        <v>55</v>
      </c>
      <c r="E7767" t="s">
        <v>28</v>
      </c>
      <c r="F7767">
        <v>111</v>
      </c>
    </row>
    <row r="7768" spans="1:6" x14ac:dyDescent="0.25">
      <c r="A7768" t="s">
        <v>7</v>
      </c>
      <c r="B7768">
        <v>2007</v>
      </c>
      <c r="C7768" t="s">
        <v>67</v>
      </c>
      <c r="D7768" t="s">
        <v>55</v>
      </c>
      <c r="E7768" t="s">
        <v>29</v>
      </c>
      <c r="F7768">
        <v>8</v>
      </c>
    </row>
    <row r="7769" spans="1:6" x14ac:dyDescent="0.25">
      <c r="A7769" t="s">
        <v>7</v>
      </c>
      <c r="B7769">
        <v>2007</v>
      </c>
      <c r="C7769" t="s">
        <v>67</v>
      </c>
      <c r="D7769" t="s">
        <v>55</v>
      </c>
      <c r="E7769" t="s">
        <v>30</v>
      </c>
      <c r="F7769">
        <v>29</v>
      </c>
    </row>
    <row r="7770" spans="1:6" x14ac:dyDescent="0.25">
      <c r="A7770" t="s">
        <v>7</v>
      </c>
      <c r="B7770">
        <v>2007</v>
      </c>
      <c r="C7770" t="s">
        <v>67</v>
      </c>
      <c r="D7770" t="s">
        <v>55</v>
      </c>
      <c r="E7770" t="s">
        <v>31</v>
      </c>
      <c r="F7770">
        <v>2</v>
      </c>
    </row>
    <row r="7771" spans="1:6" x14ac:dyDescent="0.25">
      <c r="A7771" t="s">
        <v>7</v>
      </c>
      <c r="B7771">
        <v>2007</v>
      </c>
      <c r="C7771" t="s">
        <v>67</v>
      </c>
      <c r="D7771" t="s">
        <v>55</v>
      </c>
      <c r="E7771" t="s">
        <v>32</v>
      </c>
      <c r="F7771">
        <v>12</v>
      </c>
    </row>
    <row r="7772" spans="1:6" x14ac:dyDescent="0.25">
      <c r="A7772" t="s">
        <v>7</v>
      </c>
      <c r="B7772">
        <v>2007</v>
      </c>
      <c r="C7772" t="s">
        <v>67</v>
      </c>
      <c r="D7772" t="s">
        <v>55</v>
      </c>
      <c r="E7772" t="s">
        <v>33</v>
      </c>
      <c r="F7772">
        <v>96</v>
      </c>
    </row>
    <row r="7773" spans="1:6" x14ac:dyDescent="0.25">
      <c r="A7773" t="s">
        <v>7</v>
      </c>
      <c r="B7773">
        <v>2007</v>
      </c>
      <c r="C7773" t="s">
        <v>67</v>
      </c>
      <c r="D7773" t="s">
        <v>55</v>
      </c>
      <c r="E7773" t="s">
        <v>34</v>
      </c>
      <c r="F7773">
        <v>1</v>
      </c>
    </row>
    <row r="7774" spans="1:6" x14ac:dyDescent="0.25">
      <c r="A7774" t="s">
        <v>7</v>
      </c>
      <c r="B7774">
        <v>2007</v>
      </c>
      <c r="C7774" t="s">
        <v>67</v>
      </c>
      <c r="D7774" t="s">
        <v>55</v>
      </c>
      <c r="E7774" t="s">
        <v>35</v>
      </c>
      <c r="F7774">
        <v>21</v>
      </c>
    </row>
    <row r="7775" spans="1:6" x14ac:dyDescent="0.25">
      <c r="A7775" t="s">
        <v>7</v>
      </c>
      <c r="B7775">
        <v>2007</v>
      </c>
      <c r="C7775" t="s">
        <v>67</v>
      </c>
      <c r="D7775" t="s">
        <v>55</v>
      </c>
      <c r="E7775" t="s">
        <v>36</v>
      </c>
      <c r="F7775">
        <v>4</v>
      </c>
    </row>
    <row r="7776" spans="1:6" x14ac:dyDescent="0.25">
      <c r="A7776" t="s">
        <v>7</v>
      </c>
      <c r="B7776">
        <v>2007</v>
      </c>
      <c r="C7776" t="s">
        <v>67</v>
      </c>
      <c r="D7776" t="s">
        <v>55</v>
      </c>
      <c r="E7776" t="s">
        <v>37</v>
      </c>
      <c r="F7776">
        <v>212</v>
      </c>
    </row>
    <row r="7777" spans="1:6" x14ac:dyDescent="0.25">
      <c r="A7777" t="s">
        <v>7</v>
      </c>
      <c r="B7777">
        <v>2007</v>
      </c>
      <c r="C7777" t="s">
        <v>67</v>
      </c>
      <c r="D7777" t="s">
        <v>55</v>
      </c>
      <c r="E7777" t="s">
        <v>38</v>
      </c>
      <c r="F7777">
        <v>52</v>
      </c>
    </row>
    <row r="7778" spans="1:6" x14ac:dyDescent="0.25">
      <c r="A7778" t="s">
        <v>7</v>
      </c>
      <c r="B7778">
        <v>2007</v>
      </c>
      <c r="C7778" t="s">
        <v>67</v>
      </c>
      <c r="D7778" t="s">
        <v>55</v>
      </c>
      <c r="E7778" t="s">
        <v>39</v>
      </c>
      <c r="F7778">
        <v>5</v>
      </c>
    </row>
    <row r="7779" spans="1:6" x14ac:dyDescent="0.25">
      <c r="A7779" t="s">
        <v>7</v>
      </c>
      <c r="B7779">
        <v>2007</v>
      </c>
      <c r="C7779" t="s">
        <v>67</v>
      </c>
      <c r="D7779" t="s">
        <v>55</v>
      </c>
      <c r="E7779" t="s">
        <v>40</v>
      </c>
      <c r="F7779">
        <v>24</v>
      </c>
    </row>
    <row r="7780" spans="1:6" x14ac:dyDescent="0.25">
      <c r="A7780" t="s">
        <v>7</v>
      </c>
      <c r="B7780">
        <v>2007</v>
      </c>
      <c r="C7780" t="s">
        <v>67</v>
      </c>
      <c r="D7780" t="s">
        <v>55</v>
      </c>
      <c r="E7780" t="s">
        <v>41</v>
      </c>
      <c r="F7780">
        <v>23</v>
      </c>
    </row>
    <row r="7781" spans="1:6" x14ac:dyDescent="0.25">
      <c r="A7781" t="s">
        <v>7</v>
      </c>
      <c r="B7781">
        <v>2007</v>
      </c>
      <c r="C7781" t="s">
        <v>67</v>
      </c>
      <c r="D7781" t="s">
        <v>55</v>
      </c>
      <c r="E7781" t="s">
        <v>42</v>
      </c>
      <c r="F7781">
        <v>55</v>
      </c>
    </row>
    <row r="7782" spans="1:6" x14ac:dyDescent="0.25">
      <c r="A7782" t="s">
        <v>7</v>
      </c>
      <c r="B7782">
        <v>2007</v>
      </c>
      <c r="C7782" t="s">
        <v>67</v>
      </c>
      <c r="D7782" t="s">
        <v>55</v>
      </c>
      <c r="E7782" t="s">
        <v>43</v>
      </c>
      <c r="F7782">
        <v>51</v>
      </c>
    </row>
    <row r="7783" spans="1:6" x14ac:dyDescent="0.25">
      <c r="A7783" t="s">
        <v>7</v>
      </c>
      <c r="B7783">
        <v>2007</v>
      </c>
      <c r="C7783" t="s">
        <v>67</v>
      </c>
      <c r="D7783" t="s">
        <v>55</v>
      </c>
      <c r="E7783" t="s">
        <v>44</v>
      </c>
      <c r="F7783">
        <v>16</v>
      </c>
    </row>
    <row r="7784" spans="1:6" x14ac:dyDescent="0.25">
      <c r="A7784" t="s">
        <v>7</v>
      </c>
      <c r="B7784">
        <v>2007</v>
      </c>
      <c r="C7784" t="s">
        <v>67</v>
      </c>
      <c r="D7784" t="s">
        <v>55</v>
      </c>
      <c r="E7784" t="s">
        <v>45</v>
      </c>
      <c r="F7784">
        <v>11</v>
      </c>
    </row>
    <row r="7785" spans="1:6" x14ac:dyDescent="0.25">
      <c r="A7785" t="s">
        <v>7</v>
      </c>
      <c r="B7785">
        <v>2007</v>
      </c>
      <c r="C7785" t="s">
        <v>67</v>
      </c>
      <c r="D7785" t="s">
        <v>55</v>
      </c>
      <c r="E7785" t="s">
        <v>46</v>
      </c>
      <c r="F7785">
        <v>6</v>
      </c>
    </row>
    <row r="7786" spans="1:6" x14ac:dyDescent="0.25">
      <c r="A7786" t="s">
        <v>7</v>
      </c>
      <c r="B7786">
        <v>2007</v>
      </c>
      <c r="C7786" t="s">
        <v>67</v>
      </c>
      <c r="D7786" t="s">
        <v>55</v>
      </c>
      <c r="E7786" t="s">
        <v>47</v>
      </c>
      <c r="F7786">
        <v>24</v>
      </c>
    </row>
    <row r="7787" spans="1:6" x14ac:dyDescent="0.25">
      <c r="A7787" t="s">
        <v>7</v>
      </c>
      <c r="B7787">
        <v>2007</v>
      </c>
      <c r="C7787" t="s">
        <v>67</v>
      </c>
      <c r="D7787" t="s">
        <v>55</v>
      </c>
      <c r="E7787" t="s">
        <v>48</v>
      </c>
      <c r="F7787">
        <v>147</v>
      </c>
    </row>
    <row r="7788" spans="1:6" x14ac:dyDescent="0.25">
      <c r="A7788" t="s">
        <v>7</v>
      </c>
      <c r="B7788">
        <v>2007</v>
      </c>
      <c r="C7788" t="s">
        <v>67</v>
      </c>
      <c r="D7788" t="s">
        <v>55</v>
      </c>
      <c r="E7788" t="s">
        <v>49</v>
      </c>
      <c r="F7788">
        <v>21</v>
      </c>
    </row>
    <row r="7789" spans="1:6" x14ac:dyDescent="0.25">
      <c r="A7789" t="s">
        <v>7</v>
      </c>
      <c r="B7789">
        <v>2007</v>
      </c>
      <c r="C7789" t="s">
        <v>67</v>
      </c>
      <c r="D7789" t="s">
        <v>55</v>
      </c>
      <c r="E7789" t="s">
        <v>61</v>
      </c>
      <c r="F7789">
        <v>2</v>
      </c>
    </row>
    <row r="7790" spans="1:6" x14ac:dyDescent="0.25">
      <c r="A7790" t="s">
        <v>7</v>
      </c>
      <c r="B7790">
        <v>2007</v>
      </c>
      <c r="C7790" t="s">
        <v>67</v>
      </c>
      <c r="D7790" t="s">
        <v>55</v>
      </c>
      <c r="E7790" t="s">
        <v>50</v>
      </c>
      <c r="F7790">
        <v>62</v>
      </c>
    </row>
    <row r="7791" spans="1:6" x14ac:dyDescent="0.25">
      <c r="A7791" t="s">
        <v>7</v>
      </c>
      <c r="B7791">
        <v>2007</v>
      </c>
      <c r="C7791" t="s">
        <v>67</v>
      </c>
      <c r="D7791" t="s">
        <v>55</v>
      </c>
      <c r="E7791" t="s">
        <v>51</v>
      </c>
      <c r="F7791">
        <v>186</v>
      </c>
    </row>
    <row r="7792" spans="1:6" x14ac:dyDescent="0.25">
      <c r="A7792" t="s">
        <v>7</v>
      </c>
      <c r="B7792">
        <v>2007</v>
      </c>
      <c r="C7792" t="s">
        <v>67</v>
      </c>
      <c r="D7792" t="s">
        <v>55</v>
      </c>
      <c r="E7792" t="s">
        <v>53</v>
      </c>
      <c r="F7792">
        <v>71</v>
      </c>
    </row>
    <row r="7793" spans="1:6" x14ac:dyDescent="0.25">
      <c r="A7793" t="s">
        <v>7</v>
      </c>
      <c r="B7793">
        <v>2007</v>
      </c>
      <c r="C7793" t="s">
        <v>67</v>
      </c>
      <c r="D7793" t="s">
        <v>55</v>
      </c>
      <c r="E7793" t="s">
        <v>54</v>
      </c>
      <c r="F7793">
        <v>3</v>
      </c>
    </row>
    <row r="7794" spans="1:6" x14ac:dyDescent="0.25">
      <c r="A7794" t="s">
        <v>7</v>
      </c>
      <c r="B7794">
        <v>2007</v>
      </c>
      <c r="C7794" t="s">
        <v>67</v>
      </c>
      <c r="D7794" t="s">
        <v>55</v>
      </c>
      <c r="E7794" t="s">
        <v>6</v>
      </c>
      <c r="F7794">
        <v>3308</v>
      </c>
    </row>
    <row r="7795" spans="1:6" x14ac:dyDescent="0.25">
      <c r="A7795" t="s">
        <v>7</v>
      </c>
      <c r="B7795">
        <v>2007</v>
      </c>
      <c r="C7795" t="s">
        <v>67</v>
      </c>
      <c r="D7795" t="s">
        <v>60</v>
      </c>
      <c r="E7795" t="s">
        <v>56</v>
      </c>
      <c r="F7795">
        <v>3976</v>
      </c>
    </row>
    <row r="7796" spans="1:6" x14ac:dyDescent="0.25">
      <c r="A7796" t="s">
        <v>7</v>
      </c>
      <c r="B7796">
        <v>2007</v>
      </c>
      <c r="C7796" t="s">
        <v>67</v>
      </c>
      <c r="D7796" t="s">
        <v>60</v>
      </c>
      <c r="E7796" t="s">
        <v>10</v>
      </c>
      <c r="F7796">
        <v>292</v>
      </c>
    </row>
    <row r="7797" spans="1:6" x14ac:dyDescent="0.25">
      <c r="A7797" t="s">
        <v>7</v>
      </c>
      <c r="B7797">
        <v>2007</v>
      </c>
      <c r="C7797" t="s">
        <v>67</v>
      </c>
      <c r="D7797" t="s">
        <v>60</v>
      </c>
      <c r="E7797" t="s">
        <v>11</v>
      </c>
      <c r="F7797">
        <v>683</v>
      </c>
    </row>
    <row r="7798" spans="1:6" x14ac:dyDescent="0.25">
      <c r="A7798" t="s">
        <v>7</v>
      </c>
      <c r="B7798">
        <v>2007</v>
      </c>
      <c r="C7798" t="s">
        <v>67</v>
      </c>
      <c r="D7798" t="s">
        <v>60</v>
      </c>
      <c r="E7798" t="s">
        <v>12</v>
      </c>
      <c r="F7798">
        <v>1313</v>
      </c>
    </row>
    <row r="7799" spans="1:6" x14ac:dyDescent="0.25">
      <c r="A7799" t="s">
        <v>7</v>
      </c>
      <c r="B7799">
        <v>2007</v>
      </c>
      <c r="C7799" t="s">
        <v>67</v>
      </c>
      <c r="D7799" t="s">
        <v>60</v>
      </c>
      <c r="E7799" t="s">
        <v>13</v>
      </c>
      <c r="F7799">
        <v>7173</v>
      </c>
    </row>
    <row r="7800" spans="1:6" x14ac:dyDescent="0.25">
      <c r="A7800" t="s">
        <v>7</v>
      </c>
      <c r="B7800">
        <v>2007</v>
      </c>
      <c r="C7800" t="s">
        <v>67</v>
      </c>
      <c r="D7800" t="s">
        <v>60</v>
      </c>
      <c r="E7800" t="s">
        <v>14</v>
      </c>
      <c r="F7800">
        <v>709</v>
      </c>
    </row>
    <row r="7801" spans="1:6" x14ac:dyDescent="0.25">
      <c r="A7801" t="s">
        <v>7</v>
      </c>
      <c r="B7801">
        <v>2007</v>
      </c>
      <c r="C7801" t="s">
        <v>67</v>
      </c>
      <c r="D7801" t="s">
        <v>60</v>
      </c>
      <c r="E7801" t="s">
        <v>15</v>
      </c>
      <c r="F7801">
        <v>1058</v>
      </c>
    </row>
    <row r="7802" spans="1:6" x14ac:dyDescent="0.25">
      <c r="A7802" t="s">
        <v>7</v>
      </c>
      <c r="B7802">
        <v>2007</v>
      </c>
      <c r="C7802" t="s">
        <v>67</v>
      </c>
      <c r="D7802" t="s">
        <v>60</v>
      </c>
      <c r="E7802" t="s">
        <v>66</v>
      </c>
      <c r="F7802">
        <v>658</v>
      </c>
    </row>
    <row r="7803" spans="1:6" x14ac:dyDescent="0.25">
      <c r="A7803" t="s">
        <v>7</v>
      </c>
      <c r="B7803">
        <v>2007</v>
      </c>
      <c r="C7803" t="s">
        <v>67</v>
      </c>
      <c r="D7803" t="s">
        <v>60</v>
      </c>
      <c r="E7803" t="s">
        <v>57</v>
      </c>
      <c r="F7803">
        <v>1241</v>
      </c>
    </row>
    <row r="7804" spans="1:6" x14ac:dyDescent="0.25">
      <c r="A7804" t="s">
        <v>7</v>
      </c>
      <c r="B7804">
        <v>2007</v>
      </c>
      <c r="C7804" t="s">
        <v>67</v>
      </c>
      <c r="D7804" t="s">
        <v>60</v>
      </c>
      <c r="E7804" t="s">
        <v>16</v>
      </c>
      <c r="F7804">
        <v>8218</v>
      </c>
    </row>
    <row r="7805" spans="1:6" x14ac:dyDescent="0.25">
      <c r="A7805" t="s">
        <v>7</v>
      </c>
      <c r="B7805">
        <v>2007</v>
      </c>
      <c r="C7805" t="s">
        <v>67</v>
      </c>
      <c r="D7805" t="s">
        <v>60</v>
      </c>
      <c r="E7805" t="s">
        <v>17</v>
      </c>
      <c r="F7805">
        <v>6380</v>
      </c>
    </row>
    <row r="7806" spans="1:6" x14ac:dyDescent="0.25">
      <c r="A7806" t="s">
        <v>7</v>
      </c>
      <c r="B7806">
        <v>2007</v>
      </c>
      <c r="C7806" t="s">
        <v>67</v>
      </c>
      <c r="D7806" t="s">
        <v>60</v>
      </c>
      <c r="E7806" t="s">
        <v>18</v>
      </c>
      <c r="F7806">
        <v>91</v>
      </c>
    </row>
    <row r="7807" spans="1:6" x14ac:dyDescent="0.25">
      <c r="A7807" t="s">
        <v>7</v>
      </c>
      <c r="B7807">
        <v>2007</v>
      </c>
      <c r="C7807" t="s">
        <v>67</v>
      </c>
      <c r="D7807" t="s">
        <v>60</v>
      </c>
      <c r="E7807" t="s">
        <v>19</v>
      </c>
      <c r="F7807">
        <v>38</v>
      </c>
    </row>
    <row r="7808" spans="1:6" x14ac:dyDescent="0.25">
      <c r="A7808" t="s">
        <v>7</v>
      </c>
      <c r="B7808">
        <v>2007</v>
      </c>
      <c r="C7808" t="s">
        <v>67</v>
      </c>
      <c r="D7808" t="s">
        <v>60</v>
      </c>
      <c r="E7808" t="s">
        <v>20</v>
      </c>
      <c r="F7808">
        <v>8319</v>
      </c>
    </row>
    <row r="7809" spans="1:6" x14ac:dyDescent="0.25">
      <c r="A7809" t="s">
        <v>7</v>
      </c>
      <c r="B7809">
        <v>2007</v>
      </c>
      <c r="C7809" t="s">
        <v>67</v>
      </c>
      <c r="D7809" t="s">
        <v>60</v>
      </c>
      <c r="E7809" t="s">
        <v>58</v>
      </c>
      <c r="F7809">
        <v>2600</v>
      </c>
    </row>
    <row r="7810" spans="1:6" x14ac:dyDescent="0.25">
      <c r="A7810" t="s">
        <v>7</v>
      </c>
      <c r="B7810">
        <v>2007</v>
      </c>
      <c r="C7810" t="s">
        <v>67</v>
      </c>
      <c r="D7810" t="s">
        <v>60</v>
      </c>
      <c r="E7810" t="s">
        <v>21</v>
      </c>
      <c r="F7810">
        <v>715</v>
      </c>
    </row>
    <row r="7811" spans="1:6" x14ac:dyDescent="0.25">
      <c r="A7811" t="s">
        <v>7</v>
      </c>
      <c r="B7811">
        <v>2007</v>
      </c>
      <c r="C7811" t="s">
        <v>67</v>
      </c>
      <c r="D7811" t="s">
        <v>60</v>
      </c>
      <c r="E7811" t="s">
        <v>22</v>
      </c>
      <c r="F7811">
        <v>394</v>
      </c>
    </row>
    <row r="7812" spans="1:6" x14ac:dyDescent="0.25">
      <c r="A7812" t="s">
        <v>7</v>
      </c>
      <c r="B7812">
        <v>2007</v>
      </c>
      <c r="C7812" t="s">
        <v>67</v>
      </c>
      <c r="D7812" t="s">
        <v>60</v>
      </c>
      <c r="E7812" t="s">
        <v>23</v>
      </c>
      <c r="F7812">
        <v>1136</v>
      </c>
    </row>
    <row r="7813" spans="1:6" x14ac:dyDescent="0.25">
      <c r="A7813" t="s">
        <v>7</v>
      </c>
      <c r="B7813">
        <v>2007</v>
      </c>
      <c r="C7813" t="s">
        <v>67</v>
      </c>
      <c r="D7813" t="s">
        <v>60</v>
      </c>
      <c r="E7813" t="s">
        <v>24</v>
      </c>
      <c r="F7813">
        <v>2709</v>
      </c>
    </row>
    <row r="7814" spans="1:6" x14ac:dyDescent="0.25">
      <c r="A7814" t="s">
        <v>7</v>
      </c>
      <c r="B7814">
        <v>2007</v>
      </c>
      <c r="C7814" t="s">
        <v>67</v>
      </c>
      <c r="D7814" t="s">
        <v>60</v>
      </c>
      <c r="E7814" t="s">
        <v>25</v>
      </c>
      <c r="F7814">
        <v>58</v>
      </c>
    </row>
    <row r="7815" spans="1:6" x14ac:dyDescent="0.25">
      <c r="A7815" t="s">
        <v>7</v>
      </c>
      <c r="B7815">
        <v>2007</v>
      </c>
      <c r="C7815" t="s">
        <v>67</v>
      </c>
      <c r="D7815" t="s">
        <v>60</v>
      </c>
      <c r="E7815" t="s">
        <v>26</v>
      </c>
      <c r="F7815">
        <v>2628</v>
      </c>
    </row>
    <row r="7816" spans="1:6" x14ac:dyDescent="0.25">
      <c r="A7816" t="s">
        <v>7</v>
      </c>
      <c r="B7816">
        <v>2007</v>
      </c>
      <c r="C7816" t="s">
        <v>67</v>
      </c>
      <c r="D7816" t="s">
        <v>60</v>
      </c>
      <c r="E7816" t="s">
        <v>27</v>
      </c>
      <c r="F7816">
        <v>1085</v>
      </c>
    </row>
    <row r="7817" spans="1:6" x14ac:dyDescent="0.25">
      <c r="A7817" t="s">
        <v>7</v>
      </c>
      <c r="B7817">
        <v>2007</v>
      </c>
      <c r="C7817" t="s">
        <v>67</v>
      </c>
      <c r="D7817" t="s">
        <v>60</v>
      </c>
      <c r="E7817" t="s">
        <v>59</v>
      </c>
      <c r="F7817">
        <v>3795</v>
      </c>
    </row>
    <row r="7818" spans="1:6" x14ac:dyDescent="0.25">
      <c r="A7818" t="s">
        <v>7</v>
      </c>
      <c r="B7818">
        <v>2007</v>
      </c>
      <c r="C7818" t="s">
        <v>67</v>
      </c>
      <c r="D7818" t="s">
        <v>60</v>
      </c>
      <c r="E7818" t="s">
        <v>28</v>
      </c>
      <c r="F7818">
        <v>1393</v>
      </c>
    </row>
    <row r="7819" spans="1:6" x14ac:dyDescent="0.25">
      <c r="A7819" t="s">
        <v>7</v>
      </c>
      <c r="B7819">
        <v>2007</v>
      </c>
      <c r="C7819" t="s">
        <v>67</v>
      </c>
      <c r="D7819" t="s">
        <v>60</v>
      </c>
      <c r="E7819" t="s">
        <v>29</v>
      </c>
      <c r="F7819">
        <v>3661</v>
      </c>
    </row>
    <row r="7820" spans="1:6" x14ac:dyDescent="0.25">
      <c r="A7820" t="s">
        <v>7</v>
      </c>
      <c r="B7820">
        <v>2007</v>
      </c>
      <c r="C7820" t="s">
        <v>67</v>
      </c>
      <c r="D7820" t="s">
        <v>60</v>
      </c>
      <c r="E7820" t="s">
        <v>30</v>
      </c>
      <c r="F7820">
        <v>3559</v>
      </c>
    </row>
    <row r="7821" spans="1:6" x14ac:dyDescent="0.25">
      <c r="A7821" t="s">
        <v>7</v>
      </c>
      <c r="B7821">
        <v>2007</v>
      </c>
      <c r="C7821" t="s">
        <v>67</v>
      </c>
      <c r="D7821" t="s">
        <v>60</v>
      </c>
      <c r="E7821" t="s">
        <v>31</v>
      </c>
      <c r="F7821">
        <v>32</v>
      </c>
    </row>
    <row r="7822" spans="1:6" x14ac:dyDescent="0.25">
      <c r="A7822" t="s">
        <v>7</v>
      </c>
      <c r="B7822">
        <v>2007</v>
      </c>
      <c r="C7822" t="s">
        <v>67</v>
      </c>
      <c r="D7822" t="s">
        <v>60</v>
      </c>
      <c r="E7822" t="s">
        <v>32</v>
      </c>
      <c r="F7822">
        <v>436</v>
      </c>
    </row>
    <row r="7823" spans="1:6" x14ac:dyDescent="0.25">
      <c r="A7823" t="s">
        <v>7</v>
      </c>
      <c r="B7823">
        <v>2007</v>
      </c>
      <c r="C7823" t="s">
        <v>67</v>
      </c>
      <c r="D7823" t="s">
        <v>60</v>
      </c>
      <c r="E7823" t="s">
        <v>33</v>
      </c>
      <c r="F7823">
        <v>549</v>
      </c>
    </row>
    <row r="7824" spans="1:6" x14ac:dyDescent="0.25">
      <c r="A7824" t="s">
        <v>7</v>
      </c>
      <c r="B7824">
        <v>2007</v>
      </c>
      <c r="C7824" t="s">
        <v>67</v>
      </c>
      <c r="D7824" t="s">
        <v>60</v>
      </c>
      <c r="E7824" t="s">
        <v>34</v>
      </c>
      <c r="F7824">
        <v>34</v>
      </c>
    </row>
    <row r="7825" spans="1:6" x14ac:dyDescent="0.25">
      <c r="A7825" t="s">
        <v>7</v>
      </c>
      <c r="B7825">
        <v>2007</v>
      </c>
      <c r="C7825" t="s">
        <v>67</v>
      </c>
      <c r="D7825" t="s">
        <v>60</v>
      </c>
      <c r="E7825" t="s">
        <v>35</v>
      </c>
      <c r="F7825">
        <v>1461</v>
      </c>
    </row>
    <row r="7826" spans="1:6" x14ac:dyDescent="0.25">
      <c r="A7826" t="s">
        <v>7</v>
      </c>
      <c r="B7826">
        <v>2007</v>
      </c>
      <c r="C7826" t="s">
        <v>67</v>
      </c>
      <c r="D7826" t="s">
        <v>60</v>
      </c>
      <c r="E7826" t="s">
        <v>36</v>
      </c>
      <c r="F7826">
        <v>148</v>
      </c>
    </row>
    <row r="7827" spans="1:6" x14ac:dyDescent="0.25">
      <c r="A7827" t="s">
        <v>7</v>
      </c>
      <c r="B7827">
        <v>2007</v>
      </c>
      <c r="C7827" t="s">
        <v>67</v>
      </c>
      <c r="D7827" t="s">
        <v>60</v>
      </c>
      <c r="E7827" t="s">
        <v>37</v>
      </c>
      <c r="F7827">
        <v>8778</v>
      </c>
    </row>
    <row r="7828" spans="1:6" x14ac:dyDescent="0.25">
      <c r="A7828" t="s">
        <v>7</v>
      </c>
      <c r="B7828">
        <v>2007</v>
      </c>
      <c r="C7828" t="s">
        <v>67</v>
      </c>
      <c r="D7828" t="s">
        <v>60</v>
      </c>
      <c r="E7828" t="s">
        <v>38</v>
      </c>
      <c r="F7828">
        <v>3674</v>
      </c>
    </row>
    <row r="7829" spans="1:6" x14ac:dyDescent="0.25">
      <c r="A7829" t="s">
        <v>7</v>
      </c>
      <c r="B7829">
        <v>2007</v>
      </c>
      <c r="C7829" t="s">
        <v>67</v>
      </c>
      <c r="D7829" t="s">
        <v>60</v>
      </c>
      <c r="E7829" t="s">
        <v>39</v>
      </c>
      <c r="F7829">
        <v>64</v>
      </c>
    </row>
    <row r="7830" spans="1:6" x14ac:dyDescent="0.25">
      <c r="A7830" t="s">
        <v>7</v>
      </c>
      <c r="B7830">
        <v>2007</v>
      </c>
      <c r="C7830" t="s">
        <v>67</v>
      </c>
      <c r="D7830" t="s">
        <v>60</v>
      </c>
      <c r="E7830" t="s">
        <v>40</v>
      </c>
      <c r="F7830">
        <v>5233</v>
      </c>
    </row>
    <row r="7831" spans="1:6" x14ac:dyDescent="0.25">
      <c r="A7831" t="s">
        <v>7</v>
      </c>
      <c r="B7831">
        <v>2007</v>
      </c>
      <c r="C7831" t="s">
        <v>67</v>
      </c>
      <c r="D7831" t="s">
        <v>60</v>
      </c>
      <c r="E7831" t="s">
        <v>41</v>
      </c>
      <c r="F7831">
        <v>1582</v>
      </c>
    </row>
    <row r="7832" spans="1:6" x14ac:dyDescent="0.25">
      <c r="A7832" t="s">
        <v>7</v>
      </c>
      <c r="B7832">
        <v>2007</v>
      </c>
      <c r="C7832" t="s">
        <v>67</v>
      </c>
      <c r="D7832" t="s">
        <v>60</v>
      </c>
      <c r="E7832" t="s">
        <v>42</v>
      </c>
      <c r="F7832">
        <v>353</v>
      </c>
    </row>
    <row r="7833" spans="1:6" x14ac:dyDescent="0.25">
      <c r="A7833" t="s">
        <v>7</v>
      </c>
      <c r="B7833">
        <v>2007</v>
      </c>
      <c r="C7833" t="s">
        <v>67</v>
      </c>
      <c r="D7833" t="s">
        <v>60</v>
      </c>
      <c r="E7833" t="s">
        <v>43</v>
      </c>
      <c r="F7833">
        <v>6131</v>
      </c>
    </row>
    <row r="7834" spans="1:6" x14ac:dyDescent="0.25">
      <c r="A7834" t="s">
        <v>7</v>
      </c>
      <c r="B7834">
        <v>2007</v>
      </c>
      <c r="C7834" t="s">
        <v>67</v>
      </c>
      <c r="D7834" t="s">
        <v>60</v>
      </c>
      <c r="E7834" t="s">
        <v>44</v>
      </c>
      <c r="F7834">
        <v>242</v>
      </c>
    </row>
    <row r="7835" spans="1:6" x14ac:dyDescent="0.25">
      <c r="A7835" t="s">
        <v>7</v>
      </c>
      <c r="B7835">
        <v>2007</v>
      </c>
      <c r="C7835" t="s">
        <v>67</v>
      </c>
      <c r="D7835" t="s">
        <v>60</v>
      </c>
      <c r="E7835" t="s">
        <v>45</v>
      </c>
      <c r="F7835">
        <v>3508</v>
      </c>
    </row>
    <row r="7836" spans="1:6" x14ac:dyDescent="0.25">
      <c r="A7836" t="s">
        <v>7</v>
      </c>
      <c r="B7836">
        <v>2007</v>
      </c>
      <c r="C7836" t="s">
        <v>67</v>
      </c>
      <c r="D7836" t="s">
        <v>60</v>
      </c>
      <c r="E7836" t="s">
        <v>46</v>
      </c>
      <c r="F7836">
        <v>41</v>
      </c>
    </row>
    <row r="7837" spans="1:6" x14ac:dyDescent="0.25">
      <c r="A7837" t="s">
        <v>7</v>
      </c>
      <c r="B7837">
        <v>2007</v>
      </c>
      <c r="C7837" t="s">
        <v>67</v>
      </c>
      <c r="D7837" t="s">
        <v>60</v>
      </c>
      <c r="E7837" t="s">
        <v>47</v>
      </c>
      <c r="F7837">
        <v>4632</v>
      </c>
    </row>
    <row r="7838" spans="1:6" x14ac:dyDescent="0.25">
      <c r="A7838" t="s">
        <v>7</v>
      </c>
      <c r="B7838">
        <v>2007</v>
      </c>
      <c r="C7838" t="s">
        <v>67</v>
      </c>
      <c r="D7838" t="s">
        <v>60</v>
      </c>
      <c r="E7838" t="s">
        <v>48</v>
      </c>
      <c r="F7838">
        <v>6463</v>
      </c>
    </row>
    <row r="7839" spans="1:6" x14ac:dyDescent="0.25">
      <c r="A7839" t="s">
        <v>7</v>
      </c>
      <c r="B7839">
        <v>2007</v>
      </c>
      <c r="C7839" t="s">
        <v>67</v>
      </c>
      <c r="D7839" t="s">
        <v>60</v>
      </c>
      <c r="E7839" t="s">
        <v>49</v>
      </c>
      <c r="F7839">
        <v>99</v>
      </c>
    </row>
    <row r="7840" spans="1:6" x14ac:dyDescent="0.25">
      <c r="A7840" t="s">
        <v>7</v>
      </c>
      <c r="B7840">
        <v>2007</v>
      </c>
      <c r="C7840" t="s">
        <v>67</v>
      </c>
      <c r="D7840" t="s">
        <v>60</v>
      </c>
      <c r="E7840" t="s">
        <v>61</v>
      </c>
      <c r="F7840">
        <v>23</v>
      </c>
    </row>
    <row r="7841" spans="1:6" x14ac:dyDescent="0.25">
      <c r="A7841" t="s">
        <v>7</v>
      </c>
      <c r="B7841">
        <v>2007</v>
      </c>
      <c r="C7841" t="s">
        <v>67</v>
      </c>
      <c r="D7841" t="s">
        <v>60</v>
      </c>
      <c r="E7841" t="s">
        <v>50</v>
      </c>
      <c r="F7841">
        <v>4143</v>
      </c>
    </row>
    <row r="7842" spans="1:6" x14ac:dyDescent="0.25">
      <c r="A7842" t="s">
        <v>7</v>
      </c>
      <c r="B7842">
        <v>2007</v>
      </c>
      <c r="C7842" t="s">
        <v>67</v>
      </c>
      <c r="D7842" t="s">
        <v>60</v>
      </c>
      <c r="E7842" t="s">
        <v>51</v>
      </c>
      <c r="F7842">
        <v>896</v>
      </c>
    </row>
    <row r="7843" spans="1:6" x14ac:dyDescent="0.25">
      <c r="A7843" t="s">
        <v>7</v>
      </c>
      <c r="B7843">
        <v>2007</v>
      </c>
      <c r="C7843" t="s">
        <v>67</v>
      </c>
      <c r="D7843" t="s">
        <v>60</v>
      </c>
      <c r="E7843" t="s">
        <v>52</v>
      </c>
      <c r="F7843">
        <v>240</v>
      </c>
    </row>
    <row r="7844" spans="1:6" x14ac:dyDescent="0.25">
      <c r="A7844" t="s">
        <v>7</v>
      </c>
      <c r="B7844">
        <v>2007</v>
      </c>
      <c r="C7844" t="s">
        <v>67</v>
      </c>
      <c r="D7844" t="s">
        <v>60</v>
      </c>
      <c r="E7844" t="s">
        <v>53</v>
      </c>
      <c r="F7844">
        <v>2018</v>
      </c>
    </row>
    <row r="7845" spans="1:6" x14ac:dyDescent="0.25">
      <c r="A7845" t="s">
        <v>7</v>
      </c>
      <c r="B7845">
        <v>2007</v>
      </c>
      <c r="C7845" t="s">
        <v>67</v>
      </c>
      <c r="D7845" t="s">
        <v>60</v>
      </c>
      <c r="E7845" t="s">
        <v>54</v>
      </c>
      <c r="F7845">
        <v>38</v>
      </c>
    </row>
    <row r="7846" spans="1:6" x14ac:dyDescent="0.25">
      <c r="A7846" t="s">
        <v>7</v>
      </c>
      <c r="B7846">
        <v>2007</v>
      </c>
      <c r="C7846" t="s">
        <v>67</v>
      </c>
      <c r="D7846" t="s">
        <v>60</v>
      </c>
      <c r="E7846" t="s">
        <v>6</v>
      </c>
      <c r="F7846">
        <v>114700</v>
      </c>
    </row>
    <row r="7847" spans="1:6" x14ac:dyDescent="0.25">
      <c r="A7847" t="s">
        <v>7</v>
      </c>
      <c r="B7847">
        <v>2007</v>
      </c>
      <c r="C7847" t="s">
        <v>67</v>
      </c>
      <c r="D7847" t="s">
        <v>62</v>
      </c>
      <c r="E7847" t="s">
        <v>56</v>
      </c>
      <c r="F7847">
        <v>108</v>
      </c>
    </row>
    <row r="7848" spans="1:6" x14ac:dyDescent="0.25">
      <c r="A7848" t="s">
        <v>7</v>
      </c>
      <c r="B7848">
        <v>2007</v>
      </c>
      <c r="C7848" t="s">
        <v>67</v>
      </c>
      <c r="D7848" t="s">
        <v>62</v>
      </c>
      <c r="E7848" t="s">
        <v>10</v>
      </c>
      <c r="F7848">
        <v>82</v>
      </c>
    </row>
    <row r="7849" spans="1:6" x14ac:dyDescent="0.25">
      <c r="A7849" t="s">
        <v>7</v>
      </c>
      <c r="B7849">
        <v>2007</v>
      </c>
      <c r="C7849" t="s">
        <v>67</v>
      </c>
      <c r="D7849" t="s">
        <v>62</v>
      </c>
      <c r="E7849" t="s">
        <v>11</v>
      </c>
      <c r="F7849">
        <v>1416</v>
      </c>
    </row>
    <row r="7850" spans="1:6" x14ac:dyDescent="0.25">
      <c r="A7850" t="s">
        <v>7</v>
      </c>
      <c r="B7850">
        <v>2007</v>
      </c>
      <c r="C7850" t="s">
        <v>67</v>
      </c>
      <c r="D7850" t="s">
        <v>62</v>
      </c>
      <c r="E7850" t="s">
        <v>12</v>
      </c>
      <c r="F7850">
        <v>80</v>
      </c>
    </row>
    <row r="7851" spans="1:6" x14ac:dyDescent="0.25">
      <c r="A7851" t="s">
        <v>7</v>
      </c>
      <c r="B7851">
        <v>2007</v>
      </c>
      <c r="C7851" t="s">
        <v>67</v>
      </c>
      <c r="D7851" t="s">
        <v>62</v>
      </c>
      <c r="E7851" t="s">
        <v>13</v>
      </c>
      <c r="F7851">
        <v>11841</v>
      </c>
    </row>
    <row r="7852" spans="1:6" x14ac:dyDescent="0.25">
      <c r="A7852" t="s">
        <v>7</v>
      </c>
      <c r="B7852">
        <v>2007</v>
      </c>
      <c r="C7852" t="s">
        <v>67</v>
      </c>
      <c r="D7852" t="s">
        <v>62</v>
      </c>
      <c r="E7852" t="s">
        <v>14</v>
      </c>
      <c r="F7852">
        <v>795</v>
      </c>
    </row>
    <row r="7853" spans="1:6" x14ac:dyDescent="0.25">
      <c r="A7853" t="s">
        <v>7</v>
      </c>
      <c r="B7853">
        <v>2007</v>
      </c>
      <c r="C7853" t="s">
        <v>67</v>
      </c>
      <c r="D7853" t="s">
        <v>62</v>
      </c>
      <c r="E7853" t="s">
        <v>15</v>
      </c>
      <c r="F7853">
        <v>396</v>
      </c>
    </row>
    <row r="7854" spans="1:6" x14ac:dyDescent="0.25">
      <c r="A7854" t="s">
        <v>7</v>
      </c>
      <c r="B7854">
        <v>2007</v>
      </c>
      <c r="C7854" t="s">
        <v>67</v>
      </c>
      <c r="D7854" t="s">
        <v>62</v>
      </c>
      <c r="E7854" t="s">
        <v>66</v>
      </c>
      <c r="F7854">
        <v>67</v>
      </c>
    </row>
    <row r="7855" spans="1:6" x14ac:dyDescent="0.25">
      <c r="A7855" t="s">
        <v>7</v>
      </c>
      <c r="B7855">
        <v>2007</v>
      </c>
      <c r="C7855" t="s">
        <v>67</v>
      </c>
      <c r="D7855" t="s">
        <v>62</v>
      </c>
      <c r="E7855" t="s">
        <v>57</v>
      </c>
      <c r="F7855">
        <v>56</v>
      </c>
    </row>
    <row r="7856" spans="1:6" x14ac:dyDescent="0.25">
      <c r="A7856" t="s">
        <v>7</v>
      </c>
      <c r="B7856">
        <v>2007</v>
      </c>
      <c r="C7856" t="s">
        <v>67</v>
      </c>
      <c r="D7856" t="s">
        <v>62</v>
      </c>
      <c r="E7856" t="s">
        <v>16</v>
      </c>
      <c r="F7856">
        <v>1522</v>
      </c>
    </row>
    <row r="7857" spans="1:6" x14ac:dyDescent="0.25">
      <c r="A7857" t="s">
        <v>7</v>
      </c>
      <c r="B7857">
        <v>2007</v>
      </c>
      <c r="C7857" t="s">
        <v>67</v>
      </c>
      <c r="D7857" t="s">
        <v>62</v>
      </c>
      <c r="E7857" t="s">
        <v>17</v>
      </c>
      <c r="F7857">
        <v>283</v>
      </c>
    </row>
    <row r="7858" spans="1:6" x14ac:dyDescent="0.25">
      <c r="A7858" t="s">
        <v>7</v>
      </c>
      <c r="B7858">
        <v>2007</v>
      </c>
      <c r="C7858" t="s">
        <v>67</v>
      </c>
      <c r="D7858" t="s">
        <v>62</v>
      </c>
      <c r="E7858" t="s">
        <v>18</v>
      </c>
      <c r="F7858">
        <v>71</v>
      </c>
    </row>
    <row r="7859" spans="1:6" x14ac:dyDescent="0.25">
      <c r="A7859" t="s">
        <v>7</v>
      </c>
      <c r="B7859">
        <v>2007</v>
      </c>
      <c r="C7859" t="s">
        <v>67</v>
      </c>
      <c r="D7859" t="s">
        <v>62</v>
      </c>
      <c r="E7859" t="s">
        <v>19</v>
      </c>
      <c r="F7859">
        <v>171</v>
      </c>
    </row>
    <row r="7860" spans="1:6" x14ac:dyDescent="0.25">
      <c r="A7860" t="s">
        <v>7</v>
      </c>
      <c r="B7860">
        <v>2007</v>
      </c>
      <c r="C7860" t="s">
        <v>67</v>
      </c>
      <c r="D7860" t="s">
        <v>62</v>
      </c>
      <c r="E7860" t="s">
        <v>20</v>
      </c>
      <c r="F7860">
        <v>1304</v>
      </c>
    </row>
    <row r="7861" spans="1:6" x14ac:dyDescent="0.25">
      <c r="A7861" t="s">
        <v>7</v>
      </c>
      <c r="B7861">
        <v>2007</v>
      </c>
      <c r="C7861" t="s">
        <v>67</v>
      </c>
      <c r="D7861" t="s">
        <v>62</v>
      </c>
      <c r="E7861" t="s">
        <v>58</v>
      </c>
      <c r="F7861">
        <v>353</v>
      </c>
    </row>
    <row r="7862" spans="1:6" x14ac:dyDescent="0.25">
      <c r="A7862" t="s">
        <v>7</v>
      </c>
      <c r="B7862">
        <v>2007</v>
      </c>
      <c r="C7862" t="s">
        <v>67</v>
      </c>
      <c r="D7862" t="s">
        <v>62</v>
      </c>
      <c r="E7862" t="s">
        <v>21</v>
      </c>
      <c r="F7862">
        <v>202</v>
      </c>
    </row>
    <row r="7863" spans="1:6" x14ac:dyDescent="0.25">
      <c r="A7863" t="s">
        <v>7</v>
      </c>
      <c r="B7863">
        <v>2007</v>
      </c>
      <c r="C7863" t="s">
        <v>67</v>
      </c>
      <c r="D7863" t="s">
        <v>62</v>
      </c>
      <c r="E7863" t="s">
        <v>22</v>
      </c>
      <c r="F7863">
        <v>116</v>
      </c>
    </row>
    <row r="7864" spans="1:6" x14ac:dyDescent="0.25">
      <c r="A7864" t="s">
        <v>7</v>
      </c>
      <c r="B7864">
        <v>2007</v>
      </c>
      <c r="C7864" t="s">
        <v>67</v>
      </c>
      <c r="D7864" t="s">
        <v>62</v>
      </c>
      <c r="E7864" t="s">
        <v>23</v>
      </c>
      <c r="F7864">
        <v>65</v>
      </c>
    </row>
    <row r="7865" spans="1:6" x14ac:dyDescent="0.25">
      <c r="A7865" t="s">
        <v>7</v>
      </c>
      <c r="B7865">
        <v>2007</v>
      </c>
      <c r="C7865" t="s">
        <v>67</v>
      </c>
      <c r="D7865" t="s">
        <v>62</v>
      </c>
      <c r="E7865" t="s">
        <v>25</v>
      </c>
      <c r="F7865">
        <v>5</v>
      </c>
    </row>
    <row r="7866" spans="1:6" x14ac:dyDescent="0.25">
      <c r="A7866" t="s">
        <v>7</v>
      </c>
      <c r="B7866">
        <v>2007</v>
      </c>
      <c r="C7866" t="s">
        <v>67</v>
      </c>
      <c r="D7866" t="s">
        <v>62</v>
      </c>
      <c r="E7866" t="s">
        <v>26</v>
      </c>
      <c r="F7866">
        <v>159</v>
      </c>
    </row>
    <row r="7867" spans="1:6" x14ac:dyDescent="0.25">
      <c r="A7867" t="s">
        <v>7</v>
      </c>
      <c r="B7867">
        <v>2007</v>
      </c>
      <c r="C7867" t="s">
        <v>67</v>
      </c>
      <c r="D7867" t="s">
        <v>62</v>
      </c>
      <c r="E7867" t="s">
        <v>27</v>
      </c>
      <c r="F7867">
        <v>788</v>
      </c>
    </row>
    <row r="7868" spans="1:6" x14ac:dyDescent="0.25">
      <c r="A7868" t="s">
        <v>7</v>
      </c>
      <c r="B7868">
        <v>2007</v>
      </c>
      <c r="C7868" t="s">
        <v>67</v>
      </c>
      <c r="D7868" t="s">
        <v>62</v>
      </c>
      <c r="E7868" t="s">
        <v>59</v>
      </c>
      <c r="F7868">
        <v>235</v>
      </c>
    </row>
    <row r="7869" spans="1:6" x14ac:dyDescent="0.25">
      <c r="A7869" t="s">
        <v>7</v>
      </c>
      <c r="B7869">
        <v>2007</v>
      </c>
      <c r="C7869" t="s">
        <v>67</v>
      </c>
      <c r="D7869" t="s">
        <v>62</v>
      </c>
      <c r="E7869" t="s">
        <v>28</v>
      </c>
      <c r="F7869">
        <v>292</v>
      </c>
    </row>
    <row r="7870" spans="1:6" x14ac:dyDescent="0.25">
      <c r="A7870" t="s">
        <v>7</v>
      </c>
      <c r="B7870">
        <v>2007</v>
      </c>
      <c r="C7870" t="s">
        <v>67</v>
      </c>
      <c r="D7870" t="s">
        <v>62</v>
      </c>
      <c r="E7870" t="s">
        <v>29</v>
      </c>
      <c r="F7870">
        <v>11</v>
      </c>
    </row>
    <row r="7871" spans="1:6" x14ac:dyDescent="0.25">
      <c r="A7871" t="s">
        <v>7</v>
      </c>
      <c r="B7871">
        <v>2007</v>
      </c>
      <c r="C7871" t="s">
        <v>67</v>
      </c>
      <c r="D7871" t="s">
        <v>62</v>
      </c>
      <c r="E7871" t="s">
        <v>30</v>
      </c>
      <c r="F7871">
        <v>141</v>
      </c>
    </row>
    <row r="7872" spans="1:6" x14ac:dyDescent="0.25">
      <c r="A7872" t="s">
        <v>7</v>
      </c>
      <c r="B7872">
        <v>2007</v>
      </c>
      <c r="C7872" t="s">
        <v>67</v>
      </c>
      <c r="D7872" t="s">
        <v>62</v>
      </c>
      <c r="E7872" t="s">
        <v>31</v>
      </c>
      <c r="F7872">
        <v>15</v>
      </c>
    </row>
    <row r="7873" spans="1:6" x14ac:dyDescent="0.25">
      <c r="A7873" t="s">
        <v>7</v>
      </c>
      <c r="B7873">
        <v>2007</v>
      </c>
      <c r="C7873" t="s">
        <v>67</v>
      </c>
      <c r="D7873" t="s">
        <v>62</v>
      </c>
      <c r="E7873" t="s">
        <v>32</v>
      </c>
      <c r="F7873">
        <v>112</v>
      </c>
    </row>
    <row r="7874" spans="1:6" x14ac:dyDescent="0.25">
      <c r="A7874" t="s">
        <v>7</v>
      </c>
      <c r="B7874">
        <v>2007</v>
      </c>
      <c r="C7874" t="s">
        <v>67</v>
      </c>
      <c r="D7874" t="s">
        <v>62</v>
      </c>
      <c r="E7874" t="s">
        <v>33</v>
      </c>
      <c r="F7874">
        <v>475</v>
      </c>
    </row>
    <row r="7875" spans="1:6" x14ac:dyDescent="0.25">
      <c r="A7875" t="s">
        <v>7</v>
      </c>
      <c r="B7875">
        <v>2007</v>
      </c>
      <c r="C7875" t="s">
        <v>67</v>
      </c>
      <c r="D7875" t="s">
        <v>62</v>
      </c>
      <c r="E7875" t="s">
        <v>34</v>
      </c>
      <c r="F7875">
        <v>44</v>
      </c>
    </row>
    <row r="7876" spans="1:6" x14ac:dyDescent="0.25">
      <c r="A7876" t="s">
        <v>7</v>
      </c>
      <c r="B7876">
        <v>2007</v>
      </c>
      <c r="C7876" t="s">
        <v>67</v>
      </c>
      <c r="D7876" t="s">
        <v>62</v>
      </c>
      <c r="E7876" t="s">
        <v>35</v>
      </c>
      <c r="F7876">
        <v>487</v>
      </c>
    </row>
    <row r="7877" spans="1:6" x14ac:dyDescent="0.25">
      <c r="A7877" t="s">
        <v>7</v>
      </c>
      <c r="B7877">
        <v>2007</v>
      </c>
      <c r="C7877" t="s">
        <v>67</v>
      </c>
      <c r="D7877" t="s">
        <v>62</v>
      </c>
      <c r="E7877" t="s">
        <v>36</v>
      </c>
      <c r="F7877">
        <v>1184</v>
      </c>
    </row>
    <row r="7878" spans="1:6" x14ac:dyDescent="0.25">
      <c r="A7878" t="s">
        <v>7</v>
      </c>
      <c r="B7878">
        <v>2007</v>
      </c>
      <c r="C7878" t="s">
        <v>67</v>
      </c>
      <c r="D7878" t="s">
        <v>62</v>
      </c>
      <c r="E7878" t="s">
        <v>37</v>
      </c>
      <c r="F7878">
        <v>3006</v>
      </c>
    </row>
    <row r="7879" spans="1:6" x14ac:dyDescent="0.25">
      <c r="A7879" t="s">
        <v>7</v>
      </c>
      <c r="B7879">
        <v>2007</v>
      </c>
      <c r="C7879" t="s">
        <v>67</v>
      </c>
      <c r="D7879" t="s">
        <v>62</v>
      </c>
      <c r="E7879" t="s">
        <v>38</v>
      </c>
      <c r="F7879">
        <v>492</v>
      </c>
    </row>
    <row r="7880" spans="1:6" x14ac:dyDescent="0.25">
      <c r="A7880" t="s">
        <v>7</v>
      </c>
      <c r="B7880">
        <v>2007</v>
      </c>
      <c r="C7880" t="s">
        <v>67</v>
      </c>
      <c r="D7880" t="s">
        <v>62</v>
      </c>
      <c r="E7880" t="s">
        <v>39</v>
      </c>
      <c r="F7880">
        <v>17</v>
      </c>
    </row>
    <row r="7881" spans="1:6" x14ac:dyDescent="0.25">
      <c r="A7881" t="s">
        <v>7</v>
      </c>
      <c r="B7881">
        <v>2007</v>
      </c>
      <c r="C7881" t="s">
        <v>67</v>
      </c>
      <c r="D7881" t="s">
        <v>62</v>
      </c>
      <c r="E7881" t="s">
        <v>40</v>
      </c>
      <c r="F7881">
        <v>230</v>
      </c>
    </row>
    <row r="7882" spans="1:6" x14ac:dyDescent="0.25">
      <c r="A7882" t="s">
        <v>7</v>
      </c>
      <c r="B7882">
        <v>2007</v>
      </c>
      <c r="C7882" t="s">
        <v>67</v>
      </c>
      <c r="D7882" t="s">
        <v>62</v>
      </c>
      <c r="E7882" t="s">
        <v>41</v>
      </c>
      <c r="F7882">
        <v>314</v>
      </c>
    </row>
    <row r="7883" spans="1:6" x14ac:dyDescent="0.25">
      <c r="A7883" t="s">
        <v>7</v>
      </c>
      <c r="B7883">
        <v>2007</v>
      </c>
      <c r="C7883" t="s">
        <v>67</v>
      </c>
      <c r="D7883" t="s">
        <v>62</v>
      </c>
      <c r="E7883" t="s">
        <v>42</v>
      </c>
      <c r="F7883">
        <v>588</v>
      </c>
    </row>
    <row r="7884" spans="1:6" x14ac:dyDescent="0.25">
      <c r="A7884" t="s">
        <v>7</v>
      </c>
      <c r="B7884">
        <v>2007</v>
      </c>
      <c r="C7884" t="s">
        <v>67</v>
      </c>
      <c r="D7884" t="s">
        <v>62</v>
      </c>
      <c r="E7884" t="s">
        <v>43</v>
      </c>
      <c r="F7884">
        <v>928</v>
      </c>
    </row>
    <row r="7885" spans="1:6" x14ac:dyDescent="0.25">
      <c r="A7885" t="s">
        <v>7</v>
      </c>
      <c r="B7885">
        <v>2007</v>
      </c>
      <c r="C7885" t="s">
        <v>67</v>
      </c>
      <c r="D7885" t="s">
        <v>62</v>
      </c>
      <c r="E7885" t="s">
        <v>44</v>
      </c>
      <c r="F7885">
        <v>220</v>
      </c>
    </row>
    <row r="7886" spans="1:6" x14ac:dyDescent="0.25">
      <c r="A7886" t="s">
        <v>7</v>
      </c>
      <c r="B7886">
        <v>2007</v>
      </c>
      <c r="C7886" t="s">
        <v>67</v>
      </c>
      <c r="D7886" t="s">
        <v>62</v>
      </c>
      <c r="E7886" t="s">
        <v>45</v>
      </c>
      <c r="F7886">
        <v>57</v>
      </c>
    </row>
    <row r="7887" spans="1:6" x14ac:dyDescent="0.25">
      <c r="A7887" t="s">
        <v>7</v>
      </c>
      <c r="B7887">
        <v>2007</v>
      </c>
      <c r="C7887" t="s">
        <v>67</v>
      </c>
      <c r="D7887" t="s">
        <v>62</v>
      </c>
      <c r="E7887" t="s">
        <v>46</v>
      </c>
      <c r="F7887">
        <v>14</v>
      </c>
    </row>
    <row r="7888" spans="1:6" x14ac:dyDescent="0.25">
      <c r="A7888" t="s">
        <v>7</v>
      </c>
      <c r="B7888">
        <v>2007</v>
      </c>
      <c r="C7888" t="s">
        <v>67</v>
      </c>
      <c r="D7888" t="s">
        <v>62</v>
      </c>
      <c r="E7888" t="s">
        <v>47</v>
      </c>
      <c r="F7888">
        <v>346</v>
      </c>
    </row>
    <row r="7889" spans="1:6" x14ac:dyDescent="0.25">
      <c r="A7889" t="s">
        <v>7</v>
      </c>
      <c r="B7889">
        <v>2007</v>
      </c>
      <c r="C7889" t="s">
        <v>67</v>
      </c>
      <c r="D7889" t="s">
        <v>62</v>
      </c>
      <c r="E7889" t="s">
        <v>48</v>
      </c>
      <c r="F7889">
        <v>5889</v>
      </c>
    </row>
    <row r="7890" spans="1:6" x14ac:dyDescent="0.25">
      <c r="A7890" t="s">
        <v>7</v>
      </c>
      <c r="B7890">
        <v>2007</v>
      </c>
      <c r="C7890" t="s">
        <v>67</v>
      </c>
      <c r="D7890" t="s">
        <v>62</v>
      </c>
      <c r="E7890" t="s">
        <v>49</v>
      </c>
      <c r="F7890">
        <v>376</v>
      </c>
    </row>
    <row r="7891" spans="1:6" x14ac:dyDescent="0.25">
      <c r="A7891" t="s">
        <v>7</v>
      </c>
      <c r="B7891">
        <v>2007</v>
      </c>
      <c r="C7891" t="s">
        <v>67</v>
      </c>
      <c r="D7891" t="s">
        <v>62</v>
      </c>
      <c r="E7891" t="s">
        <v>61</v>
      </c>
      <c r="F7891">
        <v>3</v>
      </c>
    </row>
    <row r="7892" spans="1:6" x14ac:dyDescent="0.25">
      <c r="A7892" t="s">
        <v>7</v>
      </c>
      <c r="B7892">
        <v>2007</v>
      </c>
      <c r="C7892" t="s">
        <v>67</v>
      </c>
      <c r="D7892" t="s">
        <v>62</v>
      </c>
      <c r="E7892" t="s">
        <v>50</v>
      </c>
      <c r="F7892">
        <v>350</v>
      </c>
    </row>
    <row r="7893" spans="1:6" x14ac:dyDescent="0.25">
      <c r="A7893" t="s">
        <v>7</v>
      </c>
      <c r="B7893">
        <v>2007</v>
      </c>
      <c r="C7893" t="s">
        <v>67</v>
      </c>
      <c r="D7893" t="s">
        <v>62</v>
      </c>
      <c r="E7893" t="s">
        <v>51</v>
      </c>
      <c r="F7893">
        <v>698</v>
      </c>
    </row>
    <row r="7894" spans="1:6" x14ac:dyDescent="0.25">
      <c r="A7894" t="s">
        <v>7</v>
      </c>
      <c r="B7894">
        <v>2007</v>
      </c>
      <c r="C7894" t="s">
        <v>67</v>
      </c>
      <c r="D7894" t="s">
        <v>62</v>
      </c>
      <c r="E7894" t="s">
        <v>52</v>
      </c>
      <c r="F7894">
        <v>10</v>
      </c>
    </row>
    <row r="7895" spans="1:6" x14ac:dyDescent="0.25">
      <c r="A7895" t="s">
        <v>7</v>
      </c>
      <c r="B7895">
        <v>2007</v>
      </c>
      <c r="C7895" t="s">
        <v>67</v>
      </c>
      <c r="D7895" t="s">
        <v>62</v>
      </c>
      <c r="E7895" t="s">
        <v>53</v>
      </c>
      <c r="F7895">
        <v>319</v>
      </c>
    </row>
    <row r="7896" spans="1:6" x14ac:dyDescent="0.25">
      <c r="A7896" t="s">
        <v>7</v>
      </c>
      <c r="B7896">
        <v>2007</v>
      </c>
      <c r="C7896" t="s">
        <v>67</v>
      </c>
      <c r="D7896" t="s">
        <v>62</v>
      </c>
      <c r="E7896" t="s">
        <v>54</v>
      </c>
      <c r="F7896">
        <v>30</v>
      </c>
    </row>
    <row r="7897" spans="1:6" x14ac:dyDescent="0.25">
      <c r="A7897" t="s">
        <v>7</v>
      </c>
      <c r="B7897">
        <v>2007</v>
      </c>
      <c r="C7897" t="s">
        <v>67</v>
      </c>
      <c r="D7897" t="s">
        <v>62</v>
      </c>
      <c r="E7897" t="s">
        <v>63</v>
      </c>
      <c r="F7897">
        <v>1125</v>
      </c>
    </row>
    <row r="7898" spans="1:6" x14ac:dyDescent="0.25">
      <c r="A7898" t="s">
        <v>7</v>
      </c>
      <c r="B7898">
        <v>2007</v>
      </c>
      <c r="C7898" t="s">
        <v>67</v>
      </c>
      <c r="D7898" t="s">
        <v>62</v>
      </c>
      <c r="E7898" t="s">
        <v>6</v>
      </c>
      <c r="F7898">
        <v>37888</v>
      </c>
    </row>
    <row r="7899" spans="1:6" x14ac:dyDescent="0.25">
      <c r="A7899" t="s">
        <v>7</v>
      </c>
      <c r="B7899">
        <v>2007</v>
      </c>
      <c r="C7899" t="s">
        <v>67</v>
      </c>
      <c r="D7899" t="s">
        <v>64</v>
      </c>
      <c r="E7899" t="s">
        <v>56</v>
      </c>
      <c r="F7899">
        <v>713</v>
      </c>
    </row>
    <row r="7900" spans="1:6" x14ac:dyDescent="0.25">
      <c r="A7900" t="s">
        <v>7</v>
      </c>
      <c r="B7900">
        <v>2007</v>
      </c>
      <c r="C7900" t="s">
        <v>67</v>
      </c>
      <c r="D7900" t="s">
        <v>64</v>
      </c>
      <c r="E7900" t="s">
        <v>10</v>
      </c>
      <c r="F7900">
        <v>580</v>
      </c>
    </row>
    <row r="7901" spans="1:6" x14ac:dyDescent="0.25">
      <c r="A7901" t="s">
        <v>7</v>
      </c>
      <c r="B7901">
        <v>2007</v>
      </c>
      <c r="C7901" t="s">
        <v>67</v>
      </c>
      <c r="D7901" t="s">
        <v>64</v>
      </c>
      <c r="E7901" t="s">
        <v>11</v>
      </c>
      <c r="F7901">
        <v>1436</v>
      </c>
    </row>
    <row r="7902" spans="1:6" x14ac:dyDescent="0.25">
      <c r="A7902" t="s">
        <v>7</v>
      </c>
      <c r="B7902">
        <v>2007</v>
      </c>
      <c r="C7902" t="s">
        <v>67</v>
      </c>
      <c r="D7902" t="s">
        <v>64</v>
      </c>
      <c r="E7902" t="s">
        <v>12</v>
      </c>
      <c r="F7902">
        <v>542</v>
      </c>
    </row>
    <row r="7903" spans="1:6" x14ac:dyDescent="0.25">
      <c r="A7903" t="s">
        <v>7</v>
      </c>
      <c r="B7903">
        <v>2007</v>
      </c>
      <c r="C7903" t="s">
        <v>67</v>
      </c>
      <c r="D7903" t="s">
        <v>64</v>
      </c>
      <c r="E7903" t="s">
        <v>13</v>
      </c>
      <c r="F7903">
        <v>6027</v>
      </c>
    </row>
    <row r="7904" spans="1:6" x14ac:dyDescent="0.25">
      <c r="A7904" t="s">
        <v>7</v>
      </c>
      <c r="B7904">
        <v>2007</v>
      </c>
      <c r="C7904" t="s">
        <v>67</v>
      </c>
      <c r="D7904" t="s">
        <v>64</v>
      </c>
      <c r="E7904" t="s">
        <v>14</v>
      </c>
      <c r="F7904">
        <v>718</v>
      </c>
    </row>
    <row r="7905" spans="1:6" x14ac:dyDescent="0.25">
      <c r="A7905" t="s">
        <v>7</v>
      </c>
      <c r="B7905">
        <v>2007</v>
      </c>
      <c r="C7905" t="s">
        <v>67</v>
      </c>
      <c r="D7905" t="s">
        <v>64</v>
      </c>
      <c r="E7905" t="s">
        <v>15</v>
      </c>
      <c r="F7905">
        <v>274</v>
      </c>
    </row>
    <row r="7906" spans="1:6" x14ac:dyDescent="0.25">
      <c r="A7906" t="s">
        <v>7</v>
      </c>
      <c r="B7906">
        <v>2007</v>
      </c>
      <c r="C7906" t="s">
        <v>67</v>
      </c>
      <c r="D7906" t="s">
        <v>64</v>
      </c>
      <c r="E7906" t="s">
        <v>66</v>
      </c>
      <c r="F7906">
        <v>172</v>
      </c>
    </row>
    <row r="7907" spans="1:6" x14ac:dyDescent="0.25">
      <c r="A7907" t="s">
        <v>7</v>
      </c>
      <c r="B7907">
        <v>2007</v>
      </c>
      <c r="C7907" t="s">
        <v>67</v>
      </c>
      <c r="D7907" t="s">
        <v>64</v>
      </c>
      <c r="E7907" t="s">
        <v>57</v>
      </c>
      <c r="F7907">
        <v>49</v>
      </c>
    </row>
    <row r="7908" spans="1:6" x14ac:dyDescent="0.25">
      <c r="A7908" t="s">
        <v>7</v>
      </c>
      <c r="B7908">
        <v>2007</v>
      </c>
      <c r="C7908" t="s">
        <v>67</v>
      </c>
      <c r="D7908" t="s">
        <v>64</v>
      </c>
      <c r="E7908" t="s">
        <v>16</v>
      </c>
      <c r="F7908">
        <v>3238</v>
      </c>
    </row>
    <row r="7909" spans="1:6" x14ac:dyDescent="0.25">
      <c r="A7909" t="s">
        <v>7</v>
      </c>
      <c r="B7909">
        <v>2007</v>
      </c>
      <c r="C7909" t="s">
        <v>67</v>
      </c>
      <c r="D7909" t="s">
        <v>64</v>
      </c>
      <c r="E7909" t="s">
        <v>17</v>
      </c>
      <c r="F7909">
        <v>658</v>
      </c>
    </row>
    <row r="7910" spans="1:6" x14ac:dyDescent="0.25">
      <c r="A7910" t="s">
        <v>7</v>
      </c>
      <c r="B7910">
        <v>2007</v>
      </c>
      <c r="C7910" t="s">
        <v>67</v>
      </c>
      <c r="D7910" t="s">
        <v>64</v>
      </c>
      <c r="E7910" t="s">
        <v>18</v>
      </c>
      <c r="F7910">
        <v>330</v>
      </c>
    </row>
    <row r="7911" spans="1:6" x14ac:dyDescent="0.25">
      <c r="A7911" t="s">
        <v>7</v>
      </c>
      <c r="B7911">
        <v>2007</v>
      </c>
      <c r="C7911" t="s">
        <v>67</v>
      </c>
      <c r="D7911" t="s">
        <v>64</v>
      </c>
      <c r="E7911" t="s">
        <v>19</v>
      </c>
      <c r="F7911">
        <v>539</v>
      </c>
    </row>
    <row r="7912" spans="1:6" x14ac:dyDescent="0.25">
      <c r="A7912" t="s">
        <v>7</v>
      </c>
      <c r="B7912">
        <v>2007</v>
      </c>
      <c r="C7912" t="s">
        <v>67</v>
      </c>
      <c r="D7912" t="s">
        <v>64</v>
      </c>
      <c r="E7912" t="s">
        <v>20</v>
      </c>
      <c r="F7912">
        <v>2361</v>
      </c>
    </row>
    <row r="7913" spans="1:6" x14ac:dyDescent="0.25">
      <c r="A7913" t="s">
        <v>7</v>
      </c>
      <c r="B7913">
        <v>2007</v>
      </c>
      <c r="C7913" t="s">
        <v>67</v>
      </c>
      <c r="D7913" t="s">
        <v>64</v>
      </c>
      <c r="E7913" t="s">
        <v>58</v>
      </c>
      <c r="F7913">
        <v>1363</v>
      </c>
    </row>
    <row r="7914" spans="1:6" x14ac:dyDescent="0.25">
      <c r="A7914" t="s">
        <v>7</v>
      </c>
      <c r="B7914">
        <v>2007</v>
      </c>
      <c r="C7914" t="s">
        <v>67</v>
      </c>
      <c r="D7914" t="s">
        <v>64</v>
      </c>
      <c r="E7914" t="s">
        <v>21</v>
      </c>
      <c r="F7914">
        <v>1132</v>
      </c>
    </row>
    <row r="7915" spans="1:6" x14ac:dyDescent="0.25">
      <c r="A7915" t="s">
        <v>7</v>
      </c>
      <c r="B7915">
        <v>2007</v>
      </c>
      <c r="C7915" t="s">
        <v>67</v>
      </c>
      <c r="D7915" t="s">
        <v>64</v>
      </c>
      <c r="E7915" t="s">
        <v>22</v>
      </c>
      <c r="F7915">
        <v>410</v>
      </c>
    </row>
    <row r="7916" spans="1:6" x14ac:dyDescent="0.25">
      <c r="A7916" t="s">
        <v>7</v>
      </c>
      <c r="B7916">
        <v>2007</v>
      </c>
      <c r="C7916" t="s">
        <v>67</v>
      </c>
      <c r="D7916" t="s">
        <v>64</v>
      </c>
      <c r="E7916" t="s">
        <v>23</v>
      </c>
      <c r="F7916">
        <v>899</v>
      </c>
    </row>
    <row r="7917" spans="1:6" x14ac:dyDescent="0.25">
      <c r="A7917" t="s">
        <v>7</v>
      </c>
      <c r="B7917">
        <v>2007</v>
      </c>
      <c r="C7917" t="s">
        <v>67</v>
      </c>
      <c r="D7917" t="s">
        <v>64</v>
      </c>
      <c r="E7917" t="s">
        <v>24</v>
      </c>
      <c r="F7917">
        <v>408</v>
      </c>
    </row>
    <row r="7918" spans="1:6" x14ac:dyDescent="0.25">
      <c r="A7918" t="s">
        <v>7</v>
      </c>
      <c r="B7918">
        <v>2007</v>
      </c>
      <c r="C7918" t="s">
        <v>67</v>
      </c>
      <c r="D7918" t="s">
        <v>64</v>
      </c>
      <c r="E7918" t="s">
        <v>25</v>
      </c>
      <c r="F7918">
        <v>454</v>
      </c>
    </row>
    <row r="7919" spans="1:6" x14ac:dyDescent="0.25">
      <c r="A7919" t="s">
        <v>7</v>
      </c>
      <c r="B7919">
        <v>2007</v>
      </c>
      <c r="C7919" t="s">
        <v>67</v>
      </c>
      <c r="D7919" t="s">
        <v>64</v>
      </c>
      <c r="E7919" t="s">
        <v>26</v>
      </c>
      <c r="F7919">
        <v>853</v>
      </c>
    </row>
    <row r="7920" spans="1:6" x14ac:dyDescent="0.25">
      <c r="A7920" t="s">
        <v>7</v>
      </c>
      <c r="B7920">
        <v>2007</v>
      </c>
      <c r="C7920" t="s">
        <v>67</v>
      </c>
      <c r="D7920" t="s">
        <v>64</v>
      </c>
      <c r="E7920" t="s">
        <v>27</v>
      </c>
      <c r="F7920">
        <v>711</v>
      </c>
    </row>
    <row r="7921" spans="1:6" x14ac:dyDescent="0.25">
      <c r="A7921" t="s">
        <v>7</v>
      </c>
      <c r="B7921">
        <v>2007</v>
      </c>
      <c r="C7921" t="s">
        <v>67</v>
      </c>
      <c r="D7921" t="s">
        <v>64</v>
      </c>
      <c r="E7921" t="s">
        <v>59</v>
      </c>
      <c r="F7921">
        <v>1576</v>
      </c>
    </row>
    <row r="7922" spans="1:6" x14ac:dyDescent="0.25">
      <c r="A7922" t="s">
        <v>7</v>
      </c>
      <c r="B7922">
        <v>2007</v>
      </c>
      <c r="C7922" t="s">
        <v>67</v>
      </c>
      <c r="D7922" t="s">
        <v>64</v>
      </c>
      <c r="E7922" t="s">
        <v>28</v>
      </c>
      <c r="F7922">
        <v>1248</v>
      </c>
    </row>
    <row r="7923" spans="1:6" x14ac:dyDescent="0.25">
      <c r="A7923" t="s">
        <v>7</v>
      </c>
      <c r="B7923">
        <v>2007</v>
      </c>
      <c r="C7923" t="s">
        <v>67</v>
      </c>
      <c r="D7923" t="s">
        <v>64</v>
      </c>
      <c r="E7923" t="s">
        <v>29</v>
      </c>
      <c r="F7923">
        <v>476</v>
      </c>
    </row>
    <row r="7924" spans="1:6" x14ac:dyDescent="0.25">
      <c r="A7924" t="s">
        <v>7</v>
      </c>
      <c r="B7924">
        <v>2007</v>
      </c>
      <c r="C7924" t="s">
        <v>67</v>
      </c>
      <c r="D7924" t="s">
        <v>64</v>
      </c>
      <c r="E7924" t="s">
        <v>30</v>
      </c>
      <c r="F7924">
        <v>1320</v>
      </c>
    </row>
    <row r="7925" spans="1:6" x14ac:dyDescent="0.25">
      <c r="A7925" t="s">
        <v>7</v>
      </c>
      <c r="B7925">
        <v>2007</v>
      </c>
      <c r="C7925" t="s">
        <v>67</v>
      </c>
      <c r="D7925" t="s">
        <v>64</v>
      </c>
      <c r="E7925" t="s">
        <v>31</v>
      </c>
      <c r="F7925">
        <v>272</v>
      </c>
    </row>
    <row r="7926" spans="1:6" x14ac:dyDescent="0.25">
      <c r="A7926" t="s">
        <v>7</v>
      </c>
      <c r="B7926">
        <v>2007</v>
      </c>
      <c r="C7926" t="s">
        <v>67</v>
      </c>
      <c r="D7926" t="s">
        <v>64</v>
      </c>
      <c r="E7926" t="s">
        <v>32</v>
      </c>
      <c r="F7926">
        <v>470</v>
      </c>
    </row>
    <row r="7927" spans="1:6" x14ac:dyDescent="0.25">
      <c r="A7927" t="s">
        <v>7</v>
      </c>
      <c r="B7927">
        <v>2007</v>
      </c>
      <c r="C7927" t="s">
        <v>67</v>
      </c>
      <c r="D7927" t="s">
        <v>64</v>
      </c>
      <c r="E7927" t="s">
        <v>33</v>
      </c>
      <c r="F7927">
        <v>570</v>
      </c>
    </row>
    <row r="7928" spans="1:6" x14ac:dyDescent="0.25">
      <c r="A7928" t="s">
        <v>7</v>
      </c>
      <c r="B7928">
        <v>2007</v>
      </c>
      <c r="C7928" t="s">
        <v>67</v>
      </c>
      <c r="D7928" t="s">
        <v>64</v>
      </c>
      <c r="E7928" t="s">
        <v>34</v>
      </c>
      <c r="F7928">
        <v>366</v>
      </c>
    </row>
    <row r="7929" spans="1:6" x14ac:dyDescent="0.25">
      <c r="A7929" t="s">
        <v>7</v>
      </c>
      <c r="B7929">
        <v>2007</v>
      </c>
      <c r="C7929" t="s">
        <v>67</v>
      </c>
      <c r="D7929" t="s">
        <v>64</v>
      </c>
      <c r="E7929" t="s">
        <v>35</v>
      </c>
      <c r="F7929">
        <v>275</v>
      </c>
    </row>
    <row r="7930" spans="1:6" x14ac:dyDescent="0.25">
      <c r="A7930" t="s">
        <v>7</v>
      </c>
      <c r="B7930">
        <v>2007</v>
      </c>
      <c r="C7930" t="s">
        <v>67</v>
      </c>
      <c r="D7930" t="s">
        <v>64</v>
      </c>
      <c r="E7930" t="s">
        <v>36</v>
      </c>
      <c r="F7930">
        <v>566</v>
      </c>
    </row>
    <row r="7931" spans="1:6" x14ac:dyDescent="0.25">
      <c r="A7931" t="s">
        <v>7</v>
      </c>
      <c r="B7931">
        <v>2007</v>
      </c>
      <c r="C7931" t="s">
        <v>67</v>
      </c>
      <c r="D7931" t="s">
        <v>64</v>
      </c>
      <c r="E7931" t="s">
        <v>37</v>
      </c>
      <c r="F7931">
        <v>2228</v>
      </c>
    </row>
    <row r="7932" spans="1:6" x14ac:dyDescent="0.25">
      <c r="A7932" t="s">
        <v>7</v>
      </c>
      <c r="B7932">
        <v>2007</v>
      </c>
      <c r="C7932" t="s">
        <v>67</v>
      </c>
      <c r="D7932" t="s">
        <v>64</v>
      </c>
      <c r="E7932" t="s">
        <v>38</v>
      </c>
      <c r="F7932">
        <v>1116</v>
      </c>
    </row>
    <row r="7933" spans="1:6" x14ac:dyDescent="0.25">
      <c r="A7933" t="s">
        <v>7</v>
      </c>
      <c r="B7933">
        <v>2007</v>
      </c>
      <c r="C7933" t="s">
        <v>67</v>
      </c>
      <c r="D7933" t="s">
        <v>64</v>
      </c>
      <c r="E7933" t="s">
        <v>39</v>
      </c>
      <c r="F7933">
        <v>344</v>
      </c>
    </row>
    <row r="7934" spans="1:6" x14ac:dyDescent="0.25">
      <c r="A7934" t="s">
        <v>7</v>
      </c>
      <c r="B7934">
        <v>2007</v>
      </c>
      <c r="C7934" t="s">
        <v>67</v>
      </c>
      <c r="D7934" t="s">
        <v>64</v>
      </c>
      <c r="E7934" t="s">
        <v>40</v>
      </c>
      <c r="F7934">
        <v>1637</v>
      </c>
    </row>
    <row r="7935" spans="1:6" x14ac:dyDescent="0.25">
      <c r="A7935" t="s">
        <v>7</v>
      </c>
      <c r="B7935">
        <v>2007</v>
      </c>
      <c r="C7935" t="s">
        <v>67</v>
      </c>
      <c r="D7935" t="s">
        <v>64</v>
      </c>
      <c r="E7935" t="s">
        <v>41</v>
      </c>
      <c r="F7935">
        <v>1180</v>
      </c>
    </row>
    <row r="7936" spans="1:6" x14ac:dyDescent="0.25">
      <c r="A7936" t="s">
        <v>7</v>
      </c>
      <c r="B7936">
        <v>2007</v>
      </c>
      <c r="C7936" t="s">
        <v>67</v>
      </c>
      <c r="D7936" t="s">
        <v>64</v>
      </c>
      <c r="E7936" t="s">
        <v>42</v>
      </c>
      <c r="F7936">
        <v>1563</v>
      </c>
    </row>
    <row r="7937" spans="1:6" x14ac:dyDescent="0.25">
      <c r="A7937" t="s">
        <v>7</v>
      </c>
      <c r="B7937">
        <v>2007</v>
      </c>
      <c r="C7937" t="s">
        <v>67</v>
      </c>
      <c r="D7937" t="s">
        <v>64</v>
      </c>
      <c r="E7937" t="s">
        <v>43</v>
      </c>
      <c r="F7937">
        <v>1838</v>
      </c>
    </row>
    <row r="7938" spans="1:6" x14ac:dyDescent="0.25">
      <c r="A7938" t="s">
        <v>7</v>
      </c>
      <c r="B7938">
        <v>2007</v>
      </c>
      <c r="C7938" t="s">
        <v>67</v>
      </c>
      <c r="D7938" t="s">
        <v>64</v>
      </c>
      <c r="E7938" t="s">
        <v>44</v>
      </c>
      <c r="F7938">
        <v>230</v>
      </c>
    </row>
    <row r="7939" spans="1:6" x14ac:dyDescent="0.25">
      <c r="A7939" t="s">
        <v>7</v>
      </c>
      <c r="B7939">
        <v>2007</v>
      </c>
      <c r="C7939" t="s">
        <v>67</v>
      </c>
      <c r="D7939" t="s">
        <v>64</v>
      </c>
      <c r="E7939" t="s">
        <v>45</v>
      </c>
      <c r="F7939">
        <v>678</v>
      </c>
    </row>
    <row r="7940" spans="1:6" x14ac:dyDescent="0.25">
      <c r="A7940" t="s">
        <v>7</v>
      </c>
      <c r="B7940">
        <v>2007</v>
      </c>
      <c r="C7940" t="s">
        <v>67</v>
      </c>
      <c r="D7940" t="s">
        <v>64</v>
      </c>
      <c r="E7940" t="s">
        <v>46</v>
      </c>
      <c r="F7940">
        <v>364</v>
      </c>
    </row>
    <row r="7941" spans="1:6" x14ac:dyDescent="0.25">
      <c r="A7941" t="s">
        <v>7</v>
      </c>
      <c r="B7941">
        <v>2007</v>
      </c>
      <c r="C7941" t="s">
        <v>67</v>
      </c>
      <c r="D7941" t="s">
        <v>64</v>
      </c>
      <c r="E7941" t="s">
        <v>47</v>
      </c>
      <c r="F7941">
        <v>1816</v>
      </c>
    </row>
    <row r="7942" spans="1:6" x14ac:dyDescent="0.25">
      <c r="A7942" t="s">
        <v>7</v>
      </c>
      <c r="B7942">
        <v>2007</v>
      </c>
      <c r="C7942" t="s">
        <v>67</v>
      </c>
      <c r="D7942" t="s">
        <v>64</v>
      </c>
      <c r="E7942" t="s">
        <v>48</v>
      </c>
      <c r="F7942">
        <v>3044</v>
      </c>
    </row>
    <row r="7943" spans="1:6" x14ac:dyDescent="0.25">
      <c r="A7943" t="s">
        <v>7</v>
      </c>
      <c r="B7943">
        <v>2007</v>
      </c>
      <c r="C7943" t="s">
        <v>67</v>
      </c>
      <c r="D7943" t="s">
        <v>64</v>
      </c>
      <c r="E7943" t="s">
        <v>49</v>
      </c>
      <c r="F7943">
        <v>1275</v>
      </c>
    </row>
    <row r="7944" spans="1:6" x14ac:dyDescent="0.25">
      <c r="A7944" t="s">
        <v>7</v>
      </c>
      <c r="B7944">
        <v>2007</v>
      </c>
      <c r="C7944" t="s">
        <v>67</v>
      </c>
      <c r="D7944" t="s">
        <v>64</v>
      </c>
      <c r="E7944" t="s">
        <v>61</v>
      </c>
      <c r="F7944">
        <v>215</v>
      </c>
    </row>
    <row r="7945" spans="1:6" x14ac:dyDescent="0.25">
      <c r="A7945" t="s">
        <v>7</v>
      </c>
      <c r="B7945">
        <v>2007</v>
      </c>
      <c r="C7945" t="s">
        <v>67</v>
      </c>
      <c r="D7945" t="s">
        <v>64</v>
      </c>
      <c r="E7945" t="s">
        <v>50</v>
      </c>
      <c r="F7945">
        <v>1215</v>
      </c>
    </row>
    <row r="7946" spans="1:6" x14ac:dyDescent="0.25">
      <c r="A7946" t="s">
        <v>7</v>
      </c>
      <c r="B7946">
        <v>2007</v>
      </c>
      <c r="C7946" t="s">
        <v>67</v>
      </c>
      <c r="D7946" t="s">
        <v>64</v>
      </c>
      <c r="E7946" t="s">
        <v>51</v>
      </c>
      <c r="F7946">
        <v>2030</v>
      </c>
    </row>
    <row r="7947" spans="1:6" x14ac:dyDescent="0.25">
      <c r="A7947" t="s">
        <v>7</v>
      </c>
      <c r="B7947">
        <v>2007</v>
      </c>
      <c r="C7947" t="s">
        <v>67</v>
      </c>
      <c r="D7947" t="s">
        <v>64</v>
      </c>
      <c r="E7947" t="s">
        <v>52</v>
      </c>
      <c r="F7947">
        <v>387</v>
      </c>
    </row>
    <row r="7948" spans="1:6" x14ac:dyDescent="0.25">
      <c r="A7948" t="s">
        <v>7</v>
      </c>
      <c r="B7948">
        <v>2007</v>
      </c>
      <c r="C7948" t="s">
        <v>67</v>
      </c>
      <c r="D7948" t="s">
        <v>64</v>
      </c>
      <c r="E7948" t="s">
        <v>53</v>
      </c>
      <c r="F7948">
        <v>1370</v>
      </c>
    </row>
    <row r="7949" spans="1:6" x14ac:dyDescent="0.25">
      <c r="A7949" t="s">
        <v>7</v>
      </c>
      <c r="B7949">
        <v>2007</v>
      </c>
      <c r="C7949" t="s">
        <v>67</v>
      </c>
      <c r="D7949" t="s">
        <v>64</v>
      </c>
      <c r="E7949" t="s">
        <v>54</v>
      </c>
      <c r="F7949">
        <v>139</v>
      </c>
    </row>
    <row r="7950" spans="1:6" x14ac:dyDescent="0.25">
      <c r="A7950" t="s">
        <v>7</v>
      </c>
      <c r="B7950">
        <v>2007</v>
      </c>
      <c r="C7950" t="s">
        <v>67</v>
      </c>
      <c r="D7950" t="s">
        <v>64</v>
      </c>
      <c r="E7950" t="s">
        <v>6</v>
      </c>
      <c r="F7950">
        <v>53675</v>
      </c>
    </row>
    <row r="7951" spans="1:6" x14ac:dyDescent="0.25">
      <c r="A7951" t="s">
        <v>7</v>
      </c>
      <c r="B7951">
        <v>2007</v>
      </c>
      <c r="C7951" t="s">
        <v>67</v>
      </c>
      <c r="D7951" t="s">
        <v>65</v>
      </c>
      <c r="E7951" t="s">
        <v>56</v>
      </c>
      <c r="F7951">
        <v>1127</v>
      </c>
    </row>
    <row r="7952" spans="1:6" x14ac:dyDescent="0.25">
      <c r="A7952" t="s">
        <v>7</v>
      </c>
      <c r="B7952">
        <v>2007</v>
      </c>
      <c r="C7952" t="s">
        <v>67</v>
      </c>
      <c r="D7952" t="s">
        <v>65</v>
      </c>
      <c r="E7952" t="s">
        <v>11</v>
      </c>
      <c r="F7952">
        <v>2112</v>
      </c>
    </row>
    <row r="7953" spans="1:6" x14ac:dyDescent="0.25">
      <c r="A7953" t="s">
        <v>7</v>
      </c>
      <c r="B7953">
        <v>2007</v>
      </c>
      <c r="C7953" t="s">
        <v>67</v>
      </c>
      <c r="D7953" t="s">
        <v>65</v>
      </c>
      <c r="E7953" t="s">
        <v>12</v>
      </c>
      <c r="F7953">
        <v>114</v>
      </c>
    </row>
    <row r="7954" spans="1:6" x14ac:dyDescent="0.25">
      <c r="A7954" t="s">
        <v>7</v>
      </c>
      <c r="B7954">
        <v>2007</v>
      </c>
      <c r="C7954" t="s">
        <v>67</v>
      </c>
      <c r="D7954" t="s">
        <v>65</v>
      </c>
      <c r="E7954" t="s">
        <v>13</v>
      </c>
      <c r="F7954">
        <v>13754</v>
      </c>
    </row>
    <row r="7955" spans="1:6" x14ac:dyDescent="0.25">
      <c r="A7955" t="s">
        <v>7</v>
      </c>
      <c r="B7955">
        <v>2007</v>
      </c>
      <c r="C7955" t="s">
        <v>67</v>
      </c>
      <c r="D7955" t="s">
        <v>65</v>
      </c>
      <c r="E7955" t="s">
        <v>14</v>
      </c>
      <c r="F7955">
        <v>2192</v>
      </c>
    </row>
    <row r="7956" spans="1:6" x14ac:dyDescent="0.25">
      <c r="A7956" t="s">
        <v>7</v>
      </c>
      <c r="B7956">
        <v>2007</v>
      </c>
      <c r="C7956" t="s">
        <v>67</v>
      </c>
      <c r="D7956" t="s">
        <v>65</v>
      </c>
      <c r="E7956" t="s">
        <v>15</v>
      </c>
      <c r="F7956">
        <v>1132</v>
      </c>
    </row>
    <row r="7957" spans="1:6" x14ac:dyDescent="0.25">
      <c r="A7957" t="s">
        <v>7</v>
      </c>
      <c r="B7957">
        <v>2007</v>
      </c>
      <c r="C7957" t="s">
        <v>67</v>
      </c>
      <c r="D7957" t="s">
        <v>65</v>
      </c>
      <c r="E7957" t="s">
        <v>66</v>
      </c>
      <c r="F7957">
        <v>26</v>
      </c>
    </row>
    <row r="7958" spans="1:6" x14ac:dyDescent="0.25">
      <c r="A7958" t="s">
        <v>7</v>
      </c>
      <c r="B7958">
        <v>2007</v>
      </c>
      <c r="C7958" t="s">
        <v>67</v>
      </c>
      <c r="D7958" t="s">
        <v>65</v>
      </c>
      <c r="E7958" t="s">
        <v>57</v>
      </c>
      <c r="F7958">
        <v>683</v>
      </c>
    </row>
    <row r="7959" spans="1:6" x14ac:dyDescent="0.25">
      <c r="A7959" t="s">
        <v>7</v>
      </c>
      <c r="B7959">
        <v>2007</v>
      </c>
      <c r="C7959" t="s">
        <v>67</v>
      </c>
      <c r="D7959" t="s">
        <v>65</v>
      </c>
      <c r="E7959" t="s">
        <v>16</v>
      </c>
      <c r="F7959">
        <v>2292</v>
      </c>
    </row>
    <row r="7960" spans="1:6" x14ac:dyDescent="0.25">
      <c r="A7960" t="s">
        <v>7</v>
      </c>
      <c r="B7960">
        <v>2007</v>
      </c>
      <c r="C7960" t="s">
        <v>67</v>
      </c>
      <c r="D7960" t="s">
        <v>65</v>
      </c>
      <c r="E7960" t="s">
        <v>17</v>
      </c>
      <c r="F7960">
        <v>3432</v>
      </c>
    </row>
    <row r="7961" spans="1:6" x14ac:dyDescent="0.25">
      <c r="A7961" t="s">
        <v>7</v>
      </c>
      <c r="B7961">
        <v>2007</v>
      </c>
      <c r="C7961" t="s">
        <v>67</v>
      </c>
      <c r="D7961" t="s">
        <v>65</v>
      </c>
      <c r="E7961" t="s">
        <v>18</v>
      </c>
      <c r="F7961">
        <v>805</v>
      </c>
    </row>
    <row r="7962" spans="1:6" x14ac:dyDescent="0.25">
      <c r="A7962" t="s">
        <v>7</v>
      </c>
      <c r="B7962">
        <v>2007</v>
      </c>
      <c r="C7962" t="s">
        <v>67</v>
      </c>
      <c r="D7962" t="s">
        <v>65</v>
      </c>
      <c r="E7962" t="s">
        <v>19</v>
      </c>
      <c r="F7962">
        <v>261</v>
      </c>
    </row>
    <row r="7963" spans="1:6" x14ac:dyDescent="0.25">
      <c r="A7963" t="s">
        <v>7</v>
      </c>
      <c r="B7963">
        <v>2007</v>
      </c>
      <c r="C7963" t="s">
        <v>67</v>
      </c>
      <c r="D7963" t="s">
        <v>65</v>
      </c>
      <c r="E7963" t="s">
        <v>20</v>
      </c>
      <c r="F7963">
        <v>1653</v>
      </c>
    </row>
    <row r="7964" spans="1:6" x14ac:dyDescent="0.25">
      <c r="A7964" t="s">
        <v>7</v>
      </c>
      <c r="B7964">
        <v>2007</v>
      </c>
      <c r="C7964" t="s">
        <v>67</v>
      </c>
      <c r="D7964" t="s">
        <v>65</v>
      </c>
      <c r="E7964" t="s">
        <v>58</v>
      </c>
      <c r="F7964">
        <v>700</v>
      </c>
    </row>
    <row r="7965" spans="1:6" x14ac:dyDescent="0.25">
      <c r="A7965" t="s">
        <v>7</v>
      </c>
      <c r="B7965">
        <v>2007</v>
      </c>
      <c r="C7965" t="s">
        <v>67</v>
      </c>
      <c r="D7965" t="s">
        <v>65</v>
      </c>
      <c r="E7965" t="s">
        <v>21</v>
      </c>
      <c r="F7965">
        <v>248</v>
      </c>
    </row>
    <row r="7966" spans="1:6" x14ac:dyDescent="0.25">
      <c r="A7966" t="s">
        <v>7</v>
      </c>
      <c r="B7966">
        <v>2007</v>
      </c>
      <c r="C7966" t="s">
        <v>67</v>
      </c>
      <c r="D7966" t="s">
        <v>65</v>
      </c>
      <c r="E7966" t="s">
        <v>22</v>
      </c>
      <c r="F7966">
        <v>605</v>
      </c>
    </row>
    <row r="7967" spans="1:6" x14ac:dyDescent="0.25">
      <c r="A7967" t="s">
        <v>7</v>
      </c>
      <c r="B7967">
        <v>2007</v>
      </c>
      <c r="C7967" t="s">
        <v>67</v>
      </c>
      <c r="D7967" t="s">
        <v>65</v>
      </c>
      <c r="E7967" t="s">
        <v>23</v>
      </c>
      <c r="F7967">
        <v>493</v>
      </c>
    </row>
    <row r="7968" spans="1:6" x14ac:dyDescent="0.25">
      <c r="A7968" t="s">
        <v>7</v>
      </c>
      <c r="B7968">
        <v>2007</v>
      </c>
      <c r="C7968" t="s">
        <v>67</v>
      </c>
      <c r="D7968" t="s">
        <v>65</v>
      </c>
      <c r="E7968" t="s">
        <v>24</v>
      </c>
      <c r="F7968">
        <v>641</v>
      </c>
    </row>
    <row r="7969" spans="1:6" x14ac:dyDescent="0.25">
      <c r="A7969" t="s">
        <v>7</v>
      </c>
      <c r="B7969">
        <v>2007</v>
      </c>
      <c r="C7969" t="s">
        <v>67</v>
      </c>
      <c r="D7969" t="s">
        <v>65</v>
      </c>
      <c r="E7969" t="s">
        <v>25</v>
      </c>
      <c r="F7969">
        <v>187</v>
      </c>
    </row>
    <row r="7970" spans="1:6" x14ac:dyDescent="0.25">
      <c r="A7970" t="s">
        <v>7</v>
      </c>
      <c r="B7970">
        <v>2007</v>
      </c>
      <c r="C7970" t="s">
        <v>67</v>
      </c>
      <c r="D7970" t="s">
        <v>65</v>
      </c>
      <c r="E7970" t="s">
        <v>26</v>
      </c>
      <c r="F7970">
        <v>1224</v>
      </c>
    </row>
    <row r="7971" spans="1:6" x14ac:dyDescent="0.25">
      <c r="A7971" t="s">
        <v>7</v>
      </c>
      <c r="B7971">
        <v>2007</v>
      </c>
      <c r="C7971" t="s">
        <v>67</v>
      </c>
      <c r="D7971" t="s">
        <v>65</v>
      </c>
      <c r="E7971" t="s">
        <v>27</v>
      </c>
      <c r="F7971">
        <v>1798</v>
      </c>
    </row>
    <row r="7972" spans="1:6" x14ac:dyDescent="0.25">
      <c r="A7972" t="s">
        <v>7</v>
      </c>
      <c r="B7972">
        <v>2007</v>
      </c>
      <c r="C7972" t="s">
        <v>67</v>
      </c>
      <c r="D7972" t="s">
        <v>65</v>
      </c>
      <c r="E7972" t="s">
        <v>59</v>
      </c>
      <c r="F7972">
        <v>3191</v>
      </c>
    </row>
    <row r="7973" spans="1:6" x14ac:dyDescent="0.25">
      <c r="A7973" t="s">
        <v>7</v>
      </c>
      <c r="B7973">
        <v>2007</v>
      </c>
      <c r="C7973" t="s">
        <v>67</v>
      </c>
      <c r="D7973" t="s">
        <v>65</v>
      </c>
      <c r="E7973" t="s">
        <v>28</v>
      </c>
      <c r="F7973">
        <v>631</v>
      </c>
    </row>
    <row r="7974" spans="1:6" x14ac:dyDescent="0.25">
      <c r="A7974" t="s">
        <v>7</v>
      </c>
      <c r="B7974">
        <v>2007</v>
      </c>
      <c r="C7974" t="s">
        <v>67</v>
      </c>
      <c r="D7974" t="s">
        <v>65</v>
      </c>
      <c r="E7974" t="s">
        <v>29</v>
      </c>
      <c r="F7974">
        <v>790</v>
      </c>
    </row>
    <row r="7975" spans="1:6" x14ac:dyDescent="0.25">
      <c r="A7975" t="s">
        <v>7</v>
      </c>
      <c r="B7975">
        <v>2007</v>
      </c>
      <c r="C7975" t="s">
        <v>67</v>
      </c>
      <c r="D7975" t="s">
        <v>65</v>
      </c>
      <c r="E7975" t="s">
        <v>30</v>
      </c>
      <c r="F7975">
        <v>1172</v>
      </c>
    </row>
    <row r="7976" spans="1:6" x14ac:dyDescent="0.25">
      <c r="A7976" t="s">
        <v>7</v>
      </c>
      <c r="B7976">
        <v>2007</v>
      </c>
      <c r="C7976" t="s">
        <v>67</v>
      </c>
      <c r="D7976" t="s">
        <v>65</v>
      </c>
      <c r="E7976" t="s">
        <v>31</v>
      </c>
      <c r="F7976">
        <v>251</v>
      </c>
    </row>
    <row r="7977" spans="1:6" x14ac:dyDescent="0.25">
      <c r="A7977" t="s">
        <v>7</v>
      </c>
      <c r="B7977">
        <v>2007</v>
      </c>
      <c r="C7977" t="s">
        <v>67</v>
      </c>
      <c r="D7977" t="s">
        <v>65</v>
      </c>
      <c r="E7977" t="s">
        <v>32</v>
      </c>
      <c r="F7977">
        <v>324</v>
      </c>
    </row>
    <row r="7978" spans="1:6" x14ac:dyDescent="0.25">
      <c r="A7978" t="s">
        <v>7</v>
      </c>
      <c r="B7978">
        <v>2007</v>
      </c>
      <c r="C7978" t="s">
        <v>67</v>
      </c>
      <c r="D7978" t="s">
        <v>65</v>
      </c>
      <c r="E7978" t="s">
        <v>33</v>
      </c>
      <c r="F7978">
        <v>748</v>
      </c>
    </row>
    <row r="7979" spans="1:6" x14ac:dyDescent="0.25">
      <c r="A7979" t="s">
        <v>7</v>
      </c>
      <c r="B7979">
        <v>2007</v>
      </c>
      <c r="C7979" t="s">
        <v>67</v>
      </c>
      <c r="D7979" t="s">
        <v>65</v>
      </c>
      <c r="E7979" t="s">
        <v>34</v>
      </c>
      <c r="F7979">
        <v>73</v>
      </c>
    </row>
    <row r="7980" spans="1:6" x14ac:dyDescent="0.25">
      <c r="A7980" t="s">
        <v>7</v>
      </c>
      <c r="B7980">
        <v>2007</v>
      </c>
      <c r="C7980" t="s">
        <v>67</v>
      </c>
      <c r="D7980" t="s">
        <v>65</v>
      </c>
      <c r="E7980" t="s">
        <v>35</v>
      </c>
      <c r="F7980">
        <v>1915</v>
      </c>
    </row>
    <row r="7981" spans="1:6" x14ac:dyDescent="0.25">
      <c r="A7981" t="s">
        <v>7</v>
      </c>
      <c r="B7981">
        <v>2007</v>
      </c>
      <c r="C7981" t="s">
        <v>67</v>
      </c>
      <c r="D7981" t="s">
        <v>65</v>
      </c>
      <c r="E7981" t="s">
        <v>36</v>
      </c>
      <c r="F7981">
        <v>245</v>
      </c>
    </row>
    <row r="7982" spans="1:6" x14ac:dyDescent="0.25">
      <c r="A7982" t="s">
        <v>7</v>
      </c>
      <c r="B7982">
        <v>2007</v>
      </c>
      <c r="C7982" t="s">
        <v>67</v>
      </c>
      <c r="D7982" t="s">
        <v>65</v>
      </c>
      <c r="E7982" t="s">
        <v>37</v>
      </c>
      <c r="F7982">
        <v>9767</v>
      </c>
    </row>
    <row r="7983" spans="1:6" x14ac:dyDescent="0.25">
      <c r="A7983" t="s">
        <v>7</v>
      </c>
      <c r="B7983">
        <v>2007</v>
      </c>
      <c r="C7983" t="s">
        <v>67</v>
      </c>
      <c r="D7983" t="s">
        <v>65</v>
      </c>
      <c r="E7983" t="s">
        <v>38</v>
      </c>
      <c r="F7983">
        <v>122</v>
      </c>
    </row>
    <row r="7984" spans="1:6" x14ac:dyDescent="0.25">
      <c r="A7984" t="s">
        <v>7</v>
      </c>
      <c r="B7984">
        <v>2007</v>
      </c>
      <c r="C7984" t="s">
        <v>67</v>
      </c>
      <c r="D7984" t="s">
        <v>65</v>
      </c>
      <c r="E7984" t="s">
        <v>39</v>
      </c>
      <c r="F7984">
        <v>75</v>
      </c>
    </row>
    <row r="7985" spans="1:6" x14ac:dyDescent="0.25">
      <c r="A7985" t="s">
        <v>7</v>
      </c>
      <c r="B7985">
        <v>2007</v>
      </c>
      <c r="C7985" t="s">
        <v>67</v>
      </c>
      <c r="D7985" t="s">
        <v>65</v>
      </c>
      <c r="E7985" t="s">
        <v>40</v>
      </c>
      <c r="F7985">
        <v>3714</v>
      </c>
    </row>
    <row r="7986" spans="1:6" x14ac:dyDescent="0.25">
      <c r="A7986" t="s">
        <v>7</v>
      </c>
      <c r="B7986">
        <v>2007</v>
      </c>
      <c r="C7986" t="s">
        <v>67</v>
      </c>
      <c r="D7986" t="s">
        <v>65</v>
      </c>
      <c r="E7986" t="s">
        <v>41</v>
      </c>
      <c r="F7986">
        <v>93</v>
      </c>
    </row>
    <row r="7987" spans="1:6" x14ac:dyDescent="0.25">
      <c r="A7987" t="s">
        <v>7</v>
      </c>
      <c r="B7987">
        <v>2007</v>
      </c>
      <c r="C7987" t="s">
        <v>67</v>
      </c>
      <c r="D7987" t="s">
        <v>65</v>
      </c>
      <c r="E7987" t="s">
        <v>42</v>
      </c>
      <c r="F7987">
        <v>358</v>
      </c>
    </row>
    <row r="7988" spans="1:6" x14ac:dyDescent="0.25">
      <c r="A7988" t="s">
        <v>7</v>
      </c>
      <c r="B7988">
        <v>2007</v>
      </c>
      <c r="C7988" t="s">
        <v>67</v>
      </c>
      <c r="D7988" t="s">
        <v>65</v>
      </c>
      <c r="E7988" t="s">
        <v>43</v>
      </c>
      <c r="F7988">
        <v>2981</v>
      </c>
    </row>
    <row r="7989" spans="1:6" x14ac:dyDescent="0.25">
      <c r="A7989" t="s">
        <v>7</v>
      </c>
      <c r="B7989">
        <v>2007</v>
      </c>
      <c r="C7989" t="s">
        <v>67</v>
      </c>
      <c r="D7989" t="s">
        <v>65</v>
      </c>
      <c r="E7989" t="s">
        <v>44</v>
      </c>
      <c r="F7989">
        <v>183</v>
      </c>
    </row>
    <row r="7990" spans="1:6" x14ac:dyDescent="0.25">
      <c r="A7990" t="s">
        <v>7</v>
      </c>
      <c r="B7990">
        <v>2007</v>
      </c>
      <c r="C7990" t="s">
        <v>67</v>
      </c>
      <c r="D7990" t="s">
        <v>65</v>
      </c>
      <c r="E7990" t="s">
        <v>45</v>
      </c>
      <c r="F7990">
        <v>1291</v>
      </c>
    </row>
    <row r="7991" spans="1:6" x14ac:dyDescent="0.25">
      <c r="A7991" t="s">
        <v>7</v>
      </c>
      <c r="B7991">
        <v>2007</v>
      </c>
      <c r="C7991" t="s">
        <v>67</v>
      </c>
      <c r="D7991" t="s">
        <v>65</v>
      </c>
      <c r="E7991" t="s">
        <v>46</v>
      </c>
      <c r="F7991">
        <v>15</v>
      </c>
    </row>
    <row r="7992" spans="1:6" x14ac:dyDescent="0.25">
      <c r="A7992" t="s">
        <v>7</v>
      </c>
      <c r="B7992">
        <v>2007</v>
      </c>
      <c r="C7992" t="s">
        <v>67</v>
      </c>
      <c r="D7992" t="s">
        <v>65</v>
      </c>
      <c r="E7992" t="s">
        <v>47</v>
      </c>
      <c r="F7992">
        <v>436</v>
      </c>
    </row>
    <row r="7993" spans="1:6" x14ac:dyDescent="0.25">
      <c r="A7993" t="s">
        <v>7</v>
      </c>
      <c r="B7993">
        <v>2007</v>
      </c>
      <c r="C7993" t="s">
        <v>67</v>
      </c>
      <c r="D7993" t="s">
        <v>65</v>
      </c>
      <c r="E7993" t="s">
        <v>48</v>
      </c>
      <c r="F7993">
        <v>2124</v>
      </c>
    </row>
    <row r="7994" spans="1:6" x14ac:dyDescent="0.25">
      <c r="A7994" t="s">
        <v>7</v>
      </c>
      <c r="B7994">
        <v>2007</v>
      </c>
      <c r="C7994" t="s">
        <v>67</v>
      </c>
      <c r="D7994" t="s">
        <v>65</v>
      </c>
      <c r="E7994" t="s">
        <v>49</v>
      </c>
      <c r="F7994">
        <v>3</v>
      </c>
    </row>
    <row r="7995" spans="1:6" x14ac:dyDescent="0.25">
      <c r="A7995" t="s">
        <v>7</v>
      </c>
      <c r="B7995">
        <v>2007</v>
      </c>
      <c r="C7995" t="s">
        <v>67</v>
      </c>
      <c r="D7995" t="s">
        <v>65</v>
      </c>
      <c r="E7995" t="s">
        <v>61</v>
      </c>
      <c r="F7995">
        <v>2</v>
      </c>
    </row>
    <row r="7996" spans="1:6" x14ac:dyDescent="0.25">
      <c r="A7996" t="s">
        <v>7</v>
      </c>
      <c r="B7996">
        <v>2007</v>
      </c>
      <c r="C7996" t="s">
        <v>67</v>
      </c>
      <c r="D7996" t="s">
        <v>65</v>
      </c>
      <c r="E7996" t="s">
        <v>50</v>
      </c>
      <c r="F7996">
        <v>659</v>
      </c>
    </row>
    <row r="7997" spans="1:6" x14ac:dyDescent="0.25">
      <c r="A7997" t="s">
        <v>7</v>
      </c>
      <c r="B7997">
        <v>2007</v>
      </c>
      <c r="C7997" t="s">
        <v>67</v>
      </c>
      <c r="D7997" t="s">
        <v>65</v>
      </c>
      <c r="E7997" t="s">
        <v>51</v>
      </c>
      <c r="F7997">
        <v>1098</v>
      </c>
    </row>
    <row r="7998" spans="1:6" x14ac:dyDescent="0.25">
      <c r="A7998" t="s">
        <v>7</v>
      </c>
      <c r="B7998">
        <v>2007</v>
      </c>
      <c r="C7998" t="s">
        <v>67</v>
      </c>
      <c r="D7998" t="s">
        <v>65</v>
      </c>
      <c r="E7998" t="s">
        <v>52</v>
      </c>
      <c r="F7998">
        <v>107</v>
      </c>
    </row>
    <row r="7999" spans="1:6" x14ac:dyDescent="0.25">
      <c r="A7999" t="s">
        <v>7</v>
      </c>
      <c r="B7999">
        <v>2007</v>
      </c>
      <c r="C7999" t="s">
        <v>67</v>
      </c>
      <c r="D7999" t="s">
        <v>65</v>
      </c>
      <c r="E7999" t="s">
        <v>53</v>
      </c>
      <c r="F7999">
        <v>1262</v>
      </c>
    </row>
    <row r="8000" spans="1:6" x14ac:dyDescent="0.25">
      <c r="A8000" t="s">
        <v>7</v>
      </c>
      <c r="B8000">
        <v>2007</v>
      </c>
      <c r="C8000" t="s">
        <v>67</v>
      </c>
      <c r="D8000" t="s">
        <v>65</v>
      </c>
      <c r="E8000" t="s">
        <v>54</v>
      </c>
      <c r="F8000">
        <v>64</v>
      </c>
    </row>
    <row r="8001" spans="1:6" x14ac:dyDescent="0.25">
      <c r="A8001" t="s">
        <v>7</v>
      </c>
      <c r="B8001">
        <v>2007</v>
      </c>
      <c r="C8001" t="s">
        <v>67</v>
      </c>
      <c r="D8001" t="s">
        <v>65</v>
      </c>
      <c r="E8001" t="s">
        <v>6</v>
      </c>
      <c r="F8001">
        <v>69173</v>
      </c>
    </row>
    <row r="8002" spans="1:6" x14ac:dyDescent="0.25">
      <c r="A8002" t="s">
        <v>7</v>
      </c>
      <c r="B8002">
        <v>2007</v>
      </c>
      <c r="C8002" t="s">
        <v>65</v>
      </c>
      <c r="D8002" t="s">
        <v>9</v>
      </c>
      <c r="E8002" t="s">
        <v>11</v>
      </c>
      <c r="F8002">
        <v>1</v>
      </c>
    </row>
    <row r="8003" spans="1:6" x14ac:dyDescent="0.25">
      <c r="A8003" t="s">
        <v>7</v>
      </c>
      <c r="B8003">
        <v>2007</v>
      </c>
      <c r="C8003" t="s">
        <v>65</v>
      </c>
      <c r="D8003" t="s">
        <v>9</v>
      </c>
      <c r="E8003" t="s">
        <v>13</v>
      </c>
      <c r="F8003">
        <v>3</v>
      </c>
    </row>
    <row r="8004" spans="1:6" x14ac:dyDescent="0.25">
      <c r="A8004" t="s">
        <v>7</v>
      </c>
      <c r="B8004">
        <v>2007</v>
      </c>
      <c r="C8004" t="s">
        <v>65</v>
      </c>
      <c r="D8004" t="s">
        <v>9</v>
      </c>
      <c r="E8004" t="s">
        <v>16</v>
      </c>
      <c r="F8004">
        <v>1</v>
      </c>
    </row>
    <row r="8005" spans="1:6" x14ac:dyDescent="0.25">
      <c r="A8005" t="s">
        <v>7</v>
      </c>
      <c r="B8005">
        <v>2007</v>
      </c>
      <c r="C8005" t="s">
        <v>65</v>
      </c>
      <c r="D8005" t="s">
        <v>9</v>
      </c>
      <c r="E8005" t="s">
        <v>17</v>
      </c>
      <c r="F8005">
        <v>2</v>
      </c>
    </row>
    <row r="8006" spans="1:6" x14ac:dyDescent="0.25">
      <c r="A8006" t="s">
        <v>7</v>
      </c>
      <c r="B8006">
        <v>2007</v>
      </c>
      <c r="C8006" t="s">
        <v>65</v>
      </c>
      <c r="D8006" t="s">
        <v>9</v>
      </c>
      <c r="E8006" t="s">
        <v>37</v>
      </c>
      <c r="F8006">
        <v>1</v>
      </c>
    </row>
    <row r="8007" spans="1:6" x14ac:dyDescent="0.25">
      <c r="A8007" t="s">
        <v>7</v>
      </c>
      <c r="B8007">
        <v>2007</v>
      </c>
      <c r="C8007" t="s">
        <v>65</v>
      </c>
      <c r="D8007" t="s">
        <v>9</v>
      </c>
      <c r="E8007" t="s">
        <v>39</v>
      </c>
      <c r="F8007">
        <v>1</v>
      </c>
    </row>
    <row r="8008" spans="1:6" x14ac:dyDescent="0.25">
      <c r="A8008" t="s">
        <v>7</v>
      </c>
      <c r="B8008">
        <v>2007</v>
      </c>
      <c r="C8008" t="s">
        <v>65</v>
      </c>
      <c r="D8008" t="s">
        <v>9</v>
      </c>
      <c r="E8008" t="s">
        <v>46</v>
      </c>
      <c r="F8008">
        <v>1</v>
      </c>
    </row>
    <row r="8009" spans="1:6" x14ac:dyDescent="0.25">
      <c r="A8009" t="s">
        <v>7</v>
      </c>
      <c r="B8009">
        <v>2007</v>
      </c>
      <c r="C8009" t="s">
        <v>65</v>
      </c>
      <c r="D8009" t="s">
        <v>9</v>
      </c>
      <c r="E8009" t="s">
        <v>6</v>
      </c>
      <c r="F8009">
        <v>10</v>
      </c>
    </row>
    <row r="8010" spans="1:6" x14ac:dyDescent="0.25">
      <c r="A8010" t="s">
        <v>7</v>
      </c>
      <c r="B8010">
        <v>2007</v>
      </c>
      <c r="C8010" t="s">
        <v>65</v>
      </c>
      <c r="D8010" t="s">
        <v>55</v>
      </c>
      <c r="E8010" t="s">
        <v>13</v>
      </c>
      <c r="F8010">
        <v>19</v>
      </c>
    </row>
    <row r="8011" spans="1:6" x14ac:dyDescent="0.25">
      <c r="A8011" t="s">
        <v>7</v>
      </c>
      <c r="B8011">
        <v>2007</v>
      </c>
      <c r="C8011" t="s">
        <v>65</v>
      </c>
      <c r="D8011" t="s">
        <v>55</v>
      </c>
      <c r="E8011" t="s">
        <v>16</v>
      </c>
      <c r="F8011">
        <v>1</v>
      </c>
    </row>
    <row r="8012" spans="1:6" x14ac:dyDescent="0.25">
      <c r="A8012" t="s">
        <v>7</v>
      </c>
      <c r="B8012">
        <v>2007</v>
      </c>
      <c r="C8012" t="s">
        <v>65</v>
      </c>
      <c r="D8012" t="s">
        <v>55</v>
      </c>
      <c r="E8012" t="s">
        <v>17</v>
      </c>
      <c r="F8012">
        <v>2</v>
      </c>
    </row>
    <row r="8013" spans="1:6" x14ac:dyDescent="0.25">
      <c r="A8013" t="s">
        <v>7</v>
      </c>
      <c r="B8013">
        <v>2007</v>
      </c>
      <c r="C8013" t="s">
        <v>65</v>
      </c>
      <c r="D8013" t="s">
        <v>55</v>
      </c>
      <c r="E8013" t="s">
        <v>58</v>
      </c>
      <c r="F8013">
        <v>1</v>
      </c>
    </row>
    <row r="8014" spans="1:6" x14ac:dyDescent="0.25">
      <c r="A8014" t="s">
        <v>7</v>
      </c>
      <c r="B8014">
        <v>2007</v>
      </c>
      <c r="C8014" t="s">
        <v>65</v>
      </c>
      <c r="D8014" t="s">
        <v>55</v>
      </c>
      <c r="E8014" t="s">
        <v>23</v>
      </c>
      <c r="F8014">
        <v>2</v>
      </c>
    </row>
    <row r="8015" spans="1:6" x14ac:dyDescent="0.25">
      <c r="A8015" t="s">
        <v>7</v>
      </c>
      <c r="B8015">
        <v>2007</v>
      </c>
      <c r="C8015" t="s">
        <v>65</v>
      </c>
      <c r="D8015" t="s">
        <v>55</v>
      </c>
      <c r="E8015" t="s">
        <v>27</v>
      </c>
      <c r="F8015">
        <v>2</v>
      </c>
    </row>
    <row r="8016" spans="1:6" x14ac:dyDescent="0.25">
      <c r="A8016" t="s">
        <v>7</v>
      </c>
      <c r="B8016">
        <v>2007</v>
      </c>
      <c r="C8016" t="s">
        <v>65</v>
      </c>
      <c r="D8016" t="s">
        <v>55</v>
      </c>
      <c r="E8016" t="s">
        <v>40</v>
      </c>
      <c r="F8016">
        <v>2</v>
      </c>
    </row>
    <row r="8017" spans="1:6" x14ac:dyDescent="0.25">
      <c r="A8017" t="s">
        <v>7</v>
      </c>
      <c r="B8017">
        <v>2007</v>
      </c>
      <c r="C8017" t="s">
        <v>65</v>
      </c>
      <c r="D8017" t="s">
        <v>55</v>
      </c>
      <c r="E8017" t="s">
        <v>48</v>
      </c>
      <c r="F8017">
        <v>1</v>
      </c>
    </row>
    <row r="8018" spans="1:6" x14ac:dyDescent="0.25">
      <c r="A8018" t="s">
        <v>7</v>
      </c>
      <c r="B8018">
        <v>2007</v>
      </c>
      <c r="C8018" t="s">
        <v>65</v>
      </c>
      <c r="D8018" t="s">
        <v>55</v>
      </c>
      <c r="E8018" t="s">
        <v>6</v>
      </c>
      <c r="F8018">
        <v>30</v>
      </c>
    </row>
    <row r="8019" spans="1:6" x14ac:dyDescent="0.25">
      <c r="A8019" t="s">
        <v>7</v>
      </c>
      <c r="B8019">
        <v>2007</v>
      </c>
      <c r="C8019" t="s">
        <v>65</v>
      </c>
      <c r="D8019" t="s">
        <v>60</v>
      </c>
      <c r="E8019" t="s">
        <v>13</v>
      </c>
      <c r="F8019">
        <v>65</v>
      </c>
    </row>
    <row r="8020" spans="1:6" x14ac:dyDescent="0.25">
      <c r="A8020" t="s">
        <v>7</v>
      </c>
      <c r="B8020">
        <v>2007</v>
      </c>
      <c r="C8020" t="s">
        <v>65</v>
      </c>
      <c r="D8020" t="s">
        <v>60</v>
      </c>
      <c r="E8020" t="s">
        <v>57</v>
      </c>
      <c r="F8020">
        <v>1</v>
      </c>
    </row>
    <row r="8021" spans="1:6" x14ac:dyDescent="0.25">
      <c r="A8021" t="s">
        <v>7</v>
      </c>
      <c r="B8021">
        <v>2007</v>
      </c>
      <c r="C8021" t="s">
        <v>65</v>
      </c>
      <c r="D8021" t="s">
        <v>60</v>
      </c>
      <c r="E8021" t="s">
        <v>16</v>
      </c>
      <c r="F8021">
        <v>3</v>
      </c>
    </row>
    <row r="8022" spans="1:6" x14ac:dyDescent="0.25">
      <c r="A8022" t="s">
        <v>7</v>
      </c>
      <c r="B8022">
        <v>2007</v>
      </c>
      <c r="C8022" t="s">
        <v>65</v>
      </c>
      <c r="D8022" t="s">
        <v>60</v>
      </c>
      <c r="E8022" t="s">
        <v>17</v>
      </c>
      <c r="F8022">
        <v>27</v>
      </c>
    </row>
    <row r="8023" spans="1:6" x14ac:dyDescent="0.25">
      <c r="A8023" t="s">
        <v>7</v>
      </c>
      <c r="B8023">
        <v>2007</v>
      </c>
      <c r="C8023" t="s">
        <v>65</v>
      </c>
      <c r="D8023" t="s">
        <v>60</v>
      </c>
      <c r="E8023" t="s">
        <v>20</v>
      </c>
      <c r="F8023">
        <v>1</v>
      </c>
    </row>
    <row r="8024" spans="1:6" x14ac:dyDescent="0.25">
      <c r="A8024" t="s">
        <v>7</v>
      </c>
      <c r="B8024">
        <v>2007</v>
      </c>
      <c r="C8024" t="s">
        <v>65</v>
      </c>
      <c r="D8024" t="s">
        <v>60</v>
      </c>
      <c r="E8024" t="s">
        <v>58</v>
      </c>
      <c r="F8024">
        <v>5</v>
      </c>
    </row>
    <row r="8025" spans="1:6" x14ac:dyDescent="0.25">
      <c r="A8025" t="s">
        <v>7</v>
      </c>
      <c r="B8025">
        <v>2007</v>
      </c>
      <c r="C8025" t="s">
        <v>65</v>
      </c>
      <c r="D8025" t="s">
        <v>60</v>
      </c>
      <c r="E8025" t="s">
        <v>24</v>
      </c>
      <c r="F8025">
        <v>124</v>
      </c>
    </row>
    <row r="8026" spans="1:6" x14ac:dyDescent="0.25">
      <c r="A8026" t="s">
        <v>7</v>
      </c>
      <c r="B8026">
        <v>2007</v>
      </c>
      <c r="C8026" t="s">
        <v>65</v>
      </c>
      <c r="D8026" t="s">
        <v>60</v>
      </c>
      <c r="E8026" t="s">
        <v>26</v>
      </c>
      <c r="F8026">
        <v>2</v>
      </c>
    </row>
    <row r="8027" spans="1:6" x14ac:dyDescent="0.25">
      <c r="A8027" t="s">
        <v>7</v>
      </c>
      <c r="B8027">
        <v>2007</v>
      </c>
      <c r="C8027" t="s">
        <v>65</v>
      </c>
      <c r="D8027" t="s">
        <v>60</v>
      </c>
      <c r="E8027" t="s">
        <v>27</v>
      </c>
      <c r="F8027">
        <v>1</v>
      </c>
    </row>
    <row r="8028" spans="1:6" x14ac:dyDescent="0.25">
      <c r="A8028" t="s">
        <v>7</v>
      </c>
      <c r="B8028">
        <v>2007</v>
      </c>
      <c r="C8028" t="s">
        <v>65</v>
      </c>
      <c r="D8028" t="s">
        <v>60</v>
      </c>
      <c r="E8028" t="s">
        <v>59</v>
      </c>
      <c r="F8028">
        <v>14</v>
      </c>
    </row>
    <row r="8029" spans="1:6" x14ac:dyDescent="0.25">
      <c r="A8029" t="s">
        <v>7</v>
      </c>
      <c r="B8029">
        <v>2007</v>
      </c>
      <c r="C8029" t="s">
        <v>65</v>
      </c>
      <c r="D8029" t="s">
        <v>60</v>
      </c>
      <c r="E8029" t="s">
        <v>32</v>
      </c>
      <c r="F8029">
        <v>2</v>
      </c>
    </row>
    <row r="8030" spans="1:6" x14ac:dyDescent="0.25">
      <c r="A8030" t="s">
        <v>7</v>
      </c>
      <c r="B8030">
        <v>2007</v>
      </c>
      <c r="C8030" t="s">
        <v>65</v>
      </c>
      <c r="D8030" t="s">
        <v>60</v>
      </c>
      <c r="E8030" t="s">
        <v>33</v>
      </c>
      <c r="F8030">
        <v>1</v>
      </c>
    </row>
    <row r="8031" spans="1:6" x14ac:dyDescent="0.25">
      <c r="A8031" t="s">
        <v>7</v>
      </c>
      <c r="B8031">
        <v>2007</v>
      </c>
      <c r="C8031" t="s">
        <v>65</v>
      </c>
      <c r="D8031" t="s">
        <v>60</v>
      </c>
      <c r="E8031" t="s">
        <v>37</v>
      </c>
      <c r="F8031">
        <v>17</v>
      </c>
    </row>
    <row r="8032" spans="1:6" x14ac:dyDescent="0.25">
      <c r="A8032" t="s">
        <v>7</v>
      </c>
      <c r="B8032">
        <v>2007</v>
      </c>
      <c r="C8032" t="s">
        <v>65</v>
      </c>
      <c r="D8032" t="s">
        <v>60</v>
      </c>
      <c r="E8032" t="s">
        <v>38</v>
      </c>
      <c r="F8032">
        <v>7</v>
      </c>
    </row>
    <row r="8033" spans="1:6" x14ac:dyDescent="0.25">
      <c r="A8033" t="s">
        <v>7</v>
      </c>
      <c r="B8033">
        <v>2007</v>
      </c>
      <c r="C8033" t="s">
        <v>65</v>
      </c>
      <c r="D8033" t="s">
        <v>60</v>
      </c>
      <c r="E8033" t="s">
        <v>40</v>
      </c>
      <c r="F8033">
        <v>18</v>
      </c>
    </row>
    <row r="8034" spans="1:6" x14ac:dyDescent="0.25">
      <c r="A8034" t="s">
        <v>7</v>
      </c>
      <c r="B8034">
        <v>2007</v>
      </c>
      <c r="C8034" t="s">
        <v>65</v>
      </c>
      <c r="D8034" t="s">
        <v>60</v>
      </c>
      <c r="E8034" t="s">
        <v>45</v>
      </c>
      <c r="F8034">
        <v>13</v>
      </c>
    </row>
    <row r="8035" spans="1:6" x14ac:dyDescent="0.25">
      <c r="A8035" t="s">
        <v>7</v>
      </c>
      <c r="B8035">
        <v>2007</v>
      </c>
      <c r="C8035" t="s">
        <v>65</v>
      </c>
      <c r="D8035" t="s">
        <v>60</v>
      </c>
      <c r="E8035" t="s">
        <v>48</v>
      </c>
      <c r="F8035">
        <v>15</v>
      </c>
    </row>
    <row r="8036" spans="1:6" x14ac:dyDescent="0.25">
      <c r="A8036" t="s">
        <v>7</v>
      </c>
      <c r="B8036">
        <v>2007</v>
      </c>
      <c r="C8036" t="s">
        <v>65</v>
      </c>
      <c r="D8036" t="s">
        <v>60</v>
      </c>
      <c r="E8036" t="s">
        <v>53</v>
      </c>
      <c r="F8036">
        <v>2</v>
      </c>
    </row>
    <row r="8037" spans="1:6" x14ac:dyDescent="0.25">
      <c r="A8037" t="s">
        <v>7</v>
      </c>
      <c r="B8037">
        <v>2007</v>
      </c>
      <c r="C8037" t="s">
        <v>65</v>
      </c>
      <c r="D8037" t="s">
        <v>60</v>
      </c>
      <c r="E8037" t="s">
        <v>6</v>
      </c>
      <c r="F8037">
        <v>318</v>
      </c>
    </row>
    <row r="8038" spans="1:6" x14ac:dyDescent="0.25">
      <c r="A8038" t="s">
        <v>7</v>
      </c>
      <c r="B8038">
        <v>2007</v>
      </c>
      <c r="C8038" t="s">
        <v>65</v>
      </c>
      <c r="D8038" t="s">
        <v>62</v>
      </c>
      <c r="E8038" t="s">
        <v>12</v>
      </c>
      <c r="F8038">
        <v>1</v>
      </c>
    </row>
    <row r="8039" spans="1:6" x14ac:dyDescent="0.25">
      <c r="A8039" t="s">
        <v>7</v>
      </c>
      <c r="B8039">
        <v>2007</v>
      </c>
      <c r="C8039" t="s">
        <v>65</v>
      </c>
      <c r="D8039" t="s">
        <v>62</v>
      </c>
      <c r="E8039" t="s">
        <v>13</v>
      </c>
      <c r="F8039">
        <v>76</v>
      </c>
    </row>
    <row r="8040" spans="1:6" x14ac:dyDescent="0.25">
      <c r="A8040" t="s">
        <v>7</v>
      </c>
      <c r="B8040">
        <v>2007</v>
      </c>
      <c r="C8040" t="s">
        <v>65</v>
      </c>
      <c r="D8040" t="s">
        <v>62</v>
      </c>
      <c r="E8040" t="s">
        <v>57</v>
      </c>
      <c r="F8040">
        <v>3</v>
      </c>
    </row>
    <row r="8041" spans="1:6" x14ac:dyDescent="0.25">
      <c r="A8041" t="s">
        <v>7</v>
      </c>
      <c r="B8041">
        <v>2007</v>
      </c>
      <c r="C8041" t="s">
        <v>65</v>
      </c>
      <c r="D8041" t="s">
        <v>62</v>
      </c>
      <c r="E8041" t="s">
        <v>17</v>
      </c>
      <c r="F8041">
        <v>27</v>
      </c>
    </row>
    <row r="8042" spans="1:6" x14ac:dyDescent="0.25">
      <c r="A8042" t="s">
        <v>7</v>
      </c>
      <c r="B8042">
        <v>2007</v>
      </c>
      <c r="C8042" t="s">
        <v>65</v>
      </c>
      <c r="D8042" t="s">
        <v>62</v>
      </c>
      <c r="E8042" t="s">
        <v>19</v>
      </c>
      <c r="F8042">
        <v>2</v>
      </c>
    </row>
    <row r="8043" spans="1:6" x14ac:dyDescent="0.25">
      <c r="A8043" t="s">
        <v>7</v>
      </c>
      <c r="B8043">
        <v>2007</v>
      </c>
      <c r="C8043" t="s">
        <v>65</v>
      </c>
      <c r="D8043" t="s">
        <v>62</v>
      </c>
      <c r="E8043" t="s">
        <v>58</v>
      </c>
      <c r="F8043">
        <v>5</v>
      </c>
    </row>
    <row r="8044" spans="1:6" x14ac:dyDescent="0.25">
      <c r="A8044" t="s">
        <v>7</v>
      </c>
      <c r="B8044">
        <v>2007</v>
      </c>
      <c r="C8044" t="s">
        <v>65</v>
      </c>
      <c r="D8044" t="s">
        <v>62</v>
      </c>
      <c r="E8044" t="s">
        <v>27</v>
      </c>
      <c r="F8044">
        <v>8</v>
      </c>
    </row>
    <row r="8045" spans="1:6" x14ac:dyDescent="0.25">
      <c r="A8045" t="s">
        <v>7</v>
      </c>
      <c r="B8045">
        <v>2007</v>
      </c>
      <c r="C8045" t="s">
        <v>65</v>
      </c>
      <c r="D8045" t="s">
        <v>62</v>
      </c>
      <c r="E8045" t="s">
        <v>31</v>
      </c>
      <c r="F8045">
        <v>1</v>
      </c>
    </row>
    <row r="8046" spans="1:6" x14ac:dyDescent="0.25">
      <c r="A8046" t="s">
        <v>7</v>
      </c>
      <c r="B8046">
        <v>2007</v>
      </c>
      <c r="C8046" t="s">
        <v>65</v>
      </c>
      <c r="D8046" t="s">
        <v>62</v>
      </c>
      <c r="E8046" t="s">
        <v>35</v>
      </c>
      <c r="F8046">
        <v>1</v>
      </c>
    </row>
    <row r="8047" spans="1:6" x14ac:dyDescent="0.25">
      <c r="A8047" t="s">
        <v>7</v>
      </c>
      <c r="B8047">
        <v>2007</v>
      </c>
      <c r="C8047" t="s">
        <v>65</v>
      </c>
      <c r="D8047" t="s">
        <v>62</v>
      </c>
      <c r="E8047" t="s">
        <v>37</v>
      </c>
      <c r="F8047">
        <v>13</v>
      </c>
    </row>
    <row r="8048" spans="1:6" x14ac:dyDescent="0.25">
      <c r="A8048" t="s">
        <v>7</v>
      </c>
      <c r="B8048">
        <v>2007</v>
      </c>
      <c r="C8048" t="s">
        <v>65</v>
      </c>
      <c r="D8048" t="s">
        <v>62</v>
      </c>
      <c r="E8048" t="s">
        <v>40</v>
      </c>
      <c r="F8048">
        <v>3</v>
      </c>
    </row>
    <row r="8049" spans="1:6" x14ac:dyDescent="0.25">
      <c r="A8049" t="s">
        <v>7</v>
      </c>
      <c r="B8049">
        <v>2007</v>
      </c>
      <c r="C8049" t="s">
        <v>65</v>
      </c>
      <c r="D8049" t="s">
        <v>62</v>
      </c>
      <c r="E8049" t="s">
        <v>45</v>
      </c>
      <c r="F8049">
        <v>1</v>
      </c>
    </row>
    <row r="8050" spans="1:6" x14ac:dyDescent="0.25">
      <c r="A8050" t="s">
        <v>7</v>
      </c>
      <c r="B8050">
        <v>2007</v>
      </c>
      <c r="C8050" t="s">
        <v>65</v>
      </c>
      <c r="D8050" t="s">
        <v>62</v>
      </c>
      <c r="E8050" t="s">
        <v>48</v>
      </c>
      <c r="F8050">
        <v>19</v>
      </c>
    </row>
    <row r="8051" spans="1:6" x14ac:dyDescent="0.25">
      <c r="A8051" t="s">
        <v>7</v>
      </c>
      <c r="B8051">
        <v>2007</v>
      </c>
      <c r="C8051" t="s">
        <v>65</v>
      </c>
      <c r="D8051" t="s">
        <v>62</v>
      </c>
      <c r="E8051" t="s">
        <v>50</v>
      </c>
      <c r="F8051">
        <v>1</v>
      </c>
    </row>
    <row r="8052" spans="1:6" x14ac:dyDescent="0.25">
      <c r="A8052" t="s">
        <v>7</v>
      </c>
      <c r="B8052">
        <v>2007</v>
      </c>
      <c r="C8052" t="s">
        <v>65</v>
      </c>
      <c r="D8052" t="s">
        <v>62</v>
      </c>
      <c r="E8052" t="s">
        <v>53</v>
      </c>
      <c r="F8052">
        <v>5</v>
      </c>
    </row>
    <row r="8053" spans="1:6" x14ac:dyDescent="0.25">
      <c r="A8053" t="s">
        <v>7</v>
      </c>
      <c r="B8053">
        <v>2007</v>
      </c>
      <c r="C8053" t="s">
        <v>65</v>
      </c>
      <c r="D8053" t="s">
        <v>62</v>
      </c>
      <c r="E8053" t="s">
        <v>63</v>
      </c>
      <c r="F8053">
        <v>3</v>
      </c>
    </row>
    <row r="8054" spans="1:6" x14ac:dyDescent="0.25">
      <c r="A8054" t="s">
        <v>7</v>
      </c>
      <c r="B8054">
        <v>2007</v>
      </c>
      <c r="C8054" t="s">
        <v>65</v>
      </c>
      <c r="D8054" t="s">
        <v>62</v>
      </c>
      <c r="E8054" t="s">
        <v>6</v>
      </c>
      <c r="F8054">
        <v>169</v>
      </c>
    </row>
    <row r="8055" spans="1:6" x14ac:dyDescent="0.25">
      <c r="A8055" t="s">
        <v>7</v>
      </c>
      <c r="B8055">
        <v>2007</v>
      </c>
      <c r="C8055" t="s">
        <v>65</v>
      </c>
      <c r="D8055" t="s">
        <v>64</v>
      </c>
      <c r="E8055" t="s">
        <v>13</v>
      </c>
      <c r="F8055">
        <v>42</v>
      </c>
    </row>
    <row r="8056" spans="1:6" x14ac:dyDescent="0.25">
      <c r="A8056" t="s">
        <v>7</v>
      </c>
      <c r="B8056">
        <v>2007</v>
      </c>
      <c r="C8056" t="s">
        <v>65</v>
      </c>
      <c r="D8056" t="s">
        <v>64</v>
      </c>
      <c r="E8056" t="s">
        <v>16</v>
      </c>
      <c r="F8056">
        <v>2</v>
      </c>
    </row>
    <row r="8057" spans="1:6" x14ac:dyDescent="0.25">
      <c r="A8057" t="s">
        <v>7</v>
      </c>
      <c r="B8057">
        <v>2007</v>
      </c>
      <c r="C8057" t="s">
        <v>65</v>
      </c>
      <c r="D8057" t="s">
        <v>64</v>
      </c>
      <c r="E8057" t="s">
        <v>17</v>
      </c>
      <c r="F8057">
        <v>14</v>
      </c>
    </row>
    <row r="8058" spans="1:6" x14ac:dyDescent="0.25">
      <c r="A8058" t="s">
        <v>7</v>
      </c>
      <c r="B8058">
        <v>2007</v>
      </c>
      <c r="C8058" t="s">
        <v>65</v>
      </c>
      <c r="D8058" t="s">
        <v>64</v>
      </c>
      <c r="E8058" t="s">
        <v>19</v>
      </c>
      <c r="F8058">
        <v>3</v>
      </c>
    </row>
    <row r="8059" spans="1:6" x14ac:dyDescent="0.25">
      <c r="A8059" t="s">
        <v>7</v>
      </c>
      <c r="B8059">
        <v>2007</v>
      </c>
      <c r="C8059" t="s">
        <v>65</v>
      </c>
      <c r="D8059" t="s">
        <v>64</v>
      </c>
      <c r="E8059" t="s">
        <v>58</v>
      </c>
      <c r="F8059">
        <v>2</v>
      </c>
    </row>
    <row r="8060" spans="1:6" x14ac:dyDescent="0.25">
      <c r="A8060" t="s">
        <v>7</v>
      </c>
      <c r="B8060">
        <v>2007</v>
      </c>
      <c r="C8060" t="s">
        <v>65</v>
      </c>
      <c r="D8060" t="s">
        <v>64</v>
      </c>
      <c r="E8060" t="s">
        <v>24</v>
      </c>
      <c r="F8060">
        <v>30</v>
      </c>
    </row>
    <row r="8061" spans="1:6" x14ac:dyDescent="0.25">
      <c r="A8061" t="s">
        <v>7</v>
      </c>
      <c r="B8061">
        <v>2007</v>
      </c>
      <c r="C8061" t="s">
        <v>65</v>
      </c>
      <c r="D8061" t="s">
        <v>64</v>
      </c>
      <c r="E8061" t="s">
        <v>59</v>
      </c>
      <c r="F8061">
        <v>2</v>
      </c>
    </row>
    <row r="8062" spans="1:6" x14ac:dyDescent="0.25">
      <c r="A8062" t="s">
        <v>7</v>
      </c>
      <c r="B8062">
        <v>2007</v>
      </c>
      <c r="C8062" t="s">
        <v>65</v>
      </c>
      <c r="D8062" t="s">
        <v>64</v>
      </c>
      <c r="E8062" t="s">
        <v>31</v>
      </c>
      <c r="F8062">
        <v>3</v>
      </c>
    </row>
    <row r="8063" spans="1:6" x14ac:dyDescent="0.25">
      <c r="A8063" t="s">
        <v>7</v>
      </c>
      <c r="B8063">
        <v>2007</v>
      </c>
      <c r="C8063" t="s">
        <v>65</v>
      </c>
      <c r="D8063" t="s">
        <v>64</v>
      </c>
      <c r="E8063" t="s">
        <v>40</v>
      </c>
      <c r="F8063">
        <v>25</v>
      </c>
    </row>
    <row r="8064" spans="1:6" x14ac:dyDescent="0.25">
      <c r="A8064" t="s">
        <v>7</v>
      </c>
      <c r="B8064">
        <v>2007</v>
      </c>
      <c r="C8064" t="s">
        <v>65</v>
      </c>
      <c r="D8064" t="s">
        <v>64</v>
      </c>
      <c r="E8064" t="s">
        <v>43</v>
      </c>
      <c r="F8064">
        <v>1</v>
      </c>
    </row>
    <row r="8065" spans="1:6" x14ac:dyDescent="0.25">
      <c r="A8065" t="s">
        <v>7</v>
      </c>
      <c r="B8065">
        <v>2007</v>
      </c>
      <c r="C8065" t="s">
        <v>65</v>
      </c>
      <c r="D8065" t="s">
        <v>64</v>
      </c>
      <c r="E8065" t="s">
        <v>45</v>
      </c>
      <c r="F8065">
        <v>6</v>
      </c>
    </row>
    <row r="8066" spans="1:6" x14ac:dyDescent="0.25">
      <c r="A8066" t="s">
        <v>7</v>
      </c>
      <c r="B8066">
        <v>2007</v>
      </c>
      <c r="C8066" t="s">
        <v>65</v>
      </c>
      <c r="D8066" t="s">
        <v>64</v>
      </c>
      <c r="E8066" t="s">
        <v>48</v>
      </c>
      <c r="F8066">
        <v>3</v>
      </c>
    </row>
    <row r="8067" spans="1:6" x14ac:dyDescent="0.25">
      <c r="A8067" t="s">
        <v>7</v>
      </c>
      <c r="B8067">
        <v>2007</v>
      </c>
      <c r="C8067" t="s">
        <v>65</v>
      </c>
      <c r="D8067" t="s">
        <v>64</v>
      </c>
      <c r="E8067" t="s">
        <v>50</v>
      </c>
      <c r="F8067">
        <v>2</v>
      </c>
    </row>
    <row r="8068" spans="1:6" x14ac:dyDescent="0.25">
      <c r="A8068" t="s">
        <v>7</v>
      </c>
      <c r="B8068">
        <v>2007</v>
      </c>
      <c r="C8068" t="s">
        <v>65</v>
      </c>
      <c r="D8068" t="s">
        <v>64</v>
      </c>
      <c r="E8068" t="s">
        <v>53</v>
      </c>
      <c r="F8068">
        <v>2</v>
      </c>
    </row>
    <row r="8069" spans="1:6" x14ac:dyDescent="0.25">
      <c r="A8069" t="s">
        <v>7</v>
      </c>
      <c r="B8069">
        <v>2007</v>
      </c>
      <c r="C8069" t="s">
        <v>65</v>
      </c>
      <c r="D8069" t="s">
        <v>64</v>
      </c>
      <c r="E8069" t="s">
        <v>6</v>
      </c>
      <c r="F8069">
        <v>137</v>
      </c>
    </row>
    <row r="8070" spans="1:6" x14ac:dyDescent="0.25">
      <c r="A8070" t="s">
        <v>7</v>
      </c>
      <c r="B8070">
        <v>2007</v>
      </c>
      <c r="C8070" t="s">
        <v>65</v>
      </c>
      <c r="D8070" t="s">
        <v>65</v>
      </c>
      <c r="E8070" t="s">
        <v>56</v>
      </c>
      <c r="F8070">
        <v>12</v>
      </c>
    </row>
    <row r="8071" spans="1:6" x14ac:dyDescent="0.25">
      <c r="A8071" t="s">
        <v>7</v>
      </c>
      <c r="B8071">
        <v>2007</v>
      </c>
      <c r="C8071" t="s">
        <v>65</v>
      </c>
      <c r="D8071" t="s">
        <v>65</v>
      </c>
      <c r="E8071" t="s">
        <v>11</v>
      </c>
      <c r="F8071">
        <v>16</v>
      </c>
    </row>
    <row r="8072" spans="1:6" x14ac:dyDescent="0.25">
      <c r="A8072" t="s">
        <v>7</v>
      </c>
      <c r="B8072">
        <v>2007</v>
      </c>
      <c r="C8072" t="s">
        <v>65</v>
      </c>
      <c r="D8072" t="s">
        <v>65</v>
      </c>
      <c r="E8072" t="s">
        <v>13</v>
      </c>
      <c r="F8072">
        <v>335</v>
      </c>
    </row>
    <row r="8073" spans="1:6" x14ac:dyDescent="0.25">
      <c r="A8073" t="s">
        <v>7</v>
      </c>
      <c r="B8073">
        <v>2007</v>
      </c>
      <c r="C8073" t="s">
        <v>65</v>
      </c>
      <c r="D8073" t="s">
        <v>65</v>
      </c>
      <c r="E8073" t="s">
        <v>57</v>
      </c>
      <c r="F8073">
        <v>21</v>
      </c>
    </row>
    <row r="8074" spans="1:6" x14ac:dyDescent="0.25">
      <c r="A8074" t="s">
        <v>7</v>
      </c>
      <c r="B8074">
        <v>2007</v>
      </c>
      <c r="C8074" t="s">
        <v>65</v>
      </c>
      <c r="D8074" t="s">
        <v>65</v>
      </c>
      <c r="E8074" t="s">
        <v>16</v>
      </c>
      <c r="F8074">
        <v>19</v>
      </c>
    </row>
    <row r="8075" spans="1:6" x14ac:dyDescent="0.25">
      <c r="A8075" t="s">
        <v>7</v>
      </c>
      <c r="B8075">
        <v>2007</v>
      </c>
      <c r="C8075" t="s">
        <v>65</v>
      </c>
      <c r="D8075" t="s">
        <v>65</v>
      </c>
      <c r="E8075" t="s">
        <v>17</v>
      </c>
      <c r="F8075">
        <v>206</v>
      </c>
    </row>
    <row r="8076" spans="1:6" x14ac:dyDescent="0.25">
      <c r="A8076" t="s">
        <v>7</v>
      </c>
      <c r="B8076">
        <v>2007</v>
      </c>
      <c r="C8076" t="s">
        <v>65</v>
      </c>
      <c r="D8076" t="s">
        <v>65</v>
      </c>
      <c r="E8076" t="s">
        <v>19</v>
      </c>
      <c r="F8076">
        <v>27</v>
      </c>
    </row>
    <row r="8077" spans="1:6" x14ac:dyDescent="0.25">
      <c r="A8077" t="s">
        <v>7</v>
      </c>
      <c r="B8077">
        <v>2007</v>
      </c>
      <c r="C8077" t="s">
        <v>65</v>
      </c>
      <c r="D8077" t="s">
        <v>65</v>
      </c>
      <c r="E8077" t="s">
        <v>58</v>
      </c>
      <c r="F8077">
        <v>91</v>
      </c>
    </row>
    <row r="8078" spans="1:6" x14ac:dyDescent="0.25">
      <c r="A8078" t="s">
        <v>7</v>
      </c>
      <c r="B8078">
        <v>2007</v>
      </c>
      <c r="C8078" t="s">
        <v>65</v>
      </c>
      <c r="D8078" t="s">
        <v>65</v>
      </c>
      <c r="E8078" t="s">
        <v>23</v>
      </c>
      <c r="F8078">
        <v>7</v>
      </c>
    </row>
    <row r="8079" spans="1:6" x14ac:dyDescent="0.25">
      <c r="A8079" t="s">
        <v>7</v>
      </c>
      <c r="B8079">
        <v>2007</v>
      </c>
      <c r="C8079" t="s">
        <v>65</v>
      </c>
      <c r="D8079" t="s">
        <v>65</v>
      </c>
      <c r="E8079" t="s">
        <v>24</v>
      </c>
      <c r="F8079">
        <v>116</v>
      </c>
    </row>
    <row r="8080" spans="1:6" x14ac:dyDescent="0.25">
      <c r="A8080" t="s">
        <v>7</v>
      </c>
      <c r="B8080">
        <v>2007</v>
      </c>
      <c r="C8080" t="s">
        <v>65</v>
      </c>
      <c r="D8080" t="s">
        <v>65</v>
      </c>
      <c r="E8080" t="s">
        <v>25</v>
      </c>
      <c r="F8080">
        <v>2</v>
      </c>
    </row>
    <row r="8081" spans="1:6" x14ac:dyDescent="0.25">
      <c r="A8081" t="s">
        <v>7</v>
      </c>
      <c r="B8081">
        <v>2007</v>
      </c>
      <c r="C8081" t="s">
        <v>65</v>
      </c>
      <c r="D8081" t="s">
        <v>65</v>
      </c>
      <c r="E8081" t="s">
        <v>26</v>
      </c>
      <c r="F8081">
        <v>11</v>
      </c>
    </row>
    <row r="8082" spans="1:6" x14ac:dyDescent="0.25">
      <c r="A8082" t="s">
        <v>7</v>
      </c>
      <c r="B8082">
        <v>2007</v>
      </c>
      <c r="C8082" t="s">
        <v>65</v>
      </c>
      <c r="D8082" t="s">
        <v>65</v>
      </c>
      <c r="E8082" t="s">
        <v>27</v>
      </c>
      <c r="F8082">
        <v>6</v>
      </c>
    </row>
    <row r="8083" spans="1:6" x14ac:dyDescent="0.25">
      <c r="A8083" t="s">
        <v>7</v>
      </c>
      <c r="B8083">
        <v>2007</v>
      </c>
      <c r="C8083" t="s">
        <v>65</v>
      </c>
      <c r="D8083" t="s">
        <v>65</v>
      </c>
      <c r="E8083" t="s">
        <v>59</v>
      </c>
      <c r="F8083">
        <v>151</v>
      </c>
    </row>
    <row r="8084" spans="1:6" x14ac:dyDescent="0.25">
      <c r="A8084" t="s">
        <v>7</v>
      </c>
      <c r="B8084">
        <v>2007</v>
      </c>
      <c r="C8084" t="s">
        <v>65</v>
      </c>
      <c r="D8084" t="s">
        <v>65</v>
      </c>
      <c r="E8084" t="s">
        <v>31</v>
      </c>
      <c r="F8084">
        <v>4</v>
      </c>
    </row>
    <row r="8085" spans="1:6" x14ac:dyDescent="0.25">
      <c r="A8085" t="s">
        <v>7</v>
      </c>
      <c r="B8085">
        <v>2007</v>
      </c>
      <c r="C8085" t="s">
        <v>65</v>
      </c>
      <c r="D8085" t="s">
        <v>65</v>
      </c>
      <c r="E8085" t="s">
        <v>32</v>
      </c>
      <c r="F8085">
        <v>12</v>
      </c>
    </row>
    <row r="8086" spans="1:6" x14ac:dyDescent="0.25">
      <c r="A8086" t="s">
        <v>7</v>
      </c>
      <c r="B8086">
        <v>2007</v>
      </c>
      <c r="C8086" t="s">
        <v>65</v>
      </c>
      <c r="D8086" t="s">
        <v>65</v>
      </c>
      <c r="E8086" t="s">
        <v>33</v>
      </c>
      <c r="F8086">
        <v>9</v>
      </c>
    </row>
    <row r="8087" spans="1:6" x14ac:dyDescent="0.25">
      <c r="A8087" t="s">
        <v>7</v>
      </c>
      <c r="B8087">
        <v>2007</v>
      </c>
      <c r="C8087" t="s">
        <v>65</v>
      </c>
      <c r="D8087" t="s">
        <v>65</v>
      </c>
      <c r="E8087" t="s">
        <v>35</v>
      </c>
      <c r="F8087">
        <v>11</v>
      </c>
    </row>
    <row r="8088" spans="1:6" x14ac:dyDescent="0.25">
      <c r="A8088" t="s">
        <v>7</v>
      </c>
      <c r="B8088">
        <v>2007</v>
      </c>
      <c r="C8088" t="s">
        <v>65</v>
      </c>
      <c r="D8088" t="s">
        <v>65</v>
      </c>
      <c r="E8088" t="s">
        <v>36</v>
      </c>
      <c r="F8088">
        <v>1</v>
      </c>
    </row>
    <row r="8089" spans="1:6" x14ac:dyDescent="0.25">
      <c r="A8089" t="s">
        <v>7</v>
      </c>
      <c r="B8089">
        <v>2007</v>
      </c>
      <c r="C8089" t="s">
        <v>65</v>
      </c>
      <c r="D8089" t="s">
        <v>65</v>
      </c>
      <c r="E8089" t="s">
        <v>37</v>
      </c>
      <c r="F8089">
        <v>51</v>
      </c>
    </row>
    <row r="8090" spans="1:6" x14ac:dyDescent="0.25">
      <c r="A8090" t="s">
        <v>7</v>
      </c>
      <c r="B8090">
        <v>2007</v>
      </c>
      <c r="C8090" t="s">
        <v>65</v>
      </c>
      <c r="D8090" t="s">
        <v>65</v>
      </c>
      <c r="E8090" t="s">
        <v>38</v>
      </c>
      <c r="F8090">
        <v>1</v>
      </c>
    </row>
    <row r="8091" spans="1:6" x14ac:dyDescent="0.25">
      <c r="A8091" t="s">
        <v>7</v>
      </c>
      <c r="B8091">
        <v>2007</v>
      </c>
      <c r="C8091" t="s">
        <v>65</v>
      </c>
      <c r="D8091" t="s">
        <v>65</v>
      </c>
      <c r="E8091" t="s">
        <v>40</v>
      </c>
      <c r="F8091">
        <v>391</v>
      </c>
    </row>
    <row r="8092" spans="1:6" x14ac:dyDescent="0.25">
      <c r="A8092" t="s">
        <v>7</v>
      </c>
      <c r="B8092">
        <v>2007</v>
      </c>
      <c r="C8092" t="s">
        <v>65</v>
      </c>
      <c r="D8092" t="s">
        <v>65</v>
      </c>
      <c r="E8092" t="s">
        <v>43</v>
      </c>
      <c r="F8092">
        <v>23</v>
      </c>
    </row>
    <row r="8093" spans="1:6" x14ac:dyDescent="0.25">
      <c r="A8093" t="s">
        <v>7</v>
      </c>
      <c r="B8093">
        <v>2007</v>
      </c>
      <c r="C8093" t="s">
        <v>65</v>
      </c>
      <c r="D8093" t="s">
        <v>65</v>
      </c>
      <c r="E8093" t="s">
        <v>44</v>
      </c>
      <c r="F8093">
        <v>3</v>
      </c>
    </row>
    <row r="8094" spans="1:6" x14ac:dyDescent="0.25">
      <c r="A8094" t="s">
        <v>7</v>
      </c>
      <c r="B8094">
        <v>2007</v>
      </c>
      <c r="C8094" t="s">
        <v>65</v>
      </c>
      <c r="D8094" t="s">
        <v>65</v>
      </c>
      <c r="E8094" t="s">
        <v>45</v>
      </c>
      <c r="F8094">
        <v>69</v>
      </c>
    </row>
    <row r="8095" spans="1:6" x14ac:dyDescent="0.25">
      <c r="A8095" t="s">
        <v>7</v>
      </c>
      <c r="B8095">
        <v>2007</v>
      </c>
      <c r="C8095" t="s">
        <v>65</v>
      </c>
      <c r="D8095" t="s">
        <v>65</v>
      </c>
      <c r="E8095" t="s">
        <v>48</v>
      </c>
      <c r="F8095">
        <v>95</v>
      </c>
    </row>
    <row r="8096" spans="1:6" x14ac:dyDescent="0.25">
      <c r="A8096" t="s">
        <v>7</v>
      </c>
      <c r="B8096">
        <v>2007</v>
      </c>
      <c r="C8096" t="s">
        <v>65</v>
      </c>
      <c r="D8096" t="s">
        <v>65</v>
      </c>
      <c r="E8096" t="s">
        <v>50</v>
      </c>
      <c r="F8096">
        <v>7</v>
      </c>
    </row>
    <row r="8097" spans="1:6" x14ac:dyDescent="0.25">
      <c r="A8097" t="s">
        <v>7</v>
      </c>
      <c r="B8097">
        <v>2007</v>
      </c>
      <c r="C8097" t="s">
        <v>65</v>
      </c>
      <c r="D8097" t="s">
        <v>65</v>
      </c>
      <c r="E8097" t="s">
        <v>52</v>
      </c>
      <c r="F8097">
        <v>1</v>
      </c>
    </row>
    <row r="8098" spans="1:6" x14ac:dyDescent="0.25">
      <c r="A8098" t="s">
        <v>7</v>
      </c>
      <c r="B8098">
        <v>2007</v>
      </c>
      <c r="C8098" t="s">
        <v>65</v>
      </c>
      <c r="D8098" t="s">
        <v>65</v>
      </c>
      <c r="E8098" t="s">
        <v>53</v>
      </c>
      <c r="F8098">
        <v>18</v>
      </c>
    </row>
    <row r="8099" spans="1:6" x14ac:dyDescent="0.25">
      <c r="A8099" t="s">
        <v>7</v>
      </c>
      <c r="B8099">
        <v>2007</v>
      </c>
      <c r="C8099" t="s">
        <v>65</v>
      </c>
      <c r="D8099" t="s">
        <v>65</v>
      </c>
      <c r="E8099" t="s">
        <v>6</v>
      </c>
      <c r="F8099">
        <v>1716</v>
      </c>
    </row>
    <row r="8100" spans="1:6" x14ac:dyDescent="0.25">
      <c r="A8100" t="s">
        <v>7</v>
      </c>
      <c r="B8100">
        <v>2008</v>
      </c>
      <c r="C8100" t="s">
        <v>8</v>
      </c>
      <c r="D8100" t="s">
        <v>9</v>
      </c>
      <c r="E8100" t="s">
        <v>56</v>
      </c>
      <c r="F8100">
        <v>16</v>
      </c>
    </row>
    <row r="8101" spans="1:6" x14ac:dyDescent="0.25">
      <c r="A8101" t="s">
        <v>7</v>
      </c>
      <c r="B8101">
        <v>2008</v>
      </c>
      <c r="C8101" t="s">
        <v>8</v>
      </c>
      <c r="D8101" t="s">
        <v>9</v>
      </c>
      <c r="E8101" t="s">
        <v>10</v>
      </c>
      <c r="F8101">
        <v>1829</v>
      </c>
    </row>
    <row r="8102" spans="1:6" x14ac:dyDescent="0.25">
      <c r="A8102" t="s">
        <v>7</v>
      </c>
      <c r="B8102">
        <v>2008</v>
      </c>
      <c r="C8102" t="s">
        <v>8</v>
      </c>
      <c r="D8102" t="s">
        <v>9</v>
      </c>
      <c r="E8102" t="s">
        <v>11</v>
      </c>
      <c r="F8102">
        <v>2056</v>
      </c>
    </row>
    <row r="8103" spans="1:6" x14ac:dyDescent="0.25">
      <c r="A8103" t="s">
        <v>7</v>
      </c>
      <c r="B8103">
        <v>2008</v>
      </c>
      <c r="C8103" t="s">
        <v>8</v>
      </c>
      <c r="D8103" t="s">
        <v>9</v>
      </c>
      <c r="E8103" t="s">
        <v>12</v>
      </c>
      <c r="F8103">
        <v>33</v>
      </c>
    </row>
    <row r="8104" spans="1:6" x14ac:dyDescent="0.25">
      <c r="A8104" t="s">
        <v>7</v>
      </c>
      <c r="B8104">
        <v>2008</v>
      </c>
      <c r="C8104" t="s">
        <v>8</v>
      </c>
      <c r="D8104" t="s">
        <v>9</v>
      </c>
      <c r="E8104" t="s">
        <v>13</v>
      </c>
      <c r="F8104">
        <v>364</v>
      </c>
    </row>
    <row r="8105" spans="1:6" x14ac:dyDescent="0.25">
      <c r="A8105" t="s">
        <v>7</v>
      </c>
      <c r="B8105">
        <v>2008</v>
      </c>
      <c r="C8105" t="s">
        <v>8</v>
      </c>
      <c r="D8105" t="s">
        <v>9</v>
      </c>
      <c r="E8105" t="s">
        <v>14</v>
      </c>
      <c r="F8105">
        <v>73</v>
      </c>
    </row>
    <row r="8106" spans="1:6" x14ac:dyDescent="0.25">
      <c r="A8106" t="s">
        <v>7</v>
      </c>
      <c r="B8106">
        <v>2008</v>
      </c>
      <c r="C8106" t="s">
        <v>8</v>
      </c>
      <c r="D8106" t="s">
        <v>9</v>
      </c>
      <c r="E8106" t="s">
        <v>15</v>
      </c>
      <c r="F8106">
        <v>11</v>
      </c>
    </row>
    <row r="8107" spans="1:6" x14ac:dyDescent="0.25">
      <c r="A8107" t="s">
        <v>7</v>
      </c>
      <c r="B8107">
        <v>2008</v>
      </c>
      <c r="C8107" t="s">
        <v>8</v>
      </c>
      <c r="D8107" t="s">
        <v>9</v>
      </c>
      <c r="E8107" t="s">
        <v>57</v>
      </c>
      <c r="F8107">
        <v>19</v>
      </c>
    </row>
    <row r="8108" spans="1:6" x14ac:dyDescent="0.25">
      <c r="A8108" t="s">
        <v>7</v>
      </c>
      <c r="B8108">
        <v>2008</v>
      </c>
      <c r="C8108" t="s">
        <v>8</v>
      </c>
      <c r="D8108" t="s">
        <v>9</v>
      </c>
      <c r="E8108" t="s">
        <v>16</v>
      </c>
      <c r="F8108">
        <v>63</v>
      </c>
    </row>
    <row r="8109" spans="1:6" x14ac:dyDescent="0.25">
      <c r="A8109" t="s">
        <v>7</v>
      </c>
      <c r="B8109">
        <v>2008</v>
      </c>
      <c r="C8109" t="s">
        <v>8</v>
      </c>
      <c r="D8109" t="s">
        <v>9</v>
      </c>
      <c r="E8109" t="s">
        <v>17</v>
      </c>
      <c r="F8109">
        <v>46</v>
      </c>
    </row>
    <row r="8110" spans="1:6" x14ac:dyDescent="0.25">
      <c r="A8110" t="s">
        <v>7</v>
      </c>
      <c r="B8110">
        <v>2008</v>
      </c>
      <c r="C8110" t="s">
        <v>8</v>
      </c>
      <c r="D8110" t="s">
        <v>9</v>
      </c>
      <c r="E8110" t="s">
        <v>18</v>
      </c>
      <c r="F8110">
        <v>7</v>
      </c>
    </row>
    <row r="8111" spans="1:6" x14ac:dyDescent="0.25">
      <c r="A8111" t="s">
        <v>7</v>
      </c>
      <c r="B8111">
        <v>2008</v>
      </c>
      <c r="C8111" t="s">
        <v>8</v>
      </c>
      <c r="D8111" t="s">
        <v>9</v>
      </c>
      <c r="E8111" t="s">
        <v>19</v>
      </c>
      <c r="F8111">
        <v>84</v>
      </c>
    </row>
    <row r="8112" spans="1:6" x14ac:dyDescent="0.25">
      <c r="A8112" t="s">
        <v>7</v>
      </c>
      <c r="B8112">
        <v>2008</v>
      </c>
      <c r="C8112" t="s">
        <v>8</v>
      </c>
      <c r="D8112" t="s">
        <v>9</v>
      </c>
      <c r="E8112" t="s">
        <v>20</v>
      </c>
      <c r="F8112">
        <v>12</v>
      </c>
    </row>
    <row r="8113" spans="1:6" x14ac:dyDescent="0.25">
      <c r="A8113" t="s">
        <v>7</v>
      </c>
      <c r="B8113">
        <v>2008</v>
      </c>
      <c r="C8113" t="s">
        <v>8</v>
      </c>
      <c r="D8113" t="s">
        <v>9</v>
      </c>
      <c r="E8113" t="s">
        <v>58</v>
      </c>
      <c r="F8113">
        <v>12</v>
      </c>
    </row>
    <row r="8114" spans="1:6" x14ac:dyDescent="0.25">
      <c r="A8114" t="s">
        <v>7</v>
      </c>
      <c r="B8114">
        <v>2008</v>
      </c>
      <c r="C8114" t="s">
        <v>8</v>
      </c>
      <c r="D8114" t="s">
        <v>9</v>
      </c>
      <c r="E8114" t="s">
        <v>21</v>
      </c>
      <c r="F8114">
        <v>55</v>
      </c>
    </row>
    <row r="8115" spans="1:6" x14ac:dyDescent="0.25">
      <c r="A8115" t="s">
        <v>7</v>
      </c>
      <c r="B8115">
        <v>2008</v>
      </c>
      <c r="C8115" t="s">
        <v>8</v>
      </c>
      <c r="D8115" t="s">
        <v>9</v>
      </c>
      <c r="E8115" t="s">
        <v>22</v>
      </c>
      <c r="F8115">
        <v>104</v>
      </c>
    </row>
    <row r="8116" spans="1:6" x14ac:dyDescent="0.25">
      <c r="A8116" t="s">
        <v>7</v>
      </c>
      <c r="B8116">
        <v>2008</v>
      </c>
      <c r="C8116" t="s">
        <v>8</v>
      </c>
      <c r="D8116" t="s">
        <v>9</v>
      </c>
      <c r="E8116" t="s">
        <v>23</v>
      </c>
      <c r="F8116">
        <v>8</v>
      </c>
    </row>
    <row r="8117" spans="1:6" x14ac:dyDescent="0.25">
      <c r="A8117" t="s">
        <v>7</v>
      </c>
      <c r="B8117">
        <v>2008</v>
      </c>
      <c r="C8117" t="s">
        <v>8</v>
      </c>
      <c r="D8117" t="s">
        <v>9</v>
      </c>
      <c r="E8117" t="s">
        <v>24</v>
      </c>
      <c r="F8117">
        <v>5</v>
      </c>
    </row>
    <row r="8118" spans="1:6" x14ac:dyDescent="0.25">
      <c r="A8118" t="s">
        <v>7</v>
      </c>
      <c r="B8118">
        <v>2008</v>
      </c>
      <c r="C8118" t="s">
        <v>8</v>
      </c>
      <c r="D8118" t="s">
        <v>9</v>
      </c>
      <c r="E8118" t="s">
        <v>25</v>
      </c>
      <c r="F8118">
        <v>8</v>
      </c>
    </row>
    <row r="8119" spans="1:6" x14ac:dyDescent="0.25">
      <c r="A8119" t="s">
        <v>7</v>
      </c>
      <c r="B8119">
        <v>2008</v>
      </c>
      <c r="C8119" t="s">
        <v>8</v>
      </c>
      <c r="D8119" t="s">
        <v>9</v>
      </c>
      <c r="E8119" t="s">
        <v>26</v>
      </c>
      <c r="F8119">
        <v>11</v>
      </c>
    </row>
    <row r="8120" spans="1:6" x14ac:dyDescent="0.25">
      <c r="A8120" t="s">
        <v>7</v>
      </c>
      <c r="B8120">
        <v>2008</v>
      </c>
      <c r="C8120" t="s">
        <v>8</v>
      </c>
      <c r="D8120" t="s">
        <v>9</v>
      </c>
      <c r="E8120" t="s">
        <v>27</v>
      </c>
      <c r="F8120">
        <v>45</v>
      </c>
    </row>
    <row r="8121" spans="1:6" x14ac:dyDescent="0.25">
      <c r="A8121" t="s">
        <v>7</v>
      </c>
      <c r="B8121">
        <v>2008</v>
      </c>
      <c r="C8121" t="s">
        <v>8</v>
      </c>
      <c r="D8121" t="s">
        <v>9</v>
      </c>
      <c r="E8121" t="s">
        <v>59</v>
      </c>
      <c r="F8121">
        <v>82</v>
      </c>
    </row>
    <row r="8122" spans="1:6" x14ac:dyDescent="0.25">
      <c r="A8122" t="s">
        <v>7</v>
      </c>
      <c r="B8122">
        <v>2008</v>
      </c>
      <c r="C8122" t="s">
        <v>8</v>
      </c>
      <c r="D8122" t="s">
        <v>9</v>
      </c>
      <c r="E8122" t="s">
        <v>28</v>
      </c>
      <c r="F8122">
        <v>369</v>
      </c>
    </row>
    <row r="8123" spans="1:6" x14ac:dyDescent="0.25">
      <c r="A8123" t="s">
        <v>7</v>
      </c>
      <c r="B8123">
        <v>2008</v>
      </c>
      <c r="C8123" t="s">
        <v>8</v>
      </c>
      <c r="D8123" t="s">
        <v>9</v>
      </c>
      <c r="E8123" t="s">
        <v>29</v>
      </c>
      <c r="F8123">
        <v>110</v>
      </c>
    </row>
    <row r="8124" spans="1:6" x14ac:dyDescent="0.25">
      <c r="A8124" t="s">
        <v>7</v>
      </c>
      <c r="B8124">
        <v>2008</v>
      </c>
      <c r="C8124" t="s">
        <v>8</v>
      </c>
      <c r="D8124" t="s">
        <v>9</v>
      </c>
      <c r="E8124" t="s">
        <v>30</v>
      </c>
      <c r="F8124">
        <v>24</v>
      </c>
    </row>
    <row r="8125" spans="1:6" x14ac:dyDescent="0.25">
      <c r="A8125" t="s">
        <v>7</v>
      </c>
      <c r="B8125">
        <v>2008</v>
      </c>
      <c r="C8125" t="s">
        <v>8</v>
      </c>
      <c r="D8125" t="s">
        <v>9</v>
      </c>
      <c r="E8125" t="s">
        <v>31</v>
      </c>
      <c r="F8125">
        <v>559</v>
      </c>
    </row>
    <row r="8126" spans="1:6" x14ac:dyDescent="0.25">
      <c r="A8126" t="s">
        <v>7</v>
      </c>
      <c r="B8126">
        <v>2008</v>
      </c>
      <c r="C8126" t="s">
        <v>8</v>
      </c>
      <c r="D8126" t="s">
        <v>9</v>
      </c>
      <c r="E8126" t="s">
        <v>32</v>
      </c>
      <c r="F8126">
        <v>106</v>
      </c>
    </row>
    <row r="8127" spans="1:6" x14ac:dyDescent="0.25">
      <c r="A8127" t="s">
        <v>7</v>
      </c>
      <c r="B8127">
        <v>2008</v>
      </c>
      <c r="C8127" t="s">
        <v>8</v>
      </c>
      <c r="D8127" t="s">
        <v>9</v>
      </c>
      <c r="E8127" t="s">
        <v>33</v>
      </c>
      <c r="F8127">
        <v>60</v>
      </c>
    </row>
    <row r="8128" spans="1:6" x14ac:dyDescent="0.25">
      <c r="A8128" t="s">
        <v>7</v>
      </c>
      <c r="B8128">
        <v>2008</v>
      </c>
      <c r="C8128" t="s">
        <v>8</v>
      </c>
      <c r="D8128" t="s">
        <v>9</v>
      </c>
      <c r="E8128" t="s">
        <v>34</v>
      </c>
      <c r="F8128">
        <v>1</v>
      </c>
    </row>
    <row r="8129" spans="1:6" x14ac:dyDescent="0.25">
      <c r="A8129" t="s">
        <v>7</v>
      </c>
      <c r="B8129">
        <v>2008</v>
      </c>
      <c r="C8129" t="s">
        <v>8</v>
      </c>
      <c r="D8129" t="s">
        <v>9</v>
      </c>
      <c r="E8129" t="s">
        <v>35</v>
      </c>
      <c r="F8129">
        <v>22</v>
      </c>
    </row>
    <row r="8130" spans="1:6" x14ac:dyDescent="0.25">
      <c r="A8130" t="s">
        <v>7</v>
      </c>
      <c r="B8130">
        <v>2008</v>
      </c>
      <c r="C8130" t="s">
        <v>8</v>
      </c>
      <c r="D8130" t="s">
        <v>9</v>
      </c>
      <c r="E8130" t="s">
        <v>36</v>
      </c>
      <c r="F8130">
        <v>1090</v>
      </c>
    </row>
    <row r="8131" spans="1:6" x14ac:dyDescent="0.25">
      <c r="A8131" t="s">
        <v>7</v>
      </c>
      <c r="B8131">
        <v>2008</v>
      </c>
      <c r="C8131" t="s">
        <v>8</v>
      </c>
      <c r="D8131" t="s">
        <v>9</v>
      </c>
      <c r="E8131" t="s">
        <v>37</v>
      </c>
      <c r="F8131">
        <v>124</v>
      </c>
    </row>
    <row r="8132" spans="1:6" x14ac:dyDescent="0.25">
      <c r="A8132" t="s">
        <v>7</v>
      </c>
      <c r="B8132">
        <v>2008</v>
      </c>
      <c r="C8132" t="s">
        <v>8</v>
      </c>
      <c r="D8132" t="s">
        <v>9</v>
      </c>
      <c r="E8132" t="s">
        <v>38</v>
      </c>
      <c r="F8132">
        <v>413</v>
      </c>
    </row>
    <row r="8133" spans="1:6" x14ac:dyDescent="0.25">
      <c r="A8133" t="s">
        <v>7</v>
      </c>
      <c r="B8133">
        <v>2008</v>
      </c>
      <c r="C8133" t="s">
        <v>8</v>
      </c>
      <c r="D8133" t="s">
        <v>9</v>
      </c>
      <c r="E8133" t="s">
        <v>39</v>
      </c>
      <c r="F8133">
        <v>264</v>
      </c>
    </row>
    <row r="8134" spans="1:6" x14ac:dyDescent="0.25">
      <c r="A8134" t="s">
        <v>7</v>
      </c>
      <c r="B8134">
        <v>2008</v>
      </c>
      <c r="C8134" t="s">
        <v>8</v>
      </c>
      <c r="D8134" t="s">
        <v>9</v>
      </c>
      <c r="E8134" t="s">
        <v>40</v>
      </c>
      <c r="F8134">
        <v>30</v>
      </c>
    </row>
    <row r="8135" spans="1:6" x14ac:dyDescent="0.25">
      <c r="A8135" t="s">
        <v>7</v>
      </c>
      <c r="B8135">
        <v>2008</v>
      </c>
      <c r="C8135" t="s">
        <v>8</v>
      </c>
      <c r="D8135" t="s">
        <v>9</v>
      </c>
      <c r="E8135" t="s">
        <v>41</v>
      </c>
      <c r="F8135">
        <v>1283</v>
      </c>
    </row>
    <row r="8136" spans="1:6" x14ac:dyDescent="0.25">
      <c r="A8136" t="s">
        <v>7</v>
      </c>
      <c r="B8136">
        <v>2008</v>
      </c>
      <c r="C8136" t="s">
        <v>8</v>
      </c>
      <c r="D8136" t="s">
        <v>9</v>
      </c>
      <c r="E8136" t="s">
        <v>42</v>
      </c>
      <c r="F8136">
        <v>152</v>
      </c>
    </row>
    <row r="8137" spans="1:6" x14ac:dyDescent="0.25">
      <c r="A8137" t="s">
        <v>7</v>
      </c>
      <c r="B8137">
        <v>2008</v>
      </c>
      <c r="C8137" t="s">
        <v>8</v>
      </c>
      <c r="D8137" t="s">
        <v>9</v>
      </c>
      <c r="E8137" t="s">
        <v>43</v>
      </c>
      <c r="F8137">
        <v>16</v>
      </c>
    </row>
    <row r="8138" spans="1:6" x14ac:dyDescent="0.25">
      <c r="A8138" t="s">
        <v>7</v>
      </c>
      <c r="B8138">
        <v>2008</v>
      </c>
      <c r="C8138" t="s">
        <v>8</v>
      </c>
      <c r="D8138" t="s">
        <v>9</v>
      </c>
      <c r="E8138" t="s">
        <v>44</v>
      </c>
      <c r="F8138">
        <v>22</v>
      </c>
    </row>
    <row r="8139" spans="1:6" x14ac:dyDescent="0.25">
      <c r="A8139" t="s">
        <v>7</v>
      </c>
      <c r="B8139">
        <v>2008</v>
      </c>
      <c r="C8139" t="s">
        <v>8</v>
      </c>
      <c r="D8139" t="s">
        <v>9</v>
      </c>
      <c r="E8139" t="s">
        <v>45</v>
      </c>
      <c r="F8139">
        <v>12</v>
      </c>
    </row>
    <row r="8140" spans="1:6" x14ac:dyDescent="0.25">
      <c r="A8140" t="s">
        <v>7</v>
      </c>
      <c r="B8140">
        <v>2008</v>
      </c>
      <c r="C8140" t="s">
        <v>8</v>
      </c>
      <c r="D8140" t="s">
        <v>9</v>
      </c>
      <c r="E8140" t="s">
        <v>46</v>
      </c>
      <c r="F8140">
        <v>991</v>
      </c>
    </row>
    <row r="8141" spans="1:6" x14ac:dyDescent="0.25">
      <c r="A8141" t="s">
        <v>7</v>
      </c>
      <c r="B8141">
        <v>2008</v>
      </c>
      <c r="C8141" t="s">
        <v>8</v>
      </c>
      <c r="D8141" t="s">
        <v>9</v>
      </c>
      <c r="E8141" t="s">
        <v>47</v>
      </c>
      <c r="F8141">
        <v>18</v>
      </c>
    </row>
    <row r="8142" spans="1:6" x14ac:dyDescent="0.25">
      <c r="A8142" t="s">
        <v>7</v>
      </c>
      <c r="B8142">
        <v>2008</v>
      </c>
      <c r="C8142" t="s">
        <v>8</v>
      </c>
      <c r="D8142" t="s">
        <v>9</v>
      </c>
      <c r="E8142" t="s">
        <v>48</v>
      </c>
      <c r="F8142">
        <v>71</v>
      </c>
    </row>
    <row r="8143" spans="1:6" x14ac:dyDescent="0.25">
      <c r="A8143" t="s">
        <v>7</v>
      </c>
      <c r="B8143">
        <v>2008</v>
      </c>
      <c r="C8143" t="s">
        <v>8</v>
      </c>
      <c r="D8143" t="s">
        <v>9</v>
      </c>
      <c r="E8143" t="s">
        <v>49</v>
      </c>
      <c r="F8143">
        <v>82</v>
      </c>
    </row>
    <row r="8144" spans="1:6" x14ac:dyDescent="0.25">
      <c r="A8144" t="s">
        <v>7</v>
      </c>
      <c r="B8144">
        <v>2008</v>
      </c>
      <c r="C8144" t="s">
        <v>8</v>
      </c>
      <c r="D8144" t="s">
        <v>9</v>
      </c>
      <c r="E8144" t="s">
        <v>61</v>
      </c>
      <c r="F8144">
        <v>1</v>
      </c>
    </row>
    <row r="8145" spans="1:6" x14ac:dyDescent="0.25">
      <c r="A8145" t="s">
        <v>7</v>
      </c>
      <c r="B8145">
        <v>2008</v>
      </c>
      <c r="C8145" t="s">
        <v>8</v>
      </c>
      <c r="D8145" t="s">
        <v>9</v>
      </c>
      <c r="E8145" t="s">
        <v>50</v>
      </c>
      <c r="F8145">
        <v>12</v>
      </c>
    </row>
    <row r="8146" spans="1:6" x14ac:dyDescent="0.25">
      <c r="A8146" t="s">
        <v>7</v>
      </c>
      <c r="B8146">
        <v>2008</v>
      </c>
      <c r="C8146" t="s">
        <v>8</v>
      </c>
      <c r="D8146" t="s">
        <v>9</v>
      </c>
      <c r="E8146" t="s">
        <v>51</v>
      </c>
      <c r="F8146">
        <v>419</v>
      </c>
    </row>
    <row r="8147" spans="1:6" x14ac:dyDescent="0.25">
      <c r="A8147" t="s">
        <v>7</v>
      </c>
      <c r="B8147">
        <v>2008</v>
      </c>
      <c r="C8147" t="s">
        <v>8</v>
      </c>
      <c r="D8147" t="s">
        <v>9</v>
      </c>
      <c r="E8147" t="s">
        <v>52</v>
      </c>
      <c r="F8147">
        <v>1</v>
      </c>
    </row>
    <row r="8148" spans="1:6" x14ac:dyDescent="0.25">
      <c r="A8148" t="s">
        <v>7</v>
      </c>
      <c r="B8148">
        <v>2008</v>
      </c>
      <c r="C8148" t="s">
        <v>8</v>
      </c>
      <c r="D8148" t="s">
        <v>9</v>
      </c>
      <c r="E8148" t="s">
        <v>53</v>
      </c>
      <c r="F8148">
        <v>220</v>
      </c>
    </row>
    <row r="8149" spans="1:6" x14ac:dyDescent="0.25">
      <c r="A8149" t="s">
        <v>7</v>
      </c>
      <c r="B8149">
        <v>2008</v>
      </c>
      <c r="C8149" t="s">
        <v>8</v>
      </c>
      <c r="D8149" t="s">
        <v>9</v>
      </c>
      <c r="E8149" t="s">
        <v>54</v>
      </c>
      <c r="F8149">
        <v>34</v>
      </c>
    </row>
    <row r="8150" spans="1:6" x14ac:dyDescent="0.25">
      <c r="A8150" t="s">
        <v>7</v>
      </c>
      <c r="B8150">
        <v>2008</v>
      </c>
      <c r="C8150" t="s">
        <v>8</v>
      </c>
      <c r="D8150" t="s">
        <v>9</v>
      </c>
      <c r="E8150" t="s">
        <v>6</v>
      </c>
      <c r="F8150">
        <v>11449</v>
      </c>
    </row>
    <row r="8151" spans="1:6" x14ac:dyDescent="0.25">
      <c r="A8151" t="s">
        <v>7</v>
      </c>
      <c r="B8151">
        <v>2008</v>
      </c>
      <c r="C8151" t="s">
        <v>8</v>
      </c>
      <c r="D8151" t="s">
        <v>55</v>
      </c>
      <c r="E8151" t="s">
        <v>56</v>
      </c>
      <c r="F8151">
        <v>49</v>
      </c>
    </row>
    <row r="8152" spans="1:6" x14ac:dyDescent="0.25">
      <c r="A8152" t="s">
        <v>7</v>
      </c>
      <c r="B8152">
        <v>2008</v>
      </c>
      <c r="C8152" t="s">
        <v>8</v>
      </c>
      <c r="D8152" t="s">
        <v>55</v>
      </c>
      <c r="E8152" t="s">
        <v>10</v>
      </c>
      <c r="F8152">
        <v>195</v>
      </c>
    </row>
    <row r="8153" spans="1:6" x14ac:dyDescent="0.25">
      <c r="A8153" t="s">
        <v>7</v>
      </c>
      <c r="B8153">
        <v>2008</v>
      </c>
      <c r="C8153" t="s">
        <v>8</v>
      </c>
      <c r="D8153" t="s">
        <v>55</v>
      </c>
      <c r="E8153" t="s">
        <v>11</v>
      </c>
      <c r="F8153">
        <v>143</v>
      </c>
    </row>
    <row r="8154" spans="1:6" x14ac:dyDescent="0.25">
      <c r="A8154" t="s">
        <v>7</v>
      </c>
      <c r="B8154">
        <v>2008</v>
      </c>
      <c r="C8154" t="s">
        <v>8</v>
      </c>
      <c r="D8154" t="s">
        <v>55</v>
      </c>
      <c r="E8154" t="s">
        <v>12</v>
      </c>
      <c r="F8154">
        <v>100</v>
      </c>
    </row>
    <row r="8155" spans="1:6" x14ac:dyDescent="0.25">
      <c r="A8155" t="s">
        <v>7</v>
      </c>
      <c r="B8155">
        <v>2008</v>
      </c>
      <c r="C8155" t="s">
        <v>8</v>
      </c>
      <c r="D8155" t="s">
        <v>55</v>
      </c>
      <c r="E8155" t="s">
        <v>13</v>
      </c>
      <c r="F8155">
        <v>4185</v>
      </c>
    </row>
    <row r="8156" spans="1:6" x14ac:dyDescent="0.25">
      <c r="A8156" t="s">
        <v>7</v>
      </c>
      <c r="B8156">
        <v>2008</v>
      </c>
      <c r="C8156" t="s">
        <v>8</v>
      </c>
      <c r="D8156" t="s">
        <v>55</v>
      </c>
      <c r="E8156" t="s">
        <v>14</v>
      </c>
      <c r="F8156">
        <v>87</v>
      </c>
    </row>
    <row r="8157" spans="1:6" x14ac:dyDescent="0.25">
      <c r="A8157" t="s">
        <v>7</v>
      </c>
      <c r="B8157">
        <v>2008</v>
      </c>
      <c r="C8157" t="s">
        <v>8</v>
      </c>
      <c r="D8157" t="s">
        <v>55</v>
      </c>
      <c r="E8157" t="s">
        <v>15</v>
      </c>
      <c r="F8157">
        <v>72</v>
      </c>
    </row>
    <row r="8158" spans="1:6" x14ac:dyDescent="0.25">
      <c r="A8158" t="s">
        <v>7</v>
      </c>
      <c r="B8158">
        <v>2008</v>
      </c>
      <c r="C8158" t="s">
        <v>8</v>
      </c>
      <c r="D8158" t="s">
        <v>55</v>
      </c>
      <c r="E8158" t="s">
        <v>66</v>
      </c>
      <c r="F8158">
        <v>10</v>
      </c>
    </row>
    <row r="8159" spans="1:6" x14ac:dyDescent="0.25">
      <c r="A8159" t="s">
        <v>7</v>
      </c>
      <c r="B8159">
        <v>2008</v>
      </c>
      <c r="C8159" t="s">
        <v>8</v>
      </c>
      <c r="D8159" t="s">
        <v>55</v>
      </c>
      <c r="E8159" t="s">
        <v>57</v>
      </c>
      <c r="F8159">
        <v>16</v>
      </c>
    </row>
    <row r="8160" spans="1:6" x14ac:dyDescent="0.25">
      <c r="A8160" t="s">
        <v>7</v>
      </c>
      <c r="B8160">
        <v>2008</v>
      </c>
      <c r="C8160" t="s">
        <v>8</v>
      </c>
      <c r="D8160" t="s">
        <v>55</v>
      </c>
      <c r="E8160" t="s">
        <v>16</v>
      </c>
      <c r="F8160">
        <v>365</v>
      </c>
    </row>
    <row r="8161" spans="1:6" x14ac:dyDescent="0.25">
      <c r="A8161" t="s">
        <v>7</v>
      </c>
      <c r="B8161">
        <v>2008</v>
      </c>
      <c r="C8161" t="s">
        <v>8</v>
      </c>
      <c r="D8161" t="s">
        <v>55</v>
      </c>
      <c r="E8161" t="s">
        <v>17</v>
      </c>
      <c r="F8161">
        <v>95</v>
      </c>
    </row>
    <row r="8162" spans="1:6" x14ac:dyDescent="0.25">
      <c r="A8162" t="s">
        <v>7</v>
      </c>
      <c r="B8162">
        <v>2008</v>
      </c>
      <c r="C8162" t="s">
        <v>8</v>
      </c>
      <c r="D8162" t="s">
        <v>55</v>
      </c>
      <c r="E8162" t="s">
        <v>18</v>
      </c>
      <c r="F8162">
        <v>1352</v>
      </c>
    </row>
    <row r="8163" spans="1:6" x14ac:dyDescent="0.25">
      <c r="A8163" t="s">
        <v>7</v>
      </c>
      <c r="B8163">
        <v>2008</v>
      </c>
      <c r="C8163" t="s">
        <v>8</v>
      </c>
      <c r="D8163" t="s">
        <v>55</v>
      </c>
      <c r="E8163" t="s">
        <v>19</v>
      </c>
      <c r="F8163">
        <v>19</v>
      </c>
    </row>
    <row r="8164" spans="1:6" x14ac:dyDescent="0.25">
      <c r="A8164" t="s">
        <v>7</v>
      </c>
      <c r="B8164">
        <v>2008</v>
      </c>
      <c r="C8164" t="s">
        <v>8</v>
      </c>
      <c r="D8164" t="s">
        <v>55</v>
      </c>
      <c r="E8164" t="s">
        <v>20</v>
      </c>
      <c r="F8164">
        <v>285</v>
      </c>
    </row>
    <row r="8165" spans="1:6" x14ac:dyDescent="0.25">
      <c r="A8165" t="s">
        <v>7</v>
      </c>
      <c r="B8165">
        <v>2008</v>
      </c>
      <c r="C8165" t="s">
        <v>8</v>
      </c>
      <c r="D8165" t="s">
        <v>55</v>
      </c>
      <c r="E8165" t="s">
        <v>58</v>
      </c>
      <c r="F8165">
        <v>48</v>
      </c>
    </row>
    <row r="8166" spans="1:6" x14ac:dyDescent="0.25">
      <c r="A8166" t="s">
        <v>7</v>
      </c>
      <c r="B8166">
        <v>2008</v>
      </c>
      <c r="C8166" t="s">
        <v>8</v>
      </c>
      <c r="D8166" t="s">
        <v>55</v>
      </c>
      <c r="E8166" t="s">
        <v>21</v>
      </c>
      <c r="F8166">
        <v>76</v>
      </c>
    </row>
    <row r="8167" spans="1:6" x14ac:dyDescent="0.25">
      <c r="A8167" t="s">
        <v>7</v>
      </c>
      <c r="B8167">
        <v>2008</v>
      </c>
      <c r="C8167" t="s">
        <v>8</v>
      </c>
      <c r="D8167" t="s">
        <v>55</v>
      </c>
      <c r="E8167" t="s">
        <v>22</v>
      </c>
      <c r="F8167">
        <v>41</v>
      </c>
    </row>
    <row r="8168" spans="1:6" x14ac:dyDescent="0.25">
      <c r="A8168" t="s">
        <v>7</v>
      </c>
      <c r="B8168">
        <v>2008</v>
      </c>
      <c r="C8168" t="s">
        <v>8</v>
      </c>
      <c r="D8168" t="s">
        <v>55</v>
      </c>
      <c r="E8168" t="s">
        <v>23</v>
      </c>
      <c r="F8168">
        <v>16</v>
      </c>
    </row>
    <row r="8169" spans="1:6" x14ac:dyDescent="0.25">
      <c r="A8169" t="s">
        <v>7</v>
      </c>
      <c r="B8169">
        <v>2008</v>
      </c>
      <c r="C8169" t="s">
        <v>8</v>
      </c>
      <c r="D8169" t="s">
        <v>55</v>
      </c>
      <c r="E8169" t="s">
        <v>25</v>
      </c>
      <c r="F8169">
        <v>14</v>
      </c>
    </row>
    <row r="8170" spans="1:6" x14ac:dyDescent="0.25">
      <c r="A8170" t="s">
        <v>7</v>
      </c>
      <c r="B8170">
        <v>2008</v>
      </c>
      <c r="C8170" t="s">
        <v>8</v>
      </c>
      <c r="D8170" t="s">
        <v>55</v>
      </c>
      <c r="E8170" t="s">
        <v>26</v>
      </c>
      <c r="F8170">
        <v>112</v>
      </c>
    </row>
    <row r="8171" spans="1:6" x14ac:dyDescent="0.25">
      <c r="A8171" t="s">
        <v>7</v>
      </c>
      <c r="B8171">
        <v>2008</v>
      </c>
      <c r="C8171" t="s">
        <v>8</v>
      </c>
      <c r="D8171" t="s">
        <v>55</v>
      </c>
      <c r="E8171" t="s">
        <v>27</v>
      </c>
      <c r="F8171">
        <v>350</v>
      </c>
    </row>
    <row r="8172" spans="1:6" x14ac:dyDescent="0.25">
      <c r="A8172" t="s">
        <v>7</v>
      </c>
      <c r="B8172">
        <v>2008</v>
      </c>
      <c r="C8172" t="s">
        <v>8</v>
      </c>
      <c r="D8172" t="s">
        <v>55</v>
      </c>
      <c r="E8172" t="s">
        <v>59</v>
      </c>
      <c r="F8172">
        <v>142</v>
      </c>
    </row>
    <row r="8173" spans="1:6" x14ac:dyDescent="0.25">
      <c r="A8173" t="s">
        <v>7</v>
      </c>
      <c r="B8173">
        <v>2008</v>
      </c>
      <c r="C8173" t="s">
        <v>8</v>
      </c>
      <c r="D8173" t="s">
        <v>55</v>
      </c>
      <c r="E8173" t="s">
        <v>28</v>
      </c>
      <c r="F8173">
        <v>466</v>
      </c>
    </row>
    <row r="8174" spans="1:6" x14ac:dyDescent="0.25">
      <c r="A8174" t="s">
        <v>7</v>
      </c>
      <c r="B8174">
        <v>2008</v>
      </c>
      <c r="C8174" t="s">
        <v>8</v>
      </c>
      <c r="D8174" t="s">
        <v>55</v>
      </c>
      <c r="E8174" t="s">
        <v>29</v>
      </c>
      <c r="F8174">
        <v>37</v>
      </c>
    </row>
    <row r="8175" spans="1:6" x14ac:dyDescent="0.25">
      <c r="A8175" t="s">
        <v>7</v>
      </c>
      <c r="B8175">
        <v>2008</v>
      </c>
      <c r="C8175" t="s">
        <v>8</v>
      </c>
      <c r="D8175" t="s">
        <v>55</v>
      </c>
      <c r="E8175" t="s">
        <v>30</v>
      </c>
      <c r="F8175">
        <v>124</v>
      </c>
    </row>
    <row r="8176" spans="1:6" x14ac:dyDescent="0.25">
      <c r="A8176" t="s">
        <v>7</v>
      </c>
      <c r="B8176">
        <v>2008</v>
      </c>
      <c r="C8176" t="s">
        <v>8</v>
      </c>
      <c r="D8176" t="s">
        <v>55</v>
      </c>
      <c r="E8176" t="s">
        <v>31</v>
      </c>
      <c r="F8176">
        <v>14</v>
      </c>
    </row>
    <row r="8177" spans="1:6" x14ac:dyDescent="0.25">
      <c r="A8177" t="s">
        <v>7</v>
      </c>
      <c r="B8177">
        <v>2008</v>
      </c>
      <c r="C8177" t="s">
        <v>8</v>
      </c>
      <c r="D8177" t="s">
        <v>55</v>
      </c>
      <c r="E8177" t="s">
        <v>32</v>
      </c>
      <c r="F8177">
        <v>26</v>
      </c>
    </row>
    <row r="8178" spans="1:6" x14ac:dyDescent="0.25">
      <c r="A8178" t="s">
        <v>7</v>
      </c>
      <c r="B8178">
        <v>2008</v>
      </c>
      <c r="C8178" t="s">
        <v>8</v>
      </c>
      <c r="D8178" t="s">
        <v>55</v>
      </c>
      <c r="E8178" t="s">
        <v>33</v>
      </c>
      <c r="F8178">
        <v>232</v>
      </c>
    </row>
    <row r="8179" spans="1:6" x14ac:dyDescent="0.25">
      <c r="A8179" t="s">
        <v>7</v>
      </c>
      <c r="B8179">
        <v>2008</v>
      </c>
      <c r="C8179" t="s">
        <v>8</v>
      </c>
      <c r="D8179" t="s">
        <v>55</v>
      </c>
      <c r="E8179" t="s">
        <v>34</v>
      </c>
      <c r="F8179">
        <v>20</v>
      </c>
    </row>
    <row r="8180" spans="1:6" x14ac:dyDescent="0.25">
      <c r="A8180" t="s">
        <v>7</v>
      </c>
      <c r="B8180">
        <v>2008</v>
      </c>
      <c r="C8180" t="s">
        <v>8</v>
      </c>
      <c r="D8180" t="s">
        <v>55</v>
      </c>
      <c r="E8180" t="s">
        <v>35</v>
      </c>
      <c r="F8180">
        <v>117</v>
      </c>
    </row>
    <row r="8181" spans="1:6" x14ac:dyDescent="0.25">
      <c r="A8181" t="s">
        <v>7</v>
      </c>
      <c r="B8181">
        <v>2008</v>
      </c>
      <c r="C8181" t="s">
        <v>8</v>
      </c>
      <c r="D8181" t="s">
        <v>55</v>
      </c>
      <c r="E8181" t="s">
        <v>36</v>
      </c>
      <c r="F8181">
        <v>13</v>
      </c>
    </row>
    <row r="8182" spans="1:6" x14ac:dyDescent="0.25">
      <c r="A8182" t="s">
        <v>7</v>
      </c>
      <c r="B8182">
        <v>2008</v>
      </c>
      <c r="C8182" t="s">
        <v>8</v>
      </c>
      <c r="D8182" t="s">
        <v>55</v>
      </c>
      <c r="E8182" t="s">
        <v>37</v>
      </c>
      <c r="F8182">
        <v>589</v>
      </c>
    </row>
    <row r="8183" spans="1:6" x14ac:dyDescent="0.25">
      <c r="A8183" t="s">
        <v>7</v>
      </c>
      <c r="B8183">
        <v>2008</v>
      </c>
      <c r="C8183" t="s">
        <v>8</v>
      </c>
      <c r="D8183" t="s">
        <v>55</v>
      </c>
      <c r="E8183" t="s">
        <v>38</v>
      </c>
      <c r="F8183">
        <v>248</v>
      </c>
    </row>
    <row r="8184" spans="1:6" x14ac:dyDescent="0.25">
      <c r="A8184" t="s">
        <v>7</v>
      </c>
      <c r="B8184">
        <v>2008</v>
      </c>
      <c r="C8184" t="s">
        <v>8</v>
      </c>
      <c r="D8184" t="s">
        <v>55</v>
      </c>
      <c r="E8184" t="s">
        <v>39</v>
      </c>
      <c r="F8184">
        <v>5</v>
      </c>
    </row>
    <row r="8185" spans="1:6" x14ac:dyDescent="0.25">
      <c r="A8185" t="s">
        <v>7</v>
      </c>
      <c r="B8185">
        <v>2008</v>
      </c>
      <c r="C8185" t="s">
        <v>8</v>
      </c>
      <c r="D8185" t="s">
        <v>55</v>
      </c>
      <c r="E8185" t="s">
        <v>40</v>
      </c>
      <c r="F8185">
        <v>124</v>
      </c>
    </row>
    <row r="8186" spans="1:6" x14ac:dyDescent="0.25">
      <c r="A8186" t="s">
        <v>7</v>
      </c>
      <c r="B8186">
        <v>2008</v>
      </c>
      <c r="C8186" t="s">
        <v>8</v>
      </c>
      <c r="D8186" t="s">
        <v>55</v>
      </c>
      <c r="E8186" t="s">
        <v>41</v>
      </c>
      <c r="F8186">
        <v>104</v>
      </c>
    </row>
    <row r="8187" spans="1:6" x14ac:dyDescent="0.25">
      <c r="A8187" t="s">
        <v>7</v>
      </c>
      <c r="B8187">
        <v>2008</v>
      </c>
      <c r="C8187" t="s">
        <v>8</v>
      </c>
      <c r="D8187" t="s">
        <v>55</v>
      </c>
      <c r="E8187" t="s">
        <v>42</v>
      </c>
      <c r="F8187">
        <v>158</v>
      </c>
    </row>
    <row r="8188" spans="1:6" x14ac:dyDescent="0.25">
      <c r="A8188" t="s">
        <v>7</v>
      </c>
      <c r="B8188">
        <v>2008</v>
      </c>
      <c r="C8188" t="s">
        <v>8</v>
      </c>
      <c r="D8188" t="s">
        <v>55</v>
      </c>
      <c r="E8188" t="s">
        <v>43</v>
      </c>
      <c r="F8188">
        <v>175</v>
      </c>
    </row>
    <row r="8189" spans="1:6" x14ac:dyDescent="0.25">
      <c r="A8189" t="s">
        <v>7</v>
      </c>
      <c r="B8189">
        <v>2008</v>
      </c>
      <c r="C8189" t="s">
        <v>8</v>
      </c>
      <c r="D8189" t="s">
        <v>55</v>
      </c>
      <c r="E8189" t="s">
        <v>44</v>
      </c>
      <c r="F8189">
        <v>62</v>
      </c>
    </row>
    <row r="8190" spans="1:6" x14ac:dyDescent="0.25">
      <c r="A8190" t="s">
        <v>7</v>
      </c>
      <c r="B8190">
        <v>2008</v>
      </c>
      <c r="C8190" t="s">
        <v>8</v>
      </c>
      <c r="D8190" t="s">
        <v>55</v>
      </c>
      <c r="E8190" t="s">
        <v>45</v>
      </c>
      <c r="F8190">
        <v>37</v>
      </c>
    </row>
    <row r="8191" spans="1:6" x14ac:dyDescent="0.25">
      <c r="A8191" t="s">
        <v>7</v>
      </c>
      <c r="B8191">
        <v>2008</v>
      </c>
      <c r="C8191" t="s">
        <v>8</v>
      </c>
      <c r="D8191" t="s">
        <v>55</v>
      </c>
      <c r="E8191" t="s">
        <v>46</v>
      </c>
      <c r="F8191">
        <v>8</v>
      </c>
    </row>
    <row r="8192" spans="1:6" x14ac:dyDescent="0.25">
      <c r="A8192" t="s">
        <v>7</v>
      </c>
      <c r="B8192">
        <v>2008</v>
      </c>
      <c r="C8192" t="s">
        <v>8</v>
      </c>
      <c r="D8192" t="s">
        <v>55</v>
      </c>
      <c r="E8192" t="s">
        <v>47</v>
      </c>
      <c r="F8192">
        <v>61</v>
      </c>
    </row>
    <row r="8193" spans="1:6" x14ac:dyDescent="0.25">
      <c r="A8193" t="s">
        <v>7</v>
      </c>
      <c r="B8193">
        <v>2008</v>
      </c>
      <c r="C8193" t="s">
        <v>8</v>
      </c>
      <c r="D8193" t="s">
        <v>55</v>
      </c>
      <c r="E8193" t="s">
        <v>48</v>
      </c>
      <c r="F8193">
        <v>668</v>
      </c>
    </row>
    <row r="8194" spans="1:6" x14ac:dyDescent="0.25">
      <c r="A8194" t="s">
        <v>7</v>
      </c>
      <c r="B8194">
        <v>2008</v>
      </c>
      <c r="C8194" t="s">
        <v>8</v>
      </c>
      <c r="D8194" t="s">
        <v>55</v>
      </c>
      <c r="E8194" t="s">
        <v>49</v>
      </c>
      <c r="F8194">
        <v>164</v>
      </c>
    </row>
    <row r="8195" spans="1:6" x14ac:dyDescent="0.25">
      <c r="A8195" t="s">
        <v>7</v>
      </c>
      <c r="B8195">
        <v>2008</v>
      </c>
      <c r="C8195" t="s">
        <v>8</v>
      </c>
      <c r="D8195" t="s">
        <v>55</v>
      </c>
      <c r="E8195" t="s">
        <v>61</v>
      </c>
      <c r="F8195">
        <v>6</v>
      </c>
    </row>
    <row r="8196" spans="1:6" x14ac:dyDescent="0.25">
      <c r="A8196" t="s">
        <v>7</v>
      </c>
      <c r="B8196">
        <v>2008</v>
      </c>
      <c r="C8196" t="s">
        <v>8</v>
      </c>
      <c r="D8196" t="s">
        <v>55</v>
      </c>
      <c r="E8196" t="s">
        <v>50</v>
      </c>
      <c r="F8196">
        <v>226</v>
      </c>
    </row>
    <row r="8197" spans="1:6" x14ac:dyDescent="0.25">
      <c r="A8197" t="s">
        <v>7</v>
      </c>
      <c r="B8197">
        <v>2008</v>
      </c>
      <c r="C8197" t="s">
        <v>8</v>
      </c>
      <c r="D8197" t="s">
        <v>55</v>
      </c>
      <c r="E8197" t="s">
        <v>51</v>
      </c>
      <c r="F8197">
        <v>746</v>
      </c>
    </row>
    <row r="8198" spans="1:6" x14ac:dyDescent="0.25">
      <c r="A8198" t="s">
        <v>7</v>
      </c>
      <c r="B8198">
        <v>2008</v>
      </c>
      <c r="C8198" t="s">
        <v>8</v>
      </c>
      <c r="D8198" t="s">
        <v>55</v>
      </c>
      <c r="E8198" t="s">
        <v>52</v>
      </c>
      <c r="F8198">
        <v>13</v>
      </c>
    </row>
    <row r="8199" spans="1:6" x14ac:dyDescent="0.25">
      <c r="A8199" t="s">
        <v>7</v>
      </c>
      <c r="B8199">
        <v>2008</v>
      </c>
      <c r="C8199" t="s">
        <v>8</v>
      </c>
      <c r="D8199" t="s">
        <v>55</v>
      </c>
      <c r="E8199" t="s">
        <v>53</v>
      </c>
      <c r="F8199">
        <v>184</v>
      </c>
    </row>
    <row r="8200" spans="1:6" x14ac:dyDescent="0.25">
      <c r="A8200" t="s">
        <v>7</v>
      </c>
      <c r="B8200">
        <v>2008</v>
      </c>
      <c r="C8200" t="s">
        <v>8</v>
      </c>
      <c r="D8200" t="s">
        <v>55</v>
      </c>
      <c r="E8200" t="s">
        <v>54</v>
      </c>
      <c r="F8200">
        <v>4</v>
      </c>
    </row>
    <row r="8201" spans="1:6" x14ac:dyDescent="0.25">
      <c r="A8201" t="s">
        <v>7</v>
      </c>
      <c r="B8201">
        <v>2008</v>
      </c>
      <c r="C8201" t="s">
        <v>8</v>
      </c>
      <c r="D8201" t="s">
        <v>55</v>
      </c>
      <c r="E8201" t="s">
        <v>6</v>
      </c>
      <c r="F8201">
        <v>12403</v>
      </c>
    </row>
    <row r="8202" spans="1:6" x14ac:dyDescent="0.25">
      <c r="A8202" t="s">
        <v>7</v>
      </c>
      <c r="B8202">
        <v>2008</v>
      </c>
      <c r="C8202" t="s">
        <v>8</v>
      </c>
      <c r="D8202" t="s">
        <v>60</v>
      </c>
      <c r="E8202" t="s">
        <v>56</v>
      </c>
      <c r="F8202">
        <v>10493</v>
      </c>
    </row>
    <row r="8203" spans="1:6" x14ac:dyDescent="0.25">
      <c r="A8203" t="s">
        <v>7</v>
      </c>
      <c r="B8203">
        <v>2008</v>
      </c>
      <c r="C8203" t="s">
        <v>8</v>
      </c>
      <c r="D8203" t="s">
        <v>60</v>
      </c>
      <c r="E8203" t="s">
        <v>10</v>
      </c>
      <c r="F8203">
        <v>207</v>
      </c>
    </row>
    <row r="8204" spans="1:6" x14ac:dyDescent="0.25">
      <c r="A8204" t="s">
        <v>7</v>
      </c>
      <c r="B8204">
        <v>2008</v>
      </c>
      <c r="C8204" t="s">
        <v>8</v>
      </c>
      <c r="D8204" t="s">
        <v>60</v>
      </c>
      <c r="E8204" t="s">
        <v>11</v>
      </c>
      <c r="F8204">
        <v>1242</v>
      </c>
    </row>
    <row r="8205" spans="1:6" x14ac:dyDescent="0.25">
      <c r="A8205" t="s">
        <v>7</v>
      </c>
      <c r="B8205">
        <v>2008</v>
      </c>
      <c r="C8205" t="s">
        <v>8</v>
      </c>
      <c r="D8205" t="s">
        <v>60</v>
      </c>
      <c r="E8205" t="s">
        <v>12</v>
      </c>
      <c r="F8205">
        <v>5898</v>
      </c>
    </row>
    <row r="8206" spans="1:6" x14ac:dyDescent="0.25">
      <c r="A8206" t="s">
        <v>7</v>
      </c>
      <c r="B8206">
        <v>2008</v>
      </c>
      <c r="C8206" t="s">
        <v>8</v>
      </c>
      <c r="D8206" t="s">
        <v>60</v>
      </c>
      <c r="E8206" t="s">
        <v>13</v>
      </c>
      <c r="F8206">
        <v>15231</v>
      </c>
    </row>
    <row r="8207" spans="1:6" x14ac:dyDescent="0.25">
      <c r="A8207" t="s">
        <v>7</v>
      </c>
      <c r="B8207">
        <v>2008</v>
      </c>
      <c r="C8207" t="s">
        <v>8</v>
      </c>
      <c r="D8207" t="s">
        <v>60</v>
      </c>
      <c r="E8207" t="s">
        <v>14</v>
      </c>
      <c r="F8207">
        <v>1059</v>
      </c>
    </row>
    <row r="8208" spans="1:6" x14ac:dyDescent="0.25">
      <c r="A8208" t="s">
        <v>7</v>
      </c>
      <c r="B8208">
        <v>2008</v>
      </c>
      <c r="C8208" t="s">
        <v>8</v>
      </c>
      <c r="D8208" t="s">
        <v>60</v>
      </c>
      <c r="E8208" t="s">
        <v>15</v>
      </c>
      <c r="F8208">
        <v>2854</v>
      </c>
    </row>
    <row r="8209" spans="1:6" x14ac:dyDescent="0.25">
      <c r="A8209" t="s">
        <v>7</v>
      </c>
      <c r="B8209">
        <v>2008</v>
      </c>
      <c r="C8209" t="s">
        <v>8</v>
      </c>
      <c r="D8209" t="s">
        <v>60</v>
      </c>
      <c r="E8209" t="s">
        <v>66</v>
      </c>
      <c r="F8209">
        <v>1587</v>
      </c>
    </row>
    <row r="8210" spans="1:6" x14ac:dyDescent="0.25">
      <c r="A8210" t="s">
        <v>7</v>
      </c>
      <c r="B8210">
        <v>2008</v>
      </c>
      <c r="C8210" t="s">
        <v>8</v>
      </c>
      <c r="D8210" t="s">
        <v>60</v>
      </c>
      <c r="E8210" t="s">
        <v>57</v>
      </c>
      <c r="F8210">
        <v>2358</v>
      </c>
    </row>
    <row r="8211" spans="1:6" x14ac:dyDescent="0.25">
      <c r="A8211" t="s">
        <v>7</v>
      </c>
      <c r="B8211">
        <v>2008</v>
      </c>
      <c r="C8211" t="s">
        <v>8</v>
      </c>
      <c r="D8211" t="s">
        <v>60</v>
      </c>
      <c r="E8211" t="s">
        <v>16</v>
      </c>
      <c r="F8211">
        <v>23598</v>
      </c>
    </row>
    <row r="8212" spans="1:6" x14ac:dyDescent="0.25">
      <c r="A8212" t="s">
        <v>7</v>
      </c>
      <c r="B8212">
        <v>2008</v>
      </c>
      <c r="C8212" t="s">
        <v>8</v>
      </c>
      <c r="D8212" t="s">
        <v>60</v>
      </c>
      <c r="E8212" t="s">
        <v>17</v>
      </c>
      <c r="F8212">
        <v>12214</v>
      </c>
    </row>
    <row r="8213" spans="1:6" x14ac:dyDescent="0.25">
      <c r="A8213" t="s">
        <v>7</v>
      </c>
      <c r="B8213">
        <v>2008</v>
      </c>
      <c r="C8213" t="s">
        <v>8</v>
      </c>
      <c r="D8213" t="s">
        <v>60</v>
      </c>
      <c r="E8213" t="s">
        <v>18</v>
      </c>
      <c r="F8213">
        <v>85</v>
      </c>
    </row>
    <row r="8214" spans="1:6" x14ac:dyDescent="0.25">
      <c r="A8214" t="s">
        <v>7</v>
      </c>
      <c r="B8214">
        <v>2008</v>
      </c>
      <c r="C8214" t="s">
        <v>8</v>
      </c>
      <c r="D8214" t="s">
        <v>60</v>
      </c>
      <c r="E8214" t="s">
        <v>19</v>
      </c>
      <c r="F8214">
        <v>24</v>
      </c>
    </row>
    <row r="8215" spans="1:6" x14ac:dyDescent="0.25">
      <c r="A8215" t="s">
        <v>7</v>
      </c>
      <c r="B8215">
        <v>2008</v>
      </c>
      <c r="C8215" t="s">
        <v>8</v>
      </c>
      <c r="D8215" t="s">
        <v>60</v>
      </c>
      <c r="E8215" t="s">
        <v>20</v>
      </c>
      <c r="F8215">
        <v>22687</v>
      </c>
    </row>
    <row r="8216" spans="1:6" x14ac:dyDescent="0.25">
      <c r="A8216" t="s">
        <v>7</v>
      </c>
      <c r="B8216">
        <v>2008</v>
      </c>
      <c r="C8216" t="s">
        <v>8</v>
      </c>
      <c r="D8216" t="s">
        <v>60</v>
      </c>
      <c r="E8216" t="s">
        <v>58</v>
      </c>
      <c r="F8216">
        <v>5986</v>
      </c>
    </row>
    <row r="8217" spans="1:6" x14ac:dyDescent="0.25">
      <c r="A8217" t="s">
        <v>7</v>
      </c>
      <c r="B8217">
        <v>2008</v>
      </c>
      <c r="C8217" t="s">
        <v>8</v>
      </c>
      <c r="D8217" t="s">
        <v>60</v>
      </c>
      <c r="E8217" t="s">
        <v>21</v>
      </c>
      <c r="F8217">
        <v>1122</v>
      </c>
    </row>
    <row r="8218" spans="1:6" x14ac:dyDescent="0.25">
      <c r="A8218" t="s">
        <v>7</v>
      </c>
      <c r="B8218">
        <v>2008</v>
      </c>
      <c r="C8218" t="s">
        <v>8</v>
      </c>
      <c r="D8218" t="s">
        <v>60</v>
      </c>
      <c r="E8218" t="s">
        <v>22</v>
      </c>
      <c r="F8218">
        <v>1509</v>
      </c>
    </row>
    <row r="8219" spans="1:6" x14ac:dyDescent="0.25">
      <c r="A8219" t="s">
        <v>7</v>
      </c>
      <c r="B8219">
        <v>2008</v>
      </c>
      <c r="C8219" t="s">
        <v>8</v>
      </c>
      <c r="D8219" t="s">
        <v>60</v>
      </c>
      <c r="E8219" t="s">
        <v>23</v>
      </c>
      <c r="F8219">
        <v>2066</v>
      </c>
    </row>
    <row r="8220" spans="1:6" x14ac:dyDescent="0.25">
      <c r="A8220" t="s">
        <v>7</v>
      </c>
      <c r="B8220">
        <v>2008</v>
      </c>
      <c r="C8220" t="s">
        <v>8</v>
      </c>
      <c r="D8220" t="s">
        <v>60</v>
      </c>
      <c r="E8220" t="s">
        <v>24</v>
      </c>
      <c r="F8220">
        <v>11305</v>
      </c>
    </row>
    <row r="8221" spans="1:6" x14ac:dyDescent="0.25">
      <c r="A8221" t="s">
        <v>7</v>
      </c>
      <c r="B8221">
        <v>2008</v>
      </c>
      <c r="C8221" t="s">
        <v>8</v>
      </c>
      <c r="D8221" t="s">
        <v>60</v>
      </c>
      <c r="E8221" t="s">
        <v>25</v>
      </c>
      <c r="F8221">
        <v>52</v>
      </c>
    </row>
    <row r="8222" spans="1:6" x14ac:dyDescent="0.25">
      <c r="A8222" t="s">
        <v>7</v>
      </c>
      <c r="B8222">
        <v>2008</v>
      </c>
      <c r="C8222" t="s">
        <v>8</v>
      </c>
      <c r="D8222" t="s">
        <v>60</v>
      </c>
      <c r="E8222" t="s">
        <v>26</v>
      </c>
      <c r="F8222">
        <v>8369</v>
      </c>
    </row>
    <row r="8223" spans="1:6" x14ac:dyDescent="0.25">
      <c r="A8223" t="s">
        <v>7</v>
      </c>
      <c r="B8223">
        <v>2008</v>
      </c>
      <c r="C8223" t="s">
        <v>8</v>
      </c>
      <c r="D8223" t="s">
        <v>60</v>
      </c>
      <c r="E8223" t="s">
        <v>27</v>
      </c>
      <c r="F8223">
        <v>2298</v>
      </c>
    </row>
    <row r="8224" spans="1:6" x14ac:dyDescent="0.25">
      <c r="A8224" t="s">
        <v>7</v>
      </c>
      <c r="B8224">
        <v>2008</v>
      </c>
      <c r="C8224" t="s">
        <v>8</v>
      </c>
      <c r="D8224" t="s">
        <v>60</v>
      </c>
      <c r="E8224" t="s">
        <v>59</v>
      </c>
      <c r="F8224">
        <v>11117</v>
      </c>
    </row>
    <row r="8225" spans="1:6" x14ac:dyDescent="0.25">
      <c r="A8225" t="s">
        <v>7</v>
      </c>
      <c r="B8225">
        <v>2008</v>
      </c>
      <c r="C8225" t="s">
        <v>8</v>
      </c>
      <c r="D8225" t="s">
        <v>60</v>
      </c>
      <c r="E8225" t="s">
        <v>28</v>
      </c>
      <c r="F8225">
        <v>2608</v>
      </c>
    </row>
    <row r="8226" spans="1:6" x14ac:dyDescent="0.25">
      <c r="A8226" t="s">
        <v>7</v>
      </c>
      <c r="B8226">
        <v>2008</v>
      </c>
      <c r="C8226" t="s">
        <v>8</v>
      </c>
      <c r="D8226" t="s">
        <v>60</v>
      </c>
      <c r="E8226" t="s">
        <v>29</v>
      </c>
      <c r="F8226">
        <v>9748</v>
      </c>
    </row>
    <row r="8227" spans="1:6" x14ac:dyDescent="0.25">
      <c r="A8227" t="s">
        <v>7</v>
      </c>
      <c r="B8227">
        <v>2008</v>
      </c>
      <c r="C8227" t="s">
        <v>8</v>
      </c>
      <c r="D8227" t="s">
        <v>60</v>
      </c>
      <c r="E8227" t="s">
        <v>30</v>
      </c>
      <c r="F8227">
        <v>7273</v>
      </c>
    </row>
    <row r="8228" spans="1:6" x14ac:dyDescent="0.25">
      <c r="A8228" t="s">
        <v>7</v>
      </c>
      <c r="B8228">
        <v>2008</v>
      </c>
      <c r="C8228" t="s">
        <v>8</v>
      </c>
      <c r="D8228" t="s">
        <v>60</v>
      </c>
      <c r="E8228" t="s">
        <v>31</v>
      </c>
      <c r="F8228">
        <v>21</v>
      </c>
    </row>
    <row r="8229" spans="1:6" x14ac:dyDescent="0.25">
      <c r="A8229" t="s">
        <v>7</v>
      </c>
      <c r="B8229">
        <v>2008</v>
      </c>
      <c r="C8229" t="s">
        <v>8</v>
      </c>
      <c r="D8229" t="s">
        <v>60</v>
      </c>
      <c r="E8229" t="s">
        <v>32</v>
      </c>
      <c r="F8229">
        <v>909</v>
      </c>
    </row>
    <row r="8230" spans="1:6" x14ac:dyDescent="0.25">
      <c r="A8230" t="s">
        <v>7</v>
      </c>
      <c r="B8230">
        <v>2008</v>
      </c>
      <c r="C8230" t="s">
        <v>8</v>
      </c>
      <c r="D8230" t="s">
        <v>60</v>
      </c>
      <c r="E8230" t="s">
        <v>33</v>
      </c>
      <c r="F8230">
        <v>1158</v>
      </c>
    </row>
    <row r="8231" spans="1:6" x14ac:dyDescent="0.25">
      <c r="A8231" t="s">
        <v>7</v>
      </c>
      <c r="B8231">
        <v>2008</v>
      </c>
      <c r="C8231" t="s">
        <v>8</v>
      </c>
      <c r="D8231" t="s">
        <v>60</v>
      </c>
      <c r="E8231" t="s">
        <v>34</v>
      </c>
      <c r="F8231">
        <v>32</v>
      </c>
    </row>
    <row r="8232" spans="1:6" x14ac:dyDescent="0.25">
      <c r="A8232" t="s">
        <v>7</v>
      </c>
      <c r="B8232">
        <v>2008</v>
      </c>
      <c r="C8232" t="s">
        <v>8</v>
      </c>
      <c r="D8232" t="s">
        <v>60</v>
      </c>
      <c r="E8232" t="s">
        <v>35</v>
      </c>
      <c r="F8232">
        <v>5492</v>
      </c>
    </row>
    <row r="8233" spans="1:6" x14ac:dyDescent="0.25">
      <c r="A8233" t="s">
        <v>7</v>
      </c>
      <c r="B8233">
        <v>2008</v>
      </c>
      <c r="C8233" t="s">
        <v>8</v>
      </c>
      <c r="D8233" t="s">
        <v>60</v>
      </c>
      <c r="E8233" t="s">
        <v>36</v>
      </c>
      <c r="F8233">
        <v>152</v>
      </c>
    </row>
    <row r="8234" spans="1:6" x14ac:dyDescent="0.25">
      <c r="A8234" t="s">
        <v>7</v>
      </c>
      <c r="B8234">
        <v>2008</v>
      </c>
      <c r="C8234" t="s">
        <v>8</v>
      </c>
      <c r="D8234" t="s">
        <v>60</v>
      </c>
      <c r="E8234" t="s">
        <v>37</v>
      </c>
      <c r="F8234">
        <v>16763</v>
      </c>
    </row>
    <row r="8235" spans="1:6" x14ac:dyDescent="0.25">
      <c r="A8235" t="s">
        <v>7</v>
      </c>
      <c r="B8235">
        <v>2008</v>
      </c>
      <c r="C8235" t="s">
        <v>8</v>
      </c>
      <c r="D8235" t="s">
        <v>60</v>
      </c>
      <c r="E8235" t="s">
        <v>38</v>
      </c>
      <c r="F8235">
        <v>17424</v>
      </c>
    </row>
    <row r="8236" spans="1:6" x14ac:dyDescent="0.25">
      <c r="A8236" t="s">
        <v>7</v>
      </c>
      <c r="B8236">
        <v>2008</v>
      </c>
      <c r="C8236" t="s">
        <v>8</v>
      </c>
      <c r="D8236" t="s">
        <v>60</v>
      </c>
      <c r="E8236" t="s">
        <v>39</v>
      </c>
      <c r="F8236">
        <v>38</v>
      </c>
    </row>
    <row r="8237" spans="1:6" x14ac:dyDescent="0.25">
      <c r="A8237" t="s">
        <v>7</v>
      </c>
      <c r="B8237">
        <v>2008</v>
      </c>
      <c r="C8237" t="s">
        <v>8</v>
      </c>
      <c r="D8237" t="s">
        <v>60</v>
      </c>
      <c r="E8237" t="s">
        <v>40</v>
      </c>
      <c r="F8237">
        <v>12426</v>
      </c>
    </row>
    <row r="8238" spans="1:6" x14ac:dyDescent="0.25">
      <c r="A8238" t="s">
        <v>7</v>
      </c>
      <c r="B8238">
        <v>2008</v>
      </c>
      <c r="C8238" t="s">
        <v>8</v>
      </c>
      <c r="D8238" t="s">
        <v>60</v>
      </c>
      <c r="E8238" t="s">
        <v>41</v>
      </c>
      <c r="F8238">
        <v>3187</v>
      </c>
    </row>
    <row r="8239" spans="1:6" x14ac:dyDescent="0.25">
      <c r="A8239" t="s">
        <v>7</v>
      </c>
      <c r="B8239">
        <v>2008</v>
      </c>
      <c r="C8239" t="s">
        <v>8</v>
      </c>
      <c r="D8239" t="s">
        <v>60</v>
      </c>
      <c r="E8239" t="s">
        <v>42</v>
      </c>
      <c r="F8239">
        <v>456</v>
      </c>
    </row>
    <row r="8240" spans="1:6" x14ac:dyDescent="0.25">
      <c r="A8240" t="s">
        <v>7</v>
      </c>
      <c r="B8240">
        <v>2008</v>
      </c>
      <c r="C8240" t="s">
        <v>8</v>
      </c>
      <c r="D8240" t="s">
        <v>60</v>
      </c>
      <c r="E8240" t="s">
        <v>43</v>
      </c>
      <c r="F8240">
        <v>11073</v>
      </c>
    </row>
    <row r="8241" spans="1:6" x14ac:dyDescent="0.25">
      <c r="A8241" t="s">
        <v>7</v>
      </c>
      <c r="B8241">
        <v>2008</v>
      </c>
      <c r="C8241" t="s">
        <v>8</v>
      </c>
      <c r="D8241" t="s">
        <v>60</v>
      </c>
      <c r="E8241" t="s">
        <v>44</v>
      </c>
      <c r="F8241">
        <v>358</v>
      </c>
    </row>
    <row r="8242" spans="1:6" x14ac:dyDescent="0.25">
      <c r="A8242" t="s">
        <v>7</v>
      </c>
      <c r="B8242">
        <v>2008</v>
      </c>
      <c r="C8242" t="s">
        <v>8</v>
      </c>
      <c r="D8242" t="s">
        <v>60</v>
      </c>
      <c r="E8242" t="s">
        <v>45</v>
      </c>
      <c r="F8242">
        <v>10168</v>
      </c>
    </row>
    <row r="8243" spans="1:6" x14ac:dyDescent="0.25">
      <c r="A8243" t="s">
        <v>7</v>
      </c>
      <c r="B8243">
        <v>2008</v>
      </c>
      <c r="C8243" t="s">
        <v>8</v>
      </c>
      <c r="D8243" t="s">
        <v>60</v>
      </c>
      <c r="E8243" t="s">
        <v>46</v>
      </c>
      <c r="F8243">
        <v>32</v>
      </c>
    </row>
    <row r="8244" spans="1:6" x14ac:dyDescent="0.25">
      <c r="A8244" t="s">
        <v>7</v>
      </c>
      <c r="B8244">
        <v>2008</v>
      </c>
      <c r="C8244" t="s">
        <v>8</v>
      </c>
      <c r="D8244" t="s">
        <v>60</v>
      </c>
      <c r="E8244" t="s">
        <v>47</v>
      </c>
      <c r="F8244">
        <v>11274</v>
      </c>
    </row>
    <row r="8245" spans="1:6" x14ac:dyDescent="0.25">
      <c r="A8245" t="s">
        <v>7</v>
      </c>
      <c r="B8245">
        <v>2008</v>
      </c>
      <c r="C8245" t="s">
        <v>8</v>
      </c>
      <c r="D8245" t="s">
        <v>60</v>
      </c>
      <c r="E8245" t="s">
        <v>48</v>
      </c>
      <c r="F8245">
        <v>22921</v>
      </c>
    </row>
    <row r="8246" spans="1:6" x14ac:dyDescent="0.25">
      <c r="A8246" t="s">
        <v>7</v>
      </c>
      <c r="B8246">
        <v>2008</v>
      </c>
      <c r="C8246" t="s">
        <v>8</v>
      </c>
      <c r="D8246" t="s">
        <v>60</v>
      </c>
      <c r="E8246" t="s">
        <v>49</v>
      </c>
      <c r="F8246">
        <v>100</v>
      </c>
    </row>
    <row r="8247" spans="1:6" x14ac:dyDescent="0.25">
      <c r="A8247" t="s">
        <v>7</v>
      </c>
      <c r="B8247">
        <v>2008</v>
      </c>
      <c r="C8247" t="s">
        <v>8</v>
      </c>
      <c r="D8247" t="s">
        <v>60</v>
      </c>
      <c r="E8247" t="s">
        <v>61</v>
      </c>
      <c r="F8247">
        <v>12</v>
      </c>
    </row>
    <row r="8248" spans="1:6" x14ac:dyDescent="0.25">
      <c r="A8248" t="s">
        <v>7</v>
      </c>
      <c r="B8248">
        <v>2008</v>
      </c>
      <c r="C8248" t="s">
        <v>8</v>
      </c>
      <c r="D8248" t="s">
        <v>60</v>
      </c>
      <c r="E8248" t="s">
        <v>50</v>
      </c>
      <c r="F8248">
        <v>11332</v>
      </c>
    </row>
    <row r="8249" spans="1:6" x14ac:dyDescent="0.25">
      <c r="A8249" t="s">
        <v>7</v>
      </c>
      <c r="B8249">
        <v>2008</v>
      </c>
      <c r="C8249" t="s">
        <v>8</v>
      </c>
      <c r="D8249" t="s">
        <v>60</v>
      </c>
      <c r="E8249" t="s">
        <v>51</v>
      </c>
      <c r="F8249">
        <v>1430</v>
      </c>
    </row>
    <row r="8250" spans="1:6" x14ac:dyDescent="0.25">
      <c r="A8250" t="s">
        <v>7</v>
      </c>
      <c r="B8250">
        <v>2008</v>
      </c>
      <c r="C8250" t="s">
        <v>8</v>
      </c>
      <c r="D8250" t="s">
        <v>60</v>
      </c>
      <c r="E8250" t="s">
        <v>52</v>
      </c>
      <c r="F8250">
        <v>306</v>
      </c>
    </row>
    <row r="8251" spans="1:6" x14ac:dyDescent="0.25">
      <c r="A8251" t="s">
        <v>7</v>
      </c>
      <c r="B8251">
        <v>2008</v>
      </c>
      <c r="C8251" t="s">
        <v>8</v>
      </c>
      <c r="D8251" t="s">
        <v>60</v>
      </c>
      <c r="E8251" t="s">
        <v>53</v>
      </c>
      <c r="F8251">
        <v>4434</v>
      </c>
    </row>
    <row r="8252" spans="1:6" x14ac:dyDescent="0.25">
      <c r="A8252" t="s">
        <v>7</v>
      </c>
      <c r="B8252">
        <v>2008</v>
      </c>
      <c r="C8252" t="s">
        <v>8</v>
      </c>
      <c r="D8252" t="s">
        <v>60</v>
      </c>
      <c r="E8252" t="s">
        <v>54</v>
      </c>
      <c r="F8252">
        <v>18</v>
      </c>
    </row>
    <row r="8253" spans="1:6" x14ac:dyDescent="0.25">
      <c r="A8253" t="s">
        <v>7</v>
      </c>
      <c r="B8253">
        <v>2008</v>
      </c>
      <c r="C8253" t="s">
        <v>8</v>
      </c>
      <c r="D8253" t="s">
        <v>60</v>
      </c>
      <c r="E8253" t="s">
        <v>6</v>
      </c>
      <c r="F8253">
        <v>294506</v>
      </c>
    </row>
    <row r="8254" spans="1:6" x14ac:dyDescent="0.25">
      <c r="A8254" t="s">
        <v>7</v>
      </c>
      <c r="B8254">
        <v>2008</v>
      </c>
      <c r="C8254" t="s">
        <v>8</v>
      </c>
      <c r="D8254" t="s">
        <v>62</v>
      </c>
      <c r="E8254" t="s">
        <v>56</v>
      </c>
      <c r="F8254">
        <v>196</v>
      </c>
    </row>
    <row r="8255" spans="1:6" x14ac:dyDescent="0.25">
      <c r="A8255" t="s">
        <v>7</v>
      </c>
      <c r="B8255">
        <v>2008</v>
      </c>
      <c r="C8255" t="s">
        <v>8</v>
      </c>
      <c r="D8255" t="s">
        <v>62</v>
      </c>
      <c r="E8255" t="s">
        <v>10</v>
      </c>
      <c r="F8255">
        <v>99</v>
      </c>
    </row>
    <row r="8256" spans="1:6" x14ac:dyDescent="0.25">
      <c r="A8256" t="s">
        <v>7</v>
      </c>
      <c r="B8256">
        <v>2008</v>
      </c>
      <c r="C8256" t="s">
        <v>8</v>
      </c>
      <c r="D8256" t="s">
        <v>62</v>
      </c>
      <c r="E8256" t="s">
        <v>11</v>
      </c>
      <c r="F8256">
        <v>5587</v>
      </c>
    </row>
    <row r="8257" spans="1:6" x14ac:dyDescent="0.25">
      <c r="A8257" t="s">
        <v>7</v>
      </c>
      <c r="B8257">
        <v>2008</v>
      </c>
      <c r="C8257" t="s">
        <v>8</v>
      </c>
      <c r="D8257" t="s">
        <v>62</v>
      </c>
      <c r="E8257" t="s">
        <v>12</v>
      </c>
      <c r="F8257">
        <v>376</v>
      </c>
    </row>
    <row r="8258" spans="1:6" x14ac:dyDescent="0.25">
      <c r="A8258" t="s">
        <v>7</v>
      </c>
      <c r="B8258">
        <v>2008</v>
      </c>
      <c r="C8258" t="s">
        <v>8</v>
      </c>
      <c r="D8258" t="s">
        <v>62</v>
      </c>
      <c r="E8258" t="s">
        <v>13</v>
      </c>
      <c r="F8258">
        <v>34993</v>
      </c>
    </row>
    <row r="8259" spans="1:6" x14ac:dyDescent="0.25">
      <c r="A8259" t="s">
        <v>7</v>
      </c>
      <c r="B8259">
        <v>2008</v>
      </c>
      <c r="C8259" t="s">
        <v>8</v>
      </c>
      <c r="D8259" t="s">
        <v>62</v>
      </c>
      <c r="E8259" t="s">
        <v>14</v>
      </c>
      <c r="F8259">
        <v>1927</v>
      </c>
    </row>
    <row r="8260" spans="1:6" x14ac:dyDescent="0.25">
      <c r="A8260" t="s">
        <v>7</v>
      </c>
      <c r="B8260">
        <v>2008</v>
      </c>
      <c r="C8260" t="s">
        <v>8</v>
      </c>
      <c r="D8260" t="s">
        <v>62</v>
      </c>
      <c r="E8260" t="s">
        <v>15</v>
      </c>
      <c r="F8260">
        <v>1608</v>
      </c>
    </row>
    <row r="8261" spans="1:6" x14ac:dyDescent="0.25">
      <c r="A8261" t="s">
        <v>7</v>
      </c>
      <c r="B8261">
        <v>2008</v>
      </c>
      <c r="C8261" t="s">
        <v>8</v>
      </c>
      <c r="D8261" t="s">
        <v>62</v>
      </c>
      <c r="E8261" t="s">
        <v>66</v>
      </c>
      <c r="F8261">
        <v>297</v>
      </c>
    </row>
    <row r="8262" spans="1:6" x14ac:dyDescent="0.25">
      <c r="A8262" t="s">
        <v>7</v>
      </c>
      <c r="B8262">
        <v>2008</v>
      </c>
      <c r="C8262" t="s">
        <v>8</v>
      </c>
      <c r="D8262" t="s">
        <v>62</v>
      </c>
      <c r="E8262" t="s">
        <v>57</v>
      </c>
      <c r="F8262">
        <v>136</v>
      </c>
    </row>
    <row r="8263" spans="1:6" x14ac:dyDescent="0.25">
      <c r="A8263" t="s">
        <v>7</v>
      </c>
      <c r="B8263">
        <v>2008</v>
      </c>
      <c r="C8263" t="s">
        <v>8</v>
      </c>
      <c r="D8263" t="s">
        <v>62</v>
      </c>
      <c r="E8263" t="s">
        <v>16</v>
      </c>
      <c r="F8263">
        <v>5452</v>
      </c>
    </row>
    <row r="8264" spans="1:6" x14ac:dyDescent="0.25">
      <c r="A8264" t="s">
        <v>7</v>
      </c>
      <c r="B8264">
        <v>2008</v>
      </c>
      <c r="C8264" t="s">
        <v>8</v>
      </c>
      <c r="D8264" t="s">
        <v>62</v>
      </c>
      <c r="E8264" t="s">
        <v>17</v>
      </c>
      <c r="F8264">
        <v>553</v>
      </c>
    </row>
    <row r="8265" spans="1:6" x14ac:dyDescent="0.25">
      <c r="A8265" t="s">
        <v>7</v>
      </c>
      <c r="B8265">
        <v>2008</v>
      </c>
      <c r="C8265" t="s">
        <v>8</v>
      </c>
      <c r="D8265" t="s">
        <v>62</v>
      </c>
      <c r="E8265" t="s">
        <v>18</v>
      </c>
      <c r="F8265">
        <v>159</v>
      </c>
    </row>
    <row r="8266" spans="1:6" x14ac:dyDescent="0.25">
      <c r="A8266" t="s">
        <v>7</v>
      </c>
      <c r="B8266">
        <v>2008</v>
      </c>
      <c r="C8266" t="s">
        <v>8</v>
      </c>
      <c r="D8266" t="s">
        <v>62</v>
      </c>
      <c r="E8266" t="s">
        <v>19</v>
      </c>
      <c r="F8266">
        <v>396</v>
      </c>
    </row>
    <row r="8267" spans="1:6" x14ac:dyDescent="0.25">
      <c r="A8267" t="s">
        <v>7</v>
      </c>
      <c r="B8267">
        <v>2008</v>
      </c>
      <c r="C8267" t="s">
        <v>8</v>
      </c>
      <c r="D8267" t="s">
        <v>62</v>
      </c>
      <c r="E8267" t="s">
        <v>20</v>
      </c>
      <c r="F8267">
        <v>6152</v>
      </c>
    </row>
    <row r="8268" spans="1:6" x14ac:dyDescent="0.25">
      <c r="A8268" t="s">
        <v>7</v>
      </c>
      <c r="B8268">
        <v>2008</v>
      </c>
      <c r="C8268" t="s">
        <v>8</v>
      </c>
      <c r="D8268" t="s">
        <v>62</v>
      </c>
      <c r="E8268" t="s">
        <v>58</v>
      </c>
      <c r="F8268">
        <v>894</v>
      </c>
    </row>
    <row r="8269" spans="1:6" x14ac:dyDescent="0.25">
      <c r="A8269" t="s">
        <v>7</v>
      </c>
      <c r="B8269">
        <v>2008</v>
      </c>
      <c r="C8269" t="s">
        <v>8</v>
      </c>
      <c r="D8269" t="s">
        <v>62</v>
      </c>
      <c r="E8269" t="s">
        <v>21</v>
      </c>
      <c r="F8269">
        <v>391</v>
      </c>
    </row>
    <row r="8270" spans="1:6" x14ac:dyDescent="0.25">
      <c r="A8270" t="s">
        <v>7</v>
      </c>
      <c r="B8270">
        <v>2008</v>
      </c>
      <c r="C8270" t="s">
        <v>8</v>
      </c>
      <c r="D8270" t="s">
        <v>62</v>
      </c>
      <c r="E8270" t="s">
        <v>22</v>
      </c>
      <c r="F8270">
        <v>750</v>
      </c>
    </row>
    <row r="8271" spans="1:6" x14ac:dyDescent="0.25">
      <c r="A8271" t="s">
        <v>7</v>
      </c>
      <c r="B8271">
        <v>2008</v>
      </c>
      <c r="C8271" t="s">
        <v>8</v>
      </c>
      <c r="D8271" t="s">
        <v>62</v>
      </c>
      <c r="E8271" t="s">
        <v>23</v>
      </c>
      <c r="F8271">
        <v>152</v>
      </c>
    </row>
    <row r="8272" spans="1:6" x14ac:dyDescent="0.25">
      <c r="A8272" t="s">
        <v>7</v>
      </c>
      <c r="B8272">
        <v>2008</v>
      </c>
      <c r="C8272" t="s">
        <v>8</v>
      </c>
      <c r="D8272" t="s">
        <v>62</v>
      </c>
      <c r="E8272" t="s">
        <v>25</v>
      </c>
      <c r="F8272">
        <v>6</v>
      </c>
    </row>
    <row r="8273" spans="1:6" x14ac:dyDescent="0.25">
      <c r="A8273" t="s">
        <v>7</v>
      </c>
      <c r="B8273">
        <v>2008</v>
      </c>
      <c r="C8273" t="s">
        <v>8</v>
      </c>
      <c r="D8273" t="s">
        <v>62</v>
      </c>
      <c r="E8273" t="s">
        <v>26</v>
      </c>
      <c r="F8273">
        <v>707</v>
      </c>
    </row>
    <row r="8274" spans="1:6" x14ac:dyDescent="0.25">
      <c r="A8274" t="s">
        <v>7</v>
      </c>
      <c r="B8274">
        <v>2008</v>
      </c>
      <c r="C8274" t="s">
        <v>8</v>
      </c>
      <c r="D8274" t="s">
        <v>62</v>
      </c>
      <c r="E8274" t="s">
        <v>27</v>
      </c>
      <c r="F8274">
        <v>2306</v>
      </c>
    </row>
    <row r="8275" spans="1:6" x14ac:dyDescent="0.25">
      <c r="A8275" t="s">
        <v>7</v>
      </c>
      <c r="B8275">
        <v>2008</v>
      </c>
      <c r="C8275" t="s">
        <v>8</v>
      </c>
      <c r="D8275" t="s">
        <v>62</v>
      </c>
      <c r="E8275" t="s">
        <v>59</v>
      </c>
      <c r="F8275">
        <v>656</v>
      </c>
    </row>
    <row r="8276" spans="1:6" x14ac:dyDescent="0.25">
      <c r="A8276" t="s">
        <v>7</v>
      </c>
      <c r="B8276">
        <v>2008</v>
      </c>
      <c r="C8276" t="s">
        <v>8</v>
      </c>
      <c r="D8276" t="s">
        <v>62</v>
      </c>
      <c r="E8276" t="s">
        <v>28</v>
      </c>
      <c r="F8276">
        <v>757</v>
      </c>
    </row>
    <row r="8277" spans="1:6" x14ac:dyDescent="0.25">
      <c r="A8277" t="s">
        <v>7</v>
      </c>
      <c r="B8277">
        <v>2008</v>
      </c>
      <c r="C8277" t="s">
        <v>8</v>
      </c>
      <c r="D8277" t="s">
        <v>62</v>
      </c>
      <c r="E8277" t="s">
        <v>29</v>
      </c>
      <c r="F8277">
        <v>31</v>
      </c>
    </row>
    <row r="8278" spans="1:6" x14ac:dyDescent="0.25">
      <c r="A8278" t="s">
        <v>7</v>
      </c>
      <c r="B8278">
        <v>2008</v>
      </c>
      <c r="C8278" t="s">
        <v>8</v>
      </c>
      <c r="D8278" t="s">
        <v>62</v>
      </c>
      <c r="E8278" t="s">
        <v>30</v>
      </c>
      <c r="F8278">
        <v>461</v>
      </c>
    </row>
    <row r="8279" spans="1:6" x14ac:dyDescent="0.25">
      <c r="A8279" t="s">
        <v>7</v>
      </c>
      <c r="B8279">
        <v>2008</v>
      </c>
      <c r="C8279" t="s">
        <v>8</v>
      </c>
      <c r="D8279" t="s">
        <v>62</v>
      </c>
      <c r="E8279" t="s">
        <v>31</v>
      </c>
      <c r="F8279">
        <v>33</v>
      </c>
    </row>
    <row r="8280" spans="1:6" x14ac:dyDescent="0.25">
      <c r="A8280" t="s">
        <v>7</v>
      </c>
      <c r="B8280">
        <v>2008</v>
      </c>
      <c r="C8280" t="s">
        <v>8</v>
      </c>
      <c r="D8280" t="s">
        <v>62</v>
      </c>
      <c r="E8280" t="s">
        <v>32</v>
      </c>
      <c r="F8280">
        <v>290</v>
      </c>
    </row>
    <row r="8281" spans="1:6" x14ac:dyDescent="0.25">
      <c r="A8281" t="s">
        <v>7</v>
      </c>
      <c r="B8281">
        <v>2008</v>
      </c>
      <c r="C8281" t="s">
        <v>8</v>
      </c>
      <c r="D8281" t="s">
        <v>62</v>
      </c>
      <c r="E8281" t="s">
        <v>33</v>
      </c>
      <c r="F8281">
        <v>1224</v>
      </c>
    </row>
    <row r="8282" spans="1:6" x14ac:dyDescent="0.25">
      <c r="A8282" t="s">
        <v>7</v>
      </c>
      <c r="B8282">
        <v>2008</v>
      </c>
      <c r="C8282" t="s">
        <v>8</v>
      </c>
      <c r="D8282" t="s">
        <v>62</v>
      </c>
      <c r="E8282" t="s">
        <v>34</v>
      </c>
      <c r="F8282">
        <v>65</v>
      </c>
    </row>
    <row r="8283" spans="1:6" x14ac:dyDescent="0.25">
      <c r="A8283" t="s">
        <v>7</v>
      </c>
      <c r="B8283">
        <v>2008</v>
      </c>
      <c r="C8283" t="s">
        <v>8</v>
      </c>
      <c r="D8283" t="s">
        <v>62</v>
      </c>
      <c r="E8283" t="s">
        <v>35</v>
      </c>
      <c r="F8283">
        <v>2628</v>
      </c>
    </row>
    <row r="8284" spans="1:6" x14ac:dyDescent="0.25">
      <c r="A8284" t="s">
        <v>7</v>
      </c>
      <c r="B8284">
        <v>2008</v>
      </c>
      <c r="C8284" t="s">
        <v>8</v>
      </c>
      <c r="D8284" t="s">
        <v>62</v>
      </c>
      <c r="E8284" t="s">
        <v>36</v>
      </c>
      <c r="F8284">
        <v>3259</v>
      </c>
    </row>
    <row r="8285" spans="1:6" x14ac:dyDescent="0.25">
      <c r="A8285" t="s">
        <v>7</v>
      </c>
      <c r="B8285">
        <v>2008</v>
      </c>
      <c r="C8285" t="s">
        <v>8</v>
      </c>
      <c r="D8285" t="s">
        <v>62</v>
      </c>
      <c r="E8285" t="s">
        <v>37</v>
      </c>
      <c r="F8285">
        <v>6822</v>
      </c>
    </row>
    <row r="8286" spans="1:6" x14ac:dyDescent="0.25">
      <c r="A8286" t="s">
        <v>7</v>
      </c>
      <c r="B8286">
        <v>2008</v>
      </c>
      <c r="C8286" t="s">
        <v>8</v>
      </c>
      <c r="D8286" t="s">
        <v>62</v>
      </c>
      <c r="E8286" t="s">
        <v>38</v>
      </c>
      <c r="F8286">
        <v>1995</v>
      </c>
    </row>
    <row r="8287" spans="1:6" x14ac:dyDescent="0.25">
      <c r="A8287" t="s">
        <v>7</v>
      </c>
      <c r="B8287">
        <v>2008</v>
      </c>
      <c r="C8287" t="s">
        <v>8</v>
      </c>
      <c r="D8287" t="s">
        <v>62</v>
      </c>
      <c r="E8287" t="s">
        <v>39</v>
      </c>
      <c r="F8287">
        <v>20</v>
      </c>
    </row>
    <row r="8288" spans="1:6" x14ac:dyDescent="0.25">
      <c r="A8288" t="s">
        <v>7</v>
      </c>
      <c r="B8288">
        <v>2008</v>
      </c>
      <c r="C8288" t="s">
        <v>8</v>
      </c>
      <c r="D8288" t="s">
        <v>62</v>
      </c>
      <c r="E8288" t="s">
        <v>40</v>
      </c>
      <c r="F8288">
        <v>616</v>
      </c>
    </row>
    <row r="8289" spans="1:6" x14ac:dyDescent="0.25">
      <c r="A8289" t="s">
        <v>7</v>
      </c>
      <c r="B8289">
        <v>2008</v>
      </c>
      <c r="C8289" t="s">
        <v>8</v>
      </c>
      <c r="D8289" t="s">
        <v>62</v>
      </c>
      <c r="E8289" t="s">
        <v>41</v>
      </c>
      <c r="F8289">
        <v>737</v>
      </c>
    </row>
    <row r="8290" spans="1:6" x14ac:dyDescent="0.25">
      <c r="A8290" t="s">
        <v>7</v>
      </c>
      <c r="B8290">
        <v>2008</v>
      </c>
      <c r="C8290" t="s">
        <v>8</v>
      </c>
      <c r="D8290" t="s">
        <v>62</v>
      </c>
      <c r="E8290" t="s">
        <v>42</v>
      </c>
      <c r="F8290">
        <v>1175</v>
      </c>
    </row>
    <row r="8291" spans="1:6" x14ac:dyDescent="0.25">
      <c r="A8291" t="s">
        <v>7</v>
      </c>
      <c r="B8291">
        <v>2008</v>
      </c>
      <c r="C8291" t="s">
        <v>8</v>
      </c>
      <c r="D8291" t="s">
        <v>62</v>
      </c>
      <c r="E8291" t="s">
        <v>43</v>
      </c>
      <c r="F8291">
        <v>1615</v>
      </c>
    </row>
    <row r="8292" spans="1:6" x14ac:dyDescent="0.25">
      <c r="A8292" t="s">
        <v>7</v>
      </c>
      <c r="B8292">
        <v>2008</v>
      </c>
      <c r="C8292" t="s">
        <v>8</v>
      </c>
      <c r="D8292" t="s">
        <v>62</v>
      </c>
      <c r="E8292" t="s">
        <v>44</v>
      </c>
      <c r="F8292">
        <v>605</v>
      </c>
    </row>
    <row r="8293" spans="1:6" x14ac:dyDescent="0.25">
      <c r="A8293" t="s">
        <v>7</v>
      </c>
      <c r="B8293">
        <v>2008</v>
      </c>
      <c r="C8293" t="s">
        <v>8</v>
      </c>
      <c r="D8293" t="s">
        <v>62</v>
      </c>
      <c r="E8293" t="s">
        <v>45</v>
      </c>
      <c r="F8293">
        <v>305</v>
      </c>
    </row>
    <row r="8294" spans="1:6" x14ac:dyDescent="0.25">
      <c r="A8294" t="s">
        <v>7</v>
      </c>
      <c r="B8294">
        <v>2008</v>
      </c>
      <c r="C8294" t="s">
        <v>8</v>
      </c>
      <c r="D8294" t="s">
        <v>62</v>
      </c>
      <c r="E8294" t="s">
        <v>46</v>
      </c>
      <c r="F8294">
        <v>41</v>
      </c>
    </row>
    <row r="8295" spans="1:6" x14ac:dyDescent="0.25">
      <c r="A8295" t="s">
        <v>7</v>
      </c>
      <c r="B8295">
        <v>2008</v>
      </c>
      <c r="C8295" t="s">
        <v>8</v>
      </c>
      <c r="D8295" t="s">
        <v>62</v>
      </c>
      <c r="E8295" t="s">
        <v>47</v>
      </c>
      <c r="F8295">
        <v>779</v>
      </c>
    </row>
    <row r="8296" spans="1:6" x14ac:dyDescent="0.25">
      <c r="A8296" t="s">
        <v>7</v>
      </c>
      <c r="B8296">
        <v>2008</v>
      </c>
      <c r="C8296" t="s">
        <v>8</v>
      </c>
      <c r="D8296" t="s">
        <v>62</v>
      </c>
      <c r="E8296" t="s">
        <v>48</v>
      </c>
      <c r="F8296">
        <v>32981</v>
      </c>
    </row>
    <row r="8297" spans="1:6" x14ac:dyDescent="0.25">
      <c r="A8297" t="s">
        <v>7</v>
      </c>
      <c r="B8297">
        <v>2008</v>
      </c>
      <c r="C8297" t="s">
        <v>8</v>
      </c>
      <c r="D8297" t="s">
        <v>62</v>
      </c>
      <c r="E8297" t="s">
        <v>49</v>
      </c>
      <c r="F8297">
        <v>1012</v>
      </c>
    </row>
    <row r="8298" spans="1:6" x14ac:dyDescent="0.25">
      <c r="A8298" t="s">
        <v>7</v>
      </c>
      <c r="B8298">
        <v>2008</v>
      </c>
      <c r="C8298" t="s">
        <v>8</v>
      </c>
      <c r="D8298" t="s">
        <v>62</v>
      </c>
      <c r="E8298" t="s">
        <v>61</v>
      </c>
      <c r="F8298">
        <v>6</v>
      </c>
    </row>
    <row r="8299" spans="1:6" x14ac:dyDescent="0.25">
      <c r="A8299" t="s">
        <v>7</v>
      </c>
      <c r="B8299">
        <v>2008</v>
      </c>
      <c r="C8299" t="s">
        <v>8</v>
      </c>
      <c r="D8299" t="s">
        <v>62</v>
      </c>
      <c r="E8299" t="s">
        <v>50</v>
      </c>
      <c r="F8299">
        <v>1002</v>
      </c>
    </row>
    <row r="8300" spans="1:6" x14ac:dyDescent="0.25">
      <c r="A8300" t="s">
        <v>7</v>
      </c>
      <c r="B8300">
        <v>2008</v>
      </c>
      <c r="C8300" t="s">
        <v>8</v>
      </c>
      <c r="D8300" t="s">
        <v>62</v>
      </c>
      <c r="E8300" t="s">
        <v>51</v>
      </c>
      <c r="F8300">
        <v>2239</v>
      </c>
    </row>
    <row r="8301" spans="1:6" x14ac:dyDescent="0.25">
      <c r="A8301" t="s">
        <v>7</v>
      </c>
      <c r="B8301">
        <v>2008</v>
      </c>
      <c r="C8301" t="s">
        <v>8</v>
      </c>
      <c r="D8301" t="s">
        <v>62</v>
      </c>
      <c r="E8301" t="s">
        <v>52</v>
      </c>
      <c r="F8301">
        <v>30</v>
      </c>
    </row>
    <row r="8302" spans="1:6" x14ac:dyDescent="0.25">
      <c r="A8302" t="s">
        <v>7</v>
      </c>
      <c r="B8302">
        <v>2008</v>
      </c>
      <c r="C8302" t="s">
        <v>8</v>
      </c>
      <c r="D8302" t="s">
        <v>62</v>
      </c>
      <c r="E8302" t="s">
        <v>53</v>
      </c>
      <c r="F8302">
        <v>705</v>
      </c>
    </row>
    <row r="8303" spans="1:6" x14ac:dyDescent="0.25">
      <c r="A8303" t="s">
        <v>7</v>
      </c>
      <c r="B8303">
        <v>2008</v>
      </c>
      <c r="C8303" t="s">
        <v>8</v>
      </c>
      <c r="D8303" t="s">
        <v>62</v>
      </c>
      <c r="E8303" t="s">
        <v>54</v>
      </c>
      <c r="F8303">
        <v>101</v>
      </c>
    </row>
    <row r="8304" spans="1:6" x14ac:dyDescent="0.25">
      <c r="A8304" t="s">
        <v>7</v>
      </c>
      <c r="B8304">
        <v>2008</v>
      </c>
      <c r="C8304" t="s">
        <v>8</v>
      </c>
      <c r="D8304" t="s">
        <v>62</v>
      </c>
      <c r="E8304" t="s">
        <v>63</v>
      </c>
      <c r="F8304">
        <v>5823</v>
      </c>
    </row>
    <row r="8305" spans="1:6" x14ac:dyDescent="0.25">
      <c r="A8305" t="s">
        <v>7</v>
      </c>
      <c r="B8305">
        <v>2008</v>
      </c>
      <c r="C8305" t="s">
        <v>8</v>
      </c>
      <c r="D8305" t="s">
        <v>62</v>
      </c>
      <c r="E8305" t="s">
        <v>6</v>
      </c>
      <c r="F8305">
        <v>131150</v>
      </c>
    </row>
    <row r="8306" spans="1:6" x14ac:dyDescent="0.25">
      <c r="A8306" t="s">
        <v>7</v>
      </c>
      <c r="B8306">
        <v>2008</v>
      </c>
      <c r="C8306" t="s">
        <v>8</v>
      </c>
      <c r="D8306" t="s">
        <v>64</v>
      </c>
      <c r="E8306" t="s">
        <v>56</v>
      </c>
      <c r="F8306">
        <v>2406</v>
      </c>
    </row>
    <row r="8307" spans="1:6" x14ac:dyDescent="0.25">
      <c r="A8307" t="s">
        <v>7</v>
      </c>
      <c r="B8307">
        <v>2008</v>
      </c>
      <c r="C8307" t="s">
        <v>8</v>
      </c>
      <c r="D8307" t="s">
        <v>64</v>
      </c>
      <c r="E8307" t="s">
        <v>10</v>
      </c>
      <c r="F8307">
        <v>905</v>
      </c>
    </row>
    <row r="8308" spans="1:6" x14ac:dyDescent="0.25">
      <c r="A8308" t="s">
        <v>7</v>
      </c>
      <c r="B8308">
        <v>2008</v>
      </c>
      <c r="C8308" t="s">
        <v>8</v>
      </c>
      <c r="D8308" t="s">
        <v>64</v>
      </c>
      <c r="E8308" t="s">
        <v>11</v>
      </c>
      <c r="F8308">
        <v>3785</v>
      </c>
    </row>
    <row r="8309" spans="1:6" x14ac:dyDescent="0.25">
      <c r="A8309" t="s">
        <v>7</v>
      </c>
      <c r="B8309">
        <v>2008</v>
      </c>
      <c r="C8309" t="s">
        <v>8</v>
      </c>
      <c r="D8309" t="s">
        <v>64</v>
      </c>
      <c r="E8309" t="s">
        <v>12</v>
      </c>
      <c r="F8309">
        <v>3536</v>
      </c>
    </row>
    <row r="8310" spans="1:6" x14ac:dyDescent="0.25">
      <c r="A8310" t="s">
        <v>7</v>
      </c>
      <c r="B8310">
        <v>2008</v>
      </c>
      <c r="C8310" t="s">
        <v>8</v>
      </c>
      <c r="D8310" t="s">
        <v>64</v>
      </c>
      <c r="E8310" t="s">
        <v>13</v>
      </c>
      <c r="F8310">
        <v>12929</v>
      </c>
    </row>
    <row r="8311" spans="1:6" x14ac:dyDescent="0.25">
      <c r="A8311" t="s">
        <v>7</v>
      </c>
      <c r="B8311">
        <v>2008</v>
      </c>
      <c r="C8311" t="s">
        <v>8</v>
      </c>
      <c r="D8311" t="s">
        <v>64</v>
      </c>
      <c r="E8311" t="s">
        <v>14</v>
      </c>
      <c r="F8311">
        <v>1816</v>
      </c>
    </row>
    <row r="8312" spans="1:6" x14ac:dyDescent="0.25">
      <c r="A8312" t="s">
        <v>7</v>
      </c>
      <c r="B8312">
        <v>2008</v>
      </c>
      <c r="C8312" t="s">
        <v>8</v>
      </c>
      <c r="D8312" t="s">
        <v>64</v>
      </c>
      <c r="E8312" t="s">
        <v>15</v>
      </c>
      <c r="F8312">
        <v>1370</v>
      </c>
    </row>
    <row r="8313" spans="1:6" x14ac:dyDescent="0.25">
      <c r="A8313" t="s">
        <v>7</v>
      </c>
      <c r="B8313">
        <v>2008</v>
      </c>
      <c r="C8313" t="s">
        <v>8</v>
      </c>
      <c r="D8313" t="s">
        <v>64</v>
      </c>
      <c r="E8313" t="s">
        <v>66</v>
      </c>
      <c r="F8313">
        <v>784</v>
      </c>
    </row>
    <row r="8314" spans="1:6" x14ac:dyDescent="0.25">
      <c r="A8314" t="s">
        <v>7</v>
      </c>
      <c r="B8314">
        <v>2008</v>
      </c>
      <c r="C8314" t="s">
        <v>8</v>
      </c>
      <c r="D8314" t="s">
        <v>64</v>
      </c>
      <c r="E8314" t="s">
        <v>57</v>
      </c>
      <c r="F8314">
        <v>40</v>
      </c>
    </row>
    <row r="8315" spans="1:6" x14ac:dyDescent="0.25">
      <c r="A8315" t="s">
        <v>7</v>
      </c>
      <c r="B8315">
        <v>2008</v>
      </c>
      <c r="C8315" t="s">
        <v>8</v>
      </c>
      <c r="D8315" t="s">
        <v>64</v>
      </c>
      <c r="E8315" t="s">
        <v>16</v>
      </c>
      <c r="F8315">
        <v>12363</v>
      </c>
    </row>
    <row r="8316" spans="1:6" x14ac:dyDescent="0.25">
      <c r="A8316" t="s">
        <v>7</v>
      </c>
      <c r="B8316">
        <v>2008</v>
      </c>
      <c r="C8316" t="s">
        <v>8</v>
      </c>
      <c r="D8316" t="s">
        <v>64</v>
      </c>
      <c r="E8316" t="s">
        <v>17</v>
      </c>
      <c r="F8316">
        <v>2300</v>
      </c>
    </row>
    <row r="8317" spans="1:6" x14ac:dyDescent="0.25">
      <c r="A8317" t="s">
        <v>7</v>
      </c>
      <c r="B8317">
        <v>2008</v>
      </c>
      <c r="C8317" t="s">
        <v>8</v>
      </c>
      <c r="D8317" t="s">
        <v>64</v>
      </c>
      <c r="E8317" t="s">
        <v>18</v>
      </c>
      <c r="F8317">
        <v>321</v>
      </c>
    </row>
    <row r="8318" spans="1:6" x14ac:dyDescent="0.25">
      <c r="A8318" t="s">
        <v>7</v>
      </c>
      <c r="B8318">
        <v>2008</v>
      </c>
      <c r="C8318" t="s">
        <v>8</v>
      </c>
      <c r="D8318" t="s">
        <v>64</v>
      </c>
      <c r="E8318" t="s">
        <v>19</v>
      </c>
      <c r="F8318">
        <v>1586</v>
      </c>
    </row>
    <row r="8319" spans="1:6" x14ac:dyDescent="0.25">
      <c r="A8319" t="s">
        <v>7</v>
      </c>
      <c r="B8319">
        <v>2008</v>
      </c>
      <c r="C8319" t="s">
        <v>8</v>
      </c>
      <c r="D8319" t="s">
        <v>64</v>
      </c>
      <c r="E8319" t="s">
        <v>20</v>
      </c>
      <c r="F8319">
        <v>8547</v>
      </c>
    </row>
    <row r="8320" spans="1:6" x14ac:dyDescent="0.25">
      <c r="A8320" t="s">
        <v>7</v>
      </c>
      <c r="B8320">
        <v>2008</v>
      </c>
      <c r="C8320" t="s">
        <v>8</v>
      </c>
      <c r="D8320" t="s">
        <v>64</v>
      </c>
      <c r="E8320" t="s">
        <v>58</v>
      </c>
      <c r="F8320">
        <v>6444</v>
      </c>
    </row>
    <row r="8321" spans="1:6" x14ac:dyDescent="0.25">
      <c r="A8321" t="s">
        <v>7</v>
      </c>
      <c r="B8321">
        <v>2008</v>
      </c>
      <c r="C8321" t="s">
        <v>8</v>
      </c>
      <c r="D8321" t="s">
        <v>64</v>
      </c>
      <c r="E8321" t="s">
        <v>21</v>
      </c>
      <c r="F8321">
        <v>4450</v>
      </c>
    </row>
    <row r="8322" spans="1:6" x14ac:dyDescent="0.25">
      <c r="A8322" t="s">
        <v>7</v>
      </c>
      <c r="B8322">
        <v>2008</v>
      </c>
      <c r="C8322" t="s">
        <v>8</v>
      </c>
      <c r="D8322" t="s">
        <v>64</v>
      </c>
      <c r="E8322" t="s">
        <v>22</v>
      </c>
      <c r="F8322">
        <v>2592</v>
      </c>
    </row>
    <row r="8323" spans="1:6" x14ac:dyDescent="0.25">
      <c r="A8323" t="s">
        <v>7</v>
      </c>
      <c r="B8323">
        <v>2008</v>
      </c>
      <c r="C8323" t="s">
        <v>8</v>
      </c>
      <c r="D8323" t="s">
        <v>64</v>
      </c>
      <c r="E8323" t="s">
        <v>23</v>
      </c>
      <c r="F8323">
        <v>3063</v>
      </c>
    </row>
    <row r="8324" spans="1:6" x14ac:dyDescent="0.25">
      <c r="A8324" t="s">
        <v>7</v>
      </c>
      <c r="B8324">
        <v>2008</v>
      </c>
      <c r="C8324" t="s">
        <v>8</v>
      </c>
      <c r="D8324" t="s">
        <v>64</v>
      </c>
      <c r="E8324" t="s">
        <v>24</v>
      </c>
      <c r="F8324">
        <v>2532</v>
      </c>
    </row>
    <row r="8325" spans="1:6" x14ac:dyDescent="0.25">
      <c r="A8325" t="s">
        <v>7</v>
      </c>
      <c r="B8325">
        <v>2008</v>
      </c>
      <c r="C8325" t="s">
        <v>8</v>
      </c>
      <c r="D8325" t="s">
        <v>64</v>
      </c>
      <c r="E8325" t="s">
        <v>25</v>
      </c>
      <c r="F8325">
        <v>1489</v>
      </c>
    </row>
    <row r="8326" spans="1:6" x14ac:dyDescent="0.25">
      <c r="A8326" t="s">
        <v>7</v>
      </c>
      <c r="B8326">
        <v>2008</v>
      </c>
      <c r="C8326" t="s">
        <v>8</v>
      </c>
      <c r="D8326" t="s">
        <v>64</v>
      </c>
      <c r="E8326" t="s">
        <v>26</v>
      </c>
      <c r="F8326">
        <v>2904</v>
      </c>
    </row>
    <row r="8327" spans="1:6" x14ac:dyDescent="0.25">
      <c r="A8327" t="s">
        <v>7</v>
      </c>
      <c r="B8327">
        <v>2008</v>
      </c>
      <c r="C8327" t="s">
        <v>8</v>
      </c>
      <c r="D8327" t="s">
        <v>64</v>
      </c>
      <c r="E8327" t="s">
        <v>27</v>
      </c>
      <c r="F8327">
        <v>2537</v>
      </c>
    </row>
    <row r="8328" spans="1:6" x14ac:dyDescent="0.25">
      <c r="A8328" t="s">
        <v>7</v>
      </c>
      <c r="B8328">
        <v>2008</v>
      </c>
      <c r="C8328" t="s">
        <v>8</v>
      </c>
      <c r="D8328" t="s">
        <v>64</v>
      </c>
      <c r="E8328" t="s">
        <v>59</v>
      </c>
      <c r="F8328">
        <v>6451</v>
      </c>
    </row>
    <row r="8329" spans="1:6" x14ac:dyDescent="0.25">
      <c r="A8329" t="s">
        <v>7</v>
      </c>
      <c r="B8329">
        <v>2008</v>
      </c>
      <c r="C8329" t="s">
        <v>8</v>
      </c>
      <c r="D8329" t="s">
        <v>64</v>
      </c>
      <c r="E8329" t="s">
        <v>28</v>
      </c>
      <c r="F8329">
        <v>4228</v>
      </c>
    </row>
    <row r="8330" spans="1:6" x14ac:dyDescent="0.25">
      <c r="A8330" t="s">
        <v>7</v>
      </c>
      <c r="B8330">
        <v>2008</v>
      </c>
      <c r="C8330" t="s">
        <v>8</v>
      </c>
      <c r="D8330" t="s">
        <v>64</v>
      </c>
      <c r="E8330" t="s">
        <v>29</v>
      </c>
      <c r="F8330">
        <v>1777</v>
      </c>
    </row>
    <row r="8331" spans="1:6" x14ac:dyDescent="0.25">
      <c r="A8331" t="s">
        <v>7</v>
      </c>
      <c r="B8331">
        <v>2008</v>
      </c>
      <c r="C8331" t="s">
        <v>8</v>
      </c>
      <c r="D8331" t="s">
        <v>64</v>
      </c>
      <c r="E8331" t="s">
        <v>30</v>
      </c>
      <c r="F8331">
        <v>5595</v>
      </c>
    </row>
    <row r="8332" spans="1:6" x14ac:dyDescent="0.25">
      <c r="A8332" t="s">
        <v>7</v>
      </c>
      <c r="B8332">
        <v>2008</v>
      </c>
      <c r="C8332" t="s">
        <v>8</v>
      </c>
      <c r="D8332" t="s">
        <v>64</v>
      </c>
      <c r="E8332" t="s">
        <v>31</v>
      </c>
      <c r="F8332">
        <v>1054</v>
      </c>
    </row>
    <row r="8333" spans="1:6" x14ac:dyDescent="0.25">
      <c r="A8333" t="s">
        <v>7</v>
      </c>
      <c r="B8333">
        <v>2008</v>
      </c>
      <c r="C8333" t="s">
        <v>8</v>
      </c>
      <c r="D8333" t="s">
        <v>64</v>
      </c>
      <c r="E8333" t="s">
        <v>32</v>
      </c>
      <c r="F8333">
        <v>1288</v>
      </c>
    </row>
    <row r="8334" spans="1:6" x14ac:dyDescent="0.25">
      <c r="A8334" t="s">
        <v>7</v>
      </c>
      <c r="B8334">
        <v>2008</v>
      </c>
      <c r="C8334" t="s">
        <v>8</v>
      </c>
      <c r="D8334" t="s">
        <v>64</v>
      </c>
      <c r="E8334" t="s">
        <v>33</v>
      </c>
      <c r="F8334">
        <v>1521</v>
      </c>
    </row>
    <row r="8335" spans="1:6" x14ac:dyDescent="0.25">
      <c r="A8335" t="s">
        <v>7</v>
      </c>
      <c r="B8335">
        <v>2008</v>
      </c>
      <c r="C8335" t="s">
        <v>8</v>
      </c>
      <c r="D8335" t="s">
        <v>64</v>
      </c>
      <c r="E8335" t="s">
        <v>34</v>
      </c>
      <c r="F8335">
        <v>1245</v>
      </c>
    </row>
    <row r="8336" spans="1:6" x14ac:dyDescent="0.25">
      <c r="A8336" t="s">
        <v>7</v>
      </c>
      <c r="B8336">
        <v>2008</v>
      </c>
      <c r="C8336" t="s">
        <v>8</v>
      </c>
      <c r="D8336" t="s">
        <v>64</v>
      </c>
      <c r="E8336" t="s">
        <v>35</v>
      </c>
      <c r="F8336">
        <v>1479</v>
      </c>
    </row>
    <row r="8337" spans="1:6" x14ac:dyDescent="0.25">
      <c r="A8337" t="s">
        <v>7</v>
      </c>
      <c r="B8337">
        <v>2008</v>
      </c>
      <c r="C8337" t="s">
        <v>8</v>
      </c>
      <c r="D8337" t="s">
        <v>64</v>
      </c>
      <c r="E8337" t="s">
        <v>36</v>
      </c>
      <c r="F8337">
        <v>1239</v>
      </c>
    </row>
    <row r="8338" spans="1:6" x14ac:dyDescent="0.25">
      <c r="A8338" t="s">
        <v>7</v>
      </c>
      <c r="B8338">
        <v>2008</v>
      </c>
      <c r="C8338" t="s">
        <v>8</v>
      </c>
      <c r="D8338" t="s">
        <v>64</v>
      </c>
      <c r="E8338" t="s">
        <v>37</v>
      </c>
      <c r="F8338">
        <v>6927</v>
      </c>
    </row>
    <row r="8339" spans="1:6" x14ac:dyDescent="0.25">
      <c r="A8339" t="s">
        <v>7</v>
      </c>
      <c r="B8339">
        <v>2008</v>
      </c>
      <c r="C8339" t="s">
        <v>8</v>
      </c>
      <c r="D8339" t="s">
        <v>64</v>
      </c>
      <c r="E8339" t="s">
        <v>38</v>
      </c>
      <c r="F8339">
        <v>7662</v>
      </c>
    </row>
    <row r="8340" spans="1:6" x14ac:dyDescent="0.25">
      <c r="A8340" t="s">
        <v>7</v>
      </c>
      <c r="B8340">
        <v>2008</v>
      </c>
      <c r="C8340" t="s">
        <v>8</v>
      </c>
      <c r="D8340" t="s">
        <v>64</v>
      </c>
      <c r="E8340" t="s">
        <v>39</v>
      </c>
      <c r="F8340">
        <v>621</v>
      </c>
    </row>
    <row r="8341" spans="1:6" x14ac:dyDescent="0.25">
      <c r="A8341" t="s">
        <v>7</v>
      </c>
      <c r="B8341">
        <v>2008</v>
      </c>
      <c r="C8341" t="s">
        <v>8</v>
      </c>
      <c r="D8341" t="s">
        <v>64</v>
      </c>
      <c r="E8341" t="s">
        <v>40</v>
      </c>
      <c r="F8341">
        <v>8679</v>
      </c>
    </row>
    <row r="8342" spans="1:6" x14ac:dyDescent="0.25">
      <c r="A8342" t="s">
        <v>7</v>
      </c>
      <c r="B8342">
        <v>2008</v>
      </c>
      <c r="C8342" t="s">
        <v>8</v>
      </c>
      <c r="D8342" t="s">
        <v>64</v>
      </c>
      <c r="E8342" t="s">
        <v>41</v>
      </c>
      <c r="F8342">
        <v>4566</v>
      </c>
    </row>
    <row r="8343" spans="1:6" x14ac:dyDescent="0.25">
      <c r="A8343" t="s">
        <v>7</v>
      </c>
      <c r="B8343">
        <v>2008</v>
      </c>
      <c r="C8343" t="s">
        <v>8</v>
      </c>
      <c r="D8343" t="s">
        <v>64</v>
      </c>
      <c r="E8343" t="s">
        <v>42</v>
      </c>
      <c r="F8343">
        <v>4264</v>
      </c>
    </row>
    <row r="8344" spans="1:6" x14ac:dyDescent="0.25">
      <c r="A8344" t="s">
        <v>7</v>
      </c>
      <c r="B8344">
        <v>2008</v>
      </c>
      <c r="C8344" t="s">
        <v>8</v>
      </c>
      <c r="D8344" t="s">
        <v>64</v>
      </c>
      <c r="E8344" t="s">
        <v>43</v>
      </c>
      <c r="F8344">
        <v>6156</v>
      </c>
    </row>
    <row r="8345" spans="1:6" x14ac:dyDescent="0.25">
      <c r="A8345" t="s">
        <v>7</v>
      </c>
      <c r="B8345">
        <v>2008</v>
      </c>
      <c r="C8345" t="s">
        <v>8</v>
      </c>
      <c r="D8345" t="s">
        <v>64</v>
      </c>
      <c r="E8345" t="s">
        <v>44</v>
      </c>
      <c r="F8345">
        <v>816</v>
      </c>
    </row>
    <row r="8346" spans="1:6" x14ac:dyDescent="0.25">
      <c r="A8346" t="s">
        <v>7</v>
      </c>
      <c r="B8346">
        <v>2008</v>
      </c>
      <c r="C8346" t="s">
        <v>8</v>
      </c>
      <c r="D8346" t="s">
        <v>64</v>
      </c>
      <c r="E8346" t="s">
        <v>45</v>
      </c>
      <c r="F8346">
        <v>3125</v>
      </c>
    </row>
    <row r="8347" spans="1:6" x14ac:dyDescent="0.25">
      <c r="A8347" t="s">
        <v>7</v>
      </c>
      <c r="B8347">
        <v>2008</v>
      </c>
      <c r="C8347" t="s">
        <v>8</v>
      </c>
      <c r="D8347" t="s">
        <v>64</v>
      </c>
      <c r="E8347" t="s">
        <v>46</v>
      </c>
      <c r="F8347">
        <v>1062</v>
      </c>
    </row>
    <row r="8348" spans="1:6" x14ac:dyDescent="0.25">
      <c r="A8348" t="s">
        <v>7</v>
      </c>
      <c r="B8348">
        <v>2008</v>
      </c>
      <c r="C8348" t="s">
        <v>8</v>
      </c>
      <c r="D8348" t="s">
        <v>64</v>
      </c>
      <c r="E8348" t="s">
        <v>47</v>
      </c>
      <c r="F8348">
        <v>5986</v>
      </c>
    </row>
    <row r="8349" spans="1:6" x14ac:dyDescent="0.25">
      <c r="A8349" t="s">
        <v>7</v>
      </c>
      <c r="B8349">
        <v>2008</v>
      </c>
      <c r="C8349" t="s">
        <v>8</v>
      </c>
      <c r="D8349" t="s">
        <v>64</v>
      </c>
      <c r="E8349" t="s">
        <v>48</v>
      </c>
      <c r="F8349">
        <v>16844</v>
      </c>
    </row>
    <row r="8350" spans="1:6" x14ac:dyDescent="0.25">
      <c r="A8350" t="s">
        <v>7</v>
      </c>
      <c r="B8350">
        <v>2008</v>
      </c>
      <c r="C8350" t="s">
        <v>8</v>
      </c>
      <c r="D8350" t="s">
        <v>64</v>
      </c>
      <c r="E8350" t="s">
        <v>49</v>
      </c>
      <c r="F8350">
        <v>2622</v>
      </c>
    </row>
    <row r="8351" spans="1:6" x14ac:dyDescent="0.25">
      <c r="A8351" t="s">
        <v>7</v>
      </c>
      <c r="B8351">
        <v>2008</v>
      </c>
      <c r="C8351" t="s">
        <v>8</v>
      </c>
      <c r="D8351" t="s">
        <v>64</v>
      </c>
      <c r="E8351" t="s">
        <v>61</v>
      </c>
      <c r="F8351">
        <v>868</v>
      </c>
    </row>
    <row r="8352" spans="1:6" x14ac:dyDescent="0.25">
      <c r="A8352" t="s">
        <v>7</v>
      </c>
      <c r="B8352">
        <v>2008</v>
      </c>
      <c r="C8352" t="s">
        <v>8</v>
      </c>
      <c r="D8352" t="s">
        <v>64</v>
      </c>
      <c r="E8352" t="s">
        <v>50</v>
      </c>
      <c r="F8352">
        <v>4696</v>
      </c>
    </row>
    <row r="8353" spans="1:6" x14ac:dyDescent="0.25">
      <c r="A8353" t="s">
        <v>7</v>
      </c>
      <c r="B8353">
        <v>2008</v>
      </c>
      <c r="C8353" t="s">
        <v>8</v>
      </c>
      <c r="D8353" t="s">
        <v>64</v>
      </c>
      <c r="E8353" t="s">
        <v>51</v>
      </c>
      <c r="F8353">
        <v>6514</v>
      </c>
    </row>
    <row r="8354" spans="1:6" x14ac:dyDescent="0.25">
      <c r="A8354" t="s">
        <v>7</v>
      </c>
      <c r="B8354">
        <v>2008</v>
      </c>
      <c r="C8354" t="s">
        <v>8</v>
      </c>
      <c r="D8354" t="s">
        <v>64</v>
      </c>
      <c r="E8354" t="s">
        <v>52</v>
      </c>
      <c r="F8354">
        <v>1734</v>
      </c>
    </row>
    <row r="8355" spans="1:6" x14ac:dyDescent="0.25">
      <c r="A8355" t="s">
        <v>7</v>
      </c>
      <c r="B8355">
        <v>2008</v>
      </c>
      <c r="C8355" t="s">
        <v>8</v>
      </c>
      <c r="D8355" t="s">
        <v>64</v>
      </c>
      <c r="E8355" t="s">
        <v>53</v>
      </c>
      <c r="F8355">
        <v>4884</v>
      </c>
    </row>
    <row r="8356" spans="1:6" x14ac:dyDescent="0.25">
      <c r="A8356" t="s">
        <v>7</v>
      </c>
      <c r="B8356">
        <v>2008</v>
      </c>
      <c r="C8356" t="s">
        <v>8</v>
      </c>
      <c r="D8356" t="s">
        <v>64</v>
      </c>
      <c r="E8356" t="s">
        <v>54</v>
      </c>
      <c r="F8356">
        <v>517</v>
      </c>
    </row>
    <row r="8357" spans="1:6" x14ac:dyDescent="0.25">
      <c r="A8357" t="s">
        <v>7</v>
      </c>
      <c r="B8357">
        <v>2008</v>
      </c>
      <c r="C8357" t="s">
        <v>8</v>
      </c>
      <c r="D8357" t="s">
        <v>64</v>
      </c>
      <c r="E8357" t="s">
        <v>6</v>
      </c>
      <c r="F8357">
        <v>193119</v>
      </c>
    </row>
    <row r="8358" spans="1:6" x14ac:dyDescent="0.25">
      <c r="A8358" t="s">
        <v>7</v>
      </c>
      <c r="B8358">
        <v>2008</v>
      </c>
      <c r="C8358" t="s">
        <v>8</v>
      </c>
      <c r="D8358" t="s">
        <v>65</v>
      </c>
      <c r="E8358" t="s">
        <v>56</v>
      </c>
      <c r="F8358">
        <v>5584</v>
      </c>
    </row>
    <row r="8359" spans="1:6" x14ac:dyDescent="0.25">
      <c r="A8359" t="s">
        <v>7</v>
      </c>
      <c r="B8359">
        <v>2008</v>
      </c>
      <c r="C8359" t="s">
        <v>8</v>
      </c>
      <c r="D8359" t="s">
        <v>65</v>
      </c>
      <c r="E8359" t="s">
        <v>10</v>
      </c>
      <c r="F8359">
        <v>18</v>
      </c>
    </row>
    <row r="8360" spans="1:6" x14ac:dyDescent="0.25">
      <c r="A8360" t="s">
        <v>7</v>
      </c>
      <c r="B8360">
        <v>2008</v>
      </c>
      <c r="C8360" t="s">
        <v>8</v>
      </c>
      <c r="D8360" t="s">
        <v>65</v>
      </c>
      <c r="E8360" t="s">
        <v>11</v>
      </c>
      <c r="F8360">
        <v>5545</v>
      </c>
    </row>
    <row r="8361" spans="1:6" x14ac:dyDescent="0.25">
      <c r="A8361" t="s">
        <v>7</v>
      </c>
      <c r="B8361">
        <v>2008</v>
      </c>
      <c r="C8361" t="s">
        <v>8</v>
      </c>
      <c r="D8361" t="s">
        <v>65</v>
      </c>
      <c r="E8361" t="s">
        <v>12</v>
      </c>
      <c r="F8361">
        <v>700</v>
      </c>
    </row>
    <row r="8362" spans="1:6" x14ac:dyDescent="0.25">
      <c r="A8362" t="s">
        <v>7</v>
      </c>
      <c r="B8362">
        <v>2008</v>
      </c>
      <c r="C8362" t="s">
        <v>8</v>
      </c>
      <c r="D8362" t="s">
        <v>65</v>
      </c>
      <c r="E8362" t="s">
        <v>13</v>
      </c>
      <c r="F8362">
        <v>36499</v>
      </c>
    </row>
    <row r="8363" spans="1:6" x14ac:dyDescent="0.25">
      <c r="A8363" t="s">
        <v>7</v>
      </c>
      <c r="B8363">
        <v>2008</v>
      </c>
      <c r="C8363" t="s">
        <v>8</v>
      </c>
      <c r="D8363" t="s">
        <v>65</v>
      </c>
      <c r="E8363" t="s">
        <v>14</v>
      </c>
      <c r="F8363">
        <v>8863</v>
      </c>
    </row>
    <row r="8364" spans="1:6" x14ac:dyDescent="0.25">
      <c r="A8364" t="s">
        <v>7</v>
      </c>
      <c r="B8364">
        <v>2008</v>
      </c>
      <c r="C8364" t="s">
        <v>8</v>
      </c>
      <c r="D8364" t="s">
        <v>65</v>
      </c>
      <c r="E8364" t="s">
        <v>15</v>
      </c>
      <c r="F8364">
        <v>3324</v>
      </c>
    </row>
    <row r="8365" spans="1:6" x14ac:dyDescent="0.25">
      <c r="A8365" t="s">
        <v>7</v>
      </c>
      <c r="B8365">
        <v>2008</v>
      </c>
      <c r="C8365" t="s">
        <v>8</v>
      </c>
      <c r="D8365" t="s">
        <v>65</v>
      </c>
      <c r="E8365" t="s">
        <v>66</v>
      </c>
      <c r="F8365">
        <v>111</v>
      </c>
    </row>
    <row r="8366" spans="1:6" x14ac:dyDescent="0.25">
      <c r="A8366" t="s">
        <v>7</v>
      </c>
      <c r="B8366">
        <v>2008</v>
      </c>
      <c r="C8366" t="s">
        <v>8</v>
      </c>
      <c r="D8366" t="s">
        <v>65</v>
      </c>
      <c r="E8366" t="s">
        <v>57</v>
      </c>
      <c r="F8366">
        <v>1869</v>
      </c>
    </row>
    <row r="8367" spans="1:6" x14ac:dyDescent="0.25">
      <c r="A8367" t="s">
        <v>7</v>
      </c>
      <c r="B8367">
        <v>2008</v>
      </c>
      <c r="C8367" t="s">
        <v>8</v>
      </c>
      <c r="D8367" t="s">
        <v>65</v>
      </c>
      <c r="E8367" t="s">
        <v>16</v>
      </c>
      <c r="F8367">
        <v>10365</v>
      </c>
    </row>
    <row r="8368" spans="1:6" x14ac:dyDescent="0.25">
      <c r="A8368" t="s">
        <v>7</v>
      </c>
      <c r="B8368">
        <v>2008</v>
      </c>
      <c r="C8368" t="s">
        <v>8</v>
      </c>
      <c r="D8368" t="s">
        <v>65</v>
      </c>
      <c r="E8368" t="s">
        <v>17</v>
      </c>
      <c r="F8368">
        <v>16307</v>
      </c>
    </row>
    <row r="8369" spans="1:6" x14ac:dyDescent="0.25">
      <c r="A8369" t="s">
        <v>7</v>
      </c>
      <c r="B8369">
        <v>2008</v>
      </c>
      <c r="C8369" t="s">
        <v>8</v>
      </c>
      <c r="D8369" t="s">
        <v>65</v>
      </c>
      <c r="E8369" t="s">
        <v>18</v>
      </c>
      <c r="F8369">
        <v>2498</v>
      </c>
    </row>
    <row r="8370" spans="1:6" x14ac:dyDescent="0.25">
      <c r="A8370" t="s">
        <v>7</v>
      </c>
      <c r="B8370">
        <v>2008</v>
      </c>
      <c r="C8370" t="s">
        <v>8</v>
      </c>
      <c r="D8370" t="s">
        <v>65</v>
      </c>
      <c r="E8370" t="s">
        <v>19</v>
      </c>
      <c r="F8370">
        <v>939</v>
      </c>
    </row>
    <row r="8371" spans="1:6" x14ac:dyDescent="0.25">
      <c r="A8371" t="s">
        <v>7</v>
      </c>
      <c r="B8371">
        <v>2008</v>
      </c>
      <c r="C8371" t="s">
        <v>8</v>
      </c>
      <c r="D8371" t="s">
        <v>65</v>
      </c>
      <c r="E8371" t="s">
        <v>20</v>
      </c>
      <c r="F8371">
        <v>5429</v>
      </c>
    </row>
    <row r="8372" spans="1:6" x14ac:dyDescent="0.25">
      <c r="A8372" t="s">
        <v>7</v>
      </c>
      <c r="B8372">
        <v>2008</v>
      </c>
      <c r="C8372" t="s">
        <v>8</v>
      </c>
      <c r="D8372" t="s">
        <v>65</v>
      </c>
      <c r="E8372" t="s">
        <v>58</v>
      </c>
      <c r="F8372">
        <v>3129</v>
      </c>
    </row>
    <row r="8373" spans="1:6" x14ac:dyDescent="0.25">
      <c r="A8373" t="s">
        <v>7</v>
      </c>
      <c r="B8373">
        <v>2008</v>
      </c>
      <c r="C8373" t="s">
        <v>8</v>
      </c>
      <c r="D8373" t="s">
        <v>65</v>
      </c>
      <c r="E8373" t="s">
        <v>21</v>
      </c>
      <c r="F8373">
        <v>788</v>
      </c>
    </row>
    <row r="8374" spans="1:6" x14ac:dyDescent="0.25">
      <c r="A8374" t="s">
        <v>7</v>
      </c>
      <c r="B8374">
        <v>2008</v>
      </c>
      <c r="C8374" t="s">
        <v>8</v>
      </c>
      <c r="D8374" t="s">
        <v>65</v>
      </c>
      <c r="E8374" t="s">
        <v>22</v>
      </c>
      <c r="F8374">
        <v>2405</v>
      </c>
    </row>
    <row r="8375" spans="1:6" x14ac:dyDescent="0.25">
      <c r="A8375" t="s">
        <v>7</v>
      </c>
      <c r="B8375">
        <v>2008</v>
      </c>
      <c r="C8375" t="s">
        <v>8</v>
      </c>
      <c r="D8375" t="s">
        <v>65</v>
      </c>
      <c r="E8375" t="s">
        <v>23</v>
      </c>
      <c r="F8375">
        <v>3317</v>
      </c>
    </row>
    <row r="8376" spans="1:6" x14ac:dyDescent="0.25">
      <c r="A8376" t="s">
        <v>7</v>
      </c>
      <c r="B8376">
        <v>2008</v>
      </c>
      <c r="C8376" t="s">
        <v>8</v>
      </c>
      <c r="D8376" t="s">
        <v>65</v>
      </c>
      <c r="E8376" t="s">
        <v>24</v>
      </c>
      <c r="F8376">
        <v>3418</v>
      </c>
    </row>
    <row r="8377" spans="1:6" x14ac:dyDescent="0.25">
      <c r="A8377" t="s">
        <v>7</v>
      </c>
      <c r="B8377">
        <v>2008</v>
      </c>
      <c r="C8377" t="s">
        <v>8</v>
      </c>
      <c r="D8377" t="s">
        <v>65</v>
      </c>
      <c r="E8377" t="s">
        <v>25</v>
      </c>
      <c r="F8377">
        <v>278</v>
      </c>
    </row>
    <row r="8378" spans="1:6" x14ac:dyDescent="0.25">
      <c r="A8378" t="s">
        <v>7</v>
      </c>
      <c r="B8378">
        <v>2008</v>
      </c>
      <c r="C8378" t="s">
        <v>8</v>
      </c>
      <c r="D8378" t="s">
        <v>65</v>
      </c>
      <c r="E8378" t="s">
        <v>26</v>
      </c>
      <c r="F8378">
        <v>7234</v>
      </c>
    </row>
    <row r="8379" spans="1:6" x14ac:dyDescent="0.25">
      <c r="A8379" t="s">
        <v>7</v>
      </c>
      <c r="B8379">
        <v>2008</v>
      </c>
      <c r="C8379" t="s">
        <v>8</v>
      </c>
      <c r="D8379" t="s">
        <v>65</v>
      </c>
      <c r="E8379" t="s">
        <v>27</v>
      </c>
      <c r="F8379">
        <v>5110</v>
      </c>
    </row>
    <row r="8380" spans="1:6" x14ac:dyDescent="0.25">
      <c r="A8380" t="s">
        <v>7</v>
      </c>
      <c r="B8380">
        <v>2008</v>
      </c>
      <c r="C8380" t="s">
        <v>8</v>
      </c>
      <c r="D8380" t="s">
        <v>65</v>
      </c>
      <c r="E8380" t="s">
        <v>59</v>
      </c>
      <c r="F8380">
        <v>15271</v>
      </c>
    </row>
    <row r="8381" spans="1:6" x14ac:dyDescent="0.25">
      <c r="A8381" t="s">
        <v>7</v>
      </c>
      <c r="B8381">
        <v>2008</v>
      </c>
      <c r="C8381" t="s">
        <v>8</v>
      </c>
      <c r="D8381" t="s">
        <v>65</v>
      </c>
      <c r="E8381" t="s">
        <v>28</v>
      </c>
      <c r="F8381">
        <v>1838</v>
      </c>
    </row>
    <row r="8382" spans="1:6" x14ac:dyDescent="0.25">
      <c r="A8382" t="s">
        <v>7</v>
      </c>
      <c r="B8382">
        <v>2008</v>
      </c>
      <c r="C8382" t="s">
        <v>8</v>
      </c>
      <c r="D8382" t="s">
        <v>65</v>
      </c>
      <c r="E8382" t="s">
        <v>29</v>
      </c>
      <c r="F8382">
        <v>4620</v>
      </c>
    </row>
    <row r="8383" spans="1:6" x14ac:dyDescent="0.25">
      <c r="A8383" t="s">
        <v>7</v>
      </c>
      <c r="B8383">
        <v>2008</v>
      </c>
      <c r="C8383" t="s">
        <v>8</v>
      </c>
      <c r="D8383" t="s">
        <v>65</v>
      </c>
      <c r="E8383" t="s">
        <v>30</v>
      </c>
      <c r="F8383">
        <v>4639</v>
      </c>
    </row>
    <row r="8384" spans="1:6" x14ac:dyDescent="0.25">
      <c r="A8384" t="s">
        <v>7</v>
      </c>
      <c r="B8384">
        <v>2008</v>
      </c>
      <c r="C8384" t="s">
        <v>8</v>
      </c>
      <c r="D8384" t="s">
        <v>65</v>
      </c>
      <c r="E8384" t="s">
        <v>31</v>
      </c>
      <c r="F8384">
        <v>546</v>
      </c>
    </row>
    <row r="8385" spans="1:6" x14ac:dyDescent="0.25">
      <c r="A8385" t="s">
        <v>7</v>
      </c>
      <c r="B8385">
        <v>2008</v>
      </c>
      <c r="C8385" t="s">
        <v>8</v>
      </c>
      <c r="D8385" t="s">
        <v>65</v>
      </c>
      <c r="E8385" t="s">
        <v>32</v>
      </c>
      <c r="F8385">
        <v>1504</v>
      </c>
    </row>
    <row r="8386" spans="1:6" x14ac:dyDescent="0.25">
      <c r="A8386" t="s">
        <v>7</v>
      </c>
      <c r="B8386">
        <v>2008</v>
      </c>
      <c r="C8386" t="s">
        <v>8</v>
      </c>
      <c r="D8386" t="s">
        <v>65</v>
      </c>
      <c r="E8386" t="s">
        <v>33</v>
      </c>
      <c r="F8386">
        <v>2936</v>
      </c>
    </row>
    <row r="8387" spans="1:6" x14ac:dyDescent="0.25">
      <c r="A8387" t="s">
        <v>7</v>
      </c>
      <c r="B8387">
        <v>2008</v>
      </c>
      <c r="C8387" t="s">
        <v>8</v>
      </c>
      <c r="D8387" t="s">
        <v>65</v>
      </c>
      <c r="E8387" t="s">
        <v>34</v>
      </c>
      <c r="F8387">
        <v>185</v>
      </c>
    </row>
    <row r="8388" spans="1:6" x14ac:dyDescent="0.25">
      <c r="A8388" t="s">
        <v>7</v>
      </c>
      <c r="B8388">
        <v>2008</v>
      </c>
      <c r="C8388" t="s">
        <v>8</v>
      </c>
      <c r="D8388" t="s">
        <v>65</v>
      </c>
      <c r="E8388" t="s">
        <v>35</v>
      </c>
      <c r="F8388">
        <v>8263</v>
      </c>
    </row>
    <row r="8389" spans="1:6" x14ac:dyDescent="0.25">
      <c r="A8389" t="s">
        <v>7</v>
      </c>
      <c r="B8389">
        <v>2008</v>
      </c>
      <c r="C8389" t="s">
        <v>8</v>
      </c>
      <c r="D8389" t="s">
        <v>65</v>
      </c>
      <c r="E8389" t="s">
        <v>36</v>
      </c>
      <c r="F8389">
        <v>1233</v>
      </c>
    </row>
    <row r="8390" spans="1:6" x14ac:dyDescent="0.25">
      <c r="A8390" t="s">
        <v>7</v>
      </c>
      <c r="B8390">
        <v>2008</v>
      </c>
      <c r="C8390" t="s">
        <v>8</v>
      </c>
      <c r="D8390" t="s">
        <v>65</v>
      </c>
      <c r="E8390" t="s">
        <v>37</v>
      </c>
      <c r="F8390">
        <v>30055</v>
      </c>
    </row>
    <row r="8391" spans="1:6" x14ac:dyDescent="0.25">
      <c r="A8391" t="s">
        <v>7</v>
      </c>
      <c r="B8391">
        <v>2008</v>
      </c>
      <c r="C8391" t="s">
        <v>8</v>
      </c>
      <c r="D8391" t="s">
        <v>65</v>
      </c>
      <c r="E8391" t="s">
        <v>38</v>
      </c>
      <c r="F8391">
        <v>2951</v>
      </c>
    </row>
    <row r="8392" spans="1:6" x14ac:dyDescent="0.25">
      <c r="A8392" t="s">
        <v>7</v>
      </c>
      <c r="B8392">
        <v>2008</v>
      </c>
      <c r="C8392" t="s">
        <v>8</v>
      </c>
      <c r="D8392" t="s">
        <v>65</v>
      </c>
      <c r="E8392" t="s">
        <v>39</v>
      </c>
      <c r="F8392">
        <v>343</v>
      </c>
    </row>
    <row r="8393" spans="1:6" x14ac:dyDescent="0.25">
      <c r="A8393" t="s">
        <v>7</v>
      </c>
      <c r="B8393">
        <v>2008</v>
      </c>
      <c r="C8393" t="s">
        <v>8</v>
      </c>
      <c r="D8393" t="s">
        <v>65</v>
      </c>
      <c r="E8393" t="s">
        <v>40</v>
      </c>
      <c r="F8393">
        <v>13146</v>
      </c>
    </row>
    <row r="8394" spans="1:6" x14ac:dyDescent="0.25">
      <c r="A8394" t="s">
        <v>7</v>
      </c>
      <c r="B8394">
        <v>2008</v>
      </c>
      <c r="C8394" t="s">
        <v>8</v>
      </c>
      <c r="D8394" t="s">
        <v>65</v>
      </c>
      <c r="E8394" t="s">
        <v>41</v>
      </c>
      <c r="F8394">
        <v>1240</v>
      </c>
    </row>
    <row r="8395" spans="1:6" x14ac:dyDescent="0.25">
      <c r="A8395" t="s">
        <v>7</v>
      </c>
      <c r="B8395">
        <v>2008</v>
      </c>
      <c r="C8395" t="s">
        <v>8</v>
      </c>
      <c r="D8395" t="s">
        <v>65</v>
      </c>
      <c r="E8395" t="s">
        <v>42</v>
      </c>
      <c r="F8395">
        <v>1228</v>
      </c>
    </row>
    <row r="8396" spans="1:6" x14ac:dyDescent="0.25">
      <c r="A8396" t="s">
        <v>7</v>
      </c>
      <c r="B8396">
        <v>2008</v>
      </c>
      <c r="C8396" t="s">
        <v>8</v>
      </c>
      <c r="D8396" t="s">
        <v>65</v>
      </c>
      <c r="E8396" t="s">
        <v>43</v>
      </c>
      <c r="F8396">
        <v>11474</v>
      </c>
    </row>
    <row r="8397" spans="1:6" x14ac:dyDescent="0.25">
      <c r="A8397" t="s">
        <v>7</v>
      </c>
      <c r="B8397">
        <v>2008</v>
      </c>
      <c r="C8397" t="s">
        <v>8</v>
      </c>
      <c r="D8397" t="s">
        <v>65</v>
      </c>
      <c r="E8397" t="s">
        <v>44</v>
      </c>
      <c r="F8397">
        <v>537</v>
      </c>
    </row>
    <row r="8398" spans="1:6" x14ac:dyDescent="0.25">
      <c r="A8398" t="s">
        <v>7</v>
      </c>
      <c r="B8398">
        <v>2008</v>
      </c>
      <c r="C8398" t="s">
        <v>8</v>
      </c>
      <c r="D8398" t="s">
        <v>65</v>
      </c>
      <c r="E8398" t="s">
        <v>45</v>
      </c>
      <c r="F8398">
        <v>6845</v>
      </c>
    </row>
    <row r="8399" spans="1:6" x14ac:dyDescent="0.25">
      <c r="A8399" t="s">
        <v>7</v>
      </c>
      <c r="B8399">
        <v>2008</v>
      </c>
      <c r="C8399" t="s">
        <v>8</v>
      </c>
      <c r="D8399" t="s">
        <v>65</v>
      </c>
      <c r="E8399" t="s">
        <v>46</v>
      </c>
      <c r="F8399">
        <v>51</v>
      </c>
    </row>
    <row r="8400" spans="1:6" x14ac:dyDescent="0.25">
      <c r="A8400" t="s">
        <v>7</v>
      </c>
      <c r="B8400">
        <v>2008</v>
      </c>
      <c r="C8400" t="s">
        <v>8</v>
      </c>
      <c r="D8400" t="s">
        <v>65</v>
      </c>
      <c r="E8400" t="s">
        <v>47</v>
      </c>
      <c r="F8400">
        <v>2361</v>
      </c>
    </row>
    <row r="8401" spans="1:6" x14ac:dyDescent="0.25">
      <c r="A8401" t="s">
        <v>7</v>
      </c>
      <c r="B8401">
        <v>2008</v>
      </c>
      <c r="C8401" t="s">
        <v>8</v>
      </c>
      <c r="D8401" t="s">
        <v>65</v>
      </c>
      <c r="E8401" t="s">
        <v>48</v>
      </c>
      <c r="F8401">
        <v>5517</v>
      </c>
    </row>
    <row r="8402" spans="1:6" x14ac:dyDescent="0.25">
      <c r="A8402" t="s">
        <v>7</v>
      </c>
      <c r="B8402">
        <v>2008</v>
      </c>
      <c r="C8402" t="s">
        <v>8</v>
      </c>
      <c r="D8402" t="s">
        <v>65</v>
      </c>
      <c r="E8402" t="s">
        <v>49</v>
      </c>
      <c r="F8402">
        <v>2</v>
      </c>
    </row>
    <row r="8403" spans="1:6" x14ac:dyDescent="0.25">
      <c r="A8403" t="s">
        <v>7</v>
      </c>
      <c r="B8403">
        <v>2008</v>
      </c>
      <c r="C8403" t="s">
        <v>8</v>
      </c>
      <c r="D8403" t="s">
        <v>65</v>
      </c>
      <c r="E8403" t="s">
        <v>61</v>
      </c>
      <c r="F8403">
        <v>3</v>
      </c>
    </row>
    <row r="8404" spans="1:6" x14ac:dyDescent="0.25">
      <c r="A8404" t="s">
        <v>7</v>
      </c>
      <c r="B8404">
        <v>2008</v>
      </c>
      <c r="C8404" t="s">
        <v>8</v>
      </c>
      <c r="D8404" t="s">
        <v>65</v>
      </c>
      <c r="E8404" t="s">
        <v>50</v>
      </c>
      <c r="F8404">
        <v>5904</v>
      </c>
    </row>
    <row r="8405" spans="1:6" x14ac:dyDescent="0.25">
      <c r="A8405" t="s">
        <v>7</v>
      </c>
      <c r="B8405">
        <v>2008</v>
      </c>
      <c r="C8405" t="s">
        <v>8</v>
      </c>
      <c r="D8405" t="s">
        <v>65</v>
      </c>
      <c r="E8405" t="s">
        <v>51</v>
      </c>
      <c r="F8405">
        <v>4233</v>
      </c>
    </row>
    <row r="8406" spans="1:6" x14ac:dyDescent="0.25">
      <c r="A8406" t="s">
        <v>7</v>
      </c>
      <c r="B8406">
        <v>2008</v>
      </c>
      <c r="C8406" t="s">
        <v>8</v>
      </c>
      <c r="D8406" t="s">
        <v>65</v>
      </c>
      <c r="E8406" t="s">
        <v>52</v>
      </c>
      <c r="F8406">
        <v>406</v>
      </c>
    </row>
    <row r="8407" spans="1:6" x14ac:dyDescent="0.25">
      <c r="A8407" t="s">
        <v>7</v>
      </c>
      <c r="B8407">
        <v>2008</v>
      </c>
      <c r="C8407" t="s">
        <v>8</v>
      </c>
      <c r="D8407" t="s">
        <v>65</v>
      </c>
      <c r="E8407" t="s">
        <v>53</v>
      </c>
      <c r="F8407">
        <v>4802</v>
      </c>
    </row>
    <row r="8408" spans="1:6" x14ac:dyDescent="0.25">
      <c r="A8408" t="s">
        <v>7</v>
      </c>
      <c r="B8408">
        <v>2008</v>
      </c>
      <c r="C8408" t="s">
        <v>8</v>
      </c>
      <c r="D8408" t="s">
        <v>65</v>
      </c>
      <c r="E8408" t="s">
        <v>54</v>
      </c>
      <c r="F8408">
        <v>337</v>
      </c>
    </row>
    <row r="8409" spans="1:6" x14ac:dyDescent="0.25">
      <c r="A8409" t="s">
        <v>7</v>
      </c>
      <c r="B8409">
        <v>2008</v>
      </c>
      <c r="C8409" t="s">
        <v>8</v>
      </c>
      <c r="D8409" t="s">
        <v>65</v>
      </c>
      <c r="E8409" t="s">
        <v>63</v>
      </c>
      <c r="F8409">
        <v>11</v>
      </c>
    </row>
    <row r="8410" spans="1:6" x14ac:dyDescent="0.25">
      <c r="A8410" t="s">
        <v>7</v>
      </c>
      <c r="B8410">
        <v>2008</v>
      </c>
      <c r="C8410" t="s">
        <v>8</v>
      </c>
      <c r="D8410" t="s">
        <v>65</v>
      </c>
      <c r="E8410" t="s">
        <v>6</v>
      </c>
      <c r="F8410">
        <v>256211</v>
      </c>
    </row>
    <row r="8411" spans="1:6" x14ac:dyDescent="0.25">
      <c r="A8411" t="s">
        <v>7</v>
      </c>
      <c r="B8411">
        <v>2008</v>
      </c>
      <c r="C8411" t="s">
        <v>67</v>
      </c>
      <c r="D8411" t="s">
        <v>9</v>
      </c>
      <c r="E8411" t="s">
        <v>56</v>
      </c>
      <c r="F8411">
        <v>1</v>
      </c>
    </row>
    <row r="8412" spans="1:6" x14ac:dyDescent="0.25">
      <c r="A8412" t="s">
        <v>7</v>
      </c>
      <c r="B8412">
        <v>2008</v>
      </c>
      <c r="C8412" t="s">
        <v>67</v>
      </c>
      <c r="D8412" t="s">
        <v>9</v>
      </c>
      <c r="E8412" t="s">
        <v>10</v>
      </c>
      <c r="F8412">
        <v>627</v>
      </c>
    </row>
    <row r="8413" spans="1:6" x14ac:dyDescent="0.25">
      <c r="A8413" t="s">
        <v>7</v>
      </c>
      <c r="B8413">
        <v>2008</v>
      </c>
      <c r="C8413" t="s">
        <v>67</v>
      </c>
      <c r="D8413" t="s">
        <v>9</v>
      </c>
      <c r="E8413" t="s">
        <v>11</v>
      </c>
      <c r="F8413">
        <v>474</v>
      </c>
    </row>
    <row r="8414" spans="1:6" x14ac:dyDescent="0.25">
      <c r="A8414" t="s">
        <v>7</v>
      </c>
      <c r="B8414">
        <v>2008</v>
      </c>
      <c r="C8414" t="s">
        <v>67</v>
      </c>
      <c r="D8414" t="s">
        <v>9</v>
      </c>
      <c r="E8414" t="s">
        <v>12</v>
      </c>
      <c r="F8414">
        <v>7</v>
      </c>
    </row>
    <row r="8415" spans="1:6" x14ac:dyDescent="0.25">
      <c r="A8415" t="s">
        <v>7</v>
      </c>
      <c r="B8415">
        <v>2008</v>
      </c>
      <c r="C8415" t="s">
        <v>67</v>
      </c>
      <c r="D8415" t="s">
        <v>9</v>
      </c>
      <c r="E8415" t="s">
        <v>13</v>
      </c>
      <c r="F8415">
        <v>102</v>
      </c>
    </row>
    <row r="8416" spans="1:6" x14ac:dyDescent="0.25">
      <c r="A8416" t="s">
        <v>7</v>
      </c>
      <c r="B8416">
        <v>2008</v>
      </c>
      <c r="C8416" t="s">
        <v>67</v>
      </c>
      <c r="D8416" t="s">
        <v>9</v>
      </c>
      <c r="E8416" t="s">
        <v>14</v>
      </c>
      <c r="F8416">
        <v>35</v>
      </c>
    </row>
    <row r="8417" spans="1:6" x14ac:dyDescent="0.25">
      <c r="A8417" t="s">
        <v>7</v>
      </c>
      <c r="B8417">
        <v>2008</v>
      </c>
      <c r="C8417" t="s">
        <v>67</v>
      </c>
      <c r="D8417" t="s">
        <v>9</v>
      </c>
      <c r="E8417" t="s">
        <v>15</v>
      </c>
      <c r="F8417">
        <v>14</v>
      </c>
    </row>
    <row r="8418" spans="1:6" x14ac:dyDescent="0.25">
      <c r="A8418" t="s">
        <v>7</v>
      </c>
      <c r="B8418">
        <v>2008</v>
      </c>
      <c r="C8418" t="s">
        <v>67</v>
      </c>
      <c r="D8418" t="s">
        <v>9</v>
      </c>
      <c r="E8418" t="s">
        <v>57</v>
      </c>
      <c r="F8418">
        <v>12</v>
      </c>
    </row>
    <row r="8419" spans="1:6" x14ac:dyDescent="0.25">
      <c r="A8419" t="s">
        <v>7</v>
      </c>
      <c r="B8419">
        <v>2008</v>
      </c>
      <c r="C8419" t="s">
        <v>67</v>
      </c>
      <c r="D8419" t="s">
        <v>9</v>
      </c>
      <c r="E8419" t="s">
        <v>16</v>
      </c>
      <c r="F8419">
        <v>19</v>
      </c>
    </row>
    <row r="8420" spans="1:6" x14ac:dyDescent="0.25">
      <c r="A8420" t="s">
        <v>7</v>
      </c>
      <c r="B8420">
        <v>2008</v>
      </c>
      <c r="C8420" t="s">
        <v>67</v>
      </c>
      <c r="D8420" t="s">
        <v>9</v>
      </c>
      <c r="E8420" t="s">
        <v>17</v>
      </c>
      <c r="F8420">
        <v>21</v>
      </c>
    </row>
    <row r="8421" spans="1:6" x14ac:dyDescent="0.25">
      <c r="A8421" t="s">
        <v>7</v>
      </c>
      <c r="B8421">
        <v>2008</v>
      </c>
      <c r="C8421" t="s">
        <v>67</v>
      </c>
      <c r="D8421" t="s">
        <v>9</v>
      </c>
      <c r="E8421" t="s">
        <v>18</v>
      </c>
      <c r="F8421">
        <v>3</v>
      </c>
    </row>
    <row r="8422" spans="1:6" x14ac:dyDescent="0.25">
      <c r="A8422" t="s">
        <v>7</v>
      </c>
      <c r="B8422">
        <v>2008</v>
      </c>
      <c r="C8422" t="s">
        <v>67</v>
      </c>
      <c r="D8422" t="s">
        <v>9</v>
      </c>
      <c r="E8422" t="s">
        <v>19</v>
      </c>
      <c r="F8422">
        <v>22</v>
      </c>
    </row>
    <row r="8423" spans="1:6" x14ac:dyDescent="0.25">
      <c r="A8423" t="s">
        <v>7</v>
      </c>
      <c r="B8423">
        <v>2008</v>
      </c>
      <c r="C8423" t="s">
        <v>67</v>
      </c>
      <c r="D8423" t="s">
        <v>9</v>
      </c>
      <c r="E8423" t="s">
        <v>20</v>
      </c>
      <c r="F8423">
        <v>2</v>
      </c>
    </row>
    <row r="8424" spans="1:6" x14ac:dyDescent="0.25">
      <c r="A8424" t="s">
        <v>7</v>
      </c>
      <c r="B8424">
        <v>2008</v>
      </c>
      <c r="C8424" t="s">
        <v>67</v>
      </c>
      <c r="D8424" t="s">
        <v>9</v>
      </c>
      <c r="E8424" t="s">
        <v>58</v>
      </c>
      <c r="F8424">
        <v>4</v>
      </c>
    </row>
    <row r="8425" spans="1:6" x14ac:dyDescent="0.25">
      <c r="A8425" t="s">
        <v>7</v>
      </c>
      <c r="B8425">
        <v>2008</v>
      </c>
      <c r="C8425" t="s">
        <v>67</v>
      </c>
      <c r="D8425" t="s">
        <v>9</v>
      </c>
      <c r="E8425" t="s">
        <v>21</v>
      </c>
      <c r="F8425">
        <v>7</v>
      </c>
    </row>
    <row r="8426" spans="1:6" x14ac:dyDescent="0.25">
      <c r="A8426" t="s">
        <v>7</v>
      </c>
      <c r="B8426">
        <v>2008</v>
      </c>
      <c r="C8426" t="s">
        <v>67</v>
      </c>
      <c r="D8426" t="s">
        <v>9</v>
      </c>
      <c r="E8426" t="s">
        <v>22</v>
      </c>
      <c r="F8426">
        <v>21</v>
      </c>
    </row>
    <row r="8427" spans="1:6" x14ac:dyDescent="0.25">
      <c r="A8427" t="s">
        <v>7</v>
      </c>
      <c r="B8427">
        <v>2008</v>
      </c>
      <c r="C8427" t="s">
        <v>67</v>
      </c>
      <c r="D8427" t="s">
        <v>9</v>
      </c>
      <c r="E8427" t="s">
        <v>23</v>
      </c>
      <c r="F8427">
        <v>8</v>
      </c>
    </row>
    <row r="8428" spans="1:6" x14ac:dyDescent="0.25">
      <c r="A8428" t="s">
        <v>7</v>
      </c>
      <c r="B8428">
        <v>2008</v>
      </c>
      <c r="C8428" t="s">
        <v>67</v>
      </c>
      <c r="D8428" t="s">
        <v>9</v>
      </c>
      <c r="E8428" t="s">
        <v>24</v>
      </c>
      <c r="F8428">
        <v>5</v>
      </c>
    </row>
    <row r="8429" spans="1:6" x14ac:dyDescent="0.25">
      <c r="A8429" t="s">
        <v>7</v>
      </c>
      <c r="B8429">
        <v>2008</v>
      </c>
      <c r="C8429" t="s">
        <v>67</v>
      </c>
      <c r="D8429" t="s">
        <v>9</v>
      </c>
      <c r="E8429" t="s">
        <v>25</v>
      </c>
      <c r="F8429">
        <v>1</v>
      </c>
    </row>
    <row r="8430" spans="1:6" x14ac:dyDescent="0.25">
      <c r="A8430" t="s">
        <v>7</v>
      </c>
      <c r="B8430">
        <v>2008</v>
      </c>
      <c r="C8430" t="s">
        <v>67</v>
      </c>
      <c r="D8430" t="s">
        <v>9</v>
      </c>
      <c r="E8430" t="s">
        <v>26</v>
      </c>
      <c r="F8430">
        <v>8</v>
      </c>
    </row>
    <row r="8431" spans="1:6" x14ac:dyDescent="0.25">
      <c r="A8431" t="s">
        <v>7</v>
      </c>
      <c r="B8431">
        <v>2008</v>
      </c>
      <c r="C8431" t="s">
        <v>67</v>
      </c>
      <c r="D8431" t="s">
        <v>9</v>
      </c>
      <c r="E8431" t="s">
        <v>27</v>
      </c>
      <c r="F8431">
        <v>6</v>
      </c>
    </row>
    <row r="8432" spans="1:6" x14ac:dyDescent="0.25">
      <c r="A8432" t="s">
        <v>7</v>
      </c>
      <c r="B8432">
        <v>2008</v>
      </c>
      <c r="C8432" t="s">
        <v>67</v>
      </c>
      <c r="D8432" t="s">
        <v>9</v>
      </c>
      <c r="E8432" t="s">
        <v>59</v>
      </c>
      <c r="F8432">
        <v>24</v>
      </c>
    </row>
    <row r="8433" spans="1:6" x14ac:dyDescent="0.25">
      <c r="A8433" t="s">
        <v>7</v>
      </c>
      <c r="B8433">
        <v>2008</v>
      </c>
      <c r="C8433" t="s">
        <v>67</v>
      </c>
      <c r="D8433" t="s">
        <v>9</v>
      </c>
      <c r="E8433" t="s">
        <v>28</v>
      </c>
      <c r="F8433">
        <v>69</v>
      </c>
    </row>
    <row r="8434" spans="1:6" x14ac:dyDescent="0.25">
      <c r="A8434" t="s">
        <v>7</v>
      </c>
      <c r="B8434">
        <v>2008</v>
      </c>
      <c r="C8434" t="s">
        <v>67</v>
      </c>
      <c r="D8434" t="s">
        <v>9</v>
      </c>
      <c r="E8434" t="s">
        <v>29</v>
      </c>
      <c r="F8434">
        <v>16</v>
      </c>
    </row>
    <row r="8435" spans="1:6" x14ac:dyDescent="0.25">
      <c r="A8435" t="s">
        <v>7</v>
      </c>
      <c r="B8435">
        <v>2008</v>
      </c>
      <c r="C8435" t="s">
        <v>67</v>
      </c>
      <c r="D8435" t="s">
        <v>9</v>
      </c>
      <c r="E8435" t="s">
        <v>30</v>
      </c>
      <c r="F8435">
        <v>9</v>
      </c>
    </row>
    <row r="8436" spans="1:6" x14ac:dyDescent="0.25">
      <c r="A8436" t="s">
        <v>7</v>
      </c>
      <c r="B8436">
        <v>2008</v>
      </c>
      <c r="C8436" t="s">
        <v>67</v>
      </c>
      <c r="D8436" t="s">
        <v>9</v>
      </c>
      <c r="E8436" t="s">
        <v>31</v>
      </c>
      <c r="F8436">
        <v>218</v>
      </c>
    </row>
    <row r="8437" spans="1:6" x14ac:dyDescent="0.25">
      <c r="A8437" t="s">
        <v>7</v>
      </c>
      <c r="B8437">
        <v>2008</v>
      </c>
      <c r="C8437" t="s">
        <v>67</v>
      </c>
      <c r="D8437" t="s">
        <v>9</v>
      </c>
      <c r="E8437" t="s">
        <v>32</v>
      </c>
      <c r="F8437">
        <v>23</v>
      </c>
    </row>
    <row r="8438" spans="1:6" x14ac:dyDescent="0.25">
      <c r="A8438" t="s">
        <v>7</v>
      </c>
      <c r="B8438">
        <v>2008</v>
      </c>
      <c r="C8438" t="s">
        <v>67</v>
      </c>
      <c r="D8438" t="s">
        <v>9</v>
      </c>
      <c r="E8438" t="s">
        <v>33</v>
      </c>
      <c r="F8438">
        <v>25</v>
      </c>
    </row>
    <row r="8439" spans="1:6" x14ac:dyDescent="0.25">
      <c r="A8439" t="s">
        <v>7</v>
      </c>
      <c r="B8439">
        <v>2008</v>
      </c>
      <c r="C8439" t="s">
        <v>67</v>
      </c>
      <c r="D8439" t="s">
        <v>9</v>
      </c>
      <c r="E8439" t="s">
        <v>35</v>
      </c>
      <c r="F8439">
        <v>10</v>
      </c>
    </row>
    <row r="8440" spans="1:6" x14ac:dyDescent="0.25">
      <c r="A8440" t="s">
        <v>7</v>
      </c>
      <c r="B8440">
        <v>2008</v>
      </c>
      <c r="C8440" t="s">
        <v>67</v>
      </c>
      <c r="D8440" t="s">
        <v>9</v>
      </c>
      <c r="E8440" t="s">
        <v>36</v>
      </c>
      <c r="F8440">
        <v>252</v>
      </c>
    </row>
    <row r="8441" spans="1:6" x14ac:dyDescent="0.25">
      <c r="A8441" t="s">
        <v>7</v>
      </c>
      <c r="B8441">
        <v>2008</v>
      </c>
      <c r="C8441" t="s">
        <v>67</v>
      </c>
      <c r="D8441" t="s">
        <v>9</v>
      </c>
      <c r="E8441" t="s">
        <v>37</v>
      </c>
      <c r="F8441">
        <v>51</v>
      </c>
    </row>
    <row r="8442" spans="1:6" x14ac:dyDescent="0.25">
      <c r="A8442" t="s">
        <v>7</v>
      </c>
      <c r="B8442">
        <v>2008</v>
      </c>
      <c r="C8442" t="s">
        <v>67</v>
      </c>
      <c r="D8442" t="s">
        <v>9</v>
      </c>
      <c r="E8442" t="s">
        <v>38</v>
      </c>
      <c r="F8442">
        <v>42</v>
      </c>
    </row>
    <row r="8443" spans="1:6" x14ac:dyDescent="0.25">
      <c r="A8443" t="s">
        <v>7</v>
      </c>
      <c r="B8443">
        <v>2008</v>
      </c>
      <c r="C8443" t="s">
        <v>67</v>
      </c>
      <c r="D8443" t="s">
        <v>9</v>
      </c>
      <c r="E8443" t="s">
        <v>39</v>
      </c>
      <c r="F8443">
        <v>99</v>
      </c>
    </row>
    <row r="8444" spans="1:6" x14ac:dyDescent="0.25">
      <c r="A8444" t="s">
        <v>7</v>
      </c>
      <c r="B8444">
        <v>2008</v>
      </c>
      <c r="C8444" t="s">
        <v>67</v>
      </c>
      <c r="D8444" t="s">
        <v>9</v>
      </c>
      <c r="E8444" t="s">
        <v>40</v>
      </c>
      <c r="F8444">
        <v>14</v>
      </c>
    </row>
    <row r="8445" spans="1:6" x14ac:dyDescent="0.25">
      <c r="A8445" t="s">
        <v>7</v>
      </c>
      <c r="B8445">
        <v>2008</v>
      </c>
      <c r="C8445" t="s">
        <v>67</v>
      </c>
      <c r="D8445" t="s">
        <v>9</v>
      </c>
      <c r="E8445" t="s">
        <v>41</v>
      </c>
      <c r="F8445">
        <v>236</v>
      </c>
    </row>
    <row r="8446" spans="1:6" x14ac:dyDescent="0.25">
      <c r="A8446" t="s">
        <v>7</v>
      </c>
      <c r="B8446">
        <v>2008</v>
      </c>
      <c r="C8446" t="s">
        <v>67</v>
      </c>
      <c r="D8446" t="s">
        <v>9</v>
      </c>
      <c r="E8446" t="s">
        <v>42</v>
      </c>
      <c r="F8446">
        <v>53</v>
      </c>
    </row>
    <row r="8447" spans="1:6" x14ac:dyDescent="0.25">
      <c r="A8447" t="s">
        <v>7</v>
      </c>
      <c r="B8447">
        <v>2008</v>
      </c>
      <c r="C8447" t="s">
        <v>67</v>
      </c>
      <c r="D8447" t="s">
        <v>9</v>
      </c>
      <c r="E8447" t="s">
        <v>43</v>
      </c>
      <c r="F8447">
        <v>9</v>
      </c>
    </row>
    <row r="8448" spans="1:6" x14ac:dyDescent="0.25">
      <c r="A8448" t="s">
        <v>7</v>
      </c>
      <c r="B8448">
        <v>2008</v>
      </c>
      <c r="C8448" t="s">
        <v>67</v>
      </c>
      <c r="D8448" t="s">
        <v>9</v>
      </c>
      <c r="E8448" t="s">
        <v>44</v>
      </c>
      <c r="F8448">
        <v>4</v>
      </c>
    </row>
    <row r="8449" spans="1:6" x14ac:dyDescent="0.25">
      <c r="A8449" t="s">
        <v>7</v>
      </c>
      <c r="B8449">
        <v>2008</v>
      </c>
      <c r="C8449" t="s">
        <v>67</v>
      </c>
      <c r="D8449" t="s">
        <v>9</v>
      </c>
      <c r="E8449" t="s">
        <v>45</v>
      </c>
      <c r="F8449">
        <v>1</v>
      </c>
    </row>
    <row r="8450" spans="1:6" x14ac:dyDescent="0.25">
      <c r="A8450" t="s">
        <v>7</v>
      </c>
      <c r="B8450">
        <v>2008</v>
      </c>
      <c r="C8450" t="s">
        <v>67</v>
      </c>
      <c r="D8450" t="s">
        <v>9</v>
      </c>
      <c r="E8450" t="s">
        <v>46</v>
      </c>
      <c r="F8450">
        <v>265</v>
      </c>
    </row>
    <row r="8451" spans="1:6" x14ac:dyDescent="0.25">
      <c r="A8451" t="s">
        <v>7</v>
      </c>
      <c r="B8451">
        <v>2008</v>
      </c>
      <c r="C8451" t="s">
        <v>67</v>
      </c>
      <c r="D8451" t="s">
        <v>9</v>
      </c>
      <c r="E8451" t="s">
        <v>47</v>
      </c>
      <c r="F8451">
        <v>9</v>
      </c>
    </row>
    <row r="8452" spans="1:6" x14ac:dyDescent="0.25">
      <c r="A8452" t="s">
        <v>7</v>
      </c>
      <c r="B8452">
        <v>2008</v>
      </c>
      <c r="C8452" t="s">
        <v>67</v>
      </c>
      <c r="D8452" t="s">
        <v>9</v>
      </c>
      <c r="E8452" t="s">
        <v>48</v>
      </c>
      <c r="F8452">
        <v>26</v>
      </c>
    </row>
    <row r="8453" spans="1:6" x14ac:dyDescent="0.25">
      <c r="A8453" t="s">
        <v>7</v>
      </c>
      <c r="B8453">
        <v>2008</v>
      </c>
      <c r="C8453" t="s">
        <v>67</v>
      </c>
      <c r="D8453" t="s">
        <v>9</v>
      </c>
      <c r="E8453" t="s">
        <v>49</v>
      </c>
      <c r="F8453">
        <v>23</v>
      </c>
    </row>
    <row r="8454" spans="1:6" x14ac:dyDescent="0.25">
      <c r="A8454" t="s">
        <v>7</v>
      </c>
      <c r="B8454">
        <v>2008</v>
      </c>
      <c r="C8454" t="s">
        <v>67</v>
      </c>
      <c r="D8454" t="s">
        <v>9</v>
      </c>
      <c r="E8454" t="s">
        <v>50</v>
      </c>
      <c r="F8454">
        <v>4</v>
      </c>
    </row>
    <row r="8455" spans="1:6" x14ac:dyDescent="0.25">
      <c r="A8455" t="s">
        <v>7</v>
      </c>
      <c r="B8455">
        <v>2008</v>
      </c>
      <c r="C8455" t="s">
        <v>67</v>
      </c>
      <c r="D8455" t="s">
        <v>9</v>
      </c>
      <c r="E8455" t="s">
        <v>51</v>
      </c>
      <c r="F8455">
        <v>80</v>
      </c>
    </row>
    <row r="8456" spans="1:6" x14ac:dyDescent="0.25">
      <c r="A8456" t="s">
        <v>7</v>
      </c>
      <c r="B8456">
        <v>2008</v>
      </c>
      <c r="C8456" t="s">
        <v>67</v>
      </c>
      <c r="D8456" t="s">
        <v>9</v>
      </c>
      <c r="E8456" t="s">
        <v>53</v>
      </c>
      <c r="F8456">
        <v>62</v>
      </c>
    </row>
    <row r="8457" spans="1:6" x14ac:dyDescent="0.25">
      <c r="A8457" t="s">
        <v>7</v>
      </c>
      <c r="B8457">
        <v>2008</v>
      </c>
      <c r="C8457" t="s">
        <v>67</v>
      </c>
      <c r="D8457" t="s">
        <v>9</v>
      </c>
      <c r="E8457" t="s">
        <v>54</v>
      </c>
      <c r="F8457">
        <v>11</v>
      </c>
    </row>
    <row r="8458" spans="1:6" x14ac:dyDescent="0.25">
      <c r="A8458" t="s">
        <v>7</v>
      </c>
      <c r="B8458">
        <v>2008</v>
      </c>
      <c r="C8458" t="s">
        <v>67</v>
      </c>
      <c r="D8458" t="s">
        <v>9</v>
      </c>
      <c r="E8458" t="s">
        <v>6</v>
      </c>
      <c r="F8458">
        <v>3034</v>
      </c>
    </row>
    <row r="8459" spans="1:6" x14ac:dyDescent="0.25">
      <c r="A8459" t="s">
        <v>7</v>
      </c>
      <c r="B8459">
        <v>2008</v>
      </c>
      <c r="C8459" t="s">
        <v>67</v>
      </c>
      <c r="D8459" t="s">
        <v>55</v>
      </c>
      <c r="E8459" t="s">
        <v>56</v>
      </c>
      <c r="F8459">
        <v>22</v>
      </c>
    </row>
    <row r="8460" spans="1:6" x14ac:dyDescent="0.25">
      <c r="A8460" t="s">
        <v>7</v>
      </c>
      <c r="B8460">
        <v>2008</v>
      </c>
      <c r="C8460" t="s">
        <v>67</v>
      </c>
      <c r="D8460" t="s">
        <v>55</v>
      </c>
      <c r="E8460" t="s">
        <v>10</v>
      </c>
      <c r="F8460">
        <v>98</v>
      </c>
    </row>
    <row r="8461" spans="1:6" x14ac:dyDescent="0.25">
      <c r="A8461" t="s">
        <v>7</v>
      </c>
      <c r="B8461">
        <v>2008</v>
      </c>
      <c r="C8461" t="s">
        <v>67</v>
      </c>
      <c r="D8461" t="s">
        <v>55</v>
      </c>
      <c r="E8461" t="s">
        <v>11</v>
      </c>
      <c r="F8461">
        <v>34</v>
      </c>
    </row>
    <row r="8462" spans="1:6" x14ac:dyDescent="0.25">
      <c r="A8462" t="s">
        <v>7</v>
      </c>
      <c r="B8462">
        <v>2008</v>
      </c>
      <c r="C8462" t="s">
        <v>67</v>
      </c>
      <c r="D8462" t="s">
        <v>55</v>
      </c>
      <c r="E8462" t="s">
        <v>12</v>
      </c>
      <c r="F8462">
        <v>33</v>
      </c>
    </row>
    <row r="8463" spans="1:6" x14ac:dyDescent="0.25">
      <c r="A8463" t="s">
        <v>7</v>
      </c>
      <c r="B8463">
        <v>2008</v>
      </c>
      <c r="C8463" t="s">
        <v>67</v>
      </c>
      <c r="D8463" t="s">
        <v>55</v>
      </c>
      <c r="E8463" t="s">
        <v>13</v>
      </c>
      <c r="F8463">
        <v>1464</v>
      </c>
    </row>
    <row r="8464" spans="1:6" x14ac:dyDescent="0.25">
      <c r="A8464" t="s">
        <v>7</v>
      </c>
      <c r="B8464">
        <v>2008</v>
      </c>
      <c r="C8464" t="s">
        <v>67</v>
      </c>
      <c r="D8464" t="s">
        <v>55</v>
      </c>
      <c r="E8464" t="s">
        <v>14</v>
      </c>
      <c r="F8464">
        <v>31</v>
      </c>
    </row>
    <row r="8465" spans="1:6" x14ac:dyDescent="0.25">
      <c r="A8465" t="s">
        <v>7</v>
      </c>
      <c r="B8465">
        <v>2008</v>
      </c>
      <c r="C8465" t="s">
        <v>67</v>
      </c>
      <c r="D8465" t="s">
        <v>55</v>
      </c>
      <c r="E8465" t="s">
        <v>15</v>
      </c>
      <c r="F8465">
        <v>24</v>
      </c>
    </row>
    <row r="8466" spans="1:6" x14ac:dyDescent="0.25">
      <c r="A8466" t="s">
        <v>7</v>
      </c>
      <c r="B8466">
        <v>2008</v>
      </c>
      <c r="C8466" t="s">
        <v>67</v>
      </c>
      <c r="D8466" t="s">
        <v>55</v>
      </c>
      <c r="E8466" t="s">
        <v>66</v>
      </c>
      <c r="F8466">
        <v>1</v>
      </c>
    </row>
    <row r="8467" spans="1:6" x14ac:dyDescent="0.25">
      <c r="A8467" t="s">
        <v>7</v>
      </c>
      <c r="B8467">
        <v>2008</v>
      </c>
      <c r="C8467" t="s">
        <v>67</v>
      </c>
      <c r="D8467" t="s">
        <v>55</v>
      </c>
      <c r="E8467" t="s">
        <v>57</v>
      </c>
      <c r="F8467">
        <v>11</v>
      </c>
    </row>
    <row r="8468" spans="1:6" x14ac:dyDescent="0.25">
      <c r="A8468" t="s">
        <v>7</v>
      </c>
      <c r="B8468">
        <v>2008</v>
      </c>
      <c r="C8468" t="s">
        <v>67</v>
      </c>
      <c r="D8468" t="s">
        <v>55</v>
      </c>
      <c r="E8468" t="s">
        <v>16</v>
      </c>
      <c r="F8468">
        <v>125</v>
      </c>
    </row>
    <row r="8469" spans="1:6" x14ac:dyDescent="0.25">
      <c r="A8469" t="s">
        <v>7</v>
      </c>
      <c r="B8469">
        <v>2008</v>
      </c>
      <c r="C8469" t="s">
        <v>67</v>
      </c>
      <c r="D8469" t="s">
        <v>55</v>
      </c>
      <c r="E8469" t="s">
        <v>17</v>
      </c>
      <c r="F8469">
        <v>29</v>
      </c>
    </row>
    <row r="8470" spans="1:6" x14ac:dyDescent="0.25">
      <c r="A8470" t="s">
        <v>7</v>
      </c>
      <c r="B8470">
        <v>2008</v>
      </c>
      <c r="C8470" t="s">
        <v>67</v>
      </c>
      <c r="D8470" t="s">
        <v>55</v>
      </c>
      <c r="E8470" t="s">
        <v>18</v>
      </c>
      <c r="F8470">
        <v>330</v>
      </c>
    </row>
    <row r="8471" spans="1:6" x14ac:dyDescent="0.25">
      <c r="A8471" t="s">
        <v>7</v>
      </c>
      <c r="B8471">
        <v>2008</v>
      </c>
      <c r="C8471" t="s">
        <v>67</v>
      </c>
      <c r="D8471" t="s">
        <v>55</v>
      </c>
      <c r="E8471" t="s">
        <v>19</v>
      </c>
      <c r="F8471">
        <v>2</v>
      </c>
    </row>
    <row r="8472" spans="1:6" x14ac:dyDescent="0.25">
      <c r="A8472" t="s">
        <v>7</v>
      </c>
      <c r="B8472">
        <v>2008</v>
      </c>
      <c r="C8472" t="s">
        <v>67</v>
      </c>
      <c r="D8472" t="s">
        <v>55</v>
      </c>
      <c r="E8472" t="s">
        <v>20</v>
      </c>
      <c r="F8472">
        <v>93</v>
      </c>
    </row>
    <row r="8473" spans="1:6" x14ac:dyDescent="0.25">
      <c r="A8473" t="s">
        <v>7</v>
      </c>
      <c r="B8473">
        <v>2008</v>
      </c>
      <c r="C8473" t="s">
        <v>67</v>
      </c>
      <c r="D8473" t="s">
        <v>55</v>
      </c>
      <c r="E8473" t="s">
        <v>58</v>
      </c>
      <c r="F8473">
        <v>16</v>
      </c>
    </row>
    <row r="8474" spans="1:6" x14ac:dyDescent="0.25">
      <c r="A8474" t="s">
        <v>7</v>
      </c>
      <c r="B8474">
        <v>2008</v>
      </c>
      <c r="C8474" t="s">
        <v>67</v>
      </c>
      <c r="D8474" t="s">
        <v>55</v>
      </c>
      <c r="E8474" t="s">
        <v>21</v>
      </c>
      <c r="F8474">
        <v>22</v>
      </c>
    </row>
    <row r="8475" spans="1:6" x14ac:dyDescent="0.25">
      <c r="A8475" t="s">
        <v>7</v>
      </c>
      <c r="B8475">
        <v>2008</v>
      </c>
      <c r="C8475" t="s">
        <v>67</v>
      </c>
      <c r="D8475" t="s">
        <v>55</v>
      </c>
      <c r="E8475" t="s">
        <v>22</v>
      </c>
      <c r="F8475">
        <v>10</v>
      </c>
    </row>
    <row r="8476" spans="1:6" x14ac:dyDescent="0.25">
      <c r="A8476" t="s">
        <v>7</v>
      </c>
      <c r="B8476">
        <v>2008</v>
      </c>
      <c r="C8476" t="s">
        <v>67</v>
      </c>
      <c r="D8476" t="s">
        <v>55</v>
      </c>
      <c r="E8476" t="s">
        <v>23</v>
      </c>
      <c r="F8476">
        <v>17</v>
      </c>
    </row>
    <row r="8477" spans="1:6" x14ac:dyDescent="0.25">
      <c r="A8477" t="s">
        <v>7</v>
      </c>
      <c r="B8477">
        <v>2008</v>
      </c>
      <c r="C8477" t="s">
        <v>67</v>
      </c>
      <c r="D8477" t="s">
        <v>55</v>
      </c>
      <c r="E8477" t="s">
        <v>25</v>
      </c>
      <c r="F8477">
        <v>6</v>
      </c>
    </row>
    <row r="8478" spans="1:6" x14ac:dyDescent="0.25">
      <c r="A8478" t="s">
        <v>7</v>
      </c>
      <c r="B8478">
        <v>2008</v>
      </c>
      <c r="C8478" t="s">
        <v>67</v>
      </c>
      <c r="D8478" t="s">
        <v>55</v>
      </c>
      <c r="E8478" t="s">
        <v>26</v>
      </c>
      <c r="F8478">
        <v>47</v>
      </c>
    </row>
    <row r="8479" spans="1:6" x14ac:dyDescent="0.25">
      <c r="A8479" t="s">
        <v>7</v>
      </c>
      <c r="B8479">
        <v>2008</v>
      </c>
      <c r="C8479" t="s">
        <v>67</v>
      </c>
      <c r="D8479" t="s">
        <v>55</v>
      </c>
      <c r="E8479" t="s">
        <v>27</v>
      </c>
      <c r="F8479">
        <v>103</v>
      </c>
    </row>
    <row r="8480" spans="1:6" x14ac:dyDescent="0.25">
      <c r="A8480" t="s">
        <v>7</v>
      </c>
      <c r="B8480">
        <v>2008</v>
      </c>
      <c r="C8480" t="s">
        <v>67</v>
      </c>
      <c r="D8480" t="s">
        <v>55</v>
      </c>
      <c r="E8480" t="s">
        <v>59</v>
      </c>
      <c r="F8480">
        <v>27</v>
      </c>
    </row>
    <row r="8481" spans="1:6" x14ac:dyDescent="0.25">
      <c r="A8481" t="s">
        <v>7</v>
      </c>
      <c r="B8481">
        <v>2008</v>
      </c>
      <c r="C8481" t="s">
        <v>67</v>
      </c>
      <c r="D8481" t="s">
        <v>55</v>
      </c>
      <c r="E8481" t="s">
        <v>28</v>
      </c>
      <c r="F8481">
        <v>135</v>
      </c>
    </row>
    <row r="8482" spans="1:6" x14ac:dyDescent="0.25">
      <c r="A8482" t="s">
        <v>7</v>
      </c>
      <c r="B8482">
        <v>2008</v>
      </c>
      <c r="C8482" t="s">
        <v>67</v>
      </c>
      <c r="D8482" t="s">
        <v>55</v>
      </c>
      <c r="E8482" t="s">
        <v>29</v>
      </c>
      <c r="F8482">
        <v>5</v>
      </c>
    </row>
    <row r="8483" spans="1:6" x14ac:dyDescent="0.25">
      <c r="A8483" t="s">
        <v>7</v>
      </c>
      <c r="B8483">
        <v>2008</v>
      </c>
      <c r="C8483" t="s">
        <v>67</v>
      </c>
      <c r="D8483" t="s">
        <v>55</v>
      </c>
      <c r="E8483" t="s">
        <v>30</v>
      </c>
      <c r="F8483">
        <v>24</v>
      </c>
    </row>
    <row r="8484" spans="1:6" x14ac:dyDescent="0.25">
      <c r="A8484" t="s">
        <v>7</v>
      </c>
      <c r="B8484">
        <v>2008</v>
      </c>
      <c r="C8484" t="s">
        <v>67</v>
      </c>
      <c r="D8484" t="s">
        <v>55</v>
      </c>
      <c r="E8484" t="s">
        <v>31</v>
      </c>
      <c r="F8484">
        <v>1</v>
      </c>
    </row>
    <row r="8485" spans="1:6" x14ac:dyDescent="0.25">
      <c r="A8485" t="s">
        <v>7</v>
      </c>
      <c r="B8485">
        <v>2008</v>
      </c>
      <c r="C8485" t="s">
        <v>67</v>
      </c>
      <c r="D8485" t="s">
        <v>55</v>
      </c>
      <c r="E8485" t="s">
        <v>32</v>
      </c>
      <c r="F8485">
        <v>4</v>
      </c>
    </row>
    <row r="8486" spans="1:6" x14ac:dyDescent="0.25">
      <c r="A8486" t="s">
        <v>7</v>
      </c>
      <c r="B8486">
        <v>2008</v>
      </c>
      <c r="C8486" t="s">
        <v>67</v>
      </c>
      <c r="D8486" t="s">
        <v>55</v>
      </c>
      <c r="E8486" t="s">
        <v>33</v>
      </c>
      <c r="F8486">
        <v>77</v>
      </c>
    </row>
    <row r="8487" spans="1:6" x14ac:dyDescent="0.25">
      <c r="A8487" t="s">
        <v>7</v>
      </c>
      <c r="B8487">
        <v>2008</v>
      </c>
      <c r="C8487" t="s">
        <v>67</v>
      </c>
      <c r="D8487" t="s">
        <v>55</v>
      </c>
      <c r="E8487" t="s">
        <v>34</v>
      </c>
      <c r="F8487">
        <v>5</v>
      </c>
    </row>
    <row r="8488" spans="1:6" x14ac:dyDescent="0.25">
      <c r="A8488" t="s">
        <v>7</v>
      </c>
      <c r="B8488">
        <v>2008</v>
      </c>
      <c r="C8488" t="s">
        <v>67</v>
      </c>
      <c r="D8488" t="s">
        <v>55</v>
      </c>
      <c r="E8488" t="s">
        <v>35</v>
      </c>
      <c r="F8488">
        <v>25</v>
      </c>
    </row>
    <row r="8489" spans="1:6" x14ac:dyDescent="0.25">
      <c r="A8489" t="s">
        <v>7</v>
      </c>
      <c r="B8489">
        <v>2008</v>
      </c>
      <c r="C8489" t="s">
        <v>67</v>
      </c>
      <c r="D8489" t="s">
        <v>55</v>
      </c>
      <c r="E8489" t="s">
        <v>36</v>
      </c>
      <c r="F8489">
        <v>6</v>
      </c>
    </row>
    <row r="8490" spans="1:6" x14ac:dyDescent="0.25">
      <c r="A8490" t="s">
        <v>7</v>
      </c>
      <c r="B8490">
        <v>2008</v>
      </c>
      <c r="C8490" t="s">
        <v>67</v>
      </c>
      <c r="D8490" t="s">
        <v>55</v>
      </c>
      <c r="E8490" t="s">
        <v>37</v>
      </c>
      <c r="F8490">
        <v>210</v>
      </c>
    </row>
    <row r="8491" spans="1:6" x14ac:dyDescent="0.25">
      <c r="A8491" t="s">
        <v>7</v>
      </c>
      <c r="B8491">
        <v>2008</v>
      </c>
      <c r="C8491" t="s">
        <v>67</v>
      </c>
      <c r="D8491" t="s">
        <v>55</v>
      </c>
      <c r="E8491" t="s">
        <v>38</v>
      </c>
      <c r="F8491">
        <v>46</v>
      </c>
    </row>
    <row r="8492" spans="1:6" x14ac:dyDescent="0.25">
      <c r="A8492" t="s">
        <v>7</v>
      </c>
      <c r="B8492">
        <v>2008</v>
      </c>
      <c r="C8492" t="s">
        <v>67</v>
      </c>
      <c r="D8492" t="s">
        <v>55</v>
      </c>
      <c r="E8492" t="s">
        <v>39</v>
      </c>
      <c r="F8492">
        <v>3</v>
      </c>
    </row>
    <row r="8493" spans="1:6" x14ac:dyDescent="0.25">
      <c r="A8493" t="s">
        <v>7</v>
      </c>
      <c r="B8493">
        <v>2008</v>
      </c>
      <c r="C8493" t="s">
        <v>67</v>
      </c>
      <c r="D8493" t="s">
        <v>55</v>
      </c>
      <c r="E8493" t="s">
        <v>40</v>
      </c>
      <c r="F8493">
        <v>24</v>
      </c>
    </row>
    <row r="8494" spans="1:6" x14ac:dyDescent="0.25">
      <c r="A8494" t="s">
        <v>7</v>
      </c>
      <c r="B8494">
        <v>2008</v>
      </c>
      <c r="C8494" t="s">
        <v>67</v>
      </c>
      <c r="D8494" t="s">
        <v>55</v>
      </c>
      <c r="E8494" t="s">
        <v>41</v>
      </c>
      <c r="F8494">
        <v>16</v>
      </c>
    </row>
    <row r="8495" spans="1:6" x14ac:dyDescent="0.25">
      <c r="A8495" t="s">
        <v>7</v>
      </c>
      <c r="B8495">
        <v>2008</v>
      </c>
      <c r="C8495" t="s">
        <v>67</v>
      </c>
      <c r="D8495" t="s">
        <v>55</v>
      </c>
      <c r="E8495" t="s">
        <v>42</v>
      </c>
      <c r="F8495">
        <v>72</v>
      </c>
    </row>
    <row r="8496" spans="1:6" x14ac:dyDescent="0.25">
      <c r="A8496" t="s">
        <v>7</v>
      </c>
      <c r="B8496">
        <v>2008</v>
      </c>
      <c r="C8496" t="s">
        <v>67</v>
      </c>
      <c r="D8496" t="s">
        <v>55</v>
      </c>
      <c r="E8496" t="s">
        <v>43</v>
      </c>
      <c r="F8496">
        <v>51</v>
      </c>
    </row>
    <row r="8497" spans="1:6" x14ac:dyDescent="0.25">
      <c r="A8497" t="s">
        <v>7</v>
      </c>
      <c r="B8497">
        <v>2008</v>
      </c>
      <c r="C8497" t="s">
        <v>67</v>
      </c>
      <c r="D8497" t="s">
        <v>55</v>
      </c>
      <c r="E8497" t="s">
        <v>44</v>
      </c>
      <c r="F8497">
        <v>19</v>
      </c>
    </row>
    <row r="8498" spans="1:6" x14ac:dyDescent="0.25">
      <c r="A8498" t="s">
        <v>7</v>
      </c>
      <c r="B8498">
        <v>2008</v>
      </c>
      <c r="C8498" t="s">
        <v>67</v>
      </c>
      <c r="D8498" t="s">
        <v>55</v>
      </c>
      <c r="E8498" t="s">
        <v>45</v>
      </c>
      <c r="F8498">
        <v>10</v>
      </c>
    </row>
    <row r="8499" spans="1:6" x14ac:dyDescent="0.25">
      <c r="A8499" t="s">
        <v>7</v>
      </c>
      <c r="B8499">
        <v>2008</v>
      </c>
      <c r="C8499" t="s">
        <v>67</v>
      </c>
      <c r="D8499" t="s">
        <v>55</v>
      </c>
      <c r="E8499" t="s">
        <v>46</v>
      </c>
      <c r="F8499">
        <v>11</v>
      </c>
    </row>
    <row r="8500" spans="1:6" x14ac:dyDescent="0.25">
      <c r="A8500" t="s">
        <v>7</v>
      </c>
      <c r="B8500">
        <v>2008</v>
      </c>
      <c r="C8500" t="s">
        <v>67</v>
      </c>
      <c r="D8500" t="s">
        <v>55</v>
      </c>
      <c r="E8500" t="s">
        <v>47</v>
      </c>
      <c r="F8500">
        <v>11</v>
      </c>
    </row>
    <row r="8501" spans="1:6" x14ac:dyDescent="0.25">
      <c r="A8501" t="s">
        <v>7</v>
      </c>
      <c r="B8501">
        <v>2008</v>
      </c>
      <c r="C8501" t="s">
        <v>67</v>
      </c>
      <c r="D8501" t="s">
        <v>55</v>
      </c>
      <c r="E8501" t="s">
        <v>48</v>
      </c>
      <c r="F8501">
        <v>181</v>
      </c>
    </row>
    <row r="8502" spans="1:6" x14ac:dyDescent="0.25">
      <c r="A8502" t="s">
        <v>7</v>
      </c>
      <c r="B8502">
        <v>2008</v>
      </c>
      <c r="C8502" t="s">
        <v>67</v>
      </c>
      <c r="D8502" t="s">
        <v>55</v>
      </c>
      <c r="E8502" t="s">
        <v>49</v>
      </c>
      <c r="F8502">
        <v>62</v>
      </c>
    </row>
    <row r="8503" spans="1:6" x14ac:dyDescent="0.25">
      <c r="A8503" t="s">
        <v>7</v>
      </c>
      <c r="B8503">
        <v>2008</v>
      </c>
      <c r="C8503" t="s">
        <v>67</v>
      </c>
      <c r="D8503" t="s">
        <v>55</v>
      </c>
      <c r="E8503" t="s">
        <v>50</v>
      </c>
      <c r="F8503">
        <v>71</v>
      </c>
    </row>
    <row r="8504" spans="1:6" x14ac:dyDescent="0.25">
      <c r="A8504" t="s">
        <v>7</v>
      </c>
      <c r="B8504">
        <v>2008</v>
      </c>
      <c r="C8504" t="s">
        <v>67</v>
      </c>
      <c r="D8504" t="s">
        <v>55</v>
      </c>
      <c r="E8504" t="s">
        <v>51</v>
      </c>
      <c r="F8504">
        <v>214</v>
      </c>
    </row>
    <row r="8505" spans="1:6" x14ac:dyDescent="0.25">
      <c r="A8505" t="s">
        <v>7</v>
      </c>
      <c r="B8505">
        <v>2008</v>
      </c>
      <c r="C8505" t="s">
        <v>67</v>
      </c>
      <c r="D8505" t="s">
        <v>55</v>
      </c>
      <c r="E8505" t="s">
        <v>52</v>
      </c>
      <c r="F8505">
        <v>4</v>
      </c>
    </row>
    <row r="8506" spans="1:6" x14ac:dyDescent="0.25">
      <c r="A8506" t="s">
        <v>7</v>
      </c>
      <c r="B8506">
        <v>2008</v>
      </c>
      <c r="C8506" t="s">
        <v>67</v>
      </c>
      <c r="D8506" t="s">
        <v>55</v>
      </c>
      <c r="E8506" t="s">
        <v>53</v>
      </c>
      <c r="F8506">
        <v>66</v>
      </c>
    </row>
    <row r="8507" spans="1:6" x14ac:dyDescent="0.25">
      <c r="A8507" t="s">
        <v>7</v>
      </c>
      <c r="B8507">
        <v>2008</v>
      </c>
      <c r="C8507" t="s">
        <v>67</v>
      </c>
      <c r="D8507" t="s">
        <v>55</v>
      </c>
      <c r="E8507" t="s">
        <v>54</v>
      </c>
      <c r="F8507">
        <v>3</v>
      </c>
    </row>
    <row r="8508" spans="1:6" x14ac:dyDescent="0.25">
      <c r="A8508" t="s">
        <v>7</v>
      </c>
      <c r="B8508">
        <v>2008</v>
      </c>
      <c r="C8508" t="s">
        <v>67</v>
      </c>
      <c r="D8508" t="s">
        <v>55</v>
      </c>
      <c r="E8508" t="s">
        <v>6</v>
      </c>
      <c r="F8508">
        <v>3901</v>
      </c>
    </row>
    <row r="8509" spans="1:6" x14ac:dyDescent="0.25">
      <c r="A8509" t="s">
        <v>7</v>
      </c>
      <c r="B8509">
        <v>2008</v>
      </c>
      <c r="C8509" t="s">
        <v>67</v>
      </c>
      <c r="D8509" t="s">
        <v>60</v>
      </c>
      <c r="E8509" t="s">
        <v>56</v>
      </c>
      <c r="F8509">
        <v>3947</v>
      </c>
    </row>
    <row r="8510" spans="1:6" x14ac:dyDescent="0.25">
      <c r="A8510" t="s">
        <v>7</v>
      </c>
      <c r="B8510">
        <v>2008</v>
      </c>
      <c r="C8510" t="s">
        <v>67</v>
      </c>
      <c r="D8510" t="s">
        <v>60</v>
      </c>
      <c r="E8510" t="s">
        <v>10</v>
      </c>
      <c r="F8510">
        <v>236</v>
      </c>
    </row>
    <row r="8511" spans="1:6" x14ac:dyDescent="0.25">
      <c r="A8511" t="s">
        <v>7</v>
      </c>
      <c r="B8511">
        <v>2008</v>
      </c>
      <c r="C8511" t="s">
        <v>67</v>
      </c>
      <c r="D8511" t="s">
        <v>60</v>
      </c>
      <c r="E8511" t="s">
        <v>11</v>
      </c>
      <c r="F8511">
        <v>762</v>
      </c>
    </row>
    <row r="8512" spans="1:6" x14ac:dyDescent="0.25">
      <c r="A8512" t="s">
        <v>7</v>
      </c>
      <c r="B8512">
        <v>2008</v>
      </c>
      <c r="C8512" t="s">
        <v>67</v>
      </c>
      <c r="D8512" t="s">
        <v>60</v>
      </c>
      <c r="E8512" t="s">
        <v>12</v>
      </c>
      <c r="F8512">
        <v>2225</v>
      </c>
    </row>
    <row r="8513" spans="1:6" x14ac:dyDescent="0.25">
      <c r="A8513" t="s">
        <v>7</v>
      </c>
      <c r="B8513">
        <v>2008</v>
      </c>
      <c r="C8513" t="s">
        <v>67</v>
      </c>
      <c r="D8513" t="s">
        <v>60</v>
      </c>
      <c r="E8513" t="s">
        <v>13</v>
      </c>
      <c r="F8513">
        <v>7957</v>
      </c>
    </row>
    <row r="8514" spans="1:6" x14ac:dyDescent="0.25">
      <c r="A8514" t="s">
        <v>7</v>
      </c>
      <c r="B8514">
        <v>2008</v>
      </c>
      <c r="C8514" t="s">
        <v>67</v>
      </c>
      <c r="D8514" t="s">
        <v>60</v>
      </c>
      <c r="E8514" t="s">
        <v>14</v>
      </c>
      <c r="F8514">
        <v>802</v>
      </c>
    </row>
    <row r="8515" spans="1:6" x14ac:dyDescent="0.25">
      <c r="A8515" t="s">
        <v>7</v>
      </c>
      <c r="B8515">
        <v>2008</v>
      </c>
      <c r="C8515" t="s">
        <v>67</v>
      </c>
      <c r="D8515" t="s">
        <v>60</v>
      </c>
      <c r="E8515" t="s">
        <v>15</v>
      </c>
      <c r="F8515">
        <v>1190</v>
      </c>
    </row>
    <row r="8516" spans="1:6" x14ac:dyDescent="0.25">
      <c r="A8516" t="s">
        <v>7</v>
      </c>
      <c r="B8516">
        <v>2008</v>
      </c>
      <c r="C8516" t="s">
        <v>67</v>
      </c>
      <c r="D8516" t="s">
        <v>60</v>
      </c>
      <c r="E8516" t="s">
        <v>66</v>
      </c>
      <c r="F8516">
        <v>709</v>
      </c>
    </row>
    <row r="8517" spans="1:6" x14ac:dyDescent="0.25">
      <c r="A8517" t="s">
        <v>7</v>
      </c>
      <c r="B8517">
        <v>2008</v>
      </c>
      <c r="C8517" t="s">
        <v>67</v>
      </c>
      <c r="D8517" t="s">
        <v>60</v>
      </c>
      <c r="E8517" t="s">
        <v>57</v>
      </c>
      <c r="F8517">
        <v>1625</v>
      </c>
    </row>
    <row r="8518" spans="1:6" x14ac:dyDescent="0.25">
      <c r="A8518" t="s">
        <v>7</v>
      </c>
      <c r="B8518">
        <v>2008</v>
      </c>
      <c r="C8518" t="s">
        <v>67</v>
      </c>
      <c r="D8518" t="s">
        <v>60</v>
      </c>
      <c r="E8518" t="s">
        <v>16</v>
      </c>
      <c r="F8518">
        <v>9809</v>
      </c>
    </row>
    <row r="8519" spans="1:6" x14ac:dyDescent="0.25">
      <c r="A8519" t="s">
        <v>7</v>
      </c>
      <c r="B8519">
        <v>2008</v>
      </c>
      <c r="C8519" t="s">
        <v>67</v>
      </c>
      <c r="D8519" t="s">
        <v>60</v>
      </c>
      <c r="E8519" t="s">
        <v>17</v>
      </c>
      <c r="F8519">
        <v>6104</v>
      </c>
    </row>
    <row r="8520" spans="1:6" x14ac:dyDescent="0.25">
      <c r="A8520" t="s">
        <v>7</v>
      </c>
      <c r="B8520">
        <v>2008</v>
      </c>
      <c r="C8520" t="s">
        <v>67</v>
      </c>
      <c r="D8520" t="s">
        <v>60</v>
      </c>
      <c r="E8520" t="s">
        <v>18</v>
      </c>
      <c r="F8520">
        <v>132</v>
      </c>
    </row>
    <row r="8521" spans="1:6" x14ac:dyDescent="0.25">
      <c r="A8521" t="s">
        <v>7</v>
      </c>
      <c r="B8521">
        <v>2008</v>
      </c>
      <c r="C8521" t="s">
        <v>67</v>
      </c>
      <c r="D8521" t="s">
        <v>60</v>
      </c>
      <c r="E8521" t="s">
        <v>19</v>
      </c>
      <c r="F8521">
        <v>39</v>
      </c>
    </row>
    <row r="8522" spans="1:6" x14ac:dyDescent="0.25">
      <c r="A8522" t="s">
        <v>7</v>
      </c>
      <c r="B8522">
        <v>2008</v>
      </c>
      <c r="C8522" t="s">
        <v>67</v>
      </c>
      <c r="D8522" t="s">
        <v>60</v>
      </c>
      <c r="E8522" t="s">
        <v>20</v>
      </c>
      <c r="F8522">
        <v>9342</v>
      </c>
    </row>
    <row r="8523" spans="1:6" x14ac:dyDescent="0.25">
      <c r="A8523" t="s">
        <v>7</v>
      </c>
      <c r="B8523">
        <v>2008</v>
      </c>
      <c r="C8523" t="s">
        <v>67</v>
      </c>
      <c r="D8523" t="s">
        <v>60</v>
      </c>
      <c r="E8523" t="s">
        <v>58</v>
      </c>
      <c r="F8523">
        <v>2849</v>
      </c>
    </row>
    <row r="8524" spans="1:6" x14ac:dyDescent="0.25">
      <c r="A8524" t="s">
        <v>7</v>
      </c>
      <c r="B8524">
        <v>2008</v>
      </c>
      <c r="C8524" t="s">
        <v>67</v>
      </c>
      <c r="D8524" t="s">
        <v>60</v>
      </c>
      <c r="E8524" t="s">
        <v>21</v>
      </c>
      <c r="F8524">
        <v>795</v>
      </c>
    </row>
    <row r="8525" spans="1:6" x14ac:dyDescent="0.25">
      <c r="A8525" t="s">
        <v>7</v>
      </c>
      <c r="B8525">
        <v>2008</v>
      </c>
      <c r="C8525" t="s">
        <v>67</v>
      </c>
      <c r="D8525" t="s">
        <v>60</v>
      </c>
      <c r="E8525" t="s">
        <v>22</v>
      </c>
      <c r="F8525">
        <v>494</v>
      </c>
    </row>
    <row r="8526" spans="1:6" x14ac:dyDescent="0.25">
      <c r="A8526" t="s">
        <v>7</v>
      </c>
      <c r="B8526">
        <v>2008</v>
      </c>
      <c r="C8526" t="s">
        <v>67</v>
      </c>
      <c r="D8526" t="s">
        <v>60</v>
      </c>
      <c r="E8526" t="s">
        <v>23</v>
      </c>
      <c r="F8526">
        <v>1380</v>
      </c>
    </row>
    <row r="8527" spans="1:6" x14ac:dyDescent="0.25">
      <c r="A8527" t="s">
        <v>7</v>
      </c>
      <c r="B8527">
        <v>2008</v>
      </c>
      <c r="C8527" t="s">
        <v>67</v>
      </c>
      <c r="D8527" t="s">
        <v>60</v>
      </c>
      <c r="E8527" t="s">
        <v>24</v>
      </c>
      <c r="F8527">
        <v>3876</v>
      </c>
    </row>
    <row r="8528" spans="1:6" x14ac:dyDescent="0.25">
      <c r="A8528" t="s">
        <v>7</v>
      </c>
      <c r="B8528">
        <v>2008</v>
      </c>
      <c r="C8528" t="s">
        <v>67</v>
      </c>
      <c r="D8528" t="s">
        <v>60</v>
      </c>
      <c r="E8528" t="s">
        <v>25</v>
      </c>
      <c r="F8528">
        <v>69</v>
      </c>
    </row>
    <row r="8529" spans="1:6" x14ac:dyDescent="0.25">
      <c r="A8529" t="s">
        <v>7</v>
      </c>
      <c r="B8529">
        <v>2008</v>
      </c>
      <c r="C8529" t="s">
        <v>67</v>
      </c>
      <c r="D8529" t="s">
        <v>60</v>
      </c>
      <c r="E8529" t="s">
        <v>26</v>
      </c>
      <c r="F8529">
        <v>2455</v>
      </c>
    </row>
    <row r="8530" spans="1:6" x14ac:dyDescent="0.25">
      <c r="A8530" t="s">
        <v>7</v>
      </c>
      <c r="B8530">
        <v>2008</v>
      </c>
      <c r="C8530" t="s">
        <v>67</v>
      </c>
      <c r="D8530" t="s">
        <v>60</v>
      </c>
      <c r="E8530" t="s">
        <v>27</v>
      </c>
      <c r="F8530">
        <v>1095</v>
      </c>
    </row>
    <row r="8531" spans="1:6" x14ac:dyDescent="0.25">
      <c r="A8531" t="s">
        <v>7</v>
      </c>
      <c r="B8531">
        <v>2008</v>
      </c>
      <c r="C8531" t="s">
        <v>67</v>
      </c>
      <c r="D8531" t="s">
        <v>60</v>
      </c>
      <c r="E8531" t="s">
        <v>59</v>
      </c>
      <c r="F8531">
        <v>4988</v>
      </c>
    </row>
    <row r="8532" spans="1:6" x14ac:dyDescent="0.25">
      <c r="A8532" t="s">
        <v>7</v>
      </c>
      <c r="B8532">
        <v>2008</v>
      </c>
      <c r="C8532" t="s">
        <v>67</v>
      </c>
      <c r="D8532" t="s">
        <v>60</v>
      </c>
      <c r="E8532" t="s">
        <v>28</v>
      </c>
      <c r="F8532">
        <v>1582</v>
      </c>
    </row>
    <row r="8533" spans="1:6" x14ac:dyDescent="0.25">
      <c r="A8533" t="s">
        <v>7</v>
      </c>
      <c r="B8533">
        <v>2008</v>
      </c>
      <c r="C8533" t="s">
        <v>67</v>
      </c>
      <c r="D8533" t="s">
        <v>60</v>
      </c>
      <c r="E8533" t="s">
        <v>29</v>
      </c>
      <c r="F8533">
        <v>3445</v>
      </c>
    </row>
    <row r="8534" spans="1:6" x14ac:dyDescent="0.25">
      <c r="A8534" t="s">
        <v>7</v>
      </c>
      <c r="B8534">
        <v>2008</v>
      </c>
      <c r="C8534" t="s">
        <v>67</v>
      </c>
      <c r="D8534" t="s">
        <v>60</v>
      </c>
      <c r="E8534" t="s">
        <v>30</v>
      </c>
      <c r="F8534">
        <v>3801</v>
      </c>
    </row>
    <row r="8535" spans="1:6" x14ac:dyDescent="0.25">
      <c r="A8535" t="s">
        <v>7</v>
      </c>
      <c r="B8535">
        <v>2008</v>
      </c>
      <c r="C8535" t="s">
        <v>67</v>
      </c>
      <c r="D8535" t="s">
        <v>60</v>
      </c>
      <c r="E8535" t="s">
        <v>31</v>
      </c>
      <c r="F8535">
        <v>24</v>
      </c>
    </row>
    <row r="8536" spans="1:6" x14ac:dyDescent="0.25">
      <c r="A8536" t="s">
        <v>7</v>
      </c>
      <c r="B8536">
        <v>2008</v>
      </c>
      <c r="C8536" t="s">
        <v>67</v>
      </c>
      <c r="D8536" t="s">
        <v>60</v>
      </c>
      <c r="E8536" t="s">
        <v>32</v>
      </c>
      <c r="F8536">
        <v>483</v>
      </c>
    </row>
    <row r="8537" spans="1:6" x14ac:dyDescent="0.25">
      <c r="A8537" t="s">
        <v>7</v>
      </c>
      <c r="B8537">
        <v>2008</v>
      </c>
      <c r="C8537" t="s">
        <v>67</v>
      </c>
      <c r="D8537" t="s">
        <v>60</v>
      </c>
      <c r="E8537" t="s">
        <v>33</v>
      </c>
      <c r="F8537">
        <v>611</v>
      </c>
    </row>
    <row r="8538" spans="1:6" x14ac:dyDescent="0.25">
      <c r="A8538" t="s">
        <v>7</v>
      </c>
      <c r="B8538">
        <v>2008</v>
      </c>
      <c r="C8538" t="s">
        <v>67</v>
      </c>
      <c r="D8538" t="s">
        <v>60</v>
      </c>
      <c r="E8538" t="s">
        <v>34</v>
      </c>
      <c r="F8538">
        <v>35</v>
      </c>
    </row>
    <row r="8539" spans="1:6" x14ac:dyDescent="0.25">
      <c r="A8539" t="s">
        <v>7</v>
      </c>
      <c r="B8539">
        <v>2008</v>
      </c>
      <c r="C8539" t="s">
        <v>67</v>
      </c>
      <c r="D8539" t="s">
        <v>60</v>
      </c>
      <c r="E8539" t="s">
        <v>35</v>
      </c>
      <c r="F8539">
        <v>1680</v>
      </c>
    </row>
    <row r="8540" spans="1:6" x14ac:dyDescent="0.25">
      <c r="A8540" t="s">
        <v>7</v>
      </c>
      <c r="B8540">
        <v>2008</v>
      </c>
      <c r="C8540" t="s">
        <v>67</v>
      </c>
      <c r="D8540" t="s">
        <v>60</v>
      </c>
      <c r="E8540" t="s">
        <v>36</v>
      </c>
      <c r="F8540">
        <v>124</v>
      </c>
    </row>
    <row r="8541" spans="1:6" x14ac:dyDescent="0.25">
      <c r="A8541" t="s">
        <v>7</v>
      </c>
      <c r="B8541">
        <v>2008</v>
      </c>
      <c r="C8541" t="s">
        <v>67</v>
      </c>
      <c r="D8541" t="s">
        <v>60</v>
      </c>
      <c r="E8541" t="s">
        <v>37</v>
      </c>
      <c r="F8541">
        <v>9671</v>
      </c>
    </row>
    <row r="8542" spans="1:6" x14ac:dyDescent="0.25">
      <c r="A8542" t="s">
        <v>7</v>
      </c>
      <c r="B8542">
        <v>2008</v>
      </c>
      <c r="C8542" t="s">
        <v>67</v>
      </c>
      <c r="D8542" t="s">
        <v>60</v>
      </c>
      <c r="E8542" t="s">
        <v>38</v>
      </c>
      <c r="F8542">
        <v>4105</v>
      </c>
    </row>
    <row r="8543" spans="1:6" x14ac:dyDescent="0.25">
      <c r="A8543" t="s">
        <v>7</v>
      </c>
      <c r="B8543">
        <v>2008</v>
      </c>
      <c r="C8543" t="s">
        <v>67</v>
      </c>
      <c r="D8543" t="s">
        <v>60</v>
      </c>
      <c r="E8543" t="s">
        <v>39</v>
      </c>
      <c r="F8543">
        <v>72</v>
      </c>
    </row>
    <row r="8544" spans="1:6" x14ac:dyDescent="0.25">
      <c r="A8544" t="s">
        <v>7</v>
      </c>
      <c r="B8544">
        <v>2008</v>
      </c>
      <c r="C8544" t="s">
        <v>67</v>
      </c>
      <c r="D8544" t="s">
        <v>60</v>
      </c>
      <c r="E8544" t="s">
        <v>40</v>
      </c>
      <c r="F8544">
        <v>5152</v>
      </c>
    </row>
    <row r="8545" spans="1:6" x14ac:dyDescent="0.25">
      <c r="A8545" t="s">
        <v>7</v>
      </c>
      <c r="B8545">
        <v>2008</v>
      </c>
      <c r="C8545" t="s">
        <v>67</v>
      </c>
      <c r="D8545" t="s">
        <v>60</v>
      </c>
      <c r="E8545" t="s">
        <v>41</v>
      </c>
      <c r="F8545">
        <v>1615</v>
      </c>
    </row>
    <row r="8546" spans="1:6" x14ac:dyDescent="0.25">
      <c r="A8546" t="s">
        <v>7</v>
      </c>
      <c r="B8546">
        <v>2008</v>
      </c>
      <c r="C8546" t="s">
        <v>67</v>
      </c>
      <c r="D8546" t="s">
        <v>60</v>
      </c>
      <c r="E8546" t="s">
        <v>42</v>
      </c>
      <c r="F8546">
        <v>334</v>
      </c>
    </row>
    <row r="8547" spans="1:6" x14ac:dyDescent="0.25">
      <c r="A8547" t="s">
        <v>7</v>
      </c>
      <c r="B8547">
        <v>2008</v>
      </c>
      <c r="C8547" t="s">
        <v>67</v>
      </c>
      <c r="D8547" t="s">
        <v>60</v>
      </c>
      <c r="E8547" t="s">
        <v>43</v>
      </c>
      <c r="F8547">
        <v>6279</v>
      </c>
    </row>
    <row r="8548" spans="1:6" x14ac:dyDescent="0.25">
      <c r="A8548" t="s">
        <v>7</v>
      </c>
      <c r="B8548">
        <v>2008</v>
      </c>
      <c r="C8548" t="s">
        <v>67</v>
      </c>
      <c r="D8548" t="s">
        <v>60</v>
      </c>
      <c r="E8548" t="s">
        <v>44</v>
      </c>
      <c r="F8548">
        <v>218</v>
      </c>
    </row>
    <row r="8549" spans="1:6" x14ac:dyDescent="0.25">
      <c r="A8549" t="s">
        <v>7</v>
      </c>
      <c r="B8549">
        <v>2008</v>
      </c>
      <c r="C8549" t="s">
        <v>67</v>
      </c>
      <c r="D8549" t="s">
        <v>60</v>
      </c>
      <c r="E8549" t="s">
        <v>45</v>
      </c>
      <c r="F8549">
        <v>3459</v>
      </c>
    </row>
    <row r="8550" spans="1:6" x14ac:dyDescent="0.25">
      <c r="A8550" t="s">
        <v>7</v>
      </c>
      <c r="B8550">
        <v>2008</v>
      </c>
      <c r="C8550" t="s">
        <v>67</v>
      </c>
      <c r="D8550" t="s">
        <v>60</v>
      </c>
      <c r="E8550" t="s">
        <v>46</v>
      </c>
      <c r="F8550">
        <v>73</v>
      </c>
    </row>
    <row r="8551" spans="1:6" x14ac:dyDescent="0.25">
      <c r="A8551" t="s">
        <v>7</v>
      </c>
      <c r="B8551">
        <v>2008</v>
      </c>
      <c r="C8551" t="s">
        <v>67</v>
      </c>
      <c r="D8551" t="s">
        <v>60</v>
      </c>
      <c r="E8551" t="s">
        <v>47</v>
      </c>
      <c r="F8551">
        <v>4747</v>
      </c>
    </row>
    <row r="8552" spans="1:6" x14ac:dyDescent="0.25">
      <c r="A8552" t="s">
        <v>7</v>
      </c>
      <c r="B8552">
        <v>2008</v>
      </c>
      <c r="C8552" t="s">
        <v>67</v>
      </c>
      <c r="D8552" t="s">
        <v>60</v>
      </c>
      <c r="E8552" t="s">
        <v>48</v>
      </c>
      <c r="F8552">
        <v>8082</v>
      </c>
    </row>
    <row r="8553" spans="1:6" x14ac:dyDescent="0.25">
      <c r="A8553" t="s">
        <v>7</v>
      </c>
      <c r="B8553">
        <v>2008</v>
      </c>
      <c r="C8553" t="s">
        <v>67</v>
      </c>
      <c r="D8553" t="s">
        <v>60</v>
      </c>
      <c r="E8553" t="s">
        <v>49</v>
      </c>
      <c r="F8553">
        <v>90</v>
      </c>
    </row>
    <row r="8554" spans="1:6" x14ac:dyDescent="0.25">
      <c r="A8554" t="s">
        <v>7</v>
      </c>
      <c r="B8554">
        <v>2008</v>
      </c>
      <c r="C8554" t="s">
        <v>67</v>
      </c>
      <c r="D8554" t="s">
        <v>60</v>
      </c>
      <c r="E8554" t="s">
        <v>61</v>
      </c>
      <c r="F8554">
        <v>22</v>
      </c>
    </row>
    <row r="8555" spans="1:6" x14ac:dyDescent="0.25">
      <c r="A8555" t="s">
        <v>7</v>
      </c>
      <c r="B8555">
        <v>2008</v>
      </c>
      <c r="C8555" t="s">
        <v>67</v>
      </c>
      <c r="D8555" t="s">
        <v>60</v>
      </c>
      <c r="E8555" t="s">
        <v>50</v>
      </c>
      <c r="F8555">
        <v>4621</v>
      </c>
    </row>
    <row r="8556" spans="1:6" x14ac:dyDescent="0.25">
      <c r="A8556" t="s">
        <v>7</v>
      </c>
      <c r="B8556">
        <v>2008</v>
      </c>
      <c r="C8556" t="s">
        <v>67</v>
      </c>
      <c r="D8556" t="s">
        <v>60</v>
      </c>
      <c r="E8556" t="s">
        <v>51</v>
      </c>
      <c r="F8556">
        <v>1013</v>
      </c>
    </row>
    <row r="8557" spans="1:6" x14ac:dyDescent="0.25">
      <c r="A8557" t="s">
        <v>7</v>
      </c>
      <c r="B8557">
        <v>2008</v>
      </c>
      <c r="C8557" t="s">
        <v>67</v>
      </c>
      <c r="D8557" t="s">
        <v>60</v>
      </c>
      <c r="E8557" t="s">
        <v>52</v>
      </c>
      <c r="F8557">
        <v>274</v>
      </c>
    </row>
    <row r="8558" spans="1:6" x14ac:dyDescent="0.25">
      <c r="A8558" t="s">
        <v>7</v>
      </c>
      <c r="B8558">
        <v>2008</v>
      </c>
      <c r="C8558" t="s">
        <v>67</v>
      </c>
      <c r="D8558" t="s">
        <v>60</v>
      </c>
      <c r="E8558" t="s">
        <v>53</v>
      </c>
      <c r="F8558">
        <v>2238</v>
      </c>
    </row>
    <row r="8559" spans="1:6" x14ac:dyDescent="0.25">
      <c r="A8559" t="s">
        <v>7</v>
      </c>
      <c r="B8559">
        <v>2008</v>
      </c>
      <c r="C8559" t="s">
        <v>67</v>
      </c>
      <c r="D8559" t="s">
        <v>60</v>
      </c>
      <c r="E8559" t="s">
        <v>54</v>
      </c>
      <c r="F8559">
        <v>43</v>
      </c>
    </row>
    <row r="8560" spans="1:6" x14ac:dyDescent="0.25">
      <c r="A8560" t="s">
        <v>7</v>
      </c>
      <c r="B8560">
        <v>2008</v>
      </c>
      <c r="C8560" t="s">
        <v>67</v>
      </c>
      <c r="D8560" t="s">
        <v>60</v>
      </c>
      <c r="E8560" t="s">
        <v>6</v>
      </c>
      <c r="F8560">
        <v>126773</v>
      </c>
    </row>
    <row r="8561" spans="1:6" x14ac:dyDescent="0.25">
      <c r="A8561" t="s">
        <v>7</v>
      </c>
      <c r="B8561">
        <v>2008</v>
      </c>
      <c r="C8561" t="s">
        <v>67</v>
      </c>
      <c r="D8561" t="s">
        <v>62</v>
      </c>
      <c r="E8561" t="s">
        <v>56</v>
      </c>
      <c r="F8561">
        <v>99</v>
      </c>
    </row>
    <row r="8562" spans="1:6" x14ac:dyDescent="0.25">
      <c r="A8562" t="s">
        <v>7</v>
      </c>
      <c r="B8562">
        <v>2008</v>
      </c>
      <c r="C8562" t="s">
        <v>67</v>
      </c>
      <c r="D8562" t="s">
        <v>62</v>
      </c>
      <c r="E8562" t="s">
        <v>10</v>
      </c>
      <c r="F8562">
        <v>61</v>
      </c>
    </row>
    <row r="8563" spans="1:6" x14ac:dyDescent="0.25">
      <c r="A8563" t="s">
        <v>7</v>
      </c>
      <c r="B8563">
        <v>2008</v>
      </c>
      <c r="C8563" t="s">
        <v>67</v>
      </c>
      <c r="D8563" t="s">
        <v>62</v>
      </c>
      <c r="E8563" t="s">
        <v>11</v>
      </c>
      <c r="F8563">
        <v>1949</v>
      </c>
    </row>
    <row r="8564" spans="1:6" x14ac:dyDescent="0.25">
      <c r="A8564" t="s">
        <v>7</v>
      </c>
      <c r="B8564">
        <v>2008</v>
      </c>
      <c r="C8564" t="s">
        <v>67</v>
      </c>
      <c r="D8564" t="s">
        <v>62</v>
      </c>
      <c r="E8564" t="s">
        <v>12</v>
      </c>
      <c r="F8564">
        <v>144</v>
      </c>
    </row>
    <row r="8565" spans="1:6" x14ac:dyDescent="0.25">
      <c r="A8565" t="s">
        <v>7</v>
      </c>
      <c r="B8565">
        <v>2008</v>
      </c>
      <c r="C8565" t="s">
        <v>67</v>
      </c>
      <c r="D8565" t="s">
        <v>62</v>
      </c>
      <c r="E8565" t="s">
        <v>13</v>
      </c>
      <c r="F8565">
        <v>12962</v>
      </c>
    </row>
    <row r="8566" spans="1:6" x14ac:dyDescent="0.25">
      <c r="A8566" t="s">
        <v>7</v>
      </c>
      <c r="B8566">
        <v>2008</v>
      </c>
      <c r="C8566" t="s">
        <v>67</v>
      </c>
      <c r="D8566" t="s">
        <v>62</v>
      </c>
      <c r="E8566" t="s">
        <v>14</v>
      </c>
      <c r="F8566">
        <v>836</v>
      </c>
    </row>
    <row r="8567" spans="1:6" x14ac:dyDescent="0.25">
      <c r="A8567" t="s">
        <v>7</v>
      </c>
      <c r="B8567">
        <v>2008</v>
      </c>
      <c r="C8567" t="s">
        <v>67</v>
      </c>
      <c r="D8567" t="s">
        <v>62</v>
      </c>
      <c r="E8567" t="s">
        <v>15</v>
      </c>
      <c r="F8567">
        <v>415</v>
      </c>
    </row>
    <row r="8568" spans="1:6" x14ac:dyDescent="0.25">
      <c r="A8568" t="s">
        <v>7</v>
      </c>
      <c r="B8568">
        <v>2008</v>
      </c>
      <c r="C8568" t="s">
        <v>67</v>
      </c>
      <c r="D8568" t="s">
        <v>62</v>
      </c>
      <c r="E8568" t="s">
        <v>66</v>
      </c>
      <c r="F8568">
        <v>106</v>
      </c>
    </row>
    <row r="8569" spans="1:6" x14ac:dyDescent="0.25">
      <c r="A8569" t="s">
        <v>7</v>
      </c>
      <c r="B8569">
        <v>2008</v>
      </c>
      <c r="C8569" t="s">
        <v>67</v>
      </c>
      <c r="D8569" t="s">
        <v>62</v>
      </c>
      <c r="E8569" t="s">
        <v>57</v>
      </c>
      <c r="F8569">
        <v>84</v>
      </c>
    </row>
    <row r="8570" spans="1:6" x14ac:dyDescent="0.25">
      <c r="A8570" t="s">
        <v>7</v>
      </c>
      <c r="B8570">
        <v>2008</v>
      </c>
      <c r="C8570" t="s">
        <v>67</v>
      </c>
      <c r="D8570" t="s">
        <v>62</v>
      </c>
      <c r="E8570" t="s">
        <v>16</v>
      </c>
      <c r="F8570">
        <v>1933</v>
      </c>
    </row>
    <row r="8571" spans="1:6" x14ac:dyDescent="0.25">
      <c r="A8571" t="s">
        <v>7</v>
      </c>
      <c r="B8571">
        <v>2008</v>
      </c>
      <c r="C8571" t="s">
        <v>67</v>
      </c>
      <c r="D8571" t="s">
        <v>62</v>
      </c>
      <c r="E8571" t="s">
        <v>17</v>
      </c>
      <c r="F8571">
        <v>201</v>
      </c>
    </row>
    <row r="8572" spans="1:6" x14ac:dyDescent="0.25">
      <c r="A8572" t="s">
        <v>7</v>
      </c>
      <c r="B8572">
        <v>2008</v>
      </c>
      <c r="C8572" t="s">
        <v>67</v>
      </c>
      <c r="D8572" t="s">
        <v>62</v>
      </c>
      <c r="E8572" t="s">
        <v>18</v>
      </c>
      <c r="F8572">
        <v>84</v>
      </c>
    </row>
    <row r="8573" spans="1:6" x14ac:dyDescent="0.25">
      <c r="A8573" t="s">
        <v>7</v>
      </c>
      <c r="B8573">
        <v>2008</v>
      </c>
      <c r="C8573" t="s">
        <v>67</v>
      </c>
      <c r="D8573" t="s">
        <v>62</v>
      </c>
      <c r="E8573" t="s">
        <v>19</v>
      </c>
      <c r="F8573">
        <v>160</v>
      </c>
    </row>
    <row r="8574" spans="1:6" x14ac:dyDescent="0.25">
      <c r="A8574" t="s">
        <v>7</v>
      </c>
      <c r="B8574">
        <v>2008</v>
      </c>
      <c r="C8574" t="s">
        <v>67</v>
      </c>
      <c r="D8574" t="s">
        <v>62</v>
      </c>
      <c r="E8574" t="s">
        <v>20</v>
      </c>
      <c r="F8574">
        <v>2145</v>
      </c>
    </row>
    <row r="8575" spans="1:6" x14ac:dyDescent="0.25">
      <c r="A8575" t="s">
        <v>7</v>
      </c>
      <c r="B8575">
        <v>2008</v>
      </c>
      <c r="C8575" t="s">
        <v>67</v>
      </c>
      <c r="D8575" t="s">
        <v>62</v>
      </c>
      <c r="E8575" t="s">
        <v>58</v>
      </c>
      <c r="F8575">
        <v>344</v>
      </c>
    </row>
    <row r="8576" spans="1:6" x14ac:dyDescent="0.25">
      <c r="A8576" t="s">
        <v>7</v>
      </c>
      <c r="B8576">
        <v>2008</v>
      </c>
      <c r="C8576" t="s">
        <v>67</v>
      </c>
      <c r="D8576" t="s">
        <v>62</v>
      </c>
      <c r="E8576" t="s">
        <v>21</v>
      </c>
      <c r="F8576">
        <v>156</v>
      </c>
    </row>
    <row r="8577" spans="1:6" x14ac:dyDescent="0.25">
      <c r="A8577" t="s">
        <v>7</v>
      </c>
      <c r="B8577">
        <v>2008</v>
      </c>
      <c r="C8577" t="s">
        <v>67</v>
      </c>
      <c r="D8577" t="s">
        <v>62</v>
      </c>
      <c r="E8577" t="s">
        <v>22</v>
      </c>
      <c r="F8577">
        <v>123</v>
      </c>
    </row>
    <row r="8578" spans="1:6" x14ac:dyDescent="0.25">
      <c r="A8578" t="s">
        <v>7</v>
      </c>
      <c r="B8578">
        <v>2008</v>
      </c>
      <c r="C8578" t="s">
        <v>67</v>
      </c>
      <c r="D8578" t="s">
        <v>62</v>
      </c>
      <c r="E8578" t="s">
        <v>23</v>
      </c>
      <c r="F8578">
        <v>100</v>
      </c>
    </row>
    <row r="8579" spans="1:6" x14ac:dyDescent="0.25">
      <c r="A8579" t="s">
        <v>7</v>
      </c>
      <c r="B8579">
        <v>2008</v>
      </c>
      <c r="C8579" t="s">
        <v>67</v>
      </c>
      <c r="D8579" t="s">
        <v>62</v>
      </c>
      <c r="E8579" t="s">
        <v>25</v>
      </c>
      <c r="F8579">
        <v>6</v>
      </c>
    </row>
    <row r="8580" spans="1:6" x14ac:dyDescent="0.25">
      <c r="A8580" t="s">
        <v>7</v>
      </c>
      <c r="B8580">
        <v>2008</v>
      </c>
      <c r="C8580" t="s">
        <v>67</v>
      </c>
      <c r="D8580" t="s">
        <v>62</v>
      </c>
      <c r="E8580" t="s">
        <v>26</v>
      </c>
      <c r="F8580">
        <v>190</v>
      </c>
    </row>
    <row r="8581" spans="1:6" x14ac:dyDescent="0.25">
      <c r="A8581" t="s">
        <v>7</v>
      </c>
      <c r="B8581">
        <v>2008</v>
      </c>
      <c r="C8581" t="s">
        <v>67</v>
      </c>
      <c r="D8581" t="s">
        <v>62</v>
      </c>
      <c r="E8581" t="s">
        <v>27</v>
      </c>
      <c r="F8581">
        <v>872</v>
      </c>
    </row>
    <row r="8582" spans="1:6" x14ac:dyDescent="0.25">
      <c r="A8582" t="s">
        <v>7</v>
      </c>
      <c r="B8582">
        <v>2008</v>
      </c>
      <c r="C8582" t="s">
        <v>67</v>
      </c>
      <c r="D8582" t="s">
        <v>62</v>
      </c>
      <c r="E8582" t="s">
        <v>59</v>
      </c>
      <c r="F8582">
        <v>271</v>
      </c>
    </row>
    <row r="8583" spans="1:6" x14ac:dyDescent="0.25">
      <c r="A8583" t="s">
        <v>7</v>
      </c>
      <c r="B8583">
        <v>2008</v>
      </c>
      <c r="C8583" t="s">
        <v>67</v>
      </c>
      <c r="D8583" t="s">
        <v>62</v>
      </c>
      <c r="E8583" t="s">
        <v>28</v>
      </c>
      <c r="F8583">
        <v>297</v>
      </c>
    </row>
    <row r="8584" spans="1:6" x14ac:dyDescent="0.25">
      <c r="A8584" t="s">
        <v>7</v>
      </c>
      <c r="B8584">
        <v>2008</v>
      </c>
      <c r="C8584" t="s">
        <v>67</v>
      </c>
      <c r="D8584" t="s">
        <v>62</v>
      </c>
      <c r="E8584" t="s">
        <v>29</v>
      </c>
      <c r="F8584">
        <v>13</v>
      </c>
    </row>
    <row r="8585" spans="1:6" x14ac:dyDescent="0.25">
      <c r="A8585" t="s">
        <v>7</v>
      </c>
      <c r="B8585">
        <v>2008</v>
      </c>
      <c r="C8585" t="s">
        <v>67</v>
      </c>
      <c r="D8585" t="s">
        <v>62</v>
      </c>
      <c r="E8585" t="s">
        <v>30</v>
      </c>
      <c r="F8585">
        <v>165</v>
      </c>
    </row>
    <row r="8586" spans="1:6" x14ac:dyDescent="0.25">
      <c r="A8586" t="s">
        <v>7</v>
      </c>
      <c r="B8586">
        <v>2008</v>
      </c>
      <c r="C8586" t="s">
        <v>67</v>
      </c>
      <c r="D8586" t="s">
        <v>62</v>
      </c>
      <c r="E8586" t="s">
        <v>31</v>
      </c>
      <c r="F8586">
        <v>23</v>
      </c>
    </row>
    <row r="8587" spans="1:6" x14ac:dyDescent="0.25">
      <c r="A8587" t="s">
        <v>7</v>
      </c>
      <c r="B8587">
        <v>2008</v>
      </c>
      <c r="C8587" t="s">
        <v>67</v>
      </c>
      <c r="D8587" t="s">
        <v>62</v>
      </c>
      <c r="E8587" t="s">
        <v>32</v>
      </c>
      <c r="F8587">
        <v>125</v>
      </c>
    </row>
    <row r="8588" spans="1:6" x14ac:dyDescent="0.25">
      <c r="A8588" t="s">
        <v>7</v>
      </c>
      <c r="B8588">
        <v>2008</v>
      </c>
      <c r="C8588" t="s">
        <v>67</v>
      </c>
      <c r="D8588" t="s">
        <v>62</v>
      </c>
      <c r="E8588" t="s">
        <v>33</v>
      </c>
      <c r="F8588">
        <v>440</v>
      </c>
    </row>
    <row r="8589" spans="1:6" x14ac:dyDescent="0.25">
      <c r="A8589" t="s">
        <v>7</v>
      </c>
      <c r="B8589">
        <v>2008</v>
      </c>
      <c r="C8589" t="s">
        <v>67</v>
      </c>
      <c r="D8589" t="s">
        <v>62</v>
      </c>
      <c r="E8589" t="s">
        <v>34</v>
      </c>
      <c r="F8589">
        <v>44</v>
      </c>
    </row>
    <row r="8590" spans="1:6" x14ac:dyDescent="0.25">
      <c r="A8590" t="s">
        <v>7</v>
      </c>
      <c r="B8590">
        <v>2008</v>
      </c>
      <c r="C8590" t="s">
        <v>67</v>
      </c>
      <c r="D8590" t="s">
        <v>62</v>
      </c>
      <c r="E8590" t="s">
        <v>35</v>
      </c>
      <c r="F8590">
        <v>530</v>
      </c>
    </row>
    <row r="8591" spans="1:6" x14ac:dyDescent="0.25">
      <c r="A8591" t="s">
        <v>7</v>
      </c>
      <c r="B8591">
        <v>2008</v>
      </c>
      <c r="C8591" t="s">
        <v>67</v>
      </c>
      <c r="D8591" t="s">
        <v>62</v>
      </c>
      <c r="E8591" t="s">
        <v>36</v>
      </c>
      <c r="F8591">
        <v>998</v>
      </c>
    </row>
    <row r="8592" spans="1:6" x14ac:dyDescent="0.25">
      <c r="A8592" t="s">
        <v>7</v>
      </c>
      <c r="B8592">
        <v>2008</v>
      </c>
      <c r="C8592" t="s">
        <v>67</v>
      </c>
      <c r="D8592" t="s">
        <v>62</v>
      </c>
      <c r="E8592" t="s">
        <v>37</v>
      </c>
      <c r="F8592">
        <v>3142</v>
      </c>
    </row>
    <row r="8593" spans="1:6" x14ac:dyDescent="0.25">
      <c r="A8593" t="s">
        <v>7</v>
      </c>
      <c r="B8593">
        <v>2008</v>
      </c>
      <c r="C8593" t="s">
        <v>67</v>
      </c>
      <c r="D8593" t="s">
        <v>62</v>
      </c>
      <c r="E8593" t="s">
        <v>38</v>
      </c>
      <c r="F8593">
        <v>477</v>
      </c>
    </row>
    <row r="8594" spans="1:6" x14ac:dyDescent="0.25">
      <c r="A8594" t="s">
        <v>7</v>
      </c>
      <c r="B8594">
        <v>2008</v>
      </c>
      <c r="C8594" t="s">
        <v>67</v>
      </c>
      <c r="D8594" t="s">
        <v>62</v>
      </c>
      <c r="E8594" t="s">
        <v>39</v>
      </c>
      <c r="F8594">
        <v>15</v>
      </c>
    </row>
    <row r="8595" spans="1:6" x14ac:dyDescent="0.25">
      <c r="A8595" t="s">
        <v>7</v>
      </c>
      <c r="B8595">
        <v>2008</v>
      </c>
      <c r="C8595" t="s">
        <v>67</v>
      </c>
      <c r="D8595" t="s">
        <v>62</v>
      </c>
      <c r="E8595" t="s">
        <v>40</v>
      </c>
      <c r="F8595">
        <v>206</v>
      </c>
    </row>
    <row r="8596" spans="1:6" x14ac:dyDescent="0.25">
      <c r="A8596" t="s">
        <v>7</v>
      </c>
      <c r="B8596">
        <v>2008</v>
      </c>
      <c r="C8596" t="s">
        <v>67</v>
      </c>
      <c r="D8596" t="s">
        <v>62</v>
      </c>
      <c r="E8596" t="s">
        <v>41</v>
      </c>
      <c r="F8596">
        <v>253</v>
      </c>
    </row>
    <row r="8597" spans="1:6" x14ac:dyDescent="0.25">
      <c r="A8597" t="s">
        <v>7</v>
      </c>
      <c r="B8597">
        <v>2008</v>
      </c>
      <c r="C8597" t="s">
        <v>67</v>
      </c>
      <c r="D8597" t="s">
        <v>62</v>
      </c>
      <c r="E8597" t="s">
        <v>42</v>
      </c>
      <c r="F8597">
        <v>582</v>
      </c>
    </row>
    <row r="8598" spans="1:6" x14ac:dyDescent="0.25">
      <c r="A8598" t="s">
        <v>7</v>
      </c>
      <c r="B8598">
        <v>2008</v>
      </c>
      <c r="C8598" t="s">
        <v>67</v>
      </c>
      <c r="D8598" t="s">
        <v>62</v>
      </c>
      <c r="E8598" t="s">
        <v>43</v>
      </c>
      <c r="F8598">
        <v>905</v>
      </c>
    </row>
    <row r="8599" spans="1:6" x14ac:dyDescent="0.25">
      <c r="A8599" t="s">
        <v>7</v>
      </c>
      <c r="B8599">
        <v>2008</v>
      </c>
      <c r="C8599" t="s">
        <v>67</v>
      </c>
      <c r="D8599" t="s">
        <v>62</v>
      </c>
      <c r="E8599" t="s">
        <v>44</v>
      </c>
      <c r="F8599">
        <v>249</v>
      </c>
    </row>
    <row r="8600" spans="1:6" x14ac:dyDescent="0.25">
      <c r="A8600" t="s">
        <v>7</v>
      </c>
      <c r="B8600">
        <v>2008</v>
      </c>
      <c r="C8600" t="s">
        <v>67</v>
      </c>
      <c r="D8600" t="s">
        <v>62</v>
      </c>
      <c r="E8600" t="s">
        <v>45</v>
      </c>
      <c r="F8600">
        <v>49</v>
      </c>
    </row>
    <row r="8601" spans="1:6" x14ac:dyDescent="0.25">
      <c r="A8601" t="s">
        <v>7</v>
      </c>
      <c r="B8601">
        <v>2008</v>
      </c>
      <c r="C8601" t="s">
        <v>67</v>
      </c>
      <c r="D8601" t="s">
        <v>62</v>
      </c>
      <c r="E8601" t="s">
        <v>46</v>
      </c>
      <c r="F8601">
        <v>14</v>
      </c>
    </row>
    <row r="8602" spans="1:6" x14ac:dyDescent="0.25">
      <c r="A8602" t="s">
        <v>7</v>
      </c>
      <c r="B8602">
        <v>2008</v>
      </c>
      <c r="C8602" t="s">
        <v>67</v>
      </c>
      <c r="D8602" t="s">
        <v>62</v>
      </c>
      <c r="E8602" t="s">
        <v>47</v>
      </c>
      <c r="F8602">
        <v>333</v>
      </c>
    </row>
    <row r="8603" spans="1:6" x14ac:dyDescent="0.25">
      <c r="A8603" t="s">
        <v>7</v>
      </c>
      <c r="B8603">
        <v>2008</v>
      </c>
      <c r="C8603" t="s">
        <v>67</v>
      </c>
      <c r="D8603" t="s">
        <v>62</v>
      </c>
      <c r="E8603" t="s">
        <v>48</v>
      </c>
      <c r="F8603">
        <v>7687</v>
      </c>
    </row>
    <row r="8604" spans="1:6" x14ac:dyDescent="0.25">
      <c r="A8604" t="s">
        <v>7</v>
      </c>
      <c r="B8604">
        <v>2008</v>
      </c>
      <c r="C8604" t="s">
        <v>67</v>
      </c>
      <c r="D8604" t="s">
        <v>62</v>
      </c>
      <c r="E8604" t="s">
        <v>49</v>
      </c>
      <c r="F8604">
        <v>476</v>
      </c>
    </row>
    <row r="8605" spans="1:6" x14ac:dyDescent="0.25">
      <c r="A8605" t="s">
        <v>7</v>
      </c>
      <c r="B8605">
        <v>2008</v>
      </c>
      <c r="C8605" t="s">
        <v>67</v>
      </c>
      <c r="D8605" t="s">
        <v>62</v>
      </c>
      <c r="E8605" t="s">
        <v>61</v>
      </c>
      <c r="F8605">
        <v>5</v>
      </c>
    </row>
    <row r="8606" spans="1:6" x14ac:dyDescent="0.25">
      <c r="A8606" t="s">
        <v>7</v>
      </c>
      <c r="B8606">
        <v>2008</v>
      </c>
      <c r="C8606" t="s">
        <v>67</v>
      </c>
      <c r="D8606" t="s">
        <v>62</v>
      </c>
      <c r="E8606" t="s">
        <v>50</v>
      </c>
      <c r="F8606">
        <v>325</v>
      </c>
    </row>
    <row r="8607" spans="1:6" x14ac:dyDescent="0.25">
      <c r="A8607" t="s">
        <v>7</v>
      </c>
      <c r="B8607">
        <v>2008</v>
      </c>
      <c r="C8607" t="s">
        <v>67</v>
      </c>
      <c r="D8607" t="s">
        <v>62</v>
      </c>
      <c r="E8607" t="s">
        <v>51</v>
      </c>
      <c r="F8607">
        <v>770</v>
      </c>
    </row>
    <row r="8608" spans="1:6" x14ac:dyDescent="0.25">
      <c r="A8608" t="s">
        <v>7</v>
      </c>
      <c r="B8608">
        <v>2008</v>
      </c>
      <c r="C8608" t="s">
        <v>67</v>
      </c>
      <c r="D8608" t="s">
        <v>62</v>
      </c>
      <c r="E8608" t="s">
        <v>52</v>
      </c>
      <c r="F8608">
        <v>24</v>
      </c>
    </row>
    <row r="8609" spans="1:6" x14ac:dyDescent="0.25">
      <c r="A8609" t="s">
        <v>7</v>
      </c>
      <c r="B8609">
        <v>2008</v>
      </c>
      <c r="C8609" t="s">
        <v>67</v>
      </c>
      <c r="D8609" t="s">
        <v>62</v>
      </c>
      <c r="E8609" t="s">
        <v>53</v>
      </c>
      <c r="F8609">
        <v>361</v>
      </c>
    </row>
    <row r="8610" spans="1:6" x14ac:dyDescent="0.25">
      <c r="A8610" t="s">
        <v>7</v>
      </c>
      <c r="B8610">
        <v>2008</v>
      </c>
      <c r="C8610" t="s">
        <v>67</v>
      </c>
      <c r="D8610" t="s">
        <v>62</v>
      </c>
      <c r="E8610" t="s">
        <v>54</v>
      </c>
      <c r="F8610">
        <v>50</v>
      </c>
    </row>
    <row r="8611" spans="1:6" x14ac:dyDescent="0.25">
      <c r="A8611" t="s">
        <v>7</v>
      </c>
      <c r="B8611">
        <v>2008</v>
      </c>
      <c r="C8611" t="s">
        <v>67</v>
      </c>
      <c r="D8611" t="s">
        <v>62</v>
      </c>
      <c r="E8611" t="s">
        <v>63</v>
      </c>
      <c r="F8611">
        <v>1031</v>
      </c>
    </row>
    <row r="8612" spans="1:6" x14ac:dyDescent="0.25">
      <c r="A8612" t="s">
        <v>7</v>
      </c>
      <c r="B8612">
        <v>2008</v>
      </c>
      <c r="C8612" t="s">
        <v>67</v>
      </c>
      <c r="D8612" t="s">
        <v>62</v>
      </c>
      <c r="E8612" t="s">
        <v>6</v>
      </c>
      <c r="F8612">
        <v>42830</v>
      </c>
    </row>
    <row r="8613" spans="1:6" x14ac:dyDescent="0.25">
      <c r="A8613" t="s">
        <v>7</v>
      </c>
      <c r="B8613">
        <v>2008</v>
      </c>
      <c r="C8613" t="s">
        <v>67</v>
      </c>
      <c r="D8613" t="s">
        <v>64</v>
      </c>
      <c r="E8613" t="s">
        <v>56</v>
      </c>
      <c r="F8613">
        <v>733</v>
      </c>
    </row>
    <row r="8614" spans="1:6" x14ac:dyDescent="0.25">
      <c r="A8614" t="s">
        <v>7</v>
      </c>
      <c r="B8614">
        <v>2008</v>
      </c>
      <c r="C8614" t="s">
        <v>67</v>
      </c>
      <c r="D8614" t="s">
        <v>64</v>
      </c>
      <c r="E8614" t="s">
        <v>10</v>
      </c>
      <c r="F8614">
        <v>581</v>
      </c>
    </row>
    <row r="8615" spans="1:6" x14ac:dyDescent="0.25">
      <c r="A8615" t="s">
        <v>7</v>
      </c>
      <c r="B8615">
        <v>2008</v>
      </c>
      <c r="C8615" t="s">
        <v>67</v>
      </c>
      <c r="D8615" t="s">
        <v>64</v>
      </c>
      <c r="E8615" t="s">
        <v>11</v>
      </c>
      <c r="F8615">
        <v>1372</v>
      </c>
    </row>
    <row r="8616" spans="1:6" x14ac:dyDescent="0.25">
      <c r="A8616" t="s">
        <v>7</v>
      </c>
      <c r="B8616">
        <v>2008</v>
      </c>
      <c r="C8616" t="s">
        <v>67</v>
      </c>
      <c r="D8616" t="s">
        <v>64</v>
      </c>
      <c r="E8616" t="s">
        <v>12</v>
      </c>
      <c r="F8616">
        <v>916</v>
      </c>
    </row>
    <row r="8617" spans="1:6" x14ac:dyDescent="0.25">
      <c r="A8617" t="s">
        <v>7</v>
      </c>
      <c r="B8617">
        <v>2008</v>
      </c>
      <c r="C8617" t="s">
        <v>67</v>
      </c>
      <c r="D8617" t="s">
        <v>64</v>
      </c>
      <c r="E8617" t="s">
        <v>13</v>
      </c>
      <c r="F8617">
        <v>6331</v>
      </c>
    </row>
    <row r="8618" spans="1:6" x14ac:dyDescent="0.25">
      <c r="A8618" t="s">
        <v>7</v>
      </c>
      <c r="B8618">
        <v>2008</v>
      </c>
      <c r="C8618" t="s">
        <v>67</v>
      </c>
      <c r="D8618" t="s">
        <v>64</v>
      </c>
      <c r="E8618" t="s">
        <v>14</v>
      </c>
      <c r="F8618">
        <v>885</v>
      </c>
    </row>
    <row r="8619" spans="1:6" x14ac:dyDescent="0.25">
      <c r="A8619" t="s">
        <v>7</v>
      </c>
      <c r="B8619">
        <v>2008</v>
      </c>
      <c r="C8619" t="s">
        <v>67</v>
      </c>
      <c r="D8619" t="s">
        <v>64</v>
      </c>
      <c r="E8619" t="s">
        <v>15</v>
      </c>
      <c r="F8619">
        <v>321</v>
      </c>
    </row>
    <row r="8620" spans="1:6" x14ac:dyDescent="0.25">
      <c r="A8620" t="s">
        <v>7</v>
      </c>
      <c r="B8620">
        <v>2008</v>
      </c>
      <c r="C8620" t="s">
        <v>67</v>
      </c>
      <c r="D8620" t="s">
        <v>64</v>
      </c>
      <c r="E8620" t="s">
        <v>66</v>
      </c>
      <c r="F8620">
        <v>235</v>
      </c>
    </row>
    <row r="8621" spans="1:6" x14ac:dyDescent="0.25">
      <c r="A8621" t="s">
        <v>7</v>
      </c>
      <c r="B8621">
        <v>2008</v>
      </c>
      <c r="C8621" t="s">
        <v>67</v>
      </c>
      <c r="D8621" t="s">
        <v>64</v>
      </c>
      <c r="E8621" t="s">
        <v>57</v>
      </c>
      <c r="F8621">
        <v>57</v>
      </c>
    </row>
    <row r="8622" spans="1:6" x14ac:dyDescent="0.25">
      <c r="A8622" t="s">
        <v>7</v>
      </c>
      <c r="B8622">
        <v>2008</v>
      </c>
      <c r="C8622" t="s">
        <v>67</v>
      </c>
      <c r="D8622" t="s">
        <v>64</v>
      </c>
      <c r="E8622" t="s">
        <v>16</v>
      </c>
      <c r="F8622">
        <v>3707</v>
      </c>
    </row>
    <row r="8623" spans="1:6" x14ac:dyDescent="0.25">
      <c r="A8623" t="s">
        <v>7</v>
      </c>
      <c r="B8623">
        <v>2008</v>
      </c>
      <c r="C8623" t="s">
        <v>67</v>
      </c>
      <c r="D8623" t="s">
        <v>64</v>
      </c>
      <c r="E8623" t="s">
        <v>17</v>
      </c>
      <c r="F8623">
        <v>651</v>
      </c>
    </row>
    <row r="8624" spans="1:6" x14ac:dyDescent="0.25">
      <c r="A8624" t="s">
        <v>7</v>
      </c>
      <c r="B8624">
        <v>2008</v>
      </c>
      <c r="C8624" t="s">
        <v>67</v>
      </c>
      <c r="D8624" t="s">
        <v>64</v>
      </c>
      <c r="E8624" t="s">
        <v>18</v>
      </c>
      <c r="F8624">
        <v>217</v>
      </c>
    </row>
    <row r="8625" spans="1:6" x14ac:dyDescent="0.25">
      <c r="A8625" t="s">
        <v>7</v>
      </c>
      <c r="B8625">
        <v>2008</v>
      </c>
      <c r="C8625" t="s">
        <v>67</v>
      </c>
      <c r="D8625" t="s">
        <v>64</v>
      </c>
      <c r="E8625" t="s">
        <v>19</v>
      </c>
      <c r="F8625">
        <v>589</v>
      </c>
    </row>
    <row r="8626" spans="1:6" x14ac:dyDescent="0.25">
      <c r="A8626" t="s">
        <v>7</v>
      </c>
      <c r="B8626">
        <v>2008</v>
      </c>
      <c r="C8626" t="s">
        <v>67</v>
      </c>
      <c r="D8626" t="s">
        <v>64</v>
      </c>
      <c r="E8626" t="s">
        <v>20</v>
      </c>
      <c r="F8626">
        <v>2524</v>
      </c>
    </row>
    <row r="8627" spans="1:6" x14ac:dyDescent="0.25">
      <c r="A8627" t="s">
        <v>7</v>
      </c>
      <c r="B8627">
        <v>2008</v>
      </c>
      <c r="C8627" t="s">
        <v>67</v>
      </c>
      <c r="D8627" t="s">
        <v>64</v>
      </c>
      <c r="E8627" t="s">
        <v>58</v>
      </c>
      <c r="F8627">
        <v>1637</v>
      </c>
    </row>
    <row r="8628" spans="1:6" x14ac:dyDescent="0.25">
      <c r="A8628" t="s">
        <v>7</v>
      </c>
      <c r="B8628">
        <v>2008</v>
      </c>
      <c r="C8628" t="s">
        <v>67</v>
      </c>
      <c r="D8628" t="s">
        <v>64</v>
      </c>
      <c r="E8628" t="s">
        <v>21</v>
      </c>
      <c r="F8628">
        <v>1212</v>
      </c>
    </row>
    <row r="8629" spans="1:6" x14ac:dyDescent="0.25">
      <c r="A8629" t="s">
        <v>7</v>
      </c>
      <c r="B8629">
        <v>2008</v>
      </c>
      <c r="C8629" t="s">
        <v>67</v>
      </c>
      <c r="D8629" t="s">
        <v>64</v>
      </c>
      <c r="E8629" t="s">
        <v>22</v>
      </c>
      <c r="F8629">
        <v>538</v>
      </c>
    </row>
    <row r="8630" spans="1:6" x14ac:dyDescent="0.25">
      <c r="A8630" t="s">
        <v>7</v>
      </c>
      <c r="B8630">
        <v>2008</v>
      </c>
      <c r="C8630" t="s">
        <v>67</v>
      </c>
      <c r="D8630" t="s">
        <v>64</v>
      </c>
      <c r="E8630" t="s">
        <v>23</v>
      </c>
      <c r="F8630">
        <v>931</v>
      </c>
    </row>
    <row r="8631" spans="1:6" x14ac:dyDescent="0.25">
      <c r="A8631" t="s">
        <v>7</v>
      </c>
      <c r="B8631">
        <v>2008</v>
      </c>
      <c r="C8631" t="s">
        <v>67</v>
      </c>
      <c r="D8631" t="s">
        <v>64</v>
      </c>
      <c r="E8631" t="s">
        <v>24</v>
      </c>
      <c r="F8631">
        <v>590</v>
      </c>
    </row>
    <row r="8632" spans="1:6" x14ac:dyDescent="0.25">
      <c r="A8632" t="s">
        <v>7</v>
      </c>
      <c r="B8632">
        <v>2008</v>
      </c>
      <c r="C8632" t="s">
        <v>67</v>
      </c>
      <c r="D8632" t="s">
        <v>64</v>
      </c>
      <c r="E8632" t="s">
        <v>25</v>
      </c>
      <c r="F8632">
        <v>533</v>
      </c>
    </row>
    <row r="8633" spans="1:6" x14ac:dyDescent="0.25">
      <c r="A8633" t="s">
        <v>7</v>
      </c>
      <c r="B8633">
        <v>2008</v>
      </c>
      <c r="C8633" t="s">
        <v>67</v>
      </c>
      <c r="D8633" t="s">
        <v>64</v>
      </c>
      <c r="E8633" t="s">
        <v>26</v>
      </c>
      <c r="F8633">
        <v>695</v>
      </c>
    </row>
    <row r="8634" spans="1:6" x14ac:dyDescent="0.25">
      <c r="A8634" t="s">
        <v>7</v>
      </c>
      <c r="B8634">
        <v>2008</v>
      </c>
      <c r="C8634" t="s">
        <v>67</v>
      </c>
      <c r="D8634" t="s">
        <v>64</v>
      </c>
      <c r="E8634" t="s">
        <v>27</v>
      </c>
      <c r="F8634">
        <v>839</v>
      </c>
    </row>
    <row r="8635" spans="1:6" x14ac:dyDescent="0.25">
      <c r="A8635" t="s">
        <v>7</v>
      </c>
      <c r="B8635">
        <v>2008</v>
      </c>
      <c r="C8635" t="s">
        <v>67</v>
      </c>
      <c r="D8635" t="s">
        <v>64</v>
      </c>
      <c r="E8635" t="s">
        <v>59</v>
      </c>
      <c r="F8635">
        <v>1732</v>
      </c>
    </row>
    <row r="8636" spans="1:6" x14ac:dyDescent="0.25">
      <c r="A8636" t="s">
        <v>7</v>
      </c>
      <c r="B8636">
        <v>2008</v>
      </c>
      <c r="C8636" t="s">
        <v>67</v>
      </c>
      <c r="D8636" t="s">
        <v>64</v>
      </c>
      <c r="E8636" t="s">
        <v>28</v>
      </c>
      <c r="F8636">
        <v>1328</v>
      </c>
    </row>
    <row r="8637" spans="1:6" x14ac:dyDescent="0.25">
      <c r="A8637" t="s">
        <v>7</v>
      </c>
      <c r="B8637">
        <v>2008</v>
      </c>
      <c r="C8637" t="s">
        <v>67</v>
      </c>
      <c r="D8637" t="s">
        <v>64</v>
      </c>
      <c r="E8637" t="s">
        <v>29</v>
      </c>
      <c r="F8637">
        <v>487</v>
      </c>
    </row>
    <row r="8638" spans="1:6" x14ac:dyDescent="0.25">
      <c r="A8638" t="s">
        <v>7</v>
      </c>
      <c r="B8638">
        <v>2008</v>
      </c>
      <c r="C8638" t="s">
        <v>67</v>
      </c>
      <c r="D8638" t="s">
        <v>64</v>
      </c>
      <c r="E8638" t="s">
        <v>30</v>
      </c>
      <c r="F8638">
        <v>1357</v>
      </c>
    </row>
    <row r="8639" spans="1:6" x14ac:dyDescent="0.25">
      <c r="A8639" t="s">
        <v>7</v>
      </c>
      <c r="B8639">
        <v>2008</v>
      </c>
      <c r="C8639" t="s">
        <v>67</v>
      </c>
      <c r="D8639" t="s">
        <v>64</v>
      </c>
      <c r="E8639" t="s">
        <v>31</v>
      </c>
      <c r="F8639">
        <v>362</v>
      </c>
    </row>
    <row r="8640" spans="1:6" x14ac:dyDescent="0.25">
      <c r="A8640" t="s">
        <v>7</v>
      </c>
      <c r="B8640">
        <v>2008</v>
      </c>
      <c r="C8640" t="s">
        <v>67</v>
      </c>
      <c r="D8640" t="s">
        <v>64</v>
      </c>
      <c r="E8640" t="s">
        <v>32</v>
      </c>
      <c r="F8640">
        <v>391</v>
      </c>
    </row>
    <row r="8641" spans="1:6" x14ac:dyDescent="0.25">
      <c r="A8641" t="s">
        <v>7</v>
      </c>
      <c r="B8641">
        <v>2008</v>
      </c>
      <c r="C8641" t="s">
        <v>67</v>
      </c>
      <c r="D8641" t="s">
        <v>64</v>
      </c>
      <c r="E8641" t="s">
        <v>33</v>
      </c>
      <c r="F8641">
        <v>563</v>
      </c>
    </row>
    <row r="8642" spans="1:6" x14ac:dyDescent="0.25">
      <c r="A8642" t="s">
        <v>7</v>
      </c>
      <c r="B8642">
        <v>2008</v>
      </c>
      <c r="C8642" t="s">
        <v>67</v>
      </c>
      <c r="D8642" t="s">
        <v>64</v>
      </c>
      <c r="E8642" t="s">
        <v>34</v>
      </c>
      <c r="F8642">
        <v>409</v>
      </c>
    </row>
    <row r="8643" spans="1:6" x14ac:dyDescent="0.25">
      <c r="A8643" t="s">
        <v>7</v>
      </c>
      <c r="B8643">
        <v>2008</v>
      </c>
      <c r="C8643" t="s">
        <v>67</v>
      </c>
      <c r="D8643" t="s">
        <v>64</v>
      </c>
      <c r="E8643" t="s">
        <v>35</v>
      </c>
      <c r="F8643">
        <v>269</v>
      </c>
    </row>
    <row r="8644" spans="1:6" x14ac:dyDescent="0.25">
      <c r="A8644" t="s">
        <v>7</v>
      </c>
      <c r="B8644">
        <v>2008</v>
      </c>
      <c r="C8644" t="s">
        <v>67</v>
      </c>
      <c r="D8644" t="s">
        <v>64</v>
      </c>
      <c r="E8644" t="s">
        <v>36</v>
      </c>
      <c r="F8644">
        <v>505</v>
      </c>
    </row>
    <row r="8645" spans="1:6" x14ac:dyDescent="0.25">
      <c r="A8645" t="s">
        <v>7</v>
      </c>
      <c r="B8645">
        <v>2008</v>
      </c>
      <c r="C8645" t="s">
        <v>67</v>
      </c>
      <c r="D8645" t="s">
        <v>64</v>
      </c>
      <c r="E8645" t="s">
        <v>37</v>
      </c>
      <c r="F8645">
        <v>2616</v>
      </c>
    </row>
    <row r="8646" spans="1:6" x14ac:dyDescent="0.25">
      <c r="A8646" t="s">
        <v>7</v>
      </c>
      <c r="B8646">
        <v>2008</v>
      </c>
      <c r="C8646" t="s">
        <v>67</v>
      </c>
      <c r="D8646" t="s">
        <v>64</v>
      </c>
      <c r="E8646" t="s">
        <v>38</v>
      </c>
      <c r="F8646">
        <v>1235</v>
      </c>
    </row>
    <row r="8647" spans="1:6" x14ac:dyDescent="0.25">
      <c r="A8647" t="s">
        <v>7</v>
      </c>
      <c r="B8647">
        <v>2008</v>
      </c>
      <c r="C8647" t="s">
        <v>67</v>
      </c>
      <c r="D8647" t="s">
        <v>64</v>
      </c>
      <c r="E8647" t="s">
        <v>39</v>
      </c>
      <c r="F8647">
        <v>256</v>
      </c>
    </row>
    <row r="8648" spans="1:6" x14ac:dyDescent="0.25">
      <c r="A8648" t="s">
        <v>7</v>
      </c>
      <c r="B8648">
        <v>2008</v>
      </c>
      <c r="C8648" t="s">
        <v>67</v>
      </c>
      <c r="D8648" t="s">
        <v>64</v>
      </c>
      <c r="E8648" t="s">
        <v>40</v>
      </c>
      <c r="F8648">
        <v>1709</v>
      </c>
    </row>
    <row r="8649" spans="1:6" x14ac:dyDescent="0.25">
      <c r="A8649" t="s">
        <v>7</v>
      </c>
      <c r="B8649">
        <v>2008</v>
      </c>
      <c r="C8649" t="s">
        <v>67</v>
      </c>
      <c r="D8649" t="s">
        <v>64</v>
      </c>
      <c r="E8649" t="s">
        <v>41</v>
      </c>
      <c r="F8649">
        <v>1199</v>
      </c>
    </row>
    <row r="8650" spans="1:6" x14ac:dyDescent="0.25">
      <c r="A8650" t="s">
        <v>7</v>
      </c>
      <c r="B8650">
        <v>2008</v>
      </c>
      <c r="C8650" t="s">
        <v>67</v>
      </c>
      <c r="D8650" t="s">
        <v>64</v>
      </c>
      <c r="E8650" t="s">
        <v>42</v>
      </c>
      <c r="F8650">
        <v>1664</v>
      </c>
    </row>
    <row r="8651" spans="1:6" x14ac:dyDescent="0.25">
      <c r="A8651" t="s">
        <v>7</v>
      </c>
      <c r="B8651">
        <v>2008</v>
      </c>
      <c r="C8651" t="s">
        <v>67</v>
      </c>
      <c r="D8651" t="s">
        <v>64</v>
      </c>
      <c r="E8651" t="s">
        <v>43</v>
      </c>
      <c r="F8651">
        <v>1815</v>
      </c>
    </row>
    <row r="8652" spans="1:6" x14ac:dyDescent="0.25">
      <c r="A8652" t="s">
        <v>7</v>
      </c>
      <c r="B8652">
        <v>2008</v>
      </c>
      <c r="C8652" t="s">
        <v>67</v>
      </c>
      <c r="D8652" t="s">
        <v>64</v>
      </c>
      <c r="E8652" t="s">
        <v>44</v>
      </c>
      <c r="F8652">
        <v>247</v>
      </c>
    </row>
    <row r="8653" spans="1:6" x14ac:dyDescent="0.25">
      <c r="A8653" t="s">
        <v>7</v>
      </c>
      <c r="B8653">
        <v>2008</v>
      </c>
      <c r="C8653" t="s">
        <v>67</v>
      </c>
      <c r="D8653" t="s">
        <v>64</v>
      </c>
      <c r="E8653" t="s">
        <v>45</v>
      </c>
      <c r="F8653">
        <v>657</v>
      </c>
    </row>
    <row r="8654" spans="1:6" x14ac:dyDescent="0.25">
      <c r="A8654" t="s">
        <v>7</v>
      </c>
      <c r="B8654">
        <v>2008</v>
      </c>
      <c r="C8654" t="s">
        <v>67</v>
      </c>
      <c r="D8654" t="s">
        <v>64</v>
      </c>
      <c r="E8654" t="s">
        <v>46</v>
      </c>
      <c r="F8654">
        <v>376</v>
      </c>
    </row>
    <row r="8655" spans="1:6" x14ac:dyDescent="0.25">
      <c r="A8655" t="s">
        <v>7</v>
      </c>
      <c r="B8655">
        <v>2008</v>
      </c>
      <c r="C8655" t="s">
        <v>67</v>
      </c>
      <c r="D8655" t="s">
        <v>64</v>
      </c>
      <c r="E8655" t="s">
        <v>47</v>
      </c>
      <c r="F8655">
        <v>1858</v>
      </c>
    </row>
    <row r="8656" spans="1:6" x14ac:dyDescent="0.25">
      <c r="A8656" t="s">
        <v>7</v>
      </c>
      <c r="B8656">
        <v>2008</v>
      </c>
      <c r="C8656" t="s">
        <v>67</v>
      </c>
      <c r="D8656" t="s">
        <v>64</v>
      </c>
      <c r="E8656" t="s">
        <v>48</v>
      </c>
      <c r="F8656">
        <v>4249</v>
      </c>
    </row>
    <row r="8657" spans="1:6" x14ac:dyDescent="0.25">
      <c r="A8657" t="s">
        <v>7</v>
      </c>
      <c r="B8657">
        <v>2008</v>
      </c>
      <c r="C8657" t="s">
        <v>67</v>
      </c>
      <c r="D8657" t="s">
        <v>64</v>
      </c>
      <c r="E8657" t="s">
        <v>49</v>
      </c>
      <c r="F8657">
        <v>1387</v>
      </c>
    </row>
    <row r="8658" spans="1:6" x14ac:dyDescent="0.25">
      <c r="A8658" t="s">
        <v>7</v>
      </c>
      <c r="B8658">
        <v>2008</v>
      </c>
      <c r="C8658" t="s">
        <v>67</v>
      </c>
      <c r="D8658" t="s">
        <v>64</v>
      </c>
      <c r="E8658" t="s">
        <v>61</v>
      </c>
      <c r="F8658">
        <v>267</v>
      </c>
    </row>
    <row r="8659" spans="1:6" x14ac:dyDescent="0.25">
      <c r="A8659" t="s">
        <v>7</v>
      </c>
      <c r="B8659">
        <v>2008</v>
      </c>
      <c r="C8659" t="s">
        <v>67</v>
      </c>
      <c r="D8659" t="s">
        <v>64</v>
      </c>
      <c r="E8659" t="s">
        <v>50</v>
      </c>
      <c r="F8659">
        <v>1313</v>
      </c>
    </row>
    <row r="8660" spans="1:6" x14ac:dyDescent="0.25">
      <c r="A8660" t="s">
        <v>7</v>
      </c>
      <c r="B8660">
        <v>2008</v>
      </c>
      <c r="C8660" t="s">
        <v>67</v>
      </c>
      <c r="D8660" t="s">
        <v>64</v>
      </c>
      <c r="E8660" t="s">
        <v>51</v>
      </c>
      <c r="F8660">
        <v>2258</v>
      </c>
    </row>
    <row r="8661" spans="1:6" x14ac:dyDescent="0.25">
      <c r="A8661" t="s">
        <v>7</v>
      </c>
      <c r="B8661">
        <v>2008</v>
      </c>
      <c r="C8661" t="s">
        <v>67</v>
      </c>
      <c r="D8661" t="s">
        <v>64</v>
      </c>
      <c r="E8661" t="s">
        <v>52</v>
      </c>
      <c r="F8661">
        <v>412</v>
      </c>
    </row>
    <row r="8662" spans="1:6" x14ac:dyDescent="0.25">
      <c r="A8662" t="s">
        <v>7</v>
      </c>
      <c r="B8662">
        <v>2008</v>
      </c>
      <c r="C8662" t="s">
        <v>67</v>
      </c>
      <c r="D8662" t="s">
        <v>64</v>
      </c>
      <c r="E8662" t="s">
        <v>53</v>
      </c>
      <c r="F8662">
        <v>1501</v>
      </c>
    </row>
    <row r="8663" spans="1:6" x14ac:dyDescent="0.25">
      <c r="A8663" t="s">
        <v>7</v>
      </c>
      <c r="B8663">
        <v>2008</v>
      </c>
      <c r="C8663" t="s">
        <v>67</v>
      </c>
      <c r="D8663" t="s">
        <v>64</v>
      </c>
      <c r="E8663" t="s">
        <v>54</v>
      </c>
      <c r="F8663">
        <v>229</v>
      </c>
    </row>
    <row r="8664" spans="1:6" x14ac:dyDescent="0.25">
      <c r="A8664" t="s">
        <v>7</v>
      </c>
      <c r="B8664">
        <v>2008</v>
      </c>
      <c r="C8664" t="s">
        <v>67</v>
      </c>
      <c r="D8664" t="s">
        <v>64</v>
      </c>
      <c r="E8664" t="s">
        <v>6</v>
      </c>
      <c r="F8664">
        <v>58745</v>
      </c>
    </row>
    <row r="8665" spans="1:6" x14ac:dyDescent="0.25">
      <c r="A8665" t="s">
        <v>7</v>
      </c>
      <c r="B8665">
        <v>2008</v>
      </c>
      <c r="C8665" t="s">
        <v>67</v>
      </c>
      <c r="D8665" t="s">
        <v>65</v>
      </c>
      <c r="E8665" t="s">
        <v>56</v>
      </c>
      <c r="F8665">
        <v>1205</v>
      </c>
    </row>
    <row r="8666" spans="1:6" x14ac:dyDescent="0.25">
      <c r="A8666" t="s">
        <v>7</v>
      </c>
      <c r="B8666">
        <v>2008</v>
      </c>
      <c r="C8666" t="s">
        <v>67</v>
      </c>
      <c r="D8666" t="s">
        <v>65</v>
      </c>
      <c r="E8666" t="s">
        <v>10</v>
      </c>
      <c r="F8666">
        <v>5</v>
      </c>
    </row>
    <row r="8667" spans="1:6" x14ac:dyDescent="0.25">
      <c r="A8667" t="s">
        <v>7</v>
      </c>
      <c r="B8667">
        <v>2008</v>
      </c>
      <c r="C8667" t="s">
        <v>67</v>
      </c>
      <c r="D8667" t="s">
        <v>65</v>
      </c>
      <c r="E8667" t="s">
        <v>11</v>
      </c>
      <c r="F8667">
        <v>1810</v>
      </c>
    </row>
    <row r="8668" spans="1:6" x14ac:dyDescent="0.25">
      <c r="A8668" t="s">
        <v>7</v>
      </c>
      <c r="B8668">
        <v>2008</v>
      </c>
      <c r="C8668" t="s">
        <v>67</v>
      </c>
      <c r="D8668" t="s">
        <v>65</v>
      </c>
      <c r="E8668" t="s">
        <v>12</v>
      </c>
      <c r="F8668">
        <v>166</v>
      </c>
    </row>
    <row r="8669" spans="1:6" x14ac:dyDescent="0.25">
      <c r="A8669" t="s">
        <v>7</v>
      </c>
      <c r="B8669">
        <v>2008</v>
      </c>
      <c r="C8669" t="s">
        <v>67</v>
      </c>
      <c r="D8669" t="s">
        <v>65</v>
      </c>
      <c r="E8669" t="s">
        <v>13</v>
      </c>
      <c r="F8669">
        <v>15244</v>
      </c>
    </row>
    <row r="8670" spans="1:6" x14ac:dyDescent="0.25">
      <c r="A8670" t="s">
        <v>7</v>
      </c>
      <c r="B8670">
        <v>2008</v>
      </c>
      <c r="C8670" t="s">
        <v>67</v>
      </c>
      <c r="D8670" t="s">
        <v>65</v>
      </c>
      <c r="E8670" t="s">
        <v>14</v>
      </c>
      <c r="F8670">
        <v>2730</v>
      </c>
    </row>
    <row r="8671" spans="1:6" x14ac:dyDescent="0.25">
      <c r="A8671" t="s">
        <v>7</v>
      </c>
      <c r="B8671">
        <v>2008</v>
      </c>
      <c r="C8671" t="s">
        <v>67</v>
      </c>
      <c r="D8671" t="s">
        <v>65</v>
      </c>
      <c r="E8671" t="s">
        <v>15</v>
      </c>
      <c r="F8671">
        <v>1300</v>
      </c>
    </row>
    <row r="8672" spans="1:6" x14ac:dyDescent="0.25">
      <c r="A8672" t="s">
        <v>7</v>
      </c>
      <c r="B8672">
        <v>2008</v>
      </c>
      <c r="C8672" t="s">
        <v>67</v>
      </c>
      <c r="D8672" t="s">
        <v>65</v>
      </c>
      <c r="E8672" t="s">
        <v>66</v>
      </c>
      <c r="F8672">
        <v>28</v>
      </c>
    </row>
    <row r="8673" spans="1:6" x14ac:dyDescent="0.25">
      <c r="A8673" t="s">
        <v>7</v>
      </c>
      <c r="B8673">
        <v>2008</v>
      </c>
      <c r="C8673" t="s">
        <v>67</v>
      </c>
      <c r="D8673" t="s">
        <v>65</v>
      </c>
      <c r="E8673" t="s">
        <v>57</v>
      </c>
      <c r="F8673">
        <v>649</v>
      </c>
    </row>
    <row r="8674" spans="1:6" x14ac:dyDescent="0.25">
      <c r="A8674" t="s">
        <v>7</v>
      </c>
      <c r="B8674">
        <v>2008</v>
      </c>
      <c r="C8674" t="s">
        <v>67</v>
      </c>
      <c r="D8674" t="s">
        <v>65</v>
      </c>
      <c r="E8674" t="s">
        <v>16</v>
      </c>
      <c r="F8674">
        <v>3000</v>
      </c>
    </row>
    <row r="8675" spans="1:6" x14ac:dyDescent="0.25">
      <c r="A8675" t="s">
        <v>7</v>
      </c>
      <c r="B8675">
        <v>2008</v>
      </c>
      <c r="C8675" t="s">
        <v>67</v>
      </c>
      <c r="D8675" t="s">
        <v>65</v>
      </c>
      <c r="E8675" t="s">
        <v>17</v>
      </c>
      <c r="F8675">
        <v>3684</v>
      </c>
    </row>
    <row r="8676" spans="1:6" x14ac:dyDescent="0.25">
      <c r="A8676" t="s">
        <v>7</v>
      </c>
      <c r="B8676">
        <v>2008</v>
      </c>
      <c r="C8676" t="s">
        <v>67</v>
      </c>
      <c r="D8676" t="s">
        <v>65</v>
      </c>
      <c r="E8676" t="s">
        <v>18</v>
      </c>
      <c r="F8676">
        <v>794</v>
      </c>
    </row>
    <row r="8677" spans="1:6" x14ac:dyDescent="0.25">
      <c r="A8677" t="s">
        <v>7</v>
      </c>
      <c r="B8677">
        <v>2008</v>
      </c>
      <c r="C8677" t="s">
        <v>67</v>
      </c>
      <c r="D8677" t="s">
        <v>65</v>
      </c>
      <c r="E8677" t="s">
        <v>19</v>
      </c>
      <c r="F8677">
        <v>321</v>
      </c>
    </row>
    <row r="8678" spans="1:6" x14ac:dyDescent="0.25">
      <c r="A8678" t="s">
        <v>7</v>
      </c>
      <c r="B8678">
        <v>2008</v>
      </c>
      <c r="C8678" t="s">
        <v>67</v>
      </c>
      <c r="D8678" t="s">
        <v>65</v>
      </c>
      <c r="E8678" t="s">
        <v>20</v>
      </c>
      <c r="F8678">
        <v>1946</v>
      </c>
    </row>
    <row r="8679" spans="1:6" x14ac:dyDescent="0.25">
      <c r="A8679" t="s">
        <v>7</v>
      </c>
      <c r="B8679">
        <v>2008</v>
      </c>
      <c r="C8679" t="s">
        <v>67</v>
      </c>
      <c r="D8679" t="s">
        <v>65</v>
      </c>
      <c r="E8679" t="s">
        <v>58</v>
      </c>
      <c r="F8679">
        <v>722</v>
      </c>
    </row>
    <row r="8680" spans="1:6" x14ac:dyDescent="0.25">
      <c r="A8680" t="s">
        <v>7</v>
      </c>
      <c r="B8680">
        <v>2008</v>
      </c>
      <c r="C8680" t="s">
        <v>67</v>
      </c>
      <c r="D8680" t="s">
        <v>65</v>
      </c>
      <c r="E8680" t="s">
        <v>21</v>
      </c>
      <c r="F8680">
        <v>298</v>
      </c>
    </row>
    <row r="8681" spans="1:6" x14ac:dyDescent="0.25">
      <c r="A8681" t="s">
        <v>7</v>
      </c>
      <c r="B8681">
        <v>2008</v>
      </c>
      <c r="C8681" t="s">
        <v>67</v>
      </c>
      <c r="D8681" t="s">
        <v>65</v>
      </c>
      <c r="E8681" t="s">
        <v>22</v>
      </c>
      <c r="F8681">
        <v>621</v>
      </c>
    </row>
    <row r="8682" spans="1:6" x14ac:dyDescent="0.25">
      <c r="A8682" t="s">
        <v>7</v>
      </c>
      <c r="B8682">
        <v>2008</v>
      </c>
      <c r="C8682" t="s">
        <v>67</v>
      </c>
      <c r="D8682" t="s">
        <v>65</v>
      </c>
      <c r="E8682" t="s">
        <v>23</v>
      </c>
      <c r="F8682">
        <v>1072</v>
      </c>
    </row>
    <row r="8683" spans="1:6" x14ac:dyDescent="0.25">
      <c r="A8683" t="s">
        <v>7</v>
      </c>
      <c r="B8683">
        <v>2008</v>
      </c>
      <c r="C8683" t="s">
        <v>67</v>
      </c>
      <c r="D8683" t="s">
        <v>65</v>
      </c>
      <c r="E8683" t="s">
        <v>24</v>
      </c>
      <c r="F8683">
        <v>755</v>
      </c>
    </row>
    <row r="8684" spans="1:6" x14ac:dyDescent="0.25">
      <c r="A8684" t="s">
        <v>7</v>
      </c>
      <c r="B8684">
        <v>2008</v>
      </c>
      <c r="C8684" t="s">
        <v>67</v>
      </c>
      <c r="D8684" t="s">
        <v>65</v>
      </c>
      <c r="E8684" t="s">
        <v>25</v>
      </c>
      <c r="F8684">
        <v>146</v>
      </c>
    </row>
    <row r="8685" spans="1:6" x14ac:dyDescent="0.25">
      <c r="A8685" t="s">
        <v>7</v>
      </c>
      <c r="B8685">
        <v>2008</v>
      </c>
      <c r="C8685" t="s">
        <v>67</v>
      </c>
      <c r="D8685" t="s">
        <v>65</v>
      </c>
      <c r="E8685" t="s">
        <v>26</v>
      </c>
      <c r="F8685">
        <v>1912</v>
      </c>
    </row>
    <row r="8686" spans="1:6" x14ac:dyDescent="0.25">
      <c r="A8686" t="s">
        <v>7</v>
      </c>
      <c r="B8686">
        <v>2008</v>
      </c>
      <c r="C8686" t="s">
        <v>67</v>
      </c>
      <c r="D8686" t="s">
        <v>65</v>
      </c>
      <c r="E8686" t="s">
        <v>27</v>
      </c>
      <c r="F8686">
        <v>1924</v>
      </c>
    </row>
    <row r="8687" spans="1:6" x14ac:dyDescent="0.25">
      <c r="A8687" t="s">
        <v>7</v>
      </c>
      <c r="B8687">
        <v>2008</v>
      </c>
      <c r="C8687" t="s">
        <v>67</v>
      </c>
      <c r="D8687" t="s">
        <v>65</v>
      </c>
      <c r="E8687" t="s">
        <v>59</v>
      </c>
      <c r="F8687">
        <v>3965</v>
      </c>
    </row>
    <row r="8688" spans="1:6" x14ac:dyDescent="0.25">
      <c r="A8688" t="s">
        <v>7</v>
      </c>
      <c r="B8688">
        <v>2008</v>
      </c>
      <c r="C8688" t="s">
        <v>67</v>
      </c>
      <c r="D8688" t="s">
        <v>65</v>
      </c>
      <c r="E8688" t="s">
        <v>28</v>
      </c>
      <c r="F8688">
        <v>674</v>
      </c>
    </row>
    <row r="8689" spans="1:6" x14ac:dyDescent="0.25">
      <c r="A8689" t="s">
        <v>7</v>
      </c>
      <c r="B8689">
        <v>2008</v>
      </c>
      <c r="C8689" t="s">
        <v>67</v>
      </c>
      <c r="D8689" t="s">
        <v>65</v>
      </c>
      <c r="E8689" t="s">
        <v>29</v>
      </c>
      <c r="F8689">
        <v>964</v>
      </c>
    </row>
    <row r="8690" spans="1:6" x14ac:dyDescent="0.25">
      <c r="A8690" t="s">
        <v>7</v>
      </c>
      <c r="B8690">
        <v>2008</v>
      </c>
      <c r="C8690" t="s">
        <v>67</v>
      </c>
      <c r="D8690" t="s">
        <v>65</v>
      </c>
      <c r="E8690" t="s">
        <v>30</v>
      </c>
      <c r="F8690">
        <v>1345</v>
      </c>
    </row>
    <row r="8691" spans="1:6" x14ac:dyDescent="0.25">
      <c r="A8691" t="s">
        <v>7</v>
      </c>
      <c r="B8691">
        <v>2008</v>
      </c>
      <c r="C8691" t="s">
        <v>67</v>
      </c>
      <c r="D8691" t="s">
        <v>65</v>
      </c>
      <c r="E8691" t="s">
        <v>31</v>
      </c>
      <c r="F8691">
        <v>237</v>
      </c>
    </row>
    <row r="8692" spans="1:6" x14ac:dyDescent="0.25">
      <c r="A8692" t="s">
        <v>7</v>
      </c>
      <c r="B8692">
        <v>2008</v>
      </c>
      <c r="C8692" t="s">
        <v>67</v>
      </c>
      <c r="D8692" t="s">
        <v>65</v>
      </c>
      <c r="E8692" t="s">
        <v>32</v>
      </c>
      <c r="F8692">
        <v>415</v>
      </c>
    </row>
    <row r="8693" spans="1:6" x14ac:dyDescent="0.25">
      <c r="A8693" t="s">
        <v>7</v>
      </c>
      <c r="B8693">
        <v>2008</v>
      </c>
      <c r="C8693" t="s">
        <v>67</v>
      </c>
      <c r="D8693" t="s">
        <v>65</v>
      </c>
      <c r="E8693" t="s">
        <v>33</v>
      </c>
      <c r="F8693">
        <v>823</v>
      </c>
    </row>
    <row r="8694" spans="1:6" x14ac:dyDescent="0.25">
      <c r="A8694" t="s">
        <v>7</v>
      </c>
      <c r="B8694">
        <v>2008</v>
      </c>
      <c r="C8694" t="s">
        <v>67</v>
      </c>
      <c r="D8694" t="s">
        <v>65</v>
      </c>
      <c r="E8694" t="s">
        <v>34</v>
      </c>
      <c r="F8694">
        <v>68</v>
      </c>
    </row>
    <row r="8695" spans="1:6" x14ac:dyDescent="0.25">
      <c r="A8695" t="s">
        <v>7</v>
      </c>
      <c r="B8695">
        <v>2008</v>
      </c>
      <c r="C8695" t="s">
        <v>67</v>
      </c>
      <c r="D8695" t="s">
        <v>65</v>
      </c>
      <c r="E8695" t="s">
        <v>35</v>
      </c>
      <c r="F8695">
        <v>1876</v>
      </c>
    </row>
    <row r="8696" spans="1:6" x14ac:dyDescent="0.25">
      <c r="A8696" t="s">
        <v>7</v>
      </c>
      <c r="B8696">
        <v>2008</v>
      </c>
      <c r="C8696" t="s">
        <v>67</v>
      </c>
      <c r="D8696" t="s">
        <v>65</v>
      </c>
      <c r="E8696" t="s">
        <v>36</v>
      </c>
      <c r="F8696">
        <v>387</v>
      </c>
    </row>
    <row r="8697" spans="1:6" x14ac:dyDescent="0.25">
      <c r="A8697" t="s">
        <v>7</v>
      </c>
      <c r="B8697">
        <v>2008</v>
      </c>
      <c r="C8697" t="s">
        <v>67</v>
      </c>
      <c r="D8697" t="s">
        <v>65</v>
      </c>
      <c r="E8697" t="s">
        <v>37</v>
      </c>
      <c r="F8697">
        <v>11366</v>
      </c>
    </row>
    <row r="8698" spans="1:6" x14ac:dyDescent="0.25">
      <c r="A8698" t="s">
        <v>7</v>
      </c>
      <c r="B8698">
        <v>2008</v>
      </c>
      <c r="C8698" t="s">
        <v>67</v>
      </c>
      <c r="D8698" t="s">
        <v>65</v>
      </c>
      <c r="E8698" t="s">
        <v>38</v>
      </c>
      <c r="F8698">
        <v>751</v>
      </c>
    </row>
    <row r="8699" spans="1:6" x14ac:dyDescent="0.25">
      <c r="A8699" t="s">
        <v>7</v>
      </c>
      <c r="B8699">
        <v>2008</v>
      </c>
      <c r="C8699" t="s">
        <v>67</v>
      </c>
      <c r="D8699" t="s">
        <v>65</v>
      </c>
      <c r="E8699" t="s">
        <v>39</v>
      </c>
      <c r="F8699">
        <v>184</v>
      </c>
    </row>
    <row r="8700" spans="1:6" x14ac:dyDescent="0.25">
      <c r="A8700" t="s">
        <v>7</v>
      </c>
      <c r="B8700">
        <v>2008</v>
      </c>
      <c r="C8700" t="s">
        <v>67</v>
      </c>
      <c r="D8700" t="s">
        <v>65</v>
      </c>
      <c r="E8700" t="s">
        <v>40</v>
      </c>
      <c r="F8700">
        <v>3742</v>
      </c>
    </row>
    <row r="8701" spans="1:6" x14ac:dyDescent="0.25">
      <c r="A8701" t="s">
        <v>7</v>
      </c>
      <c r="B8701">
        <v>2008</v>
      </c>
      <c r="C8701" t="s">
        <v>67</v>
      </c>
      <c r="D8701" t="s">
        <v>65</v>
      </c>
      <c r="E8701" t="s">
        <v>41</v>
      </c>
      <c r="F8701">
        <v>287</v>
      </c>
    </row>
    <row r="8702" spans="1:6" x14ac:dyDescent="0.25">
      <c r="A8702" t="s">
        <v>7</v>
      </c>
      <c r="B8702">
        <v>2008</v>
      </c>
      <c r="C8702" t="s">
        <v>67</v>
      </c>
      <c r="D8702" t="s">
        <v>65</v>
      </c>
      <c r="E8702" t="s">
        <v>42</v>
      </c>
      <c r="F8702">
        <v>606</v>
      </c>
    </row>
    <row r="8703" spans="1:6" x14ac:dyDescent="0.25">
      <c r="A8703" t="s">
        <v>7</v>
      </c>
      <c r="B8703">
        <v>2008</v>
      </c>
      <c r="C8703" t="s">
        <v>67</v>
      </c>
      <c r="D8703" t="s">
        <v>65</v>
      </c>
      <c r="E8703" t="s">
        <v>43</v>
      </c>
      <c r="F8703">
        <v>2663</v>
      </c>
    </row>
    <row r="8704" spans="1:6" x14ac:dyDescent="0.25">
      <c r="A8704" t="s">
        <v>7</v>
      </c>
      <c r="B8704">
        <v>2008</v>
      </c>
      <c r="C8704" t="s">
        <v>67</v>
      </c>
      <c r="D8704" t="s">
        <v>65</v>
      </c>
      <c r="E8704" t="s">
        <v>44</v>
      </c>
      <c r="F8704">
        <v>178</v>
      </c>
    </row>
    <row r="8705" spans="1:6" x14ac:dyDescent="0.25">
      <c r="A8705" t="s">
        <v>7</v>
      </c>
      <c r="B8705">
        <v>2008</v>
      </c>
      <c r="C8705" t="s">
        <v>67</v>
      </c>
      <c r="D8705" t="s">
        <v>65</v>
      </c>
      <c r="E8705" t="s">
        <v>45</v>
      </c>
      <c r="F8705">
        <v>1547</v>
      </c>
    </row>
    <row r="8706" spans="1:6" x14ac:dyDescent="0.25">
      <c r="A8706" t="s">
        <v>7</v>
      </c>
      <c r="B8706">
        <v>2008</v>
      </c>
      <c r="C8706" t="s">
        <v>67</v>
      </c>
      <c r="D8706" t="s">
        <v>65</v>
      </c>
      <c r="E8706" t="s">
        <v>46</v>
      </c>
      <c r="F8706">
        <v>28</v>
      </c>
    </row>
    <row r="8707" spans="1:6" x14ac:dyDescent="0.25">
      <c r="A8707" t="s">
        <v>7</v>
      </c>
      <c r="B8707">
        <v>2008</v>
      </c>
      <c r="C8707" t="s">
        <v>67</v>
      </c>
      <c r="D8707" t="s">
        <v>65</v>
      </c>
      <c r="E8707" t="s">
        <v>47</v>
      </c>
      <c r="F8707">
        <v>601</v>
      </c>
    </row>
    <row r="8708" spans="1:6" x14ac:dyDescent="0.25">
      <c r="A8708" t="s">
        <v>7</v>
      </c>
      <c r="B8708">
        <v>2008</v>
      </c>
      <c r="C8708" t="s">
        <v>67</v>
      </c>
      <c r="D8708" t="s">
        <v>65</v>
      </c>
      <c r="E8708" t="s">
        <v>48</v>
      </c>
      <c r="F8708">
        <v>1587</v>
      </c>
    </row>
    <row r="8709" spans="1:6" x14ac:dyDescent="0.25">
      <c r="A8709" t="s">
        <v>7</v>
      </c>
      <c r="B8709">
        <v>2008</v>
      </c>
      <c r="C8709" t="s">
        <v>67</v>
      </c>
      <c r="D8709" t="s">
        <v>65</v>
      </c>
      <c r="E8709" t="s">
        <v>49</v>
      </c>
      <c r="F8709">
        <v>1</v>
      </c>
    </row>
    <row r="8710" spans="1:6" x14ac:dyDescent="0.25">
      <c r="A8710" t="s">
        <v>7</v>
      </c>
      <c r="B8710">
        <v>2008</v>
      </c>
      <c r="C8710" t="s">
        <v>67</v>
      </c>
      <c r="D8710" t="s">
        <v>65</v>
      </c>
      <c r="E8710" t="s">
        <v>50</v>
      </c>
      <c r="F8710">
        <v>1651</v>
      </c>
    </row>
    <row r="8711" spans="1:6" x14ac:dyDescent="0.25">
      <c r="A8711" t="s">
        <v>7</v>
      </c>
      <c r="B8711">
        <v>2008</v>
      </c>
      <c r="C8711" t="s">
        <v>67</v>
      </c>
      <c r="D8711" t="s">
        <v>65</v>
      </c>
      <c r="E8711" t="s">
        <v>51</v>
      </c>
      <c r="F8711">
        <v>1432</v>
      </c>
    </row>
    <row r="8712" spans="1:6" x14ac:dyDescent="0.25">
      <c r="A8712" t="s">
        <v>7</v>
      </c>
      <c r="B8712">
        <v>2008</v>
      </c>
      <c r="C8712" t="s">
        <v>67</v>
      </c>
      <c r="D8712" t="s">
        <v>65</v>
      </c>
      <c r="E8712" t="s">
        <v>52</v>
      </c>
      <c r="F8712">
        <v>111</v>
      </c>
    </row>
    <row r="8713" spans="1:6" x14ac:dyDescent="0.25">
      <c r="A8713" t="s">
        <v>7</v>
      </c>
      <c r="B8713">
        <v>2008</v>
      </c>
      <c r="C8713" t="s">
        <v>67</v>
      </c>
      <c r="D8713" t="s">
        <v>65</v>
      </c>
      <c r="E8713" t="s">
        <v>53</v>
      </c>
      <c r="F8713">
        <v>1479</v>
      </c>
    </row>
    <row r="8714" spans="1:6" x14ac:dyDescent="0.25">
      <c r="A8714" t="s">
        <v>7</v>
      </c>
      <c r="B8714">
        <v>2008</v>
      </c>
      <c r="C8714" t="s">
        <v>67</v>
      </c>
      <c r="D8714" t="s">
        <v>65</v>
      </c>
      <c r="E8714" t="s">
        <v>54</v>
      </c>
      <c r="F8714">
        <v>227</v>
      </c>
    </row>
    <row r="8715" spans="1:6" x14ac:dyDescent="0.25">
      <c r="A8715" t="s">
        <v>7</v>
      </c>
      <c r="B8715">
        <v>2008</v>
      </c>
      <c r="C8715" t="s">
        <v>67</v>
      </c>
      <c r="D8715" t="s">
        <v>65</v>
      </c>
      <c r="E8715" t="s">
        <v>63</v>
      </c>
      <c r="F8715">
        <v>3</v>
      </c>
    </row>
    <row r="8716" spans="1:6" x14ac:dyDescent="0.25">
      <c r="A8716" t="s">
        <v>7</v>
      </c>
      <c r="B8716">
        <v>2008</v>
      </c>
      <c r="C8716" t="s">
        <v>67</v>
      </c>
      <c r="D8716" t="s">
        <v>65</v>
      </c>
      <c r="E8716" t="s">
        <v>6</v>
      </c>
      <c r="F8716">
        <v>79530</v>
      </c>
    </row>
    <row r="8717" spans="1:6" x14ac:dyDescent="0.25">
      <c r="A8717" t="s">
        <v>7</v>
      </c>
      <c r="B8717">
        <v>2008</v>
      </c>
      <c r="C8717" t="s">
        <v>65</v>
      </c>
      <c r="D8717" t="s">
        <v>9</v>
      </c>
      <c r="E8717" t="s">
        <v>11</v>
      </c>
      <c r="F8717">
        <v>2</v>
      </c>
    </row>
    <row r="8718" spans="1:6" x14ac:dyDescent="0.25">
      <c r="A8718" t="s">
        <v>7</v>
      </c>
      <c r="B8718">
        <v>2008</v>
      </c>
      <c r="C8718" t="s">
        <v>65</v>
      </c>
      <c r="D8718" t="s">
        <v>9</v>
      </c>
      <c r="E8718" t="s">
        <v>13</v>
      </c>
      <c r="F8718">
        <v>3</v>
      </c>
    </row>
    <row r="8719" spans="1:6" x14ac:dyDescent="0.25">
      <c r="A8719" t="s">
        <v>7</v>
      </c>
      <c r="B8719">
        <v>2008</v>
      </c>
      <c r="C8719" t="s">
        <v>65</v>
      </c>
      <c r="D8719" t="s">
        <v>9</v>
      </c>
      <c r="E8719" t="s">
        <v>15</v>
      </c>
      <c r="F8719">
        <v>4</v>
      </c>
    </row>
    <row r="8720" spans="1:6" x14ac:dyDescent="0.25">
      <c r="A8720" t="s">
        <v>7</v>
      </c>
      <c r="B8720">
        <v>2008</v>
      </c>
      <c r="C8720" t="s">
        <v>65</v>
      </c>
      <c r="D8720" t="s">
        <v>9</v>
      </c>
      <c r="E8720" t="s">
        <v>57</v>
      </c>
      <c r="F8720">
        <v>1</v>
      </c>
    </row>
    <row r="8721" spans="1:6" x14ac:dyDescent="0.25">
      <c r="A8721" t="s">
        <v>7</v>
      </c>
      <c r="B8721">
        <v>2008</v>
      </c>
      <c r="C8721" t="s">
        <v>65</v>
      </c>
      <c r="D8721" t="s">
        <v>9</v>
      </c>
      <c r="E8721" t="s">
        <v>16</v>
      </c>
      <c r="F8721">
        <v>1</v>
      </c>
    </row>
    <row r="8722" spans="1:6" x14ac:dyDescent="0.25">
      <c r="A8722" t="s">
        <v>7</v>
      </c>
      <c r="B8722">
        <v>2008</v>
      </c>
      <c r="C8722" t="s">
        <v>65</v>
      </c>
      <c r="D8722" t="s">
        <v>9</v>
      </c>
      <c r="E8722" t="s">
        <v>31</v>
      </c>
      <c r="F8722">
        <v>1</v>
      </c>
    </row>
    <row r="8723" spans="1:6" x14ac:dyDescent="0.25">
      <c r="A8723" t="s">
        <v>7</v>
      </c>
      <c r="B8723">
        <v>2008</v>
      </c>
      <c r="C8723" t="s">
        <v>65</v>
      </c>
      <c r="D8723" t="s">
        <v>9</v>
      </c>
      <c r="E8723" t="s">
        <v>32</v>
      </c>
      <c r="F8723">
        <v>1</v>
      </c>
    </row>
    <row r="8724" spans="1:6" x14ac:dyDescent="0.25">
      <c r="A8724" t="s">
        <v>7</v>
      </c>
      <c r="B8724">
        <v>2008</v>
      </c>
      <c r="C8724" t="s">
        <v>65</v>
      </c>
      <c r="D8724" t="s">
        <v>9</v>
      </c>
      <c r="E8724" t="s">
        <v>38</v>
      </c>
      <c r="F8724">
        <v>3</v>
      </c>
    </row>
    <row r="8725" spans="1:6" x14ac:dyDescent="0.25">
      <c r="A8725" t="s">
        <v>7</v>
      </c>
      <c r="B8725">
        <v>2008</v>
      </c>
      <c r="C8725" t="s">
        <v>65</v>
      </c>
      <c r="D8725" t="s">
        <v>9</v>
      </c>
      <c r="E8725" t="s">
        <v>39</v>
      </c>
      <c r="F8725">
        <v>1</v>
      </c>
    </row>
    <row r="8726" spans="1:6" x14ac:dyDescent="0.25">
      <c r="A8726" t="s">
        <v>7</v>
      </c>
      <c r="B8726">
        <v>2008</v>
      </c>
      <c r="C8726" t="s">
        <v>65</v>
      </c>
      <c r="D8726" t="s">
        <v>9</v>
      </c>
      <c r="E8726" t="s">
        <v>46</v>
      </c>
      <c r="F8726">
        <v>4</v>
      </c>
    </row>
    <row r="8727" spans="1:6" x14ac:dyDescent="0.25">
      <c r="A8727" t="s">
        <v>7</v>
      </c>
      <c r="B8727">
        <v>2008</v>
      </c>
      <c r="C8727" t="s">
        <v>65</v>
      </c>
      <c r="D8727" t="s">
        <v>9</v>
      </c>
      <c r="E8727" t="s">
        <v>6</v>
      </c>
      <c r="F8727">
        <v>21</v>
      </c>
    </row>
    <row r="8728" spans="1:6" x14ac:dyDescent="0.25">
      <c r="A8728" t="s">
        <v>7</v>
      </c>
      <c r="B8728">
        <v>2008</v>
      </c>
      <c r="C8728" t="s">
        <v>65</v>
      </c>
      <c r="D8728" t="s">
        <v>55</v>
      </c>
      <c r="E8728" t="s">
        <v>13</v>
      </c>
      <c r="F8728">
        <v>24</v>
      </c>
    </row>
    <row r="8729" spans="1:6" x14ac:dyDescent="0.25">
      <c r="A8729" t="s">
        <v>7</v>
      </c>
      <c r="B8729">
        <v>2008</v>
      </c>
      <c r="C8729" t="s">
        <v>65</v>
      </c>
      <c r="D8729" t="s">
        <v>55</v>
      </c>
      <c r="E8729" t="s">
        <v>57</v>
      </c>
      <c r="F8729">
        <v>1</v>
      </c>
    </row>
    <row r="8730" spans="1:6" x14ac:dyDescent="0.25">
      <c r="A8730" t="s">
        <v>7</v>
      </c>
      <c r="B8730">
        <v>2008</v>
      </c>
      <c r="C8730" t="s">
        <v>65</v>
      </c>
      <c r="D8730" t="s">
        <v>55</v>
      </c>
      <c r="E8730" t="s">
        <v>16</v>
      </c>
      <c r="F8730">
        <v>1</v>
      </c>
    </row>
    <row r="8731" spans="1:6" x14ac:dyDescent="0.25">
      <c r="A8731" t="s">
        <v>7</v>
      </c>
      <c r="B8731">
        <v>2008</v>
      </c>
      <c r="C8731" t="s">
        <v>65</v>
      </c>
      <c r="D8731" t="s">
        <v>55</v>
      </c>
      <c r="E8731" t="s">
        <v>17</v>
      </c>
      <c r="F8731">
        <v>3</v>
      </c>
    </row>
    <row r="8732" spans="1:6" x14ac:dyDescent="0.25">
      <c r="A8732" t="s">
        <v>7</v>
      </c>
      <c r="B8732">
        <v>2008</v>
      </c>
      <c r="C8732" t="s">
        <v>65</v>
      </c>
      <c r="D8732" t="s">
        <v>55</v>
      </c>
      <c r="E8732" t="s">
        <v>23</v>
      </c>
      <c r="F8732">
        <v>2</v>
      </c>
    </row>
    <row r="8733" spans="1:6" x14ac:dyDescent="0.25">
      <c r="A8733" t="s">
        <v>7</v>
      </c>
      <c r="B8733">
        <v>2008</v>
      </c>
      <c r="C8733" t="s">
        <v>65</v>
      </c>
      <c r="D8733" t="s">
        <v>55</v>
      </c>
      <c r="E8733" t="s">
        <v>38</v>
      </c>
      <c r="F8733">
        <v>3</v>
      </c>
    </row>
    <row r="8734" spans="1:6" x14ac:dyDescent="0.25">
      <c r="A8734" t="s">
        <v>7</v>
      </c>
      <c r="B8734">
        <v>2008</v>
      </c>
      <c r="C8734" t="s">
        <v>65</v>
      </c>
      <c r="D8734" t="s">
        <v>55</v>
      </c>
      <c r="E8734" t="s">
        <v>48</v>
      </c>
      <c r="F8734">
        <v>4</v>
      </c>
    </row>
    <row r="8735" spans="1:6" x14ac:dyDescent="0.25">
      <c r="A8735" t="s">
        <v>7</v>
      </c>
      <c r="B8735">
        <v>2008</v>
      </c>
      <c r="C8735" t="s">
        <v>65</v>
      </c>
      <c r="D8735" t="s">
        <v>55</v>
      </c>
      <c r="E8735" t="s">
        <v>50</v>
      </c>
      <c r="F8735">
        <v>4</v>
      </c>
    </row>
    <row r="8736" spans="1:6" x14ac:dyDescent="0.25">
      <c r="A8736" t="s">
        <v>7</v>
      </c>
      <c r="B8736">
        <v>2008</v>
      </c>
      <c r="C8736" t="s">
        <v>65</v>
      </c>
      <c r="D8736" t="s">
        <v>55</v>
      </c>
      <c r="E8736" t="s">
        <v>51</v>
      </c>
      <c r="F8736">
        <v>2</v>
      </c>
    </row>
    <row r="8737" spans="1:6" x14ac:dyDescent="0.25">
      <c r="A8737" t="s">
        <v>7</v>
      </c>
      <c r="B8737">
        <v>2008</v>
      </c>
      <c r="C8737" t="s">
        <v>65</v>
      </c>
      <c r="D8737" t="s">
        <v>55</v>
      </c>
      <c r="E8737" t="s">
        <v>6</v>
      </c>
      <c r="F8737">
        <v>44</v>
      </c>
    </row>
    <row r="8738" spans="1:6" x14ac:dyDescent="0.25">
      <c r="A8738" t="s">
        <v>7</v>
      </c>
      <c r="B8738">
        <v>2008</v>
      </c>
      <c r="C8738" t="s">
        <v>65</v>
      </c>
      <c r="D8738" t="s">
        <v>60</v>
      </c>
      <c r="E8738" t="s">
        <v>13</v>
      </c>
      <c r="F8738">
        <v>46</v>
      </c>
    </row>
    <row r="8739" spans="1:6" x14ac:dyDescent="0.25">
      <c r="A8739" t="s">
        <v>7</v>
      </c>
      <c r="B8739">
        <v>2008</v>
      </c>
      <c r="C8739" t="s">
        <v>65</v>
      </c>
      <c r="D8739" t="s">
        <v>60</v>
      </c>
      <c r="E8739" t="s">
        <v>14</v>
      </c>
      <c r="F8739">
        <v>1</v>
      </c>
    </row>
    <row r="8740" spans="1:6" x14ac:dyDescent="0.25">
      <c r="A8740" t="s">
        <v>7</v>
      </c>
      <c r="B8740">
        <v>2008</v>
      </c>
      <c r="C8740" t="s">
        <v>65</v>
      </c>
      <c r="D8740" t="s">
        <v>60</v>
      </c>
      <c r="E8740" t="s">
        <v>15</v>
      </c>
      <c r="F8740">
        <v>2</v>
      </c>
    </row>
    <row r="8741" spans="1:6" x14ac:dyDescent="0.25">
      <c r="A8741" t="s">
        <v>7</v>
      </c>
      <c r="B8741">
        <v>2008</v>
      </c>
      <c r="C8741" t="s">
        <v>65</v>
      </c>
      <c r="D8741" t="s">
        <v>60</v>
      </c>
      <c r="E8741" t="s">
        <v>57</v>
      </c>
      <c r="F8741">
        <v>4</v>
      </c>
    </row>
    <row r="8742" spans="1:6" x14ac:dyDescent="0.25">
      <c r="A8742" t="s">
        <v>7</v>
      </c>
      <c r="B8742">
        <v>2008</v>
      </c>
      <c r="C8742" t="s">
        <v>65</v>
      </c>
      <c r="D8742" t="s">
        <v>60</v>
      </c>
      <c r="E8742" t="s">
        <v>16</v>
      </c>
      <c r="F8742">
        <v>42</v>
      </c>
    </row>
    <row r="8743" spans="1:6" x14ac:dyDescent="0.25">
      <c r="A8743" t="s">
        <v>7</v>
      </c>
      <c r="B8743">
        <v>2008</v>
      </c>
      <c r="C8743" t="s">
        <v>65</v>
      </c>
      <c r="D8743" t="s">
        <v>60</v>
      </c>
      <c r="E8743" t="s">
        <v>17</v>
      </c>
      <c r="F8743">
        <v>49</v>
      </c>
    </row>
    <row r="8744" spans="1:6" x14ac:dyDescent="0.25">
      <c r="A8744" t="s">
        <v>7</v>
      </c>
      <c r="B8744">
        <v>2008</v>
      </c>
      <c r="C8744" t="s">
        <v>65</v>
      </c>
      <c r="D8744" t="s">
        <v>60</v>
      </c>
      <c r="E8744" t="s">
        <v>20</v>
      </c>
      <c r="F8744">
        <v>1</v>
      </c>
    </row>
    <row r="8745" spans="1:6" x14ac:dyDescent="0.25">
      <c r="A8745" t="s">
        <v>7</v>
      </c>
      <c r="B8745">
        <v>2008</v>
      </c>
      <c r="C8745" t="s">
        <v>65</v>
      </c>
      <c r="D8745" t="s">
        <v>60</v>
      </c>
      <c r="E8745" t="s">
        <v>58</v>
      </c>
      <c r="F8745">
        <v>3</v>
      </c>
    </row>
    <row r="8746" spans="1:6" x14ac:dyDescent="0.25">
      <c r="A8746" t="s">
        <v>7</v>
      </c>
      <c r="B8746">
        <v>2008</v>
      </c>
      <c r="C8746" t="s">
        <v>65</v>
      </c>
      <c r="D8746" t="s">
        <v>60</v>
      </c>
      <c r="E8746" t="s">
        <v>24</v>
      </c>
      <c r="F8746">
        <v>67</v>
      </c>
    </row>
    <row r="8747" spans="1:6" x14ac:dyDescent="0.25">
      <c r="A8747" t="s">
        <v>7</v>
      </c>
      <c r="B8747">
        <v>2008</v>
      </c>
      <c r="C8747" t="s">
        <v>65</v>
      </c>
      <c r="D8747" t="s">
        <v>60</v>
      </c>
      <c r="E8747" t="s">
        <v>59</v>
      </c>
      <c r="F8747">
        <v>28</v>
      </c>
    </row>
    <row r="8748" spans="1:6" x14ac:dyDescent="0.25">
      <c r="A8748" t="s">
        <v>7</v>
      </c>
      <c r="B8748">
        <v>2008</v>
      </c>
      <c r="C8748" t="s">
        <v>65</v>
      </c>
      <c r="D8748" t="s">
        <v>60</v>
      </c>
      <c r="E8748" t="s">
        <v>32</v>
      </c>
      <c r="F8748">
        <v>1</v>
      </c>
    </row>
    <row r="8749" spans="1:6" x14ac:dyDescent="0.25">
      <c r="A8749" t="s">
        <v>7</v>
      </c>
      <c r="B8749">
        <v>2008</v>
      </c>
      <c r="C8749" t="s">
        <v>65</v>
      </c>
      <c r="D8749" t="s">
        <v>60</v>
      </c>
      <c r="E8749" t="s">
        <v>35</v>
      </c>
      <c r="F8749">
        <v>1</v>
      </c>
    </row>
    <row r="8750" spans="1:6" x14ac:dyDescent="0.25">
      <c r="A8750" t="s">
        <v>7</v>
      </c>
      <c r="B8750">
        <v>2008</v>
      </c>
      <c r="C8750" t="s">
        <v>65</v>
      </c>
      <c r="D8750" t="s">
        <v>60</v>
      </c>
      <c r="E8750" t="s">
        <v>37</v>
      </c>
      <c r="F8750">
        <v>1</v>
      </c>
    </row>
    <row r="8751" spans="1:6" x14ac:dyDescent="0.25">
      <c r="A8751" t="s">
        <v>7</v>
      </c>
      <c r="B8751">
        <v>2008</v>
      </c>
      <c r="C8751" t="s">
        <v>65</v>
      </c>
      <c r="D8751" t="s">
        <v>60</v>
      </c>
      <c r="E8751" t="s">
        <v>38</v>
      </c>
      <c r="F8751">
        <v>95</v>
      </c>
    </row>
    <row r="8752" spans="1:6" x14ac:dyDescent="0.25">
      <c r="A8752" t="s">
        <v>7</v>
      </c>
      <c r="B8752">
        <v>2008</v>
      </c>
      <c r="C8752" t="s">
        <v>65</v>
      </c>
      <c r="D8752" t="s">
        <v>60</v>
      </c>
      <c r="E8752" t="s">
        <v>40</v>
      </c>
      <c r="F8752">
        <v>9</v>
      </c>
    </row>
    <row r="8753" spans="1:6" x14ac:dyDescent="0.25">
      <c r="A8753" t="s">
        <v>7</v>
      </c>
      <c r="B8753">
        <v>2008</v>
      </c>
      <c r="C8753" t="s">
        <v>65</v>
      </c>
      <c r="D8753" t="s">
        <v>60</v>
      </c>
      <c r="E8753" t="s">
        <v>45</v>
      </c>
      <c r="F8753">
        <v>8</v>
      </c>
    </row>
    <row r="8754" spans="1:6" x14ac:dyDescent="0.25">
      <c r="A8754" t="s">
        <v>7</v>
      </c>
      <c r="B8754">
        <v>2008</v>
      </c>
      <c r="C8754" t="s">
        <v>65</v>
      </c>
      <c r="D8754" t="s">
        <v>60</v>
      </c>
      <c r="E8754" t="s">
        <v>48</v>
      </c>
      <c r="F8754">
        <v>8</v>
      </c>
    </row>
    <row r="8755" spans="1:6" x14ac:dyDescent="0.25">
      <c r="A8755" t="s">
        <v>7</v>
      </c>
      <c r="B8755">
        <v>2008</v>
      </c>
      <c r="C8755" t="s">
        <v>65</v>
      </c>
      <c r="D8755" t="s">
        <v>60</v>
      </c>
      <c r="E8755" t="s">
        <v>50</v>
      </c>
      <c r="F8755">
        <v>9</v>
      </c>
    </row>
    <row r="8756" spans="1:6" x14ac:dyDescent="0.25">
      <c r="A8756" t="s">
        <v>7</v>
      </c>
      <c r="B8756">
        <v>2008</v>
      </c>
      <c r="C8756" t="s">
        <v>65</v>
      </c>
      <c r="D8756" t="s">
        <v>60</v>
      </c>
      <c r="E8756" t="s">
        <v>51</v>
      </c>
      <c r="F8756">
        <v>1</v>
      </c>
    </row>
    <row r="8757" spans="1:6" x14ac:dyDescent="0.25">
      <c r="A8757" t="s">
        <v>7</v>
      </c>
      <c r="B8757">
        <v>2008</v>
      </c>
      <c r="C8757" t="s">
        <v>65</v>
      </c>
      <c r="D8757" t="s">
        <v>60</v>
      </c>
      <c r="E8757" t="s">
        <v>53</v>
      </c>
      <c r="F8757">
        <v>11</v>
      </c>
    </row>
    <row r="8758" spans="1:6" x14ac:dyDescent="0.25">
      <c r="A8758" t="s">
        <v>7</v>
      </c>
      <c r="B8758">
        <v>2008</v>
      </c>
      <c r="C8758" t="s">
        <v>65</v>
      </c>
      <c r="D8758" t="s">
        <v>60</v>
      </c>
      <c r="E8758" t="s">
        <v>6</v>
      </c>
      <c r="F8758">
        <v>387</v>
      </c>
    </row>
    <row r="8759" spans="1:6" x14ac:dyDescent="0.25">
      <c r="A8759" t="s">
        <v>7</v>
      </c>
      <c r="B8759">
        <v>2008</v>
      </c>
      <c r="C8759" t="s">
        <v>65</v>
      </c>
      <c r="D8759" t="s">
        <v>62</v>
      </c>
      <c r="E8759" t="s">
        <v>56</v>
      </c>
      <c r="F8759">
        <v>1</v>
      </c>
    </row>
    <row r="8760" spans="1:6" x14ac:dyDescent="0.25">
      <c r="A8760" t="s">
        <v>7</v>
      </c>
      <c r="B8760">
        <v>2008</v>
      </c>
      <c r="C8760" t="s">
        <v>65</v>
      </c>
      <c r="D8760" t="s">
        <v>62</v>
      </c>
      <c r="E8760" t="s">
        <v>11</v>
      </c>
      <c r="F8760">
        <v>2</v>
      </c>
    </row>
    <row r="8761" spans="1:6" x14ac:dyDescent="0.25">
      <c r="A8761" t="s">
        <v>7</v>
      </c>
      <c r="B8761">
        <v>2008</v>
      </c>
      <c r="C8761" t="s">
        <v>65</v>
      </c>
      <c r="D8761" t="s">
        <v>62</v>
      </c>
      <c r="E8761" t="s">
        <v>13</v>
      </c>
      <c r="F8761">
        <v>86</v>
      </c>
    </row>
    <row r="8762" spans="1:6" x14ac:dyDescent="0.25">
      <c r="A8762" t="s">
        <v>7</v>
      </c>
      <c r="B8762">
        <v>2008</v>
      </c>
      <c r="C8762" t="s">
        <v>65</v>
      </c>
      <c r="D8762" t="s">
        <v>62</v>
      </c>
      <c r="E8762" t="s">
        <v>14</v>
      </c>
      <c r="F8762">
        <v>4</v>
      </c>
    </row>
    <row r="8763" spans="1:6" x14ac:dyDescent="0.25">
      <c r="A8763" t="s">
        <v>7</v>
      </c>
      <c r="B8763">
        <v>2008</v>
      </c>
      <c r="C8763" t="s">
        <v>65</v>
      </c>
      <c r="D8763" t="s">
        <v>62</v>
      </c>
      <c r="E8763" t="s">
        <v>15</v>
      </c>
      <c r="F8763">
        <v>1</v>
      </c>
    </row>
    <row r="8764" spans="1:6" x14ac:dyDescent="0.25">
      <c r="A8764" t="s">
        <v>7</v>
      </c>
      <c r="B8764">
        <v>2008</v>
      </c>
      <c r="C8764" t="s">
        <v>65</v>
      </c>
      <c r="D8764" t="s">
        <v>62</v>
      </c>
      <c r="E8764" t="s">
        <v>57</v>
      </c>
      <c r="F8764">
        <v>2</v>
      </c>
    </row>
    <row r="8765" spans="1:6" x14ac:dyDescent="0.25">
      <c r="A8765" t="s">
        <v>7</v>
      </c>
      <c r="B8765">
        <v>2008</v>
      </c>
      <c r="C8765" t="s">
        <v>65</v>
      </c>
      <c r="D8765" t="s">
        <v>62</v>
      </c>
      <c r="E8765" t="s">
        <v>16</v>
      </c>
      <c r="F8765">
        <v>6</v>
      </c>
    </row>
    <row r="8766" spans="1:6" x14ac:dyDescent="0.25">
      <c r="A8766" t="s">
        <v>7</v>
      </c>
      <c r="B8766">
        <v>2008</v>
      </c>
      <c r="C8766" t="s">
        <v>65</v>
      </c>
      <c r="D8766" t="s">
        <v>62</v>
      </c>
      <c r="E8766" t="s">
        <v>17</v>
      </c>
      <c r="F8766">
        <v>16</v>
      </c>
    </row>
    <row r="8767" spans="1:6" x14ac:dyDescent="0.25">
      <c r="A8767" t="s">
        <v>7</v>
      </c>
      <c r="B8767">
        <v>2008</v>
      </c>
      <c r="C8767" t="s">
        <v>65</v>
      </c>
      <c r="D8767" t="s">
        <v>62</v>
      </c>
      <c r="E8767" t="s">
        <v>58</v>
      </c>
      <c r="F8767">
        <v>1</v>
      </c>
    </row>
    <row r="8768" spans="1:6" x14ac:dyDescent="0.25">
      <c r="A8768" t="s">
        <v>7</v>
      </c>
      <c r="B8768">
        <v>2008</v>
      </c>
      <c r="C8768" t="s">
        <v>65</v>
      </c>
      <c r="D8768" t="s">
        <v>62</v>
      </c>
      <c r="E8768" t="s">
        <v>23</v>
      </c>
      <c r="F8768">
        <v>7</v>
      </c>
    </row>
    <row r="8769" spans="1:6" x14ac:dyDescent="0.25">
      <c r="A8769" t="s">
        <v>7</v>
      </c>
      <c r="B8769">
        <v>2008</v>
      </c>
      <c r="C8769" t="s">
        <v>65</v>
      </c>
      <c r="D8769" t="s">
        <v>62</v>
      </c>
      <c r="E8769" t="s">
        <v>27</v>
      </c>
      <c r="F8769">
        <v>8</v>
      </c>
    </row>
    <row r="8770" spans="1:6" x14ac:dyDescent="0.25">
      <c r="A8770" t="s">
        <v>7</v>
      </c>
      <c r="B8770">
        <v>2008</v>
      </c>
      <c r="C8770" t="s">
        <v>65</v>
      </c>
      <c r="D8770" t="s">
        <v>62</v>
      </c>
      <c r="E8770" t="s">
        <v>31</v>
      </c>
      <c r="F8770">
        <v>3</v>
      </c>
    </row>
    <row r="8771" spans="1:6" x14ac:dyDescent="0.25">
      <c r="A8771" t="s">
        <v>7</v>
      </c>
      <c r="B8771">
        <v>2008</v>
      </c>
      <c r="C8771" t="s">
        <v>65</v>
      </c>
      <c r="D8771" t="s">
        <v>62</v>
      </c>
      <c r="E8771" t="s">
        <v>37</v>
      </c>
      <c r="F8771">
        <v>1</v>
      </c>
    </row>
    <row r="8772" spans="1:6" x14ac:dyDescent="0.25">
      <c r="A8772" t="s">
        <v>7</v>
      </c>
      <c r="B8772">
        <v>2008</v>
      </c>
      <c r="C8772" t="s">
        <v>65</v>
      </c>
      <c r="D8772" t="s">
        <v>62</v>
      </c>
      <c r="E8772" t="s">
        <v>38</v>
      </c>
      <c r="F8772">
        <v>11</v>
      </c>
    </row>
    <row r="8773" spans="1:6" x14ac:dyDescent="0.25">
      <c r="A8773" t="s">
        <v>7</v>
      </c>
      <c r="B8773">
        <v>2008</v>
      </c>
      <c r="C8773" t="s">
        <v>65</v>
      </c>
      <c r="D8773" t="s">
        <v>62</v>
      </c>
      <c r="E8773" t="s">
        <v>40</v>
      </c>
      <c r="F8773">
        <v>4</v>
      </c>
    </row>
    <row r="8774" spans="1:6" x14ac:dyDescent="0.25">
      <c r="A8774" t="s">
        <v>7</v>
      </c>
      <c r="B8774">
        <v>2008</v>
      </c>
      <c r="C8774" t="s">
        <v>65</v>
      </c>
      <c r="D8774" t="s">
        <v>62</v>
      </c>
      <c r="E8774" t="s">
        <v>41</v>
      </c>
      <c r="F8774">
        <v>1</v>
      </c>
    </row>
    <row r="8775" spans="1:6" x14ac:dyDescent="0.25">
      <c r="A8775" t="s">
        <v>7</v>
      </c>
      <c r="B8775">
        <v>2008</v>
      </c>
      <c r="C8775" t="s">
        <v>65</v>
      </c>
      <c r="D8775" t="s">
        <v>62</v>
      </c>
      <c r="E8775" t="s">
        <v>45</v>
      </c>
      <c r="F8775">
        <v>1</v>
      </c>
    </row>
    <row r="8776" spans="1:6" x14ac:dyDescent="0.25">
      <c r="A8776" t="s">
        <v>7</v>
      </c>
      <c r="B8776">
        <v>2008</v>
      </c>
      <c r="C8776" t="s">
        <v>65</v>
      </c>
      <c r="D8776" t="s">
        <v>62</v>
      </c>
      <c r="E8776" t="s">
        <v>48</v>
      </c>
      <c r="F8776">
        <v>11</v>
      </c>
    </row>
    <row r="8777" spans="1:6" x14ac:dyDescent="0.25">
      <c r="A8777" t="s">
        <v>7</v>
      </c>
      <c r="B8777">
        <v>2008</v>
      </c>
      <c r="C8777" t="s">
        <v>65</v>
      </c>
      <c r="D8777" t="s">
        <v>62</v>
      </c>
      <c r="E8777" t="s">
        <v>50</v>
      </c>
      <c r="F8777">
        <v>2</v>
      </c>
    </row>
    <row r="8778" spans="1:6" x14ac:dyDescent="0.25">
      <c r="A8778" t="s">
        <v>7</v>
      </c>
      <c r="B8778">
        <v>2008</v>
      </c>
      <c r="C8778" t="s">
        <v>65</v>
      </c>
      <c r="D8778" t="s">
        <v>62</v>
      </c>
      <c r="E8778" t="s">
        <v>51</v>
      </c>
      <c r="F8778">
        <v>8</v>
      </c>
    </row>
    <row r="8779" spans="1:6" x14ac:dyDescent="0.25">
      <c r="A8779" t="s">
        <v>7</v>
      </c>
      <c r="B8779">
        <v>2008</v>
      </c>
      <c r="C8779" t="s">
        <v>65</v>
      </c>
      <c r="D8779" t="s">
        <v>62</v>
      </c>
      <c r="E8779" t="s">
        <v>53</v>
      </c>
      <c r="F8779">
        <v>4</v>
      </c>
    </row>
    <row r="8780" spans="1:6" x14ac:dyDescent="0.25">
      <c r="A8780" t="s">
        <v>7</v>
      </c>
      <c r="B8780">
        <v>2008</v>
      </c>
      <c r="C8780" t="s">
        <v>65</v>
      </c>
      <c r="D8780" t="s">
        <v>62</v>
      </c>
      <c r="E8780" t="s">
        <v>63</v>
      </c>
      <c r="F8780">
        <v>6</v>
      </c>
    </row>
    <row r="8781" spans="1:6" x14ac:dyDescent="0.25">
      <c r="A8781" t="s">
        <v>7</v>
      </c>
      <c r="B8781">
        <v>2008</v>
      </c>
      <c r="C8781" t="s">
        <v>65</v>
      </c>
      <c r="D8781" t="s">
        <v>62</v>
      </c>
      <c r="E8781" t="s">
        <v>6</v>
      </c>
      <c r="F8781">
        <v>186</v>
      </c>
    </row>
    <row r="8782" spans="1:6" x14ac:dyDescent="0.25">
      <c r="A8782" t="s">
        <v>7</v>
      </c>
      <c r="B8782">
        <v>2008</v>
      </c>
      <c r="C8782" t="s">
        <v>65</v>
      </c>
      <c r="D8782" t="s">
        <v>64</v>
      </c>
      <c r="E8782" t="s">
        <v>11</v>
      </c>
      <c r="F8782">
        <v>1</v>
      </c>
    </row>
    <row r="8783" spans="1:6" x14ac:dyDescent="0.25">
      <c r="A8783" t="s">
        <v>7</v>
      </c>
      <c r="B8783">
        <v>2008</v>
      </c>
      <c r="C8783" t="s">
        <v>65</v>
      </c>
      <c r="D8783" t="s">
        <v>64</v>
      </c>
      <c r="E8783" t="s">
        <v>13</v>
      </c>
      <c r="F8783">
        <v>62</v>
      </c>
    </row>
    <row r="8784" spans="1:6" x14ac:dyDescent="0.25">
      <c r="A8784" t="s">
        <v>7</v>
      </c>
      <c r="B8784">
        <v>2008</v>
      </c>
      <c r="C8784" t="s">
        <v>65</v>
      </c>
      <c r="D8784" t="s">
        <v>64</v>
      </c>
      <c r="E8784" t="s">
        <v>14</v>
      </c>
      <c r="F8784">
        <v>4</v>
      </c>
    </row>
    <row r="8785" spans="1:6" x14ac:dyDescent="0.25">
      <c r="A8785" t="s">
        <v>7</v>
      </c>
      <c r="B8785">
        <v>2008</v>
      </c>
      <c r="C8785" t="s">
        <v>65</v>
      </c>
      <c r="D8785" t="s">
        <v>64</v>
      </c>
      <c r="E8785" t="s">
        <v>57</v>
      </c>
      <c r="F8785">
        <v>1</v>
      </c>
    </row>
    <row r="8786" spans="1:6" x14ac:dyDescent="0.25">
      <c r="A8786" t="s">
        <v>7</v>
      </c>
      <c r="B8786">
        <v>2008</v>
      </c>
      <c r="C8786" t="s">
        <v>65</v>
      </c>
      <c r="D8786" t="s">
        <v>64</v>
      </c>
      <c r="E8786" t="s">
        <v>16</v>
      </c>
      <c r="F8786">
        <v>14</v>
      </c>
    </row>
    <row r="8787" spans="1:6" x14ac:dyDescent="0.25">
      <c r="A8787" t="s">
        <v>7</v>
      </c>
      <c r="B8787">
        <v>2008</v>
      </c>
      <c r="C8787" t="s">
        <v>65</v>
      </c>
      <c r="D8787" t="s">
        <v>64</v>
      </c>
      <c r="E8787" t="s">
        <v>17</v>
      </c>
      <c r="F8787">
        <v>10</v>
      </c>
    </row>
    <row r="8788" spans="1:6" x14ac:dyDescent="0.25">
      <c r="A8788" t="s">
        <v>7</v>
      </c>
      <c r="B8788">
        <v>2008</v>
      </c>
      <c r="C8788" t="s">
        <v>65</v>
      </c>
      <c r="D8788" t="s">
        <v>64</v>
      </c>
      <c r="E8788" t="s">
        <v>19</v>
      </c>
      <c r="F8788">
        <v>2</v>
      </c>
    </row>
    <row r="8789" spans="1:6" x14ac:dyDescent="0.25">
      <c r="A8789" t="s">
        <v>7</v>
      </c>
      <c r="B8789">
        <v>2008</v>
      </c>
      <c r="C8789" t="s">
        <v>65</v>
      </c>
      <c r="D8789" t="s">
        <v>64</v>
      </c>
      <c r="E8789" t="s">
        <v>20</v>
      </c>
      <c r="F8789">
        <v>1</v>
      </c>
    </row>
    <row r="8790" spans="1:6" x14ac:dyDescent="0.25">
      <c r="A8790" t="s">
        <v>7</v>
      </c>
      <c r="B8790">
        <v>2008</v>
      </c>
      <c r="C8790" t="s">
        <v>65</v>
      </c>
      <c r="D8790" t="s">
        <v>64</v>
      </c>
      <c r="E8790" t="s">
        <v>58</v>
      </c>
      <c r="F8790">
        <v>4</v>
      </c>
    </row>
    <row r="8791" spans="1:6" x14ac:dyDescent="0.25">
      <c r="A8791" t="s">
        <v>7</v>
      </c>
      <c r="B8791">
        <v>2008</v>
      </c>
      <c r="C8791" t="s">
        <v>65</v>
      </c>
      <c r="D8791" t="s">
        <v>64</v>
      </c>
      <c r="E8791" t="s">
        <v>24</v>
      </c>
      <c r="F8791">
        <v>11</v>
      </c>
    </row>
    <row r="8792" spans="1:6" x14ac:dyDescent="0.25">
      <c r="A8792" t="s">
        <v>7</v>
      </c>
      <c r="B8792">
        <v>2008</v>
      </c>
      <c r="C8792" t="s">
        <v>65</v>
      </c>
      <c r="D8792" t="s">
        <v>64</v>
      </c>
      <c r="E8792" t="s">
        <v>26</v>
      </c>
      <c r="F8792">
        <v>1</v>
      </c>
    </row>
    <row r="8793" spans="1:6" x14ac:dyDescent="0.25">
      <c r="A8793" t="s">
        <v>7</v>
      </c>
      <c r="B8793">
        <v>2008</v>
      </c>
      <c r="C8793" t="s">
        <v>65</v>
      </c>
      <c r="D8793" t="s">
        <v>64</v>
      </c>
      <c r="E8793" t="s">
        <v>27</v>
      </c>
      <c r="F8793">
        <v>2</v>
      </c>
    </row>
    <row r="8794" spans="1:6" x14ac:dyDescent="0.25">
      <c r="A8794" t="s">
        <v>7</v>
      </c>
      <c r="B8794">
        <v>2008</v>
      </c>
      <c r="C8794" t="s">
        <v>65</v>
      </c>
      <c r="D8794" t="s">
        <v>64</v>
      </c>
      <c r="E8794" t="s">
        <v>59</v>
      </c>
      <c r="F8794">
        <v>2</v>
      </c>
    </row>
    <row r="8795" spans="1:6" x14ac:dyDescent="0.25">
      <c r="A8795" t="s">
        <v>7</v>
      </c>
      <c r="B8795">
        <v>2008</v>
      </c>
      <c r="C8795" t="s">
        <v>65</v>
      </c>
      <c r="D8795" t="s">
        <v>64</v>
      </c>
      <c r="E8795" t="s">
        <v>31</v>
      </c>
      <c r="F8795">
        <v>3</v>
      </c>
    </row>
    <row r="8796" spans="1:6" x14ac:dyDescent="0.25">
      <c r="A8796" t="s">
        <v>7</v>
      </c>
      <c r="B8796">
        <v>2008</v>
      </c>
      <c r="C8796" t="s">
        <v>65</v>
      </c>
      <c r="D8796" t="s">
        <v>64</v>
      </c>
      <c r="E8796" t="s">
        <v>32</v>
      </c>
      <c r="F8796">
        <v>1</v>
      </c>
    </row>
    <row r="8797" spans="1:6" x14ac:dyDescent="0.25">
      <c r="A8797" t="s">
        <v>7</v>
      </c>
      <c r="B8797">
        <v>2008</v>
      </c>
      <c r="C8797" t="s">
        <v>65</v>
      </c>
      <c r="D8797" t="s">
        <v>64</v>
      </c>
      <c r="E8797" t="s">
        <v>36</v>
      </c>
      <c r="F8797">
        <v>2</v>
      </c>
    </row>
    <row r="8798" spans="1:6" x14ac:dyDescent="0.25">
      <c r="A8798" t="s">
        <v>7</v>
      </c>
      <c r="B8798">
        <v>2008</v>
      </c>
      <c r="C8798" t="s">
        <v>65</v>
      </c>
      <c r="D8798" t="s">
        <v>64</v>
      </c>
      <c r="E8798" t="s">
        <v>38</v>
      </c>
      <c r="F8798">
        <v>39</v>
      </c>
    </row>
    <row r="8799" spans="1:6" x14ac:dyDescent="0.25">
      <c r="A8799" t="s">
        <v>7</v>
      </c>
      <c r="B8799">
        <v>2008</v>
      </c>
      <c r="C8799" t="s">
        <v>65</v>
      </c>
      <c r="D8799" t="s">
        <v>64</v>
      </c>
      <c r="E8799" t="s">
        <v>40</v>
      </c>
      <c r="F8799">
        <v>6</v>
      </c>
    </row>
    <row r="8800" spans="1:6" x14ac:dyDescent="0.25">
      <c r="A8800" t="s">
        <v>7</v>
      </c>
      <c r="B8800">
        <v>2008</v>
      </c>
      <c r="C8800" t="s">
        <v>65</v>
      </c>
      <c r="D8800" t="s">
        <v>64</v>
      </c>
      <c r="E8800" t="s">
        <v>45</v>
      </c>
      <c r="F8800">
        <v>3</v>
      </c>
    </row>
    <row r="8801" spans="1:6" x14ac:dyDescent="0.25">
      <c r="A8801" t="s">
        <v>7</v>
      </c>
      <c r="B8801">
        <v>2008</v>
      </c>
      <c r="C8801" t="s">
        <v>65</v>
      </c>
      <c r="D8801" t="s">
        <v>64</v>
      </c>
      <c r="E8801" t="s">
        <v>48</v>
      </c>
      <c r="F8801">
        <v>4</v>
      </c>
    </row>
    <row r="8802" spans="1:6" x14ac:dyDescent="0.25">
      <c r="A8802" t="s">
        <v>7</v>
      </c>
      <c r="B8802">
        <v>2008</v>
      </c>
      <c r="C8802" t="s">
        <v>65</v>
      </c>
      <c r="D8802" t="s">
        <v>64</v>
      </c>
      <c r="E8802" t="s">
        <v>51</v>
      </c>
      <c r="F8802">
        <v>25</v>
      </c>
    </row>
    <row r="8803" spans="1:6" x14ac:dyDescent="0.25">
      <c r="A8803" t="s">
        <v>7</v>
      </c>
      <c r="B8803">
        <v>2008</v>
      </c>
      <c r="C8803" t="s">
        <v>65</v>
      </c>
      <c r="D8803" t="s">
        <v>64</v>
      </c>
      <c r="E8803" t="s">
        <v>53</v>
      </c>
      <c r="F8803">
        <v>17</v>
      </c>
    </row>
    <row r="8804" spans="1:6" x14ac:dyDescent="0.25">
      <c r="A8804" t="s">
        <v>7</v>
      </c>
      <c r="B8804">
        <v>2008</v>
      </c>
      <c r="C8804" t="s">
        <v>65</v>
      </c>
      <c r="D8804" t="s">
        <v>64</v>
      </c>
      <c r="E8804" t="s">
        <v>6</v>
      </c>
      <c r="F8804">
        <v>215</v>
      </c>
    </row>
    <row r="8805" spans="1:6" x14ac:dyDescent="0.25">
      <c r="A8805" t="s">
        <v>7</v>
      </c>
      <c r="B8805">
        <v>2008</v>
      </c>
      <c r="C8805" t="s">
        <v>65</v>
      </c>
      <c r="D8805" t="s">
        <v>65</v>
      </c>
      <c r="E8805" t="s">
        <v>56</v>
      </c>
      <c r="F8805">
        <v>8</v>
      </c>
    </row>
    <row r="8806" spans="1:6" x14ac:dyDescent="0.25">
      <c r="A8806" t="s">
        <v>7</v>
      </c>
      <c r="B8806">
        <v>2008</v>
      </c>
      <c r="C8806" t="s">
        <v>65</v>
      </c>
      <c r="D8806" t="s">
        <v>65</v>
      </c>
      <c r="E8806" t="s">
        <v>11</v>
      </c>
      <c r="F8806">
        <v>5</v>
      </c>
    </row>
    <row r="8807" spans="1:6" x14ac:dyDescent="0.25">
      <c r="A8807" t="s">
        <v>7</v>
      </c>
      <c r="B8807">
        <v>2008</v>
      </c>
      <c r="C8807" t="s">
        <v>65</v>
      </c>
      <c r="D8807" t="s">
        <v>65</v>
      </c>
      <c r="E8807" t="s">
        <v>12</v>
      </c>
      <c r="F8807">
        <v>2</v>
      </c>
    </row>
    <row r="8808" spans="1:6" x14ac:dyDescent="0.25">
      <c r="A8808" t="s">
        <v>7</v>
      </c>
      <c r="B8808">
        <v>2008</v>
      </c>
      <c r="C8808" t="s">
        <v>65</v>
      </c>
      <c r="D8808" t="s">
        <v>65</v>
      </c>
      <c r="E8808" t="s">
        <v>13</v>
      </c>
      <c r="F8808">
        <v>316</v>
      </c>
    </row>
    <row r="8809" spans="1:6" x14ac:dyDescent="0.25">
      <c r="A8809" t="s">
        <v>7</v>
      </c>
      <c r="B8809">
        <v>2008</v>
      </c>
      <c r="C8809" t="s">
        <v>65</v>
      </c>
      <c r="D8809" t="s">
        <v>65</v>
      </c>
      <c r="E8809" t="s">
        <v>14</v>
      </c>
      <c r="F8809">
        <v>27</v>
      </c>
    </row>
    <row r="8810" spans="1:6" x14ac:dyDescent="0.25">
      <c r="A8810" t="s">
        <v>7</v>
      </c>
      <c r="B8810">
        <v>2008</v>
      </c>
      <c r="C8810" t="s">
        <v>65</v>
      </c>
      <c r="D8810" t="s">
        <v>65</v>
      </c>
      <c r="E8810" t="s">
        <v>15</v>
      </c>
      <c r="F8810">
        <v>9</v>
      </c>
    </row>
    <row r="8811" spans="1:6" x14ac:dyDescent="0.25">
      <c r="A8811" t="s">
        <v>7</v>
      </c>
      <c r="B8811">
        <v>2008</v>
      </c>
      <c r="C8811" t="s">
        <v>65</v>
      </c>
      <c r="D8811" t="s">
        <v>65</v>
      </c>
      <c r="E8811" t="s">
        <v>57</v>
      </c>
      <c r="F8811">
        <v>39</v>
      </c>
    </row>
    <row r="8812" spans="1:6" x14ac:dyDescent="0.25">
      <c r="A8812" t="s">
        <v>7</v>
      </c>
      <c r="B8812">
        <v>2008</v>
      </c>
      <c r="C8812" t="s">
        <v>65</v>
      </c>
      <c r="D8812" t="s">
        <v>65</v>
      </c>
      <c r="E8812" t="s">
        <v>16</v>
      </c>
      <c r="F8812">
        <v>154</v>
      </c>
    </row>
    <row r="8813" spans="1:6" x14ac:dyDescent="0.25">
      <c r="A8813" t="s">
        <v>7</v>
      </c>
      <c r="B8813">
        <v>2008</v>
      </c>
      <c r="C8813" t="s">
        <v>65</v>
      </c>
      <c r="D8813" t="s">
        <v>65</v>
      </c>
      <c r="E8813" t="s">
        <v>17</v>
      </c>
      <c r="F8813">
        <v>346</v>
      </c>
    </row>
    <row r="8814" spans="1:6" x14ac:dyDescent="0.25">
      <c r="A8814" t="s">
        <v>7</v>
      </c>
      <c r="B8814">
        <v>2008</v>
      </c>
      <c r="C8814" t="s">
        <v>65</v>
      </c>
      <c r="D8814" t="s">
        <v>65</v>
      </c>
      <c r="E8814" t="s">
        <v>19</v>
      </c>
      <c r="F8814">
        <v>11</v>
      </c>
    </row>
    <row r="8815" spans="1:6" x14ac:dyDescent="0.25">
      <c r="A8815" t="s">
        <v>7</v>
      </c>
      <c r="B8815">
        <v>2008</v>
      </c>
      <c r="C8815" t="s">
        <v>65</v>
      </c>
      <c r="D8815" t="s">
        <v>65</v>
      </c>
      <c r="E8815" t="s">
        <v>20</v>
      </c>
      <c r="F8815">
        <v>3</v>
      </c>
    </row>
    <row r="8816" spans="1:6" x14ac:dyDescent="0.25">
      <c r="A8816" t="s">
        <v>7</v>
      </c>
      <c r="B8816">
        <v>2008</v>
      </c>
      <c r="C8816" t="s">
        <v>65</v>
      </c>
      <c r="D8816" t="s">
        <v>65</v>
      </c>
      <c r="E8816" t="s">
        <v>58</v>
      </c>
      <c r="F8816">
        <v>61</v>
      </c>
    </row>
    <row r="8817" spans="1:6" x14ac:dyDescent="0.25">
      <c r="A8817" t="s">
        <v>7</v>
      </c>
      <c r="B8817">
        <v>2008</v>
      </c>
      <c r="C8817" t="s">
        <v>65</v>
      </c>
      <c r="D8817" t="s">
        <v>65</v>
      </c>
      <c r="E8817" t="s">
        <v>23</v>
      </c>
      <c r="F8817">
        <v>24</v>
      </c>
    </row>
    <row r="8818" spans="1:6" x14ac:dyDescent="0.25">
      <c r="A8818" t="s">
        <v>7</v>
      </c>
      <c r="B8818">
        <v>2008</v>
      </c>
      <c r="C8818" t="s">
        <v>65</v>
      </c>
      <c r="D8818" t="s">
        <v>65</v>
      </c>
      <c r="E8818" t="s">
        <v>24</v>
      </c>
      <c r="F8818">
        <v>95</v>
      </c>
    </row>
    <row r="8819" spans="1:6" x14ac:dyDescent="0.25">
      <c r="A8819" t="s">
        <v>7</v>
      </c>
      <c r="B8819">
        <v>2008</v>
      </c>
      <c r="C8819" t="s">
        <v>65</v>
      </c>
      <c r="D8819" t="s">
        <v>65</v>
      </c>
      <c r="E8819" t="s">
        <v>26</v>
      </c>
      <c r="F8819">
        <v>24</v>
      </c>
    </row>
    <row r="8820" spans="1:6" x14ac:dyDescent="0.25">
      <c r="A8820" t="s">
        <v>7</v>
      </c>
      <c r="B8820">
        <v>2008</v>
      </c>
      <c r="C8820" t="s">
        <v>65</v>
      </c>
      <c r="D8820" t="s">
        <v>65</v>
      </c>
      <c r="E8820" t="s">
        <v>27</v>
      </c>
      <c r="F8820">
        <v>8</v>
      </c>
    </row>
    <row r="8821" spans="1:6" x14ac:dyDescent="0.25">
      <c r="A8821" t="s">
        <v>7</v>
      </c>
      <c r="B8821">
        <v>2008</v>
      </c>
      <c r="C8821" t="s">
        <v>65</v>
      </c>
      <c r="D8821" t="s">
        <v>65</v>
      </c>
      <c r="E8821" t="s">
        <v>59</v>
      </c>
      <c r="F8821">
        <v>167</v>
      </c>
    </row>
    <row r="8822" spans="1:6" x14ac:dyDescent="0.25">
      <c r="A8822" t="s">
        <v>7</v>
      </c>
      <c r="B8822">
        <v>2008</v>
      </c>
      <c r="C8822" t="s">
        <v>65</v>
      </c>
      <c r="D8822" t="s">
        <v>65</v>
      </c>
      <c r="E8822" t="s">
        <v>31</v>
      </c>
      <c r="F8822">
        <v>2</v>
      </c>
    </row>
    <row r="8823" spans="1:6" x14ac:dyDescent="0.25">
      <c r="A8823" t="s">
        <v>7</v>
      </c>
      <c r="B8823">
        <v>2008</v>
      </c>
      <c r="C8823" t="s">
        <v>65</v>
      </c>
      <c r="D8823" t="s">
        <v>65</v>
      </c>
      <c r="E8823" t="s">
        <v>32</v>
      </c>
      <c r="F8823">
        <v>6</v>
      </c>
    </row>
    <row r="8824" spans="1:6" x14ac:dyDescent="0.25">
      <c r="A8824" t="s">
        <v>7</v>
      </c>
      <c r="B8824">
        <v>2008</v>
      </c>
      <c r="C8824" t="s">
        <v>65</v>
      </c>
      <c r="D8824" t="s">
        <v>65</v>
      </c>
      <c r="E8824" t="s">
        <v>35</v>
      </c>
      <c r="F8824">
        <v>13</v>
      </c>
    </row>
    <row r="8825" spans="1:6" x14ac:dyDescent="0.25">
      <c r="A8825" t="s">
        <v>7</v>
      </c>
      <c r="B8825">
        <v>2008</v>
      </c>
      <c r="C8825" t="s">
        <v>65</v>
      </c>
      <c r="D8825" t="s">
        <v>65</v>
      </c>
      <c r="E8825" t="s">
        <v>36</v>
      </c>
      <c r="F8825">
        <v>2</v>
      </c>
    </row>
    <row r="8826" spans="1:6" x14ac:dyDescent="0.25">
      <c r="A8826" t="s">
        <v>7</v>
      </c>
      <c r="B8826">
        <v>2008</v>
      </c>
      <c r="C8826" t="s">
        <v>65</v>
      </c>
      <c r="D8826" t="s">
        <v>65</v>
      </c>
      <c r="E8826" t="s">
        <v>37</v>
      </c>
      <c r="F8826">
        <v>21</v>
      </c>
    </row>
    <row r="8827" spans="1:6" x14ac:dyDescent="0.25">
      <c r="A8827" t="s">
        <v>7</v>
      </c>
      <c r="B8827">
        <v>2008</v>
      </c>
      <c r="C8827" t="s">
        <v>65</v>
      </c>
      <c r="D8827" t="s">
        <v>65</v>
      </c>
      <c r="E8827" t="s">
        <v>38</v>
      </c>
      <c r="F8827">
        <v>16</v>
      </c>
    </row>
    <row r="8828" spans="1:6" x14ac:dyDescent="0.25">
      <c r="A8828" t="s">
        <v>7</v>
      </c>
      <c r="B8828">
        <v>2008</v>
      </c>
      <c r="C8828" t="s">
        <v>65</v>
      </c>
      <c r="D8828" t="s">
        <v>65</v>
      </c>
      <c r="E8828" t="s">
        <v>40</v>
      </c>
      <c r="F8828">
        <v>1230</v>
      </c>
    </row>
    <row r="8829" spans="1:6" x14ac:dyDescent="0.25">
      <c r="A8829" t="s">
        <v>7</v>
      </c>
      <c r="B8829">
        <v>2008</v>
      </c>
      <c r="C8829" t="s">
        <v>65</v>
      </c>
      <c r="D8829" t="s">
        <v>65</v>
      </c>
      <c r="E8829" t="s">
        <v>41</v>
      </c>
      <c r="F8829">
        <v>79</v>
      </c>
    </row>
    <row r="8830" spans="1:6" x14ac:dyDescent="0.25">
      <c r="A8830" t="s">
        <v>7</v>
      </c>
      <c r="B8830">
        <v>2008</v>
      </c>
      <c r="C8830" t="s">
        <v>65</v>
      </c>
      <c r="D8830" t="s">
        <v>65</v>
      </c>
      <c r="E8830" t="s">
        <v>43</v>
      </c>
      <c r="F8830">
        <v>2</v>
      </c>
    </row>
    <row r="8831" spans="1:6" x14ac:dyDescent="0.25">
      <c r="A8831" t="s">
        <v>7</v>
      </c>
      <c r="B8831">
        <v>2008</v>
      </c>
      <c r="C8831" t="s">
        <v>65</v>
      </c>
      <c r="D8831" t="s">
        <v>65</v>
      </c>
      <c r="E8831" t="s">
        <v>44</v>
      </c>
      <c r="F8831">
        <v>2</v>
      </c>
    </row>
    <row r="8832" spans="1:6" x14ac:dyDescent="0.25">
      <c r="A8832" t="s">
        <v>7</v>
      </c>
      <c r="B8832">
        <v>2008</v>
      </c>
      <c r="C8832" t="s">
        <v>65</v>
      </c>
      <c r="D8832" t="s">
        <v>65</v>
      </c>
      <c r="E8832" t="s">
        <v>45</v>
      </c>
      <c r="F8832">
        <v>96</v>
      </c>
    </row>
    <row r="8833" spans="1:6" x14ac:dyDescent="0.25">
      <c r="A8833" t="s">
        <v>7</v>
      </c>
      <c r="B8833">
        <v>2008</v>
      </c>
      <c r="C8833" t="s">
        <v>65</v>
      </c>
      <c r="D8833" t="s">
        <v>65</v>
      </c>
      <c r="E8833" t="s">
        <v>48</v>
      </c>
      <c r="F8833">
        <v>29</v>
      </c>
    </row>
    <row r="8834" spans="1:6" x14ac:dyDescent="0.25">
      <c r="A8834" t="s">
        <v>7</v>
      </c>
      <c r="B8834">
        <v>2008</v>
      </c>
      <c r="C8834" t="s">
        <v>65</v>
      </c>
      <c r="D8834" t="s">
        <v>65</v>
      </c>
      <c r="E8834" t="s">
        <v>50</v>
      </c>
      <c r="F8834">
        <v>46</v>
      </c>
    </row>
    <row r="8835" spans="1:6" x14ac:dyDescent="0.25">
      <c r="A8835" t="s">
        <v>7</v>
      </c>
      <c r="B8835">
        <v>2008</v>
      </c>
      <c r="C8835" t="s">
        <v>65</v>
      </c>
      <c r="D8835" t="s">
        <v>65</v>
      </c>
      <c r="E8835" t="s">
        <v>51</v>
      </c>
      <c r="F8835">
        <v>18</v>
      </c>
    </row>
    <row r="8836" spans="1:6" x14ac:dyDescent="0.25">
      <c r="A8836" t="s">
        <v>7</v>
      </c>
      <c r="B8836">
        <v>2008</v>
      </c>
      <c r="C8836" t="s">
        <v>65</v>
      </c>
      <c r="D8836" t="s">
        <v>65</v>
      </c>
      <c r="E8836" t="s">
        <v>52</v>
      </c>
      <c r="F8836">
        <v>1</v>
      </c>
    </row>
    <row r="8837" spans="1:6" x14ac:dyDescent="0.25">
      <c r="A8837" t="s">
        <v>7</v>
      </c>
      <c r="B8837">
        <v>2008</v>
      </c>
      <c r="C8837" t="s">
        <v>65</v>
      </c>
      <c r="D8837" t="s">
        <v>65</v>
      </c>
      <c r="E8837" t="s">
        <v>53</v>
      </c>
      <c r="F8837">
        <v>28</v>
      </c>
    </row>
    <row r="8838" spans="1:6" x14ac:dyDescent="0.25">
      <c r="A8838" t="s">
        <v>7</v>
      </c>
      <c r="B8838">
        <v>2008</v>
      </c>
      <c r="C8838" t="s">
        <v>65</v>
      </c>
      <c r="D8838" t="s">
        <v>65</v>
      </c>
      <c r="E8838" t="s">
        <v>54</v>
      </c>
      <c r="F8838">
        <v>3</v>
      </c>
    </row>
    <row r="8839" spans="1:6" x14ac:dyDescent="0.25">
      <c r="A8839" t="s">
        <v>7</v>
      </c>
      <c r="B8839">
        <v>2008</v>
      </c>
      <c r="C8839" t="s">
        <v>65</v>
      </c>
      <c r="D8839" t="s">
        <v>65</v>
      </c>
      <c r="E8839" t="s">
        <v>6</v>
      </c>
      <c r="F8839">
        <v>2893</v>
      </c>
    </row>
    <row r="8840" spans="1:6" x14ac:dyDescent="0.25">
      <c r="A8840" t="s">
        <v>7</v>
      </c>
      <c r="B8840">
        <v>2009</v>
      </c>
      <c r="C8840" t="s">
        <v>8</v>
      </c>
      <c r="D8840" t="s">
        <v>9</v>
      </c>
      <c r="E8840" t="s">
        <v>56</v>
      </c>
      <c r="F8840">
        <v>32</v>
      </c>
    </row>
    <row r="8841" spans="1:6" x14ac:dyDescent="0.25">
      <c r="A8841" t="s">
        <v>7</v>
      </c>
      <c r="B8841">
        <v>2009</v>
      </c>
      <c r="C8841" t="s">
        <v>8</v>
      </c>
      <c r="D8841" t="s">
        <v>9</v>
      </c>
      <c r="E8841" t="s">
        <v>10</v>
      </c>
      <c r="F8841">
        <v>1874</v>
      </c>
    </row>
    <row r="8842" spans="1:6" x14ac:dyDescent="0.25">
      <c r="A8842" t="s">
        <v>7</v>
      </c>
      <c r="B8842">
        <v>2009</v>
      </c>
      <c r="C8842" t="s">
        <v>8</v>
      </c>
      <c r="D8842" t="s">
        <v>9</v>
      </c>
      <c r="E8842" t="s">
        <v>11</v>
      </c>
      <c r="F8842">
        <v>1917</v>
      </c>
    </row>
    <row r="8843" spans="1:6" x14ac:dyDescent="0.25">
      <c r="A8843" t="s">
        <v>7</v>
      </c>
      <c r="B8843">
        <v>2009</v>
      </c>
      <c r="C8843" t="s">
        <v>8</v>
      </c>
      <c r="D8843" t="s">
        <v>9</v>
      </c>
      <c r="E8843" t="s">
        <v>12</v>
      </c>
      <c r="F8843">
        <v>20</v>
      </c>
    </row>
    <row r="8844" spans="1:6" x14ac:dyDescent="0.25">
      <c r="A8844" t="s">
        <v>7</v>
      </c>
      <c r="B8844">
        <v>2009</v>
      </c>
      <c r="C8844" t="s">
        <v>8</v>
      </c>
      <c r="D8844" t="s">
        <v>9</v>
      </c>
      <c r="E8844" t="s">
        <v>13</v>
      </c>
      <c r="F8844">
        <v>320</v>
      </c>
    </row>
    <row r="8845" spans="1:6" x14ac:dyDescent="0.25">
      <c r="A8845" t="s">
        <v>7</v>
      </c>
      <c r="B8845">
        <v>2009</v>
      </c>
      <c r="C8845" t="s">
        <v>8</v>
      </c>
      <c r="D8845" t="s">
        <v>9</v>
      </c>
      <c r="E8845" t="s">
        <v>14</v>
      </c>
      <c r="F8845">
        <v>77</v>
      </c>
    </row>
    <row r="8846" spans="1:6" x14ac:dyDescent="0.25">
      <c r="A8846" t="s">
        <v>7</v>
      </c>
      <c r="B8846">
        <v>2009</v>
      </c>
      <c r="C8846" t="s">
        <v>8</v>
      </c>
      <c r="D8846" t="s">
        <v>9</v>
      </c>
      <c r="E8846" t="s">
        <v>15</v>
      </c>
      <c r="F8846">
        <v>14</v>
      </c>
    </row>
    <row r="8847" spans="1:6" x14ac:dyDescent="0.25">
      <c r="A8847" t="s">
        <v>7</v>
      </c>
      <c r="B8847">
        <v>2009</v>
      </c>
      <c r="C8847" t="s">
        <v>8</v>
      </c>
      <c r="D8847" t="s">
        <v>9</v>
      </c>
      <c r="E8847" t="s">
        <v>57</v>
      </c>
      <c r="F8847">
        <v>9</v>
      </c>
    </row>
    <row r="8848" spans="1:6" x14ac:dyDescent="0.25">
      <c r="A8848" t="s">
        <v>7</v>
      </c>
      <c r="B8848">
        <v>2009</v>
      </c>
      <c r="C8848" t="s">
        <v>8</v>
      </c>
      <c r="D8848" t="s">
        <v>9</v>
      </c>
      <c r="E8848" t="s">
        <v>16</v>
      </c>
      <c r="F8848">
        <v>69</v>
      </c>
    </row>
    <row r="8849" spans="1:6" x14ac:dyDescent="0.25">
      <c r="A8849" t="s">
        <v>7</v>
      </c>
      <c r="B8849">
        <v>2009</v>
      </c>
      <c r="C8849" t="s">
        <v>8</v>
      </c>
      <c r="D8849" t="s">
        <v>9</v>
      </c>
      <c r="E8849" t="s">
        <v>17</v>
      </c>
      <c r="F8849">
        <v>32</v>
      </c>
    </row>
    <row r="8850" spans="1:6" x14ac:dyDescent="0.25">
      <c r="A8850" t="s">
        <v>7</v>
      </c>
      <c r="B8850">
        <v>2009</v>
      </c>
      <c r="C8850" t="s">
        <v>8</v>
      </c>
      <c r="D8850" t="s">
        <v>9</v>
      </c>
      <c r="E8850" t="s">
        <v>18</v>
      </c>
      <c r="F8850">
        <v>4</v>
      </c>
    </row>
    <row r="8851" spans="1:6" x14ac:dyDescent="0.25">
      <c r="A8851" t="s">
        <v>7</v>
      </c>
      <c r="B8851">
        <v>2009</v>
      </c>
      <c r="C8851" t="s">
        <v>8</v>
      </c>
      <c r="D8851" t="s">
        <v>9</v>
      </c>
      <c r="E8851" t="s">
        <v>19</v>
      </c>
      <c r="F8851">
        <v>77</v>
      </c>
    </row>
    <row r="8852" spans="1:6" x14ac:dyDescent="0.25">
      <c r="A8852" t="s">
        <v>7</v>
      </c>
      <c r="B8852">
        <v>2009</v>
      </c>
      <c r="C8852" t="s">
        <v>8</v>
      </c>
      <c r="D8852" t="s">
        <v>9</v>
      </c>
      <c r="E8852" t="s">
        <v>20</v>
      </c>
      <c r="F8852">
        <v>10</v>
      </c>
    </row>
    <row r="8853" spans="1:6" x14ac:dyDescent="0.25">
      <c r="A8853" t="s">
        <v>7</v>
      </c>
      <c r="B8853">
        <v>2009</v>
      </c>
      <c r="C8853" t="s">
        <v>8</v>
      </c>
      <c r="D8853" t="s">
        <v>9</v>
      </c>
      <c r="E8853" t="s">
        <v>58</v>
      </c>
      <c r="F8853">
        <v>22</v>
      </c>
    </row>
    <row r="8854" spans="1:6" x14ac:dyDescent="0.25">
      <c r="A8854" t="s">
        <v>7</v>
      </c>
      <c r="B8854">
        <v>2009</v>
      </c>
      <c r="C8854" t="s">
        <v>8</v>
      </c>
      <c r="D8854" t="s">
        <v>9</v>
      </c>
      <c r="E8854" t="s">
        <v>21</v>
      </c>
      <c r="F8854">
        <v>47</v>
      </c>
    </row>
    <row r="8855" spans="1:6" x14ac:dyDescent="0.25">
      <c r="A8855" t="s">
        <v>7</v>
      </c>
      <c r="B8855">
        <v>2009</v>
      </c>
      <c r="C8855" t="s">
        <v>8</v>
      </c>
      <c r="D8855" t="s">
        <v>9</v>
      </c>
      <c r="E8855" t="s">
        <v>22</v>
      </c>
      <c r="F8855">
        <v>72</v>
      </c>
    </row>
    <row r="8856" spans="1:6" x14ac:dyDescent="0.25">
      <c r="A8856" t="s">
        <v>7</v>
      </c>
      <c r="B8856">
        <v>2009</v>
      </c>
      <c r="C8856" t="s">
        <v>8</v>
      </c>
      <c r="D8856" t="s">
        <v>9</v>
      </c>
      <c r="E8856" t="s">
        <v>23</v>
      </c>
      <c r="F8856">
        <v>23</v>
      </c>
    </row>
    <row r="8857" spans="1:6" x14ac:dyDescent="0.25">
      <c r="A8857" t="s">
        <v>7</v>
      </c>
      <c r="B8857">
        <v>2009</v>
      </c>
      <c r="C8857" t="s">
        <v>8</v>
      </c>
      <c r="D8857" t="s">
        <v>9</v>
      </c>
      <c r="E8857" t="s">
        <v>24</v>
      </c>
      <c r="F8857">
        <v>20</v>
      </c>
    </row>
    <row r="8858" spans="1:6" x14ac:dyDescent="0.25">
      <c r="A8858" t="s">
        <v>7</v>
      </c>
      <c r="B8858">
        <v>2009</v>
      </c>
      <c r="C8858" t="s">
        <v>8</v>
      </c>
      <c r="D8858" t="s">
        <v>9</v>
      </c>
      <c r="E8858" t="s">
        <v>25</v>
      </c>
      <c r="F8858">
        <v>6</v>
      </c>
    </row>
    <row r="8859" spans="1:6" x14ac:dyDescent="0.25">
      <c r="A8859" t="s">
        <v>7</v>
      </c>
      <c r="B8859">
        <v>2009</v>
      </c>
      <c r="C8859" t="s">
        <v>8</v>
      </c>
      <c r="D8859" t="s">
        <v>9</v>
      </c>
      <c r="E8859" t="s">
        <v>26</v>
      </c>
      <c r="F8859">
        <v>28</v>
      </c>
    </row>
    <row r="8860" spans="1:6" x14ac:dyDescent="0.25">
      <c r="A8860" t="s">
        <v>7</v>
      </c>
      <c r="B8860">
        <v>2009</v>
      </c>
      <c r="C8860" t="s">
        <v>8</v>
      </c>
      <c r="D8860" t="s">
        <v>9</v>
      </c>
      <c r="E8860" t="s">
        <v>27</v>
      </c>
      <c r="F8860">
        <v>24</v>
      </c>
    </row>
    <row r="8861" spans="1:6" x14ac:dyDescent="0.25">
      <c r="A8861" t="s">
        <v>7</v>
      </c>
      <c r="B8861">
        <v>2009</v>
      </c>
      <c r="C8861" t="s">
        <v>8</v>
      </c>
      <c r="D8861" t="s">
        <v>9</v>
      </c>
      <c r="E8861" t="s">
        <v>59</v>
      </c>
      <c r="F8861">
        <v>91</v>
      </c>
    </row>
    <row r="8862" spans="1:6" x14ac:dyDescent="0.25">
      <c r="A8862" t="s">
        <v>7</v>
      </c>
      <c r="B8862">
        <v>2009</v>
      </c>
      <c r="C8862" t="s">
        <v>8</v>
      </c>
      <c r="D8862" t="s">
        <v>9</v>
      </c>
      <c r="E8862" t="s">
        <v>28</v>
      </c>
      <c r="F8862">
        <v>350</v>
      </c>
    </row>
    <row r="8863" spans="1:6" x14ac:dyDescent="0.25">
      <c r="A8863" t="s">
        <v>7</v>
      </c>
      <c r="B8863">
        <v>2009</v>
      </c>
      <c r="C8863" t="s">
        <v>8</v>
      </c>
      <c r="D8863" t="s">
        <v>9</v>
      </c>
      <c r="E8863" t="s">
        <v>29</v>
      </c>
      <c r="F8863">
        <v>111</v>
      </c>
    </row>
    <row r="8864" spans="1:6" x14ac:dyDescent="0.25">
      <c r="A8864" t="s">
        <v>7</v>
      </c>
      <c r="B8864">
        <v>2009</v>
      </c>
      <c r="C8864" t="s">
        <v>8</v>
      </c>
      <c r="D8864" t="s">
        <v>9</v>
      </c>
      <c r="E8864" t="s">
        <v>30</v>
      </c>
      <c r="F8864">
        <v>20</v>
      </c>
    </row>
    <row r="8865" spans="1:6" x14ac:dyDescent="0.25">
      <c r="A8865" t="s">
        <v>7</v>
      </c>
      <c r="B8865">
        <v>2009</v>
      </c>
      <c r="C8865" t="s">
        <v>8</v>
      </c>
      <c r="D8865" t="s">
        <v>9</v>
      </c>
      <c r="E8865" t="s">
        <v>31</v>
      </c>
      <c r="F8865">
        <v>575</v>
      </c>
    </row>
    <row r="8866" spans="1:6" x14ac:dyDescent="0.25">
      <c r="A8866" t="s">
        <v>7</v>
      </c>
      <c r="B8866">
        <v>2009</v>
      </c>
      <c r="C8866" t="s">
        <v>8</v>
      </c>
      <c r="D8866" t="s">
        <v>9</v>
      </c>
      <c r="E8866" t="s">
        <v>32</v>
      </c>
      <c r="F8866">
        <v>63</v>
      </c>
    </row>
    <row r="8867" spans="1:6" x14ac:dyDescent="0.25">
      <c r="A8867" t="s">
        <v>7</v>
      </c>
      <c r="B8867">
        <v>2009</v>
      </c>
      <c r="C8867" t="s">
        <v>8</v>
      </c>
      <c r="D8867" t="s">
        <v>9</v>
      </c>
      <c r="E8867" t="s">
        <v>33</v>
      </c>
      <c r="F8867">
        <v>75</v>
      </c>
    </row>
    <row r="8868" spans="1:6" x14ac:dyDescent="0.25">
      <c r="A8868" t="s">
        <v>7</v>
      </c>
      <c r="B8868">
        <v>2009</v>
      </c>
      <c r="C8868" t="s">
        <v>8</v>
      </c>
      <c r="D8868" t="s">
        <v>9</v>
      </c>
      <c r="E8868" t="s">
        <v>34</v>
      </c>
      <c r="F8868">
        <v>6</v>
      </c>
    </row>
    <row r="8869" spans="1:6" x14ac:dyDescent="0.25">
      <c r="A8869" t="s">
        <v>7</v>
      </c>
      <c r="B8869">
        <v>2009</v>
      </c>
      <c r="C8869" t="s">
        <v>8</v>
      </c>
      <c r="D8869" t="s">
        <v>9</v>
      </c>
      <c r="E8869" t="s">
        <v>35</v>
      </c>
      <c r="F8869">
        <v>21</v>
      </c>
    </row>
    <row r="8870" spans="1:6" x14ac:dyDescent="0.25">
      <c r="A8870" t="s">
        <v>7</v>
      </c>
      <c r="B8870">
        <v>2009</v>
      </c>
      <c r="C8870" t="s">
        <v>8</v>
      </c>
      <c r="D8870" t="s">
        <v>9</v>
      </c>
      <c r="E8870" t="s">
        <v>36</v>
      </c>
      <c r="F8870">
        <v>997</v>
      </c>
    </row>
    <row r="8871" spans="1:6" x14ac:dyDescent="0.25">
      <c r="A8871" t="s">
        <v>7</v>
      </c>
      <c r="B8871">
        <v>2009</v>
      </c>
      <c r="C8871" t="s">
        <v>8</v>
      </c>
      <c r="D8871" t="s">
        <v>9</v>
      </c>
      <c r="E8871" t="s">
        <v>37</v>
      </c>
      <c r="F8871">
        <v>135</v>
      </c>
    </row>
    <row r="8872" spans="1:6" x14ac:dyDescent="0.25">
      <c r="A8872" t="s">
        <v>7</v>
      </c>
      <c r="B8872">
        <v>2009</v>
      </c>
      <c r="C8872" t="s">
        <v>8</v>
      </c>
      <c r="D8872" t="s">
        <v>9</v>
      </c>
      <c r="E8872" t="s">
        <v>38</v>
      </c>
      <c r="F8872">
        <v>412</v>
      </c>
    </row>
    <row r="8873" spans="1:6" x14ac:dyDescent="0.25">
      <c r="A8873" t="s">
        <v>7</v>
      </c>
      <c r="B8873">
        <v>2009</v>
      </c>
      <c r="C8873" t="s">
        <v>8</v>
      </c>
      <c r="D8873" t="s">
        <v>9</v>
      </c>
      <c r="E8873" t="s">
        <v>39</v>
      </c>
      <c r="F8873">
        <v>315</v>
      </c>
    </row>
    <row r="8874" spans="1:6" x14ac:dyDescent="0.25">
      <c r="A8874" t="s">
        <v>7</v>
      </c>
      <c r="B8874">
        <v>2009</v>
      </c>
      <c r="C8874" t="s">
        <v>8</v>
      </c>
      <c r="D8874" t="s">
        <v>9</v>
      </c>
      <c r="E8874" t="s">
        <v>40</v>
      </c>
      <c r="F8874">
        <v>27</v>
      </c>
    </row>
    <row r="8875" spans="1:6" x14ac:dyDescent="0.25">
      <c r="A8875" t="s">
        <v>7</v>
      </c>
      <c r="B8875">
        <v>2009</v>
      </c>
      <c r="C8875" t="s">
        <v>8</v>
      </c>
      <c r="D8875" t="s">
        <v>9</v>
      </c>
      <c r="E8875" t="s">
        <v>41</v>
      </c>
      <c r="F8875">
        <v>1204</v>
      </c>
    </row>
    <row r="8876" spans="1:6" x14ac:dyDescent="0.25">
      <c r="A8876" t="s">
        <v>7</v>
      </c>
      <c r="B8876">
        <v>2009</v>
      </c>
      <c r="C8876" t="s">
        <v>8</v>
      </c>
      <c r="D8876" t="s">
        <v>9</v>
      </c>
      <c r="E8876" t="s">
        <v>42</v>
      </c>
      <c r="F8876">
        <v>146</v>
      </c>
    </row>
    <row r="8877" spans="1:6" x14ac:dyDescent="0.25">
      <c r="A8877" t="s">
        <v>7</v>
      </c>
      <c r="B8877">
        <v>2009</v>
      </c>
      <c r="C8877" t="s">
        <v>8</v>
      </c>
      <c r="D8877" t="s">
        <v>9</v>
      </c>
      <c r="E8877" t="s">
        <v>43</v>
      </c>
      <c r="F8877">
        <v>20</v>
      </c>
    </row>
    <row r="8878" spans="1:6" x14ac:dyDescent="0.25">
      <c r="A8878" t="s">
        <v>7</v>
      </c>
      <c r="B8878">
        <v>2009</v>
      </c>
      <c r="C8878" t="s">
        <v>8</v>
      </c>
      <c r="D8878" t="s">
        <v>9</v>
      </c>
      <c r="E8878" t="s">
        <v>44</v>
      </c>
      <c r="F8878">
        <v>19</v>
      </c>
    </row>
    <row r="8879" spans="1:6" x14ac:dyDescent="0.25">
      <c r="A8879" t="s">
        <v>7</v>
      </c>
      <c r="B8879">
        <v>2009</v>
      </c>
      <c r="C8879" t="s">
        <v>8</v>
      </c>
      <c r="D8879" t="s">
        <v>9</v>
      </c>
      <c r="E8879" t="s">
        <v>45</v>
      </c>
      <c r="F8879">
        <v>14</v>
      </c>
    </row>
    <row r="8880" spans="1:6" x14ac:dyDescent="0.25">
      <c r="A8880" t="s">
        <v>7</v>
      </c>
      <c r="B8880">
        <v>2009</v>
      </c>
      <c r="C8880" t="s">
        <v>8</v>
      </c>
      <c r="D8880" t="s">
        <v>9</v>
      </c>
      <c r="E8880" t="s">
        <v>46</v>
      </c>
      <c r="F8880">
        <v>1011</v>
      </c>
    </row>
    <row r="8881" spans="1:6" x14ac:dyDescent="0.25">
      <c r="A8881" t="s">
        <v>7</v>
      </c>
      <c r="B8881">
        <v>2009</v>
      </c>
      <c r="C8881" t="s">
        <v>8</v>
      </c>
      <c r="D8881" t="s">
        <v>9</v>
      </c>
      <c r="E8881" t="s">
        <v>47</v>
      </c>
      <c r="F8881">
        <v>11</v>
      </c>
    </row>
    <row r="8882" spans="1:6" x14ac:dyDescent="0.25">
      <c r="A8882" t="s">
        <v>7</v>
      </c>
      <c r="B8882">
        <v>2009</v>
      </c>
      <c r="C8882" t="s">
        <v>8</v>
      </c>
      <c r="D8882" t="s">
        <v>9</v>
      </c>
      <c r="E8882" t="s">
        <v>48</v>
      </c>
      <c r="F8882">
        <v>75</v>
      </c>
    </row>
    <row r="8883" spans="1:6" x14ac:dyDescent="0.25">
      <c r="A8883" t="s">
        <v>7</v>
      </c>
      <c r="B8883">
        <v>2009</v>
      </c>
      <c r="C8883" t="s">
        <v>8</v>
      </c>
      <c r="D8883" t="s">
        <v>9</v>
      </c>
      <c r="E8883" t="s">
        <v>49</v>
      </c>
      <c r="F8883">
        <v>80</v>
      </c>
    </row>
    <row r="8884" spans="1:6" x14ac:dyDescent="0.25">
      <c r="A8884" t="s">
        <v>7</v>
      </c>
      <c r="B8884">
        <v>2009</v>
      </c>
      <c r="C8884" t="s">
        <v>8</v>
      </c>
      <c r="D8884" t="s">
        <v>9</v>
      </c>
      <c r="E8884" t="s">
        <v>61</v>
      </c>
      <c r="F8884">
        <v>1</v>
      </c>
    </row>
    <row r="8885" spans="1:6" x14ac:dyDescent="0.25">
      <c r="A8885" t="s">
        <v>7</v>
      </c>
      <c r="B8885">
        <v>2009</v>
      </c>
      <c r="C8885" t="s">
        <v>8</v>
      </c>
      <c r="D8885" t="s">
        <v>9</v>
      </c>
      <c r="E8885" t="s">
        <v>50</v>
      </c>
      <c r="F8885">
        <v>6</v>
      </c>
    </row>
    <row r="8886" spans="1:6" x14ac:dyDescent="0.25">
      <c r="A8886" t="s">
        <v>7</v>
      </c>
      <c r="B8886">
        <v>2009</v>
      </c>
      <c r="C8886" t="s">
        <v>8</v>
      </c>
      <c r="D8886" t="s">
        <v>9</v>
      </c>
      <c r="E8886" t="s">
        <v>51</v>
      </c>
      <c r="F8886">
        <v>468</v>
      </c>
    </row>
    <row r="8887" spans="1:6" x14ac:dyDescent="0.25">
      <c r="A8887" t="s">
        <v>7</v>
      </c>
      <c r="B8887">
        <v>2009</v>
      </c>
      <c r="C8887" t="s">
        <v>8</v>
      </c>
      <c r="D8887" t="s">
        <v>9</v>
      </c>
      <c r="E8887" t="s">
        <v>52</v>
      </c>
      <c r="F8887">
        <v>1</v>
      </c>
    </row>
    <row r="8888" spans="1:6" x14ac:dyDescent="0.25">
      <c r="A8888" t="s">
        <v>7</v>
      </c>
      <c r="B8888">
        <v>2009</v>
      </c>
      <c r="C8888" t="s">
        <v>8</v>
      </c>
      <c r="D8888" t="s">
        <v>9</v>
      </c>
      <c r="E8888" t="s">
        <v>53</v>
      </c>
      <c r="F8888">
        <v>209</v>
      </c>
    </row>
    <row r="8889" spans="1:6" x14ac:dyDescent="0.25">
      <c r="A8889" t="s">
        <v>7</v>
      </c>
      <c r="B8889">
        <v>2009</v>
      </c>
      <c r="C8889" t="s">
        <v>8</v>
      </c>
      <c r="D8889" t="s">
        <v>9</v>
      </c>
      <c r="E8889" t="s">
        <v>54</v>
      </c>
      <c r="F8889">
        <v>88</v>
      </c>
    </row>
    <row r="8890" spans="1:6" x14ac:dyDescent="0.25">
      <c r="A8890" t="s">
        <v>7</v>
      </c>
      <c r="B8890">
        <v>2009</v>
      </c>
      <c r="C8890" t="s">
        <v>8</v>
      </c>
      <c r="D8890" t="s">
        <v>9</v>
      </c>
      <c r="E8890" t="s">
        <v>6</v>
      </c>
      <c r="F8890">
        <v>11248</v>
      </c>
    </row>
    <row r="8891" spans="1:6" x14ac:dyDescent="0.25">
      <c r="A8891" t="s">
        <v>7</v>
      </c>
      <c r="B8891">
        <v>2009</v>
      </c>
      <c r="C8891" t="s">
        <v>8</v>
      </c>
      <c r="D8891" t="s">
        <v>55</v>
      </c>
      <c r="E8891" t="s">
        <v>56</v>
      </c>
      <c r="F8891">
        <v>42</v>
      </c>
    </row>
    <row r="8892" spans="1:6" x14ac:dyDescent="0.25">
      <c r="A8892" t="s">
        <v>7</v>
      </c>
      <c r="B8892">
        <v>2009</v>
      </c>
      <c r="C8892" t="s">
        <v>8</v>
      </c>
      <c r="D8892" t="s">
        <v>55</v>
      </c>
      <c r="E8892" t="s">
        <v>10</v>
      </c>
      <c r="F8892">
        <v>201</v>
      </c>
    </row>
    <row r="8893" spans="1:6" x14ac:dyDescent="0.25">
      <c r="A8893" t="s">
        <v>7</v>
      </c>
      <c r="B8893">
        <v>2009</v>
      </c>
      <c r="C8893" t="s">
        <v>8</v>
      </c>
      <c r="D8893" t="s">
        <v>55</v>
      </c>
      <c r="E8893" t="s">
        <v>11</v>
      </c>
      <c r="F8893">
        <v>204</v>
      </c>
    </row>
    <row r="8894" spans="1:6" x14ac:dyDescent="0.25">
      <c r="A8894" t="s">
        <v>7</v>
      </c>
      <c r="B8894">
        <v>2009</v>
      </c>
      <c r="C8894" t="s">
        <v>8</v>
      </c>
      <c r="D8894" t="s">
        <v>55</v>
      </c>
      <c r="E8894" t="s">
        <v>12</v>
      </c>
      <c r="F8894">
        <v>120</v>
      </c>
    </row>
    <row r="8895" spans="1:6" x14ac:dyDescent="0.25">
      <c r="A8895" t="s">
        <v>7</v>
      </c>
      <c r="B8895">
        <v>2009</v>
      </c>
      <c r="C8895" t="s">
        <v>8</v>
      </c>
      <c r="D8895" t="s">
        <v>55</v>
      </c>
      <c r="E8895" t="s">
        <v>13</v>
      </c>
      <c r="F8895">
        <v>4171</v>
      </c>
    </row>
    <row r="8896" spans="1:6" x14ac:dyDescent="0.25">
      <c r="A8896" t="s">
        <v>7</v>
      </c>
      <c r="B8896">
        <v>2009</v>
      </c>
      <c r="C8896" t="s">
        <v>8</v>
      </c>
      <c r="D8896" t="s">
        <v>55</v>
      </c>
      <c r="E8896" t="s">
        <v>14</v>
      </c>
      <c r="F8896">
        <v>108</v>
      </c>
    </row>
    <row r="8897" spans="1:6" x14ac:dyDescent="0.25">
      <c r="A8897" t="s">
        <v>7</v>
      </c>
      <c r="B8897">
        <v>2009</v>
      </c>
      <c r="C8897" t="s">
        <v>8</v>
      </c>
      <c r="D8897" t="s">
        <v>55</v>
      </c>
      <c r="E8897" t="s">
        <v>15</v>
      </c>
      <c r="F8897">
        <v>56</v>
      </c>
    </row>
    <row r="8898" spans="1:6" x14ac:dyDescent="0.25">
      <c r="A8898" t="s">
        <v>7</v>
      </c>
      <c r="B8898">
        <v>2009</v>
      </c>
      <c r="C8898" t="s">
        <v>8</v>
      </c>
      <c r="D8898" t="s">
        <v>55</v>
      </c>
      <c r="E8898" t="s">
        <v>66</v>
      </c>
      <c r="F8898">
        <v>20</v>
      </c>
    </row>
    <row r="8899" spans="1:6" x14ac:dyDescent="0.25">
      <c r="A8899" t="s">
        <v>7</v>
      </c>
      <c r="B8899">
        <v>2009</v>
      </c>
      <c r="C8899" t="s">
        <v>8</v>
      </c>
      <c r="D8899" t="s">
        <v>55</v>
      </c>
      <c r="E8899" t="s">
        <v>57</v>
      </c>
      <c r="F8899">
        <v>17</v>
      </c>
    </row>
    <row r="8900" spans="1:6" x14ac:dyDescent="0.25">
      <c r="A8900" t="s">
        <v>7</v>
      </c>
      <c r="B8900">
        <v>2009</v>
      </c>
      <c r="C8900" t="s">
        <v>8</v>
      </c>
      <c r="D8900" t="s">
        <v>55</v>
      </c>
      <c r="E8900" t="s">
        <v>16</v>
      </c>
      <c r="F8900">
        <v>377</v>
      </c>
    </row>
    <row r="8901" spans="1:6" x14ac:dyDescent="0.25">
      <c r="A8901" t="s">
        <v>7</v>
      </c>
      <c r="B8901">
        <v>2009</v>
      </c>
      <c r="C8901" t="s">
        <v>8</v>
      </c>
      <c r="D8901" t="s">
        <v>55</v>
      </c>
      <c r="E8901" t="s">
        <v>17</v>
      </c>
      <c r="F8901">
        <v>98</v>
      </c>
    </row>
    <row r="8902" spans="1:6" x14ac:dyDescent="0.25">
      <c r="A8902" t="s">
        <v>7</v>
      </c>
      <c r="B8902">
        <v>2009</v>
      </c>
      <c r="C8902" t="s">
        <v>8</v>
      </c>
      <c r="D8902" t="s">
        <v>55</v>
      </c>
      <c r="E8902" t="s">
        <v>18</v>
      </c>
      <c r="F8902">
        <v>1363</v>
      </c>
    </row>
    <row r="8903" spans="1:6" x14ac:dyDescent="0.25">
      <c r="A8903" t="s">
        <v>7</v>
      </c>
      <c r="B8903">
        <v>2009</v>
      </c>
      <c r="C8903" t="s">
        <v>8</v>
      </c>
      <c r="D8903" t="s">
        <v>55</v>
      </c>
      <c r="E8903" t="s">
        <v>19</v>
      </c>
      <c r="F8903">
        <v>16</v>
      </c>
    </row>
    <row r="8904" spans="1:6" x14ac:dyDescent="0.25">
      <c r="A8904" t="s">
        <v>7</v>
      </c>
      <c r="B8904">
        <v>2009</v>
      </c>
      <c r="C8904" t="s">
        <v>8</v>
      </c>
      <c r="D8904" t="s">
        <v>55</v>
      </c>
      <c r="E8904" t="s">
        <v>20</v>
      </c>
      <c r="F8904">
        <v>256</v>
      </c>
    </row>
    <row r="8905" spans="1:6" x14ac:dyDescent="0.25">
      <c r="A8905" t="s">
        <v>7</v>
      </c>
      <c r="B8905">
        <v>2009</v>
      </c>
      <c r="C8905" t="s">
        <v>8</v>
      </c>
      <c r="D8905" t="s">
        <v>55</v>
      </c>
      <c r="E8905" t="s">
        <v>58</v>
      </c>
      <c r="F8905">
        <v>49</v>
      </c>
    </row>
    <row r="8906" spans="1:6" x14ac:dyDescent="0.25">
      <c r="A8906" t="s">
        <v>7</v>
      </c>
      <c r="B8906">
        <v>2009</v>
      </c>
      <c r="C8906" t="s">
        <v>8</v>
      </c>
      <c r="D8906" t="s">
        <v>55</v>
      </c>
      <c r="E8906" t="s">
        <v>21</v>
      </c>
      <c r="F8906">
        <v>66</v>
      </c>
    </row>
    <row r="8907" spans="1:6" x14ac:dyDescent="0.25">
      <c r="A8907" t="s">
        <v>7</v>
      </c>
      <c r="B8907">
        <v>2009</v>
      </c>
      <c r="C8907" t="s">
        <v>8</v>
      </c>
      <c r="D8907" t="s">
        <v>55</v>
      </c>
      <c r="E8907" t="s">
        <v>22</v>
      </c>
      <c r="F8907">
        <v>66</v>
      </c>
    </row>
    <row r="8908" spans="1:6" x14ac:dyDescent="0.25">
      <c r="A8908" t="s">
        <v>7</v>
      </c>
      <c r="B8908">
        <v>2009</v>
      </c>
      <c r="C8908" t="s">
        <v>8</v>
      </c>
      <c r="D8908" t="s">
        <v>55</v>
      </c>
      <c r="E8908" t="s">
        <v>23</v>
      </c>
      <c r="F8908">
        <v>31</v>
      </c>
    </row>
    <row r="8909" spans="1:6" x14ac:dyDescent="0.25">
      <c r="A8909" t="s">
        <v>7</v>
      </c>
      <c r="B8909">
        <v>2009</v>
      </c>
      <c r="C8909" t="s">
        <v>8</v>
      </c>
      <c r="D8909" t="s">
        <v>55</v>
      </c>
      <c r="E8909" t="s">
        <v>25</v>
      </c>
      <c r="F8909">
        <v>14</v>
      </c>
    </row>
    <row r="8910" spans="1:6" x14ac:dyDescent="0.25">
      <c r="A8910" t="s">
        <v>7</v>
      </c>
      <c r="B8910">
        <v>2009</v>
      </c>
      <c r="C8910" t="s">
        <v>8</v>
      </c>
      <c r="D8910" t="s">
        <v>55</v>
      </c>
      <c r="E8910" t="s">
        <v>26</v>
      </c>
      <c r="F8910">
        <v>141</v>
      </c>
    </row>
    <row r="8911" spans="1:6" x14ac:dyDescent="0.25">
      <c r="A8911" t="s">
        <v>7</v>
      </c>
      <c r="B8911">
        <v>2009</v>
      </c>
      <c r="C8911" t="s">
        <v>8</v>
      </c>
      <c r="D8911" t="s">
        <v>55</v>
      </c>
      <c r="E8911" t="s">
        <v>27</v>
      </c>
      <c r="F8911">
        <v>335</v>
      </c>
    </row>
    <row r="8912" spans="1:6" x14ac:dyDescent="0.25">
      <c r="A8912" t="s">
        <v>7</v>
      </c>
      <c r="B8912">
        <v>2009</v>
      </c>
      <c r="C8912" t="s">
        <v>8</v>
      </c>
      <c r="D8912" t="s">
        <v>55</v>
      </c>
      <c r="E8912" t="s">
        <v>59</v>
      </c>
      <c r="F8912">
        <v>113</v>
      </c>
    </row>
    <row r="8913" spans="1:6" x14ac:dyDescent="0.25">
      <c r="A8913" t="s">
        <v>7</v>
      </c>
      <c r="B8913">
        <v>2009</v>
      </c>
      <c r="C8913" t="s">
        <v>8</v>
      </c>
      <c r="D8913" t="s">
        <v>55</v>
      </c>
      <c r="E8913" t="s">
        <v>28</v>
      </c>
      <c r="F8913">
        <v>419</v>
      </c>
    </row>
    <row r="8914" spans="1:6" x14ac:dyDescent="0.25">
      <c r="A8914" t="s">
        <v>7</v>
      </c>
      <c r="B8914">
        <v>2009</v>
      </c>
      <c r="C8914" t="s">
        <v>8</v>
      </c>
      <c r="D8914" t="s">
        <v>55</v>
      </c>
      <c r="E8914" t="s">
        <v>29</v>
      </c>
      <c r="F8914">
        <v>38</v>
      </c>
    </row>
    <row r="8915" spans="1:6" x14ac:dyDescent="0.25">
      <c r="A8915" t="s">
        <v>7</v>
      </c>
      <c r="B8915">
        <v>2009</v>
      </c>
      <c r="C8915" t="s">
        <v>8</v>
      </c>
      <c r="D8915" t="s">
        <v>55</v>
      </c>
      <c r="E8915" t="s">
        <v>30</v>
      </c>
      <c r="F8915">
        <v>91</v>
      </c>
    </row>
    <row r="8916" spans="1:6" x14ac:dyDescent="0.25">
      <c r="A8916" t="s">
        <v>7</v>
      </c>
      <c r="B8916">
        <v>2009</v>
      </c>
      <c r="C8916" t="s">
        <v>8</v>
      </c>
      <c r="D8916" t="s">
        <v>55</v>
      </c>
      <c r="E8916" t="s">
        <v>31</v>
      </c>
      <c r="F8916">
        <v>12</v>
      </c>
    </row>
    <row r="8917" spans="1:6" x14ac:dyDescent="0.25">
      <c r="A8917" t="s">
        <v>7</v>
      </c>
      <c r="B8917">
        <v>2009</v>
      </c>
      <c r="C8917" t="s">
        <v>8</v>
      </c>
      <c r="D8917" t="s">
        <v>55</v>
      </c>
      <c r="E8917" t="s">
        <v>32</v>
      </c>
      <c r="F8917">
        <v>33</v>
      </c>
    </row>
    <row r="8918" spans="1:6" x14ac:dyDescent="0.25">
      <c r="A8918" t="s">
        <v>7</v>
      </c>
      <c r="B8918">
        <v>2009</v>
      </c>
      <c r="C8918" t="s">
        <v>8</v>
      </c>
      <c r="D8918" t="s">
        <v>55</v>
      </c>
      <c r="E8918" t="s">
        <v>33</v>
      </c>
      <c r="F8918">
        <v>190</v>
      </c>
    </row>
    <row r="8919" spans="1:6" x14ac:dyDescent="0.25">
      <c r="A8919" t="s">
        <v>7</v>
      </c>
      <c r="B8919">
        <v>2009</v>
      </c>
      <c r="C8919" t="s">
        <v>8</v>
      </c>
      <c r="D8919" t="s">
        <v>55</v>
      </c>
      <c r="E8919" t="s">
        <v>34</v>
      </c>
      <c r="F8919">
        <v>17</v>
      </c>
    </row>
    <row r="8920" spans="1:6" x14ac:dyDescent="0.25">
      <c r="A8920" t="s">
        <v>7</v>
      </c>
      <c r="B8920">
        <v>2009</v>
      </c>
      <c r="C8920" t="s">
        <v>8</v>
      </c>
      <c r="D8920" t="s">
        <v>55</v>
      </c>
      <c r="E8920" t="s">
        <v>35</v>
      </c>
      <c r="F8920">
        <v>102</v>
      </c>
    </row>
    <row r="8921" spans="1:6" x14ac:dyDescent="0.25">
      <c r="A8921" t="s">
        <v>7</v>
      </c>
      <c r="B8921">
        <v>2009</v>
      </c>
      <c r="C8921" t="s">
        <v>8</v>
      </c>
      <c r="D8921" t="s">
        <v>55</v>
      </c>
      <c r="E8921" t="s">
        <v>36</v>
      </c>
      <c r="F8921">
        <v>13</v>
      </c>
    </row>
    <row r="8922" spans="1:6" x14ac:dyDescent="0.25">
      <c r="A8922" t="s">
        <v>7</v>
      </c>
      <c r="B8922">
        <v>2009</v>
      </c>
      <c r="C8922" t="s">
        <v>8</v>
      </c>
      <c r="D8922" t="s">
        <v>55</v>
      </c>
      <c r="E8922" t="s">
        <v>37</v>
      </c>
      <c r="F8922">
        <v>574</v>
      </c>
    </row>
    <row r="8923" spans="1:6" x14ac:dyDescent="0.25">
      <c r="A8923" t="s">
        <v>7</v>
      </c>
      <c r="B8923">
        <v>2009</v>
      </c>
      <c r="C8923" t="s">
        <v>8</v>
      </c>
      <c r="D8923" t="s">
        <v>55</v>
      </c>
      <c r="E8923" t="s">
        <v>38</v>
      </c>
      <c r="F8923">
        <v>241</v>
      </c>
    </row>
    <row r="8924" spans="1:6" x14ac:dyDescent="0.25">
      <c r="A8924" t="s">
        <v>7</v>
      </c>
      <c r="B8924">
        <v>2009</v>
      </c>
      <c r="C8924" t="s">
        <v>8</v>
      </c>
      <c r="D8924" t="s">
        <v>55</v>
      </c>
      <c r="E8924" t="s">
        <v>39</v>
      </c>
      <c r="F8924">
        <v>1</v>
      </c>
    </row>
    <row r="8925" spans="1:6" x14ac:dyDescent="0.25">
      <c r="A8925" t="s">
        <v>7</v>
      </c>
      <c r="B8925">
        <v>2009</v>
      </c>
      <c r="C8925" t="s">
        <v>8</v>
      </c>
      <c r="D8925" t="s">
        <v>55</v>
      </c>
      <c r="E8925" t="s">
        <v>40</v>
      </c>
      <c r="F8925">
        <v>54</v>
      </c>
    </row>
    <row r="8926" spans="1:6" x14ac:dyDescent="0.25">
      <c r="A8926" t="s">
        <v>7</v>
      </c>
      <c r="B8926">
        <v>2009</v>
      </c>
      <c r="C8926" t="s">
        <v>8</v>
      </c>
      <c r="D8926" t="s">
        <v>55</v>
      </c>
      <c r="E8926" t="s">
        <v>41</v>
      </c>
      <c r="F8926">
        <v>126</v>
      </c>
    </row>
    <row r="8927" spans="1:6" x14ac:dyDescent="0.25">
      <c r="A8927" t="s">
        <v>7</v>
      </c>
      <c r="B8927">
        <v>2009</v>
      </c>
      <c r="C8927" t="s">
        <v>8</v>
      </c>
      <c r="D8927" t="s">
        <v>55</v>
      </c>
      <c r="E8927" t="s">
        <v>42</v>
      </c>
      <c r="F8927">
        <v>180</v>
      </c>
    </row>
    <row r="8928" spans="1:6" x14ac:dyDescent="0.25">
      <c r="A8928" t="s">
        <v>7</v>
      </c>
      <c r="B8928">
        <v>2009</v>
      </c>
      <c r="C8928" t="s">
        <v>8</v>
      </c>
      <c r="D8928" t="s">
        <v>55</v>
      </c>
      <c r="E8928" t="s">
        <v>43</v>
      </c>
      <c r="F8928">
        <v>208</v>
      </c>
    </row>
    <row r="8929" spans="1:6" x14ac:dyDescent="0.25">
      <c r="A8929" t="s">
        <v>7</v>
      </c>
      <c r="B8929">
        <v>2009</v>
      </c>
      <c r="C8929" t="s">
        <v>8</v>
      </c>
      <c r="D8929" t="s">
        <v>55</v>
      </c>
      <c r="E8929" t="s">
        <v>44</v>
      </c>
      <c r="F8929">
        <v>48</v>
      </c>
    </row>
    <row r="8930" spans="1:6" x14ac:dyDescent="0.25">
      <c r="A8930" t="s">
        <v>7</v>
      </c>
      <c r="B8930">
        <v>2009</v>
      </c>
      <c r="C8930" t="s">
        <v>8</v>
      </c>
      <c r="D8930" t="s">
        <v>55</v>
      </c>
      <c r="E8930" t="s">
        <v>45</v>
      </c>
      <c r="F8930">
        <v>46</v>
      </c>
    </row>
    <row r="8931" spans="1:6" x14ac:dyDescent="0.25">
      <c r="A8931" t="s">
        <v>7</v>
      </c>
      <c r="B8931">
        <v>2009</v>
      </c>
      <c r="C8931" t="s">
        <v>8</v>
      </c>
      <c r="D8931" t="s">
        <v>55</v>
      </c>
      <c r="E8931" t="s">
        <v>46</v>
      </c>
      <c r="F8931">
        <v>5</v>
      </c>
    </row>
    <row r="8932" spans="1:6" x14ac:dyDescent="0.25">
      <c r="A8932" t="s">
        <v>7</v>
      </c>
      <c r="B8932">
        <v>2009</v>
      </c>
      <c r="C8932" t="s">
        <v>8</v>
      </c>
      <c r="D8932" t="s">
        <v>55</v>
      </c>
      <c r="E8932" t="s">
        <v>47</v>
      </c>
      <c r="F8932">
        <v>89</v>
      </c>
    </row>
    <row r="8933" spans="1:6" x14ac:dyDescent="0.25">
      <c r="A8933" t="s">
        <v>7</v>
      </c>
      <c r="B8933">
        <v>2009</v>
      </c>
      <c r="C8933" t="s">
        <v>8</v>
      </c>
      <c r="D8933" t="s">
        <v>55</v>
      </c>
      <c r="E8933" t="s">
        <v>48</v>
      </c>
      <c r="F8933">
        <v>757</v>
      </c>
    </row>
    <row r="8934" spans="1:6" x14ac:dyDescent="0.25">
      <c r="A8934" t="s">
        <v>7</v>
      </c>
      <c r="B8934">
        <v>2009</v>
      </c>
      <c r="C8934" t="s">
        <v>8</v>
      </c>
      <c r="D8934" t="s">
        <v>55</v>
      </c>
      <c r="E8934" t="s">
        <v>49</v>
      </c>
      <c r="F8934">
        <v>148</v>
      </c>
    </row>
    <row r="8935" spans="1:6" x14ac:dyDescent="0.25">
      <c r="A8935" t="s">
        <v>7</v>
      </c>
      <c r="B8935">
        <v>2009</v>
      </c>
      <c r="C8935" t="s">
        <v>8</v>
      </c>
      <c r="D8935" t="s">
        <v>55</v>
      </c>
      <c r="E8935" t="s">
        <v>61</v>
      </c>
      <c r="F8935">
        <v>5</v>
      </c>
    </row>
    <row r="8936" spans="1:6" x14ac:dyDescent="0.25">
      <c r="A8936" t="s">
        <v>7</v>
      </c>
      <c r="B8936">
        <v>2009</v>
      </c>
      <c r="C8936" t="s">
        <v>8</v>
      </c>
      <c r="D8936" t="s">
        <v>55</v>
      </c>
      <c r="E8936" t="s">
        <v>50</v>
      </c>
      <c r="F8936">
        <v>172</v>
      </c>
    </row>
    <row r="8937" spans="1:6" x14ac:dyDescent="0.25">
      <c r="A8937" t="s">
        <v>7</v>
      </c>
      <c r="B8937">
        <v>2009</v>
      </c>
      <c r="C8937" t="s">
        <v>8</v>
      </c>
      <c r="D8937" t="s">
        <v>55</v>
      </c>
      <c r="E8937" t="s">
        <v>51</v>
      </c>
      <c r="F8937">
        <v>787</v>
      </c>
    </row>
    <row r="8938" spans="1:6" x14ac:dyDescent="0.25">
      <c r="A8938" t="s">
        <v>7</v>
      </c>
      <c r="B8938">
        <v>2009</v>
      </c>
      <c r="C8938" t="s">
        <v>8</v>
      </c>
      <c r="D8938" t="s">
        <v>55</v>
      </c>
      <c r="E8938" t="s">
        <v>52</v>
      </c>
      <c r="F8938">
        <v>25</v>
      </c>
    </row>
    <row r="8939" spans="1:6" x14ac:dyDescent="0.25">
      <c r="A8939" t="s">
        <v>7</v>
      </c>
      <c r="B8939">
        <v>2009</v>
      </c>
      <c r="C8939" t="s">
        <v>8</v>
      </c>
      <c r="D8939" t="s">
        <v>55</v>
      </c>
      <c r="E8939" t="s">
        <v>53</v>
      </c>
      <c r="F8939">
        <v>197</v>
      </c>
    </row>
    <row r="8940" spans="1:6" x14ac:dyDescent="0.25">
      <c r="A8940" t="s">
        <v>7</v>
      </c>
      <c r="B8940">
        <v>2009</v>
      </c>
      <c r="C8940" t="s">
        <v>8</v>
      </c>
      <c r="D8940" t="s">
        <v>55</v>
      </c>
      <c r="E8940" t="s">
        <v>54</v>
      </c>
      <c r="F8940">
        <v>4</v>
      </c>
    </row>
    <row r="8941" spans="1:6" x14ac:dyDescent="0.25">
      <c r="A8941" t="s">
        <v>7</v>
      </c>
      <c r="B8941">
        <v>2009</v>
      </c>
      <c r="C8941" t="s">
        <v>8</v>
      </c>
      <c r="D8941" t="s">
        <v>55</v>
      </c>
      <c r="E8941" t="s">
        <v>6</v>
      </c>
      <c r="F8941">
        <v>12446</v>
      </c>
    </row>
    <row r="8942" spans="1:6" x14ac:dyDescent="0.25">
      <c r="A8942" t="s">
        <v>7</v>
      </c>
      <c r="B8942">
        <v>2009</v>
      </c>
      <c r="C8942" t="s">
        <v>8</v>
      </c>
      <c r="D8942" t="s">
        <v>60</v>
      </c>
      <c r="E8942" t="s">
        <v>56</v>
      </c>
      <c r="F8942">
        <v>9868</v>
      </c>
    </row>
    <row r="8943" spans="1:6" x14ac:dyDescent="0.25">
      <c r="A8943" t="s">
        <v>7</v>
      </c>
      <c r="B8943">
        <v>2009</v>
      </c>
      <c r="C8943" t="s">
        <v>8</v>
      </c>
      <c r="D8943" t="s">
        <v>60</v>
      </c>
      <c r="E8943" t="s">
        <v>10</v>
      </c>
      <c r="F8943">
        <v>217</v>
      </c>
    </row>
    <row r="8944" spans="1:6" x14ac:dyDescent="0.25">
      <c r="A8944" t="s">
        <v>7</v>
      </c>
      <c r="B8944">
        <v>2009</v>
      </c>
      <c r="C8944" t="s">
        <v>8</v>
      </c>
      <c r="D8944" t="s">
        <v>60</v>
      </c>
      <c r="E8944" t="s">
        <v>11</v>
      </c>
      <c r="F8944">
        <v>1337</v>
      </c>
    </row>
    <row r="8945" spans="1:6" x14ac:dyDescent="0.25">
      <c r="A8945" t="s">
        <v>7</v>
      </c>
      <c r="B8945">
        <v>2009</v>
      </c>
      <c r="C8945" t="s">
        <v>8</v>
      </c>
      <c r="D8945" t="s">
        <v>60</v>
      </c>
      <c r="E8945" t="s">
        <v>12</v>
      </c>
      <c r="F8945">
        <v>5526</v>
      </c>
    </row>
    <row r="8946" spans="1:6" x14ac:dyDescent="0.25">
      <c r="A8946" t="s">
        <v>7</v>
      </c>
      <c r="B8946">
        <v>2009</v>
      </c>
      <c r="C8946" t="s">
        <v>8</v>
      </c>
      <c r="D8946" t="s">
        <v>60</v>
      </c>
      <c r="E8946" t="s">
        <v>13</v>
      </c>
      <c r="F8946">
        <v>15148</v>
      </c>
    </row>
    <row r="8947" spans="1:6" x14ac:dyDescent="0.25">
      <c r="A8947" t="s">
        <v>7</v>
      </c>
      <c r="B8947">
        <v>2009</v>
      </c>
      <c r="C8947" t="s">
        <v>8</v>
      </c>
      <c r="D8947" t="s">
        <v>60</v>
      </c>
      <c r="E8947" t="s">
        <v>14</v>
      </c>
      <c r="F8947">
        <v>1011</v>
      </c>
    </row>
    <row r="8948" spans="1:6" x14ac:dyDescent="0.25">
      <c r="A8948" t="s">
        <v>7</v>
      </c>
      <c r="B8948">
        <v>2009</v>
      </c>
      <c r="C8948" t="s">
        <v>8</v>
      </c>
      <c r="D8948" t="s">
        <v>60</v>
      </c>
      <c r="E8948" t="s">
        <v>15</v>
      </c>
      <c r="F8948">
        <v>2908</v>
      </c>
    </row>
    <row r="8949" spans="1:6" x14ac:dyDescent="0.25">
      <c r="A8949" t="s">
        <v>7</v>
      </c>
      <c r="B8949">
        <v>2009</v>
      </c>
      <c r="C8949" t="s">
        <v>8</v>
      </c>
      <c r="D8949" t="s">
        <v>60</v>
      </c>
      <c r="E8949" t="s">
        <v>66</v>
      </c>
      <c r="F8949">
        <v>2123</v>
      </c>
    </row>
    <row r="8950" spans="1:6" x14ac:dyDescent="0.25">
      <c r="A8950" t="s">
        <v>7</v>
      </c>
      <c r="B8950">
        <v>2009</v>
      </c>
      <c r="C8950" t="s">
        <v>8</v>
      </c>
      <c r="D8950" t="s">
        <v>60</v>
      </c>
      <c r="E8950" t="s">
        <v>57</v>
      </c>
      <c r="F8950">
        <v>2704</v>
      </c>
    </row>
    <row r="8951" spans="1:6" x14ac:dyDescent="0.25">
      <c r="A8951" t="s">
        <v>7</v>
      </c>
      <c r="B8951">
        <v>2009</v>
      </c>
      <c r="C8951" t="s">
        <v>8</v>
      </c>
      <c r="D8951" t="s">
        <v>60</v>
      </c>
      <c r="E8951" t="s">
        <v>16</v>
      </c>
      <c r="F8951">
        <v>24765</v>
      </c>
    </row>
    <row r="8952" spans="1:6" x14ac:dyDescent="0.25">
      <c r="A8952" t="s">
        <v>7</v>
      </c>
      <c r="B8952">
        <v>2009</v>
      </c>
      <c r="C8952" t="s">
        <v>8</v>
      </c>
      <c r="D8952" t="s">
        <v>60</v>
      </c>
      <c r="E8952" t="s">
        <v>17</v>
      </c>
      <c r="F8952">
        <v>11796</v>
      </c>
    </row>
    <row r="8953" spans="1:6" x14ac:dyDescent="0.25">
      <c r="A8953" t="s">
        <v>7</v>
      </c>
      <c r="B8953">
        <v>2009</v>
      </c>
      <c r="C8953" t="s">
        <v>8</v>
      </c>
      <c r="D8953" t="s">
        <v>60</v>
      </c>
      <c r="E8953" t="s">
        <v>18</v>
      </c>
      <c r="F8953">
        <v>87</v>
      </c>
    </row>
    <row r="8954" spans="1:6" x14ac:dyDescent="0.25">
      <c r="A8954" t="s">
        <v>7</v>
      </c>
      <c r="B8954">
        <v>2009</v>
      </c>
      <c r="C8954" t="s">
        <v>8</v>
      </c>
      <c r="D8954" t="s">
        <v>60</v>
      </c>
      <c r="E8954" t="s">
        <v>19</v>
      </c>
      <c r="F8954">
        <v>20</v>
      </c>
    </row>
    <row r="8955" spans="1:6" x14ac:dyDescent="0.25">
      <c r="A8955" t="s">
        <v>7</v>
      </c>
      <c r="B8955">
        <v>2009</v>
      </c>
      <c r="C8955" t="s">
        <v>8</v>
      </c>
      <c r="D8955" t="s">
        <v>60</v>
      </c>
      <c r="E8955" t="s">
        <v>20</v>
      </c>
      <c r="F8955">
        <v>23763</v>
      </c>
    </row>
    <row r="8956" spans="1:6" x14ac:dyDescent="0.25">
      <c r="A8956" t="s">
        <v>7</v>
      </c>
      <c r="B8956">
        <v>2009</v>
      </c>
      <c r="C8956" t="s">
        <v>8</v>
      </c>
      <c r="D8956" t="s">
        <v>60</v>
      </c>
      <c r="E8956" t="s">
        <v>58</v>
      </c>
      <c r="F8956">
        <v>5668</v>
      </c>
    </row>
    <row r="8957" spans="1:6" x14ac:dyDescent="0.25">
      <c r="A8957" t="s">
        <v>7</v>
      </c>
      <c r="B8957">
        <v>2009</v>
      </c>
      <c r="C8957" t="s">
        <v>8</v>
      </c>
      <c r="D8957" t="s">
        <v>60</v>
      </c>
      <c r="E8957" t="s">
        <v>21</v>
      </c>
      <c r="F8957">
        <v>1114</v>
      </c>
    </row>
    <row r="8958" spans="1:6" x14ac:dyDescent="0.25">
      <c r="A8958" t="s">
        <v>7</v>
      </c>
      <c r="B8958">
        <v>2009</v>
      </c>
      <c r="C8958" t="s">
        <v>8</v>
      </c>
      <c r="D8958" t="s">
        <v>60</v>
      </c>
      <c r="E8958" t="s">
        <v>22</v>
      </c>
      <c r="F8958">
        <v>1539</v>
      </c>
    </row>
    <row r="8959" spans="1:6" x14ac:dyDescent="0.25">
      <c r="A8959" t="s">
        <v>7</v>
      </c>
      <c r="B8959">
        <v>2009</v>
      </c>
      <c r="C8959" t="s">
        <v>8</v>
      </c>
      <c r="D8959" t="s">
        <v>60</v>
      </c>
      <c r="E8959" t="s">
        <v>23</v>
      </c>
      <c r="F8959">
        <v>2341</v>
      </c>
    </row>
    <row r="8960" spans="1:6" x14ac:dyDescent="0.25">
      <c r="A8960" t="s">
        <v>7</v>
      </c>
      <c r="B8960">
        <v>2009</v>
      </c>
      <c r="C8960" t="s">
        <v>8</v>
      </c>
      <c r="D8960" t="s">
        <v>60</v>
      </c>
      <c r="E8960" t="s">
        <v>24</v>
      </c>
      <c r="F8960">
        <v>12823</v>
      </c>
    </row>
    <row r="8961" spans="1:6" x14ac:dyDescent="0.25">
      <c r="A8961" t="s">
        <v>7</v>
      </c>
      <c r="B8961">
        <v>2009</v>
      </c>
      <c r="C8961" t="s">
        <v>8</v>
      </c>
      <c r="D8961" t="s">
        <v>60</v>
      </c>
      <c r="E8961" t="s">
        <v>25</v>
      </c>
      <c r="F8961">
        <v>52</v>
      </c>
    </row>
    <row r="8962" spans="1:6" x14ac:dyDescent="0.25">
      <c r="A8962" t="s">
        <v>7</v>
      </c>
      <c r="B8962">
        <v>2009</v>
      </c>
      <c r="C8962" t="s">
        <v>8</v>
      </c>
      <c r="D8962" t="s">
        <v>60</v>
      </c>
      <c r="E8962" t="s">
        <v>26</v>
      </c>
      <c r="F8962">
        <v>9014</v>
      </c>
    </row>
    <row r="8963" spans="1:6" x14ac:dyDescent="0.25">
      <c r="A8963" t="s">
        <v>7</v>
      </c>
      <c r="B8963">
        <v>2009</v>
      </c>
      <c r="C8963" t="s">
        <v>8</v>
      </c>
      <c r="D8963" t="s">
        <v>60</v>
      </c>
      <c r="E8963" t="s">
        <v>27</v>
      </c>
      <c r="F8963">
        <v>2489</v>
      </c>
    </row>
    <row r="8964" spans="1:6" x14ac:dyDescent="0.25">
      <c r="A8964" t="s">
        <v>7</v>
      </c>
      <c r="B8964">
        <v>2009</v>
      </c>
      <c r="C8964" t="s">
        <v>8</v>
      </c>
      <c r="D8964" t="s">
        <v>60</v>
      </c>
      <c r="E8964" t="s">
        <v>59</v>
      </c>
      <c r="F8964">
        <v>11519</v>
      </c>
    </row>
    <row r="8965" spans="1:6" x14ac:dyDescent="0.25">
      <c r="A8965" t="s">
        <v>7</v>
      </c>
      <c r="B8965">
        <v>2009</v>
      </c>
      <c r="C8965" t="s">
        <v>8</v>
      </c>
      <c r="D8965" t="s">
        <v>60</v>
      </c>
      <c r="E8965" t="s">
        <v>28</v>
      </c>
      <c r="F8965">
        <v>2634</v>
      </c>
    </row>
    <row r="8966" spans="1:6" x14ac:dyDescent="0.25">
      <c r="A8966" t="s">
        <v>7</v>
      </c>
      <c r="B8966">
        <v>2009</v>
      </c>
      <c r="C8966" t="s">
        <v>8</v>
      </c>
      <c r="D8966" t="s">
        <v>60</v>
      </c>
      <c r="E8966" t="s">
        <v>29</v>
      </c>
      <c r="F8966">
        <v>11250</v>
      </c>
    </row>
    <row r="8967" spans="1:6" x14ac:dyDescent="0.25">
      <c r="A8967" t="s">
        <v>7</v>
      </c>
      <c r="B8967">
        <v>2009</v>
      </c>
      <c r="C8967" t="s">
        <v>8</v>
      </c>
      <c r="D8967" t="s">
        <v>60</v>
      </c>
      <c r="E8967" t="s">
        <v>30</v>
      </c>
      <c r="F8967">
        <v>7714</v>
      </c>
    </row>
    <row r="8968" spans="1:6" x14ac:dyDescent="0.25">
      <c r="A8968" t="s">
        <v>7</v>
      </c>
      <c r="B8968">
        <v>2009</v>
      </c>
      <c r="C8968" t="s">
        <v>8</v>
      </c>
      <c r="D8968" t="s">
        <v>60</v>
      </c>
      <c r="E8968" t="s">
        <v>31</v>
      </c>
      <c r="F8968">
        <v>33</v>
      </c>
    </row>
    <row r="8969" spans="1:6" x14ac:dyDescent="0.25">
      <c r="A8969" t="s">
        <v>7</v>
      </c>
      <c r="B8969">
        <v>2009</v>
      </c>
      <c r="C8969" t="s">
        <v>8</v>
      </c>
      <c r="D8969" t="s">
        <v>60</v>
      </c>
      <c r="E8969" t="s">
        <v>32</v>
      </c>
      <c r="F8969">
        <v>919</v>
      </c>
    </row>
    <row r="8970" spans="1:6" x14ac:dyDescent="0.25">
      <c r="A8970" t="s">
        <v>7</v>
      </c>
      <c r="B8970">
        <v>2009</v>
      </c>
      <c r="C8970" t="s">
        <v>8</v>
      </c>
      <c r="D8970" t="s">
        <v>60</v>
      </c>
      <c r="E8970" t="s">
        <v>33</v>
      </c>
      <c r="F8970">
        <v>1002</v>
      </c>
    </row>
    <row r="8971" spans="1:6" x14ac:dyDescent="0.25">
      <c r="A8971" t="s">
        <v>7</v>
      </c>
      <c r="B8971">
        <v>2009</v>
      </c>
      <c r="C8971" t="s">
        <v>8</v>
      </c>
      <c r="D8971" t="s">
        <v>60</v>
      </c>
      <c r="E8971" t="s">
        <v>34</v>
      </c>
      <c r="F8971">
        <v>25</v>
      </c>
    </row>
    <row r="8972" spans="1:6" x14ac:dyDescent="0.25">
      <c r="A8972" t="s">
        <v>7</v>
      </c>
      <c r="B8972">
        <v>2009</v>
      </c>
      <c r="C8972" t="s">
        <v>8</v>
      </c>
      <c r="D8972" t="s">
        <v>60</v>
      </c>
      <c r="E8972" t="s">
        <v>35</v>
      </c>
      <c r="F8972">
        <v>5618</v>
      </c>
    </row>
    <row r="8973" spans="1:6" x14ac:dyDescent="0.25">
      <c r="A8973" t="s">
        <v>7</v>
      </c>
      <c r="B8973">
        <v>2009</v>
      </c>
      <c r="C8973" t="s">
        <v>8</v>
      </c>
      <c r="D8973" t="s">
        <v>60</v>
      </c>
      <c r="E8973" t="s">
        <v>36</v>
      </c>
      <c r="F8973">
        <v>133</v>
      </c>
    </row>
    <row r="8974" spans="1:6" x14ac:dyDescent="0.25">
      <c r="A8974" t="s">
        <v>7</v>
      </c>
      <c r="B8974">
        <v>2009</v>
      </c>
      <c r="C8974" t="s">
        <v>8</v>
      </c>
      <c r="D8974" t="s">
        <v>60</v>
      </c>
      <c r="E8974" t="s">
        <v>37</v>
      </c>
      <c r="F8974">
        <v>17435</v>
      </c>
    </row>
    <row r="8975" spans="1:6" x14ac:dyDescent="0.25">
      <c r="A8975" t="s">
        <v>7</v>
      </c>
      <c r="B8975">
        <v>2009</v>
      </c>
      <c r="C8975" t="s">
        <v>8</v>
      </c>
      <c r="D8975" t="s">
        <v>60</v>
      </c>
      <c r="E8975" t="s">
        <v>38</v>
      </c>
      <c r="F8975">
        <v>18320</v>
      </c>
    </row>
    <row r="8976" spans="1:6" x14ac:dyDescent="0.25">
      <c r="A8976" t="s">
        <v>7</v>
      </c>
      <c r="B8976">
        <v>2009</v>
      </c>
      <c r="C8976" t="s">
        <v>8</v>
      </c>
      <c r="D8976" t="s">
        <v>60</v>
      </c>
      <c r="E8976" t="s">
        <v>39</v>
      </c>
      <c r="F8976">
        <v>25</v>
      </c>
    </row>
    <row r="8977" spans="1:6" x14ac:dyDescent="0.25">
      <c r="A8977" t="s">
        <v>7</v>
      </c>
      <c r="B8977">
        <v>2009</v>
      </c>
      <c r="C8977" t="s">
        <v>8</v>
      </c>
      <c r="D8977" t="s">
        <v>60</v>
      </c>
      <c r="E8977" t="s">
        <v>40</v>
      </c>
      <c r="F8977">
        <v>11161</v>
      </c>
    </row>
    <row r="8978" spans="1:6" x14ac:dyDescent="0.25">
      <c r="A8978" t="s">
        <v>7</v>
      </c>
      <c r="B8978">
        <v>2009</v>
      </c>
      <c r="C8978" t="s">
        <v>8</v>
      </c>
      <c r="D8978" t="s">
        <v>60</v>
      </c>
      <c r="E8978" t="s">
        <v>41</v>
      </c>
      <c r="F8978">
        <v>2922</v>
      </c>
    </row>
    <row r="8979" spans="1:6" x14ac:dyDescent="0.25">
      <c r="A8979" t="s">
        <v>7</v>
      </c>
      <c r="B8979">
        <v>2009</v>
      </c>
      <c r="C8979" t="s">
        <v>8</v>
      </c>
      <c r="D8979" t="s">
        <v>60</v>
      </c>
      <c r="E8979" t="s">
        <v>42</v>
      </c>
      <c r="F8979">
        <v>443</v>
      </c>
    </row>
    <row r="8980" spans="1:6" x14ac:dyDescent="0.25">
      <c r="A8980" t="s">
        <v>7</v>
      </c>
      <c r="B8980">
        <v>2009</v>
      </c>
      <c r="C8980" t="s">
        <v>8</v>
      </c>
      <c r="D8980" t="s">
        <v>60</v>
      </c>
      <c r="E8980" t="s">
        <v>43</v>
      </c>
      <c r="F8980">
        <v>11986</v>
      </c>
    </row>
    <row r="8981" spans="1:6" x14ac:dyDescent="0.25">
      <c r="A8981" t="s">
        <v>7</v>
      </c>
      <c r="B8981">
        <v>2009</v>
      </c>
      <c r="C8981" t="s">
        <v>8</v>
      </c>
      <c r="D8981" t="s">
        <v>60</v>
      </c>
      <c r="E8981" t="s">
        <v>44</v>
      </c>
      <c r="F8981">
        <v>364</v>
      </c>
    </row>
    <row r="8982" spans="1:6" x14ac:dyDescent="0.25">
      <c r="A8982" t="s">
        <v>7</v>
      </c>
      <c r="B8982">
        <v>2009</v>
      </c>
      <c r="C8982" t="s">
        <v>8</v>
      </c>
      <c r="D8982" t="s">
        <v>60</v>
      </c>
      <c r="E8982" t="s">
        <v>45</v>
      </c>
      <c r="F8982">
        <v>9699</v>
      </c>
    </row>
    <row r="8983" spans="1:6" x14ac:dyDescent="0.25">
      <c r="A8983" t="s">
        <v>7</v>
      </c>
      <c r="B8983">
        <v>2009</v>
      </c>
      <c r="C8983" t="s">
        <v>8</v>
      </c>
      <c r="D8983" t="s">
        <v>60</v>
      </c>
      <c r="E8983" t="s">
        <v>46</v>
      </c>
      <c r="F8983">
        <v>43</v>
      </c>
    </row>
    <row r="8984" spans="1:6" x14ac:dyDescent="0.25">
      <c r="A8984" t="s">
        <v>7</v>
      </c>
      <c r="B8984">
        <v>2009</v>
      </c>
      <c r="C8984" t="s">
        <v>8</v>
      </c>
      <c r="D8984" t="s">
        <v>60</v>
      </c>
      <c r="E8984" t="s">
        <v>47</v>
      </c>
      <c r="F8984">
        <v>12711</v>
      </c>
    </row>
    <row r="8985" spans="1:6" x14ac:dyDescent="0.25">
      <c r="A8985" t="s">
        <v>7</v>
      </c>
      <c r="B8985">
        <v>2009</v>
      </c>
      <c r="C8985" t="s">
        <v>8</v>
      </c>
      <c r="D8985" t="s">
        <v>60</v>
      </c>
      <c r="E8985" t="s">
        <v>48</v>
      </c>
      <c r="F8985">
        <v>23596</v>
      </c>
    </row>
    <row r="8986" spans="1:6" x14ac:dyDescent="0.25">
      <c r="A8986" t="s">
        <v>7</v>
      </c>
      <c r="B8986">
        <v>2009</v>
      </c>
      <c r="C8986" t="s">
        <v>8</v>
      </c>
      <c r="D8986" t="s">
        <v>60</v>
      </c>
      <c r="E8986" t="s">
        <v>49</v>
      </c>
      <c r="F8986">
        <v>112</v>
      </c>
    </row>
    <row r="8987" spans="1:6" x14ac:dyDescent="0.25">
      <c r="A8987" t="s">
        <v>7</v>
      </c>
      <c r="B8987">
        <v>2009</v>
      </c>
      <c r="C8987" t="s">
        <v>8</v>
      </c>
      <c r="D8987" t="s">
        <v>60</v>
      </c>
      <c r="E8987" t="s">
        <v>61</v>
      </c>
      <c r="F8987">
        <v>20</v>
      </c>
    </row>
    <row r="8988" spans="1:6" x14ac:dyDescent="0.25">
      <c r="A8988" t="s">
        <v>7</v>
      </c>
      <c r="B8988">
        <v>2009</v>
      </c>
      <c r="C8988" t="s">
        <v>8</v>
      </c>
      <c r="D8988" t="s">
        <v>60</v>
      </c>
      <c r="E8988" t="s">
        <v>50</v>
      </c>
      <c r="F8988">
        <v>9908</v>
      </c>
    </row>
    <row r="8989" spans="1:6" x14ac:dyDescent="0.25">
      <c r="A8989" t="s">
        <v>7</v>
      </c>
      <c r="B8989">
        <v>2009</v>
      </c>
      <c r="C8989" t="s">
        <v>8</v>
      </c>
      <c r="D8989" t="s">
        <v>60</v>
      </c>
      <c r="E8989" t="s">
        <v>51</v>
      </c>
      <c r="F8989">
        <v>1371</v>
      </c>
    </row>
    <row r="8990" spans="1:6" x14ac:dyDescent="0.25">
      <c r="A8990" t="s">
        <v>7</v>
      </c>
      <c r="B8990">
        <v>2009</v>
      </c>
      <c r="C8990" t="s">
        <v>8</v>
      </c>
      <c r="D8990" t="s">
        <v>60</v>
      </c>
      <c r="E8990" t="s">
        <v>52</v>
      </c>
      <c r="F8990">
        <v>379</v>
      </c>
    </row>
    <row r="8991" spans="1:6" x14ac:dyDescent="0.25">
      <c r="A8991" t="s">
        <v>7</v>
      </c>
      <c r="B8991">
        <v>2009</v>
      </c>
      <c r="C8991" t="s">
        <v>8</v>
      </c>
      <c r="D8991" t="s">
        <v>60</v>
      </c>
      <c r="E8991" t="s">
        <v>53</v>
      </c>
      <c r="F8991">
        <v>3956</v>
      </c>
    </row>
    <row r="8992" spans="1:6" x14ac:dyDescent="0.25">
      <c r="A8992" t="s">
        <v>7</v>
      </c>
      <c r="B8992">
        <v>2009</v>
      </c>
      <c r="C8992" t="s">
        <v>8</v>
      </c>
      <c r="D8992" t="s">
        <v>60</v>
      </c>
      <c r="E8992" t="s">
        <v>54</v>
      </c>
      <c r="F8992">
        <v>35</v>
      </c>
    </row>
    <row r="8993" spans="1:6" x14ac:dyDescent="0.25">
      <c r="A8993" t="s">
        <v>7</v>
      </c>
      <c r="B8993">
        <v>2009</v>
      </c>
      <c r="C8993" t="s">
        <v>8</v>
      </c>
      <c r="D8993" t="s">
        <v>60</v>
      </c>
      <c r="E8993" t="s">
        <v>6</v>
      </c>
      <c r="F8993">
        <v>301646</v>
      </c>
    </row>
    <row r="8994" spans="1:6" x14ac:dyDescent="0.25">
      <c r="A8994" t="s">
        <v>7</v>
      </c>
      <c r="B8994">
        <v>2009</v>
      </c>
      <c r="C8994" t="s">
        <v>8</v>
      </c>
      <c r="D8994" t="s">
        <v>62</v>
      </c>
      <c r="E8994" t="s">
        <v>56</v>
      </c>
      <c r="F8994">
        <v>186</v>
      </c>
    </row>
    <row r="8995" spans="1:6" x14ac:dyDescent="0.25">
      <c r="A8995" t="s">
        <v>7</v>
      </c>
      <c r="B8995">
        <v>2009</v>
      </c>
      <c r="C8995" t="s">
        <v>8</v>
      </c>
      <c r="D8995" t="s">
        <v>62</v>
      </c>
      <c r="E8995" t="s">
        <v>10</v>
      </c>
      <c r="F8995">
        <v>107</v>
      </c>
    </row>
    <row r="8996" spans="1:6" x14ac:dyDescent="0.25">
      <c r="A8996" t="s">
        <v>7</v>
      </c>
      <c r="B8996">
        <v>2009</v>
      </c>
      <c r="C8996" t="s">
        <v>8</v>
      </c>
      <c r="D8996" t="s">
        <v>62</v>
      </c>
      <c r="E8996" t="s">
        <v>11</v>
      </c>
      <c r="F8996">
        <v>6519</v>
      </c>
    </row>
    <row r="8997" spans="1:6" x14ac:dyDescent="0.25">
      <c r="A8997" t="s">
        <v>7</v>
      </c>
      <c r="B8997">
        <v>2009</v>
      </c>
      <c r="C8997" t="s">
        <v>8</v>
      </c>
      <c r="D8997" t="s">
        <v>62</v>
      </c>
      <c r="E8997" t="s">
        <v>12</v>
      </c>
      <c r="F8997">
        <v>371</v>
      </c>
    </row>
    <row r="8998" spans="1:6" x14ac:dyDescent="0.25">
      <c r="A8998" t="s">
        <v>7</v>
      </c>
      <c r="B8998">
        <v>2009</v>
      </c>
      <c r="C8998" t="s">
        <v>8</v>
      </c>
      <c r="D8998" t="s">
        <v>62</v>
      </c>
      <c r="E8998" t="s">
        <v>13</v>
      </c>
      <c r="F8998">
        <v>34896</v>
      </c>
    </row>
    <row r="8999" spans="1:6" x14ac:dyDescent="0.25">
      <c r="A8999" t="s">
        <v>7</v>
      </c>
      <c r="B8999">
        <v>2009</v>
      </c>
      <c r="C8999" t="s">
        <v>8</v>
      </c>
      <c r="D8999" t="s">
        <v>62</v>
      </c>
      <c r="E8999" t="s">
        <v>14</v>
      </c>
      <c r="F8999">
        <v>2193</v>
      </c>
    </row>
    <row r="9000" spans="1:6" x14ac:dyDescent="0.25">
      <c r="A9000" t="s">
        <v>7</v>
      </c>
      <c r="B9000">
        <v>2009</v>
      </c>
      <c r="C9000" t="s">
        <v>8</v>
      </c>
      <c r="D9000" t="s">
        <v>62</v>
      </c>
      <c r="E9000" t="s">
        <v>15</v>
      </c>
      <c r="F9000">
        <v>1438</v>
      </c>
    </row>
    <row r="9001" spans="1:6" x14ac:dyDescent="0.25">
      <c r="A9001" t="s">
        <v>7</v>
      </c>
      <c r="B9001">
        <v>2009</v>
      </c>
      <c r="C9001" t="s">
        <v>8</v>
      </c>
      <c r="D9001" t="s">
        <v>62</v>
      </c>
      <c r="E9001" t="s">
        <v>66</v>
      </c>
      <c r="F9001">
        <v>310</v>
      </c>
    </row>
    <row r="9002" spans="1:6" x14ac:dyDescent="0.25">
      <c r="A9002" t="s">
        <v>7</v>
      </c>
      <c r="B9002">
        <v>2009</v>
      </c>
      <c r="C9002" t="s">
        <v>8</v>
      </c>
      <c r="D9002" t="s">
        <v>62</v>
      </c>
      <c r="E9002" t="s">
        <v>57</v>
      </c>
      <c r="F9002">
        <v>92</v>
      </c>
    </row>
    <row r="9003" spans="1:6" x14ac:dyDescent="0.25">
      <c r="A9003" t="s">
        <v>7</v>
      </c>
      <c r="B9003">
        <v>2009</v>
      </c>
      <c r="C9003" t="s">
        <v>8</v>
      </c>
      <c r="D9003" t="s">
        <v>62</v>
      </c>
      <c r="E9003" t="s">
        <v>16</v>
      </c>
      <c r="F9003">
        <v>6287</v>
      </c>
    </row>
    <row r="9004" spans="1:6" x14ac:dyDescent="0.25">
      <c r="A9004" t="s">
        <v>7</v>
      </c>
      <c r="B9004">
        <v>2009</v>
      </c>
      <c r="C9004" t="s">
        <v>8</v>
      </c>
      <c r="D9004" t="s">
        <v>62</v>
      </c>
      <c r="E9004" t="s">
        <v>17</v>
      </c>
      <c r="F9004">
        <v>598</v>
      </c>
    </row>
    <row r="9005" spans="1:6" x14ac:dyDescent="0.25">
      <c r="A9005" t="s">
        <v>7</v>
      </c>
      <c r="B9005">
        <v>2009</v>
      </c>
      <c r="C9005" t="s">
        <v>8</v>
      </c>
      <c r="D9005" t="s">
        <v>62</v>
      </c>
      <c r="E9005" t="s">
        <v>18</v>
      </c>
      <c r="F9005">
        <v>180</v>
      </c>
    </row>
    <row r="9006" spans="1:6" x14ac:dyDescent="0.25">
      <c r="A9006" t="s">
        <v>7</v>
      </c>
      <c r="B9006">
        <v>2009</v>
      </c>
      <c r="C9006" t="s">
        <v>8</v>
      </c>
      <c r="D9006" t="s">
        <v>62</v>
      </c>
      <c r="E9006" t="s">
        <v>19</v>
      </c>
      <c r="F9006">
        <v>311</v>
      </c>
    </row>
    <row r="9007" spans="1:6" x14ac:dyDescent="0.25">
      <c r="A9007" t="s">
        <v>7</v>
      </c>
      <c r="B9007">
        <v>2009</v>
      </c>
      <c r="C9007" t="s">
        <v>8</v>
      </c>
      <c r="D9007" t="s">
        <v>62</v>
      </c>
      <c r="E9007" t="s">
        <v>20</v>
      </c>
      <c r="F9007">
        <v>4655</v>
      </c>
    </row>
    <row r="9008" spans="1:6" x14ac:dyDescent="0.25">
      <c r="A9008" t="s">
        <v>7</v>
      </c>
      <c r="B9008">
        <v>2009</v>
      </c>
      <c r="C9008" t="s">
        <v>8</v>
      </c>
      <c r="D9008" t="s">
        <v>62</v>
      </c>
      <c r="E9008" t="s">
        <v>58</v>
      </c>
      <c r="F9008">
        <v>731</v>
      </c>
    </row>
    <row r="9009" spans="1:6" x14ac:dyDescent="0.25">
      <c r="A9009" t="s">
        <v>7</v>
      </c>
      <c r="B9009">
        <v>2009</v>
      </c>
      <c r="C9009" t="s">
        <v>8</v>
      </c>
      <c r="D9009" t="s">
        <v>62</v>
      </c>
      <c r="E9009" t="s">
        <v>21</v>
      </c>
      <c r="F9009">
        <v>347</v>
      </c>
    </row>
    <row r="9010" spans="1:6" x14ac:dyDescent="0.25">
      <c r="A9010" t="s">
        <v>7</v>
      </c>
      <c r="B9010">
        <v>2009</v>
      </c>
      <c r="C9010" t="s">
        <v>8</v>
      </c>
      <c r="D9010" t="s">
        <v>62</v>
      </c>
      <c r="E9010" t="s">
        <v>22</v>
      </c>
      <c r="F9010">
        <v>773</v>
      </c>
    </row>
    <row r="9011" spans="1:6" x14ac:dyDescent="0.25">
      <c r="A9011" t="s">
        <v>7</v>
      </c>
      <c r="B9011">
        <v>2009</v>
      </c>
      <c r="C9011" t="s">
        <v>8</v>
      </c>
      <c r="D9011" t="s">
        <v>62</v>
      </c>
      <c r="E9011" t="s">
        <v>23</v>
      </c>
      <c r="F9011">
        <v>196</v>
      </c>
    </row>
    <row r="9012" spans="1:6" x14ac:dyDescent="0.25">
      <c r="A9012" t="s">
        <v>7</v>
      </c>
      <c r="B9012">
        <v>2009</v>
      </c>
      <c r="C9012" t="s">
        <v>8</v>
      </c>
      <c r="D9012" t="s">
        <v>62</v>
      </c>
      <c r="E9012" t="s">
        <v>25</v>
      </c>
      <c r="F9012">
        <v>4</v>
      </c>
    </row>
    <row r="9013" spans="1:6" x14ac:dyDescent="0.25">
      <c r="A9013" t="s">
        <v>7</v>
      </c>
      <c r="B9013">
        <v>2009</v>
      </c>
      <c r="C9013" t="s">
        <v>8</v>
      </c>
      <c r="D9013" t="s">
        <v>62</v>
      </c>
      <c r="E9013" t="s">
        <v>26</v>
      </c>
      <c r="F9013">
        <v>659</v>
      </c>
    </row>
    <row r="9014" spans="1:6" x14ac:dyDescent="0.25">
      <c r="A9014" t="s">
        <v>7</v>
      </c>
      <c r="B9014">
        <v>2009</v>
      </c>
      <c r="C9014" t="s">
        <v>8</v>
      </c>
      <c r="D9014" t="s">
        <v>62</v>
      </c>
      <c r="E9014" t="s">
        <v>27</v>
      </c>
      <c r="F9014">
        <v>2384</v>
      </c>
    </row>
    <row r="9015" spans="1:6" x14ac:dyDescent="0.25">
      <c r="A9015" t="s">
        <v>7</v>
      </c>
      <c r="B9015">
        <v>2009</v>
      </c>
      <c r="C9015" t="s">
        <v>8</v>
      </c>
      <c r="D9015" t="s">
        <v>62</v>
      </c>
      <c r="E9015" t="s">
        <v>59</v>
      </c>
      <c r="F9015">
        <v>741</v>
      </c>
    </row>
    <row r="9016" spans="1:6" x14ac:dyDescent="0.25">
      <c r="A9016" t="s">
        <v>7</v>
      </c>
      <c r="B9016">
        <v>2009</v>
      </c>
      <c r="C9016" t="s">
        <v>8</v>
      </c>
      <c r="D9016" t="s">
        <v>62</v>
      </c>
      <c r="E9016" t="s">
        <v>28</v>
      </c>
      <c r="F9016">
        <v>634</v>
      </c>
    </row>
    <row r="9017" spans="1:6" x14ac:dyDescent="0.25">
      <c r="A9017" t="s">
        <v>7</v>
      </c>
      <c r="B9017">
        <v>2009</v>
      </c>
      <c r="C9017" t="s">
        <v>8</v>
      </c>
      <c r="D9017" t="s">
        <v>62</v>
      </c>
      <c r="E9017" t="s">
        <v>29</v>
      </c>
      <c r="F9017">
        <v>40</v>
      </c>
    </row>
    <row r="9018" spans="1:6" x14ac:dyDescent="0.25">
      <c r="A9018" t="s">
        <v>7</v>
      </c>
      <c r="B9018">
        <v>2009</v>
      </c>
      <c r="C9018" t="s">
        <v>8</v>
      </c>
      <c r="D9018" t="s">
        <v>62</v>
      </c>
      <c r="E9018" t="s">
        <v>30</v>
      </c>
      <c r="F9018">
        <v>432</v>
      </c>
    </row>
    <row r="9019" spans="1:6" x14ac:dyDescent="0.25">
      <c r="A9019" t="s">
        <v>7</v>
      </c>
      <c r="B9019">
        <v>2009</v>
      </c>
      <c r="C9019" t="s">
        <v>8</v>
      </c>
      <c r="D9019" t="s">
        <v>62</v>
      </c>
      <c r="E9019" t="s">
        <v>31</v>
      </c>
      <c r="F9019">
        <v>41</v>
      </c>
    </row>
    <row r="9020" spans="1:6" x14ac:dyDescent="0.25">
      <c r="A9020" t="s">
        <v>7</v>
      </c>
      <c r="B9020">
        <v>2009</v>
      </c>
      <c r="C9020" t="s">
        <v>8</v>
      </c>
      <c r="D9020" t="s">
        <v>62</v>
      </c>
      <c r="E9020" t="s">
        <v>32</v>
      </c>
      <c r="F9020">
        <v>325</v>
      </c>
    </row>
    <row r="9021" spans="1:6" x14ac:dyDescent="0.25">
      <c r="A9021" t="s">
        <v>7</v>
      </c>
      <c r="B9021">
        <v>2009</v>
      </c>
      <c r="C9021" t="s">
        <v>8</v>
      </c>
      <c r="D9021" t="s">
        <v>62</v>
      </c>
      <c r="E9021" t="s">
        <v>33</v>
      </c>
      <c r="F9021">
        <v>1045</v>
      </c>
    </row>
    <row r="9022" spans="1:6" x14ac:dyDescent="0.25">
      <c r="A9022" t="s">
        <v>7</v>
      </c>
      <c r="B9022">
        <v>2009</v>
      </c>
      <c r="C9022" t="s">
        <v>8</v>
      </c>
      <c r="D9022" t="s">
        <v>62</v>
      </c>
      <c r="E9022" t="s">
        <v>34</v>
      </c>
      <c r="F9022">
        <v>62</v>
      </c>
    </row>
    <row r="9023" spans="1:6" x14ac:dyDescent="0.25">
      <c r="A9023" t="s">
        <v>7</v>
      </c>
      <c r="B9023">
        <v>2009</v>
      </c>
      <c r="C9023" t="s">
        <v>8</v>
      </c>
      <c r="D9023" t="s">
        <v>62</v>
      </c>
      <c r="E9023" t="s">
        <v>35</v>
      </c>
      <c r="F9023">
        <v>2887</v>
      </c>
    </row>
    <row r="9024" spans="1:6" x14ac:dyDescent="0.25">
      <c r="A9024" t="s">
        <v>7</v>
      </c>
      <c r="B9024">
        <v>2009</v>
      </c>
      <c r="C9024" t="s">
        <v>8</v>
      </c>
      <c r="D9024" t="s">
        <v>62</v>
      </c>
      <c r="E9024" t="s">
        <v>36</v>
      </c>
      <c r="F9024">
        <v>2850</v>
      </c>
    </row>
    <row r="9025" spans="1:6" x14ac:dyDescent="0.25">
      <c r="A9025" t="s">
        <v>7</v>
      </c>
      <c r="B9025">
        <v>2009</v>
      </c>
      <c r="C9025" t="s">
        <v>8</v>
      </c>
      <c r="D9025" t="s">
        <v>62</v>
      </c>
      <c r="E9025" t="s">
        <v>37</v>
      </c>
      <c r="F9025">
        <v>6611</v>
      </c>
    </row>
    <row r="9026" spans="1:6" x14ac:dyDescent="0.25">
      <c r="A9026" t="s">
        <v>7</v>
      </c>
      <c r="B9026">
        <v>2009</v>
      </c>
      <c r="C9026" t="s">
        <v>8</v>
      </c>
      <c r="D9026" t="s">
        <v>62</v>
      </c>
      <c r="E9026" t="s">
        <v>38</v>
      </c>
      <c r="F9026">
        <v>1937</v>
      </c>
    </row>
    <row r="9027" spans="1:6" x14ac:dyDescent="0.25">
      <c r="A9027" t="s">
        <v>7</v>
      </c>
      <c r="B9027">
        <v>2009</v>
      </c>
      <c r="C9027" t="s">
        <v>8</v>
      </c>
      <c r="D9027" t="s">
        <v>62</v>
      </c>
      <c r="E9027" t="s">
        <v>39</v>
      </c>
      <c r="F9027">
        <v>20</v>
      </c>
    </row>
    <row r="9028" spans="1:6" x14ac:dyDescent="0.25">
      <c r="A9028" t="s">
        <v>7</v>
      </c>
      <c r="B9028">
        <v>2009</v>
      </c>
      <c r="C9028" t="s">
        <v>8</v>
      </c>
      <c r="D9028" t="s">
        <v>62</v>
      </c>
      <c r="E9028" t="s">
        <v>40</v>
      </c>
      <c r="F9028">
        <v>573</v>
      </c>
    </row>
    <row r="9029" spans="1:6" x14ac:dyDescent="0.25">
      <c r="A9029" t="s">
        <v>7</v>
      </c>
      <c r="B9029">
        <v>2009</v>
      </c>
      <c r="C9029" t="s">
        <v>8</v>
      </c>
      <c r="D9029" t="s">
        <v>62</v>
      </c>
      <c r="E9029" t="s">
        <v>41</v>
      </c>
      <c r="F9029">
        <v>893</v>
      </c>
    </row>
    <row r="9030" spans="1:6" x14ac:dyDescent="0.25">
      <c r="A9030" t="s">
        <v>7</v>
      </c>
      <c r="B9030">
        <v>2009</v>
      </c>
      <c r="C9030" t="s">
        <v>8</v>
      </c>
      <c r="D9030" t="s">
        <v>62</v>
      </c>
      <c r="E9030" t="s">
        <v>42</v>
      </c>
      <c r="F9030">
        <v>1236</v>
      </c>
    </row>
    <row r="9031" spans="1:6" x14ac:dyDescent="0.25">
      <c r="A9031" t="s">
        <v>7</v>
      </c>
      <c r="B9031">
        <v>2009</v>
      </c>
      <c r="C9031" t="s">
        <v>8</v>
      </c>
      <c r="D9031" t="s">
        <v>62</v>
      </c>
      <c r="E9031" t="s">
        <v>43</v>
      </c>
      <c r="F9031">
        <v>1740</v>
      </c>
    </row>
    <row r="9032" spans="1:6" x14ac:dyDescent="0.25">
      <c r="A9032" t="s">
        <v>7</v>
      </c>
      <c r="B9032">
        <v>2009</v>
      </c>
      <c r="C9032" t="s">
        <v>8</v>
      </c>
      <c r="D9032" t="s">
        <v>62</v>
      </c>
      <c r="E9032" t="s">
        <v>44</v>
      </c>
      <c r="F9032">
        <v>650</v>
      </c>
    </row>
    <row r="9033" spans="1:6" x14ac:dyDescent="0.25">
      <c r="A9033" t="s">
        <v>7</v>
      </c>
      <c r="B9033">
        <v>2009</v>
      </c>
      <c r="C9033" t="s">
        <v>8</v>
      </c>
      <c r="D9033" t="s">
        <v>62</v>
      </c>
      <c r="E9033" t="s">
        <v>45</v>
      </c>
      <c r="F9033">
        <v>291</v>
      </c>
    </row>
    <row r="9034" spans="1:6" x14ac:dyDescent="0.25">
      <c r="A9034" t="s">
        <v>7</v>
      </c>
      <c r="B9034">
        <v>2009</v>
      </c>
      <c r="C9034" t="s">
        <v>8</v>
      </c>
      <c r="D9034" t="s">
        <v>62</v>
      </c>
      <c r="E9034" t="s">
        <v>46</v>
      </c>
      <c r="F9034">
        <v>29</v>
      </c>
    </row>
    <row r="9035" spans="1:6" x14ac:dyDescent="0.25">
      <c r="A9035" t="s">
        <v>7</v>
      </c>
      <c r="B9035">
        <v>2009</v>
      </c>
      <c r="C9035" t="s">
        <v>8</v>
      </c>
      <c r="D9035" t="s">
        <v>62</v>
      </c>
      <c r="E9035" t="s">
        <v>47</v>
      </c>
      <c r="F9035">
        <v>745</v>
      </c>
    </row>
    <row r="9036" spans="1:6" x14ac:dyDescent="0.25">
      <c r="A9036" t="s">
        <v>7</v>
      </c>
      <c r="B9036">
        <v>2009</v>
      </c>
      <c r="C9036" t="s">
        <v>8</v>
      </c>
      <c r="D9036" t="s">
        <v>62</v>
      </c>
      <c r="E9036" t="s">
        <v>48</v>
      </c>
      <c r="F9036">
        <v>35449</v>
      </c>
    </row>
    <row r="9037" spans="1:6" x14ac:dyDescent="0.25">
      <c r="A9037" t="s">
        <v>7</v>
      </c>
      <c r="B9037">
        <v>2009</v>
      </c>
      <c r="C9037" t="s">
        <v>8</v>
      </c>
      <c r="D9037" t="s">
        <v>62</v>
      </c>
      <c r="E9037" t="s">
        <v>49</v>
      </c>
      <c r="F9037">
        <v>1102</v>
      </c>
    </row>
    <row r="9038" spans="1:6" x14ac:dyDescent="0.25">
      <c r="A9038" t="s">
        <v>7</v>
      </c>
      <c r="B9038">
        <v>2009</v>
      </c>
      <c r="C9038" t="s">
        <v>8</v>
      </c>
      <c r="D9038" t="s">
        <v>62</v>
      </c>
      <c r="E9038" t="s">
        <v>61</v>
      </c>
      <c r="F9038">
        <v>5</v>
      </c>
    </row>
    <row r="9039" spans="1:6" x14ac:dyDescent="0.25">
      <c r="A9039" t="s">
        <v>7</v>
      </c>
      <c r="B9039">
        <v>2009</v>
      </c>
      <c r="C9039" t="s">
        <v>8</v>
      </c>
      <c r="D9039" t="s">
        <v>62</v>
      </c>
      <c r="E9039" t="s">
        <v>50</v>
      </c>
      <c r="F9039">
        <v>961</v>
      </c>
    </row>
    <row r="9040" spans="1:6" x14ac:dyDescent="0.25">
      <c r="A9040" t="s">
        <v>7</v>
      </c>
      <c r="B9040">
        <v>2009</v>
      </c>
      <c r="C9040" t="s">
        <v>8</v>
      </c>
      <c r="D9040" t="s">
        <v>62</v>
      </c>
      <c r="E9040" t="s">
        <v>51</v>
      </c>
      <c r="F9040">
        <v>2410</v>
      </c>
    </row>
    <row r="9041" spans="1:6" x14ac:dyDescent="0.25">
      <c r="A9041" t="s">
        <v>7</v>
      </c>
      <c r="B9041">
        <v>2009</v>
      </c>
      <c r="C9041" t="s">
        <v>8</v>
      </c>
      <c r="D9041" t="s">
        <v>62</v>
      </c>
      <c r="E9041" t="s">
        <v>52</v>
      </c>
      <c r="F9041">
        <v>26</v>
      </c>
    </row>
    <row r="9042" spans="1:6" x14ac:dyDescent="0.25">
      <c r="A9042" t="s">
        <v>7</v>
      </c>
      <c r="B9042">
        <v>2009</v>
      </c>
      <c r="C9042" t="s">
        <v>8</v>
      </c>
      <c r="D9042" t="s">
        <v>62</v>
      </c>
      <c r="E9042" t="s">
        <v>53</v>
      </c>
      <c r="F9042">
        <v>610</v>
      </c>
    </row>
    <row r="9043" spans="1:6" x14ac:dyDescent="0.25">
      <c r="A9043" t="s">
        <v>7</v>
      </c>
      <c r="B9043">
        <v>2009</v>
      </c>
      <c r="C9043" t="s">
        <v>8</v>
      </c>
      <c r="D9043" t="s">
        <v>62</v>
      </c>
      <c r="E9043" t="s">
        <v>54</v>
      </c>
      <c r="F9043">
        <v>144</v>
      </c>
    </row>
    <row r="9044" spans="1:6" x14ac:dyDescent="0.25">
      <c r="A9044" t="s">
        <v>7</v>
      </c>
      <c r="B9044">
        <v>2009</v>
      </c>
      <c r="C9044" t="s">
        <v>8</v>
      </c>
      <c r="D9044" t="s">
        <v>62</v>
      </c>
      <c r="E9044" t="s">
        <v>63</v>
      </c>
      <c r="F9044">
        <v>6325</v>
      </c>
    </row>
    <row r="9045" spans="1:6" x14ac:dyDescent="0.25">
      <c r="A9045" t="s">
        <v>7</v>
      </c>
      <c r="B9045">
        <v>2009</v>
      </c>
      <c r="C9045" t="s">
        <v>8</v>
      </c>
      <c r="D9045" t="s">
        <v>62</v>
      </c>
      <c r="E9045" t="s">
        <v>6</v>
      </c>
      <c r="F9045">
        <v>134051</v>
      </c>
    </row>
    <row r="9046" spans="1:6" x14ac:dyDescent="0.25">
      <c r="A9046" t="s">
        <v>7</v>
      </c>
      <c r="B9046">
        <v>2009</v>
      </c>
      <c r="C9046" t="s">
        <v>8</v>
      </c>
      <c r="D9046" t="s">
        <v>64</v>
      </c>
      <c r="E9046" t="s">
        <v>56</v>
      </c>
      <c r="F9046">
        <v>2441</v>
      </c>
    </row>
    <row r="9047" spans="1:6" x14ac:dyDescent="0.25">
      <c r="A9047" t="s">
        <v>7</v>
      </c>
      <c r="B9047">
        <v>2009</v>
      </c>
      <c r="C9047" t="s">
        <v>8</v>
      </c>
      <c r="D9047" t="s">
        <v>64</v>
      </c>
      <c r="E9047" t="s">
        <v>10</v>
      </c>
      <c r="F9047">
        <v>952</v>
      </c>
    </row>
    <row r="9048" spans="1:6" x14ac:dyDescent="0.25">
      <c r="A9048" t="s">
        <v>7</v>
      </c>
      <c r="B9048">
        <v>2009</v>
      </c>
      <c r="C9048" t="s">
        <v>8</v>
      </c>
      <c r="D9048" t="s">
        <v>64</v>
      </c>
      <c r="E9048" t="s">
        <v>11</v>
      </c>
      <c r="F9048">
        <v>4513</v>
      </c>
    </row>
    <row r="9049" spans="1:6" x14ac:dyDescent="0.25">
      <c r="A9049" t="s">
        <v>7</v>
      </c>
      <c r="B9049">
        <v>2009</v>
      </c>
      <c r="C9049" t="s">
        <v>8</v>
      </c>
      <c r="D9049" t="s">
        <v>64</v>
      </c>
      <c r="E9049" t="s">
        <v>12</v>
      </c>
      <c r="F9049">
        <v>3577</v>
      </c>
    </row>
    <row r="9050" spans="1:6" x14ac:dyDescent="0.25">
      <c r="A9050" t="s">
        <v>7</v>
      </c>
      <c r="B9050">
        <v>2009</v>
      </c>
      <c r="C9050" t="s">
        <v>8</v>
      </c>
      <c r="D9050" t="s">
        <v>64</v>
      </c>
      <c r="E9050" t="s">
        <v>13</v>
      </c>
      <c r="F9050">
        <v>13617</v>
      </c>
    </row>
    <row r="9051" spans="1:6" x14ac:dyDescent="0.25">
      <c r="A9051" t="s">
        <v>7</v>
      </c>
      <c r="B9051">
        <v>2009</v>
      </c>
      <c r="C9051" t="s">
        <v>8</v>
      </c>
      <c r="D9051" t="s">
        <v>64</v>
      </c>
      <c r="E9051" t="s">
        <v>14</v>
      </c>
      <c r="F9051">
        <v>1877</v>
      </c>
    </row>
    <row r="9052" spans="1:6" x14ac:dyDescent="0.25">
      <c r="A9052" t="s">
        <v>7</v>
      </c>
      <c r="B9052">
        <v>2009</v>
      </c>
      <c r="C9052" t="s">
        <v>8</v>
      </c>
      <c r="D9052" t="s">
        <v>64</v>
      </c>
      <c r="E9052" t="s">
        <v>15</v>
      </c>
      <c r="F9052">
        <v>1411</v>
      </c>
    </row>
    <row r="9053" spans="1:6" x14ac:dyDescent="0.25">
      <c r="A9053" t="s">
        <v>7</v>
      </c>
      <c r="B9053">
        <v>2009</v>
      </c>
      <c r="C9053" t="s">
        <v>8</v>
      </c>
      <c r="D9053" t="s">
        <v>64</v>
      </c>
      <c r="E9053" t="s">
        <v>66</v>
      </c>
      <c r="F9053">
        <v>993</v>
      </c>
    </row>
    <row r="9054" spans="1:6" x14ac:dyDescent="0.25">
      <c r="A9054" t="s">
        <v>7</v>
      </c>
      <c r="B9054">
        <v>2009</v>
      </c>
      <c r="C9054" t="s">
        <v>8</v>
      </c>
      <c r="D9054" t="s">
        <v>64</v>
      </c>
      <c r="E9054" t="s">
        <v>57</v>
      </c>
      <c r="F9054">
        <v>36</v>
      </c>
    </row>
    <row r="9055" spans="1:6" x14ac:dyDescent="0.25">
      <c r="A9055" t="s">
        <v>7</v>
      </c>
      <c r="B9055">
        <v>2009</v>
      </c>
      <c r="C9055" t="s">
        <v>8</v>
      </c>
      <c r="D9055" t="s">
        <v>64</v>
      </c>
      <c r="E9055" t="s">
        <v>16</v>
      </c>
      <c r="F9055">
        <v>12919</v>
      </c>
    </row>
    <row r="9056" spans="1:6" x14ac:dyDescent="0.25">
      <c r="A9056" t="s">
        <v>7</v>
      </c>
      <c r="B9056">
        <v>2009</v>
      </c>
      <c r="C9056" t="s">
        <v>8</v>
      </c>
      <c r="D9056" t="s">
        <v>64</v>
      </c>
      <c r="E9056" t="s">
        <v>17</v>
      </c>
      <c r="F9056">
        <v>2443</v>
      </c>
    </row>
    <row r="9057" spans="1:6" x14ac:dyDescent="0.25">
      <c r="A9057" t="s">
        <v>7</v>
      </c>
      <c r="B9057">
        <v>2009</v>
      </c>
      <c r="C9057" t="s">
        <v>8</v>
      </c>
      <c r="D9057" t="s">
        <v>64</v>
      </c>
      <c r="E9057" t="s">
        <v>18</v>
      </c>
      <c r="F9057">
        <v>296</v>
      </c>
    </row>
    <row r="9058" spans="1:6" x14ac:dyDescent="0.25">
      <c r="A9058" t="s">
        <v>7</v>
      </c>
      <c r="B9058">
        <v>2009</v>
      </c>
      <c r="C9058" t="s">
        <v>8</v>
      </c>
      <c r="D9058" t="s">
        <v>64</v>
      </c>
      <c r="E9058" t="s">
        <v>19</v>
      </c>
      <c r="F9058">
        <v>1422</v>
      </c>
    </row>
    <row r="9059" spans="1:6" x14ac:dyDescent="0.25">
      <c r="A9059" t="s">
        <v>7</v>
      </c>
      <c r="B9059">
        <v>2009</v>
      </c>
      <c r="C9059" t="s">
        <v>8</v>
      </c>
      <c r="D9059" t="s">
        <v>64</v>
      </c>
      <c r="E9059" t="s">
        <v>20</v>
      </c>
      <c r="F9059">
        <v>9035</v>
      </c>
    </row>
    <row r="9060" spans="1:6" x14ac:dyDescent="0.25">
      <c r="A9060" t="s">
        <v>7</v>
      </c>
      <c r="B9060">
        <v>2009</v>
      </c>
      <c r="C9060" t="s">
        <v>8</v>
      </c>
      <c r="D9060" t="s">
        <v>64</v>
      </c>
      <c r="E9060" t="s">
        <v>58</v>
      </c>
      <c r="F9060">
        <v>6355</v>
      </c>
    </row>
    <row r="9061" spans="1:6" x14ac:dyDescent="0.25">
      <c r="A9061" t="s">
        <v>7</v>
      </c>
      <c r="B9061">
        <v>2009</v>
      </c>
      <c r="C9061" t="s">
        <v>8</v>
      </c>
      <c r="D9061" t="s">
        <v>64</v>
      </c>
      <c r="E9061" t="s">
        <v>21</v>
      </c>
      <c r="F9061">
        <v>4389</v>
      </c>
    </row>
    <row r="9062" spans="1:6" x14ac:dyDescent="0.25">
      <c r="A9062" t="s">
        <v>7</v>
      </c>
      <c r="B9062">
        <v>2009</v>
      </c>
      <c r="C9062" t="s">
        <v>8</v>
      </c>
      <c r="D9062" t="s">
        <v>64</v>
      </c>
      <c r="E9062" t="s">
        <v>22</v>
      </c>
      <c r="F9062">
        <v>2855</v>
      </c>
    </row>
    <row r="9063" spans="1:6" x14ac:dyDescent="0.25">
      <c r="A9063" t="s">
        <v>7</v>
      </c>
      <c r="B9063">
        <v>2009</v>
      </c>
      <c r="C9063" t="s">
        <v>8</v>
      </c>
      <c r="D9063" t="s">
        <v>64</v>
      </c>
      <c r="E9063" t="s">
        <v>23</v>
      </c>
      <c r="F9063">
        <v>3771</v>
      </c>
    </row>
    <row r="9064" spans="1:6" x14ac:dyDescent="0.25">
      <c r="A9064" t="s">
        <v>7</v>
      </c>
      <c r="B9064">
        <v>2009</v>
      </c>
      <c r="C9064" t="s">
        <v>8</v>
      </c>
      <c r="D9064" t="s">
        <v>64</v>
      </c>
      <c r="E9064" t="s">
        <v>24</v>
      </c>
      <c r="F9064">
        <v>2801</v>
      </c>
    </row>
    <row r="9065" spans="1:6" x14ac:dyDescent="0.25">
      <c r="A9065" t="s">
        <v>7</v>
      </c>
      <c r="B9065">
        <v>2009</v>
      </c>
      <c r="C9065" t="s">
        <v>8</v>
      </c>
      <c r="D9065" t="s">
        <v>64</v>
      </c>
      <c r="E9065" t="s">
        <v>25</v>
      </c>
      <c r="F9065">
        <v>1276</v>
      </c>
    </row>
    <row r="9066" spans="1:6" x14ac:dyDescent="0.25">
      <c r="A9066" t="s">
        <v>7</v>
      </c>
      <c r="B9066">
        <v>2009</v>
      </c>
      <c r="C9066" t="s">
        <v>8</v>
      </c>
      <c r="D9066" t="s">
        <v>64</v>
      </c>
      <c r="E9066" t="s">
        <v>26</v>
      </c>
      <c r="F9066">
        <v>2468</v>
      </c>
    </row>
    <row r="9067" spans="1:6" x14ac:dyDescent="0.25">
      <c r="A9067" t="s">
        <v>7</v>
      </c>
      <c r="B9067">
        <v>2009</v>
      </c>
      <c r="C9067" t="s">
        <v>8</v>
      </c>
      <c r="D9067" t="s">
        <v>64</v>
      </c>
      <c r="E9067" t="s">
        <v>27</v>
      </c>
      <c r="F9067">
        <v>2724</v>
      </c>
    </row>
    <row r="9068" spans="1:6" x14ac:dyDescent="0.25">
      <c r="A9068" t="s">
        <v>7</v>
      </c>
      <c r="B9068">
        <v>2009</v>
      </c>
      <c r="C9068" t="s">
        <v>8</v>
      </c>
      <c r="D9068" t="s">
        <v>64</v>
      </c>
      <c r="E9068" t="s">
        <v>59</v>
      </c>
      <c r="F9068">
        <v>6826</v>
      </c>
    </row>
    <row r="9069" spans="1:6" x14ac:dyDescent="0.25">
      <c r="A9069" t="s">
        <v>7</v>
      </c>
      <c r="B9069">
        <v>2009</v>
      </c>
      <c r="C9069" t="s">
        <v>8</v>
      </c>
      <c r="D9069" t="s">
        <v>64</v>
      </c>
      <c r="E9069" t="s">
        <v>28</v>
      </c>
      <c r="F9069">
        <v>4184</v>
      </c>
    </row>
    <row r="9070" spans="1:6" x14ac:dyDescent="0.25">
      <c r="A9070" t="s">
        <v>7</v>
      </c>
      <c r="B9070">
        <v>2009</v>
      </c>
      <c r="C9070" t="s">
        <v>8</v>
      </c>
      <c r="D9070" t="s">
        <v>64</v>
      </c>
      <c r="E9070" t="s">
        <v>29</v>
      </c>
      <c r="F9070">
        <v>2090</v>
      </c>
    </row>
    <row r="9071" spans="1:6" x14ac:dyDescent="0.25">
      <c r="A9071" t="s">
        <v>7</v>
      </c>
      <c r="B9071">
        <v>2009</v>
      </c>
      <c r="C9071" t="s">
        <v>8</v>
      </c>
      <c r="D9071" t="s">
        <v>64</v>
      </c>
      <c r="E9071" t="s">
        <v>30</v>
      </c>
      <c r="F9071">
        <v>5834</v>
      </c>
    </row>
    <row r="9072" spans="1:6" x14ac:dyDescent="0.25">
      <c r="A9072" t="s">
        <v>7</v>
      </c>
      <c r="B9072">
        <v>2009</v>
      </c>
      <c r="C9072" t="s">
        <v>8</v>
      </c>
      <c r="D9072" t="s">
        <v>64</v>
      </c>
      <c r="E9072" t="s">
        <v>31</v>
      </c>
      <c r="F9072">
        <v>1184</v>
      </c>
    </row>
    <row r="9073" spans="1:6" x14ac:dyDescent="0.25">
      <c r="A9073" t="s">
        <v>7</v>
      </c>
      <c r="B9073">
        <v>2009</v>
      </c>
      <c r="C9073" t="s">
        <v>8</v>
      </c>
      <c r="D9073" t="s">
        <v>64</v>
      </c>
      <c r="E9073" t="s">
        <v>32</v>
      </c>
      <c r="F9073">
        <v>1178</v>
      </c>
    </row>
    <row r="9074" spans="1:6" x14ac:dyDescent="0.25">
      <c r="A9074" t="s">
        <v>7</v>
      </c>
      <c r="B9074">
        <v>2009</v>
      </c>
      <c r="C9074" t="s">
        <v>8</v>
      </c>
      <c r="D9074" t="s">
        <v>64</v>
      </c>
      <c r="E9074" t="s">
        <v>33</v>
      </c>
      <c r="F9074">
        <v>1399</v>
      </c>
    </row>
    <row r="9075" spans="1:6" x14ac:dyDescent="0.25">
      <c r="A9075" t="s">
        <v>7</v>
      </c>
      <c r="B9075">
        <v>2009</v>
      </c>
      <c r="C9075" t="s">
        <v>8</v>
      </c>
      <c r="D9075" t="s">
        <v>64</v>
      </c>
      <c r="E9075" t="s">
        <v>34</v>
      </c>
      <c r="F9075">
        <v>1236</v>
      </c>
    </row>
    <row r="9076" spans="1:6" x14ac:dyDescent="0.25">
      <c r="A9076" t="s">
        <v>7</v>
      </c>
      <c r="B9076">
        <v>2009</v>
      </c>
      <c r="C9076" t="s">
        <v>8</v>
      </c>
      <c r="D9076" t="s">
        <v>64</v>
      </c>
      <c r="E9076" t="s">
        <v>35</v>
      </c>
      <c r="F9076">
        <v>1846</v>
      </c>
    </row>
    <row r="9077" spans="1:6" x14ac:dyDescent="0.25">
      <c r="A9077" t="s">
        <v>7</v>
      </c>
      <c r="B9077">
        <v>2009</v>
      </c>
      <c r="C9077" t="s">
        <v>8</v>
      </c>
      <c r="D9077" t="s">
        <v>64</v>
      </c>
      <c r="E9077" t="s">
        <v>36</v>
      </c>
      <c r="F9077">
        <v>1012</v>
      </c>
    </row>
    <row r="9078" spans="1:6" x14ac:dyDescent="0.25">
      <c r="A9078" t="s">
        <v>7</v>
      </c>
      <c r="B9078">
        <v>2009</v>
      </c>
      <c r="C9078" t="s">
        <v>8</v>
      </c>
      <c r="D9078" t="s">
        <v>64</v>
      </c>
      <c r="E9078" t="s">
        <v>37</v>
      </c>
      <c r="F9078">
        <v>7695</v>
      </c>
    </row>
    <row r="9079" spans="1:6" x14ac:dyDescent="0.25">
      <c r="A9079" t="s">
        <v>7</v>
      </c>
      <c r="B9079">
        <v>2009</v>
      </c>
      <c r="C9079" t="s">
        <v>8</v>
      </c>
      <c r="D9079" t="s">
        <v>64</v>
      </c>
      <c r="E9079" t="s">
        <v>38</v>
      </c>
      <c r="F9079">
        <v>7472</v>
      </c>
    </row>
    <row r="9080" spans="1:6" x14ac:dyDescent="0.25">
      <c r="A9080" t="s">
        <v>7</v>
      </c>
      <c r="B9080">
        <v>2009</v>
      </c>
      <c r="C9080" t="s">
        <v>8</v>
      </c>
      <c r="D9080" t="s">
        <v>64</v>
      </c>
      <c r="E9080" t="s">
        <v>39</v>
      </c>
      <c r="F9080">
        <v>506</v>
      </c>
    </row>
    <row r="9081" spans="1:6" x14ac:dyDescent="0.25">
      <c r="A9081" t="s">
        <v>7</v>
      </c>
      <c r="B9081">
        <v>2009</v>
      </c>
      <c r="C9081" t="s">
        <v>8</v>
      </c>
      <c r="D9081" t="s">
        <v>64</v>
      </c>
      <c r="E9081" t="s">
        <v>40</v>
      </c>
      <c r="F9081">
        <v>8147</v>
      </c>
    </row>
    <row r="9082" spans="1:6" x14ac:dyDescent="0.25">
      <c r="A9082" t="s">
        <v>7</v>
      </c>
      <c r="B9082">
        <v>2009</v>
      </c>
      <c r="C9082" t="s">
        <v>8</v>
      </c>
      <c r="D9082" t="s">
        <v>64</v>
      </c>
      <c r="E9082" t="s">
        <v>41</v>
      </c>
      <c r="F9082">
        <v>4223</v>
      </c>
    </row>
    <row r="9083" spans="1:6" x14ac:dyDescent="0.25">
      <c r="A9083" t="s">
        <v>7</v>
      </c>
      <c r="B9083">
        <v>2009</v>
      </c>
      <c r="C9083" t="s">
        <v>8</v>
      </c>
      <c r="D9083" t="s">
        <v>64</v>
      </c>
      <c r="E9083" t="s">
        <v>42</v>
      </c>
      <c r="F9083">
        <v>4555</v>
      </c>
    </row>
    <row r="9084" spans="1:6" x14ac:dyDescent="0.25">
      <c r="A9084" t="s">
        <v>7</v>
      </c>
      <c r="B9084">
        <v>2009</v>
      </c>
      <c r="C9084" t="s">
        <v>8</v>
      </c>
      <c r="D9084" t="s">
        <v>64</v>
      </c>
      <c r="E9084" t="s">
        <v>43</v>
      </c>
      <c r="F9084">
        <v>6479</v>
      </c>
    </row>
    <row r="9085" spans="1:6" x14ac:dyDescent="0.25">
      <c r="A9085" t="s">
        <v>7</v>
      </c>
      <c r="B9085">
        <v>2009</v>
      </c>
      <c r="C9085" t="s">
        <v>8</v>
      </c>
      <c r="D9085" t="s">
        <v>64</v>
      </c>
      <c r="E9085" t="s">
        <v>44</v>
      </c>
      <c r="F9085">
        <v>930</v>
      </c>
    </row>
    <row r="9086" spans="1:6" x14ac:dyDescent="0.25">
      <c r="A9086" t="s">
        <v>7</v>
      </c>
      <c r="B9086">
        <v>2009</v>
      </c>
      <c r="C9086" t="s">
        <v>8</v>
      </c>
      <c r="D9086" t="s">
        <v>64</v>
      </c>
      <c r="E9086" t="s">
        <v>45</v>
      </c>
      <c r="F9086">
        <v>3209</v>
      </c>
    </row>
    <row r="9087" spans="1:6" x14ac:dyDescent="0.25">
      <c r="A9087" t="s">
        <v>7</v>
      </c>
      <c r="B9087">
        <v>2009</v>
      </c>
      <c r="C9087" t="s">
        <v>8</v>
      </c>
      <c r="D9087" t="s">
        <v>64</v>
      </c>
      <c r="E9087" t="s">
        <v>46</v>
      </c>
      <c r="F9087">
        <v>908</v>
      </c>
    </row>
    <row r="9088" spans="1:6" x14ac:dyDescent="0.25">
      <c r="A9088" t="s">
        <v>7</v>
      </c>
      <c r="B9088">
        <v>2009</v>
      </c>
      <c r="C9088" t="s">
        <v>8</v>
      </c>
      <c r="D9088" t="s">
        <v>64</v>
      </c>
      <c r="E9088" t="s">
        <v>47</v>
      </c>
      <c r="F9088">
        <v>7405</v>
      </c>
    </row>
    <row r="9089" spans="1:6" x14ac:dyDescent="0.25">
      <c r="A9089" t="s">
        <v>7</v>
      </c>
      <c r="B9089">
        <v>2009</v>
      </c>
      <c r="C9089" t="s">
        <v>8</v>
      </c>
      <c r="D9089" t="s">
        <v>64</v>
      </c>
      <c r="E9089" t="s">
        <v>48</v>
      </c>
      <c r="F9089">
        <v>16546</v>
      </c>
    </row>
    <row r="9090" spans="1:6" x14ac:dyDescent="0.25">
      <c r="A9090" t="s">
        <v>7</v>
      </c>
      <c r="B9090">
        <v>2009</v>
      </c>
      <c r="C9090" t="s">
        <v>8</v>
      </c>
      <c r="D9090" t="s">
        <v>64</v>
      </c>
      <c r="E9090" t="s">
        <v>49</v>
      </c>
      <c r="F9090">
        <v>2511</v>
      </c>
    </row>
    <row r="9091" spans="1:6" x14ac:dyDescent="0.25">
      <c r="A9091" t="s">
        <v>7</v>
      </c>
      <c r="B9091">
        <v>2009</v>
      </c>
      <c r="C9091" t="s">
        <v>8</v>
      </c>
      <c r="D9091" t="s">
        <v>64</v>
      </c>
      <c r="E9091" t="s">
        <v>61</v>
      </c>
      <c r="F9091">
        <v>808</v>
      </c>
    </row>
    <row r="9092" spans="1:6" x14ac:dyDescent="0.25">
      <c r="A9092" t="s">
        <v>7</v>
      </c>
      <c r="B9092">
        <v>2009</v>
      </c>
      <c r="C9092" t="s">
        <v>8</v>
      </c>
      <c r="D9092" t="s">
        <v>64</v>
      </c>
      <c r="E9092" t="s">
        <v>50</v>
      </c>
      <c r="F9092">
        <v>4036</v>
      </c>
    </row>
    <row r="9093" spans="1:6" x14ac:dyDescent="0.25">
      <c r="A9093" t="s">
        <v>7</v>
      </c>
      <c r="B9093">
        <v>2009</v>
      </c>
      <c r="C9093" t="s">
        <v>8</v>
      </c>
      <c r="D9093" t="s">
        <v>64</v>
      </c>
      <c r="E9093" t="s">
        <v>51</v>
      </c>
      <c r="F9093">
        <v>6680</v>
      </c>
    </row>
    <row r="9094" spans="1:6" x14ac:dyDescent="0.25">
      <c r="A9094" t="s">
        <v>7</v>
      </c>
      <c r="B9094">
        <v>2009</v>
      </c>
      <c r="C9094" t="s">
        <v>8</v>
      </c>
      <c r="D9094" t="s">
        <v>64</v>
      </c>
      <c r="E9094" t="s">
        <v>52</v>
      </c>
      <c r="F9094">
        <v>1780</v>
      </c>
    </row>
    <row r="9095" spans="1:6" x14ac:dyDescent="0.25">
      <c r="A9095" t="s">
        <v>7</v>
      </c>
      <c r="B9095">
        <v>2009</v>
      </c>
      <c r="C9095" t="s">
        <v>8</v>
      </c>
      <c r="D9095" t="s">
        <v>64</v>
      </c>
      <c r="E9095" t="s">
        <v>53</v>
      </c>
      <c r="F9095">
        <v>4749</v>
      </c>
    </row>
    <row r="9096" spans="1:6" x14ac:dyDescent="0.25">
      <c r="A9096" t="s">
        <v>7</v>
      </c>
      <c r="B9096">
        <v>2009</v>
      </c>
      <c r="C9096" t="s">
        <v>8</v>
      </c>
      <c r="D9096" t="s">
        <v>64</v>
      </c>
      <c r="E9096" t="s">
        <v>54</v>
      </c>
      <c r="F9096">
        <v>682</v>
      </c>
    </row>
    <row r="9097" spans="1:6" x14ac:dyDescent="0.25">
      <c r="A9097" t="s">
        <v>7</v>
      </c>
      <c r="B9097">
        <v>2009</v>
      </c>
      <c r="C9097" t="s">
        <v>8</v>
      </c>
      <c r="D9097" t="s">
        <v>64</v>
      </c>
      <c r="E9097" t="s">
        <v>6</v>
      </c>
      <c r="F9097">
        <v>198281</v>
      </c>
    </row>
    <row r="9098" spans="1:6" x14ac:dyDescent="0.25">
      <c r="A9098" t="s">
        <v>7</v>
      </c>
      <c r="B9098">
        <v>2009</v>
      </c>
      <c r="C9098" t="s">
        <v>8</v>
      </c>
      <c r="D9098" t="s">
        <v>65</v>
      </c>
      <c r="E9098" t="s">
        <v>56</v>
      </c>
      <c r="F9098">
        <v>6844</v>
      </c>
    </row>
    <row r="9099" spans="1:6" x14ac:dyDescent="0.25">
      <c r="A9099" t="s">
        <v>7</v>
      </c>
      <c r="B9099">
        <v>2009</v>
      </c>
      <c r="C9099" t="s">
        <v>8</v>
      </c>
      <c r="D9099" t="s">
        <v>65</v>
      </c>
      <c r="E9099" t="s">
        <v>10</v>
      </c>
      <c r="F9099">
        <v>13</v>
      </c>
    </row>
    <row r="9100" spans="1:6" x14ac:dyDescent="0.25">
      <c r="A9100" t="s">
        <v>7</v>
      </c>
      <c r="B9100">
        <v>2009</v>
      </c>
      <c r="C9100" t="s">
        <v>8</v>
      </c>
      <c r="D9100" t="s">
        <v>65</v>
      </c>
      <c r="E9100" t="s">
        <v>11</v>
      </c>
      <c r="F9100">
        <v>4607</v>
      </c>
    </row>
    <row r="9101" spans="1:6" x14ac:dyDescent="0.25">
      <c r="A9101" t="s">
        <v>7</v>
      </c>
      <c r="B9101">
        <v>2009</v>
      </c>
      <c r="C9101" t="s">
        <v>8</v>
      </c>
      <c r="D9101" t="s">
        <v>65</v>
      </c>
      <c r="E9101" t="s">
        <v>12</v>
      </c>
      <c r="F9101">
        <v>1075</v>
      </c>
    </row>
    <row r="9102" spans="1:6" x14ac:dyDescent="0.25">
      <c r="A9102" t="s">
        <v>7</v>
      </c>
      <c r="B9102">
        <v>2009</v>
      </c>
      <c r="C9102" t="s">
        <v>8</v>
      </c>
      <c r="D9102" t="s">
        <v>65</v>
      </c>
      <c r="E9102" t="s">
        <v>13</v>
      </c>
      <c r="F9102">
        <v>33564</v>
      </c>
    </row>
    <row r="9103" spans="1:6" x14ac:dyDescent="0.25">
      <c r="A9103" t="s">
        <v>7</v>
      </c>
      <c r="B9103">
        <v>2009</v>
      </c>
      <c r="C9103" t="s">
        <v>8</v>
      </c>
      <c r="D9103" t="s">
        <v>65</v>
      </c>
      <c r="E9103" t="s">
        <v>14</v>
      </c>
      <c r="F9103">
        <v>9499</v>
      </c>
    </row>
    <row r="9104" spans="1:6" x14ac:dyDescent="0.25">
      <c r="A9104" t="s">
        <v>7</v>
      </c>
      <c r="B9104">
        <v>2009</v>
      </c>
      <c r="C9104" t="s">
        <v>8</v>
      </c>
      <c r="D9104" t="s">
        <v>65</v>
      </c>
      <c r="E9104" t="s">
        <v>15</v>
      </c>
      <c r="F9104">
        <v>3110</v>
      </c>
    </row>
    <row r="9105" spans="1:6" x14ac:dyDescent="0.25">
      <c r="A9105" t="s">
        <v>7</v>
      </c>
      <c r="B9105">
        <v>2009</v>
      </c>
      <c r="C9105" t="s">
        <v>8</v>
      </c>
      <c r="D9105" t="s">
        <v>65</v>
      </c>
      <c r="E9105" t="s">
        <v>66</v>
      </c>
      <c r="F9105">
        <v>127</v>
      </c>
    </row>
    <row r="9106" spans="1:6" x14ac:dyDescent="0.25">
      <c r="A9106" t="s">
        <v>7</v>
      </c>
      <c r="B9106">
        <v>2009</v>
      </c>
      <c r="C9106" t="s">
        <v>8</v>
      </c>
      <c r="D9106" t="s">
        <v>65</v>
      </c>
      <c r="E9106" t="s">
        <v>57</v>
      </c>
      <c r="F9106">
        <v>1295</v>
      </c>
    </row>
    <row r="9107" spans="1:6" x14ac:dyDescent="0.25">
      <c r="A9107" t="s">
        <v>7</v>
      </c>
      <c r="B9107">
        <v>2009</v>
      </c>
      <c r="C9107" t="s">
        <v>8</v>
      </c>
      <c r="D9107" t="s">
        <v>65</v>
      </c>
      <c r="E9107" t="s">
        <v>16</v>
      </c>
      <c r="F9107">
        <v>8330</v>
      </c>
    </row>
    <row r="9108" spans="1:6" x14ac:dyDescent="0.25">
      <c r="A9108" t="s">
        <v>7</v>
      </c>
      <c r="B9108">
        <v>2009</v>
      </c>
      <c r="C9108" t="s">
        <v>8</v>
      </c>
      <c r="D9108" t="s">
        <v>65</v>
      </c>
      <c r="E9108" t="s">
        <v>17</v>
      </c>
      <c r="F9108">
        <v>14107</v>
      </c>
    </row>
    <row r="9109" spans="1:6" x14ac:dyDescent="0.25">
      <c r="A9109" t="s">
        <v>7</v>
      </c>
      <c r="B9109">
        <v>2009</v>
      </c>
      <c r="C9109" t="s">
        <v>8</v>
      </c>
      <c r="D9109" t="s">
        <v>65</v>
      </c>
      <c r="E9109" t="s">
        <v>18</v>
      </c>
      <c r="F9109">
        <v>2469</v>
      </c>
    </row>
    <row r="9110" spans="1:6" x14ac:dyDescent="0.25">
      <c r="A9110" t="s">
        <v>7</v>
      </c>
      <c r="B9110">
        <v>2009</v>
      </c>
      <c r="C9110" t="s">
        <v>8</v>
      </c>
      <c r="D9110" t="s">
        <v>65</v>
      </c>
      <c r="E9110" t="s">
        <v>19</v>
      </c>
      <c r="F9110">
        <v>922</v>
      </c>
    </row>
    <row r="9111" spans="1:6" x14ac:dyDescent="0.25">
      <c r="A9111" t="s">
        <v>7</v>
      </c>
      <c r="B9111">
        <v>2009</v>
      </c>
      <c r="C9111" t="s">
        <v>8</v>
      </c>
      <c r="D9111" t="s">
        <v>65</v>
      </c>
      <c r="E9111" t="s">
        <v>20</v>
      </c>
      <c r="F9111">
        <v>6841</v>
      </c>
    </row>
    <row r="9112" spans="1:6" x14ac:dyDescent="0.25">
      <c r="A9112" t="s">
        <v>7</v>
      </c>
      <c r="B9112">
        <v>2009</v>
      </c>
      <c r="C9112" t="s">
        <v>8</v>
      </c>
      <c r="D9112" t="s">
        <v>65</v>
      </c>
      <c r="E9112" t="s">
        <v>58</v>
      </c>
      <c r="F9112">
        <v>3325</v>
      </c>
    </row>
    <row r="9113" spans="1:6" x14ac:dyDescent="0.25">
      <c r="A9113" t="s">
        <v>7</v>
      </c>
      <c r="B9113">
        <v>2009</v>
      </c>
      <c r="C9113" t="s">
        <v>8</v>
      </c>
      <c r="D9113" t="s">
        <v>65</v>
      </c>
      <c r="E9113" t="s">
        <v>21</v>
      </c>
      <c r="F9113">
        <v>822</v>
      </c>
    </row>
    <row r="9114" spans="1:6" x14ac:dyDescent="0.25">
      <c r="A9114" t="s">
        <v>7</v>
      </c>
      <c r="B9114">
        <v>2009</v>
      </c>
      <c r="C9114" t="s">
        <v>8</v>
      </c>
      <c r="D9114" t="s">
        <v>65</v>
      </c>
      <c r="E9114" t="s">
        <v>22</v>
      </c>
      <c r="F9114">
        <v>2904</v>
      </c>
    </row>
    <row r="9115" spans="1:6" x14ac:dyDescent="0.25">
      <c r="A9115" t="s">
        <v>7</v>
      </c>
      <c r="B9115">
        <v>2009</v>
      </c>
      <c r="C9115" t="s">
        <v>8</v>
      </c>
      <c r="D9115" t="s">
        <v>65</v>
      </c>
      <c r="E9115" t="s">
        <v>23</v>
      </c>
      <c r="F9115">
        <v>3259</v>
      </c>
    </row>
    <row r="9116" spans="1:6" x14ac:dyDescent="0.25">
      <c r="A9116" t="s">
        <v>7</v>
      </c>
      <c r="B9116">
        <v>2009</v>
      </c>
      <c r="C9116" t="s">
        <v>8</v>
      </c>
      <c r="D9116" t="s">
        <v>65</v>
      </c>
      <c r="E9116" t="s">
        <v>24</v>
      </c>
      <c r="F9116">
        <v>5075</v>
      </c>
    </row>
    <row r="9117" spans="1:6" x14ac:dyDescent="0.25">
      <c r="A9117" t="s">
        <v>7</v>
      </c>
      <c r="B9117">
        <v>2009</v>
      </c>
      <c r="C9117" t="s">
        <v>8</v>
      </c>
      <c r="D9117" t="s">
        <v>65</v>
      </c>
      <c r="E9117" t="s">
        <v>25</v>
      </c>
      <c r="F9117">
        <v>353</v>
      </c>
    </row>
    <row r="9118" spans="1:6" x14ac:dyDescent="0.25">
      <c r="A9118" t="s">
        <v>7</v>
      </c>
      <c r="B9118">
        <v>2009</v>
      </c>
      <c r="C9118" t="s">
        <v>8</v>
      </c>
      <c r="D9118" t="s">
        <v>65</v>
      </c>
      <c r="E9118" t="s">
        <v>26</v>
      </c>
      <c r="F9118">
        <v>6472</v>
      </c>
    </row>
    <row r="9119" spans="1:6" x14ac:dyDescent="0.25">
      <c r="A9119" t="s">
        <v>7</v>
      </c>
      <c r="B9119">
        <v>2009</v>
      </c>
      <c r="C9119" t="s">
        <v>8</v>
      </c>
      <c r="D9119" t="s">
        <v>65</v>
      </c>
      <c r="E9119" t="s">
        <v>27</v>
      </c>
      <c r="F9119">
        <v>5830</v>
      </c>
    </row>
    <row r="9120" spans="1:6" x14ac:dyDescent="0.25">
      <c r="A9120" t="s">
        <v>7</v>
      </c>
      <c r="B9120">
        <v>2009</v>
      </c>
      <c r="C9120" t="s">
        <v>8</v>
      </c>
      <c r="D9120" t="s">
        <v>65</v>
      </c>
      <c r="E9120" t="s">
        <v>59</v>
      </c>
      <c r="F9120">
        <v>14570</v>
      </c>
    </row>
    <row r="9121" spans="1:6" x14ac:dyDescent="0.25">
      <c r="A9121" t="s">
        <v>7</v>
      </c>
      <c r="B9121">
        <v>2009</v>
      </c>
      <c r="C9121" t="s">
        <v>8</v>
      </c>
      <c r="D9121" t="s">
        <v>65</v>
      </c>
      <c r="E9121" t="s">
        <v>28</v>
      </c>
      <c r="F9121">
        <v>1983</v>
      </c>
    </row>
    <row r="9122" spans="1:6" x14ac:dyDescent="0.25">
      <c r="A9122" t="s">
        <v>7</v>
      </c>
      <c r="B9122">
        <v>2009</v>
      </c>
      <c r="C9122" t="s">
        <v>8</v>
      </c>
      <c r="D9122" t="s">
        <v>65</v>
      </c>
      <c r="E9122" t="s">
        <v>29</v>
      </c>
      <c r="F9122">
        <v>4300</v>
      </c>
    </row>
    <row r="9123" spans="1:6" x14ac:dyDescent="0.25">
      <c r="A9123" t="s">
        <v>7</v>
      </c>
      <c r="B9123">
        <v>2009</v>
      </c>
      <c r="C9123" t="s">
        <v>8</v>
      </c>
      <c r="D9123" t="s">
        <v>65</v>
      </c>
      <c r="E9123" t="s">
        <v>30</v>
      </c>
      <c r="F9123">
        <v>4734</v>
      </c>
    </row>
    <row r="9124" spans="1:6" x14ac:dyDescent="0.25">
      <c r="A9124" t="s">
        <v>7</v>
      </c>
      <c r="B9124">
        <v>2009</v>
      </c>
      <c r="C9124" t="s">
        <v>8</v>
      </c>
      <c r="D9124" t="s">
        <v>65</v>
      </c>
      <c r="E9124" t="s">
        <v>31</v>
      </c>
      <c r="F9124">
        <v>289</v>
      </c>
    </row>
    <row r="9125" spans="1:6" x14ac:dyDescent="0.25">
      <c r="A9125" t="s">
        <v>7</v>
      </c>
      <c r="B9125">
        <v>2009</v>
      </c>
      <c r="C9125" t="s">
        <v>8</v>
      </c>
      <c r="D9125" t="s">
        <v>65</v>
      </c>
      <c r="E9125" t="s">
        <v>32</v>
      </c>
      <c r="F9125">
        <v>1366</v>
      </c>
    </row>
    <row r="9126" spans="1:6" x14ac:dyDescent="0.25">
      <c r="A9126" t="s">
        <v>7</v>
      </c>
      <c r="B9126">
        <v>2009</v>
      </c>
      <c r="C9126" t="s">
        <v>8</v>
      </c>
      <c r="D9126" t="s">
        <v>65</v>
      </c>
      <c r="E9126" t="s">
        <v>33</v>
      </c>
      <c r="F9126">
        <v>3401</v>
      </c>
    </row>
    <row r="9127" spans="1:6" x14ac:dyDescent="0.25">
      <c r="A9127" t="s">
        <v>7</v>
      </c>
      <c r="B9127">
        <v>2009</v>
      </c>
      <c r="C9127" t="s">
        <v>8</v>
      </c>
      <c r="D9127" t="s">
        <v>65</v>
      </c>
      <c r="E9127" t="s">
        <v>34</v>
      </c>
      <c r="F9127">
        <v>196</v>
      </c>
    </row>
    <row r="9128" spans="1:6" x14ac:dyDescent="0.25">
      <c r="A9128" t="s">
        <v>7</v>
      </c>
      <c r="B9128">
        <v>2009</v>
      </c>
      <c r="C9128" t="s">
        <v>8</v>
      </c>
      <c r="D9128" t="s">
        <v>65</v>
      </c>
      <c r="E9128" t="s">
        <v>35</v>
      </c>
      <c r="F9128">
        <v>8283</v>
      </c>
    </row>
    <row r="9129" spans="1:6" x14ac:dyDescent="0.25">
      <c r="A9129" t="s">
        <v>7</v>
      </c>
      <c r="B9129">
        <v>2009</v>
      </c>
      <c r="C9129" t="s">
        <v>8</v>
      </c>
      <c r="D9129" t="s">
        <v>65</v>
      </c>
      <c r="E9129" t="s">
        <v>36</v>
      </c>
      <c r="F9129">
        <v>1982</v>
      </c>
    </row>
    <row r="9130" spans="1:6" x14ac:dyDescent="0.25">
      <c r="A9130" t="s">
        <v>7</v>
      </c>
      <c r="B9130">
        <v>2009</v>
      </c>
      <c r="C9130" t="s">
        <v>8</v>
      </c>
      <c r="D9130" t="s">
        <v>65</v>
      </c>
      <c r="E9130" t="s">
        <v>37</v>
      </c>
      <c r="F9130">
        <v>31432</v>
      </c>
    </row>
    <row r="9131" spans="1:6" x14ac:dyDescent="0.25">
      <c r="A9131" t="s">
        <v>7</v>
      </c>
      <c r="B9131">
        <v>2009</v>
      </c>
      <c r="C9131" t="s">
        <v>8</v>
      </c>
      <c r="D9131" t="s">
        <v>65</v>
      </c>
      <c r="E9131" t="s">
        <v>38</v>
      </c>
      <c r="F9131">
        <v>4620</v>
      </c>
    </row>
    <row r="9132" spans="1:6" x14ac:dyDescent="0.25">
      <c r="A9132" t="s">
        <v>7</v>
      </c>
      <c r="B9132">
        <v>2009</v>
      </c>
      <c r="C9132" t="s">
        <v>8</v>
      </c>
      <c r="D9132" t="s">
        <v>65</v>
      </c>
      <c r="E9132" t="s">
        <v>39</v>
      </c>
      <c r="F9132">
        <v>430</v>
      </c>
    </row>
    <row r="9133" spans="1:6" x14ac:dyDescent="0.25">
      <c r="A9133" t="s">
        <v>7</v>
      </c>
      <c r="B9133">
        <v>2009</v>
      </c>
      <c r="C9133" t="s">
        <v>8</v>
      </c>
      <c r="D9133" t="s">
        <v>65</v>
      </c>
      <c r="E9133" t="s">
        <v>40</v>
      </c>
      <c r="F9133">
        <v>16762</v>
      </c>
    </row>
    <row r="9134" spans="1:6" x14ac:dyDescent="0.25">
      <c r="A9134" t="s">
        <v>7</v>
      </c>
      <c r="B9134">
        <v>2009</v>
      </c>
      <c r="C9134" t="s">
        <v>8</v>
      </c>
      <c r="D9134" t="s">
        <v>65</v>
      </c>
      <c r="E9134" t="s">
        <v>41</v>
      </c>
      <c r="F9134">
        <v>1733</v>
      </c>
    </row>
    <row r="9135" spans="1:6" x14ac:dyDescent="0.25">
      <c r="A9135" t="s">
        <v>7</v>
      </c>
      <c r="B9135">
        <v>2009</v>
      </c>
      <c r="C9135" t="s">
        <v>8</v>
      </c>
      <c r="D9135" t="s">
        <v>65</v>
      </c>
      <c r="E9135" t="s">
        <v>42</v>
      </c>
      <c r="F9135">
        <v>1576</v>
      </c>
    </row>
    <row r="9136" spans="1:6" x14ac:dyDescent="0.25">
      <c r="A9136" t="s">
        <v>7</v>
      </c>
      <c r="B9136">
        <v>2009</v>
      </c>
      <c r="C9136" t="s">
        <v>8</v>
      </c>
      <c r="D9136" t="s">
        <v>65</v>
      </c>
      <c r="E9136" t="s">
        <v>43</v>
      </c>
      <c r="F9136">
        <v>9902</v>
      </c>
    </row>
    <row r="9137" spans="1:6" x14ac:dyDescent="0.25">
      <c r="A9137" t="s">
        <v>7</v>
      </c>
      <c r="B9137">
        <v>2009</v>
      </c>
      <c r="C9137" t="s">
        <v>8</v>
      </c>
      <c r="D9137" t="s">
        <v>65</v>
      </c>
      <c r="E9137" t="s">
        <v>44</v>
      </c>
      <c r="F9137">
        <v>592</v>
      </c>
    </row>
    <row r="9138" spans="1:6" x14ac:dyDescent="0.25">
      <c r="A9138" t="s">
        <v>7</v>
      </c>
      <c r="B9138">
        <v>2009</v>
      </c>
      <c r="C9138" t="s">
        <v>8</v>
      </c>
      <c r="D9138" t="s">
        <v>65</v>
      </c>
      <c r="E9138" t="s">
        <v>45</v>
      </c>
      <c r="F9138">
        <v>7865</v>
      </c>
    </row>
    <row r="9139" spans="1:6" x14ac:dyDescent="0.25">
      <c r="A9139" t="s">
        <v>7</v>
      </c>
      <c r="B9139">
        <v>2009</v>
      </c>
      <c r="C9139" t="s">
        <v>8</v>
      </c>
      <c r="D9139" t="s">
        <v>65</v>
      </c>
      <c r="E9139" t="s">
        <v>46</v>
      </c>
      <c r="F9139">
        <v>218</v>
      </c>
    </row>
    <row r="9140" spans="1:6" x14ac:dyDescent="0.25">
      <c r="A9140" t="s">
        <v>7</v>
      </c>
      <c r="B9140">
        <v>2009</v>
      </c>
      <c r="C9140" t="s">
        <v>8</v>
      </c>
      <c r="D9140" t="s">
        <v>65</v>
      </c>
      <c r="E9140" t="s">
        <v>47</v>
      </c>
      <c r="F9140">
        <v>694</v>
      </c>
    </row>
    <row r="9141" spans="1:6" x14ac:dyDescent="0.25">
      <c r="A9141" t="s">
        <v>7</v>
      </c>
      <c r="B9141">
        <v>2009</v>
      </c>
      <c r="C9141" t="s">
        <v>8</v>
      </c>
      <c r="D9141" t="s">
        <v>65</v>
      </c>
      <c r="E9141" t="s">
        <v>48</v>
      </c>
      <c r="F9141">
        <v>6128</v>
      </c>
    </row>
    <row r="9142" spans="1:6" x14ac:dyDescent="0.25">
      <c r="A9142" t="s">
        <v>7</v>
      </c>
      <c r="B9142">
        <v>2009</v>
      </c>
      <c r="C9142" t="s">
        <v>8</v>
      </c>
      <c r="D9142" t="s">
        <v>65</v>
      </c>
      <c r="E9142" t="s">
        <v>49</v>
      </c>
      <c r="F9142">
        <v>66</v>
      </c>
    </row>
    <row r="9143" spans="1:6" x14ac:dyDescent="0.25">
      <c r="A9143" t="s">
        <v>7</v>
      </c>
      <c r="B9143">
        <v>2009</v>
      </c>
      <c r="C9143" t="s">
        <v>8</v>
      </c>
      <c r="D9143" t="s">
        <v>65</v>
      </c>
      <c r="E9143" t="s">
        <v>61</v>
      </c>
      <c r="F9143">
        <v>50</v>
      </c>
    </row>
    <row r="9144" spans="1:6" x14ac:dyDescent="0.25">
      <c r="A9144" t="s">
        <v>7</v>
      </c>
      <c r="B9144">
        <v>2009</v>
      </c>
      <c r="C9144" t="s">
        <v>8</v>
      </c>
      <c r="D9144" t="s">
        <v>65</v>
      </c>
      <c r="E9144" t="s">
        <v>50</v>
      </c>
      <c r="F9144">
        <v>7307</v>
      </c>
    </row>
    <row r="9145" spans="1:6" x14ac:dyDescent="0.25">
      <c r="A9145" t="s">
        <v>7</v>
      </c>
      <c r="B9145">
        <v>2009</v>
      </c>
      <c r="C9145" t="s">
        <v>8</v>
      </c>
      <c r="D9145" t="s">
        <v>65</v>
      </c>
      <c r="E9145" t="s">
        <v>51</v>
      </c>
      <c r="F9145">
        <v>4025</v>
      </c>
    </row>
    <row r="9146" spans="1:6" x14ac:dyDescent="0.25">
      <c r="A9146" t="s">
        <v>7</v>
      </c>
      <c r="B9146">
        <v>2009</v>
      </c>
      <c r="C9146" t="s">
        <v>8</v>
      </c>
      <c r="D9146" t="s">
        <v>65</v>
      </c>
      <c r="E9146" t="s">
        <v>52</v>
      </c>
      <c r="F9146">
        <v>473</v>
      </c>
    </row>
    <row r="9147" spans="1:6" x14ac:dyDescent="0.25">
      <c r="A9147" t="s">
        <v>7</v>
      </c>
      <c r="B9147">
        <v>2009</v>
      </c>
      <c r="C9147" t="s">
        <v>8</v>
      </c>
      <c r="D9147" t="s">
        <v>65</v>
      </c>
      <c r="E9147" t="s">
        <v>53</v>
      </c>
      <c r="F9147">
        <v>5317</v>
      </c>
    </row>
    <row r="9148" spans="1:6" x14ac:dyDescent="0.25">
      <c r="A9148" t="s">
        <v>7</v>
      </c>
      <c r="B9148">
        <v>2009</v>
      </c>
      <c r="C9148" t="s">
        <v>8</v>
      </c>
      <c r="D9148" t="s">
        <v>65</v>
      </c>
      <c r="E9148" t="s">
        <v>54</v>
      </c>
      <c r="F9148">
        <v>234</v>
      </c>
    </row>
    <row r="9149" spans="1:6" x14ac:dyDescent="0.25">
      <c r="A9149" t="s">
        <v>7</v>
      </c>
      <c r="B9149">
        <v>2009</v>
      </c>
      <c r="C9149" t="s">
        <v>8</v>
      </c>
      <c r="D9149" t="s">
        <v>65</v>
      </c>
      <c r="E9149" t="s">
        <v>63</v>
      </c>
      <c r="F9149">
        <v>11</v>
      </c>
    </row>
    <row r="9150" spans="1:6" x14ac:dyDescent="0.25">
      <c r="A9150" t="s">
        <v>7</v>
      </c>
      <c r="B9150">
        <v>2009</v>
      </c>
      <c r="C9150" t="s">
        <v>8</v>
      </c>
      <c r="D9150" t="s">
        <v>65</v>
      </c>
      <c r="E9150" t="s">
        <v>6</v>
      </c>
      <c r="F9150">
        <v>261382</v>
      </c>
    </row>
    <row r="9151" spans="1:6" x14ac:dyDescent="0.25">
      <c r="A9151" t="s">
        <v>7</v>
      </c>
      <c r="B9151">
        <v>2009</v>
      </c>
      <c r="C9151" t="s">
        <v>67</v>
      </c>
      <c r="D9151" t="s">
        <v>9</v>
      </c>
      <c r="E9151" t="s">
        <v>56</v>
      </c>
      <c r="F9151">
        <v>8</v>
      </c>
    </row>
    <row r="9152" spans="1:6" x14ac:dyDescent="0.25">
      <c r="A9152" t="s">
        <v>7</v>
      </c>
      <c r="B9152">
        <v>2009</v>
      </c>
      <c r="C9152" t="s">
        <v>67</v>
      </c>
      <c r="D9152" t="s">
        <v>9</v>
      </c>
      <c r="E9152" t="s">
        <v>10</v>
      </c>
      <c r="F9152">
        <v>716</v>
      </c>
    </row>
    <row r="9153" spans="1:6" x14ac:dyDescent="0.25">
      <c r="A9153" t="s">
        <v>7</v>
      </c>
      <c r="B9153">
        <v>2009</v>
      </c>
      <c r="C9153" t="s">
        <v>67</v>
      </c>
      <c r="D9153" t="s">
        <v>9</v>
      </c>
      <c r="E9153" t="s">
        <v>11</v>
      </c>
      <c r="F9153">
        <v>436</v>
      </c>
    </row>
    <row r="9154" spans="1:6" x14ac:dyDescent="0.25">
      <c r="A9154" t="s">
        <v>7</v>
      </c>
      <c r="B9154">
        <v>2009</v>
      </c>
      <c r="C9154" t="s">
        <v>67</v>
      </c>
      <c r="D9154" t="s">
        <v>9</v>
      </c>
      <c r="E9154" t="s">
        <v>12</v>
      </c>
      <c r="F9154">
        <v>15</v>
      </c>
    </row>
    <row r="9155" spans="1:6" x14ac:dyDescent="0.25">
      <c r="A9155" t="s">
        <v>7</v>
      </c>
      <c r="B9155">
        <v>2009</v>
      </c>
      <c r="C9155" t="s">
        <v>67</v>
      </c>
      <c r="D9155" t="s">
        <v>9</v>
      </c>
      <c r="E9155" t="s">
        <v>13</v>
      </c>
      <c r="F9155">
        <v>110</v>
      </c>
    </row>
    <row r="9156" spans="1:6" x14ac:dyDescent="0.25">
      <c r="A9156" t="s">
        <v>7</v>
      </c>
      <c r="B9156">
        <v>2009</v>
      </c>
      <c r="C9156" t="s">
        <v>67</v>
      </c>
      <c r="D9156" t="s">
        <v>9</v>
      </c>
      <c r="E9156" t="s">
        <v>14</v>
      </c>
      <c r="F9156">
        <v>32</v>
      </c>
    </row>
    <row r="9157" spans="1:6" x14ac:dyDescent="0.25">
      <c r="A9157" t="s">
        <v>7</v>
      </c>
      <c r="B9157">
        <v>2009</v>
      </c>
      <c r="C9157" t="s">
        <v>67</v>
      </c>
      <c r="D9157" t="s">
        <v>9</v>
      </c>
      <c r="E9157" t="s">
        <v>15</v>
      </c>
      <c r="F9157">
        <v>6</v>
      </c>
    </row>
    <row r="9158" spans="1:6" x14ac:dyDescent="0.25">
      <c r="A9158" t="s">
        <v>7</v>
      </c>
      <c r="B9158">
        <v>2009</v>
      </c>
      <c r="C9158" t="s">
        <v>67</v>
      </c>
      <c r="D9158" t="s">
        <v>9</v>
      </c>
      <c r="E9158" t="s">
        <v>57</v>
      </c>
      <c r="F9158">
        <v>13</v>
      </c>
    </row>
    <row r="9159" spans="1:6" x14ac:dyDescent="0.25">
      <c r="A9159" t="s">
        <v>7</v>
      </c>
      <c r="B9159">
        <v>2009</v>
      </c>
      <c r="C9159" t="s">
        <v>67</v>
      </c>
      <c r="D9159" t="s">
        <v>9</v>
      </c>
      <c r="E9159" t="s">
        <v>16</v>
      </c>
      <c r="F9159">
        <v>24</v>
      </c>
    </row>
    <row r="9160" spans="1:6" x14ac:dyDescent="0.25">
      <c r="A9160" t="s">
        <v>7</v>
      </c>
      <c r="B9160">
        <v>2009</v>
      </c>
      <c r="C9160" t="s">
        <v>67</v>
      </c>
      <c r="D9160" t="s">
        <v>9</v>
      </c>
      <c r="E9160" t="s">
        <v>17</v>
      </c>
      <c r="F9160">
        <v>7</v>
      </c>
    </row>
    <row r="9161" spans="1:6" x14ac:dyDescent="0.25">
      <c r="A9161" t="s">
        <v>7</v>
      </c>
      <c r="B9161">
        <v>2009</v>
      </c>
      <c r="C9161" t="s">
        <v>67</v>
      </c>
      <c r="D9161" t="s">
        <v>9</v>
      </c>
      <c r="E9161" t="s">
        <v>18</v>
      </c>
      <c r="F9161">
        <v>3</v>
      </c>
    </row>
    <row r="9162" spans="1:6" x14ac:dyDescent="0.25">
      <c r="A9162" t="s">
        <v>7</v>
      </c>
      <c r="B9162">
        <v>2009</v>
      </c>
      <c r="C9162" t="s">
        <v>67</v>
      </c>
      <c r="D9162" t="s">
        <v>9</v>
      </c>
      <c r="E9162" t="s">
        <v>19</v>
      </c>
      <c r="F9162">
        <v>16</v>
      </c>
    </row>
    <row r="9163" spans="1:6" x14ac:dyDescent="0.25">
      <c r="A9163" t="s">
        <v>7</v>
      </c>
      <c r="B9163">
        <v>2009</v>
      </c>
      <c r="C9163" t="s">
        <v>67</v>
      </c>
      <c r="D9163" t="s">
        <v>9</v>
      </c>
      <c r="E9163" t="s">
        <v>20</v>
      </c>
      <c r="F9163">
        <v>2</v>
      </c>
    </row>
    <row r="9164" spans="1:6" x14ac:dyDescent="0.25">
      <c r="A9164" t="s">
        <v>7</v>
      </c>
      <c r="B9164">
        <v>2009</v>
      </c>
      <c r="C9164" t="s">
        <v>67</v>
      </c>
      <c r="D9164" t="s">
        <v>9</v>
      </c>
      <c r="E9164" t="s">
        <v>58</v>
      </c>
      <c r="F9164">
        <v>6</v>
      </c>
    </row>
    <row r="9165" spans="1:6" x14ac:dyDescent="0.25">
      <c r="A9165" t="s">
        <v>7</v>
      </c>
      <c r="B9165">
        <v>2009</v>
      </c>
      <c r="C9165" t="s">
        <v>67</v>
      </c>
      <c r="D9165" t="s">
        <v>9</v>
      </c>
      <c r="E9165" t="s">
        <v>21</v>
      </c>
      <c r="F9165">
        <v>7</v>
      </c>
    </row>
    <row r="9166" spans="1:6" x14ac:dyDescent="0.25">
      <c r="A9166" t="s">
        <v>7</v>
      </c>
      <c r="B9166">
        <v>2009</v>
      </c>
      <c r="C9166" t="s">
        <v>67</v>
      </c>
      <c r="D9166" t="s">
        <v>9</v>
      </c>
      <c r="E9166" t="s">
        <v>22</v>
      </c>
      <c r="F9166">
        <v>18</v>
      </c>
    </row>
    <row r="9167" spans="1:6" x14ac:dyDescent="0.25">
      <c r="A9167" t="s">
        <v>7</v>
      </c>
      <c r="B9167">
        <v>2009</v>
      </c>
      <c r="C9167" t="s">
        <v>67</v>
      </c>
      <c r="D9167" t="s">
        <v>9</v>
      </c>
      <c r="E9167" t="s">
        <v>23</v>
      </c>
      <c r="F9167">
        <v>6</v>
      </c>
    </row>
    <row r="9168" spans="1:6" x14ac:dyDescent="0.25">
      <c r="A9168" t="s">
        <v>7</v>
      </c>
      <c r="B9168">
        <v>2009</v>
      </c>
      <c r="C9168" t="s">
        <v>67</v>
      </c>
      <c r="D9168" t="s">
        <v>9</v>
      </c>
      <c r="E9168" t="s">
        <v>24</v>
      </c>
      <c r="F9168">
        <v>4</v>
      </c>
    </row>
    <row r="9169" spans="1:6" x14ac:dyDescent="0.25">
      <c r="A9169" t="s">
        <v>7</v>
      </c>
      <c r="B9169">
        <v>2009</v>
      </c>
      <c r="C9169" t="s">
        <v>67</v>
      </c>
      <c r="D9169" t="s">
        <v>9</v>
      </c>
      <c r="E9169" t="s">
        <v>25</v>
      </c>
      <c r="F9169">
        <v>1</v>
      </c>
    </row>
    <row r="9170" spans="1:6" x14ac:dyDescent="0.25">
      <c r="A9170" t="s">
        <v>7</v>
      </c>
      <c r="B9170">
        <v>2009</v>
      </c>
      <c r="C9170" t="s">
        <v>67</v>
      </c>
      <c r="D9170" t="s">
        <v>9</v>
      </c>
      <c r="E9170" t="s">
        <v>26</v>
      </c>
      <c r="F9170">
        <v>7</v>
      </c>
    </row>
    <row r="9171" spans="1:6" x14ac:dyDescent="0.25">
      <c r="A9171" t="s">
        <v>7</v>
      </c>
      <c r="B9171">
        <v>2009</v>
      </c>
      <c r="C9171" t="s">
        <v>67</v>
      </c>
      <c r="D9171" t="s">
        <v>9</v>
      </c>
      <c r="E9171" t="s">
        <v>27</v>
      </c>
      <c r="F9171">
        <v>10</v>
      </c>
    </row>
    <row r="9172" spans="1:6" x14ac:dyDescent="0.25">
      <c r="A9172" t="s">
        <v>7</v>
      </c>
      <c r="B9172">
        <v>2009</v>
      </c>
      <c r="C9172" t="s">
        <v>67</v>
      </c>
      <c r="D9172" t="s">
        <v>9</v>
      </c>
      <c r="E9172" t="s">
        <v>59</v>
      </c>
      <c r="F9172">
        <v>32</v>
      </c>
    </row>
    <row r="9173" spans="1:6" x14ac:dyDescent="0.25">
      <c r="A9173" t="s">
        <v>7</v>
      </c>
      <c r="B9173">
        <v>2009</v>
      </c>
      <c r="C9173" t="s">
        <v>67</v>
      </c>
      <c r="D9173" t="s">
        <v>9</v>
      </c>
      <c r="E9173" t="s">
        <v>28</v>
      </c>
      <c r="F9173">
        <v>53</v>
      </c>
    </row>
    <row r="9174" spans="1:6" x14ac:dyDescent="0.25">
      <c r="A9174" t="s">
        <v>7</v>
      </c>
      <c r="B9174">
        <v>2009</v>
      </c>
      <c r="C9174" t="s">
        <v>67</v>
      </c>
      <c r="D9174" t="s">
        <v>9</v>
      </c>
      <c r="E9174" t="s">
        <v>29</v>
      </c>
      <c r="F9174">
        <v>18</v>
      </c>
    </row>
    <row r="9175" spans="1:6" x14ac:dyDescent="0.25">
      <c r="A9175" t="s">
        <v>7</v>
      </c>
      <c r="B9175">
        <v>2009</v>
      </c>
      <c r="C9175" t="s">
        <v>67</v>
      </c>
      <c r="D9175" t="s">
        <v>9</v>
      </c>
      <c r="E9175" t="s">
        <v>30</v>
      </c>
      <c r="F9175">
        <v>6</v>
      </c>
    </row>
    <row r="9176" spans="1:6" x14ac:dyDescent="0.25">
      <c r="A9176" t="s">
        <v>7</v>
      </c>
      <c r="B9176">
        <v>2009</v>
      </c>
      <c r="C9176" t="s">
        <v>67</v>
      </c>
      <c r="D9176" t="s">
        <v>9</v>
      </c>
      <c r="E9176" t="s">
        <v>31</v>
      </c>
      <c r="F9176">
        <v>208</v>
      </c>
    </row>
    <row r="9177" spans="1:6" x14ac:dyDescent="0.25">
      <c r="A9177" t="s">
        <v>7</v>
      </c>
      <c r="B9177">
        <v>2009</v>
      </c>
      <c r="C9177" t="s">
        <v>67</v>
      </c>
      <c r="D9177" t="s">
        <v>9</v>
      </c>
      <c r="E9177" t="s">
        <v>32</v>
      </c>
      <c r="F9177">
        <v>18</v>
      </c>
    </row>
    <row r="9178" spans="1:6" x14ac:dyDescent="0.25">
      <c r="A9178" t="s">
        <v>7</v>
      </c>
      <c r="B9178">
        <v>2009</v>
      </c>
      <c r="C9178" t="s">
        <v>67</v>
      </c>
      <c r="D9178" t="s">
        <v>9</v>
      </c>
      <c r="E9178" t="s">
        <v>33</v>
      </c>
      <c r="F9178">
        <v>22</v>
      </c>
    </row>
    <row r="9179" spans="1:6" x14ac:dyDescent="0.25">
      <c r="A9179" t="s">
        <v>7</v>
      </c>
      <c r="B9179">
        <v>2009</v>
      </c>
      <c r="C9179" t="s">
        <v>67</v>
      </c>
      <c r="D9179" t="s">
        <v>9</v>
      </c>
      <c r="E9179" t="s">
        <v>34</v>
      </c>
      <c r="F9179">
        <v>1</v>
      </c>
    </row>
    <row r="9180" spans="1:6" x14ac:dyDescent="0.25">
      <c r="A9180" t="s">
        <v>7</v>
      </c>
      <c r="B9180">
        <v>2009</v>
      </c>
      <c r="C9180" t="s">
        <v>67</v>
      </c>
      <c r="D9180" t="s">
        <v>9</v>
      </c>
      <c r="E9180" t="s">
        <v>35</v>
      </c>
      <c r="F9180">
        <v>7</v>
      </c>
    </row>
    <row r="9181" spans="1:6" x14ac:dyDescent="0.25">
      <c r="A9181" t="s">
        <v>7</v>
      </c>
      <c r="B9181">
        <v>2009</v>
      </c>
      <c r="C9181" t="s">
        <v>67</v>
      </c>
      <c r="D9181" t="s">
        <v>9</v>
      </c>
      <c r="E9181" t="s">
        <v>36</v>
      </c>
      <c r="F9181">
        <v>241</v>
      </c>
    </row>
    <row r="9182" spans="1:6" x14ac:dyDescent="0.25">
      <c r="A9182" t="s">
        <v>7</v>
      </c>
      <c r="B9182">
        <v>2009</v>
      </c>
      <c r="C9182" t="s">
        <v>67</v>
      </c>
      <c r="D9182" t="s">
        <v>9</v>
      </c>
      <c r="E9182" t="s">
        <v>37</v>
      </c>
      <c r="F9182">
        <v>40</v>
      </c>
    </row>
    <row r="9183" spans="1:6" x14ac:dyDescent="0.25">
      <c r="A9183" t="s">
        <v>7</v>
      </c>
      <c r="B9183">
        <v>2009</v>
      </c>
      <c r="C9183" t="s">
        <v>67</v>
      </c>
      <c r="D9183" t="s">
        <v>9</v>
      </c>
      <c r="E9183" t="s">
        <v>38</v>
      </c>
      <c r="F9183">
        <v>39</v>
      </c>
    </row>
    <row r="9184" spans="1:6" x14ac:dyDescent="0.25">
      <c r="A9184" t="s">
        <v>7</v>
      </c>
      <c r="B9184">
        <v>2009</v>
      </c>
      <c r="C9184" t="s">
        <v>67</v>
      </c>
      <c r="D9184" t="s">
        <v>9</v>
      </c>
      <c r="E9184" t="s">
        <v>39</v>
      </c>
      <c r="F9184">
        <v>107</v>
      </c>
    </row>
    <row r="9185" spans="1:6" x14ac:dyDescent="0.25">
      <c r="A9185" t="s">
        <v>7</v>
      </c>
      <c r="B9185">
        <v>2009</v>
      </c>
      <c r="C9185" t="s">
        <v>67</v>
      </c>
      <c r="D9185" t="s">
        <v>9</v>
      </c>
      <c r="E9185" t="s">
        <v>40</v>
      </c>
      <c r="F9185">
        <v>12</v>
      </c>
    </row>
    <row r="9186" spans="1:6" x14ac:dyDescent="0.25">
      <c r="A9186" t="s">
        <v>7</v>
      </c>
      <c r="B9186">
        <v>2009</v>
      </c>
      <c r="C9186" t="s">
        <v>67</v>
      </c>
      <c r="D9186" t="s">
        <v>9</v>
      </c>
      <c r="E9186" t="s">
        <v>41</v>
      </c>
      <c r="F9186">
        <v>250</v>
      </c>
    </row>
    <row r="9187" spans="1:6" x14ac:dyDescent="0.25">
      <c r="A9187" t="s">
        <v>7</v>
      </c>
      <c r="B9187">
        <v>2009</v>
      </c>
      <c r="C9187" t="s">
        <v>67</v>
      </c>
      <c r="D9187" t="s">
        <v>9</v>
      </c>
      <c r="E9187" t="s">
        <v>42</v>
      </c>
      <c r="F9187">
        <v>50</v>
      </c>
    </row>
    <row r="9188" spans="1:6" x14ac:dyDescent="0.25">
      <c r="A9188" t="s">
        <v>7</v>
      </c>
      <c r="B9188">
        <v>2009</v>
      </c>
      <c r="C9188" t="s">
        <v>67</v>
      </c>
      <c r="D9188" t="s">
        <v>9</v>
      </c>
      <c r="E9188" t="s">
        <v>43</v>
      </c>
      <c r="F9188">
        <v>12</v>
      </c>
    </row>
    <row r="9189" spans="1:6" x14ac:dyDescent="0.25">
      <c r="A9189" t="s">
        <v>7</v>
      </c>
      <c r="B9189">
        <v>2009</v>
      </c>
      <c r="C9189" t="s">
        <v>67</v>
      </c>
      <c r="D9189" t="s">
        <v>9</v>
      </c>
      <c r="E9189" t="s">
        <v>44</v>
      </c>
      <c r="F9189">
        <v>4</v>
      </c>
    </row>
    <row r="9190" spans="1:6" x14ac:dyDescent="0.25">
      <c r="A9190" t="s">
        <v>7</v>
      </c>
      <c r="B9190">
        <v>2009</v>
      </c>
      <c r="C9190" t="s">
        <v>67</v>
      </c>
      <c r="D9190" t="s">
        <v>9</v>
      </c>
      <c r="E9190" t="s">
        <v>45</v>
      </c>
      <c r="F9190">
        <v>5</v>
      </c>
    </row>
    <row r="9191" spans="1:6" x14ac:dyDescent="0.25">
      <c r="A9191" t="s">
        <v>7</v>
      </c>
      <c r="B9191">
        <v>2009</v>
      </c>
      <c r="C9191" t="s">
        <v>67</v>
      </c>
      <c r="D9191" t="s">
        <v>9</v>
      </c>
      <c r="E9191" t="s">
        <v>46</v>
      </c>
      <c r="F9191">
        <v>277</v>
      </c>
    </row>
    <row r="9192" spans="1:6" x14ac:dyDescent="0.25">
      <c r="A9192" t="s">
        <v>7</v>
      </c>
      <c r="B9192">
        <v>2009</v>
      </c>
      <c r="C9192" t="s">
        <v>67</v>
      </c>
      <c r="D9192" t="s">
        <v>9</v>
      </c>
      <c r="E9192" t="s">
        <v>47</v>
      </c>
      <c r="F9192">
        <v>5</v>
      </c>
    </row>
    <row r="9193" spans="1:6" x14ac:dyDescent="0.25">
      <c r="A9193" t="s">
        <v>7</v>
      </c>
      <c r="B9193">
        <v>2009</v>
      </c>
      <c r="C9193" t="s">
        <v>67</v>
      </c>
      <c r="D9193" t="s">
        <v>9</v>
      </c>
      <c r="E9193" t="s">
        <v>48</v>
      </c>
      <c r="F9193">
        <v>27</v>
      </c>
    </row>
    <row r="9194" spans="1:6" x14ac:dyDescent="0.25">
      <c r="A9194" t="s">
        <v>7</v>
      </c>
      <c r="B9194">
        <v>2009</v>
      </c>
      <c r="C9194" t="s">
        <v>67</v>
      </c>
      <c r="D9194" t="s">
        <v>9</v>
      </c>
      <c r="E9194" t="s">
        <v>49</v>
      </c>
      <c r="F9194">
        <v>33</v>
      </c>
    </row>
    <row r="9195" spans="1:6" x14ac:dyDescent="0.25">
      <c r="A9195" t="s">
        <v>7</v>
      </c>
      <c r="B9195">
        <v>2009</v>
      </c>
      <c r="C9195" t="s">
        <v>67</v>
      </c>
      <c r="D9195" t="s">
        <v>9</v>
      </c>
      <c r="E9195" t="s">
        <v>61</v>
      </c>
      <c r="F9195">
        <v>1</v>
      </c>
    </row>
    <row r="9196" spans="1:6" x14ac:dyDescent="0.25">
      <c r="A9196" t="s">
        <v>7</v>
      </c>
      <c r="B9196">
        <v>2009</v>
      </c>
      <c r="C9196" t="s">
        <v>67</v>
      </c>
      <c r="D9196" t="s">
        <v>9</v>
      </c>
      <c r="E9196" t="s">
        <v>50</v>
      </c>
      <c r="F9196">
        <v>3</v>
      </c>
    </row>
    <row r="9197" spans="1:6" x14ac:dyDescent="0.25">
      <c r="A9197" t="s">
        <v>7</v>
      </c>
      <c r="B9197">
        <v>2009</v>
      </c>
      <c r="C9197" t="s">
        <v>67</v>
      </c>
      <c r="D9197" t="s">
        <v>9</v>
      </c>
      <c r="E9197" t="s">
        <v>51</v>
      </c>
      <c r="F9197">
        <v>79</v>
      </c>
    </row>
    <row r="9198" spans="1:6" x14ac:dyDescent="0.25">
      <c r="A9198" t="s">
        <v>7</v>
      </c>
      <c r="B9198">
        <v>2009</v>
      </c>
      <c r="C9198" t="s">
        <v>67</v>
      </c>
      <c r="D9198" t="s">
        <v>9</v>
      </c>
      <c r="E9198" t="s">
        <v>52</v>
      </c>
      <c r="F9198">
        <v>1</v>
      </c>
    </row>
    <row r="9199" spans="1:6" x14ac:dyDescent="0.25">
      <c r="A9199" t="s">
        <v>7</v>
      </c>
      <c r="B9199">
        <v>2009</v>
      </c>
      <c r="C9199" t="s">
        <v>67</v>
      </c>
      <c r="D9199" t="s">
        <v>9</v>
      </c>
      <c r="E9199" t="s">
        <v>53</v>
      </c>
      <c r="F9199">
        <v>56</v>
      </c>
    </row>
    <row r="9200" spans="1:6" x14ac:dyDescent="0.25">
      <c r="A9200" t="s">
        <v>7</v>
      </c>
      <c r="B9200">
        <v>2009</v>
      </c>
      <c r="C9200" t="s">
        <v>67</v>
      </c>
      <c r="D9200" t="s">
        <v>9</v>
      </c>
      <c r="E9200" t="s">
        <v>54</v>
      </c>
      <c r="F9200">
        <v>27</v>
      </c>
    </row>
    <row r="9201" spans="1:6" x14ac:dyDescent="0.25">
      <c r="A9201" t="s">
        <v>7</v>
      </c>
      <c r="B9201">
        <v>2009</v>
      </c>
      <c r="C9201" t="s">
        <v>67</v>
      </c>
      <c r="D9201" t="s">
        <v>9</v>
      </c>
      <c r="E9201" t="s">
        <v>6</v>
      </c>
      <c r="F9201">
        <v>3081</v>
      </c>
    </row>
    <row r="9202" spans="1:6" x14ac:dyDescent="0.25">
      <c r="A9202" t="s">
        <v>7</v>
      </c>
      <c r="B9202">
        <v>2009</v>
      </c>
      <c r="C9202" t="s">
        <v>67</v>
      </c>
      <c r="D9202" t="s">
        <v>55</v>
      </c>
      <c r="E9202" t="s">
        <v>56</v>
      </c>
      <c r="F9202">
        <v>27</v>
      </c>
    </row>
    <row r="9203" spans="1:6" x14ac:dyDescent="0.25">
      <c r="A9203" t="s">
        <v>7</v>
      </c>
      <c r="B9203">
        <v>2009</v>
      </c>
      <c r="C9203" t="s">
        <v>67</v>
      </c>
      <c r="D9203" t="s">
        <v>55</v>
      </c>
      <c r="E9203" t="s">
        <v>10</v>
      </c>
      <c r="F9203">
        <v>105</v>
      </c>
    </row>
    <row r="9204" spans="1:6" x14ac:dyDescent="0.25">
      <c r="A9204" t="s">
        <v>7</v>
      </c>
      <c r="B9204">
        <v>2009</v>
      </c>
      <c r="C9204" t="s">
        <v>67</v>
      </c>
      <c r="D9204" t="s">
        <v>55</v>
      </c>
      <c r="E9204" t="s">
        <v>11</v>
      </c>
      <c r="F9204">
        <v>69</v>
      </c>
    </row>
    <row r="9205" spans="1:6" x14ac:dyDescent="0.25">
      <c r="A9205" t="s">
        <v>7</v>
      </c>
      <c r="B9205">
        <v>2009</v>
      </c>
      <c r="C9205" t="s">
        <v>67</v>
      </c>
      <c r="D9205" t="s">
        <v>55</v>
      </c>
      <c r="E9205" t="s">
        <v>12</v>
      </c>
      <c r="F9205">
        <v>35</v>
      </c>
    </row>
    <row r="9206" spans="1:6" x14ac:dyDescent="0.25">
      <c r="A9206" t="s">
        <v>7</v>
      </c>
      <c r="B9206">
        <v>2009</v>
      </c>
      <c r="C9206" t="s">
        <v>67</v>
      </c>
      <c r="D9206" t="s">
        <v>55</v>
      </c>
      <c r="E9206" t="s">
        <v>13</v>
      </c>
      <c r="F9206">
        <v>1447</v>
      </c>
    </row>
    <row r="9207" spans="1:6" x14ac:dyDescent="0.25">
      <c r="A9207" t="s">
        <v>7</v>
      </c>
      <c r="B9207">
        <v>2009</v>
      </c>
      <c r="C9207" t="s">
        <v>67</v>
      </c>
      <c r="D9207" t="s">
        <v>55</v>
      </c>
      <c r="E9207" t="s">
        <v>14</v>
      </c>
      <c r="F9207">
        <v>33</v>
      </c>
    </row>
    <row r="9208" spans="1:6" x14ac:dyDescent="0.25">
      <c r="A9208" t="s">
        <v>7</v>
      </c>
      <c r="B9208">
        <v>2009</v>
      </c>
      <c r="C9208" t="s">
        <v>67</v>
      </c>
      <c r="D9208" t="s">
        <v>55</v>
      </c>
      <c r="E9208" t="s">
        <v>15</v>
      </c>
      <c r="F9208">
        <v>18</v>
      </c>
    </row>
    <row r="9209" spans="1:6" x14ac:dyDescent="0.25">
      <c r="A9209" t="s">
        <v>7</v>
      </c>
      <c r="B9209">
        <v>2009</v>
      </c>
      <c r="C9209" t="s">
        <v>67</v>
      </c>
      <c r="D9209" t="s">
        <v>55</v>
      </c>
      <c r="E9209" t="s">
        <v>66</v>
      </c>
      <c r="F9209">
        <v>2</v>
      </c>
    </row>
    <row r="9210" spans="1:6" x14ac:dyDescent="0.25">
      <c r="A9210" t="s">
        <v>7</v>
      </c>
      <c r="B9210">
        <v>2009</v>
      </c>
      <c r="C9210" t="s">
        <v>67</v>
      </c>
      <c r="D9210" t="s">
        <v>55</v>
      </c>
      <c r="E9210" t="s">
        <v>57</v>
      </c>
      <c r="F9210">
        <v>6</v>
      </c>
    </row>
    <row r="9211" spans="1:6" x14ac:dyDescent="0.25">
      <c r="A9211" t="s">
        <v>7</v>
      </c>
      <c r="B9211">
        <v>2009</v>
      </c>
      <c r="C9211" t="s">
        <v>67</v>
      </c>
      <c r="D9211" t="s">
        <v>55</v>
      </c>
      <c r="E9211" t="s">
        <v>16</v>
      </c>
      <c r="F9211">
        <v>101</v>
      </c>
    </row>
    <row r="9212" spans="1:6" x14ac:dyDescent="0.25">
      <c r="A9212" t="s">
        <v>7</v>
      </c>
      <c r="B9212">
        <v>2009</v>
      </c>
      <c r="C9212" t="s">
        <v>67</v>
      </c>
      <c r="D9212" t="s">
        <v>55</v>
      </c>
      <c r="E9212" t="s">
        <v>17</v>
      </c>
      <c r="F9212">
        <v>38</v>
      </c>
    </row>
    <row r="9213" spans="1:6" x14ac:dyDescent="0.25">
      <c r="A9213" t="s">
        <v>7</v>
      </c>
      <c r="B9213">
        <v>2009</v>
      </c>
      <c r="C9213" t="s">
        <v>67</v>
      </c>
      <c r="D9213" t="s">
        <v>55</v>
      </c>
      <c r="E9213" t="s">
        <v>18</v>
      </c>
      <c r="F9213">
        <v>338</v>
      </c>
    </row>
    <row r="9214" spans="1:6" x14ac:dyDescent="0.25">
      <c r="A9214" t="s">
        <v>7</v>
      </c>
      <c r="B9214">
        <v>2009</v>
      </c>
      <c r="C9214" t="s">
        <v>67</v>
      </c>
      <c r="D9214" t="s">
        <v>55</v>
      </c>
      <c r="E9214" t="s">
        <v>19</v>
      </c>
      <c r="F9214">
        <v>2</v>
      </c>
    </row>
    <row r="9215" spans="1:6" x14ac:dyDescent="0.25">
      <c r="A9215" t="s">
        <v>7</v>
      </c>
      <c r="B9215">
        <v>2009</v>
      </c>
      <c r="C9215" t="s">
        <v>67</v>
      </c>
      <c r="D9215" t="s">
        <v>55</v>
      </c>
      <c r="E9215" t="s">
        <v>20</v>
      </c>
      <c r="F9215">
        <v>81</v>
      </c>
    </row>
    <row r="9216" spans="1:6" x14ac:dyDescent="0.25">
      <c r="A9216" t="s">
        <v>7</v>
      </c>
      <c r="B9216">
        <v>2009</v>
      </c>
      <c r="C9216" t="s">
        <v>67</v>
      </c>
      <c r="D9216" t="s">
        <v>55</v>
      </c>
      <c r="E9216" t="s">
        <v>58</v>
      </c>
      <c r="F9216">
        <v>12</v>
      </c>
    </row>
    <row r="9217" spans="1:6" x14ac:dyDescent="0.25">
      <c r="A9217" t="s">
        <v>7</v>
      </c>
      <c r="B9217">
        <v>2009</v>
      </c>
      <c r="C9217" t="s">
        <v>67</v>
      </c>
      <c r="D9217" t="s">
        <v>55</v>
      </c>
      <c r="E9217" t="s">
        <v>21</v>
      </c>
      <c r="F9217">
        <v>20</v>
      </c>
    </row>
    <row r="9218" spans="1:6" x14ac:dyDescent="0.25">
      <c r="A9218" t="s">
        <v>7</v>
      </c>
      <c r="B9218">
        <v>2009</v>
      </c>
      <c r="C9218" t="s">
        <v>67</v>
      </c>
      <c r="D9218" t="s">
        <v>55</v>
      </c>
      <c r="E9218" t="s">
        <v>22</v>
      </c>
      <c r="F9218">
        <v>18</v>
      </c>
    </row>
    <row r="9219" spans="1:6" x14ac:dyDescent="0.25">
      <c r="A9219" t="s">
        <v>7</v>
      </c>
      <c r="B9219">
        <v>2009</v>
      </c>
      <c r="C9219" t="s">
        <v>67</v>
      </c>
      <c r="D9219" t="s">
        <v>55</v>
      </c>
      <c r="E9219" t="s">
        <v>23</v>
      </c>
      <c r="F9219">
        <v>11</v>
      </c>
    </row>
    <row r="9220" spans="1:6" x14ac:dyDescent="0.25">
      <c r="A9220" t="s">
        <v>7</v>
      </c>
      <c r="B9220">
        <v>2009</v>
      </c>
      <c r="C9220" t="s">
        <v>67</v>
      </c>
      <c r="D9220" t="s">
        <v>55</v>
      </c>
      <c r="E9220" t="s">
        <v>25</v>
      </c>
      <c r="F9220">
        <v>1</v>
      </c>
    </row>
    <row r="9221" spans="1:6" x14ac:dyDescent="0.25">
      <c r="A9221" t="s">
        <v>7</v>
      </c>
      <c r="B9221">
        <v>2009</v>
      </c>
      <c r="C9221" t="s">
        <v>67</v>
      </c>
      <c r="D9221" t="s">
        <v>55</v>
      </c>
      <c r="E9221" t="s">
        <v>26</v>
      </c>
      <c r="F9221">
        <v>35</v>
      </c>
    </row>
    <row r="9222" spans="1:6" x14ac:dyDescent="0.25">
      <c r="A9222" t="s">
        <v>7</v>
      </c>
      <c r="B9222">
        <v>2009</v>
      </c>
      <c r="C9222" t="s">
        <v>67</v>
      </c>
      <c r="D9222" t="s">
        <v>55</v>
      </c>
      <c r="E9222" t="s">
        <v>27</v>
      </c>
      <c r="F9222">
        <v>77</v>
      </c>
    </row>
    <row r="9223" spans="1:6" x14ac:dyDescent="0.25">
      <c r="A9223" t="s">
        <v>7</v>
      </c>
      <c r="B9223">
        <v>2009</v>
      </c>
      <c r="C9223" t="s">
        <v>67</v>
      </c>
      <c r="D9223" t="s">
        <v>55</v>
      </c>
      <c r="E9223" t="s">
        <v>59</v>
      </c>
      <c r="F9223">
        <v>38</v>
      </c>
    </row>
    <row r="9224" spans="1:6" x14ac:dyDescent="0.25">
      <c r="A9224" t="s">
        <v>7</v>
      </c>
      <c r="B9224">
        <v>2009</v>
      </c>
      <c r="C9224" t="s">
        <v>67</v>
      </c>
      <c r="D9224" t="s">
        <v>55</v>
      </c>
      <c r="E9224" t="s">
        <v>28</v>
      </c>
      <c r="F9224">
        <v>123</v>
      </c>
    </row>
    <row r="9225" spans="1:6" x14ac:dyDescent="0.25">
      <c r="A9225" t="s">
        <v>7</v>
      </c>
      <c r="B9225">
        <v>2009</v>
      </c>
      <c r="C9225" t="s">
        <v>67</v>
      </c>
      <c r="D9225" t="s">
        <v>55</v>
      </c>
      <c r="E9225" t="s">
        <v>29</v>
      </c>
      <c r="F9225">
        <v>9</v>
      </c>
    </row>
    <row r="9226" spans="1:6" x14ac:dyDescent="0.25">
      <c r="A9226" t="s">
        <v>7</v>
      </c>
      <c r="B9226">
        <v>2009</v>
      </c>
      <c r="C9226" t="s">
        <v>67</v>
      </c>
      <c r="D9226" t="s">
        <v>55</v>
      </c>
      <c r="E9226" t="s">
        <v>30</v>
      </c>
      <c r="F9226">
        <v>34</v>
      </c>
    </row>
    <row r="9227" spans="1:6" x14ac:dyDescent="0.25">
      <c r="A9227" t="s">
        <v>7</v>
      </c>
      <c r="B9227">
        <v>2009</v>
      </c>
      <c r="C9227" t="s">
        <v>67</v>
      </c>
      <c r="D9227" t="s">
        <v>55</v>
      </c>
      <c r="E9227" t="s">
        <v>31</v>
      </c>
      <c r="F9227">
        <v>1</v>
      </c>
    </row>
    <row r="9228" spans="1:6" x14ac:dyDescent="0.25">
      <c r="A9228" t="s">
        <v>7</v>
      </c>
      <c r="B9228">
        <v>2009</v>
      </c>
      <c r="C9228" t="s">
        <v>67</v>
      </c>
      <c r="D9228" t="s">
        <v>55</v>
      </c>
      <c r="E9228" t="s">
        <v>32</v>
      </c>
      <c r="F9228">
        <v>9</v>
      </c>
    </row>
    <row r="9229" spans="1:6" x14ac:dyDescent="0.25">
      <c r="A9229" t="s">
        <v>7</v>
      </c>
      <c r="B9229">
        <v>2009</v>
      </c>
      <c r="C9229" t="s">
        <v>67</v>
      </c>
      <c r="D9229" t="s">
        <v>55</v>
      </c>
      <c r="E9229" t="s">
        <v>33</v>
      </c>
      <c r="F9229">
        <v>80</v>
      </c>
    </row>
    <row r="9230" spans="1:6" x14ac:dyDescent="0.25">
      <c r="A9230" t="s">
        <v>7</v>
      </c>
      <c r="B9230">
        <v>2009</v>
      </c>
      <c r="C9230" t="s">
        <v>67</v>
      </c>
      <c r="D9230" t="s">
        <v>55</v>
      </c>
      <c r="E9230" t="s">
        <v>34</v>
      </c>
      <c r="F9230">
        <v>9</v>
      </c>
    </row>
    <row r="9231" spans="1:6" x14ac:dyDescent="0.25">
      <c r="A9231" t="s">
        <v>7</v>
      </c>
      <c r="B9231">
        <v>2009</v>
      </c>
      <c r="C9231" t="s">
        <v>67</v>
      </c>
      <c r="D9231" t="s">
        <v>55</v>
      </c>
      <c r="E9231" t="s">
        <v>35</v>
      </c>
      <c r="F9231">
        <v>33</v>
      </c>
    </row>
    <row r="9232" spans="1:6" x14ac:dyDescent="0.25">
      <c r="A9232" t="s">
        <v>7</v>
      </c>
      <c r="B9232">
        <v>2009</v>
      </c>
      <c r="C9232" t="s">
        <v>67</v>
      </c>
      <c r="D9232" t="s">
        <v>55</v>
      </c>
      <c r="E9232" t="s">
        <v>36</v>
      </c>
      <c r="F9232">
        <v>8</v>
      </c>
    </row>
    <row r="9233" spans="1:6" x14ac:dyDescent="0.25">
      <c r="A9233" t="s">
        <v>7</v>
      </c>
      <c r="B9233">
        <v>2009</v>
      </c>
      <c r="C9233" t="s">
        <v>67</v>
      </c>
      <c r="D9233" t="s">
        <v>55</v>
      </c>
      <c r="E9233" t="s">
        <v>37</v>
      </c>
      <c r="F9233">
        <v>224</v>
      </c>
    </row>
    <row r="9234" spans="1:6" x14ac:dyDescent="0.25">
      <c r="A9234" t="s">
        <v>7</v>
      </c>
      <c r="B9234">
        <v>2009</v>
      </c>
      <c r="C9234" t="s">
        <v>67</v>
      </c>
      <c r="D9234" t="s">
        <v>55</v>
      </c>
      <c r="E9234" t="s">
        <v>38</v>
      </c>
      <c r="F9234">
        <v>49</v>
      </c>
    </row>
    <row r="9235" spans="1:6" x14ac:dyDescent="0.25">
      <c r="A9235" t="s">
        <v>7</v>
      </c>
      <c r="B9235">
        <v>2009</v>
      </c>
      <c r="C9235" t="s">
        <v>67</v>
      </c>
      <c r="D9235" t="s">
        <v>55</v>
      </c>
      <c r="E9235" t="s">
        <v>39</v>
      </c>
      <c r="F9235">
        <v>2</v>
      </c>
    </row>
    <row r="9236" spans="1:6" x14ac:dyDescent="0.25">
      <c r="A9236" t="s">
        <v>7</v>
      </c>
      <c r="B9236">
        <v>2009</v>
      </c>
      <c r="C9236" t="s">
        <v>67</v>
      </c>
      <c r="D9236" t="s">
        <v>55</v>
      </c>
      <c r="E9236" t="s">
        <v>40</v>
      </c>
      <c r="F9236">
        <v>15</v>
      </c>
    </row>
    <row r="9237" spans="1:6" x14ac:dyDescent="0.25">
      <c r="A9237" t="s">
        <v>7</v>
      </c>
      <c r="B9237">
        <v>2009</v>
      </c>
      <c r="C9237" t="s">
        <v>67</v>
      </c>
      <c r="D9237" t="s">
        <v>55</v>
      </c>
      <c r="E9237" t="s">
        <v>41</v>
      </c>
      <c r="F9237">
        <v>33</v>
      </c>
    </row>
    <row r="9238" spans="1:6" x14ac:dyDescent="0.25">
      <c r="A9238" t="s">
        <v>7</v>
      </c>
      <c r="B9238">
        <v>2009</v>
      </c>
      <c r="C9238" t="s">
        <v>67</v>
      </c>
      <c r="D9238" t="s">
        <v>55</v>
      </c>
      <c r="E9238" t="s">
        <v>42</v>
      </c>
      <c r="F9238">
        <v>57</v>
      </c>
    </row>
    <row r="9239" spans="1:6" x14ac:dyDescent="0.25">
      <c r="A9239" t="s">
        <v>7</v>
      </c>
      <c r="B9239">
        <v>2009</v>
      </c>
      <c r="C9239" t="s">
        <v>67</v>
      </c>
      <c r="D9239" t="s">
        <v>55</v>
      </c>
      <c r="E9239" t="s">
        <v>43</v>
      </c>
      <c r="F9239">
        <v>63</v>
      </c>
    </row>
    <row r="9240" spans="1:6" x14ac:dyDescent="0.25">
      <c r="A9240" t="s">
        <v>7</v>
      </c>
      <c r="B9240">
        <v>2009</v>
      </c>
      <c r="C9240" t="s">
        <v>67</v>
      </c>
      <c r="D9240" t="s">
        <v>55</v>
      </c>
      <c r="E9240" t="s">
        <v>44</v>
      </c>
      <c r="F9240">
        <v>14</v>
      </c>
    </row>
    <row r="9241" spans="1:6" x14ac:dyDescent="0.25">
      <c r="A9241" t="s">
        <v>7</v>
      </c>
      <c r="B9241">
        <v>2009</v>
      </c>
      <c r="C9241" t="s">
        <v>67</v>
      </c>
      <c r="D9241" t="s">
        <v>55</v>
      </c>
      <c r="E9241" t="s">
        <v>45</v>
      </c>
      <c r="F9241">
        <v>8</v>
      </c>
    </row>
    <row r="9242" spans="1:6" x14ac:dyDescent="0.25">
      <c r="A9242" t="s">
        <v>7</v>
      </c>
      <c r="B9242">
        <v>2009</v>
      </c>
      <c r="C9242" t="s">
        <v>67</v>
      </c>
      <c r="D9242" t="s">
        <v>55</v>
      </c>
      <c r="E9242" t="s">
        <v>46</v>
      </c>
      <c r="F9242">
        <v>1</v>
      </c>
    </row>
    <row r="9243" spans="1:6" x14ac:dyDescent="0.25">
      <c r="A9243" t="s">
        <v>7</v>
      </c>
      <c r="B9243">
        <v>2009</v>
      </c>
      <c r="C9243" t="s">
        <v>67</v>
      </c>
      <c r="D9243" t="s">
        <v>55</v>
      </c>
      <c r="E9243" t="s">
        <v>47</v>
      </c>
      <c r="F9243">
        <v>20</v>
      </c>
    </row>
    <row r="9244" spans="1:6" x14ac:dyDescent="0.25">
      <c r="A9244" t="s">
        <v>7</v>
      </c>
      <c r="B9244">
        <v>2009</v>
      </c>
      <c r="C9244" t="s">
        <v>67</v>
      </c>
      <c r="D9244" t="s">
        <v>55</v>
      </c>
      <c r="E9244" t="s">
        <v>48</v>
      </c>
      <c r="F9244">
        <v>189</v>
      </c>
    </row>
    <row r="9245" spans="1:6" x14ac:dyDescent="0.25">
      <c r="A9245" t="s">
        <v>7</v>
      </c>
      <c r="B9245">
        <v>2009</v>
      </c>
      <c r="C9245" t="s">
        <v>67</v>
      </c>
      <c r="D9245" t="s">
        <v>55</v>
      </c>
      <c r="E9245" t="s">
        <v>49</v>
      </c>
      <c r="F9245">
        <v>59</v>
      </c>
    </row>
    <row r="9246" spans="1:6" x14ac:dyDescent="0.25">
      <c r="A9246" t="s">
        <v>7</v>
      </c>
      <c r="B9246">
        <v>2009</v>
      </c>
      <c r="C9246" t="s">
        <v>67</v>
      </c>
      <c r="D9246" t="s">
        <v>55</v>
      </c>
      <c r="E9246" t="s">
        <v>61</v>
      </c>
      <c r="F9246">
        <v>1</v>
      </c>
    </row>
    <row r="9247" spans="1:6" x14ac:dyDescent="0.25">
      <c r="A9247" t="s">
        <v>7</v>
      </c>
      <c r="B9247">
        <v>2009</v>
      </c>
      <c r="C9247" t="s">
        <v>67</v>
      </c>
      <c r="D9247" t="s">
        <v>55</v>
      </c>
      <c r="E9247" t="s">
        <v>50</v>
      </c>
      <c r="F9247">
        <v>51</v>
      </c>
    </row>
    <row r="9248" spans="1:6" x14ac:dyDescent="0.25">
      <c r="A9248" t="s">
        <v>7</v>
      </c>
      <c r="B9248">
        <v>2009</v>
      </c>
      <c r="C9248" t="s">
        <v>67</v>
      </c>
      <c r="D9248" t="s">
        <v>55</v>
      </c>
      <c r="E9248" t="s">
        <v>51</v>
      </c>
      <c r="F9248">
        <v>239</v>
      </c>
    </row>
    <row r="9249" spans="1:6" x14ac:dyDescent="0.25">
      <c r="A9249" t="s">
        <v>7</v>
      </c>
      <c r="B9249">
        <v>2009</v>
      </c>
      <c r="C9249" t="s">
        <v>67</v>
      </c>
      <c r="D9249" t="s">
        <v>55</v>
      </c>
      <c r="E9249" t="s">
        <v>52</v>
      </c>
      <c r="F9249">
        <v>2</v>
      </c>
    </row>
    <row r="9250" spans="1:6" x14ac:dyDescent="0.25">
      <c r="A9250" t="s">
        <v>7</v>
      </c>
      <c r="B9250">
        <v>2009</v>
      </c>
      <c r="C9250" t="s">
        <v>67</v>
      </c>
      <c r="D9250" t="s">
        <v>55</v>
      </c>
      <c r="E9250" t="s">
        <v>53</v>
      </c>
      <c r="F9250">
        <v>69</v>
      </c>
    </row>
    <row r="9251" spans="1:6" x14ac:dyDescent="0.25">
      <c r="A9251" t="s">
        <v>7</v>
      </c>
      <c r="B9251">
        <v>2009</v>
      </c>
      <c r="C9251" t="s">
        <v>67</v>
      </c>
      <c r="D9251" t="s">
        <v>55</v>
      </c>
      <c r="E9251" t="s">
        <v>54</v>
      </c>
      <c r="F9251">
        <v>9</v>
      </c>
    </row>
    <row r="9252" spans="1:6" x14ac:dyDescent="0.25">
      <c r="A9252" t="s">
        <v>7</v>
      </c>
      <c r="B9252">
        <v>2009</v>
      </c>
      <c r="C9252" t="s">
        <v>67</v>
      </c>
      <c r="D9252" t="s">
        <v>55</v>
      </c>
      <c r="E9252" t="s">
        <v>6</v>
      </c>
      <c r="F9252">
        <v>3925</v>
      </c>
    </row>
    <row r="9253" spans="1:6" x14ac:dyDescent="0.25">
      <c r="A9253" t="s">
        <v>7</v>
      </c>
      <c r="B9253">
        <v>2009</v>
      </c>
      <c r="C9253" t="s">
        <v>67</v>
      </c>
      <c r="D9253" t="s">
        <v>60</v>
      </c>
      <c r="E9253" t="s">
        <v>56</v>
      </c>
      <c r="F9253">
        <v>3967</v>
      </c>
    </row>
    <row r="9254" spans="1:6" x14ac:dyDescent="0.25">
      <c r="A9254" t="s">
        <v>7</v>
      </c>
      <c r="B9254">
        <v>2009</v>
      </c>
      <c r="C9254" t="s">
        <v>67</v>
      </c>
      <c r="D9254" t="s">
        <v>60</v>
      </c>
      <c r="E9254" t="s">
        <v>10</v>
      </c>
      <c r="F9254">
        <v>272</v>
      </c>
    </row>
    <row r="9255" spans="1:6" x14ac:dyDescent="0.25">
      <c r="A9255" t="s">
        <v>7</v>
      </c>
      <c r="B9255">
        <v>2009</v>
      </c>
      <c r="C9255" t="s">
        <v>67</v>
      </c>
      <c r="D9255" t="s">
        <v>60</v>
      </c>
      <c r="E9255" t="s">
        <v>11</v>
      </c>
      <c r="F9255">
        <v>1078</v>
      </c>
    </row>
    <row r="9256" spans="1:6" x14ac:dyDescent="0.25">
      <c r="A9256" t="s">
        <v>7</v>
      </c>
      <c r="B9256">
        <v>2009</v>
      </c>
      <c r="C9256" t="s">
        <v>67</v>
      </c>
      <c r="D9256" t="s">
        <v>60</v>
      </c>
      <c r="E9256" t="s">
        <v>12</v>
      </c>
      <c r="F9256">
        <v>2124</v>
      </c>
    </row>
    <row r="9257" spans="1:6" x14ac:dyDescent="0.25">
      <c r="A9257" t="s">
        <v>7</v>
      </c>
      <c r="B9257">
        <v>2009</v>
      </c>
      <c r="C9257" t="s">
        <v>67</v>
      </c>
      <c r="D9257" t="s">
        <v>60</v>
      </c>
      <c r="E9257" t="s">
        <v>13</v>
      </c>
      <c r="F9257">
        <v>8217</v>
      </c>
    </row>
    <row r="9258" spans="1:6" x14ac:dyDescent="0.25">
      <c r="A9258" t="s">
        <v>7</v>
      </c>
      <c r="B9258">
        <v>2009</v>
      </c>
      <c r="C9258" t="s">
        <v>67</v>
      </c>
      <c r="D9258" t="s">
        <v>60</v>
      </c>
      <c r="E9258" t="s">
        <v>14</v>
      </c>
      <c r="F9258">
        <v>705</v>
      </c>
    </row>
    <row r="9259" spans="1:6" x14ac:dyDescent="0.25">
      <c r="A9259" t="s">
        <v>7</v>
      </c>
      <c r="B9259">
        <v>2009</v>
      </c>
      <c r="C9259" t="s">
        <v>67</v>
      </c>
      <c r="D9259" t="s">
        <v>60</v>
      </c>
      <c r="E9259" t="s">
        <v>15</v>
      </c>
      <c r="F9259">
        <v>1261</v>
      </c>
    </row>
    <row r="9260" spans="1:6" x14ac:dyDescent="0.25">
      <c r="A9260" t="s">
        <v>7</v>
      </c>
      <c r="B9260">
        <v>2009</v>
      </c>
      <c r="C9260" t="s">
        <v>67</v>
      </c>
      <c r="D9260" t="s">
        <v>60</v>
      </c>
      <c r="E9260" t="s">
        <v>66</v>
      </c>
      <c r="F9260">
        <v>765</v>
      </c>
    </row>
    <row r="9261" spans="1:6" x14ac:dyDescent="0.25">
      <c r="A9261" t="s">
        <v>7</v>
      </c>
      <c r="B9261">
        <v>2009</v>
      </c>
      <c r="C9261" t="s">
        <v>67</v>
      </c>
      <c r="D9261" t="s">
        <v>60</v>
      </c>
      <c r="E9261" t="s">
        <v>57</v>
      </c>
      <c r="F9261">
        <v>1706</v>
      </c>
    </row>
    <row r="9262" spans="1:6" x14ac:dyDescent="0.25">
      <c r="A9262" t="s">
        <v>7</v>
      </c>
      <c r="B9262">
        <v>2009</v>
      </c>
      <c r="C9262" t="s">
        <v>67</v>
      </c>
      <c r="D9262" t="s">
        <v>60</v>
      </c>
      <c r="E9262" t="s">
        <v>16</v>
      </c>
      <c r="F9262">
        <v>10830</v>
      </c>
    </row>
    <row r="9263" spans="1:6" x14ac:dyDescent="0.25">
      <c r="A9263" t="s">
        <v>7</v>
      </c>
      <c r="B9263">
        <v>2009</v>
      </c>
      <c r="C9263" t="s">
        <v>67</v>
      </c>
      <c r="D9263" t="s">
        <v>60</v>
      </c>
      <c r="E9263" t="s">
        <v>17</v>
      </c>
      <c r="F9263">
        <v>6166</v>
      </c>
    </row>
    <row r="9264" spans="1:6" x14ac:dyDescent="0.25">
      <c r="A9264" t="s">
        <v>7</v>
      </c>
      <c r="B9264">
        <v>2009</v>
      </c>
      <c r="C9264" t="s">
        <v>67</v>
      </c>
      <c r="D9264" t="s">
        <v>60</v>
      </c>
      <c r="E9264" t="s">
        <v>18</v>
      </c>
      <c r="F9264">
        <v>106</v>
      </c>
    </row>
    <row r="9265" spans="1:6" x14ac:dyDescent="0.25">
      <c r="A9265" t="s">
        <v>7</v>
      </c>
      <c r="B9265">
        <v>2009</v>
      </c>
      <c r="C9265" t="s">
        <v>67</v>
      </c>
      <c r="D9265" t="s">
        <v>60</v>
      </c>
      <c r="E9265" t="s">
        <v>19</v>
      </c>
      <c r="F9265">
        <v>26</v>
      </c>
    </row>
    <row r="9266" spans="1:6" x14ac:dyDescent="0.25">
      <c r="A9266" t="s">
        <v>7</v>
      </c>
      <c r="B9266">
        <v>2009</v>
      </c>
      <c r="C9266" t="s">
        <v>67</v>
      </c>
      <c r="D9266" t="s">
        <v>60</v>
      </c>
      <c r="E9266" t="s">
        <v>20</v>
      </c>
      <c r="F9266">
        <v>9287</v>
      </c>
    </row>
    <row r="9267" spans="1:6" x14ac:dyDescent="0.25">
      <c r="A9267" t="s">
        <v>7</v>
      </c>
      <c r="B9267">
        <v>2009</v>
      </c>
      <c r="C9267" t="s">
        <v>67</v>
      </c>
      <c r="D9267" t="s">
        <v>60</v>
      </c>
      <c r="E9267" t="s">
        <v>58</v>
      </c>
      <c r="F9267">
        <v>2732</v>
      </c>
    </row>
    <row r="9268" spans="1:6" x14ac:dyDescent="0.25">
      <c r="A9268" t="s">
        <v>7</v>
      </c>
      <c r="B9268">
        <v>2009</v>
      </c>
      <c r="C9268" t="s">
        <v>67</v>
      </c>
      <c r="D9268" t="s">
        <v>60</v>
      </c>
      <c r="E9268" t="s">
        <v>21</v>
      </c>
      <c r="F9268">
        <v>811</v>
      </c>
    </row>
    <row r="9269" spans="1:6" x14ac:dyDescent="0.25">
      <c r="A9269" t="s">
        <v>7</v>
      </c>
      <c r="B9269">
        <v>2009</v>
      </c>
      <c r="C9269" t="s">
        <v>67</v>
      </c>
      <c r="D9269" t="s">
        <v>60</v>
      </c>
      <c r="E9269" t="s">
        <v>22</v>
      </c>
      <c r="F9269">
        <v>613</v>
      </c>
    </row>
    <row r="9270" spans="1:6" x14ac:dyDescent="0.25">
      <c r="A9270" t="s">
        <v>7</v>
      </c>
      <c r="B9270">
        <v>2009</v>
      </c>
      <c r="C9270" t="s">
        <v>67</v>
      </c>
      <c r="D9270" t="s">
        <v>60</v>
      </c>
      <c r="E9270" t="s">
        <v>23</v>
      </c>
      <c r="F9270">
        <v>1477</v>
      </c>
    </row>
    <row r="9271" spans="1:6" x14ac:dyDescent="0.25">
      <c r="A9271" t="s">
        <v>7</v>
      </c>
      <c r="B9271">
        <v>2009</v>
      </c>
      <c r="C9271" t="s">
        <v>67</v>
      </c>
      <c r="D9271" t="s">
        <v>60</v>
      </c>
      <c r="E9271" t="s">
        <v>24</v>
      </c>
      <c r="F9271">
        <v>4991</v>
      </c>
    </row>
    <row r="9272" spans="1:6" x14ac:dyDescent="0.25">
      <c r="A9272" t="s">
        <v>7</v>
      </c>
      <c r="B9272">
        <v>2009</v>
      </c>
      <c r="C9272" t="s">
        <v>67</v>
      </c>
      <c r="D9272" t="s">
        <v>60</v>
      </c>
      <c r="E9272" t="s">
        <v>25</v>
      </c>
      <c r="F9272">
        <v>75</v>
      </c>
    </row>
    <row r="9273" spans="1:6" x14ac:dyDescent="0.25">
      <c r="A9273" t="s">
        <v>7</v>
      </c>
      <c r="B9273">
        <v>2009</v>
      </c>
      <c r="C9273" t="s">
        <v>67</v>
      </c>
      <c r="D9273" t="s">
        <v>60</v>
      </c>
      <c r="E9273" t="s">
        <v>26</v>
      </c>
      <c r="F9273">
        <v>2525</v>
      </c>
    </row>
    <row r="9274" spans="1:6" x14ac:dyDescent="0.25">
      <c r="A9274" t="s">
        <v>7</v>
      </c>
      <c r="B9274">
        <v>2009</v>
      </c>
      <c r="C9274" t="s">
        <v>67</v>
      </c>
      <c r="D9274" t="s">
        <v>60</v>
      </c>
      <c r="E9274" t="s">
        <v>27</v>
      </c>
      <c r="F9274">
        <v>1213</v>
      </c>
    </row>
    <row r="9275" spans="1:6" x14ac:dyDescent="0.25">
      <c r="A9275" t="s">
        <v>7</v>
      </c>
      <c r="B9275">
        <v>2009</v>
      </c>
      <c r="C9275" t="s">
        <v>67</v>
      </c>
      <c r="D9275" t="s">
        <v>60</v>
      </c>
      <c r="E9275" t="s">
        <v>59</v>
      </c>
      <c r="F9275">
        <v>5513</v>
      </c>
    </row>
    <row r="9276" spans="1:6" x14ac:dyDescent="0.25">
      <c r="A9276" t="s">
        <v>7</v>
      </c>
      <c r="B9276">
        <v>2009</v>
      </c>
      <c r="C9276" t="s">
        <v>67</v>
      </c>
      <c r="D9276" t="s">
        <v>60</v>
      </c>
      <c r="E9276" t="s">
        <v>28</v>
      </c>
      <c r="F9276">
        <v>1464</v>
      </c>
    </row>
    <row r="9277" spans="1:6" x14ac:dyDescent="0.25">
      <c r="A9277" t="s">
        <v>7</v>
      </c>
      <c r="B9277">
        <v>2009</v>
      </c>
      <c r="C9277" t="s">
        <v>67</v>
      </c>
      <c r="D9277" t="s">
        <v>60</v>
      </c>
      <c r="E9277" t="s">
        <v>29</v>
      </c>
      <c r="F9277">
        <v>4155</v>
      </c>
    </row>
    <row r="9278" spans="1:6" x14ac:dyDescent="0.25">
      <c r="A9278" t="s">
        <v>7</v>
      </c>
      <c r="B9278">
        <v>2009</v>
      </c>
      <c r="C9278" t="s">
        <v>67</v>
      </c>
      <c r="D9278" t="s">
        <v>60</v>
      </c>
      <c r="E9278" t="s">
        <v>30</v>
      </c>
      <c r="F9278">
        <v>3848</v>
      </c>
    </row>
    <row r="9279" spans="1:6" x14ac:dyDescent="0.25">
      <c r="A9279" t="s">
        <v>7</v>
      </c>
      <c r="B9279">
        <v>2009</v>
      </c>
      <c r="C9279" t="s">
        <v>67</v>
      </c>
      <c r="D9279" t="s">
        <v>60</v>
      </c>
      <c r="E9279" t="s">
        <v>31</v>
      </c>
      <c r="F9279">
        <v>41</v>
      </c>
    </row>
    <row r="9280" spans="1:6" x14ac:dyDescent="0.25">
      <c r="A9280" t="s">
        <v>7</v>
      </c>
      <c r="B9280">
        <v>2009</v>
      </c>
      <c r="C9280" t="s">
        <v>67</v>
      </c>
      <c r="D9280" t="s">
        <v>60</v>
      </c>
      <c r="E9280" t="s">
        <v>32</v>
      </c>
      <c r="F9280">
        <v>528</v>
      </c>
    </row>
    <row r="9281" spans="1:6" x14ac:dyDescent="0.25">
      <c r="A9281" t="s">
        <v>7</v>
      </c>
      <c r="B9281">
        <v>2009</v>
      </c>
      <c r="C9281" t="s">
        <v>67</v>
      </c>
      <c r="D9281" t="s">
        <v>60</v>
      </c>
      <c r="E9281" t="s">
        <v>33</v>
      </c>
      <c r="F9281">
        <v>705</v>
      </c>
    </row>
    <row r="9282" spans="1:6" x14ac:dyDescent="0.25">
      <c r="A9282" t="s">
        <v>7</v>
      </c>
      <c r="B9282">
        <v>2009</v>
      </c>
      <c r="C9282" t="s">
        <v>67</v>
      </c>
      <c r="D9282" t="s">
        <v>60</v>
      </c>
      <c r="E9282" t="s">
        <v>34</v>
      </c>
      <c r="F9282">
        <v>32</v>
      </c>
    </row>
    <row r="9283" spans="1:6" x14ac:dyDescent="0.25">
      <c r="A9283" t="s">
        <v>7</v>
      </c>
      <c r="B9283">
        <v>2009</v>
      </c>
      <c r="C9283" t="s">
        <v>67</v>
      </c>
      <c r="D9283" t="s">
        <v>60</v>
      </c>
      <c r="E9283" t="s">
        <v>35</v>
      </c>
      <c r="F9283">
        <v>2091</v>
      </c>
    </row>
    <row r="9284" spans="1:6" x14ac:dyDescent="0.25">
      <c r="A9284" t="s">
        <v>7</v>
      </c>
      <c r="B9284">
        <v>2009</v>
      </c>
      <c r="C9284" t="s">
        <v>67</v>
      </c>
      <c r="D9284" t="s">
        <v>60</v>
      </c>
      <c r="E9284" t="s">
        <v>36</v>
      </c>
      <c r="F9284">
        <v>141</v>
      </c>
    </row>
    <row r="9285" spans="1:6" x14ac:dyDescent="0.25">
      <c r="A9285" t="s">
        <v>7</v>
      </c>
      <c r="B9285">
        <v>2009</v>
      </c>
      <c r="C9285" t="s">
        <v>67</v>
      </c>
      <c r="D9285" t="s">
        <v>60</v>
      </c>
      <c r="E9285" t="s">
        <v>37</v>
      </c>
      <c r="F9285">
        <v>10961</v>
      </c>
    </row>
    <row r="9286" spans="1:6" x14ac:dyDescent="0.25">
      <c r="A9286" t="s">
        <v>7</v>
      </c>
      <c r="B9286">
        <v>2009</v>
      </c>
      <c r="C9286" t="s">
        <v>67</v>
      </c>
      <c r="D9286" t="s">
        <v>60</v>
      </c>
      <c r="E9286" t="s">
        <v>38</v>
      </c>
      <c r="F9286">
        <v>4677</v>
      </c>
    </row>
    <row r="9287" spans="1:6" x14ac:dyDescent="0.25">
      <c r="A9287" t="s">
        <v>7</v>
      </c>
      <c r="B9287">
        <v>2009</v>
      </c>
      <c r="C9287" t="s">
        <v>67</v>
      </c>
      <c r="D9287" t="s">
        <v>60</v>
      </c>
      <c r="E9287" t="s">
        <v>39</v>
      </c>
      <c r="F9287">
        <v>57</v>
      </c>
    </row>
    <row r="9288" spans="1:6" x14ac:dyDescent="0.25">
      <c r="A9288" t="s">
        <v>7</v>
      </c>
      <c r="B9288">
        <v>2009</v>
      </c>
      <c r="C9288" t="s">
        <v>67</v>
      </c>
      <c r="D9288" t="s">
        <v>60</v>
      </c>
      <c r="E9288" t="s">
        <v>40</v>
      </c>
      <c r="F9288">
        <v>4612</v>
      </c>
    </row>
    <row r="9289" spans="1:6" x14ac:dyDescent="0.25">
      <c r="A9289" t="s">
        <v>7</v>
      </c>
      <c r="B9289">
        <v>2009</v>
      </c>
      <c r="C9289" t="s">
        <v>67</v>
      </c>
      <c r="D9289" t="s">
        <v>60</v>
      </c>
      <c r="E9289" t="s">
        <v>41</v>
      </c>
      <c r="F9289">
        <v>1580</v>
      </c>
    </row>
    <row r="9290" spans="1:6" x14ac:dyDescent="0.25">
      <c r="A9290" t="s">
        <v>7</v>
      </c>
      <c r="B9290">
        <v>2009</v>
      </c>
      <c r="C9290" t="s">
        <v>67</v>
      </c>
      <c r="D9290" t="s">
        <v>60</v>
      </c>
      <c r="E9290" t="s">
        <v>42</v>
      </c>
      <c r="F9290">
        <v>387</v>
      </c>
    </row>
    <row r="9291" spans="1:6" x14ac:dyDescent="0.25">
      <c r="A9291" t="s">
        <v>7</v>
      </c>
      <c r="B9291">
        <v>2009</v>
      </c>
      <c r="C9291" t="s">
        <v>67</v>
      </c>
      <c r="D9291" t="s">
        <v>60</v>
      </c>
      <c r="E9291" t="s">
        <v>43</v>
      </c>
      <c r="F9291">
        <v>7032</v>
      </c>
    </row>
    <row r="9292" spans="1:6" x14ac:dyDescent="0.25">
      <c r="A9292" t="s">
        <v>7</v>
      </c>
      <c r="B9292">
        <v>2009</v>
      </c>
      <c r="C9292" t="s">
        <v>67</v>
      </c>
      <c r="D9292" t="s">
        <v>60</v>
      </c>
      <c r="E9292" t="s">
        <v>44</v>
      </c>
      <c r="F9292">
        <v>248</v>
      </c>
    </row>
    <row r="9293" spans="1:6" x14ac:dyDescent="0.25">
      <c r="A9293" t="s">
        <v>7</v>
      </c>
      <c r="B9293">
        <v>2009</v>
      </c>
      <c r="C9293" t="s">
        <v>67</v>
      </c>
      <c r="D9293" t="s">
        <v>60</v>
      </c>
      <c r="E9293" t="s">
        <v>45</v>
      </c>
      <c r="F9293">
        <v>2848</v>
      </c>
    </row>
    <row r="9294" spans="1:6" x14ac:dyDescent="0.25">
      <c r="A9294" t="s">
        <v>7</v>
      </c>
      <c r="B9294">
        <v>2009</v>
      </c>
      <c r="C9294" t="s">
        <v>67</v>
      </c>
      <c r="D9294" t="s">
        <v>60</v>
      </c>
      <c r="E9294" t="s">
        <v>46</v>
      </c>
      <c r="F9294">
        <v>77</v>
      </c>
    </row>
    <row r="9295" spans="1:6" x14ac:dyDescent="0.25">
      <c r="A9295" t="s">
        <v>7</v>
      </c>
      <c r="B9295">
        <v>2009</v>
      </c>
      <c r="C9295" t="s">
        <v>67</v>
      </c>
      <c r="D9295" t="s">
        <v>60</v>
      </c>
      <c r="E9295" t="s">
        <v>47</v>
      </c>
      <c r="F9295">
        <v>5164</v>
      </c>
    </row>
    <row r="9296" spans="1:6" x14ac:dyDescent="0.25">
      <c r="A9296" t="s">
        <v>7</v>
      </c>
      <c r="B9296">
        <v>2009</v>
      </c>
      <c r="C9296" t="s">
        <v>67</v>
      </c>
      <c r="D9296" t="s">
        <v>60</v>
      </c>
      <c r="E9296" t="s">
        <v>48</v>
      </c>
      <c r="F9296">
        <v>8490</v>
      </c>
    </row>
    <row r="9297" spans="1:6" x14ac:dyDescent="0.25">
      <c r="A9297" t="s">
        <v>7</v>
      </c>
      <c r="B9297">
        <v>2009</v>
      </c>
      <c r="C9297" t="s">
        <v>67</v>
      </c>
      <c r="D9297" t="s">
        <v>60</v>
      </c>
      <c r="E9297" t="s">
        <v>49</v>
      </c>
      <c r="F9297">
        <v>118</v>
      </c>
    </row>
    <row r="9298" spans="1:6" x14ac:dyDescent="0.25">
      <c r="A9298" t="s">
        <v>7</v>
      </c>
      <c r="B9298">
        <v>2009</v>
      </c>
      <c r="C9298" t="s">
        <v>67</v>
      </c>
      <c r="D9298" t="s">
        <v>60</v>
      </c>
      <c r="E9298" t="s">
        <v>61</v>
      </c>
      <c r="F9298">
        <v>17</v>
      </c>
    </row>
    <row r="9299" spans="1:6" x14ac:dyDescent="0.25">
      <c r="A9299" t="s">
        <v>7</v>
      </c>
      <c r="B9299">
        <v>2009</v>
      </c>
      <c r="C9299" t="s">
        <v>67</v>
      </c>
      <c r="D9299" t="s">
        <v>60</v>
      </c>
      <c r="E9299" t="s">
        <v>50</v>
      </c>
      <c r="F9299">
        <v>4820</v>
      </c>
    </row>
    <row r="9300" spans="1:6" x14ac:dyDescent="0.25">
      <c r="A9300" t="s">
        <v>7</v>
      </c>
      <c r="B9300">
        <v>2009</v>
      </c>
      <c r="C9300" t="s">
        <v>67</v>
      </c>
      <c r="D9300" t="s">
        <v>60</v>
      </c>
      <c r="E9300" t="s">
        <v>51</v>
      </c>
      <c r="F9300">
        <v>965</v>
      </c>
    </row>
    <row r="9301" spans="1:6" x14ac:dyDescent="0.25">
      <c r="A9301" t="s">
        <v>7</v>
      </c>
      <c r="B9301">
        <v>2009</v>
      </c>
      <c r="C9301" t="s">
        <v>67</v>
      </c>
      <c r="D9301" t="s">
        <v>60</v>
      </c>
      <c r="E9301" t="s">
        <v>52</v>
      </c>
      <c r="F9301">
        <v>295</v>
      </c>
    </row>
    <row r="9302" spans="1:6" x14ac:dyDescent="0.25">
      <c r="A9302" t="s">
        <v>7</v>
      </c>
      <c r="B9302">
        <v>2009</v>
      </c>
      <c r="C9302" t="s">
        <v>67</v>
      </c>
      <c r="D9302" t="s">
        <v>60</v>
      </c>
      <c r="E9302" t="s">
        <v>53</v>
      </c>
      <c r="F9302">
        <v>2202</v>
      </c>
    </row>
    <row r="9303" spans="1:6" x14ac:dyDescent="0.25">
      <c r="A9303" t="s">
        <v>7</v>
      </c>
      <c r="B9303">
        <v>2009</v>
      </c>
      <c r="C9303" t="s">
        <v>67</v>
      </c>
      <c r="D9303" t="s">
        <v>60</v>
      </c>
      <c r="E9303" t="s">
        <v>54</v>
      </c>
      <c r="F9303">
        <v>50</v>
      </c>
    </row>
    <row r="9304" spans="1:6" x14ac:dyDescent="0.25">
      <c r="A9304" t="s">
        <v>7</v>
      </c>
      <c r="B9304">
        <v>2009</v>
      </c>
      <c r="C9304" t="s">
        <v>67</v>
      </c>
      <c r="D9304" t="s">
        <v>60</v>
      </c>
      <c r="E9304" t="s">
        <v>6</v>
      </c>
      <c r="F9304">
        <v>134065</v>
      </c>
    </row>
    <row r="9305" spans="1:6" x14ac:dyDescent="0.25">
      <c r="A9305" t="s">
        <v>7</v>
      </c>
      <c r="B9305">
        <v>2009</v>
      </c>
      <c r="C9305" t="s">
        <v>67</v>
      </c>
      <c r="D9305" t="s">
        <v>62</v>
      </c>
      <c r="E9305" t="s">
        <v>56</v>
      </c>
      <c r="F9305">
        <v>105</v>
      </c>
    </row>
    <row r="9306" spans="1:6" x14ac:dyDescent="0.25">
      <c r="A9306" t="s">
        <v>7</v>
      </c>
      <c r="B9306">
        <v>2009</v>
      </c>
      <c r="C9306" t="s">
        <v>67</v>
      </c>
      <c r="D9306" t="s">
        <v>62</v>
      </c>
      <c r="E9306" t="s">
        <v>10</v>
      </c>
      <c r="F9306">
        <v>83</v>
      </c>
    </row>
    <row r="9307" spans="1:6" x14ac:dyDescent="0.25">
      <c r="A9307" t="s">
        <v>7</v>
      </c>
      <c r="B9307">
        <v>2009</v>
      </c>
      <c r="C9307" t="s">
        <v>67</v>
      </c>
      <c r="D9307" t="s">
        <v>62</v>
      </c>
      <c r="E9307" t="s">
        <v>11</v>
      </c>
      <c r="F9307">
        <v>2128</v>
      </c>
    </row>
    <row r="9308" spans="1:6" x14ac:dyDescent="0.25">
      <c r="A9308" t="s">
        <v>7</v>
      </c>
      <c r="B9308">
        <v>2009</v>
      </c>
      <c r="C9308" t="s">
        <v>67</v>
      </c>
      <c r="D9308" t="s">
        <v>62</v>
      </c>
      <c r="E9308" t="s">
        <v>12</v>
      </c>
      <c r="F9308">
        <v>144</v>
      </c>
    </row>
    <row r="9309" spans="1:6" x14ac:dyDescent="0.25">
      <c r="A9309" t="s">
        <v>7</v>
      </c>
      <c r="B9309">
        <v>2009</v>
      </c>
      <c r="C9309" t="s">
        <v>67</v>
      </c>
      <c r="D9309" t="s">
        <v>62</v>
      </c>
      <c r="E9309" t="s">
        <v>13</v>
      </c>
      <c r="F9309">
        <v>13487</v>
      </c>
    </row>
    <row r="9310" spans="1:6" x14ac:dyDescent="0.25">
      <c r="A9310" t="s">
        <v>7</v>
      </c>
      <c r="B9310">
        <v>2009</v>
      </c>
      <c r="C9310" t="s">
        <v>67</v>
      </c>
      <c r="D9310" t="s">
        <v>62</v>
      </c>
      <c r="E9310" t="s">
        <v>14</v>
      </c>
      <c r="F9310">
        <v>781</v>
      </c>
    </row>
    <row r="9311" spans="1:6" x14ac:dyDescent="0.25">
      <c r="A9311" t="s">
        <v>7</v>
      </c>
      <c r="B9311">
        <v>2009</v>
      </c>
      <c r="C9311" t="s">
        <v>67</v>
      </c>
      <c r="D9311" t="s">
        <v>62</v>
      </c>
      <c r="E9311" t="s">
        <v>15</v>
      </c>
      <c r="F9311">
        <v>411</v>
      </c>
    </row>
    <row r="9312" spans="1:6" x14ac:dyDescent="0.25">
      <c r="A9312" t="s">
        <v>7</v>
      </c>
      <c r="B9312">
        <v>2009</v>
      </c>
      <c r="C9312" t="s">
        <v>67</v>
      </c>
      <c r="D9312" t="s">
        <v>62</v>
      </c>
      <c r="E9312" t="s">
        <v>66</v>
      </c>
      <c r="F9312">
        <v>95</v>
      </c>
    </row>
    <row r="9313" spans="1:6" x14ac:dyDescent="0.25">
      <c r="A9313" t="s">
        <v>7</v>
      </c>
      <c r="B9313">
        <v>2009</v>
      </c>
      <c r="C9313" t="s">
        <v>67</v>
      </c>
      <c r="D9313" t="s">
        <v>62</v>
      </c>
      <c r="E9313" t="s">
        <v>57</v>
      </c>
      <c r="F9313">
        <v>61</v>
      </c>
    </row>
    <row r="9314" spans="1:6" x14ac:dyDescent="0.25">
      <c r="A9314" t="s">
        <v>7</v>
      </c>
      <c r="B9314">
        <v>2009</v>
      </c>
      <c r="C9314" t="s">
        <v>67</v>
      </c>
      <c r="D9314" t="s">
        <v>62</v>
      </c>
      <c r="E9314" t="s">
        <v>16</v>
      </c>
      <c r="F9314">
        <v>2414</v>
      </c>
    </row>
    <row r="9315" spans="1:6" x14ac:dyDescent="0.25">
      <c r="A9315" t="s">
        <v>7</v>
      </c>
      <c r="B9315">
        <v>2009</v>
      </c>
      <c r="C9315" t="s">
        <v>67</v>
      </c>
      <c r="D9315" t="s">
        <v>62</v>
      </c>
      <c r="E9315" t="s">
        <v>17</v>
      </c>
      <c r="F9315">
        <v>203</v>
      </c>
    </row>
    <row r="9316" spans="1:6" x14ac:dyDescent="0.25">
      <c r="A9316" t="s">
        <v>7</v>
      </c>
      <c r="B9316">
        <v>2009</v>
      </c>
      <c r="C9316" t="s">
        <v>67</v>
      </c>
      <c r="D9316" t="s">
        <v>62</v>
      </c>
      <c r="E9316" t="s">
        <v>18</v>
      </c>
      <c r="F9316">
        <v>73</v>
      </c>
    </row>
    <row r="9317" spans="1:6" x14ac:dyDescent="0.25">
      <c r="A9317" t="s">
        <v>7</v>
      </c>
      <c r="B9317">
        <v>2009</v>
      </c>
      <c r="C9317" t="s">
        <v>67</v>
      </c>
      <c r="D9317" t="s">
        <v>62</v>
      </c>
      <c r="E9317" t="s">
        <v>19</v>
      </c>
      <c r="F9317">
        <v>134</v>
      </c>
    </row>
    <row r="9318" spans="1:6" x14ac:dyDescent="0.25">
      <c r="A9318" t="s">
        <v>7</v>
      </c>
      <c r="B9318">
        <v>2009</v>
      </c>
      <c r="C9318" t="s">
        <v>67</v>
      </c>
      <c r="D9318" t="s">
        <v>62</v>
      </c>
      <c r="E9318" t="s">
        <v>20</v>
      </c>
      <c r="F9318">
        <v>1425</v>
      </c>
    </row>
    <row r="9319" spans="1:6" x14ac:dyDescent="0.25">
      <c r="A9319" t="s">
        <v>7</v>
      </c>
      <c r="B9319">
        <v>2009</v>
      </c>
      <c r="C9319" t="s">
        <v>67</v>
      </c>
      <c r="D9319" t="s">
        <v>62</v>
      </c>
      <c r="E9319" t="s">
        <v>58</v>
      </c>
      <c r="F9319">
        <v>315</v>
      </c>
    </row>
    <row r="9320" spans="1:6" x14ac:dyDescent="0.25">
      <c r="A9320" t="s">
        <v>7</v>
      </c>
      <c r="B9320">
        <v>2009</v>
      </c>
      <c r="C9320" t="s">
        <v>67</v>
      </c>
      <c r="D9320" t="s">
        <v>62</v>
      </c>
      <c r="E9320" t="s">
        <v>21</v>
      </c>
      <c r="F9320">
        <v>154</v>
      </c>
    </row>
    <row r="9321" spans="1:6" x14ac:dyDescent="0.25">
      <c r="A9321" t="s">
        <v>7</v>
      </c>
      <c r="B9321">
        <v>2009</v>
      </c>
      <c r="C9321" t="s">
        <v>67</v>
      </c>
      <c r="D9321" t="s">
        <v>62</v>
      </c>
      <c r="E9321" t="s">
        <v>22</v>
      </c>
      <c r="F9321">
        <v>182</v>
      </c>
    </row>
    <row r="9322" spans="1:6" x14ac:dyDescent="0.25">
      <c r="A9322" t="s">
        <v>7</v>
      </c>
      <c r="B9322">
        <v>2009</v>
      </c>
      <c r="C9322" t="s">
        <v>67</v>
      </c>
      <c r="D9322" t="s">
        <v>62</v>
      </c>
      <c r="E9322" t="s">
        <v>23</v>
      </c>
      <c r="F9322">
        <v>90</v>
      </c>
    </row>
    <row r="9323" spans="1:6" x14ac:dyDescent="0.25">
      <c r="A9323" t="s">
        <v>7</v>
      </c>
      <c r="B9323">
        <v>2009</v>
      </c>
      <c r="C9323" t="s">
        <v>67</v>
      </c>
      <c r="D9323" t="s">
        <v>62</v>
      </c>
      <c r="E9323" t="s">
        <v>25</v>
      </c>
      <c r="F9323">
        <v>6</v>
      </c>
    </row>
    <row r="9324" spans="1:6" x14ac:dyDescent="0.25">
      <c r="A9324" t="s">
        <v>7</v>
      </c>
      <c r="B9324">
        <v>2009</v>
      </c>
      <c r="C9324" t="s">
        <v>67</v>
      </c>
      <c r="D9324" t="s">
        <v>62</v>
      </c>
      <c r="E9324" t="s">
        <v>26</v>
      </c>
      <c r="F9324">
        <v>129</v>
      </c>
    </row>
    <row r="9325" spans="1:6" x14ac:dyDescent="0.25">
      <c r="A9325" t="s">
        <v>7</v>
      </c>
      <c r="B9325">
        <v>2009</v>
      </c>
      <c r="C9325" t="s">
        <v>67</v>
      </c>
      <c r="D9325" t="s">
        <v>62</v>
      </c>
      <c r="E9325" t="s">
        <v>27</v>
      </c>
      <c r="F9325">
        <v>845</v>
      </c>
    </row>
    <row r="9326" spans="1:6" x14ac:dyDescent="0.25">
      <c r="A9326" t="s">
        <v>7</v>
      </c>
      <c r="B9326">
        <v>2009</v>
      </c>
      <c r="C9326" t="s">
        <v>67</v>
      </c>
      <c r="D9326" t="s">
        <v>62</v>
      </c>
      <c r="E9326" t="s">
        <v>59</v>
      </c>
      <c r="F9326">
        <v>266</v>
      </c>
    </row>
    <row r="9327" spans="1:6" x14ac:dyDescent="0.25">
      <c r="A9327" t="s">
        <v>7</v>
      </c>
      <c r="B9327">
        <v>2009</v>
      </c>
      <c r="C9327" t="s">
        <v>67</v>
      </c>
      <c r="D9327" t="s">
        <v>62</v>
      </c>
      <c r="E9327" t="s">
        <v>28</v>
      </c>
      <c r="F9327">
        <v>275</v>
      </c>
    </row>
    <row r="9328" spans="1:6" x14ac:dyDescent="0.25">
      <c r="A9328" t="s">
        <v>7</v>
      </c>
      <c r="B9328">
        <v>2009</v>
      </c>
      <c r="C9328" t="s">
        <v>67</v>
      </c>
      <c r="D9328" t="s">
        <v>62</v>
      </c>
      <c r="E9328" t="s">
        <v>29</v>
      </c>
      <c r="F9328">
        <v>8</v>
      </c>
    </row>
    <row r="9329" spans="1:6" x14ac:dyDescent="0.25">
      <c r="A9329" t="s">
        <v>7</v>
      </c>
      <c r="B9329">
        <v>2009</v>
      </c>
      <c r="C9329" t="s">
        <v>67</v>
      </c>
      <c r="D9329" t="s">
        <v>62</v>
      </c>
      <c r="E9329" t="s">
        <v>30</v>
      </c>
      <c r="F9329">
        <v>186</v>
      </c>
    </row>
    <row r="9330" spans="1:6" x14ac:dyDescent="0.25">
      <c r="A9330" t="s">
        <v>7</v>
      </c>
      <c r="B9330">
        <v>2009</v>
      </c>
      <c r="C9330" t="s">
        <v>67</v>
      </c>
      <c r="D9330" t="s">
        <v>62</v>
      </c>
      <c r="E9330" t="s">
        <v>31</v>
      </c>
      <c r="F9330">
        <v>25</v>
      </c>
    </row>
    <row r="9331" spans="1:6" x14ac:dyDescent="0.25">
      <c r="A9331" t="s">
        <v>7</v>
      </c>
      <c r="B9331">
        <v>2009</v>
      </c>
      <c r="C9331" t="s">
        <v>67</v>
      </c>
      <c r="D9331" t="s">
        <v>62</v>
      </c>
      <c r="E9331" t="s">
        <v>32</v>
      </c>
      <c r="F9331">
        <v>128</v>
      </c>
    </row>
    <row r="9332" spans="1:6" x14ac:dyDescent="0.25">
      <c r="A9332" t="s">
        <v>7</v>
      </c>
      <c r="B9332">
        <v>2009</v>
      </c>
      <c r="C9332" t="s">
        <v>67</v>
      </c>
      <c r="D9332" t="s">
        <v>62</v>
      </c>
      <c r="E9332" t="s">
        <v>33</v>
      </c>
      <c r="F9332">
        <v>506</v>
      </c>
    </row>
    <row r="9333" spans="1:6" x14ac:dyDescent="0.25">
      <c r="A9333" t="s">
        <v>7</v>
      </c>
      <c r="B9333">
        <v>2009</v>
      </c>
      <c r="C9333" t="s">
        <v>67</v>
      </c>
      <c r="D9333" t="s">
        <v>62</v>
      </c>
      <c r="E9333" t="s">
        <v>34</v>
      </c>
      <c r="F9333">
        <v>45</v>
      </c>
    </row>
    <row r="9334" spans="1:6" x14ac:dyDescent="0.25">
      <c r="A9334" t="s">
        <v>7</v>
      </c>
      <c r="B9334">
        <v>2009</v>
      </c>
      <c r="C9334" t="s">
        <v>67</v>
      </c>
      <c r="D9334" t="s">
        <v>62</v>
      </c>
      <c r="E9334" t="s">
        <v>35</v>
      </c>
      <c r="F9334">
        <v>639</v>
      </c>
    </row>
    <row r="9335" spans="1:6" x14ac:dyDescent="0.25">
      <c r="A9335" t="s">
        <v>7</v>
      </c>
      <c r="B9335">
        <v>2009</v>
      </c>
      <c r="C9335" t="s">
        <v>67</v>
      </c>
      <c r="D9335" t="s">
        <v>62</v>
      </c>
      <c r="E9335" t="s">
        <v>36</v>
      </c>
      <c r="F9335">
        <v>923</v>
      </c>
    </row>
    <row r="9336" spans="1:6" x14ac:dyDescent="0.25">
      <c r="A9336" t="s">
        <v>7</v>
      </c>
      <c r="B9336">
        <v>2009</v>
      </c>
      <c r="C9336" t="s">
        <v>67</v>
      </c>
      <c r="D9336" t="s">
        <v>62</v>
      </c>
      <c r="E9336" t="s">
        <v>37</v>
      </c>
      <c r="F9336">
        <v>3492</v>
      </c>
    </row>
    <row r="9337" spans="1:6" x14ac:dyDescent="0.25">
      <c r="A9337" t="s">
        <v>7</v>
      </c>
      <c r="B9337">
        <v>2009</v>
      </c>
      <c r="C9337" t="s">
        <v>67</v>
      </c>
      <c r="D9337" t="s">
        <v>62</v>
      </c>
      <c r="E9337" t="s">
        <v>38</v>
      </c>
      <c r="F9337">
        <v>514</v>
      </c>
    </row>
    <row r="9338" spans="1:6" x14ac:dyDescent="0.25">
      <c r="A9338" t="s">
        <v>7</v>
      </c>
      <c r="B9338">
        <v>2009</v>
      </c>
      <c r="C9338" t="s">
        <v>67</v>
      </c>
      <c r="D9338" t="s">
        <v>62</v>
      </c>
      <c r="E9338" t="s">
        <v>39</v>
      </c>
      <c r="F9338">
        <v>12</v>
      </c>
    </row>
    <row r="9339" spans="1:6" x14ac:dyDescent="0.25">
      <c r="A9339" t="s">
        <v>7</v>
      </c>
      <c r="B9339">
        <v>2009</v>
      </c>
      <c r="C9339" t="s">
        <v>67</v>
      </c>
      <c r="D9339" t="s">
        <v>62</v>
      </c>
      <c r="E9339" t="s">
        <v>40</v>
      </c>
      <c r="F9339">
        <v>215</v>
      </c>
    </row>
    <row r="9340" spans="1:6" x14ac:dyDescent="0.25">
      <c r="A9340" t="s">
        <v>7</v>
      </c>
      <c r="B9340">
        <v>2009</v>
      </c>
      <c r="C9340" t="s">
        <v>67</v>
      </c>
      <c r="D9340" t="s">
        <v>62</v>
      </c>
      <c r="E9340" t="s">
        <v>41</v>
      </c>
      <c r="F9340">
        <v>339</v>
      </c>
    </row>
    <row r="9341" spans="1:6" x14ac:dyDescent="0.25">
      <c r="A9341" t="s">
        <v>7</v>
      </c>
      <c r="B9341">
        <v>2009</v>
      </c>
      <c r="C9341" t="s">
        <v>67</v>
      </c>
      <c r="D9341" t="s">
        <v>62</v>
      </c>
      <c r="E9341" t="s">
        <v>42</v>
      </c>
      <c r="F9341">
        <v>547</v>
      </c>
    </row>
    <row r="9342" spans="1:6" x14ac:dyDescent="0.25">
      <c r="A9342" t="s">
        <v>7</v>
      </c>
      <c r="B9342">
        <v>2009</v>
      </c>
      <c r="C9342" t="s">
        <v>67</v>
      </c>
      <c r="D9342" t="s">
        <v>62</v>
      </c>
      <c r="E9342" t="s">
        <v>43</v>
      </c>
      <c r="F9342">
        <v>1018</v>
      </c>
    </row>
    <row r="9343" spans="1:6" x14ac:dyDescent="0.25">
      <c r="A9343" t="s">
        <v>7</v>
      </c>
      <c r="B9343">
        <v>2009</v>
      </c>
      <c r="C9343" t="s">
        <v>67</v>
      </c>
      <c r="D9343" t="s">
        <v>62</v>
      </c>
      <c r="E9343" t="s">
        <v>44</v>
      </c>
      <c r="F9343">
        <v>250</v>
      </c>
    </row>
    <row r="9344" spans="1:6" x14ac:dyDescent="0.25">
      <c r="A9344" t="s">
        <v>7</v>
      </c>
      <c r="B9344">
        <v>2009</v>
      </c>
      <c r="C9344" t="s">
        <v>67</v>
      </c>
      <c r="D9344" t="s">
        <v>62</v>
      </c>
      <c r="E9344" t="s">
        <v>45</v>
      </c>
      <c r="F9344">
        <v>29</v>
      </c>
    </row>
    <row r="9345" spans="1:6" x14ac:dyDescent="0.25">
      <c r="A9345" t="s">
        <v>7</v>
      </c>
      <c r="B9345">
        <v>2009</v>
      </c>
      <c r="C9345" t="s">
        <v>67</v>
      </c>
      <c r="D9345" t="s">
        <v>62</v>
      </c>
      <c r="E9345" t="s">
        <v>46</v>
      </c>
      <c r="F9345">
        <v>21</v>
      </c>
    </row>
    <row r="9346" spans="1:6" x14ac:dyDescent="0.25">
      <c r="A9346" t="s">
        <v>7</v>
      </c>
      <c r="B9346">
        <v>2009</v>
      </c>
      <c r="C9346" t="s">
        <v>67</v>
      </c>
      <c r="D9346" t="s">
        <v>62</v>
      </c>
      <c r="E9346" t="s">
        <v>47</v>
      </c>
      <c r="F9346">
        <v>336</v>
      </c>
    </row>
    <row r="9347" spans="1:6" x14ac:dyDescent="0.25">
      <c r="A9347" t="s">
        <v>7</v>
      </c>
      <c r="B9347">
        <v>2009</v>
      </c>
      <c r="C9347" t="s">
        <v>67</v>
      </c>
      <c r="D9347" t="s">
        <v>62</v>
      </c>
      <c r="E9347" t="s">
        <v>48</v>
      </c>
      <c r="F9347">
        <v>8386</v>
      </c>
    </row>
    <row r="9348" spans="1:6" x14ac:dyDescent="0.25">
      <c r="A9348" t="s">
        <v>7</v>
      </c>
      <c r="B9348">
        <v>2009</v>
      </c>
      <c r="C9348" t="s">
        <v>67</v>
      </c>
      <c r="D9348" t="s">
        <v>62</v>
      </c>
      <c r="E9348" t="s">
        <v>49</v>
      </c>
      <c r="F9348">
        <v>540</v>
      </c>
    </row>
    <row r="9349" spans="1:6" x14ac:dyDescent="0.25">
      <c r="A9349" t="s">
        <v>7</v>
      </c>
      <c r="B9349">
        <v>2009</v>
      </c>
      <c r="C9349" t="s">
        <v>67</v>
      </c>
      <c r="D9349" t="s">
        <v>62</v>
      </c>
      <c r="E9349" t="s">
        <v>61</v>
      </c>
      <c r="F9349">
        <v>5</v>
      </c>
    </row>
    <row r="9350" spans="1:6" x14ac:dyDescent="0.25">
      <c r="A9350" t="s">
        <v>7</v>
      </c>
      <c r="B9350">
        <v>2009</v>
      </c>
      <c r="C9350" t="s">
        <v>67</v>
      </c>
      <c r="D9350" t="s">
        <v>62</v>
      </c>
      <c r="E9350" t="s">
        <v>50</v>
      </c>
      <c r="F9350">
        <v>340</v>
      </c>
    </row>
    <row r="9351" spans="1:6" x14ac:dyDescent="0.25">
      <c r="A9351" t="s">
        <v>7</v>
      </c>
      <c r="B9351">
        <v>2009</v>
      </c>
      <c r="C9351" t="s">
        <v>67</v>
      </c>
      <c r="D9351" t="s">
        <v>62</v>
      </c>
      <c r="E9351" t="s">
        <v>51</v>
      </c>
      <c r="F9351">
        <v>758</v>
      </c>
    </row>
    <row r="9352" spans="1:6" x14ac:dyDescent="0.25">
      <c r="A9352" t="s">
        <v>7</v>
      </c>
      <c r="B9352">
        <v>2009</v>
      </c>
      <c r="C9352" t="s">
        <v>67</v>
      </c>
      <c r="D9352" t="s">
        <v>62</v>
      </c>
      <c r="E9352" t="s">
        <v>52</v>
      </c>
      <c r="F9352">
        <v>14</v>
      </c>
    </row>
    <row r="9353" spans="1:6" x14ac:dyDescent="0.25">
      <c r="A9353" t="s">
        <v>7</v>
      </c>
      <c r="B9353">
        <v>2009</v>
      </c>
      <c r="C9353" t="s">
        <v>67</v>
      </c>
      <c r="D9353" t="s">
        <v>62</v>
      </c>
      <c r="E9353" t="s">
        <v>53</v>
      </c>
      <c r="F9353">
        <v>302</v>
      </c>
    </row>
    <row r="9354" spans="1:6" x14ac:dyDescent="0.25">
      <c r="A9354" t="s">
        <v>7</v>
      </c>
      <c r="B9354">
        <v>2009</v>
      </c>
      <c r="C9354" t="s">
        <v>67</v>
      </c>
      <c r="D9354" t="s">
        <v>62</v>
      </c>
      <c r="E9354" t="s">
        <v>54</v>
      </c>
      <c r="F9354">
        <v>70</v>
      </c>
    </row>
    <row r="9355" spans="1:6" x14ac:dyDescent="0.25">
      <c r="A9355" t="s">
        <v>7</v>
      </c>
      <c r="B9355">
        <v>2009</v>
      </c>
      <c r="C9355" t="s">
        <v>67</v>
      </c>
      <c r="D9355" t="s">
        <v>62</v>
      </c>
      <c r="E9355" t="s">
        <v>63</v>
      </c>
      <c r="F9355">
        <v>953</v>
      </c>
    </row>
    <row r="9356" spans="1:6" x14ac:dyDescent="0.25">
      <c r="A9356" t="s">
        <v>7</v>
      </c>
      <c r="B9356">
        <v>2009</v>
      </c>
      <c r="C9356" t="s">
        <v>67</v>
      </c>
      <c r="D9356" t="s">
        <v>62</v>
      </c>
      <c r="E9356" t="s">
        <v>6</v>
      </c>
      <c r="F9356">
        <v>44407</v>
      </c>
    </row>
    <row r="9357" spans="1:6" x14ac:dyDescent="0.25">
      <c r="A9357" t="s">
        <v>7</v>
      </c>
      <c r="B9357">
        <v>2009</v>
      </c>
      <c r="C9357" t="s">
        <v>67</v>
      </c>
      <c r="D9357" t="s">
        <v>64</v>
      </c>
      <c r="E9357" t="s">
        <v>56</v>
      </c>
      <c r="F9357">
        <v>780</v>
      </c>
    </row>
    <row r="9358" spans="1:6" x14ac:dyDescent="0.25">
      <c r="A9358" t="s">
        <v>7</v>
      </c>
      <c r="B9358">
        <v>2009</v>
      </c>
      <c r="C9358" t="s">
        <v>67</v>
      </c>
      <c r="D9358" t="s">
        <v>64</v>
      </c>
      <c r="E9358" t="s">
        <v>10</v>
      </c>
      <c r="F9358">
        <v>622</v>
      </c>
    </row>
    <row r="9359" spans="1:6" x14ac:dyDescent="0.25">
      <c r="A9359" t="s">
        <v>7</v>
      </c>
      <c r="B9359">
        <v>2009</v>
      </c>
      <c r="C9359" t="s">
        <v>67</v>
      </c>
      <c r="D9359" t="s">
        <v>64</v>
      </c>
      <c r="E9359" t="s">
        <v>11</v>
      </c>
      <c r="F9359">
        <v>1697</v>
      </c>
    </row>
    <row r="9360" spans="1:6" x14ac:dyDescent="0.25">
      <c r="A9360" t="s">
        <v>7</v>
      </c>
      <c r="B9360">
        <v>2009</v>
      </c>
      <c r="C9360" t="s">
        <v>67</v>
      </c>
      <c r="D9360" t="s">
        <v>64</v>
      </c>
      <c r="E9360" t="s">
        <v>12</v>
      </c>
      <c r="F9360">
        <v>1072</v>
      </c>
    </row>
    <row r="9361" spans="1:6" x14ac:dyDescent="0.25">
      <c r="A9361" t="s">
        <v>7</v>
      </c>
      <c r="B9361">
        <v>2009</v>
      </c>
      <c r="C9361" t="s">
        <v>67</v>
      </c>
      <c r="D9361" t="s">
        <v>64</v>
      </c>
      <c r="E9361" t="s">
        <v>13</v>
      </c>
      <c r="F9361">
        <v>6756</v>
      </c>
    </row>
    <row r="9362" spans="1:6" x14ac:dyDescent="0.25">
      <c r="A9362" t="s">
        <v>7</v>
      </c>
      <c r="B9362">
        <v>2009</v>
      </c>
      <c r="C9362" t="s">
        <v>67</v>
      </c>
      <c r="D9362" t="s">
        <v>64</v>
      </c>
      <c r="E9362" t="s">
        <v>14</v>
      </c>
      <c r="F9362">
        <v>861</v>
      </c>
    </row>
    <row r="9363" spans="1:6" x14ac:dyDescent="0.25">
      <c r="A9363" t="s">
        <v>7</v>
      </c>
      <c r="B9363">
        <v>2009</v>
      </c>
      <c r="C9363" t="s">
        <v>67</v>
      </c>
      <c r="D9363" t="s">
        <v>64</v>
      </c>
      <c r="E9363" t="s">
        <v>15</v>
      </c>
      <c r="F9363">
        <v>362</v>
      </c>
    </row>
    <row r="9364" spans="1:6" x14ac:dyDescent="0.25">
      <c r="A9364" t="s">
        <v>7</v>
      </c>
      <c r="B9364">
        <v>2009</v>
      </c>
      <c r="C9364" t="s">
        <v>67</v>
      </c>
      <c r="D9364" t="s">
        <v>64</v>
      </c>
      <c r="E9364" t="s">
        <v>66</v>
      </c>
      <c r="F9364">
        <v>228</v>
      </c>
    </row>
    <row r="9365" spans="1:6" x14ac:dyDescent="0.25">
      <c r="A9365" t="s">
        <v>7</v>
      </c>
      <c r="B9365">
        <v>2009</v>
      </c>
      <c r="C9365" t="s">
        <v>67</v>
      </c>
      <c r="D9365" t="s">
        <v>64</v>
      </c>
      <c r="E9365" t="s">
        <v>57</v>
      </c>
      <c r="F9365">
        <v>97</v>
      </c>
    </row>
    <row r="9366" spans="1:6" x14ac:dyDescent="0.25">
      <c r="A9366" t="s">
        <v>7</v>
      </c>
      <c r="B9366">
        <v>2009</v>
      </c>
      <c r="C9366" t="s">
        <v>67</v>
      </c>
      <c r="D9366" t="s">
        <v>64</v>
      </c>
      <c r="E9366" t="s">
        <v>16</v>
      </c>
      <c r="F9366">
        <v>3995</v>
      </c>
    </row>
    <row r="9367" spans="1:6" x14ac:dyDescent="0.25">
      <c r="A9367" t="s">
        <v>7</v>
      </c>
      <c r="B9367">
        <v>2009</v>
      </c>
      <c r="C9367" t="s">
        <v>67</v>
      </c>
      <c r="D9367" t="s">
        <v>64</v>
      </c>
      <c r="E9367" t="s">
        <v>17</v>
      </c>
      <c r="F9367">
        <v>768</v>
      </c>
    </row>
    <row r="9368" spans="1:6" x14ac:dyDescent="0.25">
      <c r="A9368" t="s">
        <v>7</v>
      </c>
      <c r="B9368">
        <v>2009</v>
      </c>
      <c r="C9368" t="s">
        <v>67</v>
      </c>
      <c r="D9368" t="s">
        <v>64</v>
      </c>
      <c r="E9368" t="s">
        <v>18</v>
      </c>
      <c r="F9368">
        <v>200</v>
      </c>
    </row>
    <row r="9369" spans="1:6" x14ac:dyDescent="0.25">
      <c r="A9369" t="s">
        <v>7</v>
      </c>
      <c r="B9369">
        <v>2009</v>
      </c>
      <c r="C9369" t="s">
        <v>67</v>
      </c>
      <c r="D9369" t="s">
        <v>64</v>
      </c>
      <c r="E9369" t="s">
        <v>19</v>
      </c>
      <c r="F9369">
        <v>534</v>
      </c>
    </row>
    <row r="9370" spans="1:6" x14ac:dyDescent="0.25">
      <c r="A9370" t="s">
        <v>7</v>
      </c>
      <c r="B9370">
        <v>2009</v>
      </c>
      <c r="C9370" t="s">
        <v>67</v>
      </c>
      <c r="D9370" t="s">
        <v>64</v>
      </c>
      <c r="E9370" t="s">
        <v>20</v>
      </c>
      <c r="F9370">
        <v>2715</v>
      </c>
    </row>
    <row r="9371" spans="1:6" x14ac:dyDescent="0.25">
      <c r="A9371" t="s">
        <v>7</v>
      </c>
      <c r="B9371">
        <v>2009</v>
      </c>
      <c r="C9371" t="s">
        <v>67</v>
      </c>
      <c r="D9371" t="s">
        <v>64</v>
      </c>
      <c r="E9371" t="s">
        <v>58</v>
      </c>
      <c r="F9371">
        <v>1599</v>
      </c>
    </row>
    <row r="9372" spans="1:6" x14ac:dyDescent="0.25">
      <c r="A9372" t="s">
        <v>7</v>
      </c>
      <c r="B9372">
        <v>2009</v>
      </c>
      <c r="C9372" t="s">
        <v>67</v>
      </c>
      <c r="D9372" t="s">
        <v>64</v>
      </c>
      <c r="E9372" t="s">
        <v>21</v>
      </c>
      <c r="F9372">
        <v>1310</v>
      </c>
    </row>
    <row r="9373" spans="1:6" x14ac:dyDescent="0.25">
      <c r="A9373" t="s">
        <v>7</v>
      </c>
      <c r="B9373">
        <v>2009</v>
      </c>
      <c r="C9373" t="s">
        <v>67</v>
      </c>
      <c r="D9373" t="s">
        <v>64</v>
      </c>
      <c r="E9373" t="s">
        <v>22</v>
      </c>
      <c r="F9373">
        <v>669</v>
      </c>
    </row>
    <row r="9374" spans="1:6" x14ac:dyDescent="0.25">
      <c r="A9374" t="s">
        <v>7</v>
      </c>
      <c r="B9374">
        <v>2009</v>
      </c>
      <c r="C9374" t="s">
        <v>67</v>
      </c>
      <c r="D9374" t="s">
        <v>64</v>
      </c>
      <c r="E9374" t="s">
        <v>23</v>
      </c>
      <c r="F9374">
        <v>1161</v>
      </c>
    </row>
    <row r="9375" spans="1:6" x14ac:dyDescent="0.25">
      <c r="A9375" t="s">
        <v>7</v>
      </c>
      <c r="B9375">
        <v>2009</v>
      </c>
      <c r="C9375" t="s">
        <v>67</v>
      </c>
      <c r="D9375" t="s">
        <v>64</v>
      </c>
      <c r="E9375" t="s">
        <v>24</v>
      </c>
      <c r="F9375">
        <v>819</v>
      </c>
    </row>
    <row r="9376" spans="1:6" x14ac:dyDescent="0.25">
      <c r="A9376" t="s">
        <v>7</v>
      </c>
      <c r="B9376">
        <v>2009</v>
      </c>
      <c r="C9376" t="s">
        <v>67</v>
      </c>
      <c r="D9376" t="s">
        <v>64</v>
      </c>
      <c r="E9376" t="s">
        <v>25</v>
      </c>
      <c r="F9376">
        <v>442</v>
      </c>
    </row>
    <row r="9377" spans="1:6" x14ac:dyDescent="0.25">
      <c r="A9377" t="s">
        <v>7</v>
      </c>
      <c r="B9377">
        <v>2009</v>
      </c>
      <c r="C9377" t="s">
        <v>67</v>
      </c>
      <c r="D9377" t="s">
        <v>64</v>
      </c>
      <c r="E9377" t="s">
        <v>26</v>
      </c>
      <c r="F9377">
        <v>525</v>
      </c>
    </row>
    <row r="9378" spans="1:6" x14ac:dyDescent="0.25">
      <c r="A9378" t="s">
        <v>7</v>
      </c>
      <c r="B9378">
        <v>2009</v>
      </c>
      <c r="C9378" t="s">
        <v>67</v>
      </c>
      <c r="D9378" t="s">
        <v>64</v>
      </c>
      <c r="E9378" t="s">
        <v>27</v>
      </c>
      <c r="F9378">
        <v>910</v>
      </c>
    </row>
    <row r="9379" spans="1:6" x14ac:dyDescent="0.25">
      <c r="A9379" t="s">
        <v>7</v>
      </c>
      <c r="B9379">
        <v>2009</v>
      </c>
      <c r="C9379" t="s">
        <v>67</v>
      </c>
      <c r="D9379" t="s">
        <v>64</v>
      </c>
      <c r="E9379" t="s">
        <v>59</v>
      </c>
      <c r="F9379">
        <v>2037</v>
      </c>
    </row>
    <row r="9380" spans="1:6" x14ac:dyDescent="0.25">
      <c r="A9380" t="s">
        <v>7</v>
      </c>
      <c r="B9380">
        <v>2009</v>
      </c>
      <c r="C9380" t="s">
        <v>67</v>
      </c>
      <c r="D9380" t="s">
        <v>64</v>
      </c>
      <c r="E9380" t="s">
        <v>28</v>
      </c>
      <c r="F9380">
        <v>1311</v>
      </c>
    </row>
    <row r="9381" spans="1:6" x14ac:dyDescent="0.25">
      <c r="A9381" t="s">
        <v>7</v>
      </c>
      <c r="B9381">
        <v>2009</v>
      </c>
      <c r="C9381" t="s">
        <v>67</v>
      </c>
      <c r="D9381" t="s">
        <v>64</v>
      </c>
      <c r="E9381" t="s">
        <v>29</v>
      </c>
      <c r="F9381">
        <v>597</v>
      </c>
    </row>
    <row r="9382" spans="1:6" x14ac:dyDescent="0.25">
      <c r="A9382" t="s">
        <v>7</v>
      </c>
      <c r="B9382">
        <v>2009</v>
      </c>
      <c r="C9382" t="s">
        <v>67</v>
      </c>
      <c r="D9382" t="s">
        <v>64</v>
      </c>
      <c r="E9382" t="s">
        <v>30</v>
      </c>
      <c r="F9382">
        <v>1559</v>
      </c>
    </row>
    <row r="9383" spans="1:6" x14ac:dyDescent="0.25">
      <c r="A9383" t="s">
        <v>7</v>
      </c>
      <c r="B9383">
        <v>2009</v>
      </c>
      <c r="C9383" t="s">
        <v>67</v>
      </c>
      <c r="D9383" t="s">
        <v>64</v>
      </c>
      <c r="E9383" t="s">
        <v>31</v>
      </c>
      <c r="F9383">
        <v>435</v>
      </c>
    </row>
    <row r="9384" spans="1:6" x14ac:dyDescent="0.25">
      <c r="A9384" t="s">
        <v>7</v>
      </c>
      <c r="B9384">
        <v>2009</v>
      </c>
      <c r="C9384" t="s">
        <v>67</v>
      </c>
      <c r="D9384" t="s">
        <v>64</v>
      </c>
      <c r="E9384" t="s">
        <v>32</v>
      </c>
      <c r="F9384">
        <v>468</v>
      </c>
    </row>
    <row r="9385" spans="1:6" x14ac:dyDescent="0.25">
      <c r="A9385" t="s">
        <v>7</v>
      </c>
      <c r="B9385">
        <v>2009</v>
      </c>
      <c r="C9385" t="s">
        <v>67</v>
      </c>
      <c r="D9385" t="s">
        <v>64</v>
      </c>
      <c r="E9385" t="s">
        <v>33</v>
      </c>
      <c r="F9385">
        <v>652</v>
      </c>
    </row>
    <row r="9386" spans="1:6" x14ac:dyDescent="0.25">
      <c r="A9386" t="s">
        <v>7</v>
      </c>
      <c r="B9386">
        <v>2009</v>
      </c>
      <c r="C9386" t="s">
        <v>67</v>
      </c>
      <c r="D9386" t="s">
        <v>64</v>
      </c>
      <c r="E9386" t="s">
        <v>34</v>
      </c>
      <c r="F9386">
        <v>400</v>
      </c>
    </row>
    <row r="9387" spans="1:6" x14ac:dyDescent="0.25">
      <c r="A9387" t="s">
        <v>7</v>
      </c>
      <c r="B9387">
        <v>2009</v>
      </c>
      <c r="C9387" t="s">
        <v>67</v>
      </c>
      <c r="D9387" t="s">
        <v>64</v>
      </c>
      <c r="E9387" t="s">
        <v>35</v>
      </c>
      <c r="F9387">
        <v>460</v>
      </c>
    </row>
    <row r="9388" spans="1:6" x14ac:dyDescent="0.25">
      <c r="A9388" t="s">
        <v>7</v>
      </c>
      <c r="B9388">
        <v>2009</v>
      </c>
      <c r="C9388" t="s">
        <v>67</v>
      </c>
      <c r="D9388" t="s">
        <v>64</v>
      </c>
      <c r="E9388" t="s">
        <v>36</v>
      </c>
      <c r="F9388">
        <v>387</v>
      </c>
    </row>
    <row r="9389" spans="1:6" x14ac:dyDescent="0.25">
      <c r="A9389" t="s">
        <v>7</v>
      </c>
      <c r="B9389">
        <v>2009</v>
      </c>
      <c r="C9389" t="s">
        <v>67</v>
      </c>
      <c r="D9389" t="s">
        <v>64</v>
      </c>
      <c r="E9389" t="s">
        <v>37</v>
      </c>
      <c r="F9389">
        <v>2840</v>
      </c>
    </row>
    <row r="9390" spans="1:6" x14ac:dyDescent="0.25">
      <c r="A9390" t="s">
        <v>7</v>
      </c>
      <c r="B9390">
        <v>2009</v>
      </c>
      <c r="C9390" t="s">
        <v>67</v>
      </c>
      <c r="D9390" t="s">
        <v>64</v>
      </c>
      <c r="E9390" t="s">
        <v>38</v>
      </c>
      <c r="F9390">
        <v>1243</v>
      </c>
    </row>
    <row r="9391" spans="1:6" x14ac:dyDescent="0.25">
      <c r="A9391" t="s">
        <v>7</v>
      </c>
      <c r="B9391">
        <v>2009</v>
      </c>
      <c r="C9391" t="s">
        <v>67</v>
      </c>
      <c r="D9391" t="s">
        <v>64</v>
      </c>
      <c r="E9391" t="s">
        <v>39</v>
      </c>
      <c r="F9391">
        <v>228</v>
      </c>
    </row>
    <row r="9392" spans="1:6" x14ac:dyDescent="0.25">
      <c r="A9392" t="s">
        <v>7</v>
      </c>
      <c r="B9392">
        <v>2009</v>
      </c>
      <c r="C9392" t="s">
        <v>67</v>
      </c>
      <c r="D9392" t="s">
        <v>64</v>
      </c>
      <c r="E9392" t="s">
        <v>40</v>
      </c>
      <c r="F9392">
        <v>1671</v>
      </c>
    </row>
    <row r="9393" spans="1:6" x14ac:dyDescent="0.25">
      <c r="A9393" t="s">
        <v>7</v>
      </c>
      <c r="B9393">
        <v>2009</v>
      </c>
      <c r="C9393" t="s">
        <v>67</v>
      </c>
      <c r="D9393" t="s">
        <v>64</v>
      </c>
      <c r="E9393" t="s">
        <v>41</v>
      </c>
      <c r="F9393">
        <v>1317</v>
      </c>
    </row>
    <row r="9394" spans="1:6" x14ac:dyDescent="0.25">
      <c r="A9394" t="s">
        <v>7</v>
      </c>
      <c r="B9394">
        <v>2009</v>
      </c>
      <c r="C9394" t="s">
        <v>67</v>
      </c>
      <c r="D9394" t="s">
        <v>64</v>
      </c>
      <c r="E9394" t="s">
        <v>42</v>
      </c>
      <c r="F9394">
        <v>1655</v>
      </c>
    </row>
    <row r="9395" spans="1:6" x14ac:dyDescent="0.25">
      <c r="A9395" t="s">
        <v>7</v>
      </c>
      <c r="B9395">
        <v>2009</v>
      </c>
      <c r="C9395" t="s">
        <v>67</v>
      </c>
      <c r="D9395" t="s">
        <v>64</v>
      </c>
      <c r="E9395" t="s">
        <v>43</v>
      </c>
      <c r="F9395">
        <v>2041</v>
      </c>
    </row>
    <row r="9396" spans="1:6" x14ac:dyDescent="0.25">
      <c r="A9396" t="s">
        <v>7</v>
      </c>
      <c r="B9396">
        <v>2009</v>
      </c>
      <c r="C9396" t="s">
        <v>67</v>
      </c>
      <c r="D9396" t="s">
        <v>64</v>
      </c>
      <c r="E9396" t="s">
        <v>44</v>
      </c>
      <c r="F9396">
        <v>279</v>
      </c>
    </row>
    <row r="9397" spans="1:6" x14ac:dyDescent="0.25">
      <c r="A9397" t="s">
        <v>7</v>
      </c>
      <c r="B9397">
        <v>2009</v>
      </c>
      <c r="C9397" t="s">
        <v>67</v>
      </c>
      <c r="D9397" t="s">
        <v>64</v>
      </c>
      <c r="E9397" t="s">
        <v>45</v>
      </c>
      <c r="F9397">
        <v>594</v>
      </c>
    </row>
    <row r="9398" spans="1:6" x14ac:dyDescent="0.25">
      <c r="A9398" t="s">
        <v>7</v>
      </c>
      <c r="B9398">
        <v>2009</v>
      </c>
      <c r="C9398" t="s">
        <v>67</v>
      </c>
      <c r="D9398" t="s">
        <v>64</v>
      </c>
      <c r="E9398" t="s">
        <v>46</v>
      </c>
      <c r="F9398">
        <v>333</v>
      </c>
    </row>
    <row r="9399" spans="1:6" x14ac:dyDescent="0.25">
      <c r="A9399" t="s">
        <v>7</v>
      </c>
      <c r="B9399">
        <v>2009</v>
      </c>
      <c r="C9399" t="s">
        <v>67</v>
      </c>
      <c r="D9399" t="s">
        <v>64</v>
      </c>
      <c r="E9399" t="s">
        <v>47</v>
      </c>
      <c r="F9399">
        <v>2212</v>
      </c>
    </row>
    <row r="9400" spans="1:6" x14ac:dyDescent="0.25">
      <c r="A9400" t="s">
        <v>7</v>
      </c>
      <c r="B9400">
        <v>2009</v>
      </c>
      <c r="C9400" t="s">
        <v>67</v>
      </c>
      <c r="D9400" t="s">
        <v>64</v>
      </c>
      <c r="E9400" t="s">
        <v>48</v>
      </c>
      <c r="F9400">
        <v>4511</v>
      </c>
    </row>
    <row r="9401" spans="1:6" x14ac:dyDescent="0.25">
      <c r="A9401" t="s">
        <v>7</v>
      </c>
      <c r="B9401">
        <v>2009</v>
      </c>
      <c r="C9401" t="s">
        <v>67</v>
      </c>
      <c r="D9401" t="s">
        <v>64</v>
      </c>
      <c r="E9401" t="s">
        <v>49</v>
      </c>
      <c r="F9401">
        <v>1343</v>
      </c>
    </row>
    <row r="9402" spans="1:6" x14ac:dyDescent="0.25">
      <c r="A9402" t="s">
        <v>7</v>
      </c>
      <c r="B9402">
        <v>2009</v>
      </c>
      <c r="C9402" t="s">
        <v>67</v>
      </c>
      <c r="D9402" t="s">
        <v>64</v>
      </c>
      <c r="E9402" t="s">
        <v>61</v>
      </c>
      <c r="F9402">
        <v>258</v>
      </c>
    </row>
    <row r="9403" spans="1:6" x14ac:dyDescent="0.25">
      <c r="A9403" t="s">
        <v>7</v>
      </c>
      <c r="B9403">
        <v>2009</v>
      </c>
      <c r="C9403" t="s">
        <v>67</v>
      </c>
      <c r="D9403" t="s">
        <v>64</v>
      </c>
      <c r="E9403" t="s">
        <v>50</v>
      </c>
      <c r="F9403">
        <v>1223</v>
      </c>
    </row>
    <row r="9404" spans="1:6" x14ac:dyDescent="0.25">
      <c r="A9404" t="s">
        <v>7</v>
      </c>
      <c r="B9404">
        <v>2009</v>
      </c>
      <c r="C9404" t="s">
        <v>67</v>
      </c>
      <c r="D9404" t="s">
        <v>64</v>
      </c>
      <c r="E9404" t="s">
        <v>51</v>
      </c>
      <c r="F9404">
        <v>2288</v>
      </c>
    </row>
    <row r="9405" spans="1:6" x14ac:dyDescent="0.25">
      <c r="A9405" t="s">
        <v>7</v>
      </c>
      <c r="B9405">
        <v>2009</v>
      </c>
      <c r="C9405" t="s">
        <v>67</v>
      </c>
      <c r="D9405" t="s">
        <v>64</v>
      </c>
      <c r="E9405" t="s">
        <v>52</v>
      </c>
      <c r="F9405">
        <v>473</v>
      </c>
    </row>
    <row r="9406" spans="1:6" x14ac:dyDescent="0.25">
      <c r="A9406" t="s">
        <v>7</v>
      </c>
      <c r="B9406">
        <v>2009</v>
      </c>
      <c r="C9406" t="s">
        <v>67</v>
      </c>
      <c r="D9406" t="s">
        <v>64</v>
      </c>
      <c r="E9406" t="s">
        <v>53</v>
      </c>
      <c r="F9406">
        <v>1492</v>
      </c>
    </row>
    <row r="9407" spans="1:6" x14ac:dyDescent="0.25">
      <c r="A9407" t="s">
        <v>7</v>
      </c>
      <c r="B9407">
        <v>2009</v>
      </c>
      <c r="C9407" t="s">
        <v>67</v>
      </c>
      <c r="D9407" t="s">
        <v>64</v>
      </c>
      <c r="E9407" t="s">
        <v>54</v>
      </c>
      <c r="F9407">
        <v>358</v>
      </c>
    </row>
    <row r="9408" spans="1:6" x14ac:dyDescent="0.25">
      <c r="A9408" t="s">
        <v>7</v>
      </c>
      <c r="B9408">
        <v>2009</v>
      </c>
      <c r="C9408" t="s">
        <v>67</v>
      </c>
      <c r="D9408" t="s">
        <v>64</v>
      </c>
      <c r="E9408" t="s">
        <v>6</v>
      </c>
      <c r="F9408">
        <v>62787</v>
      </c>
    </row>
    <row r="9409" spans="1:6" x14ac:dyDescent="0.25">
      <c r="A9409" t="s">
        <v>7</v>
      </c>
      <c r="B9409">
        <v>2009</v>
      </c>
      <c r="C9409" t="s">
        <v>67</v>
      </c>
      <c r="D9409" t="s">
        <v>65</v>
      </c>
      <c r="E9409" t="s">
        <v>56</v>
      </c>
      <c r="F9409">
        <v>1621</v>
      </c>
    </row>
    <row r="9410" spans="1:6" x14ac:dyDescent="0.25">
      <c r="A9410" t="s">
        <v>7</v>
      </c>
      <c r="B9410">
        <v>2009</v>
      </c>
      <c r="C9410" t="s">
        <v>67</v>
      </c>
      <c r="D9410" t="s">
        <v>65</v>
      </c>
      <c r="E9410" t="s">
        <v>10</v>
      </c>
      <c r="F9410">
        <v>4</v>
      </c>
    </row>
    <row r="9411" spans="1:6" x14ac:dyDescent="0.25">
      <c r="A9411" t="s">
        <v>7</v>
      </c>
      <c r="B9411">
        <v>2009</v>
      </c>
      <c r="C9411" t="s">
        <v>67</v>
      </c>
      <c r="D9411" t="s">
        <v>65</v>
      </c>
      <c r="E9411" t="s">
        <v>11</v>
      </c>
      <c r="F9411">
        <v>1496</v>
      </c>
    </row>
    <row r="9412" spans="1:6" x14ac:dyDescent="0.25">
      <c r="A9412" t="s">
        <v>7</v>
      </c>
      <c r="B9412">
        <v>2009</v>
      </c>
      <c r="C9412" t="s">
        <v>67</v>
      </c>
      <c r="D9412" t="s">
        <v>65</v>
      </c>
      <c r="E9412" t="s">
        <v>12</v>
      </c>
      <c r="F9412">
        <v>274</v>
      </c>
    </row>
    <row r="9413" spans="1:6" x14ac:dyDescent="0.25">
      <c r="A9413" t="s">
        <v>7</v>
      </c>
      <c r="B9413">
        <v>2009</v>
      </c>
      <c r="C9413" t="s">
        <v>67</v>
      </c>
      <c r="D9413" t="s">
        <v>65</v>
      </c>
      <c r="E9413" t="s">
        <v>13</v>
      </c>
      <c r="F9413">
        <v>14575</v>
      </c>
    </row>
    <row r="9414" spans="1:6" x14ac:dyDescent="0.25">
      <c r="A9414" t="s">
        <v>7</v>
      </c>
      <c r="B9414">
        <v>2009</v>
      </c>
      <c r="C9414" t="s">
        <v>67</v>
      </c>
      <c r="D9414" t="s">
        <v>65</v>
      </c>
      <c r="E9414" t="s">
        <v>14</v>
      </c>
      <c r="F9414">
        <v>2816</v>
      </c>
    </row>
    <row r="9415" spans="1:6" x14ac:dyDescent="0.25">
      <c r="A9415" t="s">
        <v>7</v>
      </c>
      <c r="B9415">
        <v>2009</v>
      </c>
      <c r="C9415" t="s">
        <v>67</v>
      </c>
      <c r="D9415" t="s">
        <v>65</v>
      </c>
      <c r="E9415" t="s">
        <v>15</v>
      </c>
      <c r="F9415">
        <v>1132</v>
      </c>
    </row>
    <row r="9416" spans="1:6" x14ac:dyDescent="0.25">
      <c r="A9416" t="s">
        <v>7</v>
      </c>
      <c r="B9416">
        <v>2009</v>
      </c>
      <c r="C9416" t="s">
        <v>67</v>
      </c>
      <c r="D9416" t="s">
        <v>65</v>
      </c>
      <c r="E9416" t="s">
        <v>66</v>
      </c>
      <c r="F9416">
        <v>55</v>
      </c>
    </row>
    <row r="9417" spans="1:6" x14ac:dyDescent="0.25">
      <c r="A9417" t="s">
        <v>7</v>
      </c>
      <c r="B9417">
        <v>2009</v>
      </c>
      <c r="C9417" t="s">
        <v>67</v>
      </c>
      <c r="D9417" t="s">
        <v>65</v>
      </c>
      <c r="E9417" t="s">
        <v>57</v>
      </c>
      <c r="F9417">
        <v>507</v>
      </c>
    </row>
    <row r="9418" spans="1:6" x14ac:dyDescent="0.25">
      <c r="A9418" t="s">
        <v>7</v>
      </c>
      <c r="B9418">
        <v>2009</v>
      </c>
      <c r="C9418" t="s">
        <v>67</v>
      </c>
      <c r="D9418" t="s">
        <v>65</v>
      </c>
      <c r="E9418" t="s">
        <v>16</v>
      </c>
      <c r="F9418">
        <v>2705</v>
      </c>
    </row>
    <row r="9419" spans="1:6" x14ac:dyDescent="0.25">
      <c r="A9419" t="s">
        <v>7</v>
      </c>
      <c r="B9419">
        <v>2009</v>
      </c>
      <c r="C9419" t="s">
        <v>67</v>
      </c>
      <c r="D9419" t="s">
        <v>65</v>
      </c>
      <c r="E9419" t="s">
        <v>17</v>
      </c>
      <c r="F9419">
        <v>3331</v>
      </c>
    </row>
    <row r="9420" spans="1:6" x14ac:dyDescent="0.25">
      <c r="A9420" t="s">
        <v>7</v>
      </c>
      <c r="B9420">
        <v>2009</v>
      </c>
      <c r="C9420" t="s">
        <v>67</v>
      </c>
      <c r="D9420" t="s">
        <v>65</v>
      </c>
      <c r="E9420" t="s">
        <v>18</v>
      </c>
      <c r="F9420">
        <v>906</v>
      </c>
    </row>
    <row r="9421" spans="1:6" x14ac:dyDescent="0.25">
      <c r="A9421" t="s">
        <v>7</v>
      </c>
      <c r="B9421">
        <v>2009</v>
      </c>
      <c r="C9421" t="s">
        <v>67</v>
      </c>
      <c r="D9421" t="s">
        <v>65</v>
      </c>
      <c r="E9421" t="s">
        <v>19</v>
      </c>
      <c r="F9421">
        <v>339</v>
      </c>
    </row>
    <row r="9422" spans="1:6" x14ac:dyDescent="0.25">
      <c r="A9422" t="s">
        <v>7</v>
      </c>
      <c r="B9422">
        <v>2009</v>
      </c>
      <c r="C9422" t="s">
        <v>67</v>
      </c>
      <c r="D9422" t="s">
        <v>65</v>
      </c>
      <c r="E9422" t="s">
        <v>20</v>
      </c>
      <c r="F9422">
        <v>2454</v>
      </c>
    </row>
    <row r="9423" spans="1:6" x14ac:dyDescent="0.25">
      <c r="A9423" t="s">
        <v>7</v>
      </c>
      <c r="B9423">
        <v>2009</v>
      </c>
      <c r="C9423" t="s">
        <v>67</v>
      </c>
      <c r="D9423" t="s">
        <v>65</v>
      </c>
      <c r="E9423" t="s">
        <v>58</v>
      </c>
      <c r="F9423">
        <v>838</v>
      </c>
    </row>
    <row r="9424" spans="1:6" x14ac:dyDescent="0.25">
      <c r="A9424" t="s">
        <v>7</v>
      </c>
      <c r="B9424">
        <v>2009</v>
      </c>
      <c r="C9424" t="s">
        <v>67</v>
      </c>
      <c r="D9424" t="s">
        <v>65</v>
      </c>
      <c r="E9424" t="s">
        <v>21</v>
      </c>
      <c r="F9424">
        <v>319</v>
      </c>
    </row>
    <row r="9425" spans="1:6" x14ac:dyDescent="0.25">
      <c r="A9425" t="s">
        <v>7</v>
      </c>
      <c r="B9425">
        <v>2009</v>
      </c>
      <c r="C9425" t="s">
        <v>67</v>
      </c>
      <c r="D9425" t="s">
        <v>65</v>
      </c>
      <c r="E9425" t="s">
        <v>22</v>
      </c>
      <c r="F9425">
        <v>801</v>
      </c>
    </row>
    <row r="9426" spans="1:6" x14ac:dyDescent="0.25">
      <c r="A9426" t="s">
        <v>7</v>
      </c>
      <c r="B9426">
        <v>2009</v>
      </c>
      <c r="C9426" t="s">
        <v>67</v>
      </c>
      <c r="D9426" t="s">
        <v>65</v>
      </c>
      <c r="E9426" t="s">
        <v>23</v>
      </c>
      <c r="F9426">
        <v>902</v>
      </c>
    </row>
    <row r="9427" spans="1:6" x14ac:dyDescent="0.25">
      <c r="A9427" t="s">
        <v>7</v>
      </c>
      <c r="B9427">
        <v>2009</v>
      </c>
      <c r="C9427" t="s">
        <v>67</v>
      </c>
      <c r="D9427" t="s">
        <v>65</v>
      </c>
      <c r="E9427" t="s">
        <v>24</v>
      </c>
      <c r="F9427">
        <v>1027</v>
      </c>
    </row>
    <row r="9428" spans="1:6" x14ac:dyDescent="0.25">
      <c r="A9428" t="s">
        <v>7</v>
      </c>
      <c r="B9428">
        <v>2009</v>
      </c>
      <c r="C9428" t="s">
        <v>67</v>
      </c>
      <c r="D9428" t="s">
        <v>65</v>
      </c>
      <c r="E9428" t="s">
        <v>25</v>
      </c>
      <c r="F9428">
        <v>201</v>
      </c>
    </row>
    <row r="9429" spans="1:6" x14ac:dyDescent="0.25">
      <c r="A9429" t="s">
        <v>7</v>
      </c>
      <c r="B9429">
        <v>2009</v>
      </c>
      <c r="C9429" t="s">
        <v>67</v>
      </c>
      <c r="D9429" t="s">
        <v>65</v>
      </c>
      <c r="E9429" t="s">
        <v>26</v>
      </c>
      <c r="F9429">
        <v>1664</v>
      </c>
    </row>
    <row r="9430" spans="1:6" x14ac:dyDescent="0.25">
      <c r="A9430" t="s">
        <v>7</v>
      </c>
      <c r="B9430">
        <v>2009</v>
      </c>
      <c r="C9430" t="s">
        <v>67</v>
      </c>
      <c r="D9430" t="s">
        <v>65</v>
      </c>
      <c r="E9430" t="s">
        <v>27</v>
      </c>
      <c r="F9430">
        <v>2435</v>
      </c>
    </row>
    <row r="9431" spans="1:6" x14ac:dyDescent="0.25">
      <c r="A9431" t="s">
        <v>7</v>
      </c>
      <c r="B9431">
        <v>2009</v>
      </c>
      <c r="C9431" t="s">
        <v>67</v>
      </c>
      <c r="D9431" t="s">
        <v>65</v>
      </c>
      <c r="E9431" t="s">
        <v>59</v>
      </c>
      <c r="F9431">
        <v>3789</v>
      </c>
    </row>
    <row r="9432" spans="1:6" x14ac:dyDescent="0.25">
      <c r="A9432" t="s">
        <v>7</v>
      </c>
      <c r="B9432">
        <v>2009</v>
      </c>
      <c r="C9432" t="s">
        <v>67</v>
      </c>
      <c r="D9432" t="s">
        <v>65</v>
      </c>
      <c r="E9432" t="s">
        <v>28</v>
      </c>
      <c r="F9432">
        <v>767</v>
      </c>
    </row>
    <row r="9433" spans="1:6" x14ac:dyDescent="0.25">
      <c r="A9433" t="s">
        <v>7</v>
      </c>
      <c r="B9433">
        <v>2009</v>
      </c>
      <c r="C9433" t="s">
        <v>67</v>
      </c>
      <c r="D9433" t="s">
        <v>65</v>
      </c>
      <c r="E9433" t="s">
        <v>29</v>
      </c>
      <c r="F9433">
        <v>973</v>
      </c>
    </row>
    <row r="9434" spans="1:6" x14ac:dyDescent="0.25">
      <c r="A9434" t="s">
        <v>7</v>
      </c>
      <c r="B9434">
        <v>2009</v>
      </c>
      <c r="C9434" t="s">
        <v>67</v>
      </c>
      <c r="D9434" t="s">
        <v>65</v>
      </c>
      <c r="E9434" t="s">
        <v>30</v>
      </c>
      <c r="F9434">
        <v>1410</v>
      </c>
    </row>
    <row r="9435" spans="1:6" x14ac:dyDescent="0.25">
      <c r="A9435" t="s">
        <v>7</v>
      </c>
      <c r="B9435">
        <v>2009</v>
      </c>
      <c r="C9435" t="s">
        <v>67</v>
      </c>
      <c r="D9435" t="s">
        <v>65</v>
      </c>
      <c r="E9435" t="s">
        <v>31</v>
      </c>
      <c r="F9435">
        <v>141</v>
      </c>
    </row>
    <row r="9436" spans="1:6" x14ac:dyDescent="0.25">
      <c r="A9436" t="s">
        <v>7</v>
      </c>
      <c r="B9436">
        <v>2009</v>
      </c>
      <c r="C9436" t="s">
        <v>67</v>
      </c>
      <c r="D9436" t="s">
        <v>65</v>
      </c>
      <c r="E9436" t="s">
        <v>32</v>
      </c>
      <c r="F9436">
        <v>398</v>
      </c>
    </row>
    <row r="9437" spans="1:6" x14ac:dyDescent="0.25">
      <c r="A9437" t="s">
        <v>7</v>
      </c>
      <c r="B9437">
        <v>2009</v>
      </c>
      <c r="C9437" t="s">
        <v>67</v>
      </c>
      <c r="D9437" t="s">
        <v>65</v>
      </c>
      <c r="E9437" t="s">
        <v>33</v>
      </c>
      <c r="F9437">
        <v>966</v>
      </c>
    </row>
    <row r="9438" spans="1:6" x14ac:dyDescent="0.25">
      <c r="A9438" t="s">
        <v>7</v>
      </c>
      <c r="B9438">
        <v>2009</v>
      </c>
      <c r="C9438" t="s">
        <v>67</v>
      </c>
      <c r="D9438" t="s">
        <v>65</v>
      </c>
      <c r="E9438" t="s">
        <v>34</v>
      </c>
      <c r="F9438">
        <v>73</v>
      </c>
    </row>
    <row r="9439" spans="1:6" x14ac:dyDescent="0.25">
      <c r="A9439" t="s">
        <v>7</v>
      </c>
      <c r="B9439">
        <v>2009</v>
      </c>
      <c r="C9439" t="s">
        <v>67</v>
      </c>
      <c r="D9439" t="s">
        <v>65</v>
      </c>
      <c r="E9439" t="s">
        <v>35</v>
      </c>
      <c r="F9439">
        <v>1970</v>
      </c>
    </row>
    <row r="9440" spans="1:6" x14ac:dyDescent="0.25">
      <c r="A9440" t="s">
        <v>7</v>
      </c>
      <c r="B9440">
        <v>2009</v>
      </c>
      <c r="C9440" t="s">
        <v>67</v>
      </c>
      <c r="D9440" t="s">
        <v>65</v>
      </c>
      <c r="E9440" t="s">
        <v>36</v>
      </c>
      <c r="F9440">
        <v>800</v>
      </c>
    </row>
    <row r="9441" spans="1:6" x14ac:dyDescent="0.25">
      <c r="A9441" t="s">
        <v>7</v>
      </c>
      <c r="B9441">
        <v>2009</v>
      </c>
      <c r="C9441" t="s">
        <v>67</v>
      </c>
      <c r="D9441" t="s">
        <v>65</v>
      </c>
      <c r="E9441" t="s">
        <v>37</v>
      </c>
      <c r="F9441">
        <v>10614</v>
      </c>
    </row>
    <row r="9442" spans="1:6" x14ac:dyDescent="0.25">
      <c r="A9442" t="s">
        <v>7</v>
      </c>
      <c r="B9442">
        <v>2009</v>
      </c>
      <c r="C9442" t="s">
        <v>67</v>
      </c>
      <c r="D9442" t="s">
        <v>65</v>
      </c>
      <c r="E9442" t="s">
        <v>38</v>
      </c>
      <c r="F9442">
        <v>1276</v>
      </c>
    </row>
    <row r="9443" spans="1:6" x14ac:dyDescent="0.25">
      <c r="A9443" t="s">
        <v>7</v>
      </c>
      <c r="B9443">
        <v>2009</v>
      </c>
      <c r="C9443" t="s">
        <v>67</v>
      </c>
      <c r="D9443" t="s">
        <v>65</v>
      </c>
      <c r="E9443" t="s">
        <v>39</v>
      </c>
      <c r="F9443">
        <v>248</v>
      </c>
    </row>
    <row r="9444" spans="1:6" x14ac:dyDescent="0.25">
      <c r="A9444" t="s">
        <v>7</v>
      </c>
      <c r="B9444">
        <v>2009</v>
      </c>
      <c r="C9444" t="s">
        <v>67</v>
      </c>
      <c r="D9444" t="s">
        <v>65</v>
      </c>
      <c r="E9444" t="s">
        <v>40</v>
      </c>
      <c r="F9444">
        <v>4453</v>
      </c>
    </row>
    <row r="9445" spans="1:6" x14ac:dyDescent="0.25">
      <c r="A9445" t="s">
        <v>7</v>
      </c>
      <c r="B9445">
        <v>2009</v>
      </c>
      <c r="C9445" t="s">
        <v>67</v>
      </c>
      <c r="D9445" t="s">
        <v>65</v>
      </c>
      <c r="E9445" t="s">
        <v>41</v>
      </c>
      <c r="F9445">
        <v>360</v>
      </c>
    </row>
    <row r="9446" spans="1:6" x14ac:dyDescent="0.25">
      <c r="A9446" t="s">
        <v>7</v>
      </c>
      <c r="B9446">
        <v>2009</v>
      </c>
      <c r="C9446" t="s">
        <v>67</v>
      </c>
      <c r="D9446" t="s">
        <v>65</v>
      </c>
      <c r="E9446" t="s">
        <v>42</v>
      </c>
      <c r="F9446">
        <v>665</v>
      </c>
    </row>
    <row r="9447" spans="1:6" x14ac:dyDescent="0.25">
      <c r="A9447" t="s">
        <v>7</v>
      </c>
      <c r="B9447">
        <v>2009</v>
      </c>
      <c r="C9447" t="s">
        <v>67</v>
      </c>
      <c r="D9447" t="s">
        <v>65</v>
      </c>
      <c r="E9447" t="s">
        <v>43</v>
      </c>
      <c r="F9447">
        <v>2534</v>
      </c>
    </row>
    <row r="9448" spans="1:6" x14ac:dyDescent="0.25">
      <c r="A9448" t="s">
        <v>7</v>
      </c>
      <c r="B9448">
        <v>2009</v>
      </c>
      <c r="C9448" t="s">
        <v>67</v>
      </c>
      <c r="D9448" t="s">
        <v>65</v>
      </c>
      <c r="E9448" t="s">
        <v>44</v>
      </c>
      <c r="F9448">
        <v>217</v>
      </c>
    </row>
    <row r="9449" spans="1:6" x14ac:dyDescent="0.25">
      <c r="A9449" t="s">
        <v>7</v>
      </c>
      <c r="B9449">
        <v>2009</v>
      </c>
      <c r="C9449" t="s">
        <v>67</v>
      </c>
      <c r="D9449" t="s">
        <v>65</v>
      </c>
      <c r="E9449" t="s">
        <v>45</v>
      </c>
      <c r="F9449">
        <v>1934</v>
      </c>
    </row>
    <row r="9450" spans="1:6" x14ac:dyDescent="0.25">
      <c r="A9450" t="s">
        <v>7</v>
      </c>
      <c r="B9450">
        <v>2009</v>
      </c>
      <c r="C9450" t="s">
        <v>67</v>
      </c>
      <c r="D9450" t="s">
        <v>65</v>
      </c>
      <c r="E9450" t="s">
        <v>46</v>
      </c>
      <c r="F9450">
        <v>79</v>
      </c>
    </row>
    <row r="9451" spans="1:6" x14ac:dyDescent="0.25">
      <c r="A9451" t="s">
        <v>7</v>
      </c>
      <c r="B9451">
        <v>2009</v>
      </c>
      <c r="C9451" t="s">
        <v>67</v>
      </c>
      <c r="D9451" t="s">
        <v>65</v>
      </c>
      <c r="E9451" t="s">
        <v>47</v>
      </c>
      <c r="F9451">
        <v>318</v>
      </c>
    </row>
    <row r="9452" spans="1:6" x14ac:dyDescent="0.25">
      <c r="A9452" t="s">
        <v>7</v>
      </c>
      <c r="B9452">
        <v>2009</v>
      </c>
      <c r="C9452" t="s">
        <v>67</v>
      </c>
      <c r="D9452" t="s">
        <v>65</v>
      </c>
      <c r="E9452" t="s">
        <v>48</v>
      </c>
      <c r="F9452">
        <v>1699</v>
      </c>
    </row>
    <row r="9453" spans="1:6" x14ac:dyDescent="0.25">
      <c r="A9453" t="s">
        <v>7</v>
      </c>
      <c r="B9453">
        <v>2009</v>
      </c>
      <c r="C9453" t="s">
        <v>67</v>
      </c>
      <c r="D9453" t="s">
        <v>65</v>
      </c>
      <c r="E9453" t="s">
        <v>49</v>
      </c>
      <c r="F9453">
        <v>33</v>
      </c>
    </row>
    <row r="9454" spans="1:6" x14ac:dyDescent="0.25">
      <c r="A9454" t="s">
        <v>7</v>
      </c>
      <c r="B9454">
        <v>2009</v>
      </c>
      <c r="C9454" t="s">
        <v>67</v>
      </c>
      <c r="D9454" t="s">
        <v>65</v>
      </c>
      <c r="E9454" t="s">
        <v>61</v>
      </c>
      <c r="F9454">
        <v>15</v>
      </c>
    </row>
    <row r="9455" spans="1:6" x14ac:dyDescent="0.25">
      <c r="A9455" t="s">
        <v>7</v>
      </c>
      <c r="B9455">
        <v>2009</v>
      </c>
      <c r="C9455" t="s">
        <v>67</v>
      </c>
      <c r="D9455" t="s">
        <v>65</v>
      </c>
      <c r="E9455" t="s">
        <v>50</v>
      </c>
      <c r="F9455">
        <v>2005</v>
      </c>
    </row>
    <row r="9456" spans="1:6" x14ac:dyDescent="0.25">
      <c r="A9456" t="s">
        <v>7</v>
      </c>
      <c r="B9456">
        <v>2009</v>
      </c>
      <c r="C9456" t="s">
        <v>67</v>
      </c>
      <c r="D9456" t="s">
        <v>65</v>
      </c>
      <c r="E9456" t="s">
        <v>51</v>
      </c>
      <c r="F9456">
        <v>1316</v>
      </c>
    </row>
    <row r="9457" spans="1:6" x14ac:dyDescent="0.25">
      <c r="A9457" t="s">
        <v>7</v>
      </c>
      <c r="B9457">
        <v>2009</v>
      </c>
      <c r="C9457" t="s">
        <v>67</v>
      </c>
      <c r="D9457" t="s">
        <v>65</v>
      </c>
      <c r="E9457" t="s">
        <v>52</v>
      </c>
      <c r="F9457">
        <v>135</v>
      </c>
    </row>
    <row r="9458" spans="1:6" x14ac:dyDescent="0.25">
      <c r="A9458" t="s">
        <v>7</v>
      </c>
      <c r="B9458">
        <v>2009</v>
      </c>
      <c r="C9458" t="s">
        <v>67</v>
      </c>
      <c r="D9458" t="s">
        <v>65</v>
      </c>
      <c r="E9458" t="s">
        <v>53</v>
      </c>
      <c r="F9458">
        <v>1619</v>
      </c>
    </row>
    <row r="9459" spans="1:6" x14ac:dyDescent="0.25">
      <c r="A9459" t="s">
        <v>7</v>
      </c>
      <c r="B9459">
        <v>2009</v>
      </c>
      <c r="C9459" t="s">
        <v>67</v>
      </c>
      <c r="D9459" t="s">
        <v>65</v>
      </c>
      <c r="E9459" t="s">
        <v>54</v>
      </c>
      <c r="F9459">
        <v>262</v>
      </c>
    </row>
    <row r="9460" spans="1:6" x14ac:dyDescent="0.25">
      <c r="A9460" t="s">
        <v>7</v>
      </c>
      <c r="B9460">
        <v>2009</v>
      </c>
      <c r="C9460" t="s">
        <v>67</v>
      </c>
      <c r="D9460" t="s">
        <v>65</v>
      </c>
      <c r="E9460" t="s">
        <v>63</v>
      </c>
      <c r="F9460">
        <v>4</v>
      </c>
    </row>
    <row r="9461" spans="1:6" x14ac:dyDescent="0.25">
      <c r="A9461" t="s">
        <v>7</v>
      </c>
      <c r="B9461">
        <v>2009</v>
      </c>
      <c r="C9461" t="s">
        <v>67</v>
      </c>
      <c r="D9461" t="s">
        <v>65</v>
      </c>
      <c r="E9461" t="s">
        <v>6</v>
      </c>
      <c r="F9461">
        <v>81475</v>
      </c>
    </row>
    <row r="9462" spans="1:6" x14ac:dyDescent="0.25">
      <c r="A9462" t="s">
        <v>7</v>
      </c>
      <c r="B9462">
        <v>2009</v>
      </c>
      <c r="C9462" t="s">
        <v>65</v>
      </c>
      <c r="D9462" t="s">
        <v>9</v>
      </c>
      <c r="E9462" t="s">
        <v>13</v>
      </c>
      <c r="F9462">
        <v>1</v>
      </c>
    </row>
    <row r="9463" spans="1:6" x14ac:dyDescent="0.25">
      <c r="A9463" t="s">
        <v>7</v>
      </c>
      <c r="B9463">
        <v>2009</v>
      </c>
      <c r="C9463" t="s">
        <v>65</v>
      </c>
      <c r="D9463" t="s">
        <v>9</v>
      </c>
      <c r="E9463" t="s">
        <v>19</v>
      </c>
      <c r="F9463">
        <v>1</v>
      </c>
    </row>
    <row r="9464" spans="1:6" x14ac:dyDescent="0.25">
      <c r="A9464" t="s">
        <v>7</v>
      </c>
      <c r="B9464">
        <v>2009</v>
      </c>
      <c r="C9464" t="s">
        <v>65</v>
      </c>
      <c r="D9464" t="s">
        <v>9</v>
      </c>
      <c r="E9464" t="s">
        <v>23</v>
      </c>
      <c r="F9464">
        <v>1</v>
      </c>
    </row>
    <row r="9465" spans="1:6" x14ac:dyDescent="0.25">
      <c r="A9465" t="s">
        <v>7</v>
      </c>
      <c r="B9465">
        <v>2009</v>
      </c>
      <c r="C9465" t="s">
        <v>65</v>
      </c>
      <c r="D9465" t="s">
        <v>9</v>
      </c>
      <c r="E9465" t="s">
        <v>24</v>
      </c>
      <c r="F9465">
        <v>1</v>
      </c>
    </row>
    <row r="9466" spans="1:6" x14ac:dyDescent="0.25">
      <c r="A9466" t="s">
        <v>7</v>
      </c>
      <c r="B9466">
        <v>2009</v>
      </c>
      <c r="C9466" t="s">
        <v>65</v>
      </c>
      <c r="D9466" t="s">
        <v>9</v>
      </c>
      <c r="E9466" t="s">
        <v>31</v>
      </c>
      <c r="F9466">
        <v>2</v>
      </c>
    </row>
    <row r="9467" spans="1:6" x14ac:dyDescent="0.25">
      <c r="A9467" t="s">
        <v>7</v>
      </c>
      <c r="B9467">
        <v>2009</v>
      </c>
      <c r="C9467" t="s">
        <v>65</v>
      </c>
      <c r="D9467" t="s">
        <v>9</v>
      </c>
      <c r="E9467" t="s">
        <v>36</v>
      </c>
      <c r="F9467">
        <v>1</v>
      </c>
    </row>
    <row r="9468" spans="1:6" x14ac:dyDescent="0.25">
      <c r="A9468" t="s">
        <v>7</v>
      </c>
      <c r="B9468">
        <v>2009</v>
      </c>
      <c r="C9468" t="s">
        <v>65</v>
      </c>
      <c r="D9468" t="s">
        <v>9</v>
      </c>
      <c r="E9468" t="s">
        <v>38</v>
      </c>
      <c r="F9468">
        <v>1</v>
      </c>
    </row>
    <row r="9469" spans="1:6" x14ac:dyDescent="0.25">
      <c r="A9469" t="s">
        <v>7</v>
      </c>
      <c r="B9469">
        <v>2009</v>
      </c>
      <c r="C9469" t="s">
        <v>65</v>
      </c>
      <c r="D9469" t="s">
        <v>9</v>
      </c>
      <c r="E9469" t="s">
        <v>39</v>
      </c>
      <c r="F9469">
        <v>3</v>
      </c>
    </row>
    <row r="9470" spans="1:6" x14ac:dyDescent="0.25">
      <c r="A9470" t="s">
        <v>7</v>
      </c>
      <c r="B9470">
        <v>2009</v>
      </c>
      <c r="C9470" t="s">
        <v>65</v>
      </c>
      <c r="D9470" t="s">
        <v>9</v>
      </c>
      <c r="E9470" t="s">
        <v>41</v>
      </c>
      <c r="F9470">
        <v>2</v>
      </c>
    </row>
    <row r="9471" spans="1:6" x14ac:dyDescent="0.25">
      <c r="A9471" t="s">
        <v>7</v>
      </c>
      <c r="B9471">
        <v>2009</v>
      </c>
      <c r="C9471" t="s">
        <v>65</v>
      </c>
      <c r="D9471" t="s">
        <v>9</v>
      </c>
      <c r="E9471" t="s">
        <v>46</v>
      </c>
      <c r="F9471">
        <v>5</v>
      </c>
    </row>
    <row r="9472" spans="1:6" x14ac:dyDescent="0.25">
      <c r="A9472" t="s">
        <v>7</v>
      </c>
      <c r="B9472">
        <v>2009</v>
      </c>
      <c r="C9472" t="s">
        <v>65</v>
      </c>
      <c r="D9472" t="s">
        <v>9</v>
      </c>
      <c r="E9472" t="s">
        <v>6</v>
      </c>
      <c r="F9472">
        <v>18</v>
      </c>
    </row>
    <row r="9473" spans="1:6" x14ac:dyDescent="0.25">
      <c r="A9473" t="s">
        <v>7</v>
      </c>
      <c r="B9473">
        <v>2009</v>
      </c>
      <c r="C9473" t="s">
        <v>65</v>
      </c>
      <c r="D9473" t="s">
        <v>55</v>
      </c>
      <c r="E9473" t="s">
        <v>13</v>
      </c>
      <c r="F9473">
        <v>21</v>
      </c>
    </row>
    <row r="9474" spans="1:6" x14ac:dyDescent="0.25">
      <c r="A9474" t="s">
        <v>7</v>
      </c>
      <c r="B9474">
        <v>2009</v>
      </c>
      <c r="C9474" t="s">
        <v>65</v>
      </c>
      <c r="D9474" t="s">
        <v>55</v>
      </c>
      <c r="E9474" t="s">
        <v>27</v>
      </c>
      <c r="F9474">
        <v>2</v>
      </c>
    </row>
    <row r="9475" spans="1:6" x14ac:dyDescent="0.25">
      <c r="A9475" t="s">
        <v>7</v>
      </c>
      <c r="B9475">
        <v>2009</v>
      </c>
      <c r="C9475" t="s">
        <v>65</v>
      </c>
      <c r="D9475" t="s">
        <v>55</v>
      </c>
      <c r="E9475" t="s">
        <v>37</v>
      </c>
      <c r="F9475">
        <v>1</v>
      </c>
    </row>
    <row r="9476" spans="1:6" x14ac:dyDescent="0.25">
      <c r="A9476" t="s">
        <v>7</v>
      </c>
      <c r="B9476">
        <v>2009</v>
      </c>
      <c r="C9476" t="s">
        <v>65</v>
      </c>
      <c r="D9476" t="s">
        <v>55</v>
      </c>
      <c r="E9476" t="s">
        <v>38</v>
      </c>
      <c r="F9476">
        <v>3</v>
      </c>
    </row>
    <row r="9477" spans="1:6" x14ac:dyDescent="0.25">
      <c r="A9477" t="s">
        <v>7</v>
      </c>
      <c r="B9477">
        <v>2009</v>
      </c>
      <c r="C9477" t="s">
        <v>65</v>
      </c>
      <c r="D9477" t="s">
        <v>55</v>
      </c>
      <c r="E9477" t="s">
        <v>48</v>
      </c>
      <c r="F9477">
        <v>1</v>
      </c>
    </row>
    <row r="9478" spans="1:6" x14ac:dyDescent="0.25">
      <c r="A9478" t="s">
        <v>7</v>
      </c>
      <c r="B9478">
        <v>2009</v>
      </c>
      <c r="C9478" t="s">
        <v>65</v>
      </c>
      <c r="D9478" t="s">
        <v>55</v>
      </c>
      <c r="E9478" t="s">
        <v>50</v>
      </c>
      <c r="F9478">
        <v>5</v>
      </c>
    </row>
    <row r="9479" spans="1:6" x14ac:dyDescent="0.25">
      <c r="A9479" t="s">
        <v>7</v>
      </c>
      <c r="B9479">
        <v>2009</v>
      </c>
      <c r="C9479" t="s">
        <v>65</v>
      </c>
      <c r="D9479" t="s">
        <v>55</v>
      </c>
      <c r="E9479" t="s">
        <v>53</v>
      </c>
      <c r="F9479">
        <v>2</v>
      </c>
    </row>
    <row r="9480" spans="1:6" x14ac:dyDescent="0.25">
      <c r="A9480" t="s">
        <v>7</v>
      </c>
      <c r="B9480">
        <v>2009</v>
      </c>
      <c r="C9480" t="s">
        <v>65</v>
      </c>
      <c r="D9480" t="s">
        <v>55</v>
      </c>
      <c r="E9480" t="s">
        <v>6</v>
      </c>
      <c r="F9480">
        <v>35</v>
      </c>
    </row>
    <row r="9481" spans="1:6" x14ac:dyDescent="0.25">
      <c r="A9481" t="s">
        <v>7</v>
      </c>
      <c r="B9481">
        <v>2009</v>
      </c>
      <c r="C9481" t="s">
        <v>65</v>
      </c>
      <c r="D9481" t="s">
        <v>60</v>
      </c>
      <c r="E9481" t="s">
        <v>56</v>
      </c>
      <c r="F9481">
        <v>1</v>
      </c>
    </row>
    <row r="9482" spans="1:6" x14ac:dyDescent="0.25">
      <c r="A9482" t="s">
        <v>7</v>
      </c>
      <c r="B9482">
        <v>2009</v>
      </c>
      <c r="C9482" t="s">
        <v>65</v>
      </c>
      <c r="D9482" t="s">
        <v>60</v>
      </c>
      <c r="E9482" t="s">
        <v>13</v>
      </c>
      <c r="F9482">
        <v>53</v>
      </c>
    </row>
    <row r="9483" spans="1:6" x14ac:dyDescent="0.25">
      <c r="A9483" t="s">
        <v>7</v>
      </c>
      <c r="B9483">
        <v>2009</v>
      </c>
      <c r="C9483" t="s">
        <v>65</v>
      </c>
      <c r="D9483" t="s">
        <v>60</v>
      </c>
      <c r="E9483" t="s">
        <v>16</v>
      </c>
      <c r="F9483">
        <v>6</v>
      </c>
    </row>
    <row r="9484" spans="1:6" x14ac:dyDescent="0.25">
      <c r="A9484" t="s">
        <v>7</v>
      </c>
      <c r="B9484">
        <v>2009</v>
      </c>
      <c r="C9484" t="s">
        <v>65</v>
      </c>
      <c r="D9484" t="s">
        <v>60</v>
      </c>
      <c r="E9484" t="s">
        <v>17</v>
      </c>
      <c r="F9484">
        <v>18</v>
      </c>
    </row>
    <row r="9485" spans="1:6" x14ac:dyDescent="0.25">
      <c r="A9485" t="s">
        <v>7</v>
      </c>
      <c r="B9485">
        <v>2009</v>
      </c>
      <c r="C9485" t="s">
        <v>65</v>
      </c>
      <c r="D9485" t="s">
        <v>60</v>
      </c>
      <c r="E9485" t="s">
        <v>20</v>
      </c>
      <c r="F9485">
        <v>3</v>
      </c>
    </row>
    <row r="9486" spans="1:6" x14ac:dyDescent="0.25">
      <c r="A9486" t="s">
        <v>7</v>
      </c>
      <c r="B9486">
        <v>2009</v>
      </c>
      <c r="C9486" t="s">
        <v>65</v>
      </c>
      <c r="D9486" t="s">
        <v>60</v>
      </c>
      <c r="E9486" t="s">
        <v>58</v>
      </c>
      <c r="F9486">
        <v>1</v>
      </c>
    </row>
    <row r="9487" spans="1:6" x14ac:dyDescent="0.25">
      <c r="A9487" t="s">
        <v>7</v>
      </c>
      <c r="B9487">
        <v>2009</v>
      </c>
      <c r="C9487" t="s">
        <v>65</v>
      </c>
      <c r="D9487" t="s">
        <v>60</v>
      </c>
      <c r="E9487" t="s">
        <v>24</v>
      </c>
      <c r="F9487">
        <v>21</v>
      </c>
    </row>
    <row r="9488" spans="1:6" x14ac:dyDescent="0.25">
      <c r="A9488" t="s">
        <v>7</v>
      </c>
      <c r="B9488">
        <v>2009</v>
      </c>
      <c r="C9488" t="s">
        <v>65</v>
      </c>
      <c r="D9488" t="s">
        <v>60</v>
      </c>
      <c r="E9488" t="s">
        <v>26</v>
      </c>
      <c r="F9488">
        <v>4</v>
      </c>
    </row>
    <row r="9489" spans="1:6" x14ac:dyDescent="0.25">
      <c r="A9489" t="s">
        <v>7</v>
      </c>
      <c r="B9489">
        <v>2009</v>
      </c>
      <c r="C9489" t="s">
        <v>65</v>
      </c>
      <c r="D9489" t="s">
        <v>60</v>
      </c>
      <c r="E9489" t="s">
        <v>27</v>
      </c>
      <c r="F9489">
        <v>7</v>
      </c>
    </row>
    <row r="9490" spans="1:6" x14ac:dyDescent="0.25">
      <c r="A9490" t="s">
        <v>7</v>
      </c>
      <c r="B9490">
        <v>2009</v>
      </c>
      <c r="C9490" t="s">
        <v>65</v>
      </c>
      <c r="D9490" t="s">
        <v>60</v>
      </c>
      <c r="E9490" t="s">
        <v>59</v>
      </c>
      <c r="F9490">
        <v>22</v>
      </c>
    </row>
    <row r="9491" spans="1:6" x14ac:dyDescent="0.25">
      <c r="A9491" t="s">
        <v>7</v>
      </c>
      <c r="B9491">
        <v>2009</v>
      </c>
      <c r="C9491" t="s">
        <v>65</v>
      </c>
      <c r="D9491" t="s">
        <v>60</v>
      </c>
      <c r="E9491" t="s">
        <v>32</v>
      </c>
      <c r="F9491">
        <v>2</v>
      </c>
    </row>
    <row r="9492" spans="1:6" x14ac:dyDescent="0.25">
      <c r="A9492" t="s">
        <v>7</v>
      </c>
      <c r="B9492">
        <v>2009</v>
      </c>
      <c r="C9492" t="s">
        <v>65</v>
      </c>
      <c r="D9492" t="s">
        <v>60</v>
      </c>
      <c r="E9492" t="s">
        <v>35</v>
      </c>
      <c r="F9492">
        <v>1</v>
      </c>
    </row>
    <row r="9493" spans="1:6" x14ac:dyDescent="0.25">
      <c r="A9493" t="s">
        <v>7</v>
      </c>
      <c r="B9493">
        <v>2009</v>
      </c>
      <c r="C9493" t="s">
        <v>65</v>
      </c>
      <c r="D9493" t="s">
        <v>60</v>
      </c>
      <c r="E9493" t="s">
        <v>37</v>
      </c>
      <c r="F9493">
        <v>1</v>
      </c>
    </row>
    <row r="9494" spans="1:6" x14ac:dyDescent="0.25">
      <c r="A9494" t="s">
        <v>7</v>
      </c>
      <c r="B9494">
        <v>2009</v>
      </c>
      <c r="C9494" t="s">
        <v>65</v>
      </c>
      <c r="D9494" t="s">
        <v>60</v>
      </c>
      <c r="E9494" t="s">
        <v>38</v>
      </c>
      <c r="F9494">
        <v>132</v>
      </c>
    </row>
    <row r="9495" spans="1:6" x14ac:dyDescent="0.25">
      <c r="A9495" t="s">
        <v>7</v>
      </c>
      <c r="B9495">
        <v>2009</v>
      </c>
      <c r="C9495" t="s">
        <v>65</v>
      </c>
      <c r="D9495" t="s">
        <v>60</v>
      </c>
      <c r="E9495" t="s">
        <v>40</v>
      </c>
      <c r="F9495">
        <v>74</v>
      </c>
    </row>
    <row r="9496" spans="1:6" x14ac:dyDescent="0.25">
      <c r="A9496" t="s">
        <v>7</v>
      </c>
      <c r="B9496">
        <v>2009</v>
      </c>
      <c r="C9496" t="s">
        <v>65</v>
      </c>
      <c r="D9496" t="s">
        <v>60</v>
      </c>
      <c r="E9496" t="s">
        <v>45</v>
      </c>
      <c r="F9496">
        <v>10</v>
      </c>
    </row>
    <row r="9497" spans="1:6" x14ac:dyDescent="0.25">
      <c r="A9497" t="s">
        <v>7</v>
      </c>
      <c r="B9497">
        <v>2009</v>
      </c>
      <c r="C9497" t="s">
        <v>65</v>
      </c>
      <c r="D9497" t="s">
        <v>60</v>
      </c>
      <c r="E9497" t="s">
        <v>48</v>
      </c>
      <c r="F9497">
        <v>8</v>
      </c>
    </row>
    <row r="9498" spans="1:6" x14ac:dyDescent="0.25">
      <c r="A9498" t="s">
        <v>7</v>
      </c>
      <c r="B9498">
        <v>2009</v>
      </c>
      <c r="C9498" t="s">
        <v>65</v>
      </c>
      <c r="D9498" t="s">
        <v>60</v>
      </c>
      <c r="E9498" t="s">
        <v>50</v>
      </c>
      <c r="F9498">
        <v>9</v>
      </c>
    </row>
    <row r="9499" spans="1:6" x14ac:dyDescent="0.25">
      <c r="A9499" t="s">
        <v>7</v>
      </c>
      <c r="B9499">
        <v>2009</v>
      </c>
      <c r="C9499" t="s">
        <v>65</v>
      </c>
      <c r="D9499" t="s">
        <v>60</v>
      </c>
      <c r="E9499" t="s">
        <v>53</v>
      </c>
      <c r="F9499">
        <v>26</v>
      </c>
    </row>
    <row r="9500" spans="1:6" x14ac:dyDescent="0.25">
      <c r="A9500" t="s">
        <v>7</v>
      </c>
      <c r="B9500">
        <v>2009</v>
      </c>
      <c r="C9500" t="s">
        <v>65</v>
      </c>
      <c r="D9500" t="s">
        <v>60</v>
      </c>
      <c r="E9500" t="s">
        <v>6</v>
      </c>
      <c r="F9500">
        <v>399</v>
      </c>
    </row>
    <row r="9501" spans="1:6" x14ac:dyDescent="0.25">
      <c r="A9501" t="s">
        <v>7</v>
      </c>
      <c r="B9501">
        <v>2009</v>
      </c>
      <c r="C9501" t="s">
        <v>65</v>
      </c>
      <c r="D9501" t="s">
        <v>62</v>
      </c>
      <c r="E9501" t="s">
        <v>13</v>
      </c>
      <c r="F9501">
        <v>91</v>
      </c>
    </row>
    <row r="9502" spans="1:6" x14ac:dyDescent="0.25">
      <c r="A9502" t="s">
        <v>7</v>
      </c>
      <c r="B9502">
        <v>2009</v>
      </c>
      <c r="C9502" t="s">
        <v>65</v>
      </c>
      <c r="D9502" t="s">
        <v>62</v>
      </c>
      <c r="E9502" t="s">
        <v>14</v>
      </c>
      <c r="F9502">
        <v>1</v>
      </c>
    </row>
    <row r="9503" spans="1:6" x14ac:dyDescent="0.25">
      <c r="A9503" t="s">
        <v>7</v>
      </c>
      <c r="B9503">
        <v>2009</v>
      </c>
      <c r="C9503" t="s">
        <v>65</v>
      </c>
      <c r="D9503" t="s">
        <v>62</v>
      </c>
      <c r="E9503" t="s">
        <v>57</v>
      </c>
      <c r="F9503">
        <v>1</v>
      </c>
    </row>
    <row r="9504" spans="1:6" x14ac:dyDescent="0.25">
      <c r="A9504" t="s">
        <v>7</v>
      </c>
      <c r="B9504">
        <v>2009</v>
      </c>
      <c r="C9504" t="s">
        <v>65</v>
      </c>
      <c r="D9504" t="s">
        <v>62</v>
      </c>
      <c r="E9504" t="s">
        <v>16</v>
      </c>
      <c r="F9504">
        <v>5</v>
      </c>
    </row>
    <row r="9505" spans="1:6" x14ac:dyDescent="0.25">
      <c r="A9505" t="s">
        <v>7</v>
      </c>
      <c r="B9505">
        <v>2009</v>
      </c>
      <c r="C9505" t="s">
        <v>65</v>
      </c>
      <c r="D9505" t="s">
        <v>62</v>
      </c>
      <c r="E9505" t="s">
        <v>17</v>
      </c>
      <c r="F9505">
        <v>3</v>
      </c>
    </row>
    <row r="9506" spans="1:6" x14ac:dyDescent="0.25">
      <c r="A9506" t="s">
        <v>7</v>
      </c>
      <c r="B9506">
        <v>2009</v>
      </c>
      <c r="C9506" t="s">
        <v>65</v>
      </c>
      <c r="D9506" t="s">
        <v>62</v>
      </c>
      <c r="E9506" t="s">
        <v>18</v>
      </c>
      <c r="F9506">
        <v>1</v>
      </c>
    </row>
    <row r="9507" spans="1:6" x14ac:dyDescent="0.25">
      <c r="A9507" t="s">
        <v>7</v>
      </c>
      <c r="B9507">
        <v>2009</v>
      </c>
      <c r="C9507" t="s">
        <v>65</v>
      </c>
      <c r="D9507" t="s">
        <v>62</v>
      </c>
      <c r="E9507" t="s">
        <v>19</v>
      </c>
      <c r="F9507">
        <v>1</v>
      </c>
    </row>
    <row r="9508" spans="1:6" x14ac:dyDescent="0.25">
      <c r="A9508" t="s">
        <v>7</v>
      </c>
      <c r="B9508">
        <v>2009</v>
      </c>
      <c r="C9508" t="s">
        <v>65</v>
      </c>
      <c r="D9508" t="s">
        <v>62</v>
      </c>
      <c r="E9508" t="s">
        <v>23</v>
      </c>
      <c r="F9508">
        <v>5</v>
      </c>
    </row>
    <row r="9509" spans="1:6" x14ac:dyDescent="0.25">
      <c r="A9509" t="s">
        <v>7</v>
      </c>
      <c r="B9509">
        <v>2009</v>
      </c>
      <c r="C9509" t="s">
        <v>65</v>
      </c>
      <c r="D9509" t="s">
        <v>62</v>
      </c>
      <c r="E9509" t="s">
        <v>26</v>
      </c>
      <c r="F9509">
        <v>1</v>
      </c>
    </row>
    <row r="9510" spans="1:6" x14ac:dyDescent="0.25">
      <c r="A9510" t="s">
        <v>7</v>
      </c>
      <c r="B9510">
        <v>2009</v>
      </c>
      <c r="C9510" t="s">
        <v>65</v>
      </c>
      <c r="D9510" t="s">
        <v>62</v>
      </c>
      <c r="E9510" t="s">
        <v>27</v>
      </c>
      <c r="F9510">
        <v>15</v>
      </c>
    </row>
    <row r="9511" spans="1:6" x14ac:dyDescent="0.25">
      <c r="A9511" t="s">
        <v>7</v>
      </c>
      <c r="B9511">
        <v>2009</v>
      </c>
      <c r="C9511" t="s">
        <v>65</v>
      </c>
      <c r="D9511" t="s">
        <v>62</v>
      </c>
      <c r="E9511" t="s">
        <v>35</v>
      </c>
      <c r="F9511">
        <v>4</v>
      </c>
    </row>
    <row r="9512" spans="1:6" x14ac:dyDescent="0.25">
      <c r="A9512" t="s">
        <v>7</v>
      </c>
      <c r="B9512">
        <v>2009</v>
      </c>
      <c r="C9512" t="s">
        <v>65</v>
      </c>
      <c r="D9512" t="s">
        <v>62</v>
      </c>
      <c r="E9512" t="s">
        <v>38</v>
      </c>
      <c r="F9512">
        <v>9</v>
      </c>
    </row>
    <row r="9513" spans="1:6" x14ac:dyDescent="0.25">
      <c r="A9513" t="s">
        <v>7</v>
      </c>
      <c r="B9513">
        <v>2009</v>
      </c>
      <c r="C9513" t="s">
        <v>65</v>
      </c>
      <c r="D9513" t="s">
        <v>62</v>
      </c>
      <c r="E9513" t="s">
        <v>40</v>
      </c>
      <c r="F9513">
        <v>5</v>
      </c>
    </row>
    <row r="9514" spans="1:6" x14ac:dyDescent="0.25">
      <c r="A9514" t="s">
        <v>7</v>
      </c>
      <c r="B9514">
        <v>2009</v>
      </c>
      <c r="C9514" t="s">
        <v>65</v>
      </c>
      <c r="D9514" t="s">
        <v>62</v>
      </c>
      <c r="E9514" t="s">
        <v>41</v>
      </c>
      <c r="F9514">
        <v>1</v>
      </c>
    </row>
    <row r="9515" spans="1:6" x14ac:dyDescent="0.25">
      <c r="A9515" t="s">
        <v>7</v>
      </c>
      <c r="B9515">
        <v>2009</v>
      </c>
      <c r="C9515" t="s">
        <v>65</v>
      </c>
      <c r="D9515" t="s">
        <v>62</v>
      </c>
      <c r="E9515" t="s">
        <v>46</v>
      </c>
      <c r="F9515">
        <v>1</v>
      </c>
    </row>
    <row r="9516" spans="1:6" x14ac:dyDescent="0.25">
      <c r="A9516" t="s">
        <v>7</v>
      </c>
      <c r="B9516">
        <v>2009</v>
      </c>
      <c r="C9516" t="s">
        <v>65</v>
      </c>
      <c r="D9516" t="s">
        <v>62</v>
      </c>
      <c r="E9516" t="s">
        <v>48</v>
      </c>
      <c r="F9516">
        <v>9</v>
      </c>
    </row>
    <row r="9517" spans="1:6" x14ac:dyDescent="0.25">
      <c r="A9517" t="s">
        <v>7</v>
      </c>
      <c r="B9517">
        <v>2009</v>
      </c>
      <c r="C9517" t="s">
        <v>65</v>
      </c>
      <c r="D9517" t="s">
        <v>62</v>
      </c>
      <c r="E9517" t="s">
        <v>50</v>
      </c>
      <c r="F9517">
        <v>2</v>
      </c>
    </row>
    <row r="9518" spans="1:6" x14ac:dyDescent="0.25">
      <c r="A9518" t="s">
        <v>7</v>
      </c>
      <c r="B9518">
        <v>2009</v>
      </c>
      <c r="C9518" t="s">
        <v>65</v>
      </c>
      <c r="D9518" t="s">
        <v>62</v>
      </c>
      <c r="E9518" t="s">
        <v>53</v>
      </c>
      <c r="F9518">
        <v>2</v>
      </c>
    </row>
    <row r="9519" spans="1:6" x14ac:dyDescent="0.25">
      <c r="A9519" t="s">
        <v>7</v>
      </c>
      <c r="B9519">
        <v>2009</v>
      </c>
      <c r="C9519" t="s">
        <v>65</v>
      </c>
      <c r="D9519" t="s">
        <v>62</v>
      </c>
      <c r="E9519" t="s">
        <v>63</v>
      </c>
      <c r="F9519">
        <v>9</v>
      </c>
    </row>
    <row r="9520" spans="1:6" x14ac:dyDescent="0.25">
      <c r="A9520" t="s">
        <v>7</v>
      </c>
      <c r="B9520">
        <v>2009</v>
      </c>
      <c r="C9520" t="s">
        <v>65</v>
      </c>
      <c r="D9520" t="s">
        <v>62</v>
      </c>
      <c r="E9520" t="s">
        <v>6</v>
      </c>
      <c r="F9520">
        <v>166</v>
      </c>
    </row>
    <row r="9521" spans="1:6" x14ac:dyDescent="0.25">
      <c r="A9521" t="s">
        <v>7</v>
      </c>
      <c r="B9521">
        <v>2009</v>
      </c>
      <c r="C9521" t="s">
        <v>65</v>
      </c>
      <c r="D9521" t="s">
        <v>64</v>
      </c>
      <c r="E9521" t="s">
        <v>13</v>
      </c>
      <c r="F9521">
        <v>42</v>
      </c>
    </row>
    <row r="9522" spans="1:6" x14ac:dyDescent="0.25">
      <c r="A9522" t="s">
        <v>7</v>
      </c>
      <c r="B9522">
        <v>2009</v>
      </c>
      <c r="C9522" t="s">
        <v>65</v>
      </c>
      <c r="D9522" t="s">
        <v>64</v>
      </c>
      <c r="E9522" t="s">
        <v>16</v>
      </c>
      <c r="F9522">
        <v>7</v>
      </c>
    </row>
    <row r="9523" spans="1:6" x14ac:dyDescent="0.25">
      <c r="A9523" t="s">
        <v>7</v>
      </c>
      <c r="B9523">
        <v>2009</v>
      </c>
      <c r="C9523" t="s">
        <v>65</v>
      </c>
      <c r="D9523" t="s">
        <v>64</v>
      </c>
      <c r="E9523" t="s">
        <v>17</v>
      </c>
      <c r="F9523">
        <v>2</v>
      </c>
    </row>
    <row r="9524" spans="1:6" x14ac:dyDescent="0.25">
      <c r="A9524" t="s">
        <v>7</v>
      </c>
      <c r="B9524">
        <v>2009</v>
      </c>
      <c r="C9524" t="s">
        <v>65</v>
      </c>
      <c r="D9524" t="s">
        <v>64</v>
      </c>
      <c r="E9524" t="s">
        <v>19</v>
      </c>
      <c r="F9524">
        <v>1</v>
      </c>
    </row>
    <row r="9525" spans="1:6" x14ac:dyDescent="0.25">
      <c r="A9525" t="s">
        <v>7</v>
      </c>
      <c r="B9525">
        <v>2009</v>
      </c>
      <c r="C9525" t="s">
        <v>65</v>
      </c>
      <c r="D9525" t="s">
        <v>64</v>
      </c>
      <c r="E9525" t="s">
        <v>58</v>
      </c>
      <c r="F9525">
        <v>2</v>
      </c>
    </row>
    <row r="9526" spans="1:6" x14ac:dyDescent="0.25">
      <c r="A9526" t="s">
        <v>7</v>
      </c>
      <c r="B9526">
        <v>2009</v>
      </c>
      <c r="C9526" t="s">
        <v>65</v>
      </c>
      <c r="D9526" t="s">
        <v>64</v>
      </c>
      <c r="E9526" t="s">
        <v>24</v>
      </c>
      <c r="F9526">
        <v>3</v>
      </c>
    </row>
    <row r="9527" spans="1:6" x14ac:dyDescent="0.25">
      <c r="A9527" t="s">
        <v>7</v>
      </c>
      <c r="B9527">
        <v>2009</v>
      </c>
      <c r="C9527" t="s">
        <v>65</v>
      </c>
      <c r="D9527" t="s">
        <v>64</v>
      </c>
      <c r="E9527" t="s">
        <v>27</v>
      </c>
      <c r="F9527">
        <v>2</v>
      </c>
    </row>
    <row r="9528" spans="1:6" x14ac:dyDescent="0.25">
      <c r="A9528" t="s">
        <v>7</v>
      </c>
      <c r="B9528">
        <v>2009</v>
      </c>
      <c r="C9528" t="s">
        <v>65</v>
      </c>
      <c r="D9528" t="s">
        <v>64</v>
      </c>
      <c r="E9528" t="s">
        <v>59</v>
      </c>
      <c r="F9528">
        <v>2</v>
      </c>
    </row>
    <row r="9529" spans="1:6" x14ac:dyDescent="0.25">
      <c r="A9529" t="s">
        <v>7</v>
      </c>
      <c r="B9529">
        <v>2009</v>
      </c>
      <c r="C9529" t="s">
        <v>65</v>
      </c>
      <c r="D9529" t="s">
        <v>64</v>
      </c>
      <c r="E9529" t="s">
        <v>31</v>
      </c>
      <c r="F9529">
        <v>1</v>
      </c>
    </row>
    <row r="9530" spans="1:6" x14ac:dyDescent="0.25">
      <c r="A9530" t="s">
        <v>7</v>
      </c>
      <c r="B9530">
        <v>2009</v>
      </c>
      <c r="C9530" t="s">
        <v>65</v>
      </c>
      <c r="D9530" t="s">
        <v>64</v>
      </c>
      <c r="E9530" t="s">
        <v>32</v>
      </c>
      <c r="F9530">
        <v>3</v>
      </c>
    </row>
    <row r="9531" spans="1:6" x14ac:dyDescent="0.25">
      <c r="A9531" t="s">
        <v>7</v>
      </c>
      <c r="B9531">
        <v>2009</v>
      </c>
      <c r="C9531" t="s">
        <v>65</v>
      </c>
      <c r="D9531" t="s">
        <v>64</v>
      </c>
      <c r="E9531" t="s">
        <v>33</v>
      </c>
      <c r="F9531">
        <v>1</v>
      </c>
    </row>
    <row r="9532" spans="1:6" x14ac:dyDescent="0.25">
      <c r="A9532" t="s">
        <v>7</v>
      </c>
      <c r="B9532">
        <v>2009</v>
      </c>
      <c r="C9532" t="s">
        <v>65</v>
      </c>
      <c r="D9532" t="s">
        <v>64</v>
      </c>
      <c r="E9532" t="s">
        <v>36</v>
      </c>
      <c r="F9532">
        <v>1</v>
      </c>
    </row>
    <row r="9533" spans="1:6" x14ac:dyDescent="0.25">
      <c r="A9533" t="s">
        <v>7</v>
      </c>
      <c r="B9533">
        <v>2009</v>
      </c>
      <c r="C9533" t="s">
        <v>65</v>
      </c>
      <c r="D9533" t="s">
        <v>64</v>
      </c>
      <c r="E9533" t="s">
        <v>38</v>
      </c>
      <c r="F9533">
        <v>44</v>
      </c>
    </row>
    <row r="9534" spans="1:6" x14ac:dyDescent="0.25">
      <c r="A9534" t="s">
        <v>7</v>
      </c>
      <c r="B9534">
        <v>2009</v>
      </c>
      <c r="C9534" t="s">
        <v>65</v>
      </c>
      <c r="D9534" t="s">
        <v>64</v>
      </c>
      <c r="E9534" t="s">
        <v>39</v>
      </c>
      <c r="F9534">
        <v>1</v>
      </c>
    </row>
    <row r="9535" spans="1:6" x14ac:dyDescent="0.25">
      <c r="A9535" t="s">
        <v>7</v>
      </c>
      <c r="B9535">
        <v>2009</v>
      </c>
      <c r="C9535" t="s">
        <v>65</v>
      </c>
      <c r="D9535" t="s">
        <v>64</v>
      </c>
      <c r="E9535" t="s">
        <v>40</v>
      </c>
      <c r="F9535">
        <v>57</v>
      </c>
    </row>
    <row r="9536" spans="1:6" x14ac:dyDescent="0.25">
      <c r="A9536" t="s">
        <v>7</v>
      </c>
      <c r="B9536">
        <v>2009</v>
      </c>
      <c r="C9536" t="s">
        <v>65</v>
      </c>
      <c r="D9536" t="s">
        <v>64</v>
      </c>
      <c r="E9536" t="s">
        <v>41</v>
      </c>
      <c r="F9536">
        <v>4</v>
      </c>
    </row>
    <row r="9537" spans="1:6" x14ac:dyDescent="0.25">
      <c r="A9537" t="s">
        <v>7</v>
      </c>
      <c r="B9537">
        <v>2009</v>
      </c>
      <c r="C9537" t="s">
        <v>65</v>
      </c>
      <c r="D9537" t="s">
        <v>64</v>
      </c>
      <c r="E9537" t="s">
        <v>43</v>
      </c>
      <c r="F9537">
        <v>1</v>
      </c>
    </row>
    <row r="9538" spans="1:6" x14ac:dyDescent="0.25">
      <c r="A9538" t="s">
        <v>7</v>
      </c>
      <c r="B9538">
        <v>2009</v>
      </c>
      <c r="C9538" t="s">
        <v>65</v>
      </c>
      <c r="D9538" t="s">
        <v>64</v>
      </c>
      <c r="E9538" t="s">
        <v>45</v>
      </c>
      <c r="F9538">
        <v>2</v>
      </c>
    </row>
    <row r="9539" spans="1:6" x14ac:dyDescent="0.25">
      <c r="A9539" t="s">
        <v>7</v>
      </c>
      <c r="B9539">
        <v>2009</v>
      </c>
      <c r="C9539" t="s">
        <v>65</v>
      </c>
      <c r="D9539" t="s">
        <v>64</v>
      </c>
      <c r="E9539" t="s">
        <v>46</v>
      </c>
      <c r="F9539">
        <v>1</v>
      </c>
    </row>
    <row r="9540" spans="1:6" x14ac:dyDescent="0.25">
      <c r="A9540" t="s">
        <v>7</v>
      </c>
      <c r="B9540">
        <v>2009</v>
      </c>
      <c r="C9540" t="s">
        <v>65</v>
      </c>
      <c r="D9540" t="s">
        <v>64</v>
      </c>
      <c r="E9540" t="s">
        <v>48</v>
      </c>
      <c r="F9540">
        <v>4</v>
      </c>
    </row>
    <row r="9541" spans="1:6" x14ac:dyDescent="0.25">
      <c r="A9541" t="s">
        <v>7</v>
      </c>
      <c r="B9541">
        <v>2009</v>
      </c>
      <c r="C9541" t="s">
        <v>65</v>
      </c>
      <c r="D9541" t="s">
        <v>64</v>
      </c>
      <c r="E9541" t="s">
        <v>50</v>
      </c>
      <c r="F9541">
        <v>1</v>
      </c>
    </row>
    <row r="9542" spans="1:6" x14ac:dyDescent="0.25">
      <c r="A9542" t="s">
        <v>7</v>
      </c>
      <c r="B9542">
        <v>2009</v>
      </c>
      <c r="C9542" t="s">
        <v>65</v>
      </c>
      <c r="D9542" t="s">
        <v>64</v>
      </c>
      <c r="E9542" t="s">
        <v>51</v>
      </c>
      <c r="F9542">
        <v>1</v>
      </c>
    </row>
    <row r="9543" spans="1:6" x14ac:dyDescent="0.25">
      <c r="A9543" t="s">
        <v>7</v>
      </c>
      <c r="B9543">
        <v>2009</v>
      </c>
      <c r="C9543" t="s">
        <v>65</v>
      </c>
      <c r="D9543" t="s">
        <v>64</v>
      </c>
      <c r="E9543" t="s">
        <v>53</v>
      </c>
      <c r="F9543">
        <v>20</v>
      </c>
    </row>
    <row r="9544" spans="1:6" x14ac:dyDescent="0.25">
      <c r="A9544" t="s">
        <v>7</v>
      </c>
      <c r="B9544">
        <v>2009</v>
      </c>
      <c r="C9544" t="s">
        <v>65</v>
      </c>
      <c r="D9544" t="s">
        <v>64</v>
      </c>
      <c r="E9544" t="s">
        <v>6</v>
      </c>
      <c r="F9544">
        <v>203</v>
      </c>
    </row>
    <row r="9545" spans="1:6" x14ac:dyDescent="0.25">
      <c r="A9545" t="s">
        <v>7</v>
      </c>
      <c r="B9545">
        <v>2009</v>
      </c>
      <c r="C9545" t="s">
        <v>65</v>
      </c>
      <c r="D9545" t="s">
        <v>65</v>
      </c>
      <c r="E9545" t="s">
        <v>56</v>
      </c>
      <c r="F9545">
        <v>7</v>
      </c>
    </row>
    <row r="9546" spans="1:6" x14ac:dyDescent="0.25">
      <c r="A9546" t="s">
        <v>7</v>
      </c>
      <c r="B9546">
        <v>2009</v>
      </c>
      <c r="C9546" t="s">
        <v>65</v>
      </c>
      <c r="D9546" t="s">
        <v>65</v>
      </c>
      <c r="E9546" t="s">
        <v>11</v>
      </c>
      <c r="F9546">
        <v>1</v>
      </c>
    </row>
    <row r="9547" spans="1:6" x14ac:dyDescent="0.25">
      <c r="A9547" t="s">
        <v>7</v>
      </c>
      <c r="B9547">
        <v>2009</v>
      </c>
      <c r="C9547" t="s">
        <v>65</v>
      </c>
      <c r="D9547" t="s">
        <v>65</v>
      </c>
      <c r="E9547" t="s">
        <v>12</v>
      </c>
      <c r="F9547">
        <v>1</v>
      </c>
    </row>
    <row r="9548" spans="1:6" x14ac:dyDescent="0.25">
      <c r="A9548" t="s">
        <v>7</v>
      </c>
      <c r="B9548">
        <v>2009</v>
      </c>
      <c r="C9548" t="s">
        <v>65</v>
      </c>
      <c r="D9548" t="s">
        <v>65</v>
      </c>
      <c r="E9548" t="s">
        <v>13</v>
      </c>
      <c r="F9548">
        <v>280</v>
      </c>
    </row>
    <row r="9549" spans="1:6" x14ac:dyDescent="0.25">
      <c r="A9549" t="s">
        <v>7</v>
      </c>
      <c r="B9549">
        <v>2009</v>
      </c>
      <c r="C9549" t="s">
        <v>65</v>
      </c>
      <c r="D9549" t="s">
        <v>65</v>
      </c>
      <c r="E9549" t="s">
        <v>14</v>
      </c>
      <c r="F9549">
        <v>4</v>
      </c>
    </row>
    <row r="9550" spans="1:6" x14ac:dyDescent="0.25">
      <c r="A9550" t="s">
        <v>7</v>
      </c>
      <c r="B9550">
        <v>2009</v>
      </c>
      <c r="C9550" t="s">
        <v>65</v>
      </c>
      <c r="D9550" t="s">
        <v>65</v>
      </c>
      <c r="E9550" t="s">
        <v>57</v>
      </c>
      <c r="F9550">
        <v>5</v>
      </c>
    </row>
    <row r="9551" spans="1:6" x14ac:dyDescent="0.25">
      <c r="A9551" t="s">
        <v>7</v>
      </c>
      <c r="B9551">
        <v>2009</v>
      </c>
      <c r="C9551" t="s">
        <v>65</v>
      </c>
      <c r="D9551" t="s">
        <v>65</v>
      </c>
      <c r="E9551" t="s">
        <v>16</v>
      </c>
      <c r="F9551">
        <v>97</v>
      </c>
    </row>
    <row r="9552" spans="1:6" x14ac:dyDescent="0.25">
      <c r="A9552" t="s">
        <v>7</v>
      </c>
      <c r="B9552">
        <v>2009</v>
      </c>
      <c r="C9552" t="s">
        <v>65</v>
      </c>
      <c r="D9552" t="s">
        <v>65</v>
      </c>
      <c r="E9552" t="s">
        <v>17</v>
      </c>
      <c r="F9552">
        <v>218</v>
      </c>
    </row>
    <row r="9553" spans="1:6" x14ac:dyDescent="0.25">
      <c r="A9553" t="s">
        <v>7</v>
      </c>
      <c r="B9553">
        <v>2009</v>
      </c>
      <c r="C9553" t="s">
        <v>65</v>
      </c>
      <c r="D9553" t="s">
        <v>65</v>
      </c>
      <c r="E9553" t="s">
        <v>19</v>
      </c>
      <c r="F9553">
        <v>20</v>
      </c>
    </row>
    <row r="9554" spans="1:6" x14ac:dyDescent="0.25">
      <c r="A9554" t="s">
        <v>7</v>
      </c>
      <c r="B9554">
        <v>2009</v>
      </c>
      <c r="C9554" t="s">
        <v>65</v>
      </c>
      <c r="D9554" t="s">
        <v>65</v>
      </c>
      <c r="E9554" t="s">
        <v>20</v>
      </c>
      <c r="F9554">
        <v>15</v>
      </c>
    </row>
    <row r="9555" spans="1:6" x14ac:dyDescent="0.25">
      <c r="A9555" t="s">
        <v>7</v>
      </c>
      <c r="B9555">
        <v>2009</v>
      </c>
      <c r="C9555" t="s">
        <v>65</v>
      </c>
      <c r="D9555" t="s">
        <v>65</v>
      </c>
      <c r="E9555" t="s">
        <v>58</v>
      </c>
      <c r="F9555">
        <v>77</v>
      </c>
    </row>
    <row r="9556" spans="1:6" x14ac:dyDescent="0.25">
      <c r="A9556" t="s">
        <v>7</v>
      </c>
      <c r="B9556">
        <v>2009</v>
      </c>
      <c r="C9556" t="s">
        <v>65</v>
      </c>
      <c r="D9556" t="s">
        <v>65</v>
      </c>
      <c r="E9556" t="s">
        <v>23</v>
      </c>
      <c r="F9556">
        <v>19</v>
      </c>
    </row>
    <row r="9557" spans="1:6" x14ac:dyDescent="0.25">
      <c r="A9557" t="s">
        <v>7</v>
      </c>
      <c r="B9557">
        <v>2009</v>
      </c>
      <c r="C9557" t="s">
        <v>65</v>
      </c>
      <c r="D9557" t="s">
        <v>65</v>
      </c>
      <c r="E9557" t="s">
        <v>24</v>
      </c>
      <c r="F9557">
        <v>43</v>
      </c>
    </row>
    <row r="9558" spans="1:6" x14ac:dyDescent="0.25">
      <c r="A9558" t="s">
        <v>7</v>
      </c>
      <c r="B9558">
        <v>2009</v>
      </c>
      <c r="C9558" t="s">
        <v>65</v>
      </c>
      <c r="D9558" t="s">
        <v>65</v>
      </c>
      <c r="E9558" t="s">
        <v>26</v>
      </c>
      <c r="F9558">
        <v>75</v>
      </c>
    </row>
    <row r="9559" spans="1:6" x14ac:dyDescent="0.25">
      <c r="A9559" t="s">
        <v>7</v>
      </c>
      <c r="B9559">
        <v>2009</v>
      </c>
      <c r="C9559" t="s">
        <v>65</v>
      </c>
      <c r="D9559" t="s">
        <v>65</v>
      </c>
      <c r="E9559" t="s">
        <v>27</v>
      </c>
      <c r="F9559">
        <v>13</v>
      </c>
    </row>
    <row r="9560" spans="1:6" x14ac:dyDescent="0.25">
      <c r="A9560" t="s">
        <v>7</v>
      </c>
      <c r="B9560">
        <v>2009</v>
      </c>
      <c r="C9560" t="s">
        <v>65</v>
      </c>
      <c r="D9560" t="s">
        <v>65</v>
      </c>
      <c r="E9560" t="s">
        <v>59</v>
      </c>
      <c r="F9560">
        <v>155</v>
      </c>
    </row>
    <row r="9561" spans="1:6" x14ac:dyDescent="0.25">
      <c r="A9561" t="s">
        <v>7</v>
      </c>
      <c r="B9561">
        <v>2009</v>
      </c>
      <c r="C9561" t="s">
        <v>65</v>
      </c>
      <c r="D9561" t="s">
        <v>65</v>
      </c>
      <c r="E9561" t="s">
        <v>32</v>
      </c>
      <c r="F9561">
        <v>5</v>
      </c>
    </row>
    <row r="9562" spans="1:6" x14ac:dyDescent="0.25">
      <c r="A9562" t="s">
        <v>7</v>
      </c>
      <c r="B9562">
        <v>2009</v>
      </c>
      <c r="C9562" t="s">
        <v>65</v>
      </c>
      <c r="D9562" t="s">
        <v>65</v>
      </c>
      <c r="E9562" t="s">
        <v>33</v>
      </c>
      <c r="F9562">
        <v>1</v>
      </c>
    </row>
    <row r="9563" spans="1:6" x14ac:dyDescent="0.25">
      <c r="A9563" t="s">
        <v>7</v>
      </c>
      <c r="B9563">
        <v>2009</v>
      </c>
      <c r="C9563" t="s">
        <v>65</v>
      </c>
      <c r="D9563" t="s">
        <v>65</v>
      </c>
      <c r="E9563" t="s">
        <v>35</v>
      </c>
      <c r="F9563">
        <v>12</v>
      </c>
    </row>
    <row r="9564" spans="1:6" x14ac:dyDescent="0.25">
      <c r="A9564" t="s">
        <v>7</v>
      </c>
      <c r="B9564">
        <v>2009</v>
      </c>
      <c r="C9564" t="s">
        <v>65</v>
      </c>
      <c r="D9564" t="s">
        <v>65</v>
      </c>
      <c r="E9564" t="s">
        <v>36</v>
      </c>
      <c r="F9564">
        <v>4</v>
      </c>
    </row>
    <row r="9565" spans="1:6" x14ac:dyDescent="0.25">
      <c r="A9565" t="s">
        <v>7</v>
      </c>
      <c r="B9565">
        <v>2009</v>
      </c>
      <c r="C9565" t="s">
        <v>65</v>
      </c>
      <c r="D9565" t="s">
        <v>65</v>
      </c>
      <c r="E9565" t="s">
        <v>37</v>
      </c>
      <c r="F9565">
        <v>14</v>
      </c>
    </row>
    <row r="9566" spans="1:6" x14ac:dyDescent="0.25">
      <c r="A9566" t="s">
        <v>7</v>
      </c>
      <c r="B9566">
        <v>2009</v>
      </c>
      <c r="C9566" t="s">
        <v>65</v>
      </c>
      <c r="D9566" t="s">
        <v>65</v>
      </c>
      <c r="E9566" t="s">
        <v>38</v>
      </c>
      <c r="F9566">
        <v>56</v>
      </c>
    </row>
    <row r="9567" spans="1:6" x14ac:dyDescent="0.25">
      <c r="A9567" t="s">
        <v>7</v>
      </c>
      <c r="B9567">
        <v>2009</v>
      </c>
      <c r="C9567" t="s">
        <v>65</v>
      </c>
      <c r="D9567" t="s">
        <v>65</v>
      </c>
      <c r="E9567" t="s">
        <v>39</v>
      </c>
      <c r="F9567">
        <v>2</v>
      </c>
    </row>
    <row r="9568" spans="1:6" x14ac:dyDescent="0.25">
      <c r="A9568" t="s">
        <v>7</v>
      </c>
      <c r="B9568">
        <v>2009</v>
      </c>
      <c r="C9568" t="s">
        <v>65</v>
      </c>
      <c r="D9568" t="s">
        <v>65</v>
      </c>
      <c r="E9568" t="s">
        <v>40</v>
      </c>
      <c r="F9568">
        <v>401</v>
      </c>
    </row>
    <row r="9569" spans="1:6" x14ac:dyDescent="0.25">
      <c r="A9569" t="s">
        <v>7</v>
      </c>
      <c r="B9569">
        <v>2009</v>
      </c>
      <c r="C9569" t="s">
        <v>65</v>
      </c>
      <c r="D9569" t="s">
        <v>65</v>
      </c>
      <c r="E9569" t="s">
        <v>41</v>
      </c>
      <c r="F9569">
        <v>36</v>
      </c>
    </row>
    <row r="9570" spans="1:6" x14ac:dyDescent="0.25">
      <c r="A9570" t="s">
        <v>7</v>
      </c>
      <c r="B9570">
        <v>2009</v>
      </c>
      <c r="C9570" t="s">
        <v>65</v>
      </c>
      <c r="D9570" t="s">
        <v>65</v>
      </c>
      <c r="E9570" t="s">
        <v>43</v>
      </c>
      <c r="F9570">
        <v>32</v>
      </c>
    </row>
    <row r="9571" spans="1:6" x14ac:dyDescent="0.25">
      <c r="A9571" t="s">
        <v>7</v>
      </c>
      <c r="B9571">
        <v>2009</v>
      </c>
      <c r="C9571" t="s">
        <v>65</v>
      </c>
      <c r="D9571" t="s">
        <v>65</v>
      </c>
      <c r="E9571" t="s">
        <v>45</v>
      </c>
      <c r="F9571">
        <v>100</v>
      </c>
    </row>
    <row r="9572" spans="1:6" x14ac:dyDescent="0.25">
      <c r="A9572" t="s">
        <v>7</v>
      </c>
      <c r="B9572">
        <v>2009</v>
      </c>
      <c r="C9572" t="s">
        <v>65</v>
      </c>
      <c r="D9572" t="s">
        <v>65</v>
      </c>
      <c r="E9572" t="s">
        <v>46</v>
      </c>
      <c r="F9572">
        <v>6</v>
      </c>
    </row>
    <row r="9573" spans="1:6" x14ac:dyDescent="0.25">
      <c r="A9573" t="s">
        <v>7</v>
      </c>
      <c r="B9573">
        <v>2009</v>
      </c>
      <c r="C9573" t="s">
        <v>65</v>
      </c>
      <c r="D9573" t="s">
        <v>65</v>
      </c>
      <c r="E9573" t="s">
        <v>47</v>
      </c>
      <c r="F9573">
        <v>1</v>
      </c>
    </row>
    <row r="9574" spans="1:6" x14ac:dyDescent="0.25">
      <c r="A9574" t="s">
        <v>7</v>
      </c>
      <c r="B9574">
        <v>2009</v>
      </c>
      <c r="C9574" t="s">
        <v>65</v>
      </c>
      <c r="D9574" t="s">
        <v>65</v>
      </c>
      <c r="E9574" t="s">
        <v>48</v>
      </c>
      <c r="F9574">
        <v>35</v>
      </c>
    </row>
    <row r="9575" spans="1:6" x14ac:dyDescent="0.25">
      <c r="A9575" t="s">
        <v>7</v>
      </c>
      <c r="B9575">
        <v>2009</v>
      </c>
      <c r="C9575" t="s">
        <v>65</v>
      </c>
      <c r="D9575" t="s">
        <v>65</v>
      </c>
      <c r="E9575" t="s">
        <v>50</v>
      </c>
      <c r="F9575">
        <v>54</v>
      </c>
    </row>
    <row r="9576" spans="1:6" x14ac:dyDescent="0.25">
      <c r="A9576" t="s">
        <v>7</v>
      </c>
      <c r="B9576">
        <v>2009</v>
      </c>
      <c r="C9576" t="s">
        <v>65</v>
      </c>
      <c r="D9576" t="s">
        <v>65</v>
      </c>
      <c r="E9576" t="s">
        <v>53</v>
      </c>
      <c r="F9576">
        <v>78</v>
      </c>
    </row>
    <row r="9577" spans="1:6" x14ac:dyDescent="0.25">
      <c r="A9577" t="s">
        <v>7</v>
      </c>
      <c r="B9577">
        <v>2009</v>
      </c>
      <c r="C9577" t="s">
        <v>65</v>
      </c>
      <c r="D9577" t="s">
        <v>65</v>
      </c>
      <c r="E9577" t="s">
        <v>6</v>
      </c>
      <c r="F9577">
        <v>1867</v>
      </c>
    </row>
    <row r="9578" spans="1:6" x14ac:dyDescent="0.25">
      <c r="A9578" t="s">
        <v>7</v>
      </c>
      <c r="B9578">
        <v>2010</v>
      </c>
      <c r="C9578" t="s">
        <v>8</v>
      </c>
      <c r="D9578" t="s">
        <v>9</v>
      </c>
      <c r="E9578" t="s">
        <v>56</v>
      </c>
      <c r="F9578">
        <v>37</v>
      </c>
    </row>
    <row r="9579" spans="1:6" x14ac:dyDescent="0.25">
      <c r="A9579" t="s">
        <v>7</v>
      </c>
      <c r="B9579">
        <v>2010</v>
      </c>
      <c r="C9579" t="s">
        <v>8</v>
      </c>
      <c r="D9579" t="s">
        <v>9</v>
      </c>
      <c r="E9579" t="s">
        <v>10</v>
      </c>
      <c r="F9579">
        <v>2075</v>
      </c>
    </row>
    <row r="9580" spans="1:6" x14ac:dyDescent="0.25">
      <c r="A9580" t="s">
        <v>7</v>
      </c>
      <c r="B9580">
        <v>2010</v>
      </c>
      <c r="C9580" t="s">
        <v>8</v>
      </c>
      <c r="D9580" t="s">
        <v>9</v>
      </c>
      <c r="E9580" t="s">
        <v>11</v>
      </c>
      <c r="F9580">
        <v>2142</v>
      </c>
    </row>
    <row r="9581" spans="1:6" x14ac:dyDescent="0.25">
      <c r="A9581" t="s">
        <v>7</v>
      </c>
      <c r="B9581">
        <v>2010</v>
      </c>
      <c r="C9581" t="s">
        <v>8</v>
      </c>
      <c r="D9581" t="s">
        <v>9</v>
      </c>
      <c r="E9581" t="s">
        <v>12</v>
      </c>
      <c r="F9581">
        <v>27</v>
      </c>
    </row>
    <row r="9582" spans="1:6" x14ac:dyDescent="0.25">
      <c r="A9582" t="s">
        <v>7</v>
      </c>
      <c r="B9582">
        <v>2010</v>
      </c>
      <c r="C9582" t="s">
        <v>8</v>
      </c>
      <c r="D9582" t="s">
        <v>9</v>
      </c>
      <c r="E9582" t="s">
        <v>13</v>
      </c>
      <c r="F9582">
        <v>287</v>
      </c>
    </row>
    <row r="9583" spans="1:6" x14ac:dyDescent="0.25">
      <c r="A9583" t="s">
        <v>7</v>
      </c>
      <c r="B9583">
        <v>2010</v>
      </c>
      <c r="C9583" t="s">
        <v>8</v>
      </c>
      <c r="D9583" t="s">
        <v>9</v>
      </c>
      <c r="E9583" t="s">
        <v>14</v>
      </c>
      <c r="F9583">
        <v>82</v>
      </c>
    </row>
    <row r="9584" spans="1:6" x14ac:dyDescent="0.25">
      <c r="A9584" t="s">
        <v>7</v>
      </c>
      <c r="B9584">
        <v>2010</v>
      </c>
      <c r="C9584" t="s">
        <v>8</v>
      </c>
      <c r="D9584" t="s">
        <v>9</v>
      </c>
      <c r="E9584" t="s">
        <v>15</v>
      </c>
      <c r="F9584">
        <v>26</v>
      </c>
    </row>
    <row r="9585" spans="1:6" x14ac:dyDescent="0.25">
      <c r="A9585" t="s">
        <v>7</v>
      </c>
      <c r="B9585">
        <v>2010</v>
      </c>
      <c r="C9585" t="s">
        <v>8</v>
      </c>
      <c r="D9585" t="s">
        <v>9</v>
      </c>
      <c r="E9585" t="s">
        <v>66</v>
      </c>
      <c r="F9585">
        <v>1</v>
      </c>
    </row>
    <row r="9586" spans="1:6" x14ac:dyDescent="0.25">
      <c r="A9586" t="s">
        <v>7</v>
      </c>
      <c r="B9586">
        <v>2010</v>
      </c>
      <c r="C9586" t="s">
        <v>8</v>
      </c>
      <c r="D9586" t="s">
        <v>9</v>
      </c>
      <c r="E9586" t="s">
        <v>57</v>
      </c>
      <c r="F9586">
        <v>16</v>
      </c>
    </row>
    <row r="9587" spans="1:6" x14ac:dyDescent="0.25">
      <c r="A9587" t="s">
        <v>7</v>
      </c>
      <c r="B9587">
        <v>2010</v>
      </c>
      <c r="C9587" t="s">
        <v>8</v>
      </c>
      <c r="D9587" t="s">
        <v>9</v>
      </c>
      <c r="E9587" t="s">
        <v>16</v>
      </c>
      <c r="F9587">
        <v>83</v>
      </c>
    </row>
    <row r="9588" spans="1:6" x14ac:dyDescent="0.25">
      <c r="A9588" t="s">
        <v>7</v>
      </c>
      <c r="B9588">
        <v>2010</v>
      </c>
      <c r="C9588" t="s">
        <v>8</v>
      </c>
      <c r="D9588" t="s">
        <v>9</v>
      </c>
      <c r="E9588" t="s">
        <v>17</v>
      </c>
      <c r="F9588">
        <v>26</v>
      </c>
    </row>
    <row r="9589" spans="1:6" x14ac:dyDescent="0.25">
      <c r="A9589" t="s">
        <v>7</v>
      </c>
      <c r="B9589">
        <v>2010</v>
      </c>
      <c r="C9589" t="s">
        <v>8</v>
      </c>
      <c r="D9589" t="s">
        <v>9</v>
      </c>
      <c r="E9589" t="s">
        <v>18</v>
      </c>
      <c r="F9589">
        <v>9</v>
      </c>
    </row>
    <row r="9590" spans="1:6" x14ac:dyDescent="0.25">
      <c r="A9590" t="s">
        <v>7</v>
      </c>
      <c r="B9590">
        <v>2010</v>
      </c>
      <c r="C9590" t="s">
        <v>8</v>
      </c>
      <c r="D9590" t="s">
        <v>9</v>
      </c>
      <c r="E9590" t="s">
        <v>19</v>
      </c>
      <c r="F9590">
        <v>95</v>
      </c>
    </row>
    <row r="9591" spans="1:6" x14ac:dyDescent="0.25">
      <c r="A9591" t="s">
        <v>7</v>
      </c>
      <c r="B9591">
        <v>2010</v>
      </c>
      <c r="C9591" t="s">
        <v>8</v>
      </c>
      <c r="D9591" t="s">
        <v>9</v>
      </c>
      <c r="E9591" t="s">
        <v>20</v>
      </c>
      <c r="F9591">
        <v>34</v>
      </c>
    </row>
    <row r="9592" spans="1:6" x14ac:dyDescent="0.25">
      <c r="A9592" t="s">
        <v>7</v>
      </c>
      <c r="B9592">
        <v>2010</v>
      </c>
      <c r="C9592" t="s">
        <v>8</v>
      </c>
      <c r="D9592" t="s">
        <v>9</v>
      </c>
      <c r="E9592" t="s">
        <v>58</v>
      </c>
      <c r="F9592">
        <v>12</v>
      </c>
    </row>
    <row r="9593" spans="1:6" x14ac:dyDescent="0.25">
      <c r="A9593" t="s">
        <v>7</v>
      </c>
      <c r="B9593">
        <v>2010</v>
      </c>
      <c r="C9593" t="s">
        <v>8</v>
      </c>
      <c r="D9593" t="s">
        <v>9</v>
      </c>
      <c r="E9593" t="s">
        <v>21</v>
      </c>
      <c r="F9593">
        <v>52</v>
      </c>
    </row>
    <row r="9594" spans="1:6" x14ac:dyDescent="0.25">
      <c r="A9594" t="s">
        <v>7</v>
      </c>
      <c r="B9594">
        <v>2010</v>
      </c>
      <c r="C9594" t="s">
        <v>8</v>
      </c>
      <c r="D9594" t="s">
        <v>9</v>
      </c>
      <c r="E9594" t="s">
        <v>22</v>
      </c>
      <c r="F9594">
        <v>53</v>
      </c>
    </row>
    <row r="9595" spans="1:6" x14ac:dyDescent="0.25">
      <c r="A9595" t="s">
        <v>7</v>
      </c>
      <c r="B9595">
        <v>2010</v>
      </c>
      <c r="C9595" t="s">
        <v>8</v>
      </c>
      <c r="D9595" t="s">
        <v>9</v>
      </c>
      <c r="E9595" t="s">
        <v>23</v>
      </c>
      <c r="F9595">
        <v>31</v>
      </c>
    </row>
    <row r="9596" spans="1:6" x14ac:dyDescent="0.25">
      <c r="A9596" t="s">
        <v>7</v>
      </c>
      <c r="B9596">
        <v>2010</v>
      </c>
      <c r="C9596" t="s">
        <v>8</v>
      </c>
      <c r="D9596" t="s">
        <v>9</v>
      </c>
      <c r="E9596" t="s">
        <v>24</v>
      </c>
      <c r="F9596">
        <v>16</v>
      </c>
    </row>
    <row r="9597" spans="1:6" x14ac:dyDescent="0.25">
      <c r="A9597" t="s">
        <v>7</v>
      </c>
      <c r="B9597">
        <v>2010</v>
      </c>
      <c r="C9597" t="s">
        <v>8</v>
      </c>
      <c r="D9597" t="s">
        <v>9</v>
      </c>
      <c r="E9597" t="s">
        <v>25</v>
      </c>
      <c r="F9597">
        <v>12</v>
      </c>
    </row>
    <row r="9598" spans="1:6" x14ac:dyDescent="0.25">
      <c r="A9598" t="s">
        <v>7</v>
      </c>
      <c r="B9598">
        <v>2010</v>
      </c>
      <c r="C9598" t="s">
        <v>8</v>
      </c>
      <c r="D9598" t="s">
        <v>9</v>
      </c>
      <c r="E9598" t="s">
        <v>26</v>
      </c>
      <c r="F9598">
        <v>27</v>
      </c>
    </row>
    <row r="9599" spans="1:6" x14ac:dyDescent="0.25">
      <c r="A9599" t="s">
        <v>7</v>
      </c>
      <c r="B9599">
        <v>2010</v>
      </c>
      <c r="C9599" t="s">
        <v>8</v>
      </c>
      <c r="D9599" t="s">
        <v>9</v>
      </c>
      <c r="E9599" t="s">
        <v>27</v>
      </c>
      <c r="F9599">
        <v>41</v>
      </c>
    </row>
    <row r="9600" spans="1:6" x14ac:dyDescent="0.25">
      <c r="A9600" t="s">
        <v>7</v>
      </c>
      <c r="B9600">
        <v>2010</v>
      </c>
      <c r="C9600" t="s">
        <v>8</v>
      </c>
      <c r="D9600" t="s">
        <v>9</v>
      </c>
      <c r="E9600" t="s">
        <v>59</v>
      </c>
      <c r="F9600">
        <v>90</v>
      </c>
    </row>
    <row r="9601" spans="1:6" x14ac:dyDescent="0.25">
      <c r="A9601" t="s">
        <v>7</v>
      </c>
      <c r="B9601">
        <v>2010</v>
      </c>
      <c r="C9601" t="s">
        <v>8</v>
      </c>
      <c r="D9601" t="s">
        <v>9</v>
      </c>
      <c r="E9601" t="s">
        <v>28</v>
      </c>
      <c r="F9601">
        <v>315</v>
      </c>
    </row>
    <row r="9602" spans="1:6" x14ac:dyDescent="0.25">
      <c r="A9602" t="s">
        <v>7</v>
      </c>
      <c r="B9602">
        <v>2010</v>
      </c>
      <c r="C9602" t="s">
        <v>8</v>
      </c>
      <c r="D9602" t="s">
        <v>9</v>
      </c>
      <c r="E9602" t="s">
        <v>29</v>
      </c>
      <c r="F9602">
        <v>119</v>
      </c>
    </row>
    <row r="9603" spans="1:6" x14ac:dyDescent="0.25">
      <c r="A9603" t="s">
        <v>7</v>
      </c>
      <c r="B9603">
        <v>2010</v>
      </c>
      <c r="C9603" t="s">
        <v>8</v>
      </c>
      <c r="D9603" t="s">
        <v>9</v>
      </c>
      <c r="E9603" t="s">
        <v>30</v>
      </c>
      <c r="F9603">
        <v>28</v>
      </c>
    </row>
    <row r="9604" spans="1:6" x14ac:dyDescent="0.25">
      <c r="A9604" t="s">
        <v>7</v>
      </c>
      <c r="B9604">
        <v>2010</v>
      </c>
      <c r="C9604" t="s">
        <v>8</v>
      </c>
      <c r="D9604" t="s">
        <v>9</v>
      </c>
      <c r="E9604" t="s">
        <v>31</v>
      </c>
      <c r="F9604">
        <v>542</v>
      </c>
    </row>
    <row r="9605" spans="1:6" x14ac:dyDescent="0.25">
      <c r="A9605" t="s">
        <v>7</v>
      </c>
      <c r="B9605">
        <v>2010</v>
      </c>
      <c r="C9605" t="s">
        <v>8</v>
      </c>
      <c r="D9605" t="s">
        <v>9</v>
      </c>
      <c r="E9605" t="s">
        <v>32</v>
      </c>
      <c r="F9605">
        <v>57</v>
      </c>
    </row>
    <row r="9606" spans="1:6" x14ac:dyDescent="0.25">
      <c r="A9606" t="s">
        <v>7</v>
      </c>
      <c r="B9606">
        <v>2010</v>
      </c>
      <c r="C9606" t="s">
        <v>8</v>
      </c>
      <c r="D9606" t="s">
        <v>9</v>
      </c>
      <c r="E9606" t="s">
        <v>33</v>
      </c>
      <c r="F9606">
        <v>63</v>
      </c>
    </row>
    <row r="9607" spans="1:6" x14ac:dyDescent="0.25">
      <c r="A9607" t="s">
        <v>7</v>
      </c>
      <c r="B9607">
        <v>2010</v>
      </c>
      <c r="C9607" t="s">
        <v>8</v>
      </c>
      <c r="D9607" t="s">
        <v>9</v>
      </c>
      <c r="E9607" t="s">
        <v>34</v>
      </c>
      <c r="F9607">
        <v>5</v>
      </c>
    </row>
    <row r="9608" spans="1:6" x14ac:dyDescent="0.25">
      <c r="A9608" t="s">
        <v>7</v>
      </c>
      <c r="B9608">
        <v>2010</v>
      </c>
      <c r="C9608" t="s">
        <v>8</v>
      </c>
      <c r="D9608" t="s">
        <v>9</v>
      </c>
      <c r="E9608" t="s">
        <v>35</v>
      </c>
      <c r="F9608">
        <v>10</v>
      </c>
    </row>
    <row r="9609" spans="1:6" x14ac:dyDescent="0.25">
      <c r="A9609" t="s">
        <v>7</v>
      </c>
      <c r="B9609">
        <v>2010</v>
      </c>
      <c r="C9609" t="s">
        <v>8</v>
      </c>
      <c r="D9609" t="s">
        <v>9</v>
      </c>
      <c r="E9609" t="s">
        <v>36</v>
      </c>
      <c r="F9609">
        <v>1266</v>
      </c>
    </row>
    <row r="9610" spans="1:6" x14ac:dyDescent="0.25">
      <c r="A9610" t="s">
        <v>7</v>
      </c>
      <c r="B9610">
        <v>2010</v>
      </c>
      <c r="C9610" t="s">
        <v>8</v>
      </c>
      <c r="D9610" t="s">
        <v>9</v>
      </c>
      <c r="E9610" t="s">
        <v>37</v>
      </c>
      <c r="F9610">
        <v>117</v>
      </c>
    </row>
    <row r="9611" spans="1:6" x14ac:dyDescent="0.25">
      <c r="A9611" t="s">
        <v>7</v>
      </c>
      <c r="B9611">
        <v>2010</v>
      </c>
      <c r="C9611" t="s">
        <v>8</v>
      </c>
      <c r="D9611" t="s">
        <v>9</v>
      </c>
      <c r="E9611" t="s">
        <v>38</v>
      </c>
      <c r="F9611">
        <v>391</v>
      </c>
    </row>
    <row r="9612" spans="1:6" x14ac:dyDescent="0.25">
      <c r="A9612" t="s">
        <v>7</v>
      </c>
      <c r="B9612">
        <v>2010</v>
      </c>
      <c r="C9612" t="s">
        <v>8</v>
      </c>
      <c r="D9612" t="s">
        <v>9</v>
      </c>
      <c r="E9612" t="s">
        <v>39</v>
      </c>
      <c r="F9612">
        <v>290</v>
      </c>
    </row>
    <row r="9613" spans="1:6" x14ac:dyDescent="0.25">
      <c r="A9613" t="s">
        <v>7</v>
      </c>
      <c r="B9613">
        <v>2010</v>
      </c>
      <c r="C9613" t="s">
        <v>8</v>
      </c>
      <c r="D9613" t="s">
        <v>9</v>
      </c>
      <c r="E9613" t="s">
        <v>40</v>
      </c>
      <c r="F9613">
        <v>25</v>
      </c>
    </row>
    <row r="9614" spans="1:6" x14ac:dyDescent="0.25">
      <c r="A9614" t="s">
        <v>7</v>
      </c>
      <c r="B9614">
        <v>2010</v>
      </c>
      <c r="C9614" t="s">
        <v>8</v>
      </c>
      <c r="D9614" t="s">
        <v>9</v>
      </c>
      <c r="E9614" t="s">
        <v>41</v>
      </c>
      <c r="F9614">
        <v>1247</v>
      </c>
    </row>
    <row r="9615" spans="1:6" x14ac:dyDescent="0.25">
      <c r="A9615" t="s">
        <v>7</v>
      </c>
      <c r="B9615">
        <v>2010</v>
      </c>
      <c r="C9615" t="s">
        <v>8</v>
      </c>
      <c r="D9615" t="s">
        <v>9</v>
      </c>
      <c r="E9615" t="s">
        <v>42</v>
      </c>
      <c r="F9615">
        <v>179</v>
      </c>
    </row>
    <row r="9616" spans="1:6" x14ac:dyDescent="0.25">
      <c r="A9616" t="s">
        <v>7</v>
      </c>
      <c r="B9616">
        <v>2010</v>
      </c>
      <c r="C9616" t="s">
        <v>8</v>
      </c>
      <c r="D9616" t="s">
        <v>9</v>
      </c>
      <c r="E9616" t="s">
        <v>43</v>
      </c>
      <c r="F9616">
        <v>32</v>
      </c>
    </row>
    <row r="9617" spans="1:6" x14ac:dyDescent="0.25">
      <c r="A9617" t="s">
        <v>7</v>
      </c>
      <c r="B9617">
        <v>2010</v>
      </c>
      <c r="C9617" t="s">
        <v>8</v>
      </c>
      <c r="D9617" t="s">
        <v>9</v>
      </c>
      <c r="E9617" t="s">
        <v>44</v>
      </c>
      <c r="F9617">
        <v>21</v>
      </c>
    </row>
    <row r="9618" spans="1:6" x14ac:dyDescent="0.25">
      <c r="A9618" t="s">
        <v>7</v>
      </c>
      <c r="B9618">
        <v>2010</v>
      </c>
      <c r="C9618" t="s">
        <v>8</v>
      </c>
      <c r="D9618" t="s">
        <v>9</v>
      </c>
      <c r="E9618" t="s">
        <v>45</v>
      </c>
      <c r="F9618">
        <v>17</v>
      </c>
    </row>
    <row r="9619" spans="1:6" x14ac:dyDescent="0.25">
      <c r="A9619" t="s">
        <v>7</v>
      </c>
      <c r="B9619">
        <v>2010</v>
      </c>
      <c r="C9619" t="s">
        <v>8</v>
      </c>
      <c r="D9619" t="s">
        <v>9</v>
      </c>
      <c r="E9619" t="s">
        <v>46</v>
      </c>
      <c r="F9619">
        <v>916</v>
      </c>
    </row>
    <row r="9620" spans="1:6" x14ac:dyDescent="0.25">
      <c r="A9620" t="s">
        <v>7</v>
      </c>
      <c r="B9620">
        <v>2010</v>
      </c>
      <c r="C9620" t="s">
        <v>8</v>
      </c>
      <c r="D9620" t="s">
        <v>9</v>
      </c>
      <c r="E9620" t="s">
        <v>47</v>
      </c>
      <c r="F9620">
        <v>17</v>
      </c>
    </row>
    <row r="9621" spans="1:6" x14ac:dyDescent="0.25">
      <c r="A9621" t="s">
        <v>7</v>
      </c>
      <c r="B9621">
        <v>2010</v>
      </c>
      <c r="C9621" t="s">
        <v>8</v>
      </c>
      <c r="D9621" t="s">
        <v>9</v>
      </c>
      <c r="E9621" t="s">
        <v>48</v>
      </c>
      <c r="F9621">
        <v>85</v>
      </c>
    </row>
    <row r="9622" spans="1:6" x14ac:dyDescent="0.25">
      <c r="A9622" t="s">
        <v>7</v>
      </c>
      <c r="B9622">
        <v>2010</v>
      </c>
      <c r="C9622" t="s">
        <v>8</v>
      </c>
      <c r="D9622" t="s">
        <v>9</v>
      </c>
      <c r="E9622" t="s">
        <v>49</v>
      </c>
      <c r="F9622">
        <v>78</v>
      </c>
    </row>
    <row r="9623" spans="1:6" x14ac:dyDescent="0.25">
      <c r="A9623" t="s">
        <v>7</v>
      </c>
      <c r="B9623">
        <v>2010</v>
      </c>
      <c r="C9623" t="s">
        <v>8</v>
      </c>
      <c r="D9623" t="s">
        <v>9</v>
      </c>
      <c r="E9623" t="s">
        <v>61</v>
      </c>
      <c r="F9623">
        <v>3</v>
      </c>
    </row>
    <row r="9624" spans="1:6" x14ac:dyDescent="0.25">
      <c r="A9624" t="s">
        <v>7</v>
      </c>
      <c r="B9624">
        <v>2010</v>
      </c>
      <c r="C9624" t="s">
        <v>8</v>
      </c>
      <c r="D9624" t="s">
        <v>9</v>
      </c>
      <c r="E9624" t="s">
        <v>50</v>
      </c>
      <c r="F9624">
        <v>19</v>
      </c>
    </row>
    <row r="9625" spans="1:6" x14ac:dyDescent="0.25">
      <c r="A9625" t="s">
        <v>7</v>
      </c>
      <c r="B9625">
        <v>2010</v>
      </c>
      <c r="C9625" t="s">
        <v>8</v>
      </c>
      <c r="D9625" t="s">
        <v>9</v>
      </c>
      <c r="E9625" t="s">
        <v>51</v>
      </c>
      <c r="F9625">
        <v>390</v>
      </c>
    </row>
    <row r="9626" spans="1:6" x14ac:dyDescent="0.25">
      <c r="A9626" t="s">
        <v>7</v>
      </c>
      <c r="B9626">
        <v>2010</v>
      </c>
      <c r="C9626" t="s">
        <v>8</v>
      </c>
      <c r="D9626" t="s">
        <v>9</v>
      </c>
      <c r="E9626" t="s">
        <v>52</v>
      </c>
      <c r="F9626">
        <v>2</v>
      </c>
    </row>
    <row r="9627" spans="1:6" x14ac:dyDescent="0.25">
      <c r="A9627" t="s">
        <v>7</v>
      </c>
      <c r="B9627">
        <v>2010</v>
      </c>
      <c r="C9627" t="s">
        <v>8</v>
      </c>
      <c r="D9627" t="s">
        <v>9</v>
      </c>
      <c r="E9627" t="s">
        <v>53</v>
      </c>
      <c r="F9627">
        <v>269</v>
      </c>
    </row>
    <row r="9628" spans="1:6" x14ac:dyDescent="0.25">
      <c r="A9628" t="s">
        <v>7</v>
      </c>
      <c r="B9628">
        <v>2010</v>
      </c>
      <c r="C9628" t="s">
        <v>8</v>
      </c>
      <c r="D9628" t="s">
        <v>9</v>
      </c>
      <c r="E9628" t="s">
        <v>54</v>
      </c>
      <c r="F9628">
        <v>131</v>
      </c>
    </row>
    <row r="9629" spans="1:6" x14ac:dyDescent="0.25">
      <c r="A9629" t="s">
        <v>7</v>
      </c>
      <c r="B9629">
        <v>2010</v>
      </c>
      <c r="C9629" t="s">
        <v>8</v>
      </c>
      <c r="D9629" t="s">
        <v>9</v>
      </c>
      <c r="E9629" t="s">
        <v>6</v>
      </c>
      <c r="F9629">
        <v>11908</v>
      </c>
    </row>
    <row r="9630" spans="1:6" x14ac:dyDescent="0.25">
      <c r="A9630" t="s">
        <v>7</v>
      </c>
      <c r="B9630">
        <v>2010</v>
      </c>
      <c r="C9630" t="s">
        <v>8</v>
      </c>
      <c r="D9630" t="s">
        <v>55</v>
      </c>
      <c r="E9630" t="s">
        <v>56</v>
      </c>
      <c r="F9630">
        <v>130</v>
      </c>
    </row>
    <row r="9631" spans="1:6" x14ac:dyDescent="0.25">
      <c r="A9631" t="s">
        <v>7</v>
      </c>
      <c r="B9631">
        <v>2010</v>
      </c>
      <c r="C9631" t="s">
        <v>8</v>
      </c>
      <c r="D9631" t="s">
        <v>55</v>
      </c>
      <c r="E9631" t="s">
        <v>10</v>
      </c>
      <c r="F9631">
        <v>226</v>
      </c>
    </row>
    <row r="9632" spans="1:6" x14ac:dyDescent="0.25">
      <c r="A9632" t="s">
        <v>7</v>
      </c>
      <c r="B9632">
        <v>2010</v>
      </c>
      <c r="C9632" t="s">
        <v>8</v>
      </c>
      <c r="D9632" t="s">
        <v>55</v>
      </c>
      <c r="E9632" t="s">
        <v>11</v>
      </c>
      <c r="F9632">
        <v>230</v>
      </c>
    </row>
    <row r="9633" spans="1:6" x14ac:dyDescent="0.25">
      <c r="A9633" t="s">
        <v>7</v>
      </c>
      <c r="B9633">
        <v>2010</v>
      </c>
      <c r="C9633" t="s">
        <v>8</v>
      </c>
      <c r="D9633" t="s">
        <v>55</v>
      </c>
      <c r="E9633" t="s">
        <v>12</v>
      </c>
      <c r="F9633">
        <v>131</v>
      </c>
    </row>
    <row r="9634" spans="1:6" x14ac:dyDescent="0.25">
      <c r="A9634" t="s">
        <v>7</v>
      </c>
      <c r="B9634">
        <v>2010</v>
      </c>
      <c r="C9634" t="s">
        <v>8</v>
      </c>
      <c r="D9634" t="s">
        <v>55</v>
      </c>
      <c r="E9634" t="s">
        <v>13</v>
      </c>
      <c r="F9634">
        <v>3998</v>
      </c>
    </row>
    <row r="9635" spans="1:6" x14ac:dyDescent="0.25">
      <c r="A9635" t="s">
        <v>7</v>
      </c>
      <c r="B9635">
        <v>2010</v>
      </c>
      <c r="C9635" t="s">
        <v>8</v>
      </c>
      <c r="D9635" t="s">
        <v>55</v>
      </c>
      <c r="E9635" t="s">
        <v>14</v>
      </c>
      <c r="F9635">
        <v>94</v>
      </c>
    </row>
    <row r="9636" spans="1:6" x14ac:dyDescent="0.25">
      <c r="A9636" t="s">
        <v>7</v>
      </c>
      <c r="B9636">
        <v>2010</v>
      </c>
      <c r="C9636" t="s">
        <v>8</v>
      </c>
      <c r="D9636" t="s">
        <v>55</v>
      </c>
      <c r="E9636" t="s">
        <v>15</v>
      </c>
      <c r="F9636">
        <v>55</v>
      </c>
    </row>
    <row r="9637" spans="1:6" x14ac:dyDescent="0.25">
      <c r="A9637" t="s">
        <v>7</v>
      </c>
      <c r="B9637">
        <v>2010</v>
      </c>
      <c r="C9637" t="s">
        <v>8</v>
      </c>
      <c r="D9637" t="s">
        <v>55</v>
      </c>
      <c r="E9637" t="s">
        <v>66</v>
      </c>
      <c r="F9637">
        <v>13</v>
      </c>
    </row>
    <row r="9638" spans="1:6" x14ac:dyDescent="0.25">
      <c r="A9638" t="s">
        <v>7</v>
      </c>
      <c r="B9638">
        <v>2010</v>
      </c>
      <c r="C9638" t="s">
        <v>8</v>
      </c>
      <c r="D9638" t="s">
        <v>55</v>
      </c>
      <c r="E9638" t="s">
        <v>57</v>
      </c>
      <c r="F9638">
        <v>10</v>
      </c>
    </row>
    <row r="9639" spans="1:6" x14ac:dyDescent="0.25">
      <c r="A9639" t="s">
        <v>7</v>
      </c>
      <c r="B9639">
        <v>2010</v>
      </c>
      <c r="C9639" t="s">
        <v>8</v>
      </c>
      <c r="D9639" t="s">
        <v>55</v>
      </c>
      <c r="E9639" t="s">
        <v>16</v>
      </c>
      <c r="F9639">
        <v>393</v>
      </c>
    </row>
    <row r="9640" spans="1:6" x14ac:dyDescent="0.25">
      <c r="A9640" t="s">
        <v>7</v>
      </c>
      <c r="B9640">
        <v>2010</v>
      </c>
      <c r="C9640" t="s">
        <v>8</v>
      </c>
      <c r="D9640" t="s">
        <v>55</v>
      </c>
      <c r="E9640" t="s">
        <v>17</v>
      </c>
      <c r="F9640">
        <v>73</v>
      </c>
    </row>
    <row r="9641" spans="1:6" x14ac:dyDescent="0.25">
      <c r="A9641" t="s">
        <v>7</v>
      </c>
      <c r="B9641">
        <v>2010</v>
      </c>
      <c r="C9641" t="s">
        <v>8</v>
      </c>
      <c r="D9641" t="s">
        <v>55</v>
      </c>
      <c r="E9641" t="s">
        <v>18</v>
      </c>
      <c r="F9641">
        <v>1330</v>
      </c>
    </row>
    <row r="9642" spans="1:6" x14ac:dyDescent="0.25">
      <c r="A9642" t="s">
        <v>7</v>
      </c>
      <c r="B9642">
        <v>2010</v>
      </c>
      <c r="C9642" t="s">
        <v>8</v>
      </c>
      <c r="D9642" t="s">
        <v>55</v>
      </c>
      <c r="E9642" t="s">
        <v>19</v>
      </c>
      <c r="F9642">
        <v>26</v>
      </c>
    </row>
    <row r="9643" spans="1:6" x14ac:dyDescent="0.25">
      <c r="A9643" t="s">
        <v>7</v>
      </c>
      <c r="B9643">
        <v>2010</v>
      </c>
      <c r="C9643" t="s">
        <v>8</v>
      </c>
      <c r="D9643" t="s">
        <v>55</v>
      </c>
      <c r="E9643" t="s">
        <v>20</v>
      </c>
      <c r="F9643">
        <v>278</v>
      </c>
    </row>
    <row r="9644" spans="1:6" x14ac:dyDescent="0.25">
      <c r="A9644" t="s">
        <v>7</v>
      </c>
      <c r="B9644">
        <v>2010</v>
      </c>
      <c r="C9644" t="s">
        <v>8</v>
      </c>
      <c r="D9644" t="s">
        <v>55</v>
      </c>
      <c r="E9644" t="s">
        <v>58</v>
      </c>
      <c r="F9644">
        <v>26</v>
      </c>
    </row>
    <row r="9645" spans="1:6" x14ac:dyDescent="0.25">
      <c r="A9645" t="s">
        <v>7</v>
      </c>
      <c r="B9645">
        <v>2010</v>
      </c>
      <c r="C9645" t="s">
        <v>8</v>
      </c>
      <c r="D9645" t="s">
        <v>55</v>
      </c>
      <c r="E9645" t="s">
        <v>21</v>
      </c>
      <c r="F9645">
        <v>76</v>
      </c>
    </row>
    <row r="9646" spans="1:6" x14ac:dyDescent="0.25">
      <c r="A9646" t="s">
        <v>7</v>
      </c>
      <c r="B9646">
        <v>2010</v>
      </c>
      <c r="C9646" t="s">
        <v>8</v>
      </c>
      <c r="D9646" t="s">
        <v>55</v>
      </c>
      <c r="E9646" t="s">
        <v>22</v>
      </c>
      <c r="F9646">
        <v>57</v>
      </c>
    </row>
    <row r="9647" spans="1:6" x14ac:dyDescent="0.25">
      <c r="A9647" t="s">
        <v>7</v>
      </c>
      <c r="B9647">
        <v>2010</v>
      </c>
      <c r="C9647" t="s">
        <v>8</v>
      </c>
      <c r="D9647" t="s">
        <v>55</v>
      </c>
      <c r="E9647" t="s">
        <v>23</v>
      </c>
      <c r="F9647">
        <v>44</v>
      </c>
    </row>
    <row r="9648" spans="1:6" x14ac:dyDescent="0.25">
      <c r="A9648" t="s">
        <v>7</v>
      </c>
      <c r="B9648">
        <v>2010</v>
      </c>
      <c r="C9648" t="s">
        <v>8</v>
      </c>
      <c r="D9648" t="s">
        <v>55</v>
      </c>
      <c r="E9648" t="s">
        <v>24</v>
      </c>
      <c r="F9648">
        <v>84</v>
      </c>
    </row>
    <row r="9649" spans="1:6" x14ac:dyDescent="0.25">
      <c r="A9649" t="s">
        <v>7</v>
      </c>
      <c r="B9649">
        <v>2010</v>
      </c>
      <c r="C9649" t="s">
        <v>8</v>
      </c>
      <c r="D9649" t="s">
        <v>55</v>
      </c>
      <c r="E9649" t="s">
        <v>25</v>
      </c>
      <c r="F9649">
        <v>19</v>
      </c>
    </row>
    <row r="9650" spans="1:6" x14ac:dyDescent="0.25">
      <c r="A9650" t="s">
        <v>7</v>
      </c>
      <c r="B9650">
        <v>2010</v>
      </c>
      <c r="C9650" t="s">
        <v>8</v>
      </c>
      <c r="D9650" t="s">
        <v>55</v>
      </c>
      <c r="E9650" t="s">
        <v>26</v>
      </c>
      <c r="F9650">
        <v>132</v>
      </c>
    </row>
    <row r="9651" spans="1:6" x14ac:dyDescent="0.25">
      <c r="A9651" t="s">
        <v>7</v>
      </c>
      <c r="B9651">
        <v>2010</v>
      </c>
      <c r="C9651" t="s">
        <v>8</v>
      </c>
      <c r="D9651" t="s">
        <v>55</v>
      </c>
      <c r="E9651" t="s">
        <v>27</v>
      </c>
      <c r="F9651">
        <v>381</v>
      </c>
    </row>
    <row r="9652" spans="1:6" x14ac:dyDescent="0.25">
      <c r="A9652" t="s">
        <v>7</v>
      </c>
      <c r="B9652">
        <v>2010</v>
      </c>
      <c r="C9652" t="s">
        <v>8</v>
      </c>
      <c r="D9652" t="s">
        <v>55</v>
      </c>
      <c r="E9652" t="s">
        <v>59</v>
      </c>
      <c r="F9652">
        <v>137</v>
      </c>
    </row>
    <row r="9653" spans="1:6" x14ac:dyDescent="0.25">
      <c r="A9653" t="s">
        <v>7</v>
      </c>
      <c r="B9653">
        <v>2010</v>
      </c>
      <c r="C9653" t="s">
        <v>8</v>
      </c>
      <c r="D9653" t="s">
        <v>55</v>
      </c>
      <c r="E9653" t="s">
        <v>28</v>
      </c>
      <c r="F9653">
        <v>443</v>
      </c>
    </row>
    <row r="9654" spans="1:6" x14ac:dyDescent="0.25">
      <c r="A9654" t="s">
        <v>7</v>
      </c>
      <c r="B9654">
        <v>2010</v>
      </c>
      <c r="C9654" t="s">
        <v>8</v>
      </c>
      <c r="D9654" t="s">
        <v>55</v>
      </c>
      <c r="E9654" t="s">
        <v>29</v>
      </c>
      <c r="F9654">
        <v>36</v>
      </c>
    </row>
    <row r="9655" spans="1:6" x14ac:dyDescent="0.25">
      <c r="A9655" t="s">
        <v>7</v>
      </c>
      <c r="B9655">
        <v>2010</v>
      </c>
      <c r="C9655" t="s">
        <v>8</v>
      </c>
      <c r="D9655" t="s">
        <v>55</v>
      </c>
      <c r="E9655" t="s">
        <v>30</v>
      </c>
      <c r="F9655">
        <v>102</v>
      </c>
    </row>
    <row r="9656" spans="1:6" x14ac:dyDescent="0.25">
      <c r="A9656" t="s">
        <v>7</v>
      </c>
      <c r="B9656">
        <v>2010</v>
      </c>
      <c r="C9656" t="s">
        <v>8</v>
      </c>
      <c r="D9656" t="s">
        <v>55</v>
      </c>
      <c r="E9656" t="s">
        <v>31</v>
      </c>
      <c r="F9656">
        <v>18</v>
      </c>
    </row>
    <row r="9657" spans="1:6" x14ac:dyDescent="0.25">
      <c r="A9657" t="s">
        <v>7</v>
      </c>
      <c r="B9657">
        <v>2010</v>
      </c>
      <c r="C9657" t="s">
        <v>8</v>
      </c>
      <c r="D9657" t="s">
        <v>55</v>
      </c>
      <c r="E9657" t="s">
        <v>32</v>
      </c>
      <c r="F9657">
        <v>21</v>
      </c>
    </row>
    <row r="9658" spans="1:6" x14ac:dyDescent="0.25">
      <c r="A9658" t="s">
        <v>7</v>
      </c>
      <c r="B9658">
        <v>2010</v>
      </c>
      <c r="C9658" t="s">
        <v>8</v>
      </c>
      <c r="D9658" t="s">
        <v>55</v>
      </c>
      <c r="E9658" t="s">
        <v>33</v>
      </c>
      <c r="F9658">
        <v>243</v>
      </c>
    </row>
    <row r="9659" spans="1:6" x14ac:dyDescent="0.25">
      <c r="A9659" t="s">
        <v>7</v>
      </c>
      <c r="B9659">
        <v>2010</v>
      </c>
      <c r="C9659" t="s">
        <v>8</v>
      </c>
      <c r="D9659" t="s">
        <v>55</v>
      </c>
      <c r="E9659" t="s">
        <v>34</v>
      </c>
      <c r="F9659">
        <v>27</v>
      </c>
    </row>
    <row r="9660" spans="1:6" x14ac:dyDescent="0.25">
      <c r="A9660" t="s">
        <v>7</v>
      </c>
      <c r="B9660">
        <v>2010</v>
      </c>
      <c r="C9660" t="s">
        <v>8</v>
      </c>
      <c r="D9660" t="s">
        <v>55</v>
      </c>
      <c r="E9660" t="s">
        <v>35</v>
      </c>
      <c r="F9660">
        <v>144</v>
      </c>
    </row>
    <row r="9661" spans="1:6" x14ac:dyDescent="0.25">
      <c r="A9661" t="s">
        <v>7</v>
      </c>
      <c r="B9661">
        <v>2010</v>
      </c>
      <c r="C9661" t="s">
        <v>8</v>
      </c>
      <c r="D9661" t="s">
        <v>55</v>
      </c>
      <c r="E9661" t="s">
        <v>36</v>
      </c>
      <c r="F9661">
        <v>1</v>
      </c>
    </row>
    <row r="9662" spans="1:6" x14ac:dyDescent="0.25">
      <c r="A9662" t="s">
        <v>7</v>
      </c>
      <c r="B9662">
        <v>2010</v>
      </c>
      <c r="C9662" t="s">
        <v>8</v>
      </c>
      <c r="D9662" t="s">
        <v>55</v>
      </c>
      <c r="E9662" t="s">
        <v>37</v>
      </c>
      <c r="F9662">
        <v>603</v>
      </c>
    </row>
    <row r="9663" spans="1:6" x14ac:dyDescent="0.25">
      <c r="A9663" t="s">
        <v>7</v>
      </c>
      <c r="B9663">
        <v>2010</v>
      </c>
      <c r="C9663" t="s">
        <v>8</v>
      </c>
      <c r="D9663" t="s">
        <v>55</v>
      </c>
      <c r="E9663" t="s">
        <v>38</v>
      </c>
      <c r="F9663">
        <v>267</v>
      </c>
    </row>
    <row r="9664" spans="1:6" x14ac:dyDescent="0.25">
      <c r="A9664" t="s">
        <v>7</v>
      </c>
      <c r="B9664">
        <v>2010</v>
      </c>
      <c r="C9664" t="s">
        <v>8</v>
      </c>
      <c r="D9664" t="s">
        <v>55</v>
      </c>
      <c r="E9664" t="s">
        <v>39</v>
      </c>
      <c r="F9664">
        <v>3</v>
      </c>
    </row>
    <row r="9665" spans="1:6" x14ac:dyDescent="0.25">
      <c r="A9665" t="s">
        <v>7</v>
      </c>
      <c r="B9665">
        <v>2010</v>
      </c>
      <c r="C9665" t="s">
        <v>8</v>
      </c>
      <c r="D9665" t="s">
        <v>55</v>
      </c>
      <c r="E9665" t="s">
        <v>40</v>
      </c>
      <c r="F9665">
        <v>115</v>
      </c>
    </row>
    <row r="9666" spans="1:6" x14ac:dyDescent="0.25">
      <c r="A9666" t="s">
        <v>7</v>
      </c>
      <c r="B9666">
        <v>2010</v>
      </c>
      <c r="C9666" t="s">
        <v>8</v>
      </c>
      <c r="D9666" t="s">
        <v>55</v>
      </c>
      <c r="E9666" t="s">
        <v>41</v>
      </c>
      <c r="F9666">
        <v>116</v>
      </c>
    </row>
    <row r="9667" spans="1:6" x14ac:dyDescent="0.25">
      <c r="A9667" t="s">
        <v>7</v>
      </c>
      <c r="B9667">
        <v>2010</v>
      </c>
      <c r="C9667" t="s">
        <v>8</v>
      </c>
      <c r="D9667" t="s">
        <v>55</v>
      </c>
      <c r="E9667" t="s">
        <v>42</v>
      </c>
      <c r="F9667">
        <v>183</v>
      </c>
    </row>
    <row r="9668" spans="1:6" x14ac:dyDescent="0.25">
      <c r="A9668" t="s">
        <v>7</v>
      </c>
      <c r="B9668">
        <v>2010</v>
      </c>
      <c r="C9668" t="s">
        <v>8</v>
      </c>
      <c r="D9668" t="s">
        <v>55</v>
      </c>
      <c r="E9668" t="s">
        <v>43</v>
      </c>
      <c r="F9668">
        <v>215</v>
      </c>
    </row>
    <row r="9669" spans="1:6" x14ac:dyDescent="0.25">
      <c r="A9669" t="s">
        <v>7</v>
      </c>
      <c r="B9669">
        <v>2010</v>
      </c>
      <c r="C9669" t="s">
        <v>8</v>
      </c>
      <c r="D9669" t="s">
        <v>55</v>
      </c>
      <c r="E9669" t="s">
        <v>44</v>
      </c>
      <c r="F9669">
        <v>47</v>
      </c>
    </row>
    <row r="9670" spans="1:6" x14ac:dyDescent="0.25">
      <c r="A9670" t="s">
        <v>7</v>
      </c>
      <c r="B9670">
        <v>2010</v>
      </c>
      <c r="C9670" t="s">
        <v>8</v>
      </c>
      <c r="D9670" t="s">
        <v>55</v>
      </c>
      <c r="E9670" t="s">
        <v>45</v>
      </c>
      <c r="F9670">
        <v>49</v>
      </c>
    </row>
    <row r="9671" spans="1:6" x14ac:dyDescent="0.25">
      <c r="A9671" t="s">
        <v>7</v>
      </c>
      <c r="B9671">
        <v>2010</v>
      </c>
      <c r="C9671" t="s">
        <v>8</v>
      </c>
      <c r="D9671" t="s">
        <v>55</v>
      </c>
      <c r="E9671" t="s">
        <v>46</v>
      </c>
      <c r="F9671">
        <v>6</v>
      </c>
    </row>
    <row r="9672" spans="1:6" x14ac:dyDescent="0.25">
      <c r="A9672" t="s">
        <v>7</v>
      </c>
      <c r="B9672">
        <v>2010</v>
      </c>
      <c r="C9672" t="s">
        <v>8</v>
      </c>
      <c r="D9672" t="s">
        <v>55</v>
      </c>
      <c r="E9672" t="s">
        <v>47</v>
      </c>
      <c r="F9672">
        <v>71</v>
      </c>
    </row>
    <row r="9673" spans="1:6" x14ac:dyDescent="0.25">
      <c r="A9673" t="s">
        <v>7</v>
      </c>
      <c r="B9673">
        <v>2010</v>
      </c>
      <c r="C9673" t="s">
        <v>8</v>
      </c>
      <c r="D9673" t="s">
        <v>55</v>
      </c>
      <c r="E9673" t="s">
        <v>48</v>
      </c>
      <c r="F9673">
        <v>841</v>
      </c>
    </row>
    <row r="9674" spans="1:6" x14ac:dyDescent="0.25">
      <c r="A9674" t="s">
        <v>7</v>
      </c>
      <c r="B9674">
        <v>2010</v>
      </c>
      <c r="C9674" t="s">
        <v>8</v>
      </c>
      <c r="D9674" t="s">
        <v>55</v>
      </c>
      <c r="E9674" t="s">
        <v>49</v>
      </c>
      <c r="F9674">
        <v>170</v>
      </c>
    </row>
    <row r="9675" spans="1:6" x14ac:dyDescent="0.25">
      <c r="A9675" t="s">
        <v>7</v>
      </c>
      <c r="B9675">
        <v>2010</v>
      </c>
      <c r="C9675" t="s">
        <v>8</v>
      </c>
      <c r="D9675" t="s">
        <v>55</v>
      </c>
      <c r="E9675" t="s">
        <v>61</v>
      </c>
      <c r="F9675">
        <v>5</v>
      </c>
    </row>
    <row r="9676" spans="1:6" x14ac:dyDescent="0.25">
      <c r="A9676" t="s">
        <v>7</v>
      </c>
      <c r="B9676">
        <v>2010</v>
      </c>
      <c r="C9676" t="s">
        <v>8</v>
      </c>
      <c r="D9676" t="s">
        <v>55</v>
      </c>
      <c r="E9676" t="s">
        <v>50</v>
      </c>
      <c r="F9676">
        <v>172</v>
      </c>
    </row>
    <row r="9677" spans="1:6" x14ac:dyDescent="0.25">
      <c r="A9677" t="s">
        <v>7</v>
      </c>
      <c r="B9677">
        <v>2010</v>
      </c>
      <c r="C9677" t="s">
        <v>8</v>
      </c>
      <c r="D9677" t="s">
        <v>55</v>
      </c>
      <c r="E9677" t="s">
        <v>51</v>
      </c>
      <c r="F9677">
        <v>820</v>
      </c>
    </row>
    <row r="9678" spans="1:6" x14ac:dyDescent="0.25">
      <c r="A9678" t="s">
        <v>7</v>
      </c>
      <c r="B9678">
        <v>2010</v>
      </c>
      <c r="C9678" t="s">
        <v>8</v>
      </c>
      <c r="D9678" t="s">
        <v>55</v>
      </c>
      <c r="E9678" t="s">
        <v>52</v>
      </c>
      <c r="F9678">
        <v>8</v>
      </c>
    </row>
    <row r="9679" spans="1:6" x14ac:dyDescent="0.25">
      <c r="A9679" t="s">
        <v>7</v>
      </c>
      <c r="B9679">
        <v>2010</v>
      </c>
      <c r="C9679" t="s">
        <v>8</v>
      </c>
      <c r="D9679" t="s">
        <v>55</v>
      </c>
      <c r="E9679" t="s">
        <v>53</v>
      </c>
      <c r="F9679">
        <v>228</v>
      </c>
    </row>
    <row r="9680" spans="1:6" x14ac:dyDescent="0.25">
      <c r="A9680" t="s">
        <v>7</v>
      </c>
      <c r="B9680">
        <v>2010</v>
      </c>
      <c r="C9680" t="s">
        <v>8</v>
      </c>
      <c r="D9680" t="s">
        <v>55</v>
      </c>
      <c r="E9680" t="s">
        <v>54</v>
      </c>
      <c r="F9680">
        <v>6</v>
      </c>
    </row>
    <row r="9681" spans="1:6" x14ac:dyDescent="0.25">
      <c r="A9681" t="s">
        <v>7</v>
      </c>
      <c r="B9681">
        <v>2010</v>
      </c>
      <c r="C9681" t="s">
        <v>8</v>
      </c>
      <c r="D9681" t="s">
        <v>55</v>
      </c>
      <c r="E9681" t="s">
        <v>6</v>
      </c>
      <c r="F9681">
        <v>12903</v>
      </c>
    </row>
    <row r="9682" spans="1:6" x14ac:dyDescent="0.25">
      <c r="A9682" t="s">
        <v>7</v>
      </c>
      <c r="B9682">
        <v>2010</v>
      </c>
      <c r="C9682" t="s">
        <v>8</v>
      </c>
      <c r="D9682" t="s">
        <v>60</v>
      </c>
      <c r="E9682" t="s">
        <v>56</v>
      </c>
      <c r="F9682">
        <v>10121</v>
      </c>
    </row>
    <row r="9683" spans="1:6" x14ac:dyDescent="0.25">
      <c r="A9683" t="s">
        <v>7</v>
      </c>
      <c r="B9683">
        <v>2010</v>
      </c>
      <c r="C9683" t="s">
        <v>8</v>
      </c>
      <c r="D9683" t="s">
        <v>60</v>
      </c>
      <c r="E9683" t="s">
        <v>10</v>
      </c>
      <c r="F9683">
        <v>259</v>
      </c>
    </row>
    <row r="9684" spans="1:6" x14ac:dyDescent="0.25">
      <c r="A9684" t="s">
        <v>7</v>
      </c>
      <c r="B9684">
        <v>2010</v>
      </c>
      <c r="C9684" t="s">
        <v>8</v>
      </c>
      <c r="D9684" t="s">
        <v>60</v>
      </c>
      <c r="E9684" t="s">
        <v>11</v>
      </c>
      <c r="F9684">
        <v>1553</v>
      </c>
    </row>
    <row r="9685" spans="1:6" x14ac:dyDescent="0.25">
      <c r="A9685" t="s">
        <v>7</v>
      </c>
      <c r="B9685">
        <v>2010</v>
      </c>
      <c r="C9685" t="s">
        <v>8</v>
      </c>
      <c r="D9685" t="s">
        <v>60</v>
      </c>
      <c r="E9685" t="s">
        <v>12</v>
      </c>
      <c r="F9685">
        <v>5637</v>
      </c>
    </row>
    <row r="9686" spans="1:6" x14ac:dyDescent="0.25">
      <c r="A9686" t="s">
        <v>7</v>
      </c>
      <c r="B9686">
        <v>2010</v>
      </c>
      <c r="C9686" t="s">
        <v>8</v>
      </c>
      <c r="D9686" t="s">
        <v>60</v>
      </c>
      <c r="E9686" t="s">
        <v>13</v>
      </c>
      <c r="F9686">
        <v>15266</v>
      </c>
    </row>
    <row r="9687" spans="1:6" x14ac:dyDescent="0.25">
      <c r="A9687" t="s">
        <v>7</v>
      </c>
      <c r="B9687">
        <v>2010</v>
      </c>
      <c r="C9687" t="s">
        <v>8</v>
      </c>
      <c r="D9687" t="s">
        <v>60</v>
      </c>
      <c r="E9687" t="s">
        <v>14</v>
      </c>
      <c r="F9687">
        <v>931</v>
      </c>
    </row>
    <row r="9688" spans="1:6" x14ac:dyDescent="0.25">
      <c r="A9688" t="s">
        <v>7</v>
      </c>
      <c r="B9688">
        <v>2010</v>
      </c>
      <c r="C9688" t="s">
        <v>8</v>
      </c>
      <c r="D9688" t="s">
        <v>60</v>
      </c>
      <c r="E9688" t="s">
        <v>15</v>
      </c>
      <c r="F9688">
        <v>2845</v>
      </c>
    </row>
    <row r="9689" spans="1:6" x14ac:dyDescent="0.25">
      <c r="A9689" t="s">
        <v>7</v>
      </c>
      <c r="B9689">
        <v>2010</v>
      </c>
      <c r="C9689" t="s">
        <v>8</v>
      </c>
      <c r="D9689" t="s">
        <v>60</v>
      </c>
      <c r="E9689" t="s">
        <v>66</v>
      </c>
      <c r="F9689">
        <v>2022</v>
      </c>
    </row>
    <row r="9690" spans="1:6" x14ac:dyDescent="0.25">
      <c r="A9690" t="s">
        <v>7</v>
      </c>
      <c r="B9690">
        <v>2010</v>
      </c>
      <c r="C9690" t="s">
        <v>8</v>
      </c>
      <c r="D9690" t="s">
        <v>60</v>
      </c>
      <c r="E9690" t="s">
        <v>57</v>
      </c>
      <c r="F9690">
        <v>2479</v>
      </c>
    </row>
    <row r="9691" spans="1:6" x14ac:dyDescent="0.25">
      <c r="A9691" t="s">
        <v>7</v>
      </c>
      <c r="B9691">
        <v>2010</v>
      </c>
      <c r="C9691" t="s">
        <v>8</v>
      </c>
      <c r="D9691" t="s">
        <v>60</v>
      </c>
      <c r="E9691" t="s">
        <v>16</v>
      </c>
      <c r="F9691">
        <v>25938</v>
      </c>
    </row>
    <row r="9692" spans="1:6" x14ac:dyDescent="0.25">
      <c r="A9692" t="s">
        <v>7</v>
      </c>
      <c r="B9692">
        <v>2010</v>
      </c>
      <c r="C9692" t="s">
        <v>8</v>
      </c>
      <c r="D9692" t="s">
        <v>60</v>
      </c>
      <c r="E9692" t="s">
        <v>17</v>
      </c>
      <c r="F9692">
        <v>13688</v>
      </c>
    </row>
    <row r="9693" spans="1:6" x14ac:dyDescent="0.25">
      <c r="A9693" t="s">
        <v>7</v>
      </c>
      <c r="B9693">
        <v>2010</v>
      </c>
      <c r="C9693" t="s">
        <v>8</v>
      </c>
      <c r="D9693" t="s">
        <v>60</v>
      </c>
      <c r="E9693" t="s">
        <v>18</v>
      </c>
      <c r="F9693">
        <v>83</v>
      </c>
    </row>
    <row r="9694" spans="1:6" x14ac:dyDescent="0.25">
      <c r="A9694" t="s">
        <v>7</v>
      </c>
      <c r="B9694">
        <v>2010</v>
      </c>
      <c r="C9694" t="s">
        <v>8</v>
      </c>
      <c r="D9694" t="s">
        <v>60</v>
      </c>
      <c r="E9694" t="s">
        <v>19</v>
      </c>
      <c r="F9694">
        <v>23</v>
      </c>
    </row>
    <row r="9695" spans="1:6" x14ac:dyDescent="0.25">
      <c r="A9695" t="s">
        <v>7</v>
      </c>
      <c r="B9695">
        <v>2010</v>
      </c>
      <c r="C9695" t="s">
        <v>8</v>
      </c>
      <c r="D9695" t="s">
        <v>60</v>
      </c>
      <c r="E9695" t="s">
        <v>20</v>
      </c>
      <c r="F9695">
        <v>21296</v>
      </c>
    </row>
    <row r="9696" spans="1:6" x14ac:dyDescent="0.25">
      <c r="A9696" t="s">
        <v>7</v>
      </c>
      <c r="B9696">
        <v>2010</v>
      </c>
      <c r="C9696" t="s">
        <v>8</v>
      </c>
      <c r="D9696" t="s">
        <v>60</v>
      </c>
      <c r="E9696" t="s">
        <v>58</v>
      </c>
      <c r="F9696">
        <v>5675</v>
      </c>
    </row>
    <row r="9697" spans="1:6" x14ac:dyDescent="0.25">
      <c r="A9697" t="s">
        <v>7</v>
      </c>
      <c r="B9697">
        <v>2010</v>
      </c>
      <c r="C9697" t="s">
        <v>8</v>
      </c>
      <c r="D9697" t="s">
        <v>60</v>
      </c>
      <c r="E9697" t="s">
        <v>21</v>
      </c>
      <c r="F9697">
        <v>1074</v>
      </c>
    </row>
    <row r="9698" spans="1:6" x14ac:dyDescent="0.25">
      <c r="A9698" t="s">
        <v>7</v>
      </c>
      <c r="B9698">
        <v>2010</v>
      </c>
      <c r="C9698" t="s">
        <v>8</v>
      </c>
      <c r="D9698" t="s">
        <v>60</v>
      </c>
      <c r="E9698" t="s">
        <v>22</v>
      </c>
      <c r="F9698">
        <v>1371</v>
      </c>
    </row>
    <row r="9699" spans="1:6" x14ac:dyDescent="0.25">
      <c r="A9699" t="s">
        <v>7</v>
      </c>
      <c r="B9699">
        <v>2010</v>
      </c>
      <c r="C9699" t="s">
        <v>8</v>
      </c>
      <c r="D9699" t="s">
        <v>60</v>
      </c>
      <c r="E9699" t="s">
        <v>23</v>
      </c>
      <c r="F9699">
        <v>2947</v>
      </c>
    </row>
    <row r="9700" spans="1:6" x14ac:dyDescent="0.25">
      <c r="A9700" t="s">
        <v>7</v>
      </c>
      <c r="B9700">
        <v>2010</v>
      </c>
      <c r="C9700" t="s">
        <v>8</v>
      </c>
      <c r="D9700" t="s">
        <v>60</v>
      </c>
      <c r="E9700" t="s">
        <v>24</v>
      </c>
      <c r="F9700">
        <v>11437</v>
      </c>
    </row>
    <row r="9701" spans="1:6" x14ac:dyDescent="0.25">
      <c r="A9701" t="s">
        <v>7</v>
      </c>
      <c r="B9701">
        <v>2010</v>
      </c>
      <c r="C9701" t="s">
        <v>8</v>
      </c>
      <c r="D9701" t="s">
        <v>60</v>
      </c>
      <c r="E9701" t="s">
        <v>25</v>
      </c>
      <c r="F9701">
        <v>41</v>
      </c>
    </row>
    <row r="9702" spans="1:6" x14ac:dyDescent="0.25">
      <c r="A9702" t="s">
        <v>7</v>
      </c>
      <c r="B9702">
        <v>2010</v>
      </c>
      <c r="C9702" t="s">
        <v>8</v>
      </c>
      <c r="D9702" t="s">
        <v>60</v>
      </c>
      <c r="E9702" t="s">
        <v>26</v>
      </c>
      <c r="F9702">
        <v>9953</v>
      </c>
    </row>
    <row r="9703" spans="1:6" x14ac:dyDescent="0.25">
      <c r="A9703" t="s">
        <v>7</v>
      </c>
      <c r="B9703">
        <v>2010</v>
      </c>
      <c r="C9703" t="s">
        <v>8</v>
      </c>
      <c r="D9703" t="s">
        <v>60</v>
      </c>
      <c r="E9703" t="s">
        <v>27</v>
      </c>
      <c r="F9703">
        <v>2701</v>
      </c>
    </row>
    <row r="9704" spans="1:6" x14ac:dyDescent="0.25">
      <c r="A9704" t="s">
        <v>7</v>
      </c>
      <c r="B9704">
        <v>2010</v>
      </c>
      <c r="C9704" t="s">
        <v>8</v>
      </c>
      <c r="D9704" t="s">
        <v>60</v>
      </c>
      <c r="E9704" t="s">
        <v>59</v>
      </c>
      <c r="F9704">
        <v>12565</v>
      </c>
    </row>
    <row r="9705" spans="1:6" x14ac:dyDescent="0.25">
      <c r="A9705" t="s">
        <v>7</v>
      </c>
      <c r="B9705">
        <v>2010</v>
      </c>
      <c r="C9705" t="s">
        <v>8</v>
      </c>
      <c r="D9705" t="s">
        <v>60</v>
      </c>
      <c r="E9705" t="s">
        <v>28</v>
      </c>
      <c r="F9705">
        <v>2933</v>
      </c>
    </row>
    <row r="9706" spans="1:6" x14ac:dyDescent="0.25">
      <c r="A9706" t="s">
        <v>7</v>
      </c>
      <c r="B9706">
        <v>2010</v>
      </c>
      <c r="C9706" t="s">
        <v>8</v>
      </c>
      <c r="D9706" t="s">
        <v>60</v>
      </c>
      <c r="E9706" t="s">
        <v>29</v>
      </c>
      <c r="F9706">
        <v>10179</v>
      </c>
    </row>
    <row r="9707" spans="1:6" x14ac:dyDescent="0.25">
      <c r="A9707" t="s">
        <v>7</v>
      </c>
      <c r="B9707">
        <v>2010</v>
      </c>
      <c r="C9707" t="s">
        <v>8</v>
      </c>
      <c r="D9707" t="s">
        <v>60</v>
      </c>
      <c r="E9707" t="s">
        <v>30</v>
      </c>
      <c r="F9707">
        <v>7771</v>
      </c>
    </row>
    <row r="9708" spans="1:6" x14ac:dyDescent="0.25">
      <c r="A9708" t="s">
        <v>7</v>
      </c>
      <c r="B9708">
        <v>2010</v>
      </c>
      <c r="C9708" t="s">
        <v>8</v>
      </c>
      <c r="D9708" t="s">
        <v>60</v>
      </c>
      <c r="E9708" t="s">
        <v>31</v>
      </c>
      <c r="F9708">
        <v>35</v>
      </c>
    </row>
    <row r="9709" spans="1:6" x14ac:dyDescent="0.25">
      <c r="A9709" t="s">
        <v>7</v>
      </c>
      <c r="B9709">
        <v>2010</v>
      </c>
      <c r="C9709" t="s">
        <v>8</v>
      </c>
      <c r="D9709" t="s">
        <v>60</v>
      </c>
      <c r="E9709" t="s">
        <v>32</v>
      </c>
      <c r="F9709">
        <v>805</v>
      </c>
    </row>
    <row r="9710" spans="1:6" x14ac:dyDescent="0.25">
      <c r="A9710" t="s">
        <v>7</v>
      </c>
      <c r="B9710">
        <v>2010</v>
      </c>
      <c r="C9710" t="s">
        <v>8</v>
      </c>
      <c r="D9710" t="s">
        <v>60</v>
      </c>
      <c r="E9710" t="s">
        <v>33</v>
      </c>
      <c r="F9710">
        <v>1118</v>
      </c>
    </row>
    <row r="9711" spans="1:6" x14ac:dyDescent="0.25">
      <c r="A9711" t="s">
        <v>7</v>
      </c>
      <c r="B9711">
        <v>2010</v>
      </c>
      <c r="C9711" t="s">
        <v>8</v>
      </c>
      <c r="D9711" t="s">
        <v>60</v>
      </c>
      <c r="E9711" t="s">
        <v>34</v>
      </c>
      <c r="F9711">
        <v>39</v>
      </c>
    </row>
    <row r="9712" spans="1:6" x14ac:dyDescent="0.25">
      <c r="A9712" t="s">
        <v>7</v>
      </c>
      <c r="B9712">
        <v>2010</v>
      </c>
      <c r="C9712" t="s">
        <v>8</v>
      </c>
      <c r="D9712" t="s">
        <v>60</v>
      </c>
      <c r="E9712" t="s">
        <v>35</v>
      </c>
      <c r="F9712">
        <v>5601</v>
      </c>
    </row>
    <row r="9713" spans="1:6" x14ac:dyDescent="0.25">
      <c r="A9713" t="s">
        <v>7</v>
      </c>
      <c r="B9713">
        <v>2010</v>
      </c>
      <c r="C9713" t="s">
        <v>8</v>
      </c>
      <c r="D9713" t="s">
        <v>60</v>
      </c>
      <c r="E9713" t="s">
        <v>36</v>
      </c>
      <c r="F9713">
        <v>131</v>
      </c>
    </row>
    <row r="9714" spans="1:6" x14ac:dyDescent="0.25">
      <c r="A9714" t="s">
        <v>7</v>
      </c>
      <c r="B9714">
        <v>2010</v>
      </c>
      <c r="C9714" t="s">
        <v>8</v>
      </c>
      <c r="D9714" t="s">
        <v>60</v>
      </c>
      <c r="E9714" t="s">
        <v>37</v>
      </c>
      <c r="F9714">
        <v>18646</v>
      </c>
    </row>
    <row r="9715" spans="1:6" x14ac:dyDescent="0.25">
      <c r="A9715" t="s">
        <v>7</v>
      </c>
      <c r="B9715">
        <v>2010</v>
      </c>
      <c r="C9715" t="s">
        <v>8</v>
      </c>
      <c r="D9715" t="s">
        <v>60</v>
      </c>
      <c r="E9715" t="s">
        <v>38</v>
      </c>
      <c r="F9715">
        <v>18671</v>
      </c>
    </row>
    <row r="9716" spans="1:6" x14ac:dyDescent="0.25">
      <c r="A9716" t="s">
        <v>7</v>
      </c>
      <c r="B9716">
        <v>2010</v>
      </c>
      <c r="C9716" t="s">
        <v>8</v>
      </c>
      <c r="D9716" t="s">
        <v>60</v>
      </c>
      <c r="E9716" t="s">
        <v>39</v>
      </c>
      <c r="F9716">
        <v>29</v>
      </c>
    </row>
    <row r="9717" spans="1:6" x14ac:dyDescent="0.25">
      <c r="A9717" t="s">
        <v>7</v>
      </c>
      <c r="B9717">
        <v>2010</v>
      </c>
      <c r="C9717" t="s">
        <v>8</v>
      </c>
      <c r="D9717" t="s">
        <v>60</v>
      </c>
      <c r="E9717" t="s">
        <v>40</v>
      </c>
      <c r="F9717">
        <v>14813</v>
      </c>
    </row>
    <row r="9718" spans="1:6" x14ac:dyDescent="0.25">
      <c r="A9718" t="s">
        <v>7</v>
      </c>
      <c r="B9718">
        <v>2010</v>
      </c>
      <c r="C9718" t="s">
        <v>8</v>
      </c>
      <c r="D9718" t="s">
        <v>60</v>
      </c>
      <c r="E9718" t="s">
        <v>41</v>
      </c>
      <c r="F9718">
        <v>2706</v>
      </c>
    </row>
    <row r="9719" spans="1:6" x14ac:dyDescent="0.25">
      <c r="A9719" t="s">
        <v>7</v>
      </c>
      <c r="B9719">
        <v>2010</v>
      </c>
      <c r="C9719" t="s">
        <v>8</v>
      </c>
      <c r="D9719" t="s">
        <v>60</v>
      </c>
      <c r="E9719" t="s">
        <v>42</v>
      </c>
      <c r="F9719">
        <v>440</v>
      </c>
    </row>
    <row r="9720" spans="1:6" x14ac:dyDescent="0.25">
      <c r="A9720" t="s">
        <v>7</v>
      </c>
      <c r="B9720">
        <v>2010</v>
      </c>
      <c r="C9720" t="s">
        <v>8</v>
      </c>
      <c r="D9720" t="s">
        <v>60</v>
      </c>
      <c r="E9720" t="s">
        <v>43</v>
      </c>
      <c r="F9720">
        <v>12940</v>
      </c>
    </row>
    <row r="9721" spans="1:6" x14ac:dyDescent="0.25">
      <c r="A9721" t="s">
        <v>7</v>
      </c>
      <c r="B9721">
        <v>2010</v>
      </c>
      <c r="C9721" t="s">
        <v>8</v>
      </c>
      <c r="D9721" t="s">
        <v>60</v>
      </c>
      <c r="E9721" t="s">
        <v>44</v>
      </c>
      <c r="F9721">
        <v>362</v>
      </c>
    </row>
    <row r="9722" spans="1:6" x14ac:dyDescent="0.25">
      <c r="A9722" t="s">
        <v>7</v>
      </c>
      <c r="B9722">
        <v>2010</v>
      </c>
      <c r="C9722" t="s">
        <v>8</v>
      </c>
      <c r="D9722" t="s">
        <v>60</v>
      </c>
      <c r="E9722" t="s">
        <v>45</v>
      </c>
      <c r="F9722">
        <v>10080</v>
      </c>
    </row>
    <row r="9723" spans="1:6" x14ac:dyDescent="0.25">
      <c r="A9723" t="s">
        <v>7</v>
      </c>
      <c r="B9723">
        <v>2010</v>
      </c>
      <c r="C9723" t="s">
        <v>8</v>
      </c>
      <c r="D9723" t="s">
        <v>60</v>
      </c>
      <c r="E9723" t="s">
        <v>46</v>
      </c>
      <c r="F9723">
        <v>36</v>
      </c>
    </row>
    <row r="9724" spans="1:6" x14ac:dyDescent="0.25">
      <c r="A9724" t="s">
        <v>7</v>
      </c>
      <c r="B9724">
        <v>2010</v>
      </c>
      <c r="C9724" t="s">
        <v>8</v>
      </c>
      <c r="D9724" t="s">
        <v>60</v>
      </c>
      <c r="E9724" t="s">
        <v>47</v>
      </c>
      <c r="F9724">
        <v>11905</v>
      </c>
    </row>
    <row r="9725" spans="1:6" x14ac:dyDescent="0.25">
      <c r="A9725" t="s">
        <v>7</v>
      </c>
      <c r="B9725">
        <v>2010</v>
      </c>
      <c r="C9725" t="s">
        <v>8</v>
      </c>
      <c r="D9725" t="s">
        <v>60</v>
      </c>
      <c r="E9725" t="s">
        <v>48</v>
      </c>
      <c r="F9725">
        <v>26105</v>
      </c>
    </row>
    <row r="9726" spans="1:6" x14ac:dyDescent="0.25">
      <c r="A9726" t="s">
        <v>7</v>
      </c>
      <c r="B9726">
        <v>2010</v>
      </c>
      <c r="C9726" t="s">
        <v>8</v>
      </c>
      <c r="D9726" t="s">
        <v>60</v>
      </c>
      <c r="E9726" t="s">
        <v>49</v>
      </c>
      <c r="F9726">
        <v>125</v>
      </c>
    </row>
    <row r="9727" spans="1:6" x14ac:dyDescent="0.25">
      <c r="A9727" t="s">
        <v>7</v>
      </c>
      <c r="B9727">
        <v>2010</v>
      </c>
      <c r="C9727" t="s">
        <v>8</v>
      </c>
      <c r="D9727" t="s">
        <v>60</v>
      </c>
      <c r="E9727" t="s">
        <v>61</v>
      </c>
      <c r="F9727">
        <v>29</v>
      </c>
    </row>
    <row r="9728" spans="1:6" x14ac:dyDescent="0.25">
      <c r="A9728" t="s">
        <v>7</v>
      </c>
      <c r="B9728">
        <v>2010</v>
      </c>
      <c r="C9728" t="s">
        <v>8</v>
      </c>
      <c r="D9728" t="s">
        <v>60</v>
      </c>
      <c r="E9728" t="s">
        <v>50</v>
      </c>
      <c r="F9728">
        <v>10108</v>
      </c>
    </row>
    <row r="9729" spans="1:6" x14ac:dyDescent="0.25">
      <c r="A9729" t="s">
        <v>7</v>
      </c>
      <c r="B9729">
        <v>2010</v>
      </c>
      <c r="C9729" t="s">
        <v>8</v>
      </c>
      <c r="D9729" t="s">
        <v>60</v>
      </c>
      <c r="E9729" t="s">
        <v>51</v>
      </c>
      <c r="F9729">
        <v>1382</v>
      </c>
    </row>
    <row r="9730" spans="1:6" x14ac:dyDescent="0.25">
      <c r="A9730" t="s">
        <v>7</v>
      </c>
      <c r="B9730">
        <v>2010</v>
      </c>
      <c r="C9730" t="s">
        <v>8</v>
      </c>
      <c r="D9730" t="s">
        <v>60</v>
      </c>
      <c r="E9730" t="s">
        <v>52</v>
      </c>
      <c r="F9730">
        <v>404</v>
      </c>
    </row>
    <row r="9731" spans="1:6" x14ac:dyDescent="0.25">
      <c r="A9731" t="s">
        <v>7</v>
      </c>
      <c r="B9731">
        <v>2010</v>
      </c>
      <c r="C9731" t="s">
        <v>8</v>
      </c>
      <c r="D9731" t="s">
        <v>60</v>
      </c>
      <c r="E9731" t="s">
        <v>53</v>
      </c>
      <c r="F9731">
        <v>4686</v>
      </c>
    </row>
    <row r="9732" spans="1:6" x14ac:dyDescent="0.25">
      <c r="A9732" t="s">
        <v>7</v>
      </c>
      <c r="B9732">
        <v>2010</v>
      </c>
      <c r="C9732" t="s">
        <v>8</v>
      </c>
      <c r="D9732" t="s">
        <v>60</v>
      </c>
      <c r="E9732" t="s">
        <v>54</v>
      </c>
      <c r="F9732">
        <v>36</v>
      </c>
    </row>
    <row r="9733" spans="1:6" x14ac:dyDescent="0.25">
      <c r="A9733" t="s">
        <v>7</v>
      </c>
      <c r="B9733">
        <v>2010</v>
      </c>
      <c r="C9733" t="s">
        <v>8</v>
      </c>
      <c r="D9733" t="s">
        <v>60</v>
      </c>
      <c r="E9733" t="s">
        <v>6</v>
      </c>
      <c r="F9733">
        <v>312020</v>
      </c>
    </row>
    <row r="9734" spans="1:6" x14ac:dyDescent="0.25">
      <c r="A9734" t="s">
        <v>7</v>
      </c>
      <c r="B9734">
        <v>2010</v>
      </c>
      <c r="C9734" t="s">
        <v>8</v>
      </c>
      <c r="D9734" t="s">
        <v>62</v>
      </c>
      <c r="E9734" t="s">
        <v>56</v>
      </c>
      <c r="F9734">
        <v>146</v>
      </c>
    </row>
    <row r="9735" spans="1:6" x14ac:dyDescent="0.25">
      <c r="A9735" t="s">
        <v>7</v>
      </c>
      <c r="B9735">
        <v>2010</v>
      </c>
      <c r="C9735" t="s">
        <v>8</v>
      </c>
      <c r="D9735" t="s">
        <v>62</v>
      </c>
      <c r="E9735" t="s">
        <v>10</v>
      </c>
      <c r="F9735">
        <v>145</v>
      </c>
    </row>
    <row r="9736" spans="1:6" x14ac:dyDescent="0.25">
      <c r="A9736" t="s">
        <v>7</v>
      </c>
      <c r="B9736">
        <v>2010</v>
      </c>
      <c r="C9736" t="s">
        <v>8</v>
      </c>
      <c r="D9736" t="s">
        <v>62</v>
      </c>
      <c r="E9736" t="s">
        <v>11</v>
      </c>
      <c r="F9736">
        <v>6944</v>
      </c>
    </row>
    <row r="9737" spans="1:6" x14ac:dyDescent="0.25">
      <c r="A9737" t="s">
        <v>7</v>
      </c>
      <c r="B9737">
        <v>2010</v>
      </c>
      <c r="C9737" t="s">
        <v>8</v>
      </c>
      <c r="D9737" t="s">
        <v>62</v>
      </c>
      <c r="E9737" t="s">
        <v>12</v>
      </c>
      <c r="F9737">
        <v>448</v>
      </c>
    </row>
    <row r="9738" spans="1:6" x14ac:dyDescent="0.25">
      <c r="A9738" t="s">
        <v>7</v>
      </c>
      <c r="B9738">
        <v>2010</v>
      </c>
      <c r="C9738" t="s">
        <v>8</v>
      </c>
      <c r="D9738" t="s">
        <v>62</v>
      </c>
      <c r="E9738" t="s">
        <v>13</v>
      </c>
      <c r="F9738">
        <v>32095</v>
      </c>
    </row>
    <row r="9739" spans="1:6" x14ac:dyDescent="0.25">
      <c r="A9739" t="s">
        <v>7</v>
      </c>
      <c r="B9739">
        <v>2010</v>
      </c>
      <c r="C9739" t="s">
        <v>8</v>
      </c>
      <c r="D9739" t="s">
        <v>62</v>
      </c>
      <c r="E9739" t="s">
        <v>14</v>
      </c>
      <c r="F9739">
        <v>2408</v>
      </c>
    </row>
    <row r="9740" spans="1:6" x14ac:dyDescent="0.25">
      <c r="A9740" t="s">
        <v>7</v>
      </c>
      <c r="B9740">
        <v>2010</v>
      </c>
      <c r="C9740" t="s">
        <v>8</v>
      </c>
      <c r="D9740" t="s">
        <v>62</v>
      </c>
      <c r="E9740" t="s">
        <v>15</v>
      </c>
      <c r="F9740">
        <v>1541</v>
      </c>
    </row>
    <row r="9741" spans="1:6" x14ac:dyDescent="0.25">
      <c r="A9741" t="s">
        <v>7</v>
      </c>
      <c r="B9741">
        <v>2010</v>
      </c>
      <c r="C9741" t="s">
        <v>8</v>
      </c>
      <c r="D9741" t="s">
        <v>62</v>
      </c>
      <c r="E9741" t="s">
        <v>66</v>
      </c>
      <c r="F9741">
        <v>290</v>
      </c>
    </row>
    <row r="9742" spans="1:6" x14ac:dyDescent="0.25">
      <c r="A9742" t="s">
        <v>7</v>
      </c>
      <c r="B9742">
        <v>2010</v>
      </c>
      <c r="C9742" t="s">
        <v>8</v>
      </c>
      <c r="D9742" t="s">
        <v>62</v>
      </c>
      <c r="E9742" t="s">
        <v>57</v>
      </c>
      <c r="F9742">
        <v>84</v>
      </c>
    </row>
    <row r="9743" spans="1:6" x14ac:dyDescent="0.25">
      <c r="A9743" t="s">
        <v>7</v>
      </c>
      <c r="B9743">
        <v>2010</v>
      </c>
      <c r="C9743" t="s">
        <v>8</v>
      </c>
      <c r="D9743" t="s">
        <v>62</v>
      </c>
      <c r="E9743" t="s">
        <v>16</v>
      </c>
      <c r="F9743">
        <v>7162</v>
      </c>
    </row>
    <row r="9744" spans="1:6" x14ac:dyDescent="0.25">
      <c r="A9744" t="s">
        <v>7</v>
      </c>
      <c r="B9744">
        <v>2010</v>
      </c>
      <c r="C9744" t="s">
        <v>8</v>
      </c>
      <c r="D9744" t="s">
        <v>62</v>
      </c>
      <c r="E9744" t="s">
        <v>17</v>
      </c>
      <c r="F9744">
        <v>850</v>
      </c>
    </row>
    <row r="9745" spans="1:6" x14ac:dyDescent="0.25">
      <c r="A9745" t="s">
        <v>7</v>
      </c>
      <c r="B9745">
        <v>2010</v>
      </c>
      <c r="C9745" t="s">
        <v>8</v>
      </c>
      <c r="D9745" t="s">
        <v>62</v>
      </c>
      <c r="E9745" t="s">
        <v>18</v>
      </c>
      <c r="F9745">
        <v>138</v>
      </c>
    </row>
    <row r="9746" spans="1:6" x14ac:dyDescent="0.25">
      <c r="A9746" t="s">
        <v>7</v>
      </c>
      <c r="B9746">
        <v>2010</v>
      </c>
      <c r="C9746" t="s">
        <v>8</v>
      </c>
      <c r="D9746" t="s">
        <v>62</v>
      </c>
      <c r="E9746" t="s">
        <v>19</v>
      </c>
      <c r="F9746">
        <v>351</v>
      </c>
    </row>
    <row r="9747" spans="1:6" x14ac:dyDescent="0.25">
      <c r="A9747" t="s">
        <v>7</v>
      </c>
      <c r="B9747">
        <v>2010</v>
      </c>
      <c r="C9747" t="s">
        <v>8</v>
      </c>
      <c r="D9747" t="s">
        <v>62</v>
      </c>
      <c r="E9747" t="s">
        <v>20</v>
      </c>
      <c r="F9747">
        <v>4967</v>
      </c>
    </row>
    <row r="9748" spans="1:6" x14ac:dyDescent="0.25">
      <c r="A9748" t="s">
        <v>7</v>
      </c>
      <c r="B9748">
        <v>2010</v>
      </c>
      <c r="C9748" t="s">
        <v>8</v>
      </c>
      <c r="D9748" t="s">
        <v>62</v>
      </c>
      <c r="E9748" t="s">
        <v>58</v>
      </c>
      <c r="F9748">
        <v>669</v>
      </c>
    </row>
    <row r="9749" spans="1:6" x14ac:dyDescent="0.25">
      <c r="A9749" t="s">
        <v>7</v>
      </c>
      <c r="B9749">
        <v>2010</v>
      </c>
      <c r="C9749" t="s">
        <v>8</v>
      </c>
      <c r="D9749" t="s">
        <v>62</v>
      </c>
      <c r="E9749" t="s">
        <v>21</v>
      </c>
      <c r="F9749">
        <v>447</v>
      </c>
    </row>
    <row r="9750" spans="1:6" x14ac:dyDescent="0.25">
      <c r="A9750" t="s">
        <v>7</v>
      </c>
      <c r="B9750">
        <v>2010</v>
      </c>
      <c r="C9750" t="s">
        <v>8</v>
      </c>
      <c r="D9750" t="s">
        <v>62</v>
      </c>
      <c r="E9750" t="s">
        <v>22</v>
      </c>
      <c r="F9750">
        <v>716</v>
      </c>
    </row>
    <row r="9751" spans="1:6" x14ac:dyDescent="0.25">
      <c r="A9751" t="s">
        <v>7</v>
      </c>
      <c r="B9751">
        <v>2010</v>
      </c>
      <c r="C9751" t="s">
        <v>8</v>
      </c>
      <c r="D9751" t="s">
        <v>62</v>
      </c>
      <c r="E9751" t="s">
        <v>23</v>
      </c>
      <c r="F9751">
        <v>299</v>
      </c>
    </row>
    <row r="9752" spans="1:6" x14ac:dyDescent="0.25">
      <c r="A9752" t="s">
        <v>7</v>
      </c>
      <c r="B9752">
        <v>2010</v>
      </c>
      <c r="C9752" t="s">
        <v>8</v>
      </c>
      <c r="D9752" t="s">
        <v>62</v>
      </c>
      <c r="E9752" t="s">
        <v>24</v>
      </c>
      <c r="F9752">
        <v>219</v>
      </c>
    </row>
    <row r="9753" spans="1:6" x14ac:dyDescent="0.25">
      <c r="A9753" t="s">
        <v>7</v>
      </c>
      <c r="B9753">
        <v>2010</v>
      </c>
      <c r="C9753" t="s">
        <v>8</v>
      </c>
      <c r="D9753" t="s">
        <v>62</v>
      </c>
      <c r="E9753" t="s">
        <v>25</v>
      </c>
      <c r="F9753">
        <v>6</v>
      </c>
    </row>
    <row r="9754" spans="1:6" x14ac:dyDescent="0.25">
      <c r="A9754" t="s">
        <v>7</v>
      </c>
      <c r="B9754">
        <v>2010</v>
      </c>
      <c r="C9754" t="s">
        <v>8</v>
      </c>
      <c r="D9754" t="s">
        <v>62</v>
      </c>
      <c r="E9754" t="s">
        <v>26</v>
      </c>
      <c r="F9754">
        <v>634</v>
      </c>
    </row>
    <row r="9755" spans="1:6" x14ac:dyDescent="0.25">
      <c r="A9755" t="s">
        <v>7</v>
      </c>
      <c r="B9755">
        <v>2010</v>
      </c>
      <c r="C9755" t="s">
        <v>8</v>
      </c>
      <c r="D9755" t="s">
        <v>62</v>
      </c>
      <c r="E9755" t="s">
        <v>27</v>
      </c>
      <c r="F9755">
        <v>2765</v>
      </c>
    </row>
    <row r="9756" spans="1:6" x14ac:dyDescent="0.25">
      <c r="A9756" t="s">
        <v>7</v>
      </c>
      <c r="B9756">
        <v>2010</v>
      </c>
      <c r="C9756" t="s">
        <v>8</v>
      </c>
      <c r="D9756" t="s">
        <v>62</v>
      </c>
      <c r="E9756" t="s">
        <v>59</v>
      </c>
      <c r="F9756">
        <v>844</v>
      </c>
    </row>
    <row r="9757" spans="1:6" x14ac:dyDescent="0.25">
      <c r="A9757" t="s">
        <v>7</v>
      </c>
      <c r="B9757">
        <v>2010</v>
      </c>
      <c r="C9757" t="s">
        <v>8</v>
      </c>
      <c r="D9757" t="s">
        <v>62</v>
      </c>
      <c r="E9757" t="s">
        <v>28</v>
      </c>
      <c r="F9757">
        <v>714</v>
      </c>
    </row>
    <row r="9758" spans="1:6" x14ac:dyDescent="0.25">
      <c r="A9758" t="s">
        <v>7</v>
      </c>
      <c r="B9758">
        <v>2010</v>
      </c>
      <c r="C9758" t="s">
        <v>8</v>
      </c>
      <c r="D9758" t="s">
        <v>62</v>
      </c>
      <c r="E9758" t="s">
        <v>29</v>
      </c>
      <c r="F9758">
        <v>26</v>
      </c>
    </row>
    <row r="9759" spans="1:6" x14ac:dyDescent="0.25">
      <c r="A9759" t="s">
        <v>7</v>
      </c>
      <c r="B9759">
        <v>2010</v>
      </c>
      <c r="C9759" t="s">
        <v>8</v>
      </c>
      <c r="D9759" t="s">
        <v>62</v>
      </c>
      <c r="E9759" t="s">
        <v>30</v>
      </c>
      <c r="F9759">
        <v>412</v>
      </c>
    </row>
    <row r="9760" spans="1:6" x14ac:dyDescent="0.25">
      <c r="A9760" t="s">
        <v>7</v>
      </c>
      <c r="B9760">
        <v>2010</v>
      </c>
      <c r="C9760" t="s">
        <v>8</v>
      </c>
      <c r="D9760" t="s">
        <v>62</v>
      </c>
      <c r="E9760" t="s">
        <v>31</v>
      </c>
      <c r="F9760">
        <v>40</v>
      </c>
    </row>
    <row r="9761" spans="1:6" x14ac:dyDescent="0.25">
      <c r="A9761" t="s">
        <v>7</v>
      </c>
      <c r="B9761">
        <v>2010</v>
      </c>
      <c r="C9761" t="s">
        <v>8</v>
      </c>
      <c r="D9761" t="s">
        <v>62</v>
      </c>
      <c r="E9761" t="s">
        <v>32</v>
      </c>
      <c r="F9761">
        <v>256</v>
      </c>
    </row>
    <row r="9762" spans="1:6" x14ac:dyDescent="0.25">
      <c r="A9762" t="s">
        <v>7</v>
      </c>
      <c r="B9762">
        <v>2010</v>
      </c>
      <c r="C9762" t="s">
        <v>8</v>
      </c>
      <c r="D9762" t="s">
        <v>62</v>
      </c>
      <c r="E9762" t="s">
        <v>33</v>
      </c>
      <c r="F9762">
        <v>1228</v>
      </c>
    </row>
    <row r="9763" spans="1:6" x14ac:dyDescent="0.25">
      <c r="A9763" t="s">
        <v>7</v>
      </c>
      <c r="B9763">
        <v>2010</v>
      </c>
      <c r="C9763" t="s">
        <v>8</v>
      </c>
      <c r="D9763" t="s">
        <v>62</v>
      </c>
      <c r="E9763" t="s">
        <v>34</v>
      </c>
      <c r="F9763">
        <v>54</v>
      </c>
    </row>
    <row r="9764" spans="1:6" x14ac:dyDescent="0.25">
      <c r="A9764" t="s">
        <v>7</v>
      </c>
      <c r="B9764">
        <v>2010</v>
      </c>
      <c r="C9764" t="s">
        <v>8</v>
      </c>
      <c r="D9764" t="s">
        <v>62</v>
      </c>
      <c r="E9764" t="s">
        <v>35</v>
      </c>
      <c r="F9764">
        <v>2853</v>
      </c>
    </row>
    <row r="9765" spans="1:6" x14ac:dyDescent="0.25">
      <c r="A9765" t="s">
        <v>7</v>
      </c>
      <c r="B9765">
        <v>2010</v>
      </c>
      <c r="C9765" t="s">
        <v>8</v>
      </c>
      <c r="D9765" t="s">
        <v>62</v>
      </c>
      <c r="E9765" t="s">
        <v>36</v>
      </c>
      <c r="F9765">
        <v>3417</v>
      </c>
    </row>
    <row r="9766" spans="1:6" x14ac:dyDescent="0.25">
      <c r="A9766" t="s">
        <v>7</v>
      </c>
      <c r="B9766">
        <v>2010</v>
      </c>
      <c r="C9766" t="s">
        <v>8</v>
      </c>
      <c r="D9766" t="s">
        <v>62</v>
      </c>
      <c r="E9766" t="s">
        <v>37</v>
      </c>
      <c r="F9766">
        <v>6929</v>
      </c>
    </row>
    <row r="9767" spans="1:6" x14ac:dyDescent="0.25">
      <c r="A9767" t="s">
        <v>7</v>
      </c>
      <c r="B9767">
        <v>2010</v>
      </c>
      <c r="C9767" t="s">
        <v>8</v>
      </c>
      <c r="D9767" t="s">
        <v>62</v>
      </c>
      <c r="E9767" t="s">
        <v>38</v>
      </c>
      <c r="F9767">
        <v>1768</v>
      </c>
    </row>
    <row r="9768" spans="1:6" x14ac:dyDescent="0.25">
      <c r="A9768" t="s">
        <v>7</v>
      </c>
      <c r="B9768">
        <v>2010</v>
      </c>
      <c r="C9768" t="s">
        <v>8</v>
      </c>
      <c r="D9768" t="s">
        <v>62</v>
      </c>
      <c r="E9768" t="s">
        <v>39</v>
      </c>
      <c r="F9768">
        <v>22</v>
      </c>
    </row>
    <row r="9769" spans="1:6" x14ac:dyDescent="0.25">
      <c r="A9769" t="s">
        <v>7</v>
      </c>
      <c r="B9769">
        <v>2010</v>
      </c>
      <c r="C9769" t="s">
        <v>8</v>
      </c>
      <c r="D9769" t="s">
        <v>62</v>
      </c>
      <c r="E9769" t="s">
        <v>40</v>
      </c>
      <c r="F9769">
        <v>742</v>
      </c>
    </row>
    <row r="9770" spans="1:6" x14ac:dyDescent="0.25">
      <c r="A9770" t="s">
        <v>7</v>
      </c>
      <c r="B9770">
        <v>2010</v>
      </c>
      <c r="C9770" t="s">
        <v>8</v>
      </c>
      <c r="D9770" t="s">
        <v>62</v>
      </c>
      <c r="E9770" t="s">
        <v>41</v>
      </c>
      <c r="F9770">
        <v>902</v>
      </c>
    </row>
    <row r="9771" spans="1:6" x14ac:dyDescent="0.25">
      <c r="A9771" t="s">
        <v>7</v>
      </c>
      <c r="B9771">
        <v>2010</v>
      </c>
      <c r="C9771" t="s">
        <v>8</v>
      </c>
      <c r="D9771" t="s">
        <v>62</v>
      </c>
      <c r="E9771" t="s">
        <v>42</v>
      </c>
      <c r="F9771">
        <v>1278</v>
      </c>
    </row>
    <row r="9772" spans="1:6" x14ac:dyDescent="0.25">
      <c r="A9772" t="s">
        <v>7</v>
      </c>
      <c r="B9772">
        <v>2010</v>
      </c>
      <c r="C9772" t="s">
        <v>8</v>
      </c>
      <c r="D9772" t="s">
        <v>62</v>
      </c>
      <c r="E9772" t="s">
        <v>43</v>
      </c>
      <c r="F9772">
        <v>1885</v>
      </c>
    </row>
    <row r="9773" spans="1:6" x14ac:dyDescent="0.25">
      <c r="A9773" t="s">
        <v>7</v>
      </c>
      <c r="B9773">
        <v>2010</v>
      </c>
      <c r="C9773" t="s">
        <v>8</v>
      </c>
      <c r="D9773" t="s">
        <v>62</v>
      </c>
      <c r="E9773" t="s">
        <v>44</v>
      </c>
      <c r="F9773">
        <v>697</v>
      </c>
    </row>
    <row r="9774" spans="1:6" x14ac:dyDescent="0.25">
      <c r="A9774" t="s">
        <v>7</v>
      </c>
      <c r="B9774">
        <v>2010</v>
      </c>
      <c r="C9774" t="s">
        <v>8</v>
      </c>
      <c r="D9774" t="s">
        <v>62</v>
      </c>
      <c r="E9774" t="s">
        <v>45</v>
      </c>
      <c r="F9774">
        <v>305</v>
      </c>
    </row>
    <row r="9775" spans="1:6" x14ac:dyDescent="0.25">
      <c r="A9775" t="s">
        <v>7</v>
      </c>
      <c r="B9775">
        <v>2010</v>
      </c>
      <c r="C9775" t="s">
        <v>8</v>
      </c>
      <c r="D9775" t="s">
        <v>62</v>
      </c>
      <c r="E9775" t="s">
        <v>46</v>
      </c>
      <c r="F9775">
        <v>42</v>
      </c>
    </row>
    <row r="9776" spans="1:6" x14ac:dyDescent="0.25">
      <c r="A9776" t="s">
        <v>7</v>
      </c>
      <c r="B9776">
        <v>2010</v>
      </c>
      <c r="C9776" t="s">
        <v>8</v>
      </c>
      <c r="D9776" t="s">
        <v>62</v>
      </c>
      <c r="E9776" t="s">
        <v>47</v>
      </c>
      <c r="F9776">
        <v>650</v>
      </c>
    </row>
    <row r="9777" spans="1:6" x14ac:dyDescent="0.25">
      <c r="A9777" t="s">
        <v>7</v>
      </c>
      <c r="B9777">
        <v>2010</v>
      </c>
      <c r="C9777" t="s">
        <v>8</v>
      </c>
      <c r="D9777" t="s">
        <v>62</v>
      </c>
      <c r="E9777" t="s">
        <v>48</v>
      </c>
      <c r="F9777">
        <v>39210</v>
      </c>
    </row>
    <row r="9778" spans="1:6" x14ac:dyDescent="0.25">
      <c r="A9778" t="s">
        <v>7</v>
      </c>
      <c r="B9778">
        <v>2010</v>
      </c>
      <c r="C9778" t="s">
        <v>8</v>
      </c>
      <c r="D9778" t="s">
        <v>62</v>
      </c>
      <c r="E9778" t="s">
        <v>49</v>
      </c>
      <c r="F9778">
        <v>1122</v>
      </c>
    </row>
    <row r="9779" spans="1:6" x14ac:dyDescent="0.25">
      <c r="A9779" t="s">
        <v>7</v>
      </c>
      <c r="B9779">
        <v>2010</v>
      </c>
      <c r="C9779" t="s">
        <v>8</v>
      </c>
      <c r="D9779" t="s">
        <v>62</v>
      </c>
      <c r="E9779" t="s">
        <v>61</v>
      </c>
      <c r="F9779">
        <v>16</v>
      </c>
    </row>
    <row r="9780" spans="1:6" x14ac:dyDescent="0.25">
      <c r="A9780" t="s">
        <v>7</v>
      </c>
      <c r="B9780">
        <v>2010</v>
      </c>
      <c r="C9780" t="s">
        <v>8</v>
      </c>
      <c r="D9780" t="s">
        <v>62</v>
      </c>
      <c r="E9780" t="s">
        <v>50</v>
      </c>
      <c r="F9780">
        <v>686</v>
      </c>
    </row>
    <row r="9781" spans="1:6" x14ac:dyDescent="0.25">
      <c r="A9781" t="s">
        <v>7</v>
      </c>
      <c r="B9781">
        <v>2010</v>
      </c>
      <c r="C9781" t="s">
        <v>8</v>
      </c>
      <c r="D9781" t="s">
        <v>62</v>
      </c>
      <c r="E9781" t="s">
        <v>51</v>
      </c>
      <c r="F9781">
        <v>2121</v>
      </c>
    </row>
    <row r="9782" spans="1:6" x14ac:dyDescent="0.25">
      <c r="A9782" t="s">
        <v>7</v>
      </c>
      <c r="B9782">
        <v>2010</v>
      </c>
      <c r="C9782" t="s">
        <v>8</v>
      </c>
      <c r="D9782" t="s">
        <v>62</v>
      </c>
      <c r="E9782" t="s">
        <v>52</v>
      </c>
      <c r="F9782">
        <v>47</v>
      </c>
    </row>
    <row r="9783" spans="1:6" x14ac:dyDescent="0.25">
      <c r="A9783" t="s">
        <v>7</v>
      </c>
      <c r="B9783">
        <v>2010</v>
      </c>
      <c r="C9783" t="s">
        <v>8</v>
      </c>
      <c r="D9783" t="s">
        <v>62</v>
      </c>
      <c r="E9783" t="s">
        <v>53</v>
      </c>
      <c r="F9783">
        <v>889</v>
      </c>
    </row>
    <row r="9784" spans="1:6" x14ac:dyDescent="0.25">
      <c r="A9784" t="s">
        <v>7</v>
      </c>
      <c r="B9784">
        <v>2010</v>
      </c>
      <c r="C9784" t="s">
        <v>8</v>
      </c>
      <c r="D9784" t="s">
        <v>62</v>
      </c>
      <c r="E9784" t="s">
        <v>54</v>
      </c>
      <c r="F9784">
        <v>129</v>
      </c>
    </row>
    <row r="9785" spans="1:6" x14ac:dyDescent="0.25">
      <c r="A9785" t="s">
        <v>7</v>
      </c>
      <c r="B9785">
        <v>2010</v>
      </c>
      <c r="C9785" t="s">
        <v>8</v>
      </c>
      <c r="D9785" t="s">
        <v>62</v>
      </c>
      <c r="E9785" t="s">
        <v>63</v>
      </c>
      <c r="F9785">
        <v>4871</v>
      </c>
    </row>
    <row r="9786" spans="1:6" x14ac:dyDescent="0.25">
      <c r="A9786" t="s">
        <v>7</v>
      </c>
      <c r="B9786">
        <v>2010</v>
      </c>
      <c r="C9786" t="s">
        <v>8</v>
      </c>
      <c r="D9786" t="s">
        <v>62</v>
      </c>
      <c r="E9786" t="s">
        <v>6</v>
      </c>
      <c r="F9786">
        <v>137479</v>
      </c>
    </row>
    <row r="9787" spans="1:6" x14ac:dyDescent="0.25">
      <c r="A9787" t="s">
        <v>7</v>
      </c>
      <c r="B9787">
        <v>2010</v>
      </c>
      <c r="C9787" t="s">
        <v>8</v>
      </c>
      <c r="D9787" t="s">
        <v>64</v>
      </c>
      <c r="E9787" t="s">
        <v>56</v>
      </c>
      <c r="F9787">
        <v>2824</v>
      </c>
    </row>
    <row r="9788" spans="1:6" x14ac:dyDescent="0.25">
      <c r="A9788" t="s">
        <v>7</v>
      </c>
      <c r="B9788">
        <v>2010</v>
      </c>
      <c r="C9788" t="s">
        <v>8</v>
      </c>
      <c r="D9788" t="s">
        <v>64</v>
      </c>
      <c r="E9788" t="s">
        <v>10</v>
      </c>
      <c r="F9788">
        <v>1242</v>
      </c>
    </row>
    <row r="9789" spans="1:6" x14ac:dyDescent="0.25">
      <c r="A9789" t="s">
        <v>7</v>
      </c>
      <c r="B9789">
        <v>2010</v>
      </c>
      <c r="C9789" t="s">
        <v>8</v>
      </c>
      <c r="D9789" t="s">
        <v>64</v>
      </c>
      <c r="E9789" t="s">
        <v>11</v>
      </c>
      <c r="F9789">
        <v>4628</v>
      </c>
    </row>
    <row r="9790" spans="1:6" x14ac:dyDescent="0.25">
      <c r="A9790" t="s">
        <v>7</v>
      </c>
      <c r="B9790">
        <v>2010</v>
      </c>
      <c r="C9790" t="s">
        <v>8</v>
      </c>
      <c r="D9790" t="s">
        <v>64</v>
      </c>
      <c r="E9790" t="s">
        <v>12</v>
      </c>
      <c r="F9790">
        <v>3890</v>
      </c>
    </row>
    <row r="9791" spans="1:6" x14ac:dyDescent="0.25">
      <c r="A9791" t="s">
        <v>7</v>
      </c>
      <c r="B9791">
        <v>2010</v>
      </c>
      <c r="C9791" t="s">
        <v>8</v>
      </c>
      <c r="D9791" t="s">
        <v>64</v>
      </c>
      <c r="E9791" t="s">
        <v>13</v>
      </c>
      <c r="F9791">
        <v>12931</v>
      </c>
    </row>
    <row r="9792" spans="1:6" x14ac:dyDescent="0.25">
      <c r="A9792" t="s">
        <v>7</v>
      </c>
      <c r="B9792">
        <v>2010</v>
      </c>
      <c r="C9792" t="s">
        <v>8</v>
      </c>
      <c r="D9792" t="s">
        <v>64</v>
      </c>
      <c r="E9792" t="s">
        <v>14</v>
      </c>
      <c r="F9792">
        <v>2066</v>
      </c>
    </row>
    <row r="9793" spans="1:6" x14ac:dyDescent="0.25">
      <c r="A9793" t="s">
        <v>7</v>
      </c>
      <c r="B9793">
        <v>2010</v>
      </c>
      <c r="C9793" t="s">
        <v>8</v>
      </c>
      <c r="D9793" t="s">
        <v>64</v>
      </c>
      <c r="E9793" t="s">
        <v>15</v>
      </c>
      <c r="F9793">
        <v>1561</v>
      </c>
    </row>
    <row r="9794" spans="1:6" x14ac:dyDescent="0.25">
      <c r="A9794" t="s">
        <v>7</v>
      </c>
      <c r="B9794">
        <v>2010</v>
      </c>
      <c r="C9794" t="s">
        <v>8</v>
      </c>
      <c r="D9794" t="s">
        <v>64</v>
      </c>
      <c r="E9794" t="s">
        <v>66</v>
      </c>
      <c r="F9794">
        <v>854</v>
      </c>
    </row>
    <row r="9795" spans="1:6" x14ac:dyDescent="0.25">
      <c r="A9795" t="s">
        <v>7</v>
      </c>
      <c r="B9795">
        <v>2010</v>
      </c>
      <c r="C9795" t="s">
        <v>8</v>
      </c>
      <c r="D9795" t="s">
        <v>64</v>
      </c>
      <c r="E9795" t="s">
        <v>57</v>
      </c>
      <c r="F9795">
        <v>46</v>
      </c>
    </row>
    <row r="9796" spans="1:6" x14ac:dyDescent="0.25">
      <c r="A9796" t="s">
        <v>7</v>
      </c>
      <c r="B9796">
        <v>2010</v>
      </c>
      <c r="C9796" t="s">
        <v>8</v>
      </c>
      <c r="D9796" t="s">
        <v>64</v>
      </c>
      <c r="E9796" t="s">
        <v>16</v>
      </c>
      <c r="F9796">
        <v>13686</v>
      </c>
    </row>
    <row r="9797" spans="1:6" x14ac:dyDescent="0.25">
      <c r="A9797" t="s">
        <v>7</v>
      </c>
      <c r="B9797">
        <v>2010</v>
      </c>
      <c r="C9797" t="s">
        <v>8</v>
      </c>
      <c r="D9797" t="s">
        <v>64</v>
      </c>
      <c r="E9797" t="s">
        <v>17</v>
      </c>
      <c r="F9797">
        <v>3150</v>
      </c>
    </row>
    <row r="9798" spans="1:6" x14ac:dyDescent="0.25">
      <c r="A9798" t="s">
        <v>7</v>
      </c>
      <c r="B9798">
        <v>2010</v>
      </c>
      <c r="C9798" t="s">
        <v>8</v>
      </c>
      <c r="D9798" t="s">
        <v>64</v>
      </c>
      <c r="E9798" t="s">
        <v>18</v>
      </c>
      <c r="F9798">
        <v>302</v>
      </c>
    </row>
    <row r="9799" spans="1:6" x14ac:dyDescent="0.25">
      <c r="A9799" t="s">
        <v>7</v>
      </c>
      <c r="B9799">
        <v>2010</v>
      </c>
      <c r="C9799" t="s">
        <v>8</v>
      </c>
      <c r="D9799" t="s">
        <v>64</v>
      </c>
      <c r="E9799" t="s">
        <v>19</v>
      </c>
      <c r="F9799">
        <v>1471</v>
      </c>
    </row>
    <row r="9800" spans="1:6" x14ac:dyDescent="0.25">
      <c r="A9800" t="s">
        <v>7</v>
      </c>
      <c r="B9800">
        <v>2010</v>
      </c>
      <c r="C9800" t="s">
        <v>8</v>
      </c>
      <c r="D9800" t="s">
        <v>64</v>
      </c>
      <c r="E9800" t="s">
        <v>20</v>
      </c>
      <c r="F9800">
        <v>9248</v>
      </c>
    </row>
    <row r="9801" spans="1:6" x14ac:dyDescent="0.25">
      <c r="A9801" t="s">
        <v>7</v>
      </c>
      <c r="B9801">
        <v>2010</v>
      </c>
      <c r="C9801" t="s">
        <v>8</v>
      </c>
      <c r="D9801" t="s">
        <v>64</v>
      </c>
      <c r="E9801" t="s">
        <v>58</v>
      </c>
      <c r="F9801">
        <v>6729</v>
      </c>
    </row>
    <row r="9802" spans="1:6" x14ac:dyDescent="0.25">
      <c r="A9802" t="s">
        <v>7</v>
      </c>
      <c r="B9802">
        <v>2010</v>
      </c>
      <c r="C9802" t="s">
        <v>8</v>
      </c>
      <c r="D9802" t="s">
        <v>64</v>
      </c>
      <c r="E9802" t="s">
        <v>21</v>
      </c>
      <c r="F9802">
        <v>4850</v>
      </c>
    </row>
    <row r="9803" spans="1:6" x14ac:dyDescent="0.25">
      <c r="A9803" t="s">
        <v>7</v>
      </c>
      <c r="B9803">
        <v>2010</v>
      </c>
      <c r="C9803" t="s">
        <v>8</v>
      </c>
      <c r="D9803" t="s">
        <v>64</v>
      </c>
      <c r="E9803" t="s">
        <v>22</v>
      </c>
      <c r="F9803">
        <v>2380</v>
      </c>
    </row>
    <row r="9804" spans="1:6" x14ac:dyDescent="0.25">
      <c r="A9804" t="s">
        <v>7</v>
      </c>
      <c r="B9804">
        <v>2010</v>
      </c>
      <c r="C9804" t="s">
        <v>8</v>
      </c>
      <c r="D9804" t="s">
        <v>64</v>
      </c>
      <c r="E9804" t="s">
        <v>23</v>
      </c>
      <c r="F9804">
        <v>4719</v>
      </c>
    </row>
    <row r="9805" spans="1:6" x14ac:dyDescent="0.25">
      <c r="A9805" t="s">
        <v>7</v>
      </c>
      <c r="B9805">
        <v>2010</v>
      </c>
      <c r="C9805" t="s">
        <v>8</v>
      </c>
      <c r="D9805" t="s">
        <v>64</v>
      </c>
      <c r="E9805" t="s">
        <v>24</v>
      </c>
      <c r="F9805">
        <v>2715</v>
      </c>
    </row>
    <row r="9806" spans="1:6" x14ac:dyDescent="0.25">
      <c r="A9806" t="s">
        <v>7</v>
      </c>
      <c r="B9806">
        <v>2010</v>
      </c>
      <c r="C9806" t="s">
        <v>8</v>
      </c>
      <c r="D9806" t="s">
        <v>64</v>
      </c>
      <c r="E9806" t="s">
        <v>25</v>
      </c>
      <c r="F9806">
        <v>1287</v>
      </c>
    </row>
    <row r="9807" spans="1:6" x14ac:dyDescent="0.25">
      <c r="A9807" t="s">
        <v>7</v>
      </c>
      <c r="B9807">
        <v>2010</v>
      </c>
      <c r="C9807" t="s">
        <v>8</v>
      </c>
      <c r="D9807" t="s">
        <v>64</v>
      </c>
      <c r="E9807" t="s">
        <v>26</v>
      </c>
      <c r="F9807">
        <v>2484</v>
      </c>
    </row>
    <row r="9808" spans="1:6" x14ac:dyDescent="0.25">
      <c r="A9808" t="s">
        <v>7</v>
      </c>
      <c r="B9808">
        <v>2010</v>
      </c>
      <c r="C9808" t="s">
        <v>8</v>
      </c>
      <c r="D9808" t="s">
        <v>64</v>
      </c>
      <c r="E9808" t="s">
        <v>27</v>
      </c>
      <c r="F9808">
        <v>3176</v>
      </c>
    </row>
    <row r="9809" spans="1:6" x14ac:dyDescent="0.25">
      <c r="A9809" t="s">
        <v>7</v>
      </c>
      <c r="B9809">
        <v>2010</v>
      </c>
      <c r="C9809" t="s">
        <v>8</v>
      </c>
      <c r="D9809" t="s">
        <v>64</v>
      </c>
      <c r="E9809" t="s">
        <v>59</v>
      </c>
      <c r="F9809">
        <v>7518</v>
      </c>
    </row>
    <row r="9810" spans="1:6" x14ac:dyDescent="0.25">
      <c r="A9810" t="s">
        <v>7</v>
      </c>
      <c r="B9810">
        <v>2010</v>
      </c>
      <c r="C9810" t="s">
        <v>8</v>
      </c>
      <c r="D9810" t="s">
        <v>64</v>
      </c>
      <c r="E9810" t="s">
        <v>28</v>
      </c>
      <c r="F9810">
        <v>4610</v>
      </c>
    </row>
    <row r="9811" spans="1:6" x14ac:dyDescent="0.25">
      <c r="A9811" t="s">
        <v>7</v>
      </c>
      <c r="B9811">
        <v>2010</v>
      </c>
      <c r="C9811" t="s">
        <v>8</v>
      </c>
      <c r="D9811" t="s">
        <v>64</v>
      </c>
      <c r="E9811" t="s">
        <v>29</v>
      </c>
      <c r="F9811">
        <v>1909</v>
      </c>
    </row>
    <row r="9812" spans="1:6" x14ac:dyDescent="0.25">
      <c r="A9812" t="s">
        <v>7</v>
      </c>
      <c r="B9812">
        <v>2010</v>
      </c>
      <c r="C9812" t="s">
        <v>8</v>
      </c>
      <c r="D9812" t="s">
        <v>64</v>
      </c>
      <c r="E9812" t="s">
        <v>30</v>
      </c>
      <c r="F9812">
        <v>5588</v>
      </c>
    </row>
    <row r="9813" spans="1:6" x14ac:dyDescent="0.25">
      <c r="A9813" t="s">
        <v>7</v>
      </c>
      <c r="B9813">
        <v>2010</v>
      </c>
      <c r="C9813" t="s">
        <v>8</v>
      </c>
      <c r="D9813" t="s">
        <v>64</v>
      </c>
      <c r="E9813" t="s">
        <v>31</v>
      </c>
      <c r="F9813">
        <v>1301</v>
      </c>
    </row>
    <row r="9814" spans="1:6" x14ac:dyDescent="0.25">
      <c r="A9814" t="s">
        <v>7</v>
      </c>
      <c r="B9814">
        <v>2010</v>
      </c>
      <c r="C9814" t="s">
        <v>8</v>
      </c>
      <c r="D9814" t="s">
        <v>64</v>
      </c>
      <c r="E9814" t="s">
        <v>32</v>
      </c>
      <c r="F9814">
        <v>1161</v>
      </c>
    </row>
    <row r="9815" spans="1:6" x14ac:dyDescent="0.25">
      <c r="A9815" t="s">
        <v>7</v>
      </c>
      <c r="B9815">
        <v>2010</v>
      </c>
      <c r="C9815" t="s">
        <v>8</v>
      </c>
      <c r="D9815" t="s">
        <v>64</v>
      </c>
      <c r="E9815" t="s">
        <v>33</v>
      </c>
      <c r="F9815">
        <v>1446</v>
      </c>
    </row>
    <row r="9816" spans="1:6" x14ac:dyDescent="0.25">
      <c r="A9816" t="s">
        <v>7</v>
      </c>
      <c r="B9816">
        <v>2010</v>
      </c>
      <c r="C9816" t="s">
        <v>8</v>
      </c>
      <c r="D9816" t="s">
        <v>64</v>
      </c>
      <c r="E9816" t="s">
        <v>34</v>
      </c>
      <c r="F9816">
        <v>1163</v>
      </c>
    </row>
    <row r="9817" spans="1:6" x14ac:dyDescent="0.25">
      <c r="A9817" t="s">
        <v>7</v>
      </c>
      <c r="B9817">
        <v>2010</v>
      </c>
      <c r="C9817" t="s">
        <v>8</v>
      </c>
      <c r="D9817" t="s">
        <v>64</v>
      </c>
      <c r="E9817" t="s">
        <v>35</v>
      </c>
      <c r="F9817">
        <v>1790</v>
      </c>
    </row>
    <row r="9818" spans="1:6" x14ac:dyDescent="0.25">
      <c r="A9818" t="s">
        <v>7</v>
      </c>
      <c r="B9818">
        <v>2010</v>
      </c>
      <c r="C9818" t="s">
        <v>8</v>
      </c>
      <c r="D9818" t="s">
        <v>64</v>
      </c>
      <c r="E9818" t="s">
        <v>36</v>
      </c>
      <c r="F9818">
        <v>1022</v>
      </c>
    </row>
    <row r="9819" spans="1:6" x14ac:dyDescent="0.25">
      <c r="A9819" t="s">
        <v>7</v>
      </c>
      <c r="B9819">
        <v>2010</v>
      </c>
      <c r="C9819" t="s">
        <v>8</v>
      </c>
      <c r="D9819" t="s">
        <v>64</v>
      </c>
      <c r="E9819" t="s">
        <v>37</v>
      </c>
      <c r="F9819">
        <v>8164</v>
      </c>
    </row>
    <row r="9820" spans="1:6" x14ac:dyDescent="0.25">
      <c r="A9820" t="s">
        <v>7</v>
      </c>
      <c r="B9820">
        <v>2010</v>
      </c>
      <c r="C9820" t="s">
        <v>8</v>
      </c>
      <c r="D9820" t="s">
        <v>64</v>
      </c>
      <c r="E9820" t="s">
        <v>38</v>
      </c>
      <c r="F9820">
        <v>8158</v>
      </c>
    </row>
    <row r="9821" spans="1:6" x14ac:dyDescent="0.25">
      <c r="A9821" t="s">
        <v>7</v>
      </c>
      <c r="B9821">
        <v>2010</v>
      </c>
      <c r="C9821" t="s">
        <v>8</v>
      </c>
      <c r="D9821" t="s">
        <v>64</v>
      </c>
      <c r="E9821" t="s">
        <v>39</v>
      </c>
      <c r="F9821">
        <v>579</v>
      </c>
    </row>
    <row r="9822" spans="1:6" x14ac:dyDescent="0.25">
      <c r="A9822" t="s">
        <v>7</v>
      </c>
      <c r="B9822">
        <v>2010</v>
      </c>
      <c r="C9822" t="s">
        <v>8</v>
      </c>
      <c r="D9822" t="s">
        <v>64</v>
      </c>
      <c r="E9822" t="s">
        <v>40</v>
      </c>
      <c r="F9822">
        <v>10040</v>
      </c>
    </row>
    <row r="9823" spans="1:6" x14ac:dyDescent="0.25">
      <c r="A9823" t="s">
        <v>7</v>
      </c>
      <c r="B9823">
        <v>2010</v>
      </c>
      <c r="C9823" t="s">
        <v>8</v>
      </c>
      <c r="D9823" t="s">
        <v>64</v>
      </c>
      <c r="E9823" t="s">
        <v>41</v>
      </c>
      <c r="F9823">
        <v>4435</v>
      </c>
    </row>
    <row r="9824" spans="1:6" x14ac:dyDescent="0.25">
      <c r="A9824" t="s">
        <v>7</v>
      </c>
      <c r="B9824">
        <v>2010</v>
      </c>
      <c r="C9824" t="s">
        <v>8</v>
      </c>
      <c r="D9824" t="s">
        <v>64</v>
      </c>
      <c r="E9824" t="s">
        <v>42</v>
      </c>
      <c r="F9824">
        <v>4755</v>
      </c>
    </row>
    <row r="9825" spans="1:6" x14ac:dyDescent="0.25">
      <c r="A9825" t="s">
        <v>7</v>
      </c>
      <c r="B9825">
        <v>2010</v>
      </c>
      <c r="C9825" t="s">
        <v>8</v>
      </c>
      <c r="D9825" t="s">
        <v>64</v>
      </c>
      <c r="E9825" t="s">
        <v>43</v>
      </c>
      <c r="F9825">
        <v>7497</v>
      </c>
    </row>
    <row r="9826" spans="1:6" x14ac:dyDescent="0.25">
      <c r="A9826" t="s">
        <v>7</v>
      </c>
      <c r="B9826">
        <v>2010</v>
      </c>
      <c r="C9826" t="s">
        <v>8</v>
      </c>
      <c r="D9826" t="s">
        <v>64</v>
      </c>
      <c r="E9826" t="s">
        <v>44</v>
      </c>
      <c r="F9826">
        <v>805</v>
      </c>
    </row>
    <row r="9827" spans="1:6" x14ac:dyDescent="0.25">
      <c r="A9827" t="s">
        <v>7</v>
      </c>
      <c r="B9827">
        <v>2010</v>
      </c>
      <c r="C9827" t="s">
        <v>8</v>
      </c>
      <c r="D9827" t="s">
        <v>64</v>
      </c>
      <c r="E9827" t="s">
        <v>45</v>
      </c>
      <c r="F9827">
        <v>3457</v>
      </c>
    </row>
    <row r="9828" spans="1:6" x14ac:dyDescent="0.25">
      <c r="A9828" t="s">
        <v>7</v>
      </c>
      <c r="B9828">
        <v>2010</v>
      </c>
      <c r="C9828" t="s">
        <v>8</v>
      </c>
      <c r="D9828" t="s">
        <v>64</v>
      </c>
      <c r="E9828" t="s">
        <v>46</v>
      </c>
      <c r="F9828">
        <v>626</v>
      </c>
    </row>
    <row r="9829" spans="1:6" x14ac:dyDescent="0.25">
      <c r="A9829" t="s">
        <v>7</v>
      </c>
      <c r="B9829">
        <v>2010</v>
      </c>
      <c r="C9829" t="s">
        <v>8</v>
      </c>
      <c r="D9829" t="s">
        <v>64</v>
      </c>
      <c r="E9829" t="s">
        <v>47</v>
      </c>
      <c r="F9829">
        <v>7120</v>
      </c>
    </row>
    <row r="9830" spans="1:6" x14ac:dyDescent="0.25">
      <c r="A9830" t="s">
        <v>7</v>
      </c>
      <c r="B9830">
        <v>2010</v>
      </c>
      <c r="C9830" t="s">
        <v>8</v>
      </c>
      <c r="D9830" t="s">
        <v>64</v>
      </c>
      <c r="E9830" t="s">
        <v>48</v>
      </c>
      <c r="F9830">
        <v>19618</v>
      </c>
    </row>
    <row r="9831" spans="1:6" x14ac:dyDescent="0.25">
      <c r="A9831" t="s">
        <v>7</v>
      </c>
      <c r="B9831">
        <v>2010</v>
      </c>
      <c r="C9831" t="s">
        <v>8</v>
      </c>
      <c r="D9831" t="s">
        <v>64</v>
      </c>
      <c r="E9831" t="s">
        <v>49</v>
      </c>
      <c r="F9831">
        <v>2914</v>
      </c>
    </row>
    <row r="9832" spans="1:6" x14ac:dyDescent="0.25">
      <c r="A9832" t="s">
        <v>7</v>
      </c>
      <c r="B9832">
        <v>2010</v>
      </c>
      <c r="C9832" t="s">
        <v>8</v>
      </c>
      <c r="D9832" t="s">
        <v>64</v>
      </c>
      <c r="E9832" t="s">
        <v>61</v>
      </c>
      <c r="F9832">
        <v>701</v>
      </c>
    </row>
    <row r="9833" spans="1:6" x14ac:dyDescent="0.25">
      <c r="A9833" t="s">
        <v>7</v>
      </c>
      <c r="B9833">
        <v>2010</v>
      </c>
      <c r="C9833" t="s">
        <v>8</v>
      </c>
      <c r="D9833" t="s">
        <v>64</v>
      </c>
      <c r="E9833" t="s">
        <v>50</v>
      </c>
      <c r="F9833">
        <v>3890</v>
      </c>
    </row>
    <row r="9834" spans="1:6" x14ac:dyDescent="0.25">
      <c r="A9834" t="s">
        <v>7</v>
      </c>
      <c r="B9834">
        <v>2010</v>
      </c>
      <c r="C9834" t="s">
        <v>8</v>
      </c>
      <c r="D9834" t="s">
        <v>64</v>
      </c>
      <c r="E9834" t="s">
        <v>51</v>
      </c>
      <c r="F9834">
        <v>6626</v>
      </c>
    </row>
    <row r="9835" spans="1:6" x14ac:dyDescent="0.25">
      <c r="A9835" t="s">
        <v>7</v>
      </c>
      <c r="B9835">
        <v>2010</v>
      </c>
      <c r="C9835" t="s">
        <v>8</v>
      </c>
      <c r="D9835" t="s">
        <v>64</v>
      </c>
      <c r="E9835" t="s">
        <v>52</v>
      </c>
      <c r="F9835">
        <v>1821</v>
      </c>
    </row>
    <row r="9836" spans="1:6" x14ac:dyDescent="0.25">
      <c r="A9836" t="s">
        <v>7</v>
      </c>
      <c r="B9836">
        <v>2010</v>
      </c>
      <c r="C9836" t="s">
        <v>8</v>
      </c>
      <c r="D9836" t="s">
        <v>64</v>
      </c>
      <c r="E9836" t="s">
        <v>53</v>
      </c>
      <c r="F9836">
        <v>5185</v>
      </c>
    </row>
    <row r="9837" spans="1:6" x14ac:dyDescent="0.25">
      <c r="A9837" t="s">
        <v>7</v>
      </c>
      <c r="B9837">
        <v>2010</v>
      </c>
      <c r="C9837" t="s">
        <v>8</v>
      </c>
      <c r="D9837" t="s">
        <v>64</v>
      </c>
      <c r="E9837" t="s">
        <v>54</v>
      </c>
      <c r="F9837">
        <v>776</v>
      </c>
    </row>
    <row r="9838" spans="1:6" x14ac:dyDescent="0.25">
      <c r="A9838" t="s">
        <v>7</v>
      </c>
      <c r="B9838">
        <v>2010</v>
      </c>
      <c r="C9838" t="s">
        <v>8</v>
      </c>
      <c r="D9838" t="s">
        <v>64</v>
      </c>
      <c r="E9838" t="s">
        <v>6</v>
      </c>
      <c r="F9838">
        <v>210914</v>
      </c>
    </row>
    <row r="9839" spans="1:6" x14ac:dyDescent="0.25">
      <c r="A9839" t="s">
        <v>7</v>
      </c>
      <c r="B9839">
        <v>2010</v>
      </c>
      <c r="C9839" t="s">
        <v>8</v>
      </c>
      <c r="D9839" t="s">
        <v>65</v>
      </c>
      <c r="E9839" t="s">
        <v>56</v>
      </c>
      <c r="F9839">
        <v>6772</v>
      </c>
    </row>
    <row r="9840" spans="1:6" x14ac:dyDescent="0.25">
      <c r="A9840" t="s">
        <v>7</v>
      </c>
      <c r="B9840">
        <v>2010</v>
      </c>
      <c r="C9840" t="s">
        <v>8</v>
      </c>
      <c r="D9840" t="s">
        <v>65</v>
      </c>
      <c r="E9840" t="s">
        <v>10</v>
      </c>
      <c r="F9840">
        <v>13</v>
      </c>
    </row>
    <row r="9841" spans="1:6" x14ac:dyDescent="0.25">
      <c r="A9841" t="s">
        <v>7</v>
      </c>
      <c r="B9841">
        <v>2010</v>
      </c>
      <c r="C9841" t="s">
        <v>8</v>
      </c>
      <c r="D9841" t="s">
        <v>65</v>
      </c>
      <c r="E9841" t="s">
        <v>11</v>
      </c>
      <c r="F9841">
        <v>4032</v>
      </c>
    </row>
    <row r="9842" spans="1:6" x14ac:dyDescent="0.25">
      <c r="A9842" t="s">
        <v>7</v>
      </c>
      <c r="B9842">
        <v>2010</v>
      </c>
      <c r="C9842" t="s">
        <v>8</v>
      </c>
      <c r="D9842" t="s">
        <v>65</v>
      </c>
      <c r="E9842" t="s">
        <v>12</v>
      </c>
      <c r="F9842">
        <v>1170</v>
      </c>
    </row>
    <row r="9843" spans="1:6" x14ac:dyDescent="0.25">
      <c r="A9843" t="s">
        <v>7</v>
      </c>
      <c r="B9843">
        <v>2010</v>
      </c>
      <c r="C9843" t="s">
        <v>8</v>
      </c>
      <c r="D9843" t="s">
        <v>65</v>
      </c>
      <c r="E9843" t="s">
        <v>13</v>
      </c>
      <c r="F9843">
        <v>38068</v>
      </c>
    </row>
    <row r="9844" spans="1:6" x14ac:dyDescent="0.25">
      <c r="A9844" t="s">
        <v>7</v>
      </c>
      <c r="B9844">
        <v>2010</v>
      </c>
      <c r="C9844" t="s">
        <v>8</v>
      </c>
      <c r="D9844" t="s">
        <v>65</v>
      </c>
      <c r="E9844" t="s">
        <v>14</v>
      </c>
      <c r="F9844">
        <v>8607</v>
      </c>
    </row>
    <row r="9845" spans="1:6" x14ac:dyDescent="0.25">
      <c r="A9845" t="s">
        <v>7</v>
      </c>
      <c r="B9845">
        <v>2010</v>
      </c>
      <c r="C9845" t="s">
        <v>8</v>
      </c>
      <c r="D9845" t="s">
        <v>65</v>
      </c>
      <c r="E9845" t="s">
        <v>15</v>
      </c>
      <c r="F9845">
        <v>3195</v>
      </c>
    </row>
    <row r="9846" spans="1:6" x14ac:dyDescent="0.25">
      <c r="A9846" t="s">
        <v>7</v>
      </c>
      <c r="B9846">
        <v>2010</v>
      </c>
      <c r="C9846" t="s">
        <v>8</v>
      </c>
      <c r="D9846" t="s">
        <v>65</v>
      </c>
      <c r="E9846" t="s">
        <v>66</v>
      </c>
      <c r="F9846">
        <v>116</v>
      </c>
    </row>
    <row r="9847" spans="1:6" x14ac:dyDescent="0.25">
      <c r="A9847" t="s">
        <v>7</v>
      </c>
      <c r="B9847">
        <v>2010</v>
      </c>
      <c r="C9847" t="s">
        <v>8</v>
      </c>
      <c r="D9847" t="s">
        <v>65</v>
      </c>
      <c r="E9847" t="s">
        <v>57</v>
      </c>
      <c r="F9847">
        <v>1147</v>
      </c>
    </row>
    <row r="9848" spans="1:6" x14ac:dyDescent="0.25">
      <c r="A9848" t="s">
        <v>7</v>
      </c>
      <c r="B9848">
        <v>2010</v>
      </c>
      <c r="C9848" t="s">
        <v>8</v>
      </c>
      <c r="D9848" t="s">
        <v>65</v>
      </c>
      <c r="E9848" t="s">
        <v>16</v>
      </c>
      <c r="F9848">
        <v>6056</v>
      </c>
    </row>
    <row r="9849" spans="1:6" x14ac:dyDescent="0.25">
      <c r="A9849" t="s">
        <v>7</v>
      </c>
      <c r="B9849">
        <v>2010</v>
      </c>
      <c r="C9849" t="s">
        <v>8</v>
      </c>
      <c r="D9849" t="s">
        <v>65</v>
      </c>
      <c r="E9849" t="s">
        <v>17</v>
      </c>
      <c r="F9849">
        <v>15076</v>
      </c>
    </row>
    <row r="9850" spans="1:6" x14ac:dyDescent="0.25">
      <c r="A9850" t="s">
        <v>7</v>
      </c>
      <c r="B9850">
        <v>2010</v>
      </c>
      <c r="C9850" t="s">
        <v>8</v>
      </c>
      <c r="D9850" t="s">
        <v>65</v>
      </c>
      <c r="E9850" t="s">
        <v>18</v>
      </c>
      <c r="F9850">
        <v>2478</v>
      </c>
    </row>
    <row r="9851" spans="1:6" x14ac:dyDescent="0.25">
      <c r="A9851" t="s">
        <v>7</v>
      </c>
      <c r="B9851">
        <v>2010</v>
      </c>
      <c r="C9851" t="s">
        <v>8</v>
      </c>
      <c r="D9851" t="s">
        <v>65</v>
      </c>
      <c r="E9851" t="s">
        <v>19</v>
      </c>
      <c r="F9851">
        <v>1048</v>
      </c>
    </row>
    <row r="9852" spans="1:6" x14ac:dyDescent="0.25">
      <c r="A9852" t="s">
        <v>7</v>
      </c>
      <c r="B9852">
        <v>2010</v>
      </c>
      <c r="C9852" t="s">
        <v>8</v>
      </c>
      <c r="D9852" t="s">
        <v>65</v>
      </c>
      <c r="E9852" t="s">
        <v>20</v>
      </c>
      <c r="F9852">
        <v>8775</v>
      </c>
    </row>
    <row r="9853" spans="1:6" x14ac:dyDescent="0.25">
      <c r="A9853" t="s">
        <v>7</v>
      </c>
      <c r="B9853">
        <v>2010</v>
      </c>
      <c r="C9853" t="s">
        <v>8</v>
      </c>
      <c r="D9853" t="s">
        <v>65</v>
      </c>
      <c r="E9853" t="s">
        <v>58</v>
      </c>
      <c r="F9853">
        <v>3233</v>
      </c>
    </row>
    <row r="9854" spans="1:6" x14ac:dyDescent="0.25">
      <c r="A9854" t="s">
        <v>7</v>
      </c>
      <c r="B9854">
        <v>2010</v>
      </c>
      <c r="C9854" t="s">
        <v>8</v>
      </c>
      <c r="D9854" t="s">
        <v>65</v>
      </c>
      <c r="E9854" t="s">
        <v>21</v>
      </c>
      <c r="F9854">
        <v>1113</v>
      </c>
    </row>
    <row r="9855" spans="1:6" x14ac:dyDescent="0.25">
      <c r="A9855" t="s">
        <v>7</v>
      </c>
      <c r="B9855">
        <v>2010</v>
      </c>
      <c r="C9855" t="s">
        <v>8</v>
      </c>
      <c r="D9855" t="s">
        <v>65</v>
      </c>
      <c r="E9855" t="s">
        <v>22</v>
      </c>
      <c r="F9855">
        <v>2872</v>
      </c>
    </row>
    <row r="9856" spans="1:6" x14ac:dyDescent="0.25">
      <c r="A9856" t="s">
        <v>7</v>
      </c>
      <c r="B9856">
        <v>2010</v>
      </c>
      <c r="C9856" t="s">
        <v>8</v>
      </c>
      <c r="D9856" t="s">
        <v>65</v>
      </c>
      <c r="E9856" t="s">
        <v>23</v>
      </c>
      <c r="F9856">
        <v>3819</v>
      </c>
    </row>
    <row r="9857" spans="1:6" x14ac:dyDescent="0.25">
      <c r="A9857" t="s">
        <v>7</v>
      </c>
      <c r="B9857">
        <v>2010</v>
      </c>
      <c r="C9857" t="s">
        <v>8</v>
      </c>
      <c r="D9857" t="s">
        <v>65</v>
      </c>
      <c r="E9857" t="s">
        <v>24</v>
      </c>
      <c r="F9857">
        <v>6093</v>
      </c>
    </row>
    <row r="9858" spans="1:6" x14ac:dyDescent="0.25">
      <c r="A9858" t="s">
        <v>7</v>
      </c>
      <c r="B9858">
        <v>2010</v>
      </c>
      <c r="C9858" t="s">
        <v>8</v>
      </c>
      <c r="D9858" t="s">
        <v>65</v>
      </c>
      <c r="E9858" t="s">
        <v>25</v>
      </c>
      <c r="F9858">
        <v>449</v>
      </c>
    </row>
    <row r="9859" spans="1:6" x14ac:dyDescent="0.25">
      <c r="A9859" t="s">
        <v>7</v>
      </c>
      <c r="B9859">
        <v>2010</v>
      </c>
      <c r="C9859" t="s">
        <v>8</v>
      </c>
      <c r="D9859" t="s">
        <v>65</v>
      </c>
      <c r="E9859" t="s">
        <v>26</v>
      </c>
      <c r="F9859">
        <v>6597</v>
      </c>
    </row>
    <row r="9860" spans="1:6" x14ac:dyDescent="0.25">
      <c r="A9860" t="s">
        <v>7</v>
      </c>
      <c r="B9860">
        <v>2010</v>
      </c>
      <c r="C9860" t="s">
        <v>8</v>
      </c>
      <c r="D9860" t="s">
        <v>65</v>
      </c>
      <c r="E9860" t="s">
        <v>27</v>
      </c>
      <c r="F9860">
        <v>5689</v>
      </c>
    </row>
    <row r="9861" spans="1:6" x14ac:dyDescent="0.25">
      <c r="A9861" t="s">
        <v>7</v>
      </c>
      <c r="B9861">
        <v>2010</v>
      </c>
      <c r="C9861" t="s">
        <v>8</v>
      </c>
      <c r="D9861" t="s">
        <v>65</v>
      </c>
      <c r="E9861" t="s">
        <v>59</v>
      </c>
      <c r="F9861">
        <v>15277</v>
      </c>
    </row>
    <row r="9862" spans="1:6" x14ac:dyDescent="0.25">
      <c r="A9862" t="s">
        <v>7</v>
      </c>
      <c r="B9862">
        <v>2010</v>
      </c>
      <c r="C9862" t="s">
        <v>8</v>
      </c>
      <c r="D9862" t="s">
        <v>65</v>
      </c>
      <c r="E9862" t="s">
        <v>28</v>
      </c>
      <c r="F9862">
        <v>1950</v>
      </c>
    </row>
    <row r="9863" spans="1:6" x14ac:dyDescent="0.25">
      <c r="A9863" t="s">
        <v>7</v>
      </c>
      <c r="B9863">
        <v>2010</v>
      </c>
      <c r="C9863" t="s">
        <v>8</v>
      </c>
      <c r="D9863" t="s">
        <v>65</v>
      </c>
      <c r="E9863" t="s">
        <v>29</v>
      </c>
      <c r="F9863">
        <v>3689</v>
      </c>
    </row>
    <row r="9864" spans="1:6" x14ac:dyDescent="0.25">
      <c r="A9864" t="s">
        <v>7</v>
      </c>
      <c r="B9864">
        <v>2010</v>
      </c>
      <c r="C9864" t="s">
        <v>8</v>
      </c>
      <c r="D9864" t="s">
        <v>65</v>
      </c>
      <c r="E9864" t="s">
        <v>30</v>
      </c>
      <c r="F9864">
        <v>4966</v>
      </c>
    </row>
    <row r="9865" spans="1:6" x14ac:dyDescent="0.25">
      <c r="A9865" t="s">
        <v>7</v>
      </c>
      <c r="B9865">
        <v>2010</v>
      </c>
      <c r="C9865" t="s">
        <v>8</v>
      </c>
      <c r="D9865" t="s">
        <v>65</v>
      </c>
      <c r="E9865" t="s">
        <v>31</v>
      </c>
      <c r="F9865">
        <v>258</v>
      </c>
    </row>
    <row r="9866" spans="1:6" x14ac:dyDescent="0.25">
      <c r="A9866" t="s">
        <v>7</v>
      </c>
      <c r="B9866">
        <v>2010</v>
      </c>
      <c r="C9866" t="s">
        <v>8</v>
      </c>
      <c r="D9866" t="s">
        <v>65</v>
      </c>
      <c r="E9866" t="s">
        <v>32</v>
      </c>
      <c r="F9866">
        <v>1261</v>
      </c>
    </row>
    <row r="9867" spans="1:6" x14ac:dyDescent="0.25">
      <c r="A9867" t="s">
        <v>7</v>
      </c>
      <c r="B9867">
        <v>2010</v>
      </c>
      <c r="C9867" t="s">
        <v>8</v>
      </c>
      <c r="D9867" t="s">
        <v>65</v>
      </c>
      <c r="E9867" t="s">
        <v>33</v>
      </c>
      <c r="F9867">
        <v>2799</v>
      </c>
    </row>
    <row r="9868" spans="1:6" x14ac:dyDescent="0.25">
      <c r="A9868" t="s">
        <v>7</v>
      </c>
      <c r="B9868">
        <v>2010</v>
      </c>
      <c r="C9868" t="s">
        <v>8</v>
      </c>
      <c r="D9868" t="s">
        <v>65</v>
      </c>
      <c r="E9868" t="s">
        <v>34</v>
      </c>
      <c r="F9868">
        <v>520</v>
      </c>
    </row>
    <row r="9869" spans="1:6" x14ac:dyDescent="0.25">
      <c r="A9869" t="s">
        <v>7</v>
      </c>
      <c r="B9869">
        <v>2010</v>
      </c>
      <c r="C9869" t="s">
        <v>8</v>
      </c>
      <c r="D9869" t="s">
        <v>65</v>
      </c>
      <c r="E9869" t="s">
        <v>35</v>
      </c>
      <c r="F9869">
        <v>9730</v>
      </c>
    </row>
    <row r="9870" spans="1:6" x14ac:dyDescent="0.25">
      <c r="A9870" t="s">
        <v>7</v>
      </c>
      <c r="B9870">
        <v>2010</v>
      </c>
      <c r="C9870" t="s">
        <v>8</v>
      </c>
      <c r="D9870" t="s">
        <v>65</v>
      </c>
      <c r="E9870" t="s">
        <v>36</v>
      </c>
      <c r="F9870">
        <v>2881</v>
      </c>
    </row>
    <row r="9871" spans="1:6" x14ac:dyDescent="0.25">
      <c r="A9871" t="s">
        <v>7</v>
      </c>
      <c r="B9871">
        <v>2010</v>
      </c>
      <c r="C9871" t="s">
        <v>8</v>
      </c>
      <c r="D9871" t="s">
        <v>65</v>
      </c>
      <c r="E9871" t="s">
        <v>37</v>
      </c>
      <c r="F9871">
        <v>34234</v>
      </c>
    </row>
    <row r="9872" spans="1:6" x14ac:dyDescent="0.25">
      <c r="A9872" t="s">
        <v>7</v>
      </c>
      <c r="B9872">
        <v>2010</v>
      </c>
      <c r="C9872" t="s">
        <v>8</v>
      </c>
      <c r="D9872" t="s">
        <v>65</v>
      </c>
      <c r="E9872" t="s">
        <v>38</v>
      </c>
      <c r="F9872">
        <v>4581</v>
      </c>
    </row>
    <row r="9873" spans="1:6" x14ac:dyDescent="0.25">
      <c r="A9873" t="s">
        <v>7</v>
      </c>
      <c r="B9873">
        <v>2010</v>
      </c>
      <c r="C9873" t="s">
        <v>8</v>
      </c>
      <c r="D9873" t="s">
        <v>65</v>
      </c>
      <c r="E9873" t="s">
        <v>39</v>
      </c>
      <c r="F9873">
        <v>654</v>
      </c>
    </row>
    <row r="9874" spans="1:6" x14ac:dyDescent="0.25">
      <c r="A9874" t="s">
        <v>7</v>
      </c>
      <c r="B9874">
        <v>2010</v>
      </c>
      <c r="C9874" t="s">
        <v>8</v>
      </c>
      <c r="D9874" t="s">
        <v>65</v>
      </c>
      <c r="E9874" t="s">
        <v>40</v>
      </c>
      <c r="F9874">
        <v>12901</v>
      </c>
    </row>
    <row r="9875" spans="1:6" x14ac:dyDescent="0.25">
      <c r="A9875" t="s">
        <v>7</v>
      </c>
      <c r="B9875">
        <v>2010</v>
      </c>
      <c r="C9875" t="s">
        <v>8</v>
      </c>
      <c r="D9875" t="s">
        <v>65</v>
      </c>
      <c r="E9875" t="s">
        <v>41</v>
      </c>
      <c r="F9875">
        <v>891</v>
      </c>
    </row>
    <row r="9876" spans="1:6" x14ac:dyDescent="0.25">
      <c r="A9876" t="s">
        <v>7</v>
      </c>
      <c r="B9876">
        <v>2010</v>
      </c>
      <c r="C9876" t="s">
        <v>8</v>
      </c>
      <c r="D9876" t="s">
        <v>65</v>
      </c>
      <c r="E9876" t="s">
        <v>42</v>
      </c>
      <c r="F9876">
        <v>1730</v>
      </c>
    </row>
    <row r="9877" spans="1:6" x14ac:dyDescent="0.25">
      <c r="A9877" t="s">
        <v>7</v>
      </c>
      <c r="B9877">
        <v>2010</v>
      </c>
      <c r="C9877" t="s">
        <v>8</v>
      </c>
      <c r="D9877" t="s">
        <v>65</v>
      </c>
      <c r="E9877" t="s">
        <v>43</v>
      </c>
      <c r="F9877">
        <v>10606</v>
      </c>
    </row>
    <row r="9878" spans="1:6" x14ac:dyDescent="0.25">
      <c r="A9878" t="s">
        <v>7</v>
      </c>
      <c r="B9878">
        <v>2010</v>
      </c>
      <c r="C9878" t="s">
        <v>8</v>
      </c>
      <c r="D9878" t="s">
        <v>65</v>
      </c>
      <c r="E9878" t="s">
        <v>44</v>
      </c>
      <c r="F9878">
        <v>546</v>
      </c>
    </row>
    <row r="9879" spans="1:6" x14ac:dyDescent="0.25">
      <c r="A9879" t="s">
        <v>7</v>
      </c>
      <c r="B9879">
        <v>2010</v>
      </c>
      <c r="C9879" t="s">
        <v>8</v>
      </c>
      <c r="D9879" t="s">
        <v>65</v>
      </c>
      <c r="E9879" t="s">
        <v>45</v>
      </c>
      <c r="F9879">
        <v>6934</v>
      </c>
    </row>
    <row r="9880" spans="1:6" x14ac:dyDescent="0.25">
      <c r="A9880" t="s">
        <v>7</v>
      </c>
      <c r="B9880">
        <v>2010</v>
      </c>
      <c r="C9880" t="s">
        <v>8</v>
      </c>
      <c r="D9880" t="s">
        <v>65</v>
      </c>
      <c r="E9880" t="s">
        <v>46</v>
      </c>
      <c r="F9880">
        <v>674</v>
      </c>
    </row>
    <row r="9881" spans="1:6" x14ac:dyDescent="0.25">
      <c r="A9881" t="s">
        <v>7</v>
      </c>
      <c r="B9881">
        <v>2010</v>
      </c>
      <c r="C9881" t="s">
        <v>8</v>
      </c>
      <c r="D9881" t="s">
        <v>65</v>
      </c>
      <c r="E9881" t="s">
        <v>47</v>
      </c>
      <c r="F9881">
        <v>796</v>
      </c>
    </row>
    <row r="9882" spans="1:6" x14ac:dyDescent="0.25">
      <c r="A9882" t="s">
        <v>7</v>
      </c>
      <c r="B9882">
        <v>2010</v>
      </c>
      <c r="C9882" t="s">
        <v>8</v>
      </c>
      <c r="D9882" t="s">
        <v>65</v>
      </c>
      <c r="E9882" t="s">
        <v>48</v>
      </c>
      <c r="F9882">
        <v>6988</v>
      </c>
    </row>
    <row r="9883" spans="1:6" x14ac:dyDescent="0.25">
      <c r="A9883" t="s">
        <v>7</v>
      </c>
      <c r="B9883">
        <v>2010</v>
      </c>
      <c r="C9883" t="s">
        <v>8</v>
      </c>
      <c r="D9883" t="s">
        <v>65</v>
      </c>
      <c r="E9883" t="s">
        <v>49</v>
      </c>
      <c r="F9883">
        <v>64</v>
      </c>
    </row>
    <row r="9884" spans="1:6" x14ac:dyDescent="0.25">
      <c r="A9884" t="s">
        <v>7</v>
      </c>
      <c r="B9884">
        <v>2010</v>
      </c>
      <c r="C9884" t="s">
        <v>8</v>
      </c>
      <c r="D9884" t="s">
        <v>65</v>
      </c>
      <c r="E9884" t="s">
        <v>61</v>
      </c>
      <c r="F9884">
        <v>156</v>
      </c>
    </row>
    <row r="9885" spans="1:6" x14ac:dyDescent="0.25">
      <c r="A9885" t="s">
        <v>7</v>
      </c>
      <c r="B9885">
        <v>2010</v>
      </c>
      <c r="C9885" t="s">
        <v>8</v>
      </c>
      <c r="D9885" t="s">
        <v>65</v>
      </c>
      <c r="E9885" t="s">
        <v>50</v>
      </c>
      <c r="F9885">
        <v>7473</v>
      </c>
    </row>
    <row r="9886" spans="1:6" x14ac:dyDescent="0.25">
      <c r="A9886" t="s">
        <v>7</v>
      </c>
      <c r="B9886">
        <v>2010</v>
      </c>
      <c r="C9886" t="s">
        <v>8</v>
      </c>
      <c r="D9886" t="s">
        <v>65</v>
      </c>
      <c r="E9886" t="s">
        <v>51</v>
      </c>
      <c r="F9886">
        <v>4295</v>
      </c>
    </row>
    <row r="9887" spans="1:6" x14ac:dyDescent="0.25">
      <c r="A9887" t="s">
        <v>7</v>
      </c>
      <c r="B9887">
        <v>2010</v>
      </c>
      <c r="C9887" t="s">
        <v>8</v>
      </c>
      <c r="D9887" t="s">
        <v>65</v>
      </c>
      <c r="E9887" t="s">
        <v>52</v>
      </c>
      <c r="F9887">
        <v>550</v>
      </c>
    </row>
    <row r="9888" spans="1:6" x14ac:dyDescent="0.25">
      <c r="A9888" t="s">
        <v>7</v>
      </c>
      <c r="B9888">
        <v>2010</v>
      </c>
      <c r="C9888" t="s">
        <v>8</v>
      </c>
      <c r="D9888" t="s">
        <v>65</v>
      </c>
      <c r="E9888" t="s">
        <v>53</v>
      </c>
      <c r="F9888">
        <v>5400</v>
      </c>
    </row>
    <row r="9889" spans="1:6" x14ac:dyDescent="0.25">
      <c r="A9889" t="s">
        <v>7</v>
      </c>
      <c r="B9889">
        <v>2010</v>
      </c>
      <c r="C9889" t="s">
        <v>8</v>
      </c>
      <c r="D9889" t="s">
        <v>65</v>
      </c>
      <c r="E9889" t="s">
        <v>54</v>
      </c>
      <c r="F9889">
        <v>227</v>
      </c>
    </row>
    <row r="9890" spans="1:6" x14ac:dyDescent="0.25">
      <c r="A9890" t="s">
        <v>7</v>
      </c>
      <c r="B9890">
        <v>2010</v>
      </c>
      <c r="C9890" t="s">
        <v>8</v>
      </c>
      <c r="D9890" t="s">
        <v>65</v>
      </c>
      <c r="E9890" t="s">
        <v>63</v>
      </c>
      <c r="F9890">
        <v>7</v>
      </c>
    </row>
    <row r="9891" spans="1:6" x14ac:dyDescent="0.25">
      <c r="A9891" t="s">
        <v>7</v>
      </c>
      <c r="B9891">
        <v>2010</v>
      </c>
      <c r="C9891" t="s">
        <v>8</v>
      </c>
      <c r="D9891" t="s">
        <v>65</v>
      </c>
      <c r="E9891" t="s">
        <v>6</v>
      </c>
      <c r="F9891">
        <v>269456</v>
      </c>
    </row>
    <row r="9892" spans="1:6" x14ac:dyDescent="0.25">
      <c r="A9892" t="s">
        <v>7</v>
      </c>
      <c r="B9892">
        <v>2010</v>
      </c>
      <c r="C9892" t="s">
        <v>67</v>
      </c>
      <c r="D9892" t="s">
        <v>9</v>
      </c>
      <c r="E9892" t="s">
        <v>56</v>
      </c>
      <c r="F9892">
        <v>11</v>
      </c>
    </row>
    <row r="9893" spans="1:6" x14ac:dyDescent="0.25">
      <c r="A9893" t="s">
        <v>7</v>
      </c>
      <c r="B9893">
        <v>2010</v>
      </c>
      <c r="C9893" t="s">
        <v>67</v>
      </c>
      <c r="D9893" t="s">
        <v>9</v>
      </c>
      <c r="E9893" t="s">
        <v>10</v>
      </c>
      <c r="F9893">
        <v>766</v>
      </c>
    </row>
    <row r="9894" spans="1:6" x14ac:dyDescent="0.25">
      <c r="A9894" t="s">
        <v>7</v>
      </c>
      <c r="B9894">
        <v>2010</v>
      </c>
      <c r="C9894" t="s">
        <v>67</v>
      </c>
      <c r="D9894" t="s">
        <v>9</v>
      </c>
      <c r="E9894" t="s">
        <v>11</v>
      </c>
      <c r="F9894">
        <v>536</v>
      </c>
    </row>
    <row r="9895" spans="1:6" x14ac:dyDescent="0.25">
      <c r="A9895" t="s">
        <v>7</v>
      </c>
      <c r="B9895">
        <v>2010</v>
      </c>
      <c r="C9895" t="s">
        <v>67</v>
      </c>
      <c r="D9895" t="s">
        <v>9</v>
      </c>
      <c r="E9895" t="s">
        <v>12</v>
      </c>
      <c r="F9895">
        <v>10</v>
      </c>
    </row>
    <row r="9896" spans="1:6" x14ac:dyDescent="0.25">
      <c r="A9896" t="s">
        <v>7</v>
      </c>
      <c r="B9896">
        <v>2010</v>
      </c>
      <c r="C9896" t="s">
        <v>67</v>
      </c>
      <c r="D9896" t="s">
        <v>9</v>
      </c>
      <c r="E9896" t="s">
        <v>13</v>
      </c>
      <c r="F9896">
        <v>107</v>
      </c>
    </row>
    <row r="9897" spans="1:6" x14ac:dyDescent="0.25">
      <c r="A9897" t="s">
        <v>7</v>
      </c>
      <c r="B9897">
        <v>2010</v>
      </c>
      <c r="C9897" t="s">
        <v>67</v>
      </c>
      <c r="D9897" t="s">
        <v>9</v>
      </c>
      <c r="E9897" t="s">
        <v>14</v>
      </c>
      <c r="F9897">
        <v>36</v>
      </c>
    </row>
    <row r="9898" spans="1:6" x14ac:dyDescent="0.25">
      <c r="A9898" t="s">
        <v>7</v>
      </c>
      <c r="B9898">
        <v>2010</v>
      </c>
      <c r="C9898" t="s">
        <v>67</v>
      </c>
      <c r="D9898" t="s">
        <v>9</v>
      </c>
      <c r="E9898" t="s">
        <v>15</v>
      </c>
      <c r="F9898">
        <v>8</v>
      </c>
    </row>
    <row r="9899" spans="1:6" x14ac:dyDescent="0.25">
      <c r="A9899" t="s">
        <v>7</v>
      </c>
      <c r="B9899">
        <v>2010</v>
      </c>
      <c r="C9899" t="s">
        <v>67</v>
      </c>
      <c r="D9899" t="s">
        <v>9</v>
      </c>
      <c r="E9899" t="s">
        <v>57</v>
      </c>
      <c r="F9899">
        <v>7</v>
      </c>
    </row>
    <row r="9900" spans="1:6" x14ac:dyDescent="0.25">
      <c r="A9900" t="s">
        <v>7</v>
      </c>
      <c r="B9900">
        <v>2010</v>
      </c>
      <c r="C9900" t="s">
        <v>67</v>
      </c>
      <c r="D9900" t="s">
        <v>9</v>
      </c>
      <c r="E9900" t="s">
        <v>16</v>
      </c>
      <c r="F9900">
        <v>24</v>
      </c>
    </row>
    <row r="9901" spans="1:6" x14ac:dyDescent="0.25">
      <c r="A9901" t="s">
        <v>7</v>
      </c>
      <c r="B9901">
        <v>2010</v>
      </c>
      <c r="C9901" t="s">
        <v>67</v>
      </c>
      <c r="D9901" t="s">
        <v>9</v>
      </c>
      <c r="E9901" t="s">
        <v>17</v>
      </c>
      <c r="F9901">
        <v>14</v>
      </c>
    </row>
    <row r="9902" spans="1:6" x14ac:dyDescent="0.25">
      <c r="A9902" t="s">
        <v>7</v>
      </c>
      <c r="B9902">
        <v>2010</v>
      </c>
      <c r="C9902" t="s">
        <v>67</v>
      </c>
      <c r="D9902" t="s">
        <v>9</v>
      </c>
      <c r="E9902" t="s">
        <v>18</v>
      </c>
      <c r="F9902">
        <v>3</v>
      </c>
    </row>
    <row r="9903" spans="1:6" x14ac:dyDescent="0.25">
      <c r="A9903" t="s">
        <v>7</v>
      </c>
      <c r="B9903">
        <v>2010</v>
      </c>
      <c r="C9903" t="s">
        <v>67</v>
      </c>
      <c r="D9903" t="s">
        <v>9</v>
      </c>
      <c r="E9903" t="s">
        <v>19</v>
      </c>
      <c r="F9903">
        <v>21</v>
      </c>
    </row>
    <row r="9904" spans="1:6" x14ac:dyDescent="0.25">
      <c r="A9904" t="s">
        <v>7</v>
      </c>
      <c r="B9904">
        <v>2010</v>
      </c>
      <c r="C9904" t="s">
        <v>67</v>
      </c>
      <c r="D9904" t="s">
        <v>9</v>
      </c>
      <c r="E9904" t="s">
        <v>20</v>
      </c>
      <c r="F9904">
        <v>13</v>
      </c>
    </row>
    <row r="9905" spans="1:6" x14ac:dyDescent="0.25">
      <c r="A9905" t="s">
        <v>7</v>
      </c>
      <c r="B9905">
        <v>2010</v>
      </c>
      <c r="C9905" t="s">
        <v>67</v>
      </c>
      <c r="D9905" t="s">
        <v>9</v>
      </c>
      <c r="E9905" t="s">
        <v>58</v>
      </c>
      <c r="F9905">
        <v>13</v>
      </c>
    </row>
    <row r="9906" spans="1:6" x14ac:dyDescent="0.25">
      <c r="A9906" t="s">
        <v>7</v>
      </c>
      <c r="B9906">
        <v>2010</v>
      </c>
      <c r="C9906" t="s">
        <v>67</v>
      </c>
      <c r="D9906" t="s">
        <v>9</v>
      </c>
      <c r="E9906" t="s">
        <v>21</v>
      </c>
      <c r="F9906">
        <v>10</v>
      </c>
    </row>
    <row r="9907" spans="1:6" x14ac:dyDescent="0.25">
      <c r="A9907" t="s">
        <v>7</v>
      </c>
      <c r="B9907">
        <v>2010</v>
      </c>
      <c r="C9907" t="s">
        <v>67</v>
      </c>
      <c r="D9907" t="s">
        <v>9</v>
      </c>
      <c r="E9907" t="s">
        <v>22</v>
      </c>
      <c r="F9907">
        <v>10</v>
      </c>
    </row>
    <row r="9908" spans="1:6" x14ac:dyDescent="0.25">
      <c r="A9908" t="s">
        <v>7</v>
      </c>
      <c r="B9908">
        <v>2010</v>
      </c>
      <c r="C9908" t="s">
        <v>67</v>
      </c>
      <c r="D9908" t="s">
        <v>9</v>
      </c>
      <c r="E9908" t="s">
        <v>23</v>
      </c>
      <c r="F9908">
        <v>8</v>
      </c>
    </row>
    <row r="9909" spans="1:6" x14ac:dyDescent="0.25">
      <c r="A9909" t="s">
        <v>7</v>
      </c>
      <c r="B9909">
        <v>2010</v>
      </c>
      <c r="C9909" t="s">
        <v>67</v>
      </c>
      <c r="D9909" t="s">
        <v>9</v>
      </c>
      <c r="E9909" t="s">
        <v>24</v>
      </c>
      <c r="F9909">
        <v>4</v>
      </c>
    </row>
    <row r="9910" spans="1:6" x14ac:dyDescent="0.25">
      <c r="A9910" t="s">
        <v>7</v>
      </c>
      <c r="B9910">
        <v>2010</v>
      </c>
      <c r="C9910" t="s">
        <v>67</v>
      </c>
      <c r="D9910" t="s">
        <v>9</v>
      </c>
      <c r="E9910" t="s">
        <v>25</v>
      </c>
      <c r="F9910">
        <v>1</v>
      </c>
    </row>
    <row r="9911" spans="1:6" x14ac:dyDescent="0.25">
      <c r="A9911" t="s">
        <v>7</v>
      </c>
      <c r="B9911">
        <v>2010</v>
      </c>
      <c r="C9911" t="s">
        <v>67</v>
      </c>
      <c r="D9911" t="s">
        <v>9</v>
      </c>
      <c r="E9911" t="s">
        <v>26</v>
      </c>
      <c r="F9911">
        <v>7</v>
      </c>
    </row>
    <row r="9912" spans="1:6" x14ac:dyDescent="0.25">
      <c r="A9912" t="s">
        <v>7</v>
      </c>
      <c r="B9912">
        <v>2010</v>
      </c>
      <c r="C9912" t="s">
        <v>67</v>
      </c>
      <c r="D9912" t="s">
        <v>9</v>
      </c>
      <c r="E9912" t="s">
        <v>27</v>
      </c>
      <c r="F9912">
        <v>16</v>
      </c>
    </row>
    <row r="9913" spans="1:6" x14ac:dyDescent="0.25">
      <c r="A9913" t="s">
        <v>7</v>
      </c>
      <c r="B9913">
        <v>2010</v>
      </c>
      <c r="C9913" t="s">
        <v>67</v>
      </c>
      <c r="D9913" t="s">
        <v>9</v>
      </c>
      <c r="E9913" t="s">
        <v>59</v>
      </c>
      <c r="F9913">
        <v>37</v>
      </c>
    </row>
    <row r="9914" spans="1:6" x14ac:dyDescent="0.25">
      <c r="A9914" t="s">
        <v>7</v>
      </c>
      <c r="B9914">
        <v>2010</v>
      </c>
      <c r="C9914" t="s">
        <v>67</v>
      </c>
      <c r="D9914" t="s">
        <v>9</v>
      </c>
      <c r="E9914" t="s">
        <v>28</v>
      </c>
      <c r="F9914">
        <v>59</v>
      </c>
    </row>
    <row r="9915" spans="1:6" x14ac:dyDescent="0.25">
      <c r="A9915" t="s">
        <v>7</v>
      </c>
      <c r="B9915">
        <v>2010</v>
      </c>
      <c r="C9915" t="s">
        <v>67</v>
      </c>
      <c r="D9915" t="s">
        <v>9</v>
      </c>
      <c r="E9915" t="s">
        <v>29</v>
      </c>
      <c r="F9915">
        <v>31</v>
      </c>
    </row>
    <row r="9916" spans="1:6" x14ac:dyDescent="0.25">
      <c r="A9916" t="s">
        <v>7</v>
      </c>
      <c r="B9916">
        <v>2010</v>
      </c>
      <c r="C9916" t="s">
        <v>67</v>
      </c>
      <c r="D9916" t="s">
        <v>9</v>
      </c>
      <c r="E9916" t="s">
        <v>30</v>
      </c>
      <c r="F9916">
        <v>9</v>
      </c>
    </row>
    <row r="9917" spans="1:6" x14ac:dyDescent="0.25">
      <c r="A9917" t="s">
        <v>7</v>
      </c>
      <c r="B9917">
        <v>2010</v>
      </c>
      <c r="C9917" t="s">
        <v>67</v>
      </c>
      <c r="D9917" t="s">
        <v>9</v>
      </c>
      <c r="E9917" t="s">
        <v>31</v>
      </c>
      <c r="F9917">
        <v>217</v>
      </c>
    </row>
    <row r="9918" spans="1:6" x14ac:dyDescent="0.25">
      <c r="A9918" t="s">
        <v>7</v>
      </c>
      <c r="B9918">
        <v>2010</v>
      </c>
      <c r="C9918" t="s">
        <v>67</v>
      </c>
      <c r="D9918" t="s">
        <v>9</v>
      </c>
      <c r="E9918" t="s">
        <v>32</v>
      </c>
      <c r="F9918">
        <v>19</v>
      </c>
    </row>
    <row r="9919" spans="1:6" x14ac:dyDescent="0.25">
      <c r="A9919" t="s">
        <v>7</v>
      </c>
      <c r="B9919">
        <v>2010</v>
      </c>
      <c r="C9919" t="s">
        <v>67</v>
      </c>
      <c r="D9919" t="s">
        <v>9</v>
      </c>
      <c r="E9919" t="s">
        <v>33</v>
      </c>
      <c r="F9919">
        <v>23</v>
      </c>
    </row>
    <row r="9920" spans="1:6" x14ac:dyDescent="0.25">
      <c r="A9920" t="s">
        <v>7</v>
      </c>
      <c r="B9920">
        <v>2010</v>
      </c>
      <c r="C9920" t="s">
        <v>67</v>
      </c>
      <c r="D9920" t="s">
        <v>9</v>
      </c>
      <c r="E9920" t="s">
        <v>34</v>
      </c>
      <c r="F9920">
        <v>1</v>
      </c>
    </row>
    <row r="9921" spans="1:6" x14ac:dyDescent="0.25">
      <c r="A9921" t="s">
        <v>7</v>
      </c>
      <c r="B9921">
        <v>2010</v>
      </c>
      <c r="C9921" t="s">
        <v>67</v>
      </c>
      <c r="D9921" t="s">
        <v>9</v>
      </c>
      <c r="E9921" t="s">
        <v>35</v>
      </c>
      <c r="F9921">
        <v>6</v>
      </c>
    </row>
    <row r="9922" spans="1:6" x14ac:dyDescent="0.25">
      <c r="A9922" t="s">
        <v>7</v>
      </c>
      <c r="B9922">
        <v>2010</v>
      </c>
      <c r="C9922" t="s">
        <v>67</v>
      </c>
      <c r="D9922" t="s">
        <v>9</v>
      </c>
      <c r="E9922" t="s">
        <v>36</v>
      </c>
      <c r="F9922">
        <v>361</v>
      </c>
    </row>
    <row r="9923" spans="1:6" x14ac:dyDescent="0.25">
      <c r="A9923" t="s">
        <v>7</v>
      </c>
      <c r="B9923">
        <v>2010</v>
      </c>
      <c r="C9923" t="s">
        <v>67</v>
      </c>
      <c r="D9923" t="s">
        <v>9</v>
      </c>
      <c r="E9923" t="s">
        <v>37</v>
      </c>
      <c r="F9923">
        <v>41</v>
      </c>
    </row>
    <row r="9924" spans="1:6" x14ac:dyDescent="0.25">
      <c r="A9924" t="s">
        <v>7</v>
      </c>
      <c r="B9924">
        <v>2010</v>
      </c>
      <c r="C9924" t="s">
        <v>67</v>
      </c>
      <c r="D9924" t="s">
        <v>9</v>
      </c>
      <c r="E9924" t="s">
        <v>38</v>
      </c>
      <c r="F9924">
        <v>51</v>
      </c>
    </row>
    <row r="9925" spans="1:6" x14ac:dyDescent="0.25">
      <c r="A9925" t="s">
        <v>7</v>
      </c>
      <c r="B9925">
        <v>2010</v>
      </c>
      <c r="C9925" t="s">
        <v>67</v>
      </c>
      <c r="D9925" t="s">
        <v>9</v>
      </c>
      <c r="E9925" t="s">
        <v>39</v>
      </c>
      <c r="F9925">
        <v>101</v>
      </c>
    </row>
    <row r="9926" spans="1:6" x14ac:dyDescent="0.25">
      <c r="A9926" t="s">
        <v>7</v>
      </c>
      <c r="B9926">
        <v>2010</v>
      </c>
      <c r="C9926" t="s">
        <v>67</v>
      </c>
      <c r="D9926" t="s">
        <v>9</v>
      </c>
      <c r="E9926" t="s">
        <v>40</v>
      </c>
      <c r="F9926">
        <v>10</v>
      </c>
    </row>
    <row r="9927" spans="1:6" x14ac:dyDescent="0.25">
      <c r="A9927" t="s">
        <v>7</v>
      </c>
      <c r="B9927">
        <v>2010</v>
      </c>
      <c r="C9927" t="s">
        <v>67</v>
      </c>
      <c r="D9927" t="s">
        <v>9</v>
      </c>
      <c r="E9927" t="s">
        <v>41</v>
      </c>
      <c r="F9927">
        <v>300</v>
      </c>
    </row>
    <row r="9928" spans="1:6" x14ac:dyDescent="0.25">
      <c r="A9928" t="s">
        <v>7</v>
      </c>
      <c r="B9928">
        <v>2010</v>
      </c>
      <c r="C9928" t="s">
        <v>67</v>
      </c>
      <c r="D9928" t="s">
        <v>9</v>
      </c>
      <c r="E9928" t="s">
        <v>42</v>
      </c>
      <c r="F9928">
        <v>74</v>
      </c>
    </row>
    <row r="9929" spans="1:6" x14ac:dyDescent="0.25">
      <c r="A9929" t="s">
        <v>7</v>
      </c>
      <c r="B9929">
        <v>2010</v>
      </c>
      <c r="C9929" t="s">
        <v>67</v>
      </c>
      <c r="D9929" t="s">
        <v>9</v>
      </c>
      <c r="E9929" t="s">
        <v>43</v>
      </c>
      <c r="F9929">
        <v>11</v>
      </c>
    </row>
    <row r="9930" spans="1:6" x14ac:dyDescent="0.25">
      <c r="A9930" t="s">
        <v>7</v>
      </c>
      <c r="B9930">
        <v>2010</v>
      </c>
      <c r="C9930" t="s">
        <v>67</v>
      </c>
      <c r="D9930" t="s">
        <v>9</v>
      </c>
      <c r="E9930" t="s">
        <v>44</v>
      </c>
      <c r="F9930">
        <v>6</v>
      </c>
    </row>
    <row r="9931" spans="1:6" x14ac:dyDescent="0.25">
      <c r="A9931" t="s">
        <v>7</v>
      </c>
      <c r="B9931">
        <v>2010</v>
      </c>
      <c r="C9931" t="s">
        <v>67</v>
      </c>
      <c r="D9931" t="s">
        <v>9</v>
      </c>
      <c r="E9931" t="s">
        <v>45</v>
      </c>
      <c r="F9931">
        <v>3</v>
      </c>
    </row>
    <row r="9932" spans="1:6" x14ac:dyDescent="0.25">
      <c r="A9932" t="s">
        <v>7</v>
      </c>
      <c r="B9932">
        <v>2010</v>
      </c>
      <c r="C9932" t="s">
        <v>67</v>
      </c>
      <c r="D9932" t="s">
        <v>9</v>
      </c>
      <c r="E9932" t="s">
        <v>46</v>
      </c>
      <c r="F9932">
        <v>277</v>
      </c>
    </row>
    <row r="9933" spans="1:6" x14ac:dyDescent="0.25">
      <c r="A9933" t="s">
        <v>7</v>
      </c>
      <c r="B9933">
        <v>2010</v>
      </c>
      <c r="C9933" t="s">
        <v>67</v>
      </c>
      <c r="D9933" t="s">
        <v>9</v>
      </c>
      <c r="E9933" t="s">
        <v>47</v>
      </c>
      <c r="F9933">
        <v>3</v>
      </c>
    </row>
    <row r="9934" spans="1:6" x14ac:dyDescent="0.25">
      <c r="A9934" t="s">
        <v>7</v>
      </c>
      <c r="B9934">
        <v>2010</v>
      </c>
      <c r="C9934" t="s">
        <v>67</v>
      </c>
      <c r="D9934" t="s">
        <v>9</v>
      </c>
      <c r="E9934" t="s">
        <v>48</v>
      </c>
      <c r="F9934">
        <v>44</v>
      </c>
    </row>
    <row r="9935" spans="1:6" x14ac:dyDescent="0.25">
      <c r="A9935" t="s">
        <v>7</v>
      </c>
      <c r="B9935">
        <v>2010</v>
      </c>
      <c r="C9935" t="s">
        <v>67</v>
      </c>
      <c r="D9935" t="s">
        <v>9</v>
      </c>
      <c r="E9935" t="s">
        <v>49</v>
      </c>
      <c r="F9935">
        <v>26</v>
      </c>
    </row>
    <row r="9936" spans="1:6" x14ac:dyDescent="0.25">
      <c r="A9936" t="s">
        <v>7</v>
      </c>
      <c r="B9936">
        <v>2010</v>
      </c>
      <c r="C9936" t="s">
        <v>67</v>
      </c>
      <c r="D9936" t="s">
        <v>9</v>
      </c>
      <c r="E9936" t="s">
        <v>61</v>
      </c>
      <c r="F9936">
        <v>1</v>
      </c>
    </row>
    <row r="9937" spans="1:6" x14ac:dyDescent="0.25">
      <c r="A9937" t="s">
        <v>7</v>
      </c>
      <c r="B9937">
        <v>2010</v>
      </c>
      <c r="C9937" t="s">
        <v>67</v>
      </c>
      <c r="D9937" t="s">
        <v>9</v>
      </c>
      <c r="E9937" t="s">
        <v>50</v>
      </c>
      <c r="F9937">
        <v>4</v>
      </c>
    </row>
    <row r="9938" spans="1:6" x14ac:dyDescent="0.25">
      <c r="A9938" t="s">
        <v>7</v>
      </c>
      <c r="B9938">
        <v>2010</v>
      </c>
      <c r="C9938" t="s">
        <v>67</v>
      </c>
      <c r="D9938" t="s">
        <v>9</v>
      </c>
      <c r="E9938" t="s">
        <v>51</v>
      </c>
      <c r="F9938">
        <v>97</v>
      </c>
    </row>
    <row r="9939" spans="1:6" x14ac:dyDescent="0.25">
      <c r="A9939" t="s">
        <v>7</v>
      </c>
      <c r="B9939">
        <v>2010</v>
      </c>
      <c r="C9939" t="s">
        <v>67</v>
      </c>
      <c r="D9939" t="s">
        <v>9</v>
      </c>
      <c r="E9939" t="s">
        <v>52</v>
      </c>
      <c r="F9939">
        <v>1</v>
      </c>
    </row>
    <row r="9940" spans="1:6" x14ac:dyDescent="0.25">
      <c r="A9940" t="s">
        <v>7</v>
      </c>
      <c r="B9940">
        <v>2010</v>
      </c>
      <c r="C9940" t="s">
        <v>67</v>
      </c>
      <c r="D9940" t="s">
        <v>9</v>
      </c>
      <c r="E9940" t="s">
        <v>53</v>
      </c>
      <c r="F9940">
        <v>71</v>
      </c>
    </row>
    <row r="9941" spans="1:6" x14ac:dyDescent="0.25">
      <c r="A9941" t="s">
        <v>7</v>
      </c>
      <c r="B9941">
        <v>2010</v>
      </c>
      <c r="C9941" t="s">
        <v>67</v>
      </c>
      <c r="D9941" t="s">
        <v>9</v>
      </c>
      <c r="E9941" t="s">
        <v>54</v>
      </c>
      <c r="F9941">
        <v>41</v>
      </c>
    </row>
    <row r="9942" spans="1:6" x14ac:dyDescent="0.25">
      <c r="A9942" t="s">
        <v>7</v>
      </c>
      <c r="B9942">
        <v>2010</v>
      </c>
      <c r="C9942" t="s">
        <v>67</v>
      </c>
      <c r="D9942" t="s">
        <v>9</v>
      </c>
      <c r="E9942" t="s">
        <v>6</v>
      </c>
      <c r="F9942">
        <v>3550</v>
      </c>
    </row>
    <row r="9943" spans="1:6" x14ac:dyDescent="0.25">
      <c r="A9943" t="s">
        <v>7</v>
      </c>
      <c r="B9943">
        <v>2010</v>
      </c>
      <c r="C9943" t="s">
        <v>67</v>
      </c>
      <c r="D9943" t="s">
        <v>55</v>
      </c>
      <c r="E9943" t="s">
        <v>56</v>
      </c>
      <c r="F9943">
        <v>83</v>
      </c>
    </row>
    <row r="9944" spans="1:6" x14ac:dyDescent="0.25">
      <c r="A9944" t="s">
        <v>7</v>
      </c>
      <c r="B9944">
        <v>2010</v>
      </c>
      <c r="C9944" t="s">
        <v>67</v>
      </c>
      <c r="D9944" t="s">
        <v>55</v>
      </c>
      <c r="E9944" t="s">
        <v>10</v>
      </c>
      <c r="F9944">
        <v>88</v>
      </c>
    </row>
    <row r="9945" spans="1:6" x14ac:dyDescent="0.25">
      <c r="A9945" t="s">
        <v>7</v>
      </c>
      <c r="B9945">
        <v>2010</v>
      </c>
      <c r="C9945" t="s">
        <v>67</v>
      </c>
      <c r="D9945" t="s">
        <v>55</v>
      </c>
      <c r="E9945" t="s">
        <v>11</v>
      </c>
      <c r="F9945">
        <v>55</v>
      </c>
    </row>
    <row r="9946" spans="1:6" x14ac:dyDescent="0.25">
      <c r="A9946" t="s">
        <v>7</v>
      </c>
      <c r="B9946">
        <v>2010</v>
      </c>
      <c r="C9946" t="s">
        <v>67</v>
      </c>
      <c r="D9946" t="s">
        <v>55</v>
      </c>
      <c r="E9946" t="s">
        <v>12</v>
      </c>
      <c r="F9946">
        <v>30</v>
      </c>
    </row>
    <row r="9947" spans="1:6" x14ac:dyDescent="0.25">
      <c r="A9947" t="s">
        <v>7</v>
      </c>
      <c r="B9947">
        <v>2010</v>
      </c>
      <c r="C9947" t="s">
        <v>67</v>
      </c>
      <c r="D9947" t="s">
        <v>55</v>
      </c>
      <c r="E9947" t="s">
        <v>13</v>
      </c>
      <c r="F9947">
        <v>1549</v>
      </c>
    </row>
    <row r="9948" spans="1:6" x14ac:dyDescent="0.25">
      <c r="A9948" t="s">
        <v>7</v>
      </c>
      <c r="B9948">
        <v>2010</v>
      </c>
      <c r="C9948" t="s">
        <v>67</v>
      </c>
      <c r="D9948" t="s">
        <v>55</v>
      </c>
      <c r="E9948" t="s">
        <v>14</v>
      </c>
      <c r="F9948">
        <v>30</v>
      </c>
    </row>
    <row r="9949" spans="1:6" x14ac:dyDescent="0.25">
      <c r="A9949" t="s">
        <v>7</v>
      </c>
      <c r="B9949">
        <v>2010</v>
      </c>
      <c r="C9949" t="s">
        <v>67</v>
      </c>
      <c r="D9949" t="s">
        <v>55</v>
      </c>
      <c r="E9949" t="s">
        <v>15</v>
      </c>
      <c r="F9949">
        <v>24</v>
      </c>
    </row>
    <row r="9950" spans="1:6" x14ac:dyDescent="0.25">
      <c r="A9950" t="s">
        <v>7</v>
      </c>
      <c r="B9950">
        <v>2010</v>
      </c>
      <c r="C9950" t="s">
        <v>67</v>
      </c>
      <c r="D9950" t="s">
        <v>55</v>
      </c>
      <c r="E9950" t="s">
        <v>57</v>
      </c>
      <c r="F9950">
        <v>10</v>
      </c>
    </row>
    <row r="9951" spans="1:6" x14ac:dyDescent="0.25">
      <c r="A9951" t="s">
        <v>7</v>
      </c>
      <c r="B9951">
        <v>2010</v>
      </c>
      <c r="C9951" t="s">
        <v>67</v>
      </c>
      <c r="D9951" t="s">
        <v>55</v>
      </c>
      <c r="E9951" t="s">
        <v>16</v>
      </c>
      <c r="F9951">
        <v>133</v>
      </c>
    </row>
    <row r="9952" spans="1:6" x14ac:dyDescent="0.25">
      <c r="A9952" t="s">
        <v>7</v>
      </c>
      <c r="B9952">
        <v>2010</v>
      </c>
      <c r="C9952" t="s">
        <v>67</v>
      </c>
      <c r="D9952" t="s">
        <v>55</v>
      </c>
      <c r="E9952" t="s">
        <v>17</v>
      </c>
      <c r="F9952">
        <v>21</v>
      </c>
    </row>
    <row r="9953" spans="1:6" x14ac:dyDescent="0.25">
      <c r="A9953" t="s">
        <v>7</v>
      </c>
      <c r="B9953">
        <v>2010</v>
      </c>
      <c r="C9953" t="s">
        <v>67</v>
      </c>
      <c r="D9953" t="s">
        <v>55</v>
      </c>
      <c r="E9953" t="s">
        <v>18</v>
      </c>
      <c r="F9953">
        <v>351</v>
      </c>
    </row>
    <row r="9954" spans="1:6" x14ac:dyDescent="0.25">
      <c r="A9954" t="s">
        <v>7</v>
      </c>
      <c r="B9954">
        <v>2010</v>
      </c>
      <c r="C9954" t="s">
        <v>67</v>
      </c>
      <c r="D9954" t="s">
        <v>55</v>
      </c>
      <c r="E9954" t="s">
        <v>19</v>
      </c>
      <c r="F9954">
        <v>8</v>
      </c>
    </row>
    <row r="9955" spans="1:6" x14ac:dyDescent="0.25">
      <c r="A9955" t="s">
        <v>7</v>
      </c>
      <c r="B9955">
        <v>2010</v>
      </c>
      <c r="C9955" t="s">
        <v>67</v>
      </c>
      <c r="D9955" t="s">
        <v>55</v>
      </c>
      <c r="E9955" t="s">
        <v>20</v>
      </c>
      <c r="F9955">
        <v>96</v>
      </c>
    </row>
    <row r="9956" spans="1:6" x14ac:dyDescent="0.25">
      <c r="A9956" t="s">
        <v>7</v>
      </c>
      <c r="B9956">
        <v>2010</v>
      </c>
      <c r="C9956" t="s">
        <v>67</v>
      </c>
      <c r="D9956" t="s">
        <v>55</v>
      </c>
      <c r="E9956" t="s">
        <v>58</v>
      </c>
      <c r="F9956">
        <v>16</v>
      </c>
    </row>
    <row r="9957" spans="1:6" x14ac:dyDescent="0.25">
      <c r="A9957" t="s">
        <v>7</v>
      </c>
      <c r="B9957">
        <v>2010</v>
      </c>
      <c r="C9957" t="s">
        <v>67</v>
      </c>
      <c r="D9957" t="s">
        <v>55</v>
      </c>
      <c r="E9957" t="s">
        <v>21</v>
      </c>
      <c r="F9957">
        <v>22</v>
      </c>
    </row>
    <row r="9958" spans="1:6" x14ac:dyDescent="0.25">
      <c r="A9958" t="s">
        <v>7</v>
      </c>
      <c r="B9958">
        <v>2010</v>
      </c>
      <c r="C9958" t="s">
        <v>67</v>
      </c>
      <c r="D9958" t="s">
        <v>55</v>
      </c>
      <c r="E9958" t="s">
        <v>22</v>
      </c>
      <c r="F9958">
        <v>22</v>
      </c>
    </row>
    <row r="9959" spans="1:6" x14ac:dyDescent="0.25">
      <c r="A9959" t="s">
        <v>7</v>
      </c>
      <c r="B9959">
        <v>2010</v>
      </c>
      <c r="C9959" t="s">
        <v>67</v>
      </c>
      <c r="D9959" t="s">
        <v>55</v>
      </c>
      <c r="E9959" t="s">
        <v>23</v>
      </c>
      <c r="F9959">
        <v>14</v>
      </c>
    </row>
    <row r="9960" spans="1:6" x14ac:dyDescent="0.25">
      <c r="A9960" t="s">
        <v>7</v>
      </c>
      <c r="B9960">
        <v>2010</v>
      </c>
      <c r="C9960" t="s">
        <v>67</v>
      </c>
      <c r="D9960" t="s">
        <v>55</v>
      </c>
      <c r="E9960" t="s">
        <v>24</v>
      </c>
      <c r="F9960">
        <v>18</v>
      </c>
    </row>
    <row r="9961" spans="1:6" x14ac:dyDescent="0.25">
      <c r="A9961" t="s">
        <v>7</v>
      </c>
      <c r="B9961">
        <v>2010</v>
      </c>
      <c r="C9961" t="s">
        <v>67</v>
      </c>
      <c r="D9961" t="s">
        <v>55</v>
      </c>
      <c r="E9961" t="s">
        <v>25</v>
      </c>
      <c r="F9961">
        <v>2</v>
      </c>
    </row>
    <row r="9962" spans="1:6" x14ac:dyDescent="0.25">
      <c r="A9962" t="s">
        <v>7</v>
      </c>
      <c r="B9962">
        <v>2010</v>
      </c>
      <c r="C9962" t="s">
        <v>67</v>
      </c>
      <c r="D9962" t="s">
        <v>55</v>
      </c>
      <c r="E9962" t="s">
        <v>26</v>
      </c>
      <c r="F9962">
        <v>40</v>
      </c>
    </row>
    <row r="9963" spans="1:6" x14ac:dyDescent="0.25">
      <c r="A9963" t="s">
        <v>7</v>
      </c>
      <c r="B9963">
        <v>2010</v>
      </c>
      <c r="C9963" t="s">
        <v>67</v>
      </c>
      <c r="D9963" t="s">
        <v>55</v>
      </c>
      <c r="E9963" t="s">
        <v>27</v>
      </c>
      <c r="F9963">
        <v>98</v>
      </c>
    </row>
    <row r="9964" spans="1:6" x14ac:dyDescent="0.25">
      <c r="A9964" t="s">
        <v>7</v>
      </c>
      <c r="B9964">
        <v>2010</v>
      </c>
      <c r="C9964" t="s">
        <v>67</v>
      </c>
      <c r="D9964" t="s">
        <v>55</v>
      </c>
      <c r="E9964" t="s">
        <v>59</v>
      </c>
      <c r="F9964">
        <v>53</v>
      </c>
    </row>
    <row r="9965" spans="1:6" x14ac:dyDescent="0.25">
      <c r="A9965" t="s">
        <v>7</v>
      </c>
      <c r="B9965">
        <v>2010</v>
      </c>
      <c r="C9965" t="s">
        <v>67</v>
      </c>
      <c r="D9965" t="s">
        <v>55</v>
      </c>
      <c r="E9965" t="s">
        <v>28</v>
      </c>
      <c r="F9965">
        <v>159</v>
      </c>
    </row>
    <row r="9966" spans="1:6" x14ac:dyDescent="0.25">
      <c r="A9966" t="s">
        <v>7</v>
      </c>
      <c r="B9966">
        <v>2010</v>
      </c>
      <c r="C9966" t="s">
        <v>67</v>
      </c>
      <c r="D9966" t="s">
        <v>55</v>
      </c>
      <c r="E9966" t="s">
        <v>29</v>
      </c>
      <c r="F9966">
        <v>8</v>
      </c>
    </row>
    <row r="9967" spans="1:6" x14ac:dyDescent="0.25">
      <c r="A9967" t="s">
        <v>7</v>
      </c>
      <c r="B9967">
        <v>2010</v>
      </c>
      <c r="C9967" t="s">
        <v>67</v>
      </c>
      <c r="D9967" t="s">
        <v>55</v>
      </c>
      <c r="E9967" t="s">
        <v>30</v>
      </c>
      <c r="F9967">
        <v>19</v>
      </c>
    </row>
    <row r="9968" spans="1:6" x14ac:dyDescent="0.25">
      <c r="A9968" t="s">
        <v>7</v>
      </c>
      <c r="B9968">
        <v>2010</v>
      </c>
      <c r="C9968" t="s">
        <v>67</v>
      </c>
      <c r="D9968" t="s">
        <v>55</v>
      </c>
      <c r="E9968" t="s">
        <v>31</v>
      </c>
      <c r="F9968">
        <v>6</v>
      </c>
    </row>
    <row r="9969" spans="1:6" x14ac:dyDescent="0.25">
      <c r="A9969" t="s">
        <v>7</v>
      </c>
      <c r="B9969">
        <v>2010</v>
      </c>
      <c r="C9969" t="s">
        <v>67</v>
      </c>
      <c r="D9969" t="s">
        <v>55</v>
      </c>
      <c r="E9969" t="s">
        <v>32</v>
      </c>
      <c r="F9969">
        <v>9</v>
      </c>
    </row>
    <row r="9970" spans="1:6" x14ac:dyDescent="0.25">
      <c r="A9970" t="s">
        <v>7</v>
      </c>
      <c r="B9970">
        <v>2010</v>
      </c>
      <c r="C9970" t="s">
        <v>67</v>
      </c>
      <c r="D9970" t="s">
        <v>55</v>
      </c>
      <c r="E9970" t="s">
        <v>33</v>
      </c>
      <c r="F9970">
        <v>74</v>
      </c>
    </row>
    <row r="9971" spans="1:6" x14ac:dyDescent="0.25">
      <c r="A9971" t="s">
        <v>7</v>
      </c>
      <c r="B9971">
        <v>2010</v>
      </c>
      <c r="C9971" t="s">
        <v>67</v>
      </c>
      <c r="D9971" t="s">
        <v>55</v>
      </c>
      <c r="E9971" t="s">
        <v>34</v>
      </c>
      <c r="F9971">
        <v>11</v>
      </c>
    </row>
    <row r="9972" spans="1:6" x14ac:dyDescent="0.25">
      <c r="A9972" t="s">
        <v>7</v>
      </c>
      <c r="B9972">
        <v>2010</v>
      </c>
      <c r="C9972" t="s">
        <v>67</v>
      </c>
      <c r="D9972" t="s">
        <v>55</v>
      </c>
      <c r="E9972" t="s">
        <v>35</v>
      </c>
      <c r="F9972">
        <v>27</v>
      </c>
    </row>
    <row r="9973" spans="1:6" x14ac:dyDescent="0.25">
      <c r="A9973" t="s">
        <v>7</v>
      </c>
      <c r="B9973">
        <v>2010</v>
      </c>
      <c r="C9973" t="s">
        <v>67</v>
      </c>
      <c r="D9973" t="s">
        <v>55</v>
      </c>
      <c r="E9973" t="s">
        <v>37</v>
      </c>
      <c r="F9973">
        <v>271</v>
      </c>
    </row>
    <row r="9974" spans="1:6" x14ac:dyDescent="0.25">
      <c r="A9974" t="s">
        <v>7</v>
      </c>
      <c r="B9974">
        <v>2010</v>
      </c>
      <c r="C9974" t="s">
        <v>67</v>
      </c>
      <c r="D9974" t="s">
        <v>55</v>
      </c>
      <c r="E9974" t="s">
        <v>38</v>
      </c>
      <c r="F9974">
        <v>44</v>
      </c>
    </row>
    <row r="9975" spans="1:6" x14ac:dyDescent="0.25">
      <c r="A9975" t="s">
        <v>7</v>
      </c>
      <c r="B9975">
        <v>2010</v>
      </c>
      <c r="C9975" t="s">
        <v>67</v>
      </c>
      <c r="D9975" t="s">
        <v>55</v>
      </c>
      <c r="E9975" t="s">
        <v>39</v>
      </c>
      <c r="F9975">
        <v>4</v>
      </c>
    </row>
    <row r="9976" spans="1:6" x14ac:dyDescent="0.25">
      <c r="A9976" t="s">
        <v>7</v>
      </c>
      <c r="B9976">
        <v>2010</v>
      </c>
      <c r="C9976" t="s">
        <v>67</v>
      </c>
      <c r="D9976" t="s">
        <v>55</v>
      </c>
      <c r="E9976" t="s">
        <v>40</v>
      </c>
      <c r="F9976">
        <v>21</v>
      </c>
    </row>
    <row r="9977" spans="1:6" x14ac:dyDescent="0.25">
      <c r="A9977" t="s">
        <v>7</v>
      </c>
      <c r="B9977">
        <v>2010</v>
      </c>
      <c r="C9977" t="s">
        <v>67</v>
      </c>
      <c r="D9977" t="s">
        <v>55</v>
      </c>
      <c r="E9977" t="s">
        <v>41</v>
      </c>
      <c r="F9977">
        <v>32</v>
      </c>
    </row>
    <row r="9978" spans="1:6" x14ac:dyDescent="0.25">
      <c r="A9978" t="s">
        <v>7</v>
      </c>
      <c r="B9978">
        <v>2010</v>
      </c>
      <c r="C9978" t="s">
        <v>67</v>
      </c>
      <c r="D9978" t="s">
        <v>55</v>
      </c>
      <c r="E9978" t="s">
        <v>42</v>
      </c>
      <c r="F9978">
        <v>69</v>
      </c>
    </row>
    <row r="9979" spans="1:6" x14ac:dyDescent="0.25">
      <c r="A9979" t="s">
        <v>7</v>
      </c>
      <c r="B9979">
        <v>2010</v>
      </c>
      <c r="C9979" t="s">
        <v>67</v>
      </c>
      <c r="D9979" t="s">
        <v>55</v>
      </c>
      <c r="E9979" t="s">
        <v>43</v>
      </c>
      <c r="F9979">
        <v>85</v>
      </c>
    </row>
    <row r="9980" spans="1:6" x14ac:dyDescent="0.25">
      <c r="A9980" t="s">
        <v>7</v>
      </c>
      <c r="B9980">
        <v>2010</v>
      </c>
      <c r="C9980" t="s">
        <v>67</v>
      </c>
      <c r="D9980" t="s">
        <v>55</v>
      </c>
      <c r="E9980" t="s">
        <v>44</v>
      </c>
      <c r="F9980">
        <v>14</v>
      </c>
    </row>
    <row r="9981" spans="1:6" x14ac:dyDescent="0.25">
      <c r="A9981" t="s">
        <v>7</v>
      </c>
      <c r="B9981">
        <v>2010</v>
      </c>
      <c r="C9981" t="s">
        <v>67</v>
      </c>
      <c r="D9981" t="s">
        <v>55</v>
      </c>
      <c r="E9981" t="s">
        <v>45</v>
      </c>
      <c r="F9981">
        <v>16</v>
      </c>
    </row>
    <row r="9982" spans="1:6" x14ac:dyDescent="0.25">
      <c r="A9982" t="s">
        <v>7</v>
      </c>
      <c r="B9982">
        <v>2010</v>
      </c>
      <c r="C9982" t="s">
        <v>67</v>
      </c>
      <c r="D9982" t="s">
        <v>55</v>
      </c>
      <c r="E9982" t="s">
        <v>46</v>
      </c>
      <c r="F9982">
        <v>6</v>
      </c>
    </row>
    <row r="9983" spans="1:6" x14ac:dyDescent="0.25">
      <c r="A9983" t="s">
        <v>7</v>
      </c>
      <c r="B9983">
        <v>2010</v>
      </c>
      <c r="C9983" t="s">
        <v>67</v>
      </c>
      <c r="D9983" t="s">
        <v>55</v>
      </c>
      <c r="E9983" t="s">
        <v>47</v>
      </c>
      <c r="F9983">
        <v>22</v>
      </c>
    </row>
    <row r="9984" spans="1:6" x14ac:dyDescent="0.25">
      <c r="A9984" t="s">
        <v>7</v>
      </c>
      <c r="B9984">
        <v>2010</v>
      </c>
      <c r="C9984" t="s">
        <v>67</v>
      </c>
      <c r="D9984" t="s">
        <v>55</v>
      </c>
      <c r="E9984" t="s">
        <v>48</v>
      </c>
      <c r="F9984">
        <v>230</v>
      </c>
    </row>
    <row r="9985" spans="1:6" x14ac:dyDescent="0.25">
      <c r="A9985" t="s">
        <v>7</v>
      </c>
      <c r="B9985">
        <v>2010</v>
      </c>
      <c r="C9985" t="s">
        <v>67</v>
      </c>
      <c r="D9985" t="s">
        <v>55</v>
      </c>
      <c r="E9985" t="s">
        <v>49</v>
      </c>
      <c r="F9985">
        <v>59</v>
      </c>
    </row>
    <row r="9986" spans="1:6" x14ac:dyDescent="0.25">
      <c r="A9986" t="s">
        <v>7</v>
      </c>
      <c r="B9986">
        <v>2010</v>
      </c>
      <c r="C9986" t="s">
        <v>67</v>
      </c>
      <c r="D9986" t="s">
        <v>55</v>
      </c>
      <c r="E9986" t="s">
        <v>61</v>
      </c>
      <c r="F9986">
        <v>1</v>
      </c>
    </row>
    <row r="9987" spans="1:6" x14ac:dyDescent="0.25">
      <c r="A9987" t="s">
        <v>7</v>
      </c>
      <c r="B9987">
        <v>2010</v>
      </c>
      <c r="C9987" t="s">
        <v>67</v>
      </c>
      <c r="D9987" t="s">
        <v>55</v>
      </c>
      <c r="E9987" t="s">
        <v>50</v>
      </c>
      <c r="F9987">
        <v>56</v>
      </c>
    </row>
    <row r="9988" spans="1:6" x14ac:dyDescent="0.25">
      <c r="A9988" t="s">
        <v>7</v>
      </c>
      <c r="B9988">
        <v>2010</v>
      </c>
      <c r="C9988" t="s">
        <v>67</v>
      </c>
      <c r="D9988" t="s">
        <v>55</v>
      </c>
      <c r="E9988" t="s">
        <v>51</v>
      </c>
      <c r="F9988">
        <v>224</v>
      </c>
    </row>
    <row r="9989" spans="1:6" x14ac:dyDescent="0.25">
      <c r="A9989" t="s">
        <v>7</v>
      </c>
      <c r="B9989">
        <v>2010</v>
      </c>
      <c r="C9989" t="s">
        <v>67</v>
      </c>
      <c r="D9989" t="s">
        <v>55</v>
      </c>
      <c r="E9989" t="s">
        <v>52</v>
      </c>
      <c r="F9989">
        <v>3</v>
      </c>
    </row>
    <row r="9990" spans="1:6" x14ac:dyDescent="0.25">
      <c r="A9990" t="s">
        <v>7</v>
      </c>
      <c r="B9990">
        <v>2010</v>
      </c>
      <c r="C9990" t="s">
        <v>67</v>
      </c>
      <c r="D9990" t="s">
        <v>55</v>
      </c>
      <c r="E9990" t="s">
        <v>53</v>
      </c>
      <c r="F9990">
        <v>79</v>
      </c>
    </row>
    <row r="9991" spans="1:6" x14ac:dyDescent="0.25">
      <c r="A9991" t="s">
        <v>7</v>
      </c>
      <c r="B9991">
        <v>2010</v>
      </c>
      <c r="C9991" t="s">
        <v>67</v>
      </c>
      <c r="D9991" t="s">
        <v>55</v>
      </c>
      <c r="E9991" t="s">
        <v>54</v>
      </c>
      <c r="F9991">
        <v>10</v>
      </c>
    </row>
    <row r="9992" spans="1:6" x14ac:dyDescent="0.25">
      <c r="A9992" t="s">
        <v>7</v>
      </c>
      <c r="B9992">
        <v>2010</v>
      </c>
      <c r="C9992" t="s">
        <v>67</v>
      </c>
      <c r="D9992" t="s">
        <v>55</v>
      </c>
      <c r="E9992" t="s">
        <v>6</v>
      </c>
      <c r="F9992">
        <v>4322</v>
      </c>
    </row>
    <row r="9993" spans="1:6" x14ac:dyDescent="0.25">
      <c r="A9993" t="s">
        <v>7</v>
      </c>
      <c r="B9993">
        <v>2010</v>
      </c>
      <c r="C9993" t="s">
        <v>67</v>
      </c>
      <c r="D9993" t="s">
        <v>60</v>
      </c>
      <c r="E9993" t="s">
        <v>56</v>
      </c>
      <c r="F9993">
        <v>4292</v>
      </c>
    </row>
    <row r="9994" spans="1:6" x14ac:dyDescent="0.25">
      <c r="A9994" t="s">
        <v>7</v>
      </c>
      <c r="B9994">
        <v>2010</v>
      </c>
      <c r="C9994" t="s">
        <v>67</v>
      </c>
      <c r="D9994" t="s">
        <v>60</v>
      </c>
      <c r="E9994" t="s">
        <v>10</v>
      </c>
      <c r="F9994">
        <v>299</v>
      </c>
    </row>
    <row r="9995" spans="1:6" x14ac:dyDescent="0.25">
      <c r="A9995" t="s">
        <v>7</v>
      </c>
      <c r="B9995">
        <v>2010</v>
      </c>
      <c r="C9995" t="s">
        <v>67</v>
      </c>
      <c r="D9995" t="s">
        <v>60</v>
      </c>
      <c r="E9995" t="s">
        <v>11</v>
      </c>
      <c r="F9995">
        <v>1181</v>
      </c>
    </row>
    <row r="9996" spans="1:6" x14ac:dyDescent="0.25">
      <c r="A9996" t="s">
        <v>7</v>
      </c>
      <c r="B9996">
        <v>2010</v>
      </c>
      <c r="C9996" t="s">
        <v>67</v>
      </c>
      <c r="D9996" t="s">
        <v>60</v>
      </c>
      <c r="E9996" t="s">
        <v>12</v>
      </c>
      <c r="F9996">
        <v>2376</v>
      </c>
    </row>
    <row r="9997" spans="1:6" x14ac:dyDescent="0.25">
      <c r="A9997" t="s">
        <v>7</v>
      </c>
      <c r="B9997">
        <v>2010</v>
      </c>
      <c r="C9997" t="s">
        <v>67</v>
      </c>
      <c r="D9997" t="s">
        <v>60</v>
      </c>
      <c r="E9997" t="s">
        <v>13</v>
      </c>
      <c r="F9997">
        <v>8449</v>
      </c>
    </row>
    <row r="9998" spans="1:6" x14ac:dyDescent="0.25">
      <c r="A9998" t="s">
        <v>7</v>
      </c>
      <c r="B9998">
        <v>2010</v>
      </c>
      <c r="C9998" t="s">
        <v>67</v>
      </c>
      <c r="D9998" t="s">
        <v>60</v>
      </c>
      <c r="E9998" t="s">
        <v>14</v>
      </c>
      <c r="F9998">
        <v>677</v>
      </c>
    </row>
    <row r="9999" spans="1:6" x14ac:dyDescent="0.25">
      <c r="A9999" t="s">
        <v>7</v>
      </c>
      <c r="B9999">
        <v>2010</v>
      </c>
      <c r="C9999" t="s">
        <v>67</v>
      </c>
      <c r="D9999" t="s">
        <v>60</v>
      </c>
      <c r="E9999" t="s">
        <v>15</v>
      </c>
      <c r="F9999">
        <v>1313</v>
      </c>
    </row>
    <row r="10000" spans="1:6" x14ac:dyDescent="0.25">
      <c r="A10000" t="s">
        <v>7</v>
      </c>
      <c r="B10000">
        <v>2010</v>
      </c>
      <c r="C10000" t="s">
        <v>67</v>
      </c>
      <c r="D10000" t="s">
        <v>60</v>
      </c>
      <c r="E10000" t="s">
        <v>66</v>
      </c>
      <c r="F10000">
        <v>817</v>
      </c>
    </row>
    <row r="10001" spans="1:6" x14ac:dyDescent="0.25">
      <c r="A10001" t="s">
        <v>7</v>
      </c>
      <c r="B10001">
        <v>2010</v>
      </c>
      <c r="C10001" t="s">
        <v>67</v>
      </c>
      <c r="D10001" t="s">
        <v>60</v>
      </c>
      <c r="E10001" t="s">
        <v>57</v>
      </c>
      <c r="F10001">
        <v>1138</v>
      </c>
    </row>
    <row r="10002" spans="1:6" x14ac:dyDescent="0.25">
      <c r="A10002" t="s">
        <v>7</v>
      </c>
      <c r="B10002">
        <v>2010</v>
      </c>
      <c r="C10002" t="s">
        <v>67</v>
      </c>
      <c r="D10002" t="s">
        <v>60</v>
      </c>
      <c r="E10002" t="s">
        <v>16</v>
      </c>
      <c r="F10002">
        <v>11515</v>
      </c>
    </row>
    <row r="10003" spans="1:6" x14ac:dyDescent="0.25">
      <c r="A10003" t="s">
        <v>7</v>
      </c>
      <c r="B10003">
        <v>2010</v>
      </c>
      <c r="C10003" t="s">
        <v>67</v>
      </c>
      <c r="D10003" t="s">
        <v>60</v>
      </c>
      <c r="E10003" t="s">
        <v>17</v>
      </c>
      <c r="F10003">
        <v>7090</v>
      </c>
    </row>
    <row r="10004" spans="1:6" x14ac:dyDescent="0.25">
      <c r="A10004" t="s">
        <v>7</v>
      </c>
      <c r="B10004">
        <v>2010</v>
      </c>
      <c r="C10004" t="s">
        <v>67</v>
      </c>
      <c r="D10004" t="s">
        <v>60</v>
      </c>
      <c r="E10004" t="s">
        <v>18</v>
      </c>
      <c r="F10004">
        <v>122</v>
      </c>
    </row>
    <row r="10005" spans="1:6" x14ac:dyDescent="0.25">
      <c r="A10005" t="s">
        <v>7</v>
      </c>
      <c r="B10005">
        <v>2010</v>
      </c>
      <c r="C10005" t="s">
        <v>67</v>
      </c>
      <c r="D10005" t="s">
        <v>60</v>
      </c>
      <c r="E10005" t="s">
        <v>19</v>
      </c>
      <c r="F10005">
        <v>39</v>
      </c>
    </row>
    <row r="10006" spans="1:6" x14ac:dyDescent="0.25">
      <c r="A10006" t="s">
        <v>7</v>
      </c>
      <c r="B10006">
        <v>2010</v>
      </c>
      <c r="C10006" t="s">
        <v>67</v>
      </c>
      <c r="D10006" t="s">
        <v>60</v>
      </c>
      <c r="E10006" t="s">
        <v>20</v>
      </c>
      <c r="F10006">
        <v>8398</v>
      </c>
    </row>
    <row r="10007" spans="1:6" x14ac:dyDescent="0.25">
      <c r="A10007" t="s">
        <v>7</v>
      </c>
      <c r="B10007">
        <v>2010</v>
      </c>
      <c r="C10007" t="s">
        <v>67</v>
      </c>
      <c r="D10007" t="s">
        <v>60</v>
      </c>
      <c r="E10007" t="s">
        <v>58</v>
      </c>
      <c r="F10007">
        <v>3106</v>
      </c>
    </row>
    <row r="10008" spans="1:6" x14ac:dyDescent="0.25">
      <c r="A10008" t="s">
        <v>7</v>
      </c>
      <c r="B10008">
        <v>2010</v>
      </c>
      <c r="C10008" t="s">
        <v>67</v>
      </c>
      <c r="D10008" t="s">
        <v>60</v>
      </c>
      <c r="E10008" t="s">
        <v>21</v>
      </c>
      <c r="F10008">
        <v>849</v>
      </c>
    </row>
    <row r="10009" spans="1:6" x14ac:dyDescent="0.25">
      <c r="A10009" t="s">
        <v>7</v>
      </c>
      <c r="B10009">
        <v>2010</v>
      </c>
      <c r="C10009" t="s">
        <v>67</v>
      </c>
      <c r="D10009" t="s">
        <v>60</v>
      </c>
      <c r="E10009" t="s">
        <v>22</v>
      </c>
      <c r="F10009">
        <v>543</v>
      </c>
    </row>
    <row r="10010" spans="1:6" x14ac:dyDescent="0.25">
      <c r="A10010" t="s">
        <v>7</v>
      </c>
      <c r="B10010">
        <v>2010</v>
      </c>
      <c r="C10010" t="s">
        <v>67</v>
      </c>
      <c r="D10010" t="s">
        <v>60</v>
      </c>
      <c r="E10010" t="s">
        <v>23</v>
      </c>
      <c r="F10010">
        <v>1814</v>
      </c>
    </row>
    <row r="10011" spans="1:6" x14ac:dyDescent="0.25">
      <c r="A10011" t="s">
        <v>7</v>
      </c>
      <c r="B10011">
        <v>2010</v>
      </c>
      <c r="C10011" t="s">
        <v>67</v>
      </c>
      <c r="D10011" t="s">
        <v>60</v>
      </c>
      <c r="E10011" t="s">
        <v>24</v>
      </c>
      <c r="F10011">
        <v>4526</v>
      </c>
    </row>
    <row r="10012" spans="1:6" x14ac:dyDescent="0.25">
      <c r="A10012" t="s">
        <v>7</v>
      </c>
      <c r="B10012">
        <v>2010</v>
      </c>
      <c r="C10012" t="s">
        <v>67</v>
      </c>
      <c r="D10012" t="s">
        <v>60</v>
      </c>
      <c r="E10012" t="s">
        <v>25</v>
      </c>
      <c r="F10012">
        <v>61</v>
      </c>
    </row>
    <row r="10013" spans="1:6" x14ac:dyDescent="0.25">
      <c r="A10013" t="s">
        <v>7</v>
      </c>
      <c r="B10013">
        <v>2010</v>
      </c>
      <c r="C10013" t="s">
        <v>67</v>
      </c>
      <c r="D10013" t="s">
        <v>60</v>
      </c>
      <c r="E10013" t="s">
        <v>26</v>
      </c>
      <c r="F10013">
        <v>3522</v>
      </c>
    </row>
    <row r="10014" spans="1:6" x14ac:dyDescent="0.25">
      <c r="A10014" t="s">
        <v>7</v>
      </c>
      <c r="B10014">
        <v>2010</v>
      </c>
      <c r="C10014" t="s">
        <v>67</v>
      </c>
      <c r="D10014" t="s">
        <v>60</v>
      </c>
      <c r="E10014" t="s">
        <v>27</v>
      </c>
      <c r="F10014">
        <v>1399</v>
      </c>
    </row>
    <row r="10015" spans="1:6" x14ac:dyDescent="0.25">
      <c r="A10015" t="s">
        <v>7</v>
      </c>
      <c r="B10015">
        <v>2010</v>
      </c>
      <c r="C10015" t="s">
        <v>67</v>
      </c>
      <c r="D10015" t="s">
        <v>60</v>
      </c>
      <c r="E10015" t="s">
        <v>59</v>
      </c>
      <c r="F10015">
        <v>5541</v>
      </c>
    </row>
    <row r="10016" spans="1:6" x14ac:dyDescent="0.25">
      <c r="A10016" t="s">
        <v>7</v>
      </c>
      <c r="B10016">
        <v>2010</v>
      </c>
      <c r="C10016" t="s">
        <v>67</v>
      </c>
      <c r="D10016" t="s">
        <v>60</v>
      </c>
      <c r="E10016" t="s">
        <v>28</v>
      </c>
      <c r="F10016">
        <v>1471</v>
      </c>
    </row>
    <row r="10017" spans="1:6" x14ac:dyDescent="0.25">
      <c r="A10017" t="s">
        <v>7</v>
      </c>
      <c r="B10017">
        <v>2010</v>
      </c>
      <c r="C10017" t="s">
        <v>67</v>
      </c>
      <c r="D10017" t="s">
        <v>60</v>
      </c>
      <c r="E10017" t="s">
        <v>29</v>
      </c>
      <c r="F10017">
        <v>3903</v>
      </c>
    </row>
    <row r="10018" spans="1:6" x14ac:dyDescent="0.25">
      <c r="A10018" t="s">
        <v>7</v>
      </c>
      <c r="B10018">
        <v>2010</v>
      </c>
      <c r="C10018" t="s">
        <v>67</v>
      </c>
      <c r="D10018" t="s">
        <v>60</v>
      </c>
      <c r="E10018" t="s">
        <v>30</v>
      </c>
      <c r="F10018">
        <v>3948</v>
      </c>
    </row>
    <row r="10019" spans="1:6" x14ac:dyDescent="0.25">
      <c r="A10019" t="s">
        <v>7</v>
      </c>
      <c r="B10019">
        <v>2010</v>
      </c>
      <c r="C10019" t="s">
        <v>67</v>
      </c>
      <c r="D10019" t="s">
        <v>60</v>
      </c>
      <c r="E10019" t="s">
        <v>31</v>
      </c>
      <c r="F10019">
        <v>41</v>
      </c>
    </row>
    <row r="10020" spans="1:6" x14ac:dyDescent="0.25">
      <c r="A10020" t="s">
        <v>7</v>
      </c>
      <c r="B10020">
        <v>2010</v>
      </c>
      <c r="C10020" t="s">
        <v>67</v>
      </c>
      <c r="D10020" t="s">
        <v>60</v>
      </c>
      <c r="E10020" t="s">
        <v>32</v>
      </c>
      <c r="F10020">
        <v>544</v>
      </c>
    </row>
    <row r="10021" spans="1:6" x14ac:dyDescent="0.25">
      <c r="A10021" t="s">
        <v>7</v>
      </c>
      <c r="B10021">
        <v>2010</v>
      </c>
      <c r="C10021" t="s">
        <v>67</v>
      </c>
      <c r="D10021" t="s">
        <v>60</v>
      </c>
      <c r="E10021" t="s">
        <v>33</v>
      </c>
      <c r="F10021">
        <v>687</v>
      </c>
    </row>
    <row r="10022" spans="1:6" x14ac:dyDescent="0.25">
      <c r="A10022" t="s">
        <v>7</v>
      </c>
      <c r="B10022">
        <v>2010</v>
      </c>
      <c r="C10022" t="s">
        <v>67</v>
      </c>
      <c r="D10022" t="s">
        <v>60</v>
      </c>
      <c r="E10022" t="s">
        <v>34</v>
      </c>
      <c r="F10022">
        <v>29</v>
      </c>
    </row>
    <row r="10023" spans="1:6" x14ac:dyDescent="0.25">
      <c r="A10023" t="s">
        <v>7</v>
      </c>
      <c r="B10023">
        <v>2010</v>
      </c>
      <c r="C10023" t="s">
        <v>67</v>
      </c>
      <c r="D10023" t="s">
        <v>60</v>
      </c>
      <c r="E10023" t="s">
        <v>35</v>
      </c>
      <c r="F10023">
        <v>2304</v>
      </c>
    </row>
    <row r="10024" spans="1:6" x14ac:dyDescent="0.25">
      <c r="A10024" t="s">
        <v>7</v>
      </c>
      <c r="B10024">
        <v>2010</v>
      </c>
      <c r="C10024" t="s">
        <v>67</v>
      </c>
      <c r="D10024" t="s">
        <v>60</v>
      </c>
      <c r="E10024" t="s">
        <v>36</v>
      </c>
      <c r="F10024">
        <v>146</v>
      </c>
    </row>
    <row r="10025" spans="1:6" x14ac:dyDescent="0.25">
      <c r="A10025" t="s">
        <v>7</v>
      </c>
      <c r="B10025">
        <v>2010</v>
      </c>
      <c r="C10025" t="s">
        <v>67</v>
      </c>
      <c r="D10025" t="s">
        <v>60</v>
      </c>
      <c r="E10025" t="s">
        <v>37</v>
      </c>
      <c r="F10025">
        <v>12123</v>
      </c>
    </row>
    <row r="10026" spans="1:6" x14ac:dyDescent="0.25">
      <c r="A10026" t="s">
        <v>7</v>
      </c>
      <c r="B10026">
        <v>2010</v>
      </c>
      <c r="C10026" t="s">
        <v>67</v>
      </c>
      <c r="D10026" t="s">
        <v>60</v>
      </c>
      <c r="E10026" t="s">
        <v>38</v>
      </c>
      <c r="F10026">
        <v>4728</v>
      </c>
    </row>
    <row r="10027" spans="1:6" x14ac:dyDescent="0.25">
      <c r="A10027" t="s">
        <v>7</v>
      </c>
      <c r="B10027">
        <v>2010</v>
      </c>
      <c r="C10027" t="s">
        <v>67</v>
      </c>
      <c r="D10027" t="s">
        <v>60</v>
      </c>
      <c r="E10027" t="s">
        <v>39</v>
      </c>
      <c r="F10027">
        <v>79</v>
      </c>
    </row>
    <row r="10028" spans="1:6" x14ac:dyDescent="0.25">
      <c r="A10028" t="s">
        <v>7</v>
      </c>
      <c r="B10028">
        <v>2010</v>
      </c>
      <c r="C10028" t="s">
        <v>67</v>
      </c>
      <c r="D10028" t="s">
        <v>60</v>
      </c>
      <c r="E10028" t="s">
        <v>40</v>
      </c>
      <c r="F10028">
        <v>6069</v>
      </c>
    </row>
    <row r="10029" spans="1:6" x14ac:dyDescent="0.25">
      <c r="A10029" t="s">
        <v>7</v>
      </c>
      <c r="B10029">
        <v>2010</v>
      </c>
      <c r="C10029" t="s">
        <v>67</v>
      </c>
      <c r="D10029" t="s">
        <v>60</v>
      </c>
      <c r="E10029" t="s">
        <v>41</v>
      </c>
      <c r="F10029">
        <v>1660</v>
      </c>
    </row>
    <row r="10030" spans="1:6" x14ac:dyDescent="0.25">
      <c r="A10030" t="s">
        <v>7</v>
      </c>
      <c r="B10030">
        <v>2010</v>
      </c>
      <c r="C10030" t="s">
        <v>67</v>
      </c>
      <c r="D10030" t="s">
        <v>60</v>
      </c>
      <c r="E10030" t="s">
        <v>42</v>
      </c>
      <c r="F10030">
        <v>368</v>
      </c>
    </row>
    <row r="10031" spans="1:6" x14ac:dyDescent="0.25">
      <c r="A10031" t="s">
        <v>7</v>
      </c>
      <c r="B10031">
        <v>2010</v>
      </c>
      <c r="C10031" t="s">
        <v>67</v>
      </c>
      <c r="D10031" t="s">
        <v>60</v>
      </c>
      <c r="E10031" t="s">
        <v>43</v>
      </c>
      <c r="F10031">
        <v>7666</v>
      </c>
    </row>
    <row r="10032" spans="1:6" x14ac:dyDescent="0.25">
      <c r="A10032" t="s">
        <v>7</v>
      </c>
      <c r="B10032">
        <v>2010</v>
      </c>
      <c r="C10032" t="s">
        <v>67</v>
      </c>
      <c r="D10032" t="s">
        <v>60</v>
      </c>
      <c r="E10032" t="s">
        <v>44</v>
      </c>
      <c r="F10032">
        <v>249</v>
      </c>
    </row>
    <row r="10033" spans="1:6" x14ac:dyDescent="0.25">
      <c r="A10033" t="s">
        <v>7</v>
      </c>
      <c r="B10033">
        <v>2010</v>
      </c>
      <c r="C10033" t="s">
        <v>67</v>
      </c>
      <c r="D10033" t="s">
        <v>60</v>
      </c>
      <c r="E10033" t="s">
        <v>45</v>
      </c>
      <c r="F10033">
        <v>3190</v>
      </c>
    </row>
    <row r="10034" spans="1:6" x14ac:dyDescent="0.25">
      <c r="A10034" t="s">
        <v>7</v>
      </c>
      <c r="B10034">
        <v>2010</v>
      </c>
      <c r="C10034" t="s">
        <v>67</v>
      </c>
      <c r="D10034" t="s">
        <v>60</v>
      </c>
      <c r="E10034" t="s">
        <v>46</v>
      </c>
      <c r="F10034">
        <v>69</v>
      </c>
    </row>
    <row r="10035" spans="1:6" x14ac:dyDescent="0.25">
      <c r="A10035" t="s">
        <v>7</v>
      </c>
      <c r="B10035">
        <v>2010</v>
      </c>
      <c r="C10035" t="s">
        <v>67</v>
      </c>
      <c r="D10035" t="s">
        <v>60</v>
      </c>
      <c r="E10035" t="s">
        <v>47</v>
      </c>
      <c r="F10035">
        <v>4971</v>
      </c>
    </row>
    <row r="10036" spans="1:6" x14ac:dyDescent="0.25">
      <c r="A10036" t="s">
        <v>7</v>
      </c>
      <c r="B10036">
        <v>2010</v>
      </c>
      <c r="C10036" t="s">
        <v>67</v>
      </c>
      <c r="D10036" t="s">
        <v>60</v>
      </c>
      <c r="E10036" t="s">
        <v>48</v>
      </c>
      <c r="F10036">
        <v>9480</v>
      </c>
    </row>
    <row r="10037" spans="1:6" x14ac:dyDescent="0.25">
      <c r="A10037" t="s">
        <v>7</v>
      </c>
      <c r="B10037">
        <v>2010</v>
      </c>
      <c r="C10037" t="s">
        <v>67</v>
      </c>
      <c r="D10037" t="s">
        <v>60</v>
      </c>
      <c r="E10037" t="s">
        <v>49</v>
      </c>
      <c r="F10037">
        <v>113</v>
      </c>
    </row>
    <row r="10038" spans="1:6" x14ac:dyDescent="0.25">
      <c r="A10038" t="s">
        <v>7</v>
      </c>
      <c r="B10038">
        <v>2010</v>
      </c>
      <c r="C10038" t="s">
        <v>67</v>
      </c>
      <c r="D10038" t="s">
        <v>60</v>
      </c>
      <c r="E10038" t="s">
        <v>61</v>
      </c>
      <c r="F10038">
        <v>21</v>
      </c>
    </row>
    <row r="10039" spans="1:6" x14ac:dyDescent="0.25">
      <c r="A10039" t="s">
        <v>7</v>
      </c>
      <c r="B10039">
        <v>2010</v>
      </c>
      <c r="C10039" t="s">
        <v>67</v>
      </c>
      <c r="D10039" t="s">
        <v>60</v>
      </c>
      <c r="E10039" t="s">
        <v>50</v>
      </c>
      <c r="F10039">
        <v>4619</v>
      </c>
    </row>
    <row r="10040" spans="1:6" x14ac:dyDescent="0.25">
      <c r="A10040" t="s">
        <v>7</v>
      </c>
      <c r="B10040">
        <v>2010</v>
      </c>
      <c r="C10040" t="s">
        <v>67</v>
      </c>
      <c r="D10040" t="s">
        <v>60</v>
      </c>
      <c r="E10040" t="s">
        <v>51</v>
      </c>
      <c r="F10040">
        <v>902</v>
      </c>
    </row>
    <row r="10041" spans="1:6" x14ac:dyDescent="0.25">
      <c r="A10041" t="s">
        <v>7</v>
      </c>
      <c r="B10041">
        <v>2010</v>
      </c>
      <c r="C10041" t="s">
        <v>67</v>
      </c>
      <c r="D10041" t="s">
        <v>60</v>
      </c>
      <c r="E10041" t="s">
        <v>52</v>
      </c>
      <c r="F10041">
        <v>298</v>
      </c>
    </row>
    <row r="10042" spans="1:6" x14ac:dyDescent="0.25">
      <c r="A10042" t="s">
        <v>7</v>
      </c>
      <c r="B10042">
        <v>2010</v>
      </c>
      <c r="C10042" t="s">
        <v>67</v>
      </c>
      <c r="D10042" t="s">
        <v>60</v>
      </c>
      <c r="E10042" t="s">
        <v>53</v>
      </c>
      <c r="F10042">
        <v>2531</v>
      </c>
    </row>
    <row r="10043" spans="1:6" x14ac:dyDescent="0.25">
      <c r="A10043" t="s">
        <v>7</v>
      </c>
      <c r="B10043">
        <v>2010</v>
      </c>
      <c r="C10043" t="s">
        <v>67</v>
      </c>
      <c r="D10043" t="s">
        <v>60</v>
      </c>
      <c r="E10043" t="s">
        <v>54</v>
      </c>
      <c r="F10043">
        <v>70</v>
      </c>
    </row>
    <row r="10044" spans="1:6" x14ac:dyDescent="0.25">
      <c r="A10044" t="s">
        <v>7</v>
      </c>
      <c r="B10044">
        <v>2010</v>
      </c>
      <c r="C10044" t="s">
        <v>67</v>
      </c>
      <c r="D10044" t="s">
        <v>60</v>
      </c>
      <c r="E10044" t="s">
        <v>6</v>
      </c>
      <c r="F10044">
        <v>141346</v>
      </c>
    </row>
    <row r="10045" spans="1:6" x14ac:dyDescent="0.25">
      <c r="A10045" t="s">
        <v>7</v>
      </c>
      <c r="B10045">
        <v>2010</v>
      </c>
      <c r="C10045" t="s">
        <v>67</v>
      </c>
      <c r="D10045" t="s">
        <v>62</v>
      </c>
      <c r="E10045" t="s">
        <v>56</v>
      </c>
      <c r="F10045">
        <v>60</v>
      </c>
    </row>
    <row r="10046" spans="1:6" x14ac:dyDescent="0.25">
      <c r="A10046" t="s">
        <v>7</v>
      </c>
      <c r="B10046">
        <v>2010</v>
      </c>
      <c r="C10046" t="s">
        <v>67</v>
      </c>
      <c r="D10046" t="s">
        <v>62</v>
      </c>
      <c r="E10046" t="s">
        <v>10</v>
      </c>
      <c r="F10046">
        <v>86</v>
      </c>
    </row>
    <row r="10047" spans="1:6" x14ac:dyDescent="0.25">
      <c r="A10047" t="s">
        <v>7</v>
      </c>
      <c r="B10047">
        <v>2010</v>
      </c>
      <c r="C10047" t="s">
        <v>67</v>
      </c>
      <c r="D10047" t="s">
        <v>62</v>
      </c>
      <c r="E10047" t="s">
        <v>11</v>
      </c>
      <c r="F10047">
        <v>2310</v>
      </c>
    </row>
    <row r="10048" spans="1:6" x14ac:dyDescent="0.25">
      <c r="A10048" t="s">
        <v>7</v>
      </c>
      <c r="B10048">
        <v>2010</v>
      </c>
      <c r="C10048" t="s">
        <v>67</v>
      </c>
      <c r="D10048" t="s">
        <v>62</v>
      </c>
      <c r="E10048" t="s">
        <v>12</v>
      </c>
      <c r="F10048">
        <v>178</v>
      </c>
    </row>
    <row r="10049" spans="1:6" x14ac:dyDescent="0.25">
      <c r="A10049" t="s">
        <v>7</v>
      </c>
      <c r="B10049">
        <v>2010</v>
      </c>
      <c r="C10049" t="s">
        <v>67</v>
      </c>
      <c r="D10049" t="s">
        <v>62</v>
      </c>
      <c r="E10049" t="s">
        <v>13</v>
      </c>
      <c r="F10049">
        <v>13147</v>
      </c>
    </row>
    <row r="10050" spans="1:6" x14ac:dyDescent="0.25">
      <c r="A10050" t="s">
        <v>7</v>
      </c>
      <c r="B10050">
        <v>2010</v>
      </c>
      <c r="C10050" t="s">
        <v>67</v>
      </c>
      <c r="D10050" t="s">
        <v>62</v>
      </c>
      <c r="E10050" t="s">
        <v>14</v>
      </c>
      <c r="F10050">
        <v>908</v>
      </c>
    </row>
    <row r="10051" spans="1:6" x14ac:dyDescent="0.25">
      <c r="A10051" t="s">
        <v>7</v>
      </c>
      <c r="B10051">
        <v>2010</v>
      </c>
      <c r="C10051" t="s">
        <v>67</v>
      </c>
      <c r="D10051" t="s">
        <v>62</v>
      </c>
      <c r="E10051" t="s">
        <v>15</v>
      </c>
      <c r="F10051">
        <v>440</v>
      </c>
    </row>
    <row r="10052" spans="1:6" x14ac:dyDescent="0.25">
      <c r="A10052" t="s">
        <v>7</v>
      </c>
      <c r="B10052">
        <v>2010</v>
      </c>
      <c r="C10052" t="s">
        <v>67</v>
      </c>
      <c r="D10052" t="s">
        <v>62</v>
      </c>
      <c r="E10052" t="s">
        <v>66</v>
      </c>
      <c r="F10052">
        <v>86</v>
      </c>
    </row>
    <row r="10053" spans="1:6" x14ac:dyDescent="0.25">
      <c r="A10053" t="s">
        <v>7</v>
      </c>
      <c r="B10053">
        <v>2010</v>
      </c>
      <c r="C10053" t="s">
        <v>67</v>
      </c>
      <c r="D10053" t="s">
        <v>62</v>
      </c>
      <c r="E10053" t="s">
        <v>57</v>
      </c>
      <c r="F10053">
        <v>51</v>
      </c>
    </row>
    <row r="10054" spans="1:6" x14ac:dyDescent="0.25">
      <c r="A10054" t="s">
        <v>7</v>
      </c>
      <c r="B10054">
        <v>2010</v>
      </c>
      <c r="C10054" t="s">
        <v>67</v>
      </c>
      <c r="D10054" t="s">
        <v>62</v>
      </c>
      <c r="E10054" t="s">
        <v>16</v>
      </c>
      <c r="F10054">
        <v>2918</v>
      </c>
    </row>
    <row r="10055" spans="1:6" x14ac:dyDescent="0.25">
      <c r="A10055" t="s">
        <v>7</v>
      </c>
      <c r="B10055">
        <v>2010</v>
      </c>
      <c r="C10055" t="s">
        <v>67</v>
      </c>
      <c r="D10055" t="s">
        <v>62</v>
      </c>
      <c r="E10055" t="s">
        <v>17</v>
      </c>
      <c r="F10055">
        <v>308</v>
      </c>
    </row>
    <row r="10056" spans="1:6" x14ac:dyDescent="0.25">
      <c r="A10056" t="s">
        <v>7</v>
      </c>
      <c r="B10056">
        <v>2010</v>
      </c>
      <c r="C10056" t="s">
        <v>67</v>
      </c>
      <c r="D10056" t="s">
        <v>62</v>
      </c>
      <c r="E10056" t="s">
        <v>18</v>
      </c>
      <c r="F10056">
        <v>75</v>
      </c>
    </row>
    <row r="10057" spans="1:6" x14ac:dyDescent="0.25">
      <c r="A10057" t="s">
        <v>7</v>
      </c>
      <c r="B10057">
        <v>2010</v>
      </c>
      <c r="C10057" t="s">
        <v>67</v>
      </c>
      <c r="D10057" t="s">
        <v>62</v>
      </c>
      <c r="E10057" t="s">
        <v>19</v>
      </c>
      <c r="F10057">
        <v>158</v>
      </c>
    </row>
    <row r="10058" spans="1:6" x14ac:dyDescent="0.25">
      <c r="A10058" t="s">
        <v>7</v>
      </c>
      <c r="B10058">
        <v>2010</v>
      </c>
      <c r="C10058" t="s">
        <v>67</v>
      </c>
      <c r="D10058" t="s">
        <v>62</v>
      </c>
      <c r="E10058" t="s">
        <v>20</v>
      </c>
      <c r="F10058">
        <v>1494</v>
      </c>
    </row>
    <row r="10059" spans="1:6" x14ac:dyDescent="0.25">
      <c r="A10059" t="s">
        <v>7</v>
      </c>
      <c r="B10059">
        <v>2010</v>
      </c>
      <c r="C10059" t="s">
        <v>67</v>
      </c>
      <c r="D10059" t="s">
        <v>62</v>
      </c>
      <c r="E10059" t="s">
        <v>58</v>
      </c>
      <c r="F10059">
        <v>331</v>
      </c>
    </row>
    <row r="10060" spans="1:6" x14ac:dyDescent="0.25">
      <c r="A10060" t="s">
        <v>7</v>
      </c>
      <c r="B10060">
        <v>2010</v>
      </c>
      <c r="C10060" t="s">
        <v>67</v>
      </c>
      <c r="D10060" t="s">
        <v>62</v>
      </c>
      <c r="E10060" t="s">
        <v>21</v>
      </c>
      <c r="F10060">
        <v>206</v>
      </c>
    </row>
    <row r="10061" spans="1:6" x14ac:dyDescent="0.25">
      <c r="A10061" t="s">
        <v>7</v>
      </c>
      <c r="B10061">
        <v>2010</v>
      </c>
      <c r="C10061" t="s">
        <v>67</v>
      </c>
      <c r="D10061" t="s">
        <v>62</v>
      </c>
      <c r="E10061" t="s">
        <v>22</v>
      </c>
      <c r="F10061">
        <v>165</v>
      </c>
    </row>
    <row r="10062" spans="1:6" x14ac:dyDescent="0.25">
      <c r="A10062" t="s">
        <v>7</v>
      </c>
      <c r="B10062">
        <v>2010</v>
      </c>
      <c r="C10062" t="s">
        <v>67</v>
      </c>
      <c r="D10062" t="s">
        <v>62</v>
      </c>
      <c r="E10062" t="s">
        <v>23</v>
      </c>
      <c r="F10062">
        <v>138</v>
      </c>
    </row>
    <row r="10063" spans="1:6" x14ac:dyDescent="0.25">
      <c r="A10063" t="s">
        <v>7</v>
      </c>
      <c r="B10063">
        <v>2010</v>
      </c>
      <c r="C10063" t="s">
        <v>67</v>
      </c>
      <c r="D10063" t="s">
        <v>62</v>
      </c>
      <c r="E10063" t="s">
        <v>24</v>
      </c>
      <c r="F10063">
        <v>88</v>
      </c>
    </row>
    <row r="10064" spans="1:6" x14ac:dyDescent="0.25">
      <c r="A10064" t="s">
        <v>7</v>
      </c>
      <c r="B10064">
        <v>2010</v>
      </c>
      <c r="C10064" t="s">
        <v>67</v>
      </c>
      <c r="D10064" t="s">
        <v>62</v>
      </c>
      <c r="E10064" t="s">
        <v>25</v>
      </c>
      <c r="F10064">
        <v>3</v>
      </c>
    </row>
    <row r="10065" spans="1:6" x14ac:dyDescent="0.25">
      <c r="A10065" t="s">
        <v>7</v>
      </c>
      <c r="B10065">
        <v>2010</v>
      </c>
      <c r="C10065" t="s">
        <v>67</v>
      </c>
      <c r="D10065" t="s">
        <v>62</v>
      </c>
      <c r="E10065" t="s">
        <v>26</v>
      </c>
      <c r="F10065">
        <v>222</v>
      </c>
    </row>
    <row r="10066" spans="1:6" x14ac:dyDescent="0.25">
      <c r="A10066" t="s">
        <v>7</v>
      </c>
      <c r="B10066">
        <v>2010</v>
      </c>
      <c r="C10066" t="s">
        <v>67</v>
      </c>
      <c r="D10066" t="s">
        <v>62</v>
      </c>
      <c r="E10066" t="s">
        <v>27</v>
      </c>
      <c r="F10066">
        <v>1123</v>
      </c>
    </row>
    <row r="10067" spans="1:6" x14ac:dyDescent="0.25">
      <c r="A10067" t="s">
        <v>7</v>
      </c>
      <c r="B10067">
        <v>2010</v>
      </c>
      <c r="C10067" t="s">
        <v>67</v>
      </c>
      <c r="D10067" t="s">
        <v>62</v>
      </c>
      <c r="E10067" t="s">
        <v>59</v>
      </c>
      <c r="F10067">
        <v>328</v>
      </c>
    </row>
    <row r="10068" spans="1:6" x14ac:dyDescent="0.25">
      <c r="A10068" t="s">
        <v>7</v>
      </c>
      <c r="B10068">
        <v>2010</v>
      </c>
      <c r="C10068" t="s">
        <v>67</v>
      </c>
      <c r="D10068" t="s">
        <v>62</v>
      </c>
      <c r="E10068" t="s">
        <v>28</v>
      </c>
      <c r="F10068">
        <v>266</v>
      </c>
    </row>
    <row r="10069" spans="1:6" x14ac:dyDescent="0.25">
      <c r="A10069" t="s">
        <v>7</v>
      </c>
      <c r="B10069">
        <v>2010</v>
      </c>
      <c r="C10069" t="s">
        <v>67</v>
      </c>
      <c r="D10069" t="s">
        <v>62</v>
      </c>
      <c r="E10069" t="s">
        <v>29</v>
      </c>
      <c r="F10069">
        <v>13</v>
      </c>
    </row>
    <row r="10070" spans="1:6" x14ac:dyDescent="0.25">
      <c r="A10070" t="s">
        <v>7</v>
      </c>
      <c r="B10070">
        <v>2010</v>
      </c>
      <c r="C10070" t="s">
        <v>67</v>
      </c>
      <c r="D10070" t="s">
        <v>62</v>
      </c>
      <c r="E10070" t="s">
        <v>30</v>
      </c>
      <c r="F10070">
        <v>148</v>
      </c>
    </row>
    <row r="10071" spans="1:6" x14ac:dyDescent="0.25">
      <c r="A10071" t="s">
        <v>7</v>
      </c>
      <c r="B10071">
        <v>2010</v>
      </c>
      <c r="C10071" t="s">
        <v>67</v>
      </c>
      <c r="D10071" t="s">
        <v>62</v>
      </c>
      <c r="E10071" t="s">
        <v>31</v>
      </c>
      <c r="F10071">
        <v>22</v>
      </c>
    </row>
    <row r="10072" spans="1:6" x14ac:dyDescent="0.25">
      <c r="A10072" t="s">
        <v>7</v>
      </c>
      <c r="B10072">
        <v>2010</v>
      </c>
      <c r="C10072" t="s">
        <v>67</v>
      </c>
      <c r="D10072" t="s">
        <v>62</v>
      </c>
      <c r="E10072" t="s">
        <v>32</v>
      </c>
      <c r="F10072">
        <v>119</v>
      </c>
    </row>
    <row r="10073" spans="1:6" x14ac:dyDescent="0.25">
      <c r="A10073" t="s">
        <v>7</v>
      </c>
      <c r="B10073">
        <v>2010</v>
      </c>
      <c r="C10073" t="s">
        <v>67</v>
      </c>
      <c r="D10073" t="s">
        <v>62</v>
      </c>
      <c r="E10073" t="s">
        <v>33</v>
      </c>
      <c r="F10073">
        <v>500</v>
      </c>
    </row>
    <row r="10074" spans="1:6" x14ac:dyDescent="0.25">
      <c r="A10074" t="s">
        <v>7</v>
      </c>
      <c r="B10074">
        <v>2010</v>
      </c>
      <c r="C10074" t="s">
        <v>67</v>
      </c>
      <c r="D10074" t="s">
        <v>62</v>
      </c>
      <c r="E10074" t="s">
        <v>34</v>
      </c>
      <c r="F10074">
        <v>29</v>
      </c>
    </row>
    <row r="10075" spans="1:6" x14ac:dyDescent="0.25">
      <c r="A10075" t="s">
        <v>7</v>
      </c>
      <c r="B10075">
        <v>2010</v>
      </c>
      <c r="C10075" t="s">
        <v>67</v>
      </c>
      <c r="D10075" t="s">
        <v>62</v>
      </c>
      <c r="E10075" t="s">
        <v>35</v>
      </c>
      <c r="F10075">
        <v>654</v>
      </c>
    </row>
    <row r="10076" spans="1:6" x14ac:dyDescent="0.25">
      <c r="A10076" t="s">
        <v>7</v>
      </c>
      <c r="B10076">
        <v>2010</v>
      </c>
      <c r="C10076" t="s">
        <v>67</v>
      </c>
      <c r="D10076" t="s">
        <v>62</v>
      </c>
      <c r="E10076" t="s">
        <v>36</v>
      </c>
      <c r="F10076">
        <v>1074</v>
      </c>
    </row>
    <row r="10077" spans="1:6" x14ac:dyDescent="0.25">
      <c r="A10077" t="s">
        <v>7</v>
      </c>
      <c r="B10077">
        <v>2010</v>
      </c>
      <c r="C10077" t="s">
        <v>67</v>
      </c>
      <c r="D10077" t="s">
        <v>62</v>
      </c>
      <c r="E10077" t="s">
        <v>37</v>
      </c>
      <c r="F10077">
        <v>3653</v>
      </c>
    </row>
    <row r="10078" spans="1:6" x14ac:dyDescent="0.25">
      <c r="A10078" t="s">
        <v>7</v>
      </c>
      <c r="B10078">
        <v>2010</v>
      </c>
      <c r="C10078" t="s">
        <v>67</v>
      </c>
      <c r="D10078" t="s">
        <v>62</v>
      </c>
      <c r="E10078" t="s">
        <v>38</v>
      </c>
      <c r="F10078">
        <v>469</v>
      </c>
    </row>
    <row r="10079" spans="1:6" x14ac:dyDescent="0.25">
      <c r="A10079" t="s">
        <v>7</v>
      </c>
      <c r="B10079">
        <v>2010</v>
      </c>
      <c r="C10079" t="s">
        <v>67</v>
      </c>
      <c r="D10079" t="s">
        <v>62</v>
      </c>
      <c r="E10079" t="s">
        <v>39</v>
      </c>
      <c r="F10079">
        <v>15</v>
      </c>
    </row>
    <row r="10080" spans="1:6" x14ac:dyDescent="0.25">
      <c r="A10080" t="s">
        <v>7</v>
      </c>
      <c r="B10080">
        <v>2010</v>
      </c>
      <c r="C10080" t="s">
        <v>67</v>
      </c>
      <c r="D10080" t="s">
        <v>62</v>
      </c>
      <c r="E10080" t="s">
        <v>40</v>
      </c>
      <c r="F10080">
        <v>265</v>
      </c>
    </row>
    <row r="10081" spans="1:6" x14ac:dyDescent="0.25">
      <c r="A10081" t="s">
        <v>7</v>
      </c>
      <c r="B10081">
        <v>2010</v>
      </c>
      <c r="C10081" t="s">
        <v>67</v>
      </c>
      <c r="D10081" t="s">
        <v>62</v>
      </c>
      <c r="E10081" t="s">
        <v>41</v>
      </c>
      <c r="F10081">
        <v>350</v>
      </c>
    </row>
    <row r="10082" spans="1:6" x14ac:dyDescent="0.25">
      <c r="A10082" t="s">
        <v>7</v>
      </c>
      <c r="B10082">
        <v>2010</v>
      </c>
      <c r="C10082" t="s">
        <v>67</v>
      </c>
      <c r="D10082" t="s">
        <v>62</v>
      </c>
      <c r="E10082" t="s">
        <v>42</v>
      </c>
      <c r="F10082">
        <v>573</v>
      </c>
    </row>
    <row r="10083" spans="1:6" x14ac:dyDescent="0.25">
      <c r="A10083" t="s">
        <v>7</v>
      </c>
      <c r="B10083">
        <v>2010</v>
      </c>
      <c r="C10083" t="s">
        <v>67</v>
      </c>
      <c r="D10083" t="s">
        <v>62</v>
      </c>
      <c r="E10083" t="s">
        <v>43</v>
      </c>
      <c r="F10083">
        <v>936</v>
      </c>
    </row>
    <row r="10084" spans="1:6" x14ac:dyDescent="0.25">
      <c r="A10084" t="s">
        <v>7</v>
      </c>
      <c r="B10084">
        <v>2010</v>
      </c>
      <c r="C10084" t="s">
        <v>67</v>
      </c>
      <c r="D10084" t="s">
        <v>62</v>
      </c>
      <c r="E10084" t="s">
        <v>44</v>
      </c>
      <c r="F10084">
        <v>259</v>
      </c>
    </row>
    <row r="10085" spans="1:6" x14ac:dyDescent="0.25">
      <c r="A10085" t="s">
        <v>7</v>
      </c>
      <c r="B10085">
        <v>2010</v>
      </c>
      <c r="C10085" t="s">
        <v>67</v>
      </c>
      <c r="D10085" t="s">
        <v>62</v>
      </c>
      <c r="E10085" t="s">
        <v>45</v>
      </c>
      <c r="F10085">
        <v>62</v>
      </c>
    </row>
    <row r="10086" spans="1:6" x14ac:dyDescent="0.25">
      <c r="A10086" t="s">
        <v>7</v>
      </c>
      <c r="B10086">
        <v>2010</v>
      </c>
      <c r="C10086" t="s">
        <v>67</v>
      </c>
      <c r="D10086" t="s">
        <v>62</v>
      </c>
      <c r="E10086" t="s">
        <v>46</v>
      </c>
      <c r="F10086">
        <v>22</v>
      </c>
    </row>
    <row r="10087" spans="1:6" x14ac:dyDescent="0.25">
      <c r="A10087" t="s">
        <v>7</v>
      </c>
      <c r="B10087">
        <v>2010</v>
      </c>
      <c r="C10087" t="s">
        <v>67</v>
      </c>
      <c r="D10087" t="s">
        <v>62</v>
      </c>
      <c r="E10087" t="s">
        <v>47</v>
      </c>
      <c r="F10087">
        <v>241</v>
      </c>
    </row>
    <row r="10088" spans="1:6" x14ac:dyDescent="0.25">
      <c r="A10088" t="s">
        <v>7</v>
      </c>
      <c r="B10088">
        <v>2010</v>
      </c>
      <c r="C10088" t="s">
        <v>67</v>
      </c>
      <c r="D10088" t="s">
        <v>62</v>
      </c>
      <c r="E10088" t="s">
        <v>48</v>
      </c>
      <c r="F10088">
        <v>9665</v>
      </c>
    </row>
    <row r="10089" spans="1:6" x14ac:dyDescent="0.25">
      <c r="A10089" t="s">
        <v>7</v>
      </c>
      <c r="B10089">
        <v>2010</v>
      </c>
      <c r="C10089" t="s">
        <v>67</v>
      </c>
      <c r="D10089" t="s">
        <v>62</v>
      </c>
      <c r="E10089" t="s">
        <v>49</v>
      </c>
      <c r="F10089">
        <v>522</v>
      </c>
    </row>
    <row r="10090" spans="1:6" x14ac:dyDescent="0.25">
      <c r="A10090" t="s">
        <v>7</v>
      </c>
      <c r="B10090">
        <v>2010</v>
      </c>
      <c r="C10090" t="s">
        <v>67</v>
      </c>
      <c r="D10090" t="s">
        <v>62</v>
      </c>
      <c r="E10090" t="s">
        <v>61</v>
      </c>
      <c r="F10090">
        <v>5</v>
      </c>
    </row>
    <row r="10091" spans="1:6" x14ac:dyDescent="0.25">
      <c r="A10091" t="s">
        <v>7</v>
      </c>
      <c r="B10091">
        <v>2010</v>
      </c>
      <c r="C10091" t="s">
        <v>67</v>
      </c>
      <c r="D10091" t="s">
        <v>62</v>
      </c>
      <c r="E10091" t="s">
        <v>50</v>
      </c>
      <c r="F10091">
        <v>322</v>
      </c>
    </row>
    <row r="10092" spans="1:6" x14ac:dyDescent="0.25">
      <c r="A10092" t="s">
        <v>7</v>
      </c>
      <c r="B10092">
        <v>2010</v>
      </c>
      <c r="C10092" t="s">
        <v>67</v>
      </c>
      <c r="D10092" t="s">
        <v>62</v>
      </c>
      <c r="E10092" t="s">
        <v>51</v>
      </c>
      <c r="F10092">
        <v>720</v>
      </c>
    </row>
    <row r="10093" spans="1:6" x14ac:dyDescent="0.25">
      <c r="A10093" t="s">
        <v>7</v>
      </c>
      <c r="B10093">
        <v>2010</v>
      </c>
      <c r="C10093" t="s">
        <v>67</v>
      </c>
      <c r="D10093" t="s">
        <v>62</v>
      </c>
      <c r="E10093" t="s">
        <v>52</v>
      </c>
      <c r="F10093">
        <v>19</v>
      </c>
    </row>
    <row r="10094" spans="1:6" x14ac:dyDescent="0.25">
      <c r="A10094" t="s">
        <v>7</v>
      </c>
      <c r="B10094">
        <v>2010</v>
      </c>
      <c r="C10094" t="s">
        <v>67</v>
      </c>
      <c r="D10094" t="s">
        <v>62</v>
      </c>
      <c r="E10094" t="s">
        <v>53</v>
      </c>
      <c r="F10094">
        <v>399</v>
      </c>
    </row>
    <row r="10095" spans="1:6" x14ac:dyDescent="0.25">
      <c r="A10095" t="s">
        <v>7</v>
      </c>
      <c r="B10095">
        <v>2010</v>
      </c>
      <c r="C10095" t="s">
        <v>67</v>
      </c>
      <c r="D10095" t="s">
        <v>62</v>
      </c>
      <c r="E10095" t="s">
        <v>54</v>
      </c>
      <c r="F10095">
        <v>68</v>
      </c>
    </row>
    <row r="10096" spans="1:6" x14ac:dyDescent="0.25">
      <c r="A10096" t="s">
        <v>7</v>
      </c>
      <c r="B10096">
        <v>2010</v>
      </c>
      <c r="C10096" t="s">
        <v>67</v>
      </c>
      <c r="D10096" t="s">
        <v>62</v>
      </c>
      <c r="E10096" t="s">
        <v>63</v>
      </c>
      <c r="F10096">
        <v>1075</v>
      </c>
    </row>
    <row r="10097" spans="1:6" x14ac:dyDescent="0.25">
      <c r="A10097" t="s">
        <v>7</v>
      </c>
      <c r="B10097">
        <v>2010</v>
      </c>
      <c r="C10097" t="s">
        <v>67</v>
      </c>
      <c r="D10097" t="s">
        <v>62</v>
      </c>
      <c r="E10097" t="s">
        <v>6</v>
      </c>
      <c r="F10097">
        <v>47288</v>
      </c>
    </row>
    <row r="10098" spans="1:6" x14ac:dyDescent="0.25">
      <c r="A10098" t="s">
        <v>7</v>
      </c>
      <c r="B10098">
        <v>2010</v>
      </c>
      <c r="C10098" t="s">
        <v>67</v>
      </c>
      <c r="D10098" t="s">
        <v>64</v>
      </c>
      <c r="E10098" t="s">
        <v>56</v>
      </c>
      <c r="F10098">
        <v>921</v>
      </c>
    </row>
    <row r="10099" spans="1:6" x14ac:dyDescent="0.25">
      <c r="A10099" t="s">
        <v>7</v>
      </c>
      <c r="B10099">
        <v>2010</v>
      </c>
      <c r="C10099" t="s">
        <v>67</v>
      </c>
      <c r="D10099" t="s">
        <v>64</v>
      </c>
      <c r="E10099" t="s">
        <v>10</v>
      </c>
      <c r="F10099">
        <v>801</v>
      </c>
    </row>
    <row r="10100" spans="1:6" x14ac:dyDescent="0.25">
      <c r="A10100" t="s">
        <v>7</v>
      </c>
      <c r="B10100">
        <v>2010</v>
      </c>
      <c r="C10100" t="s">
        <v>67</v>
      </c>
      <c r="D10100" t="s">
        <v>64</v>
      </c>
      <c r="E10100" t="s">
        <v>11</v>
      </c>
      <c r="F10100">
        <v>1776</v>
      </c>
    </row>
    <row r="10101" spans="1:6" x14ac:dyDescent="0.25">
      <c r="A10101" t="s">
        <v>7</v>
      </c>
      <c r="B10101">
        <v>2010</v>
      </c>
      <c r="C10101" t="s">
        <v>67</v>
      </c>
      <c r="D10101" t="s">
        <v>64</v>
      </c>
      <c r="E10101" t="s">
        <v>12</v>
      </c>
      <c r="F10101">
        <v>1238</v>
      </c>
    </row>
    <row r="10102" spans="1:6" x14ac:dyDescent="0.25">
      <c r="A10102" t="s">
        <v>7</v>
      </c>
      <c r="B10102">
        <v>2010</v>
      </c>
      <c r="C10102" t="s">
        <v>67</v>
      </c>
      <c r="D10102" t="s">
        <v>64</v>
      </c>
      <c r="E10102" t="s">
        <v>13</v>
      </c>
      <c r="F10102">
        <v>7329</v>
      </c>
    </row>
    <row r="10103" spans="1:6" x14ac:dyDescent="0.25">
      <c r="A10103" t="s">
        <v>7</v>
      </c>
      <c r="B10103">
        <v>2010</v>
      </c>
      <c r="C10103" t="s">
        <v>67</v>
      </c>
      <c r="D10103" t="s">
        <v>64</v>
      </c>
      <c r="E10103" t="s">
        <v>14</v>
      </c>
      <c r="F10103">
        <v>980</v>
      </c>
    </row>
    <row r="10104" spans="1:6" x14ac:dyDescent="0.25">
      <c r="A10104" t="s">
        <v>7</v>
      </c>
      <c r="B10104">
        <v>2010</v>
      </c>
      <c r="C10104" t="s">
        <v>67</v>
      </c>
      <c r="D10104" t="s">
        <v>64</v>
      </c>
      <c r="E10104" t="s">
        <v>15</v>
      </c>
      <c r="F10104">
        <v>432</v>
      </c>
    </row>
    <row r="10105" spans="1:6" x14ac:dyDescent="0.25">
      <c r="A10105" t="s">
        <v>7</v>
      </c>
      <c r="B10105">
        <v>2010</v>
      </c>
      <c r="C10105" t="s">
        <v>67</v>
      </c>
      <c r="D10105" t="s">
        <v>64</v>
      </c>
      <c r="E10105" t="s">
        <v>66</v>
      </c>
      <c r="F10105">
        <v>215</v>
      </c>
    </row>
    <row r="10106" spans="1:6" x14ac:dyDescent="0.25">
      <c r="A10106" t="s">
        <v>7</v>
      </c>
      <c r="B10106">
        <v>2010</v>
      </c>
      <c r="C10106" t="s">
        <v>67</v>
      </c>
      <c r="D10106" t="s">
        <v>64</v>
      </c>
      <c r="E10106" t="s">
        <v>57</v>
      </c>
      <c r="F10106">
        <v>100</v>
      </c>
    </row>
    <row r="10107" spans="1:6" x14ac:dyDescent="0.25">
      <c r="A10107" t="s">
        <v>7</v>
      </c>
      <c r="B10107">
        <v>2010</v>
      </c>
      <c r="C10107" t="s">
        <v>67</v>
      </c>
      <c r="D10107" t="s">
        <v>64</v>
      </c>
      <c r="E10107" t="s">
        <v>16</v>
      </c>
      <c r="F10107">
        <v>4482</v>
      </c>
    </row>
    <row r="10108" spans="1:6" x14ac:dyDescent="0.25">
      <c r="A10108" t="s">
        <v>7</v>
      </c>
      <c r="B10108">
        <v>2010</v>
      </c>
      <c r="C10108" t="s">
        <v>67</v>
      </c>
      <c r="D10108" t="s">
        <v>64</v>
      </c>
      <c r="E10108" t="s">
        <v>17</v>
      </c>
      <c r="F10108">
        <v>907</v>
      </c>
    </row>
    <row r="10109" spans="1:6" x14ac:dyDescent="0.25">
      <c r="A10109" t="s">
        <v>7</v>
      </c>
      <c r="B10109">
        <v>2010</v>
      </c>
      <c r="C10109" t="s">
        <v>67</v>
      </c>
      <c r="D10109" t="s">
        <v>64</v>
      </c>
      <c r="E10109" t="s">
        <v>18</v>
      </c>
      <c r="F10109">
        <v>211</v>
      </c>
    </row>
    <row r="10110" spans="1:6" x14ac:dyDescent="0.25">
      <c r="A10110" t="s">
        <v>7</v>
      </c>
      <c r="B10110">
        <v>2010</v>
      </c>
      <c r="C10110" t="s">
        <v>67</v>
      </c>
      <c r="D10110" t="s">
        <v>64</v>
      </c>
      <c r="E10110" t="s">
        <v>19</v>
      </c>
      <c r="F10110">
        <v>553</v>
      </c>
    </row>
    <row r="10111" spans="1:6" x14ac:dyDescent="0.25">
      <c r="A10111" t="s">
        <v>7</v>
      </c>
      <c r="B10111">
        <v>2010</v>
      </c>
      <c r="C10111" t="s">
        <v>67</v>
      </c>
      <c r="D10111" t="s">
        <v>64</v>
      </c>
      <c r="E10111" t="s">
        <v>20</v>
      </c>
      <c r="F10111">
        <v>2819</v>
      </c>
    </row>
    <row r="10112" spans="1:6" x14ac:dyDescent="0.25">
      <c r="A10112" t="s">
        <v>7</v>
      </c>
      <c r="B10112">
        <v>2010</v>
      </c>
      <c r="C10112" t="s">
        <v>67</v>
      </c>
      <c r="D10112" t="s">
        <v>64</v>
      </c>
      <c r="E10112" t="s">
        <v>58</v>
      </c>
      <c r="F10112">
        <v>1845</v>
      </c>
    </row>
    <row r="10113" spans="1:6" x14ac:dyDescent="0.25">
      <c r="A10113" t="s">
        <v>7</v>
      </c>
      <c r="B10113">
        <v>2010</v>
      </c>
      <c r="C10113" t="s">
        <v>67</v>
      </c>
      <c r="D10113" t="s">
        <v>64</v>
      </c>
      <c r="E10113" t="s">
        <v>21</v>
      </c>
      <c r="F10113">
        <v>1472</v>
      </c>
    </row>
    <row r="10114" spans="1:6" x14ac:dyDescent="0.25">
      <c r="A10114" t="s">
        <v>7</v>
      </c>
      <c r="B10114">
        <v>2010</v>
      </c>
      <c r="C10114" t="s">
        <v>67</v>
      </c>
      <c r="D10114" t="s">
        <v>64</v>
      </c>
      <c r="E10114" t="s">
        <v>22</v>
      </c>
      <c r="F10114">
        <v>659</v>
      </c>
    </row>
    <row r="10115" spans="1:6" x14ac:dyDescent="0.25">
      <c r="A10115" t="s">
        <v>7</v>
      </c>
      <c r="B10115">
        <v>2010</v>
      </c>
      <c r="C10115" t="s">
        <v>67</v>
      </c>
      <c r="D10115" t="s">
        <v>64</v>
      </c>
      <c r="E10115" t="s">
        <v>23</v>
      </c>
      <c r="F10115">
        <v>1456</v>
      </c>
    </row>
    <row r="10116" spans="1:6" x14ac:dyDescent="0.25">
      <c r="A10116" t="s">
        <v>7</v>
      </c>
      <c r="B10116">
        <v>2010</v>
      </c>
      <c r="C10116" t="s">
        <v>67</v>
      </c>
      <c r="D10116" t="s">
        <v>64</v>
      </c>
      <c r="E10116" t="s">
        <v>24</v>
      </c>
      <c r="F10116">
        <v>827</v>
      </c>
    </row>
    <row r="10117" spans="1:6" x14ac:dyDescent="0.25">
      <c r="A10117" t="s">
        <v>7</v>
      </c>
      <c r="B10117">
        <v>2010</v>
      </c>
      <c r="C10117" t="s">
        <v>67</v>
      </c>
      <c r="D10117" t="s">
        <v>64</v>
      </c>
      <c r="E10117" t="s">
        <v>25</v>
      </c>
      <c r="F10117">
        <v>446</v>
      </c>
    </row>
    <row r="10118" spans="1:6" x14ac:dyDescent="0.25">
      <c r="A10118" t="s">
        <v>7</v>
      </c>
      <c r="B10118">
        <v>2010</v>
      </c>
      <c r="C10118" t="s">
        <v>67</v>
      </c>
      <c r="D10118" t="s">
        <v>64</v>
      </c>
      <c r="E10118" t="s">
        <v>26</v>
      </c>
      <c r="F10118">
        <v>586</v>
      </c>
    </row>
    <row r="10119" spans="1:6" x14ac:dyDescent="0.25">
      <c r="A10119" t="s">
        <v>7</v>
      </c>
      <c r="B10119">
        <v>2010</v>
      </c>
      <c r="C10119" t="s">
        <v>67</v>
      </c>
      <c r="D10119" t="s">
        <v>64</v>
      </c>
      <c r="E10119" t="s">
        <v>27</v>
      </c>
      <c r="F10119">
        <v>1095</v>
      </c>
    </row>
    <row r="10120" spans="1:6" x14ac:dyDescent="0.25">
      <c r="A10120" t="s">
        <v>7</v>
      </c>
      <c r="B10120">
        <v>2010</v>
      </c>
      <c r="C10120" t="s">
        <v>67</v>
      </c>
      <c r="D10120" t="s">
        <v>64</v>
      </c>
      <c r="E10120" t="s">
        <v>59</v>
      </c>
      <c r="F10120">
        <v>2148</v>
      </c>
    </row>
    <row r="10121" spans="1:6" x14ac:dyDescent="0.25">
      <c r="A10121" t="s">
        <v>7</v>
      </c>
      <c r="B10121">
        <v>2010</v>
      </c>
      <c r="C10121" t="s">
        <v>67</v>
      </c>
      <c r="D10121" t="s">
        <v>64</v>
      </c>
      <c r="E10121" t="s">
        <v>28</v>
      </c>
      <c r="F10121">
        <v>1552</v>
      </c>
    </row>
    <row r="10122" spans="1:6" x14ac:dyDescent="0.25">
      <c r="A10122" t="s">
        <v>7</v>
      </c>
      <c r="B10122">
        <v>2010</v>
      </c>
      <c r="C10122" t="s">
        <v>67</v>
      </c>
      <c r="D10122" t="s">
        <v>64</v>
      </c>
      <c r="E10122" t="s">
        <v>29</v>
      </c>
      <c r="F10122">
        <v>615</v>
      </c>
    </row>
    <row r="10123" spans="1:6" x14ac:dyDescent="0.25">
      <c r="A10123" t="s">
        <v>7</v>
      </c>
      <c r="B10123">
        <v>2010</v>
      </c>
      <c r="C10123" t="s">
        <v>67</v>
      </c>
      <c r="D10123" t="s">
        <v>64</v>
      </c>
      <c r="E10123" t="s">
        <v>30</v>
      </c>
      <c r="F10123">
        <v>1568</v>
      </c>
    </row>
    <row r="10124" spans="1:6" x14ac:dyDescent="0.25">
      <c r="A10124" t="s">
        <v>7</v>
      </c>
      <c r="B10124">
        <v>2010</v>
      </c>
      <c r="C10124" t="s">
        <v>67</v>
      </c>
      <c r="D10124" t="s">
        <v>64</v>
      </c>
      <c r="E10124" t="s">
        <v>31</v>
      </c>
      <c r="F10124">
        <v>483</v>
      </c>
    </row>
    <row r="10125" spans="1:6" x14ac:dyDescent="0.25">
      <c r="A10125" t="s">
        <v>7</v>
      </c>
      <c r="B10125">
        <v>2010</v>
      </c>
      <c r="C10125" t="s">
        <v>67</v>
      </c>
      <c r="D10125" t="s">
        <v>64</v>
      </c>
      <c r="E10125" t="s">
        <v>32</v>
      </c>
      <c r="F10125">
        <v>432</v>
      </c>
    </row>
    <row r="10126" spans="1:6" x14ac:dyDescent="0.25">
      <c r="A10126" t="s">
        <v>7</v>
      </c>
      <c r="B10126">
        <v>2010</v>
      </c>
      <c r="C10126" t="s">
        <v>67</v>
      </c>
      <c r="D10126" t="s">
        <v>64</v>
      </c>
      <c r="E10126" t="s">
        <v>33</v>
      </c>
      <c r="F10126">
        <v>703</v>
      </c>
    </row>
    <row r="10127" spans="1:6" x14ac:dyDescent="0.25">
      <c r="A10127" t="s">
        <v>7</v>
      </c>
      <c r="B10127">
        <v>2010</v>
      </c>
      <c r="C10127" t="s">
        <v>67</v>
      </c>
      <c r="D10127" t="s">
        <v>64</v>
      </c>
      <c r="E10127" t="s">
        <v>34</v>
      </c>
      <c r="F10127">
        <v>384</v>
      </c>
    </row>
    <row r="10128" spans="1:6" x14ac:dyDescent="0.25">
      <c r="A10128" t="s">
        <v>7</v>
      </c>
      <c r="B10128">
        <v>2010</v>
      </c>
      <c r="C10128" t="s">
        <v>67</v>
      </c>
      <c r="D10128" t="s">
        <v>64</v>
      </c>
      <c r="E10128" t="s">
        <v>35</v>
      </c>
      <c r="F10128">
        <v>424</v>
      </c>
    </row>
    <row r="10129" spans="1:6" x14ac:dyDescent="0.25">
      <c r="A10129" t="s">
        <v>7</v>
      </c>
      <c r="B10129">
        <v>2010</v>
      </c>
      <c r="C10129" t="s">
        <v>67</v>
      </c>
      <c r="D10129" t="s">
        <v>64</v>
      </c>
      <c r="E10129" t="s">
        <v>36</v>
      </c>
      <c r="F10129">
        <v>405</v>
      </c>
    </row>
    <row r="10130" spans="1:6" x14ac:dyDescent="0.25">
      <c r="A10130" t="s">
        <v>7</v>
      </c>
      <c r="B10130">
        <v>2010</v>
      </c>
      <c r="C10130" t="s">
        <v>67</v>
      </c>
      <c r="D10130" t="s">
        <v>64</v>
      </c>
      <c r="E10130" t="s">
        <v>37</v>
      </c>
      <c r="F10130">
        <v>3146</v>
      </c>
    </row>
    <row r="10131" spans="1:6" x14ac:dyDescent="0.25">
      <c r="A10131" t="s">
        <v>7</v>
      </c>
      <c r="B10131">
        <v>2010</v>
      </c>
      <c r="C10131" t="s">
        <v>67</v>
      </c>
      <c r="D10131" t="s">
        <v>64</v>
      </c>
      <c r="E10131" t="s">
        <v>38</v>
      </c>
      <c r="F10131">
        <v>1312</v>
      </c>
    </row>
    <row r="10132" spans="1:6" x14ac:dyDescent="0.25">
      <c r="A10132" t="s">
        <v>7</v>
      </c>
      <c r="B10132">
        <v>2010</v>
      </c>
      <c r="C10132" t="s">
        <v>67</v>
      </c>
      <c r="D10132" t="s">
        <v>64</v>
      </c>
      <c r="E10132" t="s">
        <v>39</v>
      </c>
      <c r="F10132">
        <v>267</v>
      </c>
    </row>
    <row r="10133" spans="1:6" x14ac:dyDescent="0.25">
      <c r="A10133" t="s">
        <v>7</v>
      </c>
      <c r="B10133">
        <v>2010</v>
      </c>
      <c r="C10133" t="s">
        <v>67</v>
      </c>
      <c r="D10133" t="s">
        <v>64</v>
      </c>
      <c r="E10133" t="s">
        <v>40</v>
      </c>
      <c r="F10133">
        <v>2075</v>
      </c>
    </row>
    <row r="10134" spans="1:6" x14ac:dyDescent="0.25">
      <c r="A10134" t="s">
        <v>7</v>
      </c>
      <c r="B10134">
        <v>2010</v>
      </c>
      <c r="C10134" t="s">
        <v>67</v>
      </c>
      <c r="D10134" t="s">
        <v>64</v>
      </c>
      <c r="E10134" t="s">
        <v>41</v>
      </c>
      <c r="F10134">
        <v>1415</v>
      </c>
    </row>
    <row r="10135" spans="1:6" x14ac:dyDescent="0.25">
      <c r="A10135" t="s">
        <v>7</v>
      </c>
      <c r="B10135">
        <v>2010</v>
      </c>
      <c r="C10135" t="s">
        <v>67</v>
      </c>
      <c r="D10135" t="s">
        <v>64</v>
      </c>
      <c r="E10135" t="s">
        <v>42</v>
      </c>
      <c r="F10135">
        <v>1903</v>
      </c>
    </row>
    <row r="10136" spans="1:6" x14ac:dyDescent="0.25">
      <c r="A10136" t="s">
        <v>7</v>
      </c>
      <c r="B10136">
        <v>2010</v>
      </c>
      <c r="C10136" t="s">
        <v>67</v>
      </c>
      <c r="D10136" t="s">
        <v>64</v>
      </c>
      <c r="E10136" t="s">
        <v>43</v>
      </c>
      <c r="F10136">
        <v>2492</v>
      </c>
    </row>
    <row r="10137" spans="1:6" x14ac:dyDescent="0.25">
      <c r="A10137" t="s">
        <v>7</v>
      </c>
      <c r="B10137">
        <v>2010</v>
      </c>
      <c r="C10137" t="s">
        <v>67</v>
      </c>
      <c r="D10137" t="s">
        <v>64</v>
      </c>
      <c r="E10137" t="s">
        <v>44</v>
      </c>
      <c r="F10137">
        <v>254</v>
      </c>
    </row>
    <row r="10138" spans="1:6" x14ac:dyDescent="0.25">
      <c r="A10138" t="s">
        <v>7</v>
      </c>
      <c r="B10138">
        <v>2010</v>
      </c>
      <c r="C10138" t="s">
        <v>67</v>
      </c>
      <c r="D10138" t="s">
        <v>64</v>
      </c>
      <c r="E10138" t="s">
        <v>45</v>
      </c>
      <c r="F10138">
        <v>728</v>
      </c>
    </row>
    <row r="10139" spans="1:6" x14ac:dyDescent="0.25">
      <c r="A10139" t="s">
        <v>7</v>
      </c>
      <c r="B10139">
        <v>2010</v>
      </c>
      <c r="C10139" t="s">
        <v>67</v>
      </c>
      <c r="D10139" t="s">
        <v>64</v>
      </c>
      <c r="E10139" t="s">
        <v>46</v>
      </c>
      <c r="F10139">
        <v>260</v>
      </c>
    </row>
    <row r="10140" spans="1:6" x14ac:dyDescent="0.25">
      <c r="A10140" t="s">
        <v>7</v>
      </c>
      <c r="B10140">
        <v>2010</v>
      </c>
      <c r="C10140" t="s">
        <v>67</v>
      </c>
      <c r="D10140" t="s">
        <v>64</v>
      </c>
      <c r="E10140" t="s">
        <v>47</v>
      </c>
      <c r="F10140">
        <v>2240</v>
      </c>
    </row>
    <row r="10141" spans="1:6" x14ac:dyDescent="0.25">
      <c r="A10141" t="s">
        <v>7</v>
      </c>
      <c r="B10141">
        <v>2010</v>
      </c>
      <c r="C10141" t="s">
        <v>67</v>
      </c>
      <c r="D10141" t="s">
        <v>64</v>
      </c>
      <c r="E10141" t="s">
        <v>48</v>
      </c>
      <c r="F10141">
        <v>5539</v>
      </c>
    </row>
    <row r="10142" spans="1:6" x14ac:dyDescent="0.25">
      <c r="A10142" t="s">
        <v>7</v>
      </c>
      <c r="B10142">
        <v>2010</v>
      </c>
      <c r="C10142" t="s">
        <v>67</v>
      </c>
      <c r="D10142" t="s">
        <v>64</v>
      </c>
      <c r="E10142" t="s">
        <v>49</v>
      </c>
      <c r="F10142">
        <v>1473</v>
      </c>
    </row>
    <row r="10143" spans="1:6" x14ac:dyDescent="0.25">
      <c r="A10143" t="s">
        <v>7</v>
      </c>
      <c r="B10143">
        <v>2010</v>
      </c>
      <c r="C10143" t="s">
        <v>67</v>
      </c>
      <c r="D10143" t="s">
        <v>64</v>
      </c>
      <c r="E10143" t="s">
        <v>61</v>
      </c>
      <c r="F10143">
        <v>249</v>
      </c>
    </row>
    <row r="10144" spans="1:6" x14ac:dyDescent="0.25">
      <c r="A10144" t="s">
        <v>7</v>
      </c>
      <c r="B10144">
        <v>2010</v>
      </c>
      <c r="C10144" t="s">
        <v>67</v>
      </c>
      <c r="D10144" t="s">
        <v>64</v>
      </c>
      <c r="E10144" t="s">
        <v>50</v>
      </c>
      <c r="F10144">
        <v>1239</v>
      </c>
    </row>
    <row r="10145" spans="1:6" x14ac:dyDescent="0.25">
      <c r="A10145" t="s">
        <v>7</v>
      </c>
      <c r="B10145">
        <v>2010</v>
      </c>
      <c r="C10145" t="s">
        <v>67</v>
      </c>
      <c r="D10145" t="s">
        <v>64</v>
      </c>
      <c r="E10145" t="s">
        <v>51</v>
      </c>
      <c r="F10145">
        <v>2242</v>
      </c>
    </row>
    <row r="10146" spans="1:6" x14ac:dyDescent="0.25">
      <c r="A10146" t="s">
        <v>7</v>
      </c>
      <c r="B10146">
        <v>2010</v>
      </c>
      <c r="C10146" t="s">
        <v>67</v>
      </c>
      <c r="D10146" t="s">
        <v>64</v>
      </c>
      <c r="E10146" t="s">
        <v>52</v>
      </c>
      <c r="F10146">
        <v>561</v>
      </c>
    </row>
    <row r="10147" spans="1:6" x14ac:dyDescent="0.25">
      <c r="A10147" t="s">
        <v>7</v>
      </c>
      <c r="B10147">
        <v>2010</v>
      </c>
      <c r="C10147" t="s">
        <v>67</v>
      </c>
      <c r="D10147" t="s">
        <v>64</v>
      </c>
      <c r="E10147" t="s">
        <v>53</v>
      </c>
      <c r="F10147">
        <v>1764</v>
      </c>
    </row>
    <row r="10148" spans="1:6" x14ac:dyDescent="0.25">
      <c r="A10148" t="s">
        <v>7</v>
      </c>
      <c r="B10148">
        <v>2010</v>
      </c>
      <c r="C10148" t="s">
        <v>67</v>
      </c>
      <c r="D10148" t="s">
        <v>64</v>
      </c>
      <c r="E10148" t="s">
        <v>54</v>
      </c>
      <c r="F10148">
        <v>365</v>
      </c>
    </row>
    <row r="10149" spans="1:6" x14ac:dyDescent="0.25">
      <c r="A10149" t="s">
        <v>7</v>
      </c>
      <c r="B10149">
        <v>2010</v>
      </c>
      <c r="C10149" t="s">
        <v>67</v>
      </c>
      <c r="D10149" t="s">
        <v>64</v>
      </c>
      <c r="E10149" t="s">
        <v>6</v>
      </c>
      <c r="F10149">
        <v>69388</v>
      </c>
    </row>
    <row r="10150" spans="1:6" x14ac:dyDescent="0.25">
      <c r="A10150" t="s">
        <v>7</v>
      </c>
      <c r="B10150">
        <v>2010</v>
      </c>
      <c r="C10150" t="s">
        <v>67</v>
      </c>
      <c r="D10150" t="s">
        <v>65</v>
      </c>
      <c r="E10150" t="s">
        <v>56</v>
      </c>
      <c r="F10150">
        <v>1510</v>
      </c>
    </row>
    <row r="10151" spans="1:6" x14ac:dyDescent="0.25">
      <c r="A10151" t="s">
        <v>7</v>
      </c>
      <c r="B10151">
        <v>2010</v>
      </c>
      <c r="C10151" t="s">
        <v>67</v>
      </c>
      <c r="D10151" t="s">
        <v>65</v>
      </c>
      <c r="E10151" t="s">
        <v>10</v>
      </c>
      <c r="F10151">
        <v>18</v>
      </c>
    </row>
    <row r="10152" spans="1:6" x14ac:dyDescent="0.25">
      <c r="A10152" t="s">
        <v>7</v>
      </c>
      <c r="B10152">
        <v>2010</v>
      </c>
      <c r="C10152" t="s">
        <v>67</v>
      </c>
      <c r="D10152" t="s">
        <v>65</v>
      </c>
      <c r="E10152" t="s">
        <v>11</v>
      </c>
      <c r="F10152">
        <v>1473</v>
      </c>
    </row>
    <row r="10153" spans="1:6" x14ac:dyDescent="0.25">
      <c r="A10153" t="s">
        <v>7</v>
      </c>
      <c r="B10153">
        <v>2010</v>
      </c>
      <c r="C10153" t="s">
        <v>67</v>
      </c>
      <c r="D10153" t="s">
        <v>65</v>
      </c>
      <c r="E10153" t="s">
        <v>12</v>
      </c>
      <c r="F10153">
        <v>280</v>
      </c>
    </row>
    <row r="10154" spans="1:6" x14ac:dyDescent="0.25">
      <c r="A10154" t="s">
        <v>7</v>
      </c>
      <c r="B10154">
        <v>2010</v>
      </c>
      <c r="C10154" t="s">
        <v>67</v>
      </c>
      <c r="D10154" t="s">
        <v>65</v>
      </c>
      <c r="E10154" t="s">
        <v>13</v>
      </c>
      <c r="F10154">
        <v>16658</v>
      </c>
    </row>
    <row r="10155" spans="1:6" x14ac:dyDescent="0.25">
      <c r="A10155" t="s">
        <v>7</v>
      </c>
      <c r="B10155">
        <v>2010</v>
      </c>
      <c r="C10155" t="s">
        <v>67</v>
      </c>
      <c r="D10155" t="s">
        <v>65</v>
      </c>
      <c r="E10155" t="s">
        <v>14</v>
      </c>
      <c r="F10155">
        <v>2628</v>
      </c>
    </row>
    <row r="10156" spans="1:6" x14ac:dyDescent="0.25">
      <c r="A10156" t="s">
        <v>7</v>
      </c>
      <c r="B10156">
        <v>2010</v>
      </c>
      <c r="C10156" t="s">
        <v>67</v>
      </c>
      <c r="D10156" t="s">
        <v>65</v>
      </c>
      <c r="E10156" t="s">
        <v>15</v>
      </c>
      <c r="F10156">
        <v>1209</v>
      </c>
    </row>
    <row r="10157" spans="1:6" x14ac:dyDescent="0.25">
      <c r="A10157" t="s">
        <v>7</v>
      </c>
      <c r="B10157">
        <v>2010</v>
      </c>
      <c r="C10157" t="s">
        <v>67</v>
      </c>
      <c r="D10157" t="s">
        <v>65</v>
      </c>
      <c r="E10157" t="s">
        <v>66</v>
      </c>
      <c r="F10157">
        <v>50</v>
      </c>
    </row>
    <row r="10158" spans="1:6" x14ac:dyDescent="0.25">
      <c r="A10158" t="s">
        <v>7</v>
      </c>
      <c r="B10158">
        <v>2010</v>
      </c>
      <c r="C10158" t="s">
        <v>67</v>
      </c>
      <c r="D10158" t="s">
        <v>65</v>
      </c>
      <c r="E10158" t="s">
        <v>57</v>
      </c>
      <c r="F10158">
        <v>483</v>
      </c>
    </row>
    <row r="10159" spans="1:6" x14ac:dyDescent="0.25">
      <c r="A10159" t="s">
        <v>7</v>
      </c>
      <c r="B10159">
        <v>2010</v>
      </c>
      <c r="C10159" t="s">
        <v>67</v>
      </c>
      <c r="D10159" t="s">
        <v>65</v>
      </c>
      <c r="E10159" t="s">
        <v>16</v>
      </c>
      <c r="F10159">
        <v>2290</v>
      </c>
    </row>
    <row r="10160" spans="1:6" x14ac:dyDescent="0.25">
      <c r="A10160" t="s">
        <v>7</v>
      </c>
      <c r="B10160">
        <v>2010</v>
      </c>
      <c r="C10160" t="s">
        <v>67</v>
      </c>
      <c r="D10160" t="s">
        <v>65</v>
      </c>
      <c r="E10160" t="s">
        <v>17</v>
      </c>
      <c r="F10160">
        <v>3625</v>
      </c>
    </row>
    <row r="10161" spans="1:6" x14ac:dyDescent="0.25">
      <c r="A10161" t="s">
        <v>7</v>
      </c>
      <c r="B10161">
        <v>2010</v>
      </c>
      <c r="C10161" t="s">
        <v>67</v>
      </c>
      <c r="D10161" t="s">
        <v>65</v>
      </c>
      <c r="E10161" t="s">
        <v>18</v>
      </c>
      <c r="F10161">
        <v>913</v>
      </c>
    </row>
    <row r="10162" spans="1:6" x14ac:dyDescent="0.25">
      <c r="A10162" t="s">
        <v>7</v>
      </c>
      <c r="B10162">
        <v>2010</v>
      </c>
      <c r="C10162" t="s">
        <v>67</v>
      </c>
      <c r="D10162" t="s">
        <v>65</v>
      </c>
      <c r="E10162" t="s">
        <v>19</v>
      </c>
      <c r="F10162">
        <v>404</v>
      </c>
    </row>
    <row r="10163" spans="1:6" x14ac:dyDescent="0.25">
      <c r="A10163" t="s">
        <v>7</v>
      </c>
      <c r="B10163">
        <v>2010</v>
      </c>
      <c r="C10163" t="s">
        <v>67</v>
      </c>
      <c r="D10163" t="s">
        <v>65</v>
      </c>
      <c r="E10163" t="s">
        <v>20</v>
      </c>
      <c r="F10163">
        <v>3137</v>
      </c>
    </row>
    <row r="10164" spans="1:6" x14ac:dyDescent="0.25">
      <c r="A10164" t="s">
        <v>7</v>
      </c>
      <c r="B10164">
        <v>2010</v>
      </c>
      <c r="C10164" t="s">
        <v>67</v>
      </c>
      <c r="D10164" t="s">
        <v>65</v>
      </c>
      <c r="E10164" t="s">
        <v>58</v>
      </c>
      <c r="F10164">
        <v>1140</v>
      </c>
    </row>
    <row r="10165" spans="1:6" x14ac:dyDescent="0.25">
      <c r="A10165" t="s">
        <v>7</v>
      </c>
      <c r="B10165">
        <v>2010</v>
      </c>
      <c r="C10165" t="s">
        <v>67</v>
      </c>
      <c r="D10165" t="s">
        <v>65</v>
      </c>
      <c r="E10165" t="s">
        <v>21</v>
      </c>
      <c r="F10165">
        <v>371</v>
      </c>
    </row>
    <row r="10166" spans="1:6" x14ac:dyDescent="0.25">
      <c r="A10166" t="s">
        <v>7</v>
      </c>
      <c r="B10166">
        <v>2010</v>
      </c>
      <c r="C10166" t="s">
        <v>67</v>
      </c>
      <c r="D10166" t="s">
        <v>65</v>
      </c>
      <c r="E10166" t="s">
        <v>22</v>
      </c>
      <c r="F10166">
        <v>753</v>
      </c>
    </row>
    <row r="10167" spans="1:6" x14ac:dyDescent="0.25">
      <c r="A10167" t="s">
        <v>7</v>
      </c>
      <c r="B10167">
        <v>2010</v>
      </c>
      <c r="C10167" t="s">
        <v>67</v>
      </c>
      <c r="D10167" t="s">
        <v>65</v>
      </c>
      <c r="E10167" t="s">
        <v>23</v>
      </c>
      <c r="F10167">
        <v>1058</v>
      </c>
    </row>
    <row r="10168" spans="1:6" x14ac:dyDescent="0.25">
      <c r="A10168" t="s">
        <v>7</v>
      </c>
      <c r="B10168">
        <v>2010</v>
      </c>
      <c r="C10168" t="s">
        <v>67</v>
      </c>
      <c r="D10168" t="s">
        <v>65</v>
      </c>
      <c r="E10168" t="s">
        <v>24</v>
      </c>
      <c r="F10168">
        <v>1195</v>
      </c>
    </row>
    <row r="10169" spans="1:6" x14ac:dyDescent="0.25">
      <c r="A10169" t="s">
        <v>7</v>
      </c>
      <c r="B10169">
        <v>2010</v>
      </c>
      <c r="C10169" t="s">
        <v>67</v>
      </c>
      <c r="D10169" t="s">
        <v>65</v>
      </c>
      <c r="E10169" t="s">
        <v>25</v>
      </c>
      <c r="F10169">
        <v>255</v>
      </c>
    </row>
    <row r="10170" spans="1:6" x14ac:dyDescent="0.25">
      <c r="A10170" t="s">
        <v>7</v>
      </c>
      <c r="B10170">
        <v>2010</v>
      </c>
      <c r="C10170" t="s">
        <v>67</v>
      </c>
      <c r="D10170" t="s">
        <v>65</v>
      </c>
      <c r="E10170" t="s">
        <v>26</v>
      </c>
      <c r="F10170">
        <v>1959</v>
      </c>
    </row>
    <row r="10171" spans="1:6" x14ac:dyDescent="0.25">
      <c r="A10171" t="s">
        <v>7</v>
      </c>
      <c r="B10171">
        <v>2010</v>
      </c>
      <c r="C10171" t="s">
        <v>67</v>
      </c>
      <c r="D10171" t="s">
        <v>65</v>
      </c>
      <c r="E10171" t="s">
        <v>27</v>
      </c>
      <c r="F10171">
        <v>2571</v>
      </c>
    </row>
    <row r="10172" spans="1:6" x14ac:dyDescent="0.25">
      <c r="A10172" t="s">
        <v>7</v>
      </c>
      <c r="B10172">
        <v>2010</v>
      </c>
      <c r="C10172" t="s">
        <v>67</v>
      </c>
      <c r="D10172" t="s">
        <v>65</v>
      </c>
      <c r="E10172" t="s">
        <v>59</v>
      </c>
      <c r="F10172">
        <v>4819</v>
      </c>
    </row>
    <row r="10173" spans="1:6" x14ac:dyDescent="0.25">
      <c r="A10173" t="s">
        <v>7</v>
      </c>
      <c r="B10173">
        <v>2010</v>
      </c>
      <c r="C10173" t="s">
        <v>67</v>
      </c>
      <c r="D10173" t="s">
        <v>65</v>
      </c>
      <c r="E10173" t="s">
        <v>28</v>
      </c>
      <c r="F10173">
        <v>822</v>
      </c>
    </row>
    <row r="10174" spans="1:6" x14ac:dyDescent="0.25">
      <c r="A10174" t="s">
        <v>7</v>
      </c>
      <c r="B10174">
        <v>2010</v>
      </c>
      <c r="C10174" t="s">
        <v>67</v>
      </c>
      <c r="D10174" t="s">
        <v>65</v>
      </c>
      <c r="E10174" t="s">
        <v>29</v>
      </c>
      <c r="F10174">
        <v>889</v>
      </c>
    </row>
    <row r="10175" spans="1:6" x14ac:dyDescent="0.25">
      <c r="A10175" t="s">
        <v>7</v>
      </c>
      <c r="B10175">
        <v>2010</v>
      </c>
      <c r="C10175" t="s">
        <v>67</v>
      </c>
      <c r="D10175" t="s">
        <v>65</v>
      </c>
      <c r="E10175" t="s">
        <v>30</v>
      </c>
      <c r="F10175">
        <v>1490</v>
      </c>
    </row>
    <row r="10176" spans="1:6" x14ac:dyDescent="0.25">
      <c r="A10176" t="s">
        <v>7</v>
      </c>
      <c r="B10176">
        <v>2010</v>
      </c>
      <c r="C10176" t="s">
        <v>67</v>
      </c>
      <c r="D10176" t="s">
        <v>65</v>
      </c>
      <c r="E10176" t="s">
        <v>31</v>
      </c>
      <c r="F10176">
        <v>119</v>
      </c>
    </row>
    <row r="10177" spans="1:6" x14ac:dyDescent="0.25">
      <c r="A10177" t="s">
        <v>7</v>
      </c>
      <c r="B10177">
        <v>2010</v>
      </c>
      <c r="C10177" t="s">
        <v>67</v>
      </c>
      <c r="D10177" t="s">
        <v>65</v>
      </c>
      <c r="E10177" t="s">
        <v>32</v>
      </c>
      <c r="F10177">
        <v>425</v>
      </c>
    </row>
    <row r="10178" spans="1:6" x14ac:dyDescent="0.25">
      <c r="A10178" t="s">
        <v>7</v>
      </c>
      <c r="B10178">
        <v>2010</v>
      </c>
      <c r="C10178" t="s">
        <v>67</v>
      </c>
      <c r="D10178" t="s">
        <v>65</v>
      </c>
      <c r="E10178" t="s">
        <v>33</v>
      </c>
      <c r="F10178">
        <v>781</v>
      </c>
    </row>
    <row r="10179" spans="1:6" x14ac:dyDescent="0.25">
      <c r="A10179" t="s">
        <v>7</v>
      </c>
      <c r="B10179">
        <v>2010</v>
      </c>
      <c r="C10179" t="s">
        <v>67</v>
      </c>
      <c r="D10179" t="s">
        <v>65</v>
      </c>
      <c r="E10179" t="s">
        <v>34</v>
      </c>
      <c r="F10179">
        <v>200</v>
      </c>
    </row>
    <row r="10180" spans="1:6" x14ac:dyDescent="0.25">
      <c r="A10180" t="s">
        <v>7</v>
      </c>
      <c r="B10180">
        <v>2010</v>
      </c>
      <c r="C10180" t="s">
        <v>67</v>
      </c>
      <c r="D10180" t="s">
        <v>65</v>
      </c>
      <c r="E10180" t="s">
        <v>35</v>
      </c>
      <c r="F10180">
        <v>2459</v>
      </c>
    </row>
    <row r="10181" spans="1:6" x14ac:dyDescent="0.25">
      <c r="A10181" t="s">
        <v>7</v>
      </c>
      <c r="B10181">
        <v>2010</v>
      </c>
      <c r="C10181" t="s">
        <v>67</v>
      </c>
      <c r="D10181" t="s">
        <v>65</v>
      </c>
      <c r="E10181" t="s">
        <v>36</v>
      </c>
      <c r="F10181">
        <v>1000</v>
      </c>
    </row>
    <row r="10182" spans="1:6" x14ac:dyDescent="0.25">
      <c r="A10182" t="s">
        <v>7</v>
      </c>
      <c r="B10182">
        <v>2010</v>
      </c>
      <c r="C10182" t="s">
        <v>67</v>
      </c>
      <c r="D10182" t="s">
        <v>65</v>
      </c>
      <c r="E10182" t="s">
        <v>37</v>
      </c>
      <c r="F10182">
        <v>11990</v>
      </c>
    </row>
    <row r="10183" spans="1:6" x14ac:dyDescent="0.25">
      <c r="A10183" t="s">
        <v>7</v>
      </c>
      <c r="B10183">
        <v>2010</v>
      </c>
      <c r="C10183" t="s">
        <v>67</v>
      </c>
      <c r="D10183" t="s">
        <v>65</v>
      </c>
      <c r="E10183" t="s">
        <v>38</v>
      </c>
      <c r="F10183">
        <v>1426</v>
      </c>
    </row>
    <row r="10184" spans="1:6" x14ac:dyDescent="0.25">
      <c r="A10184" t="s">
        <v>7</v>
      </c>
      <c r="B10184">
        <v>2010</v>
      </c>
      <c r="C10184" t="s">
        <v>67</v>
      </c>
      <c r="D10184" t="s">
        <v>65</v>
      </c>
      <c r="E10184" t="s">
        <v>39</v>
      </c>
      <c r="F10184">
        <v>356</v>
      </c>
    </row>
    <row r="10185" spans="1:6" x14ac:dyDescent="0.25">
      <c r="A10185" t="s">
        <v>7</v>
      </c>
      <c r="B10185">
        <v>2010</v>
      </c>
      <c r="C10185" t="s">
        <v>67</v>
      </c>
      <c r="D10185" t="s">
        <v>65</v>
      </c>
      <c r="E10185" t="s">
        <v>40</v>
      </c>
      <c r="F10185">
        <v>3880</v>
      </c>
    </row>
    <row r="10186" spans="1:6" x14ac:dyDescent="0.25">
      <c r="A10186" t="s">
        <v>7</v>
      </c>
      <c r="B10186">
        <v>2010</v>
      </c>
      <c r="C10186" t="s">
        <v>67</v>
      </c>
      <c r="D10186" t="s">
        <v>65</v>
      </c>
      <c r="E10186" t="s">
        <v>41</v>
      </c>
      <c r="F10186">
        <v>240</v>
      </c>
    </row>
    <row r="10187" spans="1:6" x14ac:dyDescent="0.25">
      <c r="A10187" t="s">
        <v>7</v>
      </c>
      <c r="B10187">
        <v>2010</v>
      </c>
      <c r="C10187" t="s">
        <v>67</v>
      </c>
      <c r="D10187" t="s">
        <v>65</v>
      </c>
      <c r="E10187" t="s">
        <v>42</v>
      </c>
      <c r="F10187">
        <v>799</v>
      </c>
    </row>
    <row r="10188" spans="1:6" x14ac:dyDescent="0.25">
      <c r="A10188" t="s">
        <v>7</v>
      </c>
      <c r="B10188">
        <v>2010</v>
      </c>
      <c r="C10188" t="s">
        <v>67</v>
      </c>
      <c r="D10188" t="s">
        <v>65</v>
      </c>
      <c r="E10188" t="s">
        <v>43</v>
      </c>
      <c r="F10188">
        <v>3107</v>
      </c>
    </row>
    <row r="10189" spans="1:6" x14ac:dyDescent="0.25">
      <c r="A10189" t="s">
        <v>7</v>
      </c>
      <c r="B10189">
        <v>2010</v>
      </c>
      <c r="C10189" t="s">
        <v>67</v>
      </c>
      <c r="D10189" t="s">
        <v>65</v>
      </c>
      <c r="E10189" t="s">
        <v>44</v>
      </c>
      <c r="F10189">
        <v>220</v>
      </c>
    </row>
    <row r="10190" spans="1:6" x14ac:dyDescent="0.25">
      <c r="A10190" t="s">
        <v>7</v>
      </c>
      <c r="B10190">
        <v>2010</v>
      </c>
      <c r="C10190" t="s">
        <v>67</v>
      </c>
      <c r="D10190" t="s">
        <v>65</v>
      </c>
      <c r="E10190" t="s">
        <v>45</v>
      </c>
      <c r="F10190">
        <v>1654</v>
      </c>
    </row>
    <row r="10191" spans="1:6" x14ac:dyDescent="0.25">
      <c r="A10191" t="s">
        <v>7</v>
      </c>
      <c r="B10191">
        <v>2010</v>
      </c>
      <c r="C10191" t="s">
        <v>67</v>
      </c>
      <c r="D10191" t="s">
        <v>65</v>
      </c>
      <c r="E10191" t="s">
        <v>46</v>
      </c>
      <c r="F10191">
        <v>249</v>
      </c>
    </row>
    <row r="10192" spans="1:6" x14ac:dyDescent="0.25">
      <c r="A10192" t="s">
        <v>7</v>
      </c>
      <c r="B10192">
        <v>2010</v>
      </c>
      <c r="C10192" t="s">
        <v>67</v>
      </c>
      <c r="D10192" t="s">
        <v>65</v>
      </c>
      <c r="E10192" t="s">
        <v>47</v>
      </c>
      <c r="F10192">
        <v>271</v>
      </c>
    </row>
    <row r="10193" spans="1:6" x14ac:dyDescent="0.25">
      <c r="A10193" t="s">
        <v>7</v>
      </c>
      <c r="B10193">
        <v>2010</v>
      </c>
      <c r="C10193" t="s">
        <v>67</v>
      </c>
      <c r="D10193" t="s">
        <v>65</v>
      </c>
      <c r="E10193" t="s">
        <v>48</v>
      </c>
      <c r="F10193">
        <v>2008</v>
      </c>
    </row>
    <row r="10194" spans="1:6" x14ac:dyDescent="0.25">
      <c r="A10194" t="s">
        <v>7</v>
      </c>
      <c r="B10194">
        <v>2010</v>
      </c>
      <c r="C10194" t="s">
        <v>67</v>
      </c>
      <c r="D10194" t="s">
        <v>65</v>
      </c>
      <c r="E10194" t="s">
        <v>49</v>
      </c>
      <c r="F10194">
        <v>22</v>
      </c>
    </row>
    <row r="10195" spans="1:6" x14ac:dyDescent="0.25">
      <c r="A10195" t="s">
        <v>7</v>
      </c>
      <c r="B10195">
        <v>2010</v>
      </c>
      <c r="C10195" t="s">
        <v>67</v>
      </c>
      <c r="D10195" t="s">
        <v>65</v>
      </c>
      <c r="E10195" t="s">
        <v>61</v>
      </c>
      <c r="F10195">
        <v>70</v>
      </c>
    </row>
    <row r="10196" spans="1:6" x14ac:dyDescent="0.25">
      <c r="A10196" t="s">
        <v>7</v>
      </c>
      <c r="B10196">
        <v>2010</v>
      </c>
      <c r="C10196" t="s">
        <v>67</v>
      </c>
      <c r="D10196" t="s">
        <v>65</v>
      </c>
      <c r="E10196" t="s">
        <v>50</v>
      </c>
      <c r="F10196">
        <v>2157</v>
      </c>
    </row>
    <row r="10197" spans="1:6" x14ac:dyDescent="0.25">
      <c r="A10197" t="s">
        <v>7</v>
      </c>
      <c r="B10197">
        <v>2010</v>
      </c>
      <c r="C10197" t="s">
        <v>67</v>
      </c>
      <c r="D10197" t="s">
        <v>65</v>
      </c>
      <c r="E10197" t="s">
        <v>51</v>
      </c>
      <c r="F10197">
        <v>1526</v>
      </c>
    </row>
    <row r="10198" spans="1:6" x14ac:dyDescent="0.25">
      <c r="A10198" t="s">
        <v>7</v>
      </c>
      <c r="B10198">
        <v>2010</v>
      </c>
      <c r="C10198" t="s">
        <v>67</v>
      </c>
      <c r="D10198" t="s">
        <v>65</v>
      </c>
      <c r="E10198" t="s">
        <v>52</v>
      </c>
      <c r="F10198">
        <v>162</v>
      </c>
    </row>
    <row r="10199" spans="1:6" x14ac:dyDescent="0.25">
      <c r="A10199" t="s">
        <v>7</v>
      </c>
      <c r="B10199">
        <v>2010</v>
      </c>
      <c r="C10199" t="s">
        <v>67</v>
      </c>
      <c r="D10199" t="s">
        <v>65</v>
      </c>
      <c r="E10199" t="s">
        <v>53</v>
      </c>
      <c r="F10199">
        <v>1729</v>
      </c>
    </row>
    <row r="10200" spans="1:6" x14ac:dyDescent="0.25">
      <c r="A10200" t="s">
        <v>7</v>
      </c>
      <c r="B10200">
        <v>2010</v>
      </c>
      <c r="C10200" t="s">
        <v>67</v>
      </c>
      <c r="D10200" t="s">
        <v>65</v>
      </c>
      <c r="E10200" t="s">
        <v>54</v>
      </c>
      <c r="F10200">
        <v>254</v>
      </c>
    </row>
    <row r="10201" spans="1:6" x14ac:dyDescent="0.25">
      <c r="A10201" t="s">
        <v>7</v>
      </c>
      <c r="B10201">
        <v>2010</v>
      </c>
      <c r="C10201" t="s">
        <v>67</v>
      </c>
      <c r="D10201" t="s">
        <v>65</v>
      </c>
      <c r="E10201" t="s">
        <v>63</v>
      </c>
      <c r="F10201">
        <v>1</v>
      </c>
    </row>
    <row r="10202" spans="1:6" x14ac:dyDescent="0.25">
      <c r="A10202" t="s">
        <v>7</v>
      </c>
      <c r="B10202">
        <v>2010</v>
      </c>
      <c r="C10202" t="s">
        <v>67</v>
      </c>
      <c r="D10202" t="s">
        <v>65</v>
      </c>
      <c r="E10202" t="s">
        <v>6</v>
      </c>
      <c r="F10202">
        <v>89105</v>
      </c>
    </row>
    <row r="10203" spans="1:6" x14ac:dyDescent="0.25">
      <c r="A10203" t="s">
        <v>7</v>
      </c>
      <c r="B10203">
        <v>2010</v>
      </c>
      <c r="C10203" t="s">
        <v>65</v>
      </c>
      <c r="D10203" t="s">
        <v>9</v>
      </c>
      <c r="E10203" t="s">
        <v>27</v>
      </c>
      <c r="F10203">
        <v>1</v>
      </c>
    </row>
    <row r="10204" spans="1:6" x14ac:dyDescent="0.25">
      <c r="A10204" t="s">
        <v>7</v>
      </c>
      <c r="B10204">
        <v>2010</v>
      </c>
      <c r="C10204" t="s">
        <v>65</v>
      </c>
      <c r="D10204" t="s">
        <v>9</v>
      </c>
      <c r="E10204" t="s">
        <v>36</v>
      </c>
      <c r="F10204">
        <v>1</v>
      </c>
    </row>
    <row r="10205" spans="1:6" x14ac:dyDescent="0.25">
      <c r="A10205" t="s">
        <v>7</v>
      </c>
      <c r="B10205">
        <v>2010</v>
      </c>
      <c r="C10205" t="s">
        <v>65</v>
      </c>
      <c r="D10205" t="s">
        <v>9</v>
      </c>
      <c r="E10205" t="s">
        <v>39</v>
      </c>
      <c r="F10205">
        <v>2</v>
      </c>
    </row>
    <row r="10206" spans="1:6" x14ac:dyDescent="0.25">
      <c r="A10206" t="s">
        <v>7</v>
      </c>
      <c r="B10206">
        <v>2010</v>
      </c>
      <c r="C10206" t="s">
        <v>65</v>
      </c>
      <c r="D10206" t="s">
        <v>9</v>
      </c>
      <c r="E10206" t="s">
        <v>41</v>
      </c>
      <c r="F10206">
        <v>1</v>
      </c>
    </row>
    <row r="10207" spans="1:6" x14ac:dyDescent="0.25">
      <c r="A10207" t="s">
        <v>7</v>
      </c>
      <c r="B10207">
        <v>2010</v>
      </c>
      <c r="C10207" t="s">
        <v>65</v>
      </c>
      <c r="D10207" t="s">
        <v>9</v>
      </c>
      <c r="E10207" t="s">
        <v>46</v>
      </c>
      <c r="F10207">
        <v>5</v>
      </c>
    </row>
    <row r="10208" spans="1:6" x14ac:dyDescent="0.25">
      <c r="A10208" t="s">
        <v>7</v>
      </c>
      <c r="B10208">
        <v>2010</v>
      </c>
      <c r="C10208" t="s">
        <v>65</v>
      </c>
      <c r="D10208" t="s">
        <v>9</v>
      </c>
      <c r="E10208" t="s">
        <v>49</v>
      </c>
      <c r="F10208">
        <v>1</v>
      </c>
    </row>
    <row r="10209" spans="1:6" x14ac:dyDescent="0.25">
      <c r="A10209" t="s">
        <v>7</v>
      </c>
      <c r="B10209">
        <v>2010</v>
      </c>
      <c r="C10209" t="s">
        <v>65</v>
      </c>
      <c r="D10209" t="s">
        <v>9</v>
      </c>
      <c r="E10209" t="s">
        <v>50</v>
      </c>
      <c r="F10209">
        <v>1</v>
      </c>
    </row>
    <row r="10210" spans="1:6" x14ac:dyDescent="0.25">
      <c r="A10210" t="s">
        <v>7</v>
      </c>
      <c r="B10210">
        <v>2010</v>
      </c>
      <c r="C10210" t="s">
        <v>65</v>
      </c>
      <c r="D10210" t="s">
        <v>9</v>
      </c>
      <c r="E10210" t="s">
        <v>6</v>
      </c>
      <c r="F10210">
        <v>12</v>
      </c>
    </row>
    <row r="10211" spans="1:6" x14ac:dyDescent="0.25">
      <c r="A10211" t="s">
        <v>7</v>
      </c>
      <c r="B10211">
        <v>2010</v>
      </c>
      <c r="C10211" t="s">
        <v>65</v>
      </c>
      <c r="D10211" t="s">
        <v>55</v>
      </c>
      <c r="E10211" t="s">
        <v>13</v>
      </c>
      <c r="F10211">
        <v>14</v>
      </c>
    </row>
    <row r="10212" spans="1:6" x14ac:dyDescent="0.25">
      <c r="A10212" t="s">
        <v>7</v>
      </c>
      <c r="B10212">
        <v>2010</v>
      </c>
      <c r="C10212" t="s">
        <v>65</v>
      </c>
      <c r="D10212" t="s">
        <v>55</v>
      </c>
      <c r="E10212" t="s">
        <v>23</v>
      </c>
      <c r="F10212">
        <v>1</v>
      </c>
    </row>
    <row r="10213" spans="1:6" x14ac:dyDescent="0.25">
      <c r="A10213" t="s">
        <v>7</v>
      </c>
      <c r="B10213">
        <v>2010</v>
      </c>
      <c r="C10213" t="s">
        <v>65</v>
      </c>
      <c r="D10213" t="s">
        <v>55</v>
      </c>
      <c r="E10213" t="s">
        <v>27</v>
      </c>
      <c r="F10213">
        <v>1</v>
      </c>
    </row>
    <row r="10214" spans="1:6" x14ac:dyDescent="0.25">
      <c r="A10214" t="s">
        <v>7</v>
      </c>
      <c r="B10214">
        <v>2010</v>
      </c>
      <c r="C10214" t="s">
        <v>65</v>
      </c>
      <c r="D10214" t="s">
        <v>55</v>
      </c>
      <c r="E10214" t="s">
        <v>38</v>
      </c>
      <c r="F10214">
        <v>2</v>
      </c>
    </row>
    <row r="10215" spans="1:6" x14ac:dyDescent="0.25">
      <c r="A10215" t="s">
        <v>7</v>
      </c>
      <c r="B10215">
        <v>2010</v>
      </c>
      <c r="C10215" t="s">
        <v>65</v>
      </c>
      <c r="D10215" t="s">
        <v>55</v>
      </c>
      <c r="E10215" t="s">
        <v>43</v>
      </c>
      <c r="F10215">
        <v>1</v>
      </c>
    </row>
    <row r="10216" spans="1:6" x14ac:dyDescent="0.25">
      <c r="A10216" t="s">
        <v>7</v>
      </c>
      <c r="B10216">
        <v>2010</v>
      </c>
      <c r="C10216" t="s">
        <v>65</v>
      </c>
      <c r="D10216" t="s">
        <v>55</v>
      </c>
      <c r="E10216" t="s">
        <v>45</v>
      </c>
      <c r="F10216">
        <v>1</v>
      </c>
    </row>
    <row r="10217" spans="1:6" x14ac:dyDescent="0.25">
      <c r="A10217" t="s">
        <v>7</v>
      </c>
      <c r="B10217">
        <v>2010</v>
      </c>
      <c r="C10217" t="s">
        <v>65</v>
      </c>
      <c r="D10217" t="s">
        <v>55</v>
      </c>
      <c r="E10217" t="s">
        <v>48</v>
      </c>
      <c r="F10217">
        <v>1</v>
      </c>
    </row>
    <row r="10218" spans="1:6" x14ac:dyDescent="0.25">
      <c r="A10218" t="s">
        <v>7</v>
      </c>
      <c r="B10218">
        <v>2010</v>
      </c>
      <c r="C10218" t="s">
        <v>65</v>
      </c>
      <c r="D10218" t="s">
        <v>55</v>
      </c>
      <c r="E10218" t="s">
        <v>6</v>
      </c>
      <c r="F10218">
        <v>21</v>
      </c>
    </row>
    <row r="10219" spans="1:6" x14ac:dyDescent="0.25">
      <c r="A10219" t="s">
        <v>7</v>
      </c>
      <c r="B10219">
        <v>2010</v>
      </c>
      <c r="C10219" t="s">
        <v>65</v>
      </c>
      <c r="D10219" t="s">
        <v>60</v>
      </c>
      <c r="E10219" t="s">
        <v>12</v>
      </c>
      <c r="F10219">
        <v>2</v>
      </c>
    </row>
    <row r="10220" spans="1:6" x14ac:dyDescent="0.25">
      <c r="A10220" t="s">
        <v>7</v>
      </c>
      <c r="B10220">
        <v>2010</v>
      </c>
      <c r="C10220" t="s">
        <v>65</v>
      </c>
      <c r="D10220" t="s">
        <v>60</v>
      </c>
      <c r="E10220" t="s">
        <v>13</v>
      </c>
      <c r="F10220">
        <v>52</v>
      </c>
    </row>
    <row r="10221" spans="1:6" x14ac:dyDescent="0.25">
      <c r="A10221" t="s">
        <v>7</v>
      </c>
      <c r="B10221">
        <v>2010</v>
      </c>
      <c r="C10221" t="s">
        <v>65</v>
      </c>
      <c r="D10221" t="s">
        <v>60</v>
      </c>
      <c r="E10221" t="s">
        <v>57</v>
      </c>
      <c r="F10221">
        <v>3</v>
      </c>
    </row>
    <row r="10222" spans="1:6" x14ac:dyDescent="0.25">
      <c r="A10222" t="s">
        <v>7</v>
      </c>
      <c r="B10222">
        <v>2010</v>
      </c>
      <c r="C10222" t="s">
        <v>65</v>
      </c>
      <c r="D10222" t="s">
        <v>60</v>
      </c>
      <c r="E10222" t="s">
        <v>16</v>
      </c>
      <c r="F10222">
        <v>11</v>
      </c>
    </row>
    <row r="10223" spans="1:6" x14ac:dyDescent="0.25">
      <c r="A10223" t="s">
        <v>7</v>
      </c>
      <c r="B10223">
        <v>2010</v>
      </c>
      <c r="C10223" t="s">
        <v>65</v>
      </c>
      <c r="D10223" t="s">
        <v>60</v>
      </c>
      <c r="E10223" t="s">
        <v>17</v>
      </c>
      <c r="F10223">
        <v>73</v>
      </c>
    </row>
    <row r="10224" spans="1:6" x14ac:dyDescent="0.25">
      <c r="A10224" t="s">
        <v>7</v>
      </c>
      <c r="B10224">
        <v>2010</v>
      </c>
      <c r="C10224" t="s">
        <v>65</v>
      </c>
      <c r="D10224" t="s">
        <v>60</v>
      </c>
      <c r="E10224" t="s">
        <v>20</v>
      </c>
      <c r="F10224">
        <v>3</v>
      </c>
    </row>
    <row r="10225" spans="1:6" x14ac:dyDescent="0.25">
      <c r="A10225" t="s">
        <v>7</v>
      </c>
      <c r="B10225">
        <v>2010</v>
      </c>
      <c r="C10225" t="s">
        <v>65</v>
      </c>
      <c r="D10225" t="s">
        <v>60</v>
      </c>
      <c r="E10225" t="s">
        <v>58</v>
      </c>
      <c r="F10225">
        <v>1</v>
      </c>
    </row>
    <row r="10226" spans="1:6" x14ac:dyDescent="0.25">
      <c r="A10226" t="s">
        <v>7</v>
      </c>
      <c r="B10226">
        <v>2010</v>
      </c>
      <c r="C10226" t="s">
        <v>65</v>
      </c>
      <c r="D10226" t="s">
        <v>60</v>
      </c>
      <c r="E10226" t="s">
        <v>23</v>
      </c>
      <c r="F10226">
        <v>3</v>
      </c>
    </row>
    <row r="10227" spans="1:6" x14ac:dyDescent="0.25">
      <c r="A10227" t="s">
        <v>7</v>
      </c>
      <c r="B10227">
        <v>2010</v>
      </c>
      <c r="C10227" t="s">
        <v>65</v>
      </c>
      <c r="D10227" t="s">
        <v>60</v>
      </c>
      <c r="E10227" t="s">
        <v>24</v>
      </c>
      <c r="F10227">
        <v>15</v>
      </c>
    </row>
    <row r="10228" spans="1:6" x14ac:dyDescent="0.25">
      <c r="A10228" t="s">
        <v>7</v>
      </c>
      <c r="B10228">
        <v>2010</v>
      </c>
      <c r="C10228" t="s">
        <v>65</v>
      </c>
      <c r="D10228" t="s">
        <v>60</v>
      </c>
      <c r="E10228" t="s">
        <v>26</v>
      </c>
      <c r="F10228">
        <v>5</v>
      </c>
    </row>
    <row r="10229" spans="1:6" x14ac:dyDescent="0.25">
      <c r="A10229" t="s">
        <v>7</v>
      </c>
      <c r="B10229">
        <v>2010</v>
      </c>
      <c r="C10229" t="s">
        <v>65</v>
      </c>
      <c r="D10229" t="s">
        <v>60</v>
      </c>
      <c r="E10229" t="s">
        <v>27</v>
      </c>
      <c r="F10229">
        <v>2</v>
      </c>
    </row>
    <row r="10230" spans="1:6" x14ac:dyDescent="0.25">
      <c r="A10230" t="s">
        <v>7</v>
      </c>
      <c r="B10230">
        <v>2010</v>
      </c>
      <c r="C10230" t="s">
        <v>65</v>
      </c>
      <c r="D10230" t="s">
        <v>60</v>
      </c>
      <c r="E10230" t="s">
        <v>59</v>
      </c>
      <c r="F10230">
        <v>4</v>
      </c>
    </row>
    <row r="10231" spans="1:6" x14ac:dyDescent="0.25">
      <c r="A10231" t="s">
        <v>7</v>
      </c>
      <c r="B10231">
        <v>2010</v>
      </c>
      <c r="C10231" t="s">
        <v>65</v>
      </c>
      <c r="D10231" t="s">
        <v>60</v>
      </c>
      <c r="E10231" t="s">
        <v>35</v>
      </c>
      <c r="F10231">
        <v>1</v>
      </c>
    </row>
    <row r="10232" spans="1:6" x14ac:dyDescent="0.25">
      <c r="A10232" t="s">
        <v>7</v>
      </c>
      <c r="B10232">
        <v>2010</v>
      </c>
      <c r="C10232" t="s">
        <v>65</v>
      </c>
      <c r="D10232" t="s">
        <v>60</v>
      </c>
      <c r="E10232" t="s">
        <v>37</v>
      </c>
      <c r="F10232">
        <v>1</v>
      </c>
    </row>
    <row r="10233" spans="1:6" x14ac:dyDescent="0.25">
      <c r="A10233" t="s">
        <v>7</v>
      </c>
      <c r="B10233">
        <v>2010</v>
      </c>
      <c r="C10233" t="s">
        <v>65</v>
      </c>
      <c r="D10233" t="s">
        <v>60</v>
      </c>
      <c r="E10233" t="s">
        <v>38</v>
      </c>
      <c r="F10233">
        <v>117</v>
      </c>
    </row>
    <row r="10234" spans="1:6" x14ac:dyDescent="0.25">
      <c r="A10234" t="s">
        <v>7</v>
      </c>
      <c r="B10234">
        <v>2010</v>
      </c>
      <c r="C10234" t="s">
        <v>65</v>
      </c>
      <c r="D10234" t="s">
        <v>60</v>
      </c>
      <c r="E10234" t="s">
        <v>40</v>
      </c>
      <c r="F10234">
        <v>22</v>
      </c>
    </row>
    <row r="10235" spans="1:6" x14ac:dyDescent="0.25">
      <c r="A10235" t="s">
        <v>7</v>
      </c>
      <c r="B10235">
        <v>2010</v>
      </c>
      <c r="C10235" t="s">
        <v>65</v>
      </c>
      <c r="D10235" t="s">
        <v>60</v>
      </c>
      <c r="E10235" t="s">
        <v>41</v>
      </c>
      <c r="F10235">
        <v>3</v>
      </c>
    </row>
    <row r="10236" spans="1:6" x14ac:dyDescent="0.25">
      <c r="A10236" t="s">
        <v>7</v>
      </c>
      <c r="B10236">
        <v>2010</v>
      </c>
      <c r="C10236" t="s">
        <v>65</v>
      </c>
      <c r="D10236" t="s">
        <v>60</v>
      </c>
      <c r="E10236" t="s">
        <v>43</v>
      </c>
      <c r="F10236">
        <v>1</v>
      </c>
    </row>
    <row r="10237" spans="1:6" x14ac:dyDescent="0.25">
      <c r="A10237" t="s">
        <v>7</v>
      </c>
      <c r="B10237">
        <v>2010</v>
      </c>
      <c r="C10237" t="s">
        <v>65</v>
      </c>
      <c r="D10237" t="s">
        <v>60</v>
      </c>
      <c r="E10237" t="s">
        <v>45</v>
      </c>
      <c r="F10237">
        <v>3</v>
      </c>
    </row>
    <row r="10238" spans="1:6" x14ac:dyDescent="0.25">
      <c r="A10238" t="s">
        <v>7</v>
      </c>
      <c r="B10238">
        <v>2010</v>
      </c>
      <c r="C10238" t="s">
        <v>65</v>
      </c>
      <c r="D10238" t="s">
        <v>60</v>
      </c>
      <c r="E10238" t="s">
        <v>47</v>
      </c>
      <c r="F10238">
        <v>2</v>
      </c>
    </row>
    <row r="10239" spans="1:6" x14ac:dyDescent="0.25">
      <c r="A10239" t="s">
        <v>7</v>
      </c>
      <c r="B10239">
        <v>2010</v>
      </c>
      <c r="C10239" t="s">
        <v>65</v>
      </c>
      <c r="D10239" t="s">
        <v>60</v>
      </c>
      <c r="E10239" t="s">
        <v>48</v>
      </c>
      <c r="F10239">
        <v>8</v>
      </c>
    </row>
    <row r="10240" spans="1:6" x14ac:dyDescent="0.25">
      <c r="A10240" t="s">
        <v>7</v>
      </c>
      <c r="B10240">
        <v>2010</v>
      </c>
      <c r="C10240" t="s">
        <v>65</v>
      </c>
      <c r="D10240" t="s">
        <v>60</v>
      </c>
      <c r="E10240" t="s">
        <v>50</v>
      </c>
      <c r="F10240">
        <v>4</v>
      </c>
    </row>
    <row r="10241" spans="1:6" x14ac:dyDescent="0.25">
      <c r="A10241" t="s">
        <v>7</v>
      </c>
      <c r="B10241">
        <v>2010</v>
      </c>
      <c r="C10241" t="s">
        <v>65</v>
      </c>
      <c r="D10241" t="s">
        <v>60</v>
      </c>
      <c r="E10241" t="s">
        <v>51</v>
      </c>
      <c r="F10241">
        <v>1</v>
      </c>
    </row>
    <row r="10242" spans="1:6" x14ac:dyDescent="0.25">
      <c r="A10242" t="s">
        <v>7</v>
      </c>
      <c r="B10242">
        <v>2010</v>
      </c>
      <c r="C10242" t="s">
        <v>65</v>
      </c>
      <c r="D10242" t="s">
        <v>60</v>
      </c>
      <c r="E10242" t="s">
        <v>6</v>
      </c>
      <c r="F10242">
        <v>337</v>
      </c>
    </row>
    <row r="10243" spans="1:6" x14ac:dyDescent="0.25">
      <c r="A10243" t="s">
        <v>7</v>
      </c>
      <c r="B10243">
        <v>2010</v>
      </c>
      <c r="C10243" t="s">
        <v>65</v>
      </c>
      <c r="D10243" t="s">
        <v>62</v>
      </c>
      <c r="E10243" t="s">
        <v>13</v>
      </c>
      <c r="F10243">
        <v>90</v>
      </c>
    </row>
    <row r="10244" spans="1:6" x14ac:dyDescent="0.25">
      <c r="A10244" t="s">
        <v>7</v>
      </c>
      <c r="B10244">
        <v>2010</v>
      </c>
      <c r="C10244" t="s">
        <v>65</v>
      </c>
      <c r="D10244" t="s">
        <v>62</v>
      </c>
      <c r="E10244" t="s">
        <v>57</v>
      </c>
      <c r="F10244">
        <v>1</v>
      </c>
    </row>
    <row r="10245" spans="1:6" x14ac:dyDescent="0.25">
      <c r="A10245" t="s">
        <v>7</v>
      </c>
      <c r="B10245">
        <v>2010</v>
      </c>
      <c r="C10245" t="s">
        <v>65</v>
      </c>
      <c r="D10245" t="s">
        <v>62</v>
      </c>
      <c r="E10245" t="s">
        <v>16</v>
      </c>
      <c r="F10245">
        <v>5</v>
      </c>
    </row>
    <row r="10246" spans="1:6" x14ac:dyDescent="0.25">
      <c r="A10246" t="s">
        <v>7</v>
      </c>
      <c r="B10246">
        <v>2010</v>
      </c>
      <c r="C10246" t="s">
        <v>65</v>
      </c>
      <c r="D10246" t="s">
        <v>62</v>
      </c>
      <c r="E10246" t="s">
        <v>17</v>
      </c>
      <c r="F10246">
        <v>5</v>
      </c>
    </row>
    <row r="10247" spans="1:6" x14ac:dyDescent="0.25">
      <c r="A10247" t="s">
        <v>7</v>
      </c>
      <c r="B10247">
        <v>2010</v>
      </c>
      <c r="C10247" t="s">
        <v>65</v>
      </c>
      <c r="D10247" t="s">
        <v>62</v>
      </c>
      <c r="E10247" t="s">
        <v>19</v>
      </c>
      <c r="F10247">
        <v>1</v>
      </c>
    </row>
    <row r="10248" spans="1:6" x14ac:dyDescent="0.25">
      <c r="A10248" t="s">
        <v>7</v>
      </c>
      <c r="B10248">
        <v>2010</v>
      </c>
      <c r="C10248" t="s">
        <v>65</v>
      </c>
      <c r="D10248" t="s">
        <v>62</v>
      </c>
      <c r="E10248" t="s">
        <v>20</v>
      </c>
      <c r="F10248">
        <v>1</v>
      </c>
    </row>
    <row r="10249" spans="1:6" x14ac:dyDescent="0.25">
      <c r="A10249" t="s">
        <v>7</v>
      </c>
      <c r="B10249">
        <v>2010</v>
      </c>
      <c r="C10249" t="s">
        <v>65</v>
      </c>
      <c r="D10249" t="s">
        <v>62</v>
      </c>
      <c r="E10249" t="s">
        <v>23</v>
      </c>
      <c r="F10249">
        <v>4</v>
      </c>
    </row>
    <row r="10250" spans="1:6" x14ac:dyDescent="0.25">
      <c r="A10250" t="s">
        <v>7</v>
      </c>
      <c r="B10250">
        <v>2010</v>
      </c>
      <c r="C10250" t="s">
        <v>65</v>
      </c>
      <c r="D10250" t="s">
        <v>62</v>
      </c>
      <c r="E10250" t="s">
        <v>24</v>
      </c>
      <c r="F10250">
        <v>1</v>
      </c>
    </row>
    <row r="10251" spans="1:6" x14ac:dyDescent="0.25">
      <c r="A10251" t="s">
        <v>7</v>
      </c>
      <c r="B10251">
        <v>2010</v>
      </c>
      <c r="C10251" t="s">
        <v>65</v>
      </c>
      <c r="D10251" t="s">
        <v>62</v>
      </c>
      <c r="E10251" t="s">
        <v>26</v>
      </c>
      <c r="F10251">
        <v>2</v>
      </c>
    </row>
    <row r="10252" spans="1:6" x14ac:dyDescent="0.25">
      <c r="A10252" t="s">
        <v>7</v>
      </c>
      <c r="B10252">
        <v>2010</v>
      </c>
      <c r="C10252" t="s">
        <v>65</v>
      </c>
      <c r="D10252" t="s">
        <v>62</v>
      </c>
      <c r="E10252" t="s">
        <v>27</v>
      </c>
      <c r="F10252">
        <v>9</v>
      </c>
    </row>
    <row r="10253" spans="1:6" x14ac:dyDescent="0.25">
      <c r="A10253" t="s">
        <v>7</v>
      </c>
      <c r="B10253">
        <v>2010</v>
      </c>
      <c r="C10253" t="s">
        <v>65</v>
      </c>
      <c r="D10253" t="s">
        <v>62</v>
      </c>
      <c r="E10253" t="s">
        <v>32</v>
      </c>
      <c r="F10253">
        <v>1</v>
      </c>
    </row>
    <row r="10254" spans="1:6" x14ac:dyDescent="0.25">
      <c r="A10254" t="s">
        <v>7</v>
      </c>
      <c r="B10254">
        <v>2010</v>
      </c>
      <c r="C10254" t="s">
        <v>65</v>
      </c>
      <c r="D10254" t="s">
        <v>62</v>
      </c>
      <c r="E10254" t="s">
        <v>35</v>
      </c>
      <c r="F10254">
        <v>17</v>
      </c>
    </row>
    <row r="10255" spans="1:6" x14ac:dyDescent="0.25">
      <c r="A10255" t="s">
        <v>7</v>
      </c>
      <c r="B10255">
        <v>2010</v>
      </c>
      <c r="C10255" t="s">
        <v>65</v>
      </c>
      <c r="D10255" t="s">
        <v>62</v>
      </c>
      <c r="E10255" t="s">
        <v>36</v>
      </c>
      <c r="F10255">
        <v>1</v>
      </c>
    </row>
    <row r="10256" spans="1:6" x14ac:dyDescent="0.25">
      <c r="A10256" t="s">
        <v>7</v>
      </c>
      <c r="B10256">
        <v>2010</v>
      </c>
      <c r="C10256" t="s">
        <v>65</v>
      </c>
      <c r="D10256" t="s">
        <v>62</v>
      </c>
      <c r="E10256" t="s">
        <v>38</v>
      </c>
      <c r="F10256">
        <v>6</v>
      </c>
    </row>
    <row r="10257" spans="1:6" x14ac:dyDescent="0.25">
      <c r="A10257" t="s">
        <v>7</v>
      </c>
      <c r="B10257">
        <v>2010</v>
      </c>
      <c r="C10257" t="s">
        <v>65</v>
      </c>
      <c r="D10257" t="s">
        <v>62</v>
      </c>
      <c r="E10257" t="s">
        <v>40</v>
      </c>
      <c r="F10257">
        <v>2</v>
      </c>
    </row>
    <row r="10258" spans="1:6" x14ac:dyDescent="0.25">
      <c r="A10258" t="s">
        <v>7</v>
      </c>
      <c r="B10258">
        <v>2010</v>
      </c>
      <c r="C10258" t="s">
        <v>65</v>
      </c>
      <c r="D10258" t="s">
        <v>62</v>
      </c>
      <c r="E10258" t="s">
        <v>41</v>
      </c>
      <c r="F10258">
        <v>1</v>
      </c>
    </row>
    <row r="10259" spans="1:6" x14ac:dyDescent="0.25">
      <c r="A10259" t="s">
        <v>7</v>
      </c>
      <c r="B10259">
        <v>2010</v>
      </c>
      <c r="C10259" t="s">
        <v>65</v>
      </c>
      <c r="D10259" t="s">
        <v>62</v>
      </c>
      <c r="E10259" t="s">
        <v>43</v>
      </c>
      <c r="F10259">
        <v>1</v>
      </c>
    </row>
    <row r="10260" spans="1:6" x14ac:dyDescent="0.25">
      <c r="A10260" t="s">
        <v>7</v>
      </c>
      <c r="B10260">
        <v>2010</v>
      </c>
      <c r="C10260" t="s">
        <v>65</v>
      </c>
      <c r="D10260" t="s">
        <v>62</v>
      </c>
      <c r="E10260" t="s">
        <v>48</v>
      </c>
      <c r="F10260">
        <v>9</v>
      </c>
    </row>
    <row r="10261" spans="1:6" x14ac:dyDescent="0.25">
      <c r="A10261" t="s">
        <v>7</v>
      </c>
      <c r="B10261">
        <v>2010</v>
      </c>
      <c r="C10261" t="s">
        <v>65</v>
      </c>
      <c r="D10261" t="s">
        <v>62</v>
      </c>
      <c r="E10261" t="s">
        <v>51</v>
      </c>
      <c r="F10261">
        <v>1</v>
      </c>
    </row>
    <row r="10262" spans="1:6" x14ac:dyDescent="0.25">
      <c r="A10262" t="s">
        <v>7</v>
      </c>
      <c r="B10262">
        <v>2010</v>
      </c>
      <c r="C10262" t="s">
        <v>65</v>
      </c>
      <c r="D10262" t="s">
        <v>62</v>
      </c>
      <c r="E10262" t="s">
        <v>63</v>
      </c>
      <c r="F10262">
        <v>6</v>
      </c>
    </row>
    <row r="10263" spans="1:6" x14ac:dyDescent="0.25">
      <c r="A10263" t="s">
        <v>7</v>
      </c>
      <c r="B10263">
        <v>2010</v>
      </c>
      <c r="C10263" t="s">
        <v>65</v>
      </c>
      <c r="D10263" t="s">
        <v>62</v>
      </c>
      <c r="E10263" t="s">
        <v>6</v>
      </c>
      <c r="F10263">
        <v>164</v>
      </c>
    </row>
    <row r="10264" spans="1:6" x14ac:dyDescent="0.25">
      <c r="A10264" t="s">
        <v>7</v>
      </c>
      <c r="B10264">
        <v>2010</v>
      </c>
      <c r="C10264" t="s">
        <v>65</v>
      </c>
      <c r="D10264" t="s">
        <v>64</v>
      </c>
      <c r="E10264" t="s">
        <v>10</v>
      </c>
      <c r="F10264">
        <v>1</v>
      </c>
    </row>
    <row r="10265" spans="1:6" x14ac:dyDescent="0.25">
      <c r="A10265" t="s">
        <v>7</v>
      </c>
      <c r="B10265">
        <v>2010</v>
      </c>
      <c r="C10265" t="s">
        <v>65</v>
      </c>
      <c r="D10265" t="s">
        <v>64</v>
      </c>
      <c r="E10265" t="s">
        <v>12</v>
      </c>
      <c r="F10265">
        <v>2</v>
      </c>
    </row>
    <row r="10266" spans="1:6" x14ac:dyDescent="0.25">
      <c r="A10266" t="s">
        <v>7</v>
      </c>
      <c r="B10266">
        <v>2010</v>
      </c>
      <c r="C10266" t="s">
        <v>65</v>
      </c>
      <c r="D10266" t="s">
        <v>64</v>
      </c>
      <c r="E10266" t="s">
        <v>13</v>
      </c>
      <c r="F10266">
        <v>57</v>
      </c>
    </row>
    <row r="10267" spans="1:6" x14ac:dyDescent="0.25">
      <c r="A10267" t="s">
        <v>7</v>
      </c>
      <c r="B10267">
        <v>2010</v>
      </c>
      <c r="C10267" t="s">
        <v>65</v>
      </c>
      <c r="D10267" t="s">
        <v>64</v>
      </c>
      <c r="E10267" t="s">
        <v>16</v>
      </c>
      <c r="F10267">
        <v>4</v>
      </c>
    </row>
    <row r="10268" spans="1:6" x14ac:dyDescent="0.25">
      <c r="A10268" t="s">
        <v>7</v>
      </c>
      <c r="B10268">
        <v>2010</v>
      </c>
      <c r="C10268" t="s">
        <v>65</v>
      </c>
      <c r="D10268" t="s">
        <v>64</v>
      </c>
      <c r="E10268" t="s">
        <v>17</v>
      </c>
      <c r="F10268">
        <v>11</v>
      </c>
    </row>
    <row r="10269" spans="1:6" x14ac:dyDescent="0.25">
      <c r="A10269" t="s">
        <v>7</v>
      </c>
      <c r="B10269">
        <v>2010</v>
      </c>
      <c r="C10269" t="s">
        <v>65</v>
      </c>
      <c r="D10269" t="s">
        <v>64</v>
      </c>
      <c r="E10269" t="s">
        <v>20</v>
      </c>
      <c r="F10269">
        <v>1</v>
      </c>
    </row>
    <row r="10270" spans="1:6" x14ac:dyDescent="0.25">
      <c r="A10270" t="s">
        <v>7</v>
      </c>
      <c r="B10270">
        <v>2010</v>
      </c>
      <c r="C10270" t="s">
        <v>65</v>
      </c>
      <c r="D10270" t="s">
        <v>64</v>
      </c>
      <c r="E10270" t="s">
        <v>58</v>
      </c>
      <c r="F10270">
        <v>3</v>
      </c>
    </row>
    <row r="10271" spans="1:6" x14ac:dyDescent="0.25">
      <c r="A10271" t="s">
        <v>7</v>
      </c>
      <c r="B10271">
        <v>2010</v>
      </c>
      <c r="C10271" t="s">
        <v>65</v>
      </c>
      <c r="D10271" t="s">
        <v>64</v>
      </c>
      <c r="E10271" t="s">
        <v>23</v>
      </c>
      <c r="F10271">
        <v>3</v>
      </c>
    </row>
    <row r="10272" spans="1:6" x14ac:dyDescent="0.25">
      <c r="A10272" t="s">
        <v>7</v>
      </c>
      <c r="B10272">
        <v>2010</v>
      </c>
      <c r="C10272" t="s">
        <v>65</v>
      </c>
      <c r="D10272" t="s">
        <v>64</v>
      </c>
      <c r="E10272" t="s">
        <v>24</v>
      </c>
      <c r="F10272">
        <v>2</v>
      </c>
    </row>
    <row r="10273" spans="1:6" x14ac:dyDescent="0.25">
      <c r="A10273" t="s">
        <v>7</v>
      </c>
      <c r="B10273">
        <v>2010</v>
      </c>
      <c r="C10273" t="s">
        <v>65</v>
      </c>
      <c r="D10273" t="s">
        <v>64</v>
      </c>
      <c r="E10273" t="s">
        <v>25</v>
      </c>
      <c r="F10273">
        <v>1</v>
      </c>
    </row>
    <row r="10274" spans="1:6" x14ac:dyDescent="0.25">
      <c r="A10274" t="s">
        <v>7</v>
      </c>
      <c r="B10274">
        <v>2010</v>
      </c>
      <c r="C10274" t="s">
        <v>65</v>
      </c>
      <c r="D10274" t="s">
        <v>64</v>
      </c>
      <c r="E10274" t="s">
        <v>26</v>
      </c>
      <c r="F10274">
        <v>4</v>
      </c>
    </row>
    <row r="10275" spans="1:6" x14ac:dyDescent="0.25">
      <c r="A10275" t="s">
        <v>7</v>
      </c>
      <c r="B10275">
        <v>2010</v>
      </c>
      <c r="C10275" t="s">
        <v>65</v>
      </c>
      <c r="D10275" t="s">
        <v>64</v>
      </c>
      <c r="E10275" t="s">
        <v>27</v>
      </c>
      <c r="F10275">
        <v>1</v>
      </c>
    </row>
    <row r="10276" spans="1:6" x14ac:dyDescent="0.25">
      <c r="A10276" t="s">
        <v>7</v>
      </c>
      <c r="B10276">
        <v>2010</v>
      </c>
      <c r="C10276" t="s">
        <v>65</v>
      </c>
      <c r="D10276" t="s">
        <v>64</v>
      </c>
      <c r="E10276" t="s">
        <v>59</v>
      </c>
      <c r="F10276">
        <v>5</v>
      </c>
    </row>
    <row r="10277" spans="1:6" x14ac:dyDescent="0.25">
      <c r="A10277" t="s">
        <v>7</v>
      </c>
      <c r="B10277">
        <v>2010</v>
      </c>
      <c r="C10277" t="s">
        <v>65</v>
      </c>
      <c r="D10277" t="s">
        <v>64</v>
      </c>
      <c r="E10277" t="s">
        <v>35</v>
      </c>
      <c r="F10277">
        <v>3</v>
      </c>
    </row>
    <row r="10278" spans="1:6" x14ac:dyDescent="0.25">
      <c r="A10278" t="s">
        <v>7</v>
      </c>
      <c r="B10278">
        <v>2010</v>
      </c>
      <c r="C10278" t="s">
        <v>65</v>
      </c>
      <c r="D10278" t="s">
        <v>64</v>
      </c>
      <c r="E10278" t="s">
        <v>38</v>
      </c>
      <c r="F10278">
        <v>33</v>
      </c>
    </row>
    <row r="10279" spans="1:6" x14ac:dyDescent="0.25">
      <c r="A10279" t="s">
        <v>7</v>
      </c>
      <c r="B10279">
        <v>2010</v>
      </c>
      <c r="C10279" t="s">
        <v>65</v>
      </c>
      <c r="D10279" t="s">
        <v>64</v>
      </c>
      <c r="E10279" t="s">
        <v>40</v>
      </c>
      <c r="F10279">
        <v>16</v>
      </c>
    </row>
    <row r="10280" spans="1:6" x14ac:dyDescent="0.25">
      <c r="A10280" t="s">
        <v>7</v>
      </c>
      <c r="B10280">
        <v>2010</v>
      </c>
      <c r="C10280" t="s">
        <v>65</v>
      </c>
      <c r="D10280" t="s">
        <v>64</v>
      </c>
      <c r="E10280" t="s">
        <v>41</v>
      </c>
      <c r="F10280">
        <v>1</v>
      </c>
    </row>
    <row r="10281" spans="1:6" x14ac:dyDescent="0.25">
      <c r="A10281" t="s">
        <v>7</v>
      </c>
      <c r="B10281">
        <v>2010</v>
      </c>
      <c r="C10281" t="s">
        <v>65</v>
      </c>
      <c r="D10281" t="s">
        <v>64</v>
      </c>
      <c r="E10281" t="s">
        <v>45</v>
      </c>
      <c r="F10281">
        <v>2</v>
      </c>
    </row>
    <row r="10282" spans="1:6" x14ac:dyDescent="0.25">
      <c r="A10282" t="s">
        <v>7</v>
      </c>
      <c r="B10282">
        <v>2010</v>
      </c>
      <c r="C10282" t="s">
        <v>65</v>
      </c>
      <c r="D10282" t="s">
        <v>64</v>
      </c>
      <c r="E10282" t="s">
        <v>46</v>
      </c>
      <c r="F10282">
        <v>2</v>
      </c>
    </row>
    <row r="10283" spans="1:6" x14ac:dyDescent="0.25">
      <c r="A10283" t="s">
        <v>7</v>
      </c>
      <c r="B10283">
        <v>2010</v>
      </c>
      <c r="C10283" t="s">
        <v>65</v>
      </c>
      <c r="D10283" t="s">
        <v>64</v>
      </c>
      <c r="E10283" t="s">
        <v>47</v>
      </c>
      <c r="F10283">
        <v>2</v>
      </c>
    </row>
    <row r="10284" spans="1:6" x14ac:dyDescent="0.25">
      <c r="A10284" t="s">
        <v>7</v>
      </c>
      <c r="B10284">
        <v>2010</v>
      </c>
      <c r="C10284" t="s">
        <v>65</v>
      </c>
      <c r="D10284" t="s">
        <v>64</v>
      </c>
      <c r="E10284" t="s">
        <v>48</v>
      </c>
      <c r="F10284">
        <v>4</v>
      </c>
    </row>
    <row r="10285" spans="1:6" x14ac:dyDescent="0.25">
      <c r="A10285" t="s">
        <v>7</v>
      </c>
      <c r="B10285">
        <v>2010</v>
      </c>
      <c r="C10285" t="s">
        <v>65</v>
      </c>
      <c r="D10285" t="s">
        <v>64</v>
      </c>
      <c r="E10285" t="s">
        <v>50</v>
      </c>
      <c r="F10285">
        <v>3</v>
      </c>
    </row>
    <row r="10286" spans="1:6" x14ac:dyDescent="0.25">
      <c r="A10286" t="s">
        <v>7</v>
      </c>
      <c r="B10286">
        <v>2010</v>
      </c>
      <c r="C10286" t="s">
        <v>65</v>
      </c>
      <c r="D10286" t="s">
        <v>64</v>
      </c>
      <c r="E10286" t="s">
        <v>51</v>
      </c>
      <c r="F10286">
        <v>1</v>
      </c>
    </row>
    <row r="10287" spans="1:6" x14ac:dyDescent="0.25">
      <c r="A10287" t="s">
        <v>7</v>
      </c>
      <c r="B10287">
        <v>2010</v>
      </c>
      <c r="C10287" t="s">
        <v>65</v>
      </c>
      <c r="D10287" t="s">
        <v>64</v>
      </c>
      <c r="E10287" t="s">
        <v>53</v>
      </c>
      <c r="F10287">
        <v>1</v>
      </c>
    </row>
    <row r="10288" spans="1:6" x14ac:dyDescent="0.25">
      <c r="A10288" t="s">
        <v>7</v>
      </c>
      <c r="B10288">
        <v>2010</v>
      </c>
      <c r="C10288" t="s">
        <v>65</v>
      </c>
      <c r="D10288" t="s">
        <v>64</v>
      </c>
      <c r="E10288" t="s">
        <v>6</v>
      </c>
      <c r="F10288">
        <v>163</v>
      </c>
    </row>
    <row r="10289" spans="1:6" x14ac:dyDescent="0.25">
      <c r="A10289" t="s">
        <v>7</v>
      </c>
      <c r="B10289">
        <v>2010</v>
      </c>
      <c r="C10289" t="s">
        <v>65</v>
      </c>
      <c r="D10289" t="s">
        <v>65</v>
      </c>
      <c r="E10289" t="s">
        <v>56</v>
      </c>
      <c r="F10289">
        <v>134</v>
      </c>
    </row>
    <row r="10290" spans="1:6" x14ac:dyDescent="0.25">
      <c r="A10290" t="s">
        <v>7</v>
      </c>
      <c r="B10290">
        <v>2010</v>
      </c>
      <c r="C10290" t="s">
        <v>65</v>
      </c>
      <c r="D10290" t="s">
        <v>65</v>
      </c>
      <c r="E10290" t="s">
        <v>11</v>
      </c>
      <c r="F10290">
        <v>1</v>
      </c>
    </row>
    <row r="10291" spans="1:6" x14ac:dyDescent="0.25">
      <c r="A10291" t="s">
        <v>7</v>
      </c>
      <c r="B10291">
        <v>2010</v>
      </c>
      <c r="C10291" t="s">
        <v>65</v>
      </c>
      <c r="D10291" t="s">
        <v>65</v>
      </c>
      <c r="E10291" t="s">
        <v>12</v>
      </c>
      <c r="F10291">
        <v>5</v>
      </c>
    </row>
    <row r="10292" spans="1:6" x14ac:dyDescent="0.25">
      <c r="A10292" t="s">
        <v>7</v>
      </c>
      <c r="B10292">
        <v>2010</v>
      </c>
      <c r="C10292" t="s">
        <v>65</v>
      </c>
      <c r="D10292" t="s">
        <v>65</v>
      </c>
      <c r="E10292" t="s">
        <v>13</v>
      </c>
      <c r="F10292">
        <v>346</v>
      </c>
    </row>
    <row r="10293" spans="1:6" x14ac:dyDescent="0.25">
      <c r="A10293" t="s">
        <v>7</v>
      </c>
      <c r="B10293">
        <v>2010</v>
      </c>
      <c r="C10293" t="s">
        <v>65</v>
      </c>
      <c r="D10293" t="s">
        <v>65</v>
      </c>
      <c r="E10293" t="s">
        <v>57</v>
      </c>
      <c r="F10293">
        <v>14</v>
      </c>
    </row>
    <row r="10294" spans="1:6" x14ac:dyDescent="0.25">
      <c r="A10294" t="s">
        <v>7</v>
      </c>
      <c r="B10294">
        <v>2010</v>
      </c>
      <c r="C10294" t="s">
        <v>65</v>
      </c>
      <c r="D10294" t="s">
        <v>65</v>
      </c>
      <c r="E10294" t="s">
        <v>16</v>
      </c>
      <c r="F10294">
        <v>44</v>
      </c>
    </row>
    <row r="10295" spans="1:6" x14ac:dyDescent="0.25">
      <c r="A10295" t="s">
        <v>7</v>
      </c>
      <c r="B10295">
        <v>2010</v>
      </c>
      <c r="C10295" t="s">
        <v>65</v>
      </c>
      <c r="D10295" t="s">
        <v>65</v>
      </c>
      <c r="E10295" t="s">
        <v>17</v>
      </c>
      <c r="F10295">
        <v>230</v>
      </c>
    </row>
    <row r="10296" spans="1:6" x14ac:dyDescent="0.25">
      <c r="A10296" t="s">
        <v>7</v>
      </c>
      <c r="B10296">
        <v>2010</v>
      </c>
      <c r="C10296" t="s">
        <v>65</v>
      </c>
      <c r="D10296" t="s">
        <v>65</v>
      </c>
      <c r="E10296" t="s">
        <v>19</v>
      </c>
      <c r="F10296">
        <v>10</v>
      </c>
    </row>
    <row r="10297" spans="1:6" x14ac:dyDescent="0.25">
      <c r="A10297" t="s">
        <v>7</v>
      </c>
      <c r="B10297">
        <v>2010</v>
      </c>
      <c r="C10297" t="s">
        <v>65</v>
      </c>
      <c r="D10297" t="s">
        <v>65</v>
      </c>
      <c r="E10297" t="s">
        <v>20</v>
      </c>
      <c r="F10297">
        <v>112</v>
      </c>
    </row>
    <row r="10298" spans="1:6" x14ac:dyDescent="0.25">
      <c r="A10298" t="s">
        <v>7</v>
      </c>
      <c r="B10298">
        <v>2010</v>
      </c>
      <c r="C10298" t="s">
        <v>65</v>
      </c>
      <c r="D10298" t="s">
        <v>65</v>
      </c>
      <c r="E10298" t="s">
        <v>58</v>
      </c>
      <c r="F10298">
        <v>26</v>
      </c>
    </row>
    <row r="10299" spans="1:6" x14ac:dyDescent="0.25">
      <c r="A10299" t="s">
        <v>7</v>
      </c>
      <c r="B10299">
        <v>2010</v>
      </c>
      <c r="C10299" t="s">
        <v>65</v>
      </c>
      <c r="D10299" t="s">
        <v>65</v>
      </c>
      <c r="E10299" t="s">
        <v>23</v>
      </c>
      <c r="F10299">
        <v>18</v>
      </c>
    </row>
    <row r="10300" spans="1:6" x14ac:dyDescent="0.25">
      <c r="A10300" t="s">
        <v>7</v>
      </c>
      <c r="B10300">
        <v>2010</v>
      </c>
      <c r="C10300" t="s">
        <v>65</v>
      </c>
      <c r="D10300" t="s">
        <v>65</v>
      </c>
      <c r="E10300" t="s">
        <v>24</v>
      </c>
      <c r="F10300">
        <v>1911</v>
      </c>
    </row>
    <row r="10301" spans="1:6" x14ac:dyDescent="0.25">
      <c r="A10301" t="s">
        <v>7</v>
      </c>
      <c r="B10301">
        <v>2010</v>
      </c>
      <c r="C10301" t="s">
        <v>65</v>
      </c>
      <c r="D10301" t="s">
        <v>65</v>
      </c>
      <c r="E10301" t="s">
        <v>25</v>
      </c>
      <c r="F10301">
        <v>3</v>
      </c>
    </row>
    <row r="10302" spans="1:6" x14ac:dyDescent="0.25">
      <c r="A10302" t="s">
        <v>7</v>
      </c>
      <c r="B10302">
        <v>2010</v>
      </c>
      <c r="C10302" t="s">
        <v>65</v>
      </c>
      <c r="D10302" t="s">
        <v>65</v>
      </c>
      <c r="E10302" t="s">
        <v>26</v>
      </c>
      <c r="F10302">
        <v>18</v>
      </c>
    </row>
    <row r="10303" spans="1:6" x14ac:dyDescent="0.25">
      <c r="A10303" t="s">
        <v>7</v>
      </c>
      <c r="B10303">
        <v>2010</v>
      </c>
      <c r="C10303" t="s">
        <v>65</v>
      </c>
      <c r="D10303" t="s">
        <v>65</v>
      </c>
      <c r="E10303" t="s">
        <v>27</v>
      </c>
      <c r="F10303">
        <v>11</v>
      </c>
    </row>
    <row r="10304" spans="1:6" x14ac:dyDescent="0.25">
      <c r="A10304" t="s">
        <v>7</v>
      </c>
      <c r="B10304">
        <v>2010</v>
      </c>
      <c r="C10304" t="s">
        <v>65</v>
      </c>
      <c r="D10304" t="s">
        <v>65</v>
      </c>
      <c r="E10304" t="s">
        <v>59</v>
      </c>
      <c r="F10304">
        <v>112</v>
      </c>
    </row>
    <row r="10305" spans="1:6" x14ac:dyDescent="0.25">
      <c r="A10305" t="s">
        <v>7</v>
      </c>
      <c r="B10305">
        <v>2010</v>
      </c>
      <c r="C10305" t="s">
        <v>65</v>
      </c>
      <c r="D10305" t="s">
        <v>65</v>
      </c>
      <c r="E10305" t="s">
        <v>32</v>
      </c>
      <c r="F10305">
        <v>4</v>
      </c>
    </row>
    <row r="10306" spans="1:6" x14ac:dyDescent="0.25">
      <c r="A10306" t="s">
        <v>7</v>
      </c>
      <c r="B10306">
        <v>2010</v>
      </c>
      <c r="C10306" t="s">
        <v>65</v>
      </c>
      <c r="D10306" t="s">
        <v>65</v>
      </c>
      <c r="E10306" t="s">
        <v>33</v>
      </c>
      <c r="F10306">
        <v>1</v>
      </c>
    </row>
    <row r="10307" spans="1:6" x14ac:dyDescent="0.25">
      <c r="A10307" t="s">
        <v>7</v>
      </c>
      <c r="B10307">
        <v>2010</v>
      </c>
      <c r="C10307" t="s">
        <v>65</v>
      </c>
      <c r="D10307" t="s">
        <v>65</v>
      </c>
      <c r="E10307" t="s">
        <v>35</v>
      </c>
      <c r="F10307">
        <v>119</v>
      </c>
    </row>
    <row r="10308" spans="1:6" x14ac:dyDescent="0.25">
      <c r="A10308" t="s">
        <v>7</v>
      </c>
      <c r="B10308">
        <v>2010</v>
      </c>
      <c r="C10308" t="s">
        <v>65</v>
      </c>
      <c r="D10308" t="s">
        <v>65</v>
      </c>
      <c r="E10308" t="s">
        <v>37</v>
      </c>
      <c r="F10308">
        <v>2</v>
      </c>
    </row>
    <row r="10309" spans="1:6" x14ac:dyDescent="0.25">
      <c r="A10309" t="s">
        <v>7</v>
      </c>
      <c r="B10309">
        <v>2010</v>
      </c>
      <c r="C10309" t="s">
        <v>65</v>
      </c>
      <c r="D10309" t="s">
        <v>65</v>
      </c>
      <c r="E10309" t="s">
        <v>38</v>
      </c>
      <c r="F10309">
        <v>24</v>
      </c>
    </row>
    <row r="10310" spans="1:6" x14ac:dyDescent="0.25">
      <c r="A10310" t="s">
        <v>7</v>
      </c>
      <c r="B10310">
        <v>2010</v>
      </c>
      <c r="C10310" t="s">
        <v>65</v>
      </c>
      <c r="D10310" t="s">
        <v>65</v>
      </c>
      <c r="E10310" t="s">
        <v>39</v>
      </c>
      <c r="F10310">
        <v>3</v>
      </c>
    </row>
    <row r="10311" spans="1:6" x14ac:dyDescent="0.25">
      <c r="A10311" t="s">
        <v>7</v>
      </c>
      <c r="B10311">
        <v>2010</v>
      </c>
      <c r="C10311" t="s">
        <v>65</v>
      </c>
      <c r="D10311" t="s">
        <v>65</v>
      </c>
      <c r="E10311" t="s">
        <v>40</v>
      </c>
      <c r="F10311">
        <v>154</v>
      </c>
    </row>
    <row r="10312" spans="1:6" x14ac:dyDescent="0.25">
      <c r="A10312" t="s">
        <v>7</v>
      </c>
      <c r="B10312">
        <v>2010</v>
      </c>
      <c r="C10312" t="s">
        <v>65</v>
      </c>
      <c r="D10312" t="s">
        <v>65</v>
      </c>
      <c r="E10312" t="s">
        <v>41</v>
      </c>
      <c r="F10312">
        <v>2</v>
      </c>
    </row>
    <row r="10313" spans="1:6" x14ac:dyDescent="0.25">
      <c r="A10313" t="s">
        <v>7</v>
      </c>
      <c r="B10313">
        <v>2010</v>
      </c>
      <c r="C10313" t="s">
        <v>65</v>
      </c>
      <c r="D10313" t="s">
        <v>65</v>
      </c>
      <c r="E10313" t="s">
        <v>42</v>
      </c>
      <c r="F10313">
        <v>1</v>
      </c>
    </row>
    <row r="10314" spans="1:6" x14ac:dyDescent="0.25">
      <c r="A10314" t="s">
        <v>7</v>
      </c>
      <c r="B10314">
        <v>2010</v>
      </c>
      <c r="C10314" t="s">
        <v>65</v>
      </c>
      <c r="D10314" t="s">
        <v>65</v>
      </c>
      <c r="E10314" t="s">
        <v>43</v>
      </c>
      <c r="F10314">
        <v>43</v>
      </c>
    </row>
    <row r="10315" spans="1:6" x14ac:dyDescent="0.25">
      <c r="A10315" t="s">
        <v>7</v>
      </c>
      <c r="B10315">
        <v>2010</v>
      </c>
      <c r="C10315" t="s">
        <v>65</v>
      </c>
      <c r="D10315" t="s">
        <v>65</v>
      </c>
      <c r="E10315" t="s">
        <v>45</v>
      </c>
      <c r="F10315">
        <v>24</v>
      </c>
    </row>
    <row r="10316" spans="1:6" x14ac:dyDescent="0.25">
      <c r="A10316" t="s">
        <v>7</v>
      </c>
      <c r="B10316">
        <v>2010</v>
      </c>
      <c r="C10316" t="s">
        <v>65</v>
      </c>
      <c r="D10316" t="s">
        <v>65</v>
      </c>
      <c r="E10316" t="s">
        <v>46</v>
      </c>
      <c r="F10316">
        <v>2</v>
      </c>
    </row>
    <row r="10317" spans="1:6" x14ac:dyDescent="0.25">
      <c r="A10317" t="s">
        <v>7</v>
      </c>
      <c r="B10317">
        <v>2010</v>
      </c>
      <c r="C10317" t="s">
        <v>65</v>
      </c>
      <c r="D10317" t="s">
        <v>65</v>
      </c>
      <c r="E10317" t="s">
        <v>47</v>
      </c>
      <c r="F10317">
        <v>16</v>
      </c>
    </row>
    <row r="10318" spans="1:6" x14ac:dyDescent="0.25">
      <c r="A10318" t="s">
        <v>7</v>
      </c>
      <c r="B10318">
        <v>2010</v>
      </c>
      <c r="C10318" t="s">
        <v>65</v>
      </c>
      <c r="D10318" t="s">
        <v>65</v>
      </c>
      <c r="E10318" t="s">
        <v>48</v>
      </c>
      <c r="F10318">
        <v>37</v>
      </c>
    </row>
    <row r="10319" spans="1:6" x14ac:dyDescent="0.25">
      <c r="A10319" t="s">
        <v>7</v>
      </c>
      <c r="B10319">
        <v>2010</v>
      </c>
      <c r="C10319" t="s">
        <v>65</v>
      </c>
      <c r="D10319" t="s">
        <v>65</v>
      </c>
      <c r="E10319" t="s">
        <v>49</v>
      </c>
      <c r="F10319">
        <v>1</v>
      </c>
    </row>
    <row r="10320" spans="1:6" x14ac:dyDescent="0.25">
      <c r="A10320" t="s">
        <v>7</v>
      </c>
      <c r="B10320">
        <v>2010</v>
      </c>
      <c r="C10320" t="s">
        <v>65</v>
      </c>
      <c r="D10320" t="s">
        <v>65</v>
      </c>
      <c r="E10320" t="s">
        <v>50</v>
      </c>
      <c r="F10320">
        <v>44</v>
      </c>
    </row>
    <row r="10321" spans="1:6" x14ac:dyDescent="0.25">
      <c r="A10321" t="s">
        <v>7</v>
      </c>
      <c r="B10321">
        <v>2010</v>
      </c>
      <c r="C10321" t="s">
        <v>65</v>
      </c>
      <c r="D10321" t="s">
        <v>65</v>
      </c>
      <c r="E10321" t="s">
        <v>53</v>
      </c>
      <c r="F10321">
        <v>5</v>
      </c>
    </row>
    <row r="10322" spans="1:6" x14ac:dyDescent="0.25">
      <c r="A10322" t="s">
        <v>7</v>
      </c>
      <c r="B10322">
        <v>2010</v>
      </c>
      <c r="C10322" t="s">
        <v>65</v>
      </c>
      <c r="D10322" t="s">
        <v>65</v>
      </c>
      <c r="E10322" t="s">
        <v>6</v>
      </c>
      <c r="F10322">
        <v>3477</v>
      </c>
    </row>
    <row r="10323" spans="1:6" x14ac:dyDescent="0.25">
      <c r="A10323" t="s">
        <v>7</v>
      </c>
      <c r="B10323">
        <v>2011</v>
      </c>
      <c r="C10323" t="s">
        <v>8</v>
      </c>
      <c r="D10323" t="s">
        <v>9</v>
      </c>
      <c r="E10323" t="s">
        <v>56</v>
      </c>
      <c r="F10323">
        <v>22</v>
      </c>
    </row>
    <row r="10324" spans="1:6" x14ac:dyDescent="0.25">
      <c r="A10324" t="s">
        <v>7</v>
      </c>
      <c r="B10324">
        <v>2011</v>
      </c>
      <c r="C10324" t="s">
        <v>8</v>
      </c>
      <c r="D10324" t="s">
        <v>9</v>
      </c>
      <c r="E10324" t="s">
        <v>10</v>
      </c>
      <c r="F10324">
        <v>1988</v>
      </c>
    </row>
    <row r="10325" spans="1:6" x14ac:dyDescent="0.25">
      <c r="A10325" t="s">
        <v>7</v>
      </c>
      <c r="B10325">
        <v>2011</v>
      </c>
      <c r="C10325" t="s">
        <v>8</v>
      </c>
      <c r="D10325" t="s">
        <v>9</v>
      </c>
      <c r="E10325" t="s">
        <v>11</v>
      </c>
      <c r="F10325">
        <v>2305</v>
      </c>
    </row>
    <row r="10326" spans="1:6" x14ac:dyDescent="0.25">
      <c r="A10326" t="s">
        <v>7</v>
      </c>
      <c r="B10326">
        <v>2011</v>
      </c>
      <c r="C10326" t="s">
        <v>8</v>
      </c>
      <c r="D10326" t="s">
        <v>9</v>
      </c>
      <c r="E10326" t="s">
        <v>12</v>
      </c>
      <c r="F10326">
        <v>20</v>
      </c>
    </row>
    <row r="10327" spans="1:6" x14ac:dyDescent="0.25">
      <c r="A10327" t="s">
        <v>7</v>
      </c>
      <c r="B10327">
        <v>2011</v>
      </c>
      <c r="C10327" t="s">
        <v>8</v>
      </c>
      <c r="D10327" t="s">
        <v>9</v>
      </c>
      <c r="E10327" t="s">
        <v>13</v>
      </c>
      <c r="F10327">
        <v>406</v>
      </c>
    </row>
    <row r="10328" spans="1:6" x14ac:dyDescent="0.25">
      <c r="A10328" t="s">
        <v>7</v>
      </c>
      <c r="B10328">
        <v>2011</v>
      </c>
      <c r="C10328" t="s">
        <v>8</v>
      </c>
      <c r="D10328" t="s">
        <v>9</v>
      </c>
      <c r="E10328" t="s">
        <v>14</v>
      </c>
      <c r="F10328">
        <v>137</v>
      </c>
    </row>
    <row r="10329" spans="1:6" x14ac:dyDescent="0.25">
      <c r="A10329" t="s">
        <v>7</v>
      </c>
      <c r="B10329">
        <v>2011</v>
      </c>
      <c r="C10329" t="s">
        <v>8</v>
      </c>
      <c r="D10329" t="s">
        <v>9</v>
      </c>
      <c r="E10329" t="s">
        <v>15</v>
      </c>
      <c r="F10329">
        <v>23</v>
      </c>
    </row>
    <row r="10330" spans="1:6" x14ac:dyDescent="0.25">
      <c r="A10330" t="s">
        <v>7</v>
      </c>
      <c r="B10330">
        <v>2011</v>
      </c>
      <c r="C10330" t="s">
        <v>8</v>
      </c>
      <c r="D10330" t="s">
        <v>9</v>
      </c>
      <c r="E10330" t="s">
        <v>57</v>
      </c>
      <c r="F10330">
        <v>21</v>
      </c>
    </row>
    <row r="10331" spans="1:6" x14ac:dyDescent="0.25">
      <c r="A10331" t="s">
        <v>7</v>
      </c>
      <c r="B10331">
        <v>2011</v>
      </c>
      <c r="C10331" t="s">
        <v>8</v>
      </c>
      <c r="D10331" t="s">
        <v>9</v>
      </c>
      <c r="E10331" t="s">
        <v>16</v>
      </c>
      <c r="F10331">
        <v>72</v>
      </c>
    </row>
    <row r="10332" spans="1:6" x14ac:dyDescent="0.25">
      <c r="A10332" t="s">
        <v>7</v>
      </c>
      <c r="B10332">
        <v>2011</v>
      </c>
      <c r="C10332" t="s">
        <v>8</v>
      </c>
      <c r="D10332" t="s">
        <v>9</v>
      </c>
      <c r="E10332" t="s">
        <v>17</v>
      </c>
      <c r="F10332">
        <v>43</v>
      </c>
    </row>
    <row r="10333" spans="1:6" x14ac:dyDescent="0.25">
      <c r="A10333" t="s">
        <v>7</v>
      </c>
      <c r="B10333">
        <v>2011</v>
      </c>
      <c r="C10333" t="s">
        <v>8</v>
      </c>
      <c r="D10333" t="s">
        <v>9</v>
      </c>
      <c r="E10333" t="s">
        <v>18</v>
      </c>
      <c r="F10333">
        <v>5</v>
      </c>
    </row>
    <row r="10334" spans="1:6" x14ac:dyDescent="0.25">
      <c r="A10334" t="s">
        <v>7</v>
      </c>
      <c r="B10334">
        <v>2011</v>
      </c>
      <c r="C10334" t="s">
        <v>8</v>
      </c>
      <c r="D10334" t="s">
        <v>9</v>
      </c>
      <c r="E10334" t="s">
        <v>19</v>
      </c>
      <c r="F10334">
        <v>82</v>
      </c>
    </row>
    <row r="10335" spans="1:6" x14ac:dyDescent="0.25">
      <c r="A10335" t="s">
        <v>7</v>
      </c>
      <c r="B10335">
        <v>2011</v>
      </c>
      <c r="C10335" t="s">
        <v>8</v>
      </c>
      <c r="D10335" t="s">
        <v>9</v>
      </c>
      <c r="E10335" t="s">
        <v>20</v>
      </c>
      <c r="F10335">
        <v>30</v>
      </c>
    </row>
    <row r="10336" spans="1:6" x14ac:dyDescent="0.25">
      <c r="A10336" t="s">
        <v>7</v>
      </c>
      <c r="B10336">
        <v>2011</v>
      </c>
      <c r="C10336" t="s">
        <v>8</v>
      </c>
      <c r="D10336" t="s">
        <v>9</v>
      </c>
      <c r="E10336" t="s">
        <v>58</v>
      </c>
      <c r="F10336">
        <v>9</v>
      </c>
    </row>
    <row r="10337" spans="1:6" x14ac:dyDescent="0.25">
      <c r="A10337" t="s">
        <v>7</v>
      </c>
      <c r="B10337">
        <v>2011</v>
      </c>
      <c r="C10337" t="s">
        <v>8</v>
      </c>
      <c r="D10337" t="s">
        <v>9</v>
      </c>
      <c r="E10337" t="s">
        <v>21</v>
      </c>
      <c r="F10337">
        <v>37</v>
      </c>
    </row>
    <row r="10338" spans="1:6" x14ac:dyDescent="0.25">
      <c r="A10338" t="s">
        <v>7</v>
      </c>
      <c r="B10338">
        <v>2011</v>
      </c>
      <c r="C10338" t="s">
        <v>8</v>
      </c>
      <c r="D10338" t="s">
        <v>9</v>
      </c>
      <c r="E10338" t="s">
        <v>22</v>
      </c>
      <c r="F10338">
        <v>76</v>
      </c>
    </row>
    <row r="10339" spans="1:6" x14ac:dyDescent="0.25">
      <c r="A10339" t="s">
        <v>7</v>
      </c>
      <c r="B10339">
        <v>2011</v>
      </c>
      <c r="C10339" t="s">
        <v>8</v>
      </c>
      <c r="D10339" t="s">
        <v>9</v>
      </c>
      <c r="E10339" t="s">
        <v>23</v>
      </c>
      <c r="F10339">
        <v>21</v>
      </c>
    </row>
    <row r="10340" spans="1:6" x14ac:dyDescent="0.25">
      <c r="A10340" t="s">
        <v>7</v>
      </c>
      <c r="B10340">
        <v>2011</v>
      </c>
      <c r="C10340" t="s">
        <v>8</v>
      </c>
      <c r="D10340" t="s">
        <v>9</v>
      </c>
      <c r="E10340" t="s">
        <v>24</v>
      </c>
      <c r="F10340">
        <v>21</v>
      </c>
    </row>
    <row r="10341" spans="1:6" x14ac:dyDescent="0.25">
      <c r="A10341" t="s">
        <v>7</v>
      </c>
      <c r="B10341">
        <v>2011</v>
      </c>
      <c r="C10341" t="s">
        <v>8</v>
      </c>
      <c r="D10341" t="s">
        <v>9</v>
      </c>
      <c r="E10341" t="s">
        <v>25</v>
      </c>
      <c r="F10341">
        <v>9</v>
      </c>
    </row>
    <row r="10342" spans="1:6" x14ac:dyDescent="0.25">
      <c r="A10342" t="s">
        <v>7</v>
      </c>
      <c r="B10342">
        <v>2011</v>
      </c>
      <c r="C10342" t="s">
        <v>8</v>
      </c>
      <c r="D10342" t="s">
        <v>9</v>
      </c>
      <c r="E10342" t="s">
        <v>26</v>
      </c>
      <c r="F10342">
        <v>28</v>
      </c>
    </row>
    <row r="10343" spans="1:6" x14ac:dyDescent="0.25">
      <c r="A10343" t="s">
        <v>7</v>
      </c>
      <c r="B10343">
        <v>2011</v>
      </c>
      <c r="C10343" t="s">
        <v>8</v>
      </c>
      <c r="D10343" t="s">
        <v>9</v>
      </c>
      <c r="E10343" t="s">
        <v>27</v>
      </c>
      <c r="F10343">
        <v>37</v>
      </c>
    </row>
    <row r="10344" spans="1:6" x14ac:dyDescent="0.25">
      <c r="A10344" t="s">
        <v>7</v>
      </c>
      <c r="B10344">
        <v>2011</v>
      </c>
      <c r="C10344" t="s">
        <v>8</v>
      </c>
      <c r="D10344" t="s">
        <v>9</v>
      </c>
      <c r="E10344" t="s">
        <v>59</v>
      </c>
      <c r="F10344">
        <v>137</v>
      </c>
    </row>
    <row r="10345" spans="1:6" x14ac:dyDescent="0.25">
      <c r="A10345" t="s">
        <v>7</v>
      </c>
      <c r="B10345">
        <v>2011</v>
      </c>
      <c r="C10345" t="s">
        <v>8</v>
      </c>
      <c r="D10345" t="s">
        <v>9</v>
      </c>
      <c r="E10345" t="s">
        <v>28</v>
      </c>
      <c r="F10345">
        <v>376</v>
      </c>
    </row>
    <row r="10346" spans="1:6" x14ac:dyDescent="0.25">
      <c r="A10346" t="s">
        <v>7</v>
      </c>
      <c r="B10346">
        <v>2011</v>
      </c>
      <c r="C10346" t="s">
        <v>8</v>
      </c>
      <c r="D10346" t="s">
        <v>9</v>
      </c>
      <c r="E10346" t="s">
        <v>29</v>
      </c>
      <c r="F10346">
        <v>135</v>
      </c>
    </row>
    <row r="10347" spans="1:6" x14ac:dyDescent="0.25">
      <c r="A10347" t="s">
        <v>7</v>
      </c>
      <c r="B10347">
        <v>2011</v>
      </c>
      <c r="C10347" t="s">
        <v>8</v>
      </c>
      <c r="D10347" t="s">
        <v>9</v>
      </c>
      <c r="E10347" t="s">
        <v>30</v>
      </c>
      <c r="F10347">
        <v>29</v>
      </c>
    </row>
    <row r="10348" spans="1:6" x14ac:dyDescent="0.25">
      <c r="A10348" t="s">
        <v>7</v>
      </c>
      <c r="B10348">
        <v>2011</v>
      </c>
      <c r="C10348" t="s">
        <v>8</v>
      </c>
      <c r="D10348" t="s">
        <v>9</v>
      </c>
      <c r="E10348" t="s">
        <v>31</v>
      </c>
      <c r="F10348">
        <v>591</v>
      </c>
    </row>
    <row r="10349" spans="1:6" x14ac:dyDescent="0.25">
      <c r="A10349" t="s">
        <v>7</v>
      </c>
      <c r="B10349">
        <v>2011</v>
      </c>
      <c r="C10349" t="s">
        <v>8</v>
      </c>
      <c r="D10349" t="s">
        <v>9</v>
      </c>
      <c r="E10349" t="s">
        <v>32</v>
      </c>
      <c r="F10349">
        <v>105</v>
      </c>
    </row>
    <row r="10350" spans="1:6" x14ac:dyDescent="0.25">
      <c r="A10350" t="s">
        <v>7</v>
      </c>
      <c r="B10350">
        <v>2011</v>
      </c>
      <c r="C10350" t="s">
        <v>8</v>
      </c>
      <c r="D10350" t="s">
        <v>9</v>
      </c>
      <c r="E10350" t="s">
        <v>33</v>
      </c>
      <c r="F10350">
        <v>69</v>
      </c>
    </row>
    <row r="10351" spans="1:6" x14ac:dyDescent="0.25">
      <c r="A10351" t="s">
        <v>7</v>
      </c>
      <c r="B10351">
        <v>2011</v>
      </c>
      <c r="C10351" t="s">
        <v>8</v>
      </c>
      <c r="D10351" t="s">
        <v>9</v>
      </c>
      <c r="E10351" t="s">
        <v>34</v>
      </c>
      <c r="F10351">
        <v>11</v>
      </c>
    </row>
    <row r="10352" spans="1:6" x14ac:dyDescent="0.25">
      <c r="A10352" t="s">
        <v>7</v>
      </c>
      <c r="B10352">
        <v>2011</v>
      </c>
      <c r="C10352" t="s">
        <v>8</v>
      </c>
      <c r="D10352" t="s">
        <v>9</v>
      </c>
      <c r="E10352" t="s">
        <v>35</v>
      </c>
      <c r="F10352">
        <v>15</v>
      </c>
    </row>
    <row r="10353" spans="1:6" x14ac:dyDescent="0.25">
      <c r="A10353" t="s">
        <v>7</v>
      </c>
      <c r="B10353">
        <v>2011</v>
      </c>
      <c r="C10353" t="s">
        <v>8</v>
      </c>
      <c r="D10353" t="s">
        <v>9</v>
      </c>
      <c r="E10353" t="s">
        <v>36</v>
      </c>
      <c r="F10353">
        <v>1407</v>
      </c>
    </row>
    <row r="10354" spans="1:6" x14ac:dyDescent="0.25">
      <c r="A10354" t="s">
        <v>7</v>
      </c>
      <c r="B10354">
        <v>2011</v>
      </c>
      <c r="C10354" t="s">
        <v>8</v>
      </c>
      <c r="D10354" t="s">
        <v>9</v>
      </c>
      <c r="E10354" t="s">
        <v>37</v>
      </c>
      <c r="F10354">
        <v>116</v>
      </c>
    </row>
    <row r="10355" spans="1:6" x14ac:dyDescent="0.25">
      <c r="A10355" t="s">
        <v>7</v>
      </c>
      <c r="B10355">
        <v>2011</v>
      </c>
      <c r="C10355" t="s">
        <v>8</v>
      </c>
      <c r="D10355" t="s">
        <v>9</v>
      </c>
      <c r="E10355" t="s">
        <v>38</v>
      </c>
      <c r="F10355">
        <v>544</v>
      </c>
    </row>
    <row r="10356" spans="1:6" x14ac:dyDescent="0.25">
      <c r="A10356" t="s">
        <v>7</v>
      </c>
      <c r="B10356">
        <v>2011</v>
      </c>
      <c r="C10356" t="s">
        <v>8</v>
      </c>
      <c r="D10356" t="s">
        <v>9</v>
      </c>
      <c r="E10356" t="s">
        <v>39</v>
      </c>
      <c r="F10356">
        <v>288</v>
      </c>
    </row>
    <row r="10357" spans="1:6" x14ac:dyDescent="0.25">
      <c r="A10357" t="s">
        <v>7</v>
      </c>
      <c r="B10357">
        <v>2011</v>
      </c>
      <c r="C10357" t="s">
        <v>8</v>
      </c>
      <c r="D10357" t="s">
        <v>9</v>
      </c>
      <c r="E10357" t="s">
        <v>40</v>
      </c>
      <c r="F10357">
        <v>25</v>
      </c>
    </row>
    <row r="10358" spans="1:6" x14ac:dyDescent="0.25">
      <c r="A10358" t="s">
        <v>7</v>
      </c>
      <c r="B10358">
        <v>2011</v>
      </c>
      <c r="C10358" t="s">
        <v>8</v>
      </c>
      <c r="D10358" t="s">
        <v>9</v>
      </c>
      <c r="E10358" t="s">
        <v>41</v>
      </c>
      <c r="F10358">
        <v>1289</v>
      </c>
    </row>
    <row r="10359" spans="1:6" x14ac:dyDescent="0.25">
      <c r="A10359" t="s">
        <v>7</v>
      </c>
      <c r="B10359">
        <v>2011</v>
      </c>
      <c r="C10359" t="s">
        <v>8</v>
      </c>
      <c r="D10359" t="s">
        <v>9</v>
      </c>
      <c r="E10359" t="s">
        <v>42</v>
      </c>
      <c r="F10359">
        <v>168</v>
      </c>
    </row>
    <row r="10360" spans="1:6" x14ac:dyDescent="0.25">
      <c r="A10360" t="s">
        <v>7</v>
      </c>
      <c r="B10360">
        <v>2011</v>
      </c>
      <c r="C10360" t="s">
        <v>8</v>
      </c>
      <c r="D10360" t="s">
        <v>9</v>
      </c>
      <c r="E10360" t="s">
        <v>43</v>
      </c>
      <c r="F10360">
        <v>32</v>
      </c>
    </row>
    <row r="10361" spans="1:6" x14ac:dyDescent="0.25">
      <c r="A10361" t="s">
        <v>7</v>
      </c>
      <c r="B10361">
        <v>2011</v>
      </c>
      <c r="C10361" t="s">
        <v>8</v>
      </c>
      <c r="D10361" t="s">
        <v>9</v>
      </c>
      <c r="E10361" t="s">
        <v>44</v>
      </c>
      <c r="F10361">
        <v>23</v>
      </c>
    </row>
    <row r="10362" spans="1:6" x14ac:dyDescent="0.25">
      <c r="A10362" t="s">
        <v>7</v>
      </c>
      <c r="B10362">
        <v>2011</v>
      </c>
      <c r="C10362" t="s">
        <v>8</v>
      </c>
      <c r="D10362" t="s">
        <v>9</v>
      </c>
      <c r="E10362" t="s">
        <v>45</v>
      </c>
      <c r="F10362">
        <v>17</v>
      </c>
    </row>
    <row r="10363" spans="1:6" x14ac:dyDescent="0.25">
      <c r="A10363" t="s">
        <v>7</v>
      </c>
      <c r="B10363">
        <v>2011</v>
      </c>
      <c r="C10363" t="s">
        <v>8</v>
      </c>
      <c r="D10363" t="s">
        <v>9</v>
      </c>
      <c r="E10363" t="s">
        <v>46</v>
      </c>
      <c r="F10363">
        <v>999</v>
      </c>
    </row>
    <row r="10364" spans="1:6" x14ac:dyDescent="0.25">
      <c r="A10364" t="s">
        <v>7</v>
      </c>
      <c r="B10364">
        <v>2011</v>
      </c>
      <c r="C10364" t="s">
        <v>8</v>
      </c>
      <c r="D10364" t="s">
        <v>9</v>
      </c>
      <c r="E10364" t="s">
        <v>47</v>
      </c>
      <c r="F10364">
        <v>8</v>
      </c>
    </row>
    <row r="10365" spans="1:6" x14ac:dyDescent="0.25">
      <c r="A10365" t="s">
        <v>7</v>
      </c>
      <c r="B10365">
        <v>2011</v>
      </c>
      <c r="C10365" t="s">
        <v>8</v>
      </c>
      <c r="D10365" t="s">
        <v>9</v>
      </c>
      <c r="E10365" t="s">
        <v>48</v>
      </c>
      <c r="F10365">
        <v>80</v>
      </c>
    </row>
    <row r="10366" spans="1:6" x14ac:dyDescent="0.25">
      <c r="A10366" t="s">
        <v>7</v>
      </c>
      <c r="B10366">
        <v>2011</v>
      </c>
      <c r="C10366" t="s">
        <v>8</v>
      </c>
      <c r="D10366" t="s">
        <v>9</v>
      </c>
      <c r="E10366" t="s">
        <v>49</v>
      </c>
      <c r="F10366">
        <v>125</v>
      </c>
    </row>
    <row r="10367" spans="1:6" x14ac:dyDescent="0.25">
      <c r="A10367" t="s">
        <v>7</v>
      </c>
      <c r="B10367">
        <v>2011</v>
      </c>
      <c r="C10367" t="s">
        <v>8</v>
      </c>
      <c r="D10367" t="s">
        <v>9</v>
      </c>
      <c r="E10367" t="s">
        <v>61</v>
      </c>
      <c r="F10367">
        <v>2</v>
      </c>
    </row>
    <row r="10368" spans="1:6" x14ac:dyDescent="0.25">
      <c r="A10368" t="s">
        <v>7</v>
      </c>
      <c r="B10368">
        <v>2011</v>
      </c>
      <c r="C10368" t="s">
        <v>8</v>
      </c>
      <c r="D10368" t="s">
        <v>9</v>
      </c>
      <c r="E10368" t="s">
        <v>50</v>
      </c>
      <c r="F10368">
        <v>31</v>
      </c>
    </row>
    <row r="10369" spans="1:6" x14ac:dyDescent="0.25">
      <c r="A10369" t="s">
        <v>7</v>
      </c>
      <c r="B10369">
        <v>2011</v>
      </c>
      <c r="C10369" t="s">
        <v>8</v>
      </c>
      <c r="D10369" t="s">
        <v>9</v>
      </c>
      <c r="E10369" t="s">
        <v>51</v>
      </c>
      <c r="F10369">
        <v>443</v>
      </c>
    </row>
    <row r="10370" spans="1:6" x14ac:dyDescent="0.25">
      <c r="A10370" t="s">
        <v>7</v>
      </c>
      <c r="B10370">
        <v>2011</v>
      </c>
      <c r="C10370" t="s">
        <v>8</v>
      </c>
      <c r="D10370" t="s">
        <v>9</v>
      </c>
      <c r="E10370" t="s">
        <v>52</v>
      </c>
      <c r="F10370">
        <v>3</v>
      </c>
    </row>
    <row r="10371" spans="1:6" x14ac:dyDescent="0.25">
      <c r="A10371" t="s">
        <v>7</v>
      </c>
      <c r="B10371">
        <v>2011</v>
      </c>
      <c r="C10371" t="s">
        <v>8</v>
      </c>
      <c r="D10371" t="s">
        <v>9</v>
      </c>
      <c r="E10371" t="s">
        <v>53</v>
      </c>
      <c r="F10371">
        <v>303</v>
      </c>
    </row>
    <row r="10372" spans="1:6" x14ac:dyDescent="0.25">
      <c r="A10372" t="s">
        <v>7</v>
      </c>
      <c r="B10372">
        <v>2011</v>
      </c>
      <c r="C10372" t="s">
        <v>8</v>
      </c>
      <c r="D10372" t="s">
        <v>9</v>
      </c>
      <c r="E10372" t="s">
        <v>54</v>
      </c>
      <c r="F10372">
        <v>109</v>
      </c>
    </row>
    <row r="10373" spans="1:6" x14ac:dyDescent="0.25">
      <c r="A10373" t="s">
        <v>7</v>
      </c>
      <c r="B10373">
        <v>2011</v>
      </c>
      <c r="C10373" t="s">
        <v>8</v>
      </c>
      <c r="D10373" t="s">
        <v>9</v>
      </c>
      <c r="E10373" t="s">
        <v>6</v>
      </c>
      <c r="F10373">
        <v>12872</v>
      </c>
    </row>
    <row r="10374" spans="1:6" x14ac:dyDescent="0.25">
      <c r="A10374" t="s">
        <v>7</v>
      </c>
      <c r="B10374">
        <v>2011</v>
      </c>
      <c r="C10374" t="s">
        <v>8</v>
      </c>
      <c r="D10374" t="s">
        <v>55</v>
      </c>
      <c r="E10374" t="s">
        <v>56</v>
      </c>
      <c r="F10374">
        <v>60</v>
      </c>
    </row>
    <row r="10375" spans="1:6" x14ac:dyDescent="0.25">
      <c r="A10375" t="s">
        <v>7</v>
      </c>
      <c r="B10375">
        <v>2011</v>
      </c>
      <c r="C10375" t="s">
        <v>8</v>
      </c>
      <c r="D10375" t="s">
        <v>55</v>
      </c>
      <c r="E10375" t="s">
        <v>10</v>
      </c>
      <c r="F10375">
        <v>236</v>
      </c>
    </row>
    <row r="10376" spans="1:6" x14ac:dyDescent="0.25">
      <c r="A10376" t="s">
        <v>7</v>
      </c>
      <c r="B10376">
        <v>2011</v>
      </c>
      <c r="C10376" t="s">
        <v>8</v>
      </c>
      <c r="D10376" t="s">
        <v>55</v>
      </c>
      <c r="E10376" t="s">
        <v>11</v>
      </c>
      <c r="F10376">
        <v>164</v>
      </c>
    </row>
    <row r="10377" spans="1:6" x14ac:dyDescent="0.25">
      <c r="A10377" t="s">
        <v>7</v>
      </c>
      <c r="B10377">
        <v>2011</v>
      </c>
      <c r="C10377" t="s">
        <v>8</v>
      </c>
      <c r="D10377" t="s">
        <v>55</v>
      </c>
      <c r="E10377" t="s">
        <v>12</v>
      </c>
      <c r="F10377">
        <v>112</v>
      </c>
    </row>
    <row r="10378" spans="1:6" x14ac:dyDescent="0.25">
      <c r="A10378" t="s">
        <v>7</v>
      </c>
      <c r="B10378">
        <v>2011</v>
      </c>
      <c r="C10378" t="s">
        <v>8</v>
      </c>
      <c r="D10378" t="s">
        <v>55</v>
      </c>
      <c r="E10378" t="s">
        <v>13</v>
      </c>
      <c r="F10378">
        <v>4198</v>
      </c>
    </row>
    <row r="10379" spans="1:6" x14ac:dyDescent="0.25">
      <c r="A10379" t="s">
        <v>7</v>
      </c>
      <c r="B10379">
        <v>2011</v>
      </c>
      <c r="C10379" t="s">
        <v>8</v>
      </c>
      <c r="D10379" t="s">
        <v>55</v>
      </c>
      <c r="E10379" t="s">
        <v>14</v>
      </c>
      <c r="F10379">
        <v>167</v>
      </c>
    </row>
    <row r="10380" spans="1:6" x14ac:dyDescent="0.25">
      <c r="A10380" t="s">
        <v>7</v>
      </c>
      <c r="B10380">
        <v>2011</v>
      </c>
      <c r="C10380" t="s">
        <v>8</v>
      </c>
      <c r="D10380" t="s">
        <v>55</v>
      </c>
      <c r="E10380" t="s">
        <v>15</v>
      </c>
      <c r="F10380">
        <v>55</v>
      </c>
    </row>
    <row r="10381" spans="1:6" x14ac:dyDescent="0.25">
      <c r="A10381" t="s">
        <v>7</v>
      </c>
      <c r="B10381">
        <v>2011</v>
      </c>
      <c r="C10381" t="s">
        <v>8</v>
      </c>
      <c r="D10381" t="s">
        <v>55</v>
      </c>
      <c r="E10381" t="s">
        <v>66</v>
      </c>
      <c r="F10381">
        <v>12</v>
      </c>
    </row>
    <row r="10382" spans="1:6" x14ac:dyDescent="0.25">
      <c r="A10382" t="s">
        <v>7</v>
      </c>
      <c r="B10382">
        <v>2011</v>
      </c>
      <c r="C10382" t="s">
        <v>8</v>
      </c>
      <c r="D10382" t="s">
        <v>55</v>
      </c>
      <c r="E10382" t="s">
        <v>57</v>
      </c>
      <c r="F10382">
        <v>19</v>
      </c>
    </row>
    <row r="10383" spans="1:6" x14ac:dyDescent="0.25">
      <c r="A10383" t="s">
        <v>7</v>
      </c>
      <c r="B10383">
        <v>2011</v>
      </c>
      <c r="C10383" t="s">
        <v>8</v>
      </c>
      <c r="D10383" t="s">
        <v>55</v>
      </c>
      <c r="E10383" t="s">
        <v>16</v>
      </c>
      <c r="F10383">
        <v>371</v>
      </c>
    </row>
    <row r="10384" spans="1:6" x14ac:dyDescent="0.25">
      <c r="A10384" t="s">
        <v>7</v>
      </c>
      <c r="B10384">
        <v>2011</v>
      </c>
      <c r="C10384" t="s">
        <v>8</v>
      </c>
      <c r="D10384" t="s">
        <v>55</v>
      </c>
      <c r="E10384" t="s">
        <v>17</v>
      </c>
      <c r="F10384">
        <v>99</v>
      </c>
    </row>
    <row r="10385" spans="1:6" x14ac:dyDescent="0.25">
      <c r="A10385" t="s">
        <v>7</v>
      </c>
      <c r="B10385">
        <v>2011</v>
      </c>
      <c r="C10385" t="s">
        <v>8</v>
      </c>
      <c r="D10385" t="s">
        <v>55</v>
      </c>
      <c r="E10385" t="s">
        <v>18</v>
      </c>
      <c r="F10385">
        <v>1409</v>
      </c>
    </row>
    <row r="10386" spans="1:6" x14ac:dyDescent="0.25">
      <c r="A10386" t="s">
        <v>7</v>
      </c>
      <c r="B10386">
        <v>2011</v>
      </c>
      <c r="C10386" t="s">
        <v>8</v>
      </c>
      <c r="D10386" t="s">
        <v>55</v>
      </c>
      <c r="E10386" t="s">
        <v>19</v>
      </c>
      <c r="F10386">
        <v>26</v>
      </c>
    </row>
    <row r="10387" spans="1:6" x14ac:dyDescent="0.25">
      <c r="A10387" t="s">
        <v>7</v>
      </c>
      <c r="B10387">
        <v>2011</v>
      </c>
      <c r="C10387" t="s">
        <v>8</v>
      </c>
      <c r="D10387" t="s">
        <v>55</v>
      </c>
      <c r="E10387" t="s">
        <v>20</v>
      </c>
      <c r="F10387">
        <v>335</v>
      </c>
    </row>
    <row r="10388" spans="1:6" x14ac:dyDescent="0.25">
      <c r="A10388" t="s">
        <v>7</v>
      </c>
      <c r="B10388">
        <v>2011</v>
      </c>
      <c r="C10388" t="s">
        <v>8</v>
      </c>
      <c r="D10388" t="s">
        <v>55</v>
      </c>
      <c r="E10388" t="s">
        <v>58</v>
      </c>
      <c r="F10388">
        <v>52</v>
      </c>
    </row>
    <row r="10389" spans="1:6" x14ac:dyDescent="0.25">
      <c r="A10389" t="s">
        <v>7</v>
      </c>
      <c r="B10389">
        <v>2011</v>
      </c>
      <c r="C10389" t="s">
        <v>8</v>
      </c>
      <c r="D10389" t="s">
        <v>55</v>
      </c>
      <c r="E10389" t="s">
        <v>21</v>
      </c>
      <c r="F10389">
        <v>97</v>
      </c>
    </row>
    <row r="10390" spans="1:6" x14ac:dyDescent="0.25">
      <c r="A10390" t="s">
        <v>7</v>
      </c>
      <c r="B10390">
        <v>2011</v>
      </c>
      <c r="C10390" t="s">
        <v>8</v>
      </c>
      <c r="D10390" t="s">
        <v>55</v>
      </c>
      <c r="E10390" t="s">
        <v>22</v>
      </c>
      <c r="F10390">
        <v>61</v>
      </c>
    </row>
    <row r="10391" spans="1:6" x14ac:dyDescent="0.25">
      <c r="A10391" t="s">
        <v>7</v>
      </c>
      <c r="B10391">
        <v>2011</v>
      </c>
      <c r="C10391" t="s">
        <v>8</v>
      </c>
      <c r="D10391" t="s">
        <v>55</v>
      </c>
      <c r="E10391" t="s">
        <v>23</v>
      </c>
      <c r="F10391">
        <v>42</v>
      </c>
    </row>
    <row r="10392" spans="1:6" x14ac:dyDescent="0.25">
      <c r="A10392" t="s">
        <v>7</v>
      </c>
      <c r="B10392">
        <v>2011</v>
      </c>
      <c r="C10392" t="s">
        <v>8</v>
      </c>
      <c r="D10392" t="s">
        <v>55</v>
      </c>
      <c r="E10392" t="s">
        <v>24</v>
      </c>
      <c r="F10392">
        <v>76</v>
      </c>
    </row>
    <row r="10393" spans="1:6" x14ac:dyDescent="0.25">
      <c r="A10393" t="s">
        <v>7</v>
      </c>
      <c r="B10393">
        <v>2011</v>
      </c>
      <c r="C10393" t="s">
        <v>8</v>
      </c>
      <c r="D10393" t="s">
        <v>55</v>
      </c>
      <c r="E10393" t="s">
        <v>25</v>
      </c>
      <c r="F10393">
        <v>16</v>
      </c>
    </row>
    <row r="10394" spans="1:6" x14ac:dyDescent="0.25">
      <c r="A10394" t="s">
        <v>7</v>
      </c>
      <c r="B10394">
        <v>2011</v>
      </c>
      <c r="C10394" t="s">
        <v>8</v>
      </c>
      <c r="D10394" t="s">
        <v>55</v>
      </c>
      <c r="E10394" t="s">
        <v>26</v>
      </c>
      <c r="F10394">
        <v>154</v>
      </c>
    </row>
    <row r="10395" spans="1:6" x14ac:dyDescent="0.25">
      <c r="A10395" t="s">
        <v>7</v>
      </c>
      <c r="B10395">
        <v>2011</v>
      </c>
      <c r="C10395" t="s">
        <v>8</v>
      </c>
      <c r="D10395" t="s">
        <v>55</v>
      </c>
      <c r="E10395" t="s">
        <v>27</v>
      </c>
      <c r="F10395">
        <v>354</v>
      </c>
    </row>
    <row r="10396" spans="1:6" x14ac:dyDescent="0.25">
      <c r="A10396" t="s">
        <v>7</v>
      </c>
      <c r="B10396">
        <v>2011</v>
      </c>
      <c r="C10396" t="s">
        <v>8</v>
      </c>
      <c r="D10396" t="s">
        <v>55</v>
      </c>
      <c r="E10396" t="s">
        <v>59</v>
      </c>
      <c r="F10396">
        <v>124</v>
      </c>
    </row>
    <row r="10397" spans="1:6" x14ac:dyDescent="0.25">
      <c r="A10397" t="s">
        <v>7</v>
      </c>
      <c r="B10397">
        <v>2011</v>
      </c>
      <c r="C10397" t="s">
        <v>8</v>
      </c>
      <c r="D10397" t="s">
        <v>55</v>
      </c>
      <c r="E10397" t="s">
        <v>28</v>
      </c>
      <c r="F10397">
        <v>516</v>
      </c>
    </row>
    <row r="10398" spans="1:6" x14ac:dyDescent="0.25">
      <c r="A10398" t="s">
        <v>7</v>
      </c>
      <c r="B10398">
        <v>2011</v>
      </c>
      <c r="C10398" t="s">
        <v>8</v>
      </c>
      <c r="D10398" t="s">
        <v>55</v>
      </c>
      <c r="E10398" t="s">
        <v>29</v>
      </c>
      <c r="F10398">
        <v>29</v>
      </c>
    </row>
    <row r="10399" spans="1:6" x14ac:dyDescent="0.25">
      <c r="A10399" t="s">
        <v>7</v>
      </c>
      <c r="B10399">
        <v>2011</v>
      </c>
      <c r="C10399" t="s">
        <v>8</v>
      </c>
      <c r="D10399" t="s">
        <v>55</v>
      </c>
      <c r="E10399" t="s">
        <v>30</v>
      </c>
      <c r="F10399">
        <v>96</v>
      </c>
    </row>
    <row r="10400" spans="1:6" x14ac:dyDescent="0.25">
      <c r="A10400" t="s">
        <v>7</v>
      </c>
      <c r="B10400">
        <v>2011</v>
      </c>
      <c r="C10400" t="s">
        <v>8</v>
      </c>
      <c r="D10400" t="s">
        <v>55</v>
      </c>
      <c r="E10400" t="s">
        <v>31</v>
      </c>
      <c r="F10400">
        <v>7</v>
      </c>
    </row>
    <row r="10401" spans="1:6" x14ac:dyDescent="0.25">
      <c r="A10401" t="s">
        <v>7</v>
      </c>
      <c r="B10401">
        <v>2011</v>
      </c>
      <c r="C10401" t="s">
        <v>8</v>
      </c>
      <c r="D10401" t="s">
        <v>55</v>
      </c>
      <c r="E10401" t="s">
        <v>32</v>
      </c>
      <c r="F10401">
        <v>32</v>
      </c>
    </row>
    <row r="10402" spans="1:6" x14ac:dyDescent="0.25">
      <c r="A10402" t="s">
        <v>7</v>
      </c>
      <c r="B10402">
        <v>2011</v>
      </c>
      <c r="C10402" t="s">
        <v>8</v>
      </c>
      <c r="D10402" t="s">
        <v>55</v>
      </c>
      <c r="E10402" t="s">
        <v>33</v>
      </c>
      <c r="F10402">
        <v>273</v>
      </c>
    </row>
    <row r="10403" spans="1:6" x14ac:dyDescent="0.25">
      <c r="A10403" t="s">
        <v>7</v>
      </c>
      <c r="B10403">
        <v>2011</v>
      </c>
      <c r="C10403" t="s">
        <v>8</v>
      </c>
      <c r="D10403" t="s">
        <v>55</v>
      </c>
      <c r="E10403" t="s">
        <v>34</v>
      </c>
      <c r="F10403">
        <v>18</v>
      </c>
    </row>
    <row r="10404" spans="1:6" x14ac:dyDescent="0.25">
      <c r="A10404" t="s">
        <v>7</v>
      </c>
      <c r="B10404">
        <v>2011</v>
      </c>
      <c r="C10404" t="s">
        <v>8</v>
      </c>
      <c r="D10404" t="s">
        <v>55</v>
      </c>
      <c r="E10404" t="s">
        <v>35</v>
      </c>
      <c r="F10404">
        <v>95</v>
      </c>
    </row>
    <row r="10405" spans="1:6" x14ac:dyDescent="0.25">
      <c r="A10405" t="s">
        <v>7</v>
      </c>
      <c r="B10405">
        <v>2011</v>
      </c>
      <c r="C10405" t="s">
        <v>8</v>
      </c>
      <c r="D10405" t="s">
        <v>55</v>
      </c>
      <c r="E10405" t="s">
        <v>36</v>
      </c>
      <c r="F10405">
        <v>32</v>
      </c>
    </row>
    <row r="10406" spans="1:6" x14ac:dyDescent="0.25">
      <c r="A10406" t="s">
        <v>7</v>
      </c>
      <c r="B10406">
        <v>2011</v>
      </c>
      <c r="C10406" t="s">
        <v>8</v>
      </c>
      <c r="D10406" t="s">
        <v>55</v>
      </c>
      <c r="E10406" t="s">
        <v>37</v>
      </c>
      <c r="F10406">
        <v>705</v>
      </c>
    </row>
    <row r="10407" spans="1:6" x14ac:dyDescent="0.25">
      <c r="A10407" t="s">
        <v>7</v>
      </c>
      <c r="B10407">
        <v>2011</v>
      </c>
      <c r="C10407" t="s">
        <v>8</v>
      </c>
      <c r="D10407" t="s">
        <v>55</v>
      </c>
      <c r="E10407" t="s">
        <v>38</v>
      </c>
      <c r="F10407">
        <v>295</v>
      </c>
    </row>
    <row r="10408" spans="1:6" x14ac:dyDescent="0.25">
      <c r="A10408" t="s">
        <v>7</v>
      </c>
      <c r="B10408">
        <v>2011</v>
      </c>
      <c r="C10408" t="s">
        <v>8</v>
      </c>
      <c r="D10408" t="s">
        <v>55</v>
      </c>
      <c r="E10408" t="s">
        <v>39</v>
      </c>
      <c r="F10408">
        <v>11</v>
      </c>
    </row>
    <row r="10409" spans="1:6" x14ac:dyDescent="0.25">
      <c r="A10409" t="s">
        <v>7</v>
      </c>
      <c r="B10409">
        <v>2011</v>
      </c>
      <c r="C10409" t="s">
        <v>8</v>
      </c>
      <c r="D10409" t="s">
        <v>55</v>
      </c>
      <c r="E10409" t="s">
        <v>40</v>
      </c>
      <c r="F10409">
        <v>129</v>
      </c>
    </row>
    <row r="10410" spans="1:6" x14ac:dyDescent="0.25">
      <c r="A10410" t="s">
        <v>7</v>
      </c>
      <c r="B10410">
        <v>2011</v>
      </c>
      <c r="C10410" t="s">
        <v>8</v>
      </c>
      <c r="D10410" t="s">
        <v>55</v>
      </c>
      <c r="E10410" t="s">
        <v>41</v>
      </c>
      <c r="F10410">
        <v>115</v>
      </c>
    </row>
    <row r="10411" spans="1:6" x14ac:dyDescent="0.25">
      <c r="A10411" t="s">
        <v>7</v>
      </c>
      <c r="B10411">
        <v>2011</v>
      </c>
      <c r="C10411" t="s">
        <v>8</v>
      </c>
      <c r="D10411" t="s">
        <v>55</v>
      </c>
      <c r="E10411" t="s">
        <v>42</v>
      </c>
      <c r="F10411">
        <v>204</v>
      </c>
    </row>
    <row r="10412" spans="1:6" x14ac:dyDescent="0.25">
      <c r="A10412" t="s">
        <v>7</v>
      </c>
      <c r="B10412">
        <v>2011</v>
      </c>
      <c r="C10412" t="s">
        <v>8</v>
      </c>
      <c r="D10412" t="s">
        <v>55</v>
      </c>
      <c r="E10412" t="s">
        <v>43</v>
      </c>
      <c r="F10412">
        <v>241</v>
      </c>
    </row>
    <row r="10413" spans="1:6" x14ac:dyDescent="0.25">
      <c r="A10413" t="s">
        <v>7</v>
      </c>
      <c r="B10413">
        <v>2011</v>
      </c>
      <c r="C10413" t="s">
        <v>8</v>
      </c>
      <c r="D10413" t="s">
        <v>55</v>
      </c>
      <c r="E10413" t="s">
        <v>44</v>
      </c>
      <c r="F10413">
        <v>80</v>
      </c>
    </row>
    <row r="10414" spans="1:6" x14ac:dyDescent="0.25">
      <c r="A10414" t="s">
        <v>7</v>
      </c>
      <c r="B10414">
        <v>2011</v>
      </c>
      <c r="C10414" t="s">
        <v>8</v>
      </c>
      <c r="D10414" t="s">
        <v>55</v>
      </c>
      <c r="E10414" t="s">
        <v>45</v>
      </c>
      <c r="F10414">
        <v>50</v>
      </c>
    </row>
    <row r="10415" spans="1:6" x14ac:dyDescent="0.25">
      <c r="A10415" t="s">
        <v>7</v>
      </c>
      <c r="B10415">
        <v>2011</v>
      </c>
      <c r="C10415" t="s">
        <v>8</v>
      </c>
      <c r="D10415" t="s">
        <v>55</v>
      </c>
      <c r="E10415" t="s">
        <v>46</v>
      </c>
      <c r="F10415">
        <v>13</v>
      </c>
    </row>
    <row r="10416" spans="1:6" x14ac:dyDescent="0.25">
      <c r="A10416" t="s">
        <v>7</v>
      </c>
      <c r="B10416">
        <v>2011</v>
      </c>
      <c r="C10416" t="s">
        <v>8</v>
      </c>
      <c r="D10416" t="s">
        <v>55</v>
      </c>
      <c r="E10416" t="s">
        <v>47</v>
      </c>
      <c r="F10416">
        <v>124</v>
      </c>
    </row>
    <row r="10417" spans="1:6" x14ac:dyDescent="0.25">
      <c r="A10417" t="s">
        <v>7</v>
      </c>
      <c r="B10417">
        <v>2011</v>
      </c>
      <c r="C10417" t="s">
        <v>8</v>
      </c>
      <c r="D10417" t="s">
        <v>55</v>
      </c>
      <c r="E10417" t="s">
        <v>48</v>
      </c>
      <c r="F10417">
        <v>961</v>
      </c>
    </row>
    <row r="10418" spans="1:6" x14ac:dyDescent="0.25">
      <c r="A10418" t="s">
        <v>7</v>
      </c>
      <c r="B10418">
        <v>2011</v>
      </c>
      <c r="C10418" t="s">
        <v>8</v>
      </c>
      <c r="D10418" t="s">
        <v>55</v>
      </c>
      <c r="E10418" t="s">
        <v>49</v>
      </c>
      <c r="F10418">
        <v>165</v>
      </c>
    </row>
    <row r="10419" spans="1:6" x14ac:dyDescent="0.25">
      <c r="A10419" t="s">
        <v>7</v>
      </c>
      <c r="B10419">
        <v>2011</v>
      </c>
      <c r="C10419" t="s">
        <v>8</v>
      </c>
      <c r="D10419" t="s">
        <v>55</v>
      </c>
      <c r="E10419" t="s">
        <v>61</v>
      </c>
      <c r="F10419">
        <v>11</v>
      </c>
    </row>
    <row r="10420" spans="1:6" x14ac:dyDescent="0.25">
      <c r="A10420" t="s">
        <v>7</v>
      </c>
      <c r="B10420">
        <v>2011</v>
      </c>
      <c r="C10420" t="s">
        <v>8</v>
      </c>
      <c r="D10420" t="s">
        <v>55</v>
      </c>
      <c r="E10420" t="s">
        <v>50</v>
      </c>
      <c r="F10420">
        <v>250</v>
      </c>
    </row>
    <row r="10421" spans="1:6" x14ac:dyDescent="0.25">
      <c r="A10421" t="s">
        <v>7</v>
      </c>
      <c r="B10421">
        <v>2011</v>
      </c>
      <c r="C10421" t="s">
        <v>8</v>
      </c>
      <c r="D10421" t="s">
        <v>55</v>
      </c>
      <c r="E10421" t="s">
        <v>51</v>
      </c>
      <c r="F10421">
        <v>876</v>
      </c>
    </row>
    <row r="10422" spans="1:6" x14ac:dyDescent="0.25">
      <c r="A10422" t="s">
        <v>7</v>
      </c>
      <c r="B10422">
        <v>2011</v>
      </c>
      <c r="C10422" t="s">
        <v>8</v>
      </c>
      <c r="D10422" t="s">
        <v>55</v>
      </c>
      <c r="E10422" t="s">
        <v>52</v>
      </c>
      <c r="F10422">
        <v>11</v>
      </c>
    </row>
    <row r="10423" spans="1:6" x14ac:dyDescent="0.25">
      <c r="A10423" t="s">
        <v>7</v>
      </c>
      <c r="B10423">
        <v>2011</v>
      </c>
      <c r="C10423" t="s">
        <v>8</v>
      </c>
      <c r="D10423" t="s">
        <v>55</v>
      </c>
      <c r="E10423" t="s">
        <v>53</v>
      </c>
      <c r="F10423">
        <v>270</v>
      </c>
    </row>
    <row r="10424" spans="1:6" x14ac:dyDescent="0.25">
      <c r="A10424" t="s">
        <v>7</v>
      </c>
      <c r="B10424">
        <v>2011</v>
      </c>
      <c r="C10424" t="s">
        <v>8</v>
      </c>
      <c r="D10424" t="s">
        <v>55</v>
      </c>
      <c r="E10424" t="s">
        <v>54</v>
      </c>
      <c r="F10424">
        <v>8</v>
      </c>
    </row>
    <row r="10425" spans="1:6" x14ac:dyDescent="0.25">
      <c r="A10425" t="s">
        <v>7</v>
      </c>
      <c r="B10425">
        <v>2011</v>
      </c>
      <c r="C10425" t="s">
        <v>8</v>
      </c>
      <c r="D10425" t="s">
        <v>55</v>
      </c>
      <c r="E10425" t="s">
        <v>6</v>
      </c>
      <c r="F10425">
        <v>13856</v>
      </c>
    </row>
    <row r="10426" spans="1:6" x14ac:dyDescent="0.25">
      <c r="A10426" t="s">
        <v>7</v>
      </c>
      <c r="B10426">
        <v>2011</v>
      </c>
      <c r="C10426" t="s">
        <v>8</v>
      </c>
      <c r="D10426" t="s">
        <v>60</v>
      </c>
      <c r="E10426" t="s">
        <v>56</v>
      </c>
      <c r="F10426">
        <v>10263</v>
      </c>
    </row>
    <row r="10427" spans="1:6" x14ac:dyDescent="0.25">
      <c r="A10427" t="s">
        <v>7</v>
      </c>
      <c r="B10427">
        <v>2011</v>
      </c>
      <c r="C10427" t="s">
        <v>8</v>
      </c>
      <c r="D10427" t="s">
        <v>60</v>
      </c>
      <c r="E10427" t="s">
        <v>10</v>
      </c>
      <c r="F10427">
        <v>193</v>
      </c>
    </row>
    <row r="10428" spans="1:6" x14ac:dyDescent="0.25">
      <c r="A10428" t="s">
        <v>7</v>
      </c>
      <c r="B10428">
        <v>2011</v>
      </c>
      <c r="C10428" t="s">
        <v>8</v>
      </c>
      <c r="D10428" t="s">
        <v>60</v>
      </c>
      <c r="E10428" t="s">
        <v>11</v>
      </c>
      <c r="F10428">
        <v>1579</v>
      </c>
    </row>
    <row r="10429" spans="1:6" x14ac:dyDescent="0.25">
      <c r="A10429" t="s">
        <v>7</v>
      </c>
      <c r="B10429">
        <v>2011</v>
      </c>
      <c r="C10429" t="s">
        <v>8</v>
      </c>
      <c r="D10429" t="s">
        <v>60</v>
      </c>
      <c r="E10429" t="s">
        <v>12</v>
      </c>
      <c r="F10429">
        <v>5571</v>
      </c>
    </row>
    <row r="10430" spans="1:6" x14ac:dyDescent="0.25">
      <c r="A10430" t="s">
        <v>7</v>
      </c>
      <c r="B10430">
        <v>2011</v>
      </c>
      <c r="C10430" t="s">
        <v>8</v>
      </c>
      <c r="D10430" t="s">
        <v>60</v>
      </c>
      <c r="E10430" t="s">
        <v>13</v>
      </c>
      <c r="F10430">
        <v>15464</v>
      </c>
    </row>
    <row r="10431" spans="1:6" x14ac:dyDescent="0.25">
      <c r="A10431" t="s">
        <v>7</v>
      </c>
      <c r="B10431">
        <v>2011</v>
      </c>
      <c r="C10431" t="s">
        <v>8</v>
      </c>
      <c r="D10431" t="s">
        <v>60</v>
      </c>
      <c r="E10431" t="s">
        <v>14</v>
      </c>
      <c r="F10431">
        <v>1338</v>
      </c>
    </row>
    <row r="10432" spans="1:6" x14ac:dyDescent="0.25">
      <c r="A10432" t="s">
        <v>7</v>
      </c>
      <c r="B10432">
        <v>2011</v>
      </c>
      <c r="C10432" t="s">
        <v>8</v>
      </c>
      <c r="D10432" t="s">
        <v>60</v>
      </c>
      <c r="E10432" t="s">
        <v>15</v>
      </c>
      <c r="F10432">
        <v>3006</v>
      </c>
    </row>
    <row r="10433" spans="1:6" x14ac:dyDescent="0.25">
      <c r="A10433" t="s">
        <v>7</v>
      </c>
      <c r="B10433">
        <v>2011</v>
      </c>
      <c r="C10433" t="s">
        <v>8</v>
      </c>
      <c r="D10433" t="s">
        <v>60</v>
      </c>
      <c r="E10433" t="s">
        <v>66</v>
      </c>
      <c r="F10433">
        <v>1827</v>
      </c>
    </row>
    <row r="10434" spans="1:6" x14ac:dyDescent="0.25">
      <c r="A10434" t="s">
        <v>7</v>
      </c>
      <c r="B10434">
        <v>2011</v>
      </c>
      <c r="C10434" t="s">
        <v>8</v>
      </c>
      <c r="D10434" t="s">
        <v>60</v>
      </c>
      <c r="E10434" t="s">
        <v>57</v>
      </c>
      <c r="F10434">
        <v>2769</v>
      </c>
    </row>
    <row r="10435" spans="1:6" x14ac:dyDescent="0.25">
      <c r="A10435" t="s">
        <v>7</v>
      </c>
      <c r="B10435">
        <v>2011</v>
      </c>
      <c r="C10435" t="s">
        <v>8</v>
      </c>
      <c r="D10435" t="s">
        <v>60</v>
      </c>
      <c r="E10435" t="s">
        <v>16</v>
      </c>
      <c r="F10435">
        <v>24083</v>
      </c>
    </row>
    <row r="10436" spans="1:6" x14ac:dyDescent="0.25">
      <c r="A10436" t="s">
        <v>7</v>
      </c>
      <c r="B10436">
        <v>2011</v>
      </c>
      <c r="C10436" t="s">
        <v>8</v>
      </c>
      <c r="D10436" t="s">
        <v>60</v>
      </c>
      <c r="E10436" t="s">
        <v>17</v>
      </c>
      <c r="F10436">
        <v>15677</v>
      </c>
    </row>
    <row r="10437" spans="1:6" x14ac:dyDescent="0.25">
      <c r="A10437" t="s">
        <v>7</v>
      </c>
      <c r="B10437">
        <v>2011</v>
      </c>
      <c r="C10437" t="s">
        <v>8</v>
      </c>
      <c r="D10437" t="s">
        <v>60</v>
      </c>
      <c r="E10437" t="s">
        <v>18</v>
      </c>
      <c r="F10437">
        <v>81</v>
      </c>
    </row>
    <row r="10438" spans="1:6" x14ac:dyDescent="0.25">
      <c r="A10438" t="s">
        <v>7</v>
      </c>
      <c r="B10438">
        <v>2011</v>
      </c>
      <c r="C10438" t="s">
        <v>8</v>
      </c>
      <c r="D10438" t="s">
        <v>60</v>
      </c>
      <c r="E10438" t="s">
        <v>19</v>
      </c>
      <c r="F10438">
        <v>34</v>
      </c>
    </row>
    <row r="10439" spans="1:6" x14ac:dyDescent="0.25">
      <c r="A10439" t="s">
        <v>7</v>
      </c>
      <c r="B10439">
        <v>2011</v>
      </c>
      <c r="C10439" t="s">
        <v>8</v>
      </c>
      <c r="D10439" t="s">
        <v>60</v>
      </c>
      <c r="E10439" t="s">
        <v>20</v>
      </c>
      <c r="F10439">
        <v>23247</v>
      </c>
    </row>
    <row r="10440" spans="1:6" x14ac:dyDescent="0.25">
      <c r="A10440" t="s">
        <v>7</v>
      </c>
      <c r="B10440">
        <v>2011</v>
      </c>
      <c r="C10440" t="s">
        <v>8</v>
      </c>
      <c r="D10440" t="s">
        <v>60</v>
      </c>
      <c r="E10440" t="s">
        <v>58</v>
      </c>
      <c r="F10440">
        <v>6370</v>
      </c>
    </row>
    <row r="10441" spans="1:6" x14ac:dyDescent="0.25">
      <c r="A10441" t="s">
        <v>7</v>
      </c>
      <c r="B10441">
        <v>2011</v>
      </c>
      <c r="C10441" t="s">
        <v>8</v>
      </c>
      <c r="D10441" t="s">
        <v>60</v>
      </c>
      <c r="E10441" t="s">
        <v>21</v>
      </c>
      <c r="F10441">
        <v>1091</v>
      </c>
    </row>
    <row r="10442" spans="1:6" x14ac:dyDescent="0.25">
      <c r="A10442" t="s">
        <v>7</v>
      </c>
      <c r="B10442">
        <v>2011</v>
      </c>
      <c r="C10442" t="s">
        <v>8</v>
      </c>
      <c r="D10442" t="s">
        <v>60</v>
      </c>
      <c r="E10442" t="s">
        <v>22</v>
      </c>
      <c r="F10442">
        <v>1416</v>
      </c>
    </row>
    <row r="10443" spans="1:6" x14ac:dyDescent="0.25">
      <c r="A10443" t="s">
        <v>7</v>
      </c>
      <c r="B10443">
        <v>2011</v>
      </c>
      <c r="C10443" t="s">
        <v>8</v>
      </c>
      <c r="D10443" t="s">
        <v>60</v>
      </c>
      <c r="E10443" t="s">
        <v>23</v>
      </c>
      <c r="F10443">
        <v>3086</v>
      </c>
    </row>
    <row r="10444" spans="1:6" x14ac:dyDescent="0.25">
      <c r="A10444" t="s">
        <v>7</v>
      </c>
      <c r="B10444">
        <v>2011</v>
      </c>
      <c r="C10444" t="s">
        <v>8</v>
      </c>
      <c r="D10444" t="s">
        <v>60</v>
      </c>
      <c r="E10444" t="s">
        <v>24</v>
      </c>
      <c r="F10444">
        <v>12857</v>
      </c>
    </row>
    <row r="10445" spans="1:6" x14ac:dyDescent="0.25">
      <c r="A10445" t="s">
        <v>7</v>
      </c>
      <c r="B10445">
        <v>2011</v>
      </c>
      <c r="C10445" t="s">
        <v>8</v>
      </c>
      <c r="D10445" t="s">
        <v>60</v>
      </c>
      <c r="E10445" t="s">
        <v>25</v>
      </c>
      <c r="F10445">
        <v>53</v>
      </c>
    </row>
    <row r="10446" spans="1:6" x14ac:dyDescent="0.25">
      <c r="A10446" t="s">
        <v>7</v>
      </c>
      <c r="B10446">
        <v>2011</v>
      </c>
      <c r="C10446" t="s">
        <v>8</v>
      </c>
      <c r="D10446" t="s">
        <v>60</v>
      </c>
      <c r="E10446" t="s">
        <v>26</v>
      </c>
      <c r="F10446">
        <v>10142</v>
      </c>
    </row>
    <row r="10447" spans="1:6" x14ac:dyDescent="0.25">
      <c r="A10447" t="s">
        <v>7</v>
      </c>
      <c r="B10447">
        <v>2011</v>
      </c>
      <c r="C10447" t="s">
        <v>8</v>
      </c>
      <c r="D10447" t="s">
        <v>60</v>
      </c>
      <c r="E10447" t="s">
        <v>27</v>
      </c>
      <c r="F10447">
        <v>2848</v>
      </c>
    </row>
    <row r="10448" spans="1:6" x14ac:dyDescent="0.25">
      <c r="A10448" t="s">
        <v>7</v>
      </c>
      <c r="B10448">
        <v>2011</v>
      </c>
      <c r="C10448" t="s">
        <v>8</v>
      </c>
      <c r="D10448" t="s">
        <v>60</v>
      </c>
      <c r="E10448" t="s">
        <v>59</v>
      </c>
      <c r="F10448">
        <v>12451</v>
      </c>
    </row>
    <row r="10449" spans="1:6" x14ac:dyDescent="0.25">
      <c r="A10449" t="s">
        <v>7</v>
      </c>
      <c r="B10449">
        <v>2011</v>
      </c>
      <c r="C10449" t="s">
        <v>8</v>
      </c>
      <c r="D10449" t="s">
        <v>60</v>
      </c>
      <c r="E10449" t="s">
        <v>28</v>
      </c>
      <c r="F10449">
        <v>3029</v>
      </c>
    </row>
    <row r="10450" spans="1:6" x14ac:dyDescent="0.25">
      <c r="A10450" t="s">
        <v>7</v>
      </c>
      <c r="B10450">
        <v>2011</v>
      </c>
      <c r="C10450" t="s">
        <v>8</v>
      </c>
      <c r="D10450" t="s">
        <v>60</v>
      </c>
      <c r="E10450" t="s">
        <v>29</v>
      </c>
      <c r="F10450">
        <v>10166</v>
      </c>
    </row>
    <row r="10451" spans="1:6" x14ac:dyDescent="0.25">
      <c r="A10451" t="s">
        <v>7</v>
      </c>
      <c r="B10451">
        <v>2011</v>
      </c>
      <c r="C10451" t="s">
        <v>8</v>
      </c>
      <c r="D10451" t="s">
        <v>60</v>
      </c>
      <c r="E10451" t="s">
        <v>30</v>
      </c>
      <c r="F10451">
        <v>7617</v>
      </c>
    </row>
    <row r="10452" spans="1:6" x14ac:dyDescent="0.25">
      <c r="A10452" t="s">
        <v>7</v>
      </c>
      <c r="B10452">
        <v>2011</v>
      </c>
      <c r="C10452" t="s">
        <v>8</v>
      </c>
      <c r="D10452" t="s">
        <v>60</v>
      </c>
      <c r="E10452" t="s">
        <v>31</v>
      </c>
      <c r="F10452">
        <v>32</v>
      </c>
    </row>
    <row r="10453" spans="1:6" x14ac:dyDescent="0.25">
      <c r="A10453" t="s">
        <v>7</v>
      </c>
      <c r="B10453">
        <v>2011</v>
      </c>
      <c r="C10453" t="s">
        <v>8</v>
      </c>
      <c r="D10453" t="s">
        <v>60</v>
      </c>
      <c r="E10453" t="s">
        <v>32</v>
      </c>
      <c r="F10453">
        <v>981</v>
      </c>
    </row>
    <row r="10454" spans="1:6" x14ac:dyDescent="0.25">
      <c r="A10454" t="s">
        <v>7</v>
      </c>
      <c r="B10454">
        <v>2011</v>
      </c>
      <c r="C10454" t="s">
        <v>8</v>
      </c>
      <c r="D10454" t="s">
        <v>60</v>
      </c>
      <c r="E10454" t="s">
        <v>33</v>
      </c>
      <c r="F10454">
        <v>1279</v>
      </c>
    </row>
    <row r="10455" spans="1:6" x14ac:dyDescent="0.25">
      <c r="A10455" t="s">
        <v>7</v>
      </c>
      <c r="B10455">
        <v>2011</v>
      </c>
      <c r="C10455" t="s">
        <v>8</v>
      </c>
      <c r="D10455" t="s">
        <v>60</v>
      </c>
      <c r="E10455" t="s">
        <v>34</v>
      </c>
      <c r="F10455">
        <v>32</v>
      </c>
    </row>
    <row r="10456" spans="1:6" x14ac:dyDescent="0.25">
      <c r="A10456" t="s">
        <v>7</v>
      </c>
      <c r="B10456">
        <v>2011</v>
      </c>
      <c r="C10456" t="s">
        <v>8</v>
      </c>
      <c r="D10456" t="s">
        <v>60</v>
      </c>
      <c r="E10456" t="s">
        <v>35</v>
      </c>
      <c r="F10456">
        <v>4578</v>
      </c>
    </row>
    <row r="10457" spans="1:6" x14ac:dyDescent="0.25">
      <c r="A10457" t="s">
        <v>7</v>
      </c>
      <c r="B10457">
        <v>2011</v>
      </c>
      <c r="C10457" t="s">
        <v>8</v>
      </c>
      <c r="D10457" t="s">
        <v>60</v>
      </c>
      <c r="E10457" t="s">
        <v>36</v>
      </c>
      <c r="F10457">
        <v>155</v>
      </c>
    </row>
    <row r="10458" spans="1:6" x14ac:dyDescent="0.25">
      <c r="A10458" t="s">
        <v>7</v>
      </c>
      <c r="B10458">
        <v>2011</v>
      </c>
      <c r="C10458" t="s">
        <v>8</v>
      </c>
      <c r="D10458" t="s">
        <v>60</v>
      </c>
      <c r="E10458" t="s">
        <v>37</v>
      </c>
      <c r="F10458">
        <v>17815</v>
      </c>
    </row>
    <row r="10459" spans="1:6" x14ac:dyDescent="0.25">
      <c r="A10459" t="s">
        <v>7</v>
      </c>
      <c r="B10459">
        <v>2011</v>
      </c>
      <c r="C10459" t="s">
        <v>8</v>
      </c>
      <c r="D10459" t="s">
        <v>60</v>
      </c>
      <c r="E10459" t="s">
        <v>38</v>
      </c>
      <c r="F10459">
        <v>22617</v>
      </c>
    </row>
    <row r="10460" spans="1:6" x14ac:dyDescent="0.25">
      <c r="A10460" t="s">
        <v>7</v>
      </c>
      <c r="B10460">
        <v>2011</v>
      </c>
      <c r="C10460" t="s">
        <v>8</v>
      </c>
      <c r="D10460" t="s">
        <v>60</v>
      </c>
      <c r="E10460" t="s">
        <v>39</v>
      </c>
      <c r="F10460">
        <v>36</v>
      </c>
    </row>
    <row r="10461" spans="1:6" x14ac:dyDescent="0.25">
      <c r="A10461" t="s">
        <v>7</v>
      </c>
      <c r="B10461">
        <v>2011</v>
      </c>
      <c r="C10461" t="s">
        <v>8</v>
      </c>
      <c r="D10461" t="s">
        <v>60</v>
      </c>
      <c r="E10461" t="s">
        <v>40</v>
      </c>
      <c r="F10461">
        <v>14867</v>
      </c>
    </row>
    <row r="10462" spans="1:6" x14ac:dyDescent="0.25">
      <c r="A10462" t="s">
        <v>7</v>
      </c>
      <c r="B10462">
        <v>2011</v>
      </c>
      <c r="C10462" t="s">
        <v>8</v>
      </c>
      <c r="D10462" t="s">
        <v>60</v>
      </c>
      <c r="E10462" t="s">
        <v>41</v>
      </c>
      <c r="F10462">
        <v>2777</v>
      </c>
    </row>
    <row r="10463" spans="1:6" x14ac:dyDescent="0.25">
      <c r="A10463" t="s">
        <v>7</v>
      </c>
      <c r="B10463">
        <v>2011</v>
      </c>
      <c r="C10463" t="s">
        <v>8</v>
      </c>
      <c r="D10463" t="s">
        <v>60</v>
      </c>
      <c r="E10463" t="s">
        <v>42</v>
      </c>
      <c r="F10463">
        <v>425</v>
      </c>
    </row>
    <row r="10464" spans="1:6" x14ac:dyDescent="0.25">
      <c r="A10464" t="s">
        <v>7</v>
      </c>
      <c r="B10464">
        <v>2011</v>
      </c>
      <c r="C10464" t="s">
        <v>8</v>
      </c>
      <c r="D10464" t="s">
        <v>60</v>
      </c>
      <c r="E10464" t="s">
        <v>43</v>
      </c>
      <c r="F10464">
        <v>13050</v>
      </c>
    </row>
    <row r="10465" spans="1:6" x14ac:dyDescent="0.25">
      <c r="A10465" t="s">
        <v>7</v>
      </c>
      <c r="B10465">
        <v>2011</v>
      </c>
      <c r="C10465" t="s">
        <v>8</v>
      </c>
      <c r="D10465" t="s">
        <v>60</v>
      </c>
      <c r="E10465" t="s">
        <v>44</v>
      </c>
      <c r="F10465">
        <v>415</v>
      </c>
    </row>
    <row r="10466" spans="1:6" x14ac:dyDescent="0.25">
      <c r="A10466" t="s">
        <v>7</v>
      </c>
      <c r="B10466">
        <v>2011</v>
      </c>
      <c r="C10466" t="s">
        <v>8</v>
      </c>
      <c r="D10466" t="s">
        <v>60</v>
      </c>
      <c r="E10466" t="s">
        <v>45</v>
      </c>
      <c r="F10466">
        <v>9814</v>
      </c>
    </row>
    <row r="10467" spans="1:6" x14ac:dyDescent="0.25">
      <c r="A10467" t="s">
        <v>7</v>
      </c>
      <c r="B10467">
        <v>2011</v>
      </c>
      <c r="C10467" t="s">
        <v>8</v>
      </c>
      <c r="D10467" t="s">
        <v>60</v>
      </c>
      <c r="E10467" t="s">
        <v>46</v>
      </c>
      <c r="F10467">
        <v>30</v>
      </c>
    </row>
    <row r="10468" spans="1:6" x14ac:dyDescent="0.25">
      <c r="A10468" t="s">
        <v>7</v>
      </c>
      <c r="B10468">
        <v>2011</v>
      </c>
      <c r="C10468" t="s">
        <v>8</v>
      </c>
      <c r="D10468" t="s">
        <v>60</v>
      </c>
      <c r="E10468" t="s">
        <v>47</v>
      </c>
      <c r="F10468">
        <v>12217</v>
      </c>
    </row>
    <row r="10469" spans="1:6" x14ac:dyDescent="0.25">
      <c r="A10469" t="s">
        <v>7</v>
      </c>
      <c r="B10469">
        <v>2011</v>
      </c>
      <c r="C10469" t="s">
        <v>8</v>
      </c>
      <c r="D10469" t="s">
        <v>60</v>
      </c>
      <c r="E10469" t="s">
        <v>48</v>
      </c>
      <c r="F10469">
        <v>26261</v>
      </c>
    </row>
    <row r="10470" spans="1:6" x14ac:dyDescent="0.25">
      <c r="A10470" t="s">
        <v>7</v>
      </c>
      <c r="B10470">
        <v>2011</v>
      </c>
      <c r="C10470" t="s">
        <v>8</v>
      </c>
      <c r="D10470" t="s">
        <v>60</v>
      </c>
      <c r="E10470" t="s">
        <v>49</v>
      </c>
      <c r="F10470">
        <v>116</v>
      </c>
    </row>
    <row r="10471" spans="1:6" x14ac:dyDescent="0.25">
      <c r="A10471" t="s">
        <v>7</v>
      </c>
      <c r="B10471">
        <v>2011</v>
      </c>
      <c r="C10471" t="s">
        <v>8</v>
      </c>
      <c r="D10471" t="s">
        <v>60</v>
      </c>
      <c r="E10471" t="s">
        <v>61</v>
      </c>
      <c r="F10471">
        <v>22</v>
      </c>
    </row>
    <row r="10472" spans="1:6" x14ac:dyDescent="0.25">
      <c r="A10472" t="s">
        <v>7</v>
      </c>
      <c r="B10472">
        <v>2011</v>
      </c>
      <c r="C10472" t="s">
        <v>8</v>
      </c>
      <c r="D10472" t="s">
        <v>60</v>
      </c>
      <c r="E10472" t="s">
        <v>50</v>
      </c>
      <c r="F10472">
        <v>11814</v>
      </c>
    </row>
    <row r="10473" spans="1:6" x14ac:dyDescent="0.25">
      <c r="A10473" t="s">
        <v>7</v>
      </c>
      <c r="B10473">
        <v>2011</v>
      </c>
      <c r="C10473" t="s">
        <v>8</v>
      </c>
      <c r="D10473" t="s">
        <v>60</v>
      </c>
      <c r="E10473" t="s">
        <v>51</v>
      </c>
      <c r="F10473">
        <v>1394</v>
      </c>
    </row>
    <row r="10474" spans="1:6" x14ac:dyDescent="0.25">
      <c r="A10474" t="s">
        <v>7</v>
      </c>
      <c r="B10474">
        <v>2011</v>
      </c>
      <c r="C10474" t="s">
        <v>8</v>
      </c>
      <c r="D10474" t="s">
        <v>60</v>
      </c>
      <c r="E10474" t="s">
        <v>52</v>
      </c>
      <c r="F10474">
        <v>413</v>
      </c>
    </row>
    <row r="10475" spans="1:6" x14ac:dyDescent="0.25">
      <c r="A10475" t="s">
        <v>7</v>
      </c>
      <c r="B10475">
        <v>2011</v>
      </c>
      <c r="C10475" t="s">
        <v>8</v>
      </c>
      <c r="D10475" t="s">
        <v>60</v>
      </c>
      <c r="E10475" t="s">
        <v>53</v>
      </c>
      <c r="F10475">
        <v>4941</v>
      </c>
    </row>
    <row r="10476" spans="1:6" x14ac:dyDescent="0.25">
      <c r="A10476" t="s">
        <v>7</v>
      </c>
      <c r="B10476">
        <v>2011</v>
      </c>
      <c r="C10476" t="s">
        <v>8</v>
      </c>
      <c r="D10476" t="s">
        <v>60</v>
      </c>
      <c r="E10476" t="s">
        <v>54</v>
      </c>
      <c r="F10476">
        <v>31</v>
      </c>
    </row>
    <row r="10477" spans="1:6" x14ac:dyDescent="0.25">
      <c r="A10477" t="s">
        <v>7</v>
      </c>
      <c r="B10477">
        <v>2011</v>
      </c>
      <c r="C10477" t="s">
        <v>8</v>
      </c>
      <c r="D10477" t="s">
        <v>60</v>
      </c>
      <c r="E10477" t="s">
        <v>6</v>
      </c>
      <c r="F10477">
        <v>322370</v>
      </c>
    </row>
    <row r="10478" spans="1:6" x14ac:dyDescent="0.25">
      <c r="A10478" t="s">
        <v>7</v>
      </c>
      <c r="B10478">
        <v>2011</v>
      </c>
      <c r="C10478" t="s">
        <v>8</v>
      </c>
      <c r="D10478" t="s">
        <v>62</v>
      </c>
      <c r="E10478" t="s">
        <v>56</v>
      </c>
      <c r="F10478">
        <v>110</v>
      </c>
    </row>
    <row r="10479" spans="1:6" x14ac:dyDescent="0.25">
      <c r="A10479" t="s">
        <v>7</v>
      </c>
      <c r="B10479">
        <v>2011</v>
      </c>
      <c r="C10479" t="s">
        <v>8</v>
      </c>
      <c r="D10479" t="s">
        <v>62</v>
      </c>
      <c r="E10479" t="s">
        <v>10</v>
      </c>
      <c r="F10479">
        <v>93</v>
      </c>
    </row>
    <row r="10480" spans="1:6" x14ac:dyDescent="0.25">
      <c r="A10480" t="s">
        <v>7</v>
      </c>
      <c r="B10480">
        <v>2011</v>
      </c>
      <c r="C10480" t="s">
        <v>8</v>
      </c>
      <c r="D10480" t="s">
        <v>62</v>
      </c>
      <c r="E10480" t="s">
        <v>11</v>
      </c>
      <c r="F10480">
        <v>7557</v>
      </c>
    </row>
    <row r="10481" spans="1:6" x14ac:dyDescent="0.25">
      <c r="A10481" t="s">
        <v>7</v>
      </c>
      <c r="B10481">
        <v>2011</v>
      </c>
      <c r="C10481" t="s">
        <v>8</v>
      </c>
      <c r="D10481" t="s">
        <v>62</v>
      </c>
      <c r="E10481" t="s">
        <v>12</v>
      </c>
      <c r="F10481">
        <v>392</v>
      </c>
    </row>
    <row r="10482" spans="1:6" x14ac:dyDescent="0.25">
      <c r="A10482" t="s">
        <v>7</v>
      </c>
      <c r="B10482">
        <v>2011</v>
      </c>
      <c r="C10482" t="s">
        <v>8</v>
      </c>
      <c r="D10482" t="s">
        <v>62</v>
      </c>
      <c r="E10482" t="s">
        <v>13</v>
      </c>
      <c r="F10482">
        <v>36000</v>
      </c>
    </row>
    <row r="10483" spans="1:6" x14ac:dyDescent="0.25">
      <c r="A10483" t="s">
        <v>7</v>
      </c>
      <c r="B10483">
        <v>2011</v>
      </c>
      <c r="C10483" t="s">
        <v>8</v>
      </c>
      <c r="D10483" t="s">
        <v>62</v>
      </c>
      <c r="E10483" t="s">
        <v>14</v>
      </c>
      <c r="F10483">
        <v>3962</v>
      </c>
    </row>
    <row r="10484" spans="1:6" x14ac:dyDescent="0.25">
      <c r="A10484" t="s">
        <v>7</v>
      </c>
      <c r="B10484">
        <v>2011</v>
      </c>
      <c r="C10484" t="s">
        <v>8</v>
      </c>
      <c r="D10484" t="s">
        <v>62</v>
      </c>
      <c r="E10484" t="s">
        <v>15</v>
      </c>
      <c r="F10484">
        <v>1564</v>
      </c>
    </row>
    <row r="10485" spans="1:6" x14ac:dyDescent="0.25">
      <c r="A10485" t="s">
        <v>7</v>
      </c>
      <c r="B10485">
        <v>2011</v>
      </c>
      <c r="C10485" t="s">
        <v>8</v>
      </c>
      <c r="D10485" t="s">
        <v>62</v>
      </c>
      <c r="E10485" t="s">
        <v>66</v>
      </c>
      <c r="F10485">
        <v>290</v>
      </c>
    </row>
    <row r="10486" spans="1:6" x14ac:dyDescent="0.25">
      <c r="A10486" t="s">
        <v>7</v>
      </c>
      <c r="B10486">
        <v>2011</v>
      </c>
      <c r="C10486" t="s">
        <v>8</v>
      </c>
      <c r="D10486" t="s">
        <v>62</v>
      </c>
      <c r="E10486" t="s">
        <v>57</v>
      </c>
      <c r="F10486">
        <v>115</v>
      </c>
    </row>
    <row r="10487" spans="1:6" x14ac:dyDescent="0.25">
      <c r="A10487" t="s">
        <v>7</v>
      </c>
      <c r="B10487">
        <v>2011</v>
      </c>
      <c r="C10487" t="s">
        <v>8</v>
      </c>
      <c r="D10487" t="s">
        <v>62</v>
      </c>
      <c r="E10487" t="s">
        <v>16</v>
      </c>
      <c r="F10487">
        <v>6954</v>
      </c>
    </row>
    <row r="10488" spans="1:6" x14ac:dyDescent="0.25">
      <c r="A10488" t="s">
        <v>7</v>
      </c>
      <c r="B10488">
        <v>2011</v>
      </c>
      <c r="C10488" t="s">
        <v>8</v>
      </c>
      <c r="D10488" t="s">
        <v>62</v>
      </c>
      <c r="E10488" t="s">
        <v>17</v>
      </c>
      <c r="F10488">
        <v>1026</v>
      </c>
    </row>
    <row r="10489" spans="1:6" x14ac:dyDescent="0.25">
      <c r="A10489" t="s">
        <v>7</v>
      </c>
      <c r="B10489">
        <v>2011</v>
      </c>
      <c r="C10489" t="s">
        <v>8</v>
      </c>
      <c r="D10489" t="s">
        <v>62</v>
      </c>
      <c r="E10489" t="s">
        <v>18</v>
      </c>
      <c r="F10489">
        <v>158</v>
      </c>
    </row>
    <row r="10490" spans="1:6" x14ac:dyDescent="0.25">
      <c r="A10490" t="s">
        <v>7</v>
      </c>
      <c r="B10490">
        <v>2011</v>
      </c>
      <c r="C10490" t="s">
        <v>8</v>
      </c>
      <c r="D10490" t="s">
        <v>62</v>
      </c>
      <c r="E10490" t="s">
        <v>19</v>
      </c>
      <c r="F10490">
        <v>425</v>
      </c>
    </row>
    <row r="10491" spans="1:6" x14ac:dyDescent="0.25">
      <c r="A10491" t="s">
        <v>7</v>
      </c>
      <c r="B10491">
        <v>2011</v>
      </c>
      <c r="C10491" t="s">
        <v>8</v>
      </c>
      <c r="D10491" t="s">
        <v>62</v>
      </c>
      <c r="E10491" t="s">
        <v>20</v>
      </c>
      <c r="F10491">
        <v>5548</v>
      </c>
    </row>
    <row r="10492" spans="1:6" x14ac:dyDescent="0.25">
      <c r="A10492" t="s">
        <v>7</v>
      </c>
      <c r="B10492">
        <v>2011</v>
      </c>
      <c r="C10492" t="s">
        <v>8</v>
      </c>
      <c r="D10492" t="s">
        <v>62</v>
      </c>
      <c r="E10492" t="s">
        <v>58</v>
      </c>
      <c r="F10492">
        <v>682</v>
      </c>
    </row>
    <row r="10493" spans="1:6" x14ac:dyDescent="0.25">
      <c r="A10493" t="s">
        <v>7</v>
      </c>
      <c r="B10493">
        <v>2011</v>
      </c>
      <c r="C10493" t="s">
        <v>8</v>
      </c>
      <c r="D10493" t="s">
        <v>62</v>
      </c>
      <c r="E10493" t="s">
        <v>21</v>
      </c>
      <c r="F10493">
        <v>457</v>
      </c>
    </row>
    <row r="10494" spans="1:6" x14ac:dyDescent="0.25">
      <c r="A10494" t="s">
        <v>7</v>
      </c>
      <c r="B10494">
        <v>2011</v>
      </c>
      <c r="C10494" t="s">
        <v>8</v>
      </c>
      <c r="D10494" t="s">
        <v>62</v>
      </c>
      <c r="E10494" t="s">
        <v>22</v>
      </c>
      <c r="F10494">
        <v>730</v>
      </c>
    </row>
    <row r="10495" spans="1:6" x14ac:dyDescent="0.25">
      <c r="A10495" t="s">
        <v>7</v>
      </c>
      <c r="B10495">
        <v>2011</v>
      </c>
      <c r="C10495" t="s">
        <v>8</v>
      </c>
      <c r="D10495" t="s">
        <v>62</v>
      </c>
      <c r="E10495" t="s">
        <v>23</v>
      </c>
      <c r="F10495">
        <v>297</v>
      </c>
    </row>
    <row r="10496" spans="1:6" x14ac:dyDescent="0.25">
      <c r="A10496" t="s">
        <v>7</v>
      </c>
      <c r="B10496">
        <v>2011</v>
      </c>
      <c r="C10496" t="s">
        <v>8</v>
      </c>
      <c r="D10496" t="s">
        <v>62</v>
      </c>
      <c r="E10496" t="s">
        <v>24</v>
      </c>
      <c r="F10496">
        <v>329</v>
      </c>
    </row>
    <row r="10497" spans="1:6" x14ac:dyDescent="0.25">
      <c r="A10497" t="s">
        <v>7</v>
      </c>
      <c r="B10497">
        <v>2011</v>
      </c>
      <c r="C10497" t="s">
        <v>8</v>
      </c>
      <c r="D10497" t="s">
        <v>62</v>
      </c>
      <c r="E10497" t="s">
        <v>25</v>
      </c>
      <c r="F10497">
        <v>6</v>
      </c>
    </row>
    <row r="10498" spans="1:6" x14ac:dyDescent="0.25">
      <c r="A10498" t="s">
        <v>7</v>
      </c>
      <c r="B10498">
        <v>2011</v>
      </c>
      <c r="C10498" t="s">
        <v>8</v>
      </c>
      <c r="D10498" t="s">
        <v>62</v>
      </c>
      <c r="E10498" t="s">
        <v>26</v>
      </c>
      <c r="F10498">
        <v>587</v>
      </c>
    </row>
    <row r="10499" spans="1:6" x14ac:dyDescent="0.25">
      <c r="A10499" t="s">
        <v>7</v>
      </c>
      <c r="B10499">
        <v>2011</v>
      </c>
      <c r="C10499" t="s">
        <v>8</v>
      </c>
      <c r="D10499" t="s">
        <v>62</v>
      </c>
      <c r="E10499" t="s">
        <v>27</v>
      </c>
      <c r="F10499">
        <v>2639</v>
      </c>
    </row>
    <row r="10500" spans="1:6" x14ac:dyDescent="0.25">
      <c r="A10500" t="s">
        <v>7</v>
      </c>
      <c r="B10500">
        <v>2011</v>
      </c>
      <c r="C10500" t="s">
        <v>8</v>
      </c>
      <c r="D10500" t="s">
        <v>62</v>
      </c>
      <c r="E10500" t="s">
        <v>59</v>
      </c>
      <c r="F10500">
        <v>785</v>
      </c>
    </row>
    <row r="10501" spans="1:6" x14ac:dyDescent="0.25">
      <c r="A10501" t="s">
        <v>7</v>
      </c>
      <c r="B10501">
        <v>2011</v>
      </c>
      <c r="C10501" t="s">
        <v>8</v>
      </c>
      <c r="D10501" t="s">
        <v>62</v>
      </c>
      <c r="E10501" t="s">
        <v>28</v>
      </c>
      <c r="F10501">
        <v>769</v>
      </c>
    </row>
    <row r="10502" spans="1:6" x14ac:dyDescent="0.25">
      <c r="A10502" t="s">
        <v>7</v>
      </c>
      <c r="B10502">
        <v>2011</v>
      </c>
      <c r="C10502" t="s">
        <v>8</v>
      </c>
      <c r="D10502" t="s">
        <v>62</v>
      </c>
      <c r="E10502" t="s">
        <v>29</v>
      </c>
      <c r="F10502">
        <v>27</v>
      </c>
    </row>
    <row r="10503" spans="1:6" x14ac:dyDescent="0.25">
      <c r="A10503" t="s">
        <v>7</v>
      </c>
      <c r="B10503">
        <v>2011</v>
      </c>
      <c r="C10503" t="s">
        <v>8</v>
      </c>
      <c r="D10503" t="s">
        <v>62</v>
      </c>
      <c r="E10503" t="s">
        <v>30</v>
      </c>
      <c r="F10503">
        <v>481</v>
      </c>
    </row>
    <row r="10504" spans="1:6" x14ac:dyDescent="0.25">
      <c r="A10504" t="s">
        <v>7</v>
      </c>
      <c r="B10504">
        <v>2011</v>
      </c>
      <c r="C10504" t="s">
        <v>8</v>
      </c>
      <c r="D10504" t="s">
        <v>62</v>
      </c>
      <c r="E10504" t="s">
        <v>31</v>
      </c>
      <c r="F10504">
        <v>36</v>
      </c>
    </row>
    <row r="10505" spans="1:6" x14ac:dyDescent="0.25">
      <c r="A10505" t="s">
        <v>7</v>
      </c>
      <c r="B10505">
        <v>2011</v>
      </c>
      <c r="C10505" t="s">
        <v>8</v>
      </c>
      <c r="D10505" t="s">
        <v>62</v>
      </c>
      <c r="E10505" t="s">
        <v>32</v>
      </c>
      <c r="F10505">
        <v>424</v>
      </c>
    </row>
    <row r="10506" spans="1:6" x14ac:dyDescent="0.25">
      <c r="A10506" t="s">
        <v>7</v>
      </c>
      <c r="B10506">
        <v>2011</v>
      </c>
      <c r="C10506" t="s">
        <v>8</v>
      </c>
      <c r="D10506" t="s">
        <v>62</v>
      </c>
      <c r="E10506" t="s">
        <v>33</v>
      </c>
      <c r="F10506">
        <v>1503</v>
      </c>
    </row>
    <row r="10507" spans="1:6" x14ac:dyDescent="0.25">
      <c r="A10507" t="s">
        <v>7</v>
      </c>
      <c r="B10507">
        <v>2011</v>
      </c>
      <c r="C10507" t="s">
        <v>8</v>
      </c>
      <c r="D10507" t="s">
        <v>62</v>
      </c>
      <c r="E10507" t="s">
        <v>34</v>
      </c>
      <c r="F10507">
        <v>62</v>
      </c>
    </row>
    <row r="10508" spans="1:6" x14ac:dyDescent="0.25">
      <c r="A10508" t="s">
        <v>7</v>
      </c>
      <c r="B10508">
        <v>2011</v>
      </c>
      <c r="C10508" t="s">
        <v>8</v>
      </c>
      <c r="D10508" t="s">
        <v>62</v>
      </c>
      <c r="E10508" t="s">
        <v>35</v>
      </c>
      <c r="F10508">
        <v>2262</v>
      </c>
    </row>
    <row r="10509" spans="1:6" x14ac:dyDescent="0.25">
      <c r="A10509" t="s">
        <v>7</v>
      </c>
      <c r="B10509">
        <v>2011</v>
      </c>
      <c r="C10509" t="s">
        <v>8</v>
      </c>
      <c r="D10509" t="s">
        <v>62</v>
      </c>
      <c r="E10509" t="s">
        <v>36</v>
      </c>
      <c r="F10509">
        <v>3273</v>
      </c>
    </row>
    <row r="10510" spans="1:6" x14ac:dyDescent="0.25">
      <c r="A10510" t="s">
        <v>7</v>
      </c>
      <c r="B10510">
        <v>2011</v>
      </c>
      <c r="C10510" t="s">
        <v>8</v>
      </c>
      <c r="D10510" t="s">
        <v>62</v>
      </c>
      <c r="E10510" t="s">
        <v>37</v>
      </c>
      <c r="F10510">
        <v>9226</v>
      </c>
    </row>
    <row r="10511" spans="1:6" x14ac:dyDescent="0.25">
      <c r="A10511" t="s">
        <v>7</v>
      </c>
      <c r="B10511">
        <v>2011</v>
      </c>
      <c r="C10511" t="s">
        <v>8</v>
      </c>
      <c r="D10511" t="s">
        <v>62</v>
      </c>
      <c r="E10511" t="s">
        <v>38</v>
      </c>
      <c r="F10511">
        <v>2292</v>
      </c>
    </row>
    <row r="10512" spans="1:6" x14ac:dyDescent="0.25">
      <c r="A10512" t="s">
        <v>7</v>
      </c>
      <c r="B10512">
        <v>2011</v>
      </c>
      <c r="C10512" t="s">
        <v>8</v>
      </c>
      <c r="D10512" t="s">
        <v>62</v>
      </c>
      <c r="E10512" t="s">
        <v>39</v>
      </c>
      <c r="F10512">
        <v>17</v>
      </c>
    </row>
    <row r="10513" spans="1:6" x14ac:dyDescent="0.25">
      <c r="A10513" t="s">
        <v>7</v>
      </c>
      <c r="B10513">
        <v>2011</v>
      </c>
      <c r="C10513" t="s">
        <v>8</v>
      </c>
      <c r="D10513" t="s">
        <v>62</v>
      </c>
      <c r="E10513" t="s">
        <v>40</v>
      </c>
      <c r="F10513">
        <v>763</v>
      </c>
    </row>
    <row r="10514" spans="1:6" x14ac:dyDescent="0.25">
      <c r="A10514" t="s">
        <v>7</v>
      </c>
      <c r="B10514">
        <v>2011</v>
      </c>
      <c r="C10514" t="s">
        <v>8</v>
      </c>
      <c r="D10514" t="s">
        <v>62</v>
      </c>
      <c r="E10514" t="s">
        <v>41</v>
      </c>
      <c r="F10514">
        <v>830</v>
      </c>
    </row>
    <row r="10515" spans="1:6" x14ac:dyDescent="0.25">
      <c r="A10515" t="s">
        <v>7</v>
      </c>
      <c r="B10515">
        <v>2011</v>
      </c>
      <c r="C10515" t="s">
        <v>8</v>
      </c>
      <c r="D10515" t="s">
        <v>62</v>
      </c>
      <c r="E10515" t="s">
        <v>42</v>
      </c>
      <c r="F10515">
        <v>1203</v>
      </c>
    </row>
    <row r="10516" spans="1:6" x14ac:dyDescent="0.25">
      <c r="A10516" t="s">
        <v>7</v>
      </c>
      <c r="B10516">
        <v>2011</v>
      </c>
      <c r="C10516" t="s">
        <v>8</v>
      </c>
      <c r="D10516" t="s">
        <v>62</v>
      </c>
      <c r="E10516" t="s">
        <v>43</v>
      </c>
      <c r="F10516">
        <v>1799</v>
      </c>
    </row>
    <row r="10517" spans="1:6" x14ac:dyDescent="0.25">
      <c r="A10517" t="s">
        <v>7</v>
      </c>
      <c r="B10517">
        <v>2011</v>
      </c>
      <c r="C10517" t="s">
        <v>8</v>
      </c>
      <c r="D10517" t="s">
        <v>62</v>
      </c>
      <c r="E10517" t="s">
        <v>44</v>
      </c>
      <c r="F10517">
        <v>774</v>
      </c>
    </row>
    <row r="10518" spans="1:6" x14ac:dyDescent="0.25">
      <c r="A10518" t="s">
        <v>7</v>
      </c>
      <c r="B10518">
        <v>2011</v>
      </c>
      <c r="C10518" t="s">
        <v>8</v>
      </c>
      <c r="D10518" t="s">
        <v>62</v>
      </c>
      <c r="E10518" t="s">
        <v>45</v>
      </c>
      <c r="F10518">
        <v>392</v>
      </c>
    </row>
    <row r="10519" spans="1:6" x14ac:dyDescent="0.25">
      <c r="A10519" t="s">
        <v>7</v>
      </c>
      <c r="B10519">
        <v>2011</v>
      </c>
      <c r="C10519" t="s">
        <v>8</v>
      </c>
      <c r="D10519" t="s">
        <v>62</v>
      </c>
      <c r="E10519" t="s">
        <v>46</v>
      </c>
      <c r="F10519">
        <v>41</v>
      </c>
    </row>
    <row r="10520" spans="1:6" x14ac:dyDescent="0.25">
      <c r="A10520" t="s">
        <v>7</v>
      </c>
      <c r="B10520">
        <v>2011</v>
      </c>
      <c r="C10520" t="s">
        <v>8</v>
      </c>
      <c r="D10520" t="s">
        <v>62</v>
      </c>
      <c r="E10520" t="s">
        <v>47</v>
      </c>
      <c r="F10520">
        <v>687</v>
      </c>
    </row>
    <row r="10521" spans="1:6" x14ac:dyDescent="0.25">
      <c r="A10521" t="s">
        <v>7</v>
      </c>
      <c r="B10521">
        <v>2011</v>
      </c>
      <c r="C10521" t="s">
        <v>8</v>
      </c>
      <c r="D10521" t="s">
        <v>62</v>
      </c>
      <c r="E10521" t="s">
        <v>48</v>
      </c>
      <c r="F10521">
        <v>40591</v>
      </c>
    </row>
    <row r="10522" spans="1:6" x14ac:dyDescent="0.25">
      <c r="A10522" t="s">
        <v>7</v>
      </c>
      <c r="B10522">
        <v>2011</v>
      </c>
      <c r="C10522" t="s">
        <v>8</v>
      </c>
      <c r="D10522" t="s">
        <v>62</v>
      </c>
      <c r="E10522" t="s">
        <v>49</v>
      </c>
      <c r="F10522">
        <v>1237</v>
      </c>
    </row>
    <row r="10523" spans="1:6" x14ac:dyDescent="0.25">
      <c r="A10523" t="s">
        <v>7</v>
      </c>
      <c r="B10523">
        <v>2011</v>
      </c>
      <c r="C10523" t="s">
        <v>8</v>
      </c>
      <c r="D10523" t="s">
        <v>62</v>
      </c>
      <c r="E10523" t="s">
        <v>61</v>
      </c>
      <c r="F10523">
        <v>12</v>
      </c>
    </row>
    <row r="10524" spans="1:6" x14ac:dyDescent="0.25">
      <c r="A10524" t="s">
        <v>7</v>
      </c>
      <c r="B10524">
        <v>2011</v>
      </c>
      <c r="C10524" t="s">
        <v>8</v>
      </c>
      <c r="D10524" t="s">
        <v>62</v>
      </c>
      <c r="E10524" t="s">
        <v>50</v>
      </c>
      <c r="F10524">
        <v>890</v>
      </c>
    </row>
    <row r="10525" spans="1:6" x14ac:dyDescent="0.25">
      <c r="A10525" t="s">
        <v>7</v>
      </c>
      <c r="B10525">
        <v>2011</v>
      </c>
      <c r="C10525" t="s">
        <v>8</v>
      </c>
      <c r="D10525" t="s">
        <v>62</v>
      </c>
      <c r="E10525" t="s">
        <v>51</v>
      </c>
      <c r="F10525">
        <v>2276</v>
      </c>
    </row>
    <row r="10526" spans="1:6" x14ac:dyDescent="0.25">
      <c r="A10526" t="s">
        <v>7</v>
      </c>
      <c r="B10526">
        <v>2011</v>
      </c>
      <c r="C10526" t="s">
        <v>8</v>
      </c>
      <c r="D10526" t="s">
        <v>62</v>
      </c>
      <c r="E10526" t="s">
        <v>52</v>
      </c>
      <c r="F10526">
        <v>33</v>
      </c>
    </row>
    <row r="10527" spans="1:6" x14ac:dyDescent="0.25">
      <c r="A10527" t="s">
        <v>7</v>
      </c>
      <c r="B10527">
        <v>2011</v>
      </c>
      <c r="C10527" t="s">
        <v>8</v>
      </c>
      <c r="D10527" t="s">
        <v>62</v>
      </c>
      <c r="E10527" t="s">
        <v>53</v>
      </c>
      <c r="F10527">
        <v>988</v>
      </c>
    </row>
    <row r="10528" spans="1:6" x14ac:dyDescent="0.25">
      <c r="A10528" t="s">
        <v>7</v>
      </c>
      <c r="B10528">
        <v>2011</v>
      </c>
      <c r="C10528" t="s">
        <v>8</v>
      </c>
      <c r="D10528" t="s">
        <v>62</v>
      </c>
      <c r="E10528" t="s">
        <v>54</v>
      </c>
      <c r="F10528">
        <v>128</v>
      </c>
    </row>
    <row r="10529" spans="1:6" x14ac:dyDescent="0.25">
      <c r="A10529" t="s">
        <v>7</v>
      </c>
      <c r="B10529">
        <v>2011</v>
      </c>
      <c r="C10529" t="s">
        <v>8</v>
      </c>
      <c r="D10529" t="s">
        <v>62</v>
      </c>
      <c r="E10529" t="s">
        <v>63</v>
      </c>
      <c r="F10529">
        <v>4526</v>
      </c>
    </row>
    <row r="10530" spans="1:6" x14ac:dyDescent="0.25">
      <c r="A10530" t="s">
        <v>7</v>
      </c>
      <c r="B10530">
        <v>2011</v>
      </c>
      <c r="C10530" t="s">
        <v>8</v>
      </c>
      <c r="D10530" t="s">
        <v>62</v>
      </c>
      <c r="E10530" t="s">
        <v>6</v>
      </c>
      <c r="F10530">
        <v>148248</v>
      </c>
    </row>
    <row r="10531" spans="1:6" x14ac:dyDescent="0.25">
      <c r="A10531" t="s">
        <v>7</v>
      </c>
      <c r="B10531">
        <v>2011</v>
      </c>
      <c r="C10531" t="s">
        <v>8</v>
      </c>
      <c r="D10531" t="s">
        <v>64</v>
      </c>
      <c r="E10531" t="s">
        <v>56</v>
      </c>
      <c r="F10531">
        <v>3268</v>
      </c>
    </row>
    <row r="10532" spans="1:6" x14ac:dyDescent="0.25">
      <c r="A10532" t="s">
        <v>7</v>
      </c>
      <c r="B10532">
        <v>2011</v>
      </c>
      <c r="C10532" t="s">
        <v>8</v>
      </c>
      <c r="D10532" t="s">
        <v>64</v>
      </c>
      <c r="E10532" t="s">
        <v>10</v>
      </c>
      <c r="F10532">
        <v>1191</v>
      </c>
    </row>
    <row r="10533" spans="1:6" x14ac:dyDescent="0.25">
      <c r="A10533" t="s">
        <v>7</v>
      </c>
      <c r="B10533">
        <v>2011</v>
      </c>
      <c r="C10533" t="s">
        <v>8</v>
      </c>
      <c r="D10533" t="s">
        <v>64</v>
      </c>
      <c r="E10533" t="s">
        <v>11</v>
      </c>
      <c r="F10533">
        <v>5015</v>
      </c>
    </row>
    <row r="10534" spans="1:6" x14ac:dyDescent="0.25">
      <c r="A10534" t="s">
        <v>7</v>
      </c>
      <c r="B10534">
        <v>2011</v>
      </c>
      <c r="C10534" t="s">
        <v>8</v>
      </c>
      <c r="D10534" t="s">
        <v>64</v>
      </c>
      <c r="E10534" t="s">
        <v>12</v>
      </c>
      <c r="F10534">
        <v>4088</v>
      </c>
    </row>
    <row r="10535" spans="1:6" x14ac:dyDescent="0.25">
      <c r="A10535" t="s">
        <v>7</v>
      </c>
      <c r="B10535">
        <v>2011</v>
      </c>
      <c r="C10535" t="s">
        <v>8</v>
      </c>
      <c r="D10535" t="s">
        <v>64</v>
      </c>
      <c r="E10535" t="s">
        <v>13</v>
      </c>
      <c r="F10535">
        <v>15392</v>
      </c>
    </row>
    <row r="10536" spans="1:6" x14ac:dyDescent="0.25">
      <c r="A10536" t="s">
        <v>7</v>
      </c>
      <c r="B10536">
        <v>2011</v>
      </c>
      <c r="C10536" t="s">
        <v>8</v>
      </c>
      <c r="D10536" t="s">
        <v>64</v>
      </c>
      <c r="E10536" t="s">
        <v>14</v>
      </c>
      <c r="F10536">
        <v>4019</v>
      </c>
    </row>
    <row r="10537" spans="1:6" x14ac:dyDescent="0.25">
      <c r="A10537" t="s">
        <v>7</v>
      </c>
      <c r="B10537">
        <v>2011</v>
      </c>
      <c r="C10537" t="s">
        <v>8</v>
      </c>
      <c r="D10537" t="s">
        <v>64</v>
      </c>
      <c r="E10537" t="s">
        <v>15</v>
      </c>
      <c r="F10537">
        <v>1802</v>
      </c>
    </row>
    <row r="10538" spans="1:6" x14ac:dyDescent="0.25">
      <c r="A10538" t="s">
        <v>7</v>
      </c>
      <c r="B10538">
        <v>2011</v>
      </c>
      <c r="C10538" t="s">
        <v>8</v>
      </c>
      <c r="D10538" t="s">
        <v>64</v>
      </c>
      <c r="E10538" t="s">
        <v>66</v>
      </c>
      <c r="F10538">
        <v>908</v>
      </c>
    </row>
    <row r="10539" spans="1:6" x14ac:dyDescent="0.25">
      <c r="A10539" t="s">
        <v>7</v>
      </c>
      <c r="B10539">
        <v>2011</v>
      </c>
      <c r="C10539" t="s">
        <v>8</v>
      </c>
      <c r="D10539" t="s">
        <v>64</v>
      </c>
      <c r="E10539" t="s">
        <v>57</v>
      </c>
      <c r="F10539">
        <v>62</v>
      </c>
    </row>
    <row r="10540" spans="1:6" x14ac:dyDescent="0.25">
      <c r="A10540" t="s">
        <v>7</v>
      </c>
      <c r="B10540">
        <v>2011</v>
      </c>
      <c r="C10540" t="s">
        <v>8</v>
      </c>
      <c r="D10540" t="s">
        <v>64</v>
      </c>
      <c r="E10540" t="s">
        <v>16</v>
      </c>
      <c r="F10540">
        <v>14181</v>
      </c>
    </row>
    <row r="10541" spans="1:6" x14ac:dyDescent="0.25">
      <c r="A10541" t="s">
        <v>7</v>
      </c>
      <c r="B10541">
        <v>2011</v>
      </c>
      <c r="C10541" t="s">
        <v>8</v>
      </c>
      <c r="D10541" t="s">
        <v>64</v>
      </c>
      <c r="E10541" t="s">
        <v>17</v>
      </c>
      <c r="F10541">
        <v>3950</v>
      </c>
    </row>
    <row r="10542" spans="1:6" x14ac:dyDescent="0.25">
      <c r="A10542" t="s">
        <v>7</v>
      </c>
      <c r="B10542">
        <v>2011</v>
      </c>
      <c r="C10542" t="s">
        <v>8</v>
      </c>
      <c r="D10542" t="s">
        <v>64</v>
      </c>
      <c r="E10542" t="s">
        <v>18</v>
      </c>
      <c r="F10542">
        <v>324</v>
      </c>
    </row>
    <row r="10543" spans="1:6" x14ac:dyDescent="0.25">
      <c r="A10543" t="s">
        <v>7</v>
      </c>
      <c r="B10543">
        <v>2011</v>
      </c>
      <c r="C10543" t="s">
        <v>8</v>
      </c>
      <c r="D10543" t="s">
        <v>64</v>
      </c>
      <c r="E10543" t="s">
        <v>19</v>
      </c>
      <c r="F10543">
        <v>1602</v>
      </c>
    </row>
    <row r="10544" spans="1:6" x14ac:dyDescent="0.25">
      <c r="A10544" t="s">
        <v>7</v>
      </c>
      <c r="B10544">
        <v>2011</v>
      </c>
      <c r="C10544" t="s">
        <v>8</v>
      </c>
      <c r="D10544" t="s">
        <v>64</v>
      </c>
      <c r="E10544" t="s">
        <v>20</v>
      </c>
      <c r="F10544">
        <v>10347</v>
      </c>
    </row>
    <row r="10545" spans="1:6" x14ac:dyDescent="0.25">
      <c r="A10545" t="s">
        <v>7</v>
      </c>
      <c r="B10545">
        <v>2011</v>
      </c>
      <c r="C10545" t="s">
        <v>8</v>
      </c>
      <c r="D10545" t="s">
        <v>64</v>
      </c>
      <c r="E10545" t="s">
        <v>58</v>
      </c>
      <c r="F10545">
        <v>7985</v>
      </c>
    </row>
    <row r="10546" spans="1:6" x14ac:dyDescent="0.25">
      <c r="A10546" t="s">
        <v>7</v>
      </c>
      <c r="B10546">
        <v>2011</v>
      </c>
      <c r="C10546" t="s">
        <v>8</v>
      </c>
      <c r="D10546" t="s">
        <v>64</v>
      </c>
      <c r="E10546" t="s">
        <v>21</v>
      </c>
      <c r="F10546">
        <v>4916</v>
      </c>
    </row>
    <row r="10547" spans="1:6" x14ac:dyDescent="0.25">
      <c r="A10547" t="s">
        <v>7</v>
      </c>
      <c r="B10547">
        <v>2011</v>
      </c>
      <c r="C10547" t="s">
        <v>8</v>
      </c>
      <c r="D10547" t="s">
        <v>64</v>
      </c>
      <c r="E10547" t="s">
        <v>22</v>
      </c>
      <c r="F10547">
        <v>2682</v>
      </c>
    </row>
    <row r="10548" spans="1:6" x14ac:dyDescent="0.25">
      <c r="A10548" t="s">
        <v>7</v>
      </c>
      <c r="B10548">
        <v>2011</v>
      </c>
      <c r="C10548" t="s">
        <v>8</v>
      </c>
      <c r="D10548" t="s">
        <v>64</v>
      </c>
      <c r="E10548" t="s">
        <v>23</v>
      </c>
      <c r="F10548">
        <v>5001</v>
      </c>
    </row>
    <row r="10549" spans="1:6" x14ac:dyDescent="0.25">
      <c r="A10549" t="s">
        <v>7</v>
      </c>
      <c r="B10549">
        <v>2011</v>
      </c>
      <c r="C10549" t="s">
        <v>8</v>
      </c>
      <c r="D10549" t="s">
        <v>64</v>
      </c>
      <c r="E10549" t="s">
        <v>24</v>
      </c>
      <c r="F10549">
        <v>3146</v>
      </c>
    </row>
    <row r="10550" spans="1:6" x14ac:dyDescent="0.25">
      <c r="A10550" t="s">
        <v>7</v>
      </c>
      <c r="B10550">
        <v>2011</v>
      </c>
      <c r="C10550" t="s">
        <v>8</v>
      </c>
      <c r="D10550" t="s">
        <v>64</v>
      </c>
      <c r="E10550" t="s">
        <v>25</v>
      </c>
      <c r="F10550">
        <v>1515</v>
      </c>
    </row>
    <row r="10551" spans="1:6" x14ac:dyDescent="0.25">
      <c r="A10551" t="s">
        <v>7</v>
      </c>
      <c r="B10551">
        <v>2011</v>
      </c>
      <c r="C10551" t="s">
        <v>8</v>
      </c>
      <c r="D10551" t="s">
        <v>64</v>
      </c>
      <c r="E10551" t="s">
        <v>26</v>
      </c>
      <c r="F10551">
        <v>2483</v>
      </c>
    </row>
    <row r="10552" spans="1:6" x14ac:dyDescent="0.25">
      <c r="A10552" t="s">
        <v>7</v>
      </c>
      <c r="B10552">
        <v>2011</v>
      </c>
      <c r="C10552" t="s">
        <v>8</v>
      </c>
      <c r="D10552" t="s">
        <v>64</v>
      </c>
      <c r="E10552" t="s">
        <v>27</v>
      </c>
      <c r="F10552">
        <v>3966</v>
      </c>
    </row>
    <row r="10553" spans="1:6" x14ac:dyDescent="0.25">
      <c r="A10553" t="s">
        <v>7</v>
      </c>
      <c r="B10553">
        <v>2011</v>
      </c>
      <c r="C10553" t="s">
        <v>8</v>
      </c>
      <c r="D10553" t="s">
        <v>64</v>
      </c>
      <c r="E10553" t="s">
        <v>59</v>
      </c>
      <c r="F10553">
        <v>8282</v>
      </c>
    </row>
    <row r="10554" spans="1:6" x14ac:dyDescent="0.25">
      <c r="A10554" t="s">
        <v>7</v>
      </c>
      <c r="B10554">
        <v>2011</v>
      </c>
      <c r="C10554" t="s">
        <v>8</v>
      </c>
      <c r="D10554" t="s">
        <v>64</v>
      </c>
      <c r="E10554" t="s">
        <v>28</v>
      </c>
      <c r="F10554">
        <v>5200</v>
      </c>
    </row>
    <row r="10555" spans="1:6" x14ac:dyDescent="0.25">
      <c r="A10555" t="s">
        <v>7</v>
      </c>
      <c r="B10555">
        <v>2011</v>
      </c>
      <c r="C10555" t="s">
        <v>8</v>
      </c>
      <c r="D10555" t="s">
        <v>64</v>
      </c>
      <c r="E10555" t="s">
        <v>29</v>
      </c>
      <c r="F10555">
        <v>1998</v>
      </c>
    </row>
    <row r="10556" spans="1:6" x14ac:dyDescent="0.25">
      <c r="A10556" t="s">
        <v>7</v>
      </c>
      <c r="B10556">
        <v>2011</v>
      </c>
      <c r="C10556" t="s">
        <v>8</v>
      </c>
      <c r="D10556" t="s">
        <v>64</v>
      </c>
      <c r="E10556" t="s">
        <v>30</v>
      </c>
      <c r="F10556">
        <v>6120</v>
      </c>
    </row>
    <row r="10557" spans="1:6" x14ac:dyDescent="0.25">
      <c r="A10557" t="s">
        <v>7</v>
      </c>
      <c r="B10557">
        <v>2011</v>
      </c>
      <c r="C10557" t="s">
        <v>8</v>
      </c>
      <c r="D10557" t="s">
        <v>64</v>
      </c>
      <c r="E10557" t="s">
        <v>31</v>
      </c>
      <c r="F10557">
        <v>1555</v>
      </c>
    </row>
    <row r="10558" spans="1:6" x14ac:dyDescent="0.25">
      <c r="A10558" t="s">
        <v>7</v>
      </c>
      <c r="B10558">
        <v>2011</v>
      </c>
      <c r="C10558" t="s">
        <v>8</v>
      </c>
      <c r="D10558" t="s">
        <v>64</v>
      </c>
      <c r="E10558" t="s">
        <v>32</v>
      </c>
      <c r="F10558">
        <v>1709</v>
      </c>
    </row>
    <row r="10559" spans="1:6" x14ac:dyDescent="0.25">
      <c r="A10559" t="s">
        <v>7</v>
      </c>
      <c r="B10559">
        <v>2011</v>
      </c>
      <c r="C10559" t="s">
        <v>8</v>
      </c>
      <c r="D10559" t="s">
        <v>64</v>
      </c>
      <c r="E10559" t="s">
        <v>33</v>
      </c>
      <c r="F10559">
        <v>1551</v>
      </c>
    </row>
    <row r="10560" spans="1:6" x14ac:dyDescent="0.25">
      <c r="A10560" t="s">
        <v>7</v>
      </c>
      <c r="B10560">
        <v>2011</v>
      </c>
      <c r="C10560" t="s">
        <v>8</v>
      </c>
      <c r="D10560" t="s">
        <v>64</v>
      </c>
      <c r="E10560" t="s">
        <v>34</v>
      </c>
      <c r="F10560">
        <v>1642</v>
      </c>
    </row>
    <row r="10561" spans="1:6" x14ac:dyDescent="0.25">
      <c r="A10561" t="s">
        <v>7</v>
      </c>
      <c r="B10561">
        <v>2011</v>
      </c>
      <c r="C10561" t="s">
        <v>8</v>
      </c>
      <c r="D10561" t="s">
        <v>64</v>
      </c>
      <c r="E10561" t="s">
        <v>35</v>
      </c>
      <c r="F10561">
        <v>1600</v>
      </c>
    </row>
    <row r="10562" spans="1:6" x14ac:dyDescent="0.25">
      <c r="A10562" t="s">
        <v>7</v>
      </c>
      <c r="B10562">
        <v>2011</v>
      </c>
      <c r="C10562" t="s">
        <v>8</v>
      </c>
      <c r="D10562" t="s">
        <v>64</v>
      </c>
      <c r="E10562" t="s">
        <v>36</v>
      </c>
      <c r="F10562">
        <v>1028</v>
      </c>
    </row>
    <row r="10563" spans="1:6" x14ac:dyDescent="0.25">
      <c r="A10563" t="s">
        <v>7</v>
      </c>
      <c r="B10563">
        <v>2011</v>
      </c>
      <c r="C10563" t="s">
        <v>8</v>
      </c>
      <c r="D10563" t="s">
        <v>64</v>
      </c>
      <c r="E10563" t="s">
        <v>37</v>
      </c>
      <c r="F10563">
        <v>8742</v>
      </c>
    </row>
    <row r="10564" spans="1:6" x14ac:dyDescent="0.25">
      <c r="A10564" t="s">
        <v>7</v>
      </c>
      <c r="B10564">
        <v>2011</v>
      </c>
      <c r="C10564" t="s">
        <v>8</v>
      </c>
      <c r="D10564" t="s">
        <v>64</v>
      </c>
      <c r="E10564" t="s">
        <v>38</v>
      </c>
      <c r="F10564">
        <v>10185</v>
      </c>
    </row>
    <row r="10565" spans="1:6" x14ac:dyDescent="0.25">
      <c r="A10565" t="s">
        <v>7</v>
      </c>
      <c r="B10565">
        <v>2011</v>
      </c>
      <c r="C10565" t="s">
        <v>8</v>
      </c>
      <c r="D10565" t="s">
        <v>64</v>
      </c>
      <c r="E10565" t="s">
        <v>39</v>
      </c>
      <c r="F10565">
        <v>731</v>
      </c>
    </row>
    <row r="10566" spans="1:6" x14ac:dyDescent="0.25">
      <c r="A10566" t="s">
        <v>7</v>
      </c>
      <c r="B10566">
        <v>2011</v>
      </c>
      <c r="C10566" t="s">
        <v>8</v>
      </c>
      <c r="D10566" t="s">
        <v>64</v>
      </c>
      <c r="E10566" t="s">
        <v>40</v>
      </c>
      <c r="F10566">
        <v>10915</v>
      </c>
    </row>
    <row r="10567" spans="1:6" x14ac:dyDescent="0.25">
      <c r="A10567" t="s">
        <v>7</v>
      </c>
      <c r="B10567">
        <v>2011</v>
      </c>
      <c r="C10567" t="s">
        <v>8</v>
      </c>
      <c r="D10567" t="s">
        <v>64</v>
      </c>
      <c r="E10567" t="s">
        <v>41</v>
      </c>
      <c r="F10567">
        <v>4697</v>
      </c>
    </row>
    <row r="10568" spans="1:6" x14ac:dyDescent="0.25">
      <c r="A10568" t="s">
        <v>7</v>
      </c>
      <c r="B10568">
        <v>2011</v>
      </c>
      <c r="C10568" t="s">
        <v>8</v>
      </c>
      <c r="D10568" t="s">
        <v>64</v>
      </c>
      <c r="E10568" t="s">
        <v>42</v>
      </c>
      <c r="F10568">
        <v>4854</v>
      </c>
    </row>
    <row r="10569" spans="1:6" x14ac:dyDescent="0.25">
      <c r="A10569" t="s">
        <v>7</v>
      </c>
      <c r="B10569">
        <v>2011</v>
      </c>
      <c r="C10569" t="s">
        <v>8</v>
      </c>
      <c r="D10569" t="s">
        <v>64</v>
      </c>
      <c r="E10569" t="s">
        <v>43</v>
      </c>
      <c r="F10569">
        <v>8397</v>
      </c>
    </row>
    <row r="10570" spans="1:6" x14ac:dyDescent="0.25">
      <c r="A10570" t="s">
        <v>7</v>
      </c>
      <c r="B10570">
        <v>2011</v>
      </c>
      <c r="C10570" t="s">
        <v>8</v>
      </c>
      <c r="D10570" t="s">
        <v>64</v>
      </c>
      <c r="E10570" t="s">
        <v>44</v>
      </c>
      <c r="F10570">
        <v>1047</v>
      </c>
    </row>
    <row r="10571" spans="1:6" x14ac:dyDescent="0.25">
      <c r="A10571" t="s">
        <v>7</v>
      </c>
      <c r="B10571">
        <v>2011</v>
      </c>
      <c r="C10571" t="s">
        <v>8</v>
      </c>
      <c r="D10571" t="s">
        <v>64</v>
      </c>
      <c r="E10571" t="s">
        <v>45</v>
      </c>
      <c r="F10571">
        <v>3527</v>
      </c>
    </row>
    <row r="10572" spans="1:6" x14ac:dyDescent="0.25">
      <c r="A10572" t="s">
        <v>7</v>
      </c>
      <c r="B10572">
        <v>2011</v>
      </c>
      <c r="C10572" t="s">
        <v>8</v>
      </c>
      <c r="D10572" t="s">
        <v>64</v>
      </c>
      <c r="E10572" t="s">
        <v>46</v>
      </c>
      <c r="F10572">
        <v>703</v>
      </c>
    </row>
    <row r="10573" spans="1:6" x14ac:dyDescent="0.25">
      <c r="A10573" t="s">
        <v>7</v>
      </c>
      <c r="B10573">
        <v>2011</v>
      </c>
      <c r="C10573" t="s">
        <v>8</v>
      </c>
      <c r="D10573" t="s">
        <v>64</v>
      </c>
      <c r="E10573" t="s">
        <v>47</v>
      </c>
      <c r="F10573">
        <v>7984</v>
      </c>
    </row>
    <row r="10574" spans="1:6" x14ac:dyDescent="0.25">
      <c r="A10574" t="s">
        <v>7</v>
      </c>
      <c r="B10574">
        <v>2011</v>
      </c>
      <c r="C10574" t="s">
        <v>8</v>
      </c>
      <c r="D10574" t="s">
        <v>64</v>
      </c>
      <c r="E10574" t="s">
        <v>48</v>
      </c>
      <c r="F10574">
        <v>21076</v>
      </c>
    </row>
    <row r="10575" spans="1:6" x14ac:dyDescent="0.25">
      <c r="A10575" t="s">
        <v>7</v>
      </c>
      <c r="B10575">
        <v>2011</v>
      </c>
      <c r="C10575" t="s">
        <v>8</v>
      </c>
      <c r="D10575" t="s">
        <v>64</v>
      </c>
      <c r="E10575" t="s">
        <v>49</v>
      </c>
      <c r="F10575">
        <v>3133</v>
      </c>
    </row>
    <row r="10576" spans="1:6" x14ac:dyDescent="0.25">
      <c r="A10576" t="s">
        <v>7</v>
      </c>
      <c r="B10576">
        <v>2011</v>
      </c>
      <c r="C10576" t="s">
        <v>8</v>
      </c>
      <c r="D10576" t="s">
        <v>64</v>
      </c>
      <c r="E10576" t="s">
        <v>61</v>
      </c>
      <c r="F10576">
        <v>940</v>
      </c>
    </row>
    <row r="10577" spans="1:6" x14ac:dyDescent="0.25">
      <c r="A10577" t="s">
        <v>7</v>
      </c>
      <c r="B10577">
        <v>2011</v>
      </c>
      <c r="C10577" t="s">
        <v>8</v>
      </c>
      <c r="D10577" t="s">
        <v>64</v>
      </c>
      <c r="E10577" t="s">
        <v>50</v>
      </c>
      <c r="F10577">
        <v>5217</v>
      </c>
    </row>
    <row r="10578" spans="1:6" x14ac:dyDescent="0.25">
      <c r="A10578" t="s">
        <v>7</v>
      </c>
      <c r="B10578">
        <v>2011</v>
      </c>
      <c r="C10578" t="s">
        <v>8</v>
      </c>
      <c r="D10578" t="s">
        <v>64</v>
      </c>
      <c r="E10578" t="s">
        <v>51</v>
      </c>
      <c r="F10578">
        <v>6894</v>
      </c>
    </row>
    <row r="10579" spans="1:6" x14ac:dyDescent="0.25">
      <c r="A10579" t="s">
        <v>7</v>
      </c>
      <c r="B10579">
        <v>2011</v>
      </c>
      <c r="C10579" t="s">
        <v>8</v>
      </c>
      <c r="D10579" t="s">
        <v>64</v>
      </c>
      <c r="E10579" t="s">
        <v>52</v>
      </c>
      <c r="F10579">
        <v>1925</v>
      </c>
    </row>
    <row r="10580" spans="1:6" x14ac:dyDescent="0.25">
      <c r="A10580" t="s">
        <v>7</v>
      </c>
      <c r="B10580">
        <v>2011</v>
      </c>
      <c r="C10580" t="s">
        <v>8</v>
      </c>
      <c r="D10580" t="s">
        <v>64</v>
      </c>
      <c r="E10580" t="s">
        <v>53</v>
      </c>
      <c r="F10580">
        <v>6422</v>
      </c>
    </row>
    <row r="10581" spans="1:6" x14ac:dyDescent="0.25">
      <c r="A10581" t="s">
        <v>7</v>
      </c>
      <c r="B10581">
        <v>2011</v>
      </c>
      <c r="C10581" t="s">
        <v>8</v>
      </c>
      <c r="D10581" t="s">
        <v>64</v>
      </c>
      <c r="E10581" t="s">
        <v>54</v>
      </c>
      <c r="F10581">
        <v>871</v>
      </c>
    </row>
    <row r="10582" spans="1:6" x14ac:dyDescent="0.25">
      <c r="A10582" t="s">
        <v>7</v>
      </c>
      <c r="B10582">
        <v>2011</v>
      </c>
      <c r="C10582" t="s">
        <v>8</v>
      </c>
      <c r="D10582" t="s">
        <v>64</v>
      </c>
      <c r="E10582" t="s">
        <v>6</v>
      </c>
      <c r="F10582">
        <v>236788</v>
      </c>
    </row>
    <row r="10583" spans="1:6" x14ac:dyDescent="0.25">
      <c r="A10583" t="s">
        <v>7</v>
      </c>
      <c r="B10583">
        <v>2011</v>
      </c>
      <c r="C10583" t="s">
        <v>8</v>
      </c>
      <c r="D10583" t="s">
        <v>65</v>
      </c>
      <c r="E10583" t="s">
        <v>56</v>
      </c>
      <c r="F10583">
        <v>7494</v>
      </c>
    </row>
    <row r="10584" spans="1:6" x14ac:dyDescent="0.25">
      <c r="A10584" t="s">
        <v>7</v>
      </c>
      <c r="B10584">
        <v>2011</v>
      </c>
      <c r="C10584" t="s">
        <v>8</v>
      </c>
      <c r="D10584" t="s">
        <v>65</v>
      </c>
      <c r="E10584" t="s">
        <v>10</v>
      </c>
      <c r="F10584">
        <v>100</v>
      </c>
    </row>
    <row r="10585" spans="1:6" x14ac:dyDescent="0.25">
      <c r="A10585" t="s">
        <v>7</v>
      </c>
      <c r="B10585">
        <v>2011</v>
      </c>
      <c r="C10585" t="s">
        <v>8</v>
      </c>
      <c r="D10585" t="s">
        <v>65</v>
      </c>
      <c r="E10585" t="s">
        <v>11</v>
      </c>
      <c r="F10585">
        <v>4576</v>
      </c>
    </row>
    <row r="10586" spans="1:6" x14ac:dyDescent="0.25">
      <c r="A10586" t="s">
        <v>7</v>
      </c>
      <c r="B10586">
        <v>2011</v>
      </c>
      <c r="C10586" t="s">
        <v>8</v>
      </c>
      <c r="D10586" t="s">
        <v>65</v>
      </c>
      <c r="E10586" t="s">
        <v>12</v>
      </c>
      <c r="F10586">
        <v>1738</v>
      </c>
    </row>
    <row r="10587" spans="1:6" x14ac:dyDescent="0.25">
      <c r="A10587" t="s">
        <v>7</v>
      </c>
      <c r="B10587">
        <v>2011</v>
      </c>
      <c r="C10587" t="s">
        <v>8</v>
      </c>
      <c r="D10587" t="s">
        <v>65</v>
      </c>
      <c r="E10587" t="s">
        <v>13</v>
      </c>
      <c r="F10587">
        <v>43197</v>
      </c>
    </row>
    <row r="10588" spans="1:6" x14ac:dyDescent="0.25">
      <c r="A10588" t="s">
        <v>7</v>
      </c>
      <c r="B10588">
        <v>2011</v>
      </c>
      <c r="C10588" t="s">
        <v>8</v>
      </c>
      <c r="D10588" t="s">
        <v>65</v>
      </c>
      <c r="E10588" t="s">
        <v>14</v>
      </c>
      <c r="F10588">
        <v>6128</v>
      </c>
    </row>
    <row r="10589" spans="1:6" x14ac:dyDescent="0.25">
      <c r="A10589" t="s">
        <v>7</v>
      </c>
      <c r="B10589">
        <v>2011</v>
      </c>
      <c r="C10589" t="s">
        <v>8</v>
      </c>
      <c r="D10589" t="s">
        <v>65</v>
      </c>
      <c r="E10589" t="s">
        <v>15</v>
      </c>
      <c r="F10589">
        <v>3374</v>
      </c>
    </row>
    <row r="10590" spans="1:6" x14ac:dyDescent="0.25">
      <c r="A10590" t="s">
        <v>7</v>
      </c>
      <c r="B10590">
        <v>2011</v>
      </c>
      <c r="C10590" t="s">
        <v>8</v>
      </c>
      <c r="D10590" t="s">
        <v>65</v>
      </c>
      <c r="E10590" t="s">
        <v>66</v>
      </c>
      <c r="F10590">
        <v>154</v>
      </c>
    </row>
    <row r="10591" spans="1:6" x14ac:dyDescent="0.25">
      <c r="A10591" t="s">
        <v>7</v>
      </c>
      <c r="B10591">
        <v>2011</v>
      </c>
      <c r="C10591" t="s">
        <v>8</v>
      </c>
      <c r="D10591" t="s">
        <v>65</v>
      </c>
      <c r="E10591" t="s">
        <v>57</v>
      </c>
      <c r="F10591">
        <v>1371</v>
      </c>
    </row>
    <row r="10592" spans="1:6" x14ac:dyDescent="0.25">
      <c r="A10592" t="s">
        <v>7</v>
      </c>
      <c r="B10592">
        <v>2011</v>
      </c>
      <c r="C10592" t="s">
        <v>8</v>
      </c>
      <c r="D10592" t="s">
        <v>65</v>
      </c>
      <c r="E10592" t="s">
        <v>16</v>
      </c>
      <c r="F10592">
        <v>8601</v>
      </c>
    </row>
    <row r="10593" spans="1:6" x14ac:dyDescent="0.25">
      <c r="A10593" t="s">
        <v>7</v>
      </c>
      <c r="B10593">
        <v>2011</v>
      </c>
      <c r="C10593" t="s">
        <v>8</v>
      </c>
      <c r="D10593" t="s">
        <v>65</v>
      </c>
      <c r="E10593" t="s">
        <v>17</v>
      </c>
      <c r="F10593">
        <v>19034</v>
      </c>
    </row>
    <row r="10594" spans="1:6" x14ac:dyDescent="0.25">
      <c r="A10594" t="s">
        <v>7</v>
      </c>
      <c r="B10594">
        <v>2011</v>
      </c>
      <c r="C10594" t="s">
        <v>8</v>
      </c>
      <c r="D10594" t="s">
        <v>65</v>
      </c>
      <c r="E10594" t="s">
        <v>18</v>
      </c>
      <c r="F10594">
        <v>2337</v>
      </c>
    </row>
    <row r="10595" spans="1:6" x14ac:dyDescent="0.25">
      <c r="A10595" t="s">
        <v>7</v>
      </c>
      <c r="B10595">
        <v>2011</v>
      </c>
      <c r="C10595" t="s">
        <v>8</v>
      </c>
      <c r="D10595" t="s">
        <v>65</v>
      </c>
      <c r="E10595" t="s">
        <v>19</v>
      </c>
      <c r="F10595">
        <v>1176</v>
      </c>
    </row>
    <row r="10596" spans="1:6" x14ac:dyDescent="0.25">
      <c r="A10596" t="s">
        <v>7</v>
      </c>
      <c r="B10596">
        <v>2011</v>
      </c>
      <c r="C10596" t="s">
        <v>8</v>
      </c>
      <c r="D10596" t="s">
        <v>65</v>
      </c>
      <c r="E10596" t="s">
        <v>20</v>
      </c>
      <c r="F10596">
        <v>7221</v>
      </c>
    </row>
    <row r="10597" spans="1:6" x14ac:dyDescent="0.25">
      <c r="A10597" t="s">
        <v>7</v>
      </c>
      <c r="B10597">
        <v>2011</v>
      </c>
      <c r="C10597" t="s">
        <v>8</v>
      </c>
      <c r="D10597" t="s">
        <v>65</v>
      </c>
      <c r="E10597" t="s">
        <v>58</v>
      </c>
      <c r="F10597">
        <v>4967</v>
      </c>
    </row>
    <row r="10598" spans="1:6" x14ac:dyDescent="0.25">
      <c r="A10598" t="s">
        <v>7</v>
      </c>
      <c r="B10598">
        <v>2011</v>
      </c>
      <c r="C10598" t="s">
        <v>8</v>
      </c>
      <c r="D10598" t="s">
        <v>65</v>
      </c>
      <c r="E10598" t="s">
        <v>21</v>
      </c>
      <c r="F10598">
        <v>1049</v>
      </c>
    </row>
    <row r="10599" spans="1:6" x14ac:dyDescent="0.25">
      <c r="A10599" t="s">
        <v>7</v>
      </c>
      <c r="B10599">
        <v>2011</v>
      </c>
      <c r="C10599" t="s">
        <v>8</v>
      </c>
      <c r="D10599" t="s">
        <v>65</v>
      </c>
      <c r="E10599" t="s">
        <v>22</v>
      </c>
      <c r="F10599">
        <v>3193</v>
      </c>
    </row>
    <row r="10600" spans="1:6" x14ac:dyDescent="0.25">
      <c r="A10600" t="s">
        <v>7</v>
      </c>
      <c r="B10600">
        <v>2011</v>
      </c>
      <c r="C10600" t="s">
        <v>8</v>
      </c>
      <c r="D10600" t="s">
        <v>65</v>
      </c>
      <c r="E10600" t="s">
        <v>23</v>
      </c>
      <c r="F10600">
        <v>3543</v>
      </c>
    </row>
    <row r="10601" spans="1:6" x14ac:dyDescent="0.25">
      <c r="A10601" t="s">
        <v>7</v>
      </c>
      <c r="B10601">
        <v>2011</v>
      </c>
      <c r="C10601" t="s">
        <v>8</v>
      </c>
      <c r="D10601" t="s">
        <v>65</v>
      </c>
      <c r="E10601" t="s">
        <v>24</v>
      </c>
      <c r="F10601">
        <v>6961</v>
      </c>
    </row>
    <row r="10602" spans="1:6" x14ac:dyDescent="0.25">
      <c r="A10602" t="s">
        <v>7</v>
      </c>
      <c r="B10602">
        <v>2011</v>
      </c>
      <c r="C10602" t="s">
        <v>8</v>
      </c>
      <c r="D10602" t="s">
        <v>65</v>
      </c>
      <c r="E10602" t="s">
        <v>25</v>
      </c>
      <c r="F10602">
        <v>550</v>
      </c>
    </row>
    <row r="10603" spans="1:6" x14ac:dyDescent="0.25">
      <c r="A10603" t="s">
        <v>7</v>
      </c>
      <c r="B10603">
        <v>2011</v>
      </c>
      <c r="C10603" t="s">
        <v>8</v>
      </c>
      <c r="D10603" t="s">
        <v>65</v>
      </c>
      <c r="E10603" t="s">
        <v>26</v>
      </c>
      <c r="F10603">
        <v>6610</v>
      </c>
    </row>
    <row r="10604" spans="1:6" x14ac:dyDescent="0.25">
      <c r="A10604" t="s">
        <v>7</v>
      </c>
      <c r="B10604">
        <v>2011</v>
      </c>
      <c r="C10604" t="s">
        <v>8</v>
      </c>
      <c r="D10604" t="s">
        <v>65</v>
      </c>
      <c r="E10604" t="s">
        <v>27</v>
      </c>
      <c r="F10604">
        <v>5900</v>
      </c>
    </row>
    <row r="10605" spans="1:6" x14ac:dyDescent="0.25">
      <c r="A10605" t="s">
        <v>7</v>
      </c>
      <c r="B10605">
        <v>2011</v>
      </c>
      <c r="C10605" t="s">
        <v>8</v>
      </c>
      <c r="D10605" t="s">
        <v>65</v>
      </c>
      <c r="E10605" t="s">
        <v>59</v>
      </c>
      <c r="F10605">
        <v>14588</v>
      </c>
    </row>
    <row r="10606" spans="1:6" x14ac:dyDescent="0.25">
      <c r="A10606" t="s">
        <v>7</v>
      </c>
      <c r="B10606">
        <v>2011</v>
      </c>
      <c r="C10606" t="s">
        <v>8</v>
      </c>
      <c r="D10606" t="s">
        <v>65</v>
      </c>
      <c r="E10606" t="s">
        <v>28</v>
      </c>
      <c r="F10606">
        <v>1937</v>
      </c>
    </row>
    <row r="10607" spans="1:6" x14ac:dyDescent="0.25">
      <c r="A10607" t="s">
        <v>7</v>
      </c>
      <c r="B10607">
        <v>2011</v>
      </c>
      <c r="C10607" t="s">
        <v>8</v>
      </c>
      <c r="D10607" t="s">
        <v>65</v>
      </c>
      <c r="E10607" t="s">
        <v>29</v>
      </c>
      <c r="F10607">
        <v>3342</v>
      </c>
    </row>
    <row r="10608" spans="1:6" x14ac:dyDescent="0.25">
      <c r="A10608" t="s">
        <v>7</v>
      </c>
      <c r="B10608">
        <v>2011</v>
      </c>
      <c r="C10608" t="s">
        <v>8</v>
      </c>
      <c r="D10608" t="s">
        <v>65</v>
      </c>
      <c r="E10608" t="s">
        <v>30</v>
      </c>
      <c r="F10608">
        <v>5754</v>
      </c>
    </row>
    <row r="10609" spans="1:6" x14ac:dyDescent="0.25">
      <c r="A10609" t="s">
        <v>7</v>
      </c>
      <c r="B10609">
        <v>2011</v>
      </c>
      <c r="C10609" t="s">
        <v>8</v>
      </c>
      <c r="D10609" t="s">
        <v>65</v>
      </c>
      <c r="E10609" t="s">
        <v>31</v>
      </c>
      <c r="F10609">
        <v>169</v>
      </c>
    </row>
    <row r="10610" spans="1:6" x14ac:dyDescent="0.25">
      <c r="A10610" t="s">
        <v>7</v>
      </c>
      <c r="B10610">
        <v>2011</v>
      </c>
      <c r="C10610" t="s">
        <v>8</v>
      </c>
      <c r="D10610" t="s">
        <v>65</v>
      </c>
      <c r="E10610" t="s">
        <v>32</v>
      </c>
      <c r="F10610">
        <v>1532</v>
      </c>
    </row>
    <row r="10611" spans="1:6" x14ac:dyDescent="0.25">
      <c r="A10611" t="s">
        <v>7</v>
      </c>
      <c r="B10611">
        <v>2011</v>
      </c>
      <c r="C10611" t="s">
        <v>8</v>
      </c>
      <c r="D10611" t="s">
        <v>65</v>
      </c>
      <c r="E10611" t="s">
        <v>33</v>
      </c>
      <c r="F10611">
        <v>2540</v>
      </c>
    </row>
    <row r="10612" spans="1:6" x14ac:dyDescent="0.25">
      <c r="A10612" t="s">
        <v>7</v>
      </c>
      <c r="B10612">
        <v>2011</v>
      </c>
      <c r="C10612" t="s">
        <v>8</v>
      </c>
      <c r="D10612" t="s">
        <v>65</v>
      </c>
      <c r="E10612" t="s">
        <v>34</v>
      </c>
      <c r="F10612">
        <v>419</v>
      </c>
    </row>
    <row r="10613" spans="1:6" x14ac:dyDescent="0.25">
      <c r="A10613" t="s">
        <v>7</v>
      </c>
      <c r="B10613">
        <v>2011</v>
      </c>
      <c r="C10613" t="s">
        <v>8</v>
      </c>
      <c r="D10613" t="s">
        <v>65</v>
      </c>
      <c r="E10613" t="s">
        <v>35</v>
      </c>
      <c r="F10613">
        <v>11336</v>
      </c>
    </row>
    <row r="10614" spans="1:6" x14ac:dyDescent="0.25">
      <c r="A10614" t="s">
        <v>7</v>
      </c>
      <c r="B10614">
        <v>2011</v>
      </c>
      <c r="C10614" t="s">
        <v>8</v>
      </c>
      <c r="D10614" t="s">
        <v>65</v>
      </c>
      <c r="E10614" t="s">
        <v>36</v>
      </c>
      <c r="F10614">
        <v>2414</v>
      </c>
    </row>
    <row r="10615" spans="1:6" x14ac:dyDescent="0.25">
      <c r="A10615" t="s">
        <v>7</v>
      </c>
      <c r="B10615">
        <v>2011</v>
      </c>
      <c r="C10615" t="s">
        <v>8</v>
      </c>
      <c r="D10615" t="s">
        <v>65</v>
      </c>
      <c r="E10615" t="s">
        <v>37</v>
      </c>
      <c r="F10615">
        <v>33862</v>
      </c>
    </row>
    <row r="10616" spans="1:6" x14ac:dyDescent="0.25">
      <c r="A10616" t="s">
        <v>7</v>
      </c>
      <c r="B10616">
        <v>2011</v>
      </c>
      <c r="C10616" t="s">
        <v>8</v>
      </c>
      <c r="D10616" t="s">
        <v>65</v>
      </c>
      <c r="E10616" t="s">
        <v>38</v>
      </c>
      <c r="F10616">
        <v>7059</v>
      </c>
    </row>
    <row r="10617" spans="1:6" x14ac:dyDescent="0.25">
      <c r="A10617" t="s">
        <v>7</v>
      </c>
      <c r="B10617">
        <v>2011</v>
      </c>
      <c r="C10617" t="s">
        <v>8</v>
      </c>
      <c r="D10617" t="s">
        <v>65</v>
      </c>
      <c r="E10617" t="s">
        <v>39</v>
      </c>
      <c r="F10617">
        <v>520</v>
      </c>
    </row>
    <row r="10618" spans="1:6" x14ac:dyDescent="0.25">
      <c r="A10618" t="s">
        <v>7</v>
      </c>
      <c r="B10618">
        <v>2011</v>
      </c>
      <c r="C10618" t="s">
        <v>8</v>
      </c>
      <c r="D10618" t="s">
        <v>65</v>
      </c>
      <c r="E10618" t="s">
        <v>40</v>
      </c>
      <c r="F10618">
        <v>12215</v>
      </c>
    </row>
    <row r="10619" spans="1:6" x14ac:dyDescent="0.25">
      <c r="A10619" t="s">
        <v>7</v>
      </c>
      <c r="B10619">
        <v>2011</v>
      </c>
      <c r="C10619" t="s">
        <v>8</v>
      </c>
      <c r="D10619" t="s">
        <v>65</v>
      </c>
      <c r="E10619" t="s">
        <v>41</v>
      </c>
      <c r="F10619">
        <v>641</v>
      </c>
    </row>
    <row r="10620" spans="1:6" x14ac:dyDescent="0.25">
      <c r="A10620" t="s">
        <v>7</v>
      </c>
      <c r="B10620">
        <v>2011</v>
      </c>
      <c r="C10620" t="s">
        <v>8</v>
      </c>
      <c r="D10620" t="s">
        <v>65</v>
      </c>
      <c r="E10620" t="s">
        <v>42</v>
      </c>
      <c r="F10620">
        <v>2635</v>
      </c>
    </row>
    <row r="10621" spans="1:6" x14ac:dyDescent="0.25">
      <c r="A10621" t="s">
        <v>7</v>
      </c>
      <c r="B10621">
        <v>2011</v>
      </c>
      <c r="C10621" t="s">
        <v>8</v>
      </c>
      <c r="D10621" t="s">
        <v>65</v>
      </c>
      <c r="E10621" t="s">
        <v>43</v>
      </c>
      <c r="F10621">
        <v>12944</v>
      </c>
    </row>
    <row r="10622" spans="1:6" x14ac:dyDescent="0.25">
      <c r="A10622" t="s">
        <v>7</v>
      </c>
      <c r="B10622">
        <v>2011</v>
      </c>
      <c r="C10622" t="s">
        <v>8</v>
      </c>
      <c r="D10622" t="s">
        <v>65</v>
      </c>
      <c r="E10622" t="s">
        <v>44</v>
      </c>
      <c r="F10622">
        <v>645</v>
      </c>
    </row>
    <row r="10623" spans="1:6" x14ac:dyDescent="0.25">
      <c r="A10623" t="s">
        <v>7</v>
      </c>
      <c r="B10623">
        <v>2011</v>
      </c>
      <c r="C10623" t="s">
        <v>8</v>
      </c>
      <c r="D10623" t="s">
        <v>65</v>
      </c>
      <c r="E10623" t="s">
        <v>45</v>
      </c>
      <c r="F10623">
        <v>8478</v>
      </c>
    </row>
    <row r="10624" spans="1:6" x14ac:dyDescent="0.25">
      <c r="A10624" t="s">
        <v>7</v>
      </c>
      <c r="B10624">
        <v>2011</v>
      </c>
      <c r="C10624" t="s">
        <v>8</v>
      </c>
      <c r="D10624" t="s">
        <v>65</v>
      </c>
      <c r="E10624" t="s">
        <v>46</v>
      </c>
      <c r="F10624">
        <v>705</v>
      </c>
    </row>
    <row r="10625" spans="1:6" x14ac:dyDescent="0.25">
      <c r="A10625" t="s">
        <v>7</v>
      </c>
      <c r="B10625">
        <v>2011</v>
      </c>
      <c r="C10625" t="s">
        <v>8</v>
      </c>
      <c r="D10625" t="s">
        <v>65</v>
      </c>
      <c r="E10625" t="s">
        <v>47</v>
      </c>
      <c r="F10625">
        <v>1180</v>
      </c>
    </row>
    <row r="10626" spans="1:6" x14ac:dyDescent="0.25">
      <c r="A10626" t="s">
        <v>7</v>
      </c>
      <c r="B10626">
        <v>2011</v>
      </c>
      <c r="C10626" t="s">
        <v>8</v>
      </c>
      <c r="D10626" t="s">
        <v>65</v>
      </c>
      <c r="E10626" t="s">
        <v>48</v>
      </c>
      <c r="F10626">
        <v>6357</v>
      </c>
    </row>
    <row r="10627" spans="1:6" x14ac:dyDescent="0.25">
      <c r="A10627" t="s">
        <v>7</v>
      </c>
      <c r="B10627">
        <v>2011</v>
      </c>
      <c r="C10627" t="s">
        <v>8</v>
      </c>
      <c r="D10627" t="s">
        <v>65</v>
      </c>
      <c r="E10627" t="s">
        <v>49</v>
      </c>
      <c r="F10627">
        <v>45</v>
      </c>
    </row>
    <row r="10628" spans="1:6" x14ac:dyDescent="0.25">
      <c r="A10628" t="s">
        <v>7</v>
      </c>
      <c r="B10628">
        <v>2011</v>
      </c>
      <c r="C10628" t="s">
        <v>8</v>
      </c>
      <c r="D10628" t="s">
        <v>65</v>
      </c>
      <c r="E10628" t="s">
        <v>61</v>
      </c>
      <c r="F10628">
        <v>119</v>
      </c>
    </row>
    <row r="10629" spans="1:6" x14ac:dyDescent="0.25">
      <c r="A10629" t="s">
        <v>7</v>
      </c>
      <c r="B10629">
        <v>2011</v>
      </c>
      <c r="C10629" t="s">
        <v>8</v>
      </c>
      <c r="D10629" t="s">
        <v>65</v>
      </c>
      <c r="E10629" t="s">
        <v>50</v>
      </c>
      <c r="F10629">
        <v>8081</v>
      </c>
    </row>
    <row r="10630" spans="1:6" x14ac:dyDescent="0.25">
      <c r="A10630" t="s">
        <v>7</v>
      </c>
      <c r="B10630">
        <v>2011</v>
      </c>
      <c r="C10630" t="s">
        <v>8</v>
      </c>
      <c r="D10630" t="s">
        <v>65</v>
      </c>
      <c r="E10630" t="s">
        <v>51</v>
      </c>
      <c r="F10630">
        <v>4758</v>
      </c>
    </row>
    <row r="10631" spans="1:6" x14ac:dyDescent="0.25">
      <c r="A10631" t="s">
        <v>7</v>
      </c>
      <c r="B10631">
        <v>2011</v>
      </c>
      <c r="C10631" t="s">
        <v>8</v>
      </c>
      <c r="D10631" t="s">
        <v>65</v>
      </c>
      <c r="E10631" t="s">
        <v>52</v>
      </c>
      <c r="F10631">
        <v>707</v>
      </c>
    </row>
    <row r="10632" spans="1:6" x14ac:dyDescent="0.25">
      <c r="A10632" t="s">
        <v>7</v>
      </c>
      <c r="B10632">
        <v>2011</v>
      </c>
      <c r="C10632" t="s">
        <v>8</v>
      </c>
      <c r="D10632" t="s">
        <v>65</v>
      </c>
      <c r="E10632" t="s">
        <v>53</v>
      </c>
      <c r="F10632">
        <v>4478</v>
      </c>
    </row>
    <row r="10633" spans="1:6" x14ac:dyDescent="0.25">
      <c r="A10633" t="s">
        <v>7</v>
      </c>
      <c r="B10633">
        <v>2011</v>
      </c>
      <c r="C10633" t="s">
        <v>8</v>
      </c>
      <c r="D10633" t="s">
        <v>65</v>
      </c>
      <c r="E10633" t="s">
        <v>54</v>
      </c>
      <c r="F10633">
        <v>210</v>
      </c>
    </row>
    <row r="10634" spans="1:6" x14ac:dyDescent="0.25">
      <c r="A10634" t="s">
        <v>7</v>
      </c>
      <c r="B10634">
        <v>2011</v>
      </c>
      <c r="C10634" t="s">
        <v>8</v>
      </c>
      <c r="D10634" t="s">
        <v>65</v>
      </c>
      <c r="E10634" t="s">
        <v>63</v>
      </c>
      <c r="F10634">
        <v>2</v>
      </c>
    </row>
    <row r="10635" spans="1:6" x14ac:dyDescent="0.25">
      <c r="A10635" t="s">
        <v>7</v>
      </c>
      <c r="B10635">
        <v>2011</v>
      </c>
      <c r="C10635" t="s">
        <v>8</v>
      </c>
      <c r="D10635" t="s">
        <v>65</v>
      </c>
      <c r="E10635" t="s">
        <v>6</v>
      </c>
      <c r="F10635">
        <v>288946</v>
      </c>
    </row>
    <row r="10636" spans="1:6" x14ac:dyDescent="0.25">
      <c r="A10636" t="s">
        <v>7</v>
      </c>
      <c r="B10636">
        <v>2011</v>
      </c>
      <c r="C10636" t="s">
        <v>67</v>
      </c>
      <c r="D10636" t="s">
        <v>9</v>
      </c>
      <c r="E10636" t="s">
        <v>56</v>
      </c>
      <c r="F10636">
        <v>14</v>
      </c>
    </row>
    <row r="10637" spans="1:6" x14ac:dyDescent="0.25">
      <c r="A10637" t="s">
        <v>7</v>
      </c>
      <c r="B10637">
        <v>2011</v>
      </c>
      <c r="C10637" t="s">
        <v>67</v>
      </c>
      <c r="D10637" t="s">
        <v>9</v>
      </c>
      <c r="E10637" t="s">
        <v>10</v>
      </c>
      <c r="F10637">
        <v>717</v>
      </c>
    </row>
    <row r="10638" spans="1:6" x14ac:dyDescent="0.25">
      <c r="A10638" t="s">
        <v>7</v>
      </c>
      <c r="B10638">
        <v>2011</v>
      </c>
      <c r="C10638" t="s">
        <v>67</v>
      </c>
      <c r="D10638" t="s">
        <v>9</v>
      </c>
      <c r="E10638" t="s">
        <v>11</v>
      </c>
      <c r="F10638">
        <v>602</v>
      </c>
    </row>
    <row r="10639" spans="1:6" x14ac:dyDescent="0.25">
      <c r="A10639" t="s">
        <v>7</v>
      </c>
      <c r="B10639">
        <v>2011</v>
      </c>
      <c r="C10639" t="s">
        <v>67</v>
      </c>
      <c r="D10639" t="s">
        <v>9</v>
      </c>
      <c r="E10639" t="s">
        <v>12</v>
      </c>
      <c r="F10639">
        <v>6</v>
      </c>
    </row>
    <row r="10640" spans="1:6" x14ac:dyDescent="0.25">
      <c r="A10640" t="s">
        <v>7</v>
      </c>
      <c r="B10640">
        <v>2011</v>
      </c>
      <c r="C10640" t="s">
        <v>67</v>
      </c>
      <c r="D10640" t="s">
        <v>9</v>
      </c>
      <c r="E10640" t="s">
        <v>13</v>
      </c>
      <c r="F10640">
        <v>125</v>
      </c>
    </row>
    <row r="10641" spans="1:6" x14ac:dyDescent="0.25">
      <c r="A10641" t="s">
        <v>7</v>
      </c>
      <c r="B10641">
        <v>2011</v>
      </c>
      <c r="C10641" t="s">
        <v>67</v>
      </c>
      <c r="D10641" t="s">
        <v>9</v>
      </c>
      <c r="E10641" t="s">
        <v>14</v>
      </c>
      <c r="F10641">
        <v>51</v>
      </c>
    </row>
    <row r="10642" spans="1:6" x14ac:dyDescent="0.25">
      <c r="A10642" t="s">
        <v>7</v>
      </c>
      <c r="B10642">
        <v>2011</v>
      </c>
      <c r="C10642" t="s">
        <v>67</v>
      </c>
      <c r="D10642" t="s">
        <v>9</v>
      </c>
      <c r="E10642" t="s">
        <v>15</v>
      </c>
      <c r="F10642">
        <v>11</v>
      </c>
    </row>
    <row r="10643" spans="1:6" x14ac:dyDescent="0.25">
      <c r="A10643" t="s">
        <v>7</v>
      </c>
      <c r="B10643">
        <v>2011</v>
      </c>
      <c r="C10643" t="s">
        <v>67</v>
      </c>
      <c r="D10643" t="s">
        <v>9</v>
      </c>
      <c r="E10643" t="s">
        <v>57</v>
      </c>
      <c r="F10643">
        <v>14</v>
      </c>
    </row>
    <row r="10644" spans="1:6" x14ac:dyDescent="0.25">
      <c r="A10644" t="s">
        <v>7</v>
      </c>
      <c r="B10644">
        <v>2011</v>
      </c>
      <c r="C10644" t="s">
        <v>67</v>
      </c>
      <c r="D10644" t="s">
        <v>9</v>
      </c>
      <c r="E10644" t="s">
        <v>16</v>
      </c>
      <c r="F10644">
        <v>20</v>
      </c>
    </row>
    <row r="10645" spans="1:6" x14ac:dyDescent="0.25">
      <c r="A10645" t="s">
        <v>7</v>
      </c>
      <c r="B10645">
        <v>2011</v>
      </c>
      <c r="C10645" t="s">
        <v>67</v>
      </c>
      <c r="D10645" t="s">
        <v>9</v>
      </c>
      <c r="E10645" t="s">
        <v>17</v>
      </c>
      <c r="F10645">
        <v>8</v>
      </c>
    </row>
    <row r="10646" spans="1:6" x14ac:dyDescent="0.25">
      <c r="A10646" t="s">
        <v>7</v>
      </c>
      <c r="B10646">
        <v>2011</v>
      </c>
      <c r="C10646" t="s">
        <v>67</v>
      </c>
      <c r="D10646" t="s">
        <v>9</v>
      </c>
      <c r="E10646" t="s">
        <v>18</v>
      </c>
      <c r="F10646">
        <v>2</v>
      </c>
    </row>
    <row r="10647" spans="1:6" x14ac:dyDescent="0.25">
      <c r="A10647" t="s">
        <v>7</v>
      </c>
      <c r="B10647">
        <v>2011</v>
      </c>
      <c r="C10647" t="s">
        <v>67</v>
      </c>
      <c r="D10647" t="s">
        <v>9</v>
      </c>
      <c r="E10647" t="s">
        <v>19</v>
      </c>
      <c r="F10647">
        <v>19</v>
      </c>
    </row>
    <row r="10648" spans="1:6" x14ac:dyDescent="0.25">
      <c r="A10648" t="s">
        <v>7</v>
      </c>
      <c r="B10648">
        <v>2011</v>
      </c>
      <c r="C10648" t="s">
        <v>67</v>
      </c>
      <c r="D10648" t="s">
        <v>9</v>
      </c>
      <c r="E10648" t="s">
        <v>20</v>
      </c>
      <c r="F10648">
        <v>11</v>
      </c>
    </row>
    <row r="10649" spans="1:6" x14ac:dyDescent="0.25">
      <c r="A10649" t="s">
        <v>7</v>
      </c>
      <c r="B10649">
        <v>2011</v>
      </c>
      <c r="C10649" t="s">
        <v>67</v>
      </c>
      <c r="D10649" t="s">
        <v>9</v>
      </c>
      <c r="E10649" t="s">
        <v>58</v>
      </c>
      <c r="F10649">
        <v>10</v>
      </c>
    </row>
    <row r="10650" spans="1:6" x14ac:dyDescent="0.25">
      <c r="A10650" t="s">
        <v>7</v>
      </c>
      <c r="B10650">
        <v>2011</v>
      </c>
      <c r="C10650" t="s">
        <v>67</v>
      </c>
      <c r="D10650" t="s">
        <v>9</v>
      </c>
      <c r="E10650" t="s">
        <v>21</v>
      </c>
      <c r="F10650">
        <v>9</v>
      </c>
    </row>
    <row r="10651" spans="1:6" x14ac:dyDescent="0.25">
      <c r="A10651" t="s">
        <v>7</v>
      </c>
      <c r="B10651">
        <v>2011</v>
      </c>
      <c r="C10651" t="s">
        <v>67</v>
      </c>
      <c r="D10651" t="s">
        <v>9</v>
      </c>
      <c r="E10651" t="s">
        <v>22</v>
      </c>
      <c r="F10651">
        <v>29</v>
      </c>
    </row>
    <row r="10652" spans="1:6" x14ac:dyDescent="0.25">
      <c r="A10652" t="s">
        <v>7</v>
      </c>
      <c r="B10652">
        <v>2011</v>
      </c>
      <c r="C10652" t="s">
        <v>67</v>
      </c>
      <c r="D10652" t="s">
        <v>9</v>
      </c>
      <c r="E10652" t="s">
        <v>23</v>
      </c>
      <c r="F10652">
        <v>8</v>
      </c>
    </row>
    <row r="10653" spans="1:6" x14ac:dyDescent="0.25">
      <c r="A10653" t="s">
        <v>7</v>
      </c>
      <c r="B10653">
        <v>2011</v>
      </c>
      <c r="C10653" t="s">
        <v>67</v>
      </c>
      <c r="D10653" t="s">
        <v>9</v>
      </c>
      <c r="E10653" t="s">
        <v>24</v>
      </c>
      <c r="F10653">
        <v>7</v>
      </c>
    </row>
    <row r="10654" spans="1:6" x14ac:dyDescent="0.25">
      <c r="A10654" t="s">
        <v>7</v>
      </c>
      <c r="B10654">
        <v>2011</v>
      </c>
      <c r="C10654" t="s">
        <v>67</v>
      </c>
      <c r="D10654" t="s">
        <v>9</v>
      </c>
      <c r="E10654" t="s">
        <v>25</v>
      </c>
      <c r="F10654">
        <v>4</v>
      </c>
    </row>
    <row r="10655" spans="1:6" x14ac:dyDescent="0.25">
      <c r="A10655" t="s">
        <v>7</v>
      </c>
      <c r="B10655">
        <v>2011</v>
      </c>
      <c r="C10655" t="s">
        <v>67</v>
      </c>
      <c r="D10655" t="s">
        <v>9</v>
      </c>
      <c r="E10655" t="s">
        <v>26</v>
      </c>
      <c r="F10655">
        <v>16</v>
      </c>
    </row>
    <row r="10656" spans="1:6" x14ac:dyDescent="0.25">
      <c r="A10656" t="s">
        <v>7</v>
      </c>
      <c r="B10656">
        <v>2011</v>
      </c>
      <c r="C10656" t="s">
        <v>67</v>
      </c>
      <c r="D10656" t="s">
        <v>9</v>
      </c>
      <c r="E10656" t="s">
        <v>27</v>
      </c>
      <c r="F10656">
        <v>12</v>
      </c>
    </row>
    <row r="10657" spans="1:6" x14ac:dyDescent="0.25">
      <c r="A10657" t="s">
        <v>7</v>
      </c>
      <c r="B10657">
        <v>2011</v>
      </c>
      <c r="C10657" t="s">
        <v>67</v>
      </c>
      <c r="D10657" t="s">
        <v>9</v>
      </c>
      <c r="E10657" t="s">
        <v>59</v>
      </c>
      <c r="F10657">
        <v>41</v>
      </c>
    </row>
    <row r="10658" spans="1:6" x14ac:dyDescent="0.25">
      <c r="A10658" t="s">
        <v>7</v>
      </c>
      <c r="B10658">
        <v>2011</v>
      </c>
      <c r="C10658" t="s">
        <v>67</v>
      </c>
      <c r="D10658" t="s">
        <v>9</v>
      </c>
      <c r="E10658" t="s">
        <v>28</v>
      </c>
      <c r="F10658">
        <v>81</v>
      </c>
    </row>
    <row r="10659" spans="1:6" x14ac:dyDescent="0.25">
      <c r="A10659" t="s">
        <v>7</v>
      </c>
      <c r="B10659">
        <v>2011</v>
      </c>
      <c r="C10659" t="s">
        <v>67</v>
      </c>
      <c r="D10659" t="s">
        <v>9</v>
      </c>
      <c r="E10659" t="s">
        <v>29</v>
      </c>
      <c r="F10659">
        <v>25</v>
      </c>
    </row>
    <row r="10660" spans="1:6" x14ac:dyDescent="0.25">
      <c r="A10660" t="s">
        <v>7</v>
      </c>
      <c r="B10660">
        <v>2011</v>
      </c>
      <c r="C10660" t="s">
        <v>67</v>
      </c>
      <c r="D10660" t="s">
        <v>9</v>
      </c>
      <c r="E10660" t="s">
        <v>30</v>
      </c>
      <c r="F10660">
        <v>7</v>
      </c>
    </row>
    <row r="10661" spans="1:6" x14ac:dyDescent="0.25">
      <c r="A10661" t="s">
        <v>7</v>
      </c>
      <c r="B10661">
        <v>2011</v>
      </c>
      <c r="C10661" t="s">
        <v>67</v>
      </c>
      <c r="D10661" t="s">
        <v>9</v>
      </c>
      <c r="E10661" t="s">
        <v>31</v>
      </c>
      <c r="F10661">
        <v>243</v>
      </c>
    </row>
    <row r="10662" spans="1:6" x14ac:dyDescent="0.25">
      <c r="A10662" t="s">
        <v>7</v>
      </c>
      <c r="B10662">
        <v>2011</v>
      </c>
      <c r="C10662" t="s">
        <v>67</v>
      </c>
      <c r="D10662" t="s">
        <v>9</v>
      </c>
      <c r="E10662" t="s">
        <v>32</v>
      </c>
      <c r="F10662">
        <v>17</v>
      </c>
    </row>
    <row r="10663" spans="1:6" x14ac:dyDescent="0.25">
      <c r="A10663" t="s">
        <v>7</v>
      </c>
      <c r="B10663">
        <v>2011</v>
      </c>
      <c r="C10663" t="s">
        <v>67</v>
      </c>
      <c r="D10663" t="s">
        <v>9</v>
      </c>
      <c r="E10663" t="s">
        <v>33</v>
      </c>
      <c r="F10663">
        <v>27</v>
      </c>
    </row>
    <row r="10664" spans="1:6" x14ac:dyDescent="0.25">
      <c r="A10664" t="s">
        <v>7</v>
      </c>
      <c r="B10664">
        <v>2011</v>
      </c>
      <c r="C10664" t="s">
        <v>67</v>
      </c>
      <c r="D10664" t="s">
        <v>9</v>
      </c>
      <c r="E10664" t="s">
        <v>34</v>
      </c>
      <c r="F10664">
        <v>3</v>
      </c>
    </row>
    <row r="10665" spans="1:6" x14ac:dyDescent="0.25">
      <c r="A10665" t="s">
        <v>7</v>
      </c>
      <c r="B10665">
        <v>2011</v>
      </c>
      <c r="C10665" t="s">
        <v>67</v>
      </c>
      <c r="D10665" t="s">
        <v>9</v>
      </c>
      <c r="E10665" t="s">
        <v>35</v>
      </c>
      <c r="F10665">
        <v>5</v>
      </c>
    </row>
    <row r="10666" spans="1:6" x14ac:dyDescent="0.25">
      <c r="A10666" t="s">
        <v>7</v>
      </c>
      <c r="B10666">
        <v>2011</v>
      </c>
      <c r="C10666" t="s">
        <v>67</v>
      </c>
      <c r="D10666" t="s">
        <v>9</v>
      </c>
      <c r="E10666" t="s">
        <v>36</v>
      </c>
      <c r="F10666">
        <v>378</v>
      </c>
    </row>
    <row r="10667" spans="1:6" x14ac:dyDescent="0.25">
      <c r="A10667" t="s">
        <v>7</v>
      </c>
      <c r="B10667">
        <v>2011</v>
      </c>
      <c r="C10667" t="s">
        <v>67</v>
      </c>
      <c r="D10667" t="s">
        <v>9</v>
      </c>
      <c r="E10667" t="s">
        <v>37</v>
      </c>
      <c r="F10667">
        <v>39</v>
      </c>
    </row>
    <row r="10668" spans="1:6" x14ac:dyDescent="0.25">
      <c r="A10668" t="s">
        <v>7</v>
      </c>
      <c r="B10668">
        <v>2011</v>
      </c>
      <c r="C10668" t="s">
        <v>67</v>
      </c>
      <c r="D10668" t="s">
        <v>9</v>
      </c>
      <c r="E10668" t="s">
        <v>38</v>
      </c>
      <c r="F10668">
        <v>65</v>
      </c>
    </row>
    <row r="10669" spans="1:6" x14ac:dyDescent="0.25">
      <c r="A10669" t="s">
        <v>7</v>
      </c>
      <c r="B10669">
        <v>2011</v>
      </c>
      <c r="C10669" t="s">
        <v>67</v>
      </c>
      <c r="D10669" t="s">
        <v>9</v>
      </c>
      <c r="E10669" t="s">
        <v>39</v>
      </c>
      <c r="F10669">
        <v>111</v>
      </c>
    </row>
    <row r="10670" spans="1:6" x14ac:dyDescent="0.25">
      <c r="A10670" t="s">
        <v>7</v>
      </c>
      <c r="B10670">
        <v>2011</v>
      </c>
      <c r="C10670" t="s">
        <v>67</v>
      </c>
      <c r="D10670" t="s">
        <v>9</v>
      </c>
      <c r="E10670" t="s">
        <v>40</v>
      </c>
      <c r="F10670">
        <v>18</v>
      </c>
    </row>
    <row r="10671" spans="1:6" x14ac:dyDescent="0.25">
      <c r="A10671" t="s">
        <v>7</v>
      </c>
      <c r="B10671">
        <v>2011</v>
      </c>
      <c r="C10671" t="s">
        <v>67</v>
      </c>
      <c r="D10671" t="s">
        <v>9</v>
      </c>
      <c r="E10671" t="s">
        <v>41</v>
      </c>
      <c r="F10671">
        <v>324</v>
      </c>
    </row>
    <row r="10672" spans="1:6" x14ac:dyDescent="0.25">
      <c r="A10672" t="s">
        <v>7</v>
      </c>
      <c r="B10672">
        <v>2011</v>
      </c>
      <c r="C10672" t="s">
        <v>67</v>
      </c>
      <c r="D10672" t="s">
        <v>9</v>
      </c>
      <c r="E10672" t="s">
        <v>42</v>
      </c>
      <c r="F10672">
        <v>53</v>
      </c>
    </row>
    <row r="10673" spans="1:6" x14ac:dyDescent="0.25">
      <c r="A10673" t="s">
        <v>7</v>
      </c>
      <c r="B10673">
        <v>2011</v>
      </c>
      <c r="C10673" t="s">
        <v>67</v>
      </c>
      <c r="D10673" t="s">
        <v>9</v>
      </c>
      <c r="E10673" t="s">
        <v>43</v>
      </c>
      <c r="F10673">
        <v>18</v>
      </c>
    </row>
    <row r="10674" spans="1:6" x14ac:dyDescent="0.25">
      <c r="A10674" t="s">
        <v>7</v>
      </c>
      <c r="B10674">
        <v>2011</v>
      </c>
      <c r="C10674" t="s">
        <v>67</v>
      </c>
      <c r="D10674" t="s">
        <v>9</v>
      </c>
      <c r="E10674" t="s">
        <v>44</v>
      </c>
      <c r="F10674">
        <v>2</v>
      </c>
    </row>
    <row r="10675" spans="1:6" x14ac:dyDescent="0.25">
      <c r="A10675" t="s">
        <v>7</v>
      </c>
      <c r="B10675">
        <v>2011</v>
      </c>
      <c r="C10675" t="s">
        <v>67</v>
      </c>
      <c r="D10675" t="s">
        <v>9</v>
      </c>
      <c r="E10675" t="s">
        <v>45</v>
      </c>
      <c r="F10675">
        <v>4</v>
      </c>
    </row>
    <row r="10676" spans="1:6" x14ac:dyDescent="0.25">
      <c r="A10676" t="s">
        <v>7</v>
      </c>
      <c r="B10676">
        <v>2011</v>
      </c>
      <c r="C10676" t="s">
        <v>67</v>
      </c>
      <c r="D10676" t="s">
        <v>9</v>
      </c>
      <c r="E10676" t="s">
        <v>46</v>
      </c>
      <c r="F10676">
        <v>284</v>
      </c>
    </row>
    <row r="10677" spans="1:6" x14ac:dyDescent="0.25">
      <c r="A10677" t="s">
        <v>7</v>
      </c>
      <c r="B10677">
        <v>2011</v>
      </c>
      <c r="C10677" t="s">
        <v>67</v>
      </c>
      <c r="D10677" t="s">
        <v>9</v>
      </c>
      <c r="E10677" t="s">
        <v>47</v>
      </c>
      <c r="F10677">
        <v>5</v>
      </c>
    </row>
    <row r="10678" spans="1:6" x14ac:dyDescent="0.25">
      <c r="A10678" t="s">
        <v>7</v>
      </c>
      <c r="B10678">
        <v>2011</v>
      </c>
      <c r="C10678" t="s">
        <v>67</v>
      </c>
      <c r="D10678" t="s">
        <v>9</v>
      </c>
      <c r="E10678" t="s">
        <v>48</v>
      </c>
      <c r="F10678">
        <v>31</v>
      </c>
    </row>
    <row r="10679" spans="1:6" x14ac:dyDescent="0.25">
      <c r="A10679" t="s">
        <v>7</v>
      </c>
      <c r="B10679">
        <v>2011</v>
      </c>
      <c r="C10679" t="s">
        <v>67</v>
      </c>
      <c r="D10679" t="s">
        <v>9</v>
      </c>
      <c r="E10679" t="s">
        <v>49</v>
      </c>
      <c r="F10679">
        <v>39</v>
      </c>
    </row>
    <row r="10680" spans="1:6" x14ac:dyDescent="0.25">
      <c r="A10680" t="s">
        <v>7</v>
      </c>
      <c r="B10680">
        <v>2011</v>
      </c>
      <c r="C10680" t="s">
        <v>67</v>
      </c>
      <c r="D10680" t="s">
        <v>9</v>
      </c>
      <c r="E10680" t="s">
        <v>61</v>
      </c>
      <c r="F10680">
        <v>3</v>
      </c>
    </row>
    <row r="10681" spans="1:6" x14ac:dyDescent="0.25">
      <c r="A10681" t="s">
        <v>7</v>
      </c>
      <c r="B10681">
        <v>2011</v>
      </c>
      <c r="C10681" t="s">
        <v>67</v>
      </c>
      <c r="D10681" t="s">
        <v>9</v>
      </c>
      <c r="E10681" t="s">
        <v>50</v>
      </c>
      <c r="F10681">
        <v>3</v>
      </c>
    </row>
    <row r="10682" spans="1:6" x14ac:dyDescent="0.25">
      <c r="A10682" t="s">
        <v>7</v>
      </c>
      <c r="B10682">
        <v>2011</v>
      </c>
      <c r="C10682" t="s">
        <v>67</v>
      </c>
      <c r="D10682" t="s">
        <v>9</v>
      </c>
      <c r="E10682" t="s">
        <v>51</v>
      </c>
      <c r="F10682">
        <v>120</v>
      </c>
    </row>
    <row r="10683" spans="1:6" x14ac:dyDescent="0.25">
      <c r="A10683" t="s">
        <v>7</v>
      </c>
      <c r="B10683">
        <v>2011</v>
      </c>
      <c r="C10683" t="s">
        <v>67</v>
      </c>
      <c r="D10683" t="s">
        <v>9</v>
      </c>
      <c r="E10683" t="s">
        <v>53</v>
      </c>
      <c r="F10683">
        <v>79</v>
      </c>
    </row>
    <row r="10684" spans="1:6" x14ac:dyDescent="0.25">
      <c r="A10684" t="s">
        <v>7</v>
      </c>
      <c r="B10684">
        <v>2011</v>
      </c>
      <c r="C10684" t="s">
        <v>67</v>
      </c>
      <c r="D10684" t="s">
        <v>9</v>
      </c>
      <c r="E10684" t="s">
        <v>54</v>
      </c>
      <c r="F10684">
        <v>24</v>
      </c>
    </row>
    <row r="10685" spans="1:6" x14ac:dyDescent="0.25">
      <c r="A10685" t="s">
        <v>7</v>
      </c>
      <c r="B10685">
        <v>2011</v>
      </c>
      <c r="C10685" t="s">
        <v>67</v>
      </c>
      <c r="D10685" t="s">
        <v>9</v>
      </c>
      <c r="E10685" t="s">
        <v>6</v>
      </c>
      <c r="F10685">
        <v>3744</v>
      </c>
    </row>
    <row r="10686" spans="1:6" x14ac:dyDescent="0.25">
      <c r="A10686" t="s">
        <v>7</v>
      </c>
      <c r="B10686">
        <v>2011</v>
      </c>
      <c r="C10686" t="s">
        <v>67</v>
      </c>
      <c r="D10686" t="s">
        <v>55</v>
      </c>
      <c r="E10686" t="s">
        <v>56</v>
      </c>
      <c r="F10686">
        <v>18</v>
      </c>
    </row>
    <row r="10687" spans="1:6" x14ac:dyDescent="0.25">
      <c r="A10687" t="s">
        <v>7</v>
      </c>
      <c r="B10687">
        <v>2011</v>
      </c>
      <c r="C10687" t="s">
        <v>67</v>
      </c>
      <c r="D10687" t="s">
        <v>55</v>
      </c>
      <c r="E10687" t="s">
        <v>10</v>
      </c>
      <c r="F10687">
        <v>86</v>
      </c>
    </row>
    <row r="10688" spans="1:6" x14ac:dyDescent="0.25">
      <c r="A10688" t="s">
        <v>7</v>
      </c>
      <c r="B10688">
        <v>2011</v>
      </c>
      <c r="C10688" t="s">
        <v>67</v>
      </c>
      <c r="D10688" t="s">
        <v>55</v>
      </c>
      <c r="E10688" t="s">
        <v>11</v>
      </c>
      <c r="F10688">
        <v>71</v>
      </c>
    </row>
    <row r="10689" spans="1:6" x14ac:dyDescent="0.25">
      <c r="A10689" t="s">
        <v>7</v>
      </c>
      <c r="B10689">
        <v>2011</v>
      </c>
      <c r="C10689" t="s">
        <v>67</v>
      </c>
      <c r="D10689" t="s">
        <v>55</v>
      </c>
      <c r="E10689" t="s">
        <v>12</v>
      </c>
      <c r="F10689">
        <v>39</v>
      </c>
    </row>
    <row r="10690" spans="1:6" x14ac:dyDescent="0.25">
      <c r="A10690" t="s">
        <v>7</v>
      </c>
      <c r="B10690">
        <v>2011</v>
      </c>
      <c r="C10690" t="s">
        <v>67</v>
      </c>
      <c r="D10690" t="s">
        <v>55</v>
      </c>
      <c r="E10690" t="s">
        <v>13</v>
      </c>
      <c r="F10690">
        <v>1668</v>
      </c>
    </row>
    <row r="10691" spans="1:6" x14ac:dyDescent="0.25">
      <c r="A10691" t="s">
        <v>7</v>
      </c>
      <c r="B10691">
        <v>2011</v>
      </c>
      <c r="C10691" t="s">
        <v>67</v>
      </c>
      <c r="D10691" t="s">
        <v>55</v>
      </c>
      <c r="E10691" t="s">
        <v>14</v>
      </c>
      <c r="F10691">
        <v>56</v>
      </c>
    </row>
    <row r="10692" spans="1:6" x14ac:dyDescent="0.25">
      <c r="A10692" t="s">
        <v>7</v>
      </c>
      <c r="B10692">
        <v>2011</v>
      </c>
      <c r="C10692" t="s">
        <v>67</v>
      </c>
      <c r="D10692" t="s">
        <v>55</v>
      </c>
      <c r="E10692" t="s">
        <v>15</v>
      </c>
      <c r="F10692">
        <v>20</v>
      </c>
    </row>
    <row r="10693" spans="1:6" x14ac:dyDescent="0.25">
      <c r="A10693" t="s">
        <v>7</v>
      </c>
      <c r="B10693">
        <v>2011</v>
      </c>
      <c r="C10693" t="s">
        <v>67</v>
      </c>
      <c r="D10693" t="s">
        <v>55</v>
      </c>
      <c r="E10693" t="s">
        <v>66</v>
      </c>
      <c r="F10693">
        <v>7</v>
      </c>
    </row>
    <row r="10694" spans="1:6" x14ac:dyDescent="0.25">
      <c r="A10694" t="s">
        <v>7</v>
      </c>
      <c r="B10694">
        <v>2011</v>
      </c>
      <c r="C10694" t="s">
        <v>67</v>
      </c>
      <c r="D10694" t="s">
        <v>55</v>
      </c>
      <c r="E10694" t="s">
        <v>57</v>
      </c>
      <c r="F10694">
        <v>6</v>
      </c>
    </row>
    <row r="10695" spans="1:6" x14ac:dyDescent="0.25">
      <c r="A10695" t="s">
        <v>7</v>
      </c>
      <c r="B10695">
        <v>2011</v>
      </c>
      <c r="C10695" t="s">
        <v>67</v>
      </c>
      <c r="D10695" t="s">
        <v>55</v>
      </c>
      <c r="E10695" t="s">
        <v>16</v>
      </c>
      <c r="F10695">
        <v>116</v>
      </c>
    </row>
    <row r="10696" spans="1:6" x14ac:dyDescent="0.25">
      <c r="A10696" t="s">
        <v>7</v>
      </c>
      <c r="B10696">
        <v>2011</v>
      </c>
      <c r="C10696" t="s">
        <v>67</v>
      </c>
      <c r="D10696" t="s">
        <v>55</v>
      </c>
      <c r="E10696" t="s">
        <v>17</v>
      </c>
      <c r="F10696">
        <v>37</v>
      </c>
    </row>
    <row r="10697" spans="1:6" x14ac:dyDescent="0.25">
      <c r="A10697" t="s">
        <v>7</v>
      </c>
      <c r="B10697">
        <v>2011</v>
      </c>
      <c r="C10697" t="s">
        <v>67</v>
      </c>
      <c r="D10697" t="s">
        <v>55</v>
      </c>
      <c r="E10697" t="s">
        <v>18</v>
      </c>
      <c r="F10697">
        <v>372</v>
      </c>
    </row>
    <row r="10698" spans="1:6" x14ac:dyDescent="0.25">
      <c r="A10698" t="s">
        <v>7</v>
      </c>
      <c r="B10698">
        <v>2011</v>
      </c>
      <c r="C10698" t="s">
        <v>67</v>
      </c>
      <c r="D10698" t="s">
        <v>55</v>
      </c>
      <c r="E10698" t="s">
        <v>19</v>
      </c>
      <c r="F10698">
        <v>12</v>
      </c>
    </row>
    <row r="10699" spans="1:6" x14ac:dyDescent="0.25">
      <c r="A10699" t="s">
        <v>7</v>
      </c>
      <c r="B10699">
        <v>2011</v>
      </c>
      <c r="C10699" t="s">
        <v>67</v>
      </c>
      <c r="D10699" t="s">
        <v>55</v>
      </c>
      <c r="E10699" t="s">
        <v>20</v>
      </c>
      <c r="F10699">
        <v>102</v>
      </c>
    </row>
    <row r="10700" spans="1:6" x14ac:dyDescent="0.25">
      <c r="A10700" t="s">
        <v>7</v>
      </c>
      <c r="B10700">
        <v>2011</v>
      </c>
      <c r="C10700" t="s">
        <v>67</v>
      </c>
      <c r="D10700" t="s">
        <v>55</v>
      </c>
      <c r="E10700" t="s">
        <v>58</v>
      </c>
      <c r="F10700">
        <v>28</v>
      </c>
    </row>
    <row r="10701" spans="1:6" x14ac:dyDescent="0.25">
      <c r="A10701" t="s">
        <v>7</v>
      </c>
      <c r="B10701">
        <v>2011</v>
      </c>
      <c r="C10701" t="s">
        <v>67</v>
      </c>
      <c r="D10701" t="s">
        <v>55</v>
      </c>
      <c r="E10701" t="s">
        <v>21</v>
      </c>
      <c r="F10701">
        <v>23</v>
      </c>
    </row>
    <row r="10702" spans="1:6" x14ac:dyDescent="0.25">
      <c r="A10702" t="s">
        <v>7</v>
      </c>
      <c r="B10702">
        <v>2011</v>
      </c>
      <c r="C10702" t="s">
        <v>67</v>
      </c>
      <c r="D10702" t="s">
        <v>55</v>
      </c>
      <c r="E10702" t="s">
        <v>22</v>
      </c>
      <c r="F10702">
        <v>13</v>
      </c>
    </row>
    <row r="10703" spans="1:6" x14ac:dyDescent="0.25">
      <c r="A10703" t="s">
        <v>7</v>
      </c>
      <c r="B10703">
        <v>2011</v>
      </c>
      <c r="C10703" t="s">
        <v>67</v>
      </c>
      <c r="D10703" t="s">
        <v>55</v>
      </c>
      <c r="E10703" t="s">
        <v>23</v>
      </c>
      <c r="F10703">
        <v>13</v>
      </c>
    </row>
    <row r="10704" spans="1:6" x14ac:dyDescent="0.25">
      <c r="A10704" t="s">
        <v>7</v>
      </c>
      <c r="B10704">
        <v>2011</v>
      </c>
      <c r="C10704" t="s">
        <v>67</v>
      </c>
      <c r="D10704" t="s">
        <v>55</v>
      </c>
      <c r="E10704" t="s">
        <v>24</v>
      </c>
      <c r="F10704">
        <v>17</v>
      </c>
    </row>
    <row r="10705" spans="1:6" x14ac:dyDescent="0.25">
      <c r="A10705" t="s">
        <v>7</v>
      </c>
      <c r="B10705">
        <v>2011</v>
      </c>
      <c r="C10705" t="s">
        <v>67</v>
      </c>
      <c r="D10705" t="s">
        <v>55</v>
      </c>
      <c r="E10705" t="s">
        <v>25</v>
      </c>
      <c r="F10705">
        <v>6</v>
      </c>
    </row>
    <row r="10706" spans="1:6" x14ac:dyDescent="0.25">
      <c r="A10706" t="s">
        <v>7</v>
      </c>
      <c r="B10706">
        <v>2011</v>
      </c>
      <c r="C10706" t="s">
        <v>67</v>
      </c>
      <c r="D10706" t="s">
        <v>55</v>
      </c>
      <c r="E10706" t="s">
        <v>26</v>
      </c>
      <c r="F10706">
        <v>62</v>
      </c>
    </row>
    <row r="10707" spans="1:6" x14ac:dyDescent="0.25">
      <c r="A10707" t="s">
        <v>7</v>
      </c>
      <c r="B10707">
        <v>2011</v>
      </c>
      <c r="C10707" t="s">
        <v>67</v>
      </c>
      <c r="D10707" t="s">
        <v>55</v>
      </c>
      <c r="E10707" t="s">
        <v>27</v>
      </c>
      <c r="F10707">
        <v>113</v>
      </c>
    </row>
    <row r="10708" spans="1:6" x14ac:dyDescent="0.25">
      <c r="A10708" t="s">
        <v>7</v>
      </c>
      <c r="B10708">
        <v>2011</v>
      </c>
      <c r="C10708" t="s">
        <v>67</v>
      </c>
      <c r="D10708" t="s">
        <v>55</v>
      </c>
      <c r="E10708" t="s">
        <v>59</v>
      </c>
      <c r="F10708">
        <v>50</v>
      </c>
    </row>
    <row r="10709" spans="1:6" x14ac:dyDescent="0.25">
      <c r="A10709" t="s">
        <v>7</v>
      </c>
      <c r="B10709">
        <v>2011</v>
      </c>
      <c r="C10709" t="s">
        <v>67</v>
      </c>
      <c r="D10709" t="s">
        <v>55</v>
      </c>
      <c r="E10709" t="s">
        <v>28</v>
      </c>
      <c r="F10709">
        <v>170</v>
      </c>
    </row>
    <row r="10710" spans="1:6" x14ac:dyDescent="0.25">
      <c r="A10710" t="s">
        <v>7</v>
      </c>
      <c r="B10710">
        <v>2011</v>
      </c>
      <c r="C10710" t="s">
        <v>67</v>
      </c>
      <c r="D10710" t="s">
        <v>55</v>
      </c>
      <c r="E10710" t="s">
        <v>29</v>
      </c>
      <c r="F10710">
        <v>9</v>
      </c>
    </row>
    <row r="10711" spans="1:6" x14ac:dyDescent="0.25">
      <c r="A10711" t="s">
        <v>7</v>
      </c>
      <c r="B10711">
        <v>2011</v>
      </c>
      <c r="C10711" t="s">
        <v>67</v>
      </c>
      <c r="D10711" t="s">
        <v>55</v>
      </c>
      <c r="E10711" t="s">
        <v>30</v>
      </c>
      <c r="F10711">
        <v>23</v>
      </c>
    </row>
    <row r="10712" spans="1:6" x14ac:dyDescent="0.25">
      <c r="A10712" t="s">
        <v>7</v>
      </c>
      <c r="B10712">
        <v>2011</v>
      </c>
      <c r="C10712" t="s">
        <v>67</v>
      </c>
      <c r="D10712" t="s">
        <v>55</v>
      </c>
      <c r="E10712" t="s">
        <v>31</v>
      </c>
      <c r="F10712">
        <v>5</v>
      </c>
    </row>
    <row r="10713" spans="1:6" x14ac:dyDescent="0.25">
      <c r="A10713" t="s">
        <v>7</v>
      </c>
      <c r="B10713">
        <v>2011</v>
      </c>
      <c r="C10713" t="s">
        <v>67</v>
      </c>
      <c r="D10713" t="s">
        <v>55</v>
      </c>
      <c r="E10713" t="s">
        <v>32</v>
      </c>
      <c r="F10713">
        <v>10</v>
      </c>
    </row>
    <row r="10714" spans="1:6" x14ac:dyDescent="0.25">
      <c r="A10714" t="s">
        <v>7</v>
      </c>
      <c r="B10714">
        <v>2011</v>
      </c>
      <c r="C10714" t="s">
        <v>67</v>
      </c>
      <c r="D10714" t="s">
        <v>55</v>
      </c>
      <c r="E10714" t="s">
        <v>33</v>
      </c>
      <c r="F10714">
        <v>103</v>
      </c>
    </row>
    <row r="10715" spans="1:6" x14ac:dyDescent="0.25">
      <c r="A10715" t="s">
        <v>7</v>
      </c>
      <c r="B10715">
        <v>2011</v>
      </c>
      <c r="C10715" t="s">
        <v>67</v>
      </c>
      <c r="D10715" t="s">
        <v>55</v>
      </c>
      <c r="E10715" t="s">
        <v>34</v>
      </c>
      <c r="F10715">
        <v>8</v>
      </c>
    </row>
    <row r="10716" spans="1:6" x14ac:dyDescent="0.25">
      <c r="A10716" t="s">
        <v>7</v>
      </c>
      <c r="B10716">
        <v>2011</v>
      </c>
      <c r="C10716" t="s">
        <v>67</v>
      </c>
      <c r="D10716" t="s">
        <v>55</v>
      </c>
      <c r="E10716" t="s">
        <v>35</v>
      </c>
      <c r="F10716">
        <v>17</v>
      </c>
    </row>
    <row r="10717" spans="1:6" x14ac:dyDescent="0.25">
      <c r="A10717" t="s">
        <v>7</v>
      </c>
      <c r="B10717">
        <v>2011</v>
      </c>
      <c r="C10717" t="s">
        <v>67</v>
      </c>
      <c r="D10717" t="s">
        <v>55</v>
      </c>
      <c r="E10717" t="s">
        <v>36</v>
      </c>
      <c r="F10717">
        <v>1</v>
      </c>
    </row>
    <row r="10718" spans="1:6" x14ac:dyDescent="0.25">
      <c r="A10718" t="s">
        <v>7</v>
      </c>
      <c r="B10718">
        <v>2011</v>
      </c>
      <c r="C10718" t="s">
        <v>67</v>
      </c>
      <c r="D10718" t="s">
        <v>55</v>
      </c>
      <c r="E10718" t="s">
        <v>37</v>
      </c>
      <c r="F10718">
        <v>313</v>
      </c>
    </row>
    <row r="10719" spans="1:6" x14ac:dyDescent="0.25">
      <c r="A10719" t="s">
        <v>7</v>
      </c>
      <c r="B10719">
        <v>2011</v>
      </c>
      <c r="C10719" t="s">
        <v>67</v>
      </c>
      <c r="D10719" t="s">
        <v>55</v>
      </c>
      <c r="E10719" t="s">
        <v>38</v>
      </c>
      <c r="F10719">
        <v>49</v>
      </c>
    </row>
    <row r="10720" spans="1:6" x14ac:dyDescent="0.25">
      <c r="A10720" t="s">
        <v>7</v>
      </c>
      <c r="B10720">
        <v>2011</v>
      </c>
      <c r="C10720" t="s">
        <v>67</v>
      </c>
      <c r="D10720" t="s">
        <v>55</v>
      </c>
      <c r="E10720" t="s">
        <v>39</v>
      </c>
      <c r="F10720">
        <v>6</v>
      </c>
    </row>
    <row r="10721" spans="1:6" x14ac:dyDescent="0.25">
      <c r="A10721" t="s">
        <v>7</v>
      </c>
      <c r="B10721">
        <v>2011</v>
      </c>
      <c r="C10721" t="s">
        <v>67</v>
      </c>
      <c r="D10721" t="s">
        <v>55</v>
      </c>
      <c r="E10721" t="s">
        <v>40</v>
      </c>
      <c r="F10721">
        <v>41</v>
      </c>
    </row>
    <row r="10722" spans="1:6" x14ac:dyDescent="0.25">
      <c r="A10722" t="s">
        <v>7</v>
      </c>
      <c r="B10722">
        <v>2011</v>
      </c>
      <c r="C10722" t="s">
        <v>67</v>
      </c>
      <c r="D10722" t="s">
        <v>55</v>
      </c>
      <c r="E10722" t="s">
        <v>41</v>
      </c>
      <c r="F10722">
        <v>36</v>
      </c>
    </row>
    <row r="10723" spans="1:6" x14ac:dyDescent="0.25">
      <c r="A10723" t="s">
        <v>7</v>
      </c>
      <c r="B10723">
        <v>2011</v>
      </c>
      <c r="C10723" t="s">
        <v>67</v>
      </c>
      <c r="D10723" t="s">
        <v>55</v>
      </c>
      <c r="E10723" t="s">
        <v>42</v>
      </c>
      <c r="F10723">
        <v>69</v>
      </c>
    </row>
    <row r="10724" spans="1:6" x14ac:dyDescent="0.25">
      <c r="A10724" t="s">
        <v>7</v>
      </c>
      <c r="B10724">
        <v>2011</v>
      </c>
      <c r="C10724" t="s">
        <v>67</v>
      </c>
      <c r="D10724" t="s">
        <v>55</v>
      </c>
      <c r="E10724" t="s">
        <v>43</v>
      </c>
      <c r="F10724">
        <v>90</v>
      </c>
    </row>
    <row r="10725" spans="1:6" x14ac:dyDescent="0.25">
      <c r="A10725" t="s">
        <v>7</v>
      </c>
      <c r="B10725">
        <v>2011</v>
      </c>
      <c r="C10725" t="s">
        <v>67</v>
      </c>
      <c r="D10725" t="s">
        <v>55</v>
      </c>
      <c r="E10725" t="s">
        <v>44</v>
      </c>
      <c r="F10725">
        <v>15</v>
      </c>
    </row>
    <row r="10726" spans="1:6" x14ac:dyDescent="0.25">
      <c r="A10726" t="s">
        <v>7</v>
      </c>
      <c r="B10726">
        <v>2011</v>
      </c>
      <c r="C10726" t="s">
        <v>67</v>
      </c>
      <c r="D10726" t="s">
        <v>55</v>
      </c>
      <c r="E10726" t="s">
        <v>45</v>
      </c>
      <c r="F10726">
        <v>11</v>
      </c>
    </row>
    <row r="10727" spans="1:6" x14ac:dyDescent="0.25">
      <c r="A10727" t="s">
        <v>7</v>
      </c>
      <c r="B10727">
        <v>2011</v>
      </c>
      <c r="C10727" t="s">
        <v>67</v>
      </c>
      <c r="D10727" t="s">
        <v>55</v>
      </c>
      <c r="E10727" t="s">
        <v>46</v>
      </c>
      <c r="F10727">
        <v>4</v>
      </c>
    </row>
    <row r="10728" spans="1:6" x14ac:dyDescent="0.25">
      <c r="A10728" t="s">
        <v>7</v>
      </c>
      <c r="B10728">
        <v>2011</v>
      </c>
      <c r="C10728" t="s">
        <v>67</v>
      </c>
      <c r="D10728" t="s">
        <v>55</v>
      </c>
      <c r="E10728" t="s">
        <v>47</v>
      </c>
      <c r="F10728">
        <v>41</v>
      </c>
    </row>
    <row r="10729" spans="1:6" x14ac:dyDescent="0.25">
      <c r="A10729" t="s">
        <v>7</v>
      </c>
      <c r="B10729">
        <v>2011</v>
      </c>
      <c r="C10729" t="s">
        <v>67</v>
      </c>
      <c r="D10729" t="s">
        <v>55</v>
      </c>
      <c r="E10729" t="s">
        <v>48</v>
      </c>
      <c r="F10729">
        <v>283</v>
      </c>
    </row>
    <row r="10730" spans="1:6" x14ac:dyDescent="0.25">
      <c r="A10730" t="s">
        <v>7</v>
      </c>
      <c r="B10730">
        <v>2011</v>
      </c>
      <c r="C10730" t="s">
        <v>67</v>
      </c>
      <c r="D10730" t="s">
        <v>55</v>
      </c>
      <c r="E10730" t="s">
        <v>49</v>
      </c>
      <c r="F10730">
        <v>63</v>
      </c>
    </row>
    <row r="10731" spans="1:6" x14ac:dyDescent="0.25">
      <c r="A10731" t="s">
        <v>7</v>
      </c>
      <c r="B10731">
        <v>2011</v>
      </c>
      <c r="C10731" t="s">
        <v>67</v>
      </c>
      <c r="D10731" t="s">
        <v>55</v>
      </c>
      <c r="E10731" t="s">
        <v>61</v>
      </c>
      <c r="F10731">
        <v>3</v>
      </c>
    </row>
    <row r="10732" spans="1:6" x14ac:dyDescent="0.25">
      <c r="A10732" t="s">
        <v>7</v>
      </c>
      <c r="B10732">
        <v>2011</v>
      </c>
      <c r="C10732" t="s">
        <v>67</v>
      </c>
      <c r="D10732" t="s">
        <v>55</v>
      </c>
      <c r="E10732" t="s">
        <v>50</v>
      </c>
      <c r="F10732">
        <v>73</v>
      </c>
    </row>
    <row r="10733" spans="1:6" x14ac:dyDescent="0.25">
      <c r="A10733" t="s">
        <v>7</v>
      </c>
      <c r="B10733">
        <v>2011</v>
      </c>
      <c r="C10733" t="s">
        <v>67</v>
      </c>
      <c r="D10733" t="s">
        <v>55</v>
      </c>
      <c r="E10733" t="s">
        <v>51</v>
      </c>
      <c r="F10733">
        <v>238</v>
      </c>
    </row>
    <row r="10734" spans="1:6" x14ac:dyDescent="0.25">
      <c r="A10734" t="s">
        <v>7</v>
      </c>
      <c r="B10734">
        <v>2011</v>
      </c>
      <c r="C10734" t="s">
        <v>67</v>
      </c>
      <c r="D10734" t="s">
        <v>55</v>
      </c>
      <c r="E10734" t="s">
        <v>52</v>
      </c>
      <c r="F10734">
        <v>3</v>
      </c>
    </row>
    <row r="10735" spans="1:6" x14ac:dyDescent="0.25">
      <c r="A10735" t="s">
        <v>7</v>
      </c>
      <c r="B10735">
        <v>2011</v>
      </c>
      <c r="C10735" t="s">
        <v>67</v>
      </c>
      <c r="D10735" t="s">
        <v>55</v>
      </c>
      <c r="E10735" t="s">
        <v>53</v>
      </c>
      <c r="F10735">
        <v>95</v>
      </c>
    </row>
    <row r="10736" spans="1:6" x14ac:dyDescent="0.25">
      <c r="A10736" t="s">
        <v>7</v>
      </c>
      <c r="B10736">
        <v>2011</v>
      </c>
      <c r="C10736" t="s">
        <v>67</v>
      </c>
      <c r="D10736" t="s">
        <v>55</v>
      </c>
      <c r="E10736" t="s">
        <v>54</v>
      </c>
      <c r="F10736">
        <v>2</v>
      </c>
    </row>
    <row r="10737" spans="1:6" x14ac:dyDescent="0.25">
      <c r="A10737" t="s">
        <v>7</v>
      </c>
      <c r="B10737">
        <v>2011</v>
      </c>
      <c r="C10737" t="s">
        <v>67</v>
      </c>
      <c r="D10737" t="s">
        <v>55</v>
      </c>
      <c r="E10737" t="s">
        <v>6</v>
      </c>
      <c r="F10737">
        <v>4716</v>
      </c>
    </row>
    <row r="10738" spans="1:6" x14ac:dyDescent="0.25">
      <c r="A10738" t="s">
        <v>7</v>
      </c>
      <c r="B10738">
        <v>2011</v>
      </c>
      <c r="C10738" t="s">
        <v>67</v>
      </c>
      <c r="D10738" t="s">
        <v>60</v>
      </c>
      <c r="E10738" t="s">
        <v>56</v>
      </c>
      <c r="F10738">
        <v>4667</v>
      </c>
    </row>
    <row r="10739" spans="1:6" x14ac:dyDescent="0.25">
      <c r="A10739" t="s">
        <v>7</v>
      </c>
      <c r="B10739">
        <v>2011</v>
      </c>
      <c r="C10739" t="s">
        <v>67</v>
      </c>
      <c r="D10739" t="s">
        <v>60</v>
      </c>
      <c r="E10739" t="s">
        <v>10</v>
      </c>
      <c r="F10739">
        <v>278</v>
      </c>
    </row>
    <row r="10740" spans="1:6" x14ac:dyDescent="0.25">
      <c r="A10740" t="s">
        <v>7</v>
      </c>
      <c r="B10740">
        <v>2011</v>
      </c>
      <c r="C10740" t="s">
        <v>67</v>
      </c>
      <c r="D10740" t="s">
        <v>60</v>
      </c>
      <c r="E10740" t="s">
        <v>11</v>
      </c>
      <c r="F10740">
        <v>1160</v>
      </c>
    </row>
    <row r="10741" spans="1:6" x14ac:dyDescent="0.25">
      <c r="A10741" t="s">
        <v>7</v>
      </c>
      <c r="B10741">
        <v>2011</v>
      </c>
      <c r="C10741" t="s">
        <v>67</v>
      </c>
      <c r="D10741" t="s">
        <v>60</v>
      </c>
      <c r="E10741" t="s">
        <v>12</v>
      </c>
      <c r="F10741">
        <v>2326</v>
      </c>
    </row>
    <row r="10742" spans="1:6" x14ac:dyDescent="0.25">
      <c r="A10742" t="s">
        <v>7</v>
      </c>
      <c r="B10742">
        <v>2011</v>
      </c>
      <c r="C10742" t="s">
        <v>67</v>
      </c>
      <c r="D10742" t="s">
        <v>60</v>
      </c>
      <c r="E10742" t="s">
        <v>13</v>
      </c>
      <c r="F10742">
        <v>8402</v>
      </c>
    </row>
    <row r="10743" spans="1:6" x14ac:dyDescent="0.25">
      <c r="A10743" t="s">
        <v>7</v>
      </c>
      <c r="B10743">
        <v>2011</v>
      </c>
      <c r="C10743" t="s">
        <v>67</v>
      </c>
      <c r="D10743" t="s">
        <v>60</v>
      </c>
      <c r="E10743" t="s">
        <v>14</v>
      </c>
      <c r="F10743">
        <v>816</v>
      </c>
    </row>
    <row r="10744" spans="1:6" x14ac:dyDescent="0.25">
      <c r="A10744" t="s">
        <v>7</v>
      </c>
      <c r="B10744">
        <v>2011</v>
      </c>
      <c r="C10744" t="s">
        <v>67</v>
      </c>
      <c r="D10744" t="s">
        <v>60</v>
      </c>
      <c r="E10744" t="s">
        <v>15</v>
      </c>
      <c r="F10744">
        <v>1343</v>
      </c>
    </row>
    <row r="10745" spans="1:6" x14ac:dyDescent="0.25">
      <c r="A10745" t="s">
        <v>7</v>
      </c>
      <c r="B10745">
        <v>2011</v>
      </c>
      <c r="C10745" t="s">
        <v>67</v>
      </c>
      <c r="D10745" t="s">
        <v>60</v>
      </c>
      <c r="E10745" t="s">
        <v>66</v>
      </c>
      <c r="F10745">
        <v>892</v>
      </c>
    </row>
    <row r="10746" spans="1:6" x14ac:dyDescent="0.25">
      <c r="A10746" t="s">
        <v>7</v>
      </c>
      <c r="B10746">
        <v>2011</v>
      </c>
      <c r="C10746" t="s">
        <v>67</v>
      </c>
      <c r="D10746" t="s">
        <v>60</v>
      </c>
      <c r="E10746" t="s">
        <v>57</v>
      </c>
      <c r="F10746">
        <v>1319</v>
      </c>
    </row>
    <row r="10747" spans="1:6" x14ac:dyDescent="0.25">
      <c r="A10747" t="s">
        <v>7</v>
      </c>
      <c r="B10747">
        <v>2011</v>
      </c>
      <c r="C10747" t="s">
        <v>67</v>
      </c>
      <c r="D10747" t="s">
        <v>60</v>
      </c>
      <c r="E10747" t="s">
        <v>16</v>
      </c>
      <c r="F10747">
        <v>10812</v>
      </c>
    </row>
    <row r="10748" spans="1:6" x14ac:dyDescent="0.25">
      <c r="A10748" t="s">
        <v>7</v>
      </c>
      <c r="B10748">
        <v>2011</v>
      </c>
      <c r="C10748" t="s">
        <v>67</v>
      </c>
      <c r="D10748" t="s">
        <v>60</v>
      </c>
      <c r="E10748" t="s">
        <v>17</v>
      </c>
      <c r="F10748">
        <v>7725</v>
      </c>
    </row>
    <row r="10749" spans="1:6" x14ac:dyDescent="0.25">
      <c r="A10749" t="s">
        <v>7</v>
      </c>
      <c r="B10749">
        <v>2011</v>
      </c>
      <c r="C10749" t="s">
        <v>67</v>
      </c>
      <c r="D10749" t="s">
        <v>60</v>
      </c>
      <c r="E10749" t="s">
        <v>18</v>
      </c>
      <c r="F10749">
        <v>111</v>
      </c>
    </row>
    <row r="10750" spans="1:6" x14ac:dyDescent="0.25">
      <c r="A10750" t="s">
        <v>7</v>
      </c>
      <c r="B10750">
        <v>2011</v>
      </c>
      <c r="C10750" t="s">
        <v>67</v>
      </c>
      <c r="D10750" t="s">
        <v>60</v>
      </c>
      <c r="E10750" t="s">
        <v>19</v>
      </c>
      <c r="F10750">
        <v>45</v>
      </c>
    </row>
    <row r="10751" spans="1:6" x14ac:dyDescent="0.25">
      <c r="A10751" t="s">
        <v>7</v>
      </c>
      <c r="B10751">
        <v>2011</v>
      </c>
      <c r="C10751" t="s">
        <v>67</v>
      </c>
      <c r="D10751" t="s">
        <v>60</v>
      </c>
      <c r="E10751" t="s">
        <v>20</v>
      </c>
      <c r="F10751">
        <v>9692</v>
      </c>
    </row>
    <row r="10752" spans="1:6" x14ac:dyDescent="0.25">
      <c r="A10752" t="s">
        <v>7</v>
      </c>
      <c r="B10752">
        <v>2011</v>
      </c>
      <c r="C10752" t="s">
        <v>67</v>
      </c>
      <c r="D10752" t="s">
        <v>60</v>
      </c>
      <c r="E10752" t="s">
        <v>58</v>
      </c>
      <c r="F10752">
        <v>3545</v>
      </c>
    </row>
    <row r="10753" spans="1:6" x14ac:dyDescent="0.25">
      <c r="A10753" t="s">
        <v>7</v>
      </c>
      <c r="B10753">
        <v>2011</v>
      </c>
      <c r="C10753" t="s">
        <v>67</v>
      </c>
      <c r="D10753" t="s">
        <v>60</v>
      </c>
      <c r="E10753" t="s">
        <v>21</v>
      </c>
      <c r="F10753">
        <v>895</v>
      </c>
    </row>
    <row r="10754" spans="1:6" x14ac:dyDescent="0.25">
      <c r="A10754" t="s">
        <v>7</v>
      </c>
      <c r="B10754">
        <v>2011</v>
      </c>
      <c r="C10754" t="s">
        <v>67</v>
      </c>
      <c r="D10754" t="s">
        <v>60</v>
      </c>
      <c r="E10754" t="s">
        <v>22</v>
      </c>
      <c r="F10754">
        <v>638</v>
      </c>
    </row>
    <row r="10755" spans="1:6" x14ac:dyDescent="0.25">
      <c r="A10755" t="s">
        <v>7</v>
      </c>
      <c r="B10755">
        <v>2011</v>
      </c>
      <c r="C10755" t="s">
        <v>67</v>
      </c>
      <c r="D10755" t="s">
        <v>60</v>
      </c>
      <c r="E10755" t="s">
        <v>23</v>
      </c>
      <c r="F10755">
        <v>1823</v>
      </c>
    </row>
    <row r="10756" spans="1:6" x14ac:dyDescent="0.25">
      <c r="A10756" t="s">
        <v>7</v>
      </c>
      <c r="B10756">
        <v>2011</v>
      </c>
      <c r="C10756" t="s">
        <v>67</v>
      </c>
      <c r="D10756" t="s">
        <v>60</v>
      </c>
      <c r="E10756" t="s">
        <v>24</v>
      </c>
      <c r="F10756">
        <v>4962</v>
      </c>
    </row>
    <row r="10757" spans="1:6" x14ac:dyDescent="0.25">
      <c r="A10757" t="s">
        <v>7</v>
      </c>
      <c r="B10757">
        <v>2011</v>
      </c>
      <c r="C10757" t="s">
        <v>67</v>
      </c>
      <c r="D10757" t="s">
        <v>60</v>
      </c>
      <c r="E10757" t="s">
        <v>25</v>
      </c>
      <c r="F10757">
        <v>61</v>
      </c>
    </row>
    <row r="10758" spans="1:6" x14ac:dyDescent="0.25">
      <c r="A10758" t="s">
        <v>7</v>
      </c>
      <c r="B10758">
        <v>2011</v>
      </c>
      <c r="C10758" t="s">
        <v>67</v>
      </c>
      <c r="D10758" t="s">
        <v>60</v>
      </c>
      <c r="E10758" t="s">
        <v>26</v>
      </c>
      <c r="F10758">
        <v>3828</v>
      </c>
    </row>
    <row r="10759" spans="1:6" x14ac:dyDescent="0.25">
      <c r="A10759" t="s">
        <v>7</v>
      </c>
      <c r="B10759">
        <v>2011</v>
      </c>
      <c r="C10759" t="s">
        <v>67</v>
      </c>
      <c r="D10759" t="s">
        <v>60</v>
      </c>
      <c r="E10759" t="s">
        <v>27</v>
      </c>
      <c r="F10759">
        <v>1617</v>
      </c>
    </row>
    <row r="10760" spans="1:6" x14ac:dyDescent="0.25">
      <c r="A10760" t="s">
        <v>7</v>
      </c>
      <c r="B10760">
        <v>2011</v>
      </c>
      <c r="C10760" t="s">
        <v>67</v>
      </c>
      <c r="D10760" t="s">
        <v>60</v>
      </c>
      <c r="E10760" t="s">
        <v>59</v>
      </c>
      <c r="F10760">
        <v>5470</v>
      </c>
    </row>
    <row r="10761" spans="1:6" x14ac:dyDescent="0.25">
      <c r="A10761" t="s">
        <v>7</v>
      </c>
      <c r="B10761">
        <v>2011</v>
      </c>
      <c r="C10761" t="s">
        <v>67</v>
      </c>
      <c r="D10761" t="s">
        <v>60</v>
      </c>
      <c r="E10761" t="s">
        <v>28</v>
      </c>
      <c r="F10761">
        <v>1759</v>
      </c>
    </row>
    <row r="10762" spans="1:6" x14ac:dyDescent="0.25">
      <c r="A10762" t="s">
        <v>7</v>
      </c>
      <c r="B10762">
        <v>2011</v>
      </c>
      <c r="C10762" t="s">
        <v>67</v>
      </c>
      <c r="D10762" t="s">
        <v>60</v>
      </c>
      <c r="E10762" t="s">
        <v>29</v>
      </c>
      <c r="F10762">
        <v>4002</v>
      </c>
    </row>
    <row r="10763" spans="1:6" x14ac:dyDescent="0.25">
      <c r="A10763" t="s">
        <v>7</v>
      </c>
      <c r="B10763">
        <v>2011</v>
      </c>
      <c r="C10763" t="s">
        <v>67</v>
      </c>
      <c r="D10763" t="s">
        <v>60</v>
      </c>
      <c r="E10763" t="s">
        <v>30</v>
      </c>
      <c r="F10763">
        <v>3800</v>
      </c>
    </row>
    <row r="10764" spans="1:6" x14ac:dyDescent="0.25">
      <c r="A10764" t="s">
        <v>7</v>
      </c>
      <c r="B10764">
        <v>2011</v>
      </c>
      <c r="C10764" t="s">
        <v>67</v>
      </c>
      <c r="D10764" t="s">
        <v>60</v>
      </c>
      <c r="E10764" t="s">
        <v>31</v>
      </c>
      <c r="F10764">
        <v>36</v>
      </c>
    </row>
    <row r="10765" spans="1:6" x14ac:dyDescent="0.25">
      <c r="A10765" t="s">
        <v>7</v>
      </c>
      <c r="B10765">
        <v>2011</v>
      </c>
      <c r="C10765" t="s">
        <v>67</v>
      </c>
      <c r="D10765" t="s">
        <v>60</v>
      </c>
      <c r="E10765" t="s">
        <v>32</v>
      </c>
      <c r="F10765">
        <v>671</v>
      </c>
    </row>
    <row r="10766" spans="1:6" x14ac:dyDescent="0.25">
      <c r="A10766" t="s">
        <v>7</v>
      </c>
      <c r="B10766">
        <v>2011</v>
      </c>
      <c r="C10766" t="s">
        <v>67</v>
      </c>
      <c r="D10766" t="s">
        <v>60</v>
      </c>
      <c r="E10766" t="s">
        <v>33</v>
      </c>
      <c r="F10766">
        <v>807</v>
      </c>
    </row>
    <row r="10767" spans="1:6" x14ac:dyDescent="0.25">
      <c r="A10767" t="s">
        <v>7</v>
      </c>
      <c r="B10767">
        <v>2011</v>
      </c>
      <c r="C10767" t="s">
        <v>67</v>
      </c>
      <c r="D10767" t="s">
        <v>60</v>
      </c>
      <c r="E10767" t="s">
        <v>34</v>
      </c>
      <c r="F10767">
        <v>42</v>
      </c>
    </row>
    <row r="10768" spans="1:6" x14ac:dyDescent="0.25">
      <c r="A10768" t="s">
        <v>7</v>
      </c>
      <c r="B10768">
        <v>2011</v>
      </c>
      <c r="C10768" t="s">
        <v>67</v>
      </c>
      <c r="D10768" t="s">
        <v>60</v>
      </c>
      <c r="E10768" t="s">
        <v>35</v>
      </c>
      <c r="F10768">
        <v>2057</v>
      </c>
    </row>
    <row r="10769" spans="1:6" x14ac:dyDescent="0.25">
      <c r="A10769" t="s">
        <v>7</v>
      </c>
      <c r="B10769">
        <v>2011</v>
      </c>
      <c r="C10769" t="s">
        <v>67</v>
      </c>
      <c r="D10769" t="s">
        <v>60</v>
      </c>
      <c r="E10769" t="s">
        <v>36</v>
      </c>
      <c r="F10769">
        <v>157</v>
      </c>
    </row>
    <row r="10770" spans="1:6" x14ac:dyDescent="0.25">
      <c r="A10770" t="s">
        <v>7</v>
      </c>
      <c r="B10770">
        <v>2011</v>
      </c>
      <c r="C10770" t="s">
        <v>67</v>
      </c>
      <c r="D10770" t="s">
        <v>60</v>
      </c>
      <c r="E10770" t="s">
        <v>37</v>
      </c>
      <c r="F10770">
        <v>10572</v>
      </c>
    </row>
    <row r="10771" spans="1:6" x14ac:dyDescent="0.25">
      <c r="A10771" t="s">
        <v>7</v>
      </c>
      <c r="B10771">
        <v>2011</v>
      </c>
      <c r="C10771" t="s">
        <v>67</v>
      </c>
      <c r="D10771" t="s">
        <v>60</v>
      </c>
      <c r="E10771" t="s">
        <v>38</v>
      </c>
      <c r="F10771">
        <v>6553</v>
      </c>
    </row>
    <row r="10772" spans="1:6" x14ac:dyDescent="0.25">
      <c r="A10772" t="s">
        <v>7</v>
      </c>
      <c r="B10772">
        <v>2011</v>
      </c>
      <c r="C10772" t="s">
        <v>67</v>
      </c>
      <c r="D10772" t="s">
        <v>60</v>
      </c>
      <c r="E10772" t="s">
        <v>39</v>
      </c>
      <c r="F10772">
        <v>86</v>
      </c>
    </row>
    <row r="10773" spans="1:6" x14ac:dyDescent="0.25">
      <c r="A10773" t="s">
        <v>7</v>
      </c>
      <c r="B10773">
        <v>2011</v>
      </c>
      <c r="C10773" t="s">
        <v>67</v>
      </c>
      <c r="D10773" t="s">
        <v>60</v>
      </c>
      <c r="E10773" t="s">
        <v>40</v>
      </c>
      <c r="F10773">
        <v>6560</v>
      </c>
    </row>
    <row r="10774" spans="1:6" x14ac:dyDescent="0.25">
      <c r="A10774" t="s">
        <v>7</v>
      </c>
      <c r="B10774">
        <v>2011</v>
      </c>
      <c r="C10774" t="s">
        <v>67</v>
      </c>
      <c r="D10774" t="s">
        <v>60</v>
      </c>
      <c r="E10774" t="s">
        <v>41</v>
      </c>
      <c r="F10774">
        <v>1540</v>
      </c>
    </row>
    <row r="10775" spans="1:6" x14ac:dyDescent="0.25">
      <c r="A10775" t="s">
        <v>7</v>
      </c>
      <c r="B10775">
        <v>2011</v>
      </c>
      <c r="C10775" t="s">
        <v>67</v>
      </c>
      <c r="D10775" t="s">
        <v>60</v>
      </c>
      <c r="E10775" t="s">
        <v>42</v>
      </c>
      <c r="F10775">
        <v>335</v>
      </c>
    </row>
    <row r="10776" spans="1:6" x14ac:dyDescent="0.25">
      <c r="A10776" t="s">
        <v>7</v>
      </c>
      <c r="B10776">
        <v>2011</v>
      </c>
      <c r="C10776" t="s">
        <v>67</v>
      </c>
      <c r="D10776" t="s">
        <v>60</v>
      </c>
      <c r="E10776" t="s">
        <v>43</v>
      </c>
      <c r="F10776">
        <v>7875</v>
      </c>
    </row>
    <row r="10777" spans="1:6" x14ac:dyDescent="0.25">
      <c r="A10777" t="s">
        <v>7</v>
      </c>
      <c r="B10777">
        <v>2011</v>
      </c>
      <c r="C10777" t="s">
        <v>67</v>
      </c>
      <c r="D10777" t="s">
        <v>60</v>
      </c>
      <c r="E10777" t="s">
        <v>44</v>
      </c>
      <c r="F10777">
        <v>253</v>
      </c>
    </row>
    <row r="10778" spans="1:6" x14ac:dyDescent="0.25">
      <c r="A10778" t="s">
        <v>7</v>
      </c>
      <c r="B10778">
        <v>2011</v>
      </c>
      <c r="C10778" t="s">
        <v>67</v>
      </c>
      <c r="D10778" t="s">
        <v>60</v>
      </c>
      <c r="E10778" t="s">
        <v>45</v>
      </c>
      <c r="F10778">
        <v>3280</v>
      </c>
    </row>
    <row r="10779" spans="1:6" x14ac:dyDescent="0.25">
      <c r="A10779" t="s">
        <v>7</v>
      </c>
      <c r="B10779">
        <v>2011</v>
      </c>
      <c r="C10779" t="s">
        <v>67</v>
      </c>
      <c r="D10779" t="s">
        <v>60</v>
      </c>
      <c r="E10779" t="s">
        <v>46</v>
      </c>
      <c r="F10779">
        <v>82</v>
      </c>
    </row>
    <row r="10780" spans="1:6" x14ac:dyDescent="0.25">
      <c r="A10780" t="s">
        <v>7</v>
      </c>
      <c r="B10780">
        <v>2011</v>
      </c>
      <c r="C10780" t="s">
        <v>67</v>
      </c>
      <c r="D10780" t="s">
        <v>60</v>
      </c>
      <c r="E10780" t="s">
        <v>47</v>
      </c>
      <c r="F10780">
        <v>5517</v>
      </c>
    </row>
    <row r="10781" spans="1:6" x14ac:dyDescent="0.25">
      <c r="A10781" t="s">
        <v>7</v>
      </c>
      <c r="B10781">
        <v>2011</v>
      </c>
      <c r="C10781" t="s">
        <v>67</v>
      </c>
      <c r="D10781" t="s">
        <v>60</v>
      </c>
      <c r="E10781" t="s">
        <v>48</v>
      </c>
      <c r="F10781">
        <v>9939</v>
      </c>
    </row>
    <row r="10782" spans="1:6" x14ac:dyDescent="0.25">
      <c r="A10782" t="s">
        <v>7</v>
      </c>
      <c r="B10782">
        <v>2011</v>
      </c>
      <c r="C10782" t="s">
        <v>67</v>
      </c>
      <c r="D10782" t="s">
        <v>60</v>
      </c>
      <c r="E10782" t="s">
        <v>49</v>
      </c>
      <c r="F10782">
        <v>167</v>
      </c>
    </row>
    <row r="10783" spans="1:6" x14ac:dyDescent="0.25">
      <c r="A10783" t="s">
        <v>7</v>
      </c>
      <c r="B10783">
        <v>2011</v>
      </c>
      <c r="C10783" t="s">
        <v>67</v>
      </c>
      <c r="D10783" t="s">
        <v>60</v>
      </c>
      <c r="E10783" t="s">
        <v>61</v>
      </c>
      <c r="F10783">
        <v>29</v>
      </c>
    </row>
    <row r="10784" spans="1:6" x14ac:dyDescent="0.25">
      <c r="A10784" t="s">
        <v>7</v>
      </c>
      <c r="B10784">
        <v>2011</v>
      </c>
      <c r="C10784" t="s">
        <v>67</v>
      </c>
      <c r="D10784" t="s">
        <v>60</v>
      </c>
      <c r="E10784" t="s">
        <v>50</v>
      </c>
      <c r="F10784">
        <v>5337</v>
      </c>
    </row>
    <row r="10785" spans="1:6" x14ac:dyDescent="0.25">
      <c r="A10785" t="s">
        <v>7</v>
      </c>
      <c r="B10785">
        <v>2011</v>
      </c>
      <c r="C10785" t="s">
        <v>67</v>
      </c>
      <c r="D10785" t="s">
        <v>60</v>
      </c>
      <c r="E10785" t="s">
        <v>51</v>
      </c>
      <c r="F10785">
        <v>1020</v>
      </c>
    </row>
    <row r="10786" spans="1:6" x14ac:dyDescent="0.25">
      <c r="A10786" t="s">
        <v>7</v>
      </c>
      <c r="B10786">
        <v>2011</v>
      </c>
      <c r="C10786" t="s">
        <v>67</v>
      </c>
      <c r="D10786" t="s">
        <v>60</v>
      </c>
      <c r="E10786" t="s">
        <v>52</v>
      </c>
      <c r="F10786">
        <v>367</v>
      </c>
    </row>
    <row r="10787" spans="1:6" x14ac:dyDescent="0.25">
      <c r="A10787" t="s">
        <v>7</v>
      </c>
      <c r="B10787">
        <v>2011</v>
      </c>
      <c r="C10787" t="s">
        <v>67</v>
      </c>
      <c r="D10787" t="s">
        <v>60</v>
      </c>
      <c r="E10787" t="s">
        <v>53</v>
      </c>
      <c r="F10787">
        <v>2857</v>
      </c>
    </row>
    <row r="10788" spans="1:6" x14ac:dyDescent="0.25">
      <c r="A10788" t="s">
        <v>7</v>
      </c>
      <c r="B10788">
        <v>2011</v>
      </c>
      <c r="C10788" t="s">
        <v>67</v>
      </c>
      <c r="D10788" t="s">
        <v>60</v>
      </c>
      <c r="E10788" t="s">
        <v>54</v>
      </c>
      <c r="F10788">
        <v>59</v>
      </c>
    </row>
    <row r="10789" spans="1:6" x14ac:dyDescent="0.25">
      <c r="A10789" t="s">
        <v>7</v>
      </c>
      <c r="B10789">
        <v>2011</v>
      </c>
      <c r="C10789" t="s">
        <v>67</v>
      </c>
      <c r="D10789" t="s">
        <v>60</v>
      </c>
      <c r="E10789" t="s">
        <v>6</v>
      </c>
      <c r="F10789">
        <v>148186</v>
      </c>
    </row>
    <row r="10790" spans="1:6" x14ac:dyDescent="0.25">
      <c r="A10790" t="s">
        <v>7</v>
      </c>
      <c r="B10790">
        <v>2011</v>
      </c>
      <c r="C10790" t="s">
        <v>67</v>
      </c>
      <c r="D10790" t="s">
        <v>62</v>
      </c>
      <c r="E10790" t="s">
        <v>56</v>
      </c>
      <c r="F10790">
        <v>48</v>
      </c>
    </row>
    <row r="10791" spans="1:6" x14ac:dyDescent="0.25">
      <c r="A10791" t="s">
        <v>7</v>
      </c>
      <c r="B10791">
        <v>2011</v>
      </c>
      <c r="C10791" t="s">
        <v>67</v>
      </c>
      <c r="D10791" t="s">
        <v>62</v>
      </c>
      <c r="E10791" t="s">
        <v>10</v>
      </c>
      <c r="F10791">
        <v>63</v>
      </c>
    </row>
    <row r="10792" spans="1:6" x14ac:dyDescent="0.25">
      <c r="A10792" t="s">
        <v>7</v>
      </c>
      <c r="B10792">
        <v>2011</v>
      </c>
      <c r="C10792" t="s">
        <v>67</v>
      </c>
      <c r="D10792" t="s">
        <v>62</v>
      </c>
      <c r="E10792" t="s">
        <v>11</v>
      </c>
      <c r="F10792">
        <v>2544</v>
      </c>
    </row>
    <row r="10793" spans="1:6" x14ac:dyDescent="0.25">
      <c r="A10793" t="s">
        <v>7</v>
      </c>
      <c r="B10793">
        <v>2011</v>
      </c>
      <c r="C10793" t="s">
        <v>67</v>
      </c>
      <c r="D10793" t="s">
        <v>62</v>
      </c>
      <c r="E10793" t="s">
        <v>12</v>
      </c>
      <c r="F10793">
        <v>131</v>
      </c>
    </row>
    <row r="10794" spans="1:6" x14ac:dyDescent="0.25">
      <c r="A10794" t="s">
        <v>7</v>
      </c>
      <c r="B10794">
        <v>2011</v>
      </c>
      <c r="C10794" t="s">
        <v>67</v>
      </c>
      <c r="D10794" t="s">
        <v>62</v>
      </c>
      <c r="E10794" t="s">
        <v>13</v>
      </c>
      <c r="F10794">
        <v>14140</v>
      </c>
    </row>
    <row r="10795" spans="1:6" x14ac:dyDescent="0.25">
      <c r="A10795" t="s">
        <v>7</v>
      </c>
      <c r="B10795">
        <v>2011</v>
      </c>
      <c r="C10795" t="s">
        <v>67</v>
      </c>
      <c r="D10795" t="s">
        <v>62</v>
      </c>
      <c r="E10795" t="s">
        <v>14</v>
      </c>
      <c r="F10795">
        <v>1326</v>
      </c>
    </row>
    <row r="10796" spans="1:6" x14ac:dyDescent="0.25">
      <c r="A10796" t="s">
        <v>7</v>
      </c>
      <c r="B10796">
        <v>2011</v>
      </c>
      <c r="C10796" t="s">
        <v>67</v>
      </c>
      <c r="D10796" t="s">
        <v>62</v>
      </c>
      <c r="E10796" t="s">
        <v>15</v>
      </c>
      <c r="F10796">
        <v>487</v>
      </c>
    </row>
    <row r="10797" spans="1:6" x14ac:dyDescent="0.25">
      <c r="A10797" t="s">
        <v>7</v>
      </c>
      <c r="B10797">
        <v>2011</v>
      </c>
      <c r="C10797" t="s">
        <v>67</v>
      </c>
      <c r="D10797" t="s">
        <v>62</v>
      </c>
      <c r="E10797" t="s">
        <v>66</v>
      </c>
      <c r="F10797">
        <v>99</v>
      </c>
    </row>
    <row r="10798" spans="1:6" x14ac:dyDescent="0.25">
      <c r="A10798" t="s">
        <v>7</v>
      </c>
      <c r="B10798">
        <v>2011</v>
      </c>
      <c r="C10798" t="s">
        <v>67</v>
      </c>
      <c r="D10798" t="s">
        <v>62</v>
      </c>
      <c r="E10798" t="s">
        <v>57</v>
      </c>
      <c r="F10798">
        <v>55</v>
      </c>
    </row>
    <row r="10799" spans="1:6" x14ac:dyDescent="0.25">
      <c r="A10799" t="s">
        <v>7</v>
      </c>
      <c r="B10799">
        <v>2011</v>
      </c>
      <c r="C10799" t="s">
        <v>67</v>
      </c>
      <c r="D10799" t="s">
        <v>62</v>
      </c>
      <c r="E10799" t="s">
        <v>16</v>
      </c>
      <c r="F10799">
        <v>2720</v>
      </c>
    </row>
    <row r="10800" spans="1:6" x14ac:dyDescent="0.25">
      <c r="A10800" t="s">
        <v>7</v>
      </c>
      <c r="B10800">
        <v>2011</v>
      </c>
      <c r="C10800" t="s">
        <v>67</v>
      </c>
      <c r="D10800" t="s">
        <v>62</v>
      </c>
      <c r="E10800" t="s">
        <v>17</v>
      </c>
      <c r="F10800">
        <v>376</v>
      </c>
    </row>
    <row r="10801" spans="1:6" x14ac:dyDescent="0.25">
      <c r="A10801" t="s">
        <v>7</v>
      </c>
      <c r="B10801">
        <v>2011</v>
      </c>
      <c r="C10801" t="s">
        <v>67</v>
      </c>
      <c r="D10801" t="s">
        <v>62</v>
      </c>
      <c r="E10801" t="s">
        <v>18</v>
      </c>
      <c r="F10801">
        <v>91</v>
      </c>
    </row>
    <row r="10802" spans="1:6" x14ac:dyDescent="0.25">
      <c r="A10802" t="s">
        <v>7</v>
      </c>
      <c r="B10802">
        <v>2011</v>
      </c>
      <c r="C10802" t="s">
        <v>67</v>
      </c>
      <c r="D10802" t="s">
        <v>62</v>
      </c>
      <c r="E10802" t="s">
        <v>19</v>
      </c>
      <c r="F10802">
        <v>167</v>
      </c>
    </row>
    <row r="10803" spans="1:6" x14ac:dyDescent="0.25">
      <c r="A10803" t="s">
        <v>7</v>
      </c>
      <c r="B10803">
        <v>2011</v>
      </c>
      <c r="C10803" t="s">
        <v>67</v>
      </c>
      <c r="D10803" t="s">
        <v>62</v>
      </c>
      <c r="E10803" t="s">
        <v>20</v>
      </c>
      <c r="F10803">
        <v>1800</v>
      </c>
    </row>
    <row r="10804" spans="1:6" x14ac:dyDescent="0.25">
      <c r="A10804" t="s">
        <v>7</v>
      </c>
      <c r="B10804">
        <v>2011</v>
      </c>
      <c r="C10804" t="s">
        <v>67</v>
      </c>
      <c r="D10804" t="s">
        <v>62</v>
      </c>
      <c r="E10804" t="s">
        <v>58</v>
      </c>
      <c r="F10804">
        <v>316</v>
      </c>
    </row>
    <row r="10805" spans="1:6" x14ac:dyDescent="0.25">
      <c r="A10805" t="s">
        <v>7</v>
      </c>
      <c r="B10805">
        <v>2011</v>
      </c>
      <c r="C10805" t="s">
        <v>67</v>
      </c>
      <c r="D10805" t="s">
        <v>62</v>
      </c>
      <c r="E10805" t="s">
        <v>21</v>
      </c>
      <c r="F10805">
        <v>206</v>
      </c>
    </row>
    <row r="10806" spans="1:6" x14ac:dyDescent="0.25">
      <c r="A10806" t="s">
        <v>7</v>
      </c>
      <c r="B10806">
        <v>2011</v>
      </c>
      <c r="C10806" t="s">
        <v>67</v>
      </c>
      <c r="D10806" t="s">
        <v>62</v>
      </c>
      <c r="E10806" t="s">
        <v>22</v>
      </c>
      <c r="F10806">
        <v>164</v>
      </c>
    </row>
    <row r="10807" spans="1:6" x14ac:dyDescent="0.25">
      <c r="A10807" t="s">
        <v>7</v>
      </c>
      <c r="B10807">
        <v>2011</v>
      </c>
      <c r="C10807" t="s">
        <v>67</v>
      </c>
      <c r="D10807" t="s">
        <v>62</v>
      </c>
      <c r="E10807" t="s">
        <v>23</v>
      </c>
      <c r="F10807">
        <v>174</v>
      </c>
    </row>
    <row r="10808" spans="1:6" x14ac:dyDescent="0.25">
      <c r="A10808" t="s">
        <v>7</v>
      </c>
      <c r="B10808">
        <v>2011</v>
      </c>
      <c r="C10808" t="s">
        <v>67</v>
      </c>
      <c r="D10808" t="s">
        <v>62</v>
      </c>
      <c r="E10808" t="s">
        <v>24</v>
      </c>
      <c r="F10808">
        <v>115</v>
      </c>
    </row>
    <row r="10809" spans="1:6" x14ac:dyDescent="0.25">
      <c r="A10809" t="s">
        <v>7</v>
      </c>
      <c r="B10809">
        <v>2011</v>
      </c>
      <c r="C10809" t="s">
        <v>67</v>
      </c>
      <c r="D10809" t="s">
        <v>62</v>
      </c>
      <c r="E10809" t="s">
        <v>25</v>
      </c>
      <c r="F10809">
        <v>6</v>
      </c>
    </row>
    <row r="10810" spans="1:6" x14ac:dyDescent="0.25">
      <c r="A10810" t="s">
        <v>7</v>
      </c>
      <c r="B10810">
        <v>2011</v>
      </c>
      <c r="C10810" t="s">
        <v>67</v>
      </c>
      <c r="D10810" t="s">
        <v>62</v>
      </c>
      <c r="E10810" t="s">
        <v>26</v>
      </c>
      <c r="F10810">
        <v>188</v>
      </c>
    </row>
    <row r="10811" spans="1:6" x14ac:dyDescent="0.25">
      <c r="A10811" t="s">
        <v>7</v>
      </c>
      <c r="B10811">
        <v>2011</v>
      </c>
      <c r="C10811" t="s">
        <v>67</v>
      </c>
      <c r="D10811" t="s">
        <v>62</v>
      </c>
      <c r="E10811" t="s">
        <v>27</v>
      </c>
      <c r="F10811">
        <v>1059</v>
      </c>
    </row>
    <row r="10812" spans="1:6" x14ac:dyDescent="0.25">
      <c r="A10812" t="s">
        <v>7</v>
      </c>
      <c r="B10812">
        <v>2011</v>
      </c>
      <c r="C10812" t="s">
        <v>67</v>
      </c>
      <c r="D10812" t="s">
        <v>62</v>
      </c>
      <c r="E10812" t="s">
        <v>59</v>
      </c>
      <c r="F10812">
        <v>292</v>
      </c>
    </row>
    <row r="10813" spans="1:6" x14ac:dyDescent="0.25">
      <c r="A10813" t="s">
        <v>7</v>
      </c>
      <c r="B10813">
        <v>2011</v>
      </c>
      <c r="C10813" t="s">
        <v>67</v>
      </c>
      <c r="D10813" t="s">
        <v>62</v>
      </c>
      <c r="E10813" t="s">
        <v>28</v>
      </c>
      <c r="F10813">
        <v>319</v>
      </c>
    </row>
    <row r="10814" spans="1:6" x14ac:dyDescent="0.25">
      <c r="A10814" t="s">
        <v>7</v>
      </c>
      <c r="B10814">
        <v>2011</v>
      </c>
      <c r="C10814" t="s">
        <v>67</v>
      </c>
      <c r="D10814" t="s">
        <v>62</v>
      </c>
      <c r="E10814" t="s">
        <v>29</v>
      </c>
      <c r="F10814">
        <v>4</v>
      </c>
    </row>
    <row r="10815" spans="1:6" x14ac:dyDescent="0.25">
      <c r="A10815" t="s">
        <v>7</v>
      </c>
      <c r="B10815">
        <v>2011</v>
      </c>
      <c r="C10815" t="s">
        <v>67</v>
      </c>
      <c r="D10815" t="s">
        <v>62</v>
      </c>
      <c r="E10815" t="s">
        <v>30</v>
      </c>
      <c r="F10815">
        <v>189</v>
      </c>
    </row>
    <row r="10816" spans="1:6" x14ac:dyDescent="0.25">
      <c r="A10816" t="s">
        <v>7</v>
      </c>
      <c r="B10816">
        <v>2011</v>
      </c>
      <c r="C10816" t="s">
        <v>67</v>
      </c>
      <c r="D10816" t="s">
        <v>62</v>
      </c>
      <c r="E10816" t="s">
        <v>31</v>
      </c>
      <c r="F10816">
        <v>32</v>
      </c>
    </row>
    <row r="10817" spans="1:6" x14ac:dyDescent="0.25">
      <c r="A10817" t="s">
        <v>7</v>
      </c>
      <c r="B10817">
        <v>2011</v>
      </c>
      <c r="C10817" t="s">
        <v>67</v>
      </c>
      <c r="D10817" t="s">
        <v>62</v>
      </c>
      <c r="E10817" t="s">
        <v>32</v>
      </c>
      <c r="F10817">
        <v>168</v>
      </c>
    </row>
    <row r="10818" spans="1:6" x14ac:dyDescent="0.25">
      <c r="A10818" t="s">
        <v>7</v>
      </c>
      <c r="B10818">
        <v>2011</v>
      </c>
      <c r="C10818" t="s">
        <v>67</v>
      </c>
      <c r="D10818" t="s">
        <v>62</v>
      </c>
      <c r="E10818" t="s">
        <v>33</v>
      </c>
      <c r="F10818">
        <v>754</v>
      </c>
    </row>
    <row r="10819" spans="1:6" x14ac:dyDescent="0.25">
      <c r="A10819" t="s">
        <v>7</v>
      </c>
      <c r="B10819">
        <v>2011</v>
      </c>
      <c r="C10819" t="s">
        <v>67</v>
      </c>
      <c r="D10819" t="s">
        <v>62</v>
      </c>
      <c r="E10819" t="s">
        <v>34</v>
      </c>
      <c r="F10819">
        <v>45</v>
      </c>
    </row>
    <row r="10820" spans="1:6" x14ac:dyDescent="0.25">
      <c r="A10820" t="s">
        <v>7</v>
      </c>
      <c r="B10820">
        <v>2011</v>
      </c>
      <c r="C10820" t="s">
        <v>67</v>
      </c>
      <c r="D10820" t="s">
        <v>62</v>
      </c>
      <c r="E10820" t="s">
        <v>35</v>
      </c>
      <c r="F10820">
        <v>565</v>
      </c>
    </row>
    <row r="10821" spans="1:6" x14ac:dyDescent="0.25">
      <c r="A10821" t="s">
        <v>7</v>
      </c>
      <c r="B10821">
        <v>2011</v>
      </c>
      <c r="C10821" t="s">
        <v>67</v>
      </c>
      <c r="D10821" t="s">
        <v>62</v>
      </c>
      <c r="E10821" t="s">
        <v>36</v>
      </c>
      <c r="F10821">
        <v>1059</v>
      </c>
    </row>
    <row r="10822" spans="1:6" x14ac:dyDescent="0.25">
      <c r="A10822" t="s">
        <v>7</v>
      </c>
      <c r="B10822">
        <v>2011</v>
      </c>
      <c r="C10822" t="s">
        <v>67</v>
      </c>
      <c r="D10822" t="s">
        <v>62</v>
      </c>
      <c r="E10822" t="s">
        <v>37</v>
      </c>
      <c r="F10822">
        <v>3882</v>
      </c>
    </row>
    <row r="10823" spans="1:6" x14ac:dyDescent="0.25">
      <c r="A10823" t="s">
        <v>7</v>
      </c>
      <c r="B10823">
        <v>2011</v>
      </c>
      <c r="C10823" t="s">
        <v>67</v>
      </c>
      <c r="D10823" t="s">
        <v>62</v>
      </c>
      <c r="E10823" t="s">
        <v>38</v>
      </c>
      <c r="F10823">
        <v>595</v>
      </c>
    </row>
    <row r="10824" spans="1:6" x14ac:dyDescent="0.25">
      <c r="A10824" t="s">
        <v>7</v>
      </c>
      <c r="B10824">
        <v>2011</v>
      </c>
      <c r="C10824" t="s">
        <v>67</v>
      </c>
      <c r="D10824" t="s">
        <v>62</v>
      </c>
      <c r="E10824" t="s">
        <v>39</v>
      </c>
      <c r="F10824">
        <v>10</v>
      </c>
    </row>
    <row r="10825" spans="1:6" x14ac:dyDescent="0.25">
      <c r="A10825" t="s">
        <v>7</v>
      </c>
      <c r="B10825">
        <v>2011</v>
      </c>
      <c r="C10825" t="s">
        <v>67</v>
      </c>
      <c r="D10825" t="s">
        <v>62</v>
      </c>
      <c r="E10825" t="s">
        <v>40</v>
      </c>
      <c r="F10825">
        <v>277</v>
      </c>
    </row>
    <row r="10826" spans="1:6" x14ac:dyDescent="0.25">
      <c r="A10826" t="s">
        <v>7</v>
      </c>
      <c r="B10826">
        <v>2011</v>
      </c>
      <c r="C10826" t="s">
        <v>67</v>
      </c>
      <c r="D10826" t="s">
        <v>62</v>
      </c>
      <c r="E10826" t="s">
        <v>41</v>
      </c>
      <c r="F10826">
        <v>285</v>
      </c>
    </row>
    <row r="10827" spans="1:6" x14ac:dyDescent="0.25">
      <c r="A10827" t="s">
        <v>7</v>
      </c>
      <c r="B10827">
        <v>2011</v>
      </c>
      <c r="C10827" t="s">
        <v>67</v>
      </c>
      <c r="D10827" t="s">
        <v>62</v>
      </c>
      <c r="E10827" t="s">
        <v>42</v>
      </c>
      <c r="F10827">
        <v>558</v>
      </c>
    </row>
    <row r="10828" spans="1:6" x14ac:dyDescent="0.25">
      <c r="A10828" t="s">
        <v>7</v>
      </c>
      <c r="B10828">
        <v>2011</v>
      </c>
      <c r="C10828" t="s">
        <v>67</v>
      </c>
      <c r="D10828" t="s">
        <v>62</v>
      </c>
      <c r="E10828" t="s">
        <v>43</v>
      </c>
      <c r="F10828">
        <v>822</v>
      </c>
    </row>
    <row r="10829" spans="1:6" x14ac:dyDescent="0.25">
      <c r="A10829" t="s">
        <v>7</v>
      </c>
      <c r="B10829">
        <v>2011</v>
      </c>
      <c r="C10829" t="s">
        <v>67</v>
      </c>
      <c r="D10829" t="s">
        <v>62</v>
      </c>
      <c r="E10829" t="s">
        <v>44</v>
      </c>
      <c r="F10829">
        <v>257</v>
      </c>
    </row>
    <row r="10830" spans="1:6" x14ac:dyDescent="0.25">
      <c r="A10830" t="s">
        <v>7</v>
      </c>
      <c r="B10830">
        <v>2011</v>
      </c>
      <c r="C10830" t="s">
        <v>67</v>
      </c>
      <c r="D10830" t="s">
        <v>62</v>
      </c>
      <c r="E10830" t="s">
        <v>45</v>
      </c>
      <c r="F10830">
        <v>114</v>
      </c>
    </row>
    <row r="10831" spans="1:6" x14ac:dyDescent="0.25">
      <c r="A10831" t="s">
        <v>7</v>
      </c>
      <c r="B10831">
        <v>2011</v>
      </c>
      <c r="C10831" t="s">
        <v>67</v>
      </c>
      <c r="D10831" t="s">
        <v>62</v>
      </c>
      <c r="E10831" t="s">
        <v>46</v>
      </c>
      <c r="F10831">
        <v>19</v>
      </c>
    </row>
    <row r="10832" spans="1:6" x14ac:dyDescent="0.25">
      <c r="A10832" t="s">
        <v>7</v>
      </c>
      <c r="B10832">
        <v>2011</v>
      </c>
      <c r="C10832" t="s">
        <v>67</v>
      </c>
      <c r="D10832" t="s">
        <v>62</v>
      </c>
      <c r="E10832" t="s">
        <v>47</v>
      </c>
      <c r="F10832">
        <v>294</v>
      </c>
    </row>
    <row r="10833" spans="1:6" x14ac:dyDescent="0.25">
      <c r="A10833" t="s">
        <v>7</v>
      </c>
      <c r="B10833">
        <v>2011</v>
      </c>
      <c r="C10833" t="s">
        <v>67</v>
      </c>
      <c r="D10833" t="s">
        <v>62</v>
      </c>
      <c r="E10833" t="s">
        <v>48</v>
      </c>
      <c r="F10833">
        <v>10645</v>
      </c>
    </row>
    <row r="10834" spans="1:6" x14ac:dyDescent="0.25">
      <c r="A10834" t="s">
        <v>7</v>
      </c>
      <c r="B10834">
        <v>2011</v>
      </c>
      <c r="C10834" t="s">
        <v>67</v>
      </c>
      <c r="D10834" t="s">
        <v>62</v>
      </c>
      <c r="E10834" t="s">
        <v>49</v>
      </c>
      <c r="F10834">
        <v>543</v>
      </c>
    </row>
    <row r="10835" spans="1:6" x14ac:dyDescent="0.25">
      <c r="A10835" t="s">
        <v>7</v>
      </c>
      <c r="B10835">
        <v>2011</v>
      </c>
      <c r="C10835" t="s">
        <v>67</v>
      </c>
      <c r="D10835" t="s">
        <v>62</v>
      </c>
      <c r="E10835" t="s">
        <v>61</v>
      </c>
      <c r="F10835">
        <v>5</v>
      </c>
    </row>
    <row r="10836" spans="1:6" x14ac:dyDescent="0.25">
      <c r="A10836" t="s">
        <v>7</v>
      </c>
      <c r="B10836">
        <v>2011</v>
      </c>
      <c r="C10836" t="s">
        <v>67</v>
      </c>
      <c r="D10836" t="s">
        <v>62</v>
      </c>
      <c r="E10836" t="s">
        <v>50</v>
      </c>
      <c r="F10836">
        <v>325</v>
      </c>
    </row>
    <row r="10837" spans="1:6" x14ac:dyDescent="0.25">
      <c r="A10837" t="s">
        <v>7</v>
      </c>
      <c r="B10837">
        <v>2011</v>
      </c>
      <c r="C10837" t="s">
        <v>67</v>
      </c>
      <c r="D10837" t="s">
        <v>62</v>
      </c>
      <c r="E10837" t="s">
        <v>51</v>
      </c>
      <c r="F10837">
        <v>790</v>
      </c>
    </row>
    <row r="10838" spans="1:6" x14ac:dyDescent="0.25">
      <c r="A10838" t="s">
        <v>7</v>
      </c>
      <c r="B10838">
        <v>2011</v>
      </c>
      <c r="C10838" t="s">
        <v>67</v>
      </c>
      <c r="D10838" t="s">
        <v>62</v>
      </c>
      <c r="E10838" t="s">
        <v>52</v>
      </c>
      <c r="F10838">
        <v>15</v>
      </c>
    </row>
    <row r="10839" spans="1:6" x14ac:dyDescent="0.25">
      <c r="A10839" t="s">
        <v>7</v>
      </c>
      <c r="B10839">
        <v>2011</v>
      </c>
      <c r="C10839" t="s">
        <v>67</v>
      </c>
      <c r="D10839" t="s">
        <v>62</v>
      </c>
      <c r="E10839" t="s">
        <v>53</v>
      </c>
      <c r="F10839">
        <v>464</v>
      </c>
    </row>
    <row r="10840" spans="1:6" x14ac:dyDescent="0.25">
      <c r="A10840" t="s">
        <v>7</v>
      </c>
      <c r="B10840">
        <v>2011</v>
      </c>
      <c r="C10840" t="s">
        <v>67</v>
      </c>
      <c r="D10840" t="s">
        <v>62</v>
      </c>
      <c r="E10840" t="s">
        <v>54</v>
      </c>
      <c r="F10840">
        <v>55</v>
      </c>
    </row>
    <row r="10841" spans="1:6" x14ac:dyDescent="0.25">
      <c r="A10841" t="s">
        <v>7</v>
      </c>
      <c r="B10841">
        <v>2011</v>
      </c>
      <c r="C10841" t="s">
        <v>67</v>
      </c>
      <c r="D10841" t="s">
        <v>62</v>
      </c>
      <c r="E10841" t="s">
        <v>63</v>
      </c>
      <c r="F10841">
        <v>1105</v>
      </c>
    </row>
    <row r="10842" spans="1:6" x14ac:dyDescent="0.25">
      <c r="A10842" t="s">
        <v>7</v>
      </c>
      <c r="B10842">
        <v>2011</v>
      </c>
      <c r="C10842" t="s">
        <v>67</v>
      </c>
      <c r="D10842" t="s">
        <v>62</v>
      </c>
      <c r="E10842" t="s">
        <v>6</v>
      </c>
      <c r="F10842">
        <v>50762</v>
      </c>
    </row>
    <row r="10843" spans="1:6" x14ac:dyDescent="0.25">
      <c r="A10843" t="s">
        <v>7</v>
      </c>
      <c r="B10843">
        <v>2011</v>
      </c>
      <c r="C10843" t="s">
        <v>67</v>
      </c>
      <c r="D10843" t="s">
        <v>64</v>
      </c>
      <c r="E10843" t="s">
        <v>56</v>
      </c>
      <c r="F10843">
        <v>1184</v>
      </c>
    </row>
    <row r="10844" spans="1:6" x14ac:dyDescent="0.25">
      <c r="A10844" t="s">
        <v>7</v>
      </c>
      <c r="B10844">
        <v>2011</v>
      </c>
      <c r="C10844" t="s">
        <v>67</v>
      </c>
      <c r="D10844" t="s">
        <v>64</v>
      </c>
      <c r="E10844" t="s">
        <v>10</v>
      </c>
      <c r="F10844">
        <v>736</v>
      </c>
    </row>
    <row r="10845" spans="1:6" x14ac:dyDescent="0.25">
      <c r="A10845" t="s">
        <v>7</v>
      </c>
      <c r="B10845">
        <v>2011</v>
      </c>
      <c r="C10845" t="s">
        <v>67</v>
      </c>
      <c r="D10845" t="s">
        <v>64</v>
      </c>
      <c r="E10845" t="s">
        <v>11</v>
      </c>
      <c r="F10845">
        <v>1888</v>
      </c>
    </row>
    <row r="10846" spans="1:6" x14ac:dyDescent="0.25">
      <c r="A10846" t="s">
        <v>7</v>
      </c>
      <c r="B10846">
        <v>2011</v>
      </c>
      <c r="C10846" t="s">
        <v>67</v>
      </c>
      <c r="D10846" t="s">
        <v>64</v>
      </c>
      <c r="E10846" t="s">
        <v>12</v>
      </c>
      <c r="F10846">
        <v>1279</v>
      </c>
    </row>
    <row r="10847" spans="1:6" x14ac:dyDescent="0.25">
      <c r="A10847" t="s">
        <v>7</v>
      </c>
      <c r="B10847">
        <v>2011</v>
      </c>
      <c r="C10847" t="s">
        <v>67</v>
      </c>
      <c r="D10847" t="s">
        <v>64</v>
      </c>
      <c r="E10847" t="s">
        <v>13</v>
      </c>
      <c r="F10847">
        <v>8507</v>
      </c>
    </row>
    <row r="10848" spans="1:6" x14ac:dyDescent="0.25">
      <c r="A10848" t="s">
        <v>7</v>
      </c>
      <c r="B10848">
        <v>2011</v>
      </c>
      <c r="C10848" t="s">
        <v>67</v>
      </c>
      <c r="D10848" t="s">
        <v>64</v>
      </c>
      <c r="E10848" t="s">
        <v>14</v>
      </c>
      <c r="F10848">
        <v>1659</v>
      </c>
    </row>
    <row r="10849" spans="1:6" x14ac:dyDescent="0.25">
      <c r="A10849" t="s">
        <v>7</v>
      </c>
      <c r="B10849">
        <v>2011</v>
      </c>
      <c r="C10849" t="s">
        <v>67</v>
      </c>
      <c r="D10849" t="s">
        <v>64</v>
      </c>
      <c r="E10849" t="s">
        <v>15</v>
      </c>
      <c r="F10849">
        <v>575</v>
      </c>
    </row>
    <row r="10850" spans="1:6" x14ac:dyDescent="0.25">
      <c r="A10850" t="s">
        <v>7</v>
      </c>
      <c r="B10850">
        <v>2011</v>
      </c>
      <c r="C10850" t="s">
        <v>67</v>
      </c>
      <c r="D10850" t="s">
        <v>64</v>
      </c>
      <c r="E10850" t="s">
        <v>66</v>
      </c>
      <c r="F10850">
        <v>253</v>
      </c>
    </row>
    <row r="10851" spans="1:6" x14ac:dyDescent="0.25">
      <c r="A10851" t="s">
        <v>7</v>
      </c>
      <c r="B10851">
        <v>2011</v>
      </c>
      <c r="C10851" t="s">
        <v>67</v>
      </c>
      <c r="D10851" t="s">
        <v>64</v>
      </c>
      <c r="E10851" t="s">
        <v>57</v>
      </c>
      <c r="F10851">
        <v>104</v>
      </c>
    </row>
    <row r="10852" spans="1:6" x14ac:dyDescent="0.25">
      <c r="A10852" t="s">
        <v>7</v>
      </c>
      <c r="B10852">
        <v>2011</v>
      </c>
      <c r="C10852" t="s">
        <v>67</v>
      </c>
      <c r="D10852" t="s">
        <v>64</v>
      </c>
      <c r="E10852" t="s">
        <v>16</v>
      </c>
      <c r="F10852">
        <v>4610</v>
      </c>
    </row>
    <row r="10853" spans="1:6" x14ac:dyDescent="0.25">
      <c r="A10853" t="s">
        <v>7</v>
      </c>
      <c r="B10853">
        <v>2011</v>
      </c>
      <c r="C10853" t="s">
        <v>67</v>
      </c>
      <c r="D10853" t="s">
        <v>64</v>
      </c>
      <c r="E10853" t="s">
        <v>17</v>
      </c>
      <c r="F10853">
        <v>1143</v>
      </c>
    </row>
    <row r="10854" spans="1:6" x14ac:dyDescent="0.25">
      <c r="A10854" t="s">
        <v>7</v>
      </c>
      <c r="B10854">
        <v>2011</v>
      </c>
      <c r="C10854" t="s">
        <v>67</v>
      </c>
      <c r="D10854" t="s">
        <v>64</v>
      </c>
      <c r="E10854" t="s">
        <v>18</v>
      </c>
      <c r="F10854">
        <v>199</v>
      </c>
    </row>
    <row r="10855" spans="1:6" x14ac:dyDescent="0.25">
      <c r="A10855" t="s">
        <v>7</v>
      </c>
      <c r="B10855">
        <v>2011</v>
      </c>
      <c r="C10855" t="s">
        <v>67</v>
      </c>
      <c r="D10855" t="s">
        <v>64</v>
      </c>
      <c r="E10855" t="s">
        <v>19</v>
      </c>
      <c r="F10855">
        <v>646</v>
      </c>
    </row>
    <row r="10856" spans="1:6" x14ac:dyDescent="0.25">
      <c r="A10856" t="s">
        <v>7</v>
      </c>
      <c r="B10856">
        <v>2011</v>
      </c>
      <c r="C10856" t="s">
        <v>67</v>
      </c>
      <c r="D10856" t="s">
        <v>64</v>
      </c>
      <c r="E10856" t="s">
        <v>20</v>
      </c>
      <c r="F10856">
        <v>3332</v>
      </c>
    </row>
    <row r="10857" spans="1:6" x14ac:dyDescent="0.25">
      <c r="A10857" t="s">
        <v>7</v>
      </c>
      <c r="B10857">
        <v>2011</v>
      </c>
      <c r="C10857" t="s">
        <v>67</v>
      </c>
      <c r="D10857" t="s">
        <v>64</v>
      </c>
      <c r="E10857" t="s">
        <v>58</v>
      </c>
      <c r="F10857">
        <v>2328</v>
      </c>
    </row>
    <row r="10858" spans="1:6" x14ac:dyDescent="0.25">
      <c r="A10858" t="s">
        <v>7</v>
      </c>
      <c r="B10858">
        <v>2011</v>
      </c>
      <c r="C10858" t="s">
        <v>67</v>
      </c>
      <c r="D10858" t="s">
        <v>64</v>
      </c>
      <c r="E10858" t="s">
        <v>21</v>
      </c>
      <c r="F10858">
        <v>1542</v>
      </c>
    </row>
    <row r="10859" spans="1:6" x14ac:dyDescent="0.25">
      <c r="A10859" t="s">
        <v>7</v>
      </c>
      <c r="B10859">
        <v>2011</v>
      </c>
      <c r="C10859" t="s">
        <v>67</v>
      </c>
      <c r="D10859" t="s">
        <v>64</v>
      </c>
      <c r="E10859" t="s">
        <v>22</v>
      </c>
      <c r="F10859">
        <v>665</v>
      </c>
    </row>
    <row r="10860" spans="1:6" x14ac:dyDescent="0.25">
      <c r="A10860" t="s">
        <v>7</v>
      </c>
      <c r="B10860">
        <v>2011</v>
      </c>
      <c r="C10860" t="s">
        <v>67</v>
      </c>
      <c r="D10860" t="s">
        <v>64</v>
      </c>
      <c r="E10860" t="s">
        <v>23</v>
      </c>
      <c r="F10860">
        <v>1531</v>
      </c>
    </row>
    <row r="10861" spans="1:6" x14ac:dyDescent="0.25">
      <c r="A10861" t="s">
        <v>7</v>
      </c>
      <c r="B10861">
        <v>2011</v>
      </c>
      <c r="C10861" t="s">
        <v>67</v>
      </c>
      <c r="D10861" t="s">
        <v>64</v>
      </c>
      <c r="E10861" t="s">
        <v>24</v>
      </c>
      <c r="F10861">
        <v>914</v>
      </c>
    </row>
    <row r="10862" spans="1:6" x14ac:dyDescent="0.25">
      <c r="A10862" t="s">
        <v>7</v>
      </c>
      <c r="B10862">
        <v>2011</v>
      </c>
      <c r="C10862" t="s">
        <v>67</v>
      </c>
      <c r="D10862" t="s">
        <v>64</v>
      </c>
      <c r="E10862" t="s">
        <v>25</v>
      </c>
      <c r="F10862">
        <v>597</v>
      </c>
    </row>
    <row r="10863" spans="1:6" x14ac:dyDescent="0.25">
      <c r="A10863" t="s">
        <v>7</v>
      </c>
      <c r="B10863">
        <v>2011</v>
      </c>
      <c r="C10863" t="s">
        <v>67</v>
      </c>
      <c r="D10863" t="s">
        <v>64</v>
      </c>
      <c r="E10863" t="s">
        <v>26</v>
      </c>
      <c r="F10863">
        <v>682</v>
      </c>
    </row>
    <row r="10864" spans="1:6" x14ac:dyDescent="0.25">
      <c r="A10864" t="s">
        <v>7</v>
      </c>
      <c r="B10864">
        <v>2011</v>
      </c>
      <c r="C10864" t="s">
        <v>67</v>
      </c>
      <c r="D10864" t="s">
        <v>64</v>
      </c>
      <c r="E10864" t="s">
        <v>27</v>
      </c>
      <c r="F10864">
        <v>1477</v>
      </c>
    </row>
    <row r="10865" spans="1:6" x14ac:dyDescent="0.25">
      <c r="A10865" t="s">
        <v>7</v>
      </c>
      <c r="B10865">
        <v>2011</v>
      </c>
      <c r="C10865" t="s">
        <v>67</v>
      </c>
      <c r="D10865" t="s">
        <v>64</v>
      </c>
      <c r="E10865" t="s">
        <v>59</v>
      </c>
      <c r="F10865">
        <v>2443</v>
      </c>
    </row>
    <row r="10866" spans="1:6" x14ac:dyDescent="0.25">
      <c r="A10866" t="s">
        <v>7</v>
      </c>
      <c r="B10866">
        <v>2011</v>
      </c>
      <c r="C10866" t="s">
        <v>67</v>
      </c>
      <c r="D10866" t="s">
        <v>64</v>
      </c>
      <c r="E10866" t="s">
        <v>28</v>
      </c>
      <c r="F10866">
        <v>1943</v>
      </c>
    </row>
    <row r="10867" spans="1:6" x14ac:dyDescent="0.25">
      <c r="A10867" t="s">
        <v>7</v>
      </c>
      <c r="B10867">
        <v>2011</v>
      </c>
      <c r="C10867" t="s">
        <v>67</v>
      </c>
      <c r="D10867" t="s">
        <v>64</v>
      </c>
      <c r="E10867" t="s">
        <v>29</v>
      </c>
      <c r="F10867">
        <v>672</v>
      </c>
    </row>
    <row r="10868" spans="1:6" x14ac:dyDescent="0.25">
      <c r="A10868" t="s">
        <v>7</v>
      </c>
      <c r="B10868">
        <v>2011</v>
      </c>
      <c r="C10868" t="s">
        <v>67</v>
      </c>
      <c r="D10868" t="s">
        <v>64</v>
      </c>
      <c r="E10868" t="s">
        <v>30</v>
      </c>
      <c r="F10868">
        <v>1864</v>
      </c>
    </row>
    <row r="10869" spans="1:6" x14ac:dyDescent="0.25">
      <c r="A10869" t="s">
        <v>7</v>
      </c>
      <c r="B10869">
        <v>2011</v>
      </c>
      <c r="C10869" t="s">
        <v>67</v>
      </c>
      <c r="D10869" t="s">
        <v>64</v>
      </c>
      <c r="E10869" t="s">
        <v>31</v>
      </c>
      <c r="F10869">
        <v>642</v>
      </c>
    </row>
    <row r="10870" spans="1:6" x14ac:dyDescent="0.25">
      <c r="A10870" t="s">
        <v>7</v>
      </c>
      <c r="B10870">
        <v>2011</v>
      </c>
      <c r="C10870" t="s">
        <v>67</v>
      </c>
      <c r="D10870" t="s">
        <v>64</v>
      </c>
      <c r="E10870" t="s">
        <v>32</v>
      </c>
      <c r="F10870">
        <v>647</v>
      </c>
    </row>
    <row r="10871" spans="1:6" x14ac:dyDescent="0.25">
      <c r="A10871" t="s">
        <v>7</v>
      </c>
      <c r="B10871">
        <v>2011</v>
      </c>
      <c r="C10871" t="s">
        <v>67</v>
      </c>
      <c r="D10871" t="s">
        <v>64</v>
      </c>
      <c r="E10871" t="s">
        <v>33</v>
      </c>
      <c r="F10871">
        <v>743</v>
      </c>
    </row>
    <row r="10872" spans="1:6" x14ac:dyDescent="0.25">
      <c r="A10872" t="s">
        <v>7</v>
      </c>
      <c r="B10872">
        <v>2011</v>
      </c>
      <c r="C10872" t="s">
        <v>67</v>
      </c>
      <c r="D10872" t="s">
        <v>64</v>
      </c>
      <c r="E10872" t="s">
        <v>34</v>
      </c>
      <c r="F10872">
        <v>524</v>
      </c>
    </row>
    <row r="10873" spans="1:6" x14ac:dyDescent="0.25">
      <c r="A10873" t="s">
        <v>7</v>
      </c>
      <c r="B10873">
        <v>2011</v>
      </c>
      <c r="C10873" t="s">
        <v>67</v>
      </c>
      <c r="D10873" t="s">
        <v>64</v>
      </c>
      <c r="E10873" t="s">
        <v>35</v>
      </c>
      <c r="F10873">
        <v>407</v>
      </c>
    </row>
    <row r="10874" spans="1:6" x14ac:dyDescent="0.25">
      <c r="A10874" t="s">
        <v>7</v>
      </c>
      <c r="B10874">
        <v>2011</v>
      </c>
      <c r="C10874" t="s">
        <v>67</v>
      </c>
      <c r="D10874" t="s">
        <v>64</v>
      </c>
      <c r="E10874" t="s">
        <v>36</v>
      </c>
      <c r="F10874">
        <v>471</v>
      </c>
    </row>
    <row r="10875" spans="1:6" x14ac:dyDescent="0.25">
      <c r="A10875" t="s">
        <v>7</v>
      </c>
      <c r="B10875">
        <v>2011</v>
      </c>
      <c r="C10875" t="s">
        <v>67</v>
      </c>
      <c r="D10875" t="s">
        <v>64</v>
      </c>
      <c r="E10875" t="s">
        <v>37</v>
      </c>
      <c r="F10875">
        <v>3523</v>
      </c>
    </row>
    <row r="10876" spans="1:6" x14ac:dyDescent="0.25">
      <c r="A10876" t="s">
        <v>7</v>
      </c>
      <c r="B10876">
        <v>2011</v>
      </c>
      <c r="C10876" t="s">
        <v>67</v>
      </c>
      <c r="D10876" t="s">
        <v>64</v>
      </c>
      <c r="E10876" t="s">
        <v>38</v>
      </c>
      <c r="F10876">
        <v>1973</v>
      </c>
    </row>
    <row r="10877" spans="1:6" x14ac:dyDescent="0.25">
      <c r="A10877" t="s">
        <v>7</v>
      </c>
      <c r="B10877">
        <v>2011</v>
      </c>
      <c r="C10877" t="s">
        <v>67</v>
      </c>
      <c r="D10877" t="s">
        <v>64</v>
      </c>
      <c r="E10877" t="s">
        <v>39</v>
      </c>
      <c r="F10877">
        <v>372</v>
      </c>
    </row>
    <row r="10878" spans="1:6" x14ac:dyDescent="0.25">
      <c r="A10878" t="s">
        <v>7</v>
      </c>
      <c r="B10878">
        <v>2011</v>
      </c>
      <c r="C10878" t="s">
        <v>67</v>
      </c>
      <c r="D10878" t="s">
        <v>64</v>
      </c>
      <c r="E10878" t="s">
        <v>40</v>
      </c>
      <c r="F10878">
        <v>2654</v>
      </c>
    </row>
    <row r="10879" spans="1:6" x14ac:dyDescent="0.25">
      <c r="A10879" t="s">
        <v>7</v>
      </c>
      <c r="B10879">
        <v>2011</v>
      </c>
      <c r="C10879" t="s">
        <v>67</v>
      </c>
      <c r="D10879" t="s">
        <v>64</v>
      </c>
      <c r="E10879" t="s">
        <v>41</v>
      </c>
      <c r="F10879">
        <v>1494</v>
      </c>
    </row>
    <row r="10880" spans="1:6" x14ac:dyDescent="0.25">
      <c r="A10880" t="s">
        <v>7</v>
      </c>
      <c r="B10880">
        <v>2011</v>
      </c>
      <c r="C10880" t="s">
        <v>67</v>
      </c>
      <c r="D10880" t="s">
        <v>64</v>
      </c>
      <c r="E10880" t="s">
        <v>42</v>
      </c>
      <c r="F10880">
        <v>1891</v>
      </c>
    </row>
    <row r="10881" spans="1:6" x14ac:dyDescent="0.25">
      <c r="A10881" t="s">
        <v>7</v>
      </c>
      <c r="B10881">
        <v>2011</v>
      </c>
      <c r="C10881" t="s">
        <v>67</v>
      </c>
      <c r="D10881" t="s">
        <v>64</v>
      </c>
      <c r="E10881" t="s">
        <v>43</v>
      </c>
      <c r="F10881">
        <v>2825</v>
      </c>
    </row>
    <row r="10882" spans="1:6" x14ac:dyDescent="0.25">
      <c r="A10882" t="s">
        <v>7</v>
      </c>
      <c r="B10882">
        <v>2011</v>
      </c>
      <c r="C10882" t="s">
        <v>67</v>
      </c>
      <c r="D10882" t="s">
        <v>64</v>
      </c>
      <c r="E10882" t="s">
        <v>44</v>
      </c>
      <c r="F10882">
        <v>334</v>
      </c>
    </row>
    <row r="10883" spans="1:6" x14ac:dyDescent="0.25">
      <c r="A10883" t="s">
        <v>7</v>
      </c>
      <c r="B10883">
        <v>2011</v>
      </c>
      <c r="C10883" t="s">
        <v>67</v>
      </c>
      <c r="D10883" t="s">
        <v>64</v>
      </c>
      <c r="E10883" t="s">
        <v>45</v>
      </c>
      <c r="F10883">
        <v>810</v>
      </c>
    </row>
    <row r="10884" spans="1:6" x14ac:dyDescent="0.25">
      <c r="A10884" t="s">
        <v>7</v>
      </c>
      <c r="B10884">
        <v>2011</v>
      </c>
      <c r="C10884" t="s">
        <v>67</v>
      </c>
      <c r="D10884" t="s">
        <v>64</v>
      </c>
      <c r="E10884" t="s">
        <v>46</v>
      </c>
      <c r="F10884">
        <v>319</v>
      </c>
    </row>
    <row r="10885" spans="1:6" x14ac:dyDescent="0.25">
      <c r="A10885" t="s">
        <v>7</v>
      </c>
      <c r="B10885">
        <v>2011</v>
      </c>
      <c r="C10885" t="s">
        <v>67</v>
      </c>
      <c r="D10885" t="s">
        <v>64</v>
      </c>
      <c r="E10885" t="s">
        <v>47</v>
      </c>
      <c r="F10885">
        <v>2707</v>
      </c>
    </row>
    <row r="10886" spans="1:6" x14ac:dyDescent="0.25">
      <c r="A10886" t="s">
        <v>7</v>
      </c>
      <c r="B10886">
        <v>2011</v>
      </c>
      <c r="C10886" t="s">
        <v>67</v>
      </c>
      <c r="D10886" t="s">
        <v>64</v>
      </c>
      <c r="E10886" t="s">
        <v>48</v>
      </c>
      <c r="F10886">
        <v>6486</v>
      </c>
    </row>
    <row r="10887" spans="1:6" x14ac:dyDescent="0.25">
      <c r="A10887" t="s">
        <v>7</v>
      </c>
      <c r="B10887">
        <v>2011</v>
      </c>
      <c r="C10887" t="s">
        <v>67</v>
      </c>
      <c r="D10887" t="s">
        <v>64</v>
      </c>
      <c r="E10887" t="s">
        <v>49</v>
      </c>
      <c r="F10887">
        <v>1423</v>
      </c>
    </row>
    <row r="10888" spans="1:6" x14ac:dyDescent="0.25">
      <c r="A10888" t="s">
        <v>7</v>
      </c>
      <c r="B10888">
        <v>2011</v>
      </c>
      <c r="C10888" t="s">
        <v>67</v>
      </c>
      <c r="D10888" t="s">
        <v>64</v>
      </c>
      <c r="E10888" t="s">
        <v>61</v>
      </c>
      <c r="F10888">
        <v>291</v>
      </c>
    </row>
    <row r="10889" spans="1:6" x14ac:dyDescent="0.25">
      <c r="A10889" t="s">
        <v>7</v>
      </c>
      <c r="B10889">
        <v>2011</v>
      </c>
      <c r="C10889" t="s">
        <v>67</v>
      </c>
      <c r="D10889" t="s">
        <v>64</v>
      </c>
      <c r="E10889" t="s">
        <v>50</v>
      </c>
      <c r="F10889">
        <v>1650</v>
      </c>
    </row>
    <row r="10890" spans="1:6" x14ac:dyDescent="0.25">
      <c r="A10890" t="s">
        <v>7</v>
      </c>
      <c r="B10890">
        <v>2011</v>
      </c>
      <c r="C10890" t="s">
        <v>67</v>
      </c>
      <c r="D10890" t="s">
        <v>64</v>
      </c>
      <c r="E10890" t="s">
        <v>51</v>
      </c>
      <c r="F10890">
        <v>2719</v>
      </c>
    </row>
    <row r="10891" spans="1:6" x14ac:dyDescent="0.25">
      <c r="A10891" t="s">
        <v>7</v>
      </c>
      <c r="B10891">
        <v>2011</v>
      </c>
      <c r="C10891" t="s">
        <v>67</v>
      </c>
      <c r="D10891" t="s">
        <v>64</v>
      </c>
      <c r="E10891" t="s">
        <v>52</v>
      </c>
      <c r="F10891">
        <v>640</v>
      </c>
    </row>
    <row r="10892" spans="1:6" x14ac:dyDescent="0.25">
      <c r="A10892" t="s">
        <v>7</v>
      </c>
      <c r="B10892">
        <v>2011</v>
      </c>
      <c r="C10892" t="s">
        <v>67</v>
      </c>
      <c r="D10892" t="s">
        <v>64</v>
      </c>
      <c r="E10892" t="s">
        <v>53</v>
      </c>
      <c r="F10892">
        <v>2236</v>
      </c>
    </row>
    <row r="10893" spans="1:6" x14ac:dyDescent="0.25">
      <c r="A10893" t="s">
        <v>7</v>
      </c>
      <c r="B10893">
        <v>2011</v>
      </c>
      <c r="C10893" t="s">
        <v>67</v>
      </c>
      <c r="D10893" t="s">
        <v>64</v>
      </c>
      <c r="E10893" t="s">
        <v>54</v>
      </c>
      <c r="F10893">
        <v>404</v>
      </c>
    </row>
    <row r="10894" spans="1:6" x14ac:dyDescent="0.25">
      <c r="A10894" t="s">
        <v>7</v>
      </c>
      <c r="B10894">
        <v>2011</v>
      </c>
      <c r="C10894" t="s">
        <v>67</v>
      </c>
      <c r="D10894" t="s">
        <v>64</v>
      </c>
      <c r="E10894" t="s">
        <v>6</v>
      </c>
      <c r="F10894">
        <v>80958</v>
      </c>
    </row>
    <row r="10895" spans="1:6" x14ac:dyDescent="0.25">
      <c r="A10895" t="s">
        <v>7</v>
      </c>
      <c r="B10895">
        <v>2011</v>
      </c>
      <c r="C10895" t="s">
        <v>67</v>
      </c>
      <c r="D10895" t="s">
        <v>65</v>
      </c>
      <c r="E10895" t="s">
        <v>56</v>
      </c>
      <c r="F10895">
        <v>1717</v>
      </c>
    </row>
    <row r="10896" spans="1:6" x14ac:dyDescent="0.25">
      <c r="A10896" t="s">
        <v>7</v>
      </c>
      <c r="B10896">
        <v>2011</v>
      </c>
      <c r="C10896" t="s">
        <v>67</v>
      </c>
      <c r="D10896" t="s">
        <v>65</v>
      </c>
      <c r="E10896" t="s">
        <v>10</v>
      </c>
      <c r="F10896">
        <v>58</v>
      </c>
    </row>
    <row r="10897" spans="1:6" x14ac:dyDescent="0.25">
      <c r="A10897" t="s">
        <v>7</v>
      </c>
      <c r="B10897">
        <v>2011</v>
      </c>
      <c r="C10897" t="s">
        <v>67</v>
      </c>
      <c r="D10897" t="s">
        <v>65</v>
      </c>
      <c r="E10897" t="s">
        <v>11</v>
      </c>
      <c r="F10897">
        <v>1787</v>
      </c>
    </row>
    <row r="10898" spans="1:6" x14ac:dyDescent="0.25">
      <c r="A10898" t="s">
        <v>7</v>
      </c>
      <c r="B10898">
        <v>2011</v>
      </c>
      <c r="C10898" t="s">
        <v>67</v>
      </c>
      <c r="D10898" t="s">
        <v>65</v>
      </c>
      <c r="E10898" t="s">
        <v>12</v>
      </c>
      <c r="F10898">
        <v>344</v>
      </c>
    </row>
    <row r="10899" spans="1:6" x14ac:dyDescent="0.25">
      <c r="A10899" t="s">
        <v>7</v>
      </c>
      <c r="B10899">
        <v>2011</v>
      </c>
      <c r="C10899" t="s">
        <v>67</v>
      </c>
      <c r="D10899" t="s">
        <v>65</v>
      </c>
      <c r="E10899" t="s">
        <v>13</v>
      </c>
      <c r="F10899">
        <v>18712</v>
      </c>
    </row>
    <row r="10900" spans="1:6" x14ac:dyDescent="0.25">
      <c r="A10900" t="s">
        <v>7</v>
      </c>
      <c r="B10900">
        <v>2011</v>
      </c>
      <c r="C10900" t="s">
        <v>67</v>
      </c>
      <c r="D10900" t="s">
        <v>65</v>
      </c>
      <c r="E10900" t="s">
        <v>14</v>
      </c>
      <c r="F10900">
        <v>2149</v>
      </c>
    </row>
    <row r="10901" spans="1:6" x14ac:dyDescent="0.25">
      <c r="A10901" t="s">
        <v>7</v>
      </c>
      <c r="B10901">
        <v>2011</v>
      </c>
      <c r="C10901" t="s">
        <v>67</v>
      </c>
      <c r="D10901" t="s">
        <v>65</v>
      </c>
      <c r="E10901" t="s">
        <v>15</v>
      </c>
      <c r="F10901">
        <v>1389</v>
      </c>
    </row>
    <row r="10902" spans="1:6" x14ac:dyDescent="0.25">
      <c r="A10902" t="s">
        <v>7</v>
      </c>
      <c r="B10902">
        <v>2011</v>
      </c>
      <c r="C10902" t="s">
        <v>67</v>
      </c>
      <c r="D10902" t="s">
        <v>65</v>
      </c>
      <c r="E10902" t="s">
        <v>66</v>
      </c>
      <c r="F10902">
        <v>66</v>
      </c>
    </row>
    <row r="10903" spans="1:6" x14ac:dyDescent="0.25">
      <c r="A10903" t="s">
        <v>7</v>
      </c>
      <c r="B10903">
        <v>2011</v>
      </c>
      <c r="C10903" t="s">
        <v>67</v>
      </c>
      <c r="D10903" t="s">
        <v>65</v>
      </c>
      <c r="E10903" t="s">
        <v>57</v>
      </c>
      <c r="F10903">
        <v>727</v>
      </c>
    </row>
    <row r="10904" spans="1:6" x14ac:dyDescent="0.25">
      <c r="A10904" t="s">
        <v>7</v>
      </c>
      <c r="B10904">
        <v>2011</v>
      </c>
      <c r="C10904" t="s">
        <v>67</v>
      </c>
      <c r="D10904" t="s">
        <v>65</v>
      </c>
      <c r="E10904" t="s">
        <v>16</v>
      </c>
      <c r="F10904">
        <v>3407</v>
      </c>
    </row>
    <row r="10905" spans="1:6" x14ac:dyDescent="0.25">
      <c r="A10905" t="s">
        <v>7</v>
      </c>
      <c r="B10905">
        <v>2011</v>
      </c>
      <c r="C10905" t="s">
        <v>67</v>
      </c>
      <c r="D10905" t="s">
        <v>65</v>
      </c>
      <c r="E10905" t="s">
        <v>17</v>
      </c>
      <c r="F10905">
        <v>4689</v>
      </c>
    </row>
    <row r="10906" spans="1:6" x14ac:dyDescent="0.25">
      <c r="A10906" t="s">
        <v>7</v>
      </c>
      <c r="B10906">
        <v>2011</v>
      </c>
      <c r="C10906" t="s">
        <v>67</v>
      </c>
      <c r="D10906" t="s">
        <v>65</v>
      </c>
      <c r="E10906" t="s">
        <v>18</v>
      </c>
      <c r="F10906">
        <v>912</v>
      </c>
    </row>
    <row r="10907" spans="1:6" x14ac:dyDescent="0.25">
      <c r="A10907" t="s">
        <v>7</v>
      </c>
      <c r="B10907">
        <v>2011</v>
      </c>
      <c r="C10907" t="s">
        <v>67</v>
      </c>
      <c r="D10907" t="s">
        <v>65</v>
      </c>
      <c r="E10907" t="s">
        <v>19</v>
      </c>
      <c r="F10907">
        <v>458</v>
      </c>
    </row>
    <row r="10908" spans="1:6" x14ac:dyDescent="0.25">
      <c r="A10908" t="s">
        <v>7</v>
      </c>
      <c r="B10908">
        <v>2011</v>
      </c>
      <c r="C10908" t="s">
        <v>67</v>
      </c>
      <c r="D10908" t="s">
        <v>65</v>
      </c>
      <c r="E10908" t="s">
        <v>20</v>
      </c>
      <c r="F10908">
        <v>3146</v>
      </c>
    </row>
    <row r="10909" spans="1:6" x14ac:dyDescent="0.25">
      <c r="A10909" t="s">
        <v>7</v>
      </c>
      <c r="B10909">
        <v>2011</v>
      </c>
      <c r="C10909" t="s">
        <v>67</v>
      </c>
      <c r="D10909" t="s">
        <v>65</v>
      </c>
      <c r="E10909" t="s">
        <v>58</v>
      </c>
      <c r="F10909">
        <v>1454</v>
      </c>
    </row>
    <row r="10910" spans="1:6" x14ac:dyDescent="0.25">
      <c r="A10910" t="s">
        <v>7</v>
      </c>
      <c r="B10910">
        <v>2011</v>
      </c>
      <c r="C10910" t="s">
        <v>67</v>
      </c>
      <c r="D10910" t="s">
        <v>65</v>
      </c>
      <c r="E10910" t="s">
        <v>21</v>
      </c>
      <c r="F10910">
        <v>383</v>
      </c>
    </row>
    <row r="10911" spans="1:6" x14ac:dyDescent="0.25">
      <c r="A10911" t="s">
        <v>7</v>
      </c>
      <c r="B10911">
        <v>2011</v>
      </c>
      <c r="C10911" t="s">
        <v>67</v>
      </c>
      <c r="D10911" t="s">
        <v>65</v>
      </c>
      <c r="E10911" t="s">
        <v>22</v>
      </c>
      <c r="F10911">
        <v>931</v>
      </c>
    </row>
    <row r="10912" spans="1:6" x14ac:dyDescent="0.25">
      <c r="A10912" t="s">
        <v>7</v>
      </c>
      <c r="B10912">
        <v>2011</v>
      </c>
      <c r="C10912" t="s">
        <v>67</v>
      </c>
      <c r="D10912" t="s">
        <v>65</v>
      </c>
      <c r="E10912" t="s">
        <v>23</v>
      </c>
      <c r="F10912">
        <v>1028</v>
      </c>
    </row>
    <row r="10913" spans="1:6" x14ac:dyDescent="0.25">
      <c r="A10913" t="s">
        <v>7</v>
      </c>
      <c r="B10913">
        <v>2011</v>
      </c>
      <c r="C10913" t="s">
        <v>67</v>
      </c>
      <c r="D10913" t="s">
        <v>65</v>
      </c>
      <c r="E10913" t="s">
        <v>24</v>
      </c>
      <c r="F10913">
        <v>1553</v>
      </c>
    </row>
    <row r="10914" spans="1:6" x14ac:dyDescent="0.25">
      <c r="A10914" t="s">
        <v>7</v>
      </c>
      <c r="B10914">
        <v>2011</v>
      </c>
      <c r="C10914" t="s">
        <v>67</v>
      </c>
      <c r="D10914" t="s">
        <v>65</v>
      </c>
      <c r="E10914" t="s">
        <v>25</v>
      </c>
      <c r="F10914">
        <v>270</v>
      </c>
    </row>
    <row r="10915" spans="1:6" x14ac:dyDescent="0.25">
      <c r="A10915" t="s">
        <v>7</v>
      </c>
      <c r="B10915">
        <v>2011</v>
      </c>
      <c r="C10915" t="s">
        <v>67</v>
      </c>
      <c r="D10915" t="s">
        <v>65</v>
      </c>
      <c r="E10915" t="s">
        <v>26</v>
      </c>
      <c r="F10915">
        <v>2421</v>
      </c>
    </row>
    <row r="10916" spans="1:6" x14ac:dyDescent="0.25">
      <c r="A10916" t="s">
        <v>7</v>
      </c>
      <c r="B10916">
        <v>2011</v>
      </c>
      <c r="C10916" t="s">
        <v>67</v>
      </c>
      <c r="D10916" t="s">
        <v>65</v>
      </c>
      <c r="E10916" t="s">
        <v>27</v>
      </c>
      <c r="F10916">
        <v>2722</v>
      </c>
    </row>
    <row r="10917" spans="1:6" x14ac:dyDescent="0.25">
      <c r="A10917" t="s">
        <v>7</v>
      </c>
      <c r="B10917">
        <v>2011</v>
      </c>
      <c r="C10917" t="s">
        <v>67</v>
      </c>
      <c r="D10917" t="s">
        <v>65</v>
      </c>
      <c r="E10917" t="s">
        <v>59</v>
      </c>
      <c r="F10917">
        <v>4799</v>
      </c>
    </row>
    <row r="10918" spans="1:6" x14ac:dyDescent="0.25">
      <c r="A10918" t="s">
        <v>7</v>
      </c>
      <c r="B10918">
        <v>2011</v>
      </c>
      <c r="C10918" t="s">
        <v>67</v>
      </c>
      <c r="D10918" t="s">
        <v>65</v>
      </c>
      <c r="E10918" t="s">
        <v>28</v>
      </c>
      <c r="F10918">
        <v>803</v>
      </c>
    </row>
    <row r="10919" spans="1:6" x14ac:dyDescent="0.25">
      <c r="A10919" t="s">
        <v>7</v>
      </c>
      <c r="B10919">
        <v>2011</v>
      </c>
      <c r="C10919" t="s">
        <v>67</v>
      </c>
      <c r="D10919" t="s">
        <v>65</v>
      </c>
      <c r="E10919" t="s">
        <v>29</v>
      </c>
      <c r="F10919">
        <v>807</v>
      </c>
    </row>
    <row r="10920" spans="1:6" x14ac:dyDescent="0.25">
      <c r="A10920" t="s">
        <v>7</v>
      </c>
      <c r="B10920">
        <v>2011</v>
      </c>
      <c r="C10920" t="s">
        <v>67</v>
      </c>
      <c r="D10920" t="s">
        <v>65</v>
      </c>
      <c r="E10920" t="s">
        <v>30</v>
      </c>
      <c r="F10920">
        <v>1907</v>
      </c>
    </row>
    <row r="10921" spans="1:6" x14ac:dyDescent="0.25">
      <c r="A10921" t="s">
        <v>7</v>
      </c>
      <c r="B10921">
        <v>2011</v>
      </c>
      <c r="C10921" t="s">
        <v>67</v>
      </c>
      <c r="D10921" t="s">
        <v>65</v>
      </c>
      <c r="E10921" t="s">
        <v>31</v>
      </c>
      <c r="F10921">
        <v>58</v>
      </c>
    </row>
    <row r="10922" spans="1:6" x14ac:dyDescent="0.25">
      <c r="A10922" t="s">
        <v>7</v>
      </c>
      <c r="B10922">
        <v>2011</v>
      </c>
      <c r="C10922" t="s">
        <v>67</v>
      </c>
      <c r="D10922" t="s">
        <v>65</v>
      </c>
      <c r="E10922" t="s">
        <v>32</v>
      </c>
      <c r="F10922">
        <v>474</v>
      </c>
    </row>
    <row r="10923" spans="1:6" x14ac:dyDescent="0.25">
      <c r="A10923" t="s">
        <v>7</v>
      </c>
      <c r="B10923">
        <v>2011</v>
      </c>
      <c r="C10923" t="s">
        <v>67</v>
      </c>
      <c r="D10923" t="s">
        <v>65</v>
      </c>
      <c r="E10923" t="s">
        <v>33</v>
      </c>
      <c r="F10923">
        <v>856</v>
      </c>
    </row>
    <row r="10924" spans="1:6" x14ac:dyDescent="0.25">
      <c r="A10924" t="s">
        <v>7</v>
      </c>
      <c r="B10924">
        <v>2011</v>
      </c>
      <c r="C10924" t="s">
        <v>67</v>
      </c>
      <c r="D10924" t="s">
        <v>65</v>
      </c>
      <c r="E10924" t="s">
        <v>34</v>
      </c>
      <c r="F10924">
        <v>204</v>
      </c>
    </row>
    <row r="10925" spans="1:6" x14ac:dyDescent="0.25">
      <c r="A10925" t="s">
        <v>7</v>
      </c>
      <c r="B10925">
        <v>2011</v>
      </c>
      <c r="C10925" t="s">
        <v>67</v>
      </c>
      <c r="D10925" t="s">
        <v>65</v>
      </c>
      <c r="E10925" t="s">
        <v>35</v>
      </c>
      <c r="F10925">
        <v>3180</v>
      </c>
    </row>
    <row r="10926" spans="1:6" x14ac:dyDescent="0.25">
      <c r="A10926" t="s">
        <v>7</v>
      </c>
      <c r="B10926">
        <v>2011</v>
      </c>
      <c r="C10926" t="s">
        <v>67</v>
      </c>
      <c r="D10926" t="s">
        <v>65</v>
      </c>
      <c r="E10926" t="s">
        <v>36</v>
      </c>
      <c r="F10926">
        <v>988</v>
      </c>
    </row>
    <row r="10927" spans="1:6" x14ac:dyDescent="0.25">
      <c r="A10927" t="s">
        <v>7</v>
      </c>
      <c r="B10927">
        <v>2011</v>
      </c>
      <c r="C10927" t="s">
        <v>67</v>
      </c>
      <c r="D10927" t="s">
        <v>65</v>
      </c>
      <c r="E10927" t="s">
        <v>37</v>
      </c>
      <c r="F10927">
        <v>13797</v>
      </c>
    </row>
    <row r="10928" spans="1:6" x14ac:dyDescent="0.25">
      <c r="A10928" t="s">
        <v>7</v>
      </c>
      <c r="B10928">
        <v>2011</v>
      </c>
      <c r="C10928" t="s">
        <v>67</v>
      </c>
      <c r="D10928" t="s">
        <v>65</v>
      </c>
      <c r="E10928" t="s">
        <v>38</v>
      </c>
      <c r="F10928">
        <v>2350</v>
      </c>
    </row>
    <row r="10929" spans="1:6" x14ac:dyDescent="0.25">
      <c r="A10929" t="s">
        <v>7</v>
      </c>
      <c r="B10929">
        <v>2011</v>
      </c>
      <c r="C10929" t="s">
        <v>67</v>
      </c>
      <c r="D10929" t="s">
        <v>65</v>
      </c>
      <c r="E10929" t="s">
        <v>39</v>
      </c>
      <c r="F10929">
        <v>256</v>
      </c>
    </row>
    <row r="10930" spans="1:6" x14ac:dyDescent="0.25">
      <c r="A10930" t="s">
        <v>7</v>
      </c>
      <c r="B10930">
        <v>2011</v>
      </c>
      <c r="C10930" t="s">
        <v>67</v>
      </c>
      <c r="D10930" t="s">
        <v>65</v>
      </c>
      <c r="E10930" t="s">
        <v>40</v>
      </c>
      <c r="F10930">
        <v>4181</v>
      </c>
    </row>
    <row r="10931" spans="1:6" x14ac:dyDescent="0.25">
      <c r="A10931" t="s">
        <v>7</v>
      </c>
      <c r="B10931">
        <v>2011</v>
      </c>
      <c r="C10931" t="s">
        <v>67</v>
      </c>
      <c r="D10931" t="s">
        <v>65</v>
      </c>
      <c r="E10931" t="s">
        <v>41</v>
      </c>
      <c r="F10931">
        <v>172</v>
      </c>
    </row>
    <row r="10932" spans="1:6" x14ac:dyDescent="0.25">
      <c r="A10932" t="s">
        <v>7</v>
      </c>
      <c r="B10932">
        <v>2011</v>
      </c>
      <c r="C10932" t="s">
        <v>67</v>
      </c>
      <c r="D10932" t="s">
        <v>65</v>
      </c>
      <c r="E10932" t="s">
        <v>42</v>
      </c>
      <c r="F10932">
        <v>1248</v>
      </c>
    </row>
    <row r="10933" spans="1:6" x14ac:dyDescent="0.25">
      <c r="A10933" t="s">
        <v>7</v>
      </c>
      <c r="B10933">
        <v>2011</v>
      </c>
      <c r="C10933" t="s">
        <v>67</v>
      </c>
      <c r="D10933" t="s">
        <v>65</v>
      </c>
      <c r="E10933" t="s">
        <v>43</v>
      </c>
      <c r="F10933">
        <v>4734</v>
      </c>
    </row>
    <row r="10934" spans="1:6" x14ac:dyDescent="0.25">
      <c r="A10934" t="s">
        <v>7</v>
      </c>
      <c r="B10934">
        <v>2011</v>
      </c>
      <c r="C10934" t="s">
        <v>67</v>
      </c>
      <c r="D10934" t="s">
        <v>65</v>
      </c>
      <c r="E10934" t="s">
        <v>44</v>
      </c>
      <c r="F10934">
        <v>301</v>
      </c>
    </row>
    <row r="10935" spans="1:6" x14ac:dyDescent="0.25">
      <c r="A10935" t="s">
        <v>7</v>
      </c>
      <c r="B10935">
        <v>2011</v>
      </c>
      <c r="C10935" t="s">
        <v>67</v>
      </c>
      <c r="D10935" t="s">
        <v>65</v>
      </c>
      <c r="E10935" t="s">
        <v>45</v>
      </c>
      <c r="F10935">
        <v>2366</v>
      </c>
    </row>
    <row r="10936" spans="1:6" x14ac:dyDescent="0.25">
      <c r="A10936" t="s">
        <v>7</v>
      </c>
      <c r="B10936">
        <v>2011</v>
      </c>
      <c r="C10936" t="s">
        <v>67</v>
      </c>
      <c r="D10936" t="s">
        <v>65</v>
      </c>
      <c r="E10936" t="s">
        <v>46</v>
      </c>
      <c r="F10936">
        <v>206</v>
      </c>
    </row>
    <row r="10937" spans="1:6" x14ac:dyDescent="0.25">
      <c r="A10937" t="s">
        <v>7</v>
      </c>
      <c r="B10937">
        <v>2011</v>
      </c>
      <c r="C10937" t="s">
        <v>67</v>
      </c>
      <c r="D10937" t="s">
        <v>65</v>
      </c>
      <c r="E10937" t="s">
        <v>47</v>
      </c>
      <c r="F10937">
        <v>341</v>
      </c>
    </row>
    <row r="10938" spans="1:6" x14ac:dyDescent="0.25">
      <c r="A10938" t="s">
        <v>7</v>
      </c>
      <c r="B10938">
        <v>2011</v>
      </c>
      <c r="C10938" t="s">
        <v>67</v>
      </c>
      <c r="D10938" t="s">
        <v>65</v>
      </c>
      <c r="E10938" t="s">
        <v>48</v>
      </c>
      <c r="F10938">
        <v>2149</v>
      </c>
    </row>
    <row r="10939" spans="1:6" x14ac:dyDescent="0.25">
      <c r="A10939" t="s">
        <v>7</v>
      </c>
      <c r="B10939">
        <v>2011</v>
      </c>
      <c r="C10939" t="s">
        <v>67</v>
      </c>
      <c r="D10939" t="s">
        <v>65</v>
      </c>
      <c r="E10939" t="s">
        <v>49</v>
      </c>
      <c r="F10939">
        <v>30</v>
      </c>
    </row>
    <row r="10940" spans="1:6" x14ac:dyDescent="0.25">
      <c r="A10940" t="s">
        <v>7</v>
      </c>
      <c r="B10940">
        <v>2011</v>
      </c>
      <c r="C10940" t="s">
        <v>67</v>
      </c>
      <c r="D10940" t="s">
        <v>65</v>
      </c>
      <c r="E10940" t="s">
        <v>61</v>
      </c>
      <c r="F10940">
        <v>46</v>
      </c>
    </row>
    <row r="10941" spans="1:6" x14ac:dyDescent="0.25">
      <c r="A10941" t="s">
        <v>7</v>
      </c>
      <c r="B10941">
        <v>2011</v>
      </c>
      <c r="C10941" t="s">
        <v>67</v>
      </c>
      <c r="D10941" t="s">
        <v>65</v>
      </c>
      <c r="E10941" t="s">
        <v>50</v>
      </c>
      <c r="F10941">
        <v>2541</v>
      </c>
    </row>
    <row r="10942" spans="1:6" x14ac:dyDescent="0.25">
      <c r="A10942" t="s">
        <v>7</v>
      </c>
      <c r="B10942">
        <v>2011</v>
      </c>
      <c r="C10942" t="s">
        <v>67</v>
      </c>
      <c r="D10942" t="s">
        <v>65</v>
      </c>
      <c r="E10942" t="s">
        <v>51</v>
      </c>
      <c r="F10942">
        <v>1752</v>
      </c>
    </row>
    <row r="10943" spans="1:6" x14ac:dyDescent="0.25">
      <c r="A10943" t="s">
        <v>7</v>
      </c>
      <c r="B10943">
        <v>2011</v>
      </c>
      <c r="C10943" t="s">
        <v>67</v>
      </c>
      <c r="D10943" t="s">
        <v>65</v>
      </c>
      <c r="E10943" t="s">
        <v>52</v>
      </c>
      <c r="F10943">
        <v>178</v>
      </c>
    </row>
    <row r="10944" spans="1:6" x14ac:dyDescent="0.25">
      <c r="A10944" t="s">
        <v>7</v>
      </c>
      <c r="B10944">
        <v>2011</v>
      </c>
      <c r="C10944" t="s">
        <v>67</v>
      </c>
      <c r="D10944" t="s">
        <v>65</v>
      </c>
      <c r="E10944" t="s">
        <v>53</v>
      </c>
      <c r="F10944">
        <v>1472</v>
      </c>
    </row>
    <row r="10945" spans="1:6" x14ac:dyDescent="0.25">
      <c r="A10945" t="s">
        <v>7</v>
      </c>
      <c r="B10945">
        <v>2011</v>
      </c>
      <c r="C10945" t="s">
        <v>67</v>
      </c>
      <c r="D10945" t="s">
        <v>65</v>
      </c>
      <c r="E10945" t="s">
        <v>54</v>
      </c>
      <c r="F10945">
        <v>190</v>
      </c>
    </row>
    <row r="10946" spans="1:6" x14ac:dyDescent="0.25">
      <c r="A10946" t="s">
        <v>7</v>
      </c>
      <c r="B10946">
        <v>2011</v>
      </c>
      <c r="C10946" t="s">
        <v>67</v>
      </c>
      <c r="D10946" t="s">
        <v>65</v>
      </c>
      <c r="E10946" t="s">
        <v>63</v>
      </c>
      <c r="F10946">
        <v>1</v>
      </c>
    </row>
    <row r="10947" spans="1:6" x14ac:dyDescent="0.25">
      <c r="A10947" t="s">
        <v>7</v>
      </c>
      <c r="B10947">
        <v>2011</v>
      </c>
      <c r="C10947" t="s">
        <v>67</v>
      </c>
      <c r="D10947" t="s">
        <v>65</v>
      </c>
      <c r="E10947" t="s">
        <v>6</v>
      </c>
      <c r="F10947">
        <v>102710</v>
      </c>
    </row>
    <row r="10948" spans="1:6" x14ac:dyDescent="0.25">
      <c r="A10948" t="s">
        <v>7</v>
      </c>
      <c r="B10948">
        <v>2011</v>
      </c>
      <c r="C10948" t="s">
        <v>65</v>
      </c>
      <c r="D10948" t="s">
        <v>9</v>
      </c>
      <c r="E10948" t="s">
        <v>17</v>
      </c>
      <c r="F10948">
        <v>2</v>
      </c>
    </row>
    <row r="10949" spans="1:6" x14ac:dyDescent="0.25">
      <c r="A10949" t="s">
        <v>7</v>
      </c>
      <c r="B10949">
        <v>2011</v>
      </c>
      <c r="C10949" t="s">
        <v>65</v>
      </c>
      <c r="D10949" t="s">
        <v>9</v>
      </c>
      <c r="E10949" t="s">
        <v>36</v>
      </c>
      <c r="F10949">
        <v>1</v>
      </c>
    </row>
    <row r="10950" spans="1:6" x14ac:dyDescent="0.25">
      <c r="A10950" t="s">
        <v>7</v>
      </c>
      <c r="B10950">
        <v>2011</v>
      </c>
      <c r="C10950" t="s">
        <v>65</v>
      </c>
      <c r="D10950" t="s">
        <v>9</v>
      </c>
      <c r="E10950" t="s">
        <v>38</v>
      </c>
      <c r="F10950">
        <v>2</v>
      </c>
    </row>
    <row r="10951" spans="1:6" x14ac:dyDescent="0.25">
      <c r="A10951" t="s">
        <v>7</v>
      </c>
      <c r="B10951">
        <v>2011</v>
      </c>
      <c r="C10951" t="s">
        <v>65</v>
      </c>
      <c r="D10951" t="s">
        <v>9</v>
      </c>
      <c r="E10951" t="s">
        <v>41</v>
      </c>
      <c r="F10951">
        <v>36</v>
      </c>
    </row>
    <row r="10952" spans="1:6" x14ac:dyDescent="0.25">
      <c r="A10952" t="s">
        <v>7</v>
      </c>
      <c r="B10952">
        <v>2011</v>
      </c>
      <c r="C10952" t="s">
        <v>65</v>
      </c>
      <c r="D10952" t="s">
        <v>9</v>
      </c>
      <c r="E10952" t="s">
        <v>46</v>
      </c>
      <c r="F10952">
        <v>1</v>
      </c>
    </row>
    <row r="10953" spans="1:6" x14ac:dyDescent="0.25">
      <c r="A10953" t="s">
        <v>7</v>
      </c>
      <c r="B10953">
        <v>2011</v>
      </c>
      <c r="C10953" t="s">
        <v>65</v>
      </c>
      <c r="D10953" t="s">
        <v>9</v>
      </c>
      <c r="E10953" t="s">
        <v>6</v>
      </c>
      <c r="F10953">
        <v>42</v>
      </c>
    </row>
    <row r="10954" spans="1:6" x14ac:dyDescent="0.25">
      <c r="A10954" t="s">
        <v>7</v>
      </c>
      <c r="B10954">
        <v>2011</v>
      </c>
      <c r="C10954" t="s">
        <v>65</v>
      </c>
      <c r="D10954" t="s">
        <v>55</v>
      </c>
      <c r="E10954" t="s">
        <v>13</v>
      </c>
      <c r="F10954">
        <v>12</v>
      </c>
    </row>
    <row r="10955" spans="1:6" x14ac:dyDescent="0.25">
      <c r="A10955" t="s">
        <v>7</v>
      </c>
      <c r="B10955">
        <v>2011</v>
      </c>
      <c r="C10955" t="s">
        <v>65</v>
      </c>
      <c r="D10955" t="s">
        <v>55</v>
      </c>
      <c r="E10955" t="s">
        <v>17</v>
      </c>
      <c r="F10955">
        <v>2</v>
      </c>
    </row>
    <row r="10956" spans="1:6" x14ac:dyDescent="0.25">
      <c r="A10956" t="s">
        <v>7</v>
      </c>
      <c r="B10956">
        <v>2011</v>
      </c>
      <c r="C10956" t="s">
        <v>65</v>
      </c>
      <c r="D10956" t="s">
        <v>55</v>
      </c>
      <c r="E10956" t="s">
        <v>23</v>
      </c>
      <c r="F10956">
        <v>1</v>
      </c>
    </row>
    <row r="10957" spans="1:6" x14ac:dyDescent="0.25">
      <c r="A10957" t="s">
        <v>7</v>
      </c>
      <c r="B10957">
        <v>2011</v>
      </c>
      <c r="C10957" t="s">
        <v>65</v>
      </c>
      <c r="D10957" t="s">
        <v>55</v>
      </c>
      <c r="E10957" t="s">
        <v>59</v>
      </c>
      <c r="F10957">
        <v>2</v>
      </c>
    </row>
    <row r="10958" spans="1:6" x14ac:dyDescent="0.25">
      <c r="A10958" t="s">
        <v>7</v>
      </c>
      <c r="B10958">
        <v>2011</v>
      </c>
      <c r="C10958" t="s">
        <v>65</v>
      </c>
      <c r="D10958" t="s">
        <v>55</v>
      </c>
      <c r="E10958" t="s">
        <v>38</v>
      </c>
      <c r="F10958">
        <v>2</v>
      </c>
    </row>
    <row r="10959" spans="1:6" x14ac:dyDescent="0.25">
      <c r="A10959" t="s">
        <v>7</v>
      </c>
      <c r="B10959">
        <v>2011</v>
      </c>
      <c r="C10959" t="s">
        <v>65</v>
      </c>
      <c r="D10959" t="s">
        <v>55</v>
      </c>
      <c r="E10959" t="s">
        <v>41</v>
      </c>
      <c r="F10959">
        <v>6</v>
      </c>
    </row>
    <row r="10960" spans="1:6" x14ac:dyDescent="0.25">
      <c r="A10960" t="s">
        <v>7</v>
      </c>
      <c r="B10960">
        <v>2011</v>
      </c>
      <c r="C10960" t="s">
        <v>65</v>
      </c>
      <c r="D10960" t="s">
        <v>55</v>
      </c>
      <c r="E10960" t="s">
        <v>50</v>
      </c>
      <c r="F10960">
        <v>1</v>
      </c>
    </row>
    <row r="10961" spans="1:6" x14ac:dyDescent="0.25">
      <c r="A10961" t="s">
        <v>7</v>
      </c>
      <c r="B10961">
        <v>2011</v>
      </c>
      <c r="C10961" t="s">
        <v>65</v>
      </c>
      <c r="D10961" t="s">
        <v>55</v>
      </c>
      <c r="E10961" t="s">
        <v>6</v>
      </c>
      <c r="F10961">
        <v>26</v>
      </c>
    </row>
    <row r="10962" spans="1:6" x14ac:dyDescent="0.25">
      <c r="A10962" t="s">
        <v>7</v>
      </c>
      <c r="B10962">
        <v>2011</v>
      </c>
      <c r="C10962" t="s">
        <v>65</v>
      </c>
      <c r="D10962" t="s">
        <v>60</v>
      </c>
      <c r="E10962" t="s">
        <v>56</v>
      </c>
      <c r="F10962">
        <v>4</v>
      </c>
    </row>
    <row r="10963" spans="1:6" x14ac:dyDescent="0.25">
      <c r="A10963" t="s">
        <v>7</v>
      </c>
      <c r="B10963">
        <v>2011</v>
      </c>
      <c r="C10963" t="s">
        <v>65</v>
      </c>
      <c r="D10963" t="s">
        <v>60</v>
      </c>
      <c r="E10963" t="s">
        <v>11</v>
      </c>
      <c r="F10963">
        <v>1</v>
      </c>
    </row>
    <row r="10964" spans="1:6" x14ac:dyDescent="0.25">
      <c r="A10964" t="s">
        <v>7</v>
      </c>
      <c r="B10964">
        <v>2011</v>
      </c>
      <c r="C10964" t="s">
        <v>65</v>
      </c>
      <c r="D10964" t="s">
        <v>60</v>
      </c>
      <c r="E10964" t="s">
        <v>12</v>
      </c>
      <c r="F10964">
        <v>1</v>
      </c>
    </row>
    <row r="10965" spans="1:6" x14ac:dyDescent="0.25">
      <c r="A10965" t="s">
        <v>7</v>
      </c>
      <c r="B10965">
        <v>2011</v>
      </c>
      <c r="C10965" t="s">
        <v>65</v>
      </c>
      <c r="D10965" t="s">
        <v>60</v>
      </c>
      <c r="E10965" t="s">
        <v>13</v>
      </c>
      <c r="F10965">
        <v>38</v>
      </c>
    </row>
    <row r="10966" spans="1:6" x14ac:dyDescent="0.25">
      <c r="A10966" t="s">
        <v>7</v>
      </c>
      <c r="B10966">
        <v>2011</v>
      </c>
      <c r="C10966" t="s">
        <v>65</v>
      </c>
      <c r="D10966" t="s">
        <v>60</v>
      </c>
      <c r="E10966" t="s">
        <v>16</v>
      </c>
      <c r="F10966">
        <v>15</v>
      </c>
    </row>
    <row r="10967" spans="1:6" x14ac:dyDescent="0.25">
      <c r="A10967" t="s">
        <v>7</v>
      </c>
      <c r="B10967">
        <v>2011</v>
      </c>
      <c r="C10967" t="s">
        <v>65</v>
      </c>
      <c r="D10967" t="s">
        <v>60</v>
      </c>
      <c r="E10967" t="s">
        <v>17</v>
      </c>
      <c r="F10967">
        <v>88</v>
      </c>
    </row>
    <row r="10968" spans="1:6" x14ac:dyDescent="0.25">
      <c r="A10968" t="s">
        <v>7</v>
      </c>
      <c r="B10968">
        <v>2011</v>
      </c>
      <c r="C10968" t="s">
        <v>65</v>
      </c>
      <c r="D10968" t="s">
        <v>60</v>
      </c>
      <c r="E10968" t="s">
        <v>20</v>
      </c>
      <c r="F10968">
        <v>50</v>
      </c>
    </row>
    <row r="10969" spans="1:6" x14ac:dyDescent="0.25">
      <c r="A10969" t="s">
        <v>7</v>
      </c>
      <c r="B10969">
        <v>2011</v>
      </c>
      <c r="C10969" t="s">
        <v>65</v>
      </c>
      <c r="D10969" t="s">
        <v>60</v>
      </c>
      <c r="E10969" t="s">
        <v>58</v>
      </c>
      <c r="F10969">
        <v>3</v>
      </c>
    </row>
    <row r="10970" spans="1:6" x14ac:dyDescent="0.25">
      <c r="A10970" t="s">
        <v>7</v>
      </c>
      <c r="B10970">
        <v>2011</v>
      </c>
      <c r="C10970" t="s">
        <v>65</v>
      </c>
      <c r="D10970" t="s">
        <v>60</v>
      </c>
      <c r="E10970" t="s">
        <v>23</v>
      </c>
      <c r="F10970">
        <v>10</v>
      </c>
    </row>
    <row r="10971" spans="1:6" x14ac:dyDescent="0.25">
      <c r="A10971" t="s">
        <v>7</v>
      </c>
      <c r="B10971">
        <v>2011</v>
      </c>
      <c r="C10971" t="s">
        <v>65</v>
      </c>
      <c r="D10971" t="s">
        <v>60</v>
      </c>
      <c r="E10971" t="s">
        <v>24</v>
      </c>
      <c r="F10971">
        <v>12</v>
      </c>
    </row>
    <row r="10972" spans="1:6" x14ac:dyDescent="0.25">
      <c r="A10972" t="s">
        <v>7</v>
      </c>
      <c r="B10972">
        <v>2011</v>
      </c>
      <c r="C10972" t="s">
        <v>65</v>
      </c>
      <c r="D10972" t="s">
        <v>60</v>
      </c>
      <c r="E10972" t="s">
        <v>26</v>
      </c>
      <c r="F10972">
        <v>2</v>
      </c>
    </row>
    <row r="10973" spans="1:6" x14ac:dyDescent="0.25">
      <c r="A10973" t="s">
        <v>7</v>
      </c>
      <c r="B10973">
        <v>2011</v>
      </c>
      <c r="C10973" t="s">
        <v>65</v>
      </c>
      <c r="D10973" t="s">
        <v>60</v>
      </c>
      <c r="E10973" t="s">
        <v>27</v>
      </c>
      <c r="F10973">
        <v>3</v>
      </c>
    </row>
    <row r="10974" spans="1:6" x14ac:dyDescent="0.25">
      <c r="A10974" t="s">
        <v>7</v>
      </c>
      <c r="B10974">
        <v>2011</v>
      </c>
      <c r="C10974" t="s">
        <v>65</v>
      </c>
      <c r="D10974" t="s">
        <v>60</v>
      </c>
      <c r="E10974" t="s">
        <v>59</v>
      </c>
      <c r="F10974">
        <v>8</v>
      </c>
    </row>
    <row r="10975" spans="1:6" x14ac:dyDescent="0.25">
      <c r="A10975" t="s">
        <v>7</v>
      </c>
      <c r="B10975">
        <v>2011</v>
      </c>
      <c r="C10975" t="s">
        <v>65</v>
      </c>
      <c r="D10975" t="s">
        <v>60</v>
      </c>
      <c r="E10975" t="s">
        <v>32</v>
      </c>
      <c r="F10975">
        <v>1</v>
      </c>
    </row>
    <row r="10976" spans="1:6" x14ac:dyDescent="0.25">
      <c r="A10976" t="s">
        <v>7</v>
      </c>
      <c r="B10976">
        <v>2011</v>
      </c>
      <c r="C10976" t="s">
        <v>65</v>
      </c>
      <c r="D10976" t="s">
        <v>60</v>
      </c>
      <c r="E10976" t="s">
        <v>35</v>
      </c>
      <c r="F10976">
        <v>8</v>
      </c>
    </row>
    <row r="10977" spans="1:6" x14ac:dyDescent="0.25">
      <c r="A10977" t="s">
        <v>7</v>
      </c>
      <c r="B10977">
        <v>2011</v>
      </c>
      <c r="C10977" t="s">
        <v>65</v>
      </c>
      <c r="D10977" t="s">
        <v>60</v>
      </c>
      <c r="E10977" t="s">
        <v>37</v>
      </c>
      <c r="F10977">
        <v>2</v>
      </c>
    </row>
    <row r="10978" spans="1:6" x14ac:dyDescent="0.25">
      <c r="A10978" t="s">
        <v>7</v>
      </c>
      <c r="B10978">
        <v>2011</v>
      </c>
      <c r="C10978" t="s">
        <v>65</v>
      </c>
      <c r="D10978" t="s">
        <v>60</v>
      </c>
      <c r="E10978" t="s">
        <v>38</v>
      </c>
      <c r="F10978">
        <v>109</v>
      </c>
    </row>
    <row r="10979" spans="1:6" x14ac:dyDescent="0.25">
      <c r="A10979" t="s">
        <v>7</v>
      </c>
      <c r="B10979">
        <v>2011</v>
      </c>
      <c r="C10979" t="s">
        <v>65</v>
      </c>
      <c r="D10979" t="s">
        <v>60</v>
      </c>
      <c r="E10979" t="s">
        <v>41</v>
      </c>
      <c r="F10979">
        <v>91</v>
      </c>
    </row>
    <row r="10980" spans="1:6" x14ac:dyDescent="0.25">
      <c r="A10980" t="s">
        <v>7</v>
      </c>
      <c r="B10980">
        <v>2011</v>
      </c>
      <c r="C10980" t="s">
        <v>65</v>
      </c>
      <c r="D10980" t="s">
        <v>60</v>
      </c>
      <c r="E10980" t="s">
        <v>43</v>
      </c>
      <c r="F10980">
        <v>1</v>
      </c>
    </row>
    <row r="10981" spans="1:6" x14ac:dyDescent="0.25">
      <c r="A10981" t="s">
        <v>7</v>
      </c>
      <c r="B10981">
        <v>2011</v>
      </c>
      <c r="C10981" t="s">
        <v>65</v>
      </c>
      <c r="D10981" t="s">
        <v>60</v>
      </c>
      <c r="E10981" t="s">
        <v>45</v>
      </c>
      <c r="F10981">
        <v>18</v>
      </c>
    </row>
    <row r="10982" spans="1:6" x14ac:dyDescent="0.25">
      <c r="A10982" t="s">
        <v>7</v>
      </c>
      <c r="B10982">
        <v>2011</v>
      </c>
      <c r="C10982" t="s">
        <v>65</v>
      </c>
      <c r="D10982" t="s">
        <v>60</v>
      </c>
      <c r="E10982" t="s">
        <v>48</v>
      </c>
      <c r="F10982">
        <v>2</v>
      </c>
    </row>
    <row r="10983" spans="1:6" x14ac:dyDescent="0.25">
      <c r="A10983" t="s">
        <v>7</v>
      </c>
      <c r="B10983">
        <v>2011</v>
      </c>
      <c r="C10983" t="s">
        <v>65</v>
      </c>
      <c r="D10983" t="s">
        <v>60</v>
      </c>
      <c r="E10983" t="s">
        <v>50</v>
      </c>
      <c r="F10983">
        <v>9</v>
      </c>
    </row>
    <row r="10984" spans="1:6" x14ac:dyDescent="0.25">
      <c r="A10984" t="s">
        <v>7</v>
      </c>
      <c r="B10984">
        <v>2011</v>
      </c>
      <c r="C10984" t="s">
        <v>65</v>
      </c>
      <c r="D10984" t="s">
        <v>60</v>
      </c>
      <c r="E10984" t="s">
        <v>53</v>
      </c>
      <c r="F10984">
        <v>3</v>
      </c>
    </row>
    <row r="10985" spans="1:6" x14ac:dyDescent="0.25">
      <c r="A10985" t="s">
        <v>7</v>
      </c>
      <c r="B10985">
        <v>2011</v>
      </c>
      <c r="C10985" t="s">
        <v>65</v>
      </c>
      <c r="D10985" t="s">
        <v>60</v>
      </c>
      <c r="E10985" t="s">
        <v>6</v>
      </c>
      <c r="F10985">
        <v>479</v>
      </c>
    </row>
    <row r="10986" spans="1:6" x14ac:dyDescent="0.25">
      <c r="A10986" t="s">
        <v>7</v>
      </c>
      <c r="B10986">
        <v>2011</v>
      </c>
      <c r="C10986" t="s">
        <v>65</v>
      </c>
      <c r="D10986" t="s">
        <v>62</v>
      </c>
      <c r="E10986" t="s">
        <v>11</v>
      </c>
      <c r="F10986">
        <v>1</v>
      </c>
    </row>
    <row r="10987" spans="1:6" x14ac:dyDescent="0.25">
      <c r="A10987" t="s">
        <v>7</v>
      </c>
      <c r="B10987">
        <v>2011</v>
      </c>
      <c r="C10987" t="s">
        <v>65</v>
      </c>
      <c r="D10987" t="s">
        <v>62</v>
      </c>
      <c r="E10987" t="s">
        <v>12</v>
      </c>
      <c r="F10987">
        <v>1</v>
      </c>
    </row>
    <row r="10988" spans="1:6" x14ac:dyDescent="0.25">
      <c r="A10988" t="s">
        <v>7</v>
      </c>
      <c r="B10988">
        <v>2011</v>
      </c>
      <c r="C10988" t="s">
        <v>65</v>
      </c>
      <c r="D10988" t="s">
        <v>62</v>
      </c>
      <c r="E10988" t="s">
        <v>13</v>
      </c>
      <c r="F10988">
        <v>110</v>
      </c>
    </row>
    <row r="10989" spans="1:6" x14ac:dyDescent="0.25">
      <c r="A10989" t="s">
        <v>7</v>
      </c>
      <c r="B10989">
        <v>2011</v>
      </c>
      <c r="C10989" t="s">
        <v>65</v>
      </c>
      <c r="D10989" t="s">
        <v>62</v>
      </c>
      <c r="E10989" t="s">
        <v>57</v>
      </c>
      <c r="F10989">
        <v>1</v>
      </c>
    </row>
    <row r="10990" spans="1:6" x14ac:dyDescent="0.25">
      <c r="A10990" t="s">
        <v>7</v>
      </c>
      <c r="B10990">
        <v>2011</v>
      </c>
      <c r="C10990" t="s">
        <v>65</v>
      </c>
      <c r="D10990" t="s">
        <v>62</v>
      </c>
      <c r="E10990" t="s">
        <v>16</v>
      </c>
      <c r="F10990">
        <v>9</v>
      </c>
    </row>
    <row r="10991" spans="1:6" x14ac:dyDescent="0.25">
      <c r="A10991" t="s">
        <v>7</v>
      </c>
      <c r="B10991">
        <v>2011</v>
      </c>
      <c r="C10991" t="s">
        <v>65</v>
      </c>
      <c r="D10991" t="s">
        <v>62</v>
      </c>
      <c r="E10991" t="s">
        <v>17</v>
      </c>
      <c r="F10991">
        <v>13</v>
      </c>
    </row>
    <row r="10992" spans="1:6" x14ac:dyDescent="0.25">
      <c r="A10992" t="s">
        <v>7</v>
      </c>
      <c r="B10992">
        <v>2011</v>
      </c>
      <c r="C10992" t="s">
        <v>65</v>
      </c>
      <c r="D10992" t="s">
        <v>62</v>
      </c>
      <c r="E10992" t="s">
        <v>20</v>
      </c>
      <c r="F10992">
        <v>11</v>
      </c>
    </row>
    <row r="10993" spans="1:6" x14ac:dyDescent="0.25">
      <c r="A10993" t="s">
        <v>7</v>
      </c>
      <c r="B10993">
        <v>2011</v>
      </c>
      <c r="C10993" t="s">
        <v>65</v>
      </c>
      <c r="D10993" t="s">
        <v>62</v>
      </c>
      <c r="E10993" t="s">
        <v>58</v>
      </c>
      <c r="F10993">
        <v>1</v>
      </c>
    </row>
    <row r="10994" spans="1:6" x14ac:dyDescent="0.25">
      <c r="A10994" t="s">
        <v>7</v>
      </c>
      <c r="B10994">
        <v>2011</v>
      </c>
      <c r="C10994" t="s">
        <v>65</v>
      </c>
      <c r="D10994" t="s">
        <v>62</v>
      </c>
      <c r="E10994" t="s">
        <v>23</v>
      </c>
      <c r="F10994">
        <v>11</v>
      </c>
    </row>
    <row r="10995" spans="1:6" x14ac:dyDescent="0.25">
      <c r="A10995" t="s">
        <v>7</v>
      </c>
      <c r="B10995">
        <v>2011</v>
      </c>
      <c r="C10995" t="s">
        <v>65</v>
      </c>
      <c r="D10995" t="s">
        <v>62</v>
      </c>
      <c r="E10995" t="s">
        <v>24</v>
      </c>
      <c r="F10995">
        <v>1</v>
      </c>
    </row>
    <row r="10996" spans="1:6" x14ac:dyDescent="0.25">
      <c r="A10996" t="s">
        <v>7</v>
      </c>
      <c r="B10996">
        <v>2011</v>
      </c>
      <c r="C10996" t="s">
        <v>65</v>
      </c>
      <c r="D10996" t="s">
        <v>62</v>
      </c>
      <c r="E10996" t="s">
        <v>27</v>
      </c>
      <c r="F10996">
        <v>7</v>
      </c>
    </row>
    <row r="10997" spans="1:6" x14ac:dyDescent="0.25">
      <c r="A10997" t="s">
        <v>7</v>
      </c>
      <c r="B10997">
        <v>2011</v>
      </c>
      <c r="C10997" t="s">
        <v>65</v>
      </c>
      <c r="D10997" t="s">
        <v>62</v>
      </c>
      <c r="E10997" t="s">
        <v>59</v>
      </c>
      <c r="F10997">
        <v>3</v>
      </c>
    </row>
    <row r="10998" spans="1:6" x14ac:dyDescent="0.25">
      <c r="A10998" t="s">
        <v>7</v>
      </c>
      <c r="B10998">
        <v>2011</v>
      </c>
      <c r="C10998" t="s">
        <v>65</v>
      </c>
      <c r="D10998" t="s">
        <v>62</v>
      </c>
      <c r="E10998" t="s">
        <v>32</v>
      </c>
      <c r="F10998">
        <v>1</v>
      </c>
    </row>
    <row r="10999" spans="1:6" x14ac:dyDescent="0.25">
      <c r="A10999" t="s">
        <v>7</v>
      </c>
      <c r="B10999">
        <v>2011</v>
      </c>
      <c r="C10999" t="s">
        <v>65</v>
      </c>
      <c r="D10999" t="s">
        <v>62</v>
      </c>
      <c r="E10999" t="s">
        <v>35</v>
      </c>
      <c r="F10999">
        <v>3</v>
      </c>
    </row>
    <row r="11000" spans="1:6" x14ac:dyDescent="0.25">
      <c r="A11000" t="s">
        <v>7</v>
      </c>
      <c r="B11000">
        <v>2011</v>
      </c>
      <c r="C11000" t="s">
        <v>65</v>
      </c>
      <c r="D11000" t="s">
        <v>62</v>
      </c>
      <c r="E11000" t="s">
        <v>36</v>
      </c>
      <c r="F11000">
        <v>1</v>
      </c>
    </row>
    <row r="11001" spans="1:6" x14ac:dyDescent="0.25">
      <c r="A11001" t="s">
        <v>7</v>
      </c>
      <c r="B11001">
        <v>2011</v>
      </c>
      <c r="C11001" t="s">
        <v>65</v>
      </c>
      <c r="D11001" t="s">
        <v>62</v>
      </c>
      <c r="E11001" t="s">
        <v>37</v>
      </c>
      <c r="F11001">
        <v>2</v>
      </c>
    </row>
    <row r="11002" spans="1:6" x14ac:dyDescent="0.25">
      <c r="A11002" t="s">
        <v>7</v>
      </c>
      <c r="B11002">
        <v>2011</v>
      </c>
      <c r="C11002" t="s">
        <v>65</v>
      </c>
      <c r="D11002" t="s">
        <v>62</v>
      </c>
      <c r="E11002" t="s">
        <v>38</v>
      </c>
      <c r="F11002">
        <v>9</v>
      </c>
    </row>
    <row r="11003" spans="1:6" x14ac:dyDescent="0.25">
      <c r="A11003" t="s">
        <v>7</v>
      </c>
      <c r="B11003">
        <v>2011</v>
      </c>
      <c r="C11003" t="s">
        <v>65</v>
      </c>
      <c r="D11003" t="s">
        <v>62</v>
      </c>
      <c r="E11003" t="s">
        <v>41</v>
      </c>
      <c r="F11003">
        <v>50</v>
      </c>
    </row>
    <row r="11004" spans="1:6" x14ac:dyDescent="0.25">
      <c r="A11004" t="s">
        <v>7</v>
      </c>
      <c r="B11004">
        <v>2011</v>
      </c>
      <c r="C11004" t="s">
        <v>65</v>
      </c>
      <c r="D11004" t="s">
        <v>62</v>
      </c>
      <c r="E11004" t="s">
        <v>45</v>
      </c>
      <c r="F11004">
        <v>4</v>
      </c>
    </row>
    <row r="11005" spans="1:6" x14ac:dyDescent="0.25">
      <c r="A11005" t="s">
        <v>7</v>
      </c>
      <c r="B11005">
        <v>2011</v>
      </c>
      <c r="C11005" t="s">
        <v>65</v>
      </c>
      <c r="D11005" t="s">
        <v>62</v>
      </c>
      <c r="E11005" t="s">
        <v>50</v>
      </c>
      <c r="F11005">
        <v>4</v>
      </c>
    </row>
    <row r="11006" spans="1:6" x14ac:dyDescent="0.25">
      <c r="A11006" t="s">
        <v>7</v>
      </c>
      <c r="B11006">
        <v>2011</v>
      </c>
      <c r="C11006" t="s">
        <v>65</v>
      </c>
      <c r="D11006" t="s">
        <v>62</v>
      </c>
      <c r="E11006" t="s">
        <v>53</v>
      </c>
      <c r="F11006">
        <v>1</v>
      </c>
    </row>
    <row r="11007" spans="1:6" x14ac:dyDescent="0.25">
      <c r="A11007" t="s">
        <v>7</v>
      </c>
      <c r="B11007">
        <v>2011</v>
      </c>
      <c r="C11007" t="s">
        <v>65</v>
      </c>
      <c r="D11007" t="s">
        <v>62</v>
      </c>
      <c r="E11007" t="s">
        <v>6</v>
      </c>
      <c r="F11007">
        <v>244</v>
      </c>
    </row>
    <row r="11008" spans="1:6" x14ac:dyDescent="0.25">
      <c r="A11008" t="s">
        <v>7</v>
      </c>
      <c r="B11008">
        <v>2011</v>
      </c>
      <c r="C11008" t="s">
        <v>65</v>
      </c>
      <c r="D11008" t="s">
        <v>64</v>
      </c>
      <c r="E11008" t="s">
        <v>56</v>
      </c>
      <c r="F11008">
        <v>1</v>
      </c>
    </row>
    <row r="11009" spans="1:6" x14ac:dyDescent="0.25">
      <c r="A11009" t="s">
        <v>7</v>
      </c>
      <c r="B11009">
        <v>2011</v>
      </c>
      <c r="C11009" t="s">
        <v>65</v>
      </c>
      <c r="D11009" t="s">
        <v>64</v>
      </c>
      <c r="E11009" t="s">
        <v>11</v>
      </c>
      <c r="F11009">
        <v>1</v>
      </c>
    </row>
    <row r="11010" spans="1:6" x14ac:dyDescent="0.25">
      <c r="A11010" t="s">
        <v>7</v>
      </c>
      <c r="B11010">
        <v>2011</v>
      </c>
      <c r="C11010" t="s">
        <v>65</v>
      </c>
      <c r="D11010" t="s">
        <v>64</v>
      </c>
      <c r="E11010" t="s">
        <v>12</v>
      </c>
      <c r="F11010">
        <v>1</v>
      </c>
    </row>
    <row r="11011" spans="1:6" x14ac:dyDescent="0.25">
      <c r="A11011" t="s">
        <v>7</v>
      </c>
      <c r="B11011">
        <v>2011</v>
      </c>
      <c r="C11011" t="s">
        <v>65</v>
      </c>
      <c r="D11011" t="s">
        <v>64</v>
      </c>
      <c r="E11011" t="s">
        <v>13</v>
      </c>
      <c r="F11011">
        <v>68</v>
      </c>
    </row>
    <row r="11012" spans="1:6" x14ac:dyDescent="0.25">
      <c r="A11012" t="s">
        <v>7</v>
      </c>
      <c r="B11012">
        <v>2011</v>
      </c>
      <c r="C11012" t="s">
        <v>65</v>
      </c>
      <c r="D11012" t="s">
        <v>64</v>
      </c>
      <c r="E11012" t="s">
        <v>16</v>
      </c>
      <c r="F11012">
        <v>7</v>
      </c>
    </row>
    <row r="11013" spans="1:6" x14ac:dyDescent="0.25">
      <c r="A11013" t="s">
        <v>7</v>
      </c>
      <c r="B11013">
        <v>2011</v>
      </c>
      <c r="C11013" t="s">
        <v>65</v>
      </c>
      <c r="D11013" t="s">
        <v>64</v>
      </c>
      <c r="E11013" t="s">
        <v>17</v>
      </c>
      <c r="F11013">
        <v>108</v>
      </c>
    </row>
    <row r="11014" spans="1:6" x14ac:dyDescent="0.25">
      <c r="A11014" t="s">
        <v>7</v>
      </c>
      <c r="B11014">
        <v>2011</v>
      </c>
      <c r="C11014" t="s">
        <v>65</v>
      </c>
      <c r="D11014" t="s">
        <v>64</v>
      </c>
      <c r="E11014" t="s">
        <v>20</v>
      </c>
      <c r="F11014">
        <v>13</v>
      </c>
    </row>
    <row r="11015" spans="1:6" x14ac:dyDescent="0.25">
      <c r="A11015" t="s">
        <v>7</v>
      </c>
      <c r="B11015">
        <v>2011</v>
      </c>
      <c r="C11015" t="s">
        <v>65</v>
      </c>
      <c r="D11015" t="s">
        <v>64</v>
      </c>
      <c r="E11015" t="s">
        <v>58</v>
      </c>
      <c r="F11015">
        <v>2</v>
      </c>
    </row>
    <row r="11016" spans="1:6" x14ac:dyDescent="0.25">
      <c r="A11016" t="s">
        <v>7</v>
      </c>
      <c r="B11016">
        <v>2011</v>
      </c>
      <c r="C11016" t="s">
        <v>65</v>
      </c>
      <c r="D11016" t="s">
        <v>64</v>
      </c>
      <c r="E11016" t="s">
        <v>23</v>
      </c>
      <c r="F11016">
        <v>8</v>
      </c>
    </row>
    <row r="11017" spans="1:6" x14ac:dyDescent="0.25">
      <c r="A11017" t="s">
        <v>7</v>
      </c>
      <c r="B11017">
        <v>2011</v>
      </c>
      <c r="C11017" t="s">
        <v>65</v>
      </c>
      <c r="D11017" t="s">
        <v>64</v>
      </c>
      <c r="E11017" t="s">
        <v>24</v>
      </c>
      <c r="F11017">
        <v>6</v>
      </c>
    </row>
    <row r="11018" spans="1:6" x14ac:dyDescent="0.25">
      <c r="A11018" t="s">
        <v>7</v>
      </c>
      <c r="B11018">
        <v>2011</v>
      </c>
      <c r="C11018" t="s">
        <v>65</v>
      </c>
      <c r="D11018" t="s">
        <v>64</v>
      </c>
      <c r="E11018" t="s">
        <v>25</v>
      </c>
      <c r="F11018">
        <v>1</v>
      </c>
    </row>
    <row r="11019" spans="1:6" x14ac:dyDescent="0.25">
      <c r="A11019" t="s">
        <v>7</v>
      </c>
      <c r="B11019">
        <v>2011</v>
      </c>
      <c r="C11019" t="s">
        <v>65</v>
      </c>
      <c r="D11019" t="s">
        <v>64</v>
      </c>
      <c r="E11019" t="s">
        <v>27</v>
      </c>
      <c r="F11019">
        <v>6</v>
      </c>
    </row>
    <row r="11020" spans="1:6" x14ac:dyDescent="0.25">
      <c r="A11020" t="s">
        <v>7</v>
      </c>
      <c r="B11020">
        <v>2011</v>
      </c>
      <c r="C11020" t="s">
        <v>65</v>
      </c>
      <c r="D11020" t="s">
        <v>64</v>
      </c>
      <c r="E11020" t="s">
        <v>59</v>
      </c>
      <c r="F11020">
        <v>11</v>
      </c>
    </row>
    <row r="11021" spans="1:6" x14ac:dyDescent="0.25">
      <c r="A11021" t="s">
        <v>7</v>
      </c>
      <c r="B11021">
        <v>2011</v>
      </c>
      <c r="C11021" t="s">
        <v>65</v>
      </c>
      <c r="D11021" t="s">
        <v>64</v>
      </c>
      <c r="E11021" t="s">
        <v>35</v>
      </c>
      <c r="F11021">
        <v>3</v>
      </c>
    </row>
    <row r="11022" spans="1:6" x14ac:dyDescent="0.25">
      <c r="A11022" t="s">
        <v>7</v>
      </c>
      <c r="B11022">
        <v>2011</v>
      </c>
      <c r="C11022" t="s">
        <v>65</v>
      </c>
      <c r="D11022" t="s">
        <v>64</v>
      </c>
      <c r="E11022" t="s">
        <v>38</v>
      </c>
      <c r="F11022">
        <v>60</v>
      </c>
    </row>
    <row r="11023" spans="1:6" x14ac:dyDescent="0.25">
      <c r="A11023" t="s">
        <v>7</v>
      </c>
      <c r="B11023">
        <v>2011</v>
      </c>
      <c r="C11023" t="s">
        <v>65</v>
      </c>
      <c r="D11023" t="s">
        <v>64</v>
      </c>
      <c r="E11023" t="s">
        <v>40</v>
      </c>
      <c r="F11023">
        <v>1</v>
      </c>
    </row>
    <row r="11024" spans="1:6" x14ac:dyDescent="0.25">
      <c r="A11024" t="s">
        <v>7</v>
      </c>
      <c r="B11024">
        <v>2011</v>
      </c>
      <c r="C11024" t="s">
        <v>65</v>
      </c>
      <c r="D11024" t="s">
        <v>64</v>
      </c>
      <c r="E11024" t="s">
        <v>41</v>
      </c>
      <c r="F11024">
        <v>206</v>
      </c>
    </row>
    <row r="11025" spans="1:6" x14ac:dyDescent="0.25">
      <c r="A11025" t="s">
        <v>7</v>
      </c>
      <c r="B11025">
        <v>2011</v>
      </c>
      <c r="C11025" t="s">
        <v>65</v>
      </c>
      <c r="D11025" t="s">
        <v>64</v>
      </c>
      <c r="E11025" t="s">
        <v>43</v>
      </c>
      <c r="F11025">
        <v>1</v>
      </c>
    </row>
    <row r="11026" spans="1:6" x14ac:dyDescent="0.25">
      <c r="A11026" t="s">
        <v>7</v>
      </c>
      <c r="B11026">
        <v>2011</v>
      </c>
      <c r="C11026" t="s">
        <v>65</v>
      </c>
      <c r="D11026" t="s">
        <v>64</v>
      </c>
      <c r="E11026" t="s">
        <v>45</v>
      </c>
      <c r="F11026">
        <v>10</v>
      </c>
    </row>
    <row r="11027" spans="1:6" x14ac:dyDescent="0.25">
      <c r="A11027" t="s">
        <v>7</v>
      </c>
      <c r="B11027">
        <v>2011</v>
      </c>
      <c r="C11027" t="s">
        <v>65</v>
      </c>
      <c r="D11027" t="s">
        <v>64</v>
      </c>
      <c r="E11027" t="s">
        <v>46</v>
      </c>
      <c r="F11027">
        <v>2</v>
      </c>
    </row>
    <row r="11028" spans="1:6" x14ac:dyDescent="0.25">
      <c r="A11028" t="s">
        <v>7</v>
      </c>
      <c r="B11028">
        <v>2011</v>
      </c>
      <c r="C11028" t="s">
        <v>65</v>
      </c>
      <c r="D11028" t="s">
        <v>64</v>
      </c>
      <c r="E11028" t="s">
        <v>48</v>
      </c>
      <c r="F11028">
        <v>2</v>
      </c>
    </row>
    <row r="11029" spans="1:6" x14ac:dyDescent="0.25">
      <c r="A11029" t="s">
        <v>7</v>
      </c>
      <c r="B11029">
        <v>2011</v>
      </c>
      <c r="C11029" t="s">
        <v>65</v>
      </c>
      <c r="D11029" t="s">
        <v>64</v>
      </c>
      <c r="E11029" t="s">
        <v>50</v>
      </c>
      <c r="F11029">
        <v>4</v>
      </c>
    </row>
    <row r="11030" spans="1:6" x14ac:dyDescent="0.25">
      <c r="A11030" t="s">
        <v>7</v>
      </c>
      <c r="B11030">
        <v>2011</v>
      </c>
      <c r="C11030" t="s">
        <v>65</v>
      </c>
      <c r="D11030" t="s">
        <v>64</v>
      </c>
      <c r="E11030" t="s">
        <v>53</v>
      </c>
      <c r="F11030">
        <v>4</v>
      </c>
    </row>
    <row r="11031" spans="1:6" x14ac:dyDescent="0.25">
      <c r="A11031" t="s">
        <v>7</v>
      </c>
      <c r="B11031">
        <v>2011</v>
      </c>
      <c r="C11031" t="s">
        <v>65</v>
      </c>
      <c r="D11031" t="s">
        <v>64</v>
      </c>
      <c r="E11031" t="s">
        <v>6</v>
      </c>
      <c r="F11031">
        <v>526</v>
      </c>
    </row>
    <row r="11032" spans="1:6" x14ac:dyDescent="0.25">
      <c r="A11032" t="s">
        <v>7</v>
      </c>
      <c r="B11032">
        <v>2011</v>
      </c>
      <c r="C11032" t="s">
        <v>65</v>
      </c>
      <c r="D11032" t="s">
        <v>65</v>
      </c>
      <c r="E11032" t="s">
        <v>56</v>
      </c>
      <c r="F11032">
        <v>756</v>
      </c>
    </row>
    <row r="11033" spans="1:6" x14ac:dyDescent="0.25">
      <c r="A11033" t="s">
        <v>7</v>
      </c>
      <c r="B11033">
        <v>2011</v>
      </c>
      <c r="C11033" t="s">
        <v>65</v>
      </c>
      <c r="D11033" t="s">
        <v>65</v>
      </c>
      <c r="E11033" t="s">
        <v>12</v>
      </c>
      <c r="F11033">
        <v>3</v>
      </c>
    </row>
    <row r="11034" spans="1:6" x14ac:dyDescent="0.25">
      <c r="A11034" t="s">
        <v>7</v>
      </c>
      <c r="B11034">
        <v>2011</v>
      </c>
      <c r="C11034" t="s">
        <v>65</v>
      </c>
      <c r="D11034" t="s">
        <v>65</v>
      </c>
      <c r="E11034" t="s">
        <v>13</v>
      </c>
      <c r="F11034">
        <v>334</v>
      </c>
    </row>
    <row r="11035" spans="1:6" x14ac:dyDescent="0.25">
      <c r="A11035" t="s">
        <v>7</v>
      </c>
      <c r="B11035">
        <v>2011</v>
      </c>
      <c r="C11035" t="s">
        <v>65</v>
      </c>
      <c r="D11035" t="s">
        <v>65</v>
      </c>
      <c r="E11035" t="s">
        <v>14</v>
      </c>
      <c r="F11035">
        <v>3</v>
      </c>
    </row>
    <row r="11036" spans="1:6" x14ac:dyDescent="0.25">
      <c r="A11036" t="s">
        <v>7</v>
      </c>
      <c r="B11036">
        <v>2011</v>
      </c>
      <c r="C11036" t="s">
        <v>65</v>
      </c>
      <c r="D11036" t="s">
        <v>65</v>
      </c>
      <c r="E11036" t="s">
        <v>57</v>
      </c>
      <c r="F11036">
        <v>2</v>
      </c>
    </row>
    <row r="11037" spans="1:6" x14ac:dyDescent="0.25">
      <c r="A11037" t="s">
        <v>7</v>
      </c>
      <c r="B11037">
        <v>2011</v>
      </c>
      <c r="C11037" t="s">
        <v>65</v>
      </c>
      <c r="D11037" t="s">
        <v>65</v>
      </c>
      <c r="E11037" t="s">
        <v>16</v>
      </c>
      <c r="F11037">
        <v>55</v>
      </c>
    </row>
    <row r="11038" spans="1:6" x14ac:dyDescent="0.25">
      <c r="A11038" t="s">
        <v>7</v>
      </c>
      <c r="B11038">
        <v>2011</v>
      </c>
      <c r="C11038" t="s">
        <v>65</v>
      </c>
      <c r="D11038" t="s">
        <v>65</v>
      </c>
      <c r="E11038" t="s">
        <v>17</v>
      </c>
      <c r="F11038">
        <v>383</v>
      </c>
    </row>
    <row r="11039" spans="1:6" x14ac:dyDescent="0.25">
      <c r="A11039" t="s">
        <v>7</v>
      </c>
      <c r="B11039">
        <v>2011</v>
      </c>
      <c r="C11039" t="s">
        <v>65</v>
      </c>
      <c r="D11039" t="s">
        <v>65</v>
      </c>
      <c r="E11039" t="s">
        <v>19</v>
      </c>
      <c r="F11039">
        <v>7</v>
      </c>
    </row>
    <row r="11040" spans="1:6" x14ac:dyDescent="0.25">
      <c r="A11040" t="s">
        <v>7</v>
      </c>
      <c r="B11040">
        <v>2011</v>
      </c>
      <c r="C11040" t="s">
        <v>65</v>
      </c>
      <c r="D11040" t="s">
        <v>65</v>
      </c>
      <c r="E11040" t="s">
        <v>20</v>
      </c>
      <c r="F11040">
        <v>54</v>
      </c>
    </row>
    <row r="11041" spans="1:6" x14ac:dyDescent="0.25">
      <c r="A11041" t="s">
        <v>7</v>
      </c>
      <c r="B11041">
        <v>2011</v>
      </c>
      <c r="C11041" t="s">
        <v>65</v>
      </c>
      <c r="D11041" t="s">
        <v>65</v>
      </c>
      <c r="E11041" t="s">
        <v>58</v>
      </c>
      <c r="F11041">
        <v>49</v>
      </c>
    </row>
    <row r="11042" spans="1:6" x14ac:dyDescent="0.25">
      <c r="A11042" t="s">
        <v>7</v>
      </c>
      <c r="B11042">
        <v>2011</v>
      </c>
      <c r="C11042" t="s">
        <v>65</v>
      </c>
      <c r="D11042" t="s">
        <v>65</v>
      </c>
      <c r="E11042" t="s">
        <v>23</v>
      </c>
      <c r="F11042">
        <v>32</v>
      </c>
    </row>
    <row r="11043" spans="1:6" x14ac:dyDescent="0.25">
      <c r="A11043" t="s">
        <v>7</v>
      </c>
      <c r="B11043">
        <v>2011</v>
      </c>
      <c r="C11043" t="s">
        <v>65</v>
      </c>
      <c r="D11043" t="s">
        <v>65</v>
      </c>
      <c r="E11043" t="s">
        <v>24</v>
      </c>
      <c r="F11043">
        <v>637</v>
      </c>
    </row>
    <row r="11044" spans="1:6" x14ac:dyDescent="0.25">
      <c r="A11044" t="s">
        <v>7</v>
      </c>
      <c r="B11044">
        <v>2011</v>
      </c>
      <c r="C11044" t="s">
        <v>65</v>
      </c>
      <c r="D11044" t="s">
        <v>65</v>
      </c>
      <c r="E11044" t="s">
        <v>26</v>
      </c>
      <c r="F11044">
        <v>9</v>
      </c>
    </row>
    <row r="11045" spans="1:6" x14ac:dyDescent="0.25">
      <c r="A11045" t="s">
        <v>7</v>
      </c>
      <c r="B11045">
        <v>2011</v>
      </c>
      <c r="C11045" t="s">
        <v>65</v>
      </c>
      <c r="D11045" t="s">
        <v>65</v>
      </c>
      <c r="E11045" t="s">
        <v>27</v>
      </c>
      <c r="F11045">
        <v>4</v>
      </c>
    </row>
    <row r="11046" spans="1:6" x14ac:dyDescent="0.25">
      <c r="A11046" t="s">
        <v>7</v>
      </c>
      <c r="B11046">
        <v>2011</v>
      </c>
      <c r="C11046" t="s">
        <v>65</v>
      </c>
      <c r="D11046" t="s">
        <v>65</v>
      </c>
      <c r="E11046" t="s">
        <v>59</v>
      </c>
      <c r="F11046">
        <v>82</v>
      </c>
    </row>
    <row r="11047" spans="1:6" x14ac:dyDescent="0.25">
      <c r="A11047" t="s">
        <v>7</v>
      </c>
      <c r="B11047">
        <v>2011</v>
      </c>
      <c r="C11047" t="s">
        <v>65</v>
      </c>
      <c r="D11047" t="s">
        <v>65</v>
      </c>
      <c r="E11047" t="s">
        <v>32</v>
      </c>
      <c r="F11047">
        <v>8</v>
      </c>
    </row>
    <row r="11048" spans="1:6" x14ac:dyDescent="0.25">
      <c r="A11048" t="s">
        <v>7</v>
      </c>
      <c r="B11048">
        <v>2011</v>
      </c>
      <c r="C11048" t="s">
        <v>65</v>
      </c>
      <c r="D11048" t="s">
        <v>65</v>
      </c>
      <c r="E11048" t="s">
        <v>33</v>
      </c>
      <c r="F11048">
        <v>2</v>
      </c>
    </row>
    <row r="11049" spans="1:6" x14ac:dyDescent="0.25">
      <c r="A11049" t="s">
        <v>7</v>
      </c>
      <c r="B11049">
        <v>2011</v>
      </c>
      <c r="C11049" t="s">
        <v>65</v>
      </c>
      <c r="D11049" t="s">
        <v>65</v>
      </c>
      <c r="E11049" t="s">
        <v>35</v>
      </c>
      <c r="F11049">
        <v>78</v>
      </c>
    </row>
    <row r="11050" spans="1:6" x14ac:dyDescent="0.25">
      <c r="A11050" t="s">
        <v>7</v>
      </c>
      <c r="B11050">
        <v>2011</v>
      </c>
      <c r="C11050" t="s">
        <v>65</v>
      </c>
      <c r="D11050" t="s">
        <v>65</v>
      </c>
      <c r="E11050" t="s">
        <v>36</v>
      </c>
      <c r="F11050">
        <v>9</v>
      </c>
    </row>
    <row r="11051" spans="1:6" x14ac:dyDescent="0.25">
      <c r="A11051" t="s">
        <v>7</v>
      </c>
      <c r="B11051">
        <v>2011</v>
      </c>
      <c r="C11051" t="s">
        <v>65</v>
      </c>
      <c r="D11051" t="s">
        <v>65</v>
      </c>
      <c r="E11051" t="s">
        <v>37</v>
      </c>
      <c r="F11051">
        <v>167</v>
      </c>
    </row>
    <row r="11052" spans="1:6" x14ac:dyDescent="0.25">
      <c r="A11052" t="s">
        <v>7</v>
      </c>
      <c r="B11052">
        <v>2011</v>
      </c>
      <c r="C11052" t="s">
        <v>65</v>
      </c>
      <c r="D11052" t="s">
        <v>65</v>
      </c>
      <c r="E11052" t="s">
        <v>38</v>
      </c>
      <c r="F11052">
        <v>60</v>
      </c>
    </row>
    <row r="11053" spans="1:6" x14ac:dyDescent="0.25">
      <c r="A11053" t="s">
        <v>7</v>
      </c>
      <c r="B11053">
        <v>2011</v>
      </c>
      <c r="C11053" t="s">
        <v>65</v>
      </c>
      <c r="D11053" t="s">
        <v>65</v>
      </c>
      <c r="E11053" t="s">
        <v>39</v>
      </c>
      <c r="F11053">
        <v>1</v>
      </c>
    </row>
    <row r="11054" spans="1:6" x14ac:dyDescent="0.25">
      <c r="A11054" t="s">
        <v>7</v>
      </c>
      <c r="B11054">
        <v>2011</v>
      </c>
      <c r="C11054" t="s">
        <v>65</v>
      </c>
      <c r="D11054" t="s">
        <v>65</v>
      </c>
      <c r="E11054" t="s">
        <v>40</v>
      </c>
      <c r="F11054">
        <v>7</v>
      </c>
    </row>
    <row r="11055" spans="1:6" x14ac:dyDescent="0.25">
      <c r="A11055" t="s">
        <v>7</v>
      </c>
      <c r="B11055">
        <v>2011</v>
      </c>
      <c r="C11055" t="s">
        <v>65</v>
      </c>
      <c r="D11055" t="s">
        <v>65</v>
      </c>
      <c r="E11055" t="s">
        <v>41</v>
      </c>
      <c r="F11055">
        <v>7</v>
      </c>
    </row>
    <row r="11056" spans="1:6" x14ac:dyDescent="0.25">
      <c r="A11056" t="s">
        <v>7</v>
      </c>
      <c r="B11056">
        <v>2011</v>
      </c>
      <c r="C11056" t="s">
        <v>65</v>
      </c>
      <c r="D11056" t="s">
        <v>65</v>
      </c>
      <c r="E11056" t="s">
        <v>43</v>
      </c>
      <c r="F11056">
        <v>55</v>
      </c>
    </row>
    <row r="11057" spans="1:6" x14ac:dyDescent="0.25">
      <c r="A11057" t="s">
        <v>7</v>
      </c>
      <c r="B11057">
        <v>2011</v>
      </c>
      <c r="C11057" t="s">
        <v>65</v>
      </c>
      <c r="D11057" t="s">
        <v>65</v>
      </c>
      <c r="E11057" t="s">
        <v>45</v>
      </c>
      <c r="F11057">
        <v>37</v>
      </c>
    </row>
    <row r="11058" spans="1:6" x14ac:dyDescent="0.25">
      <c r="A11058" t="s">
        <v>7</v>
      </c>
      <c r="B11058">
        <v>2011</v>
      </c>
      <c r="C11058" t="s">
        <v>65</v>
      </c>
      <c r="D11058" t="s">
        <v>65</v>
      </c>
      <c r="E11058" t="s">
        <v>46</v>
      </c>
      <c r="F11058">
        <v>1</v>
      </c>
    </row>
    <row r="11059" spans="1:6" x14ac:dyDescent="0.25">
      <c r="A11059" t="s">
        <v>7</v>
      </c>
      <c r="B11059">
        <v>2011</v>
      </c>
      <c r="C11059" t="s">
        <v>65</v>
      </c>
      <c r="D11059" t="s">
        <v>65</v>
      </c>
      <c r="E11059" t="s">
        <v>48</v>
      </c>
      <c r="F11059">
        <v>19</v>
      </c>
    </row>
    <row r="11060" spans="1:6" x14ac:dyDescent="0.25">
      <c r="A11060" t="s">
        <v>7</v>
      </c>
      <c r="B11060">
        <v>2011</v>
      </c>
      <c r="C11060" t="s">
        <v>65</v>
      </c>
      <c r="D11060" t="s">
        <v>65</v>
      </c>
      <c r="E11060" t="s">
        <v>50</v>
      </c>
      <c r="F11060">
        <v>84</v>
      </c>
    </row>
    <row r="11061" spans="1:6" x14ac:dyDescent="0.25">
      <c r="A11061" t="s">
        <v>7</v>
      </c>
      <c r="B11061">
        <v>2011</v>
      </c>
      <c r="C11061" t="s">
        <v>65</v>
      </c>
      <c r="D11061" t="s">
        <v>65</v>
      </c>
      <c r="E11061" t="s">
        <v>53</v>
      </c>
      <c r="F11061">
        <v>6</v>
      </c>
    </row>
    <row r="11062" spans="1:6" x14ac:dyDescent="0.25">
      <c r="A11062" t="s">
        <v>7</v>
      </c>
      <c r="B11062">
        <v>2011</v>
      </c>
      <c r="C11062" t="s">
        <v>65</v>
      </c>
      <c r="D11062" t="s">
        <v>65</v>
      </c>
      <c r="E11062" t="s">
        <v>54</v>
      </c>
      <c r="F11062">
        <v>1</v>
      </c>
    </row>
    <row r="11063" spans="1:6" x14ac:dyDescent="0.25">
      <c r="A11063" t="s">
        <v>7</v>
      </c>
      <c r="B11063">
        <v>2011</v>
      </c>
      <c r="C11063" t="s">
        <v>65</v>
      </c>
      <c r="D11063" t="s">
        <v>65</v>
      </c>
      <c r="E11063" t="s">
        <v>6</v>
      </c>
      <c r="F11063">
        <v>2952</v>
      </c>
    </row>
    <row r="11064" spans="1:6" x14ac:dyDescent="0.25">
      <c r="A11064" t="s">
        <v>7</v>
      </c>
      <c r="B11064">
        <v>2012</v>
      </c>
      <c r="C11064" t="s">
        <v>8</v>
      </c>
      <c r="D11064" t="s">
        <v>9</v>
      </c>
      <c r="E11064" t="s">
        <v>56</v>
      </c>
      <c r="F11064">
        <v>26</v>
      </c>
    </row>
    <row r="11065" spans="1:6" x14ac:dyDescent="0.25">
      <c r="A11065" t="s">
        <v>7</v>
      </c>
      <c r="B11065">
        <v>2012</v>
      </c>
      <c r="C11065" t="s">
        <v>8</v>
      </c>
      <c r="D11065" t="s">
        <v>9</v>
      </c>
      <c r="E11065" t="s">
        <v>10</v>
      </c>
      <c r="F11065">
        <v>1893</v>
      </c>
    </row>
    <row r="11066" spans="1:6" x14ac:dyDescent="0.25">
      <c r="A11066" t="s">
        <v>7</v>
      </c>
      <c r="B11066">
        <v>2012</v>
      </c>
      <c r="C11066" t="s">
        <v>8</v>
      </c>
      <c r="D11066" t="s">
        <v>9</v>
      </c>
      <c r="E11066" t="s">
        <v>11</v>
      </c>
      <c r="F11066">
        <v>2648</v>
      </c>
    </row>
    <row r="11067" spans="1:6" x14ac:dyDescent="0.25">
      <c r="A11067" t="s">
        <v>7</v>
      </c>
      <c r="B11067">
        <v>2012</v>
      </c>
      <c r="C11067" t="s">
        <v>8</v>
      </c>
      <c r="D11067" t="s">
        <v>9</v>
      </c>
      <c r="E11067" t="s">
        <v>12</v>
      </c>
      <c r="F11067">
        <v>33</v>
      </c>
    </row>
    <row r="11068" spans="1:6" x14ac:dyDescent="0.25">
      <c r="A11068" t="s">
        <v>7</v>
      </c>
      <c r="B11068">
        <v>2012</v>
      </c>
      <c r="C11068" t="s">
        <v>8</v>
      </c>
      <c r="D11068" t="s">
        <v>9</v>
      </c>
      <c r="E11068" t="s">
        <v>13</v>
      </c>
      <c r="F11068">
        <v>371</v>
      </c>
    </row>
    <row r="11069" spans="1:6" x14ac:dyDescent="0.25">
      <c r="A11069" t="s">
        <v>7</v>
      </c>
      <c r="B11069">
        <v>2012</v>
      </c>
      <c r="C11069" t="s">
        <v>8</v>
      </c>
      <c r="D11069" t="s">
        <v>9</v>
      </c>
      <c r="E11069" t="s">
        <v>14</v>
      </c>
      <c r="F11069">
        <v>133</v>
      </c>
    </row>
    <row r="11070" spans="1:6" x14ac:dyDescent="0.25">
      <c r="A11070" t="s">
        <v>7</v>
      </c>
      <c r="B11070">
        <v>2012</v>
      </c>
      <c r="C11070" t="s">
        <v>8</v>
      </c>
      <c r="D11070" t="s">
        <v>9</v>
      </c>
      <c r="E11070" t="s">
        <v>15</v>
      </c>
      <c r="F11070">
        <v>35</v>
      </c>
    </row>
    <row r="11071" spans="1:6" x14ac:dyDescent="0.25">
      <c r="A11071" t="s">
        <v>7</v>
      </c>
      <c r="B11071">
        <v>2012</v>
      </c>
      <c r="C11071" t="s">
        <v>8</v>
      </c>
      <c r="D11071" t="s">
        <v>9</v>
      </c>
      <c r="E11071" t="s">
        <v>57</v>
      </c>
      <c r="F11071">
        <v>7</v>
      </c>
    </row>
    <row r="11072" spans="1:6" x14ac:dyDescent="0.25">
      <c r="A11072" t="s">
        <v>7</v>
      </c>
      <c r="B11072">
        <v>2012</v>
      </c>
      <c r="C11072" t="s">
        <v>8</v>
      </c>
      <c r="D11072" t="s">
        <v>9</v>
      </c>
      <c r="E11072" t="s">
        <v>16</v>
      </c>
      <c r="F11072">
        <v>77</v>
      </c>
    </row>
    <row r="11073" spans="1:6" x14ac:dyDescent="0.25">
      <c r="A11073" t="s">
        <v>7</v>
      </c>
      <c r="B11073">
        <v>2012</v>
      </c>
      <c r="C11073" t="s">
        <v>8</v>
      </c>
      <c r="D11073" t="s">
        <v>9</v>
      </c>
      <c r="E11073" t="s">
        <v>17</v>
      </c>
      <c r="F11073">
        <v>49</v>
      </c>
    </row>
    <row r="11074" spans="1:6" x14ac:dyDescent="0.25">
      <c r="A11074" t="s">
        <v>7</v>
      </c>
      <c r="B11074">
        <v>2012</v>
      </c>
      <c r="C11074" t="s">
        <v>8</v>
      </c>
      <c r="D11074" t="s">
        <v>9</v>
      </c>
      <c r="E11074" t="s">
        <v>18</v>
      </c>
      <c r="F11074">
        <v>4</v>
      </c>
    </row>
    <row r="11075" spans="1:6" x14ac:dyDescent="0.25">
      <c r="A11075" t="s">
        <v>7</v>
      </c>
      <c r="B11075">
        <v>2012</v>
      </c>
      <c r="C11075" t="s">
        <v>8</v>
      </c>
      <c r="D11075" t="s">
        <v>9</v>
      </c>
      <c r="E11075" t="s">
        <v>19</v>
      </c>
      <c r="F11075">
        <v>83</v>
      </c>
    </row>
    <row r="11076" spans="1:6" x14ac:dyDescent="0.25">
      <c r="A11076" t="s">
        <v>7</v>
      </c>
      <c r="B11076">
        <v>2012</v>
      </c>
      <c r="C11076" t="s">
        <v>8</v>
      </c>
      <c r="D11076" t="s">
        <v>9</v>
      </c>
      <c r="E11076" t="s">
        <v>20</v>
      </c>
      <c r="F11076">
        <v>29</v>
      </c>
    </row>
    <row r="11077" spans="1:6" x14ac:dyDescent="0.25">
      <c r="A11077" t="s">
        <v>7</v>
      </c>
      <c r="B11077">
        <v>2012</v>
      </c>
      <c r="C11077" t="s">
        <v>8</v>
      </c>
      <c r="D11077" t="s">
        <v>9</v>
      </c>
      <c r="E11077" t="s">
        <v>58</v>
      </c>
      <c r="F11077">
        <v>28</v>
      </c>
    </row>
    <row r="11078" spans="1:6" x14ac:dyDescent="0.25">
      <c r="A11078" t="s">
        <v>7</v>
      </c>
      <c r="B11078">
        <v>2012</v>
      </c>
      <c r="C11078" t="s">
        <v>8</v>
      </c>
      <c r="D11078" t="s">
        <v>9</v>
      </c>
      <c r="E11078" t="s">
        <v>21</v>
      </c>
      <c r="F11078">
        <v>51</v>
      </c>
    </row>
    <row r="11079" spans="1:6" x14ac:dyDescent="0.25">
      <c r="A11079" t="s">
        <v>7</v>
      </c>
      <c r="B11079">
        <v>2012</v>
      </c>
      <c r="C11079" t="s">
        <v>8</v>
      </c>
      <c r="D11079" t="s">
        <v>9</v>
      </c>
      <c r="E11079" t="s">
        <v>22</v>
      </c>
      <c r="F11079">
        <v>29</v>
      </c>
    </row>
    <row r="11080" spans="1:6" x14ac:dyDescent="0.25">
      <c r="A11080" t="s">
        <v>7</v>
      </c>
      <c r="B11080">
        <v>2012</v>
      </c>
      <c r="C11080" t="s">
        <v>8</v>
      </c>
      <c r="D11080" t="s">
        <v>9</v>
      </c>
      <c r="E11080" t="s">
        <v>23</v>
      </c>
      <c r="F11080">
        <v>31</v>
      </c>
    </row>
    <row r="11081" spans="1:6" x14ac:dyDescent="0.25">
      <c r="A11081" t="s">
        <v>7</v>
      </c>
      <c r="B11081">
        <v>2012</v>
      </c>
      <c r="C11081" t="s">
        <v>8</v>
      </c>
      <c r="D11081" t="s">
        <v>9</v>
      </c>
      <c r="E11081" t="s">
        <v>24</v>
      </c>
      <c r="F11081">
        <v>46</v>
      </c>
    </row>
    <row r="11082" spans="1:6" x14ac:dyDescent="0.25">
      <c r="A11082" t="s">
        <v>7</v>
      </c>
      <c r="B11082">
        <v>2012</v>
      </c>
      <c r="C11082" t="s">
        <v>8</v>
      </c>
      <c r="D11082" t="s">
        <v>9</v>
      </c>
      <c r="E11082" t="s">
        <v>25</v>
      </c>
      <c r="F11082">
        <v>11</v>
      </c>
    </row>
    <row r="11083" spans="1:6" x14ac:dyDescent="0.25">
      <c r="A11083" t="s">
        <v>7</v>
      </c>
      <c r="B11083">
        <v>2012</v>
      </c>
      <c r="C11083" t="s">
        <v>8</v>
      </c>
      <c r="D11083" t="s">
        <v>9</v>
      </c>
      <c r="E11083" t="s">
        <v>26</v>
      </c>
      <c r="F11083">
        <v>23</v>
      </c>
    </row>
    <row r="11084" spans="1:6" x14ac:dyDescent="0.25">
      <c r="A11084" t="s">
        <v>7</v>
      </c>
      <c r="B11084">
        <v>2012</v>
      </c>
      <c r="C11084" t="s">
        <v>8</v>
      </c>
      <c r="D11084" t="s">
        <v>9</v>
      </c>
      <c r="E11084" t="s">
        <v>27</v>
      </c>
      <c r="F11084">
        <v>24</v>
      </c>
    </row>
    <row r="11085" spans="1:6" x14ac:dyDescent="0.25">
      <c r="A11085" t="s">
        <v>7</v>
      </c>
      <c r="B11085">
        <v>2012</v>
      </c>
      <c r="C11085" t="s">
        <v>8</v>
      </c>
      <c r="D11085" t="s">
        <v>9</v>
      </c>
      <c r="E11085" t="s">
        <v>59</v>
      </c>
      <c r="F11085">
        <v>146</v>
      </c>
    </row>
    <row r="11086" spans="1:6" x14ac:dyDescent="0.25">
      <c r="A11086" t="s">
        <v>7</v>
      </c>
      <c r="B11086">
        <v>2012</v>
      </c>
      <c r="C11086" t="s">
        <v>8</v>
      </c>
      <c r="D11086" t="s">
        <v>9</v>
      </c>
      <c r="E11086" t="s">
        <v>28</v>
      </c>
      <c r="F11086">
        <v>367</v>
      </c>
    </row>
    <row r="11087" spans="1:6" x14ac:dyDescent="0.25">
      <c r="A11087" t="s">
        <v>7</v>
      </c>
      <c r="B11087">
        <v>2012</v>
      </c>
      <c r="C11087" t="s">
        <v>8</v>
      </c>
      <c r="D11087" t="s">
        <v>9</v>
      </c>
      <c r="E11087" t="s">
        <v>29</v>
      </c>
      <c r="F11087">
        <v>95</v>
      </c>
    </row>
    <row r="11088" spans="1:6" x14ac:dyDescent="0.25">
      <c r="A11088" t="s">
        <v>7</v>
      </c>
      <c r="B11088">
        <v>2012</v>
      </c>
      <c r="C11088" t="s">
        <v>8</v>
      </c>
      <c r="D11088" t="s">
        <v>9</v>
      </c>
      <c r="E11088" t="s">
        <v>30</v>
      </c>
      <c r="F11088">
        <v>26</v>
      </c>
    </row>
    <row r="11089" spans="1:6" x14ac:dyDescent="0.25">
      <c r="A11089" t="s">
        <v>7</v>
      </c>
      <c r="B11089">
        <v>2012</v>
      </c>
      <c r="C11089" t="s">
        <v>8</v>
      </c>
      <c r="D11089" t="s">
        <v>9</v>
      </c>
      <c r="E11089" t="s">
        <v>31</v>
      </c>
      <c r="F11089">
        <v>681</v>
      </c>
    </row>
    <row r="11090" spans="1:6" x14ac:dyDescent="0.25">
      <c r="A11090" t="s">
        <v>7</v>
      </c>
      <c r="B11090">
        <v>2012</v>
      </c>
      <c r="C11090" t="s">
        <v>8</v>
      </c>
      <c r="D11090" t="s">
        <v>9</v>
      </c>
      <c r="E11090" t="s">
        <v>32</v>
      </c>
      <c r="F11090">
        <v>69</v>
      </c>
    </row>
    <row r="11091" spans="1:6" x14ac:dyDescent="0.25">
      <c r="A11091" t="s">
        <v>7</v>
      </c>
      <c r="B11091">
        <v>2012</v>
      </c>
      <c r="C11091" t="s">
        <v>8</v>
      </c>
      <c r="D11091" t="s">
        <v>9</v>
      </c>
      <c r="E11091" t="s">
        <v>33</v>
      </c>
      <c r="F11091">
        <v>112</v>
      </c>
    </row>
    <row r="11092" spans="1:6" x14ac:dyDescent="0.25">
      <c r="A11092" t="s">
        <v>7</v>
      </c>
      <c r="B11092">
        <v>2012</v>
      </c>
      <c r="C11092" t="s">
        <v>8</v>
      </c>
      <c r="D11092" t="s">
        <v>9</v>
      </c>
      <c r="E11092" t="s">
        <v>34</v>
      </c>
      <c r="F11092">
        <v>7</v>
      </c>
    </row>
    <row r="11093" spans="1:6" x14ac:dyDescent="0.25">
      <c r="A11093" t="s">
        <v>7</v>
      </c>
      <c r="B11093">
        <v>2012</v>
      </c>
      <c r="C11093" t="s">
        <v>8</v>
      </c>
      <c r="D11093" t="s">
        <v>9</v>
      </c>
      <c r="E11093" t="s">
        <v>35</v>
      </c>
      <c r="F11093">
        <v>14</v>
      </c>
    </row>
    <row r="11094" spans="1:6" x14ac:dyDescent="0.25">
      <c r="A11094" t="s">
        <v>7</v>
      </c>
      <c r="B11094">
        <v>2012</v>
      </c>
      <c r="C11094" t="s">
        <v>8</v>
      </c>
      <c r="D11094" t="s">
        <v>9</v>
      </c>
      <c r="E11094" t="s">
        <v>36</v>
      </c>
      <c r="F11094">
        <v>1595</v>
      </c>
    </row>
    <row r="11095" spans="1:6" x14ac:dyDescent="0.25">
      <c r="A11095" t="s">
        <v>7</v>
      </c>
      <c r="B11095">
        <v>2012</v>
      </c>
      <c r="C11095" t="s">
        <v>8</v>
      </c>
      <c r="D11095" t="s">
        <v>9</v>
      </c>
      <c r="E11095" t="s">
        <v>37</v>
      </c>
      <c r="F11095">
        <v>127</v>
      </c>
    </row>
    <row r="11096" spans="1:6" x14ac:dyDescent="0.25">
      <c r="A11096" t="s">
        <v>7</v>
      </c>
      <c r="B11096">
        <v>2012</v>
      </c>
      <c r="C11096" t="s">
        <v>8</v>
      </c>
      <c r="D11096" t="s">
        <v>9</v>
      </c>
      <c r="E11096" t="s">
        <v>38</v>
      </c>
      <c r="F11096">
        <v>539</v>
      </c>
    </row>
    <row r="11097" spans="1:6" x14ac:dyDescent="0.25">
      <c r="A11097" t="s">
        <v>7</v>
      </c>
      <c r="B11097">
        <v>2012</v>
      </c>
      <c r="C11097" t="s">
        <v>8</v>
      </c>
      <c r="D11097" t="s">
        <v>9</v>
      </c>
      <c r="E11097" t="s">
        <v>39</v>
      </c>
      <c r="F11097">
        <v>443</v>
      </c>
    </row>
    <row r="11098" spans="1:6" x14ac:dyDescent="0.25">
      <c r="A11098" t="s">
        <v>7</v>
      </c>
      <c r="B11098">
        <v>2012</v>
      </c>
      <c r="C11098" t="s">
        <v>8</v>
      </c>
      <c r="D11098" t="s">
        <v>9</v>
      </c>
      <c r="E11098" t="s">
        <v>40</v>
      </c>
      <c r="F11098">
        <v>24</v>
      </c>
    </row>
    <row r="11099" spans="1:6" x14ac:dyDescent="0.25">
      <c r="A11099" t="s">
        <v>7</v>
      </c>
      <c r="B11099">
        <v>2012</v>
      </c>
      <c r="C11099" t="s">
        <v>8</v>
      </c>
      <c r="D11099" t="s">
        <v>9</v>
      </c>
      <c r="E11099" t="s">
        <v>41</v>
      </c>
      <c r="F11099">
        <v>1679</v>
      </c>
    </row>
    <row r="11100" spans="1:6" x14ac:dyDescent="0.25">
      <c r="A11100" t="s">
        <v>7</v>
      </c>
      <c r="B11100">
        <v>2012</v>
      </c>
      <c r="C11100" t="s">
        <v>8</v>
      </c>
      <c r="D11100" t="s">
        <v>9</v>
      </c>
      <c r="E11100" t="s">
        <v>42</v>
      </c>
      <c r="F11100">
        <v>184</v>
      </c>
    </row>
    <row r="11101" spans="1:6" x14ac:dyDescent="0.25">
      <c r="A11101" t="s">
        <v>7</v>
      </c>
      <c r="B11101">
        <v>2012</v>
      </c>
      <c r="C11101" t="s">
        <v>8</v>
      </c>
      <c r="D11101" t="s">
        <v>9</v>
      </c>
      <c r="E11101" t="s">
        <v>43</v>
      </c>
      <c r="F11101">
        <v>44</v>
      </c>
    </row>
    <row r="11102" spans="1:6" x14ac:dyDescent="0.25">
      <c r="A11102" t="s">
        <v>7</v>
      </c>
      <c r="B11102">
        <v>2012</v>
      </c>
      <c r="C11102" t="s">
        <v>8</v>
      </c>
      <c r="D11102" t="s">
        <v>9</v>
      </c>
      <c r="E11102" t="s">
        <v>44</v>
      </c>
      <c r="F11102">
        <v>15</v>
      </c>
    </row>
    <row r="11103" spans="1:6" x14ac:dyDescent="0.25">
      <c r="A11103" t="s">
        <v>7</v>
      </c>
      <c r="B11103">
        <v>2012</v>
      </c>
      <c r="C11103" t="s">
        <v>8</v>
      </c>
      <c r="D11103" t="s">
        <v>9</v>
      </c>
      <c r="E11103" t="s">
        <v>45</v>
      </c>
      <c r="F11103">
        <v>20</v>
      </c>
    </row>
    <row r="11104" spans="1:6" x14ac:dyDescent="0.25">
      <c r="A11104" t="s">
        <v>7</v>
      </c>
      <c r="B11104">
        <v>2012</v>
      </c>
      <c r="C11104" t="s">
        <v>8</v>
      </c>
      <c r="D11104" t="s">
        <v>9</v>
      </c>
      <c r="E11104" t="s">
        <v>46</v>
      </c>
      <c r="F11104">
        <v>1126</v>
      </c>
    </row>
    <row r="11105" spans="1:6" x14ac:dyDescent="0.25">
      <c r="A11105" t="s">
        <v>7</v>
      </c>
      <c r="B11105">
        <v>2012</v>
      </c>
      <c r="C11105" t="s">
        <v>8</v>
      </c>
      <c r="D11105" t="s">
        <v>9</v>
      </c>
      <c r="E11105" t="s">
        <v>47</v>
      </c>
      <c r="F11105">
        <v>13</v>
      </c>
    </row>
    <row r="11106" spans="1:6" x14ac:dyDescent="0.25">
      <c r="A11106" t="s">
        <v>7</v>
      </c>
      <c r="B11106">
        <v>2012</v>
      </c>
      <c r="C11106" t="s">
        <v>8</v>
      </c>
      <c r="D11106" t="s">
        <v>9</v>
      </c>
      <c r="E11106" t="s">
        <v>48</v>
      </c>
      <c r="F11106">
        <v>76</v>
      </c>
    </row>
    <row r="11107" spans="1:6" x14ac:dyDescent="0.25">
      <c r="A11107" t="s">
        <v>7</v>
      </c>
      <c r="B11107">
        <v>2012</v>
      </c>
      <c r="C11107" t="s">
        <v>8</v>
      </c>
      <c r="D11107" t="s">
        <v>9</v>
      </c>
      <c r="E11107" t="s">
        <v>49</v>
      </c>
      <c r="F11107">
        <v>146</v>
      </c>
    </row>
    <row r="11108" spans="1:6" x14ac:dyDescent="0.25">
      <c r="A11108" t="s">
        <v>7</v>
      </c>
      <c r="B11108">
        <v>2012</v>
      </c>
      <c r="C11108" t="s">
        <v>8</v>
      </c>
      <c r="D11108" t="s">
        <v>9</v>
      </c>
      <c r="E11108" t="s">
        <v>50</v>
      </c>
      <c r="F11108">
        <v>36</v>
      </c>
    </row>
    <row r="11109" spans="1:6" x14ac:dyDescent="0.25">
      <c r="A11109" t="s">
        <v>7</v>
      </c>
      <c r="B11109">
        <v>2012</v>
      </c>
      <c r="C11109" t="s">
        <v>8</v>
      </c>
      <c r="D11109" t="s">
        <v>9</v>
      </c>
      <c r="E11109" t="s">
        <v>51</v>
      </c>
      <c r="F11109">
        <v>471</v>
      </c>
    </row>
    <row r="11110" spans="1:6" x14ac:dyDescent="0.25">
      <c r="A11110" t="s">
        <v>7</v>
      </c>
      <c r="B11110">
        <v>2012</v>
      </c>
      <c r="C11110" t="s">
        <v>8</v>
      </c>
      <c r="D11110" t="s">
        <v>9</v>
      </c>
      <c r="E11110" t="s">
        <v>52</v>
      </c>
      <c r="F11110">
        <v>1</v>
      </c>
    </row>
    <row r="11111" spans="1:6" x14ac:dyDescent="0.25">
      <c r="A11111" t="s">
        <v>7</v>
      </c>
      <c r="B11111">
        <v>2012</v>
      </c>
      <c r="C11111" t="s">
        <v>8</v>
      </c>
      <c r="D11111" t="s">
        <v>9</v>
      </c>
      <c r="E11111" t="s">
        <v>53</v>
      </c>
      <c r="F11111">
        <v>271</v>
      </c>
    </row>
    <row r="11112" spans="1:6" x14ac:dyDescent="0.25">
      <c r="A11112" t="s">
        <v>7</v>
      </c>
      <c r="B11112">
        <v>2012</v>
      </c>
      <c r="C11112" t="s">
        <v>8</v>
      </c>
      <c r="D11112" t="s">
        <v>9</v>
      </c>
      <c r="E11112" t="s">
        <v>54</v>
      </c>
      <c r="F11112">
        <v>117</v>
      </c>
    </row>
    <row r="11113" spans="1:6" x14ac:dyDescent="0.25">
      <c r="A11113" t="s">
        <v>7</v>
      </c>
      <c r="B11113">
        <v>2012</v>
      </c>
      <c r="C11113" t="s">
        <v>8</v>
      </c>
      <c r="D11113" t="s">
        <v>9</v>
      </c>
      <c r="E11113" t="s">
        <v>6</v>
      </c>
      <c r="F11113">
        <v>14075</v>
      </c>
    </row>
    <row r="11114" spans="1:6" x14ac:dyDescent="0.25">
      <c r="A11114" t="s">
        <v>7</v>
      </c>
      <c r="B11114">
        <v>2012</v>
      </c>
      <c r="C11114" t="s">
        <v>8</v>
      </c>
      <c r="D11114" t="s">
        <v>55</v>
      </c>
      <c r="E11114" t="s">
        <v>56</v>
      </c>
      <c r="F11114">
        <v>78</v>
      </c>
    </row>
    <row r="11115" spans="1:6" x14ac:dyDescent="0.25">
      <c r="A11115" t="s">
        <v>7</v>
      </c>
      <c r="B11115">
        <v>2012</v>
      </c>
      <c r="C11115" t="s">
        <v>8</v>
      </c>
      <c r="D11115" t="s">
        <v>55</v>
      </c>
      <c r="E11115" t="s">
        <v>10</v>
      </c>
      <c r="F11115">
        <v>261</v>
      </c>
    </row>
    <row r="11116" spans="1:6" x14ac:dyDescent="0.25">
      <c r="A11116" t="s">
        <v>7</v>
      </c>
      <c r="B11116">
        <v>2012</v>
      </c>
      <c r="C11116" t="s">
        <v>8</v>
      </c>
      <c r="D11116" t="s">
        <v>55</v>
      </c>
      <c r="E11116" t="s">
        <v>11</v>
      </c>
      <c r="F11116">
        <v>202</v>
      </c>
    </row>
    <row r="11117" spans="1:6" x14ac:dyDescent="0.25">
      <c r="A11117" t="s">
        <v>7</v>
      </c>
      <c r="B11117">
        <v>2012</v>
      </c>
      <c r="C11117" t="s">
        <v>8</v>
      </c>
      <c r="D11117" t="s">
        <v>55</v>
      </c>
      <c r="E11117" t="s">
        <v>12</v>
      </c>
      <c r="F11117">
        <v>148</v>
      </c>
    </row>
    <row r="11118" spans="1:6" x14ac:dyDescent="0.25">
      <c r="A11118" t="s">
        <v>7</v>
      </c>
      <c r="B11118">
        <v>2012</v>
      </c>
      <c r="C11118" t="s">
        <v>8</v>
      </c>
      <c r="D11118" t="s">
        <v>55</v>
      </c>
      <c r="E11118" t="s">
        <v>13</v>
      </c>
      <c r="F11118">
        <v>4502</v>
      </c>
    </row>
    <row r="11119" spans="1:6" x14ac:dyDescent="0.25">
      <c r="A11119" t="s">
        <v>7</v>
      </c>
      <c r="B11119">
        <v>2012</v>
      </c>
      <c r="C11119" t="s">
        <v>8</v>
      </c>
      <c r="D11119" t="s">
        <v>55</v>
      </c>
      <c r="E11119" t="s">
        <v>14</v>
      </c>
      <c r="F11119">
        <v>220</v>
      </c>
    </row>
    <row r="11120" spans="1:6" x14ac:dyDescent="0.25">
      <c r="A11120" t="s">
        <v>7</v>
      </c>
      <c r="B11120">
        <v>2012</v>
      </c>
      <c r="C11120" t="s">
        <v>8</v>
      </c>
      <c r="D11120" t="s">
        <v>55</v>
      </c>
      <c r="E11120" t="s">
        <v>15</v>
      </c>
      <c r="F11120">
        <v>38</v>
      </c>
    </row>
    <row r="11121" spans="1:6" x14ac:dyDescent="0.25">
      <c r="A11121" t="s">
        <v>7</v>
      </c>
      <c r="B11121">
        <v>2012</v>
      </c>
      <c r="C11121" t="s">
        <v>8</v>
      </c>
      <c r="D11121" t="s">
        <v>55</v>
      </c>
      <c r="E11121" t="s">
        <v>66</v>
      </c>
      <c r="F11121">
        <v>20</v>
      </c>
    </row>
    <row r="11122" spans="1:6" x14ac:dyDescent="0.25">
      <c r="A11122" t="s">
        <v>7</v>
      </c>
      <c r="B11122">
        <v>2012</v>
      </c>
      <c r="C11122" t="s">
        <v>8</v>
      </c>
      <c r="D11122" t="s">
        <v>55</v>
      </c>
      <c r="E11122" t="s">
        <v>57</v>
      </c>
      <c r="F11122">
        <v>15</v>
      </c>
    </row>
    <row r="11123" spans="1:6" x14ac:dyDescent="0.25">
      <c r="A11123" t="s">
        <v>7</v>
      </c>
      <c r="B11123">
        <v>2012</v>
      </c>
      <c r="C11123" t="s">
        <v>8</v>
      </c>
      <c r="D11123" t="s">
        <v>55</v>
      </c>
      <c r="E11123" t="s">
        <v>16</v>
      </c>
      <c r="F11123">
        <v>403</v>
      </c>
    </row>
    <row r="11124" spans="1:6" x14ac:dyDescent="0.25">
      <c r="A11124" t="s">
        <v>7</v>
      </c>
      <c r="B11124">
        <v>2012</v>
      </c>
      <c r="C11124" t="s">
        <v>8</v>
      </c>
      <c r="D11124" t="s">
        <v>55</v>
      </c>
      <c r="E11124" t="s">
        <v>17</v>
      </c>
      <c r="F11124">
        <v>124</v>
      </c>
    </row>
    <row r="11125" spans="1:6" x14ac:dyDescent="0.25">
      <c r="A11125" t="s">
        <v>7</v>
      </c>
      <c r="B11125">
        <v>2012</v>
      </c>
      <c r="C11125" t="s">
        <v>8</v>
      </c>
      <c r="D11125" t="s">
        <v>55</v>
      </c>
      <c r="E11125" t="s">
        <v>18</v>
      </c>
      <c r="F11125">
        <v>1402</v>
      </c>
    </row>
    <row r="11126" spans="1:6" x14ac:dyDescent="0.25">
      <c r="A11126" t="s">
        <v>7</v>
      </c>
      <c r="B11126">
        <v>2012</v>
      </c>
      <c r="C11126" t="s">
        <v>8</v>
      </c>
      <c r="D11126" t="s">
        <v>55</v>
      </c>
      <c r="E11126" t="s">
        <v>19</v>
      </c>
      <c r="F11126">
        <v>21</v>
      </c>
    </row>
    <row r="11127" spans="1:6" x14ac:dyDescent="0.25">
      <c r="A11127" t="s">
        <v>7</v>
      </c>
      <c r="B11127">
        <v>2012</v>
      </c>
      <c r="C11127" t="s">
        <v>8</v>
      </c>
      <c r="D11127" t="s">
        <v>55</v>
      </c>
      <c r="E11127" t="s">
        <v>20</v>
      </c>
      <c r="F11127">
        <v>328</v>
      </c>
    </row>
    <row r="11128" spans="1:6" x14ac:dyDescent="0.25">
      <c r="A11128" t="s">
        <v>7</v>
      </c>
      <c r="B11128">
        <v>2012</v>
      </c>
      <c r="C11128" t="s">
        <v>8</v>
      </c>
      <c r="D11128" t="s">
        <v>55</v>
      </c>
      <c r="E11128" t="s">
        <v>58</v>
      </c>
      <c r="F11128">
        <v>65</v>
      </c>
    </row>
    <row r="11129" spans="1:6" x14ac:dyDescent="0.25">
      <c r="A11129" t="s">
        <v>7</v>
      </c>
      <c r="B11129">
        <v>2012</v>
      </c>
      <c r="C11129" t="s">
        <v>8</v>
      </c>
      <c r="D11129" t="s">
        <v>55</v>
      </c>
      <c r="E11129" t="s">
        <v>21</v>
      </c>
      <c r="F11129">
        <v>115</v>
      </c>
    </row>
    <row r="11130" spans="1:6" x14ac:dyDescent="0.25">
      <c r="A11130" t="s">
        <v>7</v>
      </c>
      <c r="B11130">
        <v>2012</v>
      </c>
      <c r="C11130" t="s">
        <v>8</v>
      </c>
      <c r="D11130" t="s">
        <v>55</v>
      </c>
      <c r="E11130" t="s">
        <v>22</v>
      </c>
      <c r="F11130">
        <v>65</v>
      </c>
    </row>
    <row r="11131" spans="1:6" x14ac:dyDescent="0.25">
      <c r="A11131" t="s">
        <v>7</v>
      </c>
      <c r="B11131">
        <v>2012</v>
      </c>
      <c r="C11131" t="s">
        <v>8</v>
      </c>
      <c r="D11131" t="s">
        <v>55</v>
      </c>
      <c r="E11131" t="s">
        <v>23</v>
      </c>
      <c r="F11131">
        <v>46</v>
      </c>
    </row>
    <row r="11132" spans="1:6" x14ac:dyDescent="0.25">
      <c r="A11132" t="s">
        <v>7</v>
      </c>
      <c r="B11132">
        <v>2012</v>
      </c>
      <c r="C11132" t="s">
        <v>8</v>
      </c>
      <c r="D11132" t="s">
        <v>55</v>
      </c>
      <c r="E11132" t="s">
        <v>24</v>
      </c>
      <c r="F11132">
        <v>103</v>
      </c>
    </row>
    <row r="11133" spans="1:6" x14ac:dyDescent="0.25">
      <c r="A11133" t="s">
        <v>7</v>
      </c>
      <c r="B11133">
        <v>2012</v>
      </c>
      <c r="C11133" t="s">
        <v>8</v>
      </c>
      <c r="D11133" t="s">
        <v>55</v>
      </c>
      <c r="E11133" t="s">
        <v>25</v>
      </c>
      <c r="F11133">
        <v>14</v>
      </c>
    </row>
    <row r="11134" spans="1:6" x14ac:dyDescent="0.25">
      <c r="A11134" t="s">
        <v>7</v>
      </c>
      <c r="B11134">
        <v>2012</v>
      </c>
      <c r="C11134" t="s">
        <v>8</v>
      </c>
      <c r="D11134" t="s">
        <v>55</v>
      </c>
      <c r="E11134" t="s">
        <v>26</v>
      </c>
      <c r="F11134">
        <v>146</v>
      </c>
    </row>
    <row r="11135" spans="1:6" x14ac:dyDescent="0.25">
      <c r="A11135" t="s">
        <v>7</v>
      </c>
      <c r="B11135">
        <v>2012</v>
      </c>
      <c r="C11135" t="s">
        <v>8</v>
      </c>
      <c r="D11135" t="s">
        <v>55</v>
      </c>
      <c r="E11135" t="s">
        <v>27</v>
      </c>
      <c r="F11135">
        <v>365</v>
      </c>
    </row>
    <row r="11136" spans="1:6" x14ac:dyDescent="0.25">
      <c r="A11136" t="s">
        <v>7</v>
      </c>
      <c r="B11136">
        <v>2012</v>
      </c>
      <c r="C11136" t="s">
        <v>8</v>
      </c>
      <c r="D11136" t="s">
        <v>55</v>
      </c>
      <c r="E11136" t="s">
        <v>59</v>
      </c>
      <c r="F11136">
        <v>168</v>
      </c>
    </row>
    <row r="11137" spans="1:6" x14ac:dyDescent="0.25">
      <c r="A11137" t="s">
        <v>7</v>
      </c>
      <c r="B11137">
        <v>2012</v>
      </c>
      <c r="C11137" t="s">
        <v>8</v>
      </c>
      <c r="D11137" t="s">
        <v>55</v>
      </c>
      <c r="E11137" t="s">
        <v>28</v>
      </c>
      <c r="F11137">
        <v>414</v>
      </c>
    </row>
    <row r="11138" spans="1:6" x14ac:dyDescent="0.25">
      <c r="A11138" t="s">
        <v>7</v>
      </c>
      <c r="B11138">
        <v>2012</v>
      </c>
      <c r="C11138" t="s">
        <v>8</v>
      </c>
      <c r="D11138" t="s">
        <v>55</v>
      </c>
      <c r="E11138" t="s">
        <v>29</v>
      </c>
      <c r="F11138">
        <v>18</v>
      </c>
    </row>
    <row r="11139" spans="1:6" x14ac:dyDescent="0.25">
      <c r="A11139" t="s">
        <v>7</v>
      </c>
      <c r="B11139">
        <v>2012</v>
      </c>
      <c r="C11139" t="s">
        <v>8</v>
      </c>
      <c r="D11139" t="s">
        <v>55</v>
      </c>
      <c r="E11139" t="s">
        <v>30</v>
      </c>
      <c r="F11139">
        <v>98</v>
      </c>
    </row>
    <row r="11140" spans="1:6" x14ac:dyDescent="0.25">
      <c r="A11140" t="s">
        <v>7</v>
      </c>
      <c r="B11140">
        <v>2012</v>
      </c>
      <c r="C11140" t="s">
        <v>8</v>
      </c>
      <c r="D11140" t="s">
        <v>55</v>
      </c>
      <c r="E11140" t="s">
        <v>31</v>
      </c>
      <c r="F11140">
        <v>10</v>
      </c>
    </row>
    <row r="11141" spans="1:6" x14ac:dyDescent="0.25">
      <c r="A11141" t="s">
        <v>7</v>
      </c>
      <c r="B11141">
        <v>2012</v>
      </c>
      <c r="C11141" t="s">
        <v>8</v>
      </c>
      <c r="D11141" t="s">
        <v>55</v>
      </c>
      <c r="E11141" t="s">
        <v>32</v>
      </c>
      <c r="F11141">
        <v>50</v>
      </c>
    </row>
    <row r="11142" spans="1:6" x14ac:dyDescent="0.25">
      <c r="A11142" t="s">
        <v>7</v>
      </c>
      <c r="B11142">
        <v>2012</v>
      </c>
      <c r="C11142" t="s">
        <v>8</v>
      </c>
      <c r="D11142" t="s">
        <v>55</v>
      </c>
      <c r="E11142" t="s">
        <v>33</v>
      </c>
      <c r="F11142">
        <v>256</v>
      </c>
    </row>
    <row r="11143" spans="1:6" x14ac:dyDescent="0.25">
      <c r="A11143" t="s">
        <v>7</v>
      </c>
      <c r="B11143">
        <v>2012</v>
      </c>
      <c r="C11143" t="s">
        <v>8</v>
      </c>
      <c r="D11143" t="s">
        <v>55</v>
      </c>
      <c r="E11143" t="s">
        <v>34</v>
      </c>
      <c r="F11143">
        <v>25</v>
      </c>
    </row>
    <row r="11144" spans="1:6" x14ac:dyDescent="0.25">
      <c r="A11144" t="s">
        <v>7</v>
      </c>
      <c r="B11144">
        <v>2012</v>
      </c>
      <c r="C11144" t="s">
        <v>8</v>
      </c>
      <c r="D11144" t="s">
        <v>55</v>
      </c>
      <c r="E11144" t="s">
        <v>35</v>
      </c>
      <c r="F11144">
        <v>130</v>
      </c>
    </row>
    <row r="11145" spans="1:6" x14ac:dyDescent="0.25">
      <c r="A11145" t="s">
        <v>7</v>
      </c>
      <c r="B11145">
        <v>2012</v>
      </c>
      <c r="C11145" t="s">
        <v>8</v>
      </c>
      <c r="D11145" t="s">
        <v>55</v>
      </c>
      <c r="E11145" t="s">
        <v>36</v>
      </c>
      <c r="F11145">
        <v>31</v>
      </c>
    </row>
    <row r="11146" spans="1:6" x14ac:dyDescent="0.25">
      <c r="A11146" t="s">
        <v>7</v>
      </c>
      <c r="B11146">
        <v>2012</v>
      </c>
      <c r="C11146" t="s">
        <v>8</v>
      </c>
      <c r="D11146" t="s">
        <v>55</v>
      </c>
      <c r="E11146" t="s">
        <v>37</v>
      </c>
      <c r="F11146">
        <v>882</v>
      </c>
    </row>
    <row r="11147" spans="1:6" x14ac:dyDescent="0.25">
      <c r="A11147" t="s">
        <v>7</v>
      </c>
      <c r="B11147">
        <v>2012</v>
      </c>
      <c r="C11147" t="s">
        <v>8</v>
      </c>
      <c r="D11147" t="s">
        <v>55</v>
      </c>
      <c r="E11147" t="s">
        <v>38</v>
      </c>
      <c r="F11147">
        <v>331</v>
      </c>
    </row>
    <row r="11148" spans="1:6" x14ac:dyDescent="0.25">
      <c r="A11148" t="s">
        <v>7</v>
      </c>
      <c r="B11148">
        <v>2012</v>
      </c>
      <c r="C11148" t="s">
        <v>8</v>
      </c>
      <c r="D11148" t="s">
        <v>55</v>
      </c>
      <c r="E11148" t="s">
        <v>39</v>
      </c>
      <c r="F11148">
        <v>17</v>
      </c>
    </row>
    <row r="11149" spans="1:6" x14ac:dyDescent="0.25">
      <c r="A11149" t="s">
        <v>7</v>
      </c>
      <c r="B11149">
        <v>2012</v>
      </c>
      <c r="C11149" t="s">
        <v>8</v>
      </c>
      <c r="D11149" t="s">
        <v>55</v>
      </c>
      <c r="E11149" t="s">
        <v>40</v>
      </c>
      <c r="F11149">
        <v>136</v>
      </c>
    </row>
    <row r="11150" spans="1:6" x14ac:dyDescent="0.25">
      <c r="A11150" t="s">
        <v>7</v>
      </c>
      <c r="B11150">
        <v>2012</v>
      </c>
      <c r="C11150" t="s">
        <v>8</v>
      </c>
      <c r="D11150" t="s">
        <v>55</v>
      </c>
      <c r="E11150" t="s">
        <v>41</v>
      </c>
      <c r="F11150">
        <v>125</v>
      </c>
    </row>
    <row r="11151" spans="1:6" x14ac:dyDescent="0.25">
      <c r="A11151" t="s">
        <v>7</v>
      </c>
      <c r="B11151">
        <v>2012</v>
      </c>
      <c r="C11151" t="s">
        <v>8</v>
      </c>
      <c r="D11151" t="s">
        <v>55</v>
      </c>
      <c r="E11151" t="s">
        <v>42</v>
      </c>
      <c r="F11151">
        <v>202</v>
      </c>
    </row>
    <row r="11152" spans="1:6" x14ac:dyDescent="0.25">
      <c r="A11152" t="s">
        <v>7</v>
      </c>
      <c r="B11152">
        <v>2012</v>
      </c>
      <c r="C11152" t="s">
        <v>8</v>
      </c>
      <c r="D11152" t="s">
        <v>55</v>
      </c>
      <c r="E11152" t="s">
        <v>43</v>
      </c>
      <c r="F11152">
        <v>243</v>
      </c>
    </row>
    <row r="11153" spans="1:6" x14ac:dyDescent="0.25">
      <c r="A11153" t="s">
        <v>7</v>
      </c>
      <c r="B11153">
        <v>2012</v>
      </c>
      <c r="C11153" t="s">
        <v>8</v>
      </c>
      <c r="D11153" t="s">
        <v>55</v>
      </c>
      <c r="E11153" t="s">
        <v>44</v>
      </c>
      <c r="F11153">
        <v>84</v>
      </c>
    </row>
    <row r="11154" spans="1:6" x14ac:dyDescent="0.25">
      <c r="A11154" t="s">
        <v>7</v>
      </c>
      <c r="B11154">
        <v>2012</v>
      </c>
      <c r="C11154" t="s">
        <v>8</v>
      </c>
      <c r="D11154" t="s">
        <v>55</v>
      </c>
      <c r="E11154" t="s">
        <v>45</v>
      </c>
      <c r="F11154">
        <v>58</v>
      </c>
    </row>
    <row r="11155" spans="1:6" x14ac:dyDescent="0.25">
      <c r="A11155" t="s">
        <v>7</v>
      </c>
      <c r="B11155">
        <v>2012</v>
      </c>
      <c r="C11155" t="s">
        <v>8</v>
      </c>
      <c r="D11155" t="s">
        <v>55</v>
      </c>
      <c r="E11155" t="s">
        <v>46</v>
      </c>
      <c r="F11155">
        <v>11</v>
      </c>
    </row>
    <row r="11156" spans="1:6" x14ac:dyDescent="0.25">
      <c r="A11156" t="s">
        <v>7</v>
      </c>
      <c r="B11156">
        <v>2012</v>
      </c>
      <c r="C11156" t="s">
        <v>8</v>
      </c>
      <c r="D11156" t="s">
        <v>55</v>
      </c>
      <c r="E11156" t="s">
        <v>47</v>
      </c>
      <c r="F11156">
        <v>128</v>
      </c>
    </row>
    <row r="11157" spans="1:6" x14ac:dyDescent="0.25">
      <c r="A11157" t="s">
        <v>7</v>
      </c>
      <c r="B11157">
        <v>2012</v>
      </c>
      <c r="C11157" t="s">
        <v>8</v>
      </c>
      <c r="D11157" t="s">
        <v>55</v>
      </c>
      <c r="E11157" t="s">
        <v>48</v>
      </c>
      <c r="F11157">
        <v>846</v>
      </c>
    </row>
    <row r="11158" spans="1:6" x14ac:dyDescent="0.25">
      <c r="A11158" t="s">
        <v>7</v>
      </c>
      <c r="B11158">
        <v>2012</v>
      </c>
      <c r="C11158" t="s">
        <v>8</v>
      </c>
      <c r="D11158" t="s">
        <v>55</v>
      </c>
      <c r="E11158" t="s">
        <v>49</v>
      </c>
      <c r="F11158">
        <v>200</v>
      </c>
    </row>
    <row r="11159" spans="1:6" x14ac:dyDescent="0.25">
      <c r="A11159" t="s">
        <v>7</v>
      </c>
      <c r="B11159">
        <v>2012</v>
      </c>
      <c r="C11159" t="s">
        <v>8</v>
      </c>
      <c r="D11159" t="s">
        <v>55</v>
      </c>
      <c r="E11159" t="s">
        <v>61</v>
      </c>
      <c r="F11159">
        <v>8</v>
      </c>
    </row>
    <row r="11160" spans="1:6" x14ac:dyDescent="0.25">
      <c r="A11160" t="s">
        <v>7</v>
      </c>
      <c r="B11160">
        <v>2012</v>
      </c>
      <c r="C11160" t="s">
        <v>8</v>
      </c>
      <c r="D11160" t="s">
        <v>55</v>
      </c>
      <c r="E11160" t="s">
        <v>50</v>
      </c>
      <c r="F11160">
        <v>258</v>
      </c>
    </row>
    <row r="11161" spans="1:6" x14ac:dyDescent="0.25">
      <c r="A11161" t="s">
        <v>7</v>
      </c>
      <c r="B11161">
        <v>2012</v>
      </c>
      <c r="C11161" t="s">
        <v>8</v>
      </c>
      <c r="D11161" t="s">
        <v>55</v>
      </c>
      <c r="E11161" t="s">
        <v>51</v>
      </c>
      <c r="F11161">
        <v>853</v>
      </c>
    </row>
    <row r="11162" spans="1:6" x14ac:dyDescent="0.25">
      <c r="A11162" t="s">
        <v>7</v>
      </c>
      <c r="B11162">
        <v>2012</v>
      </c>
      <c r="C11162" t="s">
        <v>8</v>
      </c>
      <c r="D11162" t="s">
        <v>55</v>
      </c>
      <c r="E11162" t="s">
        <v>52</v>
      </c>
      <c r="F11162">
        <v>21</v>
      </c>
    </row>
    <row r="11163" spans="1:6" x14ac:dyDescent="0.25">
      <c r="A11163" t="s">
        <v>7</v>
      </c>
      <c r="B11163">
        <v>2012</v>
      </c>
      <c r="C11163" t="s">
        <v>8</v>
      </c>
      <c r="D11163" t="s">
        <v>55</v>
      </c>
      <c r="E11163" t="s">
        <v>53</v>
      </c>
      <c r="F11163">
        <v>269</v>
      </c>
    </row>
    <row r="11164" spans="1:6" x14ac:dyDescent="0.25">
      <c r="A11164" t="s">
        <v>7</v>
      </c>
      <c r="B11164">
        <v>2012</v>
      </c>
      <c r="C11164" t="s">
        <v>8</v>
      </c>
      <c r="D11164" t="s">
        <v>55</v>
      </c>
      <c r="E11164" t="s">
        <v>54</v>
      </c>
      <c r="F11164">
        <v>7</v>
      </c>
    </row>
    <row r="11165" spans="1:6" x14ac:dyDescent="0.25">
      <c r="A11165" t="s">
        <v>7</v>
      </c>
      <c r="B11165">
        <v>2012</v>
      </c>
      <c r="C11165" t="s">
        <v>8</v>
      </c>
      <c r="D11165" t="s">
        <v>55</v>
      </c>
      <c r="E11165" t="s">
        <v>6</v>
      </c>
      <c r="F11165">
        <v>14560</v>
      </c>
    </row>
    <row r="11166" spans="1:6" x14ac:dyDescent="0.25">
      <c r="A11166" t="s">
        <v>7</v>
      </c>
      <c r="B11166">
        <v>2012</v>
      </c>
      <c r="C11166" t="s">
        <v>8</v>
      </c>
      <c r="D11166" t="s">
        <v>60</v>
      </c>
      <c r="E11166" t="s">
        <v>56</v>
      </c>
      <c r="F11166">
        <v>10337</v>
      </c>
    </row>
    <row r="11167" spans="1:6" x14ac:dyDescent="0.25">
      <c r="A11167" t="s">
        <v>7</v>
      </c>
      <c r="B11167">
        <v>2012</v>
      </c>
      <c r="C11167" t="s">
        <v>8</v>
      </c>
      <c r="D11167" t="s">
        <v>60</v>
      </c>
      <c r="E11167" t="s">
        <v>10</v>
      </c>
      <c r="F11167">
        <v>176</v>
      </c>
    </row>
    <row r="11168" spans="1:6" x14ac:dyDescent="0.25">
      <c r="A11168" t="s">
        <v>7</v>
      </c>
      <c r="B11168">
        <v>2012</v>
      </c>
      <c r="C11168" t="s">
        <v>8</v>
      </c>
      <c r="D11168" t="s">
        <v>60</v>
      </c>
      <c r="E11168" t="s">
        <v>11</v>
      </c>
      <c r="F11168">
        <v>1604</v>
      </c>
    </row>
    <row r="11169" spans="1:6" x14ac:dyDescent="0.25">
      <c r="A11169" t="s">
        <v>7</v>
      </c>
      <c r="B11169">
        <v>2012</v>
      </c>
      <c r="C11169" t="s">
        <v>8</v>
      </c>
      <c r="D11169" t="s">
        <v>60</v>
      </c>
      <c r="E11169" t="s">
        <v>12</v>
      </c>
      <c r="F11169">
        <v>5497</v>
      </c>
    </row>
    <row r="11170" spans="1:6" x14ac:dyDescent="0.25">
      <c r="A11170" t="s">
        <v>7</v>
      </c>
      <c r="B11170">
        <v>2012</v>
      </c>
      <c r="C11170" t="s">
        <v>8</v>
      </c>
      <c r="D11170" t="s">
        <v>60</v>
      </c>
      <c r="E11170" t="s">
        <v>13</v>
      </c>
      <c r="F11170">
        <v>13948</v>
      </c>
    </row>
    <row r="11171" spans="1:6" x14ac:dyDescent="0.25">
      <c r="A11171" t="s">
        <v>7</v>
      </c>
      <c r="B11171">
        <v>2012</v>
      </c>
      <c r="C11171" t="s">
        <v>8</v>
      </c>
      <c r="D11171" t="s">
        <v>60</v>
      </c>
      <c r="E11171" t="s">
        <v>14</v>
      </c>
      <c r="F11171">
        <v>1371</v>
      </c>
    </row>
    <row r="11172" spans="1:6" x14ac:dyDescent="0.25">
      <c r="A11172" t="s">
        <v>7</v>
      </c>
      <c r="B11172">
        <v>2012</v>
      </c>
      <c r="C11172" t="s">
        <v>8</v>
      </c>
      <c r="D11172" t="s">
        <v>60</v>
      </c>
      <c r="E11172" t="s">
        <v>15</v>
      </c>
      <c r="F11172">
        <v>2189</v>
      </c>
    </row>
    <row r="11173" spans="1:6" x14ac:dyDescent="0.25">
      <c r="A11173" t="s">
        <v>7</v>
      </c>
      <c r="B11173">
        <v>2012</v>
      </c>
      <c r="C11173" t="s">
        <v>8</v>
      </c>
      <c r="D11173" t="s">
        <v>60</v>
      </c>
      <c r="E11173" t="s">
        <v>66</v>
      </c>
      <c r="F11173">
        <v>1830</v>
      </c>
    </row>
    <row r="11174" spans="1:6" x14ac:dyDescent="0.25">
      <c r="A11174" t="s">
        <v>7</v>
      </c>
      <c r="B11174">
        <v>2012</v>
      </c>
      <c r="C11174" t="s">
        <v>8</v>
      </c>
      <c r="D11174" t="s">
        <v>60</v>
      </c>
      <c r="E11174" t="s">
        <v>57</v>
      </c>
      <c r="F11174">
        <v>2627</v>
      </c>
    </row>
    <row r="11175" spans="1:6" x14ac:dyDescent="0.25">
      <c r="A11175" t="s">
        <v>7</v>
      </c>
      <c r="B11175">
        <v>2012</v>
      </c>
      <c r="C11175" t="s">
        <v>8</v>
      </c>
      <c r="D11175" t="s">
        <v>60</v>
      </c>
      <c r="E11175" t="s">
        <v>16</v>
      </c>
      <c r="F11175">
        <v>21981</v>
      </c>
    </row>
    <row r="11176" spans="1:6" x14ac:dyDescent="0.25">
      <c r="A11176" t="s">
        <v>7</v>
      </c>
      <c r="B11176">
        <v>2012</v>
      </c>
      <c r="C11176" t="s">
        <v>8</v>
      </c>
      <c r="D11176" t="s">
        <v>60</v>
      </c>
      <c r="E11176" t="s">
        <v>17</v>
      </c>
      <c r="F11176">
        <v>16541</v>
      </c>
    </row>
    <row r="11177" spans="1:6" x14ac:dyDescent="0.25">
      <c r="A11177" t="s">
        <v>7</v>
      </c>
      <c r="B11177">
        <v>2012</v>
      </c>
      <c r="C11177" t="s">
        <v>8</v>
      </c>
      <c r="D11177" t="s">
        <v>60</v>
      </c>
      <c r="E11177" t="s">
        <v>18</v>
      </c>
      <c r="F11177">
        <v>62</v>
      </c>
    </row>
    <row r="11178" spans="1:6" x14ac:dyDescent="0.25">
      <c r="A11178" t="s">
        <v>7</v>
      </c>
      <c r="B11178">
        <v>2012</v>
      </c>
      <c r="C11178" t="s">
        <v>8</v>
      </c>
      <c r="D11178" t="s">
        <v>60</v>
      </c>
      <c r="E11178" t="s">
        <v>19</v>
      </c>
      <c r="F11178">
        <v>23</v>
      </c>
    </row>
    <row r="11179" spans="1:6" x14ac:dyDescent="0.25">
      <c r="A11179" t="s">
        <v>7</v>
      </c>
      <c r="B11179">
        <v>2012</v>
      </c>
      <c r="C11179" t="s">
        <v>8</v>
      </c>
      <c r="D11179" t="s">
        <v>60</v>
      </c>
      <c r="E11179" t="s">
        <v>20</v>
      </c>
      <c r="F11179">
        <v>21061</v>
      </c>
    </row>
    <row r="11180" spans="1:6" x14ac:dyDescent="0.25">
      <c r="A11180" t="s">
        <v>7</v>
      </c>
      <c r="B11180">
        <v>2012</v>
      </c>
      <c r="C11180" t="s">
        <v>8</v>
      </c>
      <c r="D11180" t="s">
        <v>60</v>
      </c>
      <c r="E11180" t="s">
        <v>58</v>
      </c>
      <c r="F11180">
        <v>6965</v>
      </c>
    </row>
    <row r="11181" spans="1:6" x14ac:dyDescent="0.25">
      <c r="A11181" t="s">
        <v>7</v>
      </c>
      <c r="B11181">
        <v>2012</v>
      </c>
      <c r="C11181" t="s">
        <v>8</v>
      </c>
      <c r="D11181" t="s">
        <v>60</v>
      </c>
      <c r="E11181" t="s">
        <v>21</v>
      </c>
      <c r="F11181">
        <v>1070</v>
      </c>
    </row>
    <row r="11182" spans="1:6" x14ac:dyDescent="0.25">
      <c r="A11182" t="s">
        <v>7</v>
      </c>
      <c r="B11182">
        <v>2012</v>
      </c>
      <c r="C11182" t="s">
        <v>8</v>
      </c>
      <c r="D11182" t="s">
        <v>60</v>
      </c>
      <c r="E11182" t="s">
        <v>22</v>
      </c>
      <c r="F11182">
        <v>1427</v>
      </c>
    </row>
    <row r="11183" spans="1:6" x14ac:dyDescent="0.25">
      <c r="A11183" t="s">
        <v>7</v>
      </c>
      <c r="B11183">
        <v>2012</v>
      </c>
      <c r="C11183" t="s">
        <v>8</v>
      </c>
      <c r="D11183" t="s">
        <v>60</v>
      </c>
      <c r="E11183" t="s">
        <v>23</v>
      </c>
      <c r="F11183">
        <v>2985</v>
      </c>
    </row>
    <row r="11184" spans="1:6" x14ac:dyDescent="0.25">
      <c r="A11184" t="s">
        <v>7</v>
      </c>
      <c r="B11184">
        <v>2012</v>
      </c>
      <c r="C11184" t="s">
        <v>8</v>
      </c>
      <c r="D11184" t="s">
        <v>60</v>
      </c>
      <c r="E11184" t="s">
        <v>24</v>
      </c>
      <c r="F11184">
        <v>13427</v>
      </c>
    </row>
    <row r="11185" spans="1:6" x14ac:dyDescent="0.25">
      <c r="A11185" t="s">
        <v>7</v>
      </c>
      <c r="B11185">
        <v>2012</v>
      </c>
      <c r="C11185" t="s">
        <v>8</v>
      </c>
      <c r="D11185" t="s">
        <v>60</v>
      </c>
      <c r="E11185" t="s">
        <v>25</v>
      </c>
      <c r="F11185">
        <v>75</v>
      </c>
    </row>
    <row r="11186" spans="1:6" x14ac:dyDescent="0.25">
      <c r="A11186" t="s">
        <v>7</v>
      </c>
      <c r="B11186">
        <v>2012</v>
      </c>
      <c r="C11186" t="s">
        <v>8</v>
      </c>
      <c r="D11186" t="s">
        <v>60</v>
      </c>
      <c r="E11186" t="s">
        <v>26</v>
      </c>
      <c r="F11186">
        <v>10260</v>
      </c>
    </row>
    <row r="11187" spans="1:6" x14ac:dyDescent="0.25">
      <c r="A11187" t="s">
        <v>7</v>
      </c>
      <c r="B11187">
        <v>2012</v>
      </c>
      <c r="C11187" t="s">
        <v>8</v>
      </c>
      <c r="D11187" t="s">
        <v>60</v>
      </c>
      <c r="E11187" t="s">
        <v>27</v>
      </c>
      <c r="F11187">
        <v>2835</v>
      </c>
    </row>
    <row r="11188" spans="1:6" x14ac:dyDescent="0.25">
      <c r="A11188" t="s">
        <v>7</v>
      </c>
      <c r="B11188">
        <v>2012</v>
      </c>
      <c r="C11188" t="s">
        <v>8</v>
      </c>
      <c r="D11188" t="s">
        <v>60</v>
      </c>
      <c r="E11188" t="s">
        <v>59</v>
      </c>
      <c r="F11188">
        <v>12521</v>
      </c>
    </row>
    <row r="11189" spans="1:6" x14ac:dyDescent="0.25">
      <c r="A11189" t="s">
        <v>7</v>
      </c>
      <c r="B11189">
        <v>2012</v>
      </c>
      <c r="C11189" t="s">
        <v>8</v>
      </c>
      <c r="D11189" t="s">
        <v>60</v>
      </c>
      <c r="E11189" t="s">
        <v>28</v>
      </c>
      <c r="F11189">
        <v>2798</v>
      </c>
    </row>
    <row r="11190" spans="1:6" x14ac:dyDescent="0.25">
      <c r="A11190" t="s">
        <v>7</v>
      </c>
      <c r="B11190">
        <v>2012</v>
      </c>
      <c r="C11190" t="s">
        <v>8</v>
      </c>
      <c r="D11190" t="s">
        <v>60</v>
      </c>
      <c r="E11190" t="s">
        <v>29</v>
      </c>
      <c r="F11190">
        <v>10305</v>
      </c>
    </row>
    <row r="11191" spans="1:6" x14ac:dyDescent="0.25">
      <c r="A11191" t="s">
        <v>7</v>
      </c>
      <c r="B11191">
        <v>2012</v>
      </c>
      <c r="C11191" t="s">
        <v>8</v>
      </c>
      <c r="D11191" t="s">
        <v>60</v>
      </c>
      <c r="E11191" t="s">
        <v>30</v>
      </c>
      <c r="F11191">
        <v>7868</v>
      </c>
    </row>
    <row r="11192" spans="1:6" x14ac:dyDescent="0.25">
      <c r="A11192" t="s">
        <v>7</v>
      </c>
      <c r="B11192">
        <v>2012</v>
      </c>
      <c r="C11192" t="s">
        <v>8</v>
      </c>
      <c r="D11192" t="s">
        <v>60</v>
      </c>
      <c r="E11192" t="s">
        <v>31</v>
      </c>
      <c r="F11192">
        <v>22</v>
      </c>
    </row>
    <row r="11193" spans="1:6" x14ac:dyDescent="0.25">
      <c r="A11193" t="s">
        <v>7</v>
      </c>
      <c r="B11193">
        <v>2012</v>
      </c>
      <c r="C11193" t="s">
        <v>8</v>
      </c>
      <c r="D11193" t="s">
        <v>60</v>
      </c>
      <c r="E11193" t="s">
        <v>32</v>
      </c>
      <c r="F11193">
        <v>917</v>
      </c>
    </row>
    <row r="11194" spans="1:6" x14ac:dyDescent="0.25">
      <c r="A11194" t="s">
        <v>7</v>
      </c>
      <c r="B11194">
        <v>2012</v>
      </c>
      <c r="C11194" t="s">
        <v>8</v>
      </c>
      <c r="D11194" t="s">
        <v>60</v>
      </c>
      <c r="E11194" t="s">
        <v>33</v>
      </c>
      <c r="F11194">
        <v>1150</v>
      </c>
    </row>
    <row r="11195" spans="1:6" x14ac:dyDescent="0.25">
      <c r="A11195" t="s">
        <v>7</v>
      </c>
      <c r="B11195">
        <v>2012</v>
      </c>
      <c r="C11195" t="s">
        <v>8</v>
      </c>
      <c r="D11195" t="s">
        <v>60</v>
      </c>
      <c r="E11195" t="s">
        <v>34</v>
      </c>
      <c r="F11195">
        <v>55</v>
      </c>
    </row>
    <row r="11196" spans="1:6" x14ac:dyDescent="0.25">
      <c r="A11196" t="s">
        <v>7</v>
      </c>
      <c r="B11196">
        <v>2012</v>
      </c>
      <c r="C11196" t="s">
        <v>8</v>
      </c>
      <c r="D11196" t="s">
        <v>60</v>
      </c>
      <c r="E11196" t="s">
        <v>35</v>
      </c>
      <c r="F11196">
        <v>4463</v>
      </c>
    </row>
    <row r="11197" spans="1:6" x14ac:dyDescent="0.25">
      <c r="A11197" t="s">
        <v>7</v>
      </c>
      <c r="B11197">
        <v>2012</v>
      </c>
      <c r="C11197" t="s">
        <v>8</v>
      </c>
      <c r="D11197" t="s">
        <v>60</v>
      </c>
      <c r="E11197" t="s">
        <v>36</v>
      </c>
      <c r="F11197">
        <v>130</v>
      </c>
    </row>
    <row r="11198" spans="1:6" x14ac:dyDescent="0.25">
      <c r="A11198" t="s">
        <v>7</v>
      </c>
      <c r="B11198">
        <v>2012</v>
      </c>
      <c r="C11198" t="s">
        <v>8</v>
      </c>
      <c r="D11198" t="s">
        <v>60</v>
      </c>
      <c r="E11198" t="s">
        <v>37</v>
      </c>
      <c r="F11198">
        <v>17702</v>
      </c>
    </row>
    <row r="11199" spans="1:6" x14ac:dyDescent="0.25">
      <c r="A11199" t="s">
        <v>7</v>
      </c>
      <c r="B11199">
        <v>2012</v>
      </c>
      <c r="C11199" t="s">
        <v>8</v>
      </c>
      <c r="D11199" t="s">
        <v>60</v>
      </c>
      <c r="E11199" t="s">
        <v>38</v>
      </c>
      <c r="F11199">
        <v>19841</v>
      </c>
    </row>
    <row r="11200" spans="1:6" x14ac:dyDescent="0.25">
      <c r="A11200" t="s">
        <v>7</v>
      </c>
      <c r="B11200">
        <v>2012</v>
      </c>
      <c r="C11200" t="s">
        <v>8</v>
      </c>
      <c r="D11200" t="s">
        <v>60</v>
      </c>
      <c r="E11200" t="s">
        <v>39</v>
      </c>
      <c r="F11200">
        <v>42</v>
      </c>
    </row>
    <row r="11201" spans="1:6" x14ac:dyDescent="0.25">
      <c r="A11201" t="s">
        <v>7</v>
      </c>
      <c r="B11201">
        <v>2012</v>
      </c>
      <c r="C11201" t="s">
        <v>8</v>
      </c>
      <c r="D11201" t="s">
        <v>60</v>
      </c>
      <c r="E11201" t="s">
        <v>40</v>
      </c>
      <c r="F11201">
        <v>14270</v>
      </c>
    </row>
    <row r="11202" spans="1:6" x14ac:dyDescent="0.25">
      <c r="A11202" t="s">
        <v>7</v>
      </c>
      <c r="B11202">
        <v>2012</v>
      </c>
      <c r="C11202" t="s">
        <v>8</v>
      </c>
      <c r="D11202" t="s">
        <v>60</v>
      </c>
      <c r="E11202" t="s">
        <v>41</v>
      </c>
      <c r="F11202">
        <v>2744</v>
      </c>
    </row>
    <row r="11203" spans="1:6" x14ac:dyDescent="0.25">
      <c r="A11203" t="s">
        <v>7</v>
      </c>
      <c r="B11203">
        <v>2012</v>
      </c>
      <c r="C11203" t="s">
        <v>8</v>
      </c>
      <c r="D11203" t="s">
        <v>60</v>
      </c>
      <c r="E11203" t="s">
        <v>42</v>
      </c>
      <c r="F11203">
        <v>366</v>
      </c>
    </row>
    <row r="11204" spans="1:6" x14ac:dyDescent="0.25">
      <c r="A11204" t="s">
        <v>7</v>
      </c>
      <c r="B11204">
        <v>2012</v>
      </c>
      <c r="C11204" t="s">
        <v>8</v>
      </c>
      <c r="D11204" t="s">
        <v>60</v>
      </c>
      <c r="E11204" t="s">
        <v>43</v>
      </c>
      <c r="F11204">
        <v>12536</v>
      </c>
    </row>
    <row r="11205" spans="1:6" x14ac:dyDescent="0.25">
      <c r="A11205" t="s">
        <v>7</v>
      </c>
      <c r="B11205">
        <v>2012</v>
      </c>
      <c r="C11205" t="s">
        <v>8</v>
      </c>
      <c r="D11205" t="s">
        <v>60</v>
      </c>
      <c r="E11205" t="s">
        <v>44</v>
      </c>
      <c r="F11205">
        <v>440</v>
      </c>
    </row>
    <row r="11206" spans="1:6" x14ac:dyDescent="0.25">
      <c r="A11206" t="s">
        <v>7</v>
      </c>
      <c r="B11206">
        <v>2012</v>
      </c>
      <c r="C11206" t="s">
        <v>8</v>
      </c>
      <c r="D11206" t="s">
        <v>60</v>
      </c>
      <c r="E11206" t="s">
        <v>45</v>
      </c>
      <c r="F11206">
        <v>9121</v>
      </c>
    </row>
    <row r="11207" spans="1:6" x14ac:dyDescent="0.25">
      <c r="A11207" t="s">
        <v>7</v>
      </c>
      <c r="B11207">
        <v>2012</v>
      </c>
      <c r="C11207" t="s">
        <v>8</v>
      </c>
      <c r="D11207" t="s">
        <v>60</v>
      </c>
      <c r="E11207" t="s">
        <v>46</v>
      </c>
      <c r="F11207">
        <v>56</v>
      </c>
    </row>
    <row r="11208" spans="1:6" x14ac:dyDescent="0.25">
      <c r="A11208" t="s">
        <v>7</v>
      </c>
      <c r="B11208">
        <v>2012</v>
      </c>
      <c r="C11208" t="s">
        <v>8</v>
      </c>
      <c r="D11208" t="s">
        <v>60</v>
      </c>
      <c r="E11208" t="s">
        <v>47</v>
      </c>
      <c r="F11208">
        <v>12147</v>
      </c>
    </row>
    <row r="11209" spans="1:6" x14ac:dyDescent="0.25">
      <c r="A11209" t="s">
        <v>7</v>
      </c>
      <c r="B11209">
        <v>2012</v>
      </c>
      <c r="C11209" t="s">
        <v>8</v>
      </c>
      <c r="D11209" t="s">
        <v>60</v>
      </c>
      <c r="E11209" t="s">
        <v>48</v>
      </c>
      <c r="F11209">
        <v>25504</v>
      </c>
    </row>
    <row r="11210" spans="1:6" x14ac:dyDescent="0.25">
      <c r="A11210" t="s">
        <v>7</v>
      </c>
      <c r="B11210">
        <v>2012</v>
      </c>
      <c r="C11210" t="s">
        <v>8</v>
      </c>
      <c r="D11210" t="s">
        <v>60</v>
      </c>
      <c r="E11210" t="s">
        <v>49</v>
      </c>
      <c r="F11210">
        <v>130</v>
      </c>
    </row>
    <row r="11211" spans="1:6" x14ac:dyDescent="0.25">
      <c r="A11211" t="s">
        <v>7</v>
      </c>
      <c r="B11211">
        <v>2012</v>
      </c>
      <c r="C11211" t="s">
        <v>8</v>
      </c>
      <c r="D11211" t="s">
        <v>60</v>
      </c>
      <c r="E11211" t="s">
        <v>61</v>
      </c>
      <c r="F11211">
        <v>22</v>
      </c>
    </row>
    <row r="11212" spans="1:6" x14ac:dyDescent="0.25">
      <c r="A11212" t="s">
        <v>7</v>
      </c>
      <c r="B11212">
        <v>2012</v>
      </c>
      <c r="C11212" t="s">
        <v>8</v>
      </c>
      <c r="D11212" t="s">
        <v>60</v>
      </c>
      <c r="E11212" t="s">
        <v>50</v>
      </c>
      <c r="F11212">
        <v>10722</v>
      </c>
    </row>
    <row r="11213" spans="1:6" x14ac:dyDescent="0.25">
      <c r="A11213" t="s">
        <v>7</v>
      </c>
      <c r="B11213">
        <v>2012</v>
      </c>
      <c r="C11213" t="s">
        <v>8</v>
      </c>
      <c r="D11213" t="s">
        <v>60</v>
      </c>
      <c r="E11213" t="s">
        <v>51</v>
      </c>
      <c r="F11213">
        <v>1341</v>
      </c>
    </row>
    <row r="11214" spans="1:6" x14ac:dyDescent="0.25">
      <c r="A11214" t="s">
        <v>7</v>
      </c>
      <c r="B11214">
        <v>2012</v>
      </c>
      <c r="C11214" t="s">
        <v>8</v>
      </c>
      <c r="D11214" t="s">
        <v>60</v>
      </c>
      <c r="E11214" t="s">
        <v>52</v>
      </c>
      <c r="F11214">
        <v>476</v>
      </c>
    </row>
    <row r="11215" spans="1:6" x14ac:dyDescent="0.25">
      <c r="A11215" t="s">
        <v>7</v>
      </c>
      <c r="B11215">
        <v>2012</v>
      </c>
      <c r="C11215" t="s">
        <v>8</v>
      </c>
      <c r="D11215" t="s">
        <v>60</v>
      </c>
      <c r="E11215" t="s">
        <v>53</v>
      </c>
      <c r="F11215">
        <v>4565</v>
      </c>
    </row>
    <row r="11216" spans="1:6" x14ac:dyDescent="0.25">
      <c r="A11216" t="s">
        <v>7</v>
      </c>
      <c r="B11216">
        <v>2012</v>
      </c>
      <c r="C11216" t="s">
        <v>8</v>
      </c>
      <c r="D11216" t="s">
        <v>60</v>
      </c>
      <c r="E11216" t="s">
        <v>54</v>
      </c>
      <c r="F11216">
        <v>23</v>
      </c>
    </row>
    <row r="11217" spans="1:6" x14ac:dyDescent="0.25">
      <c r="A11217" t="s">
        <v>7</v>
      </c>
      <c r="B11217">
        <v>2012</v>
      </c>
      <c r="C11217" t="s">
        <v>8</v>
      </c>
      <c r="D11217" t="s">
        <v>60</v>
      </c>
      <c r="E11217" t="s">
        <v>6</v>
      </c>
      <c r="F11217">
        <v>310568</v>
      </c>
    </row>
    <row r="11218" spans="1:6" x14ac:dyDescent="0.25">
      <c r="A11218" t="s">
        <v>7</v>
      </c>
      <c r="B11218">
        <v>2012</v>
      </c>
      <c r="C11218" t="s">
        <v>8</v>
      </c>
      <c r="D11218" t="s">
        <v>62</v>
      </c>
      <c r="E11218" t="s">
        <v>56</v>
      </c>
      <c r="F11218">
        <v>137</v>
      </c>
    </row>
    <row r="11219" spans="1:6" x14ac:dyDescent="0.25">
      <c r="A11219" t="s">
        <v>7</v>
      </c>
      <c r="B11219">
        <v>2012</v>
      </c>
      <c r="C11219" t="s">
        <v>8</v>
      </c>
      <c r="D11219" t="s">
        <v>62</v>
      </c>
      <c r="E11219" t="s">
        <v>10</v>
      </c>
      <c r="F11219">
        <v>103</v>
      </c>
    </row>
    <row r="11220" spans="1:6" x14ac:dyDescent="0.25">
      <c r="A11220" t="s">
        <v>7</v>
      </c>
      <c r="B11220">
        <v>2012</v>
      </c>
      <c r="C11220" t="s">
        <v>8</v>
      </c>
      <c r="D11220" t="s">
        <v>62</v>
      </c>
      <c r="E11220" t="s">
        <v>11</v>
      </c>
      <c r="F11220">
        <v>7883</v>
      </c>
    </row>
    <row r="11221" spans="1:6" x14ac:dyDescent="0.25">
      <c r="A11221" t="s">
        <v>7</v>
      </c>
      <c r="B11221">
        <v>2012</v>
      </c>
      <c r="C11221" t="s">
        <v>8</v>
      </c>
      <c r="D11221" t="s">
        <v>62</v>
      </c>
      <c r="E11221" t="s">
        <v>12</v>
      </c>
      <c r="F11221">
        <v>422</v>
      </c>
    </row>
    <row r="11222" spans="1:6" x14ac:dyDescent="0.25">
      <c r="A11222" t="s">
        <v>7</v>
      </c>
      <c r="B11222">
        <v>2012</v>
      </c>
      <c r="C11222" t="s">
        <v>8</v>
      </c>
      <c r="D11222" t="s">
        <v>62</v>
      </c>
      <c r="E11222" t="s">
        <v>13</v>
      </c>
      <c r="F11222">
        <v>39586</v>
      </c>
    </row>
    <row r="11223" spans="1:6" x14ac:dyDescent="0.25">
      <c r="A11223" t="s">
        <v>7</v>
      </c>
      <c r="B11223">
        <v>2012</v>
      </c>
      <c r="C11223" t="s">
        <v>8</v>
      </c>
      <c r="D11223" t="s">
        <v>62</v>
      </c>
      <c r="E11223" t="s">
        <v>14</v>
      </c>
      <c r="F11223">
        <v>4252</v>
      </c>
    </row>
    <row r="11224" spans="1:6" x14ac:dyDescent="0.25">
      <c r="A11224" t="s">
        <v>7</v>
      </c>
      <c r="B11224">
        <v>2012</v>
      </c>
      <c r="C11224" t="s">
        <v>8</v>
      </c>
      <c r="D11224" t="s">
        <v>62</v>
      </c>
      <c r="E11224" t="s">
        <v>15</v>
      </c>
      <c r="F11224">
        <v>1171</v>
      </c>
    </row>
    <row r="11225" spans="1:6" x14ac:dyDescent="0.25">
      <c r="A11225" t="s">
        <v>7</v>
      </c>
      <c r="B11225">
        <v>2012</v>
      </c>
      <c r="C11225" t="s">
        <v>8</v>
      </c>
      <c r="D11225" t="s">
        <v>62</v>
      </c>
      <c r="E11225" t="s">
        <v>66</v>
      </c>
      <c r="F11225">
        <v>274</v>
      </c>
    </row>
    <row r="11226" spans="1:6" x14ac:dyDescent="0.25">
      <c r="A11226" t="s">
        <v>7</v>
      </c>
      <c r="B11226">
        <v>2012</v>
      </c>
      <c r="C11226" t="s">
        <v>8</v>
      </c>
      <c r="D11226" t="s">
        <v>62</v>
      </c>
      <c r="E11226" t="s">
        <v>57</v>
      </c>
      <c r="F11226">
        <v>95</v>
      </c>
    </row>
    <row r="11227" spans="1:6" x14ac:dyDescent="0.25">
      <c r="A11227" t="s">
        <v>7</v>
      </c>
      <c r="B11227">
        <v>2012</v>
      </c>
      <c r="C11227" t="s">
        <v>8</v>
      </c>
      <c r="D11227" t="s">
        <v>62</v>
      </c>
      <c r="E11227" t="s">
        <v>16</v>
      </c>
      <c r="F11227">
        <v>5774</v>
      </c>
    </row>
    <row r="11228" spans="1:6" x14ac:dyDescent="0.25">
      <c r="A11228" t="s">
        <v>7</v>
      </c>
      <c r="B11228">
        <v>2012</v>
      </c>
      <c r="C11228" t="s">
        <v>8</v>
      </c>
      <c r="D11228" t="s">
        <v>62</v>
      </c>
      <c r="E11228" t="s">
        <v>17</v>
      </c>
      <c r="F11228">
        <v>1123</v>
      </c>
    </row>
    <row r="11229" spans="1:6" x14ac:dyDescent="0.25">
      <c r="A11229" t="s">
        <v>7</v>
      </c>
      <c r="B11229">
        <v>2012</v>
      </c>
      <c r="C11229" t="s">
        <v>8</v>
      </c>
      <c r="D11229" t="s">
        <v>62</v>
      </c>
      <c r="E11229" t="s">
        <v>18</v>
      </c>
      <c r="F11229">
        <v>164</v>
      </c>
    </row>
    <row r="11230" spans="1:6" x14ac:dyDescent="0.25">
      <c r="A11230" t="s">
        <v>7</v>
      </c>
      <c r="B11230">
        <v>2012</v>
      </c>
      <c r="C11230" t="s">
        <v>8</v>
      </c>
      <c r="D11230" t="s">
        <v>62</v>
      </c>
      <c r="E11230" t="s">
        <v>19</v>
      </c>
      <c r="F11230">
        <v>430</v>
      </c>
    </row>
    <row r="11231" spans="1:6" x14ac:dyDescent="0.25">
      <c r="A11231" t="s">
        <v>7</v>
      </c>
      <c r="B11231">
        <v>2012</v>
      </c>
      <c r="C11231" t="s">
        <v>8</v>
      </c>
      <c r="D11231" t="s">
        <v>62</v>
      </c>
      <c r="E11231" t="s">
        <v>20</v>
      </c>
      <c r="F11231">
        <v>4993</v>
      </c>
    </row>
    <row r="11232" spans="1:6" x14ac:dyDescent="0.25">
      <c r="A11232" t="s">
        <v>7</v>
      </c>
      <c r="B11232">
        <v>2012</v>
      </c>
      <c r="C11232" t="s">
        <v>8</v>
      </c>
      <c r="D11232" t="s">
        <v>62</v>
      </c>
      <c r="E11232" t="s">
        <v>58</v>
      </c>
      <c r="F11232">
        <v>945</v>
      </c>
    </row>
    <row r="11233" spans="1:6" x14ac:dyDescent="0.25">
      <c r="A11233" t="s">
        <v>7</v>
      </c>
      <c r="B11233">
        <v>2012</v>
      </c>
      <c r="C11233" t="s">
        <v>8</v>
      </c>
      <c r="D11233" t="s">
        <v>62</v>
      </c>
      <c r="E11233" t="s">
        <v>21</v>
      </c>
      <c r="F11233">
        <v>557</v>
      </c>
    </row>
    <row r="11234" spans="1:6" x14ac:dyDescent="0.25">
      <c r="A11234" t="s">
        <v>7</v>
      </c>
      <c r="B11234">
        <v>2012</v>
      </c>
      <c r="C11234" t="s">
        <v>8</v>
      </c>
      <c r="D11234" t="s">
        <v>62</v>
      </c>
      <c r="E11234" t="s">
        <v>22</v>
      </c>
      <c r="F11234">
        <v>888</v>
      </c>
    </row>
    <row r="11235" spans="1:6" x14ac:dyDescent="0.25">
      <c r="A11235" t="s">
        <v>7</v>
      </c>
      <c r="B11235">
        <v>2012</v>
      </c>
      <c r="C11235" t="s">
        <v>8</v>
      </c>
      <c r="D11235" t="s">
        <v>62</v>
      </c>
      <c r="E11235" t="s">
        <v>23</v>
      </c>
      <c r="F11235">
        <v>254</v>
      </c>
    </row>
    <row r="11236" spans="1:6" x14ac:dyDescent="0.25">
      <c r="A11236" t="s">
        <v>7</v>
      </c>
      <c r="B11236">
        <v>2012</v>
      </c>
      <c r="C11236" t="s">
        <v>8</v>
      </c>
      <c r="D11236" t="s">
        <v>62</v>
      </c>
      <c r="E11236" t="s">
        <v>24</v>
      </c>
      <c r="F11236">
        <v>408</v>
      </c>
    </row>
    <row r="11237" spans="1:6" x14ac:dyDescent="0.25">
      <c r="A11237" t="s">
        <v>7</v>
      </c>
      <c r="B11237">
        <v>2012</v>
      </c>
      <c r="C11237" t="s">
        <v>8</v>
      </c>
      <c r="D11237" t="s">
        <v>62</v>
      </c>
      <c r="E11237" t="s">
        <v>25</v>
      </c>
      <c r="F11237">
        <v>2</v>
      </c>
    </row>
    <row r="11238" spans="1:6" x14ac:dyDescent="0.25">
      <c r="A11238" t="s">
        <v>7</v>
      </c>
      <c r="B11238">
        <v>2012</v>
      </c>
      <c r="C11238" t="s">
        <v>8</v>
      </c>
      <c r="D11238" t="s">
        <v>62</v>
      </c>
      <c r="E11238" t="s">
        <v>26</v>
      </c>
      <c r="F11238">
        <v>703</v>
      </c>
    </row>
    <row r="11239" spans="1:6" x14ac:dyDescent="0.25">
      <c r="A11239" t="s">
        <v>7</v>
      </c>
      <c r="B11239">
        <v>2012</v>
      </c>
      <c r="C11239" t="s">
        <v>8</v>
      </c>
      <c r="D11239" t="s">
        <v>62</v>
      </c>
      <c r="E11239" t="s">
        <v>27</v>
      </c>
      <c r="F11239">
        <v>2532</v>
      </c>
    </row>
    <row r="11240" spans="1:6" x14ac:dyDescent="0.25">
      <c r="A11240" t="s">
        <v>7</v>
      </c>
      <c r="B11240">
        <v>2012</v>
      </c>
      <c r="C11240" t="s">
        <v>8</v>
      </c>
      <c r="D11240" t="s">
        <v>62</v>
      </c>
      <c r="E11240" t="s">
        <v>59</v>
      </c>
      <c r="F11240">
        <v>807</v>
      </c>
    </row>
    <row r="11241" spans="1:6" x14ac:dyDescent="0.25">
      <c r="A11241" t="s">
        <v>7</v>
      </c>
      <c r="B11241">
        <v>2012</v>
      </c>
      <c r="C11241" t="s">
        <v>8</v>
      </c>
      <c r="D11241" t="s">
        <v>62</v>
      </c>
      <c r="E11241" t="s">
        <v>28</v>
      </c>
      <c r="F11241">
        <v>666</v>
      </c>
    </row>
    <row r="11242" spans="1:6" x14ac:dyDescent="0.25">
      <c r="A11242" t="s">
        <v>7</v>
      </c>
      <c r="B11242">
        <v>2012</v>
      </c>
      <c r="C11242" t="s">
        <v>8</v>
      </c>
      <c r="D11242" t="s">
        <v>62</v>
      </c>
      <c r="E11242" t="s">
        <v>29</v>
      </c>
      <c r="F11242">
        <v>28</v>
      </c>
    </row>
    <row r="11243" spans="1:6" x14ac:dyDescent="0.25">
      <c r="A11243" t="s">
        <v>7</v>
      </c>
      <c r="B11243">
        <v>2012</v>
      </c>
      <c r="C11243" t="s">
        <v>8</v>
      </c>
      <c r="D11243" t="s">
        <v>62</v>
      </c>
      <c r="E11243" t="s">
        <v>30</v>
      </c>
      <c r="F11243">
        <v>784</v>
      </c>
    </row>
    <row r="11244" spans="1:6" x14ac:dyDescent="0.25">
      <c r="A11244" t="s">
        <v>7</v>
      </c>
      <c r="B11244">
        <v>2012</v>
      </c>
      <c r="C11244" t="s">
        <v>8</v>
      </c>
      <c r="D11244" t="s">
        <v>62</v>
      </c>
      <c r="E11244" t="s">
        <v>31</v>
      </c>
      <c r="F11244">
        <v>57</v>
      </c>
    </row>
    <row r="11245" spans="1:6" x14ac:dyDescent="0.25">
      <c r="A11245" t="s">
        <v>7</v>
      </c>
      <c r="B11245">
        <v>2012</v>
      </c>
      <c r="C11245" t="s">
        <v>8</v>
      </c>
      <c r="D11245" t="s">
        <v>62</v>
      </c>
      <c r="E11245" t="s">
        <v>32</v>
      </c>
      <c r="F11245">
        <v>369</v>
      </c>
    </row>
    <row r="11246" spans="1:6" x14ac:dyDescent="0.25">
      <c r="A11246" t="s">
        <v>7</v>
      </c>
      <c r="B11246">
        <v>2012</v>
      </c>
      <c r="C11246" t="s">
        <v>8</v>
      </c>
      <c r="D11246" t="s">
        <v>62</v>
      </c>
      <c r="E11246" t="s">
        <v>33</v>
      </c>
      <c r="F11246">
        <v>1618</v>
      </c>
    </row>
    <row r="11247" spans="1:6" x14ac:dyDescent="0.25">
      <c r="A11247" t="s">
        <v>7</v>
      </c>
      <c r="B11247">
        <v>2012</v>
      </c>
      <c r="C11247" t="s">
        <v>8</v>
      </c>
      <c r="D11247" t="s">
        <v>62</v>
      </c>
      <c r="E11247" t="s">
        <v>34</v>
      </c>
      <c r="F11247">
        <v>72</v>
      </c>
    </row>
    <row r="11248" spans="1:6" x14ac:dyDescent="0.25">
      <c r="A11248" t="s">
        <v>7</v>
      </c>
      <c r="B11248">
        <v>2012</v>
      </c>
      <c r="C11248" t="s">
        <v>8</v>
      </c>
      <c r="D11248" t="s">
        <v>62</v>
      </c>
      <c r="E11248" t="s">
        <v>35</v>
      </c>
      <c r="F11248">
        <v>2044</v>
      </c>
    </row>
    <row r="11249" spans="1:6" x14ac:dyDescent="0.25">
      <c r="A11249" t="s">
        <v>7</v>
      </c>
      <c r="B11249">
        <v>2012</v>
      </c>
      <c r="C11249" t="s">
        <v>8</v>
      </c>
      <c r="D11249" t="s">
        <v>62</v>
      </c>
      <c r="E11249" t="s">
        <v>36</v>
      </c>
      <c r="F11249">
        <v>3193</v>
      </c>
    </row>
    <row r="11250" spans="1:6" x14ac:dyDescent="0.25">
      <c r="A11250" t="s">
        <v>7</v>
      </c>
      <c r="B11250">
        <v>2012</v>
      </c>
      <c r="C11250" t="s">
        <v>8</v>
      </c>
      <c r="D11250" t="s">
        <v>62</v>
      </c>
      <c r="E11250" t="s">
        <v>37</v>
      </c>
      <c r="F11250">
        <v>8924</v>
      </c>
    </row>
    <row r="11251" spans="1:6" x14ac:dyDescent="0.25">
      <c r="A11251" t="s">
        <v>7</v>
      </c>
      <c r="B11251">
        <v>2012</v>
      </c>
      <c r="C11251" t="s">
        <v>8</v>
      </c>
      <c r="D11251" t="s">
        <v>62</v>
      </c>
      <c r="E11251" t="s">
        <v>38</v>
      </c>
      <c r="F11251">
        <v>2212</v>
      </c>
    </row>
    <row r="11252" spans="1:6" x14ac:dyDescent="0.25">
      <c r="A11252" t="s">
        <v>7</v>
      </c>
      <c r="B11252">
        <v>2012</v>
      </c>
      <c r="C11252" t="s">
        <v>8</v>
      </c>
      <c r="D11252" t="s">
        <v>62</v>
      </c>
      <c r="E11252" t="s">
        <v>39</v>
      </c>
      <c r="F11252">
        <v>33</v>
      </c>
    </row>
    <row r="11253" spans="1:6" x14ac:dyDescent="0.25">
      <c r="A11253" t="s">
        <v>7</v>
      </c>
      <c r="B11253">
        <v>2012</v>
      </c>
      <c r="C11253" t="s">
        <v>8</v>
      </c>
      <c r="D11253" t="s">
        <v>62</v>
      </c>
      <c r="E11253" t="s">
        <v>40</v>
      </c>
      <c r="F11253">
        <v>727</v>
      </c>
    </row>
    <row r="11254" spans="1:6" x14ac:dyDescent="0.25">
      <c r="A11254" t="s">
        <v>7</v>
      </c>
      <c r="B11254">
        <v>2012</v>
      </c>
      <c r="C11254" t="s">
        <v>8</v>
      </c>
      <c r="D11254" t="s">
        <v>62</v>
      </c>
      <c r="E11254" t="s">
        <v>41</v>
      </c>
      <c r="F11254">
        <v>1124</v>
      </c>
    </row>
    <row r="11255" spans="1:6" x14ac:dyDescent="0.25">
      <c r="A11255" t="s">
        <v>7</v>
      </c>
      <c r="B11255">
        <v>2012</v>
      </c>
      <c r="C11255" t="s">
        <v>8</v>
      </c>
      <c r="D11255" t="s">
        <v>62</v>
      </c>
      <c r="E11255" t="s">
        <v>42</v>
      </c>
      <c r="F11255">
        <v>1282</v>
      </c>
    </row>
    <row r="11256" spans="1:6" x14ac:dyDescent="0.25">
      <c r="A11256" t="s">
        <v>7</v>
      </c>
      <c r="B11256">
        <v>2012</v>
      </c>
      <c r="C11256" t="s">
        <v>8</v>
      </c>
      <c r="D11256" t="s">
        <v>62</v>
      </c>
      <c r="E11256" t="s">
        <v>43</v>
      </c>
      <c r="F11256">
        <v>2012</v>
      </c>
    </row>
    <row r="11257" spans="1:6" x14ac:dyDescent="0.25">
      <c r="A11257" t="s">
        <v>7</v>
      </c>
      <c r="B11257">
        <v>2012</v>
      </c>
      <c r="C11257" t="s">
        <v>8</v>
      </c>
      <c r="D11257" t="s">
        <v>62</v>
      </c>
      <c r="E11257" t="s">
        <v>44</v>
      </c>
      <c r="F11257">
        <v>829</v>
      </c>
    </row>
    <row r="11258" spans="1:6" x14ac:dyDescent="0.25">
      <c r="A11258" t="s">
        <v>7</v>
      </c>
      <c r="B11258">
        <v>2012</v>
      </c>
      <c r="C11258" t="s">
        <v>8</v>
      </c>
      <c r="D11258" t="s">
        <v>62</v>
      </c>
      <c r="E11258" t="s">
        <v>45</v>
      </c>
      <c r="F11258">
        <v>311</v>
      </c>
    </row>
    <row r="11259" spans="1:6" x14ac:dyDescent="0.25">
      <c r="A11259" t="s">
        <v>7</v>
      </c>
      <c r="B11259">
        <v>2012</v>
      </c>
      <c r="C11259" t="s">
        <v>8</v>
      </c>
      <c r="D11259" t="s">
        <v>62</v>
      </c>
      <c r="E11259" t="s">
        <v>46</v>
      </c>
      <c r="F11259">
        <v>41</v>
      </c>
    </row>
    <row r="11260" spans="1:6" x14ac:dyDescent="0.25">
      <c r="A11260" t="s">
        <v>7</v>
      </c>
      <c r="B11260">
        <v>2012</v>
      </c>
      <c r="C11260" t="s">
        <v>8</v>
      </c>
      <c r="D11260" t="s">
        <v>62</v>
      </c>
      <c r="E11260" t="s">
        <v>47</v>
      </c>
      <c r="F11260">
        <v>746</v>
      </c>
    </row>
    <row r="11261" spans="1:6" x14ac:dyDescent="0.25">
      <c r="A11261" t="s">
        <v>7</v>
      </c>
      <c r="B11261">
        <v>2012</v>
      </c>
      <c r="C11261" t="s">
        <v>8</v>
      </c>
      <c r="D11261" t="s">
        <v>62</v>
      </c>
      <c r="E11261" t="s">
        <v>48</v>
      </c>
      <c r="F11261">
        <v>38922</v>
      </c>
    </row>
    <row r="11262" spans="1:6" x14ac:dyDescent="0.25">
      <c r="A11262" t="s">
        <v>7</v>
      </c>
      <c r="B11262">
        <v>2012</v>
      </c>
      <c r="C11262" t="s">
        <v>8</v>
      </c>
      <c r="D11262" t="s">
        <v>62</v>
      </c>
      <c r="E11262" t="s">
        <v>49</v>
      </c>
      <c r="F11262">
        <v>1367</v>
      </c>
    </row>
    <row r="11263" spans="1:6" x14ac:dyDescent="0.25">
      <c r="A11263" t="s">
        <v>7</v>
      </c>
      <c r="B11263">
        <v>2012</v>
      </c>
      <c r="C11263" t="s">
        <v>8</v>
      </c>
      <c r="D11263" t="s">
        <v>62</v>
      </c>
      <c r="E11263" t="s">
        <v>61</v>
      </c>
      <c r="F11263">
        <v>4</v>
      </c>
    </row>
    <row r="11264" spans="1:6" x14ac:dyDescent="0.25">
      <c r="A11264" t="s">
        <v>7</v>
      </c>
      <c r="B11264">
        <v>2012</v>
      </c>
      <c r="C11264" t="s">
        <v>8</v>
      </c>
      <c r="D11264" t="s">
        <v>62</v>
      </c>
      <c r="E11264" t="s">
        <v>50</v>
      </c>
      <c r="F11264">
        <v>883</v>
      </c>
    </row>
    <row r="11265" spans="1:6" x14ac:dyDescent="0.25">
      <c r="A11265" t="s">
        <v>7</v>
      </c>
      <c r="B11265">
        <v>2012</v>
      </c>
      <c r="C11265" t="s">
        <v>8</v>
      </c>
      <c r="D11265" t="s">
        <v>62</v>
      </c>
      <c r="E11265" t="s">
        <v>51</v>
      </c>
      <c r="F11265">
        <v>2411</v>
      </c>
    </row>
    <row r="11266" spans="1:6" x14ac:dyDescent="0.25">
      <c r="A11266" t="s">
        <v>7</v>
      </c>
      <c r="B11266">
        <v>2012</v>
      </c>
      <c r="C11266" t="s">
        <v>8</v>
      </c>
      <c r="D11266" t="s">
        <v>62</v>
      </c>
      <c r="E11266" t="s">
        <v>52</v>
      </c>
      <c r="F11266">
        <v>19</v>
      </c>
    </row>
    <row r="11267" spans="1:6" x14ac:dyDescent="0.25">
      <c r="A11267" t="s">
        <v>7</v>
      </c>
      <c r="B11267">
        <v>2012</v>
      </c>
      <c r="C11267" t="s">
        <v>8</v>
      </c>
      <c r="D11267" t="s">
        <v>62</v>
      </c>
      <c r="E11267" t="s">
        <v>53</v>
      </c>
      <c r="F11267">
        <v>925</v>
      </c>
    </row>
    <row r="11268" spans="1:6" x14ac:dyDescent="0.25">
      <c r="A11268" t="s">
        <v>7</v>
      </c>
      <c r="B11268">
        <v>2012</v>
      </c>
      <c r="C11268" t="s">
        <v>8</v>
      </c>
      <c r="D11268" t="s">
        <v>62</v>
      </c>
      <c r="E11268" t="s">
        <v>54</v>
      </c>
      <c r="F11268">
        <v>137</v>
      </c>
    </row>
    <row r="11269" spans="1:6" x14ac:dyDescent="0.25">
      <c r="A11269" t="s">
        <v>7</v>
      </c>
      <c r="B11269">
        <v>2012</v>
      </c>
      <c r="C11269" t="s">
        <v>8</v>
      </c>
      <c r="D11269" t="s">
        <v>62</v>
      </c>
      <c r="E11269" t="s">
        <v>63</v>
      </c>
      <c r="F11269">
        <v>5091</v>
      </c>
    </row>
    <row r="11270" spans="1:6" x14ac:dyDescent="0.25">
      <c r="A11270" t="s">
        <v>7</v>
      </c>
      <c r="B11270">
        <v>2012</v>
      </c>
      <c r="C11270" t="s">
        <v>8</v>
      </c>
      <c r="D11270" t="s">
        <v>62</v>
      </c>
      <c r="E11270" t="s">
        <v>6</v>
      </c>
      <c r="F11270">
        <v>150334</v>
      </c>
    </row>
    <row r="11271" spans="1:6" x14ac:dyDescent="0.25">
      <c r="A11271" t="s">
        <v>7</v>
      </c>
      <c r="B11271">
        <v>2012</v>
      </c>
      <c r="C11271" t="s">
        <v>8</v>
      </c>
      <c r="D11271" t="s">
        <v>64</v>
      </c>
      <c r="E11271" t="s">
        <v>56</v>
      </c>
      <c r="F11271">
        <v>3664</v>
      </c>
    </row>
    <row r="11272" spans="1:6" x14ac:dyDescent="0.25">
      <c r="A11272" t="s">
        <v>7</v>
      </c>
      <c r="B11272">
        <v>2012</v>
      </c>
      <c r="C11272" t="s">
        <v>8</v>
      </c>
      <c r="D11272" t="s">
        <v>64</v>
      </c>
      <c r="E11272" t="s">
        <v>10</v>
      </c>
      <c r="F11272">
        <v>1203</v>
      </c>
    </row>
    <row r="11273" spans="1:6" x14ac:dyDescent="0.25">
      <c r="A11273" t="s">
        <v>7</v>
      </c>
      <c r="B11273">
        <v>2012</v>
      </c>
      <c r="C11273" t="s">
        <v>8</v>
      </c>
      <c r="D11273" t="s">
        <v>64</v>
      </c>
      <c r="E11273" t="s">
        <v>11</v>
      </c>
      <c r="F11273">
        <v>4969</v>
      </c>
    </row>
    <row r="11274" spans="1:6" x14ac:dyDescent="0.25">
      <c r="A11274" t="s">
        <v>7</v>
      </c>
      <c r="B11274">
        <v>2012</v>
      </c>
      <c r="C11274" t="s">
        <v>8</v>
      </c>
      <c r="D11274" t="s">
        <v>64</v>
      </c>
      <c r="E11274" t="s">
        <v>12</v>
      </c>
      <c r="F11274">
        <v>4395</v>
      </c>
    </row>
    <row r="11275" spans="1:6" x14ac:dyDescent="0.25">
      <c r="A11275" t="s">
        <v>7</v>
      </c>
      <c r="B11275">
        <v>2012</v>
      </c>
      <c r="C11275" t="s">
        <v>8</v>
      </c>
      <c r="D11275" t="s">
        <v>64</v>
      </c>
      <c r="E11275" t="s">
        <v>13</v>
      </c>
      <c r="F11275">
        <v>15908</v>
      </c>
    </row>
    <row r="11276" spans="1:6" x14ac:dyDescent="0.25">
      <c r="A11276" t="s">
        <v>7</v>
      </c>
      <c r="B11276">
        <v>2012</v>
      </c>
      <c r="C11276" t="s">
        <v>8</v>
      </c>
      <c r="D11276" t="s">
        <v>64</v>
      </c>
      <c r="E11276" t="s">
        <v>14</v>
      </c>
      <c r="F11276">
        <v>4731</v>
      </c>
    </row>
    <row r="11277" spans="1:6" x14ac:dyDescent="0.25">
      <c r="A11277" t="s">
        <v>7</v>
      </c>
      <c r="B11277">
        <v>2012</v>
      </c>
      <c r="C11277" t="s">
        <v>8</v>
      </c>
      <c r="D11277" t="s">
        <v>64</v>
      </c>
      <c r="E11277" t="s">
        <v>15</v>
      </c>
      <c r="F11277">
        <v>1035</v>
      </c>
    </row>
    <row r="11278" spans="1:6" x14ac:dyDescent="0.25">
      <c r="A11278" t="s">
        <v>7</v>
      </c>
      <c r="B11278">
        <v>2012</v>
      </c>
      <c r="C11278" t="s">
        <v>8</v>
      </c>
      <c r="D11278" t="s">
        <v>64</v>
      </c>
      <c r="E11278" t="s">
        <v>66</v>
      </c>
      <c r="F11278">
        <v>948</v>
      </c>
    </row>
    <row r="11279" spans="1:6" x14ac:dyDescent="0.25">
      <c r="A11279" t="s">
        <v>7</v>
      </c>
      <c r="B11279">
        <v>2012</v>
      </c>
      <c r="C11279" t="s">
        <v>8</v>
      </c>
      <c r="D11279" t="s">
        <v>64</v>
      </c>
      <c r="E11279" t="s">
        <v>57</v>
      </c>
      <c r="F11279">
        <v>71</v>
      </c>
    </row>
    <row r="11280" spans="1:6" x14ac:dyDescent="0.25">
      <c r="A11280" t="s">
        <v>7</v>
      </c>
      <c r="B11280">
        <v>2012</v>
      </c>
      <c r="C11280" t="s">
        <v>8</v>
      </c>
      <c r="D11280" t="s">
        <v>64</v>
      </c>
      <c r="E11280" t="s">
        <v>16</v>
      </c>
      <c r="F11280">
        <v>14121</v>
      </c>
    </row>
    <row r="11281" spans="1:6" x14ac:dyDescent="0.25">
      <c r="A11281" t="s">
        <v>7</v>
      </c>
      <c r="B11281">
        <v>2012</v>
      </c>
      <c r="C11281" t="s">
        <v>8</v>
      </c>
      <c r="D11281" t="s">
        <v>64</v>
      </c>
      <c r="E11281" t="s">
        <v>17</v>
      </c>
      <c r="F11281">
        <v>4570</v>
      </c>
    </row>
    <row r="11282" spans="1:6" x14ac:dyDescent="0.25">
      <c r="A11282" t="s">
        <v>7</v>
      </c>
      <c r="B11282">
        <v>2012</v>
      </c>
      <c r="C11282" t="s">
        <v>8</v>
      </c>
      <c r="D11282" t="s">
        <v>64</v>
      </c>
      <c r="E11282" t="s">
        <v>18</v>
      </c>
      <c r="F11282">
        <v>324</v>
      </c>
    </row>
    <row r="11283" spans="1:6" x14ac:dyDescent="0.25">
      <c r="A11283" t="s">
        <v>7</v>
      </c>
      <c r="B11283">
        <v>2012</v>
      </c>
      <c r="C11283" t="s">
        <v>8</v>
      </c>
      <c r="D11283" t="s">
        <v>64</v>
      </c>
      <c r="E11283" t="s">
        <v>19</v>
      </c>
      <c r="F11283">
        <v>1620</v>
      </c>
    </row>
    <row r="11284" spans="1:6" x14ac:dyDescent="0.25">
      <c r="A11284" t="s">
        <v>7</v>
      </c>
      <c r="B11284">
        <v>2012</v>
      </c>
      <c r="C11284" t="s">
        <v>8</v>
      </c>
      <c r="D11284" t="s">
        <v>64</v>
      </c>
      <c r="E11284" t="s">
        <v>20</v>
      </c>
      <c r="F11284">
        <v>9778</v>
      </c>
    </row>
    <row r="11285" spans="1:6" x14ac:dyDescent="0.25">
      <c r="A11285" t="s">
        <v>7</v>
      </c>
      <c r="B11285">
        <v>2012</v>
      </c>
      <c r="C11285" t="s">
        <v>8</v>
      </c>
      <c r="D11285" t="s">
        <v>64</v>
      </c>
      <c r="E11285" t="s">
        <v>58</v>
      </c>
      <c r="F11285">
        <v>9773</v>
      </c>
    </row>
    <row r="11286" spans="1:6" x14ac:dyDescent="0.25">
      <c r="A11286" t="s">
        <v>7</v>
      </c>
      <c r="B11286">
        <v>2012</v>
      </c>
      <c r="C11286" t="s">
        <v>8</v>
      </c>
      <c r="D11286" t="s">
        <v>64</v>
      </c>
      <c r="E11286" t="s">
        <v>21</v>
      </c>
      <c r="F11286">
        <v>5160</v>
      </c>
    </row>
    <row r="11287" spans="1:6" x14ac:dyDescent="0.25">
      <c r="A11287" t="s">
        <v>7</v>
      </c>
      <c r="B11287">
        <v>2012</v>
      </c>
      <c r="C11287" t="s">
        <v>8</v>
      </c>
      <c r="D11287" t="s">
        <v>64</v>
      </c>
      <c r="E11287" t="s">
        <v>22</v>
      </c>
      <c r="F11287">
        <v>3125</v>
      </c>
    </row>
    <row r="11288" spans="1:6" x14ac:dyDescent="0.25">
      <c r="A11288" t="s">
        <v>7</v>
      </c>
      <c r="B11288">
        <v>2012</v>
      </c>
      <c r="C11288" t="s">
        <v>8</v>
      </c>
      <c r="D11288" t="s">
        <v>64</v>
      </c>
      <c r="E11288" t="s">
        <v>23</v>
      </c>
      <c r="F11288">
        <v>5236</v>
      </c>
    </row>
    <row r="11289" spans="1:6" x14ac:dyDescent="0.25">
      <c r="A11289" t="s">
        <v>7</v>
      </c>
      <c r="B11289">
        <v>2012</v>
      </c>
      <c r="C11289" t="s">
        <v>8</v>
      </c>
      <c r="D11289" t="s">
        <v>64</v>
      </c>
      <c r="E11289" t="s">
        <v>24</v>
      </c>
      <c r="F11289">
        <v>3700</v>
      </c>
    </row>
    <row r="11290" spans="1:6" x14ac:dyDescent="0.25">
      <c r="A11290" t="s">
        <v>7</v>
      </c>
      <c r="B11290">
        <v>2012</v>
      </c>
      <c r="C11290" t="s">
        <v>8</v>
      </c>
      <c r="D11290" t="s">
        <v>64</v>
      </c>
      <c r="E11290" t="s">
        <v>25</v>
      </c>
      <c r="F11290">
        <v>1765</v>
      </c>
    </row>
    <row r="11291" spans="1:6" x14ac:dyDescent="0.25">
      <c r="A11291" t="s">
        <v>7</v>
      </c>
      <c r="B11291">
        <v>2012</v>
      </c>
      <c r="C11291" t="s">
        <v>8</v>
      </c>
      <c r="D11291" t="s">
        <v>64</v>
      </c>
      <c r="E11291" t="s">
        <v>26</v>
      </c>
      <c r="F11291">
        <v>2506</v>
      </c>
    </row>
    <row r="11292" spans="1:6" x14ac:dyDescent="0.25">
      <c r="A11292" t="s">
        <v>7</v>
      </c>
      <c r="B11292">
        <v>2012</v>
      </c>
      <c r="C11292" t="s">
        <v>8</v>
      </c>
      <c r="D11292" t="s">
        <v>64</v>
      </c>
      <c r="E11292" t="s">
        <v>27</v>
      </c>
      <c r="F11292">
        <v>4594</v>
      </c>
    </row>
    <row r="11293" spans="1:6" x14ac:dyDescent="0.25">
      <c r="A11293" t="s">
        <v>7</v>
      </c>
      <c r="B11293">
        <v>2012</v>
      </c>
      <c r="C11293" t="s">
        <v>8</v>
      </c>
      <c r="D11293" t="s">
        <v>64</v>
      </c>
      <c r="E11293" t="s">
        <v>59</v>
      </c>
      <c r="F11293">
        <v>9306</v>
      </c>
    </row>
    <row r="11294" spans="1:6" x14ac:dyDescent="0.25">
      <c r="A11294" t="s">
        <v>7</v>
      </c>
      <c r="B11294">
        <v>2012</v>
      </c>
      <c r="C11294" t="s">
        <v>8</v>
      </c>
      <c r="D11294" t="s">
        <v>64</v>
      </c>
      <c r="E11294" t="s">
        <v>28</v>
      </c>
      <c r="F11294">
        <v>4848</v>
      </c>
    </row>
    <row r="11295" spans="1:6" x14ac:dyDescent="0.25">
      <c r="A11295" t="s">
        <v>7</v>
      </c>
      <c r="B11295">
        <v>2012</v>
      </c>
      <c r="C11295" t="s">
        <v>8</v>
      </c>
      <c r="D11295" t="s">
        <v>64</v>
      </c>
      <c r="E11295" t="s">
        <v>29</v>
      </c>
      <c r="F11295">
        <v>2175</v>
      </c>
    </row>
    <row r="11296" spans="1:6" x14ac:dyDescent="0.25">
      <c r="A11296" t="s">
        <v>7</v>
      </c>
      <c r="B11296">
        <v>2012</v>
      </c>
      <c r="C11296" t="s">
        <v>8</v>
      </c>
      <c r="D11296" t="s">
        <v>64</v>
      </c>
      <c r="E11296" t="s">
        <v>30</v>
      </c>
      <c r="F11296">
        <v>8125</v>
      </c>
    </row>
    <row r="11297" spans="1:6" x14ac:dyDescent="0.25">
      <c r="A11297" t="s">
        <v>7</v>
      </c>
      <c r="B11297">
        <v>2012</v>
      </c>
      <c r="C11297" t="s">
        <v>8</v>
      </c>
      <c r="D11297" t="s">
        <v>64</v>
      </c>
      <c r="E11297" t="s">
        <v>31</v>
      </c>
      <c r="F11297">
        <v>1702</v>
      </c>
    </row>
    <row r="11298" spans="1:6" x14ac:dyDescent="0.25">
      <c r="A11298" t="s">
        <v>7</v>
      </c>
      <c r="B11298">
        <v>2012</v>
      </c>
      <c r="C11298" t="s">
        <v>8</v>
      </c>
      <c r="D11298" t="s">
        <v>64</v>
      </c>
      <c r="E11298" t="s">
        <v>32</v>
      </c>
      <c r="F11298">
        <v>1587</v>
      </c>
    </row>
    <row r="11299" spans="1:6" x14ac:dyDescent="0.25">
      <c r="A11299" t="s">
        <v>7</v>
      </c>
      <c r="B11299">
        <v>2012</v>
      </c>
      <c r="C11299" t="s">
        <v>8</v>
      </c>
      <c r="D11299" t="s">
        <v>64</v>
      </c>
      <c r="E11299" t="s">
        <v>33</v>
      </c>
      <c r="F11299">
        <v>1775</v>
      </c>
    </row>
    <row r="11300" spans="1:6" x14ac:dyDescent="0.25">
      <c r="A11300" t="s">
        <v>7</v>
      </c>
      <c r="B11300">
        <v>2012</v>
      </c>
      <c r="C11300" t="s">
        <v>8</v>
      </c>
      <c r="D11300" t="s">
        <v>64</v>
      </c>
      <c r="E11300" t="s">
        <v>34</v>
      </c>
      <c r="F11300">
        <v>1783</v>
      </c>
    </row>
    <row r="11301" spans="1:6" x14ac:dyDescent="0.25">
      <c r="A11301" t="s">
        <v>7</v>
      </c>
      <c r="B11301">
        <v>2012</v>
      </c>
      <c r="C11301" t="s">
        <v>8</v>
      </c>
      <c r="D11301" t="s">
        <v>64</v>
      </c>
      <c r="E11301" t="s">
        <v>35</v>
      </c>
      <c r="F11301">
        <v>1521</v>
      </c>
    </row>
    <row r="11302" spans="1:6" x14ac:dyDescent="0.25">
      <c r="A11302" t="s">
        <v>7</v>
      </c>
      <c r="B11302">
        <v>2012</v>
      </c>
      <c r="C11302" t="s">
        <v>8</v>
      </c>
      <c r="D11302" t="s">
        <v>64</v>
      </c>
      <c r="E11302" t="s">
        <v>36</v>
      </c>
      <c r="F11302">
        <v>1136</v>
      </c>
    </row>
    <row r="11303" spans="1:6" x14ac:dyDescent="0.25">
      <c r="A11303" t="s">
        <v>7</v>
      </c>
      <c r="B11303">
        <v>2012</v>
      </c>
      <c r="C11303" t="s">
        <v>8</v>
      </c>
      <c r="D11303" t="s">
        <v>64</v>
      </c>
      <c r="E11303" t="s">
        <v>37</v>
      </c>
      <c r="F11303">
        <v>10260</v>
      </c>
    </row>
    <row r="11304" spans="1:6" x14ac:dyDescent="0.25">
      <c r="A11304" t="s">
        <v>7</v>
      </c>
      <c r="B11304">
        <v>2012</v>
      </c>
      <c r="C11304" t="s">
        <v>8</v>
      </c>
      <c r="D11304" t="s">
        <v>64</v>
      </c>
      <c r="E11304" t="s">
        <v>38</v>
      </c>
      <c r="F11304">
        <v>9670</v>
      </c>
    </row>
    <row r="11305" spans="1:6" x14ac:dyDescent="0.25">
      <c r="A11305" t="s">
        <v>7</v>
      </c>
      <c r="B11305">
        <v>2012</v>
      </c>
      <c r="C11305" t="s">
        <v>8</v>
      </c>
      <c r="D11305" t="s">
        <v>64</v>
      </c>
      <c r="E11305" t="s">
        <v>39</v>
      </c>
      <c r="F11305">
        <v>911</v>
      </c>
    </row>
    <row r="11306" spans="1:6" x14ac:dyDescent="0.25">
      <c r="A11306" t="s">
        <v>7</v>
      </c>
      <c r="B11306">
        <v>2012</v>
      </c>
      <c r="C11306" t="s">
        <v>8</v>
      </c>
      <c r="D11306" t="s">
        <v>64</v>
      </c>
      <c r="E11306" t="s">
        <v>40</v>
      </c>
      <c r="F11306">
        <v>12354</v>
      </c>
    </row>
    <row r="11307" spans="1:6" x14ac:dyDescent="0.25">
      <c r="A11307" t="s">
        <v>7</v>
      </c>
      <c r="B11307">
        <v>2012</v>
      </c>
      <c r="C11307" t="s">
        <v>8</v>
      </c>
      <c r="D11307" t="s">
        <v>64</v>
      </c>
      <c r="E11307" t="s">
        <v>41</v>
      </c>
      <c r="F11307">
        <v>4940</v>
      </c>
    </row>
    <row r="11308" spans="1:6" x14ac:dyDescent="0.25">
      <c r="A11308" t="s">
        <v>7</v>
      </c>
      <c r="B11308">
        <v>2012</v>
      </c>
      <c r="C11308" t="s">
        <v>8</v>
      </c>
      <c r="D11308" t="s">
        <v>64</v>
      </c>
      <c r="E11308" t="s">
        <v>42</v>
      </c>
      <c r="F11308">
        <v>5400</v>
      </c>
    </row>
    <row r="11309" spans="1:6" x14ac:dyDescent="0.25">
      <c r="A11309" t="s">
        <v>7</v>
      </c>
      <c r="B11309">
        <v>2012</v>
      </c>
      <c r="C11309" t="s">
        <v>8</v>
      </c>
      <c r="D11309" t="s">
        <v>64</v>
      </c>
      <c r="E11309" t="s">
        <v>43</v>
      </c>
      <c r="F11309">
        <v>8407</v>
      </c>
    </row>
    <row r="11310" spans="1:6" x14ac:dyDescent="0.25">
      <c r="A11310" t="s">
        <v>7</v>
      </c>
      <c r="B11310">
        <v>2012</v>
      </c>
      <c r="C11310" t="s">
        <v>8</v>
      </c>
      <c r="D11310" t="s">
        <v>64</v>
      </c>
      <c r="E11310" t="s">
        <v>44</v>
      </c>
      <c r="F11310">
        <v>1171</v>
      </c>
    </row>
    <row r="11311" spans="1:6" x14ac:dyDescent="0.25">
      <c r="A11311" t="s">
        <v>7</v>
      </c>
      <c r="B11311">
        <v>2012</v>
      </c>
      <c r="C11311" t="s">
        <v>8</v>
      </c>
      <c r="D11311" t="s">
        <v>64</v>
      </c>
      <c r="E11311" t="s">
        <v>45</v>
      </c>
      <c r="F11311">
        <v>3403</v>
      </c>
    </row>
    <row r="11312" spans="1:6" x14ac:dyDescent="0.25">
      <c r="A11312" t="s">
        <v>7</v>
      </c>
      <c r="B11312">
        <v>2012</v>
      </c>
      <c r="C11312" t="s">
        <v>8</v>
      </c>
      <c r="D11312" t="s">
        <v>64</v>
      </c>
      <c r="E11312" t="s">
        <v>46</v>
      </c>
      <c r="F11312">
        <v>1009</v>
      </c>
    </row>
    <row r="11313" spans="1:6" x14ac:dyDescent="0.25">
      <c r="A11313" t="s">
        <v>7</v>
      </c>
      <c r="B11313">
        <v>2012</v>
      </c>
      <c r="C11313" t="s">
        <v>8</v>
      </c>
      <c r="D11313" t="s">
        <v>64</v>
      </c>
      <c r="E11313" t="s">
        <v>47</v>
      </c>
      <c r="F11313">
        <v>8962</v>
      </c>
    </row>
    <row r="11314" spans="1:6" x14ac:dyDescent="0.25">
      <c r="A11314" t="s">
        <v>7</v>
      </c>
      <c r="B11314">
        <v>2012</v>
      </c>
      <c r="C11314" t="s">
        <v>8</v>
      </c>
      <c r="D11314" t="s">
        <v>64</v>
      </c>
      <c r="E11314" t="s">
        <v>48</v>
      </c>
      <c r="F11314">
        <v>21707</v>
      </c>
    </row>
    <row r="11315" spans="1:6" x14ac:dyDescent="0.25">
      <c r="A11315" t="s">
        <v>7</v>
      </c>
      <c r="B11315">
        <v>2012</v>
      </c>
      <c r="C11315" t="s">
        <v>8</v>
      </c>
      <c r="D11315" t="s">
        <v>64</v>
      </c>
      <c r="E11315" t="s">
        <v>49</v>
      </c>
      <c r="F11315">
        <v>3306</v>
      </c>
    </row>
    <row r="11316" spans="1:6" x14ac:dyDescent="0.25">
      <c r="A11316" t="s">
        <v>7</v>
      </c>
      <c r="B11316">
        <v>2012</v>
      </c>
      <c r="C11316" t="s">
        <v>8</v>
      </c>
      <c r="D11316" t="s">
        <v>64</v>
      </c>
      <c r="E11316" t="s">
        <v>61</v>
      </c>
      <c r="F11316">
        <v>1235</v>
      </c>
    </row>
    <row r="11317" spans="1:6" x14ac:dyDescent="0.25">
      <c r="A11317" t="s">
        <v>7</v>
      </c>
      <c r="B11317">
        <v>2012</v>
      </c>
      <c r="C11317" t="s">
        <v>8</v>
      </c>
      <c r="D11317" t="s">
        <v>64</v>
      </c>
      <c r="E11317" t="s">
        <v>50</v>
      </c>
      <c r="F11317">
        <v>5363</v>
      </c>
    </row>
    <row r="11318" spans="1:6" x14ac:dyDescent="0.25">
      <c r="A11318" t="s">
        <v>7</v>
      </c>
      <c r="B11318">
        <v>2012</v>
      </c>
      <c r="C11318" t="s">
        <v>8</v>
      </c>
      <c r="D11318" t="s">
        <v>64</v>
      </c>
      <c r="E11318" t="s">
        <v>51</v>
      </c>
      <c r="F11318">
        <v>7578</v>
      </c>
    </row>
    <row r="11319" spans="1:6" x14ac:dyDescent="0.25">
      <c r="A11319" t="s">
        <v>7</v>
      </c>
      <c r="B11319">
        <v>2012</v>
      </c>
      <c r="C11319" t="s">
        <v>8</v>
      </c>
      <c r="D11319" t="s">
        <v>64</v>
      </c>
      <c r="E11319" t="s">
        <v>52</v>
      </c>
      <c r="F11319">
        <v>2624</v>
      </c>
    </row>
    <row r="11320" spans="1:6" x14ac:dyDescent="0.25">
      <c r="A11320" t="s">
        <v>7</v>
      </c>
      <c r="B11320">
        <v>2012</v>
      </c>
      <c r="C11320" t="s">
        <v>8</v>
      </c>
      <c r="D11320" t="s">
        <v>64</v>
      </c>
      <c r="E11320" t="s">
        <v>53</v>
      </c>
      <c r="F11320">
        <v>6559</v>
      </c>
    </row>
    <row r="11321" spans="1:6" x14ac:dyDescent="0.25">
      <c r="A11321" t="s">
        <v>7</v>
      </c>
      <c r="B11321">
        <v>2012</v>
      </c>
      <c r="C11321" t="s">
        <v>8</v>
      </c>
      <c r="D11321" t="s">
        <v>64</v>
      </c>
      <c r="E11321" t="s">
        <v>54</v>
      </c>
      <c r="F11321">
        <v>943</v>
      </c>
    </row>
    <row r="11322" spans="1:6" x14ac:dyDescent="0.25">
      <c r="A11322" t="s">
        <v>7</v>
      </c>
      <c r="B11322">
        <v>2012</v>
      </c>
      <c r="C11322" t="s">
        <v>8</v>
      </c>
      <c r="D11322" t="s">
        <v>64</v>
      </c>
      <c r="E11322" t="s">
        <v>6</v>
      </c>
      <c r="F11322">
        <v>252956</v>
      </c>
    </row>
    <row r="11323" spans="1:6" x14ac:dyDescent="0.25">
      <c r="A11323" t="s">
        <v>7</v>
      </c>
      <c r="B11323">
        <v>2012</v>
      </c>
      <c r="C11323" t="s">
        <v>8</v>
      </c>
      <c r="D11323" t="s">
        <v>65</v>
      </c>
      <c r="E11323" t="s">
        <v>56</v>
      </c>
      <c r="F11323">
        <v>7857</v>
      </c>
    </row>
    <row r="11324" spans="1:6" x14ac:dyDescent="0.25">
      <c r="A11324" t="s">
        <v>7</v>
      </c>
      <c r="B11324">
        <v>2012</v>
      </c>
      <c r="C11324" t="s">
        <v>8</v>
      </c>
      <c r="D11324" t="s">
        <v>65</v>
      </c>
      <c r="E11324" t="s">
        <v>10</v>
      </c>
      <c r="F11324">
        <v>34</v>
      </c>
    </row>
    <row r="11325" spans="1:6" x14ac:dyDescent="0.25">
      <c r="A11325" t="s">
        <v>7</v>
      </c>
      <c r="B11325">
        <v>2012</v>
      </c>
      <c r="C11325" t="s">
        <v>8</v>
      </c>
      <c r="D11325" t="s">
        <v>65</v>
      </c>
      <c r="E11325" t="s">
        <v>11</v>
      </c>
      <c r="F11325">
        <v>4781</v>
      </c>
    </row>
    <row r="11326" spans="1:6" x14ac:dyDescent="0.25">
      <c r="A11326" t="s">
        <v>7</v>
      </c>
      <c r="B11326">
        <v>2012</v>
      </c>
      <c r="C11326" t="s">
        <v>8</v>
      </c>
      <c r="D11326" t="s">
        <v>65</v>
      </c>
      <c r="E11326" t="s">
        <v>12</v>
      </c>
      <c r="F11326">
        <v>1752</v>
      </c>
    </row>
    <row r="11327" spans="1:6" x14ac:dyDescent="0.25">
      <c r="A11327" t="s">
        <v>7</v>
      </c>
      <c r="B11327">
        <v>2012</v>
      </c>
      <c r="C11327" t="s">
        <v>8</v>
      </c>
      <c r="D11327" t="s">
        <v>65</v>
      </c>
      <c r="E11327" t="s">
        <v>13</v>
      </c>
      <c r="F11327">
        <v>40081</v>
      </c>
    </row>
    <row r="11328" spans="1:6" x14ac:dyDescent="0.25">
      <c r="A11328" t="s">
        <v>7</v>
      </c>
      <c r="B11328">
        <v>2012</v>
      </c>
      <c r="C11328" t="s">
        <v>8</v>
      </c>
      <c r="D11328" t="s">
        <v>65</v>
      </c>
      <c r="E11328" t="s">
        <v>14</v>
      </c>
      <c r="F11328">
        <v>4769</v>
      </c>
    </row>
    <row r="11329" spans="1:6" x14ac:dyDescent="0.25">
      <c r="A11329" t="s">
        <v>7</v>
      </c>
      <c r="B11329">
        <v>2012</v>
      </c>
      <c r="C11329" t="s">
        <v>8</v>
      </c>
      <c r="D11329" t="s">
        <v>65</v>
      </c>
      <c r="E11329" t="s">
        <v>15</v>
      </c>
      <c r="F11329">
        <v>4996</v>
      </c>
    </row>
    <row r="11330" spans="1:6" x14ac:dyDescent="0.25">
      <c r="A11330" t="s">
        <v>7</v>
      </c>
      <c r="B11330">
        <v>2012</v>
      </c>
      <c r="C11330" t="s">
        <v>8</v>
      </c>
      <c r="D11330" t="s">
        <v>65</v>
      </c>
      <c r="E11330" t="s">
        <v>66</v>
      </c>
      <c r="F11330">
        <v>109</v>
      </c>
    </row>
    <row r="11331" spans="1:6" x14ac:dyDescent="0.25">
      <c r="A11331" t="s">
        <v>7</v>
      </c>
      <c r="B11331">
        <v>2012</v>
      </c>
      <c r="C11331" t="s">
        <v>8</v>
      </c>
      <c r="D11331" t="s">
        <v>65</v>
      </c>
      <c r="E11331" t="s">
        <v>57</v>
      </c>
      <c r="F11331">
        <v>1611</v>
      </c>
    </row>
    <row r="11332" spans="1:6" x14ac:dyDescent="0.25">
      <c r="A11332" t="s">
        <v>7</v>
      </c>
      <c r="B11332">
        <v>2012</v>
      </c>
      <c r="C11332" t="s">
        <v>8</v>
      </c>
      <c r="D11332" t="s">
        <v>65</v>
      </c>
      <c r="E11332" t="s">
        <v>16</v>
      </c>
      <c r="F11332">
        <v>13272</v>
      </c>
    </row>
    <row r="11333" spans="1:6" x14ac:dyDescent="0.25">
      <c r="A11333" t="s">
        <v>7</v>
      </c>
      <c r="B11333">
        <v>2012</v>
      </c>
      <c r="C11333" t="s">
        <v>8</v>
      </c>
      <c r="D11333" t="s">
        <v>65</v>
      </c>
      <c r="E11333" t="s">
        <v>17</v>
      </c>
      <c r="F11333">
        <v>15049</v>
      </c>
    </row>
    <row r="11334" spans="1:6" x14ac:dyDescent="0.25">
      <c r="A11334" t="s">
        <v>7</v>
      </c>
      <c r="B11334">
        <v>2012</v>
      </c>
      <c r="C11334" t="s">
        <v>8</v>
      </c>
      <c r="D11334" t="s">
        <v>65</v>
      </c>
      <c r="E11334" t="s">
        <v>18</v>
      </c>
      <c r="F11334">
        <v>2496</v>
      </c>
    </row>
    <row r="11335" spans="1:6" x14ac:dyDescent="0.25">
      <c r="A11335" t="s">
        <v>7</v>
      </c>
      <c r="B11335">
        <v>2012</v>
      </c>
      <c r="C11335" t="s">
        <v>8</v>
      </c>
      <c r="D11335" t="s">
        <v>65</v>
      </c>
      <c r="E11335" t="s">
        <v>19</v>
      </c>
      <c r="F11335">
        <v>1029</v>
      </c>
    </row>
    <row r="11336" spans="1:6" x14ac:dyDescent="0.25">
      <c r="A11336" t="s">
        <v>7</v>
      </c>
      <c r="B11336">
        <v>2012</v>
      </c>
      <c r="C11336" t="s">
        <v>8</v>
      </c>
      <c r="D11336" t="s">
        <v>65</v>
      </c>
      <c r="E11336" t="s">
        <v>20</v>
      </c>
      <c r="F11336">
        <v>12386</v>
      </c>
    </row>
    <row r="11337" spans="1:6" x14ac:dyDescent="0.25">
      <c r="A11337" t="s">
        <v>7</v>
      </c>
      <c r="B11337">
        <v>2012</v>
      </c>
      <c r="C11337" t="s">
        <v>8</v>
      </c>
      <c r="D11337" t="s">
        <v>65</v>
      </c>
      <c r="E11337" t="s">
        <v>58</v>
      </c>
      <c r="F11337">
        <v>3857</v>
      </c>
    </row>
    <row r="11338" spans="1:6" x14ac:dyDescent="0.25">
      <c r="A11338" t="s">
        <v>7</v>
      </c>
      <c r="B11338">
        <v>2012</v>
      </c>
      <c r="C11338" t="s">
        <v>8</v>
      </c>
      <c r="D11338" t="s">
        <v>65</v>
      </c>
      <c r="E11338" t="s">
        <v>21</v>
      </c>
      <c r="F11338">
        <v>1241</v>
      </c>
    </row>
    <row r="11339" spans="1:6" x14ac:dyDescent="0.25">
      <c r="A11339" t="s">
        <v>7</v>
      </c>
      <c r="B11339">
        <v>2012</v>
      </c>
      <c r="C11339" t="s">
        <v>8</v>
      </c>
      <c r="D11339" t="s">
        <v>65</v>
      </c>
      <c r="E11339" t="s">
        <v>22</v>
      </c>
      <c r="F11339">
        <v>2906</v>
      </c>
    </row>
    <row r="11340" spans="1:6" x14ac:dyDescent="0.25">
      <c r="A11340" t="s">
        <v>7</v>
      </c>
      <c r="B11340">
        <v>2012</v>
      </c>
      <c r="C11340" t="s">
        <v>8</v>
      </c>
      <c r="D11340" t="s">
        <v>65</v>
      </c>
      <c r="E11340" t="s">
        <v>23</v>
      </c>
      <c r="F11340">
        <v>3814</v>
      </c>
    </row>
    <row r="11341" spans="1:6" x14ac:dyDescent="0.25">
      <c r="A11341" t="s">
        <v>7</v>
      </c>
      <c r="B11341">
        <v>2012</v>
      </c>
      <c r="C11341" t="s">
        <v>8</v>
      </c>
      <c r="D11341" t="s">
        <v>65</v>
      </c>
      <c r="E11341" t="s">
        <v>24</v>
      </c>
      <c r="F11341">
        <v>2823</v>
      </c>
    </row>
    <row r="11342" spans="1:6" x14ac:dyDescent="0.25">
      <c r="A11342" t="s">
        <v>7</v>
      </c>
      <c r="B11342">
        <v>2012</v>
      </c>
      <c r="C11342" t="s">
        <v>8</v>
      </c>
      <c r="D11342" t="s">
        <v>65</v>
      </c>
      <c r="E11342" t="s">
        <v>25</v>
      </c>
      <c r="F11342">
        <v>553</v>
      </c>
    </row>
    <row r="11343" spans="1:6" x14ac:dyDescent="0.25">
      <c r="A11343" t="s">
        <v>7</v>
      </c>
      <c r="B11343">
        <v>2012</v>
      </c>
      <c r="C11343" t="s">
        <v>8</v>
      </c>
      <c r="D11343" t="s">
        <v>65</v>
      </c>
      <c r="E11343" t="s">
        <v>26</v>
      </c>
      <c r="F11343">
        <v>5657</v>
      </c>
    </row>
    <row r="11344" spans="1:6" x14ac:dyDescent="0.25">
      <c r="A11344" t="s">
        <v>7</v>
      </c>
      <c r="B11344">
        <v>2012</v>
      </c>
      <c r="C11344" t="s">
        <v>8</v>
      </c>
      <c r="D11344" t="s">
        <v>65</v>
      </c>
      <c r="E11344" t="s">
        <v>27</v>
      </c>
      <c r="F11344">
        <v>5969</v>
      </c>
    </row>
    <row r="11345" spans="1:6" x14ac:dyDescent="0.25">
      <c r="A11345" t="s">
        <v>7</v>
      </c>
      <c r="B11345">
        <v>2012</v>
      </c>
      <c r="C11345" t="s">
        <v>8</v>
      </c>
      <c r="D11345" t="s">
        <v>65</v>
      </c>
      <c r="E11345" t="s">
        <v>59</v>
      </c>
      <c r="F11345">
        <v>11562</v>
      </c>
    </row>
    <row r="11346" spans="1:6" x14ac:dyDescent="0.25">
      <c r="A11346" t="s">
        <v>7</v>
      </c>
      <c r="B11346">
        <v>2012</v>
      </c>
      <c r="C11346" t="s">
        <v>8</v>
      </c>
      <c r="D11346" t="s">
        <v>65</v>
      </c>
      <c r="E11346" t="s">
        <v>28</v>
      </c>
      <c r="F11346">
        <v>3475</v>
      </c>
    </row>
    <row r="11347" spans="1:6" x14ac:dyDescent="0.25">
      <c r="A11347" t="s">
        <v>7</v>
      </c>
      <c r="B11347">
        <v>2012</v>
      </c>
      <c r="C11347" t="s">
        <v>8</v>
      </c>
      <c r="D11347" t="s">
        <v>65</v>
      </c>
      <c r="E11347" t="s">
        <v>29</v>
      </c>
      <c r="F11347">
        <v>4150</v>
      </c>
    </row>
    <row r="11348" spans="1:6" x14ac:dyDescent="0.25">
      <c r="A11348" t="s">
        <v>7</v>
      </c>
      <c r="B11348">
        <v>2012</v>
      </c>
      <c r="C11348" t="s">
        <v>8</v>
      </c>
      <c r="D11348" t="s">
        <v>65</v>
      </c>
      <c r="E11348" t="s">
        <v>30</v>
      </c>
      <c r="F11348">
        <v>2844</v>
      </c>
    </row>
    <row r="11349" spans="1:6" x14ac:dyDescent="0.25">
      <c r="A11349" t="s">
        <v>7</v>
      </c>
      <c r="B11349">
        <v>2012</v>
      </c>
      <c r="C11349" t="s">
        <v>8</v>
      </c>
      <c r="D11349" t="s">
        <v>65</v>
      </c>
      <c r="E11349" t="s">
        <v>31</v>
      </c>
      <c r="F11349">
        <v>183</v>
      </c>
    </row>
    <row r="11350" spans="1:6" x14ac:dyDescent="0.25">
      <c r="A11350" t="s">
        <v>7</v>
      </c>
      <c r="B11350">
        <v>2012</v>
      </c>
      <c r="C11350" t="s">
        <v>8</v>
      </c>
      <c r="D11350" t="s">
        <v>65</v>
      </c>
      <c r="E11350" t="s">
        <v>32</v>
      </c>
      <c r="F11350">
        <v>1636</v>
      </c>
    </row>
    <row r="11351" spans="1:6" x14ac:dyDescent="0.25">
      <c r="A11351" t="s">
        <v>7</v>
      </c>
      <c r="B11351">
        <v>2012</v>
      </c>
      <c r="C11351" t="s">
        <v>8</v>
      </c>
      <c r="D11351" t="s">
        <v>65</v>
      </c>
      <c r="E11351" t="s">
        <v>33</v>
      </c>
      <c r="F11351">
        <v>2717</v>
      </c>
    </row>
    <row r="11352" spans="1:6" x14ac:dyDescent="0.25">
      <c r="A11352" t="s">
        <v>7</v>
      </c>
      <c r="B11352">
        <v>2012</v>
      </c>
      <c r="C11352" t="s">
        <v>8</v>
      </c>
      <c r="D11352" t="s">
        <v>65</v>
      </c>
      <c r="E11352" t="s">
        <v>34</v>
      </c>
      <c r="F11352">
        <v>208</v>
      </c>
    </row>
    <row r="11353" spans="1:6" x14ac:dyDescent="0.25">
      <c r="A11353" t="s">
        <v>7</v>
      </c>
      <c r="B11353">
        <v>2012</v>
      </c>
      <c r="C11353" t="s">
        <v>8</v>
      </c>
      <c r="D11353" t="s">
        <v>65</v>
      </c>
      <c r="E11353" t="s">
        <v>35</v>
      </c>
      <c r="F11353">
        <v>12059</v>
      </c>
    </row>
    <row r="11354" spans="1:6" x14ac:dyDescent="0.25">
      <c r="A11354" t="s">
        <v>7</v>
      </c>
      <c r="B11354">
        <v>2012</v>
      </c>
      <c r="C11354" t="s">
        <v>8</v>
      </c>
      <c r="D11354" t="s">
        <v>65</v>
      </c>
      <c r="E11354" t="s">
        <v>36</v>
      </c>
      <c r="F11354">
        <v>2639</v>
      </c>
    </row>
    <row r="11355" spans="1:6" x14ac:dyDescent="0.25">
      <c r="A11355" t="s">
        <v>7</v>
      </c>
      <c r="B11355">
        <v>2012</v>
      </c>
      <c r="C11355" t="s">
        <v>8</v>
      </c>
      <c r="D11355" t="s">
        <v>65</v>
      </c>
      <c r="E11355" t="s">
        <v>37</v>
      </c>
      <c r="F11355">
        <v>30442</v>
      </c>
    </row>
    <row r="11356" spans="1:6" x14ac:dyDescent="0.25">
      <c r="A11356" t="s">
        <v>7</v>
      </c>
      <c r="B11356">
        <v>2012</v>
      </c>
      <c r="C11356" t="s">
        <v>8</v>
      </c>
      <c r="D11356" t="s">
        <v>65</v>
      </c>
      <c r="E11356" t="s">
        <v>38</v>
      </c>
      <c r="F11356">
        <v>6547</v>
      </c>
    </row>
    <row r="11357" spans="1:6" x14ac:dyDescent="0.25">
      <c r="A11357" t="s">
        <v>7</v>
      </c>
      <c r="B11357">
        <v>2012</v>
      </c>
      <c r="C11357" t="s">
        <v>8</v>
      </c>
      <c r="D11357" t="s">
        <v>65</v>
      </c>
      <c r="E11357" t="s">
        <v>39</v>
      </c>
      <c r="F11357">
        <v>452</v>
      </c>
    </row>
    <row r="11358" spans="1:6" x14ac:dyDescent="0.25">
      <c r="A11358" t="s">
        <v>7</v>
      </c>
      <c r="B11358">
        <v>2012</v>
      </c>
      <c r="C11358" t="s">
        <v>8</v>
      </c>
      <c r="D11358" t="s">
        <v>65</v>
      </c>
      <c r="E11358" t="s">
        <v>40</v>
      </c>
      <c r="F11358">
        <v>11368</v>
      </c>
    </row>
    <row r="11359" spans="1:6" x14ac:dyDescent="0.25">
      <c r="A11359" t="s">
        <v>7</v>
      </c>
      <c r="B11359">
        <v>2012</v>
      </c>
      <c r="C11359" t="s">
        <v>8</v>
      </c>
      <c r="D11359" t="s">
        <v>65</v>
      </c>
      <c r="E11359" t="s">
        <v>41</v>
      </c>
      <c r="F11359">
        <v>1729</v>
      </c>
    </row>
    <row r="11360" spans="1:6" x14ac:dyDescent="0.25">
      <c r="A11360" t="s">
        <v>7</v>
      </c>
      <c r="B11360">
        <v>2012</v>
      </c>
      <c r="C11360" t="s">
        <v>8</v>
      </c>
      <c r="D11360" t="s">
        <v>65</v>
      </c>
      <c r="E11360" t="s">
        <v>42</v>
      </c>
      <c r="F11360">
        <v>1991</v>
      </c>
    </row>
    <row r="11361" spans="1:6" x14ac:dyDescent="0.25">
      <c r="A11361" t="s">
        <v>7</v>
      </c>
      <c r="B11361">
        <v>2012</v>
      </c>
      <c r="C11361" t="s">
        <v>8</v>
      </c>
      <c r="D11361" t="s">
        <v>65</v>
      </c>
      <c r="E11361" t="s">
        <v>43</v>
      </c>
      <c r="F11361">
        <v>14327</v>
      </c>
    </row>
    <row r="11362" spans="1:6" x14ac:dyDescent="0.25">
      <c r="A11362" t="s">
        <v>7</v>
      </c>
      <c r="B11362">
        <v>2012</v>
      </c>
      <c r="C11362" t="s">
        <v>8</v>
      </c>
      <c r="D11362" t="s">
        <v>65</v>
      </c>
      <c r="E11362" t="s">
        <v>44</v>
      </c>
      <c r="F11362">
        <v>552</v>
      </c>
    </row>
    <row r="11363" spans="1:6" x14ac:dyDescent="0.25">
      <c r="A11363" t="s">
        <v>7</v>
      </c>
      <c r="B11363">
        <v>2012</v>
      </c>
      <c r="C11363" t="s">
        <v>8</v>
      </c>
      <c r="D11363" t="s">
        <v>65</v>
      </c>
      <c r="E11363" t="s">
        <v>45</v>
      </c>
      <c r="F11363">
        <v>7584</v>
      </c>
    </row>
    <row r="11364" spans="1:6" x14ac:dyDescent="0.25">
      <c r="A11364" t="s">
        <v>7</v>
      </c>
      <c r="B11364">
        <v>2012</v>
      </c>
      <c r="C11364" t="s">
        <v>8</v>
      </c>
      <c r="D11364" t="s">
        <v>65</v>
      </c>
      <c r="E11364" t="s">
        <v>46</v>
      </c>
      <c r="F11364">
        <v>558</v>
      </c>
    </row>
    <row r="11365" spans="1:6" x14ac:dyDescent="0.25">
      <c r="A11365" t="s">
        <v>7</v>
      </c>
      <c r="B11365">
        <v>2012</v>
      </c>
      <c r="C11365" t="s">
        <v>8</v>
      </c>
      <c r="D11365" t="s">
        <v>65</v>
      </c>
      <c r="E11365" t="s">
        <v>47</v>
      </c>
      <c r="F11365">
        <v>736</v>
      </c>
    </row>
    <row r="11366" spans="1:6" x14ac:dyDescent="0.25">
      <c r="A11366" t="s">
        <v>7</v>
      </c>
      <c r="B11366">
        <v>2012</v>
      </c>
      <c r="C11366" t="s">
        <v>8</v>
      </c>
      <c r="D11366" t="s">
        <v>65</v>
      </c>
      <c r="E11366" t="s">
        <v>48</v>
      </c>
      <c r="F11366">
        <v>9350</v>
      </c>
    </row>
    <row r="11367" spans="1:6" x14ac:dyDescent="0.25">
      <c r="A11367" t="s">
        <v>7</v>
      </c>
      <c r="B11367">
        <v>2012</v>
      </c>
      <c r="C11367" t="s">
        <v>8</v>
      </c>
      <c r="D11367" t="s">
        <v>65</v>
      </c>
      <c r="E11367" t="s">
        <v>61</v>
      </c>
      <c r="F11367">
        <v>27</v>
      </c>
    </row>
    <row r="11368" spans="1:6" x14ac:dyDescent="0.25">
      <c r="A11368" t="s">
        <v>7</v>
      </c>
      <c r="B11368">
        <v>2012</v>
      </c>
      <c r="C11368" t="s">
        <v>8</v>
      </c>
      <c r="D11368" t="s">
        <v>65</v>
      </c>
      <c r="E11368" t="s">
        <v>50</v>
      </c>
      <c r="F11368">
        <v>7408</v>
      </c>
    </row>
    <row r="11369" spans="1:6" x14ac:dyDescent="0.25">
      <c r="A11369" t="s">
        <v>7</v>
      </c>
      <c r="B11369">
        <v>2012</v>
      </c>
      <c r="C11369" t="s">
        <v>8</v>
      </c>
      <c r="D11369" t="s">
        <v>65</v>
      </c>
      <c r="E11369" t="s">
        <v>51</v>
      </c>
      <c r="F11369">
        <v>4617</v>
      </c>
    </row>
    <row r="11370" spans="1:6" x14ac:dyDescent="0.25">
      <c r="A11370" t="s">
        <v>7</v>
      </c>
      <c r="B11370">
        <v>2012</v>
      </c>
      <c r="C11370" t="s">
        <v>8</v>
      </c>
      <c r="D11370" t="s">
        <v>65</v>
      </c>
      <c r="E11370" t="s">
        <v>52</v>
      </c>
      <c r="F11370">
        <v>264</v>
      </c>
    </row>
    <row r="11371" spans="1:6" x14ac:dyDescent="0.25">
      <c r="A11371" t="s">
        <v>7</v>
      </c>
      <c r="B11371">
        <v>2012</v>
      </c>
      <c r="C11371" t="s">
        <v>8</v>
      </c>
      <c r="D11371" t="s">
        <v>65</v>
      </c>
      <c r="E11371" t="s">
        <v>53</v>
      </c>
      <c r="F11371">
        <v>4138</v>
      </c>
    </row>
    <row r="11372" spans="1:6" x14ac:dyDescent="0.25">
      <c r="A11372" t="s">
        <v>7</v>
      </c>
      <c r="B11372">
        <v>2012</v>
      </c>
      <c r="C11372" t="s">
        <v>8</v>
      </c>
      <c r="D11372" t="s">
        <v>65</v>
      </c>
      <c r="E11372" t="s">
        <v>54</v>
      </c>
      <c r="F11372">
        <v>265</v>
      </c>
    </row>
    <row r="11373" spans="1:6" x14ac:dyDescent="0.25">
      <c r="A11373" t="s">
        <v>7</v>
      </c>
      <c r="B11373">
        <v>2012</v>
      </c>
      <c r="C11373" t="s">
        <v>8</v>
      </c>
      <c r="D11373" t="s">
        <v>65</v>
      </c>
      <c r="E11373" t="s">
        <v>63</v>
      </c>
      <c r="F11373">
        <v>11</v>
      </c>
    </row>
    <row r="11374" spans="1:6" x14ac:dyDescent="0.25">
      <c r="A11374" t="s">
        <v>7</v>
      </c>
      <c r="B11374">
        <v>2012</v>
      </c>
      <c r="C11374" t="s">
        <v>8</v>
      </c>
      <c r="D11374" t="s">
        <v>65</v>
      </c>
      <c r="E11374" t="s">
        <v>6</v>
      </c>
      <c r="F11374">
        <v>280881</v>
      </c>
    </row>
    <row r="11375" spans="1:6" x14ac:dyDescent="0.25">
      <c r="A11375" t="s">
        <v>7</v>
      </c>
      <c r="B11375">
        <v>2012</v>
      </c>
      <c r="C11375" t="s">
        <v>67</v>
      </c>
      <c r="D11375" t="s">
        <v>9</v>
      </c>
      <c r="E11375" t="s">
        <v>56</v>
      </c>
      <c r="F11375">
        <v>14</v>
      </c>
    </row>
    <row r="11376" spans="1:6" x14ac:dyDescent="0.25">
      <c r="A11376" t="s">
        <v>7</v>
      </c>
      <c r="B11376">
        <v>2012</v>
      </c>
      <c r="C11376" t="s">
        <v>67</v>
      </c>
      <c r="D11376" t="s">
        <v>9</v>
      </c>
      <c r="E11376" t="s">
        <v>10</v>
      </c>
      <c r="F11376">
        <v>663</v>
      </c>
    </row>
    <row r="11377" spans="1:6" x14ac:dyDescent="0.25">
      <c r="A11377" t="s">
        <v>7</v>
      </c>
      <c r="B11377">
        <v>2012</v>
      </c>
      <c r="C11377" t="s">
        <v>67</v>
      </c>
      <c r="D11377" t="s">
        <v>9</v>
      </c>
      <c r="E11377" t="s">
        <v>11</v>
      </c>
      <c r="F11377">
        <v>626</v>
      </c>
    </row>
    <row r="11378" spans="1:6" x14ac:dyDescent="0.25">
      <c r="A11378" t="s">
        <v>7</v>
      </c>
      <c r="B11378">
        <v>2012</v>
      </c>
      <c r="C11378" t="s">
        <v>67</v>
      </c>
      <c r="D11378" t="s">
        <v>9</v>
      </c>
      <c r="E11378" t="s">
        <v>12</v>
      </c>
      <c r="F11378">
        <v>4</v>
      </c>
    </row>
    <row r="11379" spans="1:6" x14ac:dyDescent="0.25">
      <c r="A11379" t="s">
        <v>7</v>
      </c>
      <c r="B11379">
        <v>2012</v>
      </c>
      <c r="C11379" t="s">
        <v>67</v>
      </c>
      <c r="D11379" t="s">
        <v>9</v>
      </c>
      <c r="E11379" t="s">
        <v>13</v>
      </c>
      <c r="F11379">
        <v>149</v>
      </c>
    </row>
    <row r="11380" spans="1:6" x14ac:dyDescent="0.25">
      <c r="A11380" t="s">
        <v>7</v>
      </c>
      <c r="B11380">
        <v>2012</v>
      </c>
      <c r="C11380" t="s">
        <v>67</v>
      </c>
      <c r="D11380" t="s">
        <v>9</v>
      </c>
      <c r="E11380" t="s">
        <v>14</v>
      </c>
      <c r="F11380">
        <v>54</v>
      </c>
    </row>
    <row r="11381" spans="1:6" x14ac:dyDescent="0.25">
      <c r="A11381" t="s">
        <v>7</v>
      </c>
      <c r="B11381">
        <v>2012</v>
      </c>
      <c r="C11381" t="s">
        <v>67</v>
      </c>
      <c r="D11381" t="s">
        <v>9</v>
      </c>
      <c r="E11381" t="s">
        <v>15</v>
      </c>
      <c r="F11381">
        <v>6</v>
      </c>
    </row>
    <row r="11382" spans="1:6" x14ac:dyDescent="0.25">
      <c r="A11382" t="s">
        <v>7</v>
      </c>
      <c r="B11382">
        <v>2012</v>
      </c>
      <c r="C11382" t="s">
        <v>67</v>
      </c>
      <c r="D11382" t="s">
        <v>9</v>
      </c>
      <c r="E11382" t="s">
        <v>57</v>
      </c>
      <c r="F11382">
        <v>12</v>
      </c>
    </row>
    <row r="11383" spans="1:6" x14ac:dyDescent="0.25">
      <c r="A11383" t="s">
        <v>7</v>
      </c>
      <c r="B11383">
        <v>2012</v>
      </c>
      <c r="C11383" t="s">
        <v>67</v>
      </c>
      <c r="D11383" t="s">
        <v>9</v>
      </c>
      <c r="E11383" t="s">
        <v>16</v>
      </c>
      <c r="F11383">
        <v>23</v>
      </c>
    </row>
    <row r="11384" spans="1:6" x14ac:dyDescent="0.25">
      <c r="A11384" t="s">
        <v>7</v>
      </c>
      <c r="B11384">
        <v>2012</v>
      </c>
      <c r="C11384" t="s">
        <v>67</v>
      </c>
      <c r="D11384" t="s">
        <v>9</v>
      </c>
      <c r="E11384" t="s">
        <v>17</v>
      </c>
      <c r="F11384">
        <v>14</v>
      </c>
    </row>
    <row r="11385" spans="1:6" x14ac:dyDescent="0.25">
      <c r="A11385" t="s">
        <v>7</v>
      </c>
      <c r="B11385">
        <v>2012</v>
      </c>
      <c r="C11385" t="s">
        <v>67</v>
      </c>
      <c r="D11385" t="s">
        <v>9</v>
      </c>
      <c r="E11385" t="s">
        <v>18</v>
      </c>
      <c r="F11385">
        <v>4</v>
      </c>
    </row>
    <row r="11386" spans="1:6" x14ac:dyDescent="0.25">
      <c r="A11386" t="s">
        <v>7</v>
      </c>
      <c r="B11386">
        <v>2012</v>
      </c>
      <c r="C11386" t="s">
        <v>67</v>
      </c>
      <c r="D11386" t="s">
        <v>9</v>
      </c>
      <c r="E11386" t="s">
        <v>19</v>
      </c>
      <c r="F11386">
        <v>27</v>
      </c>
    </row>
    <row r="11387" spans="1:6" x14ac:dyDescent="0.25">
      <c r="A11387" t="s">
        <v>7</v>
      </c>
      <c r="B11387">
        <v>2012</v>
      </c>
      <c r="C11387" t="s">
        <v>67</v>
      </c>
      <c r="D11387" t="s">
        <v>9</v>
      </c>
      <c r="E11387" t="s">
        <v>20</v>
      </c>
      <c r="F11387">
        <v>9</v>
      </c>
    </row>
    <row r="11388" spans="1:6" x14ac:dyDescent="0.25">
      <c r="A11388" t="s">
        <v>7</v>
      </c>
      <c r="B11388">
        <v>2012</v>
      </c>
      <c r="C11388" t="s">
        <v>67</v>
      </c>
      <c r="D11388" t="s">
        <v>9</v>
      </c>
      <c r="E11388" t="s">
        <v>58</v>
      </c>
      <c r="F11388">
        <v>13</v>
      </c>
    </row>
    <row r="11389" spans="1:6" x14ac:dyDescent="0.25">
      <c r="A11389" t="s">
        <v>7</v>
      </c>
      <c r="B11389">
        <v>2012</v>
      </c>
      <c r="C11389" t="s">
        <v>67</v>
      </c>
      <c r="D11389" t="s">
        <v>9</v>
      </c>
      <c r="E11389" t="s">
        <v>21</v>
      </c>
      <c r="F11389">
        <v>13</v>
      </c>
    </row>
    <row r="11390" spans="1:6" x14ac:dyDescent="0.25">
      <c r="A11390" t="s">
        <v>7</v>
      </c>
      <c r="B11390">
        <v>2012</v>
      </c>
      <c r="C11390" t="s">
        <v>67</v>
      </c>
      <c r="D11390" t="s">
        <v>9</v>
      </c>
      <c r="E11390" t="s">
        <v>22</v>
      </c>
      <c r="F11390">
        <v>8</v>
      </c>
    </row>
    <row r="11391" spans="1:6" x14ac:dyDescent="0.25">
      <c r="A11391" t="s">
        <v>7</v>
      </c>
      <c r="B11391">
        <v>2012</v>
      </c>
      <c r="C11391" t="s">
        <v>67</v>
      </c>
      <c r="D11391" t="s">
        <v>9</v>
      </c>
      <c r="E11391" t="s">
        <v>23</v>
      </c>
      <c r="F11391">
        <v>14</v>
      </c>
    </row>
    <row r="11392" spans="1:6" x14ac:dyDescent="0.25">
      <c r="A11392" t="s">
        <v>7</v>
      </c>
      <c r="B11392">
        <v>2012</v>
      </c>
      <c r="C11392" t="s">
        <v>67</v>
      </c>
      <c r="D11392" t="s">
        <v>9</v>
      </c>
      <c r="E11392" t="s">
        <v>24</v>
      </c>
      <c r="F11392">
        <v>15</v>
      </c>
    </row>
    <row r="11393" spans="1:6" x14ac:dyDescent="0.25">
      <c r="A11393" t="s">
        <v>7</v>
      </c>
      <c r="B11393">
        <v>2012</v>
      </c>
      <c r="C11393" t="s">
        <v>67</v>
      </c>
      <c r="D11393" t="s">
        <v>9</v>
      </c>
      <c r="E11393" t="s">
        <v>25</v>
      </c>
      <c r="F11393">
        <v>5</v>
      </c>
    </row>
    <row r="11394" spans="1:6" x14ac:dyDescent="0.25">
      <c r="A11394" t="s">
        <v>7</v>
      </c>
      <c r="B11394">
        <v>2012</v>
      </c>
      <c r="C11394" t="s">
        <v>67</v>
      </c>
      <c r="D11394" t="s">
        <v>9</v>
      </c>
      <c r="E11394" t="s">
        <v>26</v>
      </c>
      <c r="F11394">
        <v>12</v>
      </c>
    </row>
    <row r="11395" spans="1:6" x14ac:dyDescent="0.25">
      <c r="A11395" t="s">
        <v>7</v>
      </c>
      <c r="B11395">
        <v>2012</v>
      </c>
      <c r="C11395" t="s">
        <v>67</v>
      </c>
      <c r="D11395" t="s">
        <v>9</v>
      </c>
      <c r="E11395" t="s">
        <v>27</v>
      </c>
      <c r="F11395">
        <v>10</v>
      </c>
    </row>
    <row r="11396" spans="1:6" x14ac:dyDescent="0.25">
      <c r="A11396" t="s">
        <v>7</v>
      </c>
      <c r="B11396">
        <v>2012</v>
      </c>
      <c r="C11396" t="s">
        <v>67</v>
      </c>
      <c r="D11396" t="s">
        <v>9</v>
      </c>
      <c r="E11396" t="s">
        <v>59</v>
      </c>
      <c r="F11396">
        <v>51</v>
      </c>
    </row>
    <row r="11397" spans="1:6" x14ac:dyDescent="0.25">
      <c r="A11397" t="s">
        <v>7</v>
      </c>
      <c r="B11397">
        <v>2012</v>
      </c>
      <c r="C11397" t="s">
        <v>67</v>
      </c>
      <c r="D11397" t="s">
        <v>9</v>
      </c>
      <c r="E11397" t="s">
        <v>28</v>
      </c>
      <c r="F11397">
        <v>73</v>
      </c>
    </row>
    <row r="11398" spans="1:6" x14ac:dyDescent="0.25">
      <c r="A11398" t="s">
        <v>7</v>
      </c>
      <c r="B11398">
        <v>2012</v>
      </c>
      <c r="C11398" t="s">
        <v>67</v>
      </c>
      <c r="D11398" t="s">
        <v>9</v>
      </c>
      <c r="E11398" t="s">
        <v>29</v>
      </c>
      <c r="F11398">
        <v>22</v>
      </c>
    </row>
    <row r="11399" spans="1:6" x14ac:dyDescent="0.25">
      <c r="A11399" t="s">
        <v>7</v>
      </c>
      <c r="B11399">
        <v>2012</v>
      </c>
      <c r="C11399" t="s">
        <v>67</v>
      </c>
      <c r="D11399" t="s">
        <v>9</v>
      </c>
      <c r="E11399" t="s">
        <v>30</v>
      </c>
      <c r="F11399">
        <v>8</v>
      </c>
    </row>
    <row r="11400" spans="1:6" x14ac:dyDescent="0.25">
      <c r="A11400" t="s">
        <v>7</v>
      </c>
      <c r="B11400">
        <v>2012</v>
      </c>
      <c r="C11400" t="s">
        <v>67</v>
      </c>
      <c r="D11400" t="s">
        <v>9</v>
      </c>
      <c r="E11400" t="s">
        <v>31</v>
      </c>
      <c r="F11400">
        <v>289</v>
      </c>
    </row>
    <row r="11401" spans="1:6" x14ac:dyDescent="0.25">
      <c r="A11401" t="s">
        <v>7</v>
      </c>
      <c r="B11401">
        <v>2012</v>
      </c>
      <c r="C11401" t="s">
        <v>67</v>
      </c>
      <c r="D11401" t="s">
        <v>9</v>
      </c>
      <c r="E11401" t="s">
        <v>32</v>
      </c>
      <c r="F11401">
        <v>15</v>
      </c>
    </row>
    <row r="11402" spans="1:6" x14ac:dyDescent="0.25">
      <c r="A11402" t="s">
        <v>7</v>
      </c>
      <c r="B11402">
        <v>2012</v>
      </c>
      <c r="C11402" t="s">
        <v>67</v>
      </c>
      <c r="D11402" t="s">
        <v>9</v>
      </c>
      <c r="E11402" t="s">
        <v>33</v>
      </c>
      <c r="F11402">
        <v>35</v>
      </c>
    </row>
    <row r="11403" spans="1:6" x14ac:dyDescent="0.25">
      <c r="A11403" t="s">
        <v>7</v>
      </c>
      <c r="B11403">
        <v>2012</v>
      </c>
      <c r="C11403" t="s">
        <v>67</v>
      </c>
      <c r="D11403" t="s">
        <v>9</v>
      </c>
      <c r="E11403" t="s">
        <v>35</v>
      </c>
      <c r="F11403">
        <v>5</v>
      </c>
    </row>
    <row r="11404" spans="1:6" x14ac:dyDescent="0.25">
      <c r="A11404" t="s">
        <v>7</v>
      </c>
      <c r="B11404">
        <v>2012</v>
      </c>
      <c r="C11404" t="s">
        <v>67</v>
      </c>
      <c r="D11404" t="s">
        <v>9</v>
      </c>
      <c r="E11404" t="s">
        <v>36</v>
      </c>
      <c r="F11404">
        <v>424</v>
      </c>
    </row>
    <row r="11405" spans="1:6" x14ac:dyDescent="0.25">
      <c r="A11405" t="s">
        <v>7</v>
      </c>
      <c r="B11405">
        <v>2012</v>
      </c>
      <c r="C11405" t="s">
        <v>67</v>
      </c>
      <c r="D11405" t="s">
        <v>9</v>
      </c>
      <c r="E11405" t="s">
        <v>37</v>
      </c>
      <c r="F11405">
        <v>39</v>
      </c>
    </row>
    <row r="11406" spans="1:6" x14ac:dyDescent="0.25">
      <c r="A11406" t="s">
        <v>7</v>
      </c>
      <c r="B11406">
        <v>2012</v>
      </c>
      <c r="C11406" t="s">
        <v>67</v>
      </c>
      <c r="D11406" t="s">
        <v>9</v>
      </c>
      <c r="E11406" t="s">
        <v>38</v>
      </c>
      <c r="F11406">
        <v>61</v>
      </c>
    </row>
    <row r="11407" spans="1:6" x14ac:dyDescent="0.25">
      <c r="A11407" t="s">
        <v>7</v>
      </c>
      <c r="B11407">
        <v>2012</v>
      </c>
      <c r="C11407" t="s">
        <v>67</v>
      </c>
      <c r="D11407" t="s">
        <v>9</v>
      </c>
      <c r="E11407" t="s">
        <v>39</v>
      </c>
      <c r="F11407">
        <v>145</v>
      </c>
    </row>
    <row r="11408" spans="1:6" x14ac:dyDescent="0.25">
      <c r="A11408" t="s">
        <v>7</v>
      </c>
      <c r="B11408">
        <v>2012</v>
      </c>
      <c r="C11408" t="s">
        <v>67</v>
      </c>
      <c r="D11408" t="s">
        <v>9</v>
      </c>
      <c r="E11408" t="s">
        <v>40</v>
      </c>
      <c r="F11408">
        <v>17</v>
      </c>
    </row>
    <row r="11409" spans="1:6" x14ac:dyDescent="0.25">
      <c r="A11409" t="s">
        <v>7</v>
      </c>
      <c r="B11409">
        <v>2012</v>
      </c>
      <c r="C11409" t="s">
        <v>67</v>
      </c>
      <c r="D11409" t="s">
        <v>9</v>
      </c>
      <c r="E11409" t="s">
        <v>41</v>
      </c>
      <c r="F11409">
        <v>353</v>
      </c>
    </row>
    <row r="11410" spans="1:6" x14ac:dyDescent="0.25">
      <c r="A11410" t="s">
        <v>7</v>
      </c>
      <c r="B11410">
        <v>2012</v>
      </c>
      <c r="C11410" t="s">
        <v>67</v>
      </c>
      <c r="D11410" t="s">
        <v>9</v>
      </c>
      <c r="E11410" t="s">
        <v>42</v>
      </c>
      <c r="F11410">
        <v>58</v>
      </c>
    </row>
    <row r="11411" spans="1:6" x14ac:dyDescent="0.25">
      <c r="A11411" t="s">
        <v>7</v>
      </c>
      <c r="B11411">
        <v>2012</v>
      </c>
      <c r="C11411" t="s">
        <v>67</v>
      </c>
      <c r="D11411" t="s">
        <v>9</v>
      </c>
      <c r="E11411" t="s">
        <v>43</v>
      </c>
      <c r="F11411">
        <v>9</v>
      </c>
    </row>
    <row r="11412" spans="1:6" x14ac:dyDescent="0.25">
      <c r="A11412" t="s">
        <v>7</v>
      </c>
      <c r="B11412">
        <v>2012</v>
      </c>
      <c r="C11412" t="s">
        <v>67</v>
      </c>
      <c r="D11412" t="s">
        <v>9</v>
      </c>
      <c r="E11412" t="s">
        <v>44</v>
      </c>
      <c r="F11412">
        <v>5</v>
      </c>
    </row>
    <row r="11413" spans="1:6" x14ac:dyDescent="0.25">
      <c r="A11413" t="s">
        <v>7</v>
      </c>
      <c r="B11413">
        <v>2012</v>
      </c>
      <c r="C11413" t="s">
        <v>67</v>
      </c>
      <c r="D11413" t="s">
        <v>9</v>
      </c>
      <c r="E11413" t="s">
        <v>45</v>
      </c>
      <c r="F11413">
        <v>1</v>
      </c>
    </row>
    <row r="11414" spans="1:6" x14ac:dyDescent="0.25">
      <c r="A11414" t="s">
        <v>7</v>
      </c>
      <c r="B11414">
        <v>2012</v>
      </c>
      <c r="C11414" t="s">
        <v>67</v>
      </c>
      <c r="D11414" t="s">
        <v>9</v>
      </c>
      <c r="E11414" t="s">
        <v>46</v>
      </c>
      <c r="F11414">
        <v>366</v>
      </c>
    </row>
    <row r="11415" spans="1:6" x14ac:dyDescent="0.25">
      <c r="A11415" t="s">
        <v>7</v>
      </c>
      <c r="B11415">
        <v>2012</v>
      </c>
      <c r="C11415" t="s">
        <v>67</v>
      </c>
      <c r="D11415" t="s">
        <v>9</v>
      </c>
      <c r="E11415" t="s">
        <v>47</v>
      </c>
      <c r="F11415">
        <v>6</v>
      </c>
    </row>
    <row r="11416" spans="1:6" x14ac:dyDescent="0.25">
      <c r="A11416" t="s">
        <v>7</v>
      </c>
      <c r="B11416">
        <v>2012</v>
      </c>
      <c r="C11416" t="s">
        <v>67</v>
      </c>
      <c r="D11416" t="s">
        <v>9</v>
      </c>
      <c r="E11416" t="s">
        <v>48</v>
      </c>
      <c r="F11416">
        <v>23</v>
      </c>
    </row>
    <row r="11417" spans="1:6" x14ac:dyDescent="0.25">
      <c r="A11417" t="s">
        <v>7</v>
      </c>
      <c r="B11417">
        <v>2012</v>
      </c>
      <c r="C11417" t="s">
        <v>67</v>
      </c>
      <c r="D11417" t="s">
        <v>9</v>
      </c>
      <c r="E11417" t="s">
        <v>49</v>
      </c>
      <c r="F11417">
        <v>45</v>
      </c>
    </row>
    <row r="11418" spans="1:6" x14ac:dyDescent="0.25">
      <c r="A11418" t="s">
        <v>7</v>
      </c>
      <c r="B11418">
        <v>2012</v>
      </c>
      <c r="C11418" t="s">
        <v>67</v>
      </c>
      <c r="D11418" t="s">
        <v>9</v>
      </c>
      <c r="E11418" t="s">
        <v>61</v>
      </c>
      <c r="F11418">
        <v>3</v>
      </c>
    </row>
    <row r="11419" spans="1:6" x14ac:dyDescent="0.25">
      <c r="A11419" t="s">
        <v>7</v>
      </c>
      <c r="B11419">
        <v>2012</v>
      </c>
      <c r="C11419" t="s">
        <v>67</v>
      </c>
      <c r="D11419" t="s">
        <v>9</v>
      </c>
      <c r="E11419" t="s">
        <v>50</v>
      </c>
      <c r="F11419">
        <v>15</v>
      </c>
    </row>
    <row r="11420" spans="1:6" x14ac:dyDescent="0.25">
      <c r="A11420" t="s">
        <v>7</v>
      </c>
      <c r="B11420">
        <v>2012</v>
      </c>
      <c r="C11420" t="s">
        <v>67</v>
      </c>
      <c r="D11420" t="s">
        <v>9</v>
      </c>
      <c r="E11420" t="s">
        <v>51</v>
      </c>
      <c r="F11420">
        <v>110</v>
      </c>
    </row>
    <row r="11421" spans="1:6" x14ac:dyDescent="0.25">
      <c r="A11421" t="s">
        <v>7</v>
      </c>
      <c r="B11421">
        <v>2012</v>
      </c>
      <c r="C11421" t="s">
        <v>67</v>
      </c>
      <c r="D11421" t="s">
        <v>9</v>
      </c>
      <c r="E11421" t="s">
        <v>52</v>
      </c>
      <c r="F11421">
        <v>1</v>
      </c>
    </row>
    <row r="11422" spans="1:6" x14ac:dyDescent="0.25">
      <c r="A11422" t="s">
        <v>7</v>
      </c>
      <c r="B11422">
        <v>2012</v>
      </c>
      <c r="C11422" t="s">
        <v>67</v>
      </c>
      <c r="D11422" t="s">
        <v>9</v>
      </c>
      <c r="E11422" t="s">
        <v>53</v>
      </c>
      <c r="F11422">
        <v>95</v>
      </c>
    </row>
    <row r="11423" spans="1:6" x14ac:dyDescent="0.25">
      <c r="A11423" t="s">
        <v>7</v>
      </c>
      <c r="B11423">
        <v>2012</v>
      </c>
      <c r="C11423" t="s">
        <v>67</v>
      </c>
      <c r="D11423" t="s">
        <v>9</v>
      </c>
      <c r="E11423" t="s">
        <v>54</v>
      </c>
      <c r="F11423">
        <v>34</v>
      </c>
    </row>
    <row r="11424" spans="1:6" x14ac:dyDescent="0.25">
      <c r="A11424" t="s">
        <v>7</v>
      </c>
      <c r="B11424">
        <v>2012</v>
      </c>
      <c r="C11424" t="s">
        <v>67</v>
      </c>
      <c r="D11424" t="s">
        <v>9</v>
      </c>
      <c r="E11424" t="s">
        <v>6</v>
      </c>
      <c r="F11424">
        <v>4003</v>
      </c>
    </row>
    <row r="11425" spans="1:6" x14ac:dyDescent="0.25">
      <c r="A11425" t="s">
        <v>7</v>
      </c>
      <c r="B11425">
        <v>2012</v>
      </c>
      <c r="C11425" t="s">
        <v>67</v>
      </c>
      <c r="D11425" t="s">
        <v>55</v>
      </c>
      <c r="E11425" t="s">
        <v>56</v>
      </c>
      <c r="F11425">
        <v>26</v>
      </c>
    </row>
    <row r="11426" spans="1:6" x14ac:dyDescent="0.25">
      <c r="A11426" t="s">
        <v>7</v>
      </c>
      <c r="B11426">
        <v>2012</v>
      </c>
      <c r="C11426" t="s">
        <v>67</v>
      </c>
      <c r="D11426" t="s">
        <v>55</v>
      </c>
      <c r="E11426" t="s">
        <v>10</v>
      </c>
      <c r="F11426">
        <v>83</v>
      </c>
    </row>
    <row r="11427" spans="1:6" x14ac:dyDescent="0.25">
      <c r="A11427" t="s">
        <v>7</v>
      </c>
      <c r="B11427">
        <v>2012</v>
      </c>
      <c r="C11427" t="s">
        <v>67</v>
      </c>
      <c r="D11427" t="s">
        <v>55</v>
      </c>
      <c r="E11427" t="s">
        <v>11</v>
      </c>
      <c r="F11427">
        <v>66</v>
      </c>
    </row>
    <row r="11428" spans="1:6" x14ac:dyDescent="0.25">
      <c r="A11428" t="s">
        <v>7</v>
      </c>
      <c r="B11428">
        <v>2012</v>
      </c>
      <c r="C11428" t="s">
        <v>67</v>
      </c>
      <c r="D11428" t="s">
        <v>55</v>
      </c>
      <c r="E11428" t="s">
        <v>12</v>
      </c>
      <c r="F11428">
        <v>29</v>
      </c>
    </row>
    <row r="11429" spans="1:6" x14ac:dyDescent="0.25">
      <c r="A11429" t="s">
        <v>7</v>
      </c>
      <c r="B11429">
        <v>2012</v>
      </c>
      <c r="C11429" t="s">
        <v>67</v>
      </c>
      <c r="D11429" t="s">
        <v>55</v>
      </c>
      <c r="E11429" t="s">
        <v>13</v>
      </c>
      <c r="F11429">
        <v>1817</v>
      </c>
    </row>
    <row r="11430" spans="1:6" x14ac:dyDescent="0.25">
      <c r="A11430" t="s">
        <v>7</v>
      </c>
      <c r="B11430">
        <v>2012</v>
      </c>
      <c r="C11430" t="s">
        <v>67</v>
      </c>
      <c r="D11430" t="s">
        <v>55</v>
      </c>
      <c r="E11430" t="s">
        <v>14</v>
      </c>
      <c r="F11430">
        <v>57</v>
      </c>
    </row>
    <row r="11431" spans="1:6" x14ac:dyDescent="0.25">
      <c r="A11431" t="s">
        <v>7</v>
      </c>
      <c r="B11431">
        <v>2012</v>
      </c>
      <c r="C11431" t="s">
        <v>67</v>
      </c>
      <c r="D11431" t="s">
        <v>55</v>
      </c>
      <c r="E11431" t="s">
        <v>15</v>
      </c>
      <c r="F11431">
        <v>9</v>
      </c>
    </row>
    <row r="11432" spans="1:6" x14ac:dyDescent="0.25">
      <c r="A11432" t="s">
        <v>7</v>
      </c>
      <c r="B11432">
        <v>2012</v>
      </c>
      <c r="C11432" t="s">
        <v>67</v>
      </c>
      <c r="D11432" t="s">
        <v>55</v>
      </c>
      <c r="E11432" t="s">
        <v>66</v>
      </c>
      <c r="F11432">
        <v>2</v>
      </c>
    </row>
    <row r="11433" spans="1:6" x14ac:dyDescent="0.25">
      <c r="A11433" t="s">
        <v>7</v>
      </c>
      <c r="B11433">
        <v>2012</v>
      </c>
      <c r="C11433" t="s">
        <v>67</v>
      </c>
      <c r="D11433" t="s">
        <v>55</v>
      </c>
      <c r="E11433" t="s">
        <v>57</v>
      </c>
      <c r="F11433">
        <v>9</v>
      </c>
    </row>
    <row r="11434" spans="1:6" x14ac:dyDescent="0.25">
      <c r="A11434" t="s">
        <v>7</v>
      </c>
      <c r="B11434">
        <v>2012</v>
      </c>
      <c r="C11434" t="s">
        <v>67</v>
      </c>
      <c r="D11434" t="s">
        <v>55</v>
      </c>
      <c r="E11434" t="s">
        <v>16</v>
      </c>
      <c r="F11434">
        <v>146</v>
      </c>
    </row>
    <row r="11435" spans="1:6" x14ac:dyDescent="0.25">
      <c r="A11435" t="s">
        <v>7</v>
      </c>
      <c r="B11435">
        <v>2012</v>
      </c>
      <c r="C11435" t="s">
        <v>67</v>
      </c>
      <c r="D11435" t="s">
        <v>55</v>
      </c>
      <c r="E11435" t="s">
        <v>17</v>
      </c>
      <c r="F11435">
        <v>38</v>
      </c>
    </row>
    <row r="11436" spans="1:6" x14ac:dyDescent="0.25">
      <c r="A11436" t="s">
        <v>7</v>
      </c>
      <c r="B11436">
        <v>2012</v>
      </c>
      <c r="C11436" t="s">
        <v>67</v>
      </c>
      <c r="D11436" t="s">
        <v>55</v>
      </c>
      <c r="E11436" t="s">
        <v>18</v>
      </c>
      <c r="F11436">
        <v>405</v>
      </c>
    </row>
    <row r="11437" spans="1:6" x14ac:dyDescent="0.25">
      <c r="A11437" t="s">
        <v>7</v>
      </c>
      <c r="B11437">
        <v>2012</v>
      </c>
      <c r="C11437" t="s">
        <v>67</v>
      </c>
      <c r="D11437" t="s">
        <v>55</v>
      </c>
      <c r="E11437" t="s">
        <v>19</v>
      </c>
      <c r="F11437">
        <v>11</v>
      </c>
    </row>
    <row r="11438" spans="1:6" x14ac:dyDescent="0.25">
      <c r="A11438" t="s">
        <v>7</v>
      </c>
      <c r="B11438">
        <v>2012</v>
      </c>
      <c r="C11438" t="s">
        <v>67</v>
      </c>
      <c r="D11438" t="s">
        <v>55</v>
      </c>
      <c r="E11438" t="s">
        <v>20</v>
      </c>
      <c r="F11438">
        <v>108</v>
      </c>
    </row>
    <row r="11439" spans="1:6" x14ac:dyDescent="0.25">
      <c r="A11439" t="s">
        <v>7</v>
      </c>
      <c r="B11439">
        <v>2012</v>
      </c>
      <c r="C11439" t="s">
        <v>67</v>
      </c>
      <c r="D11439" t="s">
        <v>55</v>
      </c>
      <c r="E11439" t="s">
        <v>58</v>
      </c>
      <c r="F11439">
        <v>31</v>
      </c>
    </row>
    <row r="11440" spans="1:6" x14ac:dyDescent="0.25">
      <c r="A11440" t="s">
        <v>7</v>
      </c>
      <c r="B11440">
        <v>2012</v>
      </c>
      <c r="C11440" t="s">
        <v>67</v>
      </c>
      <c r="D11440" t="s">
        <v>55</v>
      </c>
      <c r="E11440" t="s">
        <v>21</v>
      </c>
      <c r="F11440">
        <v>27</v>
      </c>
    </row>
    <row r="11441" spans="1:6" x14ac:dyDescent="0.25">
      <c r="A11441" t="s">
        <v>7</v>
      </c>
      <c r="B11441">
        <v>2012</v>
      </c>
      <c r="C11441" t="s">
        <v>67</v>
      </c>
      <c r="D11441" t="s">
        <v>55</v>
      </c>
      <c r="E11441" t="s">
        <v>22</v>
      </c>
      <c r="F11441">
        <v>19</v>
      </c>
    </row>
    <row r="11442" spans="1:6" x14ac:dyDescent="0.25">
      <c r="A11442" t="s">
        <v>7</v>
      </c>
      <c r="B11442">
        <v>2012</v>
      </c>
      <c r="C11442" t="s">
        <v>67</v>
      </c>
      <c r="D11442" t="s">
        <v>55</v>
      </c>
      <c r="E11442" t="s">
        <v>23</v>
      </c>
      <c r="F11442">
        <v>18</v>
      </c>
    </row>
    <row r="11443" spans="1:6" x14ac:dyDescent="0.25">
      <c r="A11443" t="s">
        <v>7</v>
      </c>
      <c r="B11443">
        <v>2012</v>
      </c>
      <c r="C11443" t="s">
        <v>67</v>
      </c>
      <c r="D11443" t="s">
        <v>55</v>
      </c>
      <c r="E11443" t="s">
        <v>24</v>
      </c>
      <c r="F11443">
        <v>24</v>
      </c>
    </row>
    <row r="11444" spans="1:6" x14ac:dyDescent="0.25">
      <c r="A11444" t="s">
        <v>7</v>
      </c>
      <c r="B11444">
        <v>2012</v>
      </c>
      <c r="C11444" t="s">
        <v>67</v>
      </c>
      <c r="D11444" t="s">
        <v>55</v>
      </c>
      <c r="E11444" t="s">
        <v>25</v>
      </c>
      <c r="F11444">
        <v>4</v>
      </c>
    </row>
    <row r="11445" spans="1:6" x14ac:dyDescent="0.25">
      <c r="A11445" t="s">
        <v>7</v>
      </c>
      <c r="B11445">
        <v>2012</v>
      </c>
      <c r="C11445" t="s">
        <v>67</v>
      </c>
      <c r="D11445" t="s">
        <v>55</v>
      </c>
      <c r="E11445" t="s">
        <v>26</v>
      </c>
      <c r="F11445">
        <v>46</v>
      </c>
    </row>
    <row r="11446" spans="1:6" x14ac:dyDescent="0.25">
      <c r="A11446" t="s">
        <v>7</v>
      </c>
      <c r="B11446">
        <v>2012</v>
      </c>
      <c r="C11446" t="s">
        <v>67</v>
      </c>
      <c r="D11446" t="s">
        <v>55</v>
      </c>
      <c r="E11446" t="s">
        <v>27</v>
      </c>
      <c r="F11446">
        <v>110</v>
      </c>
    </row>
    <row r="11447" spans="1:6" x14ac:dyDescent="0.25">
      <c r="A11447" t="s">
        <v>7</v>
      </c>
      <c r="B11447">
        <v>2012</v>
      </c>
      <c r="C11447" t="s">
        <v>67</v>
      </c>
      <c r="D11447" t="s">
        <v>55</v>
      </c>
      <c r="E11447" t="s">
        <v>59</v>
      </c>
      <c r="F11447">
        <v>63</v>
      </c>
    </row>
    <row r="11448" spans="1:6" x14ac:dyDescent="0.25">
      <c r="A11448" t="s">
        <v>7</v>
      </c>
      <c r="B11448">
        <v>2012</v>
      </c>
      <c r="C11448" t="s">
        <v>67</v>
      </c>
      <c r="D11448" t="s">
        <v>55</v>
      </c>
      <c r="E11448" t="s">
        <v>28</v>
      </c>
      <c r="F11448">
        <v>148</v>
      </c>
    </row>
    <row r="11449" spans="1:6" x14ac:dyDescent="0.25">
      <c r="A11449" t="s">
        <v>7</v>
      </c>
      <c r="B11449">
        <v>2012</v>
      </c>
      <c r="C11449" t="s">
        <v>67</v>
      </c>
      <c r="D11449" t="s">
        <v>55</v>
      </c>
      <c r="E11449" t="s">
        <v>29</v>
      </c>
      <c r="F11449">
        <v>4</v>
      </c>
    </row>
    <row r="11450" spans="1:6" x14ac:dyDescent="0.25">
      <c r="A11450" t="s">
        <v>7</v>
      </c>
      <c r="B11450">
        <v>2012</v>
      </c>
      <c r="C11450" t="s">
        <v>67</v>
      </c>
      <c r="D11450" t="s">
        <v>55</v>
      </c>
      <c r="E11450" t="s">
        <v>30</v>
      </c>
      <c r="F11450">
        <v>32</v>
      </c>
    </row>
    <row r="11451" spans="1:6" x14ac:dyDescent="0.25">
      <c r="A11451" t="s">
        <v>7</v>
      </c>
      <c r="B11451">
        <v>2012</v>
      </c>
      <c r="C11451" t="s">
        <v>67</v>
      </c>
      <c r="D11451" t="s">
        <v>55</v>
      </c>
      <c r="E11451" t="s">
        <v>31</v>
      </c>
      <c r="F11451">
        <v>6</v>
      </c>
    </row>
    <row r="11452" spans="1:6" x14ac:dyDescent="0.25">
      <c r="A11452" t="s">
        <v>7</v>
      </c>
      <c r="B11452">
        <v>2012</v>
      </c>
      <c r="C11452" t="s">
        <v>67</v>
      </c>
      <c r="D11452" t="s">
        <v>55</v>
      </c>
      <c r="E11452" t="s">
        <v>32</v>
      </c>
      <c r="F11452">
        <v>21</v>
      </c>
    </row>
    <row r="11453" spans="1:6" x14ac:dyDescent="0.25">
      <c r="A11453" t="s">
        <v>7</v>
      </c>
      <c r="B11453">
        <v>2012</v>
      </c>
      <c r="C11453" t="s">
        <v>67</v>
      </c>
      <c r="D11453" t="s">
        <v>55</v>
      </c>
      <c r="E11453" t="s">
        <v>33</v>
      </c>
      <c r="F11453">
        <v>104</v>
      </c>
    </row>
    <row r="11454" spans="1:6" x14ac:dyDescent="0.25">
      <c r="A11454" t="s">
        <v>7</v>
      </c>
      <c r="B11454">
        <v>2012</v>
      </c>
      <c r="C11454" t="s">
        <v>67</v>
      </c>
      <c r="D11454" t="s">
        <v>55</v>
      </c>
      <c r="E11454" t="s">
        <v>34</v>
      </c>
      <c r="F11454">
        <v>9</v>
      </c>
    </row>
    <row r="11455" spans="1:6" x14ac:dyDescent="0.25">
      <c r="A11455" t="s">
        <v>7</v>
      </c>
      <c r="B11455">
        <v>2012</v>
      </c>
      <c r="C11455" t="s">
        <v>67</v>
      </c>
      <c r="D11455" t="s">
        <v>55</v>
      </c>
      <c r="E11455" t="s">
        <v>35</v>
      </c>
      <c r="F11455">
        <v>55</v>
      </c>
    </row>
    <row r="11456" spans="1:6" x14ac:dyDescent="0.25">
      <c r="A11456" t="s">
        <v>7</v>
      </c>
      <c r="B11456">
        <v>2012</v>
      </c>
      <c r="C11456" t="s">
        <v>67</v>
      </c>
      <c r="D11456" t="s">
        <v>55</v>
      </c>
      <c r="E11456" t="s">
        <v>36</v>
      </c>
      <c r="F11456">
        <v>7</v>
      </c>
    </row>
    <row r="11457" spans="1:6" x14ac:dyDescent="0.25">
      <c r="A11457" t="s">
        <v>7</v>
      </c>
      <c r="B11457">
        <v>2012</v>
      </c>
      <c r="C11457" t="s">
        <v>67</v>
      </c>
      <c r="D11457" t="s">
        <v>55</v>
      </c>
      <c r="E11457" t="s">
        <v>37</v>
      </c>
      <c r="F11457">
        <v>418</v>
      </c>
    </row>
    <row r="11458" spans="1:6" x14ac:dyDescent="0.25">
      <c r="A11458" t="s">
        <v>7</v>
      </c>
      <c r="B11458">
        <v>2012</v>
      </c>
      <c r="C11458" t="s">
        <v>67</v>
      </c>
      <c r="D11458" t="s">
        <v>55</v>
      </c>
      <c r="E11458" t="s">
        <v>38</v>
      </c>
      <c r="F11458">
        <v>46</v>
      </c>
    </row>
    <row r="11459" spans="1:6" x14ac:dyDescent="0.25">
      <c r="A11459" t="s">
        <v>7</v>
      </c>
      <c r="B11459">
        <v>2012</v>
      </c>
      <c r="C11459" t="s">
        <v>67</v>
      </c>
      <c r="D11459" t="s">
        <v>55</v>
      </c>
      <c r="E11459" t="s">
        <v>39</v>
      </c>
      <c r="F11459">
        <v>7</v>
      </c>
    </row>
    <row r="11460" spans="1:6" x14ac:dyDescent="0.25">
      <c r="A11460" t="s">
        <v>7</v>
      </c>
      <c r="B11460">
        <v>2012</v>
      </c>
      <c r="C11460" t="s">
        <v>67</v>
      </c>
      <c r="D11460" t="s">
        <v>55</v>
      </c>
      <c r="E11460" t="s">
        <v>40</v>
      </c>
      <c r="F11460">
        <v>35</v>
      </c>
    </row>
    <row r="11461" spans="1:6" x14ac:dyDescent="0.25">
      <c r="A11461" t="s">
        <v>7</v>
      </c>
      <c r="B11461">
        <v>2012</v>
      </c>
      <c r="C11461" t="s">
        <v>67</v>
      </c>
      <c r="D11461" t="s">
        <v>55</v>
      </c>
      <c r="E11461" t="s">
        <v>41</v>
      </c>
      <c r="F11461">
        <v>36</v>
      </c>
    </row>
    <row r="11462" spans="1:6" x14ac:dyDescent="0.25">
      <c r="A11462" t="s">
        <v>7</v>
      </c>
      <c r="B11462">
        <v>2012</v>
      </c>
      <c r="C11462" t="s">
        <v>67</v>
      </c>
      <c r="D11462" t="s">
        <v>55</v>
      </c>
      <c r="E11462" t="s">
        <v>42</v>
      </c>
      <c r="F11462">
        <v>64</v>
      </c>
    </row>
    <row r="11463" spans="1:6" x14ac:dyDescent="0.25">
      <c r="A11463" t="s">
        <v>7</v>
      </c>
      <c r="B11463">
        <v>2012</v>
      </c>
      <c r="C11463" t="s">
        <v>67</v>
      </c>
      <c r="D11463" t="s">
        <v>55</v>
      </c>
      <c r="E11463" t="s">
        <v>43</v>
      </c>
      <c r="F11463">
        <v>91</v>
      </c>
    </row>
    <row r="11464" spans="1:6" x14ac:dyDescent="0.25">
      <c r="A11464" t="s">
        <v>7</v>
      </c>
      <c r="B11464">
        <v>2012</v>
      </c>
      <c r="C11464" t="s">
        <v>67</v>
      </c>
      <c r="D11464" t="s">
        <v>55</v>
      </c>
      <c r="E11464" t="s">
        <v>44</v>
      </c>
      <c r="F11464">
        <v>17</v>
      </c>
    </row>
    <row r="11465" spans="1:6" x14ac:dyDescent="0.25">
      <c r="A11465" t="s">
        <v>7</v>
      </c>
      <c r="B11465">
        <v>2012</v>
      </c>
      <c r="C11465" t="s">
        <v>67</v>
      </c>
      <c r="D11465" t="s">
        <v>55</v>
      </c>
      <c r="E11465" t="s">
        <v>45</v>
      </c>
      <c r="F11465">
        <v>16</v>
      </c>
    </row>
    <row r="11466" spans="1:6" x14ac:dyDescent="0.25">
      <c r="A11466" t="s">
        <v>7</v>
      </c>
      <c r="B11466">
        <v>2012</v>
      </c>
      <c r="C11466" t="s">
        <v>67</v>
      </c>
      <c r="D11466" t="s">
        <v>55</v>
      </c>
      <c r="E11466" t="s">
        <v>46</v>
      </c>
      <c r="F11466">
        <v>7</v>
      </c>
    </row>
    <row r="11467" spans="1:6" x14ac:dyDescent="0.25">
      <c r="A11467" t="s">
        <v>7</v>
      </c>
      <c r="B11467">
        <v>2012</v>
      </c>
      <c r="C11467" t="s">
        <v>67</v>
      </c>
      <c r="D11467" t="s">
        <v>55</v>
      </c>
      <c r="E11467" t="s">
        <v>47</v>
      </c>
      <c r="F11467">
        <v>46</v>
      </c>
    </row>
    <row r="11468" spans="1:6" x14ac:dyDescent="0.25">
      <c r="A11468" t="s">
        <v>7</v>
      </c>
      <c r="B11468">
        <v>2012</v>
      </c>
      <c r="C11468" t="s">
        <v>67</v>
      </c>
      <c r="D11468" t="s">
        <v>55</v>
      </c>
      <c r="E11468" t="s">
        <v>48</v>
      </c>
      <c r="F11468">
        <v>259</v>
      </c>
    </row>
    <row r="11469" spans="1:6" x14ac:dyDescent="0.25">
      <c r="A11469" t="s">
        <v>7</v>
      </c>
      <c r="B11469">
        <v>2012</v>
      </c>
      <c r="C11469" t="s">
        <v>67</v>
      </c>
      <c r="D11469" t="s">
        <v>55</v>
      </c>
      <c r="E11469" t="s">
        <v>49</v>
      </c>
      <c r="F11469">
        <v>62</v>
      </c>
    </row>
    <row r="11470" spans="1:6" x14ac:dyDescent="0.25">
      <c r="A11470" t="s">
        <v>7</v>
      </c>
      <c r="B11470">
        <v>2012</v>
      </c>
      <c r="C11470" t="s">
        <v>67</v>
      </c>
      <c r="D11470" t="s">
        <v>55</v>
      </c>
      <c r="E11470" t="s">
        <v>61</v>
      </c>
      <c r="F11470">
        <v>3</v>
      </c>
    </row>
    <row r="11471" spans="1:6" x14ac:dyDescent="0.25">
      <c r="A11471" t="s">
        <v>7</v>
      </c>
      <c r="B11471">
        <v>2012</v>
      </c>
      <c r="C11471" t="s">
        <v>67</v>
      </c>
      <c r="D11471" t="s">
        <v>55</v>
      </c>
      <c r="E11471" t="s">
        <v>50</v>
      </c>
      <c r="F11471">
        <v>82</v>
      </c>
    </row>
    <row r="11472" spans="1:6" x14ac:dyDescent="0.25">
      <c r="A11472" t="s">
        <v>7</v>
      </c>
      <c r="B11472">
        <v>2012</v>
      </c>
      <c r="C11472" t="s">
        <v>67</v>
      </c>
      <c r="D11472" t="s">
        <v>55</v>
      </c>
      <c r="E11472" t="s">
        <v>51</v>
      </c>
      <c r="F11472">
        <v>280</v>
      </c>
    </row>
    <row r="11473" spans="1:6" x14ac:dyDescent="0.25">
      <c r="A11473" t="s">
        <v>7</v>
      </c>
      <c r="B11473">
        <v>2012</v>
      </c>
      <c r="C11473" t="s">
        <v>67</v>
      </c>
      <c r="D11473" t="s">
        <v>55</v>
      </c>
      <c r="E11473" t="s">
        <v>52</v>
      </c>
      <c r="F11473">
        <v>4</v>
      </c>
    </row>
    <row r="11474" spans="1:6" x14ac:dyDescent="0.25">
      <c r="A11474" t="s">
        <v>7</v>
      </c>
      <c r="B11474">
        <v>2012</v>
      </c>
      <c r="C11474" t="s">
        <v>67</v>
      </c>
      <c r="D11474" t="s">
        <v>55</v>
      </c>
      <c r="E11474" t="s">
        <v>53</v>
      </c>
      <c r="F11474">
        <v>92</v>
      </c>
    </row>
    <row r="11475" spans="1:6" x14ac:dyDescent="0.25">
      <c r="A11475" t="s">
        <v>7</v>
      </c>
      <c r="B11475">
        <v>2012</v>
      </c>
      <c r="C11475" t="s">
        <v>67</v>
      </c>
      <c r="D11475" t="s">
        <v>55</v>
      </c>
      <c r="E11475" t="s">
        <v>54</v>
      </c>
      <c r="F11475">
        <v>9</v>
      </c>
    </row>
    <row r="11476" spans="1:6" x14ac:dyDescent="0.25">
      <c r="A11476" t="s">
        <v>7</v>
      </c>
      <c r="B11476">
        <v>2012</v>
      </c>
      <c r="C11476" t="s">
        <v>67</v>
      </c>
      <c r="D11476" t="s">
        <v>55</v>
      </c>
      <c r="E11476" t="s">
        <v>6</v>
      </c>
      <c r="F11476">
        <v>5108</v>
      </c>
    </row>
    <row r="11477" spans="1:6" x14ac:dyDescent="0.25">
      <c r="A11477" t="s">
        <v>7</v>
      </c>
      <c r="B11477">
        <v>2012</v>
      </c>
      <c r="C11477" t="s">
        <v>67</v>
      </c>
      <c r="D11477" t="s">
        <v>60</v>
      </c>
      <c r="E11477" t="s">
        <v>56</v>
      </c>
      <c r="F11477">
        <v>4800</v>
      </c>
    </row>
    <row r="11478" spans="1:6" x14ac:dyDescent="0.25">
      <c r="A11478" t="s">
        <v>7</v>
      </c>
      <c r="B11478">
        <v>2012</v>
      </c>
      <c r="C11478" t="s">
        <v>67</v>
      </c>
      <c r="D11478" t="s">
        <v>60</v>
      </c>
      <c r="E11478" t="s">
        <v>10</v>
      </c>
      <c r="F11478">
        <v>231</v>
      </c>
    </row>
    <row r="11479" spans="1:6" x14ac:dyDescent="0.25">
      <c r="A11479" t="s">
        <v>7</v>
      </c>
      <c r="B11479">
        <v>2012</v>
      </c>
      <c r="C11479" t="s">
        <v>67</v>
      </c>
      <c r="D11479" t="s">
        <v>60</v>
      </c>
      <c r="E11479" t="s">
        <v>11</v>
      </c>
      <c r="F11479">
        <v>1275</v>
      </c>
    </row>
    <row r="11480" spans="1:6" x14ac:dyDescent="0.25">
      <c r="A11480" t="s">
        <v>7</v>
      </c>
      <c r="B11480">
        <v>2012</v>
      </c>
      <c r="C11480" t="s">
        <v>67</v>
      </c>
      <c r="D11480" t="s">
        <v>60</v>
      </c>
      <c r="E11480" t="s">
        <v>12</v>
      </c>
      <c r="F11480">
        <v>2369</v>
      </c>
    </row>
    <row r="11481" spans="1:6" x14ac:dyDescent="0.25">
      <c r="A11481" t="s">
        <v>7</v>
      </c>
      <c r="B11481">
        <v>2012</v>
      </c>
      <c r="C11481" t="s">
        <v>67</v>
      </c>
      <c r="D11481" t="s">
        <v>60</v>
      </c>
      <c r="E11481" t="s">
        <v>13</v>
      </c>
      <c r="F11481">
        <v>7823</v>
      </c>
    </row>
    <row r="11482" spans="1:6" x14ac:dyDescent="0.25">
      <c r="A11482" t="s">
        <v>7</v>
      </c>
      <c r="B11482">
        <v>2012</v>
      </c>
      <c r="C11482" t="s">
        <v>67</v>
      </c>
      <c r="D11482" t="s">
        <v>60</v>
      </c>
      <c r="E11482" t="s">
        <v>14</v>
      </c>
      <c r="F11482">
        <v>803</v>
      </c>
    </row>
    <row r="11483" spans="1:6" x14ac:dyDescent="0.25">
      <c r="A11483" t="s">
        <v>7</v>
      </c>
      <c r="B11483">
        <v>2012</v>
      </c>
      <c r="C11483" t="s">
        <v>67</v>
      </c>
      <c r="D11483" t="s">
        <v>60</v>
      </c>
      <c r="E11483" t="s">
        <v>15</v>
      </c>
      <c r="F11483">
        <v>919</v>
      </c>
    </row>
    <row r="11484" spans="1:6" x14ac:dyDescent="0.25">
      <c r="A11484" t="s">
        <v>7</v>
      </c>
      <c r="B11484">
        <v>2012</v>
      </c>
      <c r="C11484" t="s">
        <v>67</v>
      </c>
      <c r="D11484" t="s">
        <v>60</v>
      </c>
      <c r="E11484" t="s">
        <v>66</v>
      </c>
      <c r="F11484">
        <v>835</v>
      </c>
    </row>
    <row r="11485" spans="1:6" x14ac:dyDescent="0.25">
      <c r="A11485" t="s">
        <v>7</v>
      </c>
      <c r="B11485">
        <v>2012</v>
      </c>
      <c r="C11485" t="s">
        <v>67</v>
      </c>
      <c r="D11485" t="s">
        <v>60</v>
      </c>
      <c r="E11485" t="s">
        <v>57</v>
      </c>
      <c r="F11485">
        <v>1289</v>
      </c>
    </row>
    <row r="11486" spans="1:6" x14ac:dyDescent="0.25">
      <c r="A11486" t="s">
        <v>7</v>
      </c>
      <c r="B11486">
        <v>2012</v>
      </c>
      <c r="C11486" t="s">
        <v>67</v>
      </c>
      <c r="D11486" t="s">
        <v>60</v>
      </c>
      <c r="E11486" t="s">
        <v>16</v>
      </c>
      <c r="F11486">
        <v>9815</v>
      </c>
    </row>
    <row r="11487" spans="1:6" x14ac:dyDescent="0.25">
      <c r="A11487" t="s">
        <v>7</v>
      </c>
      <c r="B11487">
        <v>2012</v>
      </c>
      <c r="C11487" t="s">
        <v>67</v>
      </c>
      <c r="D11487" t="s">
        <v>60</v>
      </c>
      <c r="E11487" t="s">
        <v>17</v>
      </c>
      <c r="F11487">
        <v>8061</v>
      </c>
    </row>
    <row r="11488" spans="1:6" x14ac:dyDescent="0.25">
      <c r="A11488" t="s">
        <v>7</v>
      </c>
      <c r="B11488">
        <v>2012</v>
      </c>
      <c r="C11488" t="s">
        <v>67</v>
      </c>
      <c r="D11488" t="s">
        <v>60</v>
      </c>
      <c r="E11488" t="s">
        <v>18</v>
      </c>
      <c r="F11488">
        <v>108</v>
      </c>
    </row>
    <row r="11489" spans="1:6" x14ac:dyDescent="0.25">
      <c r="A11489" t="s">
        <v>7</v>
      </c>
      <c r="B11489">
        <v>2012</v>
      </c>
      <c r="C11489" t="s">
        <v>67</v>
      </c>
      <c r="D11489" t="s">
        <v>60</v>
      </c>
      <c r="E11489" t="s">
        <v>19</v>
      </c>
      <c r="F11489">
        <v>38</v>
      </c>
    </row>
    <row r="11490" spans="1:6" x14ac:dyDescent="0.25">
      <c r="A11490" t="s">
        <v>7</v>
      </c>
      <c r="B11490">
        <v>2012</v>
      </c>
      <c r="C11490" t="s">
        <v>67</v>
      </c>
      <c r="D11490" t="s">
        <v>60</v>
      </c>
      <c r="E11490" t="s">
        <v>20</v>
      </c>
      <c r="F11490">
        <v>9342</v>
      </c>
    </row>
    <row r="11491" spans="1:6" x14ac:dyDescent="0.25">
      <c r="A11491" t="s">
        <v>7</v>
      </c>
      <c r="B11491">
        <v>2012</v>
      </c>
      <c r="C11491" t="s">
        <v>67</v>
      </c>
      <c r="D11491" t="s">
        <v>60</v>
      </c>
      <c r="E11491" t="s">
        <v>58</v>
      </c>
      <c r="F11491">
        <v>3442</v>
      </c>
    </row>
    <row r="11492" spans="1:6" x14ac:dyDescent="0.25">
      <c r="A11492" t="s">
        <v>7</v>
      </c>
      <c r="B11492">
        <v>2012</v>
      </c>
      <c r="C11492" t="s">
        <v>67</v>
      </c>
      <c r="D11492" t="s">
        <v>60</v>
      </c>
      <c r="E11492" t="s">
        <v>21</v>
      </c>
      <c r="F11492">
        <v>814</v>
      </c>
    </row>
    <row r="11493" spans="1:6" x14ac:dyDescent="0.25">
      <c r="A11493" t="s">
        <v>7</v>
      </c>
      <c r="B11493">
        <v>2012</v>
      </c>
      <c r="C11493" t="s">
        <v>67</v>
      </c>
      <c r="D11493" t="s">
        <v>60</v>
      </c>
      <c r="E11493" t="s">
        <v>22</v>
      </c>
      <c r="F11493">
        <v>670</v>
      </c>
    </row>
    <row r="11494" spans="1:6" x14ac:dyDescent="0.25">
      <c r="A11494" t="s">
        <v>7</v>
      </c>
      <c r="B11494">
        <v>2012</v>
      </c>
      <c r="C11494" t="s">
        <v>67</v>
      </c>
      <c r="D11494" t="s">
        <v>60</v>
      </c>
      <c r="E11494" t="s">
        <v>23</v>
      </c>
      <c r="F11494">
        <v>1823</v>
      </c>
    </row>
    <row r="11495" spans="1:6" x14ac:dyDescent="0.25">
      <c r="A11495" t="s">
        <v>7</v>
      </c>
      <c r="B11495">
        <v>2012</v>
      </c>
      <c r="C11495" t="s">
        <v>67</v>
      </c>
      <c r="D11495" t="s">
        <v>60</v>
      </c>
      <c r="E11495" t="s">
        <v>24</v>
      </c>
      <c r="F11495">
        <v>4766</v>
      </c>
    </row>
    <row r="11496" spans="1:6" x14ac:dyDescent="0.25">
      <c r="A11496" t="s">
        <v>7</v>
      </c>
      <c r="B11496">
        <v>2012</v>
      </c>
      <c r="C11496" t="s">
        <v>67</v>
      </c>
      <c r="D11496" t="s">
        <v>60</v>
      </c>
      <c r="E11496" t="s">
        <v>25</v>
      </c>
      <c r="F11496">
        <v>66</v>
      </c>
    </row>
    <row r="11497" spans="1:6" x14ac:dyDescent="0.25">
      <c r="A11497" t="s">
        <v>7</v>
      </c>
      <c r="B11497">
        <v>2012</v>
      </c>
      <c r="C11497" t="s">
        <v>67</v>
      </c>
      <c r="D11497" t="s">
        <v>60</v>
      </c>
      <c r="E11497" t="s">
        <v>26</v>
      </c>
      <c r="F11497">
        <v>4047</v>
      </c>
    </row>
    <row r="11498" spans="1:6" x14ac:dyDescent="0.25">
      <c r="A11498" t="s">
        <v>7</v>
      </c>
      <c r="B11498">
        <v>2012</v>
      </c>
      <c r="C11498" t="s">
        <v>67</v>
      </c>
      <c r="D11498" t="s">
        <v>60</v>
      </c>
      <c r="E11498" t="s">
        <v>27</v>
      </c>
      <c r="F11498">
        <v>1437</v>
      </c>
    </row>
    <row r="11499" spans="1:6" x14ac:dyDescent="0.25">
      <c r="A11499" t="s">
        <v>7</v>
      </c>
      <c r="B11499">
        <v>2012</v>
      </c>
      <c r="C11499" t="s">
        <v>67</v>
      </c>
      <c r="D11499" t="s">
        <v>60</v>
      </c>
      <c r="E11499" t="s">
        <v>59</v>
      </c>
      <c r="F11499">
        <v>5809</v>
      </c>
    </row>
    <row r="11500" spans="1:6" x14ac:dyDescent="0.25">
      <c r="A11500" t="s">
        <v>7</v>
      </c>
      <c r="B11500">
        <v>2012</v>
      </c>
      <c r="C11500" t="s">
        <v>67</v>
      </c>
      <c r="D11500" t="s">
        <v>60</v>
      </c>
      <c r="E11500" t="s">
        <v>28</v>
      </c>
      <c r="F11500">
        <v>1637</v>
      </c>
    </row>
    <row r="11501" spans="1:6" x14ac:dyDescent="0.25">
      <c r="A11501" t="s">
        <v>7</v>
      </c>
      <c r="B11501">
        <v>2012</v>
      </c>
      <c r="C11501" t="s">
        <v>67</v>
      </c>
      <c r="D11501" t="s">
        <v>60</v>
      </c>
      <c r="E11501" t="s">
        <v>29</v>
      </c>
      <c r="F11501">
        <v>4463</v>
      </c>
    </row>
    <row r="11502" spans="1:6" x14ac:dyDescent="0.25">
      <c r="A11502" t="s">
        <v>7</v>
      </c>
      <c r="B11502">
        <v>2012</v>
      </c>
      <c r="C11502" t="s">
        <v>67</v>
      </c>
      <c r="D11502" t="s">
        <v>60</v>
      </c>
      <c r="E11502" t="s">
        <v>30</v>
      </c>
      <c r="F11502">
        <v>4135</v>
      </c>
    </row>
    <row r="11503" spans="1:6" x14ac:dyDescent="0.25">
      <c r="A11503" t="s">
        <v>7</v>
      </c>
      <c r="B11503">
        <v>2012</v>
      </c>
      <c r="C11503" t="s">
        <v>67</v>
      </c>
      <c r="D11503" t="s">
        <v>60</v>
      </c>
      <c r="E11503" t="s">
        <v>31</v>
      </c>
      <c r="F11503">
        <v>35</v>
      </c>
    </row>
    <row r="11504" spans="1:6" x14ac:dyDescent="0.25">
      <c r="A11504" t="s">
        <v>7</v>
      </c>
      <c r="B11504">
        <v>2012</v>
      </c>
      <c r="C11504" t="s">
        <v>67</v>
      </c>
      <c r="D11504" t="s">
        <v>60</v>
      </c>
      <c r="E11504" t="s">
        <v>32</v>
      </c>
      <c r="F11504">
        <v>632</v>
      </c>
    </row>
    <row r="11505" spans="1:6" x14ac:dyDescent="0.25">
      <c r="A11505" t="s">
        <v>7</v>
      </c>
      <c r="B11505">
        <v>2012</v>
      </c>
      <c r="C11505" t="s">
        <v>67</v>
      </c>
      <c r="D11505" t="s">
        <v>60</v>
      </c>
      <c r="E11505" t="s">
        <v>33</v>
      </c>
      <c r="F11505">
        <v>816</v>
      </c>
    </row>
    <row r="11506" spans="1:6" x14ac:dyDescent="0.25">
      <c r="A11506" t="s">
        <v>7</v>
      </c>
      <c r="B11506">
        <v>2012</v>
      </c>
      <c r="C11506" t="s">
        <v>67</v>
      </c>
      <c r="D11506" t="s">
        <v>60</v>
      </c>
      <c r="E11506" t="s">
        <v>34</v>
      </c>
      <c r="F11506">
        <v>59</v>
      </c>
    </row>
    <row r="11507" spans="1:6" x14ac:dyDescent="0.25">
      <c r="A11507" t="s">
        <v>7</v>
      </c>
      <c r="B11507">
        <v>2012</v>
      </c>
      <c r="C11507" t="s">
        <v>67</v>
      </c>
      <c r="D11507" t="s">
        <v>60</v>
      </c>
      <c r="E11507" t="s">
        <v>35</v>
      </c>
      <c r="F11507">
        <v>2297</v>
      </c>
    </row>
    <row r="11508" spans="1:6" x14ac:dyDescent="0.25">
      <c r="A11508" t="s">
        <v>7</v>
      </c>
      <c r="B11508">
        <v>2012</v>
      </c>
      <c r="C11508" t="s">
        <v>67</v>
      </c>
      <c r="D11508" t="s">
        <v>60</v>
      </c>
      <c r="E11508" t="s">
        <v>36</v>
      </c>
      <c r="F11508">
        <v>165</v>
      </c>
    </row>
    <row r="11509" spans="1:6" x14ac:dyDescent="0.25">
      <c r="A11509" t="s">
        <v>7</v>
      </c>
      <c r="B11509">
        <v>2012</v>
      </c>
      <c r="C11509" t="s">
        <v>67</v>
      </c>
      <c r="D11509" t="s">
        <v>60</v>
      </c>
      <c r="E11509" t="s">
        <v>37</v>
      </c>
      <c r="F11509">
        <v>10154</v>
      </c>
    </row>
    <row r="11510" spans="1:6" x14ac:dyDescent="0.25">
      <c r="A11510" t="s">
        <v>7</v>
      </c>
      <c r="B11510">
        <v>2012</v>
      </c>
      <c r="C11510" t="s">
        <v>67</v>
      </c>
      <c r="D11510" t="s">
        <v>60</v>
      </c>
      <c r="E11510" t="s">
        <v>38</v>
      </c>
      <c r="F11510">
        <v>5860</v>
      </c>
    </row>
    <row r="11511" spans="1:6" x14ac:dyDescent="0.25">
      <c r="A11511" t="s">
        <v>7</v>
      </c>
      <c r="B11511">
        <v>2012</v>
      </c>
      <c r="C11511" t="s">
        <v>67</v>
      </c>
      <c r="D11511" t="s">
        <v>60</v>
      </c>
      <c r="E11511" t="s">
        <v>39</v>
      </c>
      <c r="F11511">
        <v>110</v>
      </c>
    </row>
    <row r="11512" spans="1:6" x14ac:dyDescent="0.25">
      <c r="A11512" t="s">
        <v>7</v>
      </c>
      <c r="B11512">
        <v>2012</v>
      </c>
      <c r="C11512" t="s">
        <v>67</v>
      </c>
      <c r="D11512" t="s">
        <v>60</v>
      </c>
      <c r="E11512" t="s">
        <v>40</v>
      </c>
      <c r="F11512">
        <v>6266</v>
      </c>
    </row>
    <row r="11513" spans="1:6" x14ac:dyDescent="0.25">
      <c r="A11513" t="s">
        <v>7</v>
      </c>
      <c r="B11513">
        <v>2012</v>
      </c>
      <c r="C11513" t="s">
        <v>67</v>
      </c>
      <c r="D11513" t="s">
        <v>60</v>
      </c>
      <c r="E11513" t="s">
        <v>41</v>
      </c>
      <c r="F11513">
        <v>1478</v>
      </c>
    </row>
    <row r="11514" spans="1:6" x14ac:dyDescent="0.25">
      <c r="A11514" t="s">
        <v>7</v>
      </c>
      <c r="B11514">
        <v>2012</v>
      </c>
      <c r="C11514" t="s">
        <v>67</v>
      </c>
      <c r="D11514" t="s">
        <v>60</v>
      </c>
      <c r="E11514" t="s">
        <v>42</v>
      </c>
      <c r="F11514">
        <v>296</v>
      </c>
    </row>
    <row r="11515" spans="1:6" x14ac:dyDescent="0.25">
      <c r="A11515" t="s">
        <v>7</v>
      </c>
      <c r="B11515">
        <v>2012</v>
      </c>
      <c r="C11515" t="s">
        <v>67</v>
      </c>
      <c r="D11515" t="s">
        <v>60</v>
      </c>
      <c r="E11515" t="s">
        <v>43</v>
      </c>
      <c r="F11515">
        <v>7730</v>
      </c>
    </row>
    <row r="11516" spans="1:6" x14ac:dyDescent="0.25">
      <c r="A11516" t="s">
        <v>7</v>
      </c>
      <c r="B11516">
        <v>2012</v>
      </c>
      <c r="C11516" t="s">
        <v>67</v>
      </c>
      <c r="D11516" t="s">
        <v>60</v>
      </c>
      <c r="E11516" t="s">
        <v>44</v>
      </c>
      <c r="F11516">
        <v>236</v>
      </c>
    </row>
    <row r="11517" spans="1:6" x14ac:dyDescent="0.25">
      <c r="A11517" t="s">
        <v>7</v>
      </c>
      <c r="B11517">
        <v>2012</v>
      </c>
      <c r="C11517" t="s">
        <v>67</v>
      </c>
      <c r="D11517" t="s">
        <v>60</v>
      </c>
      <c r="E11517" t="s">
        <v>45</v>
      </c>
      <c r="F11517">
        <v>3184</v>
      </c>
    </row>
    <row r="11518" spans="1:6" x14ac:dyDescent="0.25">
      <c r="A11518" t="s">
        <v>7</v>
      </c>
      <c r="B11518">
        <v>2012</v>
      </c>
      <c r="C11518" t="s">
        <v>67</v>
      </c>
      <c r="D11518" t="s">
        <v>60</v>
      </c>
      <c r="E11518" t="s">
        <v>46</v>
      </c>
      <c r="F11518">
        <v>91</v>
      </c>
    </row>
    <row r="11519" spans="1:6" x14ac:dyDescent="0.25">
      <c r="A11519" t="s">
        <v>7</v>
      </c>
      <c r="B11519">
        <v>2012</v>
      </c>
      <c r="C11519" t="s">
        <v>67</v>
      </c>
      <c r="D11519" t="s">
        <v>60</v>
      </c>
      <c r="E11519" t="s">
        <v>47</v>
      </c>
      <c r="F11519">
        <v>5704</v>
      </c>
    </row>
    <row r="11520" spans="1:6" x14ac:dyDescent="0.25">
      <c r="A11520" t="s">
        <v>7</v>
      </c>
      <c r="B11520">
        <v>2012</v>
      </c>
      <c r="C11520" t="s">
        <v>67</v>
      </c>
      <c r="D11520" t="s">
        <v>60</v>
      </c>
      <c r="E11520" t="s">
        <v>48</v>
      </c>
      <c r="F11520">
        <v>9602</v>
      </c>
    </row>
    <row r="11521" spans="1:6" x14ac:dyDescent="0.25">
      <c r="A11521" t="s">
        <v>7</v>
      </c>
      <c r="B11521">
        <v>2012</v>
      </c>
      <c r="C11521" t="s">
        <v>67</v>
      </c>
      <c r="D11521" t="s">
        <v>60</v>
      </c>
      <c r="E11521" t="s">
        <v>49</v>
      </c>
      <c r="F11521">
        <v>175</v>
      </c>
    </row>
    <row r="11522" spans="1:6" x14ac:dyDescent="0.25">
      <c r="A11522" t="s">
        <v>7</v>
      </c>
      <c r="B11522">
        <v>2012</v>
      </c>
      <c r="C11522" t="s">
        <v>67</v>
      </c>
      <c r="D11522" t="s">
        <v>60</v>
      </c>
      <c r="E11522" t="s">
        <v>61</v>
      </c>
      <c r="F11522">
        <v>16</v>
      </c>
    </row>
    <row r="11523" spans="1:6" x14ac:dyDescent="0.25">
      <c r="A11523" t="s">
        <v>7</v>
      </c>
      <c r="B11523">
        <v>2012</v>
      </c>
      <c r="C11523" t="s">
        <v>67</v>
      </c>
      <c r="D11523" t="s">
        <v>60</v>
      </c>
      <c r="E11523" t="s">
        <v>50</v>
      </c>
      <c r="F11523">
        <v>5123</v>
      </c>
    </row>
    <row r="11524" spans="1:6" x14ac:dyDescent="0.25">
      <c r="A11524" t="s">
        <v>7</v>
      </c>
      <c r="B11524">
        <v>2012</v>
      </c>
      <c r="C11524" t="s">
        <v>67</v>
      </c>
      <c r="D11524" t="s">
        <v>60</v>
      </c>
      <c r="E11524" t="s">
        <v>51</v>
      </c>
      <c r="F11524">
        <v>1026</v>
      </c>
    </row>
    <row r="11525" spans="1:6" x14ac:dyDescent="0.25">
      <c r="A11525" t="s">
        <v>7</v>
      </c>
      <c r="B11525">
        <v>2012</v>
      </c>
      <c r="C11525" t="s">
        <v>67</v>
      </c>
      <c r="D11525" t="s">
        <v>60</v>
      </c>
      <c r="E11525" t="s">
        <v>52</v>
      </c>
      <c r="F11525">
        <v>407</v>
      </c>
    </row>
    <row r="11526" spans="1:6" x14ac:dyDescent="0.25">
      <c r="A11526" t="s">
        <v>7</v>
      </c>
      <c r="B11526">
        <v>2012</v>
      </c>
      <c r="C11526" t="s">
        <v>67</v>
      </c>
      <c r="D11526" t="s">
        <v>60</v>
      </c>
      <c r="E11526" t="s">
        <v>53</v>
      </c>
      <c r="F11526">
        <v>2506</v>
      </c>
    </row>
    <row r="11527" spans="1:6" x14ac:dyDescent="0.25">
      <c r="A11527" t="s">
        <v>7</v>
      </c>
      <c r="B11527">
        <v>2012</v>
      </c>
      <c r="C11527" t="s">
        <v>67</v>
      </c>
      <c r="D11527" t="s">
        <v>60</v>
      </c>
      <c r="E11527" t="s">
        <v>54</v>
      </c>
      <c r="F11527">
        <v>38</v>
      </c>
    </row>
    <row r="11528" spans="1:6" x14ac:dyDescent="0.25">
      <c r="A11528" t="s">
        <v>7</v>
      </c>
      <c r="B11528">
        <v>2012</v>
      </c>
      <c r="C11528" t="s">
        <v>67</v>
      </c>
      <c r="D11528" t="s">
        <v>60</v>
      </c>
      <c r="E11528" t="s">
        <v>6</v>
      </c>
      <c r="F11528">
        <v>144823</v>
      </c>
    </row>
    <row r="11529" spans="1:6" x14ac:dyDescent="0.25">
      <c r="A11529" t="s">
        <v>7</v>
      </c>
      <c r="B11529">
        <v>2012</v>
      </c>
      <c r="C11529" t="s">
        <v>67</v>
      </c>
      <c r="D11529" t="s">
        <v>62</v>
      </c>
      <c r="E11529" t="s">
        <v>56</v>
      </c>
      <c r="F11529">
        <v>34</v>
      </c>
    </row>
    <row r="11530" spans="1:6" x14ac:dyDescent="0.25">
      <c r="A11530" t="s">
        <v>7</v>
      </c>
      <c r="B11530">
        <v>2012</v>
      </c>
      <c r="C11530" t="s">
        <v>67</v>
      </c>
      <c r="D11530" t="s">
        <v>62</v>
      </c>
      <c r="E11530" t="s">
        <v>10</v>
      </c>
      <c r="F11530">
        <v>85</v>
      </c>
    </row>
    <row r="11531" spans="1:6" x14ac:dyDescent="0.25">
      <c r="A11531" t="s">
        <v>7</v>
      </c>
      <c r="B11531">
        <v>2012</v>
      </c>
      <c r="C11531" t="s">
        <v>67</v>
      </c>
      <c r="D11531" t="s">
        <v>62</v>
      </c>
      <c r="E11531" t="s">
        <v>11</v>
      </c>
      <c r="F11531">
        <v>2723</v>
      </c>
    </row>
    <row r="11532" spans="1:6" x14ac:dyDescent="0.25">
      <c r="A11532" t="s">
        <v>7</v>
      </c>
      <c r="B11532">
        <v>2012</v>
      </c>
      <c r="C11532" t="s">
        <v>67</v>
      </c>
      <c r="D11532" t="s">
        <v>62</v>
      </c>
      <c r="E11532" t="s">
        <v>12</v>
      </c>
      <c r="F11532">
        <v>155</v>
      </c>
    </row>
    <row r="11533" spans="1:6" x14ac:dyDescent="0.25">
      <c r="A11533" t="s">
        <v>7</v>
      </c>
      <c r="B11533">
        <v>2012</v>
      </c>
      <c r="C11533" t="s">
        <v>67</v>
      </c>
      <c r="D11533" t="s">
        <v>62</v>
      </c>
      <c r="E11533" t="s">
        <v>13</v>
      </c>
      <c r="F11533">
        <v>15447</v>
      </c>
    </row>
    <row r="11534" spans="1:6" x14ac:dyDescent="0.25">
      <c r="A11534" t="s">
        <v>7</v>
      </c>
      <c r="B11534">
        <v>2012</v>
      </c>
      <c r="C11534" t="s">
        <v>67</v>
      </c>
      <c r="D11534" t="s">
        <v>62</v>
      </c>
      <c r="E11534" t="s">
        <v>14</v>
      </c>
      <c r="F11534">
        <v>1409</v>
      </c>
    </row>
    <row r="11535" spans="1:6" x14ac:dyDescent="0.25">
      <c r="A11535" t="s">
        <v>7</v>
      </c>
      <c r="B11535">
        <v>2012</v>
      </c>
      <c r="C11535" t="s">
        <v>67</v>
      </c>
      <c r="D11535" t="s">
        <v>62</v>
      </c>
      <c r="E11535" t="s">
        <v>15</v>
      </c>
      <c r="F11535">
        <v>335</v>
      </c>
    </row>
    <row r="11536" spans="1:6" x14ac:dyDescent="0.25">
      <c r="A11536" t="s">
        <v>7</v>
      </c>
      <c r="B11536">
        <v>2012</v>
      </c>
      <c r="C11536" t="s">
        <v>67</v>
      </c>
      <c r="D11536" t="s">
        <v>62</v>
      </c>
      <c r="E11536" t="s">
        <v>66</v>
      </c>
      <c r="F11536">
        <v>104</v>
      </c>
    </row>
    <row r="11537" spans="1:6" x14ac:dyDescent="0.25">
      <c r="A11537" t="s">
        <v>7</v>
      </c>
      <c r="B11537">
        <v>2012</v>
      </c>
      <c r="C11537" t="s">
        <v>67</v>
      </c>
      <c r="D11537" t="s">
        <v>62</v>
      </c>
      <c r="E11537" t="s">
        <v>57</v>
      </c>
      <c r="F11537">
        <v>54</v>
      </c>
    </row>
    <row r="11538" spans="1:6" x14ac:dyDescent="0.25">
      <c r="A11538" t="s">
        <v>7</v>
      </c>
      <c r="B11538">
        <v>2012</v>
      </c>
      <c r="C11538" t="s">
        <v>67</v>
      </c>
      <c r="D11538" t="s">
        <v>62</v>
      </c>
      <c r="E11538" t="s">
        <v>16</v>
      </c>
      <c r="F11538">
        <v>2360</v>
      </c>
    </row>
    <row r="11539" spans="1:6" x14ac:dyDescent="0.25">
      <c r="A11539" t="s">
        <v>7</v>
      </c>
      <c r="B11539">
        <v>2012</v>
      </c>
      <c r="C11539" t="s">
        <v>67</v>
      </c>
      <c r="D11539" t="s">
        <v>62</v>
      </c>
      <c r="E11539" t="s">
        <v>17</v>
      </c>
      <c r="F11539">
        <v>393</v>
      </c>
    </row>
    <row r="11540" spans="1:6" x14ac:dyDescent="0.25">
      <c r="A11540" t="s">
        <v>7</v>
      </c>
      <c r="B11540">
        <v>2012</v>
      </c>
      <c r="C11540" t="s">
        <v>67</v>
      </c>
      <c r="D11540" t="s">
        <v>62</v>
      </c>
      <c r="E11540" t="s">
        <v>18</v>
      </c>
      <c r="F11540">
        <v>95</v>
      </c>
    </row>
    <row r="11541" spans="1:6" x14ac:dyDescent="0.25">
      <c r="A11541" t="s">
        <v>7</v>
      </c>
      <c r="B11541">
        <v>2012</v>
      </c>
      <c r="C11541" t="s">
        <v>67</v>
      </c>
      <c r="D11541" t="s">
        <v>62</v>
      </c>
      <c r="E11541" t="s">
        <v>19</v>
      </c>
      <c r="F11541">
        <v>175</v>
      </c>
    </row>
    <row r="11542" spans="1:6" x14ac:dyDescent="0.25">
      <c r="A11542" t="s">
        <v>7</v>
      </c>
      <c r="B11542">
        <v>2012</v>
      </c>
      <c r="C11542" t="s">
        <v>67</v>
      </c>
      <c r="D11542" t="s">
        <v>62</v>
      </c>
      <c r="E11542" t="s">
        <v>20</v>
      </c>
      <c r="F11542">
        <v>1713</v>
      </c>
    </row>
    <row r="11543" spans="1:6" x14ac:dyDescent="0.25">
      <c r="A11543" t="s">
        <v>7</v>
      </c>
      <c r="B11543">
        <v>2012</v>
      </c>
      <c r="C11543" t="s">
        <v>67</v>
      </c>
      <c r="D11543" t="s">
        <v>62</v>
      </c>
      <c r="E11543" t="s">
        <v>58</v>
      </c>
      <c r="F11543">
        <v>426</v>
      </c>
    </row>
    <row r="11544" spans="1:6" x14ac:dyDescent="0.25">
      <c r="A11544" t="s">
        <v>7</v>
      </c>
      <c r="B11544">
        <v>2012</v>
      </c>
      <c r="C11544" t="s">
        <v>67</v>
      </c>
      <c r="D11544" t="s">
        <v>62</v>
      </c>
      <c r="E11544" t="s">
        <v>21</v>
      </c>
      <c r="F11544">
        <v>247</v>
      </c>
    </row>
    <row r="11545" spans="1:6" x14ac:dyDescent="0.25">
      <c r="A11545" t="s">
        <v>7</v>
      </c>
      <c r="B11545">
        <v>2012</v>
      </c>
      <c r="C11545" t="s">
        <v>67</v>
      </c>
      <c r="D11545" t="s">
        <v>62</v>
      </c>
      <c r="E11545" t="s">
        <v>22</v>
      </c>
      <c r="F11545">
        <v>253</v>
      </c>
    </row>
    <row r="11546" spans="1:6" x14ac:dyDescent="0.25">
      <c r="A11546" t="s">
        <v>7</v>
      </c>
      <c r="B11546">
        <v>2012</v>
      </c>
      <c r="C11546" t="s">
        <v>67</v>
      </c>
      <c r="D11546" t="s">
        <v>62</v>
      </c>
      <c r="E11546" t="s">
        <v>23</v>
      </c>
      <c r="F11546">
        <v>159</v>
      </c>
    </row>
    <row r="11547" spans="1:6" x14ac:dyDescent="0.25">
      <c r="A11547" t="s">
        <v>7</v>
      </c>
      <c r="B11547">
        <v>2012</v>
      </c>
      <c r="C11547" t="s">
        <v>67</v>
      </c>
      <c r="D11547" t="s">
        <v>62</v>
      </c>
      <c r="E11547" t="s">
        <v>24</v>
      </c>
      <c r="F11547">
        <v>155</v>
      </c>
    </row>
    <row r="11548" spans="1:6" x14ac:dyDescent="0.25">
      <c r="A11548" t="s">
        <v>7</v>
      </c>
      <c r="B11548">
        <v>2012</v>
      </c>
      <c r="C11548" t="s">
        <v>67</v>
      </c>
      <c r="D11548" t="s">
        <v>62</v>
      </c>
      <c r="E11548" t="s">
        <v>25</v>
      </c>
      <c r="F11548">
        <v>6</v>
      </c>
    </row>
    <row r="11549" spans="1:6" x14ac:dyDescent="0.25">
      <c r="A11549" t="s">
        <v>7</v>
      </c>
      <c r="B11549">
        <v>2012</v>
      </c>
      <c r="C11549" t="s">
        <v>67</v>
      </c>
      <c r="D11549" t="s">
        <v>62</v>
      </c>
      <c r="E11549" t="s">
        <v>26</v>
      </c>
      <c r="F11549">
        <v>233</v>
      </c>
    </row>
    <row r="11550" spans="1:6" x14ac:dyDescent="0.25">
      <c r="A11550" t="s">
        <v>7</v>
      </c>
      <c r="B11550">
        <v>2012</v>
      </c>
      <c r="C11550" t="s">
        <v>67</v>
      </c>
      <c r="D11550" t="s">
        <v>62</v>
      </c>
      <c r="E11550" t="s">
        <v>27</v>
      </c>
      <c r="F11550">
        <v>1039</v>
      </c>
    </row>
    <row r="11551" spans="1:6" x14ac:dyDescent="0.25">
      <c r="A11551" t="s">
        <v>7</v>
      </c>
      <c r="B11551">
        <v>2012</v>
      </c>
      <c r="C11551" t="s">
        <v>67</v>
      </c>
      <c r="D11551" t="s">
        <v>62</v>
      </c>
      <c r="E11551" t="s">
        <v>59</v>
      </c>
      <c r="F11551">
        <v>353</v>
      </c>
    </row>
    <row r="11552" spans="1:6" x14ac:dyDescent="0.25">
      <c r="A11552" t="s">
        <v>7</v>
      </c>
      <c r="B11552">
        <v>2012</v>
      </c>
      <c r="C11552" t="s">
        <v>67</v>
      </c>
      <c r="D11552" t="s">
        <v>62</v>
      </c>
      <c r="E11552" t="s">
        <v>28</v>
      </c>
      <c r="F11552">
        <v>278</v>
      </c>
    </row>
    <row r="11553" spans="1:6" x14ac:dyDescent="0.25">
      <c r="A11553" t="s">
        <v>7</v>
      </c>
      <c r="B11553">
        <v>2012</v>
      </c>
      <c r="C11553" t="s">
        <v>67</v>
      </c>
      <c r="D11553" t="s">
        <v>62</v>
      </c>
      <c r="E11553" t="s">
        <v>29</v>
      </c>
      <c r="F11553">
        <v>4</v>
      </c>
    </row>
    <row r="11554" spans="1:6" x14ac:dyDescent="0.25">
      <c r="A11554" t="s">
        <v>7</v>
      </c>
      <c r="B11554">
        <v>2012</v>
      </c>
      <c r="C11554" t="s">
        <v>67</v>
      </c>
      <c r="D11554" t="s">
        <v>62</v>
      </c>
      <c r="E11554" t="s">
        <v>30</v>
      </c>
      <c r="F11554">
        <v>315</v>
      </c>
    </row>
    <row r="11555" spans="1:6" x14ac:dyDescent="0.25">
      <c r="A11555" t="s">
        <v>7</v>
      </c>
      <c r="B11555">
        <v>2012</v>
      </c>
      <c r="C11555" t="s">
        <v>67</v>
      </c>
      <c r="D11555" t="s">
        <v>62</v>
      </c>
      <c r="E11555" t="s">
        <v>31</v>
      </c>
      <c r="F11555">
        <v>39</v>
      </c>
    </row>
    <row r="11556" spans="1:6" x14ac:dyDescent="0.25">
      <c r="A11556" t="s">
        <v>7</v>
      </c>
      <c r="B11556">
        <v>2012</v>
      </c>
      <c r="C11556" t="s">
        <v>67</v>
      </c>
      <c r="D11556" t="s">
        <v>62</v>
      </c>
      <c r="E11556" t="s">
        <v>32</v>
      </c>
      <c r="F11556">
        <v>163</v>
      </c>
    </row>
    <row r="11557" spans="1:6" x14ac:dyDescent="0.25">
      <c r="A11557" t="s">
        <v>7</v>
      </c>
      <c r="B11557">
        <v>2012</v>
      </c>
      <c r="C11557" t="s">
        <v>67</v>
      </c>
      <c r="D11557" t="s">
        <v>62</v>
      </c>
      <c r="E11557" t="s">
        <v>33</v>
      </c>
      <c r="F11557">
        <v>707</v>
      </c>
    </row>
    <row r="11558" spans="1:6" x14ac:dyDescent="0.25">
      <c r="A11558" t="s">
        <v>7</v>
      </c>
      <c r="B11558">
        <v>2012</v>
      </c>
      <c r="C11558" t="s">
        <v>67</v>
      </c>
      <c r="D11558" t="s">
        <v>62</v>
      </c>
      <c r="E11558" t="s">
        <v>34</v>
      </c>
      <c r="F11558">
        <v>52</v>
      </c>
    </row>
    <row r="11559" spans="1:6" x14ac:dyDescent="0.25">
      <c r="A11559" t="s">
        <v>7</v>
      </c>
      <c r="B11559">
        <v>2012</v>
      </c>
      <c r="C11559" t="s">
        <v>67</v>
      </c>
      <c r="D11559" t="s">
        <v>62</v>
      </c>
      <c r="E11559" t="s">
        <v>35</v>
      </c>
      <c r="F11559">
        <v>668</v>
      </c>
    </row>
    <row r="11560" spans="1:6" x14ac:dyDescent="0.25">
      <c r="A11560" t="s">
        <v>7</v>
      </c>
      <c r="B11560">
        <v>2012</v>
      </c>
      <c r="C11560" t="s">
        <v>67</v>
      </c>
      <c r="D11560" t="s">
        <v>62</v>
      </c>
      <c r="E11560" t="s">
        <v>36</v>
      </c>
      <c r="F11560">
        <v>1005</v>
      </c>
    </row>
    <row r="11561" spans="1:6" x14ac:dyDescent="0.25">
      <c r="A11561" t="s">
        <v>7</v>
      </c>
      <c r="B11561">
        <v>2012</v>
      </c>
      <c r="C11561" t="s">
        <v>67</v>
      </c>
      <c r="D11561" t="s">
        <v>62</v>
      </c>
      <c r="E11561" t="s">
        <v>37</v>
      </c>
      <c r="F11561">
        <v>3827</v>
      </c>
    </row>
    <row r="11562" spans="1:6" x14ac:dyDescent="0.25">
      <c r="A11562" t="s">
        <v>7</v>
      </c>
      <c r="B11562">
        <v>2012</v>
      </c>
      <c r="C11562" t="s">
        <v>67</v>
      </c>
      <c r="D11562" t="s">
        <v>62</v>
      </c>
      <c r="E11562" t="s">
        <v>38</v>
      </c>
      <c r="F11562">
        <v>608</v>
      </c>
    </row>
    <row r="11563" spans="1:6" x14ac:dyDescent="0.25">
      <c r="A11563" t="s">
        <v>7</v>
      </c>
      <c r="B11563">
        <v>2012</v>
      </c>
      <c r="C11563" t="s">
        <v>67</v>
      </c>
      <c r="D11563" t="s">
        <v>62</v>
      </c>
      <c r="E11563" t="s">
        <v>39</v>
      </c>
      <c r="F11563">
        <v>28</v>
      </c>
    </row>
    <row r="11564" spans="1:6" x14ac:dyDescent="0.25">
      <c r="A11564" t="s">
        <v>7</v>
      </c>
      <c r="B11564">
        <v>2012</v>
      </c>
      <c r="C11564" t="s">
        <v>67</v>
      </c>
      <c r="D11564" t="s">
        <v>62</v>
      </c>
      <c r="E11564" t="s">
        <v>40</v>
      </c>
      <c r="F11564">
        <v>276</v>
      </c>
    </row>
    <row r="11565" spans="1:6" x14ac:dyDescent="0.25">
      <c r="A11565" t="s">
        <v>7</v>
      </c>
      <c r="B11565">
        <v>2012</v>
      </c>
      <c r="C11565" t="s">
        <v>67</v>
      </c>
      <c r="D11565" t="s">
        <v>62</v>
      </c>
      <c r="E11565" t="s">
        <v>41</v>
      </c>
      <c r="F11565">
        <v>383</v>
      </c>
    </row>
    <row r="11566" spans="1:6" x14ac:dyDescent="0.25">
      <c r="A11566" t="s">
        <v>7</v>
      </c>
      <c r="B11566">
        <v>2012</v>
      </c>
      <c r="C11566" t="s">
        <v>67</v>
      </c>
      <c r="D11566" t="s">
        <v>62</v>
      </c>
      <c r="E11566" t="s">
        <v>42</v>
      </c>
      <c r="F11566">
        <v>579</v>
      </c>
    </row>
    <row r="11567" spans="1:6" x14ac:dyDescent="0.25">
      <c r="A11567" t="s">
        <v>7</v>
      </c>
      <c r="B11567">
        <v>2012</v>
      </c>
      <c r="C11567" t="s">
        <v>67</v>
      </c>
      <c r="D11567" t="s">
        <v>62</v>
      </c>
      <c r="E11567" t="s">
        <v>43</v>
      </c>
      <c r="F11567">
        <v>1088</v>
      </c>
    </row>
    <row r="11568" spans="1:6" x14ac:dyDescent="0.25">
      <c r="A11568" t="s">
        <v>7</v>
      </c>
      <c r="B11568">
        <v>2012</v>
      </c>
      <c r="C11568" t="s">
        <v>67</v>
      </c>
      <c r="D11568" t="s">
        <v>62</v>
      </c>
      <c r="E11568" t="s">
        <v>44</v>
      </c>
      <c r="F11568">
        <v>284</v>
      </c>
    </row>
    <row r="11569" spans="1:6" x14ac:dyDescent="0.25">
      <c r="A11569" t="s">
        <v>7</v>
      </c>
      <c r="B11569">
        <v>2012</v>
      </c>
      <c r="C11569" t="s">
        <v>67</v>
      </c>
      <c r="D11569" t="s">
        <v>62</v>
      </c>
      <c r="E11569" t="s">
        <v>45</v>
      </c>
      <c r="F11569">
        <v>110</v>
      </c>
    </row>
    <row r="11570" spans="1:6" x14ac:dyDescent="0.25">
      <c r="A11570" t="s">
        <v>7</v>
      </c>
      <c r="B11570">
        <v>2012</v>
      </c>
      <c r="C11570" t="s">
        <v>67</v>
      </c>
      <c r="D11570" t="s">
        <v>62</v>
      </c>
      <c r="E11570" t="s">
        <v>46</v>
      </c>
      <c r="F11570">
        <v>24</v>
      </c>
    </row>
    <row r="11571" spans="1:6" x14ac:dyDescent="0.25">
      <c r="A11571" t="s">
        <v>7</v>
      </c>
      <c r="B11571">
        <v>2012</v>
      </c>
      <c r="C11571" t="s">
        <v>67</v>
      </c>
      <c r="D11571" t="s">
        <v>62</v>
      </c>
      <c r="E11571" t="s">
        <v>47</v>
      </c>
      <c r="F11571">
        <v>359</v>
      </c>
    </row>
    <row r="11572" spans="1:6" x14ac:dyDescent="0.25">
      <c r="A11572" t="s">
        <v>7</v>
      </c>
      <c r="B11572">
        <v>2012</v>
      </c>
      <c r="C11572" t="s">
        <v>67</v>
      </c>
      <c r="D11572" t="s">
        <v>62</v>
      </c>
      <c r="E11572" t="s">
        <v>48</v>
      </c>
      <c r="F11572">
        <v>9909</v>
      </c>
    </row>
    <row r="11573" spans="1:6" x14ac:dyDescent="0.25">
      <c r="A11573" t="s">
        <v>7</v>
      </c>
      <c r="B11573">
        <v>2012</v>
      </c>
      <c r="C11573" t="s">
        <v>67</v>
      </c>
      <c r="D11573" t="s">
        <v>62</v>
      </c>
      <c r="E11573" t="s">
        <v>49</v>
      </c>
      <c r="F11573">
        <v>606</v>
      </c>
    </row>
    <row r="11574" spans="1:6" x14ac:dyDescent="0.25">
      <c r="A11574" t="s">
        <v>7</v>
      </c>
      <c r="B11574">
        <v>2012</v>
      </c>
      <c r="C11574" t="s">
        <v>67</v>
      </c>
      <c r="D11574" t="s">
        <v>62</v>
      </c>
      <c r="E11574" t="s">
        <v>61</v>
      </c>
      <c r="F11574">
        <v>5</v>
      </c>
    </row>
    <row r="11575" spans="1:6" x14ac:dyDescent="0.25">
      <c r="A11575" t="s">
        <v>7</v>
      </c>
      <c r="B11575">
        <v>2012</v>
      </c>
      <c r="C11575" t="s">
        <v>67</v>
      </c>
      <c r="D11575" t="s">
        <v>62</v>
      </c>
      <c r="E11575" t="s">
        <v>50</v>
      </c>
      <c r="F11575">
        <v>389</v>
      </c>
    </row>
    <row r="11576" spans="1:6" x14ac:dyDescent="0.25">
      <c r="A11576" t="s">
        <v>7</v>
      </c>
      <c r="B11576">
        <v>2012</v>
      </c>
      <c r="C11576" t="s">
        <v>67</v>
      </c>
      <c r="D11576" t="s">
        <v>62</v>
      </c>
      <c r="E11576" t="s">
        <v>51</v>
      </c>
      <c r="F11576">
        <v>909</v>
      </c>
    </row>
    <row r="11577" spans="1:6" x14ac:dyDescent="0.25">
      <c r="A11577" t="s">
        <v>7</v>
      </c>
      <c r="B11577">
        <v>2012</v>
      </c>
      <c r="C11577" t="s">
        <v>67</v>
      </c>
      <c r="D11577" t="s">
        <v>62</v>
      </c>
      <c r="E11577" t="s">
        <v>52</v>
      </c>
      <c r="F11577">
        <v>15</v>
      </c>
    </row>
    <row r="11578" spans="1:6" x14ac:dyDescent="0.25">
      <c r="A11578" t="s">
        <v>7</v>
      </c>
      <c r="B11578">
        <v>2012</v>
      </c>
      <c r="C11578" t="s">
        <v>67</v>
      </c>
      <c r="D11578" t="s">
        <v>62</v>
      </c>
      <c r="E11578" t="s">
        <v>53</v>
      </c>
      <c r="F11578">
        <v>479</v>
      </c>
    </row>
    <row r="11579" spans="1:6" x14ac:dyDescent="0.25">
      <c r="A11579" t="s">
        <v>7</v>
      </c>
      <c r="B11579">
        <v>2012</v>
      </c>
      <c r="C11579" t="s">
        <v>67</v>
      </c>
      <c r="D11579" t="s">
        <v>62</v>
      </c>
      <c r="E11579" t="s">
        <v>54</v>
      </c>
      <c r="F11579">
        <v>44</v>
      </c>
    </row>
    <row r="11580" spans="1:6" x14ac:dyDescent="0.25">
      <c r="A11580" t="s">
        <v>7</v>
      </c>
      <c r="B11580">
        <v>2012</v>
      </c>
      <c r="C11580" t="s">
        <v>67</v>
      </c>
      <c r="D11580" t="s">
        <v>62</v>
      </c>
      <c r="E11580" t="s">
        <v>63</v>
      </c>
      <c r="F11580">
        <v>1122</v>
      </c>
    </row>
    <row r="11581" spans="1:6" x14ac:dyDescent="0.25">
      <c r="A11581" t="s">
        <v>7</v>
      </c>
      <c r="B11581">
        <v>2012</v>
      </c>
      <c r="C11581" t="s">
        <v>67</v>
      </c>
      <c r="D11581" t="s">
        <v>62</v>
      </c>
      <c r="E11581" t="s">
        <v>6</v>
      </c>
      <c r="F11581">
        <v>52228</v>
      </c>
    </row>
    <row r="11582" spans="1:6" x14ac:dyDescent="0.25">
      <c r="A11582" t="s">
        <v>7</v>
      </c>
      <c r="B11582">
        <v>2012</v>
      </c>
      <c r="C11582" t="s">
        <v>67</v>
      </c>
      <c r="D11582" t="s">
        <v>64</v>
      </c>
      <c r="E11582" t="s">
        <v>56</v>
      </c>
      <c r="F11582">
        <v>1313</v>
      </c>
    </row>
    <row r="11583" spans="1:6" x14ac:dyDescent="0.25">
      <c r="A11583" t="s">
        <v>7</v>
      </c>
      <c r="B11583">
        <v>2012</v>
      </c>
      <c r="C11583" t="s">
        <v>67</v>
      </c>
      <c r="D11583" t="s">
        <v>64</v>
      </c>
      <c r="E11583" t="s">
        <v>10</v>
      </c>
      <c r="F11583">
        <v>708</v>
      </c>
    </row>
    <row r="11584" spans="1:6" x14ac:dyDescent="0.25">
      <c r="A11584" t="s">
        <v>7</v>
      </c>
      <c r="B11584">
        <v>2012</v>
      </c>
      <c r="C11584" t="s">
        <v>67</v>
      </c>
      <c r="D11584" t="s">
        <v>64</v>
      </c>
      <c r="E11584" t="s">
        <v>11</v>
      </c>
      <c r="F11584">
        <v>2040</v>
      </c>
    </row>
    <row r="11585" spans="1:6" x14ac:dyDescent="0.25">
      <c r="A11585" t="s">
        <v>7</v>
      </c>
      <c r="B11585">
        <v>2012</v>
      </c>
      <c r="C11585" t="s">
        <v>67</v>
      </c>
      <c r="D11585" t="s">
        <v>64</v>
      </c>
      <c r="E11585" t="s">
        <v>12</v>
      </c>
      <c r="F11585">
        <v>1392</v>
      </c>
    </row>
    <row r="11586" spans="1:6" x14ac:dyDescent="0.25">
      <c r="A11586" t="s">
        <v>7</v>
      </c>
      <c r="B11586">
        <v>2012</v>
      </c>
      <c r="C11586" t="s">
        <v>67</v>
      </c>
      <c r="D11586" t="s">
        <v>64</v>
      </c>
      <c r="E11586" t="s">
        <v>13</v>
      </c>
      <c r="F11586">
        <v>9233</v>
      </c>
    </row>
    <row r="11587" spans="1:6" x14ac:dyDescent="0.25">
      <c r="A11587" t="s">
        <v>7</v>
      </c>
      <c r="B11587">
        <v>2012</v>
      </c>
      <c r="C11587" t="s">
        <v>67</v>
      </c>
      <c r="D11587" t="s">
        <v>64</v>
      </c>
      <c r="E11587" t="s">
        <v>14</v>
      </c>
      <c r="F11587">
        <v>2124</v>
      </c>
    </row>
    <row r="11588" spans="1:6" x14ac:dyDescent="0.25">
      <c r="A11588" t="s">
        <v>7</v>
      </c>
      <c r="B11588">
        <v>2012</v>
      </c>
      <c r="C11588" t="s">
        <v>67</v>
      </c>
      <c r="D11588" t="s">
        <v>64</v>
      </c>
      <c r="E11588" t="s">
        <v>15</v>
      </c>
      <c r="F11588">
        <v>287</v>
      </c>
    </row>
    <row r="11589" spans="1:6" x14ac:dyDescent="0.25">
      <c r="A11589" t="s">
        <v>7</v>
      </c>
      <c r="B11589">
        <v>2012</v>
      </c>
      <c r="C11589" t="s">
        <v>67</v>
      </c>
      <c r="D11589" t="s">
        <v>64</v>
      </c>
      <c r="E11589" t="s">
        <v>66</v>
      </c>
      <c r="F11589">
        <v>268</v>
      </c>
    </row>
    <row r="11590" spans="1:6" x14ac:dyDescent="0.25">
      <c r="A11590" t="s">
        <v>7</v>
      </c>
      <c r="B11590">
        <v>2012</v>
      </c>
      <c r="C11590" t="s">
        <v>67</v>
      </c>
      <c r="D11590" t="s">
        <v>64</v>
      </c>
      <c r="E11590" t="s">
        <v>57</v>
      </c>
      <c r="F11590">
        <v>113</v>
      </c>
    </row>
    <row r="11591" spans="1:6" x14ac:dyDescent="0.25">
      <c r="A11591" t="s">
        <v>7</v>
      </c>
      <c r="B11591">
        <v>2012</v>
      </c>
      <c r="C11591" t="s">
        <v>67</v>
      </c>
      <c r="D11591" t="s">
        <v>64</v>
      </c>
      <c r="E11591" t="s">
        <v>16</v>
      </c>
      <c r="F11591">
        <v>4920</v>
      </c>
    </row>
    <row r="11592" spans="1:6" x14ac:dyDescent="0.25">
      <c r="A11592" t="s">
        <v>7</v>
      </c>
      <c r="B11592">
        <v>2012</v>
      </c>
      <c r="C11592" t="s">
        <v>67</v>
      </c>
      <c r="D11592" t="s">
        <v>64</v>
      </c>
      <c r="E11592" t="s">
        <v>17</v>
      </c>
      <c r="F11592">
        <v>1433</v>
      </c>
    </row>
    <row r="11593" spans="1:6" x14ac:dyDescent="0.25">
      <c r="A11593" t="s">
        <v>7</v>
      </c>
      <c r="B11593">
        <v>2012</v>
      </c>
      <c r="C11593" t="s">
        <v>67</v>
      </c>
      <c r="D11593" t="s">
        <v>64</v>
      </c>
      <c r="E11593" t="s">
        <v>18</v>
      </c>
      <c r="F11593">
        <v>205</v>
      </c>
    </row>
    <row r="11594" spans="1:6" x14ac:dyDescent="0.25">
      <c r="A11594" t="s">
        <v>7</v>
      </c>
      <c r="B11594">
        <v>2012</v>
      </c>
      <c r="C11594" t="s">
        <v>67</v>
      </c>
      <c r="D11594" t="s">
        <v>64</v>
      </c>
      <c r="E11594" t="s">
        <v>19</v>
      </c>
      <c r="F11594">
        <v>650</v>
      </c>
    </row>
    <row r="11595" spans="1:6" x14ac:dyDescent="0.25">
      <c r="A11595" t="s">
        <v>7</v>
      </c>
      <c r="B11595">
        <v>2012</v>
      </c>
      <c r="C11595" t="s">
        <v>67</v>
      </c>
      <c r="D11595" t="s">
        <v>64</v>
      </c>
      <c r="E11595" t="s">
        <v>20</v>
      </c>
      <c r="F11595">
        <v>3564</v>
      </c>
    </row>
    <row r="11596" spans="1:6" x14ac:dyDescent="0.25">
      <c r="A11596" t="s">
        <v>7</v>
      </c>
      <c r="B11596">
        <v>2012</v>
      </c>
      <c r="C11596" t="s">
        <v>67</v>
      </c>
      <c r="D11596" t="s">
        <v>64</v>
      </c>
      <c r="E11596" t="s">
        <v>58</v>
      </c>
      <c r="F11596">
        <v>2793</v>
      </c>
    </row>
    <row r="11597" spans="1:6" x14ac:dyDescent="0.25">
      <c r="A11597" t="s">
        <v>7</v>
      </c>
      <c r="B11597">
        <v>2012</v>
      </c>
      <c r="C11597" t="s">
        <v>67</v>
      </c>
      <c r="D11597" t="s">
        <v>64</v>
      </c>
      <c r="E11597" t="s">
        <v>21</v>
      </c>
      <c r="F11597">
        <v>1644</v>
      </c>
    </row>
    <row r="11598" spans="1:6" x14ac:dyDescent="0.25">
      <c r="A11598" t="s">
        <v>7</v>
      </c>
      <c r="B11598">
        <v>2012</v>
      </c>
      <c r="C11598" t="s">
        <v>67</v>
      </c>
      <c r="D11598" t="s">
        <v>64</v>
      </c>
      <c r="E11598" t="s">
        <v>22</v>
      </c>
      <c r="F11598">
        <v>827</v>
      </c>
    </row>
    <row r="11599" spans="1:6" x14ac:dyDescent="0.25">
      <c r="A11599" t="s">
        <v>7</v>
      </c>
      <c r="B11599">
        <v>2012</v>
      </c>
      <c r="C11599" t="s">
        <v>67</v>
      </c>
      <c r="D11599" t="s">
        <v>64</v>
      </c>
      <c r="E11599" t="s">
        <v>23</v>
      </c>
      <c r="F11599">
        <v>1699</v>
      </c>
    </row>
    <row r="11600" spans="1:6" x14ac:dyDescent="0.25">
      <c r="A11600" t="s">
        <v>7</v>
      </c>
      <c r="B11600">
        <v>2012</v>
      </c>
      <c r="C11600" t="s">
        <v>67</v>
      </c>
      <c r="D11600" t="s">
        <v>64</v>
      </c>
      <c r="E11600" t="s">
        <v>24</v>
      </c>
      <c r="F11600">
        <v>1131</v>
      </c>
    </row>
    <row r="11601" spans="1:6" x14ac:dyDescent="0.25">
      <c r="A11601" t="s">
        <v>7</v>
      </c>
      <c r="B11601">
        <v>2012</v>
      </c>
      <c r="C11601" t="s">
        <v>67</v>
      </c>
      <c r="D11601" t="s">
        <v>64</v>
      </c>
      <c r="E11601" t="s">
        <v>25</v>
      </c>
      <c r="F11601">
        <v>598</v>
      </c>
    </row>
    <row r="11602" spans="1:6" x14ac:dyDescent="0.25">
      <c r="A11602" t="s">
        <v>7</v>
      </c>
      <c r="B11602">
        <v>2012</v>
      </c>
      <c r="C11602" t="s">
        <v>67</v>
      </c>
      <c r="D11602" t="s">
        <v>64</v>
      </c>
      <c r="E11602" t="s">
        <v>26</v>
      </c>
      <c r="F11602">
        <v>720</v>
      </c>
    </row>
    <row r="11603" spans="1:6" x14ac:dyDescent="0.25">
      <c r="A11603" t="s">
        <v>7</v>
      </c>
      <c r="B11603">
        <v>2012</v>
      </c>
      <c r="C11603" t="s">
        <v>67</v>
      </c>
      <c r="D11603" t="s">
        <v>64</v>
      </c>
      <c r="E11603" t="s">
        <v>27</v>
      </c>
      <c r="F11603">
        <v>1776</v>
      </c>
    </row>
    <row r="11604" spans="1:6" x14ac:dyDescent="0.25">
      <c r="A11604" t="s">
        <v>7</v>
      </c>
      <c r="B11604">
        <v>2012</v>
      </c>
      <c r="C11604" t="s">
        <v>67</v>
      </c>
      <c r="D11604" t="s">
        <v>64</v>
      </c>
      <c r="E11604" t="s">
        <v>59</v>
      </c>
      <c r="F11604">
        <v>2785</v>
      </c>
    </row>
    <row r="11605" spans="1:6" x14ac:dyDescent="0.25">
      <c r="A11605" t="s">
        <v>7</v>
      </c>
      <c r="B11605">
        <v>2012</v>
      </c>
      <c r="C11605" t="s">
        <v>67</v>
      </c>
      <c r="D11605" t="s">
        <v>64</v>
      </c>
      <c r="E11605" t="s">
        <v>28</v>
      </c>
      <c r="F11605">
        <v>1844</v>
      </c>
    </row>
    <row r="11606" spans="1:6" x14ac:dyDescent="0.25">
      <c r="A11606" t="s">
        <v>7</v>
      </c>
      <c r="B11606">
        <v>2012</v>
      </c>
      <c r="C11606" t="s">
        <v>67</v>
      </c>
      <c r="D11606" t="s">
        <v>64</v>
      </c>
      <c r="E11606" t="s">
        <v>29</v>
      </c>
      <c r="F11606">
        <v>752</v>
      </c>
    </row>
    <row r="11607" spans="1:6" x14ac:dyDescent="0.25">
      <c r="A11607" t="s">
        <v>7</v>
      </c>
      <c r="B11607">
        <v>2012</v>
      </c>
      <c r="C11607" t="s">
        <v>67</v>
      </c>
      <c r="D11607" t="s">
        <v>64</v>
      </c>
      <c r="E11607" t="s">
        <v>30</v>
      </c>
      <c r="F11607">
        <v>2565</v>
      </c>
    </row>
    <row r="11608" spans="1:6" x14ac:dyDescent="0.25">
      <c r="A11608" t="s">
        <v>7</v>
      </c>
      <c r="B11608">
        <v>2012</v>
      </c>
      <c r="C11608" t="s">
        <v>67</v>
      </c>
      <c r="D11608" t="s">
        <v>64</v>
      </c>
      <c r="E11608" t="s">
        <v>31</v>
      </c>
      <c r="F11608">
        <v>725</v>
      </c>
    </row>
    <row r="11609" spans="1:6" x14ac:dyDescent="0.25">
      <c r="A11609" t="s">
        <v>7</v>
      </c>
      <c r="B11609">
        <v>2012</v>
      </c>
      <c r="C11609" t="s">
        <v>67</v>
      </c>
      <c r="D11609" t="s">
        <v>64</v>
      </c>
      <c r="E11609" t="s">
        <v>32</v>
      </c>
      <c r="F11609">
        <v>609</v>
      </c>
    </row>
    <row r="11610" spans="1:6" x14ac:dyDescent="0.25">
      <c r="A11610" t="s">
        <v>7</v>
      </c>
      <c r="B11610">
        <v>2012</v>
      </c>
      <c r="C11610" t="s">
        <v>67</v>
      </c>
      <c r="D11610" t="s">
        <v>64</v>
      </c>
      <c r="E11610" t="s">
        <v>33</v>
      </c>
      <c r="F11610">
        <v>876</v>
      </c>
    </row>
    <row r="11611" spans="1:6" x14ac:dyDescent="0.25">
      <c r="A11611" t="s">
        <v>7</v>
      </c>
      <c r="B11611">
        <v>2012</v>
      </c>
      <c r="C11611" t="s">
        <v>67</v>
      </c>
      <c r="D11611" t="s">
        <v>64</v>
      </c>
      <c r="E11611" t="s">
        <v>34</v>
      </c>
      <c r="F11611">
        <v>669</v>
      </c>
    </row>
    <row r="11612" spans="1:6" x14ac:dyDescent="0.25">
      <c r="A11612" t="s">
        <v>7</v>
      </c>
      <c r="B11612">
        <v>2012</v>
      </c>
      <c r="C11612" t="s">
        <v>67</v>
      </c>
      <c r="D11612" t="s">
        <v>64</v>
      </c>
      <c r="E11612" t="s">
        <v>35</v>
      </c>
      <c r="F11612">
        <v>525</v>
      </c>
    </row>
    <row r="11613" spans="1:6" x14ac:dyDescent="0.25">
      <c r="A11613" t="s">
        <v>7</v>
      </c>
      <c r="B11613">
        <v>2012</v>
      </c>
      <c r="C11613" t="s">
        <v>67</v>
      </c>
      <c r="D11613" t="s">
        <v>64</v>
      </c>
      <c r="E11613" t="s">
        <v>36</v>
      </c>
      <c r="F11613">
        <v>499</v>
      </c>
    </row>
    <row r="11614" spans="1:6" x14ac:dyDescent="0.25">
      <c r="A11614" t="s">
        <v>7</v>
      </c>
      <c r="B11614">
        <v>2012</v>
      </c>
      <c r="C11614" t="s">
        <v>67</v>
      </c>
      <c r="D11614" t="s">
        <v>64</v>
      </c>
      <c r="E11614" t="s">
        <v>37</v>
      </c>
      <c r="F11614">
        <v>4219</v>
      </c>
    </row>
    <row r="11615" spans="1:6" x14ac:dyDescent="0.25">
      <c r="A11615" t="s">
        <v>7</v>
      </c>
      <c r="B11615">
        <v>2012</v>
      </c>
      <c r="C11615" t="s">
        <v>67</v>
      </c>
      <c r="D11615" t="s">
        <v>64</v>
      </c>
      <c r="E11615" t="s">
        <v>38</v>
      </c>
      <c r="F11615">
        <v>2065</v>
      </c>
    </row>
    <row r="11616" spans="1:6" x14ac:dyDescent="0.25">
      <c r="A11616" t="s">
        <v>7</v>
      </c>
      <c r="B11616">
        <v>2012</v>
      </c>
      <c r="C11616" t="s">
        <v>67</v>
      </c>
      <c r="D11616" t="s">
        <v>64</v>
      </c>
      <c r="E11616" t="s">
        <v>39</v>
      </c>
      <c r="F11616">
        <v>479</v>
      </c>
    </row>
    <row r="11617" spans="1:6" x14ac:dyDescent="0.25">
      <c r="A11617" t="s">
        <v>7</v>
      </c>
      <c r="B11617">
        <v>2012</v>
      </c>
      <c r="C11617" t="s">
        <v>67</v>
      </c>
      <c r="D11617" t="s">
        <v>64</v>
      </c>
      <c r="E11617" t="s">
        <v>40</v>
      </c>
      <c r="F11617">
        <v>3343</v>
      </c>
    </row>
    <row r="11618" spans="1:6" x14ac:dyDescent="0.25">
      <c r="A11618" t="s">
        <v>7</v>
      </c>
      <c r="B11618">
        <v>2012</v>
      </c>
      <c r="C11618" t="s">
        <v>67</v>
      </c>
      <c r="D11618" t="s">
        <v>64</v>
      </c>
      <c r="E11618" t="s">
        <v>41</v>
      </c>
      <c r="F11618">
        <v>1691</v>
      </c>
    </row>
    <row r="11619" spans="1:6" x14ac:dyDescent="0.25">
      <c r="A11619" t="s">
        <v>7</v>
      </c>
      <c r="B11619">
        <v>2012</v>
      </c>
      <c r="C11619" t="s">
        <v>67</v>
      </c>
      <c r="D11619" t="s">
        <v>64</v>
      </c>
      <c r="E11619" t="s">
        <v>42</v>
      </c>
      <c r="F11619">
        <v>2024</v>
      </c>
    </row>
    <row r="11620" spans="1:6" x14ac:dyDescent="0.25">
      <c r="A11620" t="s">
        <v>7</v>
      </c>
      <c r="B11620">
        <v>2012</v>
      </c>
      <c r="C11620" t="s">
        <v>67</v>
      </c>
      <c r="D11620" t="s">
        <v>64</v>
      </c>
      <c r="E11620" t="s">
        <v>43</v>
      </c>
      <c r="F11620">
        <v>2952</v>
      </c>
    </row>
    <row r="11621" spans="1:6" x14ac:dyDescent="0.25">
      <c r="A11621" t="s">
        <v>7</v>
      </c>
      <c r="B11621">
        <v>2012</v>
      </c>
      <c r="C11621" t="s">
        <v>67</v>
      </c>
      <c r="D11621" t="s">
        <v>64</v>
      </c>
      <c r="E11621" t="s">
        <v>44</v>
      </c>
      <c r="F11621">
        <v>430</v>
      </c>
    </row>
    <row r="11622" spans="1:6" x14ac:dyDescent="0.25">
      <c r="A11622" t="s">
        <v>7</v>
      </c>
      <c r="B11622">
        <v>2012</v>
      </c>
      <c r="C11622" t="s">
        <v>67</v>
      </c>
      <c r="D11622" t="s">
        <v>64</v>
      </c>
      <c r="E11622" t="s">
        <v>45</v>
      </c>
      <c r="F11622">
        <v>902</v>
      </c>
    </row>
    <row r="11623" spans="1:6" x14ac:dyDescent="0.25">
      <c r="A11623" t="s">
        <v>7</v>
      </c>
      <c r="B11623">
        <v>2012</v>
      </c>
      <c r="C11623" t="s">
        <v>67</v>
      </c>
      <c r="D11623" t="s">
        <v>64</v>
      </c>
      <c r="E11623" t="s">
        <v>46</v>
      </c>
      <c r="F11623">
        <v>421</v>
      </c>
    </row>
    <row r="11624" spans="1:6" x14ac:dyDescent="0.25">
      <c r="A11624" t="s">
        <v>7</v>
      </c>
      <c r="B11624">
        <v>2012</v>
      </c>
      <c r="C11624" t="s">
        <v>67</v>
      </c>
      <c r="D11624" t="s">
        <v>64</v>
      </c>
      <c r="E11624" t="s">
        <v>47</v>
      </c>
      <c r="F11624">
        <v>3316</v>
      </c>
    </row>
    <row r="11625" spans="1:6" x14ac:dyDescent="0.25">
      <c r="A11625" t="s">
        <v>7</v>
      </c>
      <c r="B11625">
        <v>2012</v>
      </c>
      <c r="C11625" t="s">
        <v>67</v>
      </c>
      <c r="D11625" t="s">
        <v>64</v>
      </c>
      <c r="E11625" t="s">
        <v>48</v>
      </c>
      <c r="F11625">
        <v>7313</v>
      </c>
    </row>
    <row r="11626" spans="1:6" x14ac:dyDescent="0.25">
      <c r="A11626" t="s">
        <v>7</v>
      </c>
      <c r="B11626">
        <v>2012</v>
      </c>
      <c r="C11626" t="s">
        <v>67</v>
      </c>
      <c r="D11626" t="s">
        <v>64</v>
      </c>
      <c r="E11626" t="s">
        <v>49</v>
      </c>
      <c r="F11626">
        <v>1577</v>
      </c>
    </row>
    <row r="11627" spans="1:6" x14ac:dyDescent="0.25">
      <c r="A11627" t="s">
        <v>7</v>
      </c>
      <c r="B11627">
        <v>2012</v>
      </c>
      <c r="C11627" t="s">
        <v>67</v>
      </c>
      <c r="D11627" t="s">
        <v>64</v>
      </c>
      <c r="E11627" t="s">
        <v>61</v>
      </c>
      <c r="F11627">
        <v>398</v>
      </c>
    </row>
    <row r="11628" spans="1:6" x14ac:dyDescent="0.25">
      <c r="A11628" t="s">
        <v>7</v>
      </c>
      <c r="B11628">
        <v>2012</v>
      </c>
      <c r="C11628" t="s">
        <v>67</v>
      </c>
      <c r="D11628" t="s">
        <v>64</v>
      </c>
      <c r="E11628" t="s">
        <v>50</v>
      </c>
      <c r="F11628">
        <v>1941</v>
      </c>
    </row>
    <row r="11629" spans="1:6" x14ac:dyDescent="0.25">
      <c r="A11629" t="s">
        <v>7</v>
      </c>
      <c r="B11629">
        <v>2012</v>
      </c>
      <c r="C11629" t="s">
        <v>67</v>
      </c>
      <c r="D11629" t="s">
        <v>64</v>
      </c>
      <c r="E11629" t="s">
        <v>51</v>
      </c>
      <c r="F11629">
        <v>3057</v>
      </c>
    </row>
    <row r="11630" spans="1:6" x14ac:dyDescent="0.25">
      <c r="A11630" t="s">
        <v>7</v>
      </c>
      <c r="B11630">
        <v>2012</v>
      </c>
      <c r="C11630" t="s">
        <v>67</v>
      </c>
      <c r="D11630" t="s">
        <v>64</v>
      </c>
      <c r="E11630" t="s">
        <v>52</v>
      </c>
      <c r="F11630">
        <v>833</v>
      </c>
    </row>
    <row r="11631" spans="1:6" x14ac:dyDescent="0.25">
      <c r="A11631" t="s">
        <v>7</v>
      </c>
      <c r="B11631">
        <v>2012</v>
      </c>
      <c r="C11631" t="s">
        <v>67</v>
      </c>
      <c r="D11631" t="s">
        <v>64</v>
      </c>
      <c r="E11631" t="s">
        <v>53</v>
      </c>
      <c r="F11631">
        <v>2414</v>
      </c>
    </row>
    <row r="11632" spans="1:6" x14ac:dyDescent="0.25">
      <c r="A11632" t="s">
        <v>7</v>
      </c>
      <c r="B11632">
        <v>2012</v>
      </c>
      <c r="C11632" t="s">
        <v>67</v>
      </c>
      <c r="D11632" t="s">
        <v>64</v>
      </c>
      <c r="E11632" t="s">
        <v>54</v>
      </c>
      <c r="F11632">
        <v>399</v>
      </c>
    </row>
    <row r="11633" spans="1:6" x14ac:dyDescent="0.25">
      <c r="A11633" t="s">
        <v>7</v>
      </c>
      <c r="B11633">
        <v>2012</v>
      </c>
      <c r="C11633" t="s">
        <v>67</v>
      </c>
      <c r="D11633" t="s">
        <v>64</v>
      </c>
      <c r="E11633" t="s">
        <v>6</v>
      </c>
      <c r="F11633">
        <v>91061</v>
      </c>
    </row>
    <row r="11634" spans="1:6" x14ac:dyDescent="0.25">
      <c r="A11634" t="s">
        <v>7</v>
      </c>
      <c r="B11634">
        <v>2012</v>
      </c>
      <c r="C11634" t="s">
        <v>67</v>
      </c>
      <c r="D11634" t="s">
        <v>65</v>
      </c>
      <c r="E11634" t="s">
        <v>56</v>
      </c>
      <c r="F11634">
        <v>2108</v>
      </c>
    </row>
    <row r="11635" spans="1:6" x14ac:dyDescent="0.25">
      <c r="A11635" t="s">
        <v>7</v>
      </c>
      <c r="B11635">
        <v>2012</v>
      </c>
      <c r="C11635" t="s">
        <v>67</v>
      </c>
      <c r="D11635" t="s">
        <v>65</v>
      </c>
      <c r="E11635" t="s">
        <v>10</v>
      </c>
      <c r="F11635">
        <v>22</v>
      </c>
    </row>
    <row r="11636" spans="1:6" x14ac:dyDescent="0.25">
      <c r="A11636" t="s">
        <v>7</v>
      </c>
      <c r="B11636">
        <v>2012</v>
      </c>
      <c r="C11636" t="s">
        <v>67</v>
      </c>
      <c r="D11636" t="s">
        <v>65</v>
      </c>
      <c r="E11636" t="s">
        <v>11</v>
      </c>
      <c r="F11636">
        <v>1624</v>
      </c>
    </row>
    <row r="11637" spans="1:6" x14ac:dyDescent="0.25">
      <c r="A11637" t="s">
        <v>7</v>
      </c>
      <c r="B11637">
        <v>2012</v>
      </c>
      <c r="C11637" t="s">
        <v>67</v>
      </c>
      <c r="D11637" t="s">
        <v>65</v>
      </c>
      <c r="E11637" t="s">
        <v>12</v>
      </c>
      <c r="F11637">
        <v>411</v>
      </c>
    </row>
    <row r="11638" spans="1:6" x14ac:dyDescent="0.25">
      <c r="A11638" t="s">
        <v>7</v>
      </c>
      <c r="B11638">
        <v>2012</v>
      </c>
      <c r="C11638" t="s">
        <v>67</v>
      </c>
      <c r="D11638" t="s">
        <v>65</v>
      </c>
      <c r="E11638" t="s">
        <v>13</v>
      </c>
      <c r="F11638">
        <v>18514</v>
      </c>
    </row>
    <row r="11639" spans="1:6" x14ac:dyDescent="0.25">
      <c r="A11639" t="s">
        <v>7</v>
      </c>
      <c r="B11639">
        <v>2012</v>
      </c>
      <c r="C11639" t="s">
        <v>67</v>
      </c>
      <c r="D11639" t="s">
        <v>65</v>
      </c>
      <c r="E11639" t="s">
        <v>14</v>
      </c>
      <c r="F11639">
        <v>1708</v>
      </c>
    </row>
    <row r="11640" spans="1:6" x14ac:dyDescent="0.25">
      <c r="A11640" t="s">
        <v>7</v>
      </c>
      <c r="B11640">
        <v>2012</v>
      </c>
      <c r="C11640" t="s">
        <v>67</v>
      </c>
      <c r="D11640" t="s">
        <v>65</v>
      </c>
      <c r="E11640" t="s">
        <v>15</v>
      </c>
      <c r="F11640">
        <v>1968</v>
      </c>
    </row>
    <row r="11641" spans="1:6" x14ac:dyDescent="0.25">
      <c r="A11641" t="s">
        <v>7</v>
      </c>
      <c r="B11641">
        <v>2012</v>
      </c>
      <c r="C11641" t="s">
        <v>67</v>
      </c>
      <c r="D11641" t="s">
        <v>65</v>
      </c>
      <c r="E11641" t="s">
        <v>66</v>
      </c>
      <c r="F11641">
        <v>48</v>
      </c>
    </row>
    <row r="11642" spans="1:6" x14ac:dyDescent="0.25">
      <c r="A11642" t="s">
        <v>7</v>
      </c>
      <c r="B11642">
        <v>2012</v>
      </c>
      <c r="C11642" t="s">
        <v>67</v>
      </c>
      <c r="D11642" t="s">
        <v>65</v>
      </c>
      <c r="E11642" t="s">
        <v>57</v>
      </c>
      <c r="F11642">
        <v>868</v>
      </c>
    </row>
    <row r="11643" spans="1:6" x14ac:dyDescent="0.25">
      <c r="A11643" t="s">
        <v>7</v>
      </c>
      <c r="B11643">
        <v>2012</v>
      </c>
      <c r="C11643" t="s">
        <v>67</v>
      </c>
      <c r="D11643" t="s">
        <v>65</v>
      </c>
      <c r="E11643" t="s">
        <v>16</v>
      </c>
      <c r="F11643">
        <v>4745</v>
      </c>
    </row>
    <row r="11644" spans="1:6" x14ac:dyDescent="0.25">
      <c r="A11644" t="s">
        <v>7</v>
      </c>
      <c r="B11644">
        <v>2012</v>
      </c>
      <c r="C11644" t="s">
        <v>67</v>
      </c>
      <c r="D11644" t="s">
        <v>65</v>
      </c>
      <c r="E11644" t="s">
        <v>17</v>
      </c>
      <c r="F11644">
        <v>4582</v>
      </c>
    </row>
    <row r="11645" spans="1:6" x14ac:dyDescent="0.25">
      <c r="A11645" t="s">
        <v>7</v>
      </c>
      <c r="B11645">
        <v>2012</v>
      </c>
      <c r="C11645" t="s">
        <v>67</v>
      </c>
      <c r="D11645" t="s">
        <v>65</v>
      </c>
      <c r="E11645" t="s">
        <v>18</v>
      </c>
      <c r="F11645">
        <v>1071</v>
      </c>
    </row>
    <row r="11646" spans="1:6" x14ac:dyDescent="0.25">
      <c r="A11646" t="s">
        <v>7</v>
      </c>
      <c r="B11646">
        <v>2012</v>
      </c>
      <c r="C11646" t="s">
        <v>67</v>
      </c>
      <c r="D11646" t="s">
        <v>65</v>
      </c>
      <c r="E11646" t="s">
        <v>19</v>
      </c>
      <c r="F11646">
        <v>443</v>
      </c>
    </row>
    <row r="11647" spans="1:6" x14ac:dyDescent="0.25">
      <c r="A11647" t="s">
        <v>7</v>
      </c>
      <c r="B11647">
        <v>2012</v>
      </c>
      <c r="C11647" t="s">
        <v>67</v>
      </c>
      <c r="D11647" t="s">
        <v>65</v>
      </c>
      <c r="E11647" t="s">
        <v>20</v>
      </c>
      <c r="F11647">
        <v>4241</v>
      </c>
    </row>
    <row r="11648" spans="1:6" x14ac:dyDescent="0.25">
      <c r="A11648" t="s">
        <v>7</v>
      </c>
      <c r="B11648">
        <v>2012</v>
      </c>
      <c r="C11648" t="s">
        <v>67</v>
      </c>
      <c r="D11648" t="s">
        <v>65</v>
      </c>
      <c r="E11648" t="s">
        <v>58</v>
      </c>
      <c r="F11648">
        <v>1145</v>
      </c>
    </row>
    <row r="11649" spans="1:6" x14ac:dyDescent="0.25">
      <c r="A11649" t="s">
        <v>7</v>
      </c>
      <c r="B11649">
        <v>2012</v>
      </c>
      <c r="C11649" t="s">
        <v>67</v>
      </c>
      <c r="D11649" t="s">
        <v>65</v>
      </c>
      <c r="E11649" t="s">
        <v>21</v>
      </c>
      <c r="F11649">
        <v>438</v>
      </c>
    </row>
    <row r="11650" spans="1:6" x14ac:dyDescent="0.25">
      <c r="A11650" t="s">
        <v>7</v>
      </c>
      <c r="B11650">
        <v>2012</v>
      </c>
      <c r="C11650" t="s">
        <v>67</v>
      </c>
      <c r="D11650" t="s">
        <v>65</v>
      </c>
      <c r="E11650" t="s">
        <v>22</v>
      </c>
      <c r="F11650">
        <v>918</v>
      </c>
    </row>
    <row r="11651" spans="1:6" x14ac:dyDescent="0.25">
      <c r="A11651" t="s">
        <v>7</v>
      </c>
      <c r="B11651">
        <v>2012</v>
      </c>
      <c r="C11651" t="s">
        <v>67</v>
      </c>
      <c r="D11651" t="s">
        <v>65</v>
      </c>
      <c r="E11651" t="s">
        <v>23</v>
      </c>
      <c r="F11651">
        <v>1138</v>
      </c>
    </row>
    <row r="11652" spans="1:6" x14ac:dyDescent="0.25">
      <c r="A11652" t="s">
        <v>7</v>
      </c>
      <c r="B11652">
        <v>2012</v>
      </c>
      <c r="C11652" t="s">
        <v>67</v>
      </c>
      <c r="D11652" t="s">
        <v>65</v>
      </c>
      <c r="E11652" t="s">
        <v>24</v>
      </c>
      <c r="F11652">
        <v>755</v>
      </c>
    </row>
    <row r="11653" spans="1:6" x14ac:dyDescent="0.25">
      <c r="A11653" t="s">
        <v>7</v>
      </c>
      <c r="B11653">
        <v>2012</v>
      </c>
      <c r="C11653" t="s">
        <v>67</v>
      </c>
      <c r="D11653" t="s">
        <v>65</v>
      </c>
      <c r="E11653" t="s">
        <v>25</v>
      </c>
      <c r="F11653">
        <v>311</v>
      </c>
    </row>
    <row r="11654" spans="1:6" x14ac:dyDescent="0.25">
      <c r="A11654" t="s">
        <v>7</v>
      </c>
      <c r="B11654">
        <v>2012</v>
      </c>
      <c r="C11654" t="s">
        <v>67</v>
      </c>
      <c r="D11654" t="s">
        <v>65</v>
      </c>
      <c r="E11654" t="s">
        <v>26</v>
      </c>
      <c r="F11654">
        <v>2135</v>
      </c>
    </row>
    <row r="11655" spans="1:6" x14ac:dyDescent="0.25">
      <c r="A11655" t="s">
        <v>7</v>
      </c>
      <c r="B11655">
        <v>2012</v>
      </c>
      <c r="C11655" t="s">
        <v>67</v>
      </c>
      <c r="D11655" t="s">
        <v>65</v>
      </c>
      <c r="E11655" t="s">
        <v>27</v>
      </c>
      <c r="F11655">
        <v>2821</v>
      </c>
    </row>
    <row r="11656" spans="1:6" x14ac:dyDescent="0.25">
      <c r="A11656" t="s">
        <v>7</v>
      </c>
      <c r="B11656">
        <v>2012</v>
      </c>
      <c r="C11656" t="s">
        <v>67</v>
      </c>
      <c r="D11656" t="s">
        <v>65</v>
      </c>
      <c r="E11656" t="s">
        <v>59</v>
      </c>
      <c r="F11656">
        <v>3901</v>
      </c>
    </row>
    <row r="11657" spans="1:6" x14ac:dyDescent="0.25">
      <c r="A11657" t="s">
        <v>7</v>
      </c>
      <c r="B11657">
        <v>2012</v>
      </c>
      <c r="C11657" t="s">
        <v>67</v>
      </c>
      <c r="D11657" t="s">
        <v>65</v>
      </c>
      <c r="E11657" t="s">
        <v>28</v>
      </c>
      <c r="F11657">
        <v>1450</v>
      </c>
    </row>
    <row r="11658" spans="1:6" x14ac:dyDescent="0.25">
      <c r="A11658" t="s">
        <v>7</v>
      </c>
      <c r="B11658">
        <v>2012</v>
      </c>
      <c r="C11658" t="s">
        <v>67</v>
      </c>
      <c r="D11658" t="s">
        <v>65</v>
      </c>
      <c r="E11658" t="s">
        <v>29</v>
      </c>
      <c r="F11658">
        <v>1036</v>
      </c>
    </row>
    <row r="11659" spans="1:6" x14ac:dyDescent="0.25">
      <c r="A11659" t="s">
        <v>7</v>
      </c>
      <c r="B11659">
        <v>2012</v>
      </c>
      <c r="C11659" t="s">
        <v>67</v>
      </c>
      <c r="D11659" t="s">
        <v>65</v>
      </c>
      <c r="E11659" t="s">
        <v>30</v>
      </c>
      <c r="F11659">
        <v>1035</v>
      </c>
    </row>
    <row r="11660" spans="1:6" x14ac:dyDescent="0.25">
      <c r="A11660" t="s">
        <v>7</v>
      </c>
      <c r="B11660">
        <v>2012</v>
      </c>
      <c r="C11660" t="s">
        <v>67</v>
      </c>
      <c r="D11660" t="s">
        <v>65</v>
      </c>
      <c r="E11660" t="s">
        <v>31</v>
      </c>
      <c r="F11660">
        <v>78</v>
      </c>
    </row>
    <row r="11661" spans="1:6" x14ac:dyDescent="0.25">
      <c r="A11661" t="s">
        <v>7</v>
      </c>
      <c r="B11661">
        <v>2012</v>
      </c>
      <c r="C11661" t="s">
        <v>67</v>
      </c>
      <c r="D11661" t="s">
        <v>65</v>
      </c>
      <c r="E11661" t="s">
        <v>32</v>
      </c>
      <c r="F11661">
        <v>653</v>
      </c>
    </row>
    <row r="11662" spans="1:6" x14ac:dyDescent="0.25">
      <c r="A11662" t="s">
        <v>7</v>
      </c>
      <c r="B11662">
        <v>2012</v>
      </c>
      <c r="C11662" t="s">
        <v>67</v>
      </c>
      <c r="D11662" t="s">
        <v>65</v>
      </c>
      <c r="E11662" t="s">
        <v>33</v>
      </c>
      <c r="F11662">
        <v>970</v>
      </c>
    </row>
    <row r="11663" spans="1:6" x14ac:dyDescent="0.25">
      <c r="A11663" t="s">
        <v>7</v>
      </c>
      <c r="B11663">
        <v>2012</v>
      </c>
      <c r="C11663" t="s">
        <v>67</v>
      </c>
      <c r="D11663" t="s">
        <v>65</v>
      </c>
      <c r="E11663" t="s">
        <v>34</v>
      </c>
      <c r="F11663">
        <v>133</v>
      </c>
    </row>
    <row r="11664" spans="1:6" x14ac:dyDescent="0.25">
      <c r="A11664" t="s">
        <v>7</v>
      </c>
      <c r="B11664">
        <v>2012</v>
      </c>
      <c r="C11664" t="s">
        <v>67</v>
      </c>
      <c r="D11664" t="s">
        <v>65</v>
      </c>
      <c r="E11664" t="s">
        <v>35</v>
      </c>
      <c r="F11664">
        <v>3408</v>
      </c>
    </row>
    <row r="11665" spans="1:6" x14ac:dyDescent="0.25">
      <c r="A11665" t="s">
        <v>7</v>
      </c>
      <c r="B11665">
        <v>2012</v>
      </c>
      <c r="C11665" t="s">
        <v>67</v>
      </c>
      <c r="D11665" t="s">
        <v>65</v>
      </c>
      <c r="E11665" t="s">
        <v>36</v>
      </c>
      <c r="F11665">
        <v>1070</v>
      </c>
    </row>
    <row r="11666" spans="1:6" x14ac:dyDescent="0.25">
      <c r="A11666" t="s">
        <v>7</v>
      </c>
      <c r="B11666">
        <v>2012</v>
      </c>
      <c r="C11666" t="s">
        <v>67</v>
      </c>
      <c r="D11666" t="s">
        <v>65</v>
      </c>
      <c r="E11666" t="s">
        <v>37</v>
      </c>
      <c r="F11666">
        <v>13490</v>
      </c>
    </row>
    <row r="11667" spans="1:6" x14ac:dyDescent="0.25">
      <c r="A11667" t="s">
        <v>7</v>
      </c>
      <c r="B11667">
        <v>2012</v>
      </c>
      <c r="C11667" t="s">
        <v>67</v>
      </c>
      <c r="D11667" t="s">
        <v>65</v>
      </c>
      <c r="E11667" t="s">
        <v>38</v>
      </c>
      <c r="F11667">
        <v>2714</v>
      </c>
    </row>
    <row r="11668" spans="1:6" x14ac:dyDescent="0.25">
      <c r="A11668" t="s">
        <v>7</v>
      </c>
      <c r="B11668">
        <v>2012</v>
      </c>
      <c r="C11668" t="s">
        <v>67</v>
      </c>
      <c r="D11668" t="s">
        <v>65</v>
      </c>
      <c r="E11668" t="s">
        <v>39</v>
      </c>
      <c r="F11668">
        <v>241</v>
      </c>
    </row>
    <row r="11669" spans="1:6" x14ac:dyDescent="0.25">
      <c r="A11669" t="s">
        <v>7</v>
      </c>
      <c r="B11669">
        <v>2012</v>
      </c>
      <c r="C11669" t="s">
        <v>67</v>
      </c>
      <c r="D11669" t="s">
        <v>65</v>
      </c>
      <c r="E11669" t="s">
        <v>40</v>
      </c>
      <c r="F11669">
        <v>4325</v>
      </c>
    </row>
    <row r="11670" spans="1:6" x14ac:dyDescent="0.25">
      <c r="A11670" t="s">
        <v>7</v>
      </c>
      <c r="B11670">
        <v>2012</v>
      </c>
      <c r="C11670" t="s">
        <v>67</v>
      </c>
      <c r="D11670" t="s">
        <v>65</v>
      </c>
      <c r="E11670" t="s">
        <v>41</v>
      </c>
      <c r="F11670">
        <v>557</v>
      </c>
    </row>
    <row r="11671" spans="1:6" x14ac:dyDescent="0.25">
      <c r="A11671" t="s">
        <v>7</v>
      </c>
      <c r="B11671">
        <v>2012</v>
      </c>
      <c r="C11671" t="s">
        <v>67</v>
      </c>
      <c r="D11671" t="s">
        <v>65</v>
      </c>
      <c r="E11671" t="s">
        <v>42</v>
      </c>
      <c r="F11671">
        <v>1007</v>
      </c>
    </row>
    <row r="11672" spans="1:6" x14ac:dyDescent="0.25">
      <c r="A11672" t="s">
        <v>7</v>
      </c>
      <c r="B11672">
        <v>2012</v>
      </c>
      <c r="C11672" t="s">
        <v>67</v>
      </c>
      <c r="D11672" t="s">
        <v>65</v>
      </c>
      <c r="E11672" t="s">
        <v>43</v>
      </c>
      <c r="F11672">
        <v>5518</v>
      </c>
    </row>
    <row r="11673" spans="1:6" x14ac:dyDescent="0.25">
      <c r="A11673" t="s">
        <v>7</v>
      </c>
      <c r="B11673">
        <v>2012</v>
      </c>
      <c r="C11673" t="s">
        <v>67</v>
      </c>
      <c r="D11673" t="s">
        <v>65</v>
      </c>
      <c r="E11673" t="s">
        <v>44</v>
      </c>
      <c r="F11673">
        <v>250</v>
      </c>
    </row>
    <row r="11674" spans="1:6" x14ac:dyDescent="0.25">
      <c r="A11674" t="s">
        <v>7</v>
      </c>
      <c r="B11674">
        <v>2012</v>
      </c>
      <c r="C11674" t="s">
        <v>67</v>
      </c>
      <c r="D11674" t="s">
        <v>65</v>
      </c>
      <c r="E11674" t="s">
        <v>45</v>
      </c>
      <c r="F11674">
        <v>2375</v>
      </c>
    </row>
    <row r="11675" spans="1:6" x14ac:dyDescent="0.25">
      <c r="A11675" t="s">
        <v>7</v>
      </c>
      <c r="B11675">
        <v>2012</v>
      </c>
      <c r="C11675" t="s">
        <v>67</v>
      </c>
      <c r="D11675" t="s">
        <v>65</v>
      </c>
      <c r="E11675" t="s">
        <v>46</v>
      </c>
      <c r="F11675">
        <v>214</v>
      </c>
    </row>
    <row r="11676" spans="1:6" x14ac:dyDescent="0.25">
      <c r="A11676" t="s">
        <v>7</v>
      </c>
      <c r="B11676">
        <v>2012</v>
      </c>
      <c r="C11676" t="s">
        <v>67</v>
      </c>
      <c r="D11676" t="s">
        <v>65</v>
      </c>
      <c r="E11676" t="s">
        <v>47</v>
      </c>
      <c r="F11676">
        <v>323</v>
      </c>
    </row>
    <row r="11677" spans="1:6" x14ac:dyDescent="0.25">
      <c r="A11677" t="s">
        <v>7</v>
      </c>
      <c r="B11677">
        <v>2012</v>
      </c>
      <c r="C11677" t="s">
        <v>67</v>
      </c>
      <c r="D11677" t="s">
        <v>65</v>
      </c>
      <c r="E11677" t="s">
        <v>48</v>
      </c>
      <c r="F11677">
        <v>3426</v>
      </c>
    </row>
    <row r="11678" spans="1:6" x14ac:dyDescent="0.25">
      <c r="A11678" t="s">
        <v>7</v>
      </c>
      <c r="B11678">
        <v>2012</v>
      </c>
      <c r="C11678" t="s">
        <v>67</v>
      </c>
      <c r="D11678" t="s">
        <v>65</v>
      </c>
      <c r="E11678" t="s">
        <v>49</v>
      </c>
      <c r="F11678">
        <v>1</v>
      </c>
    </row>
    <row r="11679" spans="1:6" x14ac:dyDescent="0.25">
      <c r="A11679" t="s">
        <v>7</v>
      </c>
      <c r="B11679">
        <v>2012</v>
      </c>
      <c r="C11679" t="s">
        <v>67</v>
      </c>
      <c r="D11679" t="s">
        <v>65</v>
      </c>
      <c r="E11679" t="s">
        <v>61</v>
      </c>
      <c r="F11679">
        <v>3</v>
      </c>
    </row>
    <row r="11680" spans="1:6" x14ac:dyDescent="0.25">
      <c r="A11680" t="s">
        <v>7</v>
      </c>
      <c r="B11680">
        <v>2012</v>
      </c>
      <c r="C11680" t="s">
        <v>67</v>
      </c>
      <c r="D11680" t="s">
        <v>65</v>
      </c>
      <c r="E11680" t="s">
        <v>50</v>
      </c>
      <c r="F11680">
        <v>2697</v>
      </c>
    </row>
    <row r="11681" spans="1:6" x14ac:dyDescent="0.25">
      <c r="A11681" t="s">
        <v>7</v>
      </c>
      <c r="B11681">
        <v>2012</v>
      </c>
      <c r="C11681" t="s">
        <v>67</v>
      </c>
      <c r="D11681" t="s">
        <v>65</v>
      </c>
      <c r="E11681" t="s">
        <v>51</v>
      </c>
      <c r="F11681">
        <v>1943</v>
      </c>
    </row>
    <row r="11682" spans="1:6" x14ac:dyDescent="0.25">
      <c r="A11682" t="s">
        <v>7</v>
      </c>
      <c r="B11682">
        <v>2012</v>
      </c>
      <c r="C11682" t="s">
        <v>67</v>
      </c>
      <c r="D11682" t="s">
        <v>65</v>
      </c>
      <c r="E11682" t="s">
        <v>52</v>
      </c>
      <c r="F11682">
        <v>125</v>
      </c>
    </row>
    <row r="11683" spans="1:6" x14ac:dyDescent="0.25">
      <c r="A11683" t="s">
        <v>7</v>
      </c>
      <c r="B11683">
        <v>2012</v>
      </c>
      <c r="C11683" t="s">
        <v>67</v>
      </c>
      <c r="D11683" t="s">
        <v>65</v>
      </c>
      <c r="E11683" t="s">
        <v>53</v>
      </c>
      <c r="F11683">
        <v>1413</v>
      </c>
    </row>
    <row r="11684" spans="1:6" x14ac:dyDescent="0.25">
      <c r="A11684" t="s">
        <v>7</v>
      </c>
      <c r="B11684">
        <v>2012</v>
      </c>
      <c r="C11684" t="s">
        <v>67</v>
      </c>
      <c r="D11684" t="s">
        <v>65</v>
      </c>
      <c r="E11684" t="s">
        <v>54</v>
      </c>
      <c r="F11684">
        <v>86</v>
      </c>
    </row>
    <row r="11685" spans="1:6" x14ac:dyDescent="0.25">
      <c r="A11685" t="s">
        <v>7</v>
      </c>
      <c r="B11685">
        <v>2012</v>
      </c>
      <c r="C11685" t="s">
        <v>67</v>
      </c>
      <c r="D11685" t="s">
        <v>65</v>
      </c>
      <c r="E11685" t="s">
        <v>63</v>
      </c>
      <c r="F11685">
        <v>3</v>
      </c>
    </row>
    <row r="11686" spans="1:6" x14ac:dyDescent="0.25">
      <c r="A11686" t="s">
        <v>7</v>
      </c>
      <c r="B11686">
        <v>2012</v>
      </c>
      <c r="C11686" t="s">
        <v>67</v>
      </c>
      <c r="D11686" t="s">
        <v>65</v>
      </c>
      <c r="E11686" t="s">
        <v>6</v>
      </c>
      <c r="F11686">
        <v>106459</v>
      </c>
    </row>
    <row r="11687" spans="1:6" x14ac:dyDescent="0.25">
      <c r="A11687" t="s">
        <v>7</v>
      </c>
      <c r="B11687">
        <v>2012</v>
      </c>
      <c r="C11687" t="s">
        <v>65</v>
      </c>
      <c r="D11687" t="s">
        <v>9</v>
      </c>
      <c r="E11687" t="s">
        <v>15</v>
      </c>
      <c r="F11687">
        <v>5</v>
      </c>
    </row>
    <row r="11688" spans="1:6" x14ac:dyDescent="0.25">
      <c r="A11688" t="s">
        <v>7</v>
      </c>
      <c r="B11688">
        <v>2012</v>
      </c>
      <c r="C11688" t="s">
        <v>65</v>
      </c>
      <c r="D11688" t="s">
        <v>9</v>
      </c>
      <c r="E11688" t="s">
        <v>17</v>
      </c>
      <c r="F11688">
        <v>4</v>
      </c>
    </row>
    <row r="11689" spans="1:6" x14ac:dyDescent="0.25">
      <c r="A11689" t="s">
        <v>7</v>
      </c>
      <c r="B11689">
        <v>2012</v>
      </c>
      <c r="C11689" t="s">
        <v>65</v>
      </c>
      <c r="D11689" t="s">
        <v>9</v>
      </c>
      <c r="E11689" t="s">
        <v>26</v>
      </c>
      <c r="F11689">
        <v>1</v>
      </c>
    </row>
    <row r="11690" spans="1:6" x14ac:dyDescent="0.25">
      <c r="A11690" t="s">
        <v>7</v>
      </c>
      <c r="B11690">
        <v>2012</v>
      </c>
      <c r="C11690" t="s">
        <v>65</v>
      </c>
      <c r="D11690" t="s">
        <v>9</v>
      </c>
      <c r="E11690" t="s">
        <v>36</v>
      </c>
      <c r="F11690">
        <v>1</v>
      </c>
    </row>
    <row r="11691" spans="1:6" x14ac:dyDescent="0.25">
      <c r="A11691" t="s">
        <v>7</v>
      </c>
      <c r="B11691">
        <v>2012</v>
      </c>
      <c r="C11691" t="s">
        <v>65</v>
      </c>
      <c r="D11691" t="s">
        <v>9</v>
      </c>
      <c r="E11691" t="s">
        <v>38</v>
      </c>
      <c r="F11691">
        <v>2</v>
      </c>
    </row>
    <row r="11692" spans="1:6" x14ac:dyDescent="0.25">
      <c r="A11692" t="s">
        <v>7</v>
      </c>
      <c r="B11692">
        <v>2012</v>
      </c>
      <c r="C11692" t="s">
        <v>65</v>
      </c>
      <c r="D11692" t="s">
        <v>9</v>
      </c>
      <c r="E11692" t="s">
        <v>48</v>
      </c>
      <c r="F11692">
        <v>1</v>
      </c>
    </row>
    <row r="11693" spans="1:6" x14ac:dyDescent="0.25">
      <c r="A11693" t="s">
        <v>7</v>
      </c>
      <c r="B11693">
        <v>2012</v>
      </c>
      <c r="C11693" t="s">
        <v>65</v>
      </c>
      <c r="D11693" t="s">
        <v>9</v>
      </c>
      <c r="E11693" t="s">
        <v>50</v>
      </c>
      <c r="F11693">
        <v>1</v>
      </c>
    </row>
    <row r="11694" spans="1:6" x14ac:dyDescent="0.25">
      <c r="A11694" t="s">
        <v>7</v>
      </c>
      <c r="B11694">
        <v>2012</v>
      </c>
      <c r="C11694" t="s">
        <v>65</v>
      </c>
      <c r="D11694" t="s">
        <v>9</v>
      </c>
      <c r="E11694" t="s">
        <v>6</v>
      </c>
      <c r="F11694">
        <v>15</v>
      </c>
    </row>
    <row r="11695" spans="1:6" x14ac:dyDescent="0.25">
      <c r="A11695" t="s">
        <v>7</v>
      </c>
      <c r="B11695">
        <v>2012</v>
      </c>
      <c r="C11695" t="s">
        <v>65</v>
      </c>
      <c r="D11695" t="s">
        <v>55</v>
      </c>
      <c r="E11695" t="s">
        <v>13</v>
      </c>
      <c r="F11695">
        <v>16</v>
      </c>
    </row>
    <row r="11696" spans="1:6" x14ac:dyDescent="0.25">
      <c r="A11696" t="s">
        <v>7</v>
      </c>
      <c r="B11696">
        <v>2012</v>
      </c>
      <c r="C11696" t="s">
        <v>65</v>
      </c>
      <c r="D11696" t="s">
        <v>55</v>
      </c>
      <c r="E11696" t="s">
        <v>15</v>
      </c>
      <c r="F11696">
        <v>2</v>
      </c>
    </row>
    <row r="11697" spans="1:6" x14ac:dyDescent="0.25">
      <c r="A11697" t="s">
        <v>7</v>
      </c>
      <c r="B11697">
        <v>2012</v>
      </c>
      <c r="C11697" t="s">
        <v>65</v>
      </c>
      <c r="D11697" t="s">
        <v>55</v>
      </c>
      <c r="E11697" t="s">
        <v>57</v>
      </c>
      <c r="F11697">
        <v>1</v>
      </c>
    </row>
    <row r="11698" spans="1:6" x14ac:dyDescent="0.25">
      <c r="A11698" t="s">
        <v>7</v>
      </c>
      <c r="B11698">
        <v>2012</v>
      </c>
      <c r="C11698" t="s">
        <v>65</v>
      </c>
      <c r="D11698" t="s">
        <v>55</v>
      </c>
      <c r="E11698" t="s">
        <v>17</v>
      </c>
      <c r="F11698">
        <v>1</v>
      </c>
    </row>
    <row r="11699" spans="1:6" x14ac:dyDescent="0.25">
      <c r="A11699" t="s">
        <v>7</v>
      </c>
      <c r="B11699">
        <v>2012</v>
      </c>
      <c r="C11699" t="s">
        <v>65</v>
      </c>
      <c r="D11699" t="s">
        <v>55</v>
      </c>
      <c r="E11699" t="s">
        <v>23</v>
      </c>
      <c r="F11699">
        <v>1</v>
      </c>
    </row>
    <row r="11700" spans="1:6" x14ac:dyDescent="0.25">
      <c r="A11700" t="s">
        <v>7</v>
      </c>
      <c r="B11700">
        <v>2012</v>
      </c>
      <c r="C11700" t="s">
        <v>65</v>
      </c>
      <c r="D11700" t="s">
        <v>55</v>
      </c>
      <c r="E11700" t="s">
        <v>28</v>
      </c>
      <c r="F11700">
        <v>1</v>
      </c>
    </row>
    <row r="11701" spans="1:6" x14ac:dyDescent="0.25">
      <c r="A11701" t="s">
        <v>7</v>
      </c>
      <c r="B11701">
        <v>2012</v>
      </c>
      <c r="C11701" t="s">
        <v>65</v>
      </c>
      <c r="D11701" t="s">
        <v>55</v>
      </c>
      <c r="E11701" t="s">
        <v>32</v>
      </c>
      <c r="F11701">
        <v>1</v>
      </c>
    </row>
    <row r="11702" spans="1:6" x14ac:dyDescent="0.25">
      <c r="A11702" t="s">
        <v>7</v>
      </c>
      <c r="B11702">
        <v>2012</v>
      </c>
      <c r="C11702" t="s">
        <v>65</v>
      </c>
      <c r="D11702" t="s">
        <v>55</v>
      </c>
      <c r="E11702" t="s">
        <v>37</v>
      </c>
      <c r="F11702">
        <v>2</v>
      </c>
    </row>
    <row r="11703" spans="1:6" x14ac:dyDescent="0.25">
      <c r="A11703" t="s">
        <v>7</v>
      </c>
      <c r="B11703">
        <v>2012</v>
      </c>
      <c r="C11703" t="s">
        <v>65</v>
      </c>
      <c r="D11703" t="s">
        <v>55</v>
      </c>
      <c r="E11703" t="s">
        <v>38</v>
      </c>
      <c r="F11703">
        <v>1</v>
      </c>
    </row>
    <row r="11704" spans="1:6" x14ac:dyDescent="0.25">
      <c r="A11704" t="s">
        <v>7</v>
      </c>
      <c r="B11704">
        <v>2012</v>
      </c>
      <c r="C11704" t="s">
        <v>65</v>
      </c>
      <c r="D11704" t="s">
        <v>55</v>
      </c>
      <c r="E11704" t="s">
        <v>45</v>
      </c>
      <c r="F11704">
        <v>2</v>
      </c>
    </row>
    <row r="11705" spans="1:6" x14ac:dyDescent="0.25">
      <c r="A11705" t="s">
        <v>7</v>
      </c>
      <c r="B11705">
        <v>2012</v>
      </c>
      <c r="C11705" t="s">
        <v>65</v>
      </c>
      <c r="D11705" t="s">
        <v>55</v>
      </c>
      <c r="E11705" t="s">
        <v>48</v>
      </c>
      <c r="F11705">
        <v>1</v>
      </c>
    </row>
    <row r="11706" spans="1:6" x14ac:dyDescent="0.25">
      <c r="A11706" t="s">
        <v>7</v>
      </c>
      <c r="B11706">
        <v>2012</v>
      </c>
      <c r="C11706" t="s">
        <v>65</v>
      </c>
      <c r="D11706" t="s">
        <v>55</v>
      </c>
      <c r="E11706" t="s">
        <v>50</v>
      </c>
      <c r="F11706">
        <v>1</v>
      </c>
    </row>
    <row r="11707" spans="1:6" x14ac:dyDescent="0.25">
      <c r="A11707" t="s">
        <v>7</v>
      </c>
      <c r="B11707">
        <v>2012</v>
      </c>
      <c r="C11707" t="s">
        <v>65</v>
      </c>
      <c r="D11707" t="s">
        <v>55</v>
      </c>
      <c r="E11707" t="s">
        <v>6</v>
      </c>
      <c r="F11707">
        <v>30</v>
      </c>
    </row>
    <row r="11708" spans="1:6" x14ac:dyDescent="0.25">
      <c r="A11708" t="s">
        <v>7</v>
      </c>
      <c r="B11708">
        <v>2012</v>
      </c>
      <c r="C11708" t="s">
        <v>65</v>
      </c>
      <c r="D11708" t="s">
        <v>60</v>
      </c>
      <c r="E11708" t="s">
        <v>56</v>
      </c>
      <c r="F11708">
        <v>2</v>
      </c>
    </row>
    <row r="11709" spans="1:6" x14ac:dyDescent="0.25">
      <c r="A11709" t="s">
        <v>7</v>
      </c>
      <c r="B11709">
        <v>2012</v>
      </c>
      <c r="C11709" t="s">
        <v>65</v>
      </c>
      <c r="D11709" t="s">
        <v>60</v>
      </c>
      <c r="E11709" t="s">
        <v>11</v>
      </c>
      <c r="F11709">
        <v>1</v>
      </c>
    </row>
    <row r="11710" spans="1:6" x14ac:dyDescent="0.25">
      <c r="A11710" t="s">
        <v>7</v>
      </c>
      <c r="B11710">
        <v>2012</v>
      </c>
      <c r="C11710" t="s">
        <v>65</v>
      </c>
      <c r="D11710" t="s">
        <v>60</v>
      </c>
      <c r="E11710" t="s">
        <v>12</v>
      </c>
      <c r="F11710">
        <v>1</v>
      </c>
    </row>
    <row r="11711" spans="1:6" x14ac:dyDescent="0.25">
      <c r="A11711" t="s">
        <v>7</v>
      </c>
      <c r="B11711">
        <v>2012</v>
      </c>
      <c r="C11711" t="s">
        <v>65</v>
      </c>
      <c r="D11711" t="s">
        <v>60</v>
      </c>
      <c r="E11711" t="s">
        <v>13</v>
      </c>
      <c r="F11711">
        <v>20</v>
      </c>
    </row>
    <row r="11712" spans="1:6" x14ac:dyDescent="0.25">
      <c r="A11712" t="s">
        <v>7</v>
      </c>
      <c r="B11712">
        <v>2012</v>
      </c>
      <c r="C11712" t="s">
        <v>65</v>
      </c>
      <c r="D11712" t="s">
        <v>60</v>
      </c>
      <c r="E11712" t="s">
        <v>15</v>
      </c>
      <c r="F11712">
        <v>5</v>
      </c>
    </row>
    <row r="11713" spans="1:6" x14ac:dyDescent="0.25">
      <c r="A11713" t="s">
        <v>7</v>
      </c>
      <c r="B11713">
        <v>2012</v>
      </c>
      <c r="C11713" t="s">
        <v>65</v>
      </c>
      <c r="D11713" t="s">
        <v>60</v>
      </c>
      <c r="E11713" t="s">
        <v>57</v>
      </c>
      <c r="F11713">
        <v>9</v>
      </c>
    </row>
    <row r="11714" spans="1:6" x14ac:dyDescent="0.25">
      <c r="A11714" t="s">
        <v>7</v>
      </c>
      <c r="B11714">
        <v>2012</v>
      </c>
      <c r="C11714" t="s">
        <v>65</v>
      </c>
      <c r="D11714" t="s">
        <v>60</v>
      </c>
      <c r="E11714" t="s">
        <v>17</v>
      </c>
      <c r="F11714">
        <v>111</v>
      </c>
    </row>
    <row r="11715" spans="1:6" x14ac:dyDescent="0.25">
      <c r="A11715" t="s">
        <v>7</v>
      </c>
      <c r="B11715">
        <v>2012</v>
      </c>
      <c r="C11715" t="s">
        <v>65</v>
      </c>
      <c r="D11715" t="s">
        <v>60</v>
      </c>
      <c r="E11715" t="s">
        <v>20</v>
      </c>
      <c r="F11715">
        <v>35</v>
      </c>
    </row>
    <row r="11716" spans="1:6" x14ac:dyDescent="0.25">
      <c r="A11716" t="s">
        <v>7</v>
      </c>
      <c r="B11716">
        <v>2012</v>
      </c>
      <c r="C11716" t="s">
        <v>65</v>
      </c>
      <c r="D11716" t="s">
        <v>60</v>
      </c>
      <c r="E11716" t="s">
        <v>58</v>
      </c>
      <c r="F11716">
        <v>3</v>
      </c>
    </row>
    <row r="11717" spans="1:6" x14ac:dyDescent="0.25">
      <c r="A11717" t="s">
        <v>7</v>
      </c>
      <c r="B11717">
        <v>2012</v>
      </c>
      <c r="C11717" t="s">
        <v>65</v>
      </c>
      <c r="D11717" t="s">
        <v>60</v>
      </c>
      <c r="E11717" t="s">
        <v>23</v>
      </c>
      <c r="F11717">
        <v>4</v>
      </c>
    </row>
    <row r="11718" spans="1:6" x14ac:dyDescent="0.25">
      <c r="A11718" t="s">
        <v>7</v>
      </c>
      <c r="B11718">
        <v>2012</v>
      </c>
      <c r="C11718" t="s">
        <v>65</v>
      </c>
      <c r="D11718" t="s">
        <v>60</v>
      </c>
      <c r="E11718" t="s">
        <v>26</v>
      </c>
      <c r="F11718">
        <v>7</v>
      </c>
    </row>
    <row r="11719" spans="1:6" x14ac:dyDescent="0.25">
      <c r="A11719" t="s">
        <v>7</v>
      </c>
      <c r="B11719">
        <v>2012</v>
      </c>
      <c r="C11719" t="s">
        <v>65</v>
      </c>
      <c r="D11719" t="s">
        <v>60</v>
      </c>
      <c r="E11719" t="s">
        <v>27</v>
      </c>
      <c r="F11719">
        <v>1</v>
      </c>
    </row>
    <row r="11720" spans="1:6" x14ac:dyDescent="0.25">
      <c r="A11720" t="s">
        <v>7</v>
      </c>
      <c r="B11720">
        <v>2012</v>
      </c>
      <c r="C11720" t="s">
        <v>65</v>
      </c>
      <c r="D11720" t="s">
        <v>60</v>
      </c>
      <c r="E11720" t="s">
        <v>59</v>
      </c>
      <c r="F11720">
        <v>6</v>
      </c>
    </row>
    <row r="11721" spans="1:6" x14ac:dyDescent="0.25">
      <c r="A11721" t="s">
        <v>7</v>
      </c>
      <c r="B11721">
        <v>2012</v>
      </c>
      <c r="C11721" t="s">
        <v>65</v>
      </c>
      <c r="D11721" t="s">
        <v>60</v>
      </c>
      <c r="E11721" t="s">
        <v>28</v>
      </c>
      <c r="F11721">
        <v>1</v>
      </c>
    </row>
    <row r="11722" spans="1:6" x14ac:dyDescent="0.25">
      <c r="A11722" t="s">
        <v>7</v>
      </c>
      <c r="B11722">
        <v>2012</v>
      </c>
      <c r="C11722" t="s">
        <v>65</v>
      </c>
      <c r="D11722" t="s">
        <v>60</v>
      </c>
      <c r="E11722" t="s">
        <v>37</v>
      </c>
      <c r="F11722">
        <v>9</v>
      </c>
    </row>
    <row r="11723" spans="1:6" x14ac:dyDescent="0.25">
      <c r="A11723" t="s">
        <v>7</v>
      </c>
      <c r="B11723">
        <v>2012</v>
      </c>
      <c r="C11723" t="s">
        <v>65</v>
      </c>
      <c r="D11723" t="s">
        <v>60</v>
      </c>
      <c r="E11723" t="s">
        <v>38</v>
      </c>
      <c r="F11723">
        <v>39</v>
      </c>
    </row>
    <row r="11724" spans="1:6" x14ac:dyDescent="0.25">
      <c r="A11724" t="s">
        <v>7</v>
      </c>
      <c r="B11724">
        <v>2012</v>
      </c>
      <c r="C11724" t="s">
        <v>65</v>
      </c>
      <c r="D11724" t="s">
        <v>60</v>
      </c>
      <c r="E11724" t="s">
        <v>41</v>
      </c>
      <c r="F11724">
        <v>1</v>
      </c>
    </row>
    <row r="11725" spans="1:6" x14ac:dyDescent="0.25">
      <c r="A11725" t="s">
        <v>7</v>
      </c>
      <c r="B11725">
        <v>2012</v>
      </c>
      <c r="C11725" t="s">
        <v>65</v>
      </c>
      <c r="D11725" t="s">
        <v>60</v>
      </c>
      <c r="E11725" t="s">
        <v>43</v>
      </c>
      <c r="F11725">
        <v>1</v>
      </c>
    </row>
    <row r="11726" spans="1:6" x14ac:dyDescent="0.25">
      <c r="A11726" t="s">
        <v>7</v>
      </c>
      <c r="B11726">
        <v>2012</v>
      </c>
      <c r="C11726" t="s">
        <v>65</v>
      </c>
      <c r="D11726" t="s">
        <v>60</v>
      </c>
      <c r="E11726" t="s">
        <v>45</v>
      </c>
      <c r="F11726">
        <v>18</v>
      </c>
    </row>
    <row r="11727" spans="1:6" x14ac:dyDescent="0.25">
      <c r="A11727" t="s">
        <v>7</v>
      </c>
      <c r="B11727">
        <v>2012</v>
      </c>
      <c r="C11727" t="s">
        <v>65</v>
      </c>
      <c r="D11727" t="s">
        <v>60</v>
      </c>
      <c r="E11727" t="s">
        <v>48</v>
      </c>
      <c r="F11727">
        <v>10</v>
      </c>
    </row>
    <row r="11728" spans="1:6" x14ac:dyDescent="0.25">
      <c r="A11728" t="s">
        <v>7</v>
      </c>
      <c r="B11728">
        <v>2012</v>
      </c>
      <c r="C11728" t="s">
        <v>65</v>
      </c>
      <c r="D11728" t="s">
        <v>60</v>
      </c>
      <c r="E11728" t="s">
        <v>50</v>
      </c>
      <c r="F11728">
        <v>6</v>
      </c>
    </row>
    <row r="11729" spans="1:6" x14ac:dyDescent="0.25">
      <c r="A11729" t="s">
        <v>7</v>
      </c>
      <c r="B11729">
        <v>2012</v>
      </c>
      <c r="C11729" t="s">
        <v>65</v>
      </c>
      <c r="D11729" t="s">
        <v>60</v>
      </c>
      <c r="E11729" t="s">
        <v>6</v>
      </c>
      <c r="F11729">
        <v>290</v>
      </c>
    </row>
    <row r="11730" spans="1:6" x14ac:dyDescent="0.25">
      <c r="A11730" t="s">
        <v>7</v>
      </c>
      <c r="B11730">
        <v>2012</v>
      </c>
      <c r="C11730" t="s">
        <v>65</v>
      </c>
      <c r="D11730" t="s">
        <v>62</v>
      </c>
      <c r="E11730" t="s">
        <v>11</v>
      </c>
      <c r="F11730">
        <v>1</v>
      </c>
    </row>
    <row r="11731" spans="1:6" x14ac:dyDescent="0.25">
      <c r="A11731" t="s">
        <v>7</v>
      </c>
      <c r="B11731">
        <v>2012</v>
      </c>
      <c r="C11731" t="s">
        <v>65</v>
      </c>
      <c r="D11731" t="s">
        <v>62</v>
      </c>
      <c r="E11731" t="s">
        <v>13</v>
      </c>
      <c r="F11731">
        <v>64</v>
      </c>
    </row>
    <row r="11732" spans="1:6" x14ac:dyDescent="0.25">
      <c r="A11732" t="s">
        <v>7</v>
      </c>
      <c r="B11732">
        <v>2012</v>
      </c>
      <c r="C11732" t="s">
        <v>65</v>
      </c>
      <c r="D11732" t="s">
        <v>62</v>
      </c>
      <c r="E11732" t="s">
        <v>15</v>
      </c>
      <c r="F11732">
        <v>1</v>
      </c>
    </row>
    <row r="11733" spans="1:6" x14ac:dyDescent="0.25">
      <c r="A11733" t="s">
        <v>7</v>
      </c>
      <c r="B11733">
        <v>2012</v>
      </c>
      <c r="C11733" t="s">
        <v>65</v>
      </c>
      <c r="D11733" t="s">
        <v>62</v>
      </c>
      <c r="E11733" t="s">
        <v>57</v>
      </c>
      <c r="F11733">
        <v>3</v>
      </c>
    </row>
    <row r="11734" spans="1:6" x14ac:dyDescent="0.25">
      <c r="A11734" t="s">
        <v>7</v>
      </c>
      <c r="B11734">
        <v>2012</v>
      </c>
      <c r="C11734" t="s">
        <v>65</v>
      </c>
      <c r="D11734" t="s">
        <v>62</v>
      </c>
      <c r="E11734" t="s">
        <v>16</v>
      </c>
      <c r="F11734">
        <v>2</v>
      </c>
    </row>
    <row r="11735" spans="1:6" x14ac:dyDescent="0.25">
      <c r="A11735" t="s">
        <v>7</v>
      </c>
      <c r="B11735">
        <v>2012</v>
      </c>
      <c r="C11735" t="s">
        <v>65</v>
      </c>
      <c r="D11735" t="s">
        <v>62</v>
      </c>
      <c r="E11735" t="s">
        <v>17</v>
      </c>
      <c r="F11735">
        <v>11</v>
      </c>
    </row>
    <row r="11736" spans="1:6" x14ac:dyDescent="0.25">
      <c r="A11736" t="s">
        <v>7</v>
      </c>
      <c r="B11736">
        <v>2012</v>
      </c>
      <c r="C11736" t="s">
        <v>65</v>
      </c>
      <c r="D11736" t="s">
        <v>62</v>
      </c>
      <c r="E11736" t="s">
        <v>20</v>
      </c>
      <c r="F11736">
        <v>7</v>
      </c>
    </row>
    <row r="11737" spans="1:6" x14ac:dyDescent="0.25">
      <c r="A11737" t="s">
        <v>7</v>
      </c>
      <c r="B11737">
        <v>2012</v>
      </c>
      <c r="C11737" t="s">
        <v>65</v>
      </c>
      <c r="D11737" t="s">
        <v>62</v>
      </c>
      <c r="E11737" t="s">
        <v>23</v>
      </c>
      <c r="F11737">
        <v>15</v>
      </c>
    </row>
    <row r="11738" spans="1:6" x14ac:dyDescent="0.25">
      <c r="A11738" t="s">
        <v>7</v>
      </c>
      <c r="B11738">
        <v>2012</v>
      </c>
      <c r="C11738" t="s">
        <v>65</v>
      </c>
      <c r="D11738" t="s">
        <v>62</v>
      </c>
      <c r="E11738" t="s">
        <v>26</v>
      </c>
      <c r="F11738">
        <v>1</v>
      </c>
    </row>
    <row r="11739" spans="1:6" x14ac:dyDescent="0.25">
      <c r="A11739" t="s">
        <v>7</v>
      </c>
      <c r="B11739">
        <v>2012</v>
      </c>
      <c r="C11739" t="s">
        <v>65</v>
      </c>
      <c r="D11739" t="s">
        <v>62</v>
      </c>
      <c r="E11739" t="s">
        <v>27</v>
      </c>
      <c r="F11739">
        <v>5</v>
      </c>
    </row>
    <row r="11740" spans="1:6" x14ac:dyDescent="0.25">
      <c r="A11740" t="s">
        <v>7</v>
      </c>
      <c r="B11740">
        <v>2012</v>
      </c>
      <c r="C11740" t="s">
        <v>65</v>
      </c>
      <c r="D11740" t="s">
        <v>62</v>
      </c>
      <c r="E11740" t="s">
        <v>28</v>
      </c>
      <c r="F11740">
        <v>1</v>
      </c>
    </row>
    <row r="11741" spans="1:6" x14ac:dyDescent="0.25">
      <c r="A11741" t="s">
        <v>7</v>
      </c>
      <c r="B11741">
        <v>2012</v>
      </c>
      <c r="C11741" t="s">
        <v>65</v>
      </c>
      <c r="D11741" t="s">
        <v>62</v>
      </c>
      <c r="E11741" t="s">
        <v>33</v>
      </c>
      <c r="F11741">
        <v>1</v>
      </c>
    </row>
    <row r="11742" spans="1:6" x14ac:dyDescent="0.25">
      <c r="A11742" t="s">
        <v>7</v>
      </c>
      <c r="B11742">
        <v>2012</v>
      </c>
      <c r="C11742" t="s">
        <v>65</v>
      </c>
      <c r="D11742" t="s">
        <v>62</v>
      </c>
      <c r="E11742" t="s">
        <v>36</v>
      </c>
      <c r="F11742">
        <v>2</v>
      </c>
    </row>
    <row r="11743" spans="1:6" x14ac:dyDescent="0.25">
      <c r="A11743" t="s">
        <v>7</v>
      </c>
      <c r="B11743">
        <v>2012</v>
      </c>
      <c r="C11743" t="s">
        <v>65</v>
      </c>
      <c r="D11743" t="s">
        <v>62</v>
      </c>
      <c r="E11743" t="s">
        <v>37</v>
      </c>
      <c r="F11743">
        <v>23</v>
      </c>
    </row>
    <row r="11744" spans="1:6" x14ac:dyDescent="0.25">
      <c r="A11744" t="s">
        <v>7</v>
      </c>
      <c r="B11744">
        <v>2012</v>
      </c>
      <c r="C11744" t="s">
        <v>65</v>
      </c>
      <c r="D11744" t="s">
        <v>62</v>
      </c>
      <c r="E11744" t="s">
        <v>38</v>
      </c>
      <c r="F11744">
        <v>2</v>
      </c>
    </row>
    <row r="11745" spans="1:6" x14ac:dyDescent="0.25">
      <c r="A11745" t="s">
        <v>7</v>
      </c>
      <c r="B11745">
        <v>2012</v>
      </c>
      <c r="C11745" t="s">
        <v>65</v>
      </c>
      <c r="D11745" t="s">
        <v>62</v>
      </c>
      <c r="E11745" t="s">
        <v>48</v>
      </c>
      <c r="F11745">
        <v>4</v>
      </c>
    </row>
    <row r="11746" spans="1:6" x14ac:dyDescent="0.25">
      <c r="A11746" t="s">
        <v>7</v>
      </c>
      <c r="B11746">
        <v>2012</v>
      </c>
      <c r="C11746" t="s">
        <v>65</v>
      </c>
      <c r="D11746" t="s">
        <v>62</v>
      </c>
      <c r="E11746" t="s">
        <v>50</v>
      </c>
      <c r="F11746">
        <v>1</v>
      </c>
    </row>
    <row r="11747" spans="1:6" x14ac:dyDescent="0.25">
      <c r="A11747" t="s">
        <v>7</v>
      </c>
      <c r="B11747">
        <v>2012</v>
      </c>
      <c r="C11747" t="s">
        <v>65</v>
      </c>
      <c r="D11747" t="s">
        <v>62</v>
      </c>
      <c r="E11747" t="s">
        <v>6</v>
      </c>
      <c r="F11747">
        <v>144</v>
      </c>
    </row>
    <row r="11748" spans="1:6" x14ac:dyDescent="0.25">
      <c r="A11748" t="s">
        <v>7</v>
      </c>
      <c r="B11748">
        <v>2012</v>
      </c>
      <c r="C11748" t="s">
        <v>65</v>
      </c>
      <c r="D11748" t="s">
        <v>64</v>
      </c>
      <c r="E11748" t="s">
        <v>56</v>
      </c>
      <c r="F11748">
        <v>1</v>
      </c>
    </row>
    <row r="11749" spans="1:6" x14ac:dyDescent="0.25">
      <c r="A11749" t="s">
        <v>7</v>
      </c>
      <c r="B11749">
        <v>2012</v>
      </c>
      <c r="C11749" t="s">
        <v>65</v>
      </c>
      <c r="D11749" t="s">
        <v>64</v>
      </c>
      <c r="E11749" t="s">
        <v>12</v>
      </c>
      <c r="F11749">
        <v>1</v>
      </c>
    </row>
    <row r="11750" spans="1:6" x14ac:dyDescent="0.25">
      <c r="A11750" t="s">
        <v>7</v>
      </c>
      <c r="B11750">
        <v>2012</v>
      </c>
      <c r="C11750" t="s">
        <v>65</v>
      </c>
      <c r="D11750" t="s">
        <v>64</v>
      </c>
      <c r="E11750" t="s">
        <v>13</v>
      </c>
      <c r="F11750">
        <v>34</v>
      </c>
    </row>
    <row r="11751" spans="1:6" x14ac:dyDescent="0.25">
      <c r="A11751" t="s">
        <v>7</v>
      </c>
      <c r="B11751">
        <v>2012</v>
      </c>
      <c r="C11751" t="s">
        <v>65</v>
      </c>
      <c r="D11751" t="s">
        <v>64</v>
      </c>
      <c r="E11751" t="s">
        <v>15</v>
      </c>
      <c r="F11751">
        <v>1</v>
      </c>
    </row>
    <row r="11752" spans="1:6" x14ac:dyDescent="0.25">
      <c r="A11752" t="s">
        <v>7</v>
      </c>
      <c r="B11752">
        <v>2012</v>
      </c>
      <c r="C11752" t="s">
        <v>65</v>
      </c>
      <c r="D11752" t="s">
        <v>64</v>
      </c>
      <c r="E11752" t="s">
        <v>17</v>
      </c>
      <c r="F11752">
        <v>44</v>
      </c>
    </row>
    <row r="11753" spans="1:6" x14ac:dyDescent="0.25">
      <c r="A11753" t="s">
        <v>7</v>
      </c>
      <c r="B11753">
        <v>2012</v>
      </c>
      <c r="C11753" t="s">
        <v>65</v>
      </c>
      <c r="D11753" t="s">
        <v>64</v>
      </c>
      <c r="E11753" t="s">
        <v>20</v>
      </c>
      <c r="F11753">
        <v>19</v>
      </c>
    </row>
    <row r="11754" spans="1:6" x14ac:dyDescent="0.25">
      <c r="A11754" t="s">
        <v>7</v>
      </c>
      <c r="B11754">
        <v>2012</v>
      </c>
      <c r="C11754" t="s">
        <v>65</v>
      </c>
      <c r="D11754" t="s">
        <v>64</v>
      </c>
      <c r="E11754" t="s">
        <v>23</v>
      </c>
      <c r="F11754">
        <v>8</v>
      </c>
    </row>
    <row r="11755" spans="1:6" x14ac:dyDescent="0.25">
      <c r="A11755" t="s">
        <v>7</v>
      </c>
      <c r="B11755">
        <v>2012</v>
      </c>
      <c r="C11755" t="s">
        <v>65</v>
      </c>
      <c r="D11755" t="s">
        <v>64</v>
      </c>
      <c r="E11755" t="s">
        <v>25</v>
      </c>
      <c r="F11755">
        <v>2</v>
      </c>
    </row>
    <row r="11756" spans="1:6" x14ac:dyDescent="0.25">
      <c r="A11756" t="s">
        <v>7</v>
      </c>
      <c r="B11756">
        <v>2012</v>
      </c>
      <c r="C11756" t="s">
        <v>65</v>
      </c>
      <c r="D11756" t="s">
        <v>64</v>
      </c>
      <c r="E11756" t="s">
        <v>26</v>
      </c>
      <c r="F11756">
        <v>3</v>
      </c>
    </row>
    <row r="11757" spans="1:6" x14ac:dyDescent="0.25">
      <c r="A11757" t="s">
        <v>7</v>
      </c>
      <c r="B11757">
        <v>2012</v>
      </c>
      <c r="C11757" t="s">
        <v>65</v>
      </c>
      <c r="D11757" t="s">
        <v>64</v>
      </c>
      <c r="E11757" t="s">
        <v>27</v>
      </c>
      <c r="F11757">
        <v>4</v>
      </c>
    </row>
    <row r="11758" spans="1:6" x14ac:dyDescent="0.25">
      <c r="A11758" t="s">
        <v>7</v>
      </c>
      <c r="B11758">
        <v>2012</v>
      </c>
      <c r="C11758" t="s">
        <v>65</v>
      </c>
      <c r="D11758" t="s">
        <v>64</v>
      </c>
      <c r="E11758" t="s">
        <v>59</v>
      </c>
      <c r="F11758">
        <v>7</v>
      </c>
    </row>
    <row r="11759" spans="1:6" x14ac:dyDescent="0.25">
      <c r="A11759" t="s">
        <v>7</v>
      </c>
      <c r="B11759">
        <v>2012</v>
      </c>
      <c r="C11759" t="s">
        <v>65</v>
      </c>
      <c r="D11759" t="s">
        <v>64</v>
      </c>
      <c r="E11759" t="s">
        <v>29</v>
      </c>
      <c r="F11759">
        <v>1</v>
      </c>
    </row>
    <row r="11760" spans="1:6" x14ac:dyDescent="0.25">
      <c r="A11760" t="s">
        <v>7</v>
      </c>
      <c r="B11760">
        <v>2012</v>
      </c>
      <c r="C11760" t="s">
        <v>65</v>
      </c>
      <c r="D11760" t="s">
        <v>64</v>
      </c>
      <c r="E11760" t="s">
        <v>32</v>
      </c>
      <c r="F11760">
        <v>2</v>
      </c>
    </row>
    <row r="11761" spans="1:6" x14ac:dyDescent="0.25">
      <c r="A11761" t="s">
        <v>7</v>
      </c>
      <c r="B11761">
        <v>2012</v>
      </c>
      <c r="C11761" t="s">
        <v>65</v>
      </c>
      <c r="D11761" t="s">
        <v>64</v>
      </c>
      <c r="E11761" t="s">
        <v>35</v>
      </c>
      <c r="F11761">
        <v>1</v>
      </c>
    </row>
    <row r="11762" spans="1:6" x14ac:dyDescent="0.25">
      <c r="A11762" t="s">
        <v>7</v>
      </c>
      <c r="B11762">
        <v>2012</v>
      </c>
      <c r="C11762" t="s">
        <v>65</v>
      </c>
      <c r="D11762" t="s">
        <v>64</v>
      </c>
      <c r="E11762" t="s">
        <v>37</v>
      </c>
      <c r="F11762">
        <v>6</v>
      </c>
    </row>
    <row r="11763" spans="1:6" x14ac:dyDescent="0.25">
      <c r="A11763" t="s">
        <v>7</v>
      </c>
      <c r="B11763">
        <v>2012</v>
      </c>
      <c r="C11763" t="s">
        <v>65</v>
      </c>
      <c r="D11763" t="s">
        <v>64</v>
      </c>
      <c r="E11763" t="s">
        <v>38</v>
      </c>
      <c r="F11763">
        <v>22</v>
      </c>
    </row>
    <row r="11764" spans="1:6" x14ac:dyDescent="0.25">
      <c r="A11764" t="s">
        <v>7</v>
      </c>
      <c r="B11764">
        <v>2012</v>
      </c>
      <c r="C11764" t="s">
        <v>65</v>
      </c>
      <c r="D11764" t="s">
        <v>64</v>
      </c>
      <c r="E11764" t="s">
        <v>41</v>
      </c>
      <c r="F11764">
        <v>2</v>
      </c>
    </row>
    <row r="11765" spans="1:6" x14ac:dyDescent="0.25">
      <c r="A11765" t="s">
        <v>7</v>
      </c>
      <c r="B11765">
        <v>2012</v>
      </c>
      <c r="C11765" t="s">
        <v>65</v>
      </c>
      <c r="D11765" t="s">
        <v>64</v>
      </c>
      <c r="E11765" t="s">
        <v>43</v>
      </c>
      <c r="F11765">
        <v>1</v>
      </c>
    </row>
    <row r="11766" spans="1:6" x14ac:dyDescent="0.25">
      <c r="A11766" t="s">
        <v>7</v>
      </c>
      <c r="B11766">
        <v>2012</v>
      </c>
      <c r="C11766" t="s">
        <v>65</v>
      </c>
      <c r="D11766" t="s">
        <v>64</v>
      </c>
      <c r="E11766" t="s">
        <v>45</v>
      </c>
      <c r="F11766">
        <v>7</v>
      </c>
    </row>
    <row r="11767" spans="1:6" x14ac:dyDescent="0.25">
      <c r="A11767" t="s">
        <v>7</v>
      </c>
      <c r="B11767">
        <v>2012</v>
      </c>
      <c r="C11767" t="s">
        <v>65</v>
      </c>
      <c r="D11767" t="s">
        <v>64</v>
      </c>
      <c r="E11767" t="s">
        <v>48</v>
      </c>
      <c r="F11767">
        <v>10</v>
      </c>
    </row>
    <row r="11768" spans="1:6" x14ac:dyDescent="0.25">
      <c r="A11768" t="s">
        <v>7</v>
      </c>
      <c r="B11768">
        <v>2012</v>
      </c>
      <c r="C11768" t="s">
        <v>65</v>
      </c>
      <c r="D11768" t="s">
        <v>64</v>
      </c>
      <c r="E11768" t="s">
        <v>50</v>
      </c>
      <c r="F11768">
        <v>3</v>
      </c>
    </row>
    <row r="11769" spans="1:6" x14ac:dyDescent="0.25">
      <c r="A11769" t="s">
        <v>7</v>
      </c>
      <c r="B11769">
        <v>2012</v>
      </c>
      <c r="C11769" t="s">
        <v>65</v>
      </c>
      <c r="D11769" t="s">
        <v>64</v>
      </c>
      <c r="E11769" t="s">
        <v>6</v>
      </c>
      <c r="F11769">
        <v>179</v>
      </c>
    </row>
    <row r="11770" spans="1:6" x14ac:dyDescent="0.25">
      <c r="A11770" t="s">
        <v>7</v>
      </c>
      <c r="B11770">
        <v>2012</v>
      </c>
      <c r="C11770" t="s">
        <v>65</v>
      </c>
      <c r="D11770" t="s">
        <v>65</v>
      </c>
      <c r="E11770" t="s">
        <v>56</v>
      </c>
      <c r="F11770">
        <v>224</v>
      </c>
    </row>
    <row r="11771" spans="1:6" x14ac:dyDescent="0.25">
      <c r="A11771" t="s">
        <v>7</v>
      </c>
      <c r="B11771">
        <v>2012</v>
      </c>
      <c r="C11771" t="s">
        <v>65</v>
      </c>
      <c r="D11771" t="s">
        <v>65</v>
      </c>
      <c r="E11771" t="s">
        <v>11</v>
      </c>
      <c r="F11771">
        <v>1</v>
      </c>
    </row>
    <row r="11772" spans="1:6" x14ac:dyDescent="0.25">
      <c r="A11772" t="s">
        <v>7</v>
      </c>
      <c r="B11772">
        <v>2012</v>
      </c>
      <c r="C11772" t="s">
        <v>65</v>
      </c>
      <c r="D11772" t="s">
        <v>65</v>
      </c>
      <c r="E11772" t="s">
        <v>12</v>
      </c>
      <c r="F11772">
        <v>2</v>
      </c>
    </row>
    <row r="11773" spans="1:6" x14ac:dyDescent="0.25">
      <c r="A11773" t="s">
        <v>7</v>
      </c>
      <c r="B11773">
        <v>2012</v>
      </c>
      <c r="C11773" t="s">
        <v>65</v>
      </c>
      <c r="D11773" t="s">
        <v>65</v>
      </c>
      <c r="E11773" t="s">
        <v>13</v>
      </c>
      <c r="F11773">
        <v>182</v>
      </c>
    </row>
    <row r="11774" spans="1:6" x14ac:dyDescent="0.25">
      <c r="A11774" t="s">
        <v>7</v>
      </c>
      <c r="B11774">
        <v>2012</v>
      </c>
      <c r="C11774" t="s">
        <v>65</v>
      </c>
      <c r="D11774" t="s">
        <v>65</v>
      </c>
      <c r="E11774" t="s">
        <v>15</v>
      </c>
      <c r="F11774">
        <v>63</v>
      </c>
    </row>
    <row r="11775" spans="1:6" x14ac:dyDescent="0.25">
      <c r="A11775" t="s">
        <v>7</v>
      </c>
      <c r="B11775">
        <v>2012</v>
      </c>
      <c r="C11775" t="s">
        <v>65</v>
      </c>
      <c r="D11775" t="s">
        <v>65</v>
      </c>
      <c r="E11775" t="s">
        <v>57</v>
      </c>
      <c r="F11775">
        <v>24</v>
      </c>
    </row>
    <row r="11776" spans="1:6" x14ac:dyDescent="0.25">
      <c r="A11776" t="s">
        <v>7</v>
      </c>
      <c r="B11776">
        <v>2012</v>
      </c>
      <c r="C11776" t="s">
        <v>65</v>
      </c>
      <c r="D11776" t="s">
        <v>65</v>
      </c>
      <c r="E11776" t="s">
        <v>16</v>
      </c>
      <c r="F11776">
        <v>5</v>
      </c>
    </row>
    <row r="11777" spans="1:6" x14ac:dyDescent="0.25">
      <c r="A11777" t="s">
        <v>7</v>
      </c>
      <c r="B11777">
        <v>2012</v>
      </c>
      <c r="C11777" t="s">
        <v>65</v>
      </c>
      <c r="D11777" t="s">
        <v>65</v>
      </c>
      <c r="E11777" t="s">
        <v>17</v>
      </c>
      <c r="F11777">
        <v>270</v>
      </c>
    </row>
    <row r="11778" spans="1:6" x14ac:dyDescent="0.25">
      <c r="A11778" t="s">
        <v>7</v>
      </c>
      <c r="B11778">
        <v>2012</v>
      </c>
      <c r="C11778" t="s">
        <v>65</v>
      </c>
      <c r="D11778" t="s">
        <v>65</v>
      </c>
      <c r="E11778" t="s">
        <v>20</v>
      </c>
      <c r="F11778">
        <v>88</v>
      </c>
    </row>
    <row r="11779" spans="1:6" x14ac:dyDescent="0.25">
      <c r="A11779" t="s">
        <v>7</v>
      </c>
      <c r="B11779">
        <v>2012</v>
      </c>
      <c r="C11779" t="s">
        <v>65</v>
      </c>
      <c r="D11779" t="s">
        <v>65</v>
      </c>
      <c r="E11779" t="s">
        <v>58</v>
      </c>
      <c r="F11779">
        <v>19</v>
      </c>
    </row>
    <row r="11780" spans="1:6" x14ac:dyDescent="0.25">
      <c r="A11780" t="s">
        <v>7</v>
      </c>
      <c r="B11780">
        <v>2012</v>
      </c>
      <c r="C11780" t="s">
        <v>65</v>
      </c>
      <c r="D11780" t="s">
        <v>65</v>
      </c>
      <c r="E11780" t="s">
        <v>23</v>
      </c>
      <c r="F11780">
        <v>28</v>
      </c>
    </row>
    <row r="11781" spans="1:6" x14ac:dyDescent="0.25">
      <c r="A11781" t="s">
        <v>7</v>
      </c>
      <c r="B11781">
        <v>2012</v>
      </c>
      <c r="C11781" t="s">
        <v>65</v>
      </c>
      <c r="D11781" t="s">
        <v>65</v>
      </c>
      <c r="E11781" t="s">
        <v>25</v>
      </c>
      <c r="F11781">
        <v>1</v>
      </c>
    </row>
    <row r="11782" spans="1:6" x14ac:dyDescent="0.25">
      <c r="A11782" t="s">
        <v>7</v>
      </c>
      <c r="B11782">
        <v>2012</v>
      </c>
      <c r="C11782" t="s">
        <v>65</v>
      </c>
      <c r="D11782" t="s">
        <v>65</v>
      </c>
      <c r="E11782" t="s">
        <v>26</v>
      </c>
      <c r="F11782">
        <v>34</v>
      </c>
    </row>
    <row r="11783" spans="1:6" x14ac:dyDescent="0.25">
      <c r="A11783" t="s">
        <v>7</v>
      </c>
      <c r="B11783">
        <v>2012</v>
      </c>
      <c r="C11783" t="s">
        <v>65</v>
      </c>
      <c r="D11783" t="s">
        <v>65</v>
      </c>
      <c r="E11783" t="s">
        <v>27</v>
      </c>
      <c r="F11783">
        <v>28</v>
      </c>
    </row>
    <row r="11784" spans="1:6" x14ac:dyDescent="0.25">
      <c r="A11784" t="s">
        <v>7</v>
      </c>
      <c r="B11784">
        <v>2012</v>
      </c>
      <c r="C11784" t="s">
        <v>65</v>
      </c>
      <c r="D11784" t="s">
        <v>65</v>
      </c>
      <c r="E11784" t="s">
        <v>59</v>
      </c>
      <c r="F11784">
        <v>81</v>
      </c>
    </row>
    <row r="11785" spans="1:6" x14ac:dyDescent="0.25">
      <c r="A11785" t="s">
        <v>7</v>
      </c>
      <c r="B11785">
        <v>2012</v>
      </c>
      <c r="C11785" t="s">
        <v>65</v>
      </c>
      <c r="D11785" t="s">
        <v>65</v>
      </c>
      <c r="E11785" t="s">
        <v>28</v>
      </c>
      <c r="F11785">
        <v>55</v>
      </c>
    </row>
    <row r="11786" spans="1:6" x14ac:dyDescent="0.25">
      <c r="A11786" t="s">
        <v>7</v>
      </c>
      <c r="B11786">
        <v>2012</v>
      </c>
      <c r="C11786" t="s">
        <v>65</v>
      </c>
      <c r="D11786" t="s">
        <v>65</v>
      </c>
      <c r="E11786" t="s">
        <v>29</v>
      </c>
      <c r="F11786">
        <v>1</v>
      </c>
    </row>
    <row r="11787" spans="1:6" x14ac:dyDescent="0.25">
      <c r="A11787" t="s">
        <v>7</v>
      </c>
      <c r="B11787">
        <v>2012</v>
      </c>
      <c r="C11787" t="s">
        <v>65</v>
      </c>
      <c r="D11787" t="s">
        <v>65</v>
      </c>
      <c r="E11787" t="s">
        <v>32</v>
      </c>
      <c r="F11787">
        <v>24</v>
      </c>
    </row>
    <row r="11788" spans="1:6" x14ac:dyDescent="0.25">
      <c r="A11788" t="s">
        <v>7</v>
      </c>
      <c r="B11788">
        <v>2012</v>
      </c>
      <c r="C11788" t="s">
        <v>65</v>
      </c>
      <c r="D11788" t="s">
        <v>65</v>
      </c>
      <c r="E11788" t="s">
        <v>35</v>
      </c>
      <c r="F11788">
        <v>81</v>
      </c>
    </row>
    <row r="11789" spans="1:6" x14ac:dyDescent="0.25">
      <c r="A11789" t="s">
        <v>7</v>
      </c>
      <c r="B11789">
        <v>2012</v>
      </c>
      <c r="C11789" t="s">
        <v>65</v>
      </c>
      <c r="D11789" t="s">
        <v>65</v>
      </c>
      <c r="E11789" t="s">
        <v>36</v>
      </c>
      <c r="F11789">
        <v>1</v>
      </c>
    </row>
    <row r="11790" spans="1:6" x14ac:dyDescent="0.25">
      <c r="A11790" t="s">
        <v>7</v>
      </c>
      <c r="B11790">
        <v>2012</v>
      </c>
      <c r="C11790" t="s">
        <v>65</v>
      </c>
      <c r="D11790" t="s">
        <v>65</v>
      </c>
      <c r="E11790" t="s">
        <v>37</v>
      </c>
      <c r="F11790">
        <v>22</v>
      </c>
    </row>
    <row r="11791" spans="1:6" x14ac:dyDescent="0.25">
      <c r="A11791" t="s">
        <v>7</v>
      </c>
      <c r="B11791">
        <v>2012</v>
      </c>
      <c r="C11791" t="s">
        <v>65</v>
      </c>
      <c r="D11791" t="s">
        <v>65</v>
      </c>
      <c r="E11791" t="s">
        <v>38</v>
      </c>
      <c r="F11791">
        <v>36</v>
      </c>
    </row>
    <row r="11792" spans="1:6" x14ac:dyDescent="0.25">
      <c r="A11792" t="s">
        <v>7</v>
      </c>
      <c r="B11792">
        <v>2012</v>
      </c>
      <c r="C11792" t="s">
        <v>65</v>
      </c>
      <c r="D11792" t="s">
        <v>65</v>
      </c>
      <c r="E11792" t="s">
        <v>41</v>
      </c>
      <c r="F11792">
        <v>1</v>
      </c>
    </row>
    <row r="11793" spans="1:6" x14ac:dyDescent="0.25">
      <c r="A11793" t="s">
        <v>7</v>
      </c>
      <c r="B11793">
        <v>2012</v>
      </c>
      <c r="C11793" t="s">
        <v>65</v>
      </c>
      <c r="D11793" t="s">
        <v>65</v>
      </c>
      <c r="E11793" t="s">
        <v>42</v>
      </c>
      <c r="F11793">
        <v>1</v>
      </c>
    </row>
    <row r="11794" spans="1:6" x14ac:dyDescent="0.25">
      <c r="A11794" t="s">
        <v>7</v>
      </c>
      <c r="B11794">
        <v>2012</v>
      </c>
      <c r="C11794" t="s">
        <v>65</v>
      </c>
      <c r="D11794" t="s">
        <v>65</v>
      </c>
      <c r="E11794" t="s">
        <v>43</v>
      </c>
      <c r="F11794">
        <v>34</v>
      </c>
    </row>
    <row r="11795" spans="1:6" x14ac:dyDescent="0.25">
      <c r="A11795" t="s">
        <v>7</v>
      </c>
      <c r="B11795">
        <v>2012</v>
      </c>
      <c r="C11795" t="s">
        <v>65</v>
      </c>
      <c r="D11795" t="s">
        <v>65</v>
      </c>
      <c r="E11795" t="s">
        <v>45</v>
      </c>
      <c r="F11795">
        <v>37</v>
      </c>
    </row>
    <row r="11796" spans="1:6" x14ac:dyDescent="0.25">
      <c r="A11796" t="s">
        <v>7</v>
      </c>
      <c r="B11796">
        <v>2012</v>
      </c>
      <c r="C11796" t="s">
        <v>65</v>
      </c>
      <c r="D11796" t="s">
        <v>65</v>
      </c>
      <c r="E11796" t="s">
        <v>47</v>
      </c>
      <c r="F11796">
        <v>39</v>
      </c>
    </row>
    <row r="11797" spans="1:6" x14ac:dyDescent="0.25">
      <c r="A11797" t="s">
        <v>7</v>
      </c>
      <c r="B11797">
        <v>2012</v>
      </c>
      <c r="C11797" t="s">
        <v>65</v>
      </c>
      <c r="D11797" t="s">
        <v>65</v>
      </c>
      <c r="E11797" t="s">
        <v>48</v>
      </c>
      <c r="F11797">
        <v>73</v>
      </c>
    </row>
    <row r="11798" spans="1:6" x14ac:dyDescent="0.25">
      <c r="A11798" t="s">
        <v>7</v>
      </c>
      <c r="B11798">
        <v>2012</v>
      </c>
      <c r="C11798" t="s">
        <v>65</v>
      </c>
      <c r="D11798" t="s">
        <v>65</v>
      </c>
      <c r="E11798" t="s">
        <v>50</v>
      </c>
      <c r="F11798">
        <v>34</v>
      </c>
    </row>
    <row r="11799" spans="1:6" x14ac:dyDescent="0.25">
      <c r="A11799" t="s">
        <v>7</v>
      </c>
      <c r="B11799">
        <v>2012</v>
      </c>
      <c r="C11799" t="s">
        <v>65</v>
      </c>
      <c r="D11799" t="s">
        <v>65</v>
      </c>
      <c r="E11799" t="s">
        <v>6</v>
      </c>
      <c r="F11799">
        <v>1489</v>
      </c>
    </row>
    <row r="11800" spans="1:6" x14ac:dyDescent="0.25">
      <c r="A11800" t="s">
        <v>7</v>
      </c>
      <c r="B11800">
        <v>2013</v>
      </c>
      <c r="C11800" t="s">
        <v>8</v>
      </c>
      <c r="D11800" t="s">
        <v>9</v>
      </c>
      <c r="E11800" t="s">
        <v>56</v>
      </c>
      <c r="F11800">
        <v>30</v>
      </c>
    </row>
    <row r="11801" spans="1:6" x14ac:dyDescent="0.25">
      <c r="A11801" t="s">
        <v>7</v>
      </c>
      <c r="B11801">
        <v>2013</v>
      </c>
      <c r="C11801" t="s">
        <v>8</v>
      </c>
      <c r="D11801" t="s">
        <v>9</v>
      </c>
      <c r="E11801" t="s">
        <v>10</v>
      </c>
      <c r="F11801">
        <v>2001</v>
      </c>
    </row>
    <row r="11802" spans="1:6" x14ac:dyDescent="0.25">
      <c r="A11802" t="s">
        <v>7</v>
      </c>
      <c r="B11802">
        <v>2013</v>
      </c>
      <c r="C11802" t="s">
        <v>8</v>
      </c>
      <c r="D11802" t="s">
        <v>9</v>
      </c>
      <c r="E11802" t="s">
        <v>11</v>
      </c>
      <c r="F11802">
        <v>2826</v>
      </c>
    </row>
    <row r="11803" spans="1:6" x14ac:dyDescent="0.25">
      <c r="A11803" t="s">
        <v>7</v>
      </c>
      <c r="B11803">
        <v>2013</v>
      </c>
      <c r="C11803" t="s">
        <v>8</v>
      </c>
      <c r="D11803" t="s">
        <v>9</v>
      </c>
      <c r="E11803" t="s">
        <v>12</v>
      </c>
      <c r="F11803">
        <v>23</v>
      </c>
    </row>
    <row r="11804" spans="1:6" x14ac:dyDescent="0.25">
      <c r="A11804" t="s">
        <v>7</v>
      </c>
      <c r="B11804">
        <v>2013</v>
      </c>
      <c r="C11804" t="s">
        <v>8</v>
      </c>
      <c r="D11804" t="s">
        <v>9</v>
      </c>
      <c r="E11804" t="s">
        <v>13</v>
      </c>
      <c r="F11804">
        <v>355</v>
      </c>
    </row>
    <row r="11805" spans="1:6" x14ac:dyDescent="0.25">
      <c r="A11805" t="s">
        <v>7</v>
      </c>
      <c r="B11805">
        <v>2013</v>
      </c>
      <c r="C11805" t="s">
        <v>8</v>
      </c>
      <c r="D11805" t="s">
        <v>9</v>
      </c>
      <c r="E11805" t="s">
        <v>14</v>
      </c>
      <c r="F11805">
        <v>111</v>
      </c>
    </row>
    <row r="11806" spans="1:6" x14ac:dyDescent="0.25">
      <c r="A11806" t="s">
        <v>7</v>
      </c>
      <c r="B11806">
        <v>2013</v>
      </c>
      <c r="C11806" t="s">
        <v>8</v>
      </c>
      <c r="D11806" t="s">
        <v>9</v>
      </c>
      <c r="E11806" t="s">
        <v>15</v>
      </c>
      <c r="F11806">
        <v>8</v>
      </c>
    </row>
    <row r="11807" spans="1:6" x14ac:dyDescent="0.25">
      <c r="A11807" t="s">
        <v>7</v>
      </c>
      <c r="B11807">
        <v>2013</v>
      </c>
      <c r="C11807" t="s">
        <v>8</v>
      </c>
      <c r="D11807" t="s">
        <v>9</v>
      </c>
      <c r="E11807" t="s">
        <v>66</v>
      </c>
      <c r="F11807">
        <v>1</v>
      </c>
    </row>
    <row r="11808" spans="1:6" x14ac:dyDescent="0.25">
      <c r="A11808" t="s">
        <v>7</v>
      </c>
      <c r="B11808">
        <v>2013</v>
      </c>
      <c r="C11808" t="s">
        <v>8</v>
      </c>
      <c r="D11808" t="s">
        <v>9</v>
      </c>
      <c r="E11808" t="s">
        <v>57</v>
      </c>
      <c r="F11808">
        <v>8</v>
      </c>
    </row>
    <row r="11809" spans="1:6" x14ac:dyDescent="0.25">
      <c r="A11809" t="s">
        <v>7</v>
      </c>
      <c r="B11809">
        <v>2013</v>
      </c>
      <c r="C11809" t="s">
        <v>8</v>
      </c>
      <c r="D11809" t="s">
        <v>9</v>
      </c>
      <c r="E11809" t="s">
        <v>16</v>
      </c>
      <c r="F11809">
        <v>58</v>
      </c>
    </row>
    <row r="11810" spans="1:6" x14ac:dyDescent="0.25">
      <c r="A11810" t="s">
        <v>7</v>
      </c>
      <c r="B11810">
        <v>2013</v>
      </c>
      <c r="C11810" t="s">
        <v>8</v>
      </c>
      <c r="D11810" t="s">
        <v>9</v>
      </c>
      <c r="E11810" t="s">
        <v>17</v>
      </c>
      <c r="F11810">
        <v>42</v>
      </c>
    </row>
    <row r="11811" spans="1:6" x14ac:dyDescent="0.25">
      <c r="A11811" t="s">
        <v>7</v>
      </c>
      <c r="B11811">
        <v>2013</v>
      </c>
      <c r="C11811" t="s">
        <v>8</v>
      </c>
      <c r="D11811" t="s">
        <v>9</v>
      </c>
      <c r="E11811" t="s">
        <v>18</v>
      </c>
      <c r="F11811">
        <v>5</v>
      </c>
    </row>
    <row r="11812" spans="1:6" x14ac:dyDescent="0.25">
      <c r="A11812" t="s">
        <v>7</v>
      </c>
      <c r="B11812">
        <v>2013</v>
      </c>
      <c r="C11812" t="s">
        <v>8</v>
      </c>
      <c r="D11812" t="s">
        <v>9</v>
      </c>
      <c r="E11812" t="s">
        <v>19</v>
      </c>
      <c r="F11812">
        <v>88</v>
      </c>
    </row>
    <row r="11813" spans="1:6" x14ac:dyDescent="0.25">
      <c r="A11813" t="s">
        <v>7</v>
      </c>
      <c r="B11813">
        <v>2013</v>
      </c>
      <c r="C11813" t="s">
        <v>8</v>
      </c>
      <c r="D11813" t="s">
        <v>9</v>
      </c>
      <c r="E11813" t="s">
        <v>20</v>
      </c>
      <c r="F11813">
        <v>35</v>
      </c>
    </row>
    <row r="11814" spans="1:6" x14ac:dyDescent="0.25">
      <c r="A11814" t="s">
        <v>7</v>
      </c>
      <c r="B11814">
        <v>2013</v>
      </c>
      <c r="C11814" t="s">
        <v>8</v>
      </c>
      <c r="D11814" t="s">
        <v>9</v>
      </c>
      <c r="E11814" t="s">
        <v>58</v>
      </c>
      <c r="F11814">
        <v>22</v>
      </c>
    </row>
    <row r="11815" spans="1:6" x14ac:dyDescent="0.25">
      <c r="A11815" t="s">
        <v>7</v>
      </c>
      <c r="B11815">
        <v>2013</v>
      </c>
      <c r="C11815" t="s">
        <v>8</v>
      </c>
      <c r="D11815" t="s">
        <v>9</v>
      </c>
      <c r="E11815" t="s">
        <v>21</v>
      </c>
      <c r="F11815">
        <v>55</v>
      </c>
    </row>
    <row r="11816" spans="1:6" x14ac:dyDescent="0.25">
      <c r="A11816" t="s">
        <v>7</v>
      </c>
      <c r="B11816">
        <v>2013</v>
      </c>
      <c r="C11816" t="s">
        <v>8</v>
      </c>
      <c r="D11816" t="s">
        <v>9</v>
      </c>
      <c r="E11816" t="s">
        <v>22</v>
      </c>
      <c r="F11816">
        <v>1</v>
      </c>
    </row>
    <row r="11817" spans="1:6" x14ac:dyDescent="0.25">
      <c r="A11817" t="s">
        <v>7</v>
      </c>
      <c r="B11817">
        <v>2013</v>
      </c>
      <c r="C11817" t="s">
        <v>8</v>
      </c>
      <c r="D11817" t="s">
        <v>9</v>
      </c>
      <c r="E11817" t="s">
        <v>23</v>
      </c>
      <c r="F11817">
        <v>27</v>
      </c>
    </row>
    <row r="11818" spans="1:6" x14ac:dyDescent="0.25">
      <c r="A11818" t="s">
        <v>7</v>
      </c>
      <c r="B11818">
        <v>2013</v>
      </c>
      <c r="C11818" t="s">
        <v>8</v>
      </c>
      <c r="D11818" t="s">
        <v>9</v>
      </c>
      <c r="E11818" t="s">
        <v>24</v>
      </c>
      <c r="F11818">
        <v>62</v>
      </c>
    </row>
    <row r="11819" spans="1:6" x14ac:dyDescent="0.25">
      <c r="A11819" t="s">
        <v>7</v>
      </c>
      <c r="B11819">
        <v>2013</v>
      </c>
      <c r="C11819" t="s">
        <v>8</v>
      </c>
      <c r="D11819" t="s">
        <v>9</v>
      </c>
      <c r="E11819" t="s">
        <v>25</v>
      </c>
      <c r="F11819">
        <v>9</v>
      </c>
    </row>
    <row r="11820" spans="1:6" x14ac:dyDescent="0.25">
      <c r="A11820" t="s">
        <v>7</v>
      </c>
      <c r="B11820">
        <v>2013</v>
      </c>
      <c r="C11820" t="s">
        <v>8</v>
      </c>
      <c r="D11820" t="s">
        <v>9</v>
      </c>
      <c r="E11820" t="s">
        <v>26</v>
      </c>
      <c r="F11820">
        <v>26</v>
      </c>
    </row>
    <row r="11821" spans="1:6" x14ac:dyDescent="0.25">
      <c r="A11821" t="s">
        <v>7</v>
      </c>
      <c r="B11821">
        <v>2013</v>
      </c>
      <c r="C11821" t="s">
        <v>8</v>
      </c>
      <c r="D11821" t="s">
        <v>9</v>
      </c>
      <c r="E11821" t="s">
        <v>27</v>
      </c>
      <c r="F11821">
        <v>20</v>
      </c>
    </row>
    <row r="11822" spans="1:6" x14ac:dyDescent="0.25">
      <c r="A11822" t="s">
        <v>7</v>
      </c>
      <c r="B11822">
        <v>2013</v>
      </c>
      <c r="C11822" t="s">
        <v>8</v>
      </c>
      <c r="D11822" t="s">
        <v>9</v>
      </c>
      <c r="E11822" t="s">
        <v>59</v>
      </c>
      <c r="F11822">
        <v>143</v>
      </c>
    </row>
    <row r="11823" spans="1:6" x14ac:dyDescent="0.25">
      <c r="A11823" t="s">
        <v>7</v>
      </c>
      <c r="B11823">
        <v>2013</v>
      </c>
      <c r="C11823" t="s">
        <v>8</v>
      </c>
      <c r="D11823" t="s">
        <v>9</v>
      </c>
      <c r="E11823" t="s">
        <v>28</v>
      </c>
      <c r="F11823">
        <v>343</v>
      </c>
    </row>
    <row r="11824" spans="1:6" x14ac:dyDescent="0.25">
      <c r="A11824" t="s">
        <v>7</v>
      </c>
      <c r="B11824">
        <v>2013</v>
      </c>
      <c r="C11824" t="s">
        <v>8</v>
      </c>
      <c r="D11824" t="s">
        <v>9</v>
      </c>
      <c r="E11824" t="s">
        <v>29</v>
      </c>
      <c r="F11824">
        <v>66</v>
      </c>
    </row>
    <row r="11825" spans="1:6" x14ac:dyDescent="0.25">
      <c r="A11825" t="s">
        <v>7</v>
      </c>
      <c r="B11825">
        <v>2013</v>
      </c>
      <c r="C11825" t="s">
        <v>8</v>
      </c>
      <c r="D11825" t="s">
        <v>9</v>
      </c>
      <c r="E11825" t="s">
        <v>30</v>
      </c>
      <c r="F11825">
        <v>33</v>
      </c>
    </row>
    <row r="11826" spans="1:6" x14ac:dyDescent="0.25">
      <c r="A11826" t="s">
        <v>7</v>
      </c>
      <c r="B11826">
        <v>2013</v>
      </c>
      <c r="C11826" t="s">
        <v>8</v>
      </c>
      <c r="D11826" t="s">
        <v>9</v>
      </c>
      <c r="E11826" t="s">
        <v>31</v>
      </c>
      <c r="F11826">
        <v>732</v>
      </c>
    </row>
    <row r="11827" spans="1:6" x14ac:dyDescent="0.25">
      <c r="A11827" t="s">
        <v>7</v>
      </c>
      <c r="B11827">
        <v>2013</v>
      </c>
      <c r="C11827" t="s">
        <v>8</v>
      </c>
      <c r="D11827" t="s">
        <v>9</v>
      </c>
      <c r="E11827" t="s">
        <v>32</v>
      </c>
      <c r="F11827">
        <v>71</v>
      </c>
    </row>
    <row r="11828" spans="1:6" x14ac:dyDescent="0.25">
      <c r="A11828" t="s">
        <v>7</v>
      </c>
      <c r="B11828">
        <v>2013</v>
      </c>
      <c r="C11828" t="s">
        <v>8</v>
      </c>
      <c r="D11828" t="s">
        <v>9</v>
      </c>
      <c r="E11828" t="s">
        <v>33</v>
      </c>
      <c r="F11828">
        <v>103</v>
      </c>
    </row>
    <row r="11829" spans="1:6" x14ac:dyDescent="0.25">
      <c r="A11829" t="s">
        <v>7</v>
      </c>
      <c r="B11829">
        <v>2013</v>
      </c>
      <c r="C11829" t="s">
        <v>8</v>
      </c>
      <c r="D11829" t="s">
        <v>9</v>
      </c>
      <c r="E11829" t="s">
        <v>34</v>
      </c>
      <c r="F11829">
        <v>7</v>
      </c>
    </row>
    <row r="11830" spans="1:6" x14ac:dyDescent="0.25">
      <c r="A11830" t="s">
        <v>7</v>
      </c>
      <c r="B11830">
        <v>2013</v>
      </c>
      <c r="C11830" t="s">
        <v>8</v>
      </c>
      <c r="D11830" t="s">
        <v>9</v>
      </c>
      <c r="E11830" t="s">
        <v>35</v>
      </c>
      <c r="F11830">
        <v>14</v>
      </c>
    </row>
    <row r="11831" spans="1:6" x14ac:dyDescent="0.25">
      <c r="A11831" t="s">
        <v>7</v>
      </c>
      <c r="B11831">
        <v>2013</v>
      </c>
      <c r="C11831" t="s">
        <v>8</v>
      </c>
      <c r="D11831" t="s">
        <v>9</v>
      </c>
      <c r="E11831" t="s">
        <v>36</v>
      </c>
      <c r="F11831">
        <v>1281</v>
      </c>
    </row>
    <row r="11832" spans="1:6" x14ac:dyDescent="0.25">
      <c r="A11832" t="s">
        <v>7</v>
      </c>
      <c r="B11832">
        <v>2013</v>
      </c>
      <c r="C11832" t="s">
        <v>8</v>
      </c>
      <c r="D11832" t="s">
        <v>9</v>
      </c>
      <c r="E11832" t="s">
        <v>37</v>
      </c>
      <c r="F11832">
        <v>136</v>
      </c>
    </row>
    <row r="11833" spans="1:6" x14ac:dyDescent="0.25">
      <c r="A11833" t="s">
        <v>7</v>
      </c>
      <c r="B11833">
        <v>2013</v>
      </c>
      <c r="C11833" t="s">
        <v>8</v>
      </c>
      <c r="D11833" t="s">
        <v>9</v>
      </c>
      <c r="E11833" t="s">
        <v>38</v>
      </c>
      <c r="F11833">
        <v>424</v>
      </c>
    </row>
    <row r="11834" spans="1:6" x14ac:dyDescent="0.25">
      <c r="A11834" t="s">
        <v>7</v>
      </c>
      <c r="B11834">
        <v>2013</v>
      </c>
      <c r="C11834" t="s">
        <v>8</v>
      </c>
      <c r="D11834" t="s">
        <v>9</v>
      </c>
      <c r="E11834" t="s">
        <v>39</v>
      </c>
      <c r="F11834">
        <v>416</v>
      </c>
    </row>
    <row r="11835" spans="1:6" x14ac:dyDescent="0.25">
      <c r="A11835" t="s">
        <v>7</v>
      </c>
      <c r="B11835">
        <v>2013</v>
      </c>
      <c r="C11835" t="s">
        <v>8</v>
      </c>
      <c r="D11835" t="s">
        <v>9</v>
      </c>
      <c r="E11835" t="s">
        <v>40</v>
      </c>
      <c r="F11835">
        <v>19</v>
      </c>
    </row>
    <row r="11836" spans="1:6" x14ac:dyDescent="0.25">
      <c r="A11836" t="s">
        <v>7</v>
      </c>
      <c r="B11836">
        <v>2013</v>
      </c>
      <c r="C11836" t="s">
        <v>8</v>
      </c>
      <c r="D11836" t="s">
        <v>9</v>
      </c>
      <c r="E11836" t="s">
        <v>41</v>
      </c>
      <c r="F11836">
        <v>1329</v>
      </c>
    </row>
    <row r="11837" spans="1:6" x14ac:dyDescent="0.25">
      <c r="A11837" t="s">
        <v>7</v>
      </c>
      <c r="B11837">
        <v>2013</v>
      </c>
      <c r="C11837" t="s">
        <v>8</v>
      </c>
      <c r="D11837" t="s">
        <v>9</v>
      </c>
      <c r="E11837" t="s">
        <v>42</v>
      </c>
      <c r="F11837">
        <v>193</v>
      </c>
    </row>
    <row r="11838" spans="1:6" x14ac:dyDescent="0.25">
      <c r="A11838" t="s">
        <v>7</v>
      </c>
      <c r="B11838">
        <v>2013</v>
      </c>
      <c r="C11838" t="s">
        <v>8</v>
      </c>
      <c r="D11838" t="s">
        <v>9</v>
      </c>
      <c r="E11838" t="s">
        <v>43</v>
      </c>
      <c r="F11838">
        <v>33</v>
      </c>
    </row>
    <row r="11839" spans="1:6" x14ac:dyDescent="0.25">
      <c r="A11839" t="s">
        <v>7</v>
      </c>
      <c r="B11839">
        <v>2013</v>
      </c>
      <c r="C11839" t="s">
        <v>8</v>
      </c>
      <c r="D11839" t="s">
        <v>9</v>
      </c>
      <c r="E11839" t="s">
        <v>44</v>
      </c>
      <c r="F11839">
        <v>13</v>
      </c>
    </row>
    <row r="11840" spans="1:6" x14ac:dyDescent="0.25">
      <c r="A11840" t="s">
        <v>7</v>
      </c>
      <c r="B11840">
        <v>2013</v>
      </c>
      <c r="C11840" t="s">
        <v>8</v>
      </c>
      <c r="D11840" t="s">
        <v>9</v>
      </c>
      <c r="E11840" t="s">
        <v>45</v>
      </c>
      <c r="F11840">
        <v>18</v>
      </c>
    </row>
    <row r="11841" spans="1:6" x14ac:dyDescent="0.25">
      <c r="A11841" t="s">
        <v>7</v>
      </c>
      <c r="B11841">
        <v>2013</v>
      </c>
      <c r="C11841" t="s">
        <v>8</v>
      </c>
      <c r="D11841" t="s">
        <v>9</v>
      </c>
      <c r="E11841" t="s">
        <v>46</v>
      </c>
      <c r="F11841">
        <v>1194</v>
      </c>
    </row>
    <row r="11842" spans="1:6" x14ac:dyDescent="0.25">
      <c r="A11842" t="s">
        <v>7</v>
      </c>
      <c r="B11842">
        <v>2013</v>
      </c>
      <c r="C11842" t="s">
        <v>8</v>
      </c>
      <c r="D11842" t="s">
        <v>9</v>
      </c>
      <c r="E11842" t="s">
        <v>47</v>
      </c>
      <c r="F11842">
        <v>9</v>
      </c>
    </row>
    <row r="11843" spans="1:6" x14ac:dyDescent="0.25">
      <c r="A11843" t="s">
        <v>7</v>
      </c>
      <c r="B11843">
        <v>2013</v>
      </c>
      <c r="C11843" t="s">
        <v>8</v>
      </c>
      <c r="D11843" t="s">
        <v>9</v>
      </c>
      <c r="E11843" t="s">
        <v>48</v>
      </c>
      <c r="F11843">
        <v>95</v>
      </c>
    </row>
    <row r="11844" spans="1:6" x14ac:dyDescent="0.25">
      <c r="A11844" t="s">
        <v>7</v>
      </c>
      <c r="B11844">
        <v>2013</v>
      </c>
      <c r="C11844" t="s">
        <v>8</v>
      </c>
      <c r="D11844" t="s">
        <v>9</v>
      </c>
      <c r="E11844" t="s">
        <v>49</v>
      </c>
      <c r="F11844">
        <v>159</v>
      </c>
    </row>
    <row r="11845" spans="1:6" x14ac:dyDescent="0.25">
      <c r="A11845" t="s">
        <v>7</v>
      </c>
      <c r="B11845">
        <v>2013</v>
      </c>
      <c r="C11845" t="s">
        <v>8</v>
      </c>
      <c r="D11845" t="s">
        <v>9</v>
      </c>
      <c r="E11845" t="s">
        <v>61</v>
      </c>
      <c r="F11845">
        <v>3</v>
      </c>
    </row>
    <row r="11846" spans="1:6" x14ac:dyDescent="0.25">
      <c r="A11846" t="s">
        <v>7</v>
      </c>
      <c r="B11846">
        <v>2013</v>
      </c>
      <c r="C11846" t="s">
        <v>8</v>
      </c>
      <c r="D11846" t="s">
        <v>9</v>
      </c>
      <c r="E11846" t="s">
        <v>50</v>
      </c>
      <c r="F11846">
        <v>21</v>
      </c>
    </row>
    <row r="11847" spans="1:6" x14ac:dyDescent="0.25">
      <c r="A11847" t="s">
        <v>7</v>
      </c>
      <c r="B11847">
        <v>2013</v>
      </c>
      <c r="C11847" t="s">
        <v>8</v>
      </c>
      <c r="D11847" t="s">
        <v>9</v>
      </c>
      <c r="E11847" t="s">
        <v>51</v>
      </c>
      <c r="F11847">
        <v>486</v>
      </c>
    </row>
    <row r="11848" spans="1:6" x14ac:dyDescent="0.25">
      <c r="A11848" t="s">
        <v>7</v>
      </c>
      <c r="B11848">
        <v>2013</v>
      </c>
      <c r="C11848" t="s">
        <v>8</v>
      </c>
      <c r="D11848" t="s">
        <v>9</v>
      </c>
      <c r="E11848" t="s">
        <v>52</v>
      </c>
      <c r="F11848">
        <v>4</v>
      </c>
    </row>
    <row r="11849" spans="1:6" x14ac:dyDescent="0.25">
      <c r="A11849" t="s">
        <v>7</v>
      </c>
      <c r="B11849">
        <v>2013</v>
      </c>
      <c r="C11849" t="s">
        <v>8</v>
      </c>
      <c r="D11849" t="s">
        <v>9</v>
      </c>
      <c r="E11849" t="s">
        <v>53</v>
      </c>
      <c r="F11849">
        <v>298</v>
      </c>
    </row>
    <row r="11850" spans="1:6" x14ac:dyDescent="0.25">
      <c r="A11850" t="s">
        <v>7</v>
      </c>
      <c r="B11850">
        <v>2013</v>
      </c>
      <c r="C11850" t="s">
        <v>8</v>
      </c>
      <c r="D11850" t="s">
        <v>9</v>
      </c>
      <c r="E11850" t="s">
        <v>54</v>
      </c>
      <c r="F11850">
        <v>141</v>
      </c>
    </row>
    <row r="11851" spans="1:6" x14ac:dyDescent="0.25">
      <c r="A11851" t="s">
        <v>7</v>
      </c>
      <c r="B11851">
        <v>2013</v>
      </c>
      <c r="C11851" t="s">
        <v>8</v>
      </c>
      <c r="D11851" t="s">
        <v>9</v>
      </c>
      <c r="E11851" t="s">
        <v>6</v>
      </c>
      <c r="F11851">
        <v>13597</v>
      </c>
    </row>
    <row r="11852" spans="1:6" x14ac:dyDescent="0.25">
      <c r="A11852" t="s">
        <v>7</v>
      </c>
      <c r="B11852">
        <v>2013</v>
      </c>
      <c r="C11852" t="s">
        <v>8</v>
      </c>
      <c r="D11852" t="s">
        <v>55</v>
      </c>
      <c r="E11852" t="s">
        <v>56</v>
      </c>
      <c r="F11852">
        <v>62</v>
      </c>
    </row>
    <row r="11853" spans="1:6" x14ac:dyDescent="0.25">
      <c r="A11853" t="s">
        <v>7</v>
      </c>
      <c r="B11853">
        <v>2013</v>
      </c>
      <c r="C11853" t="s">
        <v>8</v>
      </c>
      <c r="D11853" t="s">
        <v>55</v>
      </c>
      <c r="E11853" t="s">
        <v>10</v>
      </c>
      <c r="F11853">
        <v>232</v>
      </c>
    </row>
    <row r="11854" spans="1:6" x14ac:dyDescent="0.25">
      <c r="A11854" t="s">
        <v>7</v>
      </c>
      <c r="B11854">
        <v>2013</v>
      </c>
      <c r="C11854" t="s">
        <v>8</v>
      </c>
      <c r="D11854" t="s">
        <v>55</v>
      </c>
      <c r="E11854" t="s">
        <v>11</v>
      </c>
      <c r="F11854">
        <v>261</v>
      </c>
    </row>
    <row r="11855" spans="1:6" x14ac:dyDescent="0.25">
      <c r="A11855" t="s">
        <v>7</v>
      </c>
      <c r="B11855">
        <v>2013</v>
      </c>
      <c r="C11855" t="s">
        <v>8</v>
      </c>
      <c r="D11855" t="s">
        <v>55</v>
      </c>
      <c r="E11855" t="s">
        <v>12</v>
      </c>
      <c r="F11855">
        <v>137</v>
      </c>
    </row>
    <row r="11856" spans="1:6" x14ac:dyDescent="0.25">
      <c r="A11856" t="s">
        <v>7</v>
      </c>
      <c r="B11856">
        <v>2013</v>
      </c>
      <c r="C11856" t="s">
        <v>8</v>
      </c>
      <c r="D11856" t="s">
        <v>55</v>
      </c>
      <c r="E11856" t="s">
        <v>13</v>
      </c>
      <c r="F11856">
        <v>4553</v>
      </c>
    </row>
    <row r="11857" spans="1:6" x14ac:dyDescent="0.25">
      <c r="A11857" t="s">
        <v>7</v>
      </c>
      <c r="B11857">
        <v>2013</v>
      </c>
      <c r="C11857" t="s">
        <v>8</v>
      </c>
      <c r="D11857" t="s">
        <v>55</v>
      </c>
      <c r="E11857" t="s">
        <v>14</v>
      </c>
      <c r="F11857">
        <v>164</v>
      </c>
    </row>
    <row r="11858" spans="1:6" x14ac:dyDescent="0.25">
      <c r="A11858" t="s">
        <v>7</v>
      </c>
      <c r="B11858">
        <v>2013</v>
      </c>
      <c r="C11858" t="s">
        <v>8</v>
      </c>
      <c r="D11858" t="s">
        <v>55</v>
      </c>
      <c r="E11858" t="s">
        <v>15</v>
      </c>
      <c r="F11858">
        <v>28</v>
      </c>
    </row>
    <row r="11859" spans="1:6" x14ac:dyDescent="0.25">
      <c r="A11859" t="s">
        <v>7</v>
      </c>
      <c r="B11859">
        <v>2013</v>
      </c>
      <c r="C11859" t="s">
        <v>8</v>
      </c>
      <c r="D11859" t="s">
        <v>55</v>
      </c>
      <c r="E11859" t="s">
        <v>66</v>
      </c>
      <c r="F11859">
        <v>20</v>
      </c>
    </row>
    <row r="11860" spans="1:6" x14ac:dyDescent="0.25">
      <c r="A11860" t="s">
        <v>7</v>
      </c>
      <c r="B11860">
        <v>2013</v>
      </c>
      <c r="C11860" t="s">
        <v>8</v>
      </c>
      <c r="D11860" t="s">
        <v>55</v>
      </c>
      <c r="E11860" t="s">
        <v>57</v>
      </c>
      <c r="F11860">
        <v>14</v>
      </c>
    </row>
    <row r="11861" spans="1:6" x14ac:dyDescent="0.25">
      <c r="A11861" t="s">
        <v>7</v>
      </c>
      <c r="B11861">
        <v>2013</v>
      </c>
      <c r="C11861" t="s">
        <v>8</v>
      </c>
      <c r="D11861" t="s">
        <v>55</v>
      </c>
      <c r="E11861" t="s">
        <v>16</v>
      </c>
      <c r="F11861">
        <v>429</v>
      </c>
    </row>
    <row r="11862" spans="1:6" x14ac:dyDescent="0.25">
      <c r="A11862" t="s">
        <v>7</v>
      </c>
      <c r="B11862">
        <v>2013</v>
      </c>
      <c r="C11862" t="s">
        <v>8</v>
      </c>
      <c r="D11862" t="s">
        <v>55</v>
      </c>
      <c r="E11862" t="s">
        <v>17</v>
      </c>
      <c r="F11862">
        <v>110</v>
      </c>
    </row>
    <row r="11863" spans="1:6" x14ac:dyDescent="0.25">
      <c r="A11863" t="s">
        <v>7</v>
      </c>
      <c r="B11863">
        <v>2013</v>
      </c>
      <c r="C11863" t="s">
        <v>8</v>
      </c>
      <c r="D11863" t="s">
        <v>55</v>
      </c>
      <c r="E11863" t="s">
        <v>18</v>
      </c>
      <c r="F11863">
        <v>1494</v>
      </c>
    </row>
    <row r="11864" spans="1:6" x14ac:dyDescent="0.25">
      <c r="A11864" t="s">
        <v>7</v>
      </c>
      <c r="B11864">
        <v>2013</v>
      </c>
      <c r="C11864" t="s">
        <v>8</v>
      </c>
      <c r="D11864" t="s">
        <v>55</v>
      </c>
      <c r="E11864" t="s">
        <v>19</v>
      </c>
      <c r="F11864">
        <v>19</v>
      </c>
    </row>
    <row r="11865" spans="1:6" x14ac:dyDescent="0.25">
      <c r="A11865" t="s">
        <v>7</v>
      </c>
      <c r="B11865">
        <v>2013</v>
      </c>
      <c r="C11865" t="s">
        <v>8</v>
      </c>
      <c r="D11865" t="s">
        <v>55</v>
      </c>
      <c r="E11865" t="s">
        <v>20</v>
      </c>
      <c r="F11865">
        <v>367</v>
      </c>
    </row>
    <row r="11866" spans="1:6" x14ac:dyDescent="0.25">
      <c r="A11866" t="s">
        <v>7</v>
      </c>
      <c r="B11866">
        <v>2013</v>
      </c>
      <c r="C11866" t="s">
        <v>8</v>
      </c>
      <c r="D11866" t="s">
        <v>55</v>
      </c>
      <c r="E11866" t="s">
        <v>58</v>
      </c>
      <c r="F11866">
        <v>98</v>
      </c>
    </row>
    <row r="11867" spans="1:6" x14ac:dyDescent="0.25">
      <c r="A11867" t="s">
        <v>7</v>
      </c>
      <c r="B11867">
        <v>2013</v>
      </c>
      <c r="C11867" t="s">
        <v>8</v>
      </c>
      <c r="D11867" t="s">
        <v>55</v>
      </c>
      <c r="E11867" t="s">
        <v>21</v>
      </c>
      <c r="F11867">
        <v>139</v>
      </c>
    </row>
    <row r="11868" spans="1:6" x14ac:dyDescent="0.25">
      <c r="A11868" t="s">
        <v>7</v>
      </c>
      <c r="B11868">
        <v>2013</v>
      </c>
      <c r="C11868" t="s">
        <v>8</v>
      </c>
      <c r="D11868" t="s">
        <v>55</v>
      </c>
      <c r="E11868" t="s">
        <v>22</v>
      </c>
      <c r="F11868">
        <v>62</v>
      </c>
    </row>
    <row r="11869" spans="1:6" x14ac:dyDescent="0.25">
      <c r="A11869" t="s">
        <v>7</v>
      </c>
      <c r="B11869">
        <v>2013</v>
      </c>
      <c r="C11869" t="s">
        <v>8</v>
      </c>
      <c r="D11869" t="s">
        <v>55</v>
      </c>
      <c r="E11869" t="s">
        <v>23</v>
      </c>
      <c r="F11869">
        <v>48</v>
      </c>
    </row>
    <row r="11870" spans="1:6" x14ac:dyDescent="0.25">
      <c r="A11870" t="s">
        <v>7</v>
      </c>
      <c r="B11870">
        <v>2013</v>
      </c>
      <c r="C11870" t="s">
        <v>8</v>
      </c>
      <c r="D11870" t="s">
        <v>55</v>
      </c>
      <c r="E11870" t="s">
        <v>24</v>
      </c>
      <c r="F11870">
        <v>115</v>
      </c>
    </row>
    <row r="11871" spans="1:6" x14ac:dyDescent="0.25">
      <c r="A11871" t="s">
        <v>7</v>
      </c>
      <c r="B11871">
        <v>2013</v>
      </c>
      <c r="C11871" t="s">
        <v>8</v>
      </c>
      <c r="D11871" t="s">
        <v>55</v>
      </c>
      <c r="E11871" t="s">
        <v>25</v>
      </c>
      <c r="F11871">
        <v>13</v>
      </c>
    </row>
    <row r="11872" spans="1:6" x14ac:dyDescent="0.25">
      <c r="A11872" t="s">
        <v>7</v>
      </c>
      <c r="B11872">
        <v>2013</v>
      </c>
      <c r="C11872" t="s">
        <v>8</v>
      </c>
      <c r="D11872" t="s">
        <v>55</v>
      </c>
      <c r="E11872" t="s">
        <v>26</v>
      </c>
      <c r="F11872">
        <v>152</v>
      </c>
    </row>
    <row r="11873" spans="1:6" x14ac:dyDescent="0.25">
      <c r="A11873" t="s">
        <v>7</v>
      </c>
      <c r="B11873">
        <v>2013</v>
      </c>
      <c r="C11873" t="s">
        <v>8</v>
      </c>
      <c r="D11873" t="s">
        <v>55</v>
      </c>
      <c r="E11873" t="s">
        <v>27</v>
      </c>
      <c r="F11873">
        <v>348</v>
      </c>
    </row>
    <row r="11874" spans="1:6" x14ac:dyDescent="0.25">
      <c r="A11874" t="s">
        <v>7</v>
      </c>
      <c r="B11874">
        <v>2013</v>
      </c>
      <c r="C11874" t="s">
        <v>8</v>
      </c>
      <c r="D11874" t="s">
        <v>55</v>
      </c>
      <c r="E11874" t="s">
        <v>59</v>
      </c>
      <c r="F11874">
        <v>148</v>
      </c>
    </row>
    <row r="11875" spans="1:6" x14ac:dyDescent="0.25">
      <c r="A11875" t="s">
        <v>7</v>
      </c>
      <c r="B11875">
        <v>2013</v>
      </c>
      <c r="C11875" t="s">
        <v>8</v>
      </c>
      <c r="D11875" t="s">
        <v>55</v>
      </c>
      <c r="E11875" t="s">
        <v>28</v>
      </c>
      <c r="F11875">
        <v>438</v>
      </c>
    </row>
    <row r="11876" spans="1:6" x14ac:dyDescent="0.25">
      <c r="A11876" t="s">
        <v>7</v>
      </c>
      <c r="B11876">
        <v>2013</v>
      </c>
      <c r="C11876" t="s">
        <v>8</v>
      </c>
      <c r="D11876" t="s">
        <v>55</v>
      </c>
      <c r="E11876" t="s">
        <v>29</v>
      </c>
      <c r="F11876">
        <v>31</v>
      </c>
    </row>
    <row r="11877" spans="1:6" x14ac:dyDescent="0.25">
      <c r="A11877" t="s">
        <v>7</v>
      </c>
      <c r="B11877">
        <v>2013</v>
      </c>
      <c r="C11877" t="s">
        <v>8</v>
      </c>
      <c r="D11877" t="s">
        <v>55</v>
      </c>
      <c r="E11877" t="s">
        <v>30</v>
      </c>
      <c r="F11877">
        <v>134</v>
      </c>
    </row>
    <row r="11878" spans="1:6" x14ac:dyDescent="0.25">
      <c r="A11878" t="s">
        <v>7</v>
      </c>
      <c r="B11878">
        <v>2013</v>
      </c>
      <c r="C11878" t="s">
        <v>8</v>
      </c>
      <c r="D11878" t="s">
        <v>55</v>
      </c>
      <c r="E11878" t="s">
        <v>31</v>
      </c>
      <c r="F11878">
        <v>7</v>
      </c>
    </row>
    <row r="11879" spans="1:6" x14ac:dyDescent="0.25">
      <c r="A11879" t="s">
        <v>7</v>
      </c>
      <c r="B11879">
        <v>2013</v>
      </c>
      <c r="C11879" t="s">
        <v>8</v>
      </c>
      <c r="D11879" t="s">
        <v>55</v>
      </c>
      <c r="E11879" t="s">
        <v>32</v>
      </c>
      <c r="F11879">
        <v>55</v>
      </c>
    </row>
    <row r="11880" spans="1:6" x14ac:dyDescent="0.25">
      <c r="A11880" t="s">
        <v>7</v>
      </c>
      <c r="B11880">
        <v>2013</v>
      </c>
      <c r="C11880" t="s">
        <v>8</v>
      </c>
      <c r="D11880" t="s">
        <v>55</v>
      </c>
      <c r="E11880" t="s">
        <v>33</v>
      </c>
      <c r="F11880">
        <v>287</v>
      </c>
    </row>
    <row r="11881" spans="1:6" x14ac:dyDescent="0.25">
      <c r="A11881" t="s">
        <v>7</v>
      </c>
      <c r="B11881">
        <v>2013</v>
      </c>
      <c r="C11881" t="s">
        <v>8</v>
      </c>
      <c r="D11881" t="s">
        <v>55</v>
      </c>
      <c r="E11881" t="s">
        <v>34</v>
      </c>
      <c r="F11881">
        <v>18</v>
      </c>
    </row>
    <row r="11882" spans="1:6" x14ac:dyDescent="0.25">
      <c r="A11882" t="s">
        <v>7</v>
      </c>
      <c r="B11882">
        <v>2013</v>
      </c>
      <c r="C11882" t="s">
        <v>8</v>
      </c>
      <c r="D11882" t="s">
        <v>55</v>
      </c>
      <c r="E11882" t="s">
        <v>35</v>
      </c>
      <c r="F11882">
        <v>195</v>
      </c>
    </row>
    <row r="11883" spans="1:6" x14ac:dyDescent="0.25">
      <c r="A11883" t="s">
        <v>7</v>
      </c>
      <c r="B11883">
        <v>2013</v>
      </c>
      <c r="C11883" t="s">
        <v>8</v>
      </c>
      <c r="D11883" t="s">
        <v>55</v>
      </c>
      <c r="E11883" t="s">
        <v>36</v>
      </c>
      <c r="F11883">
        <v>21</v>
      </c>
    </row>
    <row r="11884" spans="1:6" x14ac:dyDescent="0.25">
      <c r="A11884" t="s">
        <v>7</v>
      </c>
      <c r="B11884">
        <v>2013</v>
      </c>
      <c r="C11884" t="s">
        <v>8</v>
      </c>
      <c r="D11884" t="s">
        <v>55</v>
      </c>
      <c r="E11884" t="s">
        <v>37</v>
      </c>
      <c r="F11884">
        <v>1025</v>
      </c>
    </row>
    <row r="11885" spans="1:6" x14ac:dyDescent="0.25">
      <c r="A11885" t="s">
        <v>7</v>
      </c>
      <c r="B11885">
        <v>2013</v>
      </c>
      <c r="C11885" t="s">
        <v>8</v>
      </c>
      <c r="D11885" t="s">
        <v>55</v>
      </c>
      <c r="E11885" t="s">
        <v>38</v>
      </c>
      <c r="F11885">
        <v>284</v>
      </c>
    </row>
    <row r="11886" spans="1:6" x14ac:dyDescent="0.25">
      <c r="A11886" t="s">
        <v>7</v>
      </c>
      <c r="B11886">
        <v>2013</v>
      </c>
      <c r="C11886" t="s">
        <v>8</v>
      </c>
      <c r="D11886" t="s">
        <v>55</v>
      </c>
      <c r="E11886" t="s">
        <v>39</v>
      </c>
      <c r="F11886">
        <v>8</v>
      </c>
    </row>
    <row r="11887" spans="1:6" x14ac:dyDescent="0.25">
      <c r="A11887" t="s">
        <v>7</v>
      </c>
      <c r="B11887">
        <v>2013</v>
      </c>
      <c r="C11887" t="s">
        <v>8</v>
      </c>
      <c r="D11887" t="s">
        <v>55</v>
      </c>
      <c r="E11887" t="s">
        <v>40</v>
      </c>
      <c r="F11887">
        <v>135</v>
      </c>
    </row>
    <row r="11888" spans="1:6" x14ac:dyDescent="0.25">
      <c r="A11888" t="s">
        <v>7</v>
      </c>
      <c r="B11888">
        <v>2013</v>
      </c>
      <c r="C11888" t="s">
        <v>8</v>
      </c>
      <c r="D11888" t="s">
        <v>55</v>
      </c>
      <c r="E11888" t="s">
        <v>41</v>
      </c>
      <c r="F11888">
        <v>128</v>
      </c>
    </row>
    <row r="11889" spans="1:6" x14ac:dyDescent="0.25">
      <c r="A11889" t="s">
        <v>7</v>
      </c>
      <c r="B11889">
        <v>2013</v>
      </c>
      <c r="C11889" t="s">
        <v>8</v>
      </c>
      <c r="D11889" t="s">
        <v>55</v>
      </c>
      <c r="E11889" t="s">
        <v>42</v>
      </c>
      <c r="F11889">
        <v>196</v>
      </c>
    </row>
    <row r="11890" spans="1:6" x14ac:dyDescent="0.25">
      <c r="A11890" t="s">
        <v>7</v>
      </c>
      <c r="B11890">
        <v>2013</v>
      </c>
      <c r="C11890" t="s">
        <v>8</v>
      </c>
      <c r="D11890" t="s">
        <v>55</v>
      </c>
      <c r="E11890" t="s">
        <v>43</v>
      </c>
      <c r="F11890">
        <v>252</v>
      </c>
    </row>
    <row r="11891" spans="1:6" x14ac:dyDescent="0.25">
      <c r="A11891" t="s">
        <v>7</v>
      </c>
      <c r="B11891">
        <v>2013</v>
      </c>
      <c r="C11891" t="s">
        <v>8</v>
      </c>
      <c r="D11891" t="s">
        <v>55</v>
      </c>
      <c r="E11891" t="s">
        <v>44</v>
      </c>
      <c r="F11891">
        <v>67</v>
      </c>
    </row>
    <row r="11892" spans="1:6" x14ac:dyDescent="0.25">
      <c r="A11892" t="s">
        <v>7</v>
      </c>
      <c r="B11892">
        <v>2013</v>
      </c>
      <c r="C11892" t="s">
        <v>8</v>
      </c>
      <c r="D11892" t="s">
        <v>55</v>
      </c>
      <c r="E11892" t="s">
        <v>45</v>
      </c>
      <c r="F11892">
        <v>45</v>
      </c>
    </row>
    <row r="11893" spans="1:6" x14ac:dyDescent="0.25">
      <c r="A11893" t="s">
        <v>7</v>
      </c>
      <c r="B11893">
        <v>2013</v>
      </c>
      <c r="C11893" t="s">
        <v>8</v>
      </c>
      <c r="D11893" t="s">
        <v>55</v>
      </c>
      <c r="E11893" t="s">
        <v>46</v>
      </c>
      <c r="F11893">
        <v>20</v>
      </c>
    </row>
    <row r="11894" spans="1:6" x14ac:dyDescent="0.25">
      <c r="A11894" t="s">
        <v>7</v>
      </c>
      <c r="B11894">
        <v>2013</v>
      </c>
      <c r="C11894" t="s">
        <v>8</v>
      </c>
      <c r="D11894" t="s">
        <v>55</v>
      </c>
      <c r="E11894" t="s">
        <v>47</v>
      </c>
      <c r="F11894">
        <v>128</v>
      </c>
    </row>
    <row r="11895" spans="1:6" x14ac:dyDescent="0.25">
      <c r="A11895" t="s">
        <v>7</v>
      </c>
      <c r="B11895">
        <v>2013</v>
      </c>
      <c r="C11895" t="s">
        <v>8</v>
      </c>
      <c r="D11895" t="s">
        <v>55</v>
      </c>
      <c r="E11895" t="s">
        <v>48</v>
      </c>
      <c r="F11895">
        <v>836</v>
      </c>
    </row>
    <row r="11896" spans="1:6" x14ac:dyDescent="0.25">
      <c r="A11896" t="s">
        <v>7</v>
      </c>
      <c r="B11896">
        <v>2013</v>
      </c>
      <c r="C11896" t="s">
        <v>8</v>
      </c>
      <c r="D11896" t="s">
        <v>55</v>
      </c>
      <c r="E11896" t="s">
        <v>49</v>
      </c>
      <c r="F11896">
        <v>188</v>
      </c>
    </row>
    <row r="11897" spans="1:6" x14ac:dyDescent="0.25">
      <c r="A11897" t="s">
        <v>7</v>
      </c>
      <c r="B11897">
        <v>2013</v>
      </c>
      <c r="C11897" t="s">
        <v>8</v>
      </c>
      <c r="D11897" t="s">
        <v>55</v>
      </c>
      <c r="E11897" t="s">
        <v>61</v>
      </c>
      <c r="F11897">
        <v>8</v>
      </c>
    </row>
    <row r="11898" spans="1:6" x14ac:dyDescent="0.25">
      <c r="A11898" t="s">
        <v>7</v>
      </c>
      <c r="B11898">
        <v>2013</v>
      </c>
      <c r="C11898" t="s">
        <v>8</v>
      </c>
      <c r="D11898" t="s">
        <v>55</v>
      </c>
      <c r="E11898" t="s">
        <v>50</v>
      </c>
      <c r="F11898">
        <v>278</v>
      </c>
    </row>
    <row r="11899" spans="1:6" x14ac:dyDescent="0.25">
      <c r="A11899" t="s">
        <v>7</v>
      </c>
      <c r="B11899">
        <v>2013</v>
      </c>
      <c r="C11899" t="s">
        <v>8</v>
      </c>
      <c r="D11899" t="s">
        <v>55</v>
      </c>
      <c r="E11899" t="s">
        <v>51</v>
      </c>
      <c r="F11899">
        <v>846</v>
      </c>
    </row>
    <row r="11900" spans="1:6" x14ac:dyDescent="0.25">
      <c r="A11900" t="s">
        <v>7</v>
      </c>
      <c r="B11900">
        <v>2013</v>
      </c>
      <c r="C11900" t="s">
        <v>8</v>
      </c>
      <c r="D11900" t="s">
        <v>55</v>
      </c>
      <c r="E11900" t="s">
        <v>52</v>
      </c>
      <c r="F11900">
        <v>11</v>
      </c>
    </row>
    <row r="11901" spans="1:6" x14ac:dyDescent="0.25">
      <c r="A11901" t="s">
        <v>7</v>
      </c>
      <c r="B11901">
        <v>2013</v>
      </c>
      <c r="C11901" t="s">
        <v>8</v>
      </c>
      <c r="D11901" t="s">
        <v>55</v>
      </c>
      <c r="E11901" t="s">
        <v>53</v>
      </c>
      <c r="F11901">
        <v>249</v>
      </c>
    </row>
    <row r="11902" spans="1:6" x14ac:dyDescent="0.25">
      <c r="A11902" t="s">
        <v>7</v>
      </c>
      <c r="B11902">
        <v>2013</v>
      </c>
      <c r="C11902" t="s">
        <v>8</v>
      </c>
      <c r="D11902" t="s">
        <v>55</v>
      </c>
      <c r="E11902" t="s">
        <v>54</v>
      </c>
      <c r="F11902">
        <v>9</v>
      </c>
    </row>
    <row r="11903" spans="1:6" x14ac:dyDescent="0.25">
      <c r="A11903" t="s">
        <v>7</v>
      </c>
      <c r="B11903">
        <v>2013</v>
      </c>
      <c r="C11903" t="s">
        <v>8</v>
      </c>
      <c r="D11903" t="s">
        <v>55</v>
      </c>
      <c r="E11903" t="s">
        <v>6</v>
      </c>
      <c r="F11903">
        <v>14912</v>
      </c>
    </row>
    <row r="11904" spans="1:6" x14ac:dyDescent="0.25">
      <c r="A11904" t="s">
        <v>7</v>
      </c>
      <c r="B11904">
        <v>2013</v>
      </c>
      <c r="C11904" t="s">
        <v>8</v>
      </c>
      <c r="D11904" t="s">
        <v>60</v>
      </c>
      <c r="E11904" t="s">
        <v>56</v>
      </c>
      <c r="F11904">
        <v>9825</v>
      </c>
    </row>
    <row r="11905" spans="1:6" x14ac:dyDescent="0.25">
      <c r="A11905" t="s">
        <v>7</v>
      </c>
      <c r="B11905">
        <v>2013</v>
      </c>
      <c r="C11905" t="s">
        <v>8</v>
      </c>
      <c r="D11905" t="s">
        <v>60</v>
      </c>
      <c r="E11905" t="s">
        <v>10</v>
      </c>
      <c r="F11905">
        <v>234</v>
      </c>
    </row>
    <row r="11906" spans="1:6" x14ac:dyDescent="0.25">
      <c r="A11906" t="s">
        <v>7</v>
      </c>
      <c r="B11906">
        <v>2013</v>
      </c>
      <c r="C11906" t="s">
        <v>8</v>
      </c>
      <c r="D11906" t="s">
        <v>60</v>
      </c>
      <c r="E11906" t="s">
        <v>11</v>
      </c>
      <c r="F11906">
        <v>1623</v>
      </c>
    </row>
    <row r="11907" spans="1:6" x14ac:dyDescent="0.25">
      <c r="A11907" t="s">
        <v>7</v>
      </c>
      <c r="B11907">
        <v>2013</v>
      </c>
      <c r="C11907" t="s">
        <v>8</v>
      </c>
      <c r="D11907" t="s">
        <v>60</v>
      </c>
      <c r="E11907" t="s">
        <v>12</v>
      </c>
      <c r="F11907">
        <v>4882</v>
      </c>
    </row>
    <row r="11908" spans="1:6" x14ac:dyDescent="0.25">
      <c r="A11908" t="s">
        <v>7</v>
      </c>
      <c r="B11908">
        <v>2013</v>
      </c>
      <c r="C11908" t="s">
        <v>8</v>
      </c>
      <c r="D11908" t="s">
        <v>60</v>
      </c>
      <c r="E11908" t="s">
        <v>13</v>
      </c>
      <c r="F11908">
        <v>12598</v>
      </c>
    </row>
    <row r="11909" spans="1:6" x14ac:dyDescent="0.25">
      <c r="A11909" t="s">
        <v>7</v>
      </c>
      <c r="B11909">
        <v>2013</v>
      </c>
      <c r="C11909" t="s">
        <v>8</v>
      </c>
      <c r="D11909" t="s">
        <v>60</v>
      </c>
      <c r="E11909" t="s">
        <v>14</v>
      </c>
      <c r="F11909">
        <v>1182</v>
      </c>
    </row>
    <row r="11910" spans="1:6" x14ac:dyDescent="0.25">
      <c r="A11910" t="s">
        <v>7</v>
      </c>
      <c r="B11910">
        <v>2013</v>
      </c>
      <c r="C11910" t="s">
        <v>8</v>
      </c>
      <c r="D11910" t="s">
        <v>60</v>
      </c>
      <c r="E11910" t="s">
        <v>15</v>
      </c>
      <c r="F11910">
        <v>1767</v>
      </c>
    </row>
    <row r="11911" spans="1:6" x14ac:dyDescent="0.25">
      <c r="A11911" t="s">
        <v>7</v>
      </c>
      <c r="B11911">
        <v>2013</v>
      </c>
      <c r="C11911" t="s">
        <v>8</v>
      </c>
      <c r="D11911" t="s">
        <v>60</v>
      </c>
      <c r="E11911" t="s">
        <v>66</v>
      </c>
      <c r="F11911">
        <v>2026</v>
      </c>
    </row>
    <row r="11912" spans="1:6" x14ac:dyDescent="0.25">
      <c r="A11912" t="s">
        <v>7</v>
      </c>
      <c r="B11912">
        <v>2013</v>
      </c>
      <c r="C11912" t="s">
        <v>8</v>
      </c>
      <c r="D11912" t="s">
        <v>60</v>
      </c>
      <c r="E11912" t="s">
        <v>57</v>
      </c>
      <c r="F11912">
        <v>2182</v>
      </c>
    </row>
    <row r="11913" spans="1:6" x14ac:dyDescent="0.25">
      <c r="A11913" t="s">
        <v>7</v>
      </c>
      <c r="B11913">
        <v>2013</v>
      </c>
      <c r="C11913" t="s">
        <v>8</v>
      </c>
      <c r="D11913" t="s">
        <v>60</v>
      </c>
      <c r="E11913" t="s">
        <v>16</v>
      </c>
      <c r="F11913">
        <v>21452</v>
      </c>
    </row>
    <row r="11914" spans="1:6" x14ac:dyDescent="0.25">
      <c r="A11914" t="s">
        <v>7</v>
      </c>
      <c r="B11914">
        <v>2013</v>
      </c>
      <c r="C11914" t="s">
        <v>8</v>
      </c>
      <c r="D11914" t="s">
        <v>60</v>
      </c>
      <c r="E11914" t="s">
        <v>17</v>
      </c>
      <c r="F11914">
        <v>14929</v>
      </c>
    </row>
    <row r="11915" spans="1:6" x14ac:dyDescent="0.25">
      <c r="A11915" t="s">
        <v>7</v>
      </c>
      <c r="B11915">
        <v>2013</v>
      </c>
      <c r="C11915" t="s">
        <v>8</v>
      </c>
      <c r="D11915" t="s">
        <v>60</v>
      </c>
      <c r="E11915" t="s">
        <v>18</v>
      </c>
      <c r="F11915">
        <v>66</v>
      </c>
    </row>
    <row r="11916" spans="1:6" x14ac:dyDescent="0.25">
      <c r="A11916" t="s">
        <v>7</v>
      </c>
      <c r="B11916">
        <v>2013</v>
      </c>
      <c r="C11916" t="s">
        <v>8</v>
      </c>
      <c r="D11916" t="s">
        <v>60</v>
      </c>
      <c r="E11916" t="s">
        <v>19</v>
      </c>
      <c r="F11916">
        <v>24</v>
      </c>
    </row>
    <row r="11917" spans="1:6" x14ac:dyDescent="0.25">
      <c r="A11917" t="s">
        <v>7</v>
      </c>
      <c r="B11917">
        <v>2013</v>
      </c>
      <c r="C11917" t="s">
        <v>8</v>
      </c>
      <c r="D11917" t="s">
        <v>60</v>
      </c>
      <c r="E11917" t="s">
        <v>20</v>
      </c>
      <c r="F11917">
        <v>19986</v>
      </c>
    </row>
    <row r="11918" spans="1:6" x14ac:dyDescent="0.25">
      <c r="A11918" t="s">
        <v>7</v>
      </c>
      <c r="B11918">
        <v>2013</v>
      </c>
      <c r="C11918" t="s">
        <v>8</v>
      </c>
      <c r="D11918" t="s">
        <v>60</v>
      </c>
      <c r="E11918" t="s">
        <v>58</v>
      </c>
      <c r="F11918">
        <v>6730</v>
      </c>
    </row>
    <row r="11919" spans="1:6" x14ac:dyDescent="0.25">
      <c r="A11919" t="s">
        <v>7</v>
      </c>
      <c r="B11919">
        <v>2013</v>
      </c>
      <c r="C11919" t="s">
        <v>8</v>
      </c>
      <c r="D11919" t="s">
        <v>60</v>
      </c>
      <c r="E11919" t="s">
        <v>21</v>
      </c>
      <c r="F11919">
        <v>1143</v>
      </c>
    </row>
    <row r="11920" spans="1:6" x14ac:dyDescent="0.25">
      <c r="A11920" t="s">
        <v>7</v>
      </c>
      <c r="B11920">
        <v>2013</v>
      </c>
      <c r="C11920" t="s">
        <v>8</v>
      </c>
      <c r="D11920" t="s">
        <v>60</v>
      </c>
      <c r="E11920" t="s">
        <v>22</v>
      </c>
      <c r="F11920">
        <v>1289</v>
      </c>
    </row>
    <row r="11921" spans="1:6" x14ac:dyDescent="0.25">
      <c r="A11921" t="s">
        <v>7</v>
      </c>
      <c r="B11921">
        <v>2013</v>
      </c>
      <c r="C11921" t="s">
        <v>8</v>
      </c>
      <c r="D11921" t="s">
        <v>60</v>
      </c>
      <c r="E11921" t="s">
        <v>23</v>
      </c>
      <c r="F11921">
        <v>2661</v>
      </c>
    </row>
    <row r="11922" spans="1:6" x14ac:dyDescent="0.25">
      <c r="A11922" t="s">
        <v>7</v>
      </c>
      <c r="B11922">
        <v>2013</v>
      </c>
      <c r="C11922" t="s">
        <v>8</v>
      </c>
      <c r="D11922" t="s">
        <v>60</v>
      </c>
      <c r="E11922" t="s">
        <v>24</v>
      </c>
      <c r="F11922">
        <v>15294</v>
      </c>
    </row>
    <row r="11923" spans="1:6" x14ac:dyDescent="0.25">
      <c r="A11923" t="s">
        <v>7</v>
      </c>
      <c r="B11923">
        <v>2013</v>
      </c>
      <c r="C11923" t="s">
        <v>8</v>
      </c>
      <c r="D11923" t="s">
        <v>60</v>
      </c>
      <c r="E11923" t="s">
        <v>25</v>
      </c>
      <c r="F11923">
        <v>62</v>
      </c>
    </row>
    <row r="11924" spans="1:6" x14ac:dyDescent="0.25">
      <c r="A11924" t="s">
        <v>7</v>
      </c>
      <c r="B11924">
        <v>2013</v>
      </c>
      <c r="C11924" t="s">
        <v>8</v>
      </c>
      <c r="D11924" t="s">
        <v>60</v>
      </c>
      <c r="E11924" t="s">
        <v>26</v>
      </c>
      <c r="F11924">
        <v>10704</v>
      </c>
    </row>
    <row r="11925" spans="1:6" x14ac:dyDescent="0.25">
      <c r="A11925" t="s">
        <v>7</v>
      </c>
      <c r="B11925">
        <v>2013</v>
      </c>
      <c r="C11925" t="s">
        <v>8</v>
      </c>
      <c r="D11925" t="s">
        <v>60</v>
      </c>
      <c r="E11925" t="s">
        <v>27</v>
      </c>
      <c r="F11925">
        <v>2470</v>
      </c>
    </row>
    <row r="11926" spans="1:6" x14ac:dyDescent="0.25">
      <c r="A11926" t="s">
        <v>7</v>
      </c>
      <c r="B11926">
        <v>2013</v>
      </c>
      <c r="C11926" t="s">
        <v>8</v>
      </c>
      <c r="D11926" t="s">
        <v>60</v>
      </c>
      <c r="E11926" t="s">
        <v>59</v>
      </c>
      <c r="F11926">
        <v>11313</v>
      </c>
    </row>
    <row r="11927" spans="1:6" x14ac:dyDescent="0.25">
      <c r="A11927" t="s">
        <v>7</v>
      </c>
      <c r="B11927">
        <v>2013</v>
      </c>
      <c r="C11927" t="s">
        <v>8</v>
      </c>
      <c r="D11927" t="s">
        <v>60</v>
      </c>
      <c r="E11927" t="s">
        <v>28</v>
      </c>
      <c r="F11927">
        <v>2570</v>
      </c>
    </row>
    <row r="11928" spans="1:6" x14ac:dyDescent="0.25">
      <c r="A11928" t="s">
        <v>7</v>
      </c>
      <c r="B11928">
        <v>2013</v>
      </c>
      <c r="C11928" t="s">
        <v>8</v>
      </c>
      <c r="D11928" t="s">
        <v>60</v>
      </c>
      <c r="E11928" t="s">
        <v>29</v>
      </c>
      <c r="F11928">
        <v>8072</v>
      </c>
    </row>
    <row r="11929" spans="1:6" x14ac:dyDescent="0.25">
      <c r="A11929" t="s">
        <v>7</v>
      </c>
      <c r="B11929">
        <v>2013</v>
      </c>
      <c r="C11929" t="s">
        <v>8</v>
      </c>
      <c r="D11929" t="s">
        <v>60</v>
      </c>
      <c r="E11929" t="s">
        <v>30</v>
      </c>
      <c r="F11929">
        <v>7436</v>
      </c>
    </row>
    <row r="11930" spans="1:6" x14ac:dyDescent="0.25">
      <c r="A11930" t="s">
        <v>7</v>
      </c>
      <c r="B11930">
        <v>2013</v>
      </c>
      <c r="C11930" t="s">
        <v>8</v>
      </c>
      <c r="D11930" t="s">
        <v>60</v>
      </c>
      <c r="E11930" t="s">
        <v>31</v>
      </c>
      <c r="F11930">
        <v>26</v>
      </c>
    </row>
    <row r="11931" spans="1:6" x14ac:dyDescent="0.25">
      <c r="A11931" t="s">
        <v>7</v>
      </c>
      <c r="B11931">
        <v>2013</v>
      </c>
      <c r="C11931" t="s">
        <v>8</v>
      </c>
      <c r="D11931" t="s">
        <v>60</v>
      </c>
      <c r="E11931" t="s">
        <v>32</v>
      </c>
      <c r="F11931">
        <v>889</v>
      </c>
    </row>
    <row r="11932" spans="1:6" x14ac:dyDescent="0.25">
      <c r="A11932" t="s">
        <v>7</v>
      </c>
      <c r="B11932">
        <v>2013</v>
      </c>
      <c r="C11932" t="s">
        <v>8</v>
      </c>
      <c r="D11932" t="s">
        <v>60</v>
      </c>
      <c r="E11932" t="s">
        <v>33</v>
      </c>
      <c r="F11932">
        <v>1241</v>
      </c>
    </row>
    <row r="11933" spans="1:6" x14ac:dyDescent="0.25">
      <c r="A11933" t="s">
        <v>7</v>
      </c>
      <c r="B11933">
        <v>2013</v>
      </c>
      <c r="C11933" t="s">
        <v>8</v>
      </c>
      <c r="D11933" t="s">
        <v>60</v>
      </c>
      <c r="E11933" t="s">
        <v>34</v>
      </c>
      <c r="F11933">
        <v>45</v>
      </c>
    </row>
    <row r="11934" spans="1:6" x14ac:dyDescent="0.25">
      <c r="A11934" t="s">
        <v>7</v>
      </c>
      <c r="B11934">
        <v>2013</v>
      </c>
      <c r="C11934" t="s">
        <v>8</v>
      </c>
      <c r="D11934" t="s">
        <v>60</v>
      </c>
      <c r="E11934" t="s">
        <v>35</v>
      </c>
      <c r="F11934">
        <v>4906</v>
      </c>
    </row>
    <row r="11935" spans="1:6" x14ac:dyDescent="0.25">
      <c r="A11935" t="s">
        <v>7</v>
      </c>
      <c r="B11935">
        <v>2013</v>
      </c>
      <c r="C11935" t="s">
        <v>8</v>
      </c>
      <c r="D11935" t="s">
        <v>60</v>
      </c>
      <c r="E11935" t="s">
        <v>36</v>
      </c>
      <c r="F11935">
        <v>126</v>
      </c>
    </row>
    <row r="11936" spans="1:6" x14ac:dyDescent="0.25">
      <c r="A11936" t="s">
        <v>7</v>
      </c>
      <c r="B11936">
        <v>2013</v>
      </c>
      <c r="C11936" t="s">
        <v>8</v>
      </c>
      <c r="D11936" t="s">
        <v>60</v>
      </c>
      <c r="E11936" t="s">
        <v>37</v>
      </c>
      <c r="F11936">
        <v>15325</v>
      </c>
    </row>
    <row r="11937" spans="1:6" x14ac:dyDescent="0.25">
      <c r="A11937" t="s">
        <v>7</v>
      </c>
      <c r="B11937">
        <v>2013</v>
      </c>
      <c r="C11937" t="s">
        <v>8</v>
      </c>
      <c r="D11937" t="s">
        <v>60</v>
      </c>
      <c r="E11937" t="s">
        <v>38</v>
      </c>
      <c r="F11937">
        <v>18912</v>
      </c>
    </row>
    <row r="11938" spans="1:6" x14ac:dyDescent="0.25">
      <c r="A11938" t="s">
        <v>7</v>
      </c>
      <c r="B11938">
        <v>2013</v>
      </c>
      <c r="C11938" t="s">
        <v>8</v>
      </c>
      <c r="D11938" t="s">
        <v>60</v>
      </c>
      <c r="E11938" t="s">
        <v>39</v>
      </c>
      <c r="F11938">
        <v>74</v>
      </c>
    </row>
    <row r="11939" spans="1:6" x14ac:dyDescent="0.25">
      <c r="A11939" t="s">
        <v>7</v>
      </c>
      <c r="B11939">
        <v>2013</v>
      </c>
      <c r="C11939" t="s">
        <v>8</v>
      </c>
      <c r="D11939" t="s">
        <v>60</v>
      </c>
      <c r="E11939" t="s">
        <v>40</v>
      </c>
      <c r="F11939">
        <v>13621</v>
      </c>
    </row>
    <row r="11940" spans="1:6" x14ac:dyDescent="0.25">
      <c r="A11940" t="s">
        <v>7</v>
      </c>
      <c r="B11940">
        <v>2013</v>
      </c>
      <c r="C11940" t="s">
        <v>8</v>
      </c>
      <c r="D11940" t="s">
        <v>60</v>
      </c>
      <c r="E11940" t="s">
        <v>41</v>
      </c>
      <c r="F11940">
        <v>2648</v>
      </c>
    </row>
    <row r="11941" spans="1:6" x14ac:dyDescent="0.25">
      <c r="A11941" t="s">
        <v>7</v>
      </c>
      <c r="B11941">
        <v>2013</v>
      </c>
      <c r="C11941" t="s">
        <v>8</v>
      </c>
      <c r="D11941" t="s">
        <v>60</v>
      </c>
      <c r="E11941" t="s">
        <v>42</v>
      </c>
      <c r="F11941">
        <v>378</v>
      </c>
    </row>
    <row r="11942" spans="1:6" x14ac:dyDescent="0.25">
      <c r="A11942" t="s">
        <v>7</v>
      </c>
      <c r="B11942">
        <v>2013</v>
      </c>
      <c r="C11942" t="s">
        <v>8</v>
      </c>
      <c r="D11942" t="s">
        <v>60</v>
      </c>
      <c r="E11942" t="s">
        <v>43</v>
      </c>
      <c r="F11942">
        <v>11423</v>
      </c>
    </row>
    <row r="11943" spans="1:6" x14ac:dyDescent="0.25">
      <c r="A11943" t="s">
        <v>7</v>
      </c>
      <c r="B11943">
        <v>2013</v>
      </c>
      <c r="C11943" t="s">
        <v>8</v>
      </c>
      <c r="D11943" t="s">
        <v>60</v>
      </c>
      <c r="E11943" t="s">
        <v>44</v>
      </c>
      <c r="F11943">
        <v>436</v>
      </c>
    </row>
    <row r="11944" spans="1:6" x14ac:dyDescent="0.25">
      <c r="A11944" t="s">
        <v>7</v>
      </c>
      <c r="B11944">
        <v>2013</v>
      </c>
      <c r="C11944" t="s">
        <v>8</v>
      </c>
      <c r="D11944" t="s">
        <v>60</v>
      </c>
      <c r="E11944" t="s">
        <v>45</v>
      </c>
      <c r="F11944">
        <v>9055</v>
      </c>
    </row>
    <row r="11945" spans="1:6" x14ac:dyDescent="0.25">
      <c r="A11945" t="s">
        <v>7</v>
      </c>
      <c r="B11945">
        <v>2013</v>
      </c>
      <c r="C11945" t="s">
        <v>8</v>
      </c>
      <c r="D11945" t="s">
        <v>60</v>
      </c>
      <c r="E11945" t="s">
        <v>46</v>
      </c>
      <c r="F11945">
        <v>48</v>
      </c>
    </row>
    <row r="11946" spans="1:6" x14ac:dyDescent="0.25">
      <c r="A11946" t="s">
        <v>7</v>
      </c>
      <c r="B11946">
        <v>2013</v>
      </c>
      <c r="C11946" t="s">
        <v>8</v>
      </c>
      <c r="D11946" t="s">
        <v>60</v>
      </c>
      <c r="E11946" t="s">
        <v>47</v>
      </c>
      <c r="F11946">
        <v>10930</v>
      </c>
    </row>
    <row r="11947" spans="1:6" x14ac:dyDescent="0.25">
      <c r="A11947" t="s">
        <v>7</v>
      </c>
      <c r="B11947">
        <v>2013</v>
      </c>
      <c r="C11947" t="s">
        <v>8</v>
      </c>
      <c r="D11947" t="s">
        <v>60</v>
      </c>
      <c r="E11947" t="s">
        <v>48</v>
      </c>
      <c r="F11947">
        <v>23287</v>
      </c>
    </row>
    <row r="11948" spans="1:6" x14ac:dyDescent="0.25">
      <c r="A11948" t="s">
        <v>7</v>
      </c>
      <c r="B11948">
        <v>2013</v>
      </c>
      <c r="C11948" t="s">
        <v>8</v>
      </c>
      <c r="D11948" t="s">
        <v>60</v>
      </c>
      <c r="E11948" t="s">
        <v>49</v>
      </c>
      <c r="F11948">
        <v>158</v>
      </c>
    </row>
    <row r="11949" spans="1:6" x14ac:dyDescent="0.25">
      <c r="A11949" t="s">
        <v>7</v>
      </c>
      <c r="B11949">
        <v>2013</v>
      </c>
      <c r="C11949" t="s">
        <v>8</v>
      </c>
      <c r="D11949" t="s">
        <v>60</v>
      </c>
      <c r="E11949" t="s">
        <v>61</v>
      </c>
      <c r="F11949">
        <v>10</v>
      </c>
    </row>
    <row r="11950" spans="1:6" x14ac:dyDescent="0.25">
      <c r="A11950" t="s">
        <v>7</v>
      </c>
      <c r="B11950">
        <v>2013</v>
      </c>
      <c r="C11950" t="s">
        <v>8</v>
      </c>
      <c r="D11950" t="s">
        <v>60</v>
      </c>
      <c r="E11950" t="s">
        <v>50</v>
      </c>
      <c r="F11950">
        <v>9679</v>
      </c>
    </row>
    <row r="11951" spans="1:6" x14ac:dyDescent="0.25">
      <c r="A11951" t="s">
        <v>7</v>
      </c>
      <c r="B11951">
        <v>2013</v>
      </c>
      <c r="C11951" t="s">
        <v>8</v>
      </c>
      <c r="D11951" t="s">
        <v>60</v>
      </c>
      <c r="E11951" t="s">
        <v>51</v>
      </c>
      <c r="F11951">
        <v>1226</v>
      </c>
    </row>
    <row r="11952" spans="1:6" x14ac:dyDescent="0.25">
      <c r="A11952" t="s">
        <v>7</v>
      </c>
      <c r="B11952">
        <v>2013</v>
      </c>
      <c r="C11952" t="s">
        <v>8</v>
      </c>
      <c r="D11952" t="s">
        <v>60</v>
      </c>
      <c r="E11952" t="s">
        <v>52</v>
      </c>
      <c r="F11952">
        <v>439</v>
      </c>
    </row>
    <row r="11953" spans="1:6" x14ac:dyDescent="0.25">
      <c r="A11953" t="s">
        <v>7</v>
      </c>
      <c r="B11953">
        <v>2013</v>
      </c>
      <c r="C11953" t="s">
        <v>8</v>
      </c>
      <c r="D11953" t="s">
        <v>60</v>
      </c>
      <c r="E11953" t="s">
        <v>53</v>
      </c>
      <c r="F11953">
        <v>4206</v>
      </c>
    </row>
    <row r="11954" spans="1:6" x14ac:dyDescent="0.25">
      <c r="A11954" t="s">
        <v>7</v>
      </c>
      <c r="B11954">
        <v>2013</v>
      </c>
      <c r="C11954" t="s">
        <v>8</v>
      </c>
      <c r="D11954" t="s">
        <v>60</v>
      </c>
      <c r="E11954" t="s">
        <v>54</v>
      </c>
      <c r="F11954">
        <v>27</v>
      </c>
    </row>
    <row r="11955" spans="1:6" x14ac:dyDescent="0.25">
      <c r="A11955" t="s">
        <v>7</v>
      </c>
      <c r="B11955">
        <v>2013</v>
      </c>
      <c r="C11955" t="s">
        <v>8</v>
      </c>
      <c r="D11955" t="s">
        <v>60</v>
      </c>
      <c r="E11955" t="s">
        <v>6</v>
      </c>
      <c r="F11955">
        <v>291635</v>
      </c>
    </row>
    <row r="11956" spans="1:6" x14ac:dyDescent="0.25">
      <c r="A11956" t="s">
        <v>7</v>
      </c>
      <c r="B11956">
        <v>2013</v>
      </c>
      <c r="C11956" t="s">
        <v>8</v>
      </c>
      <c r="D11956" t="s">
        <v>62</v>
      </c>
      <c r="E11956" t="s">
        <v>56</v>
      </c>
      <c r="F11956">
        <v>143</v>
      </c>
    </row>
    <row r="11957" spans="1:6" x14ac:dyDescent="0.25">
      <c r="A11957" t="s">
        <v>7</v>
      </c>
      <c r="B11957">
        <v>2013</v>
      </c>
      <c r="C11957" t="s">
        <v>8</v>
      </c>
      <c r="D11957" t="s">
        <v>62</v>
      </c>
      <c r="E11957" t="s">
        <v>10</v>
      </c>
      <c r="F11957">
        <v>118</v>
      </c>
    </row>
    <row r="11958" spans="1:6" x14ac:dyDescent="0.25">
      <c r="A11958" t="s">
        <v>7</v>
      </c>
      <c r="B11958">
        <v>2013</v>
      </c>
      <c r="C11958" t="s">
        <v>8</v>
      </c>
      <c r="D11958" t="s">
        <v>62</v>
      </c>
      <c r="E11958" t="s">
        <v>11</v>
      </c>
      <c r="F11958">
        <v>7574</v>
      </c>
    </row>
    <row r="11959" spans="1:6" x14ac:dyDescent="0.25">
      <c r="A11959" t="s">
        <v>7</v>
      </c>
      <c r="B11959">
        <v>2013</v>
      </c>
      <c r="C11959" t="s">
        <v>8</v>
      </c>
      <c r="D11959" t="s">
        <v>62</v>
      </c>
      <c r="E11959" t="s">
        <v>12</v>
      </c>
      <c r="F11959">
        <v>431</v>
      </c>
    </row>
    <row r="11960" spans="1:6" x14ac:dyDescent="0.25">
      <c r="A11960" t="s">
        <v>7</v>
      </c>
      <c r="B11960">
        <v>2013</v>
      </c>
      <c r="C11960" t="s">
        <v>8</v>
      </c>
      <c r="D11960" t="s">
        <v>62</v>
      </c>
      <c r="E11960" t="s">
        <v>13</v>
      </c>
      <c r="F11960">
        <v>38344</v>
      </c>
    </row>
    <row r="11961" spans="1:6" x14ac:dyDescent="0.25">
      <c r="A11961" t="s">
        <v>7</v>
      </c>
      <c r="B11961">
        <v>2013</v>
      </c>
      <c r="C11961" t="s">
        <v>8</v>
      </c>
      <c r="D11961" t="s">
        <v>62</v>
      </c>
      <c r="E11961" t="s">
        <v>14</v>
      </c>
      <c r="F11961">
        <v>3213</v>
      </c>
    </row>
    <row r="11962" spans="1:6" x14ac:dyDescent="0.25">
      <c r="A11962" t="s">
        <v>7</v>
      </c>
      <c r="B11962">
        <v>2013</v>
      </c>
      <c r="C11962" t="s">
        <v>8</v>
      </c>
      <c r="D11962" t="s">
        <v>62</v>
      </c>
      <c r="E11962" t="s">
        <v>15</v>
      </c>
      <c r="F11962">
        <v>842</v>
      </c>
    </row>
    <row r="11963" spans="1:6" x14ac:dyDescent="0.25">
      <c r="A11963" t="s">
        <v>7</v>
      </c>
      <c r="B11963">
        <v>2013</v>
      </c>
      <c r="C11963" t="s">
        <v>8</v>
      </c>
      <c r="D11963" t="s">
        <v>62</v>
      </c>
      <c r="E11963" t="s">
        <v>66</v>
      </c>
      <c r="F11963">
        <v>293</v>
      </c>
    </row>
    <row r="11964" spans="1:6" x14ac:dyDescent="0.25">
      <c r="A11964" t="s">
        <v>7</v>
      </c>
      <c r="B11964">
        <v>2013</v>
      </c>
      <c r="C11964" t="s">
        <v>8</v>
      </c>
      <c r="D11964" t="s">
        <v>62</v>
      </c>
      <c r="E11964" t="s">
        <v>57</v>
      </c>
      <c r="F11964">
        <v>64</v>
      </c>
    </row>
    <row r="11965" spans="1:6" x14ac:dyDescent="0.25">
      <c r="A11965" t="s">
        <v>7</v>
      </c>
      <c r="B11965">
        <v>2013</v>
      </c>
      <c r="C11965" t="s">
        <v>8</v>
      </c>
      <c r="D11965" t="s">
        <v>62</v>
      </c>
      <c r="E11965" t="s">
        <v>16</v>
      </c>
      <c r="F11965">
        <v>6291</v>
      </c>
    </row>
    <row r="11966" spans="1:6" x14ac:dyDescent="0.25">
      <c r="A11966" t="s">
        <v>7</v>
      </c>
      <c r="B11966">
        <v>2013</v>
      </c>
      <c r="C11966" t="s">
        <v>8</v>
      </c>
      <c r="D11966" t="s">
        <v>62</v>
      </c>
      <c r="E11966" t="s">
        <v>17</v>
      </c>
      <c r="F11966">
        <v>981</v>
      </c>
    </row>
    <row r="11967" spans="1:6" x14ac:dyDescent="0.25">
      <c r="A11967" t="s">
        <v>7</v>
      </c>
      <c r="B11967">
        <v>2013</v>
      </c>
      <c r="C11967" t="s">
        <v>8</v>
      </c>
      <c r="D11967" t="s">
        <v>62</v>
      </c>
      <c r="E11967" t="s">
        <v>18</v>
      </c>
      <c r="F11967">
        <v>158</v>
      </c>
    </row>
    <row r="11968" spans="1:6" x14ac:dyDescent="0.25">
      <c r="A11968" t="s">
        <v>7</v>
      </c>
      <c r="B11968">
        <v>2013</v>
      </c>
      <c r="C11968" t="s">
        <v>8</v>
      </c>
      <c r="D11968" t="s">
        <v>62</v>
      </c>
      <c r="E11968" t="s">
        <v>19</v>
      </c>
      <c r="F11968">
        <v>502</v>
      </c>
    </row>
    <row r="11969" spans="1:6" x14ac:dyDescent="0.25">
      <c r="A11969" t="s">
        <v>7</v>
      </c>
      <c r="B11969">
        <v>2013</v>
      </c>
      <c r="C11969" t="s">
        <v>8</v>
      </c>
      <c r="D11969" t="s">
        <v>62</v>
      </c>
      <c r="E11969" t="s">
        <v>20</v>
      </c>
      <c r="F11969">
        <v>5327</v>
      </c>
    </row>
    <row r="11970" spans="1:6" x14ac:dyDescent="0.25">
      <c r="A11970" t="s">
        <v>7</v>
      </c>
      <c r="B11970">
        <v>2013</v>
      </c>
      <c r="C11970" t="s">
        <v>8</v>
      </c>
      <c r="D11970" t="s">
        <v>62</v>
      </c>
      <c r="E11970" t="s">
        <v>58</v>
      </c>
      <c r="F11970">
        <v>1071</v>
      </c>
    </row>
    <row r="11971" spans="1:6" x14ac:dyDescent="0.25">
      <c r="A11971" t="s">
        <v>7</v>
      </c>
      <c r="B11971">
        <v>2013</v>
      </c>
      <c r="C11971" t="s">
        <v>8</v>
      </c>
      <c r="D11971" t="s">
        <v>62</v>
      </c>
      <c r="E11971" t="s">
        <v>21</v>
      </c>
      <c r="F11971">
        <v>553</v>
      </c>
    </row>
    <row r="11972" spans="1:6" x14ac:dyDescent="0.25">
      <c r="A11972" t="s">
        <v>7</v>
      </c>
      <c r="B11972">
        <v>2013</v>
      </c>
      <c r="C11972" t="s">
        <v>8</v>
      </c>
      <c r="D11972" t="s">
        <v>62</v>
      </c>
      <c r="E11972" t="s">
        <v>22</v>
      </c>
      <c r="F11972">
        <v>812</v>
      </c>
    </row>
    <row r="11973" spans="1:6" x14ac:dyDescent="0.25">
      <c r="A11973" t="s">
        <v>7</v>
      </c>
      <c r="B11973">
        <v>2013</v>
      </c>
      <c r="C11973" t="s">
        <v>8</v>
      </c>
      <c r="D11973" t="s">
        <v>62</v>
      </c>
      <c r="E11973" t="s">
        <v>23</v>
      </c>
      <c r="F11973">
        <v>255</v>
      </c>
    </row>
    <row r="11974" spans="1:6" x14ac:dyDescent="0.25">
      <c r="A11974" t="s">
        <v>7</v>
      </c>
      <c r="B11974">
        <v>2013</v>
      </c>
      <c r="C11974" t="s">
        <v>8</v>
      </c>
      <c r="D11974" t="s">
        <v>62</v>
      </c>
      <c r="E11974" t="s">
        <v>24</v>
      </c>
      <c r="F11974">
        <v>556</v>
      </c>
    </row>
    <row r="11975" spans="1:6" x14ac:dyDescent="0.25">
      <c r="A11975" t="s">
        <v>7</v>
      </c>
      <c r="B11975">
        <v>2013</v>
      </c>
      <c r="C11975" t="s">
        <v>8</v>
      </c>
      <c r="D11975" t="s">
        <v>62</v>
      </c>
      <c r="E11975" t="s">
        <v>25</v>
      </c>
      <c r="F11975">
        <v>4</v>
      </c>
    </row>
    <row r="11976" spans="1:6" x14ac:dyDescent="0.25">
      <c r="A11976" t="s">
        <v>7</v>
      </c>
      <c r="B11976">
        <v>2013</v>
      </c>
      <c r="C11976" t="s">
        <v>8</v>
      </c>
      <c r="D11976" t="s">
        <v>62</v>
      </c>
      <c r="E11976" t="s">
        <v>26</v>
      </c>
      <c r="F11976">
        <v>830</v>
      </c>
    </row>
    <row r="11977" spans="1:6" x14ac:dyDescent="0.25">
      <c r="A11977" t="s">
        <v>7</v>
      </c>
      <c r="B11977">
        <v>2013</v>
      </c>
      <c r="C11977" t="s">
        <v>8</v>
      </c>
      <c r="D11977" t="s">
        <v>62</v>
      </c>
      <c r="E11977" t="s">
        <v>27</v>
      </c>
      <c r="F11977">
        <v>2527</v>
      </c>
    </row>
    <row r="11978" spans="1:6" x14ac:dyDescent="0.25">
      <c r="A11978" t="s">
        <v>7</v>
      </c>
      <c r="B11978">
        <v>2013</v>
      </c>
      <c r="C11978" t="s">
        <v>8</v>
      </c>
      <c r="D11978" t="s">
        <v>62</v>
      </c>
      <c r="E11978" t="s">
        <v>59</v>
      </c>
      <c r="F11978">
        <v>811</v>
      </c>
    </row>
    <row r="11979" spans="1:6" x14ac:dyDescent="0.25">
      <c r="A11979" t="s">
        <v>7</v>
      </c>
      <c r="B11979">
        <v>2013</v>
      </c>
      <c r="C11979" t="s">
        <v>8</v>
      </c>
      <c r="D11979" t="s">
        <v>62</v>
      </c>
      <c r="E11979" t="s">
        <v>28</v>
      </c>
      <c r="F11979">
        <v>666</v>
      </c>
    </row>
    <row r="11980" spans="1:6" x14ac:dyDescent="0.25">
      <c r="A11980" t="s">
        <v>7</v>
      </c>
      <c r="B11980">
        <v>2013</v>
      </c>
      <c r="C11980" t="s">
        <v>8</v>
      </c>
      <c r="D11980" t="s">
        <v>62</v>
      </c>
      <c r="E11980" t="s">
        <v>29</v>
      </c>
      <c r="F11980">
        <v>59</v>
      </c>
    </row>
    <row r="11981" spans="1:6" x14ac:dyDescent="0.25">
      <c r="A11981" t="s">
        <v>7</v>
      </c>
      <c r="B11981">
        <v>2013</v>
      </c>
      <c r="C11981" t="s">
        <v>8</v>
      </c>
      <c r="D11981" t="s">
        <v>62</v>
      </c>
      <c r="E11981" t="s">
        <v>30</v>
      </c>
      <c r="F11981">
        <v>594</v>
      </c>
    </row>
    <row r="11982" spans="1:6" x14ac:dyDescent="0.25">
      <c r="A11982" t="s">
        <v>7</v>
      </c>
      <c r="B11982">
        <v>2013</v>
      </c>
      <c r="C11982" t="s">
        <v>8</v>
      </c>
      <c r="D11982" t="s">
        <v>62</v>
      </c>
      <c r="E11982" t="s">
        <v>31</v>
      </c>
      <c r="F11982">
        <v>61</v>
      </c>
    </row>
    <row r="11983" spans="1:6" x14ac:dyDescent="0.25">
      <c r="A11983" t="s">
        <v>7</v>
      </c>
      <c r="B11983">
        <v>2013</v>
      </c>
      <c r="C11983" t="s">
        <v>8</v>
      </c>
      <c r="D11983" t="s">
        <v>62</v>
      </c>
      <c r="E11983" t="s">
        <v>32</v>
      </c>
      <c r="F11983">
        <v>444</v>
      </c>
    </row>
    <row r="11984" spans="1:6" x14ac:dyDescent="0.25">
      <c r="A11984" t="s">
        <v>7</v>
      </c>
      <c r="B11984">
        <v>2013</v>
      </c>
      <c r="C11984" t="s">
        <v>8</v>
      </c>
      <c r="D11984" t="s">
        <v>62</v>
      </c>
      <c r="E11984" t="s">
        <v>33</v>
      </c>
      <c r="F11984">
        <v>1615</v>
      </c>
    </row>
    <row r="11985" spans="1:6" x14ac:dyDescent="0.25">
      <c r="A11985" t="s">
        <v>7</v>
      </c>
      <c r="B11985">
        <v>2013</v>
      </c>
      <c r="C11985" t="s">
        <v>8</v>
      </c>
      <c r="D11985" t="s">
        <v>62</v>
      </c>
      <c r="E11985" t="s">
        <v>34</v>
      </c>
      <c r="F11985">
        <v>101</v>
      </c>
    </row>
    <row r="11986" spans="1:6" x14ac:dyDescent="0.25">
      <c r="A11986" t="s">
        <v>7</v>
      </c>
      <c r="B11986">
        <v>2013</v>
      </c>
      <c r="C11986" t="s">
        <v>8</v>
      </c>
      <c r="D11986" t="s">
        <v>62</v>
      </c>
      <c r="E11986" t="s">
        <v>35</v>
      </c>
      <c r="F11986">
        <v>2849</v>
      </c>
    </row>
    <row r="11987" spans="1:6" x14ac:dyDescent="0.25">
      <c r="A11987" t="s">
        <v>7</v>
      </c>
      <c r="B11987">
        <v>2013</v>
      </c>
      <c r="C11987" t="s">
        <v>8</v>
      </c>
      <c r="D11987" t="s">
        <v>62</v>
      </c>
      <c r="E11987" t="s">
        <v>36</v>
      </c>
      <c r="F11987">
        <v>2992</v>
      </c>
    </row>
    <row r="11988" spans="1:6" x14ac:dyDescent="0.25">
      <c r="A11988" t="s">
        <v>7</v>
      </c>
      <c r="B11988">
        <v>2013</v>
      </c>
      <c r="C11988" t="s">
        <v>8</v>
      </c>
      <c r="D11988" t="s">
        <v>62</v>
      </c>
      <c r="E11988" t="s">
        <v>37</v>
      </c>
      <c r="F11988">
        <v>8837</v>
      </c>
    </row>
    <row r="11989" spans="1:6" x14ac:dyDescent="0.25">
      <c r="A11989" t="s">
        <v>7</v>
      </c>
      <c r="B11989">
        <v>2013</v>
      </c>
      <c r="C11989" t="s">
        <v>8</v>
      </c>
      <c r="D11989" t="s">
        <v>62</v>
      </c>
      <c r="E11989" t="s">
        <v>38</v>
      </c>
      <c r="F11989">
        <v>2318</v>
      </c>
    </row>
    <row r="11990" spans="1:6" x14ac:dyDescent="0.25">
      <c r="A11990" t="s">
        <v>7</v>
      </c>
      <c r="B11990">
        <v>2013</v>
      </c>
      <c r="C11990" t="s">
        <v>8</v>
      </c>
      <c r="D11990" t="s">
        <v>62</v>
      </c>
      <c r="E11990" t="s">
        <v>39</v>
      </c>
      <c r="F11990">
        <v>45</v>
      </c>
    </row>
    <row r="11991" spans="1:6" x14ac:dyDescent="0.25">
      <c r="A11991" t="s">
        <v>7</v>
      </c>
      <c r="B11991">
        <v>2013</v>
      </c>
      <c r="C11991" t="s">
        <v>8</v>
      </c>
      <c r="D11991" t="s">
        <v>62</v>
      </c>
      <c r="E11991" t="s">
        <v>40</v>
      </c>
      <c r="F11991">
        <v>688</v>
      </c>
    </row>
    <row r="11992" spans="1:6" x14ac:dyDescent="0.25">
      <c r="A11992" t="s">
        <v>7</v>
      </c>
      <c r="B11992">
        <v>2013</v>
      </c>
      <c r="C11992" t="s">
        <v>8</v>
      </c>
      <c r="D11992" t="s">
        <v>62</v>
      </c>
      <c r="E11992" t="s">
        <v>41</v>
      </c>
      <c r="F11992">
        <v>1306</v>
      </c>
    </row>
    <row r="11993" spans="1:6" x14ac:dyDescent="0.25">
      <c r="A11993" t="s">
        <v>7</v>
      </c>
      <c r="B11993">
        <v>2013</v>
      </c>
      <c r="C11993" t="s">
        <v>8</v>
      </c>
      <c r="D11993" t="s">
        <v>62</v>
      </c>
      <c r="E11993" t="s">
        <v>42</v>
      </c>
      <c r="F11993">
        <v>1345</v>
      </c>
    </row>
    <row r="11994" spans="1:6" x14ac:dyDescent="0.25">
      <c r="A11994" t="s">
        <v>7</v>
      </c>
      <c r="B11994">
        <v>2013</v>
      </c>
      <c r="C11994" t="s">
        <v>8</v>
      </c>
      <c r="D11994" t="s">
        <v>62</v>
      </c>
      <c r="E11994" t="s">
        <v>43</v>
      </c>
      <c r="F11994">
        <v>2257</v>
      </c>
    </row>
    <row r="11995" spans="1:6" x14ac:dyDescent="0.25">
      <c r="A11995" t="s">
        <v>7</v>
      </c>
      <c r="B11995">
        <v>2013</v>
      </c>
      <c r="C11995" t="s">
        <v>8</v>
      </c>
      <c r="D11995" t="s">
        <v>62</v>
      </c>
      <c r="E11995" t="s">
        <v>44</v>
      </c>
      <c r="F11995">
        <v>809</v>
      </c>
    </row>
    <row r="11996" spans="1:6" x14ac:dyDescent="0.25">
      <c r="A11996" t="s">
        <v>7</v>
      </c>
      <c r="B11996">
        <v>2013</v>
      </c>
      <c r="C11996" t="s">
        <v>8</v>
      </c>
      <c r="D11996" t="s">
        <v>62</v>
      </c>
      <c r="E11996" t="s">
        <v>45</v>
      </c>
      <c r="F11996">
        <v>273</v>
      </c>
    </row>
    <row r="11997" spans="1:6" x14ac:dyDescent="0.25">
      <c r="A11997" t="s">
        <v>7</v>
      </c>
      <c r="B11997">
        <v>2013</v>
      </c>
      <c r="C11997" t="s">
        <v>8</v>
      </c>
      <c r="D11997" t="s">
        <v>62</v>
      </c>
      <c r="E11997" t="s">
        <v>46</v>
      </c>
      <c r="F11997">
        <v>86</v>
      </c>
    </row>
    <row r="11998" spans="1:6" x14ac:dyDescent="0.25">
      <c r="A11998" t="s">
        <v>7</v>
      </c>
      <c r="B11998">
        <v>2013</v>
      </c>
      <c r="C11998" t="s">
        <v>8</v>
      </c>
      <c r="D11998" t="s">
        <v>62</v>
      </c>
      <c r="E11998" t="s">
        <v>47</v>
      </c>
      <c r="F11998">
        <v>689</v>
      </c>
    </row>
    <row r="11999" spans="1:6" x14ac:dyDescent="0.25">
      <c r="A11999" t="s">
        <v>7</v>
      </c>
      <c r="B11999">
        <v>2013</v>
      </c>
      <c r="C11999" t="s">
        <v>8</v>
      </c>
      <c r="D11999" t="s">
        <v>62</v>
      </c>
      <c r="E11999" t="s">
        <v>48</v>
      </c>
      <c r="F11999">
        <v>39219</v>
      </c>
    </row>
    <row r="12000" spans="1:6" x14ac:dyDescent="0.25">
      <c r="A12000" t="s">
        <v>7</v>
      </c>
      <c r="B12000">
        <v>2013</v>
      </c>
      <c r="C12000" t="s">
        <v>8</v>
      </c>
      <c r="D12000" t="s">
        <v>62</v>
      </c>
      <c r="E12000" t="s">
        <v>49</v>
      </c>
      <c r="F12000">
        <v>1388</v>
      </c>
    </row>
    <row r="12001" spans="1:6" x14ac:dyDescent="0.25">
      <c r="A12001" t="s">
        <v>7</v>
      </c>
      <c r="B12001">
        <v>2013</v>
      </c>
      <c r="C12001" t="s">
        <v>8</v>
      </c>
      <c r="D12001" t="s">
        <v>62</v>
      </c>
      <c r="E12001" t="s">
        <v>61</v>
      </c>
      <c r="F12001">
        <v>10</v>
      </c>
    </row>
    <row r="12002" spans="1:6" x14ac:dyDescent="0.25">
      <c r="A12002" t="s">
        <v>7</v>
      </c>
      <c r="B12002">
        <v>2013</v>
      </c>
      <c r="C12002" t="s">
        <v>8</v>
      </c>
      <c r="D12002" t="s">
        <v>62</v>
      </c>
      <c r="E12002" t="s">
        <v>50</v>
      </c>
      <c r="F12002">
        <v>915</v>
      </c>
    </row>
    <row r="12003" spans="1:6" x14ac:dyDescent="0.25">
      <c r="A12003" t="s">
        <v>7</v>
      </c>
      <c r="B12003">
        <v>2013</v>
      </c>
      <c r="C12003" t="s">
        <v>8</v>
      </c>
      <c r="D12003" t="s">
        <v>62</v>
      </c>
      <c r="E12003" t="s">
        <v>51</v>
      </c>
      <c r="F12003">
        <v>2614</v>
      </c>
    </row>
    <row r="12004" spans="1:6" x14ac:dyDescent="0.25">
      <c r="A12004" t="s">
        <v>7</v>
      </c>
      <c r="B12004">
        <v>2013</v>
      </c>
      <c r="C12004" t="s">
        <v>8</v>
      </c>
      <c r="D12004" t="s">
        <v>62</v>
      </c>
      <c r="E12004" t="s">
        <v>52</v>
      </c>
      <c r="F12004">
        <v>23</v>
      </c>
    </row>
    <row r="12005" spans="1:6" x14ac:dyDescent="0.25">
      <c r="A12005" t="s">
        <v>7</v>
      </c>
      <c r="B12005">
        <v>2013</v>
      </c>
      <c r="C12005" t="s">
        <v>8</v>
      </c>
      <c r="D12005" t="s">
        <v>62</v>
      </c>
      <c r="E12005" t="s">
        <v>53</v>
      </c>
      <c r="F12005">
        <v>909</v>
      </c>
    </row>
    <row r="12006" spans="1:6" x14ac:dyDescent="0.25">
      <c r="A12006" t="s">
        <v>7</v>
      </c>
      <c r="B12006">
        <v>2013</v>
      </c>
      <c r="C12006" t="s">
        <v>8</v>
      </c>
      <c r="D12006" t="s">
        <v>62</v>
      </c>
      <c r="E12006" t="s">
        <v>54</v>
      </c>
      <c r="F12006">
        <v>123</v>
      </c>
    </row>
    <row r="12007" spans="1:6" x14ac:dyDescent="0.25">
      <c r="A12007" t="s">
        <v>7</v>
      </c>
      <c r="B12007">
        <v>2013</v>
      </c>
      <c r="C12007" t="s">
        <v>8</v>
      </c>
      <c r="D12007" t="s">
        <v>62</v>
      </c>
      <c r="E12007" t="s">
        <v>63</v>
      </c>
      <c r="F12007">
        <v>4764</v>
      </c>
    </row>
    <row r="12008" spans="1:6" x14ac:dyDescent="0.25">
      <c r="A12008" t="s">
        <v>7</v>
      </c>
      <c r="B12008">
        <v>2013</v>
      </c>
      <c r="C12008" t="s">
        <v>8</v>
      </c>
      <c r="D12008" t="s">
        <v>62</v>
      </c>
      <c r="E12008" t="s">
        <v>6</v>
      </c>
      <c r="F12008">
        <v>149699</v>
      </c>
    </row>
    <row r="12009" spans="1:6" x14ac:dyDescent="0.25">
      <c r="A12009" t="s">
        <v>7</v>
      </c>
      <c r="B12009">
        <v>2013</v>
      </c>
      <c r="C12009" t="s">
        <v>8</v>
      </c>
      <c r="D12009" t="s">
        <v>64</v>
      </c>
      <c r="E12009" t="s">
        <v>56</v>
      </c>
      <c r="F12009">
        <v>3510</v>
      </c>
    </row>
    <row r="12010" spans="1:6" x14ac:dyDescent="0.25">
      <c r="A12010" t="s">
        <v>7</v>
      </c>
      <c r="B12010">
        <v>2013</v>
      </c>
      <c r="C12010" t="s">
        <v>8</v>
      </c>
      <c r="D12010" t="s">
        <v>64</v>
      </c>
      <c r="E12010" t="s">
        <v>10</v>
      </c>
      <c r="F12010">
        <v>1284</v>
      </c>
    </row>
    <row r="12011" spans="1:6" x14ac:dyDescent="0.25">
      <c r="A12011" t="s">
        <v>7</v>
      </c>
      <c r="B12011">
        <v>2013</v>
      </c>
      <c r="C12011" t="s">
        <v>8</v>
      </c>
      <c r="D12011" t="s">
        <v>64</v>
      </c>
      <c r="E12011" t="s">
        <v>11</v>
      </c>
      <c r="F12011">
        <v>4929</v>
      </c>
    </row>
    <row r="12012" spans="1:6" x14ac:dyDescent="0.25">
      <c r="A12012" t="s">
        <v>7</v>
      </c>
      <c r="B12012">
        <v>2013</v>
      </c>
      <c r="C12012" t="s">
        <v>8</v>
      </c>
      <c r="D12012" t="s">
        <v>64</v>
      </c>
      <c r="E12012" t="s">
        <v>12</v>
      </c>
      <c r="F12012">
        <v>4149</v>
      </c>
    </row>
    <row r="12013" spans="1:6" x14ac:dyDescent="0.25">
      <c r="A12013" t="s">
        <v>7</v>
      </c>
      <c r="B12013">
        <v>2013</v>
      </c>
      <c r="C12013" t="s">
        <v>8</v>
      </c>
      <c r="D12013" t="s">
        <v>64</v>
      </c>
      <c r="E12013" t="s">
        <v>13</v>
      </c>
      <c r="F12013">
        <v>15369</v>
      </c>
    </row>
    <row r="12014" spans="1:6" x14ac:dyDescent="0.25">
      <c r="A12014" t="s">
        <v>7</v>
      </c>
      <c r="B12014">
        <v>2013</v>
      </c>
      <c r="C12014" t="s">
        <v>8</v>
      </c>
      <c r="D12014" t="s">
        <v>64</v>
      </c>
      <c r="E12014" t="s">
        <v>14</v>
      </c>
      <c r="F12014">
        <v>3325</v>
      </c>
    </row>
    <row r="12015" spans="1:6" x14ac:dyDescent="0.25">
      <c r="A12015" t="s">
        <v>7</v>
      </c>
      <c r="B12015">
        <v>2013</v>
      </c>
      <c r="C12015" t="s">
        <v>8</v>
      </c>
      <c r="D12015" t="s">
        <v>64</v>
      </c>
      <c r="E12015" t="s">
        <v>15</v>
      </c>
      <c r="F12015">
        <v>802</v>
      </c>
    </row>
    <row r="12016" spans="1:6" x14ac:dyDescent="0.25">
      <c r="A12016" t="s">
        <v>7</v>
      </c>
      <c r="B12016">
        <v>2013</v>
      </c>
      <c r="C12016" t="s">
        <v>8</v>
      </c>
      <c r="D12016" t="s">
        <v>64</v>
      </c>
      <c r="E12016" t="s">
        <v>66</v>
      </c>
      <c r="F12016">
        <v>1222</v>
      </c>
    </row>
    <row r="12017" spans="1:6" x14ac:dyDescent="0.25">
      <c r="A12017" t="s">
        <v>7</v>
      </c>
      <c r="B12017">
        <v>2013</v>
      </c>
      <c r="C12017" t="s">
        <v>8</v>
      </c>
      <c r="D12017" t="s">
        <v>64</v>
      </c>
      <c r="E12017" t="s">
        <v>57</v>
      </c>
      <c r="F12017">
        <v>101</v>
      </c>
    </row>
    <row r="12018" spans="1:6" x14ac:dyDescent="0.25">
      <c r="A12018" t="s">
        <v>7</v>
      </c>
      <c r="B12018">
        <v>2013</v>
      </c>
      <c r="C12018" t="s">
        <v>8</v>
      </c>
      <c r="D12018" t="s">
        <v>64</v>
      </c>
      <c r="E12018" t="s">
        <v>16</v>
      </c>
      <c r="F12018">
        <v>14456</v>
      </c>
    </row>
    <row r="12019" spans="1:6" x14ac:dyDescent="0.25">
      <c r="A12019" t="s">
        <v>7</v>
      </c>
      <c r="B12019">
        <v>2013</v>
      </c>
      <c r="C12019" t="s">
        <v>8</v>
      </c>
      <c r="D12019" t="s">
        <v>64</v>
      </c>
      <c r="E12019" t="s">
        <v>17</v>
      </c>
      <c r="F12019">
        <v>4202</v>
      </c>
    </row>
    <row r="12020" spans="1:6" x14ac:dyDescent="0.25">
      <c r="A12020" t="s">
        <v>7</v>
      </c>
      <c r="B12020">
        <v>2013</v>
      </c>
      <c r="C12020" t="s">
        <v>8</v>
      </c>
      <c r="D12020" t="s">
        <v>64</v>
      </c>
      <c r="E12020" t="s">
        <v>18</v>
      </c>
      <c r="F12020">
        <v>311</v>
      </c>
    </row>
    <row r="12021" spans="1:6" x14ac:dyDescent="0.25">
      <c r="A12021" t="s">
        <v>7</v>
      </c>
      <c r="B12021">
        <v>2013</v>
      </c>
      <c r="C12021" t="s">
        <v>8</v>
      </c>
      <c r="D12021" t="s">
        <v>64</v>
      </c>
      <c r="E12021" t="s">
        <v>19</v>
      </c>
      <c r="F12021">
        <v>1811</v>
      </c>
    </row>
    <row r="12022" spans="1:6" x14ac:dyDescent="0.25">
      <c r="A12022" t="s">
        <v>7</v>
      </c>
      <c r="B12022">
        <v>2013</v>
      </c>
      <c r="C12022" t="s">
        <v>8</v>
      </c>
      <c r="D12022" t="s">
        <v>64</v>
      </c>
      <c r="E12022" t="s">
        <v>20</v>
      </c>
      <c r="F12022">
        <v>10684</v>
      </c>
    </row>
    <row r="12023" spans="1:6" x14ac:dyDescent="0.25">
      <c r="A12023" t="s">
        <v>7</v>
      </c>
      <c r="B12023">
        <v>2013</v>
      </c>
      <c r="C12023" t="s">
        <v>8</v>
      </c>
      <c r="D12023" t="s">
        <v>64</v>
      </c>
      <c r="E12023" t="s">
        <v>58</v>
      </c>
      <c r="F12023">
        <v>10073</v>
      </c>
    </row>
    <row r="12024" spans="1:6" x14ac:dyDescent="0.25">
      <c r="A12024" t="s">
        <v>7</v>
      </c>
      <c r="B12024">
        <v>2013</v>
      </c>
      <c r="C12024" t="s">
        <v>8</v>
      </c>
      <c r="D12024" t="s">
        <v>64</v>
      </c>
      <c r="E12024" t="s">
        <v>21</v>
      </c>
      <c r="F12024">
        <v>5246</v>
      </c>
    </row>
    <row r="12025" spans="1:6" x14ac:dyDescent="0.25">
      <c r="A12025" t="s">
        <v>7</v>
      </c>
      <c r="B12025">
        <v>2013</v>
      </c>
      <c r="C12025" t="s">
        <v>8</v>
      </c>
      <c r="D12025" t="s">
        <v>64</v>
      </c>
      <c r="E12025" t="s">
        <v>22</v>
      </c>
      <c r="F12025">
        <v>2676</v>
      </c>
    </row>
    <row r="12026" spans="1:6" x14ac:dyDescent="0.25">
      <c r="A12026" t="s">
        <v>7</v>
      </c>
      <c r="B12026">
        <v>2013</v>
      </c>
      <c r="C12026" t="s">
        <v>8</v>
      </c>
      <c r="D12026" t="s">
        <v>64</v>
      </c>
      <c r="E12026" t="s">
        <v>23</v>
      </c>
      <c r="F12026">
        <v>5149</v>
      </c>
    </row>
    <row r="12027" spans="1:6" x14ac:dyDescent="0.25">
      <c r="A12027" t="s">
        <v>7</v>
      </c>
      <c r="B12027">
        <v>2013</v>
      </c>
      <c r="C12027" t="s">
        <v>8</v>
      </c>
      <c r="D12027" t="s">
        <v>64</v>
      </c>
      <c r="E12027" t="s">
        <v>24</v>
      </c>
      <c r="F12027">
        <v>4774</v>
      </c>
    </row>
    <row r="12028" spans="1:6" x14ac:dyDescent="0.25">
      <c r="A12028" t="s">
        <v>7</v>
      </c>
      <c r="B12028">
        <v>2013</v>
      </c>
      <c r="C12028" t="s">
        <v>8</v>
      </c>
      <c r="D12028" t="s">
        <v>64</v>
      </c>
      <c r="E12028" t="s">
        <v>25</v>
      </c>
      <c r="F12028">
        <v>1648</v>
      </c>
    </row>
    <row r="12029" spans="1:6" x14ac:dyDescent="0.25">
      <c r="A12029" t="s">
        <v>7</v>
      </c>
      <c r="B12029">
        <v>2013</v>
      </c>
      <c r="C12029" t="s">
        <v>8</v>
      </c>
      <c r="D12029" t="s">
        <v>64</v>
      </c>
      <c r="E12029" t="s">
        <v>26</v>
      </c>
      <c r="F12029">
        <v>2469</v>
      </c>
    </row>
    <row r="12030" spans="1:6" x14ac:dyDescent="0.25">
      <c r="A12030" t="s">
        <v>7</v>
      </c>
      <c r="B12030">
        <v>2013</v>
      </c>
      <c r="C12030" t="s">
        <v>8</v>
      </c>
      <c r="D12030" t="s">
        <v>64</v>
      </c>
      <c r="E12030" t="s">
        <v>27</v>
      </c>
      <c r="F12030">
        <v>4255</v>
      </c>
    </row>
    <row r="12031" spans="1:6" x14ac:dyDescent="0.25">
      <c r="A12031" t="s">
        <v>7</v>
      </c>
      <c r="B12031">
        <v>2013</v>
      </c>
      <c r="C12031" t="s">
        <v>8</v>
      </c>
      <c r="D12031" t="s">
        <v>64</v>
      </c>
      <c r="E12031" t="s">
        <v>59</v>
      </c>
      <c r="F12031">
        <v>8537</v>
      </c>
    </row>
    <row r="12032" spans="1:6" x14ac:dyDescent="0.25">
      <c r="A12032" t="s">
        <v>7</v>
      </c>
      <c r="B12032">
        <v>2013</v>
      </c>
      <c r="C12032" t="s">
        <v>8</v>
      </c>
      <c r="D12032" t="s">
        <v>64</v>
      </c>
      <c r="E12032" t="s">
        <v>28</v>
      </c>
      <c r="F12032">
        <v>4986</v>
      </c>
    </row>
    <row r="12033" spans="1:6" x14ac:dyDescent="0.25">
      <c r="A12033" t="s">
        <v>7</v>
      </c>
      <c r="B12033">
        <v>2013</v>
      </c>
      <c r="C12033" t="s">
        <v>8</v>
      </c>
      <c r="D12033" t="s">
        <v>64</v>
      </c>
      <c r="E12033" t="s">
        <v>29</v>
      </c>
      <c r="F12033">
        <v>1653</v>
      </c>
    </row>
    <row r="12034" spans="1:6" x14ac:dyDescent="0.25">
      <c r="A12034" t="s">
        <v>7</v>
      </c>
      <c r="B12034">
        <v>2013</v>
      </c>
      <c r="C12034" t="s">
        <v>8</v>
      </c>
      <c r="D12034" t="s">
        <v>64</v>
      </c>
      <c r="E12034" t="s">
        <v>30</v>
      </c>
      <c r="F12034">
        <v>7758</v>
      </c>
    </row>
    <row r="12035" spans="1:6" x14ac:dyDescent="0.25">
      <c r="A12035" t="s">
        <v>7</v>
      </c>
      <c r="B12035">
        <v>2013</v>
      </c>
      <c r="C12035" t="s">
        <v>8</v>
      </c>
      <c r="D12035" t="s">
        <v>64</v>
      </c>
      <c r="E12035" t="s">
        <v>31</v>
      </c>
      <c r="F12035">
        <v>1712</v>
      </c>
    </row>
    <row r="12036" spans="1:6" x14ac:dyDescent="0.25">
      <c r="A12036" t="s">
        <v>7</v>
      </c>
      <c r="B12036">
        <v>2013</v>
      </c>
      <c r="C12036" t="s">
        <v>8</v>
      </c>
      <c r="D12036" t="s">
        <v>64</v>
      </c>
      <c r="E12036" t="s">
        <v>32</v>
      </c>
      <c r="F12036">
        <v>1627</v>
      </c>
    </row>
    <row r="12037" spans="1:6" x14ac:dyDescent="0.25">
      <c r="A12037" t="s">
        <v>7</v>
      </c>
      <c r="B12037">
        <v>2013</v>
      </c>
      <c r="C12037" t="s">
        <v>8</v>
      </c>
      <c r="D12037" t="s">
        <v>64</v>
      </c>
      <c r="E12037" t="s">
        <v>33</v>
      </c>
      <c r="F12037">
        <v>1838</v>
      </c>
    </row>
    <row r="12038" spans="1:6" x14ac:dyDescent="0.25">
      <c r="A12038" t="s">
        <v>7</v>
      </c>
      <c r="B12038">
        <v>2013</v>
      </c>
      <c r="C12038" t="s">
        <v>8</v>
      </c>
      <c r="D12038" t="s">
        <v>64</v>
      </c>
      <c r="E12038" t="s">
        <v>34</v>
      </c>
      <c r="F12038">
        <v>1799</v>
      </c>
    </row>
    <row r="12039" spans="1:6" x14ac:dyDescent="0.25">
      <c r="A12039" t="s">
        <v>7</v>
      </c>
      <c r="B12039">
        <v>2013</v>
      </c>
      <c r="C12039" t="s">
        <v>8</v>
      </c>
      <c r="D12039" t="s">
        <v>64</v>
      </c>
      <c r="E12039" t="s">
        <v>35</v>
      </c>
      <c r="F12039">
        <v>1836</v>
      </c>
    </row>
    <row r="12040" spans="1:6" x14ac:dyDescent="0.25">
      <c r="A12040" t="s">
        <v>7</v>
      </c>
      <c r="B12040">
        <v>2013</v>
      </c>
      <c r="C12040" t="s">
        <v>8</v>
      </c>
      <c r="D12040" t="s">
        <v>64</v>
      </c>
      <c r="E12040" t="s">
        <v>36</v>
      </c>
      <c r="F12040">
        <v>1130</v>
      </c>
    </row>
    <row r="12041" spans="1:6" x14ac:dyDescent="0.25">
      <c r="A12041" t="s">
        <v>7</v>
      </c>
      <c r="B12041">
        <v>2013</v>
      </c>
      <c r="C12041" t="s">
        <v>8</v>
      </c>
      <c r="D12041" t="s">
        <v>64</v>
      </c>
      <c r="E12041" t="s">
        <v>37</v>
      </c>
      <c r="F12041">
        <v>10561</v>
      </c>
    </row>
    <row r="12042" spans="1:6" x14ac:dyDescent="0.25">
      <c r="A12042" t="s">
        <v>7</v>
      </c>
      <c r="B12042">
        <v>2013</v>
      </c>
      <c r="C12042" t="s">
        <v>8</v>
      </c>
      <c r="D12042" t="s">
        <v>64</v>
      </c>
      <c r="E12042" t="s">
        <v>38</v>
      </c>
      <c r="F12042">
        <v>9518</v>
      </c>
    </row>
    <row r="12043" spans="1:6" x14ac:dyDescent="0.25">
      <c r="A12043" t="s">
        <v>7</v>
      </c>
      <c r="B12043">
        <v>2013</v>
      </c>
      <c r="C12043" t="s">
        <v>8</v>
      </c>
      <c r="D12043" t="s">
        <v>64</v>
      </c>
      <c r="E12043" t="s">
        <v>39</v>
      </c>
      <c r="F12043">
        <v>992</v>
      </c>
    </row>
    <row r="12044" spans="1:6" x14ac:dyDescent="0.25">
      <c r="A12044" t="s">
        <v>7</v>
      </c>
      <c r="B12044">
        <v>2013</v>
      </c>
      <c r="C12044" t="s">
        <v>8</v>
      </c>
      <c r="D12044" t="s">
        <v>64</v>
      </c>
      <c r="E12044" t="s">
        <v>40</v>
      </c>
      <c r="F12044">
        <v>12177</v>
      </c>
    </row>
    <row r="12045" spans="1:6" x14ac:dyDescent="0.25">
      <c r="A12045" t="s">
        <v>7</v>
      </c>
      <c r="B12045">
        <v>2013</v>
      </c>
      <c r="C12045" t="s">
        <v>8</v>
      </c>
      <c r="D12045" t="s">
        <v>64</v>
      </c>
      <c r="E12045" t="s">
        <v>41</v>
      </c>
      <c r="F12045">
        <v>5191</v>
      </c>
    </row>
    <row r="12046" spans="1:6" x14ac:dyDescent="0.25">
      <c r="A12046" t="s">
        <v>7</v>
      </c>
      <c r="B12046">
        <v>2013</v>
      </c>
      <c r="C12046" t="s">
        <v>8</v>
      </c>
      <c r="D12046" t="s">
        <v>64</v>
      </c>
      <c r="E12046" t="s">
        <v>42</v>
      </c>
      <c r="F12046">
        <v>5502</v>
      </c>
    </row>
    <row r="12047" spans="1:6" x14ac:dyDescent="0.25">
      <c r="A12047" t="s">
        <v>7</v>
      </c>
      <c r="B12047">
        <v>2013</v>
      </c>
      <c r="C12047" t="s">
        <v>8</v>
      </c>
      <c r="D12047" t="s">
        <v>64</v>
      </c>
      <c r="E12047" t="s">
        <v>43</v>
      </c>
      <c r="F12047">
        <v>7713</v>
      </c>
    </row>
    <row r="12048" spans="1:6" x14ac:dyDescent="0.25">
      <c r="A12048" t="s">
        <v>7</v>
      </c>
      <c r="B12048">
        <v>2013</v>
      </c>
      <c r="C12048" t="s">
        <v>8</v>
      </c>
      <c r="D12048" t="s">
        <v>64</v>
      </c>
      <c r="E12048" t="s">
        <v>44</v>
      </c>
      <c r="F12048">
        <v>1163</v>
      </c>
    </row>
    <row r="12049" spans="1:6" x14ac:dyDescent="0.25">
      <c r="A12049" t="s">
        <v>7</v>
      </c>
      <c r="B12049">
        <v>2013</v>
      </c>
      <c r="C12049" t="s">
        <v>8</v>
      </c>
      <c r="D12049" t="s">
        <v>64</v>
      </c>
      <c r="E12049" t="s">
        <v>45</v>
      </c>
      <c r="F12049">
        <v>3404</v>
      </c>
    </row>
    <row r="12050" spans="1:6" x14ac:dyDescent="0.25">
      <c r="A12050" t="s">
        <v>7</v>
      </c>
      <c r="B12050">
        <v>2013</v>
      </c>
      <c r="C12050" t="s">
        <v>8</v>
      </c>
      <c r="D12050" t="s">
        <v>64</v>
      </c>
      <c r="E12050" t="s">
        <v>46</v>
      </c>
      <c r="F12050">
        <v>1035</v>
      </c>
    </row>
    <row r="12051" spans="1:6" x14ac:dyDescent="0.25">
      <c r="A12051" t="s">
        <v>7</v>
      </c>
      <c r="B12051">
        <v>2013</v>
      </c>
      <c r="C12051" t="s">
        <v>8</v>
      </c>
      <c r="D12051" t="s">
        <v>64</v>
      </c>
      <c r="E12051" t="s">
        <v>47</v>
      </c>
      <c r="F12051">
        <v>8697</v>
      </c>
    </row>
    <row r="12052" spans="1:6" x14ac:dyDescent="0.25">
      <c r="A12052" t="s">
        <v>7</v>
      </c>
      <c r="B12052">
        <v>2013</v>
      </c>
      <c r="C12052" t="s">
        <v>8</v>
      </c>
      <c r="D12052" t="s">
        <v>64</v>
      </c>
      <c r="E12052" t="s">
        <v>48</v>
      </c>
      <c r="F12052">
        <v>23245</v>
      </c>
    </row>
    <row r="12053" spans="1:6" x14ac:dyDescent="0.25">
      <c r="A12053" t="s">
        <v>7</v>
      </c>
      <c r="B12053">
        <v>2013</v>
      </c>
      <c r="C12053" t="s">
        <v>8</v>
      </c>
      <c r="D12053" t="s">
        <v>64</v>
      </c>
      <c r="E12053" t="s">
        <v>49</v>
      </c>
      <c r="F12053">
        <v>3136</v>
      </c>
    </row>
    <row r="12054" spans="1:6" x14ac:dyDescent="0.25">
      <c r="A12054" t="s">
        <v>7</v>
      </c>
      <c r="B12054">
        <v>2013</v>
      </c>
      <c r="C12054" t="s">
        <v>8</v>
      </c>
      <c r="D12054" t="s">
        <v>64</v>
      </c>
      <c r="E12054" t="s">
        <v>61</v>
      </c>
      <c r="F12054">
        <v>1260</v>
      </c>
    </row>
    <row r="12055" spans="1:6" x14ac:dyDescent="0.25">
      <c r="A12055" t="s">
        <v>7</v>
      </c>
      <c r="B12055">
        <v>2013</v>
      </c>
      <c r="C12055" t="s">
        <v>8</v>
      </c>
      <c r="D12055" t="s">
        <v>64</v>
      </c>
      <c r="E12055" t="s">
        <v>50</v>
      </c>
      <c r="F12055">
        <v>4913</v>
      </c>
    </row>
    <row r="12056" spans="1:6" x14ac:dyDescent="0.25">
      <c r="A12056" t="s">
        <v>7</v>
      </c>
      <c r="B12056">
        <v>2013</v>
      </c>
      <c r="C12056" t="s">
        <v>8</v>
      </c>
      <c r="D12056" t="s">
        <v>64</v>
      </c>
      <c r="E12056" t="s">
        <v>51</v>
      </c>
      <c r="F12056">
        <v>7563</v>
      </c>
    </row>
    <row r="12057" spans="1:6" x14ac:dyDescent="0.25">
      <c r="A12057" t="s">
        <v>7</v>
      </c>
      <c r="B12057">
        <v>2013</v>
      </c>
      <c r="C12057" t="s">
        <v>8</v>
      </c>
      <c r="D12057" t="s">
        <v>64</v>
      </c>
      <c r="E12057" t="s">
        <v>52</v>
      </c>
      <c r="F12057">
        <v>2608</v>
      </c>
    </row>
    <row r="12058" spans="1:6" x14ac:dyDescent="0.25">
      <c r="A12058" t="s">
        <v>7</v>
      </c>
      <c r="B12058">
        <v>2013</v>
      </c>
      <c r="C12058" t="s">
        <v>8</v>
      </c>
      <c r="D12058" t="s">
        <v>64</v>
      </c>
      <c r="E12058" t="s">
        <v>53</v>
      </c>
      <c r="F12058">
        <v>6956</v>
      </c>
    </row>
    <row r="12059" spans="1:6" x14ac:dyDescent="0.25">
      <c r="A12059" t="s">
        <v>7</v>
      </c>
      <c r="B12059">
        <v>2013</v>
      </c>
      <c r="C12059" t="s">
        <v>8</v>
      </c>
      <c r="D12059" t="s">
        <v>64</v>
      </c>
      <c r="E12059" t="s">
        <v>54</v>
      </c>
      <c r="F12059">
        <v>891</v>
      </c>
    </row>
    <row r="12060" spans="1:6" x14ac:dyDescent="0.25">
      <c r="A12060" t="s">
        <v>7</v>
      </c>
      <c r="B12060">
        <v>2013</v>
      </c>
      <c r="C12060" t="s">
        <v>8</v>
      </c>
      <c r="D12060" t="s">
        <v>64</v>
      </c>
      <c r="E12060" t="s">
        <v>6</v>
      </c>
      <c r="F12060">
        <v>251846</v>
      </c>
    </row>
    <row r="12061" spans="1:6" x14ac:dyDescent="0.25">
      <c r="A12061" t="s">
        <v>7</v>
      </c>
      <c r="B12061">
        <v>2013</v>
      </c>
      <c r="C12061" t="s">
        <v>8</v>
      </c>
      <c r="D12061" t="s">
        <v>65</v>
      </c>
      <c r="E12061" t="s">
        <v>56</v>
      </c>
      <c r="F12061">
        <v>7526</v>
      </c>
    </row>
    <row r="12062" spans="1:6" x14ac:dyDescent="0.25">
      <c r="A12062" t="s">
        <v>7</v>
      </c>
      <c r="B12062">
        <v>2013</v>
      </c>
      <c r="C12062" t="s">
        <v>8</v>
      </c>
      <c r="D12062" t="s">
        <v>65</v>
      </c>
      <c r="E12062" t="s">
        <v>10</v>
      </c>
      <c r="F12062">
        <v>30</v>
      </c>
    </row>
    <row r="12063" spans="1:6" x14ac:dyDescent="0.25">
      <c r="A12063" t="s">
        <v>7</v>
      </c>
      <c r="B12063">
        <v>2013</v>
      </c>
      <c r="C12063" t="s">
        <v>8</v>
      </c>
      <c r="D12063" t="s">
        <v>65</v>
      </c>
      <c r="E12063" t="s">
        <v>11</v>
      </c>
      <c r="F12063">
        <v>4737</v>
      </c>
    </row>
    <row r="12064" spans="1:6" x14ac:dyDescent="0.25">
      <c r="A12064" t="s">
        <v>7</v>
      </c>
      <c r="B12064">
        <v>2013</v>
      </c>
      <c r="C12064" t="s">
        <v>8</v>
      </c>
      <c r="D12064" t="s">
        <v>65</v>
      </c>
      <c r="E12064" t="s">
        <v>12</v>
      </c>
      <c r="F12064">
        <v>1712</v>
      </c>
    </row>
    <row r="12065" spans="1:6" x14ac:dyDescent="0.25">
      <c r="A12065" t="s">
        <v>7</v>
      </c>
      <c r="B12065">
        <v>2013</v>
      </c>
      <c r="C12065" t="s">
        <v>8</v>
      </c>
      <c r="D12065" t="s">
        <v>65</v>
      </c>
      <c r="E12065" t="s">
        <v>13</v>
      </c>
      <c r="F12065">
        <v>41241</v>
      </c>
    </row>
    <row r="12066" spans="1:6" x14ac:dyDescent="0.25">
      <c r="A12066" t="s">
        <v>7</v>
      </c>
      <c r="B12066">
        <v>2013</v>
      </c>
      <c r="C12066" t="s">
        <v>8</v>
      </c>
      <c r="D12066" t="s">
        <v>65</v>
      </c>
      <c r="E12066" t="s">
        <v>14</v>
      </c>
      <c r="F12066">
        <v>6341</v>
      </c>
    </row>
    <row r="12067" spans="1:6" x14ac:dyDescent="0.25">
      <c r="A12067" t="s">
        <v>7</v>
      </c>
      <c r="B12067">
        <v>2013</v>
      </c>
      <c r="C12067" t="s">
        <v>8</v>
      </c>
      <c r="D12067" t="s">
        <v>65</v>
      </c>
      <c r="E12067" t="s">
        <v>15</v>
      </c>
      <c r="F12067">
        <v>5763</v>
      </c>
    </row>
    <row r="12068" spans="1:6" x14ac:dyDescent="0.25">
      <c r="A12068" t="s">
        <v>7</v>
      </c>
      <c r="B12068">
        <v>2013</v>
      </c>
      <c r="C12068" t="s">
        <v>8</v>
      </c>
      <c r="D12068" t="s">
        <v>65</v>
      </c>
      <c r="E12068" t="s">
        <v>66</v>
      </c>
      <c r="F12068">
        <v>152</v>
      </c>
    </row>
    <row r="12069" spans="1:6" x14ac:dyDescent="0.25">
      <c r="A12069" t="s">
        <v>7</v>
      </c>
      <c r="B12069">
        <v>2013</v>
      </c>
      <c r="C12069" t="s">
        <v>8</v>
      </c>
      <c r="D12069" t="s">
        <v>65</v>
      </c>
      <c r="E12069" t="s">
        <v>57</v>
      </c>
      <c r="F12069">
        <v>1623</v>
      </c>
    </row>
    <row r="12070" spans="1:6" x14ac:dyDescent="0.25">
      <c r="A12070" t="s">
        <v>7</v>
      </c>
      <c r="B12070">
        <v>2013</v>
      </c>
      <c r="C12070" t="s">
        <v>8</v>
      </c>
      <c r="D12070" t="s">
        <v>65</v>
      </c>
      <c r="E12070" t="s">
        <v>16</v>
      </c>
      <c r="F12070">
        <v>14002</v>
      </c>
    </row>
    <row r="12071" spans="1:6" x14ac:dyDescent="0.25">
      <c r="A12071" t="s">
        <v>7</v>
      </c>
      <c r="B12071">
        <v>2013</v>
      </c>
      <c r="C12071" t="s">
        <v>8</v>
      </c>
      <c r="D12071" t="s">
        <v>65</v>
      </c>
      <c r="E12071" t="s">
        <v>17</v>
      </c>
      <c r="F12071">
        <v>16295</v>
      </c>
    </row>
    <row r="12072" spans="1:6" x14ac:dyDescent="0.25">
      <c r="A12072" t="s">
        <v>7</v>
      </c>
      <c r="B12072">
        <v>2013</v>
      </c>
      <c r="C12072" t="s">
        <v>8</v>
      </c>
      <c r="D12072" t="s">
        <v>65</v>
      </c>
      <c r="E12072" t="s">
        <v>18</v>
      </c>
      <c r="F12072">
        <v>2612</v>
      </c>
    </row>
    <row r="12073" spans="1:6" x14ac:dyDescent="0.25">
      <c r="A12073" t="s">
        <v>7</v>
      </c>
      <c r="B12073">
        <v>2013</v>
      </c>
      <c r="C12073" t="s">
        <v>8</v>
      </c>
      <c r="D12073" t="s">
        <v>65</v>
      </c>
      <c r="E12073" t="s">
        <v>19</v>
      </c>
      <c r="F12073">
        <v>1441</v>
      </c>
    </row>
    <row r="12074" spans="1:6" x14ac:dyDescent="0.25">
      <c r="A12074" t="s">
        <v>7</v>
      </c>
      <c r="B12074">
        <v>2013</v>
      </c>
      <c r="C12074" t="s">
        <v>8</v>
      </c>
      <c r="D12074" t="s">
        <v>65</v>
      </c>
      <c r="E12074" t="s">
        <v>20</v>
      </c>
      <c r="F12074">
        <v>9365</v>
      </c>
    </row>
    <row r="12075" spans="1:6" x14ac:dyDescent="0.25">
      <c r="A12075" t="s">
        <v>7</v>
      </c>
      <c r="B12075">
        <v>2013</v>
      </c>
      <c r="C12075" t="s">
        <v>8</v>
      </c>
      <c r="D12075" t="s">
        <v>65</v>
      </c>
      <c r="E12075" t="s">
        <v>58</v>
      </c>
      <c r="F12075">
        <v>2313</v>
      </c>
    </row>
    <row r="12076" spans="1:6" x14ac:dyDescent="0.25">
      <c r="A12076" t="s">
        <v>7</v>
      </c>
      <c r="B12076">
        <v>2013</v>
      </c>
      <c r="C12076" t="s">
        <v>8</v>
      </c>
      <c r="D12076" t="s">
        <v>65</v>
      </c>
      <c r="E12076" t="s">
        <v>21</v>
      </c>
      <c r="F12076">
        <v>759</v>
      </c>
    </row>
    <row r="12077" spans="1:6" x14ac:dyDescent="0.25">
      <c r="A12077" t="s">
        <v>7</v>
      </c>
      <c r="B12077">
        <v>2013</v>
      </c>
      <c r="C12077" t="s">
        <v>8</v>
      </c>
      <c r="D12077" t="s">
        <v>65</v>
      </c>
      <c r="E12077" t="s">
        <v>22</v>
      </c>
      <c r="F12077">
        <v>3483</v>
      </c>
    </row>
    <row r="12078" spans="1:6" x14ac:dyDescent="0.25">
      <c r="A12078" t="s">
        <v>7</v>
      </c>
      <c r="B12078">
        <v>2013</v>
      </c>
      <c r="C12078" t="s">
        <v>8</v>
      </c>
      <c r="D12078" t="s">
        <v>65</v>
      </c>
      <c r="E12078" t="s">
        <v>23</v>
      </c>
      <c r="F12078">
        <v>3946</v>
      </c>
    </row>
    <row r="12079" spans="1:6" x14ac:dyDescent="0.25">
      <c r="A12079" t="s">
        <v>7</v>
      </c>
      <c r="B12079">
        <v>2013</v>
      </c>
      <c r="C12079" t="s">
        <v>8</v>
      </c>
      <c r="D12079" t="s">
        <v>65</v>
      </c>
      <c r="E12079" t="s">
        <v>24</v>
      </c>
      <c r="F12079">
        <v>457</v>
      </c>
    </row>
    <row r="12080" spans="1:6" x14ac:dyDescent="0.25">
      <c r="A12080" t="s">
        <v>7</v>
      </c>
      <c r="B12080">
        <v>2013</v>
      </c>
      <c r="C12080" t="s">
        <v>8</v>
      </c>
      <c r="D12080" t="s">
        <v>65</v>
      </c>
      <c r="E12080" t="s">
        <v>25</v>
      </c>
      <c r="F12080">
        <v>668</v>
      </c>
    </row>
    <row r="12081" spans="1:6" x14ac:dyDescent="0.25">
      <c r="A12081" t="s">
        <v>7</v>
      </c>
      <c r="B12081">
        <v>2013</v>
      </c>
      <c r="C12081" t="s">
        <v>8</v>
      </c>
      <c r="D12081" t="s">
        <v>65</v>
      </c>
      <c r="E12081" t="s">
        <v>26</v>
      </c>
      <c r="F12081">
        <v>4868</v>
      </c>
    </row>
    <row r="12082" spans="1:6" x14ac:dyDescent="0.25">
      <c r="A12082" t="s">
        <v>7</v>
      </c>
      <c r="B12082">
        <v>2013</v>
      </c>
      <c r="C12082" t="s">
        <v>8</v>
      </c>
      <c r="D12082" t="s">
        <v>65</v>
      </c>
      <c r="E12082" t="s">
        <v>27</v>
      </c>
      <c r="F12082">
        <v>6231</v>
      </c>
    </row>
    <row r="12083" spans="1:6" x14ac:dyDescent="0.25">
      <c r="A12083" t="s">
        <v>7</v>
      </c>
      <c r="B12083">
        <v>2013</v>
      </c>
      <c r="C12083" t="s">
        <v>8</v>
      </c>
      <c r="D12083" t="s">
        <v>65</v>
      </c>
      <c r="E12083" t="s">
        <v>59</v>
      </c>
      <c r="F12083">
        <v>11104</v>
      </c>
    </row>
    <row r="12084" spans="1:6" x14ac:dyDescent="0.25">
      <c r="A12084" t="s">
        <v>7</v>
      </c>
      <c r="B12084">
        <v>2013</v>
      </c>
      <c r="C12084" t="s">
        <v>8</v>
      </c>
      <c r="D12084" t="s">
        <v>65</v>
      </c>
      <c r="E12084" t="s">
        <v>28</v>
      </c>
      <c r="F12084">
        <v>3947</v>
      </c>
    </row>
    <row r="12085" spans="1:6" x14ac:dyDescent="0.25">
      <c r="A12085" t="s">
        <v>7</v>
      </c>
      <c r="B12085">
        <v>2013</v>
      </c>
      <c r="C12085" t="s">
        <v>8</v>
      </c>
      <c r="D12085" t="s">
        <v>65</v>
      </c>
      <c r="E12085" t="s">
        <v>29</v>
      </c>
      <c r="F12085">
        <v>2795</v>
      </c>
    </row>
    <row r="12086" spans="1:6" x14ac:dyDescent="0.25">
      <c r="A12086" t="s">
        <v>7</v>
      </c>
      <c r="B12086">
        <v>2013</v>
      </c>
      <c r="C12086" t="s">
        <v>8</v>
      </c>
      <c r="D12086" t="s">
        <v>65</v>
      </c>
      <c r="E12086" t="s">
        <v>30</v>
      </c>
      <c r="F12086">
        <v>3348</v>
      </c>
    </row>
    <row r="12087" spans="1:6" x14ac:dyDescent="0.25">
      <c r="A12087" t="s">
        <v>7</v>
      </c>
      <c r="B12087">
        <v>2013</v>
      </c>
      <c r="C12087" t="s">
        <v>8</v>
      </c>
      <c r="D12087" t="s">
        <v>65</v>
      </c>
      <c r="E12087" t="s">
        <v>31</v>
      </c>
      <c r="F12087">
        <v>163</v>
      </c>
    </row>
    <row r="12088" spans="1:6" x14ac:dyDescent="0.25">
      <c r="A12088" t="s">
        <v>7</v>
      </c>
      <c r="B12088">
        <v>2013</v>
      </c>
      <c r="C12088" t="s">
        <v>8</v>
      </c>
      <c r="D12088" t="s">
        <v>65</v>
      </c>
      <c r="E12088" t="s">
        <v>32</v>
      </c>
      <c r="F12088">
        <v>1859</v>
      </c>
    </row>
    <row r="12089" spans="1:6" x14ac:dyDescent="0.25">
      <c r="A12089" t="s">
        <v>7</v>
      </c>
      <c r="B12089">
        <v>2013</v>
      </c>
      <c r="C12089" t="s">
        <v>8</v>
      </c>
      <c r="D12089" t="s">
        <v>65</v>
      </c>
      <c r="E12089" t="s">
        <v>33</v>
      </c>
      <c r="F12089">
        <v>3099</v>
      </c>
    </row>
    <row r="12090" spans="1:6" x14ac:dyDescent="0.25">
      <c r="A12090" t="s">
        <v>7</v>
      </c>
      <c r="B12090">
        <v>2013</v>
      </c>
      <c r="C12090" t="s">
        <v>8</v>
      </c>
      <c r="D12090" t="s">
        <v>65</v>
      </c>
      <c r="E12090" t="s">
        <v>34</v>
      </c>
      <c r="F12090">
        <v>217</v>
      </c>
    </row>
    <row r="12091" spans="1:6" x14ac:dyDescent="0.25">
      <c r="A12091" t="s">
        <v>7</v>
      </c>
      <c r="B12091">
        <v>2013</v>
      </c>
      <c r="C12091" t="s">
        <v>8</v>
      </c>
      <c r="D12091" t="s">
        <v>65</v>
      </c>
      <c r="E12091" t="s">
        <v>35</v>
      </c>
      <c r="F12091">
        <v>10971</v>
      </c>
    </row>
    <row r="12092" spans="1:6" x14ac:dyDescent="0.25">
      <c r="A12092" t="s">
        <v>7</v>
      </c>
      <c r="B12092">
        <v>2013</v>
      </c>
      <c r="C12092" t="s">
        <v>8</v>
      </c>
      <c r="D12092" t="s">
        <v>65</v>
      </c>
      <c r="E12092" t="s">
        <v>36</v>
      </c>
      <c r="F12092">
        <v>3483</v>
      </c>
    </row>
    <row r="12093" spans="1:6" x14ac:dyDescent="0.25">
      <c r="A12093" t="s">
        <v>7</v>
      </c>
      <c r="B12093">
        <v>2013</v>
      </c>
      <c r="C12093" t="s">
        <v>8</v>
      </c>
      <c r="D12093" t="s">
        <v>65</v>
      </c>
      <c r="E12093" t="s">
        <v>37</v>
      </c>
      <c r="F12093">
        <v>28570</v>
      </c>
    </row>
    <row r="12094" spans="1:6" x14ac:dyDescent="0.25">
      <c r="A12094" t="s">
        <v>7</v>
      </c>
      <c r="B12094">
        <v>2013</v>
      </c>
      <c r="C12094" t="s">
        <v>8</v>
      </c>
      <c r="D12094" t="s">
        <v>65</v>
      </c>
      <c r="E12094" t="s">
        <v>38</v>
      </c>
      <c r="F12094">
        <v>5690</v>
      </c>
    </row>
    <row r="12095" spans="1:6" x14ac:dyDescent="0.25">
      <c r="A12095" t="s">
        <v>7</v>
      </c>
      <c r="B12095">
        <v>2013</v>
      </c>
      <c r="C12095" t="s">
        <v>8</v>
      </c>
      <c r="D12095" t="s">
        <v>65</v>
      </c>
      <c r="E12095" t="s">
        <v>39</v>
      </c>
      <c r="F12095">
        <v>388</v>
      </c>
    </row>
    <row r="12096" spans="1:6" x14ac:dyDescent="0.25">
      <c r="A12096" t="s">
        <v>7</v>
      </c>
      <c r="B12096">
        <v>2013</v>
      </c>
      <c r="C12096" t="s">
        <v>8</v>
      </c>
      <c r="D12096" t="s">
        <v>65</v>
      </c>
      <c r="E12096" t="s">
        <v>40</v>
      </c>
      <c r="F12096">
        <v>11653</v>
      </c>
    </row>
    <row r="12097" spans="1:6" x14ac:dyDescent="0.25">
      <c r="A12097" t="s">
        <v>7</v>
      </c>
      <c r="B12097">
        <v>2013</v>
      </c>
      <c r="C12097" t="s">
        <v>8</v>
      </c>
      <c r="D12097" t="s">
        <v>65</v>
      </c>
      <c r="E12097" t="s">
        <v>41</v>
      </c>
      <c r="F12097">
        <v>2463</v>
      </c>
    </row>
    <row r="12098" spans="1:6" x14ac:dyDescent="0.25">
      <c r="A12098" t="s">
        <v>7</v>
      </c>
      <c r="B12098">
        <v>2013</v>
      </c>
      <c r="C12098" t="s">
        <v>8</v>
      </c>
      <c r="D12098" t="s">
        <v>65</v>
      </c>
      <c r="E12098" t="s">
        <v>42</v>
      </c>
      <c r="F12098">
        <v>2318</v>
      </c>
    </row>
    <row r="12099" spans="1:6" x14ac:dyDescent="0.25">
      <c r="A12099" t="s">
        <v>7</v>
      </c>
      <c r="B12099">
        <v>2013</v>
      </c>
      <c r="C12099" t="s">
        <v>8</v>
      </c>
      <c r="D12099" t="s">
        <v>65</v>
      </c>
      <c r="E12099" t="s">
        <v>43</v>
      </c>
      <c r="F12099">
        <v>13979</v>
      </c>
    </row>
    <row r="12100" spans="1:6" x14ac:dyDescent="0.25">
      <c r="A12100" t="s">
        <v>7</v>
      </c>
      <c r="B12100">
        <v>2013</v>
      </c>
      <c r="C12100" t="s">
        <v>8</v>
      </c>
      <c r="D12100" t="s">
        <v>65</v>
      </c>
      <c r="E12100" t="s">
        <v>44</v>
      </c>
      <c r="F12100">
        <v>556</v>
      </c>
    </row>
    <row r="12101" spans="1:6" x14ac:dyDescent="0.25">
      <c r="A12101" t="s">
        <v>7</v>
      </c>
      <c r="B12101">
        <v>2013</v>
      </c>
      <c r="C12101" t="s">
        <v>8</v>
      </c>
      <c r="D12101" t="s">
        <v>65</v>
      </c>
      <c r="E12101" t="s">
        <v>45</v>
      </c>
      <c r="F12101">
        <v>6308</v>
      </c>
    </row>
    <row r="12102" spans="1:6" x14ac:dyDescent="0.25">
      <c r="A12102" t="s">
        <v>7</v>
      </c>
      <c r="B12102">
        <v>2013</v>
      </c>
      <c r="C12102" t="s">
        <v>8</v>
      </c>
      <c r="D12102" t="s">
        <v>65</v>
      </c>
      <c r="E12102" t="s">
        <v>46</v>
      </c>
      <c r="F12102">
        <v>410</v>
      </c>
    </row>
    <row r="12103" spans="1:6" x14ac:dyDescent="0.25">
      <c r="A12103" t="s">
        <v>7</v>
      </c>
      <c r="B12103">
        <v>2013</v>
      </c>
      <c r="C12103" t="s">
        <v>8</v>
      </c>
      <c r="D12103" t="s">
        <v>65</v>
      </c>
      <c r="E12103" t="s">
        <v>47</v>
      </c>
      <c r="F12103">
        <v>604</v>
      </c>
    </row>
    <row r="12104" spans="1:6" x14ac:dyDescent="0.25">
      <c r="A12104" t="s">
        <v>7</v>
      </c>
      <c r="B12104">
        <v>2013</v>
      </c>
      <c r="C12104" t="s">
        <v>8</v>
      </c>
      <c r="D12104" t="s">
        <v>65</v>
      </c>
      <c r="E12104" t="s">
        <v>48</v>
      </c>
      <c r="F12104">
        <v>10241</v>
      </c>
    </row>
    <row r="12105" spans="1:6" x14ac:dyDescent="0.25">
      <c r="A12105" t="s">
        <v>7</v>
      </c>
      <c r="B12105">
        <v>2013</v>
      </c>
      <c r="C12105" t="s">
        <v>8</v>
      </c>
      <c r="D12105" t="s">
        <v>65</v>
      </c>
      <c r="E12105" t="s">
        <v>49</v>
      </c>
      <c r="F12105">
        <v>21</v>
      </c>
    </row>
    <row r="12106" spans="1:6" x14ac:dyDescent="0.25">
      <c r="A12106" t="s">
        <v>7</v>
      </c>
      <c r="B12106">
        <v>2013</v>
      </c>
      <c r="C12106" t="s">
        <v>8</v>
      </c>
      <c r="D12106" t="s">
        <v>65</v>
      </c>
      <c r="E12106" t="s">
        <v>61</v>
      </c>
      <c r="F12106">
        <v>28</v>
      </c>
    </row>
    <row r="12107" spans="1:6" x14ac:dyDescent="0.25">
      <c r="A12107" t="s">
        <v>7</v>
      </c>
      <c r="B12107">
        <v>2013</v>
      </c>
      <c r="C12107" t="s">
        <v>8</v>
      </c>
      <c r="D12107" t="s">
        <v>65</v>
      </c>
      <c r="E12107" t="s">
        <v>50</v>
      </c>
      <c r="F12107">
        <v>7361</v>
      </c>
    </row>
    <row r="12108" spans="1:6" x14ac:dyDescent="0.25">
      <c r="A12108" t="s">
        <v>7</v>
      </c>
      <c r="B12108">
        <v>2013</v>
      </c>
      <c r="C12108" t="s">
        <v>8</v>
      </c>
      <c r="D12108" t="s">
        <v>65</v>
      </c>
      <c r="E12108" t="s">
        <v>51</v>
      </c>
      <c r="F12108">
        <v>4717</v>
      </c>
    </row>
    <row r="12109" spans="1:6" x14ac:dyDescent="0.25">
      <c r="A12109" t="s">
        <v>7</v>
      </c>
      <c r="B12109">
        <v>2013</v>
      </c>
      <c r="C12109" t="s">
        <v>8</v>
      </c>
      <c r="D12109" t="s">
        <v>65</v>
      </c>
      <c r="E12109" t="s">
        <v>52</v>
      </c>
      <c r="F12109">
        <v>539</v>
      </c>
    </row>
    <row r="12110" spans="1:6" x14ac:dyDescent="0.25">
      <c r="A12110" t="s">
        <v>7</v>
      </c>
      <c r="B12110">
        <v>2013</v>
      </c>
      <c r="C12110" t="s">
        <v>8</v>
      </c>
      <c r="D12110" t="s">
        <v>65</v>
      </c>
      <c r="E12110" t="s">
        <v>53</v>
      </c>
      <c r="F12110">
        <v>3830</v>
      </c>
    </row>
    <row r="12111" spans="1:6" x14ac:dyDescent="0.25">
      <c r="A12111" t="s">
        <v>7</v>
      </c>
      <c r="B12111">
        <v>2013</v>
      </c>
      <c r="C12111" t="s">
        <v>8</v>
      </c>
      <c r="D12111" t="s">
        <v>65</v>
      </c>
      <c r="E12111" t="s">
        <v>54</v>
      </c>
      <c r="F12111">
        <v>196</v>
      </c>
    </row>
    <row r="12112" spans="1:6" x14ac:dyDescent="0.25">
      <c r="A12112" t="s">
        <v>7</v>
      </c>
      <c r="B12112">
        <v>2013</v>
      </c>
      <c r="C12112" t="s">
        <v>8</v>
      </c>
      <c r="D12112" t="s">
        <v>65</v>
      </c>
      <c r="E12112" t="s">
        <v>63</v>
      </c>
      <c r="F12112">
        <v>2</v>
      </c>
    </row>
    <row r="12113" spans="1:6" x14ac:dyDescent="0.25">
      <c r="A12113" t="s">
        <v>7</v>
      </c>
      <c r="B12113">
        <v>2013</v>
      </c>
      <c r="C12113" t="s">
        <v>8</v>
      </c>
      <c r="D12113" t="s">
        <v>65</v>
      </c>
      <c r="E12113" t="s">
        <v>6</v>
      </c>
      <c r="F12113">
        <v>276425</v>
      </c>
    </row>
    <row r="12114" spans="1:6" x14ac:dyDescent="0.25">
      <c r="A12114" t="s">
        <v>7</v>
      </c>
      <c r="B12114">
        <v>2013</v>
      </c>
      <c r="C12114" t="s">
        <v>67</v>
      </c>
      <c r="D12114" t="s">
        <v>9</v>
      </c>
      <c r="E12114" t="s">
        <v>56</v>
      </c>
      <c r="F12114">
        <v>7</v>
      </c>
    </row>
    <row r="12115" spans="1:6" x14ac:dyDescent="0.25">
      <c r="A12115" t="s">
        <v>7</v>
      </c>
      <c r="B12115">
        <v>2013</v>
      </c>
      <c r="C12115" t="s">
        <v>67</v>
      </c>
      <c r="D12115" t="s">
        <v>9</v>
      </c>
      <c r="E12115" t="s">
        <v>10</v>
      </c>
      <c r="F12115">
        <v>631</v>
      </c>
    </row>
    <row r="12116" spans="1:6" x14ac:dyDescent="0.25">
      <c r="A12116" t="s">
        <v>7</v>
      </c>
      <c r="B12116">
        <v>2013</v>
      </c>
      <c r="C12116" t="s">
        <v>67</v>
      </c>
      <c r="D12116" t="s">
        <v>9</v>
      </c>
      <c r="E12116" t="s">
        <v>11</v>
      </c>
      <c r="F12116">
        <v>705</v>
      </c>
    </row>
    <row r="12117" spans="1:6" x14ac:dyDescent="0.25">
      <c r="A12117" t="s">
        <v>7</v>
      </c>
      <c r="B12117">
        <v>2013</v>
      </c>
      <c r="C12117" t="s">
        <v>67</v>
      </c>
      <c r="D12117" t="s">
        <v>9</v>
      </c>
      <c r="E12117" t="s">
        <v>12</v>
      </c>
      <c r="F12117">
        <v>5</v>
      </c>
    </row>
    <row r="12118" spans="1:6" x14ac:dyDescent="0.25">
      <c r="A12118" t="s">
        <v>7</v>
      </c>
      <c r="B12118">
        <v>2013</v>
      </c>
      <c r="C12118" t="s">
        <v>67</v>
      </c>
      <c r="D12118" t="s">
        <v>9</v>
      </c>
      <c r="E12118" t="s">
        <v>13</v>
      </c>
      <c r="F12118">
        <v>130</v>
      </c>
    </row>
    <row r="12119" spans="1:6" x14ac:dyDescent="0.25">
      <c r="A12119" t="s">
        <v>7</v>
      </c>
      <c r="B12119">
        <v>2013</v>
      </c>
      <c r="C12119" t="s">
        <v>67</v>
      </c>
      <c r="D12119" t="s">
        <v>9</v>
      </c>
      <c r="E12119" t="s">
        <v>14</v>
      </c>
      <c r="F12119">
        <v>44</v>
      </c>
    </row>
    <row r="12120" spans="1:6" x14ac:dyDescent="0.25">
      <c r="A12120" t="s">
        <v>7</v>
      </c>
      <c r="B12120">
        <v>2013</v>
      </c>
      <c r="C12120" t="s">
        <v>67</v>
      </c>
      <c r="D12120" t="s">
        <v>9</v>
      </c>
      <c r="E12120" t="s">
        <v>15</v>
      </c>
      <c r="F12120">
        <v>2</v>
      </c>
    </row>
    <row r="12121" spans="1:6" x14ac:dyDescent="0.25">
      <c r="A12121" t="s">
        <v>7</v>
      </c>
      <c r="B12121">
        <v>2013</v>
      </c>
      <c r="C12121" t="s">
        <v>67</v>
      </c>
      <c r="D12121" t="s">
        <v>9</v>
      </c>
      <c r="E12121" t="s">
        <v>57</v>
      </c>
      <c r="F12121">
        <v>11</v>
      </c>
    </row>
    <row r="12122" spans="1:6" x14ac:dyDescent="0.25">
      <c r="A12122" t="s">
        <v>7</v>
      </c>
      <c r="B12122">
        <v>2013</v>
      </c>
      <c r="C12122" t="s">
        <v>67</v>
      </c>
      <c r="D12122" t="s">
        <v>9</v>
      </c>
      <c r="E12122" t="s">
        <v>16</v>
      </c>
      <c r="F12122">
        <v>22</v>
      </c>
    </row>
    <row r="12123" spans="1:6" x14ac:dyDescent="0.25">
      <c r="A12123" t="s">
        <v>7</v>
      </c>
      <c r="B12123">
        <v>2013</v>
      </c>
      <c r="C12123" t="s">
        <v>67</v>
      </c>
      <c r="D12123" t="s">
        <v>9</v>
      </c>
      <c r="E12123" t="s">
        <v>17</v>
      </c>
      <c r="F12123">
        <v>10</v>
      </c>
    </row>
    <row r="12124" spans="1:6" x14ac:dyDescent="0.25">
      <c r="A12124" t="s">
        <v>7</v>
      </c>
      <c r="B12124">
        <v>2013</v>
      </c>
      <c r="C12124" t="s">
        <v>67</v>
      </c>
      <c r="D12124" t="s">
        <v>9</v>
      </c>
      <c r="E12124" t="s">
        <v>18</v>
      </c>
      <c r="F12124">
        <v>5</v>
      </c>
    </row>
    <row r="12125" spans="1:6" x14ac:dyDescent="0.25">
      <c r="A12125" t="s">
        <v>7</v>
      </c>
      <c r="B12125">
        <v>2013</v>
      </c>
      <c r="C12125" t="s">
        <v>67</v>
      </c>
      <c r="D12125" t="s">
        <v>9</v>
      </c>
      <c r="E12125" t="s">
        <v>19</v>
      </c>
      <c r="F12125">
        <v>24</v>
      </c>
    </row>
    <row r="12126" spans="1:6" x14ac:dyDescent="0.25">
      <c r="A12126" t="s">
        <v>7</v>
      </c>
      <c r="B12126">
        <v>2013</v>
      </c>
      <c r="C12126" t="s">
        <v>67</v>
      </c>
      <c r="D12126" t="s">
        <v>9</v>
      </c>
      <c r="E12126" t="s">
        <v>20</v>
      </c>
      <c r="F12126">
        <v>10</v>
      </c>
    </row>
    <row r="12127" spans="1:6" x14ac:dyDescent="0.25">
      <c r="A12127" t="s">
        <v>7</v>
      </c>
      <c r="B12127">
        <v>2013</v>
      </c>
      <c r="C12127" t="s">
        <v>67</v>
      </c>
      <c r="D12127" t="s">
        <v>9</v>
      </c>
      <c r="E12127" t="s">
        <v>58</v>
      </c>
      <c r="F12127">
        <v>8</v>
      </c>
    </row>
    <row r="12128" spans="1:6" x14ac:dyDescent="0.25">
      <c r="A12128" t="s">
        <v>7</v>
      </c>
      <c r="B12128">
        <v>2013</v>
      </c>
      <c r="C12128" t="s">
        <v>67</v>
      </c>
      <c r="D12128" t="s">
        <v>9</v>
      </c>
      <c r="E12128" t="s">
        <v>21</v>
      </c>
      <c r="F12128">
        <v>11</v>
      </c>
    </row>
    <row r="12129" spans="1:6" x14ac:dyDescent="0.25">
      <c r="A12129" t="s">
        <v>7</v>
      </c>
      <c r="B12129">
        <v>2013</v>
      </c>
      <c r="C12129" t="s">
        <v>67</v>
      </c>
      <c r="D12129" t="s">
        <v>9</v>
      </c>
      <c r="E12129" t="s">
        <v>22</v>
      </c>
      <c r="F12129">
        <v>2</v>
      </c>
    </row>
    <row r="12130" spans="1:6" x14ac:dyDescent="0.25">
      <c r="A12130" t="s">
        <v>7</v>
      </c>
      <c r="B12130">
        <v>2013</v>
      </c>
      <c r="C12130" t="s">
        <v>67</v>
      </c>
      <c r="D12130" t="s">
        <v>9</v>
      </c>
      <c r="E12130" t="s">
        <v>23</v>
      </c>
      <c r="F12130">
        <v>8</v>
      </c>
    </row>
    <row r="12131" spans="1:6" x14ac:dyDescent="0.25">
      <c r="A12131" t="s">
        <v>7</v>
      </c>
      <c r="B12131">
        <v>2013</v>
      </c>
      <c r="C12131" t="s">
        <v>67</v>
      </c>
      <c r="D12131" t="s">
        <v>9</v>
      </c>
      <c r="E12131" t="s">
        <v>24</v>
      </c>
      <c r="F12131">
        <v>14</v>
      </c>
    </row>
    <row r="12132" spans="1:6" x14ac:dyDescent="0.25">
      <c r="A12132" t="s">
        <v>7</v>
      </c>
      <c r="B12132">
        <v>2013</v>
      </c>
      <c r="C12132" t="s">
        <v>67</v>
      </c>
      <c r="D12132" t="s">
        <v>9</v>
      </c>
      <c r="E12132" t="s">
        <v>25</v>
      </c>
      <c r="F12132">
        <v>3</v>
      </c>
    </row>
    <row r="12133" spans="1:6" x14ac:dyDescent="0.25">
      <c r="A12133" t="s">
        <v>7</v>
      </c>
      <c r="B12133">
        <v>2013</v>
      </c>
      <c r="C12133" t="s">
        <v>67</v>
      </c>
      <c r="D12133" t="s">
        <v>9</v>
      </c>
      <c r="E12133" t="s">
        <v>26</v>
      </c>
      <c r="F12133">
        <v>20</v>
      </c>
    </row>
    <row r="12134" spans="1:6" x14ac:dyDescent="0.25">
      <c r="A12134" t="s">
        <v>7</v>
      </c>
      <c r="B12134">
        <v>2013</v>
      </c>
      <c r="C12134" t="s">
        <v>67</v>
      </c>
      <c r="D12134" t="s">
        <v>9</v>
      </c>
      <c r="E12134" t="s">
        <v>27</v>
      </c>
      <c r="F12134">
        <v>4</v>
      </c>
    </row>
    <row r="12135" spans="1:6" x14ac:dyDescent="0.25">
      <c r="A12135" t="s">
        <v>7</v>
      </c>
      <c r="B12135">
        <v>2013</v>
      </c>
      <c r="C12135" t="s">
        <v>67</v>
      </c>
      <c r="D12135" t="s">
        <v>9</v>
      </c>
      <c r="E12135" t="s">
        <v>59</v>
      </c>
      <c r="F12135">
        <v>46</v>
      </c>
    </row>
    <row r="12136" spans="1:6" x14ac:dyDescent="0.25">
      <c r="A12136" t="s">
        <v>7</v>
      </c>
      <c r="B12136">
        <v>2013</v>
      </c>
      <c r="C12136" t="s">
        <v>67</v>
      </c>
      <c r="D12136" t="s">
        <v>9</v>
      </c>
      <c r="E12136" t="s">
        <v>28</v>
      </c>
      <c r="F12136">
        <v>63</v>
      </c>
    </row>
    <row r="12137" spans="1:6" x14ac:dyDescent="0.25">
      <c r="A12137" t="s">
        <v>7</v>
      </c>
      <c r="B12137">
        <v>2013</v>
      </c>
      <c r="C12137" t="s">
        <v>67</v>
      </c>
      <c r="D12137" t="s">
        <v>9</v>
      </c>
      <c r="E12137" t="s">
        <v>29</v>
      </c>
      <c r="F12137">
        <v>9</v>
      </c>
    </row>
    <row r="12138" spans="1:6" x14ac:dyDescent="0.25">
      <c r="A12138" t="s">
        <v>7</v>
      </c>
      <c r="B12138">
        <v>2013</v>
      </c>
      <c r="C12138" t="s">
        <v>67</v>
      </c>
      <c r="D12138" t="s">
        <v>9</v>
      </c>
      <c r="E12138" t="s">
        <v>30</v>
      </c>
      <c r="F12138">
        <v>7</v>
      </c>
    </row>
    <row r="12139" spans="1:6" x14ac:dyDescent="0.25">
      <c r="A12139" t="s">
        <v>7</v>
      </c>
      <c r="B12139">
        <v>2013</v>
      </c>
      <c r="C12139" t="s">
        <v>67</v>
      </c>
      <c r="D12139" t="s">
        <v>9</v>
      </c>
      <c r="E12139" t="s">
        <v>31</v>
      </c>
      <c r="F12139">
        <v>274</v>
      </c>
    </row>
    <row r="12140" spans="1:6" x14ac:dyDescent="0.25">
      <c r="A12140" t="s">
        <v>7</v>
      </c>
      <c r="B12140">
        <v>2013</v>
      </c>
      <c r="C12140" t="s">
        <v>67</v>
      </c>
      <c r="D12140" t="s">
        <v>9</v>
      </c>
      <c r="E12140" t="s">
        <v>32</v>
      </c>
      <c r="F12140">
        <v>26</v>
      </c>
    </row>
    <row r="12141" spans="1:6" x14ac:dyDescent="0.25">
      <c r="A12141" t="s">
        <v>7</v>
      </c>
      <c r="B12141">
        <v>2013</v>
      </c>
      <c r="C12141" t="s">
        <v>67</v>
      </c>
      <c r="D12141" t="s">
        <v>9</v>
      </c>
      <c r="E12141" t="s">
        <v>33</v>
      </c>
      <c r="F12141">
        <v>33</v>
      </c>
    </row>
    <row r="12142" spans="1:6" x14ac:dyDescent="0.25">
      <c r="A12142" t="s">
        <v>7</v>
      </c>
      <c r="B12142">
        <v>2013</v>
      </c>
      <c r="C12142" t="s">
        <v>67</v>
      </c>
      <c r="D12142" t="s">
        <v>9</v>
      </c>
      <c r="E12142" t="s">
        <v>34</v>
      </c>
      <c r="F12142">
        <v>3</v>
      </c>
    </row>
    <row r="12143" spans="1:6" x14ac:dyDescent="0.25">
      <c r="A12143" t="s">
        <v>7</v>
      </c>
      <c r="B12143">
        <v>2013</v>
      </c>
      <c r="C12143" t="s">
        <v>67</v>
      </c>
      <c r="D12143" t="s">
        <v>9</v>
      </c>
      <c r="E12143" t="s">
        <v>35</v>
      </c>
      <c r="F12143">
        <v>8</v>
      </c>
    </row>
    <row r="12144" spans="1:6" x14ac:dyDescent="0.25">
      <c r="A12144" t="s">
        <v>7</v>
      </c>
      <c r="B12144">
        <v>2013</v>
      </c>
      <c r="C12144" t="s">
        <v>67</v>
      </c>
      <c r="D12144" t="s">
        <v>9</v>
      </c>
      <c r="E12144" t="s">
        <v>36</v>
      </c>
      <c r="F12144">
        <v>290</v>
      </c>
    </row>
    <row r="12145" spans="1:6" x14ac:dyDescent="0.25">
      <c r="A12145" t="s">
        <v>7</v>
      </c>
      <c r="B12145">
        <v>2013</v>
      </c>
      <c r="C12145" t="s">
        <v>67</v>
      </c>
      <c r="D12145" t="s">
        <v>9</v>
      </c>
      <c r="E12145" t="s">
        <v>37</v>
      </c>
      <c r="F12145">
        <v>41</v>
      </c>
    </row>
    <row r="12146" spans="1:6" x14ac:dyDescent="0.25">
      <c r="A12146" t="s">
        <v>7</v>
      </c>
      <c r="B12146">
        <v>2013</v>
      </c>
      <c r="C12146" t="s">
        <v>67</v>
      </c>
      <c r="D12146" t="s">
        <v>9</v>
      </c>
      <c r="E12146" t="s">
        <v>38</v>
      </c>
      <c r="F12146">
        <v>36</v>
      </c>
    </row>
    <row r="12147" spans="1:6" x14ac:dyDescent="0.25">
      <c r="A12147" t="s">
        <v>7</v>
      </c>
      <c r="B12147">
        <v>2013</v>
      </c>
      <c r="C12147" t="s">
        <v>67</v>
      </c>
      <c r="D12147" t="s">
        <v>9</v>
      </c>
      <c r="E12147" t="s">
        <v>39</v>
      </c>
      <c r="F12147">
        <v>134</v>
      </c>
    </row>
    <row r="12148" spans="1:6" x14ac:dyDescent="0.25">
      <c r="A12148" t="s">
        <v>7</v>
      </c>
      <c r="B12148">
        <v>2013</v>
      </c>
      <c r="C12148" t="s">
        <v>67</v>
      </c>
      <c r="D12148" t="s">
        <v>9</v>
      </c>
      <c r="E12148" t="s">
        <v>40</v>
      </c>
      <c r="F12148">
        <v>12</v>
      </c>
    </row>
    <row r="12149" spans="1:6" x14ac:dyDescent="0.25">
      <c r="A12149" t="s">
        <v>7</v>
      </c>
      <c r="B12149">
        <v>2013</v>
      </c>
      <c r="C12149" t="s">
        <v>67</v>
      </c>
      <c r="D12149" t="s">
        <v>9</v>
      </c>
      <c r="E12149" t="s">
        <v>41</v>
      </c>
      <c r="F12149">
        <v>350</v>
      </c>
    </row>
    <row r="12150" spans="1:6" x14ac:dyDescent="0.25">
      <c r="A12150" t="s">
        <v>7</v>
      </c>
      <c r="B12150">
        <v>2013</v>
      </c>
      <c r="C12150" t="s">
        <v>67</v>
      </c>
      <c r="D12150" t="s">
        <v>9</v>
      </c>
      <c r="E12150" t="s">
        <v>42</v>
      </c>
      <c r="F12150">
        <v>57</v>
      </c>
    </row>
    <row r="12151" spans="1:6" x14ac:dyDescent="0.25">
      <c r="A12151" t="s">
        <v>7</v>
      </c>
      <c r="B12151">
        <v>2013</v>
      </c>
      <c r="C12151" t="s">
        <v>67</v>
      </c>
      <c r="D12151" t="s">
        <v>9</v>
      </c>
      <c r="E12151" t="s">
        <v>43</v>
      </c>
      <c r="F12151">
        <v>17</v>
      </c>
    </row>
    <row r="12152" spans="1:6" x14ac:dyDescent="0.25">
      <c r="A12152" t="s">
        <v>7</v>
      </c>
      <c r="B12152">
        <v>2013</v>
      </c>
      <c r="C12152" t="s">
        <v>67</v>
      </c>
      <c r="D12152" t="s">
        <v>9</v>
      </c>
      <c r="E12152" t="s">
        <v>44</v>
      </c>
      <c r="F12152">
        <v>4</v>
      </c>
    </row>
    <row r="12153" spans="1:6" x14ac:dyDescent="0.25">
      <c r="A12153" t="s">
        <v>7</v>
      </c>
      <c r="B12153">
        <v>2013</v>
      </c>
      <c r="C12153" t="s">
        <v>67</v>
      </c>
      <c r="D12153" t="s">
        <v>9</v>
      </c>
      <c r="E12153" t="s">
        <v>45</v>
      </c>
      <c r="F12153">
        <v>4</v>
      </c>
    </row>
    <row r="12154" spans="1:6" x14ac:dyDescent="0.25">
      <c r="A12154" t="s">
        <v>7</v>
      </c>
      <c r="B12154">
        <v>2013</v>
      </c>
      <c r="C12154" t="s">
        <v>67</v>
      </c>
      <c r="D12154" t="s">
        <v>9</v>
      </c>
      <c r="E12154" t="s">
        <v>46</v>
      </c>
      <c r="F12154">
        <v>375</v>
      </c>
    </row>
    <row r="12155" spans="1:6" x14ac:dyDescent="0.25">
      <c r="A12155" t="s">
        <v>7</v>
      </c>
      <c r="B12155">
        <v>2013</v>
      </c>
      <c r="C12155" t="s">
        <v>67</v>
      </c>
      <c r="D12155" t="s">
        <v>9</v>
      </c>
      <c r="E12155" t="s">
        <v>47</v>
      </c>
      <c r="F12155">
        <v>2</v>
      </c>
    </row>
    <row r="12156" spans="1:6" x14ac:dyDescent="0.25">
      <c r="A12156" t="s">
        <v>7</v>
      </c>
      <c r="B12156">
        <v>2013</v>
      </c>
      <c r="C12156" t="s">
        <v>67</v>
      </c>
      <c r="D12156" t="s">
        <v>9</v>
      </c>
      <c r="E12156" t="s">
        <v>48</v>
      </c>
      <c r="F12156">
        <v>39</v>
      </c>
    </row>
    <row r="12157" spans="1:6" x14ac:dyDescent="0.25">
      <c r="A12157" t="s">
        <v>7</v>
      </c>
      <c r="B12157">
        <v>2013</v>
      </c>
      <c r="C12157" t="s">
        <v>67</v>
      </c>
      <c r="D12157" t="s">
        <v>9</v>
      </c>
      <c r="E12157" t="s">
        <v>49</v>
      </c>
      <c r="F12157">
        <v>41</v>
      </c>
    </row>
    <row r="12158" spans="1:6" x14ac:dyDescent="0.25">
      <c r="A12158" t="s">
        <v>7</v>
      </c>
      <c r="B12158">
        <v>2013</v>
      </c>
      <c r="C12158" t="s">
        <v>67</v>
      </c>
      <c r="D12158" t="s">
        <v>9</v>
      </c>
      <c r="E12158" t="s">
        <v>50</v>
      </c>
      <c r="F12158">
        <v>21</v>
      </c>
    </row>
    <row r="12159" spans="1:6" x14ac:dyDescent="0.25">
      <c r="A12159" t="s">
        <v>7</v>
      </c>
      <c r="B12159">
        <v>2013</v>
      </c>
      <c r="C12159" t="s">
        <v>67</v>
      </c>
      <c r="D12159" t="s">
        <v>9</v>
      </c>
      <c r="E12159" t="s">
        <v>51</v>
      </c>
      <c r="F12159">
        <v>120</v>
      </c>
    </row>
    <row r="12160" spans="1:6" x14ac:dyDescent="0.25">
      <c r="A12160" t="s">
        <v>7</v>
      </c>
      <c r="B12160">
        <v>2013</v>
      </c>
      <c r="C12160" t="s">
        <v>67</v>
      </c>
      <c r="D12160" t="s">
        <v>9</v>
      </c>
      <c r="E12160" t="s">
        <v>52</v>
      </c>
      <c r="F12160">
        <v>2</v>
      </c>
    </row>
    <row r="12161" spans="1:6" x14ac:dyDescent="0.25">
      <c r="A12161" t="s">
        <v>7</v>
      </c>
      <c r="B12161">
        <v>2013</v>
      </c>
      <c r="C12161" t="s">
        <v>67</v>
      </c>
      <c r="D12161" t="s">
        <v>9</v>
      </c>
      <c r="E12161" t="s">
        <v>53</v>
      </c>
      <c r="F12161">
        <v>100</v>
      </c>
    </row>
    <row r="12162" spans="1:6" x14ac:dyDescent="0.25">
      <c r="A12162" t="s">
        <v>7</v>
      </c>
      <c r="B12162">
        <v>2013</v>
      </c>
      <c r="C12162" t="s">
        <v>67</v>
      </c>
      <c r="D12162" t="s">
        <v>9</v>
      </c>
      <c r="E12162" t="s">
        <v>54</v>
      </c>
      <c r="F12162">
        <v>30</v>
      </c>
    </row>
    <row r="12163" spans="1:6" x14ac:dyDescent="0.25">
      <c r="A12163" t="s">
        <v>7</v>
      </c>
      <c r="B12163">
        <v>2013</v>
      </c>
      <c r="C12163" t="s">
        <v>67</v>
      </c>
      <c r="D12163" t="s">
        <v>9</v>
      </c>
      <c r="E12163" t="s">
        <v>6</v>
      </c>
      <c r="F12163">
        <v>3820</v>
      </c>
    </row>
    <row r="12164" spans="1:6" x14ac:dyDescent="0.25">
      <c r="A12164" t="s">
        <v>7</v>
      </c>
      <c r="B12164">
        <v>2013</v>
      </c>
      <c r="C12164" t="s">
        <v>67</v>
      </c>
      <c r="D12164" t="s">
        <v>55</v>
      </c>
      <c r="E12164" t="s">
        <v>56</v>
      </c>
      <c r="F12164">
        <v>32</v>
      </c>
    </row>
    <row r="12165" spans="1:6" x14ac:dyDescent="0.25">
      <c r="A12165" t="s">
        <v>7</v>
      </c>
      <c r="B12165">
        <v>2013</v>
      </c>
      <c r="C12165" t="s">
        <v>67</v>
      </c>
      <c r="D12165" t="s">
        <v>55</v>
      </c>
      <c r="E12165" t="s">
        <v>10</v>
      </c>
      <c r="F12165">
        <v>77</v>
      </c>
    </row>
    <row r="12166" spans="1:6" x14ac:dyDescent="0.25">
      <c r="A12166" t="s">
        <v>7</v>
      </c>
      <c r="B12166">
        <v>2013</v>
      </c>
      <c r="C12166" t="s">
        <v>67</v>
      </c>
      <c r="D12166" t="s">
        <v>55</v>
      </c>
      <c r="E12166" t="s">
        <v>11</v>
      </c>
      <c r="F12166">
        <v>97</v>
      </c>
    </row>
    <row r="12167" spans="1:6" x14ac:dyDescent="0.25">
      <c r="A12167" t="s">
        <v>7</v>
      </c>
      <c r="B12167">
        <v>2013</v>
      </c>
      <c r="C12167" t="s">
        <v>67</v>
      </c>
      <c r="D12167" t="s">
        <v>55</v>
      </c>
      <c r="E12167" t="s">
        <v>12</v>
      </c>
      <c r="F12167">
        <v>35</v>
      </c>
    </row>
    <row r="12168" spans="1:6" x14ac:dyDescent="0.25">
      <c r="A12168" t="s">
        <v>7</v>
      </c>
      <c r="B12168">
        <v>2013</v>
      </c>
      <c r="C12168" t="s">
        <v>67</v>
      </c>
      <c r="D12168" t="s">
        <v>55</v>
      </c>
      <c r="E12168" t="s">
        <v>13</v>
      </c>
      <c r="F12168">
        <v>1941</v>
      </c>
    </row>
    <row r="12169" spans="1:6" x14ac:dyDescent="0.25">
      <c r="A12169" t="s">
        <v>7</v>
      </c>
      <c r="B12169">
        <v>2013</v>
      </c>
      <c r="C12169" t="s">
        <v>67</v>
      </c>
      <c r="D12169" t="s">
        <v>55</v>
      </c>
      <c r="E12169" t="s">
        <v>14</v>
      </c>
      <c r="F12169">
        <v>47</v>
      </c>
    </row>
    <row r="12170" spans="1:6" x14ac:dyDescent="0.25">
      <c r="A12170" t="s">
        <v>7</v>
      </c>
      <c r="B12170">
        <v>2013</v>
      </c>
      <c r="C12170" t="s">
        <v>67</v>
      </c>
      <c r="D12170" t="s">
        <v>55</v>
      </c>
      <c r="E12170" t="s">
        <v>15</v>
      </c>
      <c r="F12170">
        <v>9</v>
      </c>
    </row>
    <row r="12171" spans="1:6" x14ac:dyDescent="0.25">
      <c r="A12171" t="s">
        <v>7</v>
      </c>
      <c r="B12171">
        <v>2013</v>
      </c>
      <c r="C12171" t="s">
        <v>67</v>
      </c>
      <c r="D12171" t="s">
        <v>55</v>
      </c>
      <c r="E12171" t="s">
        <v>66</v>
      </c>
      <c r="F12171">
        <v>3</v>
      </c>
    </row>
    <row r="12172" spans="1:6" x14ac:dyDescent="0.25">
      <c r="A12172" t="s">
        <v>7</v>
      </c>
      <c r="B12172">
        <v>2013</v>
      </c>
      <c r="C12172" t="s">
        <v>67</v>
      </c>
      <c r="D12172" t="s">
        <v>55</v>
      </c>
      <c r="E12172" t="s">
        <v>57</v>
      </c>
      <c r="F12172">
        <v>14</v>
      </c>
    </row>
    <row r="12173" spans="1:6" x14ac:dyDescent="0.25">
      <c r="A12173" t="s">
        <v>7</v>
      </c>
      <c r="B12173">
        <v>2013</v>
      </c>
      <c r="C12173" t="s">
        <v>67</v>
      </c>
      <c r="D12173" t="s">
        <v>55</v>
      </c>
      <c r="E12173" t="s">
        <v>16</v>
      </c>
      <c r="F12173">
        <v>127</v>
      </c>
    </row>
    <row r="12174" spans="1:6" x14ac:dyDescent="0.25">
      <c r="A12174" t="s">
        <v>7</v>
      </c>
      <c r="B12174">
        <v>2013</v>
      </c>
      <c r="C12174" t="s">
        <v>67</v>
      </c>
      <c r="D12174" t="s">
        <v>55</v>
      </c>
      <c r="E12174" t="s">
        <v>17</v>
      </c>
      <c r="F12174">
        <v>44</v>
      </c>
    </row>
    <row r="12175" spans="1:6" x14ac:dyDescent="0.25">
      <c r="A12175" t="s">
        <v>7</v>
      </c>
      <c r="B12175">
        <v>2013</v>
      </c>
      <c r="C12175" t="s">
        <v>67</v>
      </c>
      <c r="D12175" t="s">
        <v>55</v>
      </c>
      <c r="E12175" t="s">
        <v>18</v>
      </c>
      <c r="F12175">
        <v>359</v>
      </c>
    </row>
    <row r="12176" spans="1:6" x14ac:dyDescent="0.25">
      <c r="A12176" t="s">
        <v>7</v>
      </c>
      <c r="B12176">
        <v>2013</v>
      </c>
      <c r="C12176" t="s">
        <v>67</v>
      </c>
      <c r="D12176" t="s">
        <v>55</v>
      </c>
      <c r="E12176" t="s">
        <v>19</v>
      </c>
      <c r="F12176">
        <v>9</v>
      </c>
    </row>
    <row r="12177" spans="1:6" x14ac:dyDescent="0.25">
      <c r="A12177" t="s">
        <v>7</v>
      </c>
      <c r="B12177">
        <v>2013</v>
      </c>
      <c r="C12177" t="s">
        <v>67</v>
      </c>
      <c r="D12177" t="s">
        <v>55</v>
      </c>
      <c r="E12177" t="s">
        <v>20</v>
      </c>
      <c r="F12177">
        <v>152</v>
      </c>
    </row>
    <row r="12178" spans="1:6" x14ac:dyDescent="0.25">
      <c r="A12178" t="s">
        <v>7</v>
      </c>
      <c r="B12178">
        <v>2013</v>
      </c>
      <c r="C12178" t="s">
        <v>67</v>
      </c>
      <c r="D12178" t="s">
        <v>55</v>
      </c>
      <c r="E12178" t="s">
        <v>58</v>
      </c>
      <c r="F12178">
        <v>30</v>
      </c>
    </row>
    <row r="12179" spans="1:6" x14ac:dyDescent="0.25">
      <c r="A12179" t="s">
        <v>7</v>
      </c>
      <c r="B12179">
        <v>2013</v>
      </c>
      <c r="C12179" t="s">
        <v>67</v>
      </c>
      <c r="D12179" t="s">
        <v>55</v>
      </c>
      <c r="E12179" t="s">
        <v>21</v>
      </c>
      <c r="F12179">
        <v>29</v>
      </c>
    </row>
    <row r="12180" spans="1:6" x14ac:dyDescent="0.25">
      <c r="A12180" t="s">
        <v>7</v>
      </c>
      <c r="B12180">
        <v>2013</v>
      </c>
      <c r="C12180" t="s">
        <v>67</v>
      </c>
      <c r="D12180" t="s">
        <v>55</v>
      </c>
      <c r="E12180" t="s">
        <v>22</v>
      </c>
      <c r="F12180">
        <v>13</v>
      </c>
    </row>
    <row r="12181" spans="1:6" x14ac:dyDescent="0.25">
      <c r="A12181" t="s">
        <v>7</v>
      </c>
      <c r="B12181">
        <v>2013</v>
      </c>
      <c r="C12181" t="s">
        <v>67</v>
      </c>
      <c r="D12181" t="s">
        <v>55</v>
      </c>
      <c r="E12181" t="s">
        <v>23</v>
      </c>
      <c r="F12181">
        <v>21</v>
      </c>
    </row>
    <row r="12182" spans="1:6" x14ac:dyDescent="0.25">
      <c r="A12182" t="s">
        <v>7</v>
      </c>
      <c r="B12182">
        <v>2013</v>
      </c>
      <c r="C12182" t="s">
        <v>67</v>
      </c>
      <c r="D12182" t="s">
        <v>55</v>
      </c>
      <c r="E12182" t="s">
        <v>24</v>
      </c>
      <c r="F12182">
        <v>41</v>
      </c>
    </row>
    <row r="12183" spans="1:6" x14ac:dyDescent="0.25">
      <c r="A12183" t="s">
        <v>7</v>
      </c>
      <c r="B12183">
        <v>2013</v>
      </c>
      <c r="C12183" t="s">
        <v>67</v>
      </c>
      <c r="D12183" t="s">
        <v>55</v>
      </c>
      <c r="E12183" t="s">
        <v>25</v>
      </c>
      <c r="F12183">
        <v>1</v>
      </c>
    </row>
    <row r="12184" spans="1:6" x14ac:dyDescent="0.25">
      <c r="A12184" t="s">
        <v>7</v>
      </c>
      <c r="B12184">
        <v>2013</v>
      </c>
      <c r="C12184" t="s">
        <v>67</v>
      </c>
      <c r="D12184" t="s">
        <v>55</v>
      </c>
      <c r="E12184" t="s">
        <v>26</v>
      </c>
      <c r="F12184">
        <v>58</v>
      </c>
    </row>
    <row r="12185" spans="1:6" x14ac:dyDescent="0.25">
      <c r="A12185" t="s">
        <v>7</v>
      </c>
      <c r="B12185">
        <v>2013</v>
      </c>
      <c r="C12185" t="s">
        <v>67</v>
      </c>
      <c r="D12185" t="s">
        <v>55</v>
      </c>
      <c r="E12185" t="s">
        <v>27</v>
      </c>
      <c r="F12185">
        <v>119</v>
      </c>
    </row>
    <row r="12186" spans="1:6" x14ac:dyDescent="0.25">
      <c r="A12186" t="s">
        <v>7</v>
      </c>
      <c r="B12186">
        <v>2013</v>
      </c>
      <c r="C12186" t="s">
        <v>67</v>
      </c>
      <c r="D12186" t="s">
        <v>55</v>
      </c>
      <c r="E12186" t="s">
        <v>59</v>
      </c>
      <c r="F12186">
        <v>62</v>
      </c>
    </row>
    <row r="12187" spans="1:6" x14ac:dyDescent="0.25">
      <c r="A12187" t="s">
        <v>7</v>
      </c>
      <c r="B12187">
        <v>2013</v>
      </c>
      <c r="C12187" t="s">
        <v>67</v>
      </c>
      <c r="D12187" t="s">
        <v>55</v>
      </c>
      <c r="E12187" t="s">
        <v>28</v>
      </c>
      <c r="F12187">
        <v>153</v>
      </c>
    </row>
    <row r="12188" spans="1:6" x14ac:dyDescent="0.25">
      <c r="A12188" t="s">
        <v>7</v>
      </c>
      <c r="B12188">
        <v>2013</v>
      </c>
      <c r="C12188" t="s">
        <v>67</v>
      </c>
      <c r="D12188" t="s">
        <v>55</v>
      </c>
      <c r="E12188" t="s">
        <v>29</v>
      </c>
      <c r="F12188">
        <v>9</v>
      </c>
    </row>
    <row r="12189" spans="1:6" x14ac:dyDescent="0.25">
      <c r="A12189" t="s">
        <v>7</v>
      </c>
      <c r="B12189">
        <v>2013</v>
      </c>
      <c r="C12189" t="s">
        <v>67</v>
      </c>
      <c r="D12189" t="s">
        <v>55</v>
      </c>
      <c r="E12189" t="s">
        <v>30</v>
      </c>
      <c r="F12189">
        <v>34</v>
      </c>
    </row>
    <row r="12190" spans="1:6" x14ac:dyDescent="0.25">
      <c r="A12190" t="s">
        <v>7</v>
      </c>
      <c r="B12190">
        <v>2013</v>
      </c>
      <c r="C12190" t="s">
        <v>67</v>
      </c>
      <c r="D12190" t="s">
        <v>55</v>
      </c>
      <c r="E12190" t="s">
        <v>31</v>
      </c>
      <c r="F12190">
        <v>9</v>
      </c>
    </row>
    <row r="12191" spans="1:6" x14ac:dyDescent="0.25">
      <c r="A12191" t="s">
        <v>7</v>
      </c>
      <c r="B12191">
        <v>2013</v>
      </c>
      <c r="C12191" t="s">
        <v>67</v>
      </c>
      <c r="D12191" t="s">
        <v>55</v>
      </c>
      <c r="E12191" t="s">
        <v>32</v>
      </c>
      <c r="F12191">
        <v>10</v>
      </c>
    </row>
    <row r="12192" spans="1:6" x14ac:dyDescent="0.25">
      <c r="A12192" t="s">
        <v>7</v>
      </c>
      <c r="B12192">
        <v>2013</v>
      </c>
      <c r="C12192" t="s">
        <v>67</v>
      </c>
      <c r="D12192" t="s">
        <v>55</v>
      </c>
      <c r="E12192" t="s">
        <v>33</v>
      </c>
      <c r="F12192">
        <v>100</v>
      </c>
    </row>
    <row r="12193" spans="1:6" x14ac:dyDescent="0.25">
      <c r="A12193" t="s">
        <v>7</v>
      </c>
      <c r="B12193">
        <v>2013</v>
      </c>
      <c r="C12193" t="s">
        <v>67</v>
      </c>
      <c r="D12193" t="s">
        <v>55</v>
      </c>
      <c r="E12193" t="s">
        <v>34</v>
      </c>
      <c r="F12193">
        <v>5</v>
      </c>
    </row>
    <row r="12194" spans="1:6" x14ac:dyDescent="0.25">
      <c r="A12194" t="s">
        <v>7</v>
      </c>
      <c r="B12194">
        <v>2013</v>
      </c>
      <c r="C12194" t="s">
        <v>67</v>
      </c>
      <c r="D12194" t="s">
        <v>55</v>
      </c>
      <c r="E12194" t="s">
        <v>35</v>
      </c>
      <c r="F12194">
        <v>84</v>
      </c>
    </row>
    <row r="12195" spans="1:6" x14ac:dyDescent="0.25">
      <c r="A12195" t="s">
        <v>7</v>
      </c>
      <c r="B12195">
        <v>2013</v>
      </c>
      <c r="C12195" t="s">
        <v>67</v>
      </c>
      <c r="D12195" t="s">
        <v>55</v>
      </c>
      <c r="E12195" t="s">
        <v>36</v>
      </c>
      <c r="F12195">
        <v>5</v>
      </c>
    </row>
    <row r="12196" spans="1:6" x14ac:dyDescent="0.25">
      <c r="A12196" t="s">
        <v>7</v>
      </c>
      <c r="B12196">
        <v>2013</v>
      </c>
      <c r="C12196" t="s">
        <v>67</v>
      </c>
      <c r="D12196" t="s">
        <v>55</v>
      </c>
      <c r="E12196" t="s">
        <v>37</v>
      </c>
      <c r="F12196">
        <v>474</v>
      </c>
    </row>
    <row r="12197" spans="1:6" x14ac:dyDescent="0.25">
      <c r="A12197" t="s">
        <v>7</v>
      </c>
      <c r="B12197">
        <v>2013</v>
      </c>
      <c r="C12197" t="s">
        <v>67</v>
      </c>
      <c r="D12197" t="s">
        <v>55</v>
      </c>
      <c r="E12197" t="s">
        <v>38</v>
      </c>
      <c r="F12197">
        <v>54</v>
      </c>
    </row>
    <row r="12198" spans="1:6" x14ac:dyDescent="0.25">
      <c r="A12198" t="s">
        <v>7</v>
      </c>
      <c r="B12198">
        <v>2013</v>
      </c>
      <c r="C12198" t="s">
        <v>67</v>
      </c>
      <c r="D12198" t="s">
        <v>55</v>
      </c>
      <c r="E12198" t="s">
        <v>39</v>
      </c>
      <c r="F12198">
        <v>7</v>
      </c>
    </row>
    <row r="12199" spans="1:6" x14ac:dyDescent="0.25">
      <c r="A12199" t="s">
        <v>7</v>
      </c>
      <c r="B12199">
        <v>2013</v>
      </c>
      <c r="C12199" t="s">
        <v>67</v>
      </c>
      <c r="D12199" t="s">
        <v>55</v>
      </c>
      <c r="E12199" t="s">
        <v>40</v>
      </c>
      <c r="F12199">
        <v>50</v>
      </c>
    </row>
    <row r="12200" spans="1:6" x14ac:dyDescent="0.25">
      <c r="A12200" t="s">
        <v>7</v>
      </c>
      <c r="B12200">
        <v>2013</v>
      </c>
      <c r="C12200" t="s">
        <v>67</v>
      </c>
      <c r="D12200" t="s">
        <v>55</v>
      </c>
      <c r="E12200" t="s">
        <v>41</v>
      </c>
      <c r="F12200">
        <v>46</v>
      </c>
    </row>
    <row r="12201" spans="1:6" x14ac:dyDescent="0.25">
      <c r="A12201" t="s">
        <v>7</v>
      </c>
      <c r="B12201">
        <v>2013</v>
      </c>
      <c r="C12201" t="s">
        <v>67</v>
      </c>
      <c r="D12201" t="s">
        <v>55</v>
      </c>
      <c r="E12201" t="s">
        <v>42</v>
      </c>
      <c r="F12201">
        <v>86</v>
      </c>
    </row>
    <row r="12202" spans="1:6" x14ac:dyDescent="0.25">
      <c r="A12202" t="s">
        <v>7</v>
      </c>
      <c r="B12202">
        <v>2013</v>
      </c>
      <c r="C12202" t="s">
        <v>67</v>
      </c>
      <c r="D12202" t="s">
        <v>55</v>
      </c>
      <c r="E12202" t="s">
        <v>43</v>
      </c>
      <c r="F12202">
        <v>104</v>
      </c>
    </row>
    <row r="12203" spans="1:6" x14ac:dyDescent="0.25">
      <c r="A12203" t="s">
        <v>7</v>
      </c>
      <c r="B12203">
        <v>2013</v>
      </c>
      <c r="C12203" t="s">
        <v>67</v>
      </c>
      <c r="D12203" t="s">
        <v>55</v>
      </c>
      <c r="E12203" t="s">
        <v>44</v>
      </c>
      <c r="F12203">
        <v>20</v>
      </c>
    </row>
    <row r="12204" spans="1:6" x14ac:dyDescent="0.25">
      <c r="A12204" t="s">
        <v>7</v>
      </c>
      <c r="B12204">
        <v>2013</v>
      </c>
      <c r="C12204" t="s">
        <v>67</v>
      </c>
      <c r="D12204" t="s">
        <v>55</v>
      </c>
      <c r="E12204" t="s">
        <v>45</v>
      </c>
      <c r="F12204">
        <v>12</v>
      </c>
    </row>
    <row r="12205" spans="1:6" x14ac:dyDescent="0.25">
      <c r="A12205" t="s">
        <v>7</v>
      </c>
      <c r="B12205">
        <v>2013</v>
      </c>
      <c r="C12205" t="s">
        <v>67</v>
      </c>
      <c r="D12205" t="s">
        <v>55</v>
      </c>
      <c r="E12205" t="s">
        <v>46</v>
      </c>
      <c r="F12205">
        <v>4</v>
      </c>
    </row>
    <row r="12206" spans="1:6" x14ac:dyDescent="0.25">
      <c r="A12206" t="s">
        <v>7</v>
      </c>
      <c r="B12206">
        <v>2013</v>
      </c>
      <c r="C12206" t="s">
        <v>67</v>
      </c>
      <c r="D12206" t="s">
        <v>55</v>
      </c>
      <c r="E12206" t="s">
        <v>47</v>
      </c>
      <c r="F12206">
        <v>60</v>
      </c>
    </row>
    <row r="12207" spans="1:6" x14ac:dyDescent="0.25">
      <c r="A12207" t="s">
        <v>7</v>
      </c>
      <c r="B12207">
        <v>2013</v>
      </c>
      <c r="C12207" t="s">
        <v>67</v>
      </c>
      <c r="D12207" t="s">
        <v>55</v>
      </c>
      <c r="E12207" t="s">
        <v>48</v>
      </c>
      <c r="F12207">
        <v>272</v>
      </c>
    </row>
    <row r="12208" spans="1:6" x14ac:dyDescent="0.25">
      <c r="A12208" t="s">
        <v>7</v>
      </c>
      <c r="B12208">
        <v>2013</v>
      </c>
      <c r="C12208" t="s">
        <v>67</v>
      </c>
      <c r="D12208" t="s">
        <v>55</v>
      </c>
      <c r="E12208" t="s">
        <v>49</v>
      </c>
      <c r="F12208">
        <v>84</v>
      </c>
    </row>
    <row r="12209" spans="1:6" x14ac:dyDescent="0.25">
      <c r="A12209" t="s">
        <v>7</v>
      </c>
      <c r="B12209">
        <v>2013</v>
      </c>
      <c r="C12209" t="s">
        <v>67</v>
      </c>
      <c r="D12209" t="s">
        <v>55</v>
      </c>
      <c r="E12209" t="s">
        <v>61</v>
      </c>
      <c r="F12209">
        <v>7</v>
      </c>
    </row>
    <row r="12210" spans="1:6" x14ac:dyDescent="0.25">
      <c r="A12210" t="s">
        <v>7</v>
      </c>
      <c r="B12210">
        <v>2013</v>
      </c>
      <c r="C12210" t="s">
        <v>67</v>
      </c>
      <c r="D12210" t="s">
        <v>55</v>
      </c>
      <c r="E12210" t="s">
        <v>50</v>
      </c>
      <c r="F12210">
        <v>95</v>
      </c>
    </row>
    <row r="12211" spans="1:6" x14ac:dyDescent="0.25">
      <c r="A12211" t="s">
        <v>7</v>
      </c>
      <c r="B12211">
        <v>2013</v>
      </c>
      <c r="C12211" t="s">
        <v>67</v>
      </c>
      <c r="D12211" t="s">
        <v>55</v>
      </c>
      <c r="E12211" t="s">
        <v>51</v>
      </c>
      <c r="F12211">
        <v>314</v>
      </c>
    </row>
    <row r="12212" spans="1:6" x14ac:dyDescent="0.25">
      <c r="A12212" t="s">
        <v>7</v>
      </c>
      <c r="B12212">
        <v>2013</v>
      </c>
      <c r="C12212" t="s">
        <v>67</v>
      </c>
      <c r="D12212" t="s">
        <v>55</v>
      </c>
      <c r="E12212" t="s">
        <v>52</v>
      </c>
      <c r="F12212">
        <v>4</v>
      </c>
    </row>
    <row r="12213" spans="1:6" x14ac:dyDescent="0.25">
      <c r="A12213" t="s">
        <v>7</v>
      </c>
      <c r="B12213">
        <v>2013</v>
      </c>
      <c r="C12213" t="s">
        <v>67</v>
      </c>
      <c r="D12213" t="s">
        <v>55</v>
      </c>
      <c r="E12213" t="s">
        <v>53</v>
      </c>
      <c r="F12213">
        <v>77</v>
      </c>
    </row>
    <row r="12214" spans="1:6" x14ac:dyDescent="0.25">
      <c r="A12214" t="s">
        <v>7</v>
      </c>
      <c r="B12214">
        <v>2013</v>
      </c>
      <c r="C12214" t="s">
        <v>67</v>
      </c>
      <c r="D12214" t="s">
        <v>55</v>
      </c>
      <c r="E12214" t="s">
        <v>54</v>
      </c>
      <c r="F12214">
        <v>5</v>
      </c>
    </row>
    <row r="12215" spans="1:6" x14ac:dyDescent="0.25">
      <c r="A12215" t="s">
        <v>7</v>
      </c>
      <c r="B12215">
        <v>2013</v>
      </c>
      <c r="C12215" t="s">
        <v>67</v>
      </c>
      <c r="D12215" t="s">
        <v>55</v>
      </c>
      <c r="E12215" t="s">
        <v>6</v>
      </c>
      <c r="F12215">
        <v>5504</v>
      </c>
    </row>
    <row r="12216" spans="1:6" x14ac:dyDescent="0.25">
      <c r="A12216" t="s">
        <v>7</v>
      </c>
      <c r="B12216">
        <v>2013</v>
      </c>
      <c r="C12216" t="s">
        <v>67</v>
      </c>
      <c r="D12216" t="s">
        <v>60</v>
      </c>
      <c r="E12216" t="s">
        <v>56</v>
      </c>
      <c r="F12216">
        <v>4838</v>
      </c>
    </row>
    <row r="12217" spans="1:6" x14ac:dyDescent="0.25">
      <c r="A12217" t="s">
        <v>7</v>
      </c>
      <c r="B12217">
        <v>2013</v>
      </c>
      <c r="C12217" t="s">
        <v>67</v>
      </c>
      <c r="D12217" t="s">
        <v>60</v>
      </c>
      <c r="E12217" t="s">
        <v>10</v>
      </c>
      <c r="F12217">
        <v>306</v>
      </c>
    </row>
    <row r="12218" spans="1:6" x14ac:dyDescent="0.25">
      <c r="A12218" t="s">
        <v>7</v>
      </c>
      <c r="B12218">
        <v>2013</v>
      </c>
      <c r="C12218" t="s">
        <v>67</v>
      </c>
      <c r="D12218" t="s">
        <v>60</v>
      </c>
      <c r="E12218" t="s">
        <v>11</v>
      </c>
      <c r="F12218">
        <v>1224</v>
      </c>
    </row>
    <row r="12219" spans="1:6" x14ac:dyDescent="0.25">
      <c r="A12219" t="s">
        <v>7</v>
      </c>
      <c r="B12219">
        <v>2013</v>
      </c>
      <c r="C12219" t="s">
        <v>67</v>
      </c>
      <c r="D12219" t="s">
        <v>60</v>
      </c>
      <c r="E12219" t="s">
        <v>12</v>
      </c>
      <c r="F12219">
        <v>2137</v>
      </c>
    </row>
    <row r="12220" spans="1:6" x14ac:dyDescent="0.25">
      <c r="A12220" t="s">
        <v>7</v>
      </c>
      <c r="B12220">
        <v>2013</v>
      </c>
      <c r="C12220" t="s">
        <v>67</v>
      </c>
      <c r="D12220" t="s">
        <v>60</v>
      </c>
      <c r="E12220" t="s">
        <v>13</v>
      </c>
      <c r="F12220">
        <v>7451</v>
      </c>
    </row>
    <row r="12221" spans="1:6" x14ac:dyDescent="0.25">
      <c r="A12221" t="s">
        <v>7</v>
      </c>
      <c r="B12221">
        <v>2013</v>
      </c>
      <c r="C12221" t="s">
        <v>67</v>
      </c>
      <c r="D12221" t="s">
        <v>60</v>
      </c>
      <c r="E12221" t="s">
        <v>14</v>
      </c>
      <c r="F12221">
        <v>701</v>
      </c>
    </row>
    <row r="12222" spans="1:6" x14ac:dyDescent="0.25">
      <c r="A12222" t="s">
        <v>7</v>
      </c>
      <c r="B12222">
        <v>2013</v>
      </c>
      <c r="C12222" t="s">
        <v>67</v>
      </c>
      <c r="D12222" t="s">
        <v>60</v>
      </c>
      <c r="E12222" t="s">
        <v>15</v>
      </c>
      <c r="F12222">
        <v>761</v>
      </c>
    </row>
    <row r="12223" spans="1:6" x14ac:dyDescent="0.25">
      <c r="A12223" t="s">
        <v>7</v>
      </c>
      <c r="B12223">
        <v>2013</v>
      </c>
      <c r="C12223" t="s">
        <v>67</v>
      </c>
      <c r="D12223" t="s">
        <v>60</v>
      </c>
      <c r="E12223" t="s">
        <v>66</v>
      </c>
      <c r="F12223">
        <v>959</v>
      </c>
    </row>
    <row r="12224" spans="1:6" x14ac:dyDescent="0.25">
      <c r="A12224" t="s">
        <v>7</v>
      </c>
      <c r="B12224">
        <v>2013</v>
      </c>
      <c r="C12224" t="s">
        <v>67</v>
      </c>
      <c r="D12224" t="s">
        <v>60</v>
      </c>
      <c r="E12224" t="s">
        <v>57</v>
      </c>
      <c r="F12224">
        <v>975</v>
      </c>
    </row>
    <row r="12225" spans="1:6" x14ac:dyDescent="0.25">
      <c r="A12225" t="s">
        <v>7</v>
      </c>
      <c r="B12225">
        <v>2013</v>
      </c>
      <c r="C12225" t="s">
        <v>67</v>
      </c>
      <c r="D12225" t="s">
        <v>60</v>
      </c>
      <c r="E12225" t="s">
        <v>16</v>
      </c>
      <c r="F12225">
        <v>9813</v>
      </c>
    </row>
    <row r="12226" spans="1:6" x14ac:dyDescent="0.25">
      <c r="A12226" t="s">
        <v>7</v>
      </c>
      <c r="B12226">
        <v>2013</v>
      </c>
      <c r="C12226" t="s">
        <v>67</v>
      </c>
      <c r="D12226" t="s">
        <v>60</v>
      </c>
      <c r="E12226" t="s">
        <v>17</v>
      </c>
      <c r="F12226">
        <v>7286</v>
      </c>
    </row>
    <row r="12227" spans="1:6" x14ac:dyDescent="0.25">
      <c r="A12227" t="s">
        <v>7</v>
      </c>
      <c r="B12227">
        <v>2013</v>
      </c>
      <c r="C12227" t="s">
        <v>67</v>
      </c>
      <c r="D12227" t="s">
        <v>60</v>
      </c>
      <c r="E12227" t="s">
        <v>18</v>
      </c>
      <c r="F12227">
        <v>122</v>
      </c>
    </row>
    <row r="12228" spans="1:6" x14ac:dyDescent="0.25">
      <c r="A12228" t="s">
        <v>7</v>
      </c>
      <c r="B12228">
        <v>2013</v>
      </c>
      <c r="C12228" t="s">
        <v>67</v>
      </c>
      <c r="D12228" t="s">
        <v>60</v>
      </c>
      <c r="E12228" t="s">
        <v>19</v>
      </c>
      <c r="F12228">
        <v>33</v>
      </c>
    </row>
    <row r="12229" spans="1:6" x14ac:dyDescent="0.25">
      <c r="A12229" t="s">
        <v>7</v>
      </c>
      <c r="B12229">
        <v>2013</v>
      </c>
      <c r="C12229" t="s">
        <v>67</v>
      </c>
      <c r="D12229" t="s">
        <v>60</v>
      </c>
      <c r="E12229" t="s">
        <v>20</v>
      </c>
      <c r="F12229">
        <v>8679</v>
      </c>
    </row>
    <row r="12230" spans="1:6" x14ac:dyDescent="0.25">
      <c r="A12230" t="s">
        <v>7</v>
      </c>
      <c r="B12230">
        <v>2013</v>
      </c>
      <c r="C12230" t="s">
        <v>67</v>
      </c>
      <c r="D12230" t="s">
        <v>60</v>
      </c>
      <c r="E12230" t="s">
        <v>58</v>
      </c>
      <c r="F12230">
        <v>3461</v>
      </c>
    </row>
    <row r="12231" spans="1:6" x14ac:dyDescent="0.25">
      <c r="A12231" t="s">
        <v>7</v>
      </c>
      <c r="B12231">
        <v>2013</v>
      </c>
      <c r="C12231" t="s">
        <v>67</v>
      </c>
      <c r="D12231" t="s">
        <v>60</v>
      </c>
      <c r="E12231" t="s">
        <v>21</v>
      </c>
      <c r="F12231">
        <v>821</v>
      </c>
    </row>
    <row r="12232" spans="1:6" x14ac:dyDescent="0.25">
      <c r="A12232" t="s">
        <v>7</v>
      </c>
      <c r="B12232">
        <v>2013</v>
      </c>
      <c r="C12232" t="s">
        <v>67</v>
      </c>
      <c r="D12232" t="s">
        <v>60</v>
      </c>
      <c r="E12232" t="s">
        <v>22</v>
      </c>
      <c r="F12232">
        <v>599</v>
      </c>
    </row>
    <row r="12233" spans="1:6" x14ac:dyDescent="0.25">
      <c r="A12233" t="s">
        <v>7</v>
      </c>
      <c r="B12233">
        <v>2013</v>
      </c>
      <c r="C12233" t="s">
        <v>67</v>
      </c>
      <c r="D12233" t="s">
        <v>60</v>
      </c>
      <c r="E12233" t="s">
        <v>23</v>
      </c>
      <c r="F12233">
        <v>1707</v>
      </c>
    </row>
    <row r="12234" spans="1:6" x14ac:dyDescent="0.25">
      <c r="A12234" t="s">
        <v>7</v>
      </c>
      <c r="B12234">
        <v>2013</v>
      </c>
      <c r="C12234" t="s">
        <v>67</v>
      </c>
      <c r="D12234" t="s">
        <v>60</v>
      </c>
      <c r="E12234" t="s">
        <v>24</v>
      </c>
      <c r="F12234">
        <v>5610</v>
      </c>
    </row>
    <row r="12235" spans="1:6" x14ac:dyDescent="0.25">
      <c r="A12235" t="s">
        <v>7</v>
      </c>
      <c r="B12235">
        <v>2013</v>
      </c>
      <c r="C12235" t="s">
        <v>67</v>
      </c>
      <c r="D12235" t="s">
        <v>60</v>
      </c>
      <c r="E12235" t="s">
        <v>25</v>
      </c>
      <c r="F12235">
        <v>76</v>
      </c>
    </row>
    <row r="12236" spans="1:6" x14ac:dyDescent="0.25">
      <c r="A12236" t="s">
        <v>7</v>
      </c>
      <c r="B12236">
        <v>2013</v>
      </c>
      <c r="C12236" t="s">
        <v>67</v>
      </c>
      <c r="D12236" t="s">
        <v>60</v>
      </c>
      <c r="E12236" t="s">
        <v>26</v>
      </c>
      <c r="F12236">
        <v>4405</v>
      </c>
    </row>
    <row r="12237" spans="1:6" x14ac:dyDescent="0.25">
      <c r="A12237" t="s">
        <v>7</v>
      </c>
      <c r="B12237">
        <v>2013</v>
      </c>
      <c r="C12237" t="s">
        <v>67</v>
      </c>
      <c r="D12237" t="s">
        <v>60</v>
      </c>
      <c r="E12237" t="s">
        <v>27</v>
      </c>
      <c r="F12237">
        <v>1424</v>
      </c>
    </row>
    <row r="12238" spans="1:6" x14ac:dyDescent="0.25">
      <c r="A12238" t="s">
        <v>7</v>
      </c>
      <c r="B12238">
        <v>2013</v>
      </c>
      <c r="C12238" t="s">
        <v>67</v>
      </c>
      <c r="D12238" t="s">
        <v>60</v>
      </c>
      <c r="E12238" t="s">
        <v>59</v>
      </c>
      <c r="F12238">
        <v>5391</v>
      </c>
    </row>
    <row r="12239" spans="1:6" x14ac:dyDescent="0.25">
      <c r="A12239" t="s">
        <v>7</v>
      </c>
      <c r="B12239">
        <v>2013</v>
      </c>
      <c r="C12239" t="s">
        <v>67</v>
      </c>
      <c r="D12239" t="s">
        <v>60</v>
      </c>
      <c r="E12239" t="s">
        <v>28</v>
      </c>
      <c r="F12239">
        <v>1532</v>
      </c>
    </row>
    <row r="12240" spans="1:6" x14ac:dyDescent="0.25">
      <c r="A12240" t="s">
        <v>7</v>
      </c>
      <c r="B12240">
        <v>2013</v>
      </c>
      <c r="C12240" t="s">
        <v>67</v>
      </c>
      <c r="D12240" t="s">
        <v>60</v>
      </c>
      <c r="E12240" t="s">
        <v>29</v>
      </c>
      <c r="F12240">
        <v>3438</v>
      </c>
    </row>
    <row r="12241" spans="1:6" x14ac:dyDescent="0.25">
      <c r="A12241" t="s">
        <v>7</v>
      </c>
      <c r="B12241">
        <v>2013</v>
      </c>
      <c r="C12241" t="s">
        <v>67</v>
      </c>
      <c r="D12241" t="s">
        <v>60</v>
      </c>
      <c r="E12241" t="s">
        <v>30</v>
      </c>
      <c r="F12241">
        <v>3956</v>
      </c>
    </row>
    <row r="12242" spans="1:6" x14ac:dyDescent="0.25">
      <c r="A12242" t="s">
        <v>7</v>
      </c>
      <c r="B12242">
        <v>2013</v>
      </c>
      <c r="C12242" t="s">
        <v>67</v>
      </c>
      <c r="D12242" t="s">
        <v>60</v>
      </c>
      <c r="E12242" t="s">
        <v>31</v>
      </c>
      <c r="F12242">
        <v>31</v>
      </c>
    </row>
    <row r="12243" spans="1:6" x14ac:dyDescent="0.25">
      <c r="A12243" t="s">
        <v>7</v>
      </c>
      <c r="B12243">
        <v>2013</v>
      </c>
      <c r="C12243" t="s">
        <v>67</v>
      </c>
      <c r="D12243" t="s">
        <v>60</v>
      </c>
      <c r="E12243" t="s">
        <v>32</v>
      </c>
      <c r="F12243">
        <v>578</v>
      </c>
    </row>
    <row r="12244" spans="1:6" x14ac:dyDescent="0.25">
      <c r="A12244" t="s">
        <v>7</v>
      </c>
      <c r="B12244">
        <v>2013</v>
      </c>
      <c r="C12244" t="s">
        <v>67</v>
      </c>
      <c r="D12244" t="s">
        <v>60</v>
      </c>
      <c r="E12244" t="s">
        <v>33</v>
      </c>
      <c r="F12244">
        <v>793</v>
      </c>
    </row>
    <row r="12245" spans="1:6" x14ac:dyDescent="0.25">
      <c r="A12245" t="s">
        <v>7</v>
      </c>
      <c r="B12245">
        <v>2013</v>
      </c>
      <c r="C12245" t="s">
        <v>67</v>
      </c>
      <c r="D12245" t="s">
        <v>60</v>
      </c>
      <c r="E12245" t="s">
        <v>34</v>
      </c>
      <c r="F12245">
        <v>60</v>
      </c>
    </row>
    <row r="12246" spans="1:6" x14ac:dyDescent="0.25">
      <c r="A12246" t="s">
        <v>7</v>
      </c>
      <c r="B12246">
        <v>2013</v>
      </c>
      <c r="C12246" t="s">
        <v>67</v>
      </c>
      <c r="D12246" t="s">
        <v>60</v>
      </c>
      <c r="E12246" t="s">
        <v>35</v>
      </c>
      <c r="F12246">
        <v>2346</v>
      </c>
    </row>
    <row r="12247" spans="1:6" x14ac:dyDescent="0.25">
      <c r="A12247" t="s">
        <v>7</v>
      </c>
      <c r="B12247">
        <v>2013</v>
      </c>
      <c r="C12247" t="s">
        <v>67</v>
      </c>
      <c r="D12247" t="s">
        <v>60</v>
      </c>
      <c r="E12247" t="s">
        <v>36</v>
      </c>
      <c r="F12247">
        <v>174</v>
      </c>
    </row>
    <row r="12248" spans="1:6" x14ac:dyDescent="0.25">
      <c r="A12248" t="s">
        <v>7</v>
      </c>
      <c r="B12248">
        <v>2013</v>
      </c>
      <c r="C12248" t="s">
        <v>67</v>
      </c>
      <c r="D12248" t="s">
        <v>60</v>
      </c>
      <c r="E12248" t="s">
        <v>37</v>
      </c>
      <c r="F12248">
        <v>9258</v>
      </c>
    </row>
    <row r="12249" spans="1:6" x14ac:dyDescent="0.25">
      <c r="A12249" t="s">
        <v>7</v>
      </c>
      <c r="B12249">
        <v>2013</v>
      </c>
      <c r="C12249" t="s">
        <v>67</v>
      </c>
      <c r="D12249" t="s">
        <v>60</v>
      </c>
      <c r="E12249" t="s">
        <v>38</v>
      </c>
      <c r="F12249">
        <v>6017</v>
      </c>
    </row>
    <row r="12250" spans="1:6" x14ac:dyDescent="0.25">
      <c r="A12250" t="s">
        <v>7</v>
      </c>
      <c r="B12250">
        <v>2013</v>
      </c>
      <c r="C12250" t="s">
        <v>67</v>
      </c>
      <c r="D12250" t="s">
        <v>60</v>
      </c>
      <c r="E12250" t="s">
        <v>39</v>
      </c>
      <c r="F12250">
        <v>115</v>
      </c>
    </row>
    <row r="12251" spans="1:6" x14ac:dyDescent="0.25">
      <c r="A12251" t="s">
        <v>7</v>
      </c>
      <c r="B12251">
        <v>2013</v>
      </c>
      <c r="C12251" t="s">
        <v>67</v>
      </c>
      <c r="D12251" t="s">
        <v>60</v>
      </c>
      <c r="E12251" t="s">
        <v>40</v>
      </c>
      <c r="F12251">
        <v>6477</v>
      </c>
    </row>
    <row r="12252" spans="1:6" x14ac:dyDescent="0.25">
      <c r="A12252" t="s">
        <v>7</v>
      </c>
      <c r="B12252">
        <v>2013</v>
      </c>
      <c r="C12252" t="s">
        <v>67</v>
      </c>
      <c r="D12252" t="s">
        <v>60</v>
      </c>
      <c r="E12252" t="s">
        <v>41</v>
      </c>
      <c r="F12252">
        <v>1566</v>
      </c>
    </row>
    <row r="12253" spans="1:6" x14ac:dyDescent="0.25">
      <c r="A12253" t="s">
        <v>7</v>
      </c>
      <c r="B12253">
        <v>2013</v>
      </c>
      <c r="C12253" t="s">
        <v>67</v>
      </c>
      <c r="D12253" t="s">
        <v>60</v>
      </c>
      <c r="E12253" t="s">
        <v>42</v>
      </c>
      <c r="F12253">
        <v>281</v>
      </c>
    </row>
    <row r="12254" spans="1:6" x14ac:dyDescent="0.25">
      <c r="A12254" t="s">
        <v>7</v>
      </c>
      <c r="B12254">
        <v>2013</v>
      </c>
      <c r="C12254" t="s">
        <v>67</v>
      </c>
      <c r="D12254" t="s">
        <v>60</v>
      </c>
      <c r="E12254" t="s">
        <v>43</v>
      </c>
      <c r="F12254">
        <v>7045</v>
      </c>
    </row>
    <row r="12255" spans="1:6" x14ac:dyDescent="0.25">
      <c r="A12255" t="s">
        <v>7</v>
      </c>
      <c r="B12255">
        <v>2013</v>
      </c>
      <c r="C12255" t="s">
        <v>67</v>
      </c>
      <c r="D12255" t="s">
        <v>60</v>
      </c>
      <c r="E12255" t="s">
        <v>44</v>
      </c>
      <c r="F12255">
        <v>245</v>
      </c>
    </row>
    <row r="12256" spans="1:6" x14ac:dyDescent="0.25">
      <c r="A12256" t="s">
        <v>7</v>
      </c>
      <c r="B12256">
        <v>2013</v>
      </c>
      <c r="C12256" t="s">
        <v>67</v>
      </c>
      <c r="D12256" t="s">
        <v>60</v>
      </c>
      <c r="E12256" t="s">
        <v>45</v>
      </c>
      <c r="F12256">
        <v>3450</v>
      </c>
    </row>
    <row r="12257" spans="1:6" x14ac:dyDescent="0.25">
      <c r="A12257" t="s">
        <v>7</v>
      </c>
      <c r="B12257">
        <v>2013</v>
      </c>
      <c r="C12257" t="s">
        <v>67</v>
      </c>
      <c r="D12257" t="s">
        <v>60</v>
      </c>
      <c r="E12257" t="s">
        <v>46</v>
      </c>
      <c r="F12257">
        <v>97</v>
      </c>
    </row>
    <row r="12258" spans="1:6" x14ac:dyDescent="0.25">
      <c r="A12258" t="s">
        <v>7</v>
      </c>
      <c r="B12258">
        <v>2013</v>
      </c>
      <c r="C12258" t="s">
        <v>67</v>
      </c>
      <c r="D12258" t="s">
        <v>60</v>
      </c>
      <c r="E12258" t="s">
        <v>47</v>
      </c>
      <c r="F12258">
        <v>5457</v>
      </c>
    </row>
    <row r="12259" spans="1:6" x14ac:dyDescent="0.25">
      <c r="A12259" t="s">
        <v>7</v>
      </c>
      <c r="B12259">
        <v>2013</v>
      </c>
      <c r="C12259" t="s">
        <v>67</v>
      </c>
      <c r="D12259" t="s">
        <v>60</v>
      </c>
      <c r="E12259" t="s">
        <v>48</v>
      </c>
      <c r="F12259">
        <v>9546</v>
      </c>
    </row>
    <row r="12260" spans="1:6" x14ac:dyDescent="0.25">
      <c r="A12260" t="s">
        <v>7</v>
      </c>
      <c r="B12260">
        <v>2013</v>
      </c>
      <c r="C12260" t="s">
        <v>67</v>
      </c>
      <c r="D12260" t="s">
        <v>60</v>
      </c>
      <c r="E12260" t="s">
        <v>49</v>
      </c>
      <c r="F12260">
        <v>168</v>
      </c>
    </row>
    <row r="12261" spans="1:6" x14ac:dyDescent="0.25">
      <c r="A12261" t="s">
        <v>7</v>
      </c>
      <c r="B12261">
        <v>2013</v>
      </c>
      <c r="C12261" t="s">
        <v>67</v>
      </c>
      <c r="D12261" t="s">
        <v>60</v>
      </c>
      <c r="E12261" t="s">
        <v>61</v>
      </c>
      <c r="F12261">
        <v>19</v>
      </c>
    </row>
    <row r="12262" spans="1:6" x14ac:dyDescent="0.25">
      <c r="A12262" t="s">
        <v>7</v>
      </c>
      <c r="B12262">
        <v>2013</v>
      </c>
      <c r="C12262" t="s">
        <v>67</v>
      </c>
      <c r="D12262" t="s">
        <v>60</v>
      </c>
      <c r="E12262" t="s">
        <v>50</v>
      </c>
      <c r="F12262">
        <v>4864</v>
      </c>
    </row>
    <row r="12263" spans="1:6" x14ac:dyDescent="0.25">
      <c r="A12263" t="s">
        <v>7</v>
      </c>
      <c r="B12263">
        <v>2013</v>
      </c>
      <c r="C12263" t="s">
        <v>67</v>
      </c>
      <c r="D12263" t="s">
        <v>60</v>
      </c>
      <c r="E12263" t="s">
        <v>51</v>
      </c>
      <c r="F12263">
        <v>990</v>
      </c>
    </row>
    <row r="12264" spans="1:6" x14ac:dyDescent="0.25">
      <c r="A12264" t="s">
        <v>7</v>
      </c>
      <c r="B12264">
        <v>2013</v>
      </c>
      <c r="C12264" t="s">
        <v>67</v>
      </c>
      <c r="D12264" t="s">
        <v>60</v>
      </c>
      <c r="E12264" t="s">
        <v>52</v>
      </c>
      <c r="F12264">
        <v>403</v>
      </c>
    </row>
    <row r="12265" spans="1:6" x14ac:dyDescent="0.25">
      <c r="A12265" t="s">
        <v>7</v>
      </c>
      <c r="B12265">
        <v>2013</v>
      </c>
      <c r="C12265" t="s">
        <v>67</v>
      </c>
      <c r="D12265" t="s">
        <v>60</v>
      </c>
      <c r="E12265" t="s">
        <v>53</v>
      </c>
      <c r="F12265">
        <v>2418</v>
      </c>
    </row>
    <row r="12266" spans="1:6" x14ac:dyDescent="0.25">
      <c r="A12266" t="s">
        <v>7</v>
      </c>
      <c r="B12266">
        <v>2013</v>
      </c>
      <c r="C12266" t="s">
        <v>67</v>
      </c>
      <c r="D12266" t="s">
        <v>60</v>
      </c>
      <c r="E12266" t="s">
        <v>54</v>
      </c>
      <c r="F12266">
        <v>50</v>
      </c>
    </row>
    <row r="12267" spans="1:6" x14ac:dyDescent="0.25">
      <c r="A12267" t="s">
        <v>7</v>
      </c>
      <c r="B12267">
        <v>2013</v>
      </c>
      <c r="C12267" t="s">
        <v>67</v>
      </c>
      <c r="D12267" t="s">
        <v>60</v>
      </c>
      <c r="E12267" t="s">
        <v>6</v>
      </c>
      <c r="F12267">
        <v>140153</v>
      </c>
    </row>
    <row r="12268" spans="1:6" x14ac:dyDescent="0.25">
      <c r="A12268" t="s">
        <v>7</v>
      </c>
      <c r="B12268">
        <v>2013</v>
      </c>
      <c r="C12268" t="s">
        <v>67</v>
      </c>
      <c r="D12268" t="s">
        <v>62</v>
      </c>
      <c r="E12268" t="s">
        <v>56</v>
      </c>
      <c r="F12268">
        <v>44</v>
      </c>
    </row>
    <row r="12269" spans="1:6" x14ac:dyDescent="0.25">
      <c r="A12269" t="s">
        <v>7</v>
      </c>
      <c r="B12269">
        <v>2013</v>
      </c>
      <c r="C12269" t="s">
        <v>67</v>
      </c>
      <c r="D12269" t="s">
        <v>62</v>
      </c>
      <c r="E12269" t="s">
        <v>10</v>
      </c>
      <c r="F12269">
        <v>88</v>
      </c>
    </row>
    <row r="12270" spans="1:6" x14ac:dyDescent="0.25">
      <c r="A12270" t="s">
        <v>7</v>
      </c>
      <c r="B12270">
        <v>2013</v>
      </c>
      <c r="C12270" t="s">
        <v>67</v>
      </c>
      <c r="D12270" t="s">
        <v>62</v>
      </c>
      <c r="E12270" t="s">
        <v>11</v>
      </c>
      <c r="F12270">
        <v>2670</v>
      </c>
    </row>
    <row r="12271" spans="1:6" x14ac:dyDescent="0.25">
      <c r="A12271" t="s">
        <v>7</v>
      </c>
      <c r="B12271">
        <v>2013</v>
      </c>
      <c r="C12271" t="s">
        <v>67</v>
      </c>
      <c r="D12271" t="s">
        <v>62</v>
      </c>
      <c r="E12271" t="s">
        <v>12</v>
      </c>
      <c r="F12271">
        <v>161</v>
      </c>
    </row>
    <row r="12272" spans="1:6" x14ac:dyDescent="0.25">
      <c r="A12272" t="s">
        <v>7</v>
      </c>
      <c r="B12272">
        <v>2013</v>
      </c>
      <c r="C12272" t="s">
        <v>67</v>
      </c>
      <c r="D12272" t="s">
        <v>62</v>
      </c>
      <c r="E12272" t="s">
        <v>13</v>
      </c>
      <c r="F12272">
        <v>15956</v>
      </c>
    </row>
    <row r="12273" spans="1:6" x14ac:dyDescent="0.25">
      <c r="A12273" t="s">
        <v>7</v>
      </c>
      <c r="B12273">
        <v>2013</v>
      </c>
      <c r="C12273" t="s">
        <v>67</v>
      </c>
      <c r="D12273" t="s">
        <v>62</v>
      </c>
      <c r="E12273" t="s">
        <v>14</v>
      </c>
      <c r="F12273">
        <v>1176</v>
      </c>
    </row>
    <row r="12274" spans="1:6" x14ac:dyDescent="0.25">
      <c r="A12274" t="s">
        <v>7</v>
      </c>
      <c r="B12274">
        <v>2013</v>
      </c>
      <c r="C12274" t="s">
        <v>67</v>
      </c>
      <c r="D12274" t="s">
        <v>62</v>
      </c>
      <c r="E12274" t="s">
        <v>15</v>
      </c>
      <c r="F12274">
        <v>200</v>
      </c>
    </row>
    <row r="12275" spans="1:6" x14ac:dyDescent="0.25">
      <c r="A12275" t="s">
        <v>7</v>
      </c>
      <c r="B12275">
        <v>2013</v>
      </c>
      <c r="C12275" t="s">
        <v>67</v>
      </c>
      <c r="D12275" t="s">
        <v>62</v>
      </c>
      <c r="E12275" t="s">
        <v>66</v>
      </c>
      <c r="F12275">
        <v>99</v>
      </c>
    </row>
    <row r="12276" spans="1:6" x14ac:dyDescent="0.25">
      <c r="A12276" t="s">
        <v>7</v>
      </c>
      <c r="B12276">
        <v>2013</v>
      </c>
      <c r="C12276" t="s">
        <v>67</v>
      </c>
      <c r="D12276" t="s">
        <v>62</v>
      </c>
      <c r="E12276" t="s">
        <v>57</v>
      </c>
      <c r="F12276">
        <v>52</v>
      </c>
    </row>
    <row r="12277" spans="1:6" x14ac:dyDescent="0.25">
      <c r="A12277" t="s">
        <v>7</v>
      </c>
      <c r="B12277">
        <v>2013</v>
      </c>
      <c r="C12277" t="s">
        <v>67</v>
      </c>
      <c r="D12277" t="s">
        <v>62</v>
      </c>
      <c r="E12277" t="s">
        <v>16</v>
      </c>
      <c r="F12277">
        <v>2621</v>
      </c>
    </row>
    <row r="12278" spans="1:6" x14ac:dyDescent="0.25">
      <c r="A12278" t="s">
        <v>7</v>
      </c>
      <c r="B12278">
        <v>2013</v>
      </c>
      <c r="C12278" t="s">
        <v>67</v>
      </c>
      <c r="D12278" t="s">
        <v>62</v>
      </c>
      <c r="E12278" t="s">
        <v>17</v>
      </c>
      <c r="F12278">
        <v>397</v>
      </c>
    </row>
    <row r="12279" spans="1:6" x14ac:dyDescent="0.25">
      <c r="A12279" t="s">
        <v>7</v>
      </c>
      <c r="B12279">
        <v>2013</v>
      </c>
      <c r="C12279" t="s">
        <v>67</v>
      </c>
      <c r="D12279" t="s">
        <v>62</v>
      </c>
      <c r="E12279" t="s">
        <v>18</v>
      </c>
      <c r="F12279">
        <v>105</v>
      </c>
    </row>
    <row r="12280" spans="1:6" x14ac:dyDescent="0.25">
      <c r="A12280" t="s">
        <v>7</v>
      </c>
      <c r="B12280">
        <v>2013</v>
      </c>
      <c r="C12280" t="s">
        <v>67</v>
      </c>
      <c r="D12280" t="s">
        <v>62</v>
      </c>
      <c r="E12280" t="s">
        <v>19</v>
      </c>
      <c r="F12280">
        <v>169</v>
      </c>
    </row>
    <row r="12281" spans="1:6" x14ac:dyDescent="0.25">
      <c r="A12281" t="s">
        <v>7</v>
      </c>
      <c r="B12281">
        <v>2013</v>
      </c>
      <c r="C12281" t="s">
        <v>67</v>
      </c>
      <c r="D12281" t="s">
        <v>62</v>
      </c>
      <c r="E12281" t="s">
        <v>20</v>
      </c>
      <c r="F12281">
        <v>1717</v>
      </c>
    </row>
    <row r="12282" spans="1:6" x14ac:dyDescent="0.25">
      <c r="A12282" t="s">
        <v>7</v>
      </c>
      <c r="B12282">
        <v>2013</v>
      </c>
      <c r="C12282" t="s">
        <v>67</v>
      </c>
      <c r="D12282" t="s">
        <v>62</v>
      </c>
      <c r="E12282" t="s">
        <v>58</v>
      </c>
      <c r="F12282">
        <v>492</v>
      </c>
    </row>
    <row r="12283" spans="1:6" x14ac:dyDescent="0.25">
      <c r="A12283" t="s">
        <v>7</v>
      </c>
      <c r="B12283">
        <v>2013</v>
      </c>
      <c r="C12283" t="s">
        <v>67</v>
      </c>
      <c r="D12283" t="s">
        <v>62</v>
      </c>
      <c r="E12283" t="s">
        <v>21</v>
      </c>
      <c r="F12283">
        <v>216</v>
      </c>
    </row>
    <row r="12284" spans="1:6" x14ac:dyDescent="0.25">
      <c r="A12284" t="s">
        <v>7</v>
      </c>
      <c r="B12284">
        <v>2013</v>
      </c>
      <c r="C12284" t="s">
        <v>67</v>
      </c>
      <c r="D12284" t="s">
        <v>62</v>
      </c>
      <c r="E12284" t="s">
        <v>22</v>
      </c>
      <c r="F12284">
        <v>230</v>
      </c>
    </row>
    <row r="12285" spans="1:6" x14ac:dyDescent="0.25">
      <c r="A12285" t="s">
        <v>7</v>
      </c>
      <c r="B12285">
        <v>2013</v>
      </c>
      <c r="C12285" t="s">
        <v>67</v>
      </c>
      <c r="D12285" t="s">
        <v>62</v>
      </c>
      <c r="E12285" t="s">
        <v>23</v>
      </c>
      <c r="F12285">
        <v>184</v>
      </c>
    </row>
    <row r="12286" spans="1:6" x14ac:dyDescent="0.25">
      <c r="A12286" t="s">
        <v>7</v>
      </c>
      <c r="B12286">
        <v>2013</v>
      </c>
      <c r="C12286" t="s">
        <v>67</v>
      </c>
      <c r="D12286" t="s">
        <v>62</v>
      </c>
      <c r="E12286" t="s">
        <v>24</v>
      </c>
      <c r="F12286">
        <v>190</v>
      </c>
    </row>
    <row r="12287" spans="1:6" x14ac:dyDescent="0.25">
      <c r="A12287" t="s">
        <v>7</v>
      </c>
      <c r="B12287">
        <v>2013</v>
      </c>
      <c r="C12287" t="s">
        <v>67</v>
      </c>
      <c r="D12287" t="s">
        <v>62</v>
      </c>
      <c r="E12287" t="s">
        <v>25</v>
      </c>
      <c r="F12287">
        <v>11</v>
      </c>
    </row>
    <row r="12288" spans="1:6" x14ac:dyDescent="0.25">
      <c r="A12288" t="s">
        <v>7</v>
      </c>
      <c r="B12288">
        <v>2013</v>
      </c>
      <c r="C12288" t="s">
        <v>67</v>
      </c>
      <c r="D12288" t="s">
        <v>62</v>
      </c>
      <c r="E12288" t="s">
        <v>26</v>
      </c>
      <c r="F12288">
        <v>273</v>
      </c>
    </row>
    <row r="12289" spans="1:6" x14ac:dyDescent="0.25">
      <c r="A12289" t="s">
        <v>7</v>
      </c>
      <c r="B12289">
        <v>2013</v>
      </c>
      <c r="C12289" t="s">
        <v>67</v>
      </c>
      <c r="D12289" t="s">
        <v>62</v>
      </c>
      <c r="E12289" t="s">
        <v>27</v>
      </c>
      <c r="F12289">
        <v>1015</v>
      </c>
    </row>
    <row r="12290" spans="1:6" x14ac:dyDescent="0.25">
      <c r="A12290" t="s">
        <v>7</v>
      </c>
      <c r="B12290">
        <v>2013</v>
      </c>
      <c r="C12290" t="s">
        <v>67</v>
      </c>
      <c r="D12290" t="s">
        <v>62</v>
      </c>
      <c r="E12290" t="s">
        <v>59</v>
      </c>
      <c r="F12290">
        <v>353</v>
      </c>
    </row>
    <row r="12291" spans="1:6" x14ac:dyDescent="0.25">
      <c r="A12291" t="s">
        <v>7</v>
      </c>
      <c r="B12291">
        <v>2013</v>
      </c>
      <c r="C12291" t="s">
        <v>67</v>
      </c>
      <c r="D12291" t="s">
        <v>62</v>
      </c>
      <c r="E12291" t="s">
        <v>28</v>
      </c>
      <c r="F12291">
        <v>290</v>
      </c>
    </row>
    <row r="12292" spans="1:6" x14ac:dyDescent="0.25">
      <c r="A12292" t="s">
        <v>7</v>
      </c>
      <c r="B12292">
        <v>2013</v>
      </c>
      <c r="C12292" t="s">
        <v>67</v>
      </c>
      <c r="D12292" t="s">
        <v>62</v>
      </c>
      <c r="E12292" t="s">
        <v>29</v>
      </c>
      <c r="F12292">
        <v>16</v>
      </c>
    </row>
    <row r="12293" spans="1:6" x14ac:dyDescent="0.25">
      <c r="A12293" t="s">
        <v>7</v>
      </c>
      <c r="B12293">
        <v>2013</v>
      </c>
      <c r="C12293" t="s">
        <v>67</v>
      </c>
      <c r="D12293" t="s">
        <v>62</v>
      </c>
      <c r="E12293" t="s">
        <v>30</v>
      </c>
      <c r="F12293">
        <v>238</v>
      </c>
    </row>
    <row r="12294" spans="1:6" x14ac:dyDescent="0.25">
      <c r="A12294" t="s">
        <v>7</v>
      </c>
      <c r="B12294">
        <v>2013</v>
      </c>
      <c r="C12294" t="s">
        <v>67</v>
      </c>
      <c r="D12294" t="s">
        <v>62</v>
      </c>
      <c r="E12294" t="s">
        <v>31</v>
      </c>
      <c r="F12294">
        <v>25</v>
      </c>
    </row>
    <row r="12295" spans="1:6" x14ac:dyDescent="0.25">
      <c r="A12295" t="s">
        <v>7</v>
      </c>
      <c r="B12295">
        <v>2013</v>
      </c>
      <c r="C12295" t="s">
        <v>67</v>
      </c>
      <c r="D12295" t="s">
        <v>62</v>
      </c>
      <c r="E12295" t="s">
        <v>32</v>
      </c>
      <c r="F12295">
        <v>209</v>
      </c>
    </row>
    <row r="12296" spans="1:6" x14ac:dyDescent="0.25">
      <c r="A12296" t="s">
        <v>7</v>
      </c>
      <c r="B12296">
        <v>2013</v>
      </c>
      <c r="C12296" t="s">
        <v>67</v>
      </c>
      <c r="D12296" t="s">
        <v>62</v>
      </c>
      <c r="E12296" t="s">
        <v>33</v>
      </c>
      <c r="F12296">
        <v>750</v>
      </c>
    </row>
    <row r="12297" spans="1:6" x14ac:dyDescent="0.25">
      <c r="A12297" t="s">
        <v>7</v>
      </c>
      <c r="B12297">
        <v>2013</v>
      </c>
      <c r="C12297" t="s">
        <v>67</v>
      </c>
      <c r="D12297" t="s">
        <v>62</v>
      </c>
      <c r="E12297" t="s">
        <v>34</v>
      </c>
      <c r="F12297">
        <v>53</v>
      </c>
    </row>
    <row r="12298" spans="1:6" x14ac:dyDescent="0.25">
      <c r="A12298" t="s">
        <v>7</v>
      </c>
      <c r="B12298">
        <v>2013</v>
      </c>
      <c r="C12298" t="s">
        <v>67</v>
      </c>
      <c r="D12298" t="s">
        <v>62</v>
      </c>
      <c r="E12298" t="s">
        <v>35</v>
      </c>
      <c r="F12298">
        <v>801</v>
      </c>
    </row>
    <row r="12299" spans="1:6" x14ac:dyDescent="0.25">
      <c r="A12299" t="s">
        <v>7</v>
      </c>
      <c r="B12299">
        <v>2013</v>
      </c>
      <c r="C12299" t="s">
        <v>67</v>
      </c>
      <c r="D12299" t="s">
        <v>62</v>
      </c>
      <c r="E12299" t="s">
        <v>36</v>
      </c>
      <c r="F12299">
        <v>1093</v>
      </c>
    </row>
    <row r="12300" spans="1:6" x14ac:dyDescent="0.25">
      <c r="A12300" t="s">
        <v>7</v>
      </c>
      <c r="B12300">
        <v>2013</v>
      </c>
      <c r="C12300" t="s">
        <v>67</v>
      </c>
      <c r="D12300" t="s">
        <v>62</v>
      </c>
      <c r="E12300" t="s">
        <v>37</v>
      </c>
      <c r="F12300">
        <v>3789</v>
      </c>
    </row>
    <row r="12301" spans="1:6" x14ac:dyDescent="0.25">
      <c r="A12301" t="s">
        <v>7</v>
      </c>
      <c r="B12301">
        <v>2013</v>
      </c>
      <c r="C12301" t="s">
        <v>67</v>
      </c>
      <c r="D12301" t="s">
        <v>62</v>
      </c>
      <c r="E12301" t="s">
        <v>38</v>
      </c>
      <c r="F12301">
        <v>583</v>
      </c>
    </row>
    <row r="12302" spans="1:6" x14ac:dyDescent="0.25">
      <c r="A12302" t="s">
        <v>7</v>
      </c>
      <c r="B12302">
        <v>2013</v>
      </c>
      <c r="C12302" t="s">
        <v>67</v>
      </c>
      <c r="D12302" t="s">
        <v>62</v>
      </c>
      <c r="E12302" t="s">
        <v>39</v>
      </c>
      <c r="F12302">
        <v>37</v>
      </c>
    </row>
    <row r="12303" spans="1:6" x14ac:dyDescent="0.25">
      <c r="A12303" t="s">
        <v>7</v>
      </c>
      <c r="B12303">
        <v>2013</v>
      </c>
      <c r="C12303" t="s">
        <v>67</v>
      </c>
      <c r="D12303" t="s">
        <v>62</v>
      </c>
      <c r="E12303" t="s">
        <v>40</v>
      </c>
      <c r="F12303">
        <v>273</v>
      </c>
    </row>
    <row r="12304" spans="1:6" x14ac:dyDescent="0.25">
      <c r="A12304" t="s">
        <v>7</v>
      </c>
      <c r="B12304">
        <v>2013</v>
      </c>
      <c r="C12304" t="s">
        <v>67</v>
      </c>
      <c r="D12304" t="s">
        <v>62</v>
      </c>
      <c r="E12304" t="s">
        <v>41</v>
      </c>
      <c r="F12304">
        <v>513</v>
      </c>
    </row>
    <row r="12305" spans="1:6" x14ac:dyDescent="0.25">
      <c r="A12305" t="s">
        <v>7</v>
      </c>
      <c r="B12305">
        <v>2013</v>
      </c>
      <c r="C12305" t="s">
        <v>67</v>
      </c>
      <c r="D12305" t="s">
        <v>62</v>
      </c>
      <c r="E12305" t="s">
        <v>42</v>
      </c>
      <c r="F12305">
        <v>526</v>
      </c>
    </row>
    <row r="12306" spans="1:6" x14ac:dyDescent="0.25">
      <c r="A12306" t="s">
        <v>7</v>
      </c>
      <c r="B12306">
        <v>2013</v>
      </c>
      <c r="C12306" t="s">
        <v>67</v>
      </c>
      <c r="D12306" t="s">
        <v>62</v>
      </c>
      <c r="E12306" t="s">
        <v>43</v>
      </c>
      <c r="F12306">
        <v>1225</v>
      </c>
    </row>
    <row r="12307" spans="1:6" x14ac:dyDescent="0.25">
      <c r="A12307" t="s">
        <v>7</v>
      </c>
      <c r="B12307">
        <v>2013</v>
      </c>
      <c r="C12307" t="s">
        <v>67</v>
      </c>
      <c r="D12307" t="s">
        <v>62</v>
      </c>
      <c r="E12307" t="s">
        <v>44</v>
      </c>
      <c r="F12307">
        <v>296</v>
      </c>
    </row>
    <row r="12308" spans="1:6" x14ac:dyDescent="0.25">
      <c r="A12308" t="s">
        <v>7</v>
      </c>
      <c r="B12308">
        <v>2013</v>
      </c>
      <c r="C12308" t="s">
        <v>67</v>
      </c>
      <c r="D12308" t="s">
        <v>62</v>
      </c>
      <c r="E12308" t="s">
        <v>45</v>
      </c>
      <c r="F12308">
        <v>95</v>
      </c>
    </row>
    <row r="12309" spans="1:6" x14ac:dyDescent="0.25">
      <c r="A12309" t="s">
        <v>7</v>
      </c>
      <c r="B12309">
        <v>2013</v>
      </c>
      <c r="C12309" t="s">
        <v>67</v>
      </c>
      <c r="D12309" t="s">
        <v>62</v>
      </c>
      <c r="E12309" t="s">
        <v>46</v>
      </c>
      <c r="F12309">
        <v>40</v>
      </c>
    </row>
    <row r="12310" spans="1:6" x14ac:dyDescent="0.25">
      <c r="A12310" t="s">
        <v>7</v>
      </c>
      <c r="B12310">
        <v>2013</v>
      </c>
      <c r="C12310" t="s">
        <v>67</v>
      </c>
      <c r="D12310" t="s">
        <v>62</v>
      </c>
      <c r="E12310" t="s">
        <v>47</v>
      </c>
      <c r="F12310">
        <v>321</v>
      </c>
    </row>
    <row r="12311" spans="1:6" x14ac:dyDescent="0.25">
      <c r="A12311" t="s">
        <v>7</v>
      </c>
      <c r="B12311">
        <v>2013</v>
      </c>
      <c r="C12311" t="s">
        <v>67</v>
      </c>
      <c r="D12311" t="s">
        <v>62</v>
      </c>
      <c r="E12311" t="s">
        <v>48</v>
      </c>
      <c r="F12311">
        <v>10395</v>
      </c>
    </row>
    <row r="12312" spans="1:6" x14ac:dyDescent="0.25">
      <c r="A12312" t="s">
        <v>7</v>
      </c>
      <c r="B12312">
        <v>2013</v>
      </c>
      <c r="C12312" t="s">
        <v>67</v>
      </c>
      <c r="D12312" t="s">
        <v>62</v>
      </c>
      <c r="E12312" t="s">
        <v>49</v>
      </c>
      <c r="F12312">
        <v>596</v>
      </c>
    </row>
    <row r="12313" spans="1:6" x14ac:dyDescent="0.25">
      <c r="A12313" t="s">
        <v>7</v>
      </c>
      <c r="B12313">
        <v>2013</v>
      </c>
      <c r="C12313" t="s">
        <v>67</v>
      </c>
      <c r="D12313" t="s">
        <v>62</v>
      </c>
      <c r="E12313" t="s">
        <v>61</v>
      </c>
      <c r="F12313">
        <v>9</v>
      </c>
    </row>
    <row r="12314" spans="1:6" x14ac:dyDescent="0.25">
      <c r="A12314" t="s">
        <v>7</v>
      </c>
      <c r="B12314">
        <v>2013</v>
      </c>
      <c r="C12314" t="s">
        <v>67</v>
      </c>
      <c r="D12314" t="s">
        <v>62</v>
      </c>
      <c r="E12314" t="s">
        <v>50</v>
      </c>
      <c r="F12314">
        <v>427</v>
      </c>
    </row>
    <row r="12315" spans="1:6" x14ac:dyDescent="0.25">
      <c r="A12315" t="s">
        <v>7</v>
      </c>
      <c r="B12315">
        <v>2013</v>
      </c>
      <c r="C12315" t="s">
        <v>67</v>
      </c>
      <c r="D12315" t="s">
        <v>62</v>
      </c>
      <c r="E12315" t="s">
        <v>51</v>
      </c>
      <c r="F12315">
        <v>1049</v>
      </c>
    </row>
    <row r="12316" spans="1:6" x14ac:dyDescent="0.25">
      <c r="A12316" t="s">
        <v>7</v>
      </c>
      <c r="B12316">
        <v>2013</v>
      </c>
      <c r="C12316" t="s">
        <v>67</v>
      </c>
      <c r="D12316" t="s">
        <v>62</v>
      </c>
      <c r="E12316" t="s">
        <v>52</v>
      </c>
      <c r="F12316">
        <v>13</v>
      </c>
    </row>
    <row r="12317" spans="1:6" x14ac:dyDescent="0.25">
      <c r="A12317" t="s">
        <v>7</v>
      </c>
      <c r="B12317">
        <v>2013</v>
      </c>
      <c r="C12317" t="s">
        <v>67</v>
      </c>
      <c r="D12317" t="s">
        <v>62</v>
      </c>
      <c r="E12317" t="s">
        <v>53</v>
      </c>
      <c r="F12317">
        <v>475</v>
      </c>
    </row>
    <row r="12318" spans="1:6" x14ac:dyDescent="0.25">
      <c r="A12318" t="s">
        <v>7</v>
      </c>
      <c r="B12318">
        <v>2013</v>
      </c>
      <c r="C12318" t="s">
        <v>67</v>
      </c>
      <c r="D12318" t="s">
        <v>62</v>
      </c>
      <c r="E12318" t="s">
        <v>54</v>
      </c>
      <c r="F12318">
        <v>59</v>
      </c>
    </row>
    <row r="12319" spans="1:6" x14ac:dyDescent="0.25">
      <c r="A12319" t="s">
        <v>7</v>
      </c>
      <c r="B12319">
        <v>2013</v>
      </c>
      <c r="C12319" t="s">
        <v>67</v>
      </c>
      <c r="D12319" t="s">
        <v>62</v>
      </c>
      <c r="E12319" t="s">
        <v>63</v>
      </c>
      <c r="F12319">
        <v>1202</v>
      </c>
    </row>
    <row r="12320" spans="1:6" x14ac:dyDescent="0.25">
      <c r="A12320" t="s">
        <v>7</v>
      </c>
      <c r="B12320">
        <v>2013</v>
      </c>
      <c r="C12320" t="s">
        <v>67</v>
      </c>
      <c r="D12320" t="s">
        <v>62</v>
      </c>
      <c r="E12320" t="s">
        <v>6</v>
      </c>
      <c r="F12320">
        <v>53817</v>
      </c>
    </row>
    <row r="12321" spans="1:6" x14ac:dyDescent="0.25">
      <c r="A12321" t="s">
        <v>7</v>
      </c>
      <c r="B12321">
        <v>2013</v>
      </c>
      <c r="C12321" t="s">
        <v>67</v>
      </c>
      <c r="D12321" t="s">
        <v>64</v>
      </c>
      <c r="E12321" t="s">
        <v>56</v>
      </c>
      <c r="F12321">
        <v>1254</v>
      </c>
    </row>
    <row r="12322" spans="1:6" x14ac:dyDescent="0.25">
      <c r="A12322" t="s">
        <v>7</v>
      </c>
      <c r="B12322">
        <v>2013</v>
      </c>
      <c r="C12322" t="s">
        <v>67</v>
      </c>
      <c r="D12322" t="s">
        <v>64</v>
      </c>
      <c r="E12322" t="s">
        <v>10</v>
      </c>
      <c r="F12322">
        <v>754</v>
      </c>
    </row>
    <row r="12323" spans="1:6" x14ac:dyDescent="0.25">
      <c r="A12323" t="s">
        <v>7</v>
      </c>
      <c r="B12323">
        <v>2013</v>
      </c>
      <c r="C12323" t="s">
        <v>67</v>
      </c>
      <c r="D12323" t="s">
        <v>64</v>
      </c>
      <c r="E12323" t="s">
        <v>11</v>
      </c>
      <c r="F12323">
        <v>2251</v>
      </c>
    </row>
    <row r="12324" spans="1:6" x14ac:dyDescent="0.25">
      <c r="A12324" t="s">
        <v>7</v>
      </c>
      <c r="B12324">
        <v>2013</v>
      </c>
      <c r="C12324" t="s">
        <v>67</v>
      </c>
      <c r="D12324" t="s">
        <v>64</v>
      </c>
      <c r="E12324" t="s">
        <v>12</v>
      </c>
      <c r="F12324">
        <v>1331</v>
      </c>
    </row>
    <row r="12325" spans="1:6" x14ac:dyDescent="0.25">
      <c r="A12325" t="s">
        <v>7</v>
      </c>
      <c r="B12325">
        <v>2013</v>
      </c>
      <c r="C12325" t="s">
        <v>67</v>
      </c>
      <c r="D12325" t="s">
        <v>64</v>
      </c>
      <c r="E12325" t="s">
        <v>13</v>
      </c>
      <c r="F12325">
        <v>9543</v>
      </c>
    </row>
    <row r="12326" spans="1:6" x14ac:dyDescent="0.25">
      <c r="A12326" t="s">
        <v>7</v>
      </c>
      <c r="B12326">
        <v>2013</v>
      </c>
      <c r="C12326" t="s">
        <v>67</v>
      </c>
      <c r="D12326" t="s">
        <v>64</v>
      </c>
      <c r="E12326" t="s">
        <v>14</v>
      </c>
      <c r="F12326">
        <v>1761</v>
      </c>
    </row>
    <row r="12327" spans="1:6" x14ac:dyDescent="0.25">
      <c r="A12327" t="s">
        <v>7</v>
      </c>
      <c r="B12327">
        <v>2013</v>
      </c>
      <c r="C12327" t="s">
        <v>67</v>
      </c>
      <c r="D12327" t="s">
        <v>64</v>
      </c>
      <c r="E12327" t="s">
        <v>15</v>
      </c>
      <c r="F12327">
        <v>222</v>
      </c>
    </row>
    <row r="12328" spans="1:6" x14ac:dyDescent="0.25">
      <c r="A12328" t="s">
        <v>7</v>
      </c>
      <c r="B12328">
        <v>2013</v>
      </c>
      <c r="C12328" t="s">
        <v>67</v>
      </c>
      <c r="D12328" t="s">
        <v>64</v>
      </c>
      <c r="E12328" t="s">
        <v>66</v>
      </c>
      <c r="F12328">
        <v>347</v>
      </c>
    </row>
    <row r="12329" spans="1:6" x14ac:dyDescent="0.25">
      <c r="A12329" t="s">
        <v>7</v>
      </c>
      <c r="B12329">
        <v>2013</v>
      </c>
      <c r="C12329" t="s">
        <v>67</v>
      </c>
      <c r="D12329" t="s">
        <v>64</v>
      </c>
      <c r="E12329" t="s">
        <v>57</v>
      </c>
      <c r="F12329">
        <v>123</v>
      </c>
    </row>
    <row r="12330" spans="1:6" x14ac:dyDescent="0.25">
      <c r="A12330" t="s">
        <v>7</v>
      </c>
      <c r="B12330">
        <v>2013</v>
      </c>
      <c r="C12330" t="s">
        <v>67</v>
      </c>
      <c r="D12330" t="s">
        <v>64</v>
      </c>
      <c r="E12330" t="s">
        <v>16</v>
      </c>
      <c r="F12330">
        <v>5103</v>
      </c>
    </row>
    <row r="12331" spans="1:6" x14ac:dyDescent="0.25">
      <c r="A12331" t="s">
        <v>7</v>
      </c>
      <c r="B12331">
        <v>2013</v>
      </c>
      <c r="C12331" t="s">
        <v>67</v>
      </c>
      <c r="D12331" t="s">
        <v>64</v>
      </c>
      <c r="E12331" t="s">
        <v>17</v>
      </c>
      <c r="F12331">
        <v>1334</v>
      </c>
    </row>
    <row r="12332" spans="1:6" x14ac:dyDescent="0.25">
      <c r="A12332" t="s">
        <v>7</v>
      </c>
      <c r="B12332">
        <v>2013</v>
      </c>
      <c r="C12332" t="s">
        <v>67</v>
      </c>
      <c r="D12332" t="s">
        <v>64</v>
      </c>
      <c r="E12332" t="s">
        <v>18</v>
      </c>
      <c r="F12332">
        <v>217</v>
      </c>
    </row>
    <row r="12333" spans="1:6" x14ac:dyDescent="0.25">
      <c r="A12333" t="s">
        <v>7</v>
      </c>
      <c r="B12333">
        <v>2013</v>
      </c>
      <c r="C12333" t="s">
        <v>67</v>
      </c>
      <c r="D12333" t="s">
        <v>64</v>
      </c>
      <c r="E12333" t="s">
        <v>19</v>
      </c>
      <c r="F12333">
        <v>697</v>
      </c>
    </row>
    <row r="12334" spans="1:6" x14ac:dyDescent="0.25">
      <c r="A12334" t="s">
        <v>7</v>
      </c>
      <c r="B12334">
        <v>2013</v>
      </c>
      <c r="C12334" t="s">
        <v>67</v>
      </c>
      <c r="D12334" t="s">
        <v>64</v>
      </c>
      <c r="E12334" t="s">
        <v>20</v>
      </c>
      <c r="F12334">
        <v>3782</v>
      </c>
    </row>
    <row r="12335" spans="1:6" x14ac:dyDescent="0.25">
      <c r="A12335" t="s">
        <v>7</v>
      </c>
      <c r="B12335">
        <v>2013</v>
      </c>
      <c r="C12335" t="s">
        <v>67</v>
      </c>
      <c r="D12335" t="s">
        <v>64</v>
      </c>
      <c r="E12335" t="s">
        <v>58</v>
      </c>
      <c r="F12335">
        <v>3023</v>
      </c>
    </row>
    <row r="12336" spans="1:6" x14ac:dyDescent="0.25">
      <c r="A12336" t="s">
        <v>7</v>
      </c>
      <c r="B12336">
        <v>2013</v>
      </c>
      <c r="C12336" t="s">
        <v>67</v>
      </c>
      <c r="D12336" t="s">
        <v>64</v>
      </c>
      <c r="E12336" t="s">
        <v>21</v>
      </c>
      <c r="F12336">
        <v>1686</v>
      </c>
    </row>
    <row r="12337" spans="1:6" x14ac:dyDescent="0.25">
      <c r="A12337" t="s">
        <v>7</v>
      </c>
      <c r="B12337">
        <v>2013</v>
      </c>
      <c r="C12337" t="s">
        <v>67</v>
      </c>
      <c r="D12337" t="s">
        <v>64</v>
      </c>
      <c r="E12337" t="s">
        <v>22</v>
      </c>
      <c r="F12337">
        <v>772</v>
      </c>
    </row>
    <row r="12338" spans="1:6" x14ac:dyDescent="0.25">
      <c r="A12338" t="s">
        <v>7</v>
      </c>
      <c r="B12338">
        <v>2013</v>
      </c>
      <c r="C12338" t="s">
        <v>67</v>
      </c>
      <c r="D12338" t="s">
        <v>64</v>
      </c>
      <c r="E12338" t="s">
        <v>23</v>
      </c>
      <c r="F12338">
        <v>1725</v>
      </c>
    </row>
    <row r="12339" spans="1:6" x14ac:dyDescent="0.25">
      <c r="A12339" t="s">
        <v>7</v>
      </c>
      <c r="B12339">
        <v>2013</v>
      </c>
      <c r="C12339" t="s">
        <v>67</v>
      </c>
      <c r="D12339" t="s">
        <v>64</v>
      </c>
      <c r="E12339" t="s">
        <v>24</v>
      </c>
      <c r="F12339">
        <v>1471</v>
      </c>
    </row>
    <row r="12340" spans="1:6" x14ac:dyDescent="0.25">
      <c r="A12340" t="s">
        <v>7</v>
      </c>
      <c r="B12340">
        <v>2013</v>
      </c>
      <c r="C12340" t="s">
        <v>67</v>
      </c>
      <c r="D12340" t="s">
        <v>64</v>
      </c>
      <c r="E12340" t="s">
        <v>25</v>
      </c>
      <c r="F12340">
        <v>607</v>
      </c>
    </row>
    <row r="12341" spans="1:6" x14ac:dyDescent="0.25">
      <c r="A12341" t="s">
        <v>7</v>
      </c>
      <c r="B12341">
        <v>2013</v>
      </c>
      <c r="C12341" t="s">
        <v>67</v>
      </c>
      <c r="D12341" t="s">
        <v>64</v>
      </c>
      <c r="E12341" t="s">
        <v>26</v>
      </c>
      <c r="F12341">
        <v>882</v>
      </c>
    </row>
    <row r="12342" spans="1:6" x14ac:dyDescent="0.25">
      <c r="A12342" t="s">
        <v>7</v>
      </c>
      <c r="B12342">
        <v>2013</v>
      </c>
      <c r="C12342" t="s">
        <v>67</v>
      </c>
      <c r="D12342" t="s">
        <v>64</v>
      </c>
      <c r="E12342" t="s">
        <v>27</v>
      </c>
      <c r="F12342">
        <v>1865</v>
      </c>
    </row>
    <row r="12343" spans="1:6" x14ac:dyDescent="0.25">
      <c r="A12343" t="s">
        <v>7</v>
      </c>
      <c r="B12343">
        <v>2013</v>
      </c>
      <c r="C12343" t="s">
        <v>67</v>
      </c>
      <c r="D12343" t="s">
        <v>64</v>
      </c>
      <c r="E12343" t="s">
        <v>59</v>
      </c>
      <c r="F12343">
        <v>2690</v>
      </c>
    </row>
    <row r="12344" spans="1:6" x14ac:dyDescent="0.25">
      <c r="A12344" t="s">
        <v>7</v>
      </c>
      <c r="B12344">
        <v>2013</v>
      </c>
      <c r="C12344" t="s">
        <v>67</v>
      </c>
      <c r="D12344" t="s">
        <v>64</v>
      </c>
      <c r="E12344" t="s">
        <v>28</v>
      </c>
      <c r="F12344">
        <v>1889</v>
      </c>
    </row>
    <row r="12345" spans="1:6" x14ac:dyDescent="0.25">
      <c r="A12345" t="s">
        <v>7</v>
      </c>
      <c r="B12345">
        <v>2013</v>
      </c>
      <c r="C12345" t="s">
        <v>67</v>
      </c>
      <c r="D12345" t="s">
        <v>64</v>
      </c>
      <c r="E12345" t="s">
        <v>29</v>
      </c>
      <c r="F12345">
        <v>553</v>
      </c>
    </row>
    <row r="12346" spans="1:6" x14ac:dyDescent="0.25">
      <c r="A12346" t="s">
        <v>7</v>
      </c>
      <c r="B12346">
        <v>2013</v>
      </c>
      <c r="C12346" t="s">
        <v>67</v>
      </c>
      <c r="D12346" t="s">
        <v>64</v>
      </c>
      <c r="E12346" t="s">
        <v>30</v>
      </c>
      <c r="F12346">
        <v>2590</v>
      </c>
    </row>
    <row r="12347" spans="1:6" x14ac:dyDescent="0.25">
      <c r="A12347" t="s">
        <v>7</v>
      </c>
      <c r="B12347">
        <v>2013</v>
      </c>
      <c r="C12347" t="s">
        <v>67</v>
      </c>
      <c r="D12347" t="s">
        <v>64</v>
      </c>
      <c r="E12347" t="s">
        <v>31</v>
      </c>
      <c r="F12347">
        <v>686</v>
      </c>
    </row>
    <row r="12348" spans="1:6" x14ac:dyDescent="0.25">
      <c r="A12348" t="s">
        <v>7</v>
      </c>
      <c r="B12348">
        <v>2013</v>
      </c>
      <c r="C12348" t="s">
        <v>67</v>
      </c>
      <c r="D12348" t="s">
        <v>64</v>
      </c>
      <c r="E12348" t="s">
        <v>32</v>
      </c>
      <c r="F12348">
        <v>639</v>
      </c>
    </row>
    <row r="12349" spans="1:6" x14ac:dyDescent="0.25">
      <c r="A12349" t="s">
        <v>7</v>
      </c>
      <c r="B12349">
        <v>2013</v>
      </c>
      <c r="C12349" t="s">
        <v>67</v>
      </c>
      <c r="D12349" t="s">
        <v>64</v>
      </c>
      <c r="E12349" t="s">
        <v>33</v>
      </c>
      <c r="F12349">
        <v>942</v>
      </c>
    </row>
    <row r="12350" spans="1:6" x14ac:dyDescent="0.25">
      <c r="A12350" t="s">
        <v>7</v>
      </c>
      <c r="B12350">
        <v>2013</v>
      </c>
      <c r="C12350" t="s">
        <v>67</v>
      </c>
      <c r="D12350" t="s">
        <v>64</v>
      </c>
      <c r="E12350" t="s">
        <v>34</v>
      </c>
      <c r="F12350">
        <v>654</v>
      </c>
    </row>
    <row r="12351" spans="1:6" x14ac:dyDescent="0.25">
      <c r="A12351" t="s">
        <v>7</v>
      </c>
      <c r="B12351">
        <v>2013</v>
      </c>
      <c r="C12351" t="s">
        <v>67</v>
      </c>
      <c r="D12351" t="s">
        <v>64</v>
      </c>
      <c r="E12351" t="s">
        <v>35</v>
      </c>
      <c r="F12351">
        <v>649</v>
      </c>
    </row>
    <row r="12352" spans="1:6" x14ac:dyDescent="0.25">
      <c r="A12352" t="s">
        <v>7</v>
      </c>
      <c r="B12352">
        <v>2013</v>
      </c>
      <c r="C12352" t="s">
        <v>67</v>
      </c>
      <c r="D12352" t="s">
        <v>64</v>
      </c>
      <c r="E12352" t="s">
        <v>36</v>
      </c>
      <c r="F12352">
        <v>595</v>
      </c>
    </row>
    <row r="12353" spans="1:6" x14ac:dyDescent="0.25">
      <c r="A12353" t="s">
        <v>7</v>
      </c>
      <c r="B12353">
        <v>2013</v>
      </c>
      <c r="C12353" t="s">
        <v>67</v>
      </c>
      <c r="D12353" t="s">
        <v>64</v>
      </c>
      <c r="E12353" t="s">
        <v>37</v>
      </c>
      <c r="F12353">
        <v>4512</v>
      </c>
    </row>
    <row r="12354" spans="1:6" x14ac:dyDescent="0.25">
      <c r="A12354" t="s">
        <v>7</v>
      </c>
      <c r="B12354">
        <v>2013</v>
      </c>
      <c r="C12354" t="s">
        <v>67</v>
      </c>
      <c r="D12354" t="s">
        <v>64</v>
      </c>
      <c r="E12354" t="s">
        <v>38</v>
      </c>
      <c r="F12354">
        <v>2225</v>
      </c>
    </row>
    <row r="12355" spans="1:6" x14ac:dyDescent="0.25">
      <c r="A12355" t="s">
        <v>7</v>
      </c>
      <c r="B12355">
        <v>2013</v>
      </c>
      <c r="C12355" t="s">
        <v>67</v>
      </c>
      <c r="D12355" t="s">
        <v>64</v>
      </c>
      <c r="E12355" t="s">
        <v>39</v>
      </c>
      <c r="F12355">
        <v>452</v>
      </c>
    </row>
    <row r="12356" spans="1:6" x14ac:dyDescent="0.25">
      <c r="A12356" t="s">
        <v>7</v>
      </c>
      <c r="B12356">
        <v>2013</v>
      </c>
      <c r="C12356" t="s">
        <v>67</v>
      </c>
      <c r="D12356" t="s">
        <v>64</v>
      </c>
      <c r="E12356" t="s">
        <v>40</v>
      </c>
      <c r="F12356">
        <v>3630</v>
      </c>
    </row>
    <row r="12357" spans="1:6" x14ac:dyDescent="0.25">
      <c r="A12357" t="s">
        <v>7</v>
      </c>
      <c r="B12357">
        <v>2013</v>
      </c>
      <c r="C12357" t="s">
        <v>67</v>
      </c>
      <c r="D12357" t="s">
        <v>64</v>
      </c>
      <c r="E12357" t="s">
        <v>41</v>
      </c>
      <c r="F12357">
        <v>1885</v>
      </c>
    </row>
    <row r="12358" spans="1:6" x14ac:dyDescent="0.25">
      <c r="A12358" t="s">
        <v>7</v>
      </c>
      <c r="B12358">
        <v>2013</v>
      </c>
      <c r="C12358" t="s">
        <v>67</v>
      </c>
      <c r="D12358" t="s">
        <v>64</v>
      </c>
      <c r="E12358" t="s">
        <v>42</v>
      </c>
      <c r="F12358">
        <v>2192</v>
      </c>
    </row>
    <row r="12359" spans="1:6" x14ac:dyDescent="0.25">
      <c r="A12359" t="s">
        <v>7</v>
      </c>
      <c r="B12359">
        <v>2013</v>
      </c>
      <c r="C12359" t="s">
        <v>67</v>
      </c>
      <c r="D12359" t="s">
        <v>64</v>
      </c>
      <c r="E12359" t="s">
        <v>43</v>
      </c>
      <c r="F12359">
        <v>2700</v>
      </c>
    </row>
    <row r="12360" spans="1:6" x14ac:dyDescent="0.25">
      <c r="A12360" t="s">
        <v>7</v>
      </c>
      <c r="B12360">
        <v>2013</v>
      </c>
      <c r="C12360" t="s">
        <v>67</v>
      </c>
      <c r="D12360" t="s">
        <v>64</v>
      </c>
      <c r="E12360" t="s">
        <v>44</v>
      </c>
      <c r="F12360">
        <v>450</v>
      </c>
    </row>
    <row r="12361" spans="1:6" x14ac:dyDescent="0.25">
      <c r="A12361" t="s">
        <v>7</v>
      </c>
      <c r="B12361">
        <v>2013</v>
      </c>
      <c r="C12361" t="s">
        <v>67</v>
      </c>
      <c r="D12361" t="s">
        <v>64</v>
      </c>
      <c r="E12361" t="s">
        <v>45</v>
      </c>
      <c r="F12361">
        <v>927</v>
      </c>
    </row>
    <row r="12362" spans="1:6" x14ac:dyDescent="0.25">
      <c r="A12362" t="s">
        <v>7</v>
      </c>
      <c r="B12362">
        <v>2013</v>
      </c>
      <c r="C12362" t="s">
        <v>67</v>
      </c>
      <c r="D12362" t="s">
        <v>64</v>
      </c>
      <c r="E12362" t="s">
        <v>46</v>
      </c>
      <c r="F12362">
        <v>437</v>
      </c>
    </row>
    <row r="12363" spans="1:6" x14ac:dyDescent="0.25">
      <c r="A12363" t="s">
        <v>7</v>
      </c>
      <c r="B12363">
        <v>2013</v>
      </c>
      <c r="C12363" t="s">
        <v>67</v>
      </c>
      <c r="D12363" t="s">
        <v>64</v>
      </c>
      <c r="E12363" t="s">
        <v>47</v>
      </c>
      <c r="F12363">
        <v>3208</v>
      </c>
    </row>
    <row r="12364" spans="1:6" x14ac:dyDescent="0.25">
      <c r="A12364" t="s">
        <v>7</v>
      </c>
      <c r="B12364">
        <v>2013</v>
      </c>
      <c r="C12364" t="s">
        <v>67</v>
      </c>
      <c r="D12364" t="s">
        <v>64</v>
      </c>
      <c r="E12364" t="s">
        <v>48</v>
      </c>
      <c r="F12364">
        <v>8146</v>
      </c>
    </row>
    <row r="12365" spans="1:6" x14ac:dyDescent="0.25">
      <c r="A12365" t="s">
        <v>7</v>
      </c>
      <c r="B12365">
        <v>2013</v>
      </c>
      <c r="C12365" t="s">
        <v>67</v>
      </c>
      <c r="D12365" t="s">
        <v>64</v>
      </c>
      <c r="E12365" t="s">
        <v>49</v>
      </c>
      <c r="F12365">
        <v>1586</v>
      </c>
    </row>
    <row r="12366" spans="1:6" x14ac:dyDescent="0.25">
      <c r="A12366" t="s">
        <v>7</v>
      </c>
      <c r="B12366">
        <v>2013</v>
      </c>
      <c r="C12366" t="s">
        <v>67</v>
      </c>
      <c r="D12366" t="s">
        <v>64</v>
      </c>
      <c r="E12366" t="s">
        <v>61</v>
      </c>
      <c r="F12366">
        <v>477</v>
      </c>
    </row>
    <row r="12367" spans="1:6" x14ac:dyDescent="0.25">
      <c r="A12367" t="s">
        <v>7</v>
      </c>
      <c r="B12367">
        <v>2013</v>
      </c>
      <c r="C12367" t="s">
        <v>67</v>
      </c>
      <c r="D12367" t="s">
        <v>64</v>
      </c>
      <c r="E12367" t="s">
        <v>50</v>
      </c>
      <c r="F12367">
        <v>1857</v>
      </c>
    </row>
    <row r="12368" spans="1:6" x14ac:dyDescent="0.25">
      <c r="A12368" t="s">
        <v>7</v>
      </c>
      <c r="B12368">
        <v>2013</v>
      </c>
      <c r="C12368" t="s">
        <v>67</v>
      </c>
      <c r="D12368" t="s">
        <v>64</v>
      </c>
      <c r="E12368" t="s">
        <v>51</v>
      </c>
      <c r="F12368">
        <v>3100</v>
      </c>
    </row>
    <row r="12369" spans="1:6" x14ac:dyDescent="0.25">
      <c r="A12369" t="s">
        <v>7</v>
      </c>
      <c r="B12369">
        <v>2013</v>
      </c>
      <c r="C12369" t="s">
        <v>67</v>
      </c>
      <c r="D12369" t="s">
        <v>64</v>
      </c>
      <c r="E12369" t="s">
        <v>52</v>
      </c>
      <c r="F12369">
        <v>849</v>
      </c>
    </row>
    <row r="12370" spans="1:6" x14ac:dyDescent="0.25">
      <c r="A12370" t="s">
        <v>7</v>
      </c>
      <c r="B12370">
        <v>2013</v>
      </c>
      <c r="C12370" t="s">
        <v>67</v>
      </c>
      <c r="D12370" t="s">
        <v>64</v>
      </c>
      <c r="E12370" t="s">
        <v>53</v>
      </c>
      <c r="F12370">
        <v>2664</v>
      </c>
    </row>
    <row r="12371" spans="1:6" x14ac:dyDescent="0.25">
      <c r="A12371" t="s">
        <v>7</v>
      </c>
      <c r="B12371">
        <v>2013</v>
      </c>
      <c r="C12371" t="s">
        <v>67</v>
      </c>
      <c r="D12371" t="s">
        <v>64</v>
      </c>
      <c r="E12371" t="s">
        <v>54</v>
      </c>
      <c r="F12371">
        <v>360</v>
      </c>
    </row>
    <row r="12372" spans="1:6" x14ac:dyDescent="0.25">
      <c r="A12372" t="s">
        <v>7</v>
      </c>
      <c r="B12372">
        <v>2013</v>
      </c>
      <c r="C12372" t="s">
        <v>67</v>
      </c>
      <c r="D12372" t="s">
        <v>64</v>
      </c>
      <c r="E12372" t="s">
        <v>6</v>
      </c>
      <c r="F12372">
        <v>94294</v>
      </c>
    </row>
    <row r="12373" spans="1:6" x14ac:dyDescent="0.25">
      <c r="A12373" t="s">
        <v>7</v>
      </c>
      <c r="B12373">
        <v>2013</v>
      </c>
      <c r="C12373" t="s">
        <v>67</v>
      </c>
      <c r="D12373" t="s">
        <v>65</v>
      </c>
      <c r="E12373" t="s">
        <v>56</v>
      </c>
      <c r="F12373">
        <v>2026</v>
      </c>
    </row>
    <row r="12374" spans="1:6" x14ac:dyDescent="0.25">
      <c r="A12374" t="s">
        <v>7</v>
      </c>
      <c r="B12374">
        <v>2013</v>
      </c>
      <c r="C12374" t="s">
        <v>67</v>
      </c>
      <c r="D12374" t="s">
        <v>65</v>
      </c>
      <c r="E12374" t="s">
        <v>10</v>
      </c>
      <c r="F12374">
        <v>19</v>
      </c>
    </row>
    <row r="12375" spans="1:6" x14ac:dyDescent="0.25">
      <c r="A12375" t="s">
        <v>7</v>
      </c>
      <c r="B12375">
        <v>2013</v>
      </c>
      <c r="C12375" t="s">
        <v>67</v>
      </c>
      <c r="D12375" t="s">
        <v>65</v>
      </c>
      <c r="E12375" t="s">
        <v>11</v>
      </c>
      <c r="F12375">
        <v>1663</v>
      </c>
    </row>
    <row r="12376" spans="1:6" x14ac:dyDescent="0.25">
      <c r="A12376" t="s">
        <v>7</v>
      </c>
      <c r="B12376">
        <v>2013</v>
      </c>
      <c r="C12376" t="s">
        <v>67</v>
      </c>
      <c r="D12376" t="s">
        <v>65</v>
      </c>
      <c r="E12376" t="s">
        <v>12</v>
      </c>
      <c r="F12376">
        <v>435</v>
      </c>
    </row>
    <row r="12377" spans="1:6" x14ac:dyDescent="0.25">
      <c r="A12377" t="s">
        <v>7</v>
      </c>
      <c r="B12377">
        <v>2013</v>
      </c>
      <c r="C12377" t="s">
        <v>67</v>
      </c>
      <c r="D12377" t="s">
        <v>65</v>
      </c>
      <c r="E12377" t="s">
        <v>13</v>
      </c>
      <c r="F12377">
        <v>19658</v>
      </c>
    </row>
    <row r="12378" spans="1:6" x14ac:dyDescent="0.25">
      <c r="A12378" t="s">
        <v>7</v>
      </c>
      <c r="B12378">
        <v>2013</v>
      </c>
      <c r="C12378" t="s">
        <v>67</v>
      </c>
      <c r="D12378" t="s">
        <v>65</v>
      </c>
      <c r="E12378" t="s">
        <v>14</v>
      </c>
      <c r="F12378">
        <v>2321</v>
      </c>
    </row>
    <row r="12379" spans="1:6" x14ac:dyDescent="0.25">
      <c r="A12379" t="s">
        <v>7</v>
      </c>
      <c r="B12379">
        <v>2013</v>
      </c>
      <c r="C12379" t="s">
        <v>67</v>
      </c>
      <c r="D12379" t="s">
        <v>65</v>
      </c>
      <c r="E12379" t="s">
        <v>15</v>
      </c>
      <c r="F12379">
        <v>2287</v>
      </c>
    </row>
    <row r="12380" spans="1:6" x14ac:dyDescent="0.25">
      <c r="A12380" t="s">
        <v>7</v>
      </c>
      <c r="B12380">
        <v>2013</v>
      </c>
      <c r="C12380" t="s">
        <v>67</v>
      </c>
      <c r="D12380" t="s">
        <v>65</v>
      </c>
      <c r="E12380" t="s">
        <v>66</v>
      </c>
      <c r="F12380">
        <v>91</v>
      </c>
    </row>
    <row r="12381" spans="1:6" x14ac:dyDescent="0.25">
      <c r="A12381" t="s">
        <v>7</v>
      </c>
      <c r="B12381">
        <v>2013</v>
      </c>
      <c r="C12381" t="s">
        <v>67</v>
      </c>
      <c r="D12381" t="s">
        <v>65</v>
      </c>
      <c r="E12381" t="s">
        <v>57</v>
      </c>
      <c r="F12381">
        <v>1225</v>
      </c>
    </row>
    <row r="12382" spans="1:6" x14ac:dyDescent="0.25">
      <c r="A12382" t="s">
        <v>7</v>
      </c>
      <c r="B12382">
        <v>2013</v>
      </c>
      <c r="C12382" t="s">
        <v>67</v>
      </c>
      <c r="D12382" t="s">
        <v>65</v>
      </c>
      <c r="E12382" t="s">
        <v>16</v>
      </c>
      <c r="F12382">
        <v>5614</v>
      </c>
    </row>
    <row r="12383" spans="1:6" x14ac:dyDescent="0.25">
      <c r="A12383" t="s">
        <v>7</v>
      </c>
      <c r="B12383">
        <v>2013</v>
      </c>
      <c r="C12383" t="s">
        <v>67</v>
      </c>
      <c r="D12383" t="s">
        <v>65</v>
      </c>
      <c r="E12383" t="s">
        <v>17</v>
      </c>
      <c r="F12383">
        <v>4992</v>
      </c>
    </row>
    <row r="12384" spans="1:6" x14ac:dyDescent="0.25">
      <c r="A12384" t="s">
        <v>7</v>
      </c>
      <c r="B12384">
        <v>2013</v>
      </c>
      <c r="C12384" t="s">
        <v>67</v>
      </c>
      <c r="D12384" t="s">
        <v>65</v>
      </c>
      <c r="E12384" t="s">
        <v>18</v>
      </c>
      <c r="F12384">
        <v>1186</v>
      </c>
    </row>
    <row r="12385" spans="1:6" x14ac:dyDescent="0.25">
      <c r="A12385" t="s">
        <v>7</v>
      </c>
      <c r="B12385">
        <v>2013</v>
      </c>
      <c r="C12385" t="s">
        <v>67</v>
      </c>
      <c r="D12385" t="s">
        <v>65</v>
      </c>
      <c r="E12385" t="s">
        <v>19</v>
      </c>
      <c r="F12385">
        <v>596</v>
      </c>
    </row>
    <row r="12386" spans="1:6" x14ac:dyDescent="0.25">
      <c r="A12386" t="s">
        <v>7</v>
      </c>
      <c r="B12386">
        <v>2013</v>
      </c>
      <c r="C12386" t="s">
        <v>67</v>
      </c>
      <c r="D12386" t="s">
        <v>65</v>
      </c>
      <c r="E12386" t="s">
        <v>20</v>
      </c>
      <c r="F12386">
        <v>3603</v>
      </c>
    </row>
    <row r="12387" spans="1:6" x14ac:dyDescent="0.25">
      <c r="A12387" t="s">
        <v>7</v>
      </c>
      <c r="B12387">
        <v>2013</v>
      </c>
      <c r="C12387" t="s">
        <v>67</v>
      </c>
      <c r="D12387" t="s">
        <v>65</v>
      </c>
      <c r="E12387" t="s">
        <v>58</v>
      </c>
      <c r="F12387">
        <v>694</v>
      </c>
    </row>
    <row r="12388" spans="1:6" x14ac:dyDescent="0.25">
      <c r="A12388" t="s">
        <v>7</v>
      </c>
      <c r="B12388">
        <v>2013</v>
      </c>
      <c r="C12388" t="s">
        <v>67</v>
      </c>
      <c r="D12388" t="s">
        <v>65</v>
      </c>
      <c r="E12388" t="s">
        <v>21</v>
      </c>
      <c r="F12388">
        <v>295</v>
      </c>
    </row>
    <row r="12389" spans="1:6" x14ac:dyDescent="0.25">
      <c r="A12389" t="s">
        <v>7</v>
      </c>
      <c r="B12389">
        <v>2013</v>
      </c>
      <c r="C12389" t="s">
        <v>67</v>
      </c>
      <c r="D12389" t="s">
        <v>65</v>
      </c>
      <c r="E12389" t="s">
        <v>22</v>
      </c>
      <c r="F12389">
        <v>1073</v>
      </c>
    </row>
    <row r="12390" spans="1:6" x14ac:dyDescent="0.25">
      <c r="A12390" t="s">
        <v>7</v>
      </c>
      <c r="B12390">
        <v>2013</v>
      </c>
      <c r="C12390" t="s">
        <v>67</v>
      </c>
      <c r="D12390" t="s">
        <v>65</v>
      </c>
      <c r="E12390" t="s">
        <v>23</v>
      </c>
      <c r="F12390">
        <v>1344</v>
      </c>
    </row>
    <row r="12391" spans="1:6" x14ac:dyDescent="0.25">
      <c r="A12391" t="s">
        <v>7</v>
      </c>
      <c r="B12391">
        <v>2013</v>
      </c>
      <c r="C12391" t="s">
        <v>67</v>
      </c>
      <c r="D12391" t="s">
        <v>65</v>
      </c>
      <c r="E12391" t="s">
        <v>24</v>
      </c>
      <c r="F12391">
        <v>155</v>
      </c>
    </row>
    <row r="12392" spans="1:6" x14ac:dyDescent="0.25">
      <c r="A12392" t="s">
        <v>7</v>
      </c>
      <c r="B12392">
        <v>2013</v>
      </c>
      <c r="C12392" t="s">
        <v>67</v>
      </c>
      <c r="D12392" t="s">
        <v>65</v>
      </c>
      <c r="E12392" t="s">
        <v>25</v>
      </c>
      <c r="F12392">
        <v>333</v>
      </c>
    </row>
    <row r="12393" spans="1:6" x14ac:dyDescent="0.25">
      <c r="A12393" t="s">
        <v>7</v>
      </c>
      <c r="B12393">
        <v>2013</v>
      </c>
      <c r="C12393" t="s">
        <v>67</v>
      </c>
      <c r="D12393" t="s">
        <v>65</v>
      </c>
      <c r="E12393" t="s">
        <v>26</v>
      </c>
      <c r="F12393">
        <v>2016</v>
      </c>
    </row>
    <row r="12394" spans="1:6" x14ac:dyDescent="0.25">
      <c r="A12394" t="s">
        <v>7</v>
      </c>
      <c r="B12394">
        <v>2013</v>
      </c>
      <c r="C12394" t="s">
        <v>67</v>
      </c>
      <c r="D12394" t="s">
        <v>65</v>
      </c>
      <c r="E12394" t="s">
        <v>27</v>
      </c>
      <c r="F12394">
        <v>2914</v>
      </c>
    </row>
    <row r="12395" spans="1:6" x14ac:dyDescent="0.25">
      <c r="A12395" t="s">
        <v>7</v>
      </c>
      <c r="B12395">
        <v>2013</v>
      </c>
      <c r="C12395" t="s">
        <v>67</v>
      </c>
      <c r="D12395" t="s">
        <v>65</v>
      </c>
      <c r="E12395" t="s">
        <v>59</v>
      </c>
      <c r="F12395">
        <v>4141</v>
      </c>
    </row>
    <row r="12396" spans="1:6" x14ac:dyDescent="0.25">
      <c r="A12396" t="s">
        <v>7</v>
      </c>
      <c r="B12396">
        <v>2013</v>
      </c>
      <c r="C12396" t="s">
        <v>67</v>
      </c>
      <c r="D12396" t="s">
        <v>65</v>
      </c>
      <c r="E12396" t="s">
        <v>28</v>
      </c>
      <c r="F12396">
        <v>1864</v>
      </c>
    </row>
    <row r="12397" spans="1:6" x14ac:dyDescent="0.25">
      <c r="A12397" t="s">
        <v>7</v>
      </c>
      <c r="B12397">
        <v>2013</v>
      </c>
      <c r="C12397" t="s">
        <v>67</v>
      </c>
      <c r="D12397" t="s">
        <v>65</v>
      </c>
      <c r="E12397" t="s">
        <v>29</v>
      </c>
      <c r="F12397">
        <v>763</v>
      </c>
    </row>
    <row r="12398" spans="1:6" x14ac:dyDescent="0.25">
      <c r="A12398" t="s">
        <v>7</v>
      </c>
      <c r="B12398">
        <v>2013</v>
      </c>
      <c r="C12398" t="s">
        <v>67</v>
      </c>
      <c r="D12398" t="s">
        <v>65</v>
      </c>
      <c r="E12398" t="s">
        <v>30</v>
      </c>
      <c r="F12398">
        <v>1200</v>
      </c>
    </row>
    <row r="12399" spans="1:6" x14ac:dyDescent="0.25">
      <c r="A12399" t="s">
        <v>7</v>
      </c>
      <c r="B12399">
        <v>2013</v>
      </c>
      <c r="C12399" t="s">
        <v>67</v>
      </c>
      <c r="D12399" t="s">
        <v>65</v>
      </c>
      <c r="E12399" t="s">
        <v>31</v>
      </c>
      <c r="F12399">
        <v>91</v>
      </c>
    </row>
    <row r="12400" spans="1:6" x14ac:dyDescent="0.25">
      <c r="A12400" t="s">
        <v>7</v>
      </c>
      <c r="B12400">
        <v>2013</v>
      </c>
      <c r="C12400" t="s">
        <v>67</v>
      </c>
      <c r="D12400" t="s">
        <v>65</v>
      </c>
      <c r="E12400" t="s">
        <v>32</v>
      </c>
      <c r="F12400">
        <v>734</v>
      </c>
    </row>
    <row r="12401" spans="1:6" x14ac:dyDescent="0.25">
      <c r="A12401" t="s">
        <v>7</v>
      </c>
      <c r="B12401">
        <v>2013</v>
      </c>
      <c r="C12401" t="s">
        <v>67</v>
      </c>
      <c r="D12401" t="s">
        <v>65</v>
      </c>
      <c r="E12401" t="s">
        <v>33</v>
      </c>
      <c r="F12401">
        <v>972</v>
      </c>
    </row>
    <row r="12402" spans="1:6" x14ac:dyDescent="0.25">
      <c r="A12402" t="s">
        <v>7</v>
      </c>
      <c r="B12402">
        <v>2013</v>
      </c>
      <c r="C12402" t="s">
        <v>67</v>
      </c>
      <c r="D12402" t="s">
        <v>65</v>
      </c>
      <c r="E12402" t="s">
        <v>34</v>
      </c>
      <c r="F12402">
        <v>157</v>
      </c>
    </row>
    <row r="12403" spans="1:6" x14ac:dyDescent="0.25">
      <c r="A12403" t="s">
        <v>7</v>
      </c>
      <c r="B12403">
        <v>2013</v>
      </c>
      <c r="C12403" t="s">
        <v>67</v>
      </c>
      <c r="D12403" t="s">
        <v>65</v>
      </c>
      <c r="E12403" t="s">
        <v>35</v>
      </c>
      <c r="F12403">
        <v>3588</v>
      </c>
    </row>
    <row r="12404" spans="1:6" x14ac:dyDescent="0.25">
      <c r="A12404" t="s">
        <v>7</v>
      </c>
      <c r="B12404">
        <v>2013</v>
      </c>
      <c r="C12404" t="s">
        <v>67</v>
      </c>
      <c r="D12404" t="s">
        <v>65</v>
      </c>
      <c r="E12404" t="s">
        <v>36</v>
      </c>
      <c r="F12404">
        <v>1052</v>
      </c>
    </row>
    <row r="12405" spans="1:6" x14ac:dyDescent="0.25">
      <c r="A12405" t="s">
        <v>7</v>
      </c>
      <c r="B12405">
        <v>2013</v>
      </c>
      <c r="C12405" t="s">
        <v>67</v>
      </c>
      <c r="D12405" t="s">
        <v>65</v>
      </c>
      <c r="E12405" t="s">
        <v>37</v>
      </c>
      <c r="F12405">
        <v>13199</v>
      </c>
    </row>
    <row r="12406" spans="1:6" x14ac:dyDescent="0.25">
      <c r="A12406" t="s">
        <v>7</v>
      </c>
      <c r="B12406">
        <v>2013</v>
      </c>
      <c r="C12406" t="s">
        <v>67</v>
      </c>
      <c r="D12406" t="s">
        <v>65</v>
      </c>
      <c r="E12406" t="s">
        <v>38</v>
      </c>
      <c r="F12406">
        <v>2339</v>
      </c>
    </row>
    <row r="12407" spans="1:6" x14ac:dyDescent="0.25">
      <c r="A12407" t="s">
        <v>7</v>
      </c>
      <c r="B12407">
        <v>2013</v>
      </c>
      <c r="C12407" t="s">
        <v>67</v>
      </c>
      <c r="D12407" t="s">
        <v>65</v>
      </c>
      <c r="E12407" t="s">
        <v>39</v>
      </c>
      <c r="F12407">
        <v>264</v>
      </c>
    </row>
    <row r="12408" spans="1:6" x14ac:dyDescent="0.25">
      <c r="A12408" t="s">
        <v>7</v>
      </c>
      <c r="B12408">
        <v>2013</v>
      </c>
      <c r="C12408" t="s">
        <v>67</v>
      </c>
      <c r="D12408" t="s">
        <v>65</v>
      </c>
      <c r="E12408" t="s">
        <v>40</v>
      </c>
      <c r="F12408">
        <v>4386</v>
      </c>
    </row>
    <row r="12409" spans="1:6" x14ac:dyDescent="0.25">
      <c r="A12409" t="s">
        <v>7</v>
      </c>
      <c r="B12409">
        <v>2013</v>
      </c>
      <c r="C12409" t="s">
        <v>67</v>
      </c>
      <c r="D12409" t="s">
        <v>65</v>
      </c>
      <c r="E12409" t="s">
        <v>41</v>
      </c>
      <c r="F12409">
        <v>853</v>
      </c>
    </row>
    <row r="12410" spans="1:6" x14ac:dyDescent="0.25">
      <c r="A12410" t="s">
        <v>7</v>
      </c>
      <c r="B12410">
        <v>2013</v>
      </c>
      <c r="C12410" t="s">
        <v>67</v>
      </c>
      <c r="D12410" t="s">
        <v>65</v>
      </c>
      <c r="E12410" t="s">
        <v>42</v>
      </c>
      <c r="F12410">
        <v>1101</v>
      </c>
    </row>
    <row r="12411" spans="1:6" x14ac:dyDescent="0.25">
      <c r="A12411" t="s">
        <v>7</v>
      </c>
      <c r="B12411">
        <v>2013</v>
      </c>
      <c r="C12411" t="s">
        <v>67</v>
      </c>
      <c r="D12411" t="s">
        <v>65</v>
      </c>
      <c r="E12411" t="s">
        <v>43</v>
      </c>
      <c r="F12411">
        <v>5269</v>
      </c>
    </row>
    <row r="12412" spans="1:6" x14ac:dyDescent="0.25">
      <c r="A12412" t="s">
        <v>7</v>
      </c>
      <c r="B12412">
        <v>2013</v>
      </c>
      <c r="C12412" t="s">
        <v>67</v>
      </c>
      <c r="D12412" t="s">
        <v>65</v>
      </c>
      <c r="E12412" t="s">
        <v>44</v>
      </c>
      <c r="F12412">
        <v>253</v>
      </c>
    </row>
    <row r="12413" spans="1:6" x14ac:dyDescent="0.25">
      <c r="A12413" t="s">
        <v>7</v>
      </c>
      <c r="B12413">
        <v>2013</v>
      </c>
      <c r="C12413" t="s">
        <v>67</v>
      </c>
      <c r="D12413" t="s">
        <v>65</v>
      </c>
      <c r="E12413" t="s">
        <v>45</v>
      </c>
      <c r="F12413">
        <v>1944</v>
      </c>
    </row>
    <row r="12414" spans="1:6" x14ac:dyDescent="0.25">
      <c r="A12414" t="s">
        <v>7</v>
      </c>
      <c r="B12414">
        <v>2013</v>
      </c>
      <c r="C12414" t="s">
        <v>67</v>
      </c>
      <c r="D12414" t="s">
        <v>65</v>
      </c>
      <c r="E12414" t="s">
        <v>46</v>
      </c>
      <c r="F12414">
        <v>181</v>
      </c>
    </row>
    <row r="12415" spans="1:6" x14ac:dyDescent="0.25">
      <c r="A12415" t="s">
        <v>7</v>
      </c>
      <c r="B12415">
        <v>2013</v>
      </c>
      <c r="C12415" t="s">
        <v>67</v>
      </c>
      <c r="D12415" t="s">
        <v>65</v>
      </c>
      <c r="E12415" t="s">
        <v>47</v>
      </c>
      <c r="F12415">
        <v>263</v>
      </c>
    </row>
    <row r="12416" spans="1:6" x14ac:dyDescent="0.25">
      <c r="A12416" t="s">
        <v>7</v>
      </c>
      <c r="B12416">
        <v>2013</v>
      </c>
      <c r="C12416" t="s">
        <v>67</v>
      </c>
      <c r="D12416" t="s">
        <v>65</v>
      </c>
      <c r="E12416" t="s">
        <v>48</v>
      </c>
      <c r="F12416">
        <v>3582</v>
      </c>
    </row>
    <row r="12417" spans="1:6" x14ac:dyDescent="0.25">
      <c r="A12417" t="s">
        <v>7</v>
      </c>
      <c r="B12417">
        <v>2013</v>
      </c>
      <c r="C12417" t="s">
        <v>67</v>
      </c>
      <c r="D12417" t="s">
        <v>65</v>
      </c>
      <c r="E12417" t="s">
        <v>49</v>
      </c>
      <c r="F12417">
        <v>10</v>
      </c>
    </row>
    <row r="12418" spans="1:6" x14ac:dyDescent="0.25">
      <c r="A12418" t="s">
        <v>7</v>
      </c>
      <c r="B12418">
        <v>2013</v>
      </c>
      <c r="C12418" t="s">
        <v>67</v>
      </c>
      <c r="D12418" t="s">
        <v>65</v>
      </c>
      <c r="E12418" t="s">
        <v>61</v>
      </c>
      <c r="F12418">
        <v>11</v>
      </c>
    </row>
    <row r="12419" spans="1:6" x14ac:dyDescent="0.25">
      <c r="A12419" t="s">
        <v>7</v>
      </c>
      <c r="B12419">
        <v>2013</v>
      </c>
      <c r="C12419" t="s">
        <v>67</v>
      </c>
      <c r="D12419" t="s">
        <v>65</v>
      </c>
      <c r="E12419" t="s">
        <v>50</v>
      </c>
      <c r="F12419">
        <v>2848</v>
      </c>
    </row>
    <row r="12420" spans="1:6" x14ac:dyDescent="0.25">
      <c r="A12420" t="s">
        <v>7</v>
      </c>
      <c r="B12420">
        <v>2013</v>
      </c>
      <c r="C12420" t="s">
        <v>67</v>
      </c>
      <c r="D12420" t="s">
        <v>65</v>
      </c>
      <c r="E12420" t="s">
        <v>51</v>
      </c>
      <c r="F12420">
        <v>1925</v>
      </c>
    </row>
    <row r="12421" spans="1:6" x14ac:dyDescent="0.25">
      <c r="A12421" t="s">
        <v>7</v>
      </c>
      <c r="B12421">
        <v>2013</v>
      </c>
      <c r="C12421" t="s">
        <v>67</v>
      </c>
      <c r="D12421" t="s">
        <v>65</v>
      </c>
      <c r="E12421" t="s">
        <v>52</v>
      </c>
      <c r="F12421">
        <v>243</v>
      </c>
    </row>
    <row r="12422" spans="1:6" x14ac:dyDescent="0.25">
      <c r="A12422" t="s">
        <v>7</v>
      </c>
      <c r="B12422">
        <v>2013</v>
      </c>
      <c r="C12422" t="s">
        <v>67</v>
      </c>
      <c r="D12422" t="s">
        <v>65</v>
      </c>
      <c r="E12422" t="s">
        <v>53</v>
      </c>
      <c r="F12422">
        <v>1380</v>
      </c>
    </row>
    <row r="12423" spans="1:6" x14ac:dyDescent="0.25">
      <c r="A12423" t="s">
        <v>7</v>
      </c>
      <c r="B12423">
        <v>2013</v>
      </c>
      <c r="C12423" t="s">
        <v>67</v>
      </c>
      <c r="D12423" t="s">
        <v>65</v>
      </c>
      <c r="E12423" t="s">
        <v>54</v>
      </c>
      <c r="F12423">
        <v>113</v>
      </c>
    </row>
    <row r="12424" spans="1:6" x14ac:dyDescent="0.25">
      <c r="A12424" t="s">
        <v>7</v>
      </c>
      <c r="B12424">
        <v>2013</v>
      </c>
      <c r="C12424" t="s">
        <v>67</v>
      </c>
      <c r="D12424" t="s">
        <v>65</v>
      </c>
      <c r="E12424" t="s">
        <v>63</v>
      </c>
      <c r="F12424">
        <v>1</v>
      </c>
    </row>
    <row r="12425" spans="1:6" x14ac:dyDescent="0.25">
      <c r="A12425" t="s">
        <v>7</v>
      </c>
      <c r="B12425">
        <v>2013</v>
      </c>
      <c r="C12425" t="s">
        <v>67</v>
      </c>
      <c r="D12425" t="s">
        <v>65</v>
      </c>
      <c r="E12425" t="s">
        <v>6</v>
      </c>
      <c r="F12425">
        <v>109267</v>
      </c>
    </row>
    <row r="12426" spans="1:6" x14ac:dyDescent="0.25">
      <c r="A12426" t="s">
        <v>7</v>
      </c>
      <c r="B12426">
        <v>2013</v>
      </c>
      <c r="C12426" t="s">
        <v>65</v>
      </c>
      <c r="D12426" t="s">
        <v>9</v>
      </c>
      <c r="E12426" t="s">
        <v>13</v>
      </c>
      <c r="F12426">
        <v>1</v>
      </c>
    </row>
    <row r="12427" spans="1:6" x14ac:dyDescent="0.25">
      <c r="A12427" t="s">
        <v>7</v>
      </c>
      <c r="B12427">
        <v>2013</v>
      </c>
      <c r="C12427" t="s">
        <v>65</v>
      </c>
      <c r="D12427" t="s">
        <v>9</v>
      </c>
      <c r="E12427" t="s">
        <v>17</v>
      </c>
      <c r="F12427">
        <v>1</v>
      </c>
    </row>
    <row r="12428" spans="1:6" x14ac:dyDescent="0.25">
      <c r="A12428" t="s">
        <v>7</v>
      </c>
      <c r="B12428">
        <v>2013</v>
      </c>
      <c r="C12428" t="s">
        <v>65</v>
      </c>
      <c r="D12428" t="s">
        <v>9</v>
      </c>
      <c r="E12428" t="s">
        <v>23</v>
      </c>
      <c r="F12428">
        <v>2</v>
      </c>
    </row>
    <row r="12429" spans="1:6" x14ac:dyDescent="0.25">
      <c r="A12429" t="s">
        <v>7</v>
      </c>
      <c r="B12429">
        <v>2013</v>
      </c>
      <c r="C12429" t="s">
        <v>65</v>
      </c>
      <c r="D12429" t="s">
        <v>9</v>
      </c>
      <c r="E12429" t="s">
        <v>25</v>
      </c>
      <c r="F12429">
        <v>1</v>
      </c>
    </row>
    <row r="12430" spans="1:6" x14ac:dyDescent="0.25">
      <c r="A12430" t="s">
        <v>7</v>
      </c>
      <c r="B12430">
        <v>2013</v>
      </c>
      <c r="C12430" t="s">
        <v>65</v>
      </c>
      <c r="D12430" t="s">
        <v>9</v>
      </c>
      <c r="E12430" t="s">
        <v>37</v>
      </c>
      <c r="F12430">
        <v>1</v>
      </c>
    </row>
    <row r="12431" spans="1:6" x14ac:dyDescent="0.25">
      <c r="A12431" t="s">
        <v>7</v>
      </c>
      <c r="B12431">
        <v>2013</v>
      </c>
      <c r="C12431" t="s">
        <v>65</v>
      </c>
      <c r="D12431" t="s">
        <v>9</v>
      </c>
      <c r="E12431" t="s">
        <v>48</v>
      </c>
      <c r="F12431">
        <v>2</v>
      </c>
    </row>
    <row r="12432" spans="1:6" x14ac:dyDescent="0.25">
      <c r="A12432" t="s">
        <v>7</v>
      </c>
      <c r="B12432">
        <v>2013</v>
      </c>
      <c r="C12432" t="s">
        <v>65</v>
      </c>
      <c r="D12432" t="s">
        <v>9</v>
      </c>
      <c r="E12432" t="s">
        <v>6</v>
      </c>
      <c r="F12432">
        <v>8</v>
      </c>
    </row>
    <row r="12433" spans="1:6" x14ac:dyDescent="0.25">
      <c r="A12433" t="s">
        <v>7</v>
      </c>
      <c r="B12433">
        <v>2013</v>
      </c>
      <c r="C12433" t="s">
        <v>65</v>
      </c>
      <c r="D12433" t="s">
        <v>55</v>
      </c>
      <c r="E12433" t="s">
        <v>11</v>
      </c>
      <c r="F12433">
        <v>1</v>
      </c>
    </row>
    <row r="12434" spans="1:6" x14ac:dyDescent="0.25">
      <c r="A12434" t="s">
        <v>7</v>
      </c>
      <c r="B12434">
        <v>2013</v>
      </c>
      <c r="C12434" t="s">
        <v>65</v>
      </c>
      <c r="D12434" t="s">
        <v>55</v>
      </c>
      <c r="E12434" t="s">
        <v>13</v>
      </c>
      <c r="F12434">
        <v>4</v>
      </c>
    </row>
    <row r="12435" spans="1:6" x14ac:dyDescent="0.25">
      <c r="A12435" t="s">
        <v>7</v>
      </c>
      <c r="B12435">
        <v>2013</v>
      </c>
      <c r="C12435" t="s">
        <v>65</v>
      </c>
      <c r="D12435" t="s">
        <v>55</v>
      </c>
      <c r="E12435" t="s">
        <v>15</v>
      </c>
      <c r="F12435">
        <v>1</v>
      </c>
    </row>
    <row r="12436" spans="1:6" x14ac:dyDescent="0.25">
      <c r="A12436" t="s">
        <v>7</v>
      </c>
      <c r="B12436">
        <v>2013</v>
      </c>
      <c r="C12436" t="s">
        <v>65</v>
      </c>
      <c r="D12436" t="s">
        <v>55</v>
      </c>
      <c r="E12436" t="s">
        <v>57</v>
      </c>
      <c r="F12436">
        <v>1</v>
      </c>
    </row>
    <row r="12437" spans="1:6" x14ac:dyDescent="0.25">
      <c r="A12437" t="s">
        <v>7</v>
      </c>
      <c r="B12437">
        <v>2013</v>
      </c>
      <c r="C12437" t="s">
        <v>65</v>
      </c>
      <c r="D12437" t="s">
        <v>55</v>
      </c>
      <c r="E12437" t="s">
        <v>17</v>
      </c>
      <c r="F12437">
        <v>1</v>
      </c>
    </row>
    <row r="12438" spans="1:6" x14ac:dyDescent="0.25">
      <c r="A12438" t="s">
        <v>7</v>
      </c>
      <c r="B12438">
        <v>2013</v>
      </c>
      <c r="C12438" t="s">
        <v>65</v>
      </c>
      <c r="D12438" t="s">
        <v>55</v>
      </c>
      <c r="E12438" t="s">
        <v>23</v>
      </c>
      <c r="F12438">
        <v>2</v>
      </c>
    </row>
    <row r="12439" spans="1:6" x14ac:dyDescent="0.25">
      <c r="A12439" t="s">
        <v>7</v>
      </c>
      <c r="B12439">
        <v>2013</v>
      </c>
      <c r="C12439" t="s">
        <v>65</v>
      </c>
      <c r="D12439" t="s">
        <v>55</v>
      </c>
      <c r="E12439" t="s">
        <v>27</v>
      </c>
      <c r="F12439">
        <v>1</v>
      </c>
    </row>
    <row r="12440" spans="1:6" x14ac:dyDescent="0.25">
      <c r="A12440" t="s">
        <v>7</v>
      </c>
      <c r="B12440">
        <v>2013</v>
      </c>
      <c r="C12440" t="s">
        <v>65</v>
      </c>
      <c r="D12440" t="s">
        <v>55</v>
      </c>
      <c r="E12440" t="s">
        <v>32</v>
      </c>
      <c r="F12440">
        <v>1</v>
      </c>
    </row>
    <row r="12441" spans="1:6" x14ac:dyDescent="0.25">
      <c r="A12441" t="s">
        <v>7</v>
      </c>
      <c r="B12441">
        <v>2013</v>
      </c>
      <c r="C12441" t="s">
        <v>65</v>
      </c>
      <c r="D12441" t="s">
        <v>55</v>
      </c>
      <c r="E12441" t="s">
        <v>37</v>
      </c>
      <c r="F12441">
        <v>2</v>
      </c>
    </row>
    <row r="12442" spans="1:6" x14ac:dyDescent="0.25">
      <c r="A12442" t="s">
        <v>7</v>
      </c>
      <c r="B12442">
        <v>2013</v>
      </c>
      <c r="C12442" t="s">
        <v>65</v>
      </c>
      <c r="D12442" t="s">
        <v>55</v>
      </c>
      <c r="E12442" t="s">
        <v>42</v>
      </c>
      <c r="F12442">
        <v>1</v>
      </c>
    </row>
    <row r="12443" spans="1:6" x14ac:dyDescent="0.25">
      <c r="A12443" t="s">
        <v>7</v>
      </c>
      <c r="B12443">
        <v>2013</v>
      </c>
      <c r="C12443" t="s">
        <v>65</v>
      </c>
      <c r="D12443" t="s">
        <v>55</v>
      </c>
      <c r="E12443" t="s">
        <v>48</v>
      </c>
      <c r="F12443">
        <v>8</v>
      </c>
    </row>
    <row r="12444" spans="1:6" x14ac:dyDescent="0.25">
      <c r="A12444" t="s">
        <v>7</v>
      </c>
      <c r="B12444">
        <v>2013</v>
      </c>
      <c r="C12444" t="s">
        <v>65</v>
      </c>
      <c r="D12444" t="s">
        <v>55</v>
      </c>
      <c r="E12444" t="s">
        <v>6</v>
      </c>
      <c r="F12444">
        <v>23</v>
      </c>
    </row>
    <row r="12445" spans="1:6" x14ac:dyDescent="0.25">
      <c r="A12445" t="s">
        <v>7</v>
      </c>
      <c r="B12445">
        <v>2013</v>
      </c>
      <c r="C12445" t="s">
        <v>65</v>
      </c>
      <c r="D12445" t="s">
        <v>60</v>
      </c>
      <c r="E12445" t="s">
        <v>56</v>
      </c>
      <c r="F12445">
        <v>12</v>
      </c>
    </row>
    <row r="12446" spans="1:6" x14ac:dyDescent="0.25">
      <c r="A12446" t="s">
        <v>7</v>
      </c>
      <c r="B12446">
        <v>2013</v>
      </c>
      <c r="C12446" t="s">
        <v>65</v>
      </c>
      <c r="D12446" t="s">
        <v>60</v>
      </c>
      <c r="E12446" t="s">
        <v>12</v>
      </c>
      <c r="F12446">
        <v>3</v>
      </c>
    </row>
    <row r="12447" spans="1:6" x14ac:dyDescent="0.25">
      <c r="A12447" t="s">
        <v>7</v>
      </c>
      <c r="B12447">
        <v>2013</v>
      </c>
      <c r="C12447" t="s">
        <v>65</v>
      </c>
      <c r="D12447" t="s">
        <v>60</v>
      </c>
      <c r="E12447" t="s">
        <v>13</v>
      </c>
      <c r="F12447">
        <v>17</v>
      </c>
    </row>
    <row r="12448" spans="1:6" x14ac:dyDescent="0.25">
      <c r="A12448" t="s">
        <v>7</v>
      </c>
      <c r="B12448">
        <v>2013</v>
      </c>
      <c r="C12448" t="s">
        <v>65</v>
      </c>
      <c r="D12448" t="s">
        <v>60</v>
      </c>
      <c r="E12448" t="s">
        <v>15</v>
      </c>
      <c r="F12448">
        <v>2</v>
      </c>
    </row>
    <row r="12449" spans="1:6" x14ac:dyDescent="0.25">
      <c r="A12449" t="s">
        <v>7</v>
      </c>
      <c r="B12449">
        <v>2013</v>
      </c>
      <c r="C12449" t="s">
        <v>65</v>
      </c>
      <c r="D12449" t="s">
        <v>60</v>
      </c>
      <c r="E12449" t="s">
        <v>57</v>
      </c>
      <c r="F12449">
        <v>4</v>
      </c>
    </row>
    <row r="12450" spans="1:6" x14ac:dyDescent="0.25">
      <c r="A12450" t="s">
        <v>7</v>
      </c>
      <c r="B12450">
        <v>2013</v>
      </c>
      <c r="C12450" t="s">
        <v>65</v>
      </c>
      <c r="D12450" t="s">
        <v>60</v>
      </c>
      <c r="E12450" t="s">
        <v>16</v>
      </c>
      <c r="F12450">
        <v>29</v>
      </c>
    </row>
    <row r="12451" spans="1:6" x14ac:dyDescent="0.25">
      <c r="A12451" t="s">
        <v>7</v>
      </c>
      <c r="B12451">
        <v>2013</v>
      </c>
      <c r="C12451" t="s">
        <v>65</v>
      </c>
      <c r="D12451" t="s">
        <v>60</v>
      </c>
      <c r="E12451" t="s">
        <v>17</v>
      </c>
      <c r="F12451">
        <v>74</v>
      </c>
    </row>
    <row r="12452" spans="1:6" x14ac:dyDescent="0.25">
      <c r="A12452" t="s">
        <v>7</v>
      </c>
      <c r="B12452">
        <v>2013</v>
      </c>
      <c r="C12452" t="s">
        <v>65</v>
      </c>
      <c r="D12452" t="s">
        <v>60</v>
      </c>
      <c r="E12452" t="s">
        <v>20</v>
      </c>
      <c r="F12452">
        <v>26</v>
      </c>
    </row>
    <row r="12453" spans="1:6" x14ac:dyDescent="0.25">
      <c r="A12453" t="s">
        <v>7</v>
      </c>
      <c r="B12453">
        <v>2013</v>
      </c>
      <c r="C12453" t="s">
        <v>65</v>
      </c>
      <c r="D12453" t="s">
        <v>60</v>
      </c>
      <c r="E12453" t="s">
        <v>23</v>
      </c>
      <c r="F12453">
        <v>5</v>
      </c>
    </row>
    <row r="12454" spans="1:6" x14ac:dyDescent="0.25">
      <c r="A12454" t="s">
        <v>7</v>
      </c>
      <c r="B12454">
        <v>2013</v>
      </c>
      <c r="C12454" t="s">
        <v>65</v>
      </c>
      <c r="D12454" t="s">
        <v>60</v>
      </c>
      <c r="E12454" t="s">
        <v>26</v>
      </c>
      <c r="F12454">
        <v>2</v>
      </c>
    </row>
    <row r="12455" spans="1:6" x14ac:dyDescent="0.25">
      <c r="A12455" t="s">
        <v>7</v>
      </c>
      <c r="B12455">
        <v>2013</v>
      </c>
      <c r="C12455" t="s">
        <v>65</v>
      </c>
      <c r="D12455" t="s">
        <v>60</v>
      </c>
      <c r="E12455" t="s">
        <v>59</v>
      </c>
      <c r="F12455">
        <v>12</v>
      </c>
    </row>
    <row r="12456" spans="1:6" x14ac:dyDescent="0.25">
      <c r="A12456" t="s">
        <v>7</v>
      </c>
      <c r="B12456">
        <v>2013</v>
      </c>
      <c r="C12456" t="s">
        <v>65</v>
      </c>
      <c r="D12456" t="s">
        <v>60</v>
      </c>
      <c r="E12456" t="s">
        <v>32</v>
      </c>
      <c r="F12456">
        <v>1</v>
      </c>
    </row>
    <row r="12457" spans="1:6" x14ac:dyDescent="0.25">
      <c r="A12457" t="s">
        <v>7</v>
      </c>
      <c r="B12457">
        <v>2013</v>
      </c>
      <c r="C12457" t="s">
        <v>65</v>
      </c>
      <c r="D12457" t="s">
        <v>60</v>
      </c>
      <c r="E12457" t="s">
        <v>35</v>
      </c>
      <c r="F12457">
        <v>2</v>
      </c>
    </row>
    <row r="12458" spans="1:6" x14ac:dyDescent="0.25">
      <c r="A12458" t="s">
        <v>7</v>
      </c>
      <c r="B12458">
        <v>2013</v>
      </c>
      <c r="C12458" t="s">
        <v>65</v>
      </c>
      <c r="D12458" t="s">
        <v>60</v>
      </c>
      <c r="E12458" t="s">
        <v>37</v>
      </c>
      <c r="F12458">
        <v>23</v>
      </c>
    </row>
    <row r="12459" spans="1:6" x14ac:dyDescent="0.25">
      <c r="A12459" t="s">
        <v>7</v>
      </c>
      <c r="B12459">
        <v>2013</v>
      </c>
      <c r="C12459" t="s">
        <v>65</v>
      </c>
      <c r="D12459" t="s">
        <v>60</v>
      </c>
      <c r="E12459" t="s">
        <v>38</v>
      </c>
      <c r="F12459">
        <v>10</v>
      </c>
    </row>
    <row r="12460" spans="1:6" x14ac:dyDescent="0.25">
      <c r="A12460" t="s">
        <v>7</v>
      </c>
      <c r="B12460">
        <v>2013</v>
      </c>
      <c r="C12460" t="s">
        <v>65</v>
      </c>
      <c r="D12460" t="s">
        <v>60</v>
      </c>
      <c r="E12460" t="s">
        <v>43</v>
      </c>
      <c r="F12460">
        <v>3</v>
      </c>
    </row>
    <row r="12461" spans="1:6" x14ac:dyDescent="0.25">
      <c r="A12461" t="s">
        <v>7</v>
      </c>
      <c r="B12461">
        <v>2013</v>
      </c>
      <c r="C12461" t="s">
        <v>65</v>
      </c>
      <c r="D12461" t="s">
        <v>60</v>
      </c>
      <c r="E12461" t="s">
        <v>45</v>
      </c>
      <c r="F12461">
        <v>8</v>
      </c>
    </row>
    <row r="12462" spans="1:6" x14ac:dyDescent="0.25">
      <c r="A12462" t="s">
        <v>7</v>
      </c>
      <c r="B12462">
        <v>2013</v>
      </c>
      <c r="C12462" t="s">
        <v>65</v>
      </c>
      <c r="D12462" t="s">
        <v>60</v>
      </c>
      <c r="E12462" t="s">
        <v>48</v>
      </c>
      <c r="F12462">
        <v>67</v>
      </c>
    </row>
    <row r="12463" spans="1:6" x14ac:dyDescent="0.25">
      <c r="A12463" t="s">
        <v>7</v>
      </c>
      <c r="B12463">
        <v>2013</v>
      </c>
      <c r="C12463" t="s">
        <v>65</v>
      </c>
      <c r="D12463" t="s">
        <v>60</v>
      </c>
      <c r="E12463" t="s">
        <v>50</v>
      </c>
      <c r="F12463">
        <v>6</v>
      </c>
    </row>
    <row r="12464" spans="1:6" x14ac:dyDescent="0.25">
      <c r="A12464" t="s">
        <v>7</v>
      </c>
      <c r="B12464">
        <v>2013</v>
      </c>
      <c r="C12464" t="s">
        <v>65</v>
      </c>
      <c r="D12464" t="s">
        <v>60</v>
      </c>
      <c r="E12464" t="s">
        <v>6</v>
      </c>
      <c r="F12464">
        <v>306</v>
      </c>
    </row>
    <row r="12465" spans="1:6" x14ac:dyDescent="0.25">
      <c r="A12465" t="s">
        <v>7</v>
      </c>
      <c r="B12465">
        <v>2013</v>
      </c>
      <c r="C12465" t="s">
        <v>65</v>
      </c>
      <c r="D12465" t="s">
        <v>62</v>
      </c>
      <c r="E12465" t="s">
        <v>13</v>
      </c>
      <c r="F12465">
        <v>26</v>
      </c>
    </row>
    <row r="12466" spans="1:6" x14ac:dyDescent="0.25">
      <c r="A12466" t="s">
        <v>7</v>
      </c>
      <c r="B12466">
        <v>2013</v>
      </c>
      <c r="C12466" t="s">
        <v>65</v>
      </c>
      <c r="D12466" t="s">
        <v>62</v>
      </c>
      <c r="E12466" t="s">
        <v>15</v>
      </c>
      <c r="F12466">
        <v>1</v>
      </c>
    </row>
    <row r="12467" spans="1:6" x14ac:dyDescent="0.25">
      <c r="A12467" t="s">
        <v>7</v>
      </c>
      <c r="B12467">
        <v>2013</v>
      </c>
      <c r="C12467" t="s">
        <v>65</v>
      </c>
      <c r="D12467" t="s">
        <v>62</v>
      </c>
      <c r="E12467" t="s">
        <v>57</v>
      </c>
      <c r="F12467">
        <v>1</v>
      </c>
    </row>
    <row r="12468" spans="1:6" x14ac:dyDescent="0.25">
      <c r="A12468" t="s">
        <v>7</v>
      </c>
      <c r="B12468">
        <v>2013</v>
      </c>
      <c r="C12468" t="s">
        <v>65</v>
      </c>
      <c r="D12468" t="s">
        <v>62</v>
      </c>
      <c r="E12468" t="s">
        <v>16</v>
      </c>
      <c r="F12468">
        <v>5</v>
      </c>
    </row>
    <row r="12469" spans="1:6" x14ac:dyDescent="0.25">
      <c r="A12469" t="s">
        <v>7</v>
      </c>
      <c r="B12469">
        <v>2013</v>
      </c>
      <c r="C12469" t="s">
        <v>65</v>
      </c>
      <c r="D12469" t="s">
        <v>62</v>
      </c>
      <c r="E12469" t="s">
        <v>17</v>
      </c>
      <c r="F12469">
        <v>7</v>
      </c>
    </row>
    <row r="12470" spans="1:6" x14ac:dyDescent="0.25">
      <c r="A12470" t="s">
        <v>7</v>
      </c>
      <c r="B12470">
        <v>2013</v>
      </c>
      <c r="C12470" t="s">
        <v>65</v>
      </c>
      <c r="D12470" t="s">
        <v>62</v>
      </c>
      <c r="E12470" t="s">
        <v>19</v>
      </c>
      <c r="F12470">
        <v>1</v>
      </c>
    </row>
    <row r="12471" spans="1:6" x14ac:dyDescent="0.25">
      <c r="A12471" t="s">
        <v>7</v>
      </c>
      <c r="B12471">
        <v>2013</v>
      </c>
      <c r="C12471" t="s">
        <v>65</v>
      </c>
      <c r="D12471" t="s">
        <v>62</v>
      </c>
      <c r="E12471" t="s">
        <v>20</v>
      </c>
      <c r="F12471">
        <v>9</v>
      </c>
    </row>
    <row r="12472" spans="1:6" x14ac:dyDescent="0.25">
      <c r="A12472" t="s">
        <v>7</v>
      </c>
      <c r="B12472">
        <v>2013</v>
      </c>
      <c r="C12472" t="s">
        <v>65</v>
      </c>
      <c r="D12472" t="s">
        <v>62</v>
      </c>
      <c r="E12472" t="s">
        <v>58</v>
      </c>
      <c r="F12472">
        <v>1</v>
      </c>
    </row>
    <row r="12473" spans="1:6" x14ac:dyDescent="0.25">
      <c r="A12473" t="s">
        <v>7</v>
      </c>
      <c r="B12473">
        <v>2013</v>
      </c>
      <c r="C12473" t="s">
        <v>65</v>
      </c>
      <c r="D12473" t="s">
        <v>62</v>
      </c>
      <c r="E12473" t="s">
        <v>23</v>
      </c>
      <c r="F12473">
        <v>16</v>
      </c>
    </row>
    <row r="12474" spans="1:6" x14ac:dyDescent="0.25">
      <c r="A12474" t="s">
        <v>7</v>
      </c>
      <c r="B12474">
        <v>2013</v>
      </c>
      <c r="C12474" t="s">
        <v>65</v>
      </c>
      <c r="D12474" t="s">
        <v>62</v>
      </c>
      <c r="E12474" t="s">
        <v>27</v>
      </c>
      <c r="F12474">
        <v>1</v>
      </c>
    </row>
    <row r="12475" spans="1:6" x14ac:dyDescent="0.25">
      <c r="A12475" t="s">
        <v>7</v>
      </c>
      <c r="B12475">
        <v>2013</v>
      </c>
      <c r="C12475" t="s">
        <v>65</v>
      </c>
      <c r="D12475" t="s">
        <v>62</v>
      </c>
      <c r="E12475" t="s">
        <v>32</v>
      </c>
      <c r="F12475">
        <v>1</v>
      </c>
    </row>
    <row r="12476" spans="1:6" x14ac:dyDescent="0.25">
      <c r="A12476" t="s">
        <v>7</v>
      </c>
      <c r="B12476">
        <v>2013</v>
      </c>
      <c r="C12476" t="s">
        <v>65</v>
      </c>
      <c r="D12476" t="s">
        <v>62</v>
      </c>
      <c r="E12476" t="s">
        <v>33</v>
      </c>
      <c r="F12476">
        <v>3</v>
      </c>
    </row>
    <row r="12477" spans="1:6" x14ac:dyDescent="0.25">
      <c r="A12477" t="s">
        <v>7</v>
      </c>
      <c r="B12477">
        <v>2013</v>
      </c>
      <c r="C12477" t="s">
        <v>65</v>
      </c>
      <c r="D12477" t="s">
        <v>62</v>
      </c>
      <c r="E12477" t="s">
        <v>35</v>
      </c>
      <c r="F12477">
        <v>1</v>
      </c>
    </row>
    <row r="12478" spans="1:6" x14ac:dyDescent="0.25">
      <c r="A12478" t="s">
        <v>7</v>
      </c>
      <c r="B12478">
        <v>2013</v>
      </c>
      <c r="C12478" t="s">
        <v>65</v>
      </c>
      <c r="D12478" t="s">
        <v>62</v>
      </c>
      <c r="E12478" t="s">
        <v>36</v>
      </c>
      <c r="F12478">
        <v>1</v>
      </c>
    </row>
    <row r="12479" spans="1:6" x14ac:dyDescent="0.25">
      <c r="A12479" t="s">
        <v>7</v>
      </c>
      <c r="B12479">
        <v>2013</v>
      </c>
      <c r="C12479" t="s">
        <v>65</v>
      </c>
      <c r="D12479" t="s">
        <v>62</v>
      </c>
      <c r="E12479" t="s">
        <v>37</v>
      </c>
      <c r="F12479">
        <v>30</v>
      </c>
    </row>
    <row r="12480" spans="1:6" x14ac:dyDescent="0.25">
      <c r="A12480" t="s">
        <v>7</v>
      </c>
      <c r="B12480">
        <v>2013</v>
      </c>
      <c r="C12480" t="s">
        <v>65</v>
      </c>
      <c r="D12480" t="s">
        <v>62</v>
      </c>
      <c r="E12480" t="s">
        <v>38</v>
      </c>
      <c r="F12480">
        <v>1</v>
      </c>
    </row>
    <row r="12481" spans="1:6" x14ac:dyDescent="0.25">
      <c r="A12481" t="s">
        <v>7</v>
      </c>
      <c r="B12481">
        <v>2013</v>
      </c>
      <c r="C12481" t="s">
        <v>65</v>
      </c>
      <c r="D12481" t="s">
        <v>62</v>
      </c>
      <c r="E12481" t="s">
        <v>42</v>
      </c>
      <c r="F12481">
        <v>1</v>
      </c>
    </row>
    <row r="12482" spans="1:6" x14ac:dyDescent="0.25">
      <c r="A12482" t="s">
        <v>7</v>
      </c>
      <c r="B12482">
        <v>2013</v>
      </c>
      <c r="C12482" t="s">
        <v>65</v>
      </c>
      <c r="D12482" t="s">
        <v>62</v>
      </c>
      <c r="E12482" t="s">
        <v>45</v>
      </c>
      <c r="F12482">
        <v>1</v>
      </c>
    </row>
    <row r="12483" spans="1:6" x14ac:dyDescent="0.25">
      <c r="A12483" t="s">
        <v>7</v>
      </c>
      <c r="B12483">
        <v>2013</v>
      </c>
      <c r="C12483" t="s">
        <v>65</v>
      </c>
      <c r="D12483" t="s">
        <v>62</v>
      </c>
      <c r="E12483" t="s">
        <v>48</v>
      </c>
      <c r="F12483">
        <v>150</v>
      </c>
    </row>
    <row r="12484" spans="1:6" x14ac:dyDescent="0.25">
      <c r="A12484" t="s">
        <v>7</v>
      </c>
      <c r="B12484">
        <v>2013</v>
      </c>
      <c r="C12484" t="s">
        <v>65</v>
      </c>
      <c r="D12484" t="s">
        <v>62</v>
      </c>
      <c r="E12484" t="s">
        <v>50</v>
      </c>
      <c r="F12484">
        <v>1</v>
      </c>
    </row>
    <row r="12485" spans="1:6" x14ac:dyDescent="0.25">
      <c r="A12485" t="s">
        <v>7</v>
      </c>
      <c r="B12485">
        <v>2013</v>
      </c>
      <c r="C12485" t="s">
        <v>65</v>
      </c>
      <c r="D12485" t="s">
        <v>62</v>
      </c>
      <c r="E12485" t="s">
        <v>6</v>
      </c>
      <c r="F12485">
        <v>258</v>
      </c>
    </row>
    <row r="12486" spans="1:6" x14ac:dyDescent="0.25">
      <c r="A12486" t="s">
        <v>7</v>
      </c>
      <c r="B12486">
        <v>2013</v>
      </c>
      <c r="C12486" t="s">
        <v>65</v>
      </c>
      <c r="D12486" t="s">
        <v>64</v>
      </c>
      <c r="E12486" t="s">
        <v>56</v>
      </c>
      <c r="F12486">
        <v>4</v>
      </c>
    </row>
    <row r="12487" spans="1:6" x14ac:dyDescent="0.25">
      <c r="A12487" t="s">
        <v>7</v>
      </c>
      <c r="B12487">
        <v>2013</v>
      </c>
      <c r="C12487" t="s">
        <v>65</v>
      </c>
      <c r="D12487" t="s">
        <v>64</v>
      </c>
      <c r="E12487" t="s">
        <v>11</v>
      </c>
      <c r="F12487">
        <v>1</v>
      </c>
    </row>
    <row r="12488" spans="1:6" x14ac:dyDescent="0.25">
      <c r="A12488" t="s">
        <v>7</v>
      </c>
      <c r="B12488">
        <v>2013</v>
      </c>
      <c r="C12488" t="s">
        <v>65</v>
      </c>
      <c r="D12488" t="s">
        <v>64</v>
      </c>
      <c r="E12488" t="s">
        <v>12</v>
      </c>
      <c r="F12488">
        <v>2</v>
      </c>
    </row>
    <row r="12489" spans="1:6" x14ac:dyDescent="0.25">
      <c r="A12489" t="s">
        <v>7</v>
      </c>
      <c r="B12489">
        <v>2013</v>
      </c>
      <c r="C12489" t="s">
        <v>65</v>
      </c>
      <c r="D12489" t="s">
        <v>64</v>
      </c>
      <c r="E12489" t="s">
        <v>13</v>
      </c>
      <c r="F12489">
        <v>10</v>
      </c>
    </row>
    <row r="12490" spans="1:6" x14ac:dyDescent="0.25">
      <c r="A12490" t="s">
        <v>7</v>
      </c>
      <c r="B12490">
        <v>2013</v>
      </c>
      <c r="C12490" t="s">
        <v>65</v>
      </c>
      <c r="D12490" t="s">
        <v>64</v>
      </c>
      <c r="E12490" t="s">
        <v>15</v>
      </c>
      <c r="F12490">
        <v>1</v>
      </c>
    </row>
    <row r="12491" spans="1:6" x14ac:dyDescent="0.25">
      <c r="A12491" t="s">
        <v>7</v>
      </c>
      <c r="B12491">
        <v>2013</v>
      </c>
      <c r="C12491" t="s">
        <v>65</v>
      </c>
      <c r="D12491" t="s">
        <v>64</v>
      </c>
      <c r="E12491" t="s">
        <v>16</v>
      </c>
      <c r="F12491">
        <v>16</v>
      </c>
    </row>
    <row r="12492" spans="1:6" x14ac:dyDescent="0.25">
      <c r="A12492" t="s">
        <v>7</v>
      </c>
      <c r="B12492">
        <v>2013</v>
      </c>
      <c r="C12492" t="s">
        <v>65</v>
      </c>
      <c r="D12492" t="s">
        <v>64</v>
      </c>
      <c r="E12492" t="s">
        <v>17</v>
      </c>
      <c r="F12492">
        <v>27</v>
      </c>
    </row>
    <row r="12493" spans="1:6" x14ac:dyDescent="0.25">
      <c r="A12493" t="s">
        <v>7</v>
      </c>
      <c r="B12493">
        <v>2013</v>
      </c>
      <c r="C12493" t="s">
        <v>65</v>
      </c>
      <c r="D12493" t="s">
        <v>64</v>
      </c>
      <c r="E12493" t="s">
        <v>19</v>
      </c>
      <c r="F12493">
        <v>1</v>
      </c>
    </row>
    <row r="12494" spans="1:6" x14ac:dyDescent="0.25">
      <c r="A12494" t="s">
        <v>7</v>
      </c>
      <c r="B12494">
        <v>2013</v>
      </c>
      <c r="C12494" t="s">
        <v>65</v>
      </c>
      <c r="D12494" t="s">
        <v>64</v>
      </c>
      <c r="E12494" t="s">
        <v>20</v>
      </c>
      <c r="F12494">
        <v>14</v>
      </c>
    </row>
    <row r="12495" spans="1:6" x14ac:dyDescent="0.25">
      <c r="A12495" t="s">
        <v>7</v>
      </c>
      <c r="B12495">
        <v>2013</v>
      </c>
      <c r="C12495" t="s">
        <v>65</v>
      </c>
      <c r="D12495" t="s">
        <v>64</v>
      </c>
      <c r="E12495" t="s">
        <v>23</v>
      </c>
      <c r="F12495">
        <v>8</v>
      </c>
    </row>
    <row r="12496" spans="1:6" x14ac:dyDescent="0.25">
      <c r="A12496" t="s">
        <v>7</v>
      </c>
      <c r="B12496">
        <v>2013</v>
      </c>
      <c r="C12496" t="s">
        <v>65</v>
      </c>
      <c r="D12496" t="s">
        <v>64</v>
      </c>
      <c r="E12496" t="s">
        <v>26</v>
      </c>
      <c r="F12496">
        <v>2</v>
      </c>
    </row>
    <row r="12497" spans="1:6" x14ac:dyDescent="0.25">
      <c r="A12497" t="s">
        <v>7</v>
      </c>
      <c r="B12497">
        <v>2013</v>
      </c>
      <c r="C12497" t="s">
        <v>65</v>
      </c>
      <c r="D12497" t="s">
        <v>64</v>
      </c>
      <c r="E12497" t="s">
        <v>27</v>
      </c>
      <c r="F12497">
        <v>4</v>
      </c>
    </row>
    <row r="12498" spans="1:6" x14ac:dyDescent="0.25">
      <c r="A12498" t="s">
        <v>7</v>
      </c>
      <c r="B12498">
        <v>2013</v>
      </c>
      <c r="C12498" t="s">
        <v>65</v>
      </c>
      <c r="D12498" t="s">
        <v>64</v>
      </c>
      <c r="E12498" t="s">
        <v>59</v>
      </c>
      <c r="F12498">
        <v>14</v>
      </c>
    </row>
    <row r="12499" spans="1:6" x14ac:dyDescent="0.25">
      <c r="A12499" t="s">
        <v>7</v>
      </c>
      <c r="B12499">
        <v>2013</v>
      </c>
      <c r="C12499" t="s">
        <v>65</v>
      </c>
      <c r="D12499" t="s">
        <v>64</v>
      </c>
      <c r="E12499" t="s">
        <v>28</v>
      </c>
      <c r="F12499">
        <v>1</v>
      </c>
    </row>
    <row r="12500" spans="1:6" x14ac:dyDescent="0.25">
      <c r="A12500" t="s">
        <v>7</v>
      </c>
      <c r="B12500">
        <v>2013</v>
      </c>
      <c r="C12500" t="s">
        <v>65</v>
      </c>
      <c r="D12500" t="s">
        <v>64</v>
      </c>
      <c r="E12500" t="s">
        <v>31</v>
      </c>
      <c r="F12500">
        <v>1</v>
      </c>
    </row>
    <row r="12501" spans="1:6" x14ac:dyDescent="0.25">
      <c r="A12501" t="s">
        <v>7</v>
      </c>
      <c r="B12501">
        <v>2013</v>
      </c>
      <c r="C12501" t="s">
        <v>65</v>
      </c>
      <c r="D12501" t="s">
        <v>64</v>
      </c>
      <c r="E12501" t="s">
        <v>32</v>
      </c>
      <c r="F12501">
        <v>1</v>
      </c>
    </row>
    <row r="12502" spans="1:6" x14ac:dyDescent="0.25">
      <c r="A12502" t="s">
        <v>7</v>
      </c>
      <c r="B12502">
        <v>2013</v>
      </c>
      <c r="C12502" t="s">
        <v>65</v>
      </c>
      <c r="D12502" t="s">
        <v>64</v>
      </c>
      <c r="E12502" t="s">
        <v>33</v>
      </c>
      <c r="F12502">
        <v>1</v>
      </c>
    </row>
    <row r="12503" spans="1:6" x14ac:dyDescent="0.25">
      <c r="A12503" t="s">
        <v>7</v>
      </c>
      <c r="B12503">
        <v>2013</v>
      </c>
      <c r="C12503" t="s">
        <v>65</v>
      </c>
      <c r="D12503" t="s">
        <v>64</v>
      </c>
      <c r="E12503" t="s">
        <v>35</v>
      </c>
      <c r="F12503">
        <v>1</v>
      </c>
    </row>
    <row r="12504" spans="1:6" x14ac:dyDescent="0.25">
      <c r="A12504" t="s">
        <v>7</v>
      </c>
      <c r="B12504">
        <v>2013</v>
      </c>
      <c r="C12504" t="s">
        <v>65</v>
      </c>
      <c r="D12504" t="s">
        <v>64</v>
      </c>
      <c r="E12504" t="s">
        <v>36</v>
      </c>
      <c r="F12504">
        <v>1</v>
      </c>
    </row>
    <row r="12505" spans="1:6" x14ac:dyDescent="0.25">
      <c r="A12505" t="s">
        <v>7</v>
      </c>
      <c r="B12505">
        <v>2013</v>
      </c>
      <c r="C12505" t="s">
        <v>65</v>
      </c>
      <c r="D12505" t="s">
        <v>64</v>
      </c>
      <c r="E12505" t="s">
        <v>37</v>
      </c>
      <c r="F12505">
        <v>4</v>
      </c>
    </row>
    <row r="12506" spans="1:6" x14ac:dyDescent="0.25">
      <c r="A12506" t="s">
        <v>7</v>
      </c>
      <c r="B12506">
        <v>2013</v>
      </c>
      <c r="C12506" t="s">
        <v>65</v>
      </c>
      <c r="D12506" t="s">
        <v>64</v>
      </c>
      <c r="E12506" t="s">
        <v>38</v>
      </c>
      <c r="F12506">
        <v>1</v>
      </c>
    </row>
    <row r="12507" spans="1:6" x14ac:dyDescent="0.25">
      <c r="A12507" t="s">
        <v>7</v>
      </c>
      <c r="B12507">
        <v>2013</v>
      </c>
      <c r="C12507" t="s">
        <v>65</v>
      </c>
      <c r="D12507" t="s">
        <v>64</v>
      </c>
      <c r="E12507" t="s">
        <v>42</v>
      </c>
      <c r="F12507">
        <v>2</v>
      </c>
    </row>
    <row r="12508" spans="1:6" x14ac:dyDescent="0.25">
      <c r="A12508" t="s">
        <v>7</v>
      </c>
      <c r="B12508">
        <v>2013</v>
      </c>
      <c r="C12508" t="s">
        <v>65</v>
      </c>
      <c r="D12508" t="s">
        <v>64</v>
      </c>
      <c r="E12508" t="s">
        <v>43</v>
      </c>
      <c r="F12508">
        <v>3</v>
      </c>
    </row>
    <row r="12509" spans="1:6" x14ac:dyDescent="0.25">
      <c r="A12509" t="s">
        <v>7</v>
      </c>
      <c r="B12509">
        <v>2013</v>
      </c>
      <c r="C12509" t="s">
        <v>65</v>
      </c>
      <c r="D12509" t="s">
        <v>64</v>
      </c>
      <c r="E12509" t="s">
        <v>45</v>
      </c>
      <c r="F12509">
        <v>3</v>
      </c>
    </row>
    <row r="12510" spans="1:6" x14ac:dyDescent="0.25">
      <c r="A12510" t="s">
        <v>7</v>
      </c>
      <c r="B12510">
        <v>2013</v>
      </c>
      <c r="C12510" t="s">
        <v>65</v>
      </c>
      <c r="D12510" t="s">
        <v>64</v>
      </c>
      <c r="E12510" t="s">
        <v>48</v>
      </c>
      <c r="F12510">
        <v>124</v>
      </c>
    </row>
    <row r="12511" spans="1:6" x14ac:dyDescent="0.25">
      <c r="A12511" t="s">
        <v>7</v>
      </c>
      <c r="B12511">
        <v>2013</v>
      </c>
      <c r="C12511" t="s">
        <v>65</v>
      </c>
      <c r="D12511" t="s">
        <v>64</v>
      </c>
      <c r="E12511" t="s">
        <v>50</v>
      </c>
      <c r="F12511">
        <v>7</v>
      </c>
    </row>
    <row r="12512" spans="1:6" x14ac:dyDescent="0.25">
      <c r="A12512" t="s">
        <v>7</v>
      </c>
      <c r="B12512">
        <v>2013</v>
      </c>
      <c r="C12512" t="s">
        <v>65</v>
      </c>
      <c r="D12512" t="s">
        <v>64</v>
      </c>
      <c r="E12512" t="s">
        <v>53</v>
      </c>
      <c r="F12512">
        <v>2</v>
      </c>
    </row>
    <row r="12513" spans="1:6" x14ac:dyDescent="0.25">
      <c r="A12513" t="s">
        <v>7</v>
      </c>
      <c r="B12513">
        <v>2013</v>
      </c>
      <c r="C12513" t="s">
        <v>65</v>
      </c>
      <c r="D12513" t="s">
        <v>64</v>
      </c>
      <c r="E12513" t="s">
        <v>6</v>
      </c>
      <c r="F12513">
        <v>256</v>
      </c>
    </row>
    <row r="12514" spans="1:6" x14ac:dyDescent="0.25">
      <c r="A12514" t="s">
        <v>7</v>
      </c>
      <c r="B12514">
        <v>2013</v>
      </c>
      <c r="C12514" t="s">
        <v>65</v>
      </c>
      <c r="D12514" t="s">
        <v>65</v>
      </c>
      <c r="E12514" t="s">
        <v>56</v>
      </c>
      <c r="F12514">
        <v>151</v>
      </c>
    </row>
    <row r="12515" spans="1:6" x14ac:dyDescent="0.25">
      <c r="A12515" t="s">
        <v>7</v>
      </c>
      <c r="B12515">
        <v>2013</v>
      </c>
      <c r="C12515" t="s">
        <v>65</v>
      </c>
      <c r="D12515" t="s">
        <v>65</v>
      </c>
      <c r="E12515" t="s">
        <v>11</v>
      </c>
      <c r="F12515">
        <v>2</v>
      </c>
    </row>
    <row r="12516" spans="1:6" x14ac:dyDescent="0.25">
      <c r="A12516" t="s">
        <v>7</v>
      </c>
      <c r="B12516">
        <v>2013</v>
      </c>
      <c r="C12516" t="s">
        <v>65</v>
      </c>
      <c r="D12516" t="s">
        <v>65</v>
      </c>
      <c r="E12516" t="s">
        <v>12</v>
      </c>
      <c r="F12516">
        <v>4</v>
      </c>
    </row>
    <row r="12517" spans="1:6" x14ac:dyDescent="0.25">
      <c r="A12517" t="s">
        <v>7</v>
      </c>
      <c r="B12517">
        <v>2013</v>
      </c>
      <c r="C12517" t="s">
        <v>65</v>
      </c>
      <c r="D12517" t="s">
        <v>65</v>
      </c>
      <c r="E12517" t="s">
        <v>13</v>
      </c>
      <c r="F12517">
        <v>149</v>
      </c>
    </row>
    <row r="12518" spans="1:6" x14ac:dyDescent="0.25">
      <c r="A12518" t="s">
        <v>7</v>
      </c>
      <c r="B12518">
        <v>2013</v>
      </c>
      <c r="C12518" t="s">
        <v>65</v>
      </c>
      <c r="D12518" t="s">
        <v>65</v>
      </c>
      <c r="E12518" t="s">
        <v>15</v>
      </c>
      <c r="F12518">
        <v>79</v>
      </c>
    </row>
    <row r="12519" spans="1:6" x14ac:dyDescent="0.25">
      <c r="A12519" t="s">
        <v>7</v>
      </c>
      <c r="B12519">
        <v>2013</v>
      </c>
      <c r="C12519" t="s">
        <v>65</v>
      </c>
      <c r="D12519" t="s">
        <v>65</v>
      </c>
      <c r="E12519" t="s">
        <v>57</v>
      </c>
      <c r="F12519">
        <v>16</v>
      </c>
    </row>
    <row r="12520" spans="1:6" x14ac:dyDescent="0.25">
      <c r="A12520" t="s">
        <v>7</v>
      </c>
      <c r="B12520">
        <v>2013</v>
      </c>
      <c r="C12520" t="s">
        <v>65</v>
      </c>
      <c r="D12520" t="s">
        <v>65</v>
      </c>
      <c r="E12520" t="s">
        <v>16</v>
      </c>
      <c r="F12520">
        <v>144</v>
      </c>
    </row>
    <row r="12521" spans="1:6" x14ac:dyDescent="0.25">
      <c r="A12521" t="s">
        <v>7</v>
      </c>
      <c r="B12521">
        <v>2013</v>
      </c>
      <c r="C12521" t="s">
        <v>65</v>
      </c>
      <c r="D12521" t="s">
        <v>65</v>
      </c>
      <c r="E12521" t="s">
        <v>17</v>
      </c>
      <c r="F12521">
        <v>338</v>
      </c>
    </row>
    <row r="12522" spans="1:6" x14ac:dyDescent="0.25">
      <c r="A12522" t="s">
        <v>7</v>
      </c>
      <c r="B12522">
        <v>2013</v>
      </c>
      <c r="C12522" t="s">
        <v>65</v>
      </c>
      <c r="D12522" t="s">
        <v>65</v>
      </c>
      <c r="E12522" t="s">
        <v>19</v>
      </c>
      <c r="F12522">
        <v>13</v>
      </c>
    </row>
    <row r="12523" spans="1:6" x14ac:dyDescent="0.25">
      <c r="A12523" t="s">
        <v>7</v>
      </c>
      <c r="B12523">
        <v>2013</v>
      </c>
      <c r="C12523" t="s">
        <v>65</v>
      </c>
      <c r="D12523" t="s">
        <v>65</v>
      </c>
      <c r="E12523" t="s">
        <v>20</v>
      </c>
      <c r="F12523">
        <v>41</v>
      </c>
    </row>
    <row r="12524" spans="1:6" x14ac:dyDescent="0.25">
      <c r="A12524" t="s">
        <v>7</v>
      </c>
      <c r="B12524">
        <v>2013</v>
      </c>
      <c r="C12524" t="s">
        <v>65</v>
      </c>
      <c r="D12524" t="s">
        <v>65</v>
      </c>
      <c r="E12524" t="s">
        <v>58</v>
      </c>
      <c r="F12524">
        <v>7</v>
      </c>
    </row>
    <row r="12525" spans="1:6" x14ac:dyDescent="0.25">
      <c r="A12525" t="s">
        <v>7</v>
      </c>
      <c r="B12525">
        <v>2013</v>
      </c>
      <c r="C12525" t="s">
        <v>65</v>
      </c>
      <c r="D12525" t="s">
        <v>65</v>
      </c>
      <c r="E12525" t="s">
        <v>23</v>
      </c>
      <c r="F12525">
        <v>26</v>
      </c>
    </row>
    <row r="12526" spans="1:6" x14ac:dyDescent="0.25">
      <c r="A12526" t="s">
        <v>7</v>
      </c>
      <c r="B12526">
        <v>2013</v>
      </c>
      <c r="C12526" t="s">
        <v>65</v>
      </c>
      <c r="D12526" t="s">
        <v>65</v>
      </c>
      <c r="E12526" t="s">
        <v>25</v>
      </c>
      <c r="F12526">
        <v>2</v>
      </c>
    </row>
    <row r="12527" spans="1:6" x14ac:dyDescent="0.25">
      <c r="A12527" t="s">
        <v>7</v>
      </c>
      <c r="B12527">
        <v>2013</v>
      </c>
      <c r="C12527" t="s">
        <v>65</v>
      </c>
      <c r="D12527" t="s">
        <v>65</v>
      </c>
      <c r="E12527" t="s">
        <v>26</v>
      </c>
      <c r="F12527">
        <v>16</v>
      </c>
    </row>
    <row r="12528" spans="1:6" x14ac:dyDescent="0.25">
      <c r="A12528" t="s">
        <v>7</v>
      </c>
      <c r="B12528">
        <v>2013</v>
      </c>
      <c r="C12528" t="s">
        <v>65</v>
      </c>
      <c r="D12528" t="s">
        <v>65</v>
      </c>
      <c r="E12528" t="s">
        <v>27</v>
      </c>
      <c r="F12528">
        <v>12</v>
      </c>
    </row>
    <row r="12529" spans="1:6" x14ac:dyDescent="0.25">
      <c r="A12529" t="s">
        <v>7</v>
      </c>
      <c r="B12529">
        <v>2013</v>
      </c>
      <c r="C12529" t="s">
        <v>65</v>
      </c>
      <c r="D12529" t="s">
        <v>65</v>
      </c>
      <c r="E12529" t="s">
        <v>59</v>
      </c>
      <c r="F12529">
        <v>70</v>
      </c>
    </row>
    <row r="12530" spans="1:6" x14ac:dyDescent="0.25">
      <c r="A12530" t="s">
        <v>7</v>
      </c>
      <c r="B12530">
        <v>2013</v>
      </c>
      <c r="C12530" t="s">
        <v>65</v>
      </c>
      <c r="D12530" t="s">
        <v>65</v>
      </c>
      <c r="E12530" t="s">
        <v>32</v>
      </c>
      <c r="F12530">
        <v>156</v>
      </c>
    </row>
    <row r="12531" spans="1:6" x14ac:dyDescent="0.25">
      <c r="A12531" t="s">
        <v>7</v>
      </c>
      <c r="B12531">
        <v>2013</v>
      </c>
      <c r="C12531" t="s">
        <v>65</v>
      </c>
      <c r="D12531" t="s">
        <v>65</v>
      </c>
      <c r="E12531" t="s">
        <v>33</v>
      </c>
      <c r="F12531">
        <v>4</v>
      </c>
    </row>
    <row r="12532" spans="1:6" x14ac:dyDescent="0.25">
      <c r="A12532" t="s">
        <v>7</v>
      </c>
      <c r="B12532">
        <v>2013</v>
      </c>
      <c r="C12532" t="s">
        <v>65</v>
      </c>
      <c r="D12532" t="s">
        <v>65</v>
      </c>
      <c r="E12532" t="s">
        <v>35</v>
      </c>
      <c r="F12532">
        <v>76</v>
      </c>
    </row>
    <row r="12533" spans="1:6" x14ac:dyDescent="0.25">
      <c r="A12533" t="s">
        <v>7</v>
      </c>
      <c r="B12533">
        <v>2013</v>
      </c>
      <c r="C12533" t="s">
        <v>65</v>
      </c>
      <c r="D12533" t="s">
        <v>65</v>
      </c>
      <c r="E12533" t="s">
        <v>36</v>
      </c>
      <c r="F12533">
        <v>5</v>
      </c>
    </row>
    <row r="12534" spans="1:6" x14ac:dyDescent="0.25">
      <c r="A12534" t="s">
        <v>7</v>
      </c>
      <c r="B12534">
        <v>2013</v>
      </c>
      <c r="C12534" t="s">
        <v>65</v>
      </c>
      <c r="D12534" t="s">
        <v>65</v>
      </c>
      <c r="E12534" t="s">
        <v>37</v>
      </c>
      <c r="F12534">
        <v>16</v>
      </c>
    </row>
    <row r="12535" spans="1:6" x14ac:dyDescent="0.25">
      <c r="A12535" t="s">
        <v>7</v>
      </c>
      <c r="B12535">
        <v>2013</v>
      </c>
      <c r="C12535" t="s">
        <v>65</v>
      </c>
      <c r="D12535" t="s">
        <v>65</v>
      </c>
      <c r="E12535" t="s">
        <v>38</v>
      </c>
      <c r="F12535">
        <v>4</v>
      </c>
    </row>
    <row r="12536" spans="1:6" x14ac:dyDescent="0.25">
      <c r="A12536" t="s">
        <v>7</v>
      </c>
      <c r="B12536">
        <v>2013</v>
      </c>
      <c r="C12536" t="s">
        <v>65</v>
      </c>
      <c r="D12536" t="s">
        <v>65</v>
      </c>
      <c r="E12536" t="s">
        <v>42</v>
      </c>
      <c r="F12536">
        <v>2</v>
      </c>
    </row>
    <row r="12537" spans="1:6" x14ac:dyDescent="0.25">
      <c r="A12537" t="s">
        <v>7</v>
      </c>
      <c r="B12537">
        <v>2013</v>
      </c>
      <c r="C12537" t="s">
        <v>65</v>
      </c>
      <c r="D12537" t="s">
        <v>65</v>
      </c>
      <c r="E12537" t="s">
        <v>43</v>
      </c>
      <c r="F12537">
        <v>33</v>
      </c>
    </row>
    <row r="12538" spans="1:6" x14ac:dyDescent="0.25">
      <c r="A12538" t="s">
        <v>7</v>
      </c>
      <c r="B12538">
        <v>2013</v>
      </c>
      <c r="C12538" t="s">
        <v>65</v>
      </c>
      <c r="D12538" t="s">
        <v>65</v>
      </c>
      <c r="E12538" t="s">
        <v>45</v>
      </c>
      <c r="F12538">
        <v>47</v>
      </c>
    </row>
    <row r="12539" spans="1:6" x14ac:dyDescent="0.25">
      <c r="A12539" t="s">
        <v>7</v>
      </c>
      <c r="B12539">
        <v>2013</v>
      </c>
      <c r="C12539" t="s">
        <v>65</v>
      </c>
      <c r="D12539" t="s">
        <v>65</v>
      </c>
      <c r="E12539" t="s">
        <v>47</v>
      </c>
      <c r="F12539">
        <v>2</v>
      </c>
    </row>
    <row r="12540" spans="1:6" x14ac:dyDescent="0.25">
      <c r="A12540" t="s">
        <v>7</v>
      </c>
      <c r="B12540">
        <v>2013</v>
      </c>
      <c r="C12540" t="s">
        <v>65</v>
      </c>
      <c r="D12540" t="s">
        <v>65</v>
      </c>
      <c r="E12540" t="s">
        <v>48</v>
      </c>
      <c r="F12540">
        <v>607</v>
      </c>
    </row>
    <row r="12541" spans="1:6" x14ac:dyDescent="0.25">
      <c r="A12541" t="s">
        <v>7</v>
      </c>
      <c r="B12541">
        <v>2013</v>
      </c>
      <c r="C12541" t="s">
        <v>65</v>
      </c>
      <c r="D12541" t="s">
        <v>65</v>
      </c>
      <c r="E12541" t="s">
        <v>50</v>
      </c>
      <c r="F12541">
        <v>23</v>
      </c>
    </row>
    <row r="12542" spans="1:6" x14ac:dyDescent="0.25">
      <c r="A12542" t="s">
        <v>7</v>
      </c>
      <c r="B12542">
        <v>2013</v>
      </c>
      <c r="C12542" t="s">
        <v>65</v>
      </c>
      <c r="D12542" t="s">
        <v>65</v>
      </c>
      <c r="E12542" t="s">
        <v>52</v>
      </c>
      <c r="F12542">
        <v>1</v>
      </c>
    </row>
    <row r="12543" spans="1:6" x14ac:dyDescent="0.25">
      <c r="A12543" t="s">
        <v>7</v>
      </c>
      <c r="B12543">
        <v>2013</v>
      </c>
      <c r="C12543" t="s">
        <v>65</v>
      </c>
      <c r="D12543" t="s">
        <v>65</v>
      </c>
      <c r="E12543" t="s">
        <v>53</v>
      </c>
      <c r="F12543">
        <v>8</v>
      </c>
    </row>
    <row r="12544" spans="1:6" x14ac:dyDescent="0.25">
      <c r="A12544" t="s">
        <v>7</v>
      </c>
      <c r="B12544">
        <v>2013</v>
      </c>
      <c r="C12544" t="s">
        <v>65</v>
      </c>
      <c r="D12544" t="s">
        <v>65</v>
      </c>
      <c r="E12544" t="s">
        <v>54</v>
      </c>
      <c r="F12544">
        <v>1</v>
      </c>
    </row>
    <row r="12545" spans="1:6" x14ac:dyDescent="0.25">
      <c r="A12545" t="s">
        <v>7</v>
      </c>
      <c r="B12545">
        <v>2013</v>
      </c>
      <c r="C12545" t="s">
        <v>65</v>
      </c>
      <c r="D12545" t="s">
        <v>65</v>
      </c>
      <c r="E12545" t="s">
        <v>6</v>
      </c>
      <c r="F12545">
        <v>2055</v>
      </c>
    </row>
    <row r="12546" spans="1:6" x14ac:dyDescent="0.25">
      <c r="A12546" t="s">
        <v>7</v>
      </c>
      <c r="B12546">
        <v>2014</v>
      </c>
      <c r="C12546" t="s">
        <v>8</v>
      </c>
      <c r="D12546" t="s">
        <v>9</v>
      </c>
      <c r="E12546" t="s">
        <v>56</v>
      </c>
      <c r="F12546">
        <v>26</v>
      </c>
    </row>
    <row r="12547" spans="1:6" x14ac:dyDescent="0.25">
      <c r="A12547" t="s">
        <v>7</v>
      </c>
      <c r="B12547">
        <v>2014</v>
      </c>
      <c r="C12547" t="s">
        <v>8</v>
      </c>
      <c r="D12547" t="s">
        <v>9</v>
      </c>
      <c r="E12547" t="s">
        <v>10</v>
      </c>
      <c r="F12547">
        <v>2050</v>
      </c>
    </row>
    <row r="12548" spans="1:6" x14ac:dyDescent="0.25">
      <c r="A12548" t="s">
        <v>7</v>
      </c>
      <c r="B12548">
        <v>2014</v>
      </c>
      <c r="C12548" t="s">
        <v>8</v>
      </c>
      <c r="D12548" t="s">
        <v>9</v>
      </c>
      <c r="E12548" t="s">
        <v>11</v>
      </c>
      <c r="F12548">
        <v>2509</v>
      </c>
    </row>
    <row r="12549" spans="1:6" x14ac:dyDescent="0.25">
      <c r="A12549" t="s">
        <v>7</v>
      </c>
      <c r="B12549">
        <v>2014</v>
      </c>
      <c r="C12549" t="s">
        <v>8</v>
      </c>
      <c r="D12549" t="s">
        <v>9</v>
      </c>
      <c r="E12549" t="s">
        <v>12</v>
      </c>
      <c r="F12549">
        <v>22</v>
      </c>
    </row>
    <row r="12550" spans="1:6" x14ac:dyDescent="0.25">
      <c r="A12550" t="s">
        <v>7</v>
      </c>
      <c r="B12550">
        <v>2014</v>
      </c>
      <c r="C12550" t="s">
        <v>8</v>
      </c>
      <c r="D12550" t="s">
        <v>9</v>
      </c>
      <c r="E12550" t="s">
        <v>13</v>
      </c>
      <c r="F12550">
        <v>385</v>
      </c>
    </row>
    <row r="12551" spans="1:6" x14ac:dyDescent="0.25">
      <c r="A12551" t="s">
        <v>7</v>
      </c>
      <c r="B12551">
        <v>2014</v>
      </c>
      <c r="C12551" t="s">
        <v>8</v>
      </c>
      <c r="D12551" t="s">
        <v>9</v>
      </c>
      <c r="E12551" t="s">
        <v>14</v>
      </c>
      <c r="F12551">
        <v>115</v>
      </c>
    </row>
    <row r="12552" spans="1:6" x14ac:dyDescent="0.25">
      <c r="A12552" t="s">
        <v>7</v>
      </c>
      <c r="B12552">
        <v>2014</v>
      </c>
      <c r="C12552" t="s">
        <v>8</v>
      </c>
      <c r="D12552" t="s">
        <v>9</v>
      </c>
      <c r="E12552" t="s">
        <v>15</v>
      </c>
      <c r="F12552">
        <v>8</v>
      </c>
    </row>
    <row r="12553" spans="1:6" x14ac:dyDescent="0.25">
      <c r="A12553" t="s">
        <v>7</v>
      </c>
      <c r="B12553">
        <v>2014</v>
      </c>
      <c r="C12553" t="s">
        <v>8</v>
      </c>
      <c r="D12553" t="s">
        <v>9</v>
      </c>
      <c r="E12553" t="s">
        <v>66</v>
      </c>
      <c r="F12553">
        <v>1</v>
      </c>
    </row>
    <row r="12554" spans="1:6" x14ac:dyDescent="0.25">
      <c r="A12554" t="s">
        <v>7</v>
      </c>
      <c r="B12554">
        <v>2014</v>
      </c>
      <c r="C12554" t="s">
        <v>8</v>
      </c>
      <c r="D12554" t="s">
        <v>9</v>
      </c>
      <c r="E12554" t="s">
        <v>57</v>
      </c>
      <c r="F12554">
        <v>8</v>
      </c>
    </row>
    <row r="12555" spans="1:6" x14ac:dyDescent="0.25">
      <c r="A12555" t="s">
        <v>7</v>
      </c>
      <c r="B12555">
        <v>2014</v>
      </c>
      <c r="C12555" t="s">
        <v>8</v>
      </c>
      <c r="D12555" t="s">
        <v>9</v>
      </c>
      <c r="E12555" t="s">
        <v>16</v>
      </c>
      <c r="F12555">
        <v>69</v>
      </c>
    </row>
    <row r="12556" spans="1:6" x14ac:dyDescent="0.25">
      <c r="A12556" t="s">
        <v>7</v>
      </c>
      <c r="B12556">
        <v>2014</v>
      </c>
      <c r="C12556" t="s">
        <v>8</v>
      </c>
      <c r="D12556" t="s">
        <v>9</v>
      </c>
      <c r="E12556" t="s">
        <v>17</v>
      </c>
      <c r="F12556">
        <v>25</v>
      </c>
    </row>
    <row r="12557" spans="1:6" x14ac:dyDescent="0.25">
      <c r="A12557" t="s">
        <v>7</v>
      </c>
      <c r="B12557">
        <v>2014</v>
      </c>
      <c r="C12557" t="s">
        <v>8</v>
      </c>
      <c r="D12557" t="s">
        <v>9</v>
      </c>
      <c r="E12557" t="s">
        <v>18</v>
      </c>
      <c r="F12557">
        <v>5</v>
      </c>
    </row>
    <row r="12558" spans="1:6" x14ac:dyDescent="0.25">
      <c r="A12558" t="s">
        <v>7</v>
      </c>
      <c r="B12558">
        <v>2014</v>
      </c>
      <c r="C12558" t="s">
        <v>8</v>
      </c>
      <c r="D12558" t="s">
        <v>9</v>
      </c>
      <c r="E12558" t="s">
        <v>19</v>
      </c>
      <c r="F12558">
        <v>74</v>
      </c>
    </row>
    <row r="12559" spans="1:6" x14ac:dyDescent="0.25">
      <c r="A12559" t="s">
        <v>7</v>
      </c>
      <c r="B12559">
        <v>2014</v>
      </c>
      <c r="C12559" t="s">
        <v>8</v>
      </c>
      <c r="D12559" t="s">
        <v>9</v>
      </c>
      <c r="E12559" t="s">
        <v>20</v>
      </c>
      <c r="F12559">
        <v>34</v>
      </c>
    </row>
    <row r="12560" spans="1:6" x14ac:dyDescent="0.25">
      <c r="A12560" t="s">
        <v>7</v>
      </c>
      <c r="B12560">
        <v>2014</v>
      </c>
      <c r="C12560" t="s">
        <v>8</v>
      </c>
      <c r="D12560" t="s">
        <v>9</v>
      </c>
      <c r="E12560" t="s">
        <v>58</v>
      </c>
      <c r="F12560">
        <v>12</v>
      </c>
    </row>
    <row r="12561" spans="1:6" x14ac:dyDescent="0.25">
      <c r="A12561" t="s">
        <v>7</v>
      </c>
      <c r="B12561">
        <v>2014</v>
      </c>
      <c r="C12561" t="s">
        <v>8</v>
      </c>
      <c r="D12561" t="s">
        <v>9</v>
      </c>
      <c r="E12561" t="s">
        <v>21</v>
      </c>
      <c r="F12561">
        <v>73</v>
      </c>
    </row>
    <row r="12562" spans="1:6" x14ac:dyDescent="0.25">
      <c r="A12562" t="s">
        <v>7</v>
      </c>
      <c r="B12562">
        <v>2014</v>
      </c>
      <c r="C12562" t="s">
        <v>8</v>
      </c>
      <c r="D12562" t="s">
        <v>9</v>
      </c>
      <c r="E12562" t="s">
        <v>22</v>
      </c>
      <c r="F12562">
        <v>2</v>
      </c>
    </row>
    <row r="12563" spans="1:6" x14ac:dyDescent="0.25">
      <c r="A12563" t="s">
        <v>7</v>
      </c>
      <c r="B12563">
        <v>2014</v>
      </c>
      <c r="C12563" t="s">
        <v>8</v>
      </c>
      <c r="D12563" t="s">
        <v>9</v>
      </c>
      <c r="E12563" t="s">
        <v>23</v>
      </c>
      <c r="F12563">
        <v>20</v>
      </c>
    </row>
    <row r="12564" spans="1:6" x14ac:dyDescent="0.25">
      <c r="A12564" t="s">
        <v>7</v>
      </c>
      <c r="B12564">
        <v>2014</v>
      </c>
      <c r="C12564" t="s">
        <v>8</v>
      </c>
      <c r="D12564" t="s">
        <v>9</v>
      </c>
      <c r="E12564" t="s">
        <v>24</v>
      </c>
      <c r="F12564">
        <v>50</v>
      </c>
    </row>
    <row r="12565" spans="1:6" x14ac:dyDescent="0.25">
      <c r="A12565" t="s">
        <v>7</v>
      </c>
      <c r="B12565">
        <v>2014</v>
      </c>
      <c r="C12565" t="s">
        <v>8</v>
      </c>
      <c r="D12565" t="s">
        <v>9</v>
      </c>
      <c r="E12565" t="s">
        <v>25</v>
      </c>
      <c r="F12565">
        <v>2</v>
      </c>
    </row>
    <row r="12566" spans="1:6" x14ac:dyDescent="0.25">
      <c r="A12566" t="s">
        <v>7</v>
      </c>
      <c r="B12566">
        <v>2014</v>
      </c>
      <c r="C12566" t="s">
        <v>8</v>
      </c>
      <c r="D12566" t="s">
        <v>9</v>
      </c>
      <c r="E12566" t="s">
        <v>26</v>
      </c>
      <c r="F12566">
        <v>54</v>
      </c>
    </row>
    <row r="12567" spans="1:6" x14ac:dyDescent="0.25">
      <c r="A12567" t="s">
        <v>7</v>
      </c>
      <c r="B12567">
        <v>2014</v>
      </c>
      <c r="C12567" t="s">
        <v>8</v>
      </c>
      <c r="D12567" t="s">
        <v>9</v>
      </c>
      <c r="E12567" t="s">
        <v>27</v>
      </c>
      <c r="F12567">
        <v>7</v>
      </c>
    </row>
    <row r="12568" spans="1:6" x14ac:dyDescent="0.25">
      <c r="A12568" t="s">
        <v>7</v>
      </c>
      <c r="B12568">
        <v>2014</v>
      </c>
      <c r="C12568" t="s">
        <v>8</v>
      </c>
      <c r="D12568" t="s">
        <v>9</v>
      </c>
      <c r="E12568" t="s">
        <v>59</v>
      </c>
      <c r="F12568">
        <v>147</v>
      </c>
    </row>
    <row r="12569" spans="1:6" x14ac:dyDescent="0.25">
      <c r="A12569" t="s">
        <v>7</v>
      </c>
      <c r="B12569">
        <v>2014</v>
      </c>
      <c r="C12569" t="s">
        <v>8</v>
      </c>
      <c r="D12569" t="s">
        <v>9</v>
      </c>
      <c r="E12569" t="s">
        <v>28</v>
      </c>
      <c r="F12569">
        <v>377</v>
      </c>
    </row>
    <row r="12570" spans="1:6" x14ac:dyDescent="0.25">
      <c r="A12570" t="s">
        <v>7</v>
      </c>
      <c r="B12570">
        <v>2014</v>
      </c>
      <c r="C12570" t="s">
        <v>8</v>
      </c>
      <c r="D12570" t="s">
        <v>9</v>
      </c>
      <c r="E12570" t="s">
        <v>29</v>
      </c>
      <c r="F12570">
        <v>71</v>
      </c>
    </row>
    <row r="12571" spans="1:6" x14ac:dyDescent="0.25">
      <c r="A12571" t="s">
        <v>7</v>
      </c>
      <c r="B12571">
        <v>2014</v>
      </c>
      <c r="C12571" t="s">
        <v>8</v>
      </c>
      <c r="D12571" t="s">
        <v>9</v>
      </c>
      <c r="E12571" t="s">
        <v>30</v>
      </c>
      <c r="F12571">
        <v>31</v>
      </c>
    </row>
    <row r="12572" spans="1:6" x14ac:dyDescent="0.25">
      <c r="A12572" t="s">
        <v>7</v>
      </c>
      <c r="B12572">
        <v>2014</v>
      </c>
      <c r="C12572" t="s">
        <v>8</v>
      </c>
      <c r="D12572" t="s">
        <v>9</v>
      </c>
      <c r="E12572" t="s">
        <v>31</v>
      </c>
      <c r="F12572">
        <v>675</v>
      </c>
    </row>
    <row r="12573" spans="1:6" x14ac:dyDescent="0.25">
      <c r="A12573" t="s">
        <v>7</v>
      </c>
      <c r="B12573">
        <v>2014</v>
      </c>
      <c r="C12573" t="s">
        <v>8</v>
      </c>
      <c r="D12573" t="s">
        <v>9</v>
      </c>
      <c r="E12573" t="s">
        <v>32</v>
      </c>
      <c r="F12573">
        <v>86</v>
      </c>
    </row>
    <row r="12574" spans="1:6" x14ac:dyDescent="0.25">
      <c r="A12574" t="s">
        <v>7</v>
      </c>
      <c r="B12574">
        <v>2014</v>
      </c>
      <c r="C12574" t="s">
        <v>8</v>
      </c>
      <c r="D12574" t="s">
        <v>9</v>
      </c>
      <c r="E12574" t="s">
        <v>33</v>
      </c>
      <c r="F12574">
        <v>61</v>
      </c>
    </row>
    <row r="12575" spans="1:6" x14ac:dyDescent="0.25">
      <c r="A12575" t="s">
        <v>7</v>
      </c>
      <c r="B12575">
        <v>2014</v>
      </c>
      <c r="C12575" t="s">
        <v>8</v>
      </c>
      <c r="D12575" t="s">
        <v>9</v>
      </c>
      <c r="E12575" t="s">
        <v>34</v>
      </c>
      <c r="F12575">
        <v>6</v>
      </c>
    </row>
    <row r="12576" spans="1:6" x14ac:dyDescent="0.25">
      <c r="A12576" t="s">
        <v>7</v>
      </c>
      <c r="B12576">
        <v>2014</v>
      </c>
      <c r="C12576" t="s">
        <v>8</v>
      </c>
      <c r="D12576" t="s">
        <v>9</v>
      </c>
      <c r="E12576" t="s">
        <v>35</v>
      </c>
      <c r="F12576">
        <v>11</v>
      </c>
    </row>
    <row r="12577" spans="1:6" x14ac:dyDescent="0.25">
      <c r="A12577" t="s">
        <v>7</v>
      </c>
      <c r="B12577">
        <v>2014</v>
      </c>
      <c r="C12577" t="s">
        <v>8</v>
      </c>
      <c r="D12577" t="s">
        <v>9</v>
      </c>
      <c r="E12577" t="s">
        <v>36</v>
      </c>
      <c r="F12577">
        <v>890</v>
      </c>
    </row>
    <row r="12578" spans="1:6" x14ac:dyDescent="0.25">
      <c r="A12578" t="s">
        <v>7</v>
      </c>
      <c r="B12578">
        <v>2014</v>
      </c>
      <c r="C12578" t="s">
        <v>8</v>
      </c>
      <c r="D12578" t="s">
        <v>9</v>
      </c>
      <c r="E12578" t="s">
        <v>37</v>
      </c>
      <c r="F12578">
        <v>153</v>
      </c>
    </row>
    <row r="12579" spans="1:6" x14ac:dyDescent="0.25">
      <c r="A12579" t="s">
        <v>7</v>
      </c>
      <c r="B12579">
        <v>2014</v>
      </c>
      <c r="C12579" t="s">
        <v>8</v>
      </c>
      <c r="D12579" t="s">
        <v>9</v>
      </c>
      <c r="E12579" t="s">
        <v>38</v>
      </c>
      <c r="F12579">
        <v>389</v>
      </c>
    </row>
    <row r="12580" spans="1:6" x14ac:dyDescent="0.25">
      <c r="A12580" t="s">
        <v>7</v>
      </c>
      <c r="B12580">
        <v>2014</v>
      </c>
      <c r="C12580" t="s">
        <v>8</v>
      </c>
      <c r="D12580" t="s">
        <v>9</v>
      </c>
      <c r="E12580" t="s">
        <v>39</v>
      </c>
      <c r="F12580">
        <v>476</v>
      </c>
    </row>
    <row r="12581" spans="1:6" x14ac:dyDescent="0.25">
      <c r="A12581" t="s">
        <v>7</v>
      </c>
      <c r="B12581">
        <v>2014</v>
      </c>
      <c r="C12581" t="s">
        <v>8</v>
      </c>
      <c r="D12581" t="s">
        <v>9</v>
      </c>
      <c r="E12581" t="s">
        <v>40</v>
      </c>
      <c r="F12581">
        <v>30</v>
      </c>
    </row>
    <row r="12582" spans="1:6" x14ac:dyDescent="0.25">
      <c r="A12582" t="s">
        <v>7</v>
      </c>
      <c r="B12582">
        <v>2014</v>
      </c>
      <c r="C12582" t="s">
        <v>8</v>
      </c>
      <c r="D12582" t="s">
        <v>9</v>
      </c>
      <c r="E12582" t="s">
        <v>41</v>
      </c>
      <c r="F12582">
        <v>1584</v>
      </c>
    </row>
    <row r="12583" spans="1:6" x14ac:dyDescent="0.25">
      <c r="A12583" t="s">
        <v>7</v>
      </c>
      <c r="B12583">
        <v>2014</v>
      </c>
      <c r="C12583" t="s">
        <v>8</v>
      </c>
      <c r="D12583" t="s">
        <v>9</v>
      </c>
      <c r="E12583" t="s">
        <v>42</v>
      </c>
      <c r="F12583">
        <v>219</v>
      </c>
    </row>
    <row r="12584" spans="1:6" x14ac:dyDescent="0.25">
      <c r="A12584" t="s">
        <v>7</v>
      </c>
      <c r="B12584">
        <v>2014</v>
      </c>
      <c r="C12584" t="s">
        <v>8</v>
      </c>
      <c r="D12584" t="s">
        <v>9</v>
      </c>
      <c r="E12584" t="s">
        <v>43</v>
      </c>
      <c r="F12584">
        <v>42</v>
      </c>
    </row>
    <row r="12585" spans="1:6" x14ac:dyDescent="0.25">
      <c r="A12585" t="s">
        <v>7</v>
      </c>
      <c r="B12585">
        <v>2014</v>
      </c>
      <c r="C12585" t="s">
        <v>8</v>
      </c>
      <c r="D12585" t="s">
        <v>9</v>
      </c>
      <c r="E12585" t="s">
        <v>44</v>
      </c>
      <c r="F12585">
        <v>14</v>
      </c>
    </row>
    <row r="12586" spans="1:6" x14ac:dyDescent="0.25">
      <c r="A12586" t="s">
        <v>7</v>
      </c>
      <c r="B12586">
        <v>2014</v>
      </c>
      <c r="C12586" t="s">
        <v>8</v>
      </c>
      <c r="D12586" t="s">
        <v>9</v>
      </c>
      <c r="E12586" t="s">
        <v>45</v>
      </c>
      <c r="F12586">
        <v>23</v>
      </c>
    </row>
    <row r="12587" spans="1:6" x14ac:dyDescent="0.25">
      <c r="A12587" t="s">
        <v>7</v>
      </c>
      <c r="B12587">
        <v>2014</v>
      </c>
      <c r="C12587" t="s">
        <v>8</v>
      </c>
      <c r="D12587" t="s">
        <v>9</v>
      </c>
      <c r="E12587" t="s">
        <v>46</v>
      </c>
      <c r="F12587">
        <v>1268</v>
      </c>
    </row>
    <row r="12588" spans="1:6" x14ac:dyDescent="0.25">
      <c r="A12588" t="s">
        <v>7</v>
      </c>
      <c r="B12588">
        <v>2014</v>
      </c>
      <c r="C12588" t="s">
        <v>8</v>
      </c>
      <c r="D12588" t="s">
        <v>9</v>
      </c>
      <c r="E12588" t="s">
        <v>47</v>
      </c>
      <c r="F12588">
        <v>17</v>
      </c>
    </row>
    <row r="12589" spans="1:6" x14ac:dyDescent="0.25">
      <c r="A12589" t="s">
        <v>7</v>
      </c>
      <c r="B12589">
        <v>2014</v>
      </c>
      <c r="C12589" t="s">
        <v>8</v>
      </c>
      <c r="D12589" t="s">
        <v>9</v>
      </c>
      <c r="E12589" t="s">
        <v>48</v>
      </c>
      <c r="F12589">
        <v>95</v>
      </c>
    </row>
    <row r="12590" spans="1:6" x14ac:dyDescent="0.25">
      <c r="A12590" t="s">
        <v>7</v>
      </c>
      <c r="B12590">
        <v>2014</v>
      </c>
      <c r="C12590" t="s">
        <v>8</v>
      </c>
      <c r="D12590" t="s">
        <v>9</v>
      </c>
      <c r="E12590" t="s">
        <v>49</v>
      </c>
      <c r="F12590">
        <v>144</v>
      </c>
    </row>
    <row r="12591" spans="1:6" x14ac:dyDescent="0.25">
      <c r="A12591" t="s">
        <v>7</v>
      </c>
      <c r="B12591">
        <v>2014</v>
      </c>
      <c r="C12591" t="s">
        <v>8</v>
      </c>
      <c r="D12591" t="s">
        <v>9</v>
      </c>
      <c r="E12591" t="s">
        <v>61</v>
      </c>
      <c r="F12591">
        <v>3</v>
      </c>
    </row>
    <row r="12592" spans="1:6" x14ac:dyDescent="0.25">
      <c r="A12592" t="s">
        <v>7</v>
      </c>
      <c r="B12592">
        <v>2014</v>
      </c>
      <c r="C12592" t="s">
        <v>8</v>
      </c>
      <c r="D12592" t="s">
        <v>9</v>
      </c>
      <c r="E12592" t="s">
        <v>50</v>
      </c>
      <c r="F12592">
        <v>30</v>
      </c>
    </row>
    <row r="12593" spans="1:6" x14ac:dyDescent="0.25">
      <c r="A12593" t="s">
        <v>7</v>
      </c>
      <c r="B12593">
        <v>2014</v>
      </c>
      <c r="C12593" t="s">
        <v>8</v>
      </c>
      <c r="D12593" t="s">
        <v>9</v>
      </c>
      <c r="E12593" t="s">
        <v>51</v>
      </c>
      <c r="F12593">
        <v>552</v>
      </c>
    </row>
    <row r="12594" spans="1:6" x14ac:dyDescent="0.25">
      <c r="A12594" t="s">
        <v>7</v>
      </c>
      <c r="B12594">
        <v>2014</v>
      </c>
      <c r="C12594" t="s">
        <v>8</v>
      </c>
      <c r="D12594" t="s">
        <v>9</v>
      </c>
      <c r="E12594" t="s">
        <v>52</v>
      </c>
      <c r="F12594">
        <v>2</v>
      </c>
    </row>
    <row r="12595" spans="1:6" x14ac:dyDescent="0.25">
      <c r="A12595" t="s">
        <v>7</v>
      </c>
      <c r="B12595">
        <v>2014</v>
      </c>
      <c r="C12595" t="s">
        <v>8</v>
      </c>
      <c r="D12595" t="s">
        <v>9</v>
      </c>
      <c r="E12595" t="s">
        <v>53</v>
      </c>
      <c r="F12595">
        <v>252</v>
      </c>
    </row>
    <row r="12596" spans="1:6" x14ac:dyDescent="0.25">
      <c r="A12596" t="s">
        <v>7</v>
      </c>
      <c r="B12596">
        <v>2014</v>
      </c>
      <c r="C12596" t="s">
        <v>8</v>
      </c>
      <c r="D12596" t="s">
        <v>9</v>
      </c>
      <c r="E12596" t="s">
        <v>54</v>
      </c>
      <c r="F12596">
        <v>109</v>
      </c>
    </row>
    <row r="12597" spans="1:6" x14ac:dyDescent="0.25">
      <c r="A12597" t="s">
        <v>7</v>
      </c>
      <c r="B12597">
        <v>2014</v>
      </c>
      <c r="C12597" t="s">
        <v>8</v>
      </c>
      <c r="D12597" t="s">
        <v>9</v>
      </c>
      <c r="E12597" t="s">
        <v>6</v>
      </c>
      <c r="F12597">
        <v>13308</v>
      </c>
    </row>
    <row r="12598" spans="1:6" x14ac:dyDescent="0.25">
      <c r="A12598" t="s">
        <v>7</v>
      </c>
      <c r="B12598">
        <v>2014</v>
      </c>
      <c r="C12598" t="s">
        <v>8</v>
      </c>
      <c r="D12598" t="s">
        <v>55</v>
      </c>
      <c r="E12598" t="s">
        <v>56</v>
      </c>
      <c r="F12598">
        <v>43</v>
      </c>
    </row>
    <row r="12599" spans="1:6" x14ac:dyDescent="0.25">
      <c r="A12599" t="s">
        <v>7</v>
      </c>
      <c r="B12599">
        <v>2014</v>
      </c>
      <c r="C12599" t="s">
        <v>8</v>
      </c>
      <c r="D12599" t="s">
        <v>55</v>
      </c>
      <c r="E12599" t="s">
        <v>10</v>
      </c>
      <c r="F12599">
        <v>287</v>
      </c>
    </row>
    <row r="12600" spans="1:6" x14ac:dyDescent="0.25">
      <c r="A12600" t="s">
        <v>7</v>
      </c>
      <c r="B12600">
        <v>2014</v>
      </c>
      <c r="C12600" t="s">
        <v>8</v>
      </c>
      <c r="D12600" t="s">
        <v>55</v>
      </c>
      <c r="E12600" t="s">
        <v>11</v>
      </c>
      <c r="F12600">
        <v>214</v>
      </c>
    </row>
    <row r="12601" spans="1:6" x14ac:dyDescent="0.25">
      <c r="A12601" t="s">
        <v>7</v>
      </c>
      <c r="B12601">
        <v>2014</v>
      </c>
      <c r="C12601" t="s">
        <v>8</v>
      </c>
      <c r="D12601" t="s">
        <v>55</v>
      </c>
      <c r="E12601" t="s">
        <v>12</v>
      </c>
      <c r="F12601">
        <v>104</v>
      </c>
    </row>
    <row r="12602" spans="1:6" x14ac:dyDescent="0.25">
      <c r="A12602" t="s">
        <v>7</v>
      </c>
      <c r="B12602">
        <v>2014</v>
      </c>
      <c r="C12602" t="s">
        <v>8</v>
      </c>
      <c r="D12602" t="s">
        <v>55</v>
      </c>
      <c r="E12602" t="s">
        <v>13</v>
      </c>
      <c r="F12602">
        <v>4616</v>
      </c>
    </row>
    <row r="12603" spans="1:6" x14ac:dyDescent="0.25">
      <c r="A12603" t="s">
        <v>7</v>
      </c>
      <c r="B12603">
        <v>2014</v>
      </c>
      <c r="C12603" t="s">
        <v>8</v>
      </c>
      <c r="D12603" t="s">
        <v>55</v>
      </c>
      <c r="E12603" t="s">
        <v>14</v>
      </c>
      <c r="F12603">
        <v>143</v>
      </c>
    </row>
    <row r="12604" spans="1:6" x14ac:dyDescent="0.25">
      <c r="A12604" t="s">
        <v>7</v>
      </c>
      <c r="B12604">
        <v>2014</v>
      </c>
      <c r="C12604" t="s">
        <v>8</v>
      </c>
      <c r="D12604" t="s">
        <v>55</v>
      </c>
      <c r="E12604" t="s">
        <v>15</v>
      </c>
      <c r="F12604">
        <v>27</v>
      </c>
    </row>
    <row r="12605" spans="1:6" x14ac:dyDescent="0.25">
      <c r="A12605" t="s">
        <v>7</v>
      </c>
      <c r="B12605">
        <v>2014</v>
      </c>
      <c r="C12605" t="s">
        <v>8</v>
      </c>
      <c r="D12605" t="s">
        <v>55</v>
      </c>
      <c r="E12605" t="s">
        <v>66</v>
      </c>
      <c r="F12605">
        <v>27</v>
      </c>
    </row>
    <row r="12606" spans="1:6" x14ac:dyDescent="0.25">
      <c r="A12606" t="s">
        <v>7</v>
      </c>
      <c r="B12606">
        <v>2014</v>
      </c>
      <c r="C12606" t="s">
        <v>8</v>
      </c>
      <c r="D12606" t="s">
        <v>55</v>
      </c>
      <c r="E12606" t="s">
        <v>57</v>
      </c>
      <c r="F12606">
        <v>5</v>
      </c>
    </row>
    <row r="12607" spans="1:6" x14ac:dyDescent="0.25">
      <c r="A12607" t="s">
        <v>7</v>
      </c>
      <c r="B12607">
        <v>2014</v>
      </c>
      <c r="C12607" t="s">
        <v>8</v>
      </c>
      <c r="D12607" t="s">
        <v>55</v>
      </c>
      <c r="E12607" t="s">
        <v>16</v>
      </c>
      <c r="F12607">
        <v>395</v>
      </c>
    </row>
    <row r="12608" spans="1:6" x14ac:dyDescent="0.25">
      <c r="A12608" t="s">
        <v>7</v>
      </c>
      <c r="B12608">
        <v>2014</v>
      </c>
      <c r="C12608" t="s">
        <v>8</v>
      </c>
      <c r="D12608" t="s">
        <v>55</v>
      </c>
      <c r="E12608" t="s">
        <v>17</v>
      </c>
      <c r="F12608">
        <v>131</v>
      </c>
    </row>
    <row r="12609" spans="1:6" x14ac:dyDescent="0.25">
      <c r="A12609" t="s">
        <v>7</v>
      </c>
      <c r="B12609">
        <v>2014</v>
      </c>
      <c r="C12609" t="s">
        <v>8</v>
      </c>
      <c r="D12609" t="s">
        <v>55</v>
      </c>
      <c r="E12609" t="s">
        <v>18</v>
      </c>
      <c r="F12609">
        <v>1472</v>
      </c>
    </row>
    <row r="12610" spans="1:6" x14ac:dyDescent="0.25">
      <c r="A12610" t="s">
        <v>7</v>
      </c>
      <c r="B12610">
        <v>2014</v>
      </c>
      <c r="C12610" t="s">
        <v>8</v>
      </c>
      <c r="D12610" t="s">
        <v>55</v>
      </c>
      <c r="E12610" t="s">
        <v>19</v>
      </c>
      <c r="F12610">
        <v>26</v>
      </c>
    </row>
    <row r="12611" spans="1:6" x14ac:dyDescent="0.25">
      <c r="A12611" t="s">
        <v>7</v>
      </c>
      <c r="B12611">
        <v>2014</v>
      </c>
      <c r="C12611" t="s">
        <v>8</v>
      </c>
      <c r="D12611" t="s">
        <v>55</v>
      </c>
      <c r="E12611" t="s">
        <v>20</v>
      </c>
      <c r="F12611">
        <v>421</v>
      </c>
    </row>
    <row r="12612" spans="1:6" x14ac:dyDescent="0.25">
      <c r="A12612" t="s">
        <v>7</v>
      </c>
      <c r="B12612">
        <v>2014</v>
      </c>
      <c r="C12612" t="s">
        <v>8</v>
      </c>
      <c r="D12612" t="s">
        <v>55</v>
      </c>
      <c r="E12612" t="s">
        <v>58</v>
      </c>
      <c r="F12612">
        <v>120</v>
      </c>
    </row>
    <row r="12613" spans="1:6" x14ac:dyDescent="0.25">
      <c r="A12613" t="s">
        <v>7</v>
      </c>
      <c r="B12613">
        <v>2014</v>
      </c>
      <c r="C12613" t="s">
        <v>8</v>
      </c>
      <c r="D12613" t="s">
        <v>55</v>
      </c>
      <c r="E12613" t="s">
        <v>21</v>
      </c>
      <c r="F12613">
        <v>152</v>
      </c>
    </row>
    <row r="12614" spans="1:6" x14ac:dyDescent="0.25">
      <c r="A12614" t="s">
        <v>7</v>
      </c>
      <c r="B12614">
        <v>2014</v>
      </c>
      <c r="C12614" t="s">
        <v>8</v>
      </c>
      <c r="D12614" t="s">
        <v>55</v>
      </c>
      <c r="E12614" t="s">
        <v>22</v>
      </c>
      <c r="F12614">
        <v>77</v>
      </c>
    </row>
    <row r="12615" spans="1:6" x14ac:dyDescent="0.25">
      <c r="A12615" t="s">
        <v>7</v>
      </c>
      <c r="B12615">
        <v>2014</v>
      </c>
      <c r="C12615" t="s">
        <v>8</v>
      </c>
      <c r="D12615" t="s">
        <v>55</v>
      </c>
      <c r="E12615" t="s">
        <v>23</v>
      </c>
      <c r="F12615">
        <v>42</v>
      </c>
    </row>
    <row r="12616" spans="1:6" x14ac:dyDescent="0.25">
      <c r="A12616" t="s">
        <v>7</v>
      </c>
      <c r="B12616">
        <v>2014</v>
      </c>
      <c r="C12616" t="s">
        <v>8</v>
      </c>
      <c r="D12616" t="s">
        <v>55</v>
      </c>
      <c r="E12616" t="s">
        <v>24</v>
      </c>
      <c r="F12616">
        <v>120</v>
      </c>
    </row>
    <row r="12617" spans="1:6" x14ac:dyDescent="0.25">
      <c r="A12617" t="s">
        <v>7</v>
      </c>
      <c r="B12617">
        <v>2014</v>
      </c>
      <c r="C12617" t="s">
        <v>8</v>
      </c>
      <c r="D12617" t="s">
        <v>55</v>
      </c>
      <c r="E12617" t="s">
        <v>25</v>
      </c>
      <c r="F12617">
        <v>18</v>
      </c>
    </row>
    <row r="12618" spans="1:6" x14ac:dyDescent="0.25">
      <c r="A12618" t="s">
        <v>7</v>
      </c>
      <c r="B12618">
        <v>2014</v>
      </c>
      <c r="C12618" t="s">
        <v>8</v>
      </c>
      <c r="D12618" t="s">
        <v>55</v>
      </c>
      <c r="E12618" t="s">
        <v>27</v>
      </c>
      <c r="F12618">
        <v>263</v>
      </c>
    </row>
    <row r="12619" spans="1:6" x14ac:dyDescent="0.25">
      <c r="A12619" t="s">
        <v>7</v>
      </c>
      <c r="B12619">
        <v>2014</v>
      </c>
      <c r="C12619" t="s">
        <v>8</v>
      </c>
      <c r="D12619" t="s">
        <v>55</v>
      </c>
      <c r="E12619" t="s">
        <v>59</v>
      </c>
      <c r="F12619">
        <v>183</v>
      </c>
    </row>
    <row r="12620" spans="1:6" x14ac:dyDescent="0.25">
      <c r="A12620" t="s">
        <v>7</v>
      </c>
      <c r="B12620">
        <v>2014</v>
      </c>
      <c r="C12620" t="s">
        <v>8</v>
      </c>
      <c r="D12620" t="s">
        <v>55</v>
      </c>
      <c r="E12620" t="s">
        <v>28</v>
      </c>
      <c r="F12620">
        <v>486</v>
      </c>
    </row>
    <row r="12621" spans="1:6" x14ac:dyDescent="0.25">
      <c r="A12621" t="s">
        <v>7</v>
      </c>
      <c r="B12621">
        <v>2014</v>
      </c>
      <c r="C12621" t="s">
        <v>8</v>
      </c>
      <c r="D12621" t="s">
        <v>55</v>
      </c>
      <c r="E12621" t="s">
        <v>29</v>
      </c>
      <c r="F12621">
        <v>14</v>
      </c>
    </row>
    <row r="12622" spans="1:6" x14ac:dyDescent="0.25">
      <c r="A12622" t="s">
        <v>7</v>
      </c>
      <c r="B12622">
        <v>2014</v>
      </c>
      <c r="C12622" t="s">
        <v>8</v>
      </c>
      <c r="D12622" t="s">
        <v>55</v>
      </c>
      <c r="E12622" t="s">
        <v>30</v>
      </c>
      <c r="F12622">
        <v>146</v>
      </c>
    </row>
    <row r="12623" spans="1:6" x14ac:dyDescent="0.25">
      <c r="A12623" t="s">
        <v>7</v>
      </c>
      <c r="B12623">
        <v>2014</v>
      </c>
      <c r="C12623" t="s">
        <v>8</v>
      </c>
      <c r="D12623" t="s">
        <v>55</v>
      </c>
      <c r="E12623" t="s">
        <v>31</v>
      </c>
      <c r="F12623">
        <v>16</v>
      </c>
    </row>
    <row r="12624" spans="1:6" x14ac:dyDescent="0.25">
      <c r="A12624" t="s">
        <v>7</v>
      </c>
      <c r="B12624">
        <v>2014</v>
      </c>
      <c r="C12624" t="s">
        <v>8</v>
      </c>
      <c r="D12624" t="s">
        <v>55</v>
      </c>
      <c r="E12624" t="s">
        <v>32</v>
      </c>
      <c r="F12624">
        <v>69</v>
      </c>
    </row>
    <row r="12625" spans="1:6" x14ac:dyDescent="0.25">
      <c r="A12625" t="s">
        <v>7</v>
      </c>
      <c r="B12625">
        <v>2014</v>
      </c>
      <c r="C12625" t="s">
        <v>8</v>
      </c>
      <c r="D12625" t="s">
        <v>55</v>
      </c>
      <c r="E12625" t="s">
        <v>33</v>
      </c>
      <c r="F12625">
        <v>312</v>
      </c>
    </row>
    <row r="12626" spans="1:6" x14ac:dyDescent="0.25">
      <c r="A12626" t="s">
        <v>7</v>
      </c>
      <c r="B12626">
        <v>2014</v>
      </c>
      <c r="C12626" t="s">
        <v>8</v>
      </c>
      <c r="D12626" t="s">
        <v>55</v>
      </c>
      <c r="E12626" t="s">
        <v>34</v>
      </c>
      <c r="F12626">
        <v>29</v>
      </c>
    </row>
    <row r="12627" spans="1:6" x14ac:dyDescent="0.25">
      <c r="A12627" t="s">
        <v>7</v>
      </c>
      <c r="B12627">
        <v>2014</v>
      </c>
      <c r="C12627" t="s">
        <v>8</v>
      </c>
      <c r="D12627" t="s">
        <v>55</v>
      </c>
      <c r="E12627" t="s">
        <v>35</v>
      </c>
      <c r="F12627">
        <v>209</v>
      </c>
    </row>
    <row r="12628" spans="1:6" x14ac:dyDescent="0.25">
      <c r="A12628" t="s">
        <v>7</v>
      </c>
      <c r="B12628">
        <v>2014</v>
      </c>
      <c r="C12628" t="s">
        <v>8</v>
      </c>
      <c r="D12628" t="s">
        <v>55</v>
      </c>
      <c r="E12628" t="s">
        <v>36</v>
      </c>
      <c r="F12628">
        <v>25</v>
      </c>
    </row>
    <row r="12629" spans="1:6" x14ac:dyDescent="0.25">
      <c r="A12629" t="s">
        <v>7</v>
      </c>
      <c r="B12629">
        <v>2014</v>
      </c>
      <c r="C12629" t="s">
        <v>8</v>
      </c>
      <c r="D12629" t="s">
        <v>55</v>
      </c>
      <c r="E12629" t="s">
        <v>37</v>
      </c>
      <c r="F12629">
        <v>980</v>
      </c>
    </row>
    <row r="12630" spans="1:6" x14ac:dyDescent="0.25">
      <c r="A12630" t="s">
        <v>7</v>
      </c>
      <c r="B12630">
        <v>2014</v>
      </c>
      <c r="C12630" t="s">
        <v>8</v>
      </c>
      <c r="D12630" t="s">
        <v>55</v>
      </c>
      <c r="E12630" t="s">
        <v>38</v>
      </c>
      <c r="F12630">
        <v>237</v>
      </c>
    </row>
    <row r="12631" spans="1:6" x14ac:dyDescent="0.25">
      <c r="A12631" t="s">
        <v>7</v>
      </c>
      <c r="B12631">
        <v>2014</v>
      </c>
      <c r="C12631" t="s">
        <v>8</v>
      </c>
      <c r="D12631" t="s">
        <v>55</v>
      </c>
      <c r="E12631" t="s">
        <v>39</v>
      </c>
      <c r="F12631">
        <v>33</v>
      </c>
    </row>
    <row r="12632" spans="1:6" x14ac:dyDescent="0.25">
      <c r="A12632" t="s">
        <v>7</v>
      </c>
      <c r="B12632">
        <v>2014</v>
      </c>
      <c r="C12632" t="s">
        <v>8</v>
      </c>
      <c r="D12632" t="s">
        <v>55</v>
      </c>
      <c r="E12632" t="s">
        <v>40</v>
      </c>
      <c r="F12632">
        <v>187</v>
      </c>
    </row>
    <row r="12633" spans="1:6" x14ac:dyDescent="0.25">
      <c r="A12633" t="s">
        <v>7</v>
      </c>
      <c r="B12633">
        <v>2014</v>
      </c>
      <c r="C12633" t="s">
        <v>8</v>
      </c>
      <c r="D12633" t="s">
        <v>55</v>
      </c>
      <c r="E12633" t="s">
        <v>41</v>
      </c>
      <c r="F12633">
        <v>182</v>
      </c>
    </row>
    <row r="12634" spans="1:6" x14ac:dyDescent="0.25">
      <c r="A12634" t="s">
        <v>7</v>
      </c>
      <c r="B12634">
        <v>2014</v>
      </c>
      <c r="C12634" t="s">
        <v>8</v>
      </c>
      <c r="D12634" t="s">
        <v>55</v>
      </c>
      <c r="E12634" t="s">
        <v>42</v>
      </c>
      <c r="F12634">
        <v>208</v>
      </c>
    </row>
    <row r="12635" spans="1:6" x14ac:dyDescent="0.25">
      <c r="A12635" t="s">
        <v>7</v>
      </c>
      <c r="B12635">
        <v>2014</v>
      </c>
      <c r="C12635" t="s">
        <v>8</v>
      </c>
      <c r="D12635" t="s">
        <v>55</v>
      </c>
      <c r="E12635" t="s">
        <v>43</v>
      </c>
      <c r="F12635">
        <v>229</v>
      </c>
    </row>
    <row r="12636" spans="1:6" x14ac:dyDescent="0.25">
      <c r="A12636" t="s">
        <v>7</v>
      </c>
      <c r="B12636">
        <v>2014</v>
      </c>
      <c r="C12636" t="s">
        <v>8</v>
      </c>
      <c r="D12636" t="s">
        <v>55</v>
      </c>
      <c r="E12636" t="s">
        <v>44</v>
      </c>
      <c r="F12636">
        <v>70</v>
      </c>
    </row>
    <row r="12637" spans="1:6" x14ac:dyDescent="0.25">
      <c r="A12637" t="s">
        <v>7</v>
      </c>
      <c r="B12637">
        <v>2014</v>
      </c>
      <c r="C12637" t="s">
        <v>8</v>
      </c>
      <c r="D12637" t="s">
        <v>55</v>
      </c>
      <c r="E12637" t="s">
        <v>45</v>
      </c>
      <c r="F12637">
        <v>64</v>
      </c>
    </row>
    <row r="12638" spans="1:6" x14ac:dyDescent="0.25">
      <c r="A12638" t="s">
        <v>7</v>
      </c>
      <c r="B12638">
        <v>2014</v>
      </c>
      <c r="C12638" t="s">
        <v>8</v>
      </c>
      <c r="D12638" t="s">
        <v>55</v>
      </c>
      <c r="E12638" t="s">
        <v>46</v>
      </c>
      <c r="F12638">
        <v>16</v>
      </c>
    </row>
    <row r="12639" spans="1:6" x14ac:dyDescent="0.25">
      <c r="A12639" t="s">
        <v>7</v>
      </c>
      <c r="B12639">
        <v>2014</v>
      </c>
      <c r="C12639" t="s">
        <v>8</v>
      </c>
      <c r="D12639" t="s">
        <v>55</v>
      </c>
      <c r="E12639" t="s">
        <v>47</v>
      </c>
      <c r="F12639">
        <v>126</v>
      </c>
    </row>
    <row r="12640" spans="1:6" x14ac:dyDescent="0.25">
      <c r="A12640" t="s">
        <v>7</v>
      </c>
      <c r="B12640">
        <v>2014</v>
      </c>
      <c r="C12640" t="s">
        <v>8</v>
      </c>
      <c r="D12640" t="s">
        <v>55</v>
      </c>
      <c r="E12640" t="s">
        <v>48</v>
      </c>
      <c r="F12640">
        <v>902</v>
      </c>
    </row>
    <row r="12641" spans="1:6" x14ac:dyDescent="0.25">
      <c r="A12641" t="s">
        <v>7</v>
      </c>
      <c r="B12641">
        <v>2014</v>
      </c>
      <c r="C12641" t="s">
        <v>8</v>
      </c>
      <c r="D12641" t="s">
        <v>55</v>
      </c>
      <c r="E12641" t="s">
        <v>49</v>
      </c>
      <c r="F12641">
        <v>234</v>
      </c>
    </row>
    <row r="12642" spans="1:6" x14ac:dyDescent="0.25">
      <c r="A12642" t="s">
        <v>7</v>
      </c>
      <c r="B12642">
        <v>2014</v>
      </c>
      <c r="C12642" t="s">
        <v>8</v>
      </c>
      <c r="D12642" t="s">
        <v>55</v>
      </c>
      <c r="E12642" t="s">
        <v>61</v>
      </c>
      <c r="F12642">
        <v>14</v>
      </c>
    </row>
    <row r="12643" spans="1:6" x14ac:dyDescent="0.25">
      <c r="A12643" t="s">
        <v>7</v>
      </c>
      <c r="B12643">
        <v>2014</v>
      </c>
      <c r="C12643" t="s">
        <v>8</v>
      </c>
      <c r="D12643" t="s">
        <v>55</v>
      </c>
      <c r="E12643" t="s">
        <v>50</v>
      </c>
      <c r="F12643">
        <v>265</v>
      </c>
    </row>
    <row r="12644" spans="1:6" x14ac:dyDescent="0.25">
      <c r="A12644" t="s">
        <v>7</v>
      </c>
      <c r="B12644">
        <v>2014</v>
      </c>
      <c r="C12644" t="s">
        <v>8</v>
      </c>
      <c r="D12644" t="s">
        <v>55</v>
      </c>
      <c r="E12644" t="s">
        <v>51</v>
      </c>
      <c r="F12644">
        <v>918</v>
      </c>
    </row>
    <row r="12645" spans="1:6" x14ac:dyDescent="0.25">
      <c r="A12645" t="s">
        <v>7</v>
      </c>
      <c r="B12645">
        <v>2014</v>
      </c>
      <c r="C12645" t="s">
        <v>8</v>
      </c>
      <c r="D12645" t="s">
        <v>55</v>
      </c>
      <c r="E12645" t="s">
        <v>52</v>
      </c>
      <c r="F12645">
        <v>10</v>
      </c>
    </row>
    <row r="12646" spans="1:6" x14ac:dyDescent="0.25">
      <c r="A12646" t="s">
        <v>7</v>
      </c>
      <c r="B12646">
        <v>2014</v>
      </c>
      <c r="C12646" t="s">
        <v>8</v>
      </c>
      <c r="D12646" t="s">
        <v>55</v>
      </c>
      <c r="E12646" t="s">
        <v>53</v>
      </c>
      <c r="F12646">
        <v>245</v>
      </c>
    </row>
    <row r="12647" spans="1:6" x14ac:dyDescent="0.25">
      <c r="A12647" t="s">
        <v>7</v>
      </c>
      <c r="B12647">
        <v>2014</v>
      </c>
      <c r="C12647" t="s">
        <v>8</v>
      </c>
      <c r="D12647" t="s">
        <v>55</v>
      </c>
      <c r="E12647" t="s">
        <v>54</v>
      </c>
      <c r="F12647">
        <v>7</v>
      </c>
    </row>
    <row r="12648" spans="1:6" x14ac:dyDescent="0.25">
      <c r="A12648" t="s">
        <v>7</v>
      </c>
      <c r="B12648">
        <v>2014</v>
      </c>
      <c r="C12648" t="s">
        <v>8</v>
      </c>
      <c r="D12648" t="s">
        <v>55</v>
      </c>
      <c r="E12648" t="s">
        <v>6</v>
      </c>
      <c r="F12648">
        <v>15119</v>
      </c>
    </row>
    <row r="12649" spans="1:6" x14ac:dyDescent="0.25">
      <c r="A12649" t="s">
        <v>7</v>
      </c>
      <c r="B12649">
        <v>2014</v>
      </c>
      <c r="C12649" t="s">
        <v>8</v>
      </c>
      <c r="D12649" t="s">
        <v>60</v>
      </c>
      <c r="E12649" t="s">
        <v>56</v>
      </c>
      <c r="F12649">
        <v>9873</v>
      </c>
    </row>
    <row r="12650" spans="1:6" x14ac:dyDescent="0.25">
      <c r="A12650" t="s">
        <v>7</v>
      </c>
      <c r="B12650">
        <v>2014</v>
      </c>
      <c r="C12650" t="s">
        <v>8</v>
      </c>
      <c r="D12650" t="s">
        <v>60</v>
      </c>
      <c r="E12650" t="s">
        <v>10</v>
      </c>
      <c r="F12650">
        <v>191</v>
      </c>
    </row>
    <row r="12651" spans="1:6" x14ac:dyDescent="0.25">
      <c r="A12651" t="s">
        <v>7</v>
      </c>
      <c r="B12651">
        <v>2014</v>
      </c>
      <c r="C12651" t="s">
        <v>8</v>
      </c>
      <c r="D12651" t="s">
        <v>60</v>
      </c>
      <c r="E12651" t="s">
        <v>11</v>
      </c>
      <c r="F12651">
        <v>1525</v>
      </c>
    </row>
    <row r="12652" spans="1:6" x14ac:dyDescent="0.25">
      <c r="A12652" t="s">
        <v>7</v>
      </c>
      <c r="B12652">
        <v>2014</v>
      </c>
      <c r="C12652" t="s">
        <v>8</v>
      </c>
      <c r="D12652" t="s">
        <v>60</v>
      </c>
      <c r="E12652" t="s">
        <v>12</v>
      </c>
      <c r="F12652">
        <v>5074</v>
      </c>
    </row>
    <row r="12653" spans="1:6" x14ac:dyDescent="0.25">
      <c r="A12653" t="s">
        <v>7</v>
      </c>
      <c r="B12653">
        <v>2014</v>
      </c>
      <c r="C12653" t="s">
        <v>8</v>
      </c>
      <c r="D12653" t="s">
        <v>60</v>
      </c>
      <c r="E12653" t="s">
        <v>13</v>
      </c>
      <c r="F12653">
        <v>12168</v>
      </c>
    </row>
    <row r="12654" spans="1:6" x14ac:dyDescent="0.25">
      <c r="A12654" t="s">
        <v>7</v>
      </c>
      <c r="B12654">
        <v>2014</v>
      </c>
      <c r="C12654" t="s">
        <v>8</v>
      </c>
      <c r="D12654" t="s">
        <v>60</v>
      </c>
      <c r="E12654" t="s">
        <v>14</v>
      </c>
      <c r="F12654">
        <v>1107</v>
      </c>
    </row>
    <row r="12655" spans="1:6" x14ac:dyDescent="0.25">
      <c r="A12655" t="s">
        <v>7</v>
      </c>
      <c r="B12655">
        <v>2014</v>
      </c>
      <c r="C12655" t="s">
        <v>8</v>
      </c>
      <c r="D12655" t="s">
        <v>60</v>
      </c>
      <c r="E12655" t="s">
        <v>15</v>
      </c>
      <c r="F12655">
        <v>1764</v>
      </c>
    </row>
    <row r="12656" spans="1:6" x14ac:dyDescent="0.25">
      <c r="A12656" t="s">
        <v>7</v>
      </c>
      <c r="B12656">
        <v>2014</v>
      </c>
      <c r="C12656" t="s">
        <v>8</v>
      </c>
      <c r="D12656" t="s">
        <v>60</v>
      </c>
      <c r="E12656" t="s">
        <v>66</v>
      </c>
      <c r="F12656">
        <v>1643</v>
      </c>
    </row>
    <row r="12657" spans="1:6" x14ac:dyDescent="0.25">
      <c r="A12657" t="s">
        <v>7</v>
      </c>
      <c r="B12657">
        <v>2014</v>
      </c>
      <c r="C12657" t="s">
        <v>8</v>
      </c>
      <c r="D12657" t="s">
        <v>60</v>
      </c>
      <c r="E12657" t="s">
        <v>57</v>
      </c>
      <c r="F12657">
        <v>1232</v>
      </c>
    </row>
    <row r="12658" spans="1:6" x14ac:dyDescent="0.25">
      <c r="A12658" t="s">
        <v>7</v>
      </c>
      <c r="B12658">
        <v>2014</v>
      </c>
      <c r="C12658" t="s">
        <v>8</v>
      </c>
      <c r="D12658" t="s">
        <v>60</v>
      </c>
      <c r="E12658" t="s">
        <v>16</v>
      </c>
      <c r="F12658">
        <v>22222</v>
      </c>
    </row>
    <row r="12659" spans="1:6" x14ac:dyDescent="0.25">
      <c r="A12659" t="s">
        <v>7</v>
      </c>
      <c r="B12659">
        <v>2014</v>
      </c>
      <c r="C12659" t="s">
        <v>8</v>
      </c>
      <c r="D12659" t="s">
        <v>60</v>
      </c>
      <c r="E12659" t="s">
        <v>17</v>
      </c>
      <c r="F12659">
        <v>15629</v>
      </c>
    </row>
    <row r="12660" spans="1:6" x14ac:dyDescent="0.25">
      <c r="A12660" t="s">
        <v>7</v>
      </c>
      <c r="B12660">
        <v>2014</v>
      </c>
      <c r="C12660" t="s">
        <v>8</v>
      </c>
      <c r="D12660" t="s">
        <v>60</v>
      </c>
      <c r="E12660" t="s">
        <v>18</v>
      </c>
      <c r="F12660">
        <v>67</v>
      </c>
    </row>
    <row r="12661" spans="1:6" x14ac:dyDescent="0.25">
      <c r="A12661" t="s">
        <v>7</v>
      </c>
      <c r="B12661">
        <v>2014</v>
      </c>
      <c r="C12661" t="s">
        <v>8</v>
      </c>
      <c r="D12661" t="s">
        <v>60</v>
      </c>
      <c r="E12661" t="s">
        <v>19</v>
      </c>
      <c r="F12661">
        <v>27</v>
      </c>
    </row>
    <row r="12662" spans="1:6" x14ac:dyDescent="0.25">
      <c r="A12662" t="s">
        <v>7</v>
      </c>
      <c r="B12662">
        <v>2014</v>
      </c>
      <c r="C12662" t="s">
        <v>8</v>
      </c>
      <c r="D12662" t="s">
        <v>60</v>
      </c>
      <c r="E12662" t="s">
        <v>20</v>
      </c>
      <c r="F12662">
        <v>19373</v>
      </c>
    </row>
    <row r="12663" spans="1:6" x14ac:dyDescent="0.25">
      <c r="A12663" t="s">
        <v>7</v>
      </c>
      <c r="B12663">
        <v>2014</v>
      </c>
      <c r="C12663" t="s">
        <v>8</v>
      </c>
      <c r="D12663" t="s">
        <v>60</v>
      </c>
      <c r="E12663" t="s">
        <v>58</v>
      </c>
      <c r="F12663">
        <v>7092</v>
      </c>
    </row>
    <row r="12664" spans="1:6" x14ac:dyDescent="0.25">
      <c r="A12664" t="s">
        <v>7</v>
      </c>
      <c r="B12664">
        <v>2014</v>
      </c>
      <c r="C12664" t="s">
        <v>8</v>
      </c>
      <c r="D12664" t="s">
        <v>60</v>
      </c>
      <c r="E12664" t="s">
        <v>21</v>
      </c>
      <c r="F12664">
        <v>1163</v>
      </c>
    </row>
    <row r="12665" spans="1:6" x14ac:dyDescent="0.25">
      <c r="A12665" t="s">
        <v>7</v>
      </c>
      <c r="B12665">
        <v>2014</v>
      </c>
      <c r="C12665" t="s">
        <v>8</v>
      </c>
      <c r="D12665" t="s">
        <v>60</v>
      </c>
      <c r="E12665" t="s">
        <v>22</v>
      </c>
      <c r="F12665">
        <v>1186</v>
      </c>
    </row>
    <row r="12666" spans="1:6" x14ac:dyDescent="0.25">
      <c r="A12666" t="s">
        <v>7</v>
      </c>
      <c r="B12666">
        <v>2014</v>
      </c>
      <c r="C12666" t="s">
        <v>8</v>
      </c>
      <c r="D12666" t="s">
        <v>60</v>
      </c>
      <c r="E12666" t="s">
        <v>23</v>
      </c>
      <c r="F12666">
        <v>2981</v>
      </c>
    </row>
    <row r="12667" spans="1:6" x14ac:dyDescent="0.25">
      <c r="A12667" t="s">
        <v>7</v>
      </c>
      <c r="B12667">
        <v>2014</v>
      </c>
      <c r="C12667" t="s">
        <v>8</v>
      </c>
      <c r="D12667" t="s">
        <v>60</v>
      </c>
      <c r="E12667" t="s">
        <v>24</v>
      </c>
      <c r="F12667">
        <v>15100</v>
      </c>
    </row>
    <row r="12668" spans="1:6" x14ac:dyDescent="0.25">
      <c r="A12668" t="s">
        <v>7</v>
      </c>
      <c r="B12668">
        <v>2014</v>
      </c>
      <c r="C12668" t="s">
        <v>8</v>
      </c>
      <c r="D12668" t="s">
        <v>60</v>
      </c>
      <c r="E12668" t="s">
        <v>25</v>
      </c>
      <c r="F12668">
        <v>63</v>
      </c>
    </row>
    <row r="12669" spans="1:6" x14ac:dyDescent="0.25">
      <c r="A12669" t="s">
        <v>7</v>
      </c>
      <c r="B12669">
        <v>2014</v>
      </c>
      <c r="C12669" t="s">
        <v>8</v>
      </c>
      <c r="D12669" t="s">
        <v>60</v>
      </c>
      <c r="E12669" t="s">
        <v>26</v>
      </c>
      <c r="F12669">
        <v>9968</v>
      </c>
    </row>
    <row r="12670" spans="1:6" x14ac:dyDescent="0.25">
      <c r="A12670" t="s">
        <v>7</v>
      </c>
      <c r="B12670">
        <v>2014</v>
      </c>
      <c r="C12670" t="s">
        <v>8</v>
      </c>
      <c r="D12670" t="s">
        <v>60</v>
      </c>
      <c r="E12670" t="s">
        <v>27</v>
      </c>
      <c r="F12670">
        <v>1836</v>
      </c>
    </row>
    <row r="12671" spans="1:6" x14ac:dyDescent="0.25">
      <c r="A12671" t="s">
        <v>7</v>
      </c>
      <c r="B12671">
        <v>2014</v>
      </c>
      <c r="C12671" t="s">
        <v>8</v>
      </c>
      <c r="D12671" t="s">
        <v>60</v>
      </c>
      <c r="E12671" t="s">
        <v>59</v>
      </c>
      <c r="F12671">
        <v>11430</v>
      </c>
    </row>
    <row r="12672" spans="1:6" x14ac:dyDescent="0.25">
      <c r="A12672" t="s">
        <v>7</v>
      </c>
      <c r="B12672">
        <v>2014</v>
      </c>
      <c r="C12672" t="s">
        <v>8</v>
      </c>
      <c r="D12672" t="s">
        <v>60</v>
      </c>
      <c r="E12672" t="s">
        <v>28</v>
      </c>
      <c r="F12672">
        <v>2623</v>
      </c>
    </row>
    <row r="12673" spans="1:6" x14ac:dyDescent="0.25">
      <c r="A12673" t="s">
        <v>7</v>
      </c>
      <c r="B12673">
        <v>2014</v>
      </c>
      <c r="C12673" t="s">
        <v>8</v>
      </c>
      <c r="D12673" t="s">
        <v>60</v>
      </c>
      <c r="E12673" t="s">
        <v>29</v>
      </c>
      <c r="F12673">
        <v>9318</v>
      </c>
    </row>
    <row r="12674" spans="1:6" x14ac:dyDescent="0.25">
      <c r="A12674" t="s">
        <v>7</v>
      </c>
      <c r="B12674">
        <v>2014</v>
      </c>
      <c r="C12674" t="s">
        <v>8</v>
      </c>
      <c r="D12674" t="s">
        <v>60</v>
      </c>
      <c r="E12674" t="s">
        <v>30</v>
      </c>
      <c r="F12674">
        <v>7191</v>
      </c>
    </row>
    <row r="12675" spans="1:6" x14ac:dyDescent="0.25">
      <c r="A12675" t="s">
        <v>7</v>
      </c>
      <c r="B12675">
        <v>2014</v>
      </c>
      <c r="C12675" t="s">
        <v>8</v>
      </c>
      <c r="D12675" t="s">
        <v>60</v>
      </c>
      <c r="E12675" t="s">
        <v>31</v>
      </c>
      <c r="F12675">
        <v>27</v>
      </c>
    </row>
    <row r="12676" spans="1:6" x14ac:dyDescent="0.25">
      <c r="A12676" t="s">
        <v>7</v>
      </c>
      <c r="B12676">
        <v>2014</v>
      </c>
      <c r="C12676" t="s">
        <v>8</v>
      </c>
      <c r="D12676" t="s">
        <v>60</v>
      </c>
      <c r="E12676" t="s">
        <v>32</v>
      </c>
      <c r="F12676">
        <v>899</v>
      </c>
    </row>
    <row r="12677" spans="1:6" x14ac:dyDescent="0.25">
      <c r="A12677" t="s">
        <v>7</v>
      </c>
      <c r="B12677">
        <v>2014</v>
      </c>
      <c r="C12677" t="s">
        <v>8</v>
      </c>
      <c r="D12677" t="s">
        <v>60</v>
      </c>
      <c r="E12677" t="s">
        <v>33</v>
      </c>
      <c r="F12677">
        <v>1275</v>
      </c>
    </row>
    <row r="12678" spans="1:6" x14ac:dyDescent="0.25">
      <c r="A12678" t="s">
        <v>7</v>
      </c>
      <c r="B12678">
        <v>2014</v>
      </c>
      <c r="C12678" t="s">
        <v>8</v>
      </c>
      <c r="D12678" t="s">
        <v>60</v>
      </c>
      <c r="E12678" t="s">
        <v>34</v>
      </c>
      <c r="F12678">
        <v>64</v>
      </c>
    </row>
    <row r="12679" spans="1:6" x14ac:dyDescent="0.25">
      <c r="A12679" t="s">
        <v>7</v>
      </c>
      <c r="B12679">
        <v>2014</v>
      </c>
      <c r="C12679" t="s">
        <v>8</v>
      </c>
      <c r="D12679" t="s">
        <v>60</v>
      </c>
      <c r="E12679" t="s">
        <v>35</v>
      </c>
      <c r="F12679">
        <v>5343</v>
      </c>
    </row>
    <row r="12680" spans="1:6" x14ac:dyDescent="0.25">
      <c r="A12680" t="s">
        <v>7</v>
      </c>
      <c r="B12680">
        <v>2014</v>
      </c>
      <c r="C12680" t="s">
        <v>8</v>
      </c>
      <c r="D12680" t="s">
        <v>60</v>
      </c>
      <c r="E12680" t="s">
        <v>36</v>
      </c>
      <c r="F12680">
        <v>167</v>
      </c>
    </row>
    <row r="12681" spans="1:6" x14ac:dyDescent="0.25">
      <c r="A12681" t="s">
        <v>7</v>
      </c>
      <c r="B12681">
        <v>2014</v>
      </c>
      <c r="C12681" t="s">
        <v>8</v>
      </c>
      <c r="D12681" t="s">
        <v>60</v>
      </c>
      <c r="E12681" t="s">
        <v>37</v>
      </c>
      <c r="F12681">
        <v>16279</v>
      </c>
    </row>
    <row r="12682" spans="1:6" x14ac:dyDescent="0.25">
      <c r="A12682" t="s">
        <v>7</v>
      </c>
      <c r="B12682">
        <v>2014</v>
      </c>
      <c r="C12682" t="s">
        <v>8</v>
      </c>
      <c r="D12682" t="s">
        <v>60</v>
      </c>
      <c r="E12682" t="s">
        <v>38</v>
      </c>
      <c r="F12682">
        <v>17609</v>
      </c>
    </row>
    <row r="12683" spans="1:6" x14ac:dyDescent="0.25">
      <c r="A12683" t="s">
        <v>7</v>
      </c>
      <c r="B12683">
        <v>2014</v>
      </c>
      <c r="C12683" t="s">
        <v>8</v>
      </c>
      <c r="D12683" t="s">
        <v>60</v>
      </c>
      <c r="E12683" t="s">
        <v>39</v>
      </c>
      <c r="F12683">
        <v>98</v>
      </c>
    </row>
    <row r="12684" spans="1:6" x14ac:dyDescent="0.25">
      <c r="A12684" t="s">
        <v>7</v>
      </c>
      <c r="B12684">
        <v>2014</v>
      </c>
      <c r="C12684" t="s">
        <v>8</v>
      </c>
      <c r="D12684" t="s">
        <v>60</v>
      </c>
      <c r="E12684" t="s">
        <v>40</v>
      </c>
      <c r="F12684">
        <v>13383</v>
      </c>
    </row>
    <row r="12685" spans="1:6" x14ac:dyDescent="0.25">
      <c r="A12685" t="s">
        <v>7</v>
      </c>
      <c r="B12685">
        <v>2014</v>
      </c>
      <c r="C12685" t="s">
        <v>8</v>
      </c>
      <c r="D12685" t="s">
        <v>60</v>
      </c>
      <c r="E12685" t="s">
        <v>41</v>
      </c>
      <c r="F12685">
        <v>3042</v>
      </c>
    </row>
    <row r="12686" spans="1:6" x14ac:dyDescent="0.25">
      <c r="A12686" t="s">
        <v>7</v>
      </c>
      <c r="B12686">
        <v>2014</v>
      </c>
      <c r="C12686" t="s">
        <v>8</v>
      </c>
      <c r="D12686" t="s">
        <v>60</v>
      </c>
      <c r="E12686" t="s">
        <v>42</v>
      </c>
      <c r="F12686">
        <v>306</v>
      </c>
    </row>
    <row r="12687" spans="1:6" x14ac:dyDescent="0.25">
      <c r="A12687" t="s">
        <v>7</v>
      </c>
      <c r="B12687">
        <v>2014</v>
      </c>
      <c r="C12687" t="s">
        <v>8</v>
      </c>
      <c r="D12687" t="s">
        <v>60</v>
      </c>
      <c r="E12687" t="s">
        <v>43</v>
      </c>
      <c r="F12687">
        <v>10388</v>
      </c>
    </row>
    <row r="12688" spans="1:6" x14ac:dyDescent="0.25">
      <c r="A12688" t="s">
        <v>7</v>
      </c>
      <c r="B12688">
        <v>2014</v>
      </c>
      <c r="C12688" t="s">
        <v>8</v>
      </c>
      <c r="D12688" t="s">
        <v>60</v>
      </c>
      <c r="E12688" t="s">
        <v>44</v>
      </c>
      <c r="F12688">
        <v>441</v>
      </c>
    </row>
    <row r="12689" spans="1:6" x14ac:dyDescent="0.25">
      <c r="A12689" t="s">
        <v>7</v>
      </c>
      <c r="B12689">
        <v>2014</v>
      </c>
      <c r="C12689" t="s">
        <v>8</v>
      </c>
      <c r="D12689" t="s">
        <v>60</v>
      </c>
      <c r="E12689" t="s">
        <v>45</v>
      </c>
      <c r="F12689">
        <v>9364</v>
      </c>
    </row>
    <row r="12690" spans="1:6" x14ac:dyDescent="0.25">
      <c r="A12690" t="s">
        <v>7</v>
      </c>
      <c r="B12690">
        <v>2014</v>
      </c>
      <c r="C12690" t="s">
        <v>8</v>
      </c>
      <c r="D12690" t="s">
        <v>60</v>
      </c>
      <c r="E12690" t="s">
        <v>46</v>
      </c>
      <c r="F12690">
        <v>66</v>
      </c>
    </row>
    <row r="12691" spans="1:6" x14ac:dyDescent="0.25">
      <c r="A12691" t="s">
        <v>7</v>
      </c>
      <c r="B12691">
        <v>2014</v>
      </c>
      <c r="C12691" t="s">
        <v>8</v>
      </c>
      <c r="D12691" t="s">
        <v>60</v>
      </c>
      <c r="E12691" t="s">
        <v>47</v>
      </c>
      <c r="F12691">
        <v>10862</v>
      </c>
    </row>
    <row r="12692" spans="1:6" x14ac:dyDescent="0.25">
      <c r="A12692" t="s">
        <v>7</v>
      </c>
      <c r="B12692">
        <v>2014</v>
      </c>
      <c r="C12692" t="s">
        <v>8</v>
      </c>
      <c r="D12692" t="s">
        <v>60</v>
      </c>
      <c r="E12692" t="s">
        <v>48</v>
      </c>
      <c r="F12692">
        <v>21384</v>
      </c>
    </row>
    <row r="12693" spans="1:6" x14ac:dyDescent="0.25">
      <c r="A12693" t="s">
        <v>7</v>
      </c>
      <c r="B12693">
        <v>2014</v>
      </c>
      <c r="C12693" t="s">
        <v>8</v>
      </c>
      <c r="D12693" t="s">
        <v>60</v>
      </c>
      <c r="E12693" t="s">
        <v>49</v>
      </c>
      <c r="F12693">
        <v>167</v>
      </c>
    </row>
    <row r="12694" spans="1:6" x14ac:dyDescent="0.25">
      <c r="A12694" t="s">
        <v>7</v>
      </c>
      <c r="B12694">
        <v>2014</v>
      </c>
      <c r="C12694" t="s">
        <v>8</v>
      </c>
      <c r="D12694" t="s">
        <v>60</v>
      </c>
      <c r="E12694" t="s">
        <v>61</v>
      </c>
      <c r="F12694">
        <v>26</v>
      </c>
    </row>
    <row r="12695" spans="1:6" x14ac:dyDescent="0.25">
      <c r="A12695" t="s">
        <v>7</v>
      </c>
      <c r="B12695">
        <v>2014</v>
      </c>
      <c r="C12695" t="s">
        <v>8</v>
      </c>
      <c r="D12695" t="s">
        <v>60</v>
      </c>
      <c r="E12695" t="s">
        <v>50</v>
      </c>
      <c r="F12695">
        <v>10266</v>
      </c>
    </row>
    <row r="12696" spans="1:6" x14ac:dyDescent="0.25">
      <c r="A12696" t="s">
        <v>7</v>
      </c>
      <c r="B12696">
        <v>2014</v>
      </c>
      <c r="C12696" t="s">
        <v>8</v>
      </c>
      <c r="D12696" t="s">
        <v>60</v>
      </c>
      <c r="E12696" t="s">
        <v>51</v>
      </c>
      <c r="F12696">
        <v>1379</v>
      </c>
    </row>
    <row r="12697" spans="1:6" x14ac:dyDescent="0.25">
      <c r="A12697" t="s">
        <v>7</v>
      </c>
      <c r="B12697">
        <v>2014</v>
      </c>
      <c r="C12697" t="s">
        <v>8</v>
      </c>
      <c r="D12697" t="s">
        <v>60</v>
      </c>
      <c r="E12697" t="s">
        <v>52</v>
      </c>
      <c r="F12697">
        <v>349</v>
      </c>
    </row>
    <row r="12698" spans="1:6" x14ac:dyDescent="0.25">
      <c r="A12698" t="s">
        <v>7</v>
      </c>
      <c r="B12698">
        <v>2014</v>
      </c>
      <c r="C12698" t="s">
        <v>8</v>
      </c>
      <c r="D12698" t="s">
        <v>60</v>
      </c>
      <c r="E12698" t="s">
        <v>53</v>
      </c>
      <c r="F12698">
        <v>3909</v>
      </c>
    </row>
    <row r="12699" spans="1:6" x14ac:dyDescent="0.25">
      <c r="A12699" t="s">
        <v>7</v>
      </c>
      <c r="B12699">
        <v>2014</v>
      </c>
      <c r="C12699" t="s">
        <v>8</v>
      </c>
      <c r="D12699" t="s">
        <v>60</v>
      </c>
      <c r="E12699" t="s">
        <v>54</v>
      </c>
      <c r="F12699">
        <v>24</v>
      </c>
    </row>
    <row r="12700" spans="1:6" x14ac:dyDescent="0.25">
      <c r="A12700" t="s">
        <v>7</v>
      </c>
      <c r="B12700">
        <v>2014</v>
      </c>
      <c r="C12700" t="s">
        <v>8</v>
      </c>
      <c r="D12700" t="s">
        <v>60</v>
      </c>
      <c r="E12700" t="s">
        <v>6</v>
      </c>
      <c r="F12700">
        <v>288963</v>
      </c>
    </row>
    <row r="12701" spans="1:6" x14ac:dyDescent="0.25">
      <c r="A12701" t="s">
        <v>7</v>
      </c>
      <c r="B12701">
        <v>2014</v>
      </c>
      <c r="C12701" t="s">
        <v>8</v>
      </c>
      <c r="D12701" t="s">
        <v>62</v>
      </c>
      <c r="E12701" t="s">
        <v>56</v>
      </c>
      <c r="F12701">
        <v>213</v>
      </c>
    </row>
    <row r="12702" spans="1:6" x14ac:dyDescent="0.25">
      <c r="A12702" t="s">
        <v>7</v>
      </c>
      <c r="B12702">
        <v>2014</v>
      </c>
      <c r="C12702" t="s">
        <v>8</v>
      </c>
      <c r="D12702" t="s">
        <v>62</v>
      </c>
      <c r="E12702" t="s">
        <v>10</v>
      </c>
      <c r="F12702">
        <v>162</v>
      </c>
    </row>
    <row r="12703" spans="1:6" x14ac:dyDescent="0.25">
      <c r="A12703" t="s">
        <v>7</v>
      </c>
      <c r="B12703">
        <v>2014</v>
      </c>
      <c r="C12703" t="s">
        <v>8</v>
      </c>
      <c r="D12703" t="s">
        <v>62</v>
      </c>
      <c r="E12703" t="s">
        <v>11</v>
      </c>
      <c r="F12703">
        <v>6813</v>
      </c>
    </row>
    <row r="12704" spans="1:6" x14ac:dyDescent="0.25">
      <c r="A12704" t="s">
        <v>7</v>
      </c>
      <c r="B12704">
        <v>2014</v>
      </c>
      <c r="C12704" t="s">
        <v>8</v>
      </c>
      <c r="D12704" t="s">
        <v>62</v>
      </c>
      <c r="E12704" t="s">
        <v>12</v>
      </c>
      <c r="F12704">
        <v>372</v>
      </c>
    </row>
    <row r="12705" spans="1:6" x14ac:dyDescent="0.25">
      <c r="A12705" t="s">
        <v>7</v>
      </c>
      <c r="B12705">
        <v>2014</v>
      </c>
      <c r="C12705" t="s">
        <v>8</v>
      </c>
      <c r="D12705" t="s">
        <v>62</v>
      </c>
      <c r="E12705" t="s">
        <v>13</v>
      </c>
      <c r="F12705">
        <v>36963</v>
      </c>
    </row>
    <row r="12706" spans="1:6" x14ac:dyDescent="0.25">
      <c r="A12706" t="s">
        <v>7</v>
      </c>
      <c r="B12706">
        <v>2014</v>
      </c>
      <c r="C12706" t="s">
        <v>8</v>
      </c>
      <c r="D12706" t="s">
        <v>62</v>
      </c>
      <c r="E12706" t="s">
        <v>14</v>
      </c>
      <c r="F12706">
        <v>3494</v>
      </c>
    </row>
    <row r="12707" spans="1:6" x14ac:dyDescent="0.25">
      <c r="A12707" t="s">
        <v>7</v>
      </c>
      <c r="B12707">
        <v>2014</v>
      </c>
      <c r="C12707" t="s">
        <v>8</v>
      </c>
      <c r="D12707" t="s">
        <v>62</v>
      </c>
      <c r="E12707" t="s">
        <v>15</v>
      </c>
      <c r="F12707">
        <v>810</v>
      </c>
    </row>
    <row r="12708" spans="1:6" x14ac:dyDescent="0.25">
      <c r="A12708" t="s">
        <v>7</v>
      </c>
      <c r="B12708">
        <v>2014</v>
      </c>
      <c r="C12708" t="s">
        <v>8</v>
      </c>
      <c r="D12708" t="s">
        <v>62</v>
      </c>
      <c r="E12708" t="s">
        <v>66</v>
      </c>
      <c r="F12708">
        <v>270</v>
      </c>
    </row>
    <row r="12709" spans="1:6" x14ac:dyDescent="0.25">
      <c r="A12709" t="s">
        <v>7</v>
      </c>
      <c r="B12709">
        <v>2014</v>
      </c>
      <c r="C12709" t="s">
        <v>8</v>
      </c>
      <c r="D12709" t="s">
        <v>62</v>
      </c>
      <c r="E12709" t="s">
        <v>57</v>
      </c>
      <c r="F12709">
        <v>61</v>
      </c>
    </row>
    <row r="12710" spans="1:6" x14ac:dyDescent="0.25">
      <c r="A12710" t="s">
        <v>7</v>
      </c>
      <c r="B12710">
        <v>2014</v>
      </c>
      <c r="C12710" t="s">
        <v>8</v>
      </c>
      <c r="D12710" t="s">
        <v>62</v>
      </c>
      <c r="E12710" t="s">
        <v>16</v>
      </c>
      <c r="F12710">
        <v>7971</v>
      </c>
    </row>
    <row r="12711" spans="1:6" x14ac:dyDescent="0.25">
      <c r="A12711" t="s">
        <v>7</v>
      </c>
      <c r="B12711">
        <v>2014</v>
      </c>
      <c r="C12711" t="s">
        <v>8</v>
      </c>
      <c r="D12711" t="s">
        <v>62</v>
      </c>
      <c r="E12711" t="s">
        <v>17</v>
      </c>
      <c r="F12711">
        <v>1034</v>
      </c>
    </row>
    <row r="12712" spans="1:6" x14ac:dyDescent="0.25">
      <c r="A12712" t="s">
        <v>7</v>
      </c>
      <c r="B12712">
        <v>2014</v>
      </c>
      <c r="C12712" t="s">
        <v>8</v>
      </c>
      <c r="D12712" t="s">
        <v>62</v>
      </c>
      <c r="E12712" t="s">
        <v>18</v>
      </c>
      <c r="F12712">
        <v>179</v>
      </c>
    </row>
    <row r="12713" spans="1:6" x14ac:dyDescent="0.25">
      <c r="A12713" t="s">
        <v>7</v>
      </c>
      <c r="B12713">
        <v>2014</v>
      </c>
      <c r="C12713" t="s">
        <v>8</v>
      </c>
      <c r="D12713" t="s">
        <v>62</v>
      </c>
      <c r="E12713" t="s">
        <v>19</v>
      </c>
      <c r="F12713">
        <v>403</v>
      </c>
    </row>
    <row r="12714" spans="1:6" x14ac:dyDescent="0.25">
      <c r="A12714" t="s">
        <v>7</v>
      </c>
      <c r="B12714">
        <v>2014</v>
      </c>
      <c r="C12714" t="s">
        <v>8</v>
      </c>
      <c r="D12714" t="s">
        <v>62</v>
      </c>
      <c r="E12714" t="s">
        <v>20</v>
      </c>
      <c r="F12714">
        <v>5854</v>
      </c>
    </row>
    <row r="12715" spans="1:6" x14ac:dyDescent="0.25">
      <c r="A12715" t="s">
        <v>7</v>
      </c>
      <c r="B12715">
        <v>2014</v>
      </c>
      <c r="C12715" t="s">
        <v>8</v>
      </c>
      <c r="D12715" t="s">
        <v>62</v>
      </c>
      <c r="E12715" t="s">
        <v>58</v>
      </c>
      <c r="F12715">
        <v>1213</v>
      </c>
    </row>
    <row r="12716" spans="1:6" x14ac:dyDescent="0.25">
      <c r="A12716" t="s">
        <v>7</v>
      </c>
      <c r="B12716">
        <v>2014</v>
      </c>
      <c r="C12716" t="s">
        <v>8</v>
      </c>
      <c r="D12716" t="s">
        <v>62</v>
      </c>
      <c r="E12716" t="s">
        <v>21</v>
      </c>
      <c r="F12716">
        <v>642</v>
      </c>
    </row>
    <row r="12717" spans="1:6" x14ac:dyDescent="0.25">
      <c r="A12717" t="s">
        <v>7</v>
      </c>
      <c r="B12717">
        <v>2014</v>
      </c>
      <c r="C12717" t="s">
        <v>8</v>
      </c>
      <c r="D12717" t="s">
        <v>62</v>
      </c>
      <c r="E12717" t="s">
        <v>22</v>
      </c>
      <c r="F12717">
        <v>907</v>
      </c>
    </row>
    <row r="12718" spans="1:6" x14ac:dyDescent="0.25">
      <c r="A12718" t="s">
        <v>7</v>
      </c>
      <c r="B12718">
        <v>2014</v>
      </c>
      <c r="C12718" t="s">
        <v>8</v>
      </c>
      <c r="D12718" t="s">
        <v>62</v>
      </c>
      <c r="E12718" t="s">
        <v>23</v>
      </c>
      <c r="F12718">
        <v>260</v>
      </c>
    </row>
    <row r="12719" spans="1:6" x14ac:dyDescent="0.25">
      <c r="A12719" t="s">
        <v>7</v>
      </c>
      <c r="B12719">
        <v>2014</v>
      </c>
      <c r="C12719" t="s">
        <v>8</v>
      </c>
      <c r="D12719" t="s">
        <v>62</v>
      </c>
      <c r="E12719" t="s">
        <v>24</v>
      </c>
      <c r="F12719">
        <v>635</v>
      </c>
    </row>
    <row r="12720" spans="1:6" x14ac:dyDescent="0.25">
      <c r="A12720" t="s">
        <v>7</v>
      </c>
      <c r="B12720">
        <v>2014</v>
      </c>
      <c r="C12720" t="s">
        <v>8</v>
      </c>
      <c r="D12720" t="s">
        <v>62</v>
      </c>
      <c r="E12720" t="s">
        <v>25</v>
      </c>
      <c r="F12720">
        <v>11</v>
      </c>
    </row>
    <row r="12721" spans="1:6" x14ac:dyDescent="0.25">
      <c r="A12721" t="s">
        <v>7</v>
      </c>
      <c r="B12721">
        <v>2014</v>
      </c>
      <c r="C12721" t="s">
        <v>8</v>
      </c>
      <c r="D12721" t="s">
        <v>62</v>
      </c>
      <c r="E12721" t="s">
        <v>26</v>
      </c>
      <c r="F12721">
        <v>732</v>
      </c>
    </row>
    <row r="12722" spans="1:6" x14ac:dyDescent="0.25">
      <c r="A12722" t="s">
        <v>7</v>
      </c>
      <c r="B12722">
        <v>2014</v>
      </c>
      <c r="C12722" t="s">
        <v>8</v>
      </c>
      <c r="D12722" t="s">
        <v>62</v>
      </c>
      <c r="E12722" t="s">
        <v>27</v>
      </c>
      <c r="F12722">
        <v>1425</v>
      </c>
    </row>
    <row r="12723" spans="1:6" x14ac:dyDescent="0.25">
      <c r="A12723" t="s">
        <v>7</v>
      </c>
      <c r="B12723">
        <v>2014</v>
      </c>
      <c r="C12723" t="s">
        <v>8</v>
      </c>
      <c r="D12723" t="s">
        <v>62</v>
      </c>
      <c r="E12723" t="s">
        <v>59</v>
      </c>
      <c r="F12723">
        <v>945</v>
      </c>
    </row>
    <row r="12724" spans="1:6" x14ac:dyDescent="0.25">
      <c r="A12724" t="s">
        <v>7</v>
      </c>
      <c r="B12724">
        <v>2014</v>
      </c>
      <c r="C12724" t="s">
        <v>8</v>
      </c>
      <c r="D12724" t="s">
        <v>62</v>
      </c>
      <c r="E12724" t="s">
        <v>28</v>
      </c>
      <c r="F12724">
        <v>764</v>
      </c>
    </row>
    <row r="12725" spans="1:6" x14ac:dyDescent="0.25">
      <c r="A12725" t="s">
        <v>7</v>
      </c>
      <c r="B12725">
        <v>2014</v>
      </c>
      <c r="C12725" t="s">
        <v>8</v>
      </c>
      <c r="D12725" t="s">
        <v>62</v>
      </c>
      <c r="E12725" t="s">
        <v>29</v>
      </c>
      <c r="F12725">
        <v>55</v>
      </c>
    </row>
    <row r="12726" spans="1:6" x14ac:dyDescent="0.25">
      <c r="A12726" t="s">
        <v>7</v>
      </c>
      <c r="B12726">
        <v>2014</v>
      </c>
      <c r="C12726" t="s">
        <v>8</v>
      </c>
      <c r="D12726" t="s">
        <v>62</v>
      </c>
      <c r="E12726" t="s">
        <v>30</v>
      </c>
      <c r="F12726">
        <v>582</v>
      </c>
    </row>
    <row r="12727" spans="1:6" x14ac:dyDescent="0.25">
      <c r="A12727" t="s">
        <v>7</v>
      </c>
      <c r="B12727">
        <v>2014</v>
      </c>
      <c r="C12727" t="s">
        <v>8</v>
      </c>
      <c r="D12727" t="s">
        <v>62</v>
      </c>
      <c r="E12727" t="s">
        <v>31</v>
      </c>
      <c r="F12727">
        <v>71</v>
      </c>
    </row>
    <row r="12728" spans="1:6" x14ac:dyDescent="0.25">
      <c r="A12728" t="s">
        <v>7</v>
      </c>
      <c r="B12728">
        <v>2014</v>
      </c>
      <c r="C12728" t="s">
        <v>8</v>
      </c>
      <c r="D12728" t="s">
        <v>62</v>
      </c>
      <c r="E12728" t="s">
        <v>32</v>
      </c>
      <c r="F12728">
        <v>493</v>
      </c>
    </row>
    <row r="12729" spans="1:6" x14ac:dyDescent="0.25">
      <c r="A12729" t="s">
        <v>7</v>
      </c>
      <c r="B12729">
        <v>2014</v>
      </c>
      <c r="C12729" t="s">
        <v>8</v>
      </c>
      <c r="D12729" t="s">
        <v>62</v>
      </c>
      <c r="E12729" t="s">
        <v>33</v>
      </c>
      <c r="F12729">
        <v>1665</v>
      </c>
    </row>
    <row r="12730" spans="1:6" x14ac:dyDescent="0.25">
      <c r="A12730" t="s">
        <v>7</v>
      </c>
      <c r="B12730">
        <v>2014</v>
      </c>
      <c r="C12730" t="s">
        <v>8</v>
      </c>
      <c r="D12730" t="s">
        <v>62</v>
      </c>
      <c r="E12730" t="s">
        <v>34</v>
      </c>
      <c r="F12730">
        <v>91</v>
      </c>
    </row>
    <row r="12731" spans="1:6" x14ac:dyDescent="0.25">
      <c r="A12731" t="s">
        <v>7</v>
      </c>
      <c r="B12731">
        <v>2014</v>
      </c>
      <c r="C12731" t="s">
        <v>8</v>
      </c>
      <c r="D12731" t="s">
        <v>62</v>
      </c>
      <c r="E12731" t="s">
        <v>35</v>
      </c>
      <c r="F12731">
        <v>3206</v>
      </c>
    </row>
    <row r="12732" spans="1:6" x14ac:dyDescent="0.25">
      <c r="A12732" t="s">
        <v>7</v>
      </c>
      <c r="B12732">
        <v>2014</v>
      </c>
      <c r="C12732" t="s">
        <v>8</v>
      </c>
      <c r="D12732" t="s">
        <v>62</v>
      </c>
      <c r="E12732" t="s">
        <v>36</v>
      </c>
      <c r="F12732">
        <v>3335</v>
      </c>
    </row>
    <row r="12733" spans="1:6" x14ac:dyDescent="0.25">
      <c r="A12733" t="s">
        <v>7</v>
      </c>
      <c r="B12733">
        <v>2014</v>
      </c>
      <c r="C12733" t="s">
        <v>8</v>
      </c>
      <c r="D12733" t="s">
        <v>62</v>
      </c>
      <c r="E12733" t="s">
        <v>37</v>
      </c>
      <c r="F12733">
        <v>10156</v>
      </c>
    </row>
    <row r="12734" spans="1:6" x14ac:dyDescent="0.25">
      <c r="A12734" t="s">
        <v>7</v>
      </c>
      <c r="B12734">
        <v>2014</v>
      </c>
      <c r="C12734" t="s">
        <v>8</v>
      </c>
      <c r="D12734" t="s">
        <v>62</v>
      </c>
      <c r="E12734" t="s">
        <v>38</v>
      </c>
      <c r="F12734">
        <v>2313</v>
      </c>
    </row>
    <row r="12735" spans="1:6" x14ac:dyDescent="0.25">
      <c r="A12735" t="s">
        <v>7</v>
      </c>
      <c r="B12735">
        <v>2014</v>
      </c>
      <c r="C12735" t="s">
        <v>8</v>
      </c>
      <c r="D12735" t="s">
        <v>62</v>
      </c>
      <c r="E12735" t="s">
        <v>39</v>
      </c>
      <c r="F12735">
        <v>89</v>
      </c>
    </row>
    <row r="12736" spans="1:6" x14ac:dyDescent="0.25">
      <c r="A12736" t="s">
        <v>7</v>
      </c>
      <c r="B12736">
        <v>2014</v>
      </c>
      <c r="C12736" t="s">
        <v>8</v>
      </c>
      <c r="D12736" t="s">
        <v>62</v>
      </c>
      <c r="E12736" t="s">
        <v>40</v>
      </c>
      <c r="F12736">
        <v>762</v>
      </c>
    </row>
    <row r="12737" spans="1:6" x14ac:dyDescent="0.25">
      <c r="A12737" t="s">
        <v>7</v>
      </c>
      <c r="B12737">
        <v>2014</v>
      </c>
      <c r="C12737" t="s">
        <v>8</v>
      </c>
      <c r="D12737" t="s">
        <v>62</v>
      </c>
      <c r="E12737" t="s">
        <v>41</v>
      </c>
      <c r="F12737">
        <v>1632</v>
      </c>
    </row>
    <row r="12738" spans="1:6" x14ac:dyDescent="0.25">
      <c r="A12738" t="s">
        <v>7</v>
      </c>
      <c r="B12738">
        <v>2014</v>
      </c>
      <c r="C12738" t="s">
        <v>8</v>
      </c>
      <c r="D12738" t="s">
        <v>62</v>
      </c>
      <c r="E12738" t="s">
        <v>42</v>
      </c>
      <c r="F12738">
        <v>1418</v>
      </c>
    </row>
    <row r="12739" spans="1:6" x14ac:dyDescent="0.25">
      <c r="A12739" t="s">
        <v>7</v>
      </c>
      <c r="B12739">
        <v>2014</v>
      </c>
      <c r="C12739" t="s">
        <v>8</v>
      </c>
      <c r="D12739" t="s">
        <v>62</v>
      </c>
      <c r="E12739" t="s">
        <v>43</v>
      </c>
      <c r="F12739">
        <v>2306</v>
      </c>
    </row>
    <row r="12740" spans="1:6" x14ac:dyDescent="0.25">
      <c r="A12740" t="s">
        <v>7</v>
      </c>
      <c r="B12740">
        <v>2014</v>
      </c>
      <c r="C12740" t="s">
        <v>8</v>
      </c>
      <c r="D12740" t="s">
        <v>62</v>
      </c>
      <c r="E12740" t="s">
        <v>44</v>
      </c>
      <c r="F12740">
        <v>790</v>
      </c>
    </row>
    <row r="12741" spans="1:6" x14ac:dyDescent="0.25">
      <c r="A12741" t="s">
        <v>7</v>
      </c>
      <c r="B12741">
        <v>2014</v>
      </c>
      <c r="C12741" t="s">
        <v>8</v>
      </c>
      <c r="D12741" t="s">
        <v>62</v>
      </c>
      <c r="E12741" t="s">
        <v>45</v>
      </c>
      <c r="F12741">
        <v>355</v>
      </c>
    </row>
    <row r="12742" spans="1:6" x14ac:dyDescent="0.25">
      <c r="A12742" t="s">
        <v>7</v>
      </c>
      <c r="B12742">
        <v>2014</v>
      </c>
      <c r="C12742" t="s">
        <v>8</v>
      </c>
      <c r="D12742" t="s">
        <v>62</v>
      </c>
      <c r="E12742" t="s">
        <v>46</v>
      </c>
      <c r="F12742">
        <v>107</v>
      </c>
    </row>
    <row r="12743" spans="1:6" x14ac:dyDescent="0.25">
      <c r="A12743" t="s">
        <v>7</v>
      </c>
      <c r="B12743">
        <v>2014</v>
      </c>
      <c r="C12743" t="s">
        <v>8</v>
      </c>
      <c r="D12743" t="s">
        <v>62</v>
      </c>
      <c r="E12743" t="s">
        <v>47</v>
      </c>
      <c r="F12743">
        <v>893</v>
      </c>
    </row>
    <row r="12744" spans="1:6" x14ac:dyDescent="0.25">
      <c r="A12744" t="s">
        <v>7</v>
      </c>
      <c r="B12744">
        <v>2014</v>
      </c>
      <c r="C12744" t="s">
        <v>8</v>
      </c>
      <c r="D12744" t="s">
        <v>62</v>
      </c>
      <c r="E12744" t="s">
        <v>48</v>
      </c>
      <c r="F12744">
        <v>36689</v>
      </c>
    </row>
    <row r="12745" spans="1:6" x14ac:dyDescent="0.25">
      <c r="A12745" t="s">
        <v>7</v>
      </c>
      <c r="B12745">
        <v>2014</v>
      </c>
      <c r="C12745" t="s">
        <v>8</v>
      </c>
      <c r="D12745" t="s">
        <v>62</v>
      </c>
      <c r="E12745" t="s">
        <v>49</v>
      </c>
      <c r="F12745">
        <v>1328</v>
      </c>
    </row>
    <row r="12746" spans="1:6" x14ac:dyDescent="0.25">
      <c r="A12746" t="s">
        <v>7</v>
      </c>
      <c r="B12746">
        <v>2014</v>
      </c>
      <c r="C12746" t="s">
        <v>8</v>
      </c>
      <c r="D12746" t="s">
        <v>62</v>
      </c>
      <c r="E12746" t="s">
        <v>61</v>
      </c>
      <c r="F12746">
        <v>20</v>
      </c>
    </row>
    <row r="12747" spans="1:6" x14ac:dyDescent="0.25">
      <c r="A12747" t="s">
        <v>7</v>
      </c>
      <c r="B12747">
        <v>2014</v>
      </c>
      <c r="C12747" t="s">
        <v>8</v>
      </c>
      <c r="D12747" t="s">
        <v>62</v>
      </c>
      <c r="E12747" t="s">
        <v>50</v>
      </c>
      <c r="F12747">
        <v>1057</v>
      </c>
    </row>
    <row r="12748" spans="1:6" x14ac:dyDescent="0.25">
      <c r="A12748" t="s">
        <v>7</v>
      </c>
      <c r="B12748">
        <v>2014</v>
      </c>
      <c r="C12748" t="s">
        <v>8</v>
      </c>
      <c r="D12748" t="s">
        <v>62</v>
      </c>
      <c r="E12748" t="s">
        <v>51</v>
      </c>
      <c r="F12748">
        <v>2878</v>
      </c>
    </row>
    <row r="12749" spans="1:6" x14ac:dyDescent="0.25">
      <c r="A12749" t="s">
        <v>7</v>
      </c>
      <c r="B12749">
        <v>2014</v>
      </c>
      <c r="C12749" t="s">
        <v>8</v>
      </c>
      <c r="D12749" t="s">
        <v>62</v>
      </c>
      <c r="E12749" t="s">
        <v>52</v>
      </c>
      <c r="F12749">
        <v>26</v>
      </c>
    </row>
    <row r="12750" spans="1:6" x14ac:dyDescent="0.25">
      <c r="A12750" t="s">
        <v>7</v>
      </c>
      <c r="B12750">
        <v>2014</v>
      </c>
      <c r="C12750" t="s">
        <v>8</v>
      </c>
      <c r="D12750" t="s">
        <v>62</v>
      </c>
      <c r="E12750" t="s">
        <v>53</v>
      </c>
      <c r="F12750">
        <v>826</v>
      </c>
    </row>
    <row r="12751" spans="1:6" x14ac:dyDescent="0.25">
      <c r="A12751" t="s">
        <v>7</v>
      </c>
      <c r="B12751">
        <v>2014</v>
      </c>
      <c r="C12751" t="s">
        <v>8</v>
      </c>
      <c r="D12751" t="s">
        <v>62</v>
      </c>
      <c r="E12751" t="s">
        <v>54</v>
      </c>
      <c r="F12751">
        <v>98</v>
      </c>
    </row>
    <row r="12752" spans="1:6" x14ac:dyDescent="0.25">
      <c r="A12752" t="s">
        <v>7</v>
      </c>
      <c r="B12752">
        <v>2014</v>
      </c>
      <c r="C12752" t="s">
        <v>8</v>
      </c>
      <c r="D12752" t="s">
        <v>62</v>
      </c>
      <c r="E12752" t="s">
        <v>63</v>
      </c>
      <c r="F12752">
        <v>3768</v>
      </c>
    </row>
    <row r="12753" spans="1:6" x14ac:dyDescent="0.25">
      <c r="A12753" t="s">
        <v>7</v>
      </c>
      <c r="B12753">
        <v>2014</v>
      </c>
      <c r="C12753" t="s">
        <v>8</v>
      </c>
      <c r="D12753" t="s">
        <v>62</v>
      </c>
      <c r="E12753" t="s">
        <v>6</v>
      </c>
      <c r="F12753">
        <v>149142</v>
      </c>
    </row>
    <row r="12754" spans="1:6" x14ac:dyDescent="0.25">
      <c r="A12754" t="s">
        <v>7</v>
      </c>
      <c r="B12754">
        <v>2014</v>
      </c>
      <c r="C12754" t="s">
        <v>8</v>
      </c>
      <c r="D12754" t="s">
        <v>64</v>
      </c>
      <c r="E12754" t="s">
        <v>56</v>
      </c>
      <c r="F12754">
        <v>3630</v>
      </c>
    </row>
    <row r="12755" spans="1:6" x14ac:dyDescent="0.25">
      <c r="A12755" t="s">
        <v>7</v>
      </c>
      <c r="B12755">
        <v>2014</v>
      </c>
      <c r="C12755" t="s">
        <v>8</v>
      </c>
      <c r="D12755" t="s">
        <v>64</v>
      </c>
      <c r="E12755" t="s">
        <v>10</v>
      </c>
      <c r="F12755">
        <v>1236</v>
      </c>
    </row>
    <row r="12756" spans="1:6" x14ac:dyDescent="0.25">
      <c r="A12756" t="s">
        <v>7</v>
      </c>
      <c r="B12756">
        <v>2014</v>
      </c>
      <c r="C12756" t="s">
        <v>8</v>
      </c>
      <c r="D12756" t="s">
        <v>64</v>
      </c>
      <c r="E12756" t="s">
        <v>11</v>
      </c>
      <c r="F12756">
        <v>4317</v>
      </c>
    </row>
    <row r="12757" spans="1:6" x14ac:dyDescent="0.25">
      <c r="A12757" t="s">
        <v>7</v>
      </c>
      <c r="B12757">
        <v>2014</v>
      </c>
      <c r="C12757" t="s">
        <v>8</v>
      </c>
      <c r="D12757" t="s">
        <v>64</v>
      </c>
      <c r="E12757" t="s">
        <v>12</v>
      </c>
      <c r="F12757">
        <v>4209</v>
      </c>
    </row>
    <row r="12758" spans="1:6" x14ac:dyDescent="0.25">
      <c r="A12758" t="s">
        <v>7</v>
      </c>
      <c r="B12758">
        <v>2014</v>
      </c>
      <c r="C12758" t="s">
        <v>8</v>
      </c>
      <c r="D12758" t="s">
        <v>64</v>
      </c>
      <c r="E12758" t="s">
        <v>13</v>
      </c>
      <c r="F12758">
        <v>15292</v>
      </c>
    </row>
    <row r="12759" spans="1:6" x14ac:dyDescent="0.25">
      <c r="A12759" t="s">
        <v>7</v>
      </c>
      <c r="B12759">
        <v>2014</v>
      </c>
      <c r="C12759" t="s">
        <v>8</v>
      </c>
      <c r="D12759" t="s">
        <v>64</v>
      </c>
      <c r="E12759" t="s">
        <v>14</v>
      </c>
      <c r="F12759">
        <v>3377</v>
      </c>
    </row>
    <row r="12760" spans="1:6" x14ac:dyDescent="0.25">
      <c r="A12760" t="s">
        <v>7</v>
      </c>
      <c r="B12760">
        <v>2014</v>
      </c>
      <c r="C12760" t="s">
        <v>8</v>
      </c>
      <c r="D12760" t="s">
        <v>64</v>
      </c>
      <c r="E12760" t="s">
        <v>15</v>
      </c>
      <c r="F12760">
        <v>857</v>
      </c>
    </row>
    <row r="12761" spans="1:6" x14ac:dyDescent="0.25">
      <c r="A12761" t="s">
        <v>7</v>
      </c>
      <c r="B12761">
        <v>2014</v>
      </c>
      <c r="C12761" t="s">
        <v>8</v>
      </c>
      <c r="D12761" t="s">
        <v>64</v>
      </c>
      <c r="E12761" t="s">
        <v>66</v>
      </c>
      <c r="F12761">
        <v>1011</v>
      </c>
    </row>
    <row r="12762" spans="1:6" x14ac:dyDescent="0.25">
      <c r="A12762" t="s">
        <v>7</v>
      </c>
      <c r="B12762">
        <v>2014</v>
      </c>
      <c r="C12762" t="s">
        <v>8</v>
      </c>
      <c r="D12762" t="s">
        <v>64</v>
      </c>
      <c r="E12762" t="s">
        <v>57</v>
      </c>
      <c r="F12762">
        <v>11</v>
      </c>
    </row>
    <row r="12763" spans="1:6" x14ac:dyDescent="0.25">
      <c r="A12763" t="s">
        <v>7</v>
      </c>
      <c r="B12763">
        <v>2014</v>
      </c>
      <c r="C12763" t="s">
        <v>8</v>
      </c>
      <c r="D12763" t="s">
        <v>64</v>
      </c>
      <c r="E12763" t="s">
        <v>16</v>
      </c>
      <c r="F12763">
        <v>15037</v>
      </c>
    </row>
    <row r="12764" spans="1:6" x14ac:dyDescent="0.25">
      <c r="A12764" t="s">
        <v>7</v>
      </c>
      <c r="B12764">
        <v>2014</v>
      </c>
      <c r="C12764" t="s">
        <v>8</v>
      </c>
      <c r="D12764" t="s">
        <v>64</v>
      </c>
      <c r="E12764" t="s">
        <v>17</v>
      </c>
      <c r="F12764">
        <v>4820</v>
      </c>
    </row>
    <row r="12765" spans="1:6" x14ac:dyDescent="0.25">
      <c r="A12765" t="s">
        <v>7</v>
      </c>
      <c r="B12765">
        <v>2014</v>
      </c>
      <c r="C12765" t="s">
        <v>8</v>
      </c>
      <c r="D12765" t="s">
        <v>64</v>
      </c>
      <c r="E12765" t="s">
        <v>18</v>
      </c>
      <c r="F12765">
        <v>368</v>
      </c>
    </row>
    <row r="12766" spans="1:6" x14ac:dyDescent="0.25">
      <c r="A12766" t="s">
        <v>7</v>
      </c>
      <c r="B12766">
        <v>2014</v>
      </c>
      <c r="C12766" t="s">
        <v>8</v>
      </c>
      <c r="D12766" t="s">
        <v>64</v>
      </c>
      <c r="E12766" t="s">
        <v>19</v>
      </c>
      <c r="F12766">
        <v>1742</v>
      </c>
    </row>
    <row r="12767" spans="1:6" x14ac:dyDescent="0.25">
      <c r="A12767" t="s">
        <v>7</v>
      </c>
      <c r="B12767">
        <v>2014</v>
      </c>
      <c r="C12767" t="s">
        <v>8</v>
      </c>
      <c r="D12767" t="s">
        <v>64</v>
      </c>
      <c r="E12767" t="s">
        <v>20</v>
      </c>
      <c r="F12767">
        <v>10603</v>
      </c>
    </row>
    <row r="12768" spans="1:6" x14ac:dyDescent="0.25">
      <c r="A12768" t="s">
        <v>7</v>
      </c>
      <c r="B12768">
        <v>2014</v>
      </c>
      <c r="C12768" t="s">
        <v>8</v>
      </c>
      <c r="D12768" t="s">
        <v>64</v>
      </c>
      <c r="E12768" t="s">
        <v>58</v>
      </c>
      <c r="F12768">
        <v>10588</v>
      </c>
    </row>
    <row r="12769" spans="1:6" x14ac:dyDescent="0.25">
      <c r="A12769" t="s">
        <v>7</v>
      </c>
      <c r="B12769">
        <v>2014</v>
      </c>
      <c r="C12769" t="s">
        <v>8</v>
      </c>
      <c r="D12769" t="s">
        <v>64</v>
      </c>
      <c r="E12769" t="s">
        <v>21</v>
      </c>
      <c r="F12769">
        <v>5526</v>
      </c>
    </row>
    <row r="12770" spans="1:6" x14ac:dyDescent="0.25">
      <c r="A12770" t="s">
        <v>7</v>
      </c>
      <c r="B12770">
        <v>2014</v>
      </c>
      <c r="C12770" t="s">
        <v>8</v>
      </c>
      <c r="D12770" t="s">
        <v>64</v>
      </c>
      <c r="E12770" t="s">
        <v>22</v>
      </c>
      <c r="F12770">
        <v>2490</v>
      </c>
    </row>
    <row r="12771" spans="1:6" x14ac:dyDescent="0.25">
      <c r="A12771" t="s">
        <v>7</v>
      </c>
      <c r="B12771">
        <v>2014</v>
      </c>
      <c r="C12771" t="s">
        <v>8</v>
      </c>
      <c r="D12771" t="s">
        <v>64</v>
      </c>
      <c r="E12771" t="s">
        <v>23</v>
      </c>
      <c r="F12771">
        <v>5097</v>
      </c>
    </row>
    <row r="12772" spans="1:6" x14ac:dyDescent="0.25">
      <c r="A12772" t="s">
        <v>7</v>
      </c>
      <c r="B12772">
        <v>2014</v>
      </c>
      <c r="C12772" t="s">
        <v>8</v>
      </c>
      <c r="D12772" t="s">
        <v>64</v>
      </c>
      <c r="E12772" t="s">
        <v>24</v>
      </c>
      <c r="F12772">
        <v>4604</v>
      </c>
    </row>
    <row r="12773" spans="1:6" x14ac:dyDescent="0.25">
      <c r="A12773" t="s">
        <v>7</v>
      </c>
      <c r="B12773">
        <v>2014</v>
      </c>
      <c r="C12773" t="s">
        <v>8</v>
      </c>
      <c r="D12773" t="s">
        <v>64</v>
      </c>
      <c r="E12773" t="s">
        <v>25</v>
      </c>
      <c r="F12773">
        <v>1409</v>
      </c>
    </row>
    <row r="12774" spans="1:6" x14ac:dyDescent="0.25">
      <c r="A12774" t="s">
        <v>7</v>
      </c>
      <c r="B12774">
        <v>2014</v>
      </c>
      <c r="C12774" t="s">
        <v>8</v>
      </c>
      <c r="D12774" t="s">
        <v>64</v>
      </c>
      <c r="E12774" t="s">
        <v>26</v>
      </c>
      <c r="F12774">
        <v>2355</v>
      </c>
    </row>
    <row r="12775" spans="1:6" x14ac:dyDescent="0.25">
      <c r="A12775" t="s">
        <v>7</v>
      </c>
      <c r="B12775">
        <v>2014</v>
      </c>
      <c r="C12775" t="s">
        <v>8</v>
      </c>
      <c r="D12775" t="s">
        <v>64</v>
      </c>
      <c r="E12775" t="s">
        <v>27</v>
      </c>
      <c r="F12775">
        <v>3250</v>
      </c>
    </row>
    <row r="12776" spans="1:6" x14ac:dyDescent="0.25">
      <c r="A12776" t="s">
        <v>7</v>
      </c>
      <c r="B12776">
        <v>2014</v>
      </c>
      <c r="C12776" t="s">
        <v>8</v>
      </c>
      <c r="D12776" t="s">
        <v>64</v>
      </c>
      <c r="E12776" t="s">
        <v>59</v>
      </c>
      <c r="F12776">
        <v>9467</v>
      </c>
    </row>
    <row r="12777" spans="1:6" x14ac:dyDescent="0.25">
      <c r="A12777" t="s">
        <v>7</v>
      </c>
      <c r="B12777">
        <v>2014</v>
      </c>
      <c r="C12777" t="s">
        <v>8</v>
      </c>
      <c r="D12777" t="s">
        <v>64</v>
      </c>
      <c r="E12777" t="s">
        <v>28</v>
      </c>
      <c r="F12777">
        <v>5304</v>
      </c>
    </row>
    <row r="12778" spans="1:6" x14ac:dyDescent="0.25">
      <c r="A12778" t="s">
        <v>7</v>
      </c>
      <c r="B12778">
        <v>2014</v>
      </c>
      <c r="C12778" t="s">
        <v>8</v>
      </c>
      <c r="D12778" t="s">
        <v>64</v>
      </c>
      <c r="E12778" t="s">
        <v>29</v>
      </c>
      <c r="F12778">
        <v>2014</v>
      </c>
    </row>
    <row r="12779" spans="1:6" x14ac:dyDescent="0.25">
      <c r="A12779" t="s">
        <v>7</v>
      </c>
      <c r="B12779">
        <v>2014</v>
      </c>
      <c r="C12779" t="s">
        <v>8</v>
      </c>
      <c r="D12779" t="s">
        <v>64</v>
      </c>
      <c r="E12779" t="s">
        <v>30</v>
      </c>
      <c r="F12779">
        <v>8086</v>
      </c>
    </row>
    <row r="12780" spans="1:6" x14ac:dyDescent="0.25">
      <c r="A12780" t="s">
        <v>7</v>
      </c>
      <c r="B12780">
        <v>2014</v>
      </c>
      <c r="C12780" t="s">
        <v>8</v>
      </c>
      <c r="D12780" t="s">
        <v>64</v>
      </c>
      <c r="E12780" t="s">
        <v>31</v>
      </c>
      <c r="F12780">
        <v>1899</v>
      </c>
    </row>
    <row r="12781" spans="1:6" x14ac:dyDescent="0.25">
      <c r="A12781" t="s">
        <v>7</v>
      </c>
      <c r="B12781">
        <v>2014</v>
      </c>
      <c r="C12781" t="s">
        <v>8</v>
      </c>
      <c r="D12781" t="s">
        <v>64</v>
      </c>
      <c r="E12781" t="s">
        <v>32</v>
      </c>
      <c r="F12781">
        <v>1785</v>
      </c>
    </row>
    <row r="12782" spans="1:6" x14ac:dyDescent="0.25">
      <c r="A12782" t="s">
        <v>7</v>
      </c>
      <c r="B12782">
        <v>2014</v>
      </c>
      <c r="C12782" t="s">
        <v>8</v>
      </c>
      <c r="D12782" t="s">
        <v>64</v>
      </c>
      <c r="E12782" t="s">
        <v>33</v>
      </c>
      <c r="F12782">
        <v>1782</v>
      </c>
    </row>
    <row r="12783" spans="1:6" x14ac:dyDescent="0.25">
      <c r="A12783" t="s">
        <v>7</v>
      </c>
      <c r="B12783">
        <v>2014</v>
      </c>
      <c r="C12783" t="s">
        <v>8</v>
      </c>
      <c r="D12783" t="s">
        <v>64</v>
      </c>
      <c r="E12783" t="s">
        <v>34</v>
      </c>
      <c r="F12783">
        <v>1757</v>
      </c>
    </row>
    <row r="12784" spans="1:6" x14ac:dyDescent="0.25">
      <c r="A12784" t="s">
        <v>7</v>
      </c>
      <c r="B12784">
        <v>2014</v>
      </c>
      <c r="C12784" t="s">
        <v>8</v>
      </c>
      <c r="D12784" t="s">
        <v>64</v>
      </c>
      <c r="E12784" t="s">
        <v>35</v>
      </c>
      <c r="F12784">
        <v>2037</v>
      </c>
    </row>
    <row r="12785" spans="1:6" x14ac:dyDescent="0.25">
      <c r="A12785" t="s">
        <v>7</v>
      </c>
      <c r="B12785">
        <v>2014</v>
      </c>
      <c r="C12785" t="s">
        <v>8</v>
      </c>
      <c r="D12785" t="s">
        <v>64</v>
      </c>
      <c r="E12785" t="s">
        <v>36</v>
      </c>
      <c r="F12785">
        <v>1288</v>
      </c>
    </row>
    <row r="12786" spans="1:6" x14ac:dyDescent="0.25">
      <c r="A12786" t="s">
        <v>7</v>
      </c>
      <c r="B12786">
        <v>2014</v>
      </c>
      <c r="C12786" t="s">
        <v>8</v>
      </c>
      <c r="D12786" t="s">
        <v>64</v>
      </c>
      <c r="E12786" t="s">
        <v>37</v>
      </c>
      <c r="F12786">
        <v>11050</v>
      </c>
    </row>
    <row r="12787" spans="1:6" x14ac:dyDescent="0.25">
      <c r="A12787" t="s">
        <v>7</v>
      </c>
      <c r="B12787">
        <v>2014</v>
      </c>
      <c r="C12787" t="s">
        <v>8</v>
      </c>
      <c r="D12787" t="s">
        <v>64</v>
      </c>
      <c r="E12787" t="s">
        <v>38</v>
      </c>
      <c r="F12787">
        <v>9019</v>
      </c>
    </row>
    <row r="12788" spans="1:6" x14ac:dyDescent="0.25">
      <c r="A12788" t="s">
        <v>7</v>
      </c>
      <c r="B12788">
        <v>2014</v>
      </c>
      <c r="C12788" t="s">
        <v>8</v>
      </c>
      <c r="D12788" t="s">
        <v>64</v>
      </c>
      <c r="E12788" t="s">
        <v>39</v>
      </c>
      <c r="F12788">
        <v>1151</v>
      </c>
    </row>
    <row r="12789" spans="1:6" x14ac:dyDescent="0.25">
      <c r="A12789" t="s">
        <v>7</v>
      </c>
      <c r="B12789">
        <v>2014</v>
      </c>
      <c r="C12789" t="s">
        <v>8</v>
      </c>
      <c r="D12789" t="s">
        <v>64</v>
      </c>
      <c r="E12789" t="s">
        <v>40</v>
      </c>
      <c r="F12789">
        <v>12802</v>
      </c>
    </row>
    <row r="12790" spans="1:6" x14ac:dyDescent="0.25">
      <c r="A12790" t="s">
        <v>7</v>
      </c>
      <c r="B12790">
        <v>2014</v>
      </c>
      <c r="C12790" t="s">
        <v>8</v>
      </c>
      <c r="D12790" t="s">
        <v>64</v>
      </c>
      <c r="E12790" t="s">
        <v>41</v>
      </c>
      <c r="F12790">
        <v>6493</v>
      </c>
    </row>
    <row r="12791" spans="1:6" x14ac:dyDescent="0.25">
      <c r="A12791" t="s">
        <v>7</v>
      </c>
      <c r="B12791">
        <v>2014</v>
      </c>
      <c r="C12791" t="s">
        <v>8</v>
      </c>
      <c r="D12791" t="s">
        <v>64</v>
      </c>
      <c r="E12791" t="s">
        <v>42</v>
      </c>
      <c r="F12791">
        <v>5215</v>
      </c>
    </row>
    <row r="12792" spans="1:6" x14ac:dyDescent="0.25">
      <c r="A12792" t="s">
        <v>7</v>
      </c>
      <c r="B12792">
        <v>2014</v>
      </c>
      <c r="C12792" t="s">
        <v>8</v>
      </c>
      <c r="D12792" t="s">
        <v>64</v>
      </c>
      <c r="E12792" t="s">
        <v>43</v>
      </c>
      <c r="F12792">
        <v>7282</v>
      </c>
    </row>
    <row r="12793" spans="1:6" x14ac:dyDescent="0.25">
      <c r="A12793" t="s">
        <v>7</v>
      </c>
      <c r="B12793">
        <v>2014</v>
      </c>
      <c r="C12793" t="s">
        <v>8</v>
      </c>
      <c r="D12793" t="s">
        <v>64</v>
      </c>
      <c r="E12793" t="s">
        <v>44</v>
      </c>
      <c r="F12793">
        <v>1152</v>
      </c>
    </row>
    <row r="12794" spans="1:6" x14ac:dyDescent="0.25">
      <c r="A12794" t="s">
        <v>7</v>
      </c>
      <c r="B12794">
        <v>2014</v>
      </c>
      <c r="C12794" t="s">
        <v>8</v>
      </c>
      <c r="D12794" t="s">
        <v>64</v>
      </c>
      <c r="E12794" t="s">
        <v>45</v>
      </c>
      <c r="F12794">
        <v>3592</v>
      </c>
    </row>
    <row r="12795" spans="1:6" x14ac:dyDescent="0.25">
      <c r="A12795" t="s">
        <v>7</v>
      </c>
      <c r="B12795">
        <v>2014</v>
      </c>
      <c r="C12795" t="s">
        <v>8</v>
      </c>
      <c r="D12795" t="s">
        <v>64</v>
      </c>
      <c r="E12795" t="s">
        <v>46</v>
      </c>
      <c r="F12795">
        <v>1044</v>
      </c>
    </row>
    <row r="12796" spans="1:6" x14ac:dyDescent="0.25">
      <c r="A12796" t="s">
        <v>7</v>
      </c>
      <c r="B12796">
        <v>2014</v>
      </c>
      <c r="C12796" t="s">
        <v>8</v>
      </c>
      <c r="D12796" t="s">
        <v>64</v>
      </c>
      <c r="E12796" t="s">
        <v>47</v>
      </c>
      <c r="F12796">
        <v>8750</v>
      </c>
    </row>
    <row r="12797" spans="1:6" x14ac:dyDescent="0.25">
      <c r="A12797" t="s">
        <v>7</v>
      </c>
      <c r="B12797">
        <v>2014</v>
      </c>
      <c r="C12797" t="s">
        <v>8</v>
      </c>
      <c r="D12797" t="s">
        <v>64</v>
      </c>
      <c r="E12797" t="s">
        <v>48</v>
      </c>
      <c r="F12797">
        <v>20949</v>
      </c>
    </row>
    <row r="12798" spans="1:6" x14ac:dyDescent="0.25">
      <c r="A12798" t="s">
        <v>7</v>
      </c>
      <c r="B12798">
        <v>2014</v>
      </c>
      <c r="C12798" t="s">
        <v>8</v>
      </c>
      <c r="D12798" t="s">
        <v>64</v>
      </c>
      <c r="E12798" t="s">
        <v>49</v>
      </c>
      <c r="F12798">
        <v>3308</v>
      </c>
    </row>
    <row r="12799" spans="1:6" x14ac:dyDescent="0.25">
      <c r="A12799" t="s">
        <v>7</v>
      </c>
      <c r="B12799">
        <v>2014</v>
      </c>
      <c r="C12799" t="s">
        <v>8</v>
      </c>
      <c r="D12799" t="s">
        <v>64</v>
      </c>
      <c r="E12799" t="s">
        <v>61</v>
      </c>
      <c r="F12799">
        <v>1487</v>
      </c>
    </row>
    <row r="12800" spans="1:6" x14ac:dyDescent="0.25">
      <c r="A12800" t="s">
        <v>7</v>
      </c>
      <c r="B12800">
        <v>2014</v>
      </c>
      <c r="C12800" t="s">
        <v>8</v>
      </c>
      <c r="D12800" t="s">
        <v>64</v>
      </c>
      <c r="E12800" t="s">
        <v>50</v>
      </c>
      <c r="F12800">
        <v>5644</v>
      </c>
    </row>
    <row r="12801" spans="1:6" x14ac:dyDescent="0.25">
      <c r="A12801" t="s">
        <v>7</v>
      </c>
      <c r="B12801">
        <v>2014</v>
      </c>
      <c r="C12801" t="s">
        <v>8</v>
      </c>
      <c r="D12801" t="s">
        <v>64</v>
      </c>
      <c r="E12801" t="s">
        <v>51</v>
      </c>
      <c r="F12801">
        <v>7504</v>
      </c>
    </row>
    <row r="12802" spans="1:6" x14ac:dyDescent="0.25">
      <c r="A12802" t="s">
        <v>7</v>
      </c>
      <c r="B12802">
        <v>2014</v>
      </c>
      <c r="C12802" t="s">
        <v>8</v>
      </c>
      <c r="D12802" t="s">
        <v>64</v>
      </c>
      <c r="E12802" t="s">
        <v>52</v>
      </c>
      <c r="F12802">
        <v>2210</v>
      </c>
    </row>
    <row r="12803" spans="1:6" x14ac:dyDescent="0.25">
      <c r="A12803" t="s">
        <v>7</v>
      </c>
      <c r="B12803">
        <v>2014</v>
      </c>
      <c r="C12803" t="s">
        <v>8</v>
      </c>
      <c r="D12803" t="s">
        <v>64</v>
      </c>
      <c r="E12803" t="s">
        <v>53</v>
      </c>
      <c r="F12803">
        <v>6832</v>
      </c>
    </row>
    <row r="12804" spans="1:6" x14ac:dyDescent="0.25">
      <c r="A12804" t="s">
        <v>7</v>
      </c>
      <c r="B12804">
        <v>2014</v>
      </c>
      <c r="C12804" t="s">
        <v>8</v>
      </c>
      <c r="D12804" t="s">
        <v>64</v>
      </c>
      <c r="E12804" t="s">
        <v>54</v>
      </c>
      <c r="F12804">
        <v>820</v>
      </c>
    </row>
    <row r="12805" spans="1:6" x14ac:dyDescent="0.25">
      <c r="A12805" t="s">
        <v>7</v>
      </c>
      <c r="B12805">
        <v>2014</v>
      </c>
      <c r="C12805" t="s">
        <v>8</v>
      </c>
      <c r="D12805" t="s">
        <v>64</v>
      </c>
      <c r="E12805" t="s">
        <v>6</v>
      </c>
      <c r="F12805">
        <v>253552</v>
      </c>
    </row>
    <row r="12806" spans="1:6" x14ac:dyDescent="0.25">
      <c r="A12806" t="s">
        <v>7</v>
      </c>
      <c r="B12806">
        <v>2014</v>
      </c>
      <c r="C12806" t="s">
        <v>8</v>
      </c>
      <c r="D12806" t="s">
        <v>65</v>
      </c>
      <c r="E12806" t="s">
        <v>56</v>
      </c>
      <c r="F12806">
        <v>6834</v>
      </c>
    </row>
    <row r="12807" spans="1:6" x14ac:dyDescent="0.25">
      <c r="A12807" t="s">
        <v>7</v>
      </c>
      <c r="B12807">
        <v>2014</v>
      </c>
      <c r="C12807" t="s">
        <v>8</v>
      </c>
      <c r="D12807" t="s">
        <v>65</v>
      </c>
      <c r="E12807" t="s">
        <v>10</v>
      </c>
      <c r="F12807">
        <v>14</v>
      </c>
    </row>
    <row r="12808" spans="1:6" x14ac:dyDescent="0.25">
      <c r="A12808" t="s">
        <v>7</v>
      </c>
      <c r="B12808">
        <v>2014</v>
      </c>
      <c r="C12808" t="s">
        <v>8</v>
      </c>
      <c r="D12808" t="s">
        <v>65</v>
      </c>
      <c r="E12808" t="s">
        <v>11</v>
      </c>
      <c r="F12808">
        <v>7369</v>
      </c>
    </row>
    <row r="12809" spans="1:6" x14ac:dyDescent="0.25">
      <c r="A12809" t="s">
        <v>7</v>
      </c>
      <c r="B12809">
        <v>2014</v>
      </c>
      <c r="C12809" t="s">
        <v>8</v>
      </c>
      <c r="D12809" t="s">
        <v>65</v>
      </c>
      <c r="E12809" t="s">
        <v>12</v>
      </c>
      <c r="F12809">
        <v>1844</v>
      </c>
    </row>
    <row r="12810" spans="1:6" x14ac:dyDescent="0.25">
      <c r="A12810" t="s">
        <v>7</v>
      </c>
      <c r="B12810">
        <v>2014</v>
      </c>
      <c r="C12810" t="s">
        <v>8</v>
      </c>
      <c r="D12810" t="s">
        <v>65</v>
      </c>
      <c r="E12810" t="s">
        <v>13</v>
      </c>
      <c r="F12810">
        <v>45915</v>
      </c>
    </row>
    <row r="12811" spans="1:6" x14ac:dyDescent="0.25">
      <c r="A12811" t="s">
        <v>7</v>
      </c>
      <c r="B12811">
        <v>2014</v>
      </c>
      <c r="C12811" t="s">
        <v>8</v>
      </c>
      <c r="D12811" t="s">
        <v>65</v>
      </c>
      <c r="E12811" t="s">
        <v>14</v>
      </c>
      <c r="F12811">
        <v>6670</v>
      </c>
    </row>
    <row r="12812" spans="1:6" x14ac:dyDescent="0.25">
      <c r="A12812" t="s">
        <v>7</v>
      </c>
      <c r="B12812">
        <v>2014</v>
      </c>
      <c r="C12812" t="s">
        <v>8</v>
      </c>
      <c r="D12812" t="s">
        <v>65</v>
      </c>
      <c r="E12812" t="s">
        <v>15</v>
      </c>
      <c r="F12812">
        <v>6046</v>
      </c>
    </row>
    <row r="12813" spans="1:6" x14ac:dyDescent="0.25">
      <c r="A12813" t="s">
        <v>7</v>
      </c>
      <c r="B12813">
        <v>2014</v>
      </c>
      <c r="C12813" t="s">
        <v>8</v>
      </c>
      <c r="D12813" t="s">
        <v>65</v>
      </c>
      <c r="E12813" t="s">
        <v>66</v>
      </c>
      <c r="F12813">
        <v>132</v>
      </c>
    </row>
    <row r="12814" spans="1:6" x14ac:dyDescent="0.25">
      <c r="A12814" t="s">
        <v>7</v>
      </c>
      <c r="B12814">
        <v>2014</v>
      </c>
      <c r="C12814" t="s">
        <v>8</v>
      </c>
      <c r="D12814" t="s">
        <v>65</v>
      </c>
      <c r="E12814" t="s">
        <v>57</v>
      </c>
      <c r="F12814">
        <v>2392</v>
      </c>
    </row>
    <row r="12815" spans="1:6" x14ac:dyDescent="0.25">
      <c r="A12815" t="s">
        <v>7</v>
      </c>
      <c r="B12815">
        <v>2014</v>
      </c>
      <c r="C12815" t="s">
        <v>8</v>
      </c>
      <c r="D12815" t="s">
        <v>65</v>
      </c>
      <c r="E12815" t="s">
        <v>16</v>
      </c>
      <c r="F12815">
        <v>13106</v>
      </c>
    </row>
    <row r="12816" spans="1:6" x14ac:dyDescent="0.25">
      <c r="A12816" t="s">
        <v>7</v>
      </c>
      <c r="B12816">
        <v>2014</v>
      </c>
      <c r="C12816" t="s">
        <v>8</v>
      </c>
      <c r="D12816" t="s">
        <v>65</v>
      </c>
      <c r="E12816" t="s">
        <v>17</v>
      </c>
      <c r="F12816">
        <v>15232</v>
      </c>
    </row>
    <row r="12817" spans="1:6" x14ac:dyDescent="0.25">
      <c r="A12817" t="s">
        <v>7</v>
      </c>
      <c r="B12817">
        <v>2014</v>
      </c>
      <c r="C12817" t="s">
        <v>8</v>
      </c>
      <c r="D12817" t="s">
        <v>65</v>
      </c>
      <c r="E12817" t="s">
        <v>18</v>
      </c>
      <c r="F12817">
        <v>2378</v>
      </c>
    </row>
    <row r="12818" spans="1:6" x14ac:dyDescent="0.25">
      <c r="A12818" t="s">
        <v>7</v>
      </c>
      <c r="B12818">
        <v>2014</v>
      </c>
      <c r="C12818" t="s">
        <v>8</v>
      </c>
      <c r="D12818" t="s">
        <v>65</v>
      </c>
      <c r="E12818" t="s">
        <v>19</v>
      </c>
      <c r="F12818">
        <v>1623</v>
      </c>
    </row>
    <row r="12819" spans="1:6" x14ac:dyDescent="0.25">
      <c r="A12819" t="s">
        <v>7</v>
      </c>
      <c r="B12819">
        <v>2014</v>
      </c>
      <c r="C12819" t="s">
        <v>8</v>
      </c>
      <c r="D12819" t="s">
        <v>65</v>
      </c>
      <c r="E12819" t="s">
        <v>20</v>
      </c>
      <c r="F12819">
        <v>10231</v>
      </c>
    </row>
    <row r="12820" spans="1:6" x14ac:dyDescent="0.25">
      <c r="A12820" t="s">
        <v>7</v>
      </c>
      <c r="B12820">
        <v>2014</v>
      </c>
      <c r="C12820" t="s">
        <v>8</v>
      </c>
      <c r="D12820" t="s">
        <v>65</v>
      </c>
      <c r="E12820" t="s">
        <v>58</v>
      </c>
      <c r="F12820">
        <v>1561</v>
      </c>
    </row>
    <row r="12821" spans="1:6" x14ac:dyDescent="0.25">
      <c r="A12821" t="s">
        <v>7</v>
      </c>
      <c r="B12821">
        <v>2014</v>
      </c>
      <c r="C12821" t="s">
        <v>8</v>
      </c>
      <c r="D12821" t="s">
        <v>65</v>
      </c>
      <c r="E12821" t="s">
        <v>21</v>
      </c>
      <c r="F12821">
        <v>829</v>
      </c>
    </row>
    <row r="12822" spans="1:6" x14ac:dyDescent="0.25">
      <c r="A12822" t="s">
        <v>7</v>
      </c>
      <c r="B12822">
        <v>2014</v>
      </c>
      <c r="C12822" t="s">
        <v>8</v>
      </c>
      <c r="D12822" t="s">
        <v>65</v>
      </c>
      <c r="E12822" t="s">
        <v>22</v>
      </c>
      <c r="F12822">
        <v>3614</v>
      </c>
    </row>
    <row r="12823" spans="1:6" x14ac:dyDescent="0.25">
      <c r="A12823" t="s">
        <v>7</v>
      </c>
      <c r="B12823">
        <v>2014</v>
      </c>
      <c r="C12823" t="s">
        <v>8</v>
      </c>
      <c r="D12823" t="s">
        <v>65</v>
      </c>
      <c r="E12823" t="s">
        <v>23</v>
      </c>
      <c r="F12823">
        <v>4004</v>
      </c>
    </row>
    <row r="12824" spans="1:6" x14ac:dyDescent="0.25">
      <c r="A12824" t="s">
        <v>7</v>
      </c>
      <c r="B12824">
        <v>2014</v>
      </c>
      <c r="C12824" t="s">
        <v>8</v>
      </c>
      <c r="D12824" t="s">
        <v>65</v>
      </c>
      <c r="E12824" t="s">
        <v>24</v>
      </c>
      <c r="F12824">
        <v>788</v>
      </c>
    </row>
    <row r="12825" spans="1:6" x14ac:dyDescent="0.25">
      <c r="A12825" t="s">
        <v>7</v>
      </c>
      <c r="B12825">
        <v>2014</v>
      </c>
      <c r="C12825" t="s">
        <v>8</v>
      </c>
      <c r="D12825" t="s">
        <v>65</v>
      </c>
      <c r="E12825" t="s">
        <v>25</v>
      </c>
      <c r="F12825">
        <v>975</v>
      </c>
    </row>
    <row r="12826" spans="1:6" x14ac:dyDescent="0.25">
      <c r="A12826" t="s">
        <v>7</v>
      </c>
      <c r="B12826">
        <v>2014</v>
      </c>
      <c r="C12826" t="s">
        <v>8</v>
      </c>
      <c r="D12826" t="s">
        <v>65</v>
      </c>
      <c r="E12826" t="s">
        <v>26</v>
      </c>
      <c r="F12826">
        <v>6053</v>
      </c>
    </row>
    <row r="12827" spans="1:6" x14ac:dyDescent="0.25">
      <c r="A12827" t="s">
        <v>7</v>
      </c>
      <c r="B12827">
        <v>2014</v>
      </c>
      <c r="C12827" t="s">
        <v>8</v>
      </c>
      <c r="D12827" t="s">
        <v>65</v>
      </c>
      <c r="E12827" t="s">
        <v>27</v>
      </c>
      <c r="F12827">
        <v>7219</v>
      </c>
    </row>
    <row r="12828" spans="1:6" x14ac:dyDescent="0.25">
      <c r="A12828" t="s">
        <v>7</v>
      </c>
      <c r="B12828">
        <v>2014</v>
      </c>
      <c r="C12828" t="s">
        <v>8</v>
      </c>
      <c r="D12828" t="s">
        <v>65</v>
      </c>
      <c r="E12828" t="s">
        <v>59</v>
      </c>
      <c r="F12828">
        <v>9298</v>
      </c>
    </row>
    <row r="12829" spans="1:6" x14ac:dyDescent="0.25">
      <c r="A12829" t="s">
        <v>7</v>
      </c>
      <c r="B12829">
        <v>2014</v>
      </c>
      <c r="C12829" t="s">
        <v>8</v>
      </c>
      <c r="D12829" t="s">
        <v>65</v>
      </c>
      <c r="E12829" t="s">
        <v>28</v>
      </c>
      <c r="F12829">
        <v>3930</v>
      </c>
    </row>
    <row r="12830" spans="1:6" x14ac:dyDescent="0.25">
      <c r="A12830" t="s">
        <v>7</v>
      </c>
      <c r="B12830">
        <v>2014</v>
      </c>
      <c r="C12830" t="s">
        <v>8</v>
      </c>
      <c r="D12830" t="s">
        <v>65</v>
      </c>
      <c r="E12830" t="s">
        <v>29</v>
      </c>
      <c r="F12830">
        <v>2536</v>
      </c>
    </row>
    <row r="12831" spans="1:6" x14ac:dyDescent="0.25">
      <c r="A12831" t="s">
        <v>7</v>
      </c>
      <c r="B12831">
        <v>2014</v>
      </c>
      <c r="C12831" t="s">
        <v>8</v>
      </c>
      <c r="D12831" t="s">
        <v>65</v>
      </c>
      <c r="E12831" t="s">
        <v>30</v>
      </c>
      <c r="F12831">
        <v>3513</v>
      </c>
    </row>
    <row r="12832" spans="1:6" x14ac:dyDescent="0.25">
      <c r="A12832" t="s">
        <v>7</v>
      </c>
      <c r="B12832">
        <v>2014</v>
      </c>
      <c r="C12832" t="s">
        <v>8</v>
      </c>
      <c r="D12832" t="s">
        <v>65</v>
      </c>
      <c r="E12832" t="s">
        <v>31</v>
      </c>
      <c r="F12832">
        <v>190</v>
      </c>
    </row>
    <row r="12833" spans="1:6" x14ac:dyDescent="0.25">
      <c r="A12833" t="s">
        <v>7</v>
      </c>
      <c r="B12833">
        <v>2014</v>
      </c>
      <c r="C12833" t="s">
        <v>8</v>
      </c>
      <c r="D12833" t="s">
        <v>65</v>
      </c>
      <c r="E12833" t="s">
        <v>32</v>
      </c>
      <c r="F12833">
        <v>1778</v>
      </c>
    </row>
    <row r="12834" spans="1:6" x14ac:dyDescent="0.25">
      <c r="A12834" t="s">
        <v>7</v>
      </c>
      <c r="B12834">
        <v>2014</v>
      </c>
      <c r="C12834" t="s">
        <v>8</v>
      </c>
      <c r="D12834" t="s">
        <v>65</v>
      </c>
      <c r="E12834" t="s">
        <v>33</v>
      </c>
      <c r="F12834">
        <v>2944</v>
      </c>
    </row>
    <row r="12835" spans="1:6" x14ac:dyDescent="0.25">
      <c r="A12835" t="s">
        <v>7</v>
      </c>
      <c r="B12835">
        <v>2014</v>
      </c>
      <c r="C12835" t="s">
        <v>8</v>
      </c>
      <c r="D12835" t="s">
        <v>65</v>
      </c>
      <c r="E12835" t="s">
        <v>34</v>
      </c>
      <c r="F12835">
        <v>505</v>
      </c>
    </row>
    <row r="12836" spans="1:6" x14ac:dyDescent="0.25">
      <c r="A12836" t="s">
        <v>7</v>
      </c>
      <c r="B12836">
        <v>2014</v>
      </c>
      <c r="C12836" t="s">
        <v>8</v>
      </c>
      <c r="D12836" t="s">
        <v>65</v>
      </c>
      <c r="E12836" t="s">
        <v>35</v>
      </c>
      <c r="F12836">
        <v>10750</v>
      </c>
    </row>
    <row r="12837" spans="1:6" x14ac:dyDescent="0.25">
      <c r="A12837" t="s">
        <v>7</v>
      </c>
      <c r="B12837">
        <v>2014</v>
      </c>
      <c r="C12837" t="s">
        <v>8</v>
      </c>
      <c r="D12837" t="s">
        <v>65</v>
      </c>
      <c r="E12837" t="s">
        <v>36</v>
      </c>
      <c r="F12837">
        <v>2690</v>
      </c>
    </row>
    <row r="12838" spans="1:6" x14ac:dyDescent="0.25">
      <c r="A12838" t="s">
        <v>7</v>
      </c>
      <c r="B12838">
        <v>2014</v>
      </c>
      <c r="C12838" t="s">
        <v>8</v>
      </c>
      <c r="D12838" t="s">
        <v>65</v>
      </c>
      <c r="E12838" t="s">
        <v>37</v>
      </c>
      <c r="F12838">
        <v>26496</v>
      </c>
    </row>
    <row r="12839" spans="1:6" x14ac:dyDescent="0.25">
      <c r="A12839" t="s">
        <v>7</v>
      </c>
      <c r="B12839">
        <v>2014</v>
      </c>
      <c r="C12839" t="s">
        <v>8</v>
      </c>
      <c r="D12839" t="s">
        <v>65</v>
      </c>
      <c r="E12839" t="s">
        <v>38</v>
      </c>
      <c r="F12839">
        <v>5927</v>
      </c>
    </row>
    <row r="12840" spans="1:6" x14ac:dyDescent="0.25">
      <c r="A12840" t="s">
        <v>7</v>
      </c>
      <c r="B12840">
        <v>2014</v>
      </c>
      <c r="C12840" t="s">
        <v>8</v>
      </c>
      <c r="D12840" t="s">
        <v>65</v>
      </c>
      <c r="E12840" t="s">
        <v>39</v>
      </c>
      <c r="F12840">
        <v>355</v>
      </c>
    </row>
    <row r="12841" spans="1:6" x14ac:dyDescent="0.25">
      <c r="A12841" t="s">
        <v>7</v>
      </c>
      <c r="B12841">
        <v>2014</v>
      </c>
      <c r="C12841" t="s">
        <v>8</v>
      </c>
      <c r="D12841" t="s">
        <v>65</v>
      </c>
      <c r="E12841" t="s">
        <v>40</v>
      </c>
      <c r="F12841">
        <v>11869</v>
      </c>
    </row>
    <row r="12842" spans="1:6" x14ac:dyDescent="0.25">
      <c r="A12842" t="s">
        <v>7</v>
      </c>
      <c r="B12842">
        <v>2014</v>
      </c>
      <c r="C12842" t="s">
        <v>8</v>
      </c>
      <c r="D12842" t="s">
        <v>65</v>
      </c>
      <c r="E12842" t="s">
        <v>41</v>
      </c>
      <c r="F12842">
        <v>1922</v>
      </c>
    </row>
    <row r="12843" spans="1:6" x14ac:dyDescent="0.25">
      <c r="A12843" t="s">
        <v>7</v>
      </c>
      <c r="B12843">
        <v>2014</v>
      </c>
      <c r="C12843" t="s">
        <v>8</v>
      </c>
      <c r="D12843" t="s">
        <v>65</v>
      </c>
      <c r="E12843" t="s">
        <v>42</v>
      </c>
      <c r="F12843">
        <v>3179</v>
      </c>
    </row>
    <row r="12844" spans="1:6" x14ac:dyDescent="0.25">
      <c r="A12844" t="s">
        <v>7</v>
      </c>
      <c r="B12844">
        <v>2014</v>
      </c>
      <c r="C12844" t="s">
        <v>8</v>
      </c>
      <c r="D12844" t="s">
        <v>65</v>
      </c>
      <c r="E12844" t="s">
        <v>43</v>
      </c>
      <c r="F12844">
        <v>13923</v>
      </c>
    </row>
    <row r="12845" spans="1:6" x14ac:dyDescent="0.25">
      <c r="A12845" t="s">
        <v>7</v>
      </c>
      <c r="B12845">
        <v>2014</v>
      </c>
      <c r="C12845" t="s">
        <v>8</v>
      </c>
      <c r="D12845" t="s">
        <v>65</v>
      </c>
      <c r="E12845" t="s">
        <v>44</v>
      </c>
      <c r="F12845">
        <v>570</v>
      </c>
    </row>
    <row r="12846" spans="1:6" x14ac:dyDescent="0.25">
      <c r="A12846" t="s">
        <v>7</v>
      </c>
      <c r="B12846">
        <v>2014</v>
      </c>
      <c r="C12846" t="s">
        <v>8</v>
      </c>
      <c r="D12846" t="s">
        <v>65</v>
      </c>
      <c r="E12846" t="s">
        <v>45</v>
      </c>
      <c r="F12846">
        <v>7183</v>
      </c>
    </row>
    <row r="12847" spans="1:6" x14ac:dyDescent="0.25">
      <c r="A12847" t="s">
        <v>7</v>
      </c>
      <c r="B12847">
        <v>2014</v>
      </c>
      <c r="C12847" t="s">
        <v>8</v>
      </c>
      <c r="D12847" t="s">
        <v>65</v>
      </c>
      <c r="E12847" t="s">
        <v>46</v>
      </c>
      <c r="F12847">
        <v>441</v>
      </c>
    </row>
    <row r="12848" spans="1:6" x14ac:dyDescent="0.25">
      <c r="A12848" t="s">
        <v>7</v>
      </c>
      <c r="B12848">
        <v>2014</v>
      </c>
      <c r="C12848" t="s">
        <v>8</v>
      </c>
      <c r="D12848" t="s">
        <v>65</v>
      </c>
      <c r="E12848" t="s">
        <v>47</v>
      </c>
      <c r="F12848">
        <v>555</v>
      </c>
    </row>
    <row r="12849" spans="1:6" x14ac:dyDescent="0.25">
      <c r="A12849" t="s">
        <v>7</v>
      </c>
      <c r="B12849">
        <v>2014</v>
      </c>
      <c r="C12849" t="s">
        <v>8</v>
      </c>
      <c r="D12849" t="s">
        <v>65</v>
      </c>
      <c r="E12849" t="s">
        <v>48</v>
      </c>
      <c r="F12849">
        <v>16940</v>
      </c>
    </row>
    <row r="12850" spans="1:6" x14ac:dyDescent="0.25">
      <c r="A12850" t="s">
        <v>7</v>
      </c>
      <c r="B12850">
        <v>2014</v>
      </c>
      <c r="C12850" t="s">
        <v>8</v>
      </c>
      <c r="D12850" t="s">
        <v>65</v>
      </c>
      <c r="E12850" t="s">
        <v>49</v>
      </c>
      <c r="F12850">
        <v>233</v>
      </c>
    </row>
    <row r="12851" spans="1:6" x14ac:dyDescent="0.25">
      <c r="A12851" t="s">
        <v>7</v>
      </c>
      <c r="B12851">
        <v>2014</v>
      </c>
      <c r="C12851" t="s">
        <v>8</v>
      </c>
      <c r="D12851" t="s">
        <v>65</v>
      </c>
      <c r="E12851" t="s">
        <v>61</v>
      </c>
      <c r="F12851">
        <v>63</v>
      </c>
    </row>
    <row r="12852" spans="1:6" x14ac:dyDescent="0.25">
      <c r="A12852" t="s">
        <v>7</v>
      </c>
      <c r="B12852">
        <v>2014</v>
      </c>
      <c r="C12852" t="s">
        <v>8</v>
      </c>
      <c r="D12852" t="s">
        <v>65</v>
      </c>
      <c r="E12852" t="s">
        <v>50</v>
      </c>
      <c r="F12852">
        <v>7492</v>
      </c>
    </row>
    <row r="12853" spans="1:6" x14ac:dyDescent="0.25">
      <c r="A12853" t="s">
        <v>7</v>
      </c>
      <c r="B12853">
        <v>2014</v>
      </c>
      <c r="C12853" t="s">
        <v>8</v>
      </c>
      <c r="D12853" t="s">
        <v>65</v>
      </c>
      <c r="E12853" t="s">
        <v>51</v>
      </c>
      <c r="F12853">
        <v>4962</v>
      </c>
    </row>
    <row r="12854" spans="1:6" x14ac:dyDescent="0.25">
      <c r="A12854" t="s">
        <v>7</v>
      </c>
      <c r="B12854">
        <v>2014</v>
      </c>
      <c r="C12854" t="s">
        <v>8</v>
      </c>
      <c r="D12854" t="s">
        <v>65</v>
      </c>
      <c r="E12854" t="s">
        <v>52</v>
      </c>
      <c r="F12854">
        <v>759</v>
      </c>
    </row>
    <row r="12855" spans="1:6" x14ac:dyDescent="0.25">
      <c r="A12855" t="s">
        <v>7</v>
      </c>
      <c r="B12855">
        <v>2014</v>
      </c>
      <c r="C12855" t="s">
        <v>8</v>
      </c>
      <c r="D12855" t="s">
        <v>65</v>
      </c>
      <c r="E12855" t="s">
        <v>53</v>
      </c>
      <c r="F12855">
        <v>3999</v>
      </c>
    </row>
    <row r="12856" spans="1:6" x14ac:dyDescent="0.25">
      <c r="A12856" t="s">
        <v>7</v>
      </c>
      <c r="B12856">
        <v>2014</v>
      </c>
      <c r="C12856" t="s">
        <v>8</v>
      </c>
      <c r="D12856" t="s">
        <v>65</v>
      </c>
      <c r="E12856" t="s">
        <v>54</v>
      </c>
      <c r="F12856">
        <v>294</v>
      </c>
    </row>
    <row r="12857" spans="1:6" x14ac:dyDescent="0.25">
      <c r="A12857" t="s">
        <v>7</v>
      </c>
      <c r="B12857">
        <v>2014</v>
      </c>
      <c r="C12857" t="s">
        <v>8</v>
      </c>
      <c r="D12857" t="s">
        <v>65</v>
      </c>
      <c r="E12857" t="s">
        <v>63</v>
      </c>
      <c r="F12857">
        <v>2</v>
      </c>
    </row>
    <row r="12858" spans="1:6" x14ac:dyDescent="0.25">
      <c r="A12858" t="s">
        <v>7</v>
      </c>
      <c r="B12858">
        <v>2014</v>
      </c>
      <c r="C12858" t="s">
        <v>8</v>
      </c>
      <c r="D12858" t="s">
        <v>65</v>
      </c>
      <c r="E12858" t="s">
        <v>6</v>
      </c>
      <c r="F12858">
        <v>290127</v>
      </c>
    </row>
    <row r="12859" spans="1:6" x14ac:dyDescent="0.25">
      <c r="A12859" t="s">
        <v>7</v>
      </c>
      <c r="B12859">
        <v>2014</v>
      </c>
      <c r="C12859" t="s">
        <v>67</v>
      </c>
      <c r="D12859" t="s">
        <v>9</v>
      </c>
      <c r="E12859" t="s">
        <v>56</v>
      </c>
      <c r="F12859">
        <v>14</v>
      </c>
    </row>
    <row r="12860" spans="1:6" x14ac:dyDescent="0.25">
      <c r="A12860" t="s">
        <v>7</v>
      </c>
      <c r="B12860">
        <v>2014</v>
      </c>
      <c r="C12860" t="s">
        <v>67</v>
      </c>
      <c r="D12860" t="s">
        <v>9</v>
      </c>
      <c r="E12860" t="s">
        <v>10</v>
      </c>
      <c r="F12860">
        <v>627</v>
      </c>
    </row>
    <row r="12861" spans="1:6" x14ac:dyDescent="0.25">
      <c r="A12861" t="s">
        <v>7</v>
      </c>
      <c r="B12861">
        <v>2014</v>
      </c>
      <c r="C12861" t="s">
        <v>67</v>
      </c>
      <c r="D12861" t="s">
        <v>9</v>
      </c>
      <c r="E12861" t="s">
        <v>11</v>
      </c>
      <c r="F12861">
        <v>597</v>
      </c>
    </row>
    <row r="12862" spans="1:6" x14ac:dyDescent="0.25">
      <c r="A12862" t="s">
        <v>7</v>
      </c>
      <c r="B12862">
        <v>2014</v>
      </c>
      <c r="C12862" t="s">
        <v>67</v>
      </c>
      <c r="D12862" t="s">
        <v>9</v>
      </c>
      <c r="E12862" t="s">
        <v>12</v>
      </c>
      <c r="F12862">
        <v>3</v>
      </c>
    </row>
    <row r="12863" spans="1:6" x14ac:dyDescent="0.25">
      <c r="A12863" t="s">
        <v>7</v>
      </c>
      <c r="B12863">
        <v>2014</v>
      </c>
      <c r="C12863" t="s">
        <v>67</v>
      </c>
      <c r="D12863" t="s">
        <v>9</v>
      </c>
      <c r="E12863" t="s">
        <v>13</v>
      </c>
      <c r="F12863">
        <v>175</v>
      </c>
    </row>
    <row r="12864" spans="1:6" x14ac:dyDescent="0.25">
      <c r="A12864" t="s">
        <v>7</v>
      </c>
      <c r="B12864">
        <v>2014</v>
      </c>
      <c r="C12864" t="s">
        <v>67</v>
      </c>
      <c r="D12864" t="s">
        <v>9</v>
      </c>
      <c r="E12864" t="s">
        <v>14</v>
      </c>
      <c r="F12864">
        <v>52</v>
      </c>
    </row>
    <row r="12865" spans="1:6" x14ac:dyDescent="0.25">
      <c r="A12865" t="s">
        <v>7</v>
      </c>
      <c r="B12865">
        <v>2014</v>
      </c>
      <c r="C12865" t="s">
        <v>67</v>
      </c>
      <c r="D12865" t="s">
        <v>9</v>
      </c>
      <c r="E12865" t="s">
        <v>15</v>
      </c>
      <c r="F12865">
        <v>6</v>
      </c>
    </row>
    <row r="12866" spans="1:6" x14ac:dyDescent="0.25">
      <c r="A12866" t="s">
        <v>7</v>
      </c>
      <c r="B12866">
        <v>2014</v>
      </c>
      <c r="C12866" t="s">
        <v>67</v>
      </c>
      <c r="D12866" t="s">
        <v>9</v>
      </c>
      <c r="E12866" t="s">
        <v>66</v>
      </c>
      <c r="F12866">
        <v>2</v>
      </c>
    </row>
    <row r="12867" spans="1:6" x14ac:dyDescent="0.25">
      <c r="A12867" t="s">
        <v>7</v>
      </c>
      <c r="B12867">
        <v>2014</v>
      </c>
      <c r="C12867" t="s">
        <v>67</v>
      </c>
      <c r="D12867" t="s">
        <v>9</v>
      </c>
      <c r="E12867" t="s">
        <v>57</v>
      </c>
      <c r="F12867">
        <v>1</v>
      </c>
    </row>
    <row r="12868" spans="1:6" x14ac:dyDescent="0.25">
      <c r="A12868" t="s">
        <v>7</v>
      </c>
      <c r="B12868">
        <v>2014</v>
      </c>
      <c r="C12868" t="s">
        <v>67</v>
      </c>
      <c r="D12868" t="s">
        <v>9</v>
      </c>
      <c r="E12868" t="s">
        <v>16</v>
      </c>
      <c r="F12868">
        <v>22</v>
      </c>
    </row>
    <row r="12869" spans="1:6" x14ac:dyDescent="0.25">
      <c r="A12869" t="s">
        <v>7</v>
      </c>
      <c r="B12869">
        <v>2014</v>
      </c>
      <c r="C12869" t="s">
        <v>67</v>
      </c>
      <c r="D12869" t="s">
        <v>9</v>
      </c>
      <c r="E12869" t="s">
        <v>17</v>
      </c>
      <c r="F12869">
        <v>8</v>
      </c>
    </row>
    <row r="12870" spans="1:6" x14ac:dyDescent="0.25">
      <c r="A12870" t="s">
        <v>7</v>
      </c>
      <c r="B12870">
        <v>2014</v>
      </c>
      <c r="C12870" t="s">
        <v>67</v>
      </c>
      <c r="D12870" t="s">
        <v>9</v>
      </c>
      <c r="E12870" t="s">
        <v>18</v>
      </c>
      <c r="F12870">
        <v>6</v>
      </c>
    </row>
    <row r="12871" spans="1:6" x14ac:dyDescent="0.25">
      <c r="A12871" t="s">
        <v>7</v>
      </c>
      <c r="B12871">
        <v>2014</v>
      </c>
      <c r="C12871" t="s">
        <v>67</v>
      </c>
      <c r="D12871" t="s">
        <v>9</v>
      </c>
      <c r="E12871" t="s">
        <v>19</v>
      </c>
      <c r="F12871">
        <v>24</v>
      </c>
    </row>
    <row r="12872" spans="1:6" x14ac:dyDescent="0.25">
      <c r="A12872" t="s">
        <v>7</v>
      </c>
      <c r="B12872">
        <v>2014</v>
      </c>
      <c r="C12872" t="s">
        <v>67</v>
      </c>
      <c r="D12872" t="s">
        <v>9</v>
      </c>
      <c r="E12872" t="s">
        <v>20</v>
      </c>
      <c r="F12872">
        <v>26</v>
      </c>
    </row>
    <row r="12873" spans="1:6" x14ac:dyDescent="0.25">
      <c r="A12873" t="s">
        <v>7</v>
      </c>
      <c r="B12873">
        <v>2014</v>
      </c>
      <c r="C12873" t="s">
        <v>67</v>
      </c>
      <c r="D12873" t="s">
        <v>9</v>
      </c>
      <c r="E12873" t="s">
        <v>58</v>
      </c>
      <c r="F12873">
        <v>15</v>
      </c>
    </row>
    <row r="12874" spans="1:6" x14ac:dyDescent="0.25">
      <c r="A12874" t="s">
        <v>7</v>
      </c>
      <c r="B12874">
        <v>2014</v>
      </c>
      <c r="C12874" t="s">
        <v>67</v>
      </c>
      <c r="D12874" t="s">
        <v>9</v>
      </c>
      <c r="E12874" t="s">
        <v>21</v>
      </c>
      <c r="F12874">
        <v>23</v>
      </c>
    </row>
    <row r="12875" spans="1:6" x14ac:dyDescent="0.25">
      <c r="A12875" t="s">
        <v>7</v>
      </c>
      <c r="B12875">
        <v>2014</v>
      </c>
      <c r="C12875" t="s">
        <v>67</v>
      </c>
      <c r="D12875" t="s">
        <v>9</v>
      </c>
      <c r="E12875" t="s">
        <v>23</v>
      </c>
      <c r="F12875">
        <v>8</v>
      </c>
    </row>
    <row r="12876" spans="1:6" x14ac:dyDescent="0.25">
      <c r="A12876" t="s">
        <v>7</v>
      </c>
      <c r="B12876">
        <v>2014</v>
      </c>
      <c r="C12876" t="s">
        <v>67</v>
      </c>
      <c r="D12876" t="s">
        <v>9</v>
      </c>
      <c r="E12876" t="s">
        <v>24</v>
      </c>
      <c r="F12876">
        <v>11</v>
      </c>
    </row>
    <row r="12877" spans="1:6" x14ac:dyDescent="0.25">
      <c r="A12877" t="s">
        <v>7</v>
      </c>
      <c r="B12877">
        <v>2014</v>
      </c>
      <c r="C12877" t="s">
        <v>67</v>
      </c>
      <c r="D12877" t="s">
        <v>9</v>
      </c>
      <c r="E12877" t="s">
        <v>26</v>
      </c>
      <c r="F12877">
        <v>25</v>
      </c>
    </row>
    <row r="12878" spans="1:6" x14ac:dyDescent="0.25">
      <c r="A12878" t="s">
        <v>7</v>
      </c>
      <c r="B12878">
        <v>2014</v>
      </c>
      <c r="C12878" t="s">
        <v>67</v>
      </c>
      <c r="D12878" t="s">
        <v>9</v>
      </c>
      <c r="E12878" t="s">
        <v>27</v>
      </c>
      <c r="F12878">
        <v>3</v>
      </c>
    </row>
    <row r="12879" spans="1:6" x14ac:dyDescent="0.25">
      <c r="A12879" t="s">
        <v>7</v>
      </c>
      <c r="B12879">
        <v>2014</v>
      </c>
      <c r="C12879" t="s">
        <v>67</v>
      </c>
      <c r="D12879" t="s">
        <v>9</v>
      </c>
      <c r="E12879" t="s">
        <v>59</v>
      </c>
      <c r="F12879">
        <v>43</v>
      </c>
    </row>
    <row r="12880" spans="1:6" x14ac:dyDescent="0.25">
      <c r="A12880" t="s">
        <v>7</v>
      </c>
      <c r="B12880">
        <v>2014</v>
      </c>
      <c r="C12880" t="s">
        <v>67</v>
      </c>
      <c r="D12880" t="s">
        <v>9</v>
      </c>
      <c r="E12880" t="s">
        <v>28</v>
      </c>
      <c r="F12880">
        <v>79</v>
      </c>
    </row>
    <row r="12881" spans="1:6" x14ac:dyDescent="0.25">
      <c r="A12881" t="s">
        <v>7</v>
      </c>
      <c r="B12881">
        <v>2014</v>
      </c>
      <c r="C12881" t="s">
        <v>67</v>
      </c>
      <c r="D12881" t="s">
        <v>9</v>
      </c>
      <c r="E12881" t="s">
        <v>29</v>
      </c>
      <c r="F12881">
        <v>10</v>
      </c>
    </row>
    <row r="12882" spans="1:6" x14ac:dyDescent="0.25">
      <c r="A12882" t="s">
        <v>7</v>
      </c>
      <c r="B12882">
        <v>2014</v>
      </c>
      <c r="C12882" t="s">
        <v>67</v>
      </c>
      <c r="D12882" t="s">
        <v>9</v>
      </c>
      <c r="E12882" t="s">
        <v>30</v>
      </c>
      <c r="F12882">
        <v>12</v>
      </c>
    </row>
    <row r="12883" spans="1:6" x14ac:dyDescent="0.25">
      <c r="A12883" t="s">
        <v>7</v>
      </c>
      <c r="B12883">
        <v>2014</v>
      </c>
      <c r="C12883" t="s">
        <v>67</v>
      </c>
      <c r="D12883" t="s">
        <v>9</v>
      </c>
      <c r="E12883" t="s">
        <v>31</v>
      </c>
      <c r="F12883">
        <v>271</v>
      </c>
    </row>
    <row r="12884" spans="1:6" x14ac:dyDescent="0.25">
      <c r="A12884" t="s">
        <v>7</v>
      </c>
      <c r="B12884">
        <v>2014</v>
      </c>
      <c r="C12884" t="s">
        <v>67</v>
      </c>
      <c r="D12884" t="s">
        <v>9</v>
      </c>
      <c r="E12884" t="s">
        <v>32</v>
      </c>
      <c r="F12884">
        <v>27</v>
      </c>
    </row>
    <row r="12885" spans="1:6" x14ac:dyDescent="0.25">
      <c r="A12885" t="s">
        <v>7</v>
      </c>
      <c r="B12885">
        <v>2014</v>
      </c>
      <c r="C12885" t="s">
        <v>67</v>
      </c>
      <c r="D12885" t="s">
        <v>9</v>
      </c>
      <c r="E12885" t="s">
        <v>33</v>
      </c>
      <c r="F12885">
        <v>25</v>
      </c>
    </row>
    <row r="12886" spans="1:6" x14ac:dyDescent="0.25">
      <c r="A12886" t="s">
        <v>7</v>
      </c>
      <c r="B12886">
        <v>2014</v>
      </c>
      <c r="C12886" t="s">
        <v>67</v>
      </c>
      <c r="D12886" t="s">
        <v>9</v>
      </c>
      <c r="E12886" t="s">
        <v>34</v>
      </c>
      <c r="F12886">
        <v>3</v>
      </c>
    </row>
    <row r="12887" spans="1:6" x14ac:dyDescent="0.25">
      <c r="A12887" t="s">
        <v>7</v>
      </c>
      <c r="B12887">
        <v>2014</v>
      </c>
      <c r="C12887" t="s">
        <v>67</v>
      </c>
      <c r="D12887" t="s">
        <v>9</v>
      </c>
      <c r="E12887" t="s">
        <v>35</v>
      </c>
      <c r="F12887">
        <v>7</v>
      </c>
    </row>
    <row r="12888" spans="1:6" x14ac:dyDescent="0.25">
      <c r="A12888" t="s">
        <v>7</v>
      </c>
      <c r="B12888">
        <v>2014</v>
      </c>
      <c r="C12888" t="s">
        <v>67</v>
      </c>
      <c r="D12888" t="s">
        <v>9</v>
      </c>
      <c r="E12888" t="s">
        <v>36</v>
      </c>
      <c r="F12888">
        <v>237</v>
      </c>
    </row>
    <row r="12889" spans="1:6" x14ac:dyDescent="0.25">
      <c r="A12889" t="s">
        <v>7</v>
      </c>
      <c r="B12889">
        <v>2014</v>
      </c>
      <c r="C12889" t="s">
        <v>67</v>
      </c>
      <c r="D12889" t="s">
        <v>9</v>
      </c>
      <c r="E12889" t="s">
        <v>37</v>
      </c>
      <c r="F12889">
        <v>35</v>
      </c>
    </row>
    <row r="12890" spans="1:6" x14ac:dyDescent="0.25">
      <c r="A12890" t="s">
        <v>7</v>
      </c>
      <c r="B12890">
        <v>2014</v>
      </c>
      <c r="C12890" t="s">
        <v>67</v>
      </c>
      <c r="D12890" t="s">
        <v>9</v>
      </c>
      <c r="E12890" t="s">
        <v>38</v>
      </c>
      <c r="F12890">
        <v>56</v>
      </c>
    </row>
    <row r="12891" spans="1:6" x14ac:dyDescent="0.25">
      <c r="A12891" t="s">
        <v>7</v>
      </c>
      <c r="B12891">
        <v>2014</v>
      </c>
      <c r="C12891" t="s">
        <v>67</v>
      </c>
      <c r="D12891" t="s">
        <v>9</v>
      </c>
      <c r="E12891" t="s">
        <v>39</v>
      </c>
      <c r="F12891">
        <v>200</v>
      </c>
    </row>
    <row r="12892" spans="1:6" x14ac:dyDescent="0.25">
      <c r="A12892" t="s">
        <v>7</v>
      </c>
      <c r="B12892">
        <v>2014</v>
      </c>
      <c r="C12892" t="s">
        <v>67</v>
      </c>
      <c r="D12892" t="s">
        <v>9</v>
      </c>
      <c r="E12892" t="s">
        <v>40</v>
      </c>
      <c r="F12892">
        <v>11</v>
      </c>
    </row>
    <row r="12893" spans="1:6" x14ac:dyDescent="0.25">
      <c r="A12893" t="s">
        <v>7</v>
      </c>
      <c r="B12893">
        <v>2014</v>
      </c>
      <c r="C12893" t="s">
        <v>67</v>
      </c>
      <c r="D12893" t="s">
        <v>9</v>
      </c>
      <c r="E12893" t="s">
        <v>41</v>
      </c>
      <c r="F12893">
        <v>398</v>
      </c>
    </row>
    <row r="12894" spans="1:6" x14ac:dyDescent="0.25">
      <c r="A12894" t="s">
        <v>7</v>
      </c>
      <c r="B12894">
        <v>2014</v>
      </c>
      <c r="C12894" t="s">
        <v>67</v>
      </c>
      <c r="D12894" t="s">
        <v>9</v>
      </c>
      <c r="E12894" t="s">
        <v>42</v>
      </c>
      <c r="F12894">
        <v>52</v>
      </c>
    </row>
    <row r="12895" spans="1:6" x14ac:dyDescent="0.25">
      <c r="A12895" t="s">
        <v>7</v>
      </c>
      <c r="B12895">
        <v>2014</v>
      </c>
      <c r="C12895" t="s">
        <v>67</v>
      </c>
      <c r="D12895" t="s">
        <v>9</v>
      </c>
      <c r="E12895" t="s">
        <v>43</v>
      </c>
      <c r="F12895">
        <v>13</v>
      </c>
    </row>
    <row r="12896" spans="1:6" x14ac:dyDescent="0.25">
      <c r="A12896" t="s">
        <v>7</v>
      </c>
      <c r="B12896">
        <v>2014</v>
      </c>
      <c r="C12896" t="s">
        <v>67</v>
      </c>
      <c r="D12896" t="s">
        <v>9</v>
      </c>
      <c r="E12896" t="s">
        <v>44</v>
      </c>
      <c r="F12896">
        <v>6</v>
      </c>
    </row>
    <row r="12897" spans="1:6" x14ac:dyDescent="0.25">
      <c r="A12897" t="s">
        <v>7</v>
      </c>
      <c r="B12897">
        <v>2014</v>
      </c>
      <c r="C12897" t="s">
        <v>67</v>
      </c>
      <c r="D12897" t="s">
        <v>9</v>
      </c>
      <c r="E12897" t="s">
        <v>45</v>
      </c>
      <c r="F12897">
        <v>5</v>
      </c>
    </row>
    <row r="12898" spans="1:6" x14ac:dyDescent="0.25">
      <c r="A12898" t="s">
        <v>7</v>
      </c>
      <c r="B12898">
        <v>2014</v>
      </c>
      <c r="C12898" t="s">
        <v>67</v>
      </c>
      <c r="D12898" t="s">
        <v>9</v>
      </c>
      <c r="E12898" t="s">
        <v>46</v>
      </c>
      <c r="F12898">
        <v>391</v>
      </c>
    </row>
    <row r="12899" spans="1:6" x14ac:dyDescent="0.25">
      <c r="A12899" t="s">
        <v>7</v>
      </c>
      <c r="B12899">
        <v>2014</v>
      </c>
      <c r="C12899" t="s">
        <v>67</v>
      </c>
      <c r="D12899" t="s">
        <v>9</v>
      </c>
      <c r="E12899" t="s">
        <v>47</v>
      </c>
      <c r="F12899">
        <v>6</v>
      </c>
    </row>
    <row r="12900" spans="1:6" x14ac:dyDescent="0.25">
      <c r="A12900" t="s">
        <v>7</v>
      </c>
      <c r="B12900">
        <v>2014</v>
      </c>
      <c r="C12900" t="s">
        <v>67</v>
      </c>
      <c r="D12900" t="s">
        <v>9</v>
      </c>
      <c r="E12900" t="s">
        <v>48</v>
      </c>
      <c r="F12900">
        <v>40</v>
      </c>
    </row>
    <row r="12901" spans="1:6" x14ac:dyDescent="0.25">
      <c r="A12901" t="s">
        <v>7</v>
      </c>
      <c r="B12901">
        <v>2014</v>
      </c>
      <c r="C12901" t="s">
        <v>67</v>
      </c>
      <c r="D12901" t="s">
        <v>9</v>
      </c>
      <c r="E12901" t="s">
        <v>49</v>
      </c>
      <c r="F12901">
        <v>27</v>
      </c>
    </row>
    <row r="12902" spans="1:6" x14ac:dyDescent="0.25">
      <c r="A12902" t="s">
        <v>7</v>
      </c>
      <c r="B12902">
        <v>2014</v>
      </c>
      <c r="C12902" t="s">
        <v>67</v>
      </c>
      <c r="D12902" t="s">
        <v>9</v>
      </c>
      <c r="E12902" t="s">
        <v>61</v>
      </c>
      <c r="F12902">
        <v>2</v>
      </c>
    </row>
    <row r="12903" spans="1:6" x14ac:dyDescent="0.25">
      <c r="A12903" t="s">
        <v>7</v>
      </c>
      <c r="B12903">
        <v>2014</v>
      </c>
      <c r="C12903" t="s">
        <v>67</v>
      </c>
      <c r="D12903" t="s">
        <v>9</v>
      </c>
      <c r="E12903" t="s">
        <v>50</v>
      </c>
      <c r="F12903">
        <v>18</v>
      </c>
    </row>
    <row r="12904" spans="1:6" x14ac:dyDescent="0.25">
      <c r="A12904" t="s">
        <v>7</v>
      </c>
      <c r="B12904">
        <v>2014</v>
      </c>
      <c r="C12904" t="s">
        <v>67</v>
      </c>
      <c r="D12904" t="s">
        <v>9</v>
      </c>
      <c r="E12904" t="s">
        <v>51</v>
      </c>
      <c r="F12904">
        <v>120</v>
      </c>
    </row>
    <row r="12905" spans="1:6" x14ac:dyDescent="0.25">
      <c r="A12905" t="s">
        <v>7</v>
      </c>
      <c r="B12905">
        <v>2014</v>
      </c>
      <c r="C12905" t="s">
        <v>67</v>
      </c>
      <c r="D12905" t="s">
        <v>9</v>
      </c>
      <c r="E12905" t="s">
        <v>53</v>
      </c>
      <c r="F12905">
        <v>77</v>
      </c>
    </row>
    <row r="12906" spans="1:6" x14ac:dyDescent="0.25">
      <c r="A12906" t="s">
        <v>7</v>
      </c>
      <c r="B12906">
        <v>2014</v>
      </c>
      <c r="C12906" t="s">
        <v>67</v>
      </c>
      <c r="D12906" t="s">
        <v>9</v>
      </c>
      <c r="E12906" t="s">
        <v>54</v>
      </c>
      <c r="F12906">
        <v>35</v>
      </c>
    </row>
    <row r="12907" spans="1:6" x14ac:dyDescent="0.25">
      <c r="A12907" t="s">
        <v>7</v>
      </c>
      <c r="B12907">
        <v>2014</v>
      </c>
      <c r="C12907" t="s">
        <v>67</v>
      </c>
      <c r="D12907" t="s">
        <v>9</v>
      </c>
      <c r="E12907" t="s">
        <v>6</v>
      </c>
      <c r="F12907">
        <v>3854</v>
      </c>
    </row>
    <row r="12908" spans="1:6" x14ac:dyDescent="0.25">
      <c r="A12908" t="s">
        <v>7</v>
      </c>
      <c r="B12908">
        <v>2014</v>
      </c>
      <c r="C12908" t="s">
        <v>67</v>
      </c>
      <c r="D12908" t="s">
        <v>55</v>
      </c>
      <c r="E12908" t="s">
        <v>56</v>
      </c>
      <c r="F12908">
        <v>25</v>
      </c>
    </row>
    <row r="12909" spans="1:6" x14ac:dyDescent="0.25">
      <c r="A12909" t="s">
        <v>7</v>
      </c>
      <c r="B12909">
        <v>2014</v>
      </c>
      <c r="C12909" t="s">
        <v>67</v>
      </c>
      <c r="D12909" t="s">
        <v>55</v>
      </c>
      <c r="E12909" t="s">
        <v>10</v>
      </c>
      <c r="F12909">
        <v>87</v>
      </c>
    </row>
    <row r="12910" spans="1:6" x14ac:dyDescent="0.25">
      <c r="A12910" t="s">
        <v>7</v>
      </c>
      <c r="B12910">
        <v>2014</v>
      </c>
      <c r="C12910" t="s">
        <v>67</v>
      </c>
      <c r="D12910" t="s">
        <v>55</v>
      </c>
      <c r="E12910" t="s">
        <v>11</v>
      </c>
      <c r="F12910">
        <v>88</v>
      </c>
    </row>
    <row r="12911" spans="1:6" x14ac:dyDescent="0.25">
      <c r="A12911" t="s">
        <v>7</v>
      </c>
      <c r="B12911">
        <v>2014</v>
      </c>
      <c r="C12911" t="s">
        <v>67</v>
      </c>
      <c r="D12911" t="s">
        <v>55</v>
      </c>
      <c r="E12911" t="s">
        <v>12</v>
      </c>
      <c r="F12911">
        <v>33</v>
      </c>
    </row>
    <row r="12912" spans="1:6" x14ac:dyDescent="0.25">
      <c r="A12912" t="s">
        <v>7</v>
      </c>
      <c r="B12912">
        <v>2014</v>
      </c>
      <c r="C12912" t="s">
        <v>67</v>
      </c>
      <c r="D12912" t="s">
        <v>55</v>
      </c>
      <c r="E12912" t="s">
        <v>13</v>
      </c>
      <c r="F12912">
        <v>2185</v>
      </c>
    </row>
    <row r="12913" spans="1:6" x14ac:dyDescent="0.25">
      <c r="A12913" t="s">
        <v>7</v>
      </c>
      <c r="B12913">
        <v>2014</v>
      </c>
      <c r="C12913" t="s">
        <v>67</v>
      </c>
      <c r="D12913" t="s">
        <v>55</v>
      </c>
      <c r="E12913" t="s">
        <v>14</v>
      </c>
      <c r="F12913">
        <v>65</v>
      </c>
    </row>
    <row r="12914" spans="1:6" x14ac:dyDescent="0.25">
      <c r="A12914" t="s">
        <v>7</v>
      </c>
      <c r="B12914">
        <v>2014</v>
      </c>
      <c r="C12914" t="s">
        <v>67</v>
      </c>
      <c r="D12914" t="s">
        <v>55</v>
      </c>
      <c r="E12914" t="s">
        <v>15</v>
      </c>
      <c r="F12914">
        <v>6</v>
      </c>
    </row>
    <row r="12915" spans="1:6" x14ac:dyDescent="0.25">
      <c r="A12915" t="s">
        <v>7</v>
      </c>
      <c r="B12915">
        <v>2014</v>
      </c>
      <c r="C12915" t="s">
        <v>67</v>
      </c>
      <c r="D12915" t="s">
        <v>55</v>
      </c>
      <c r="E12915" t="s">
        <v>66</v>
      </c>
      <c r="F12915">
        <v>1</v>
      </c>
    </row>
    <row r="12916" spans="1:6" x14ac:dyDescent="0.25">
      <c r="A12916" t="s">
        <v>7</v>
      </c>
      <c r="B12916">
        <v>2014</v>
      </c>
      <c r="C12916" t="s">
        <v>67</v>
      </c>
      <c r="D12916" t="s">
        <v>55</v>
      </c>
      <c r="E12916" t="s">
        <v>57</v>
      </c>
      <c r="F12916">
        <v>10</v>
      </c>
    </row>
    <row r="12917" spans="1:6" x14ac:dyDescent="0.25">
      <c r="A12917" t="s">
        <v>7</v>
      </c>
      <c r="B12917">
        <v>2014</v>
      </c>
      <c r="C12917" t="s">
        <v>67</v>
      </c>
      <c r="D12917" t="s">
        <v>55</v>
      </c>
      <c r="E12917" t="s">
        <v>16</v>
      </c>
      <c r="F12917">
        <v>128</v>
      </c>
    </row>
    <row r="12918" spans="1:6" x14ac:dyDescent="0.25">
      <c r="A12918" t="s">
        <v>7</v>
      </c>
      <c r="B12918">
        <v>2014</v>
      </c>
      <c r="C12918" t="s">
        <v>67</v>
      </c>
      <c r="D12918" t="s">
        <v>55</v>
      </c>
      <c r="E12918" t="s">
        <v>17</v>
      </c>
      <c r="F12918">
        <v>60</v>
      </c>
    </row>
    <row r="12919" spans="1:6" x14ac:dyDescent="0.25">
      <c r="A12919" t="s">
        <v>7</v>
      </c>
      <c r="B12919">
        <v>2014</v>
      </c>
      <c r="C12919" t="s">
        <v>67</v>
      </c>
      <c r="D12919" t="s">
        <v>55</v>
      </c>
      <c r="E12919" t="s">
        <v>18</v>
      </c>
      <c r="F12919">
        <v>406</v>
      </c>
    </row>
    <row r="12920" spans="1:6" x14ac:dyDescent="0.25">
      <c r="A12920" t="s">
        <v>7</v>
      </c>
      <c r="B12920">
        <v>2014</v>
      </c>
      <c r="C12920" t="s">
        <v>67</v>
      </c>
      <c r="D12920" t="s">
        <v>55</v>
      </c>
      <c r="E12920" t="s">
        <v>19</v>
      </c>
      <c r="F12920">
        <v>9</v>
      </c>
    </row>
    <row r="12921" spans="1:6" x14ac:dyDescent="0.25">
      <c r="A12921" t="s">
        <v>7</v>
      </c>
      <c r="B12921">
        <v>2014</v>
      </c>
      <c r="C12921" t="s">
        <v>67</v>
      </c>
      <c r="D12921" t="s">
        <v>55</v>
      </c>
      <c r="E12921" t="s">
        <v>20</v>
      </c>
      <c r="F12921">
        <v>157</v>
      </c>
    </row>
    <row r="12922" spans="1:6" x14ac:dyDescent="0.25">
      <c r="A12922" t="s">
        <v>7</v>
      </c>
      <c r="B12922">
        <v>2014</v>
      </c>
      <c r="C12922" t="s">
        <v>67</v>
      </c>
      <c r="D12922" t="s">
        <v>55</v>
      </c>
      <c r="E12922" t="s">
        <v>58</v>
      </c>
      <c r="F12922">
        <v>43</v>
      </c>
    </row>
    <row r="12923" spans="1:6" x14ac:dyDescent="0.25">
      <c r="A12923" t="s">
        <v>7</v>
      </c>
      <c r="B12923">
        <v>2014</v>
      </c>
      <c r="C12923" t="s">
        <v>67</v>
      </c>
      <c r="D12923" t="s">
        <v>55</v>
      </c>
      <c r="E12923" t="s">
        <v>21</v>
      </c>
      <c r="F12923">
        <v>46</v>
      </c>
    </row>
    <row r="12924" spans="1:6" x14ac:dyDescent="0.25">
      <c r="A12924" t="s">
        <v>7</v>
      </c>
      <c r="B12924">
        <v>2014</v>
      </c>
      <c r="C12924" t="s">
        <v>67</v>
      </c>
      <c r="D12924" t="s">
        <v>55</v>
      </c>
      <c r="E12924" t="s">
        <v>22</v>
      </c>
      <c r="F12924">
        <v>19</v>
      </c>
    </row>
    <row r="12925" spans="1:6" x14ac:dyDescent="0.25">
      <c r="A12925" t="s">
        <v>7</v>
      </c>
      <c r="B12925">
        <v>2014</v>
      </c>
      <c r="C12925" t="s">
        <v>67</v>
      </c>
      <c r="D12925" t="s">
        <v>55</v>
      </c>
      <c r="E12925" t="s">
        <v>23</v>
      </c>
      <c r="F12925">
        <v>22</v>
      </c>
    </row>
    <row r="12926" spans="1:6" x14ac:dyDescent="0.25">
      <c r="A12926" t="s">
        <v>7</v>
      </c>
      <c r="B12926">
        <v>2014</v>
      </c>
      <c r="C12926" t="s">
        <v>67</v>
      </c>
      <c r="D12926" t="s">
        <v>55</v>
      </c>
      <c r="E12926" t="s">
        <v>24</v>
      </c>
      <c r="F12926">
        <v>37</v>
      </c>
    </row>
    <row r="12927" spans="1:6" x14ac:dyDescent="0.25">
      <c r="A12927" t="s">
        <v>7</v>
      </c>
      <c r="B12927">
        <v>2014</v>
      </c>
      <c r="C12927" t="s">
        <v>67</v>
      </c>
      <c r="D12927" t="s">
        <v>55</v>
      </c>
      <c r="E12927" t="s">
        <v>25</v>
      </c>
      <c r="F12927">
        <v>4</v>
      </c>
    </row>
    <row r="12928" spans="1:6" x14ac:dyDescent="0.25">
      <c r="A12928" t="s">
        <v>7</v>
      </c>
      <c r="B12928">
        <v>2014</v>
      </c>
      <c r="C12928" t="s">
        <v>67</v>
      </c>
      <c r="D12928" t="s">
        <v>55</v>
      </c>
      <c r="E12928" t="s">
        <v>27</v>
      </c>
      <c r="F12928">
        <v>109</v>
      </c>
    </row>
    <row r="12929" spans="1:6" x14ac:dyDescent="0.25">
      <c r="A12929" t="s">
        <v>7</v>
      </c>
      <c r="B12929">
        <v>2014</v>
      </c>
      <c r="C12929" t="s">
        <v>67</v>
      </c>
      <c r="D12929" t="s">
        <v>55</v>
      </c>
      <c r="E12929" t="s">
        <v>59</v>
      </c>
      <c r="F12929">
        <v>54</v>
      </c>
    </row>
    <row r="12930" spans="1:6" x14ac:dyDescent="0.25">
      <c r="A12930" t="s">
        <v>7</v>
      </c>
      <c r="B12930">
        <v>2014</v>
      </c>
      <c r="C12930" t="s">
        <v>67</v>
      </c>
      <c r="D12930" t="s">
        <v>55</v>
      </c>
      <c r="E12930" t="s">
        <v>28</v>
      </c>
      <c r="F12930">
        <v>181</v>
      </c>
    </row>
    <row r="12931" spans="1:6" x14ac:dyDescent="0.25">
      <c r="A12931" t="s">
        <v>7</v>
      </c>
      <c r="B12931">
        <v>2014</v>
      </c>
      <c r="C12931" t="s">
        <v>67</v>
      </c>
      <c r="D12931" t="s">
        <v>55</v>
      </c>
      <c r="E12931" t="s">
        <v>29</v>
      </c>
      <c r="F12931">
        <v>7</v>
      </c>
    </row>
    <row r="12932" spans="1:6" x14ac:dyDescent="0.25">
      <c r="A12932" t="s">
        <v>7</v>
      </c>
      <c r="B12932">
        <v>2014</v>
      </c>
      <c r="C12932" t="s">
        <v>67</v>
      </c>
      <c r="D12932" t="s">
        <v>55</v>
      </c>
      <c r="E12932" t="s">
        <v>30</v>
      </c>
      <c r="F12932">
        <v>34</v>
      </c>
    </row>
    <row r="12933" spans="1:6" x14ac:dyDescent="0.25">
      <c r="A12933" t="s">
        <v>7</v>
      </c>
      <c r="B12933">
        <v>2014</v>
      </c>
      <c r="C12933" t="s">
        <v>67</v>
      </c>
      <c r="D12933" t="s">
        <v>55</v>
      </c>
      <c r="E12933" t="s">
        <v>31</v>
      </c>
      <c r="F12933">
        <v>8</v>
      </c>
    </row>
    <row r="12934" spans="1:6" x14ac:dyDescent="0.25">
      <c r="A12934" t="s">
        <v>7</v>
      </c>
      <c r="B12934">
        <v>2014</v>
      </c>
      <c r="C12934" t="s">
        <v>67</v>
      </c>
      <c r="D12934" t="s">
        <v>55</v>
      </c>
      <c r="E12934" t="s">
        <v>32</v>
      </c>
      <c r="F12934">
        <v>27</v>
      </c>
    </row>
    <row r="12935" spans="1:6" x14ac:dyDescent="0.25">
      <c r="A12935" t="s">
        <v>7</v>
      </c>
      <c r="B12935">
        <v>2014</v>
      </c>
      <c r="C12935" t="s">
        <v>67</v>
      </c>
      <c r="D12935" t="s">
        <v>55</v>
      </c>
      <c r="E12935" t="s">
        <v>33</v>
      </c>
      <c r="F12935">
        <v>99</v>
      </c>
    </row>
    <row r="12936" spans="1:6" x14ac:dyDescent="0.25">
      <c r="A12936" t="s">
        <v>7</v>
      </c>
      <c r="B12936">
        <v>2014</v>
      </c>
      <c r="C12936" t="s">
        <v>67</v>
      </c>
      <c r="D12936" t="s">
        <v>55</v>
      </c>
      <c r="E12936" t="s">
        <v>34</v>
      </c>
      <c r="F12936">
        <v>8</v>
      </c>
    </row>
    <row r="12937" spans="1:6" x14ac:dyDescent="0.25">
      <c r="A12937" t="s">
        <v>7</v>
      </c>
      <c r="B12937">
        <v>2014</v>
      </c>
      <c r="C12937" t="s">
        <v>67</v>
      </c>
      <c r="D12937" t="s">
        <v>55</v>
      </c>
      <c r="E12937" t="s">
        <v>35</v>
      </c>
      <c r="F12937">
        <v>66</v>
      </c>
    </row>
    <row r="12938" spans="1:6" x14ac:dyDescent="0.25">
      <c r="A12938" t="s">
        <v>7</v>
      </c>
      <c r="B12938">
        <v>2014</v>
      </c>
      <c r="C12938" t="s">
        <v>67</v>
      </c>
      <c r="D12938" t="s">
        <v>55</v>
      </c>
      <c r="E12938" t="s">
        <v>36</v>
      </c>
      <c r="F12938">
        <v>13</v>
      </c>
    </row>
    <row r="12939" spans="1:6" x14ac:dyDescent="0.25">
      <c r="A12939" t="s">
        <v>7</v>
      </c>
      <c r="B12939">
        <v>2014</v>
      </c>
      <c r="C12939" t="s">
        <v>67</v>
      </c>
      <c r="D12939" t="s">
        <v>55</v>
      </c>
      <c r="E12939" t="s">
        <v>37</v>
      </c>
      <c r="F12939">
        <v>460</v>
      </c>
    </row>
    <row r="12940" spans="1:6" x14ac:dyDescent="0.25">
      <c r="A12940" t="s">
        <v>7</v>
      </c>
      <c r="B12940">
        <v>2014</v>
      </c>
      <c r="C12940" t="s">
        <v>67</v>
      </c>
      <c r="D12940" t="s">
        <v>55</v>
      </c>
      <c r="E12940" t="s">
        <v>38</v>
      </c>
      <c r="F12940">
        <v>54</v>
      </c>
    </row>
    <row r="12941" spans="1:6" x14ac:dyDescent="0.25">
      <c r="A12941" t="s">
        <v>7</v>
      </c>
      <c r="B12941">
        <v>2014</v>
      </c>
      <c r="C12941" t="s">
        <v>67</v>
      </c>
      <c r="D12941" t="s">
        <v>55</v>
      </c>
      <c r="E12941" t="s">
        <v>39</v>
      </c>
      <c r="F12941">
        <v>10</v>
      </c>
    </row>
    <row r="12942" spans="1:6" x14ac:dyDescent="0.25">
      <c r="A12942" t="s">
        <v>7</v>
      </c>
      <c r="B12942">
        <v>2014</v>
      </c>
      <c r="C12942" t="s">
        <v>67</v>
      </c>
      <c r="D12942" t="s">
        <v>55</v>
      </c>
      <c r="E12942" t="s">
        <v>40</v>
      </c>
      <c r="F12942">
        <v>87</v>
      </c>
    </row>
    <row r="12943" spans="1:6" x14ac:dyDescent="0.25">
      <c r="A12943" t="s">
        <v>7</v>
      </c>
      <c r="B12943">
        <v>2014</v>
      </c>
      <c r="C12943" t="s">
        <v>67</v>
      </c>
      <c r="D12943" t="s">
        <v>55</v>
      </c>
      <c r="E12943" t="s">
        <v>41</v>
      </c>
      <c r="F12943">
        <v>45</v>
      </c>
    </row>
    <row r="12944" spans="1:6" x14ac:dyDescent="0.25">
      <c r="A12944" t="s">
        <v>7</v>
      </c>
      <c r="B12944">
        <v>2014</v>
      </c>
      <c r="C12944" t="s">
        <v>67</v>
      </c>
      <c r="D12944" t="s">
        <v>55</v>
      </c>
      <c r="E12944" t="s">
        <v>42</v>
      </c>
      <c r="F12944">
        <v>71</v>
      </c>
    </row>
    <row r="12945" spans="1:6" x14ac:dyDescent="0.25">
      <c r="A12945" t="s">
        <v>7</v>
      </c>
      <c r="B12945">
        <v>2014</v>
      </c>
      <c r="C12945" t="s">
        <v>67</v>
      </c>
      <c r="D12945" t="s">
        <v>55</v>
      </c>
      <c r="E12945" t="s">
        <v>43</v>
      </c>
      <c r="F12945">
        <v>105</v>
      </c>
    </row>
    <row r="12946" spans="1:6" x14ac:dyDescent="0.25">
      <c r="A12946" t="s">
        <v>7</v>
      </c>
      <c r="B12946">
        <v>2014</v>
      </c>
      <c r="C12946" t="s">
        <v>67</v>
      </c>
      <c r="D12946" t="s">
        <v>55</v>
      </c>
      <c r="E12946" t="s">
        <v>44</v>
      </c>
      <c r="F12946">
        <v>16</v>
      </c>
    </row>
    <row r="12947" spans="1:6" x14ac:dyDescent="0.25">
      <c r="A12947" t="s">
        <v>7</v>
      </c>
      <c r="B12947">
        <v>2014</v>
      </c>
      <c r="C12947" t="s">
        <v>67</v>
      </c>
      <c r="D12947" t="s">
        <v>55</v>
      </c>
      <c r="E12947" t="s">
        <v>45</v>
      </c>
      <c r="F12947">
        <v>17</v>
      </c>
    </row>
    <row r="12948" spans="1:6" x14ac:dyDescent="0.25">
      <c r="A12948" t="s">
        <v>7</v>
      </c>
      <c r="B12948">
        <v>2014</v>
      </c>
      <c r="C12948" t="s">
        <v>67</v>
      </c>
      <c r="D12948" t="s">
        <v>55</v>
      </c>
      <c r="E12948" t="s">
        <v>46</v>
      </c>
      <c r="F12948">
        <v>5</v>
      </c>
    </row>
    <row r="12949" spans="1:6" x14ac:dyDescent="0.25">
      <c r="A12949" t="s">
        <v>7</v>
      </c>
      <c r="B12949">
        <v>2014</v>
      </c>
      <c r="C12949" t="s">
        <v>67</v>
      </c>
      <c r="D12949" t="s">
        <v>55</v>
      </c>
      <c r="E12949" t="s">
        <v>47</v>
      </c>
      <c r="F12949">
        <v>44</v>
      </c>
    </row>
    <row r="12950" spans="1:6" x14ac:dyDescent="0.25">
      <c r="A12950" t="s">
        <v>7</v>
      </c>
      <c r="B12950">
        <v>2014</v>
      </c>
      <c r="C12950" t="s">
        <v>67</v>
      </c>
      <c r="D12950" t="s">
        <v>55</v>
      </c>
      <c r="E12950" t="s">
        <v>48</v>
      </c>
      <c r="F12950">
        <v>292</v>
      </c>
    </row>
    <row r="12951" spans="1:6" x14ac:dyDescent="0.25">
      <c r="A12951" t="s">
        <v>7</v>
      </c>
      <c r="B12951">
        <v>2014</v>
      </c>
      <c r="C12951" t="s">
        <v>67</v>
      </c>
      <c r="D12951" t="s">
        <v>55</v>
      </c>
      <c r="E12951" t="s">
        <v>49</v>
      </c>
      <c r="F12951">
        <v>90</v>
      </c>
    </row>
    <row r="12952" spans="1:6" x14ac:dyDescent="0.25">
      <c r="A12952" t="s">
        <v>7</v>
      </c>
      <c r="B12952">
        <v>2014</v>
      </c>
      <c r="C12952" t="s">
        <v>67</v>
      </c>
      <c r="D12952" t="s">
        <v>55</v>
      </c>
      <c r="E12952" t="s">
        <v>61</v>
      </c>
      <c r="F12952">
        <v>4</v>
      </c>
    </row>
    <row r="12953" spans="1:6" x14ac:dyDescent="0.25">
      <c r="A12953" t="s">
        <v>7</v>
      </c>
      <c r="B12953">
        <v>2014</v>
      </c>
      <c r="C12953" t="s">
        <v>67</v>
      </c>
      <c r="D12953" t="s">
        <v>55</v>
      </c>
      <c r="E12953" t="s">
        <v>50</v>
      </c>
      <c r="F12953">
        <v>103</v>
      </c>
    </row>
    <row r="12954" spans="1:6" x14ac:dyDescent="0.25">
      <c r="A12954" t="s">
        <v>7</v>
      </c>
      <c r="B12954">
        <v>2014</v>
      </c>
      <c r="C12954" t="s">
        <v>67</v>
      </c>
      <c r="D12954" t="s">
        <v>55</v>
      </c>
      <c r="E12954" t="s">
        <v>51</v>
      </c>
      <c r="F12954">
        <v>340</v>
      </c>
    </row>
    <row r="12955" spans="1:6" x14ac:dyDescent="0.25">
      <c r="A12955" t="s">
        <v>7</v>
      </c>
      <c r="B12955">
        <v>2014</v>
      </c>
      <c r="C12955" t="s">
        <v>67</v>
      </c>
      <c r="D12955" t="s">
        <v>55</v>
      </c>
      <c r="E12955" t="s">
        <v>52</v>
      </c>
      <c r="F12955">
        <v>2</v>
      </c>
    </row>
    <row r="12956" spans="1:6" x14ac:dyDescent="0.25">
      <c r="A12956" t="s">
        <v>7</v>
      </c>
      <c r="B12956">
        <v>2014</v>
      </c>
      <c r="C12956" t="s">
        <v>67</v>
      </c>
      <c r="D12956" t="s">
        <v>55</v>
      </c>
      <c r="E12956" t="s">
        <v>53</v>
      </c>
      <c r="F12956">
        <v>82</v>
      </c>
    </row>
    <row r="12957" spans="1:6" x14ac:dyDescent="0.25">
      <c r="A12957" t="s">
        <v>7</v>
      </c>
      <c r="B12957">
        <v>2014</v>
      </c>
      <c r="C12957" t="s">
        <v>67</v>
      </c>
      <c r="D12957" t="s">
        <v>55</v>
      </c>
      <c r="E12957" t="s">
        <v>54</v>
      </c>
      <c r="F12957">
        <v>3</v>
      </c>
    </row>
    <row r="12958" spans="1:6" x14ac:dyDescent="0.25">
      <c r="A12958" t="s">
        <v>7</v>
      </c>
      <c r="B12958">
        <v>2014</v>
      </c>
      <c r="C12958" t="s">
        <v>67</v>
      </c>
      <c r="D12958" t="s">
        <v>55</v>
      </c>
      <c r="E12958" t="s">
        <v>6</v>
      </c>
      <c r="F12958">
        <v>5867</v>
      </c>
    </row>
    <row r="12959" spans="1:6" x14ac:dyDescent="0.25">
      <c r="A12959" t="s">
        <v>7</v>
      </c>
      <c r="B12959">
        <v>2014</v>
      </c>
      <c r="C12959" t="s">
        <v>67</v>
      </c>
      <c r="D12959" t="s">
        <v>60</v>
      </c>
      <c r="E12959" t="s">
        <v>56</v>
      </c>
      <c r="F12959">
        <v>4803</v>
      </c>
    </row>
    <row r="12960" spans="1:6" x14ac:dyDescent="0.25">
      <c r="A12960" t="s">
        <v>7</v>
      </c>
      <c r="B12960">
        <v>2014</v>
      </c>
      <c r="C12960" t="s">
        <v>67</v>
      </c>
      <c r="D12960" t="s">
        <v>60</v>
      </c>
      <c r="E12960" t="s">
        <v>10</v>
      </c>
      <c r="F12960">
        <v>238</v>
      </c>
    </row>
    <row r="12961" spans="1:6" x14ac:dyDescent="0.25">
      <c r="A12961" t="s">
        <v>7</v>
      </c>
      <c r="B12961">
        <v>2014</v>
      </c>
      <c r="C12961" t="s">
        <v>67</v>
      </c>
      <c r="D12961" t="s">
        <v>60</v>
      </c>
      <c r="E12961" t="s">
        <v>11</v>
      </c>
      <c r="F12961">
        <v>1197</v>
      </c>
    </row>
    <row r="12962" spans="1:6" x14ac:dyDescent="0.25">
      <c r="A12962" t="s">
        <v>7</v>
      </c>
      <c r="B12962">
        <v>2014</v>
      </c>
      <c r="C12962" t="s">
        <v>67</v>
      </c>
      <c r="D12962" t="s">
        <v>60</v>
      </c>
      <c r="E12962" t="s">
        <v>12</v>
      </c>
      <c r="F12962">
        <v>2030</v>
      </c>
    </row>
    <row r="12963" spans="1:6" x14ac:dyDescent="0.25">
      <c r="A12963" t="s">
        <v>7</v>
      </c>
      <c r="B12963">
        <v>2014</v>
      </c>
      <c r="C12963" t="s">
        <v>67</v>
      </c>
      <c r="D12963" t="s">
        <v>60</v>
      </c>
      <c r="E12963" t="s">
        <v>13</v>
      </c>
      <c r="F12963">
        <v>7856</v>
      </c>
    </row>
    <row r="12964" spans="1:6" x14ac:dyDescent="0.25">
      <c r="A12964" t="s">
        <v>7</v>
      </c>
      <c r="B12964">
        <v>2014</v>
      </c>
      <c r="C12964" t="s">
        <v>67</v>
      </c>
      <c r="D12964" t="s">
        <v>60</v>
      </c>
      <c r="E12964" t="s">
        <v>14</v>
      </c>
      <c r="F12964">
        <v>734</v>
      </c>
    </row>
    <row r="12965" spans="1:6" x14ac:dyDescent="0.25">
      <c r="A12965" t="s">
        <v>7</v>
      </c>
      <c r="B12965">
        <v>2014</v>
      </c>
      <c r="C12965" t="s">
        <v>67</v>
      </c>
      <c r="D12965" t="s">
        <v>60</v>
      </c>
      <c r="E12965" t="s">
        <v>15</v>
      </c>
      <c r="F12965">
        <v>722</v>
      </c>
    </row>
    <row r="12966" spans="1:6" x14ac:dyDescent="0.25">
      <c r="A12966" t="s">
        <v>7</v>
      </c>
      <c r="B12966">
        <v>2014</v>
      </c>
      <c r="C12966" t="s">
        <v>67</v>
      </c>
      <c r="D12966" t="s">
        <v>60</v>
      </c>
      <c r="E12966" t="s">
        <v>66</v>
      </c>
      <c r="F12966">
        <v>820</v>
      </c>
    </row>
    <row r="12967" spans="1:6" x14ac:dyDescent="0.25">
      <c r="A12967" t="s">
        <v>7</v>
      </c>
      <c r="B12967">
        <v>2014</v>
      </c>
      <c r="C12967" t="s">
        <v>67</v>
      </c>
      <c r="D12967" t="s">
        <v>60</v>
      </c>
      <c r="E12967" t="s">
        <v>57</v>
      </c>
      <c r="F12967">
        <v>359</v>
      </c>
    </row>
    <row r="12968" spans="1:6" x14ac:dyDescent="0.25">
      <c r="A12968" t="s">
        <v>7</v>
      </c>
      <c r="B12968">
        <v>2014</v>
      </c>
      <c r="C12968" t="s">
        <v>67</v>
      </c>
      <c r="D12968" t="s">
        <v>60</v>
      </c>
      <c r="E12968" t="s">
        <v>16</v>
      </c>
      <c r="F12968">
        <v>10246</v>
      </c>
    </row>
    <row r="12969" spans="1:6" x14ac:dyDescent="0.25">
      <c r="A12969" t="s">
        <v>7</v>
      </c>
      <c r="B12969">
        <v>2014</v>
      </c>
      <c r="C12969" t="s">
        <v>67</v>
      </c>
      <c r="D12969" t="s">
        <v>60</v>
      </c>
      <c r="E12969" t="s">
        <v>17</v>
      </c>
      <c r="F12969">
        <v>7603</v>
      </c>
    </row>
    <row r="12970" spans="1:6" x14ac:dyDescent="0.25">
      <c r="A12970" t="s">
        <v>7</v>
      </c>
      <c r="B12970">
        <v>2014</v>
      </c>
      <c r="C12970" t="s">
        <v>67</v>
      </c>
      <c r="D12970" t="s">
        <v>60</v>
      </c>
      <c r="E12970" t="s">
        <v>18</v>
      </c>
      <c r="F12970">
        <v>115</v>
      </c>
    </row>
    <row r="12971" spans="1:6" x14ac:dyDescent="0.25">
      <c r="A12971" t="s">
        <v>7</v>
      </c>
      <c r="B12971">
        <v>2014</v>
      </c>
      <c r="C12971" t="s">
        <v>67</v>
      </c>
      <c r="D12971" t="s">
        <v>60</v>
      </c>
      <c r="E12971" t="s">
        <v>19</v>
      </c>
      <c r="F12971">
        <v>39</v>
      </c>
    </row>
    <row r="12972" spans="1:6" x14ac:dyDescent="0.25">
      <c r="A12972" t="s">
        <v>7</v>
      </c>
      <c r="B12972">
        <v>2014</v>
      </c>
      <c r="C12972" t="s">
        <v>67</v>
      </c>
      <c r="D12972" t="s">
        <v>60</v>
      </c>
      <c r="E12972" t="s">
        <v>20</v>
      </c>
      <c r="F12972">
        <v>8486</v>
      </c>
    </row>
    <row r="12973" spans="1:6" x14ac:dyDescent="0.25">
      <c r="A12973" t="s">
        <v>7</v>
      </c>
      <c r="B12973">
        <v>2014</v>
      </c>
      <c r="C12973" t="s">
        <v>67</v>
      </c>
      <c r="D12973" t="s">
        <v>60</v>
      </c>
      <c r="E12973" t="s">
        <v>58</v>
      </c>
      <c r="F12973">
        <v>3540</v>
      </c>
    </row>
    <row r="12974" spans="1:6" x14ac:dyDescent="0.25">
      <c r="A12974" t="s">
        <v>7</v>
      </c>
      <c r="B12974">
        <v>2014</v>
      </c>
      <c r="C12974" t="s">
        <v>67</v>
      </c>
      <c r="D12974" t="s">
        <v>60</v>
      </c>
      <c r="E12974" t="s">
        <v>21</v>
      </c>
      <c r="F12974">
        <v>882</v>
      </c>
    </row>
    <row r="12975" spans="1:6" x14ac:dyDescent="0.25">
      <c r="A12975" t="s">
        <v>7</v>
      </c>
      <c r="B12975">
        <v>2014</v>
      </c>
      <c r="C12975" t="s">
        <v>67</v>
      </c>
      <c r="D12975" t="s">
        <v>60</v>
      </c>
      <c r="E12975" t="s">
        <v>22</v>
      </c>
      <c r="F12975">
        <v>581</v>
      </c>
    </row>
    <row r="12976" spans="1:6" x14ac:dyDescent="0.25">
      <c r="A12976" t="s">
        <v>7</v>
      </c>
      <c r="B12976">
        <v>2014</v>
      </c>
      <c r="C12976" t="s">
        <v>67</v>
      </c>
      <c r="D12976" t="s">
        <v>60</v>
      </c>
      <c r="E12976" t="s">
        <v>23</v>
      </c>
      <c r="F12976">
        <v>1782</v>
      </c>
    </row>
    <row r="12977" spans="1:6" x14ac:dyDescent="0.25">
      <c r="A12977" t="s">
        <v>7</v>
      </c>
      <c r="B12977">
        <v>2014</v>
      </c>
      <c r="C12977" t="s">
        <v>67</v>
      </c>
      <c r="D12977" t="s">
        <v>60</v>
      </c>
      <c r="E12977" t="s">
        <v>24</v>
      </c>
      <c r="F12977">
        <v>5622</v>
      </c>
    </row>
    <row r="12978" spans="1:6" x14ac:dyDescent="0.25">
      <c r="A12978" t="s">
        <v>7</v>
      </c>
      <c r="B12978">
        <v>2014</v>
      </c>
      <c r="C12978" t="s">
        <v>67</v>
      </c>
      <c r="D12978" t="s">
        <v>60</v>
      </c>
      <c r="E12978" t="s">
        <v>25</v>
      </c>
      <c r="F12978">
        <v>70</v>
      </c>
    </row>
    <row r="12979" spans="1:6" x14ac:dyDescent="0.25">
      <c r="A12979" t="s">
        <v>7</v>
      </c>
      <c r="B12979">
        <v>2014</v>
      </c>
      <c r="C12979" t="s">
        <v>67</v>
      </c>
      <c r="D12979" t="s">
        <v>60</v>
      </c>
      <c r="E12979" t="s">
        <v>26</v>
      </c>
      <c r="F12979">
        <v>4531</v>
      </c>
    </row>
    <row r="12980" spans="1:6" x14ac:dyDescent="0.25">
      <c r="A12980" t="s">
        <v>7</v>
      </c>
      <c r="B12980">
        <v>2014</v>
      </c>
      <c r="C12980" t="s">
        <v>67</v>
      </c>
      <c r="D12980" t="s">
        <v>60</v>
      </c>
      <c r="E12980" t="s">
        <v>27</v>
      </c>
      <c r="F12980">
        <v>1110</v>
      </c>
    </row>
    <row r="12981" spans="1:6" x14ac:dyDescent="0.25">
      <c r="A12981" t="s">
        <v>7</v>
      </c>
      <c r="B12981">
        <v>2014</v>
      </c>
      <c r="C12981" t="s">
        <v>67</v>
      </c>
      <c r="D12981" t="s">
        <v>60</v>
      </c>
      <c r="E12981" t="s">
        <v>59</v>
      </c>
      <c r="F12981">
        <v>5422</v>
      </c>
    </row>
    <row r="12982" spans="1:6" x14ac:dyDescent="0.25">
      <c r="A12982" t="s">
        <v>7</v>
      </c>
      <c r="B12982">
        <v>2014</v>
      </c>
      <c r="C12982" t="s">
        <v>67</v>
      </c>
      <c r="D12982" t="s">
        <v>60</v>
      </c>
      <c r="E12982" t="s">
        <v>28</v>
      </c>
      <c r="F12982">
        <v>1685</v>
      </c>
    </row>
    <row r="12983" spans="1:6" x14ac:dyDescent="0.25">
      <c r="A12983" t="s">
        <v>7</v>
      </c>
      <c r="B12983">
        <v>2014</v>
      </c>
      <c r="C12983" t="s">
        <v>67</v>
      </c>
      <c r="D12983" t="s">
        <v>60</v>
      </c>
      <c r="E12983" t="s">
        <v>29</v>
      </c>
      <c r="F12983">
        <v>4176</v>
      </c>
    </row>
    <row r="12984" spans="1:6" x14ac:dyDescent="0.25">
      <c r="A12984" t="s">
        <v>7</v>
      </c>
      <c r="B12984">
        <v>2014</v>
      </c>
      <c r="C12984" t="s">
        <v>67</v>
      </c>
      <c r="D12984" t="s">
        <v>60</v>
      </c>
      <c r="E12984" t="s">
        <v>30</v>
      </c>
      <c r="F12984">
        <v>3895</v>
      </c>
    </row>
    <row r="12985" spans="1:6" x14ac:dyDescent="0.25">
      <c r="A12985" t="s">
        <v>7</v>
      </c>
      <c r="B12985">
        <v>2014</v>
      </c>
      <c r="C12985" t="s">
        <v>67</v>
      </c>
      <c r="D12985" t="s">
        <v>60</v>
      </c>
      <c r="E12985" t="s">
        <v>31</v>
      </c>
      <c r="F12985">
        <v>39</v>
      </c>
    </row>
    <row r="12986" spans="1:6" x14ac:dyDescent="0.25">
      <c r="A12986" t="s">
        <v>7</v>
      </c>
      <c r="B12986">
        <v>2014</v>
      </c>
      <c r="C12986" t="s">
        <v>67</v>
      </c>
      <c r="D12986" t="s">
        <v>60</v>
      </c>
      <c r="E12986" t="s">
        <v>32</v>
      </c>
      <c r="F12986">
        <v>613</v>
      </c>
    </row>
    <row r="12987" spans="1:6" x14ac:dyDescent="0.25">
      <c r="A12987" t="s">
        <v>7</v>
      </c>
      <c r="B12987">
        <v>2014</v>
      </c>
      <c r="C12987" t="s">
        <v>67</v>
      </c>
      <c r="D12987" t="s">
        <v>60</v>
      </c>
      <c r="E12987" t="s">
        <v>33</v>
      </c>
      <c r="F12987">
        <v>833</v>
      </c>
    </row>
    <row r="12988" spans="1:6" x14ac:dyDescent="0.25">
      <c r="A12988" t="s">
        <v>7</v>
      </c>
      <c r="B12988">
        <v>2014</v>
      </c>
      <c r="C12988" t="s">
        <v>67</v>
      </c>
      <c r="D12988" t="s">
        <v>60</v>
      </c>
      <c r="E12988" t="s">
        <v>34</v>
      </c>
      <c r="F12988">
        <v>60</v>
      </c>
    </row>
    <row r="12989" spans="1:6" x14ac:dyDescent="0.25">
      <c r="A12989" t="s">
        <v>7</v>
      </c>
      <c r="B12989">
        <v>2014</v>
      </c>
      <c r="C12989" t="s">
        <v>67</v>
      </c>
      <c r="D12989" t="s">
        <v>60</v>
      </c>
      <c r="E12989" t="s">
        <v>35</v>
      </c>
      <c r="F12989">
        <v>2694</v>
      </c>
    </row>
    <row r="12990" spans="1:6" x14ac:dyDescent="0.25">
      <c r="A12990" t="s">
        <v>7</v>
      </c>
      <c r="B12990">
        <v>2014</v>
      </c>
      <c r="C12990" t="s">
        <v>67</v>
      </c>
      <c r="D12990" t="s">
        <v>60</v>
      </c>
      <c r="E12990" t="s">
        <v>36</v>
      </c>
      <c r="F12990">
        <v>189</v>
      </c>
    </row>
    <row r="12991" spans="1:6" x14ac:dyDescent="0.25">
      <c r="A12991" t="s">
        <v>7</v>
      </c>
      <c r="B12991">
        <v>2014</v>
      </c>
      <c r="C12991" t="s">
        <v>67</v>
      </c>
      <c r="D12991" t="s">
        <v>60</v>
      </c>
      <c r="E12991" t="s">
        <v>37</v>
      </c>
      <c r="F12991">
        <v>9392</v>
      </c>
    </row>
    <row r="12992" spans="1:6" x14ac:dyDescent="0.25">
      <c r="A12992" t="s">
        <v>7</v>
      </c>
      <c r="B12992">
        <v>2014</v>
      </c>
      <c r="C12992" t="s">
        <v>67</v>
      </c>
      <c r="D12992" t="s">
        <v>60</v>
      </c>
      <c r="E12992" t="s">
        <v>38</v>
      </c>
      <c r="F12992">
        <v>6191</v>
      </c>
    </row>
    <row r="12993" spans="1:6" x14ac:dyDescent="0.25">
      <c r="A12993" t="s">
        <v>7</v>
      </c>
      <c r="B12993">
        <v>2014</v>
      </c>
      <c r="C12993" t="s">
        <v>67</v>
      </c>
      <c r="D12993" t="s">
        <v>60</v>
      </c>
      <c r="E12993" t="s">
        <v>39</v>
      </c>
      <c r="F12993">
        <v>149</v>
      </c>
    </row>
    <row r="12994" spans="1:6" x14ac:dyDescent="0.25">
      <c r="A12994" t="s">
        <v>7</v>
      </c>
      <c r="B12994">
        <v>2014</v>
      </c>
      <c r="C12994" t="s">
        <v>67</v>
      </c>
      <c r="D12994" t="s">
        <v>60</v>
      </c>
      <c r="E12994" t="s">
        <v>40</v>
      </c>
      <c r="F12994">
        <v>6550</v>
      </c>
    </row>
    <row r="12995" spans="1:6" x14ac:dyDescent="0.25">
      <c r="A12995" t="s">
        <v>7</v>
      </c>
      <c r="B12995">
        <v>2014</v>
      </c>
      <c r="C12995" t="s">
        <v>67</v>
      </c>
      <c r="D12995" t="s">
        <v>60</v>
      </c>
      <c r="E12995" t="s">
        <v>41</v>
      </c>
      <c r="F12995">
        <v>1693</v>
      </c>
    </row>
    <row r="12996" spans="1:6" x14ac:dyDescent="0.25">
      <c r="A12996" t="s">
        <v>7</v>
      </c>
      <c r="B12996">
        <v>2014</v>
      </c>
      <c r="C12996" t="s">
        <v>67</v>
      </c>
      <c r="D12996" t="s">
        <v>60</v>
      </c>
      <c r="E12996" t="s">
        <v>42</v>
      </c>
      <c r="F12996">
        <v>277</v>
      </c>
    </row>
    <row r="12997" spans="1:6" x14ac:dyDescent="0.25">
      <c r="A12997" t="s">
        <v>7</v>
      </c>
      <c r="B12997">
        <v>2014</v>
      </c>
      <c r="C12997" t="s">
        <v>67</v>
      </c>
      <c r="D12997" t="s">
        <v>60</v>
      </c>
      <c r="E12997" t="s">
        <v>43</v>
      </c>
      <c r="F12997">
        <v>6506</v>
      </c>
    </row>
    <row r="12998" spans="1:6" x14ac:dyDescent="0.25">
      <c r="A12998" t="s">
        <v>7</v>
      </c>
      <c r="B12998">
        <v>2014</v>
      </c>
      <c r="C12998" t="s">
        <v>67</v>
      </c>
      <c r="D12998" t="s">
        <v>60</v>
      </c>
      <c r="E12998" t="s">
        <v>44</v>
      </c>
      <c r="F12998">
        <v>288</v>
      </c>
    </row>
    <row r="12999" spans="1:6" x14ac:dyDescent="0.25">
      <c r="A12999" t="s">
        <v>7</v>
      </c>
      <c r="B12999">
        <v>2014</v>
      </c>
      <c r="C12999" t="s">
        <v>67</v>
      </c>
      <c r="D12999" t="s">
        <v>60</v>
      </c>
      <c r="E12999" t="s">
        <v>45</v>
      </c>
      <c r="F12999">
        <v>3833</v>
      </c>
    </row>
    <row r="13000" spans="1:6" x14ac:dyDescent="0.25">
      <c r="A13000" t="s">
        <v>7</v>
      </c>
      <c r="B13000">
        <v>2014</v>
      </c>
      <c r="C13000" t="s">
        <v>67</v>
      </c>
      <c r="D13000" t="s">
        <v>60</v>
      </c>
      <c r="E13000" t="s">
        <v>46</v>
      </c>
      <c r="F13000">
        <v>113</v>
      </c>
    </row>
    <row r="13001" spans="1:6" x14ac:dyDescent="0.25">
      <c r="A13001" t="s">
        <v>7</v>
      </c>
      <c r="B13001">
        <v>2014</v>
      </c>
      <c r="C13001" t="s">
        <v>67</v>
      </c>
      <c r="D13001" t="s">
        <v>60</v>
      </c>
      <c r="E13001" t="s">
        <v>47</v>
      </c>
      <c r="F13001">
        <v>5400</v>
      </c>
    </row>
    <row r="13002" spans="1:6" x14ac:dyDescent="0.25">
      <c r="A13002" t="s">
        <v>7</v>
      </c>
      <c r="B13002">
        <v>2014</v>
      </c>
      <c r="C13002" t="s">
        <v>67</v>
      </c>
      <c r="D13002" t="s">
        <v>60</v>
      </c>
      <c r="E13002" t="s">
        <v>48</v>
      </c>
      <c r="F13002">
        <v>9355</v>
      </c>
    </row>
    <row r="13003" spans="1:6" x14ac:dyDescent="0.25">
      <c r="A13003" t="s">
        <v>7</v>
      </c>
      <c r="B13003">
        <v>2014</v>
      </c>
      <c r="C13003" t="s">
        <v>67</v>
      </c>
      <c r="D13003" t="s">
        <v>60</v>
      </c>
      <c r="E13003" t="s">
        <v>49</v>
      </c>
      <c r="F13003">
        <v>187</v>
      </c>
    </row>
    <row r="13004" spans="1:6" x14ac:dyDescent="0.25">
      <c r="A13004" t="s">
        <v>7</v>
      </c>
      <c r="B13004">
        <v>2014</v>
      </c>
      <c r="C13004" t="s">
        <v>67</v>
      </c>
      <c r="D13004" t="s">
        <v>60</v>
      </c>
      <c r="E13004" t="s">
        <v>61</v>
      </c>
      <c r="F13004">
        <v>38</v>
      </c>
    </row>
    <row r="13005" spans="1:6" x14ac:dyDescent="0.25">
      <c r="A13005" t="s">
        <v>7</v>
      </c>
      <c r="B13005">
        <v>2014</v>
      </c>
      <c r="C13005" t="s">
        <v>67</v>
      </c>
      <c r="D13005" t="s">
        <v>60</v>
      </c>
      <c r="E13005" t="s">
        <v>50</v>
      </c>
      <c r="F13005">
        <v>5263</v>
      </c>
    </row>
    <row r="13006" spans="1:6" x14ac:dyDescent="0.25">
      <c r="A13006" t="s">
        <v>7</v>
      </c>
      <c r="B13006">
        <v>2014</v>
      </c>
      <c r="C13006" t="s">
        <v>67</v>
      </c>
      <c r="D13006" t="s">
        <v>60</v>
      </c>
      <c r="E13006" t="s">
        <v>51</v>
      </c>
      <c r="F13006">
        <v>1057</v>
      </c>
    </row>
    <row r="13007" spans="1:6" x14ac:dyDescent="0.25">
      <c r="A13007" t="s">
        <v>7</v>
      </c>
      <c r="B13007">
        <v>2014</v>
      </c>
      <c r="C13007" t="s">
        <v>67</v>
      </c>
      <c r="D13007" t="s">
        <v>60</v>
      </c>
      <c r="E13007" t="s">
        <v>52</v>
      </c>
      <c r="F13007">
        <v>300</v>
      </c>
    </row>
    <row r="13008" spans="1:6" x14ac:dyDescent="0.25">
      <c r="A13008" t="s">
        <v>7</v>
      </c>
      <c r="B13008">
        <v>2014</v>
      </c>
      <c r="C13008" t="s">
        <v>67</v>
      </c>
      <c r="D13008" t="s">
        <v>60</v>
      </c>
      <c r="E13008" t="s">
        <v>53</v>
      </c>
      <c r="F13008">
        <v>2369</v>
      </c>
    </row>
    <row r="13009" spans="1:6" x14ac:dyDescent="0.25">
      <c r="A13009" t="s">
        <v>7</v>
      </c>
      <c r="B13009">
        <v>2014</v>
      </c>
      <c r="C13009" t="s">
        <v>67</v>
      </c>
      <c r="D13009" t="s">
        <v>60</v>
      </c>
      <c r="E13009" t="s">
        <v>54</v>
      </c>
      <c r="F13009">
        <v>35</v>
      </c>
    </row>
    <row r="13010" spans="1:6" x14ac:dyDescent="0.25">
      <c r="A13010" t="s">
        <v>7</v>
      </c>
      <c r="B13010">
        <v>2014</v>
      </c>
      <c r="C13010" t="s">
        <v>67</v>
      </c>
      <c r="D13010" t="s">
        <v>60</v>
      </c>
      <c r="E13010" t="s">
        <v>6</v>
      </c>
      <c r="F13010">
        <v>141968</v>
      </c>
    </row>
    <row r="13011" spans="1:6" x14ac:dyDescent="0.25">
      <c r="A13011" t="s">
        <v>7</v>
      </c>
      <c r="B13011">
        <v>2014</v>
      </c>
      <c r="C13011" t="s">
        <v>67</v>
      </c>
      <c r="D13011" t="s">
        <v>62</v>
      </c>
      <c r="E13011" t="s">
        <v>56</v>
      </c>
      <c r="F13011">
        <v>74</v>
      </c>
    </row>
    <row r="13012" spans="1:6" x14ac:dyDescent="0.25">
      <c r="A13012" t="s">
        <v>7</v>
      </c>
      <c r="B13012">
        <v>2014</v>
      </c>
      <c r="C13012" t="s">
        <v>67</v>
      </c>
      <c r="D13012" t="s">
        <v>62</v>
      </c>
      <c r="E13012" t="s">
        <v>10</v>
      </c>
      <c r="F13012">
        <v>107</v>
      </c>
    </row>
    <row r="13013" spans="1:6" x14ac:dyDescent="0.25">
      <c r="A13013" t="s">
        <v>7</v>
      </c>
      <c r="B13013">
        <v>2014</v>
      </c>
      <c r="C13013" t="s">
        <v>67</v>
      </c>
      <c r="D13013" t="s">
        <v>62</v>
      </c>
      <c r="E13013" t="s">
        <v>11</v>
      </c>
      <c r="F13013">
        <v>2663</v>
      </c>
    </row>
    <row r="13014" spans="1:6" x14ac:dyDescent="0.25">
      <c r="A13014" t="s">
        <v>7</v>
      </c>
      <c r="B13014">
        <v>2014</v>
      </c>
      <c r="C13014" t="s">
        <v>67</v>
      </c>
      <c r="D13014" t="s">
        <v>62</v>
      </c>
      <c r="E13014" t="s">
        <v>12</v>
      </c>
      <c r="F13014">
        <v>145</v>
      </c>
    </row>
    <row r="13015" spans="1:6" x14ac:dyDescent="0.25">
      <c r="A13015" t="s">
        <v>7</v>
      </c>
      <c r="B13015">
        <v>2014</v>
      </c>
      <c r="C13015" t="s">
        <v>67</v>
      </c>
      <c r="D13015" t="s">
        <v>62</v>
      </c>
      <c r="E13015" t="s">
        <v>13</v>
      </c>
      <c r="F13015">
        <v>16385</v>
      </c>
    </row>
    <row r="13016" spans="1:6" x14ac:dyDescent="0.25">
      <c r="A13016" t="s">
        <v>7</v>
      </c>
      <c r="B13016">
        <v>2014</v>
      </c>
      <c r="C13016" t="s">
        <v>67</v>
      </c>
      <c r="D13016" t="s">
        <v>62</v>
      </c>
      <c r="E13016" t="s">
        <v>14</v>
      </c>
      <c r="F13016">
        <v>1319</v>
      </c>
    </row>
    <row r="13017" spans="1:6" x14ac:dyDescent="0.25">
      <c r="A13017" t="s">
        <v>7</v>
      </c>
      <c r="B13017">
        <v>2014</v>
      </c>
      <c r="C13017" t="s">
        <v>67</v>
      </c>
      <c r="D13017" t="s">
        <v>62</v>
      </c>
      <c r="E13017" t="s">
        <v>15</v>
      </c>
      <c r="F13017">
        <v>244</v>
      </c>
    </row>
    <row r="13018" spans="1:6" x14ac:dyDescent="0.25">
      <c r="A13018" t="s">
        <v>7</v>
      </c>
      <c r="B13018">
        <v>2014</v>
      </c>
      <c r="C13018" t="s">
        <v>67</v>
      </c>
      <c r="D13018" t="s">
        <v>62</v>
      </c>
      <c r="E13018" t="s">
        <v>66</v>
      </c>
      <c r="F13018">
        <v>121</v>
      </c>
    </row>
    <row r="13019" spans="1:6" x14ac:dyDescent="0.25">
      <c r="A13019" t="s">
        <v>7</v>
      </c>
      <c r="B13019">
        <v>2014</v>
      </c>
      <c r="C13019" t="s">
        <v>67</v>
      </c>
      <c r="D13019" t="s">
        <v>62</v>
      </c>
      <c r="E13019" t="s">
        <v>57</v>
      </c>
      <c r="F13019">
        <v>28</v>
      </c>
    </row>
    <row r="13020" spans="1:6" x14ac:dyDescent="0.25">
      <c r="A13020" t="s">
        <v>7</v>
      </c>
      <c r="B13020">
        <v>2014</v>
      </c>
      <c r="C13020" t="s">
        <v>67</v>
      </c>
      <c r="D13020" t="s">
        <v>62</v>
      </c>
      <c r="E13020" t="s">
        <v>16</v>
      </c>
      <c r="F13020">
        <v>3572</v>
      </c>
    </row>
    <row r="13021" spans="1:6" x14ac:dyDescent="0.25">
      <c r="A13021" t="s">
        <v>7</v>
      </c>
      <c r="B13021">
        <v>2014</v>
      </c>
      <c r="C13021" t="s">
        <v>67</v>
      </c>
      <c r="D13021" t="s">
        <v>62</v>
      </c>
      <c r="E13021" t="s">
        <v>17</v>
      </c>
      <c r="F13021">
        <v>380</v>
      </c>
    </row>
    <row r="13022" spans="1:6" x14ac:dyDescent="0.25">
      <c r="A13022" t="s">
        <v>7</v>
      </c>
      <c r="B13022">
        <v>2014</v>
      </c>
      <c r="C13022" t="s">
        <v>67</v>
      </c>
      <c r="D13022" t="s">
        <v>62</v>
      </c>
      <c r="E13022" t="s">
        <v>18</v>
      </c>
      <c r="F13022">
        <v>91</v>
      </c>
    </row>
    <row r="13023" spans="1:6" x14ac:dyDescent="0.25">
      <c r="A13023" t="s">
        <v>7</v>
      </c>
      <c r="B13023">
        <v>2014</v>
      </c>
      <c r="C13023" t="s">
        <v>67</v>
      </c>
      <c r="D13023" t="s">
        <v>62</v>
      </c>
      <c r="E13023" t="s">
        <v>19</v>
      </c>
      <c r="F13023">
        <v>167</v>
      </c>
    </row>
    <row r="13024" spans="1:6" x14ac:dyDescent="0.25">
      <c r="A13024" t="s">
        <v>7</v>
      </c>
      <c r="B13024">
        <v>2014</v>
      </c>
      <c r="C13024" t="s">
        <v>67</v>
      </c>
      <c r="D13024" t="s">
        <v>62</v>
      </c>
      <c r="E13024" t="s">
        <v>20</v>
      </c>
      <c r="F13024">
        <v>2095</v>
      </c>
    </row>
    <row r="13025" spans="1:6" x14ac:dyDescent="0.25">
      <c r="A13025" t="s">
        <v>7</v>
      </c>
      <c r="B13025">
        <v>2014</v>
      </c>
      <c r="C13025" t="s">
        <v>67</v>
      </c>
      <c r="D13025" t="s">
        <v>62</v>
      </c>
      <c r="E13025" t="s">
        <v>58</v>
      </c>
      <c r="F13025">
        <v>480</v>
      </c>
    </row>
    <row r="13026" spans="1:6" x14ac:dyDescent="0.25">
      <c r="A13026" t="s">
        <v>7</v>
      </c>
      <c r="B13026">
        <v>2014</v>
      </c>
      <c r="C13026" t="s">
        <v>67</v>
      </c>
      <c r="D13026" t="s">
        <v>62</v>
      </c>
      <c r="E13026" t="s">
        <v>21</v>
      </c>
      <c r="F13026">
        <v>201</v>
      </c>
    </row>
    <row r="13027" spans="1:6" x14ac:dyDescent="0.25">
      <c r="A13027" t="s">
        <v>7</v>
      </c>
      <c r="B13027">
        <v>2014</v>
      </c>
      <c r="C13027" t="s">
        <v>67</v>
      </c>
      <c r="D13027" t="s">
        <v>62</v>
      </c>
      <c r="E13027" t="s">
        <v>22</v>
      </c>
      <c r="F13027">
        <v>238</v>
      </c>
    </row>
    <row r="13028" spans="1:6" x14ac:dyDescent="0.25">
      <c r="A13028" t="s">
        <v>7</v>
      </c>
      <c r="B13028">
        <v>2014</v>
      </c>
      <c r="C13028" t="s">
        <v>67</v>
      </c>
      <c r="D13028" t="s">
        <v>62</v>
      </c>
      <c r="E13028" t="s">
        <v>23</v>
      </c>
      <c r="F13028">
        <v>200</v>
      </c>
    </row>
    <row r="13029" spans="1:6" x14ac:dyDescent="0.25">
      <c r="A13029" t="s">
        <v>7</v>
      </c>
      <c r="B13029">
        <v>2014</v>
      </c>
      <c r="C13029" t="s">
        <v>67</v>
      </c>
      <c r="D13029" t="s">
        <v>62</v>
      </c>
      <c r="E13029" t="s">
        <v>24</v>
      </c>
      <c r="F13029">
        <v>200</v>
      </c>
    </row>
    <row r="13030" spans="1:6" x14ac:dyDescent="0.25">
      <c r="A13030" t="s">
        <v>7</v>
      </c>
      <c r="B13030">
        <v>2014</v>
      </c>
      <c r="C13030" t="s">
        <v>67</v>
      </c>
      <c r="D13030" t="s">
        <v>62</v>
      </c>
      <c r="E13030" t="s">
        <v>25</v>
      </c>
      <c r="F13030">
        <v>12</v>
      </c>
    </row>
    <row r="13031" spans="1:6" x14ac:dyDescent="0.25">
      <c r="A13031" t="s">
        <v>7</v>
      </c>
      <c r="B13031">
        <v>2014</v>
      </c>
      <c r="C13031" t="s">
        <v>67</v>
      </c>
      <c r="D13031" t="s">
        <v>62</v>
      </c>
      <c r="E13031" t="s">
        <v>26</v>
      </c>
      <c r="F13031">
        <v>284</v>
      </c>
    </row>
    <row r="13032" spans="1:6" x14ac:dyDescent="0.25">
      <c r="A13032" t="s">
        <v>7</v>
      </c>
      <c r="B13032">
        <v>2014</v>
      </c>
      <c r="C13032" t="s">
        <v>67</v>
      </c>
      <c r="D13032" t="s">
        <v>62</v>
      </c>
      <c r="E13032" t="s">
        <v>27</v>
      </c>
      <c r="F13032">
        <v>637</v>
      </c>
    </row>
    <row r="13033" spans="1:6" x14ac:dyDescent="0.25">
      <c r="A13033" t="s">
        <v>7</v>
      </c>
      <c r="B13033">
        <v>2014</v>
      </c>
      <c r="C13033" t="s">
        <v>67</v>
      </c>
      <c r="D13033" t="s">
        <v>62</v>
      </c>
      <c r="E13033" t="s">
        <v>59</v>
      </c>
      <c r="F13033">
        <v>402</v>
      </c>
    </row>
    <row r="13034" spans="1:6" x14ac:dyDescent="0.25">
      <c r="A13034" t="s">
        <v>7</v>
      </c>
      <c r="B13034">
        <v>2014</v>
      </c>
      <c r="C13034" t="s">
        <v>67</v>
      </c>
      <c r="D13034" t="s">
        <v>62</v>
      </c>
      <c r="E13034" t="s">
        <v>28</v>
      </c>
      <c r="F13034">
        <v>339</v>
      </c>
    </row>
    <row r="13035" spans="1:6" x14ac:dyDescent="0.25">
      <c r="A13035" t="s">
        <v>7</v>
      </c>
      <c r="B13035">
        <v>2014</v>
      </c>
      <c r="C13035" t="s">
        <v>67</v>
      </c>
      <c r="D13035" t="s">
        <v>62</v>
      </c>
      <c r="E13035" t="s">
        <v>29</v>
      </c>
      <c r="F13035">
        <v>16</v>
      </c>
    </row>
    <row r="13036" spans="1:6" x14ac:dyDescent="0.25">
      <c r="A13036" t="s">
        <v>7</v>
      </c>
      <c r="B13036">
        <v>2014</v>
      </c>
      <c r="C13036" t="s">
        <v>67</v>
      </c>
      <c r="D13036" t="s">
        <v>62</v>
      </c>
      <c r="E13036" t="s">
        <v>30</v>
      </c>
      <c r="F13036">
        <v>267</v>
      </c>
    </row>
    <row r="13037" spans="1:6" x14ac:dyDescent="0.25">
      <c r="A13037" t="s">
        <v>7</v>
      </c>
      <c r="B13037">
        <v>2014</v>
      </c>
      <c r="C13037" t="s">
        <v>67</v>
      </c>
      <c r="D13037" t="s">
        <v>62</v>
      </c>
      <c r="E13037" t="s">
        <v>31</v>
      </c>
      <c r="F13037">
        <v>46</v>
      </c>
    </row>
    <row r="13038" spans="1:6" x14ac:dyDescent="0.25">
      <c r="A13038" t="s">
        <v>7</v>
      </c>
      <c r="B13038">
        <v>2014</v>
      </c>
      <c r="C13038" t="s">
        <v>67</v>
      </c>
      <c r="D13038" t="s">
        <v>62</v>
      </c>
      <c r="E13038" t="s">
        <v>32</v>
      </c>
      <c r="F13038">
        <v>211</v>
      </c>
    </row>
    <row r="13039" spans="1:6" x14ac:dyDescent="0.25">
      <c r="A13039" t="s">
        <v>7</v>
      </c>
      <c r="B13039">
        <v>2014</v>
      </c>
      <c r="C13039" t="s">
        <v>67</v>
      </c>
      <c r="D13039" t="s">
        <v>62</v>
      </c>
      <c r="E13039" t="s">
        <v>33</v>
      </c>
      <c r="F13039">
        <v>861</v>
      </c>
    </row>
    <row r="13040" spans="1:6" x14ac:dyDescent="0.25">
      <c r="A13040" t="s">
        <v>7</v>
      </c>
      <c r="B13040">
        <v>2014</v>
      </c>
      <c r="C13040" t="s">
        <v>67</v>
      </c>
      <c r="D13040" t="s">
        <v>62</v>
      </c>
      <c r="E13040" t="s">
        <v>34</v>
      </c>
      <c r="F13040">
        <v>58</v>
      </c>
    </row>
    <row r="13041" spans="1:6" x14ac:dyDescent="0.25">
      <c r="A13041" t="s">
        <v>7</v>
      </c>
      <c r="B13041">
        <v>2014</v>
      </c>
      <c r="C13041" t="s">
        <v>67</v>
      </c>
      <c r="D13041" t="s">
        <v>62</v>
      </c>
      <c r="E13041" t="s">
        <v>35</v>
      </c>
      <c r="F13041">
        <v>1064</v>
      </c>
    </row>
    <row r="13042" spans="1:6" x14ac:dyDescent="0.25">
      <c r="A13042" t="s">
        <v>7</v>
      </c>
      <c r="B13042">
        <v>2014</v>
      </c>
      <c r="C13042" t="s">
        <v>67</v>
      </c>
      <c r="D13042" t="s">
        <v>62</v>
      </c>
      <c r="E13042" t="s">
        <v>36</v>
      </c>
      <c r="F13042">
        <v>1173</v>
      </c>
    </row>
    <row r="13043" spans="1:6" x14ac:dyDescent="0.25">
      <c r="A13043" t="s">
        <v>7</v>
      </c>
      <c r="B13043">
        <v>2014</v>
      </c>
      <c r="C13043" t="s">
        <v>67</v>
      </c>
      <c r="D13043" t="s">
        <v>62</v>
      </c>
      <c r="E13043" t="s">
        <v>37</v>
      </c>
      <c r="F13043">
        <v>4548</v>
      </c>
    </row>
    <row r="13044" spans="1:6" x14ac:dyDescent="0.25">
      <c r="A13044" t="s">
        <v>7</v>
      </c>
      <c r="B13044">
        <v>2014</v>
      </c>
      <c r="C13044" t="s">
        <v>67</v>
      </c>
      <c r="D13044" t="s">
        <v>62</v>
      </c>
      <c r="E13044" t="s">
        <v>38</v>
      </c>
      <c r="F13044">
        <v>652</v>
      </c>
    </row>
    <row r="13045" spans="1:6" x14ac:dyDescent="0.25">
      <c r="A13045" t="s">
        <v>7</v>
      </c>
      <c r="B13045">
        <v>2014</v>
      </c>
      <c r="C13045" t="s">
        <v>67</v>
      </c>
      <c r="D13045" t="s">
        <v>62</v>
      </c>
      <c r="E13045" t="s">
        <v>39</v>
      </c>
      <c r="F13045">
        <v>58</v>
      </c>
    </row>
    <row r="13046" spans="1:6" x14ac:dyDescent="0.25">
      <c r="A13046" t="s">
        <v>7</v>
      </c>
      <c r="B13046">
        <v>2014</v>
      </c>
      <c r="C13046" t="s">
        <v>67</v>
      </c>
      <c r="D13046" t="s">
        <v>62</v>
      </c>
      <c r="E13046" t="s">
        <v>40</v>
      </c>
      <c r="F13046">
        <v>329</v>
      </c>
    </row>
    <row r="13047" spans="1:6" x14ac:dyDescent="0.25">
      <c r="A13047" t="s">
        <v>7</v>
      </c>
      <c r="B13047">
        <v>2014</v>
      </c>
      <c r="C13047" t="s">
        <v>67</v>
      </c>
      <c r="D13047" t="s">
        <v>62</v>
      </c>
      <c r="E13047" t="s">
        <v>41</v>
      </c>
      <c r="F13047">
        <v>600</v>
      </c>
    </row>
    <row r="13048" spans="1:6" x14ac:dyDescent="0.25">
      <c r="A13048" t="s">
        <v>7</v>
      </c>
      <c r="B13048">
        <v>2014</v>
      </c>
      <c r="C13048" t="s">
        <v>67</v>
      </c>
      <c r="D13048" t="s">
        <v>62</v>
      </c>
      <c r="E13048" t="s">
        <v>42</v>
      </c>
      <c r="F13048">
        <v>596</v>
      </c>
    </row>
    <row r="13049" spans="1:6" x14ac:dyDescent="0.25">
      <c r="A13049" t="s">
        <v>7</v>
      </c>
      <c r="B13049">
        <v>2014</v>
      </c>
      <c r="C13049" t="s">
        <v>67</v>
      </c>
      <c r="D13049" t="s">
        <v>62</v>
      </c>
      <c r="E13049" t="s">
        <v>43</v>
      </c>
      <c r="F13049">
        <v>1275</v>
      </c>
    </row>
    <row r="13050" spans="1:6" x14ac:dyDescent="0.25">
      <c r="A13050" t="s">
        <v>7</v>
      </c>
      <c r="B13050">
        <v>2014</v>
      </c>
      <c r="C13050" t="s">
        <v>67</v>
      </c>
      <c r="D13050" t="s">
        <v>62</v>
      </c>
      <c r="E13050" t="s">
        <v>44</v>
      </c>
      <c r="F13050">
        <v>310</v>
      </c>
    </row>
    <row r="13051" spans="1:6" x14ac:dyDescent="0.25">
      <c r="A13051" t="s">
        <v>7</v>
      </c>
      <c r="B13051">
        <v>2014</v>
      </c>
      <c r="C13051" t="s">
        <v>67</v>
      </c>
      <c r="D13051" t="s">
        <v>62</v>
      </c>
      <c r="E13051" t="s">
        <v>45</v>
      </c>
      <c r="F13051">
        <v>110</v>
      </c>
    </row>
    <row r="13052" spans="1:6" x14ac:dyDescent="0.25">
      <c r="A13052" t="s">
        <v>7</v>
      </c>
      <c r="B13052">
        <v>2014</v>
      </c>
      <c r="C13052" t="s">
        <v>67</v>
      </c>
      <c r="D13052" t="s">
        <v>62</v>
      </c>
      <c r="E13052" t="s">
        <v>46</v>
      </c>
      <c r="F13052">
        <v>42</v>
      </c>
    </row>
    <row r="13053" spans="1:6" x14ac:dyDescent="0.25">
      <c r="A13053" t="s">
        <v>7</v>
      </c>
      <c r="B13053">
        <v>2014</v>
      </c>
      <c r="C13053" t="s">
        <v>67</v>
      </c>
      <c r="D13053" t="s">
        <v>62</v>
      </c>
      <c r="E13053" t="s">
        <v>47</v>
      </c>
      <c r="F13053">
        <v>331</v>
      </c>
    </row>
    <row r="13054" spans="1:6" x14ac:dyDescent="0.25">
      <c r="A13054" t="s">
        <v>7</v>
      </c>
      <c r="B13054">
        <v>2014</v>
      </c>
      <c r="C13054" t="s">
        <v>67</v>
      </c>
      <c r="D13054" t="s">
        <v>62</v>
      </c>
      <c r="E13054" t="s">
        <v>48</v>
      </c>
      <c r="F13054">
        <v>10013</v>
      </c>
    </row>
    <row r="13055" spans="1:6" x14ac:dyDescent="0.25">
      <c r="A13055" t="s">
        <v>7</v>
      </c>
      <c r="B13055">
        <v>2014</v>
      </c>
      <c r="C13055" t="s">
        <v>67</v>
      </c>
      <c r="D13055" t="s">
        <v>62</v>
      </c>
      <c r="E13055" t="s">
        <v>49</v>
      </c>
      <c r="F13055">
        <v>594</v>
      </c>
    </row>
    <row r="13056" spans="1:6" x14ac:dyDescent="0.25">
      <c r="A13056" t="s">
        <v>7</v>
      </c>
      <c r="B13056">
        <v>2014</v>
      </c>
      <c r="C13056" t="s">
        <v>67</v>
      </c>
      <c r="D13056" t="s">
        <v>62</v>
      </c>
      <c r="E13056" t="s">
        <v>61</v>
      </c>
      <c r="F13056">
        <v>7</v>
      </c>
    </row>
    <row r="13057" spans="1:6" x14ac:dyDescent="0.25">
      <c r="A13057" t="s">
        <v>7</v>
      </c>
      <c r="B13057">
        <v>2014</v>
      </c>
      <c r="C13057" t="s">
        <v>67</v>
      </c>
      <c r="D13057" t="s">
        <v>62</v>
      </c>
      <c r="E13057" t="s">
        <v>50</v>
      </c>
      <c r="F13057">
        <v>460</v>
      </c>
    </row>
    <row r="13058" spans="1:6" x14ac:dyDescent="0.25">
      <c r="A13058" t="s">
        <v>7</v>
      </c>
      <c r="B13058">
        <v>2014</v>
      </c>
      <c r="C13058" t="s">
        <v>67</v>
      </c>
      <c r="D13058" t="s">
        <v>62</v>
      </c>
      <c r="E13058" t="s">
        <v>51</v>
      </c>
      <c r="F13058">
        <v>1161</v>
      </c>
    </row>
    <row r="13059" spans="1:6" x14ac:dyDescent="0.25">
      <c r="A13059" t="s">
        <v>7</v>
      </c>
      <c r="B13059">
        <v>2014</v>
      </c>
      <c r="C13059" t="s">
        <v>67</v>
      </c>
      <c r="D13059" t="s">
        <v>62</v>
      </c>
      <c r="E13059" t="s">
        <v>52</v>
      </c>
      <c r="F13059">
        <v>14</v>
      </c>
    </row>
    <row r="13060" spans="1:6" x14ac:dyDescent="0.25">
      <c r="A13060" t="s">
        <v>7</v>
      </c>
      <c r="B13060">
        <v>2014</v>
      </c>
      <c r="C13060" t="s">
        <v>67</v>
      </c>
      <c r="D13060" t="s">
        <v>62</v>
      </c>
      <c r="E13060" t="s">
        <v>53</v>
      </c>
      <c r="F13060">
        <v>406</v>
      </c>
    </row>
    <row r="13061" spans="1:6" x14ac:dyDescent="0.25">
      <c r="A13061" t="s">
        <v>7</v>
      </c>
      <c r="B13061">
        <v>2014</v>
      </c>
      <c r="C13061" t="s">
        <v>67</v>
      </c>
      <c r="D13061" t="s">
        <v>62</v>
      </c>
      <c r="E13061" t="s">
        <v>54</v>
      </c>
      <c r="F13061">
        <v>53</v>
      </c>
    </row>
    <row r="13062" spans="1:6" x14ac:dyDescent="0.25">
      <c r="A13062" t="s">
        <v>7</v>
      </c>
      <c r="B13062">
        <v>2014</v>
      </c>
      <c r="C13062" t="s">
        <v>67</v>
      </c>
      <c r="D13062" t="s">
        <v>62</v>
      </c>
      <c r="E13062" t="s">
        <v>63</v>
      </c>
      <c r="F13062">
        <v>1124</v>
      </c>
    </row>
    <row r="13063" spans="1:6" x14ac:dyDescent="0.25">
      <c r="A13063" t="s">
        <v>7</v>
      </c>
      <c r="B13063">
        <v>2014</v>
      </c>
      <c r="C13063" t="s">
        <v>67</v>
      </c>
      <c r="D13063" t="s">
        <v>62</v>
      </c>
      <c r="E13063" t="s">
        <v>6</v>
      </c>
      <c r="F13063">
        <v>56763</v>
      </c>
    </row>
    <row r="13064" spans="1:6" x14ac:dyDescent="0.25">
      <c r="A13064" t="s">
        <v>7</v>
      </c>
      <c r="B13064">
        <v>2014</v>
      </c>
      <c r="C13064" t="s">
        <v>67</v>
      </c>
      <c r="D13064" t="s">
        <v>64</v>
      </c>
      <c r="E13064" t="s">
        <v>56</v>
      </c>
      <c r="F13064">
        <v>1348</v>
      </c>
    </row>
    <row r="13065" spans="1:6" x14ac:dyDescent="0.25">
      <c r="A13065" t="s">
        <v>7</v>
      </c>
      <c r="B13065">
        <v>2014</v>
      </c>
      <c r="C13065" t="s">
        <v>67</v>
      </c>
      <c r="D13065" t="s">
        <v>64</v>
      </c>
      <c r="E13065" t="s">
        <v>10</v>
      </c>
      <c r="F13065">
        <v>776</v>
      </c>
    </row>
    <row r="13066" spans="1:6" x14ac:dyDescent="0.25">
      <c r="A13066" t="s">
        <v>7</v>
      </c>
      <c r="B13066">
        <v>2014</v>
      </c>
      <c r="C13066" t="s">
        <v>67</v>
      </c>
      <c r="D13066" t="s">
        <v>64</v>
      </c>
      <c r="E13066" t="s">
        <v>11</v>
      </c>
      <c r="F13066">
        <v>2149</v>
      </c>
    </row>
    <row r="13067" spans="1:6" x14ac:dyDescent="0.25">
      <c r="A13067" t="s">
        <v>7</v>
      </c>
      <c r="B13067">
        <v>2014</v>
      </c>
      <c r="C13067" t="s">
        <v>67</v>
      </c>
      <c r="D13067" t="s">
        <v>64</v>
      </c>
      <c r="E13067" t="s">
        <v>12</v>
      </c>
      <c r="F13067">
        <v>1169</v>
      </c>
    </row>
    <row r="13068" spans="1:6" x14ac:dyDescent="0.25">
      <c r="A13068" t="s">
        <v>7</v>
      </c>
      <c r="B13068">
        <v>2014</v>
      </c>
      <c r="C13068" t="s">
        <v>67</v>
      </c>
      <c r="D13068" t="s">
        <v>64</v>
      </c>
      <c r="E13068" t="s">
        <v>13</v>
      </c>
      <c r="F13068">
        <v>11007</v>
      </c>
    </row>
    <row r="13069" spans="1:6" x14ac:dyDescent="0.25">
      <c r="A13069" t="s">
        <v>7</v>
      </c>
      <c r="B13069">
        <v>2014</v>
      </c>
      <c r="C13069" t="s">
        <v>67</v>
      </c>
      <c r="D13069" t="s">
        <v>64</v>
      </c>
      <c r="E13069" t="s">
        <v>14</v>
      </c>
      <c r="F13069">
        <v>2096</v>
      </c>
    </row>
    <row r="13070" spans="1:6" x14ac:dyDescent="0.25">
      <c r="A13070" t="s">
        <v>7</v>
      </c>
      <c r="B13070">
        <v>2014</v>
      </c>
      <c r="C13070" t="s">
        <v>67</v>
      </c>
      <c r="D13070" t="s">
        <v>64</v>
      </c>
      <c r="E13070" t="s">
        <v>15</v>
      </c>
      <c r="F13070">
        <v>291</v>
      </c>
    </row>
    <row r="13071" spans="1:6" x14ac:dyDescent="0.25">
      <c r="A13071" t="s">
        <v>7</v>
      </c>
      <c r="B13071">
        <v>2014</v>
      </c>
      <c r="C13071" t="s">
        <v>67</v>
      </c>
      <c r="D13071" t="s">
        <v>64</v>
      </c>
      <c r="E13071" t="s">
        <v>66</v>
      </c>
      <c r="F13071">
        <v>331</v>
      </c>
    </row>
    <row r="13072" spans="1:6" x14ac:dyDescent="0.25">
      <c r="A13072" t="s">
        <v>7</v>
      </c>
      <c r="B13072">
        <v>2014</v>
      </c>
      <c r="C13072" t="s">
        <v>67</v>
      </c>
      <c r="D13072" t="s">
        <v>64</v>
      </c>
      <c r="E13072" t="s">
        <v>57</v>
      </c>
      <c r="F13072">
        <v>76</v>
      </c>
    </row>
    <row r="13073" spans="1:6" x14ac:dyDescent="0.25">
      <c r="A13073" t="s">
        <v>7</v>
      </c>
      <c r="B13073">
        <v>2014</v>
      </c>
      <c r="C13073" t="s">
        <v>67</v>
      </c>
      <c r="D13073" t="s">
        <v>64</v>
      </c>
      <c r="E13073" t="s">
        <v>16</v>
      </c>
      <c r="F13073">
        <v>5653</v>
      </c>
    </row>
    <row r="13074" spans="1:6" x14ac:dyDescent="0.25">
      <c r="A13074" t="s">
        <v>7</v>
      </c>
      <c r="B13074">
        <v>2014</v>
      </c>
      <c r="C13074" t="s">
        <v>67</v>
      </c>
      <c r="D13074" t="s">
        <v>64</v>
      </c>
      <c r="E13074" t="s">
        <v>17</v>
      </c>
      <c r="F13074">
        <v>1581</v>
      </c>
    </row>
    <row r="13075" spans="1:6" x14ac:dyDescent="0.25">
      <c r="A13075" t="s">
        <v>7</v>
      </c>
      <c r="B13075">
        <v>2014</v>
      </c>
      <c r="C13075" t="s">
        <v>67</v>
      </c>
      <c r="D13075" t="s">
        <v>64</v>
      </c>
      <c r="E13075" t="s">
        <v>18</v>
      </c>
      <c r="F13075">
        <v>263</v>
      </c>
    </row>
    <row r="13076" spans="1:6" x14ac:dyDescent="0.25">
      <c r="A13076" t="s">
        <v>7</v>
      </c>
      <c r="B13076">
        <v>2014</v>
      </c>
      <c r="C13076" t="s">
        <v>67</v>
      </c>
      <c r="D13076" t="s">
        <v>64</v>
      </c>
      <c r="E13076" t="s">
        <v>19</v>
      </c>
      <c r="F13076">
        <v>667</v>
      </c>
    </row>
    <row r="13077" spans="1:6" x14ac:dyDescent="0.25">
      <c r="A13077" t="s">
        <v>7</v>
      </c>
      <c r="B13077">
        <v>2014</v>
      </c>
      <c r="C13077" t="s">
        <v>67</v>
      </c>
      <c r="D13077" t="s">
        <v>64</v>
      </c>
      <c r="E13077" t="s">
        <v>20</v>
      </c>
      <c r="F13077">
        <v>4078</v>
      </c>
    </row>
    <row r="13078" spans="1:6" x14ac:dyDescent="0.25">
      <c r="A13078" t="s">
        <v>7</v>
      </c>
      <c r="B13078">
        <v>2014</v>
      </c>
      <c r="C13078" t="s">
        <v>67</v>
      </c>
      <c r="D13078" t="s">
        <v>64</v>
      </c>
      <c r="E13078" t="s">
        <v>58</v>
      </c>
      <c r="F13078">
        <v>3257</v>
      </c>
    </row>
    <row r="13079" spans="1:6" x14ac:dyDescent="0.25">
      <c r="A13079" t="s">
        <v>7</v>
      </c>
      <c r="B13079">
        <v>2014</v>
      </c>
      <c r="C13079" t="s">
        <v>67</v>
      </c>
      <c r="D13079" t="s">
        <v>64</v>
      </c>
      <c r="E13079" t="s">
        <v>21</v>
      </c>
      <c r="F13079">
        <v>1915</v>
      </c>
    </row>
    <row r="13080" spans="1:6" x14ac:dyDescent="0.25">
      <c r="A13080" t="s">
        <v>7</v>
      </c>
      <c r="B13080">
        <v>2014</v>
      </c>
      <c r="C13080" t="s">
        <v>67</v>
      </c>
      <c r="D13080" t="s">
        <v>64</v>
      </c>
      <c r="E13080" t="s">
        <v>22</v>
      </c>
      <c r="F13080">
        <v>826</v>
      </c>
    </row>
    <row r="13081" spans="1:6" x14ac:dyDescent="0.25">
      <c r="A13081" t="s">
        <v>7</v>
      </c>
      <c r="B13081">
        <v>2014</v>
      </c>
      <c r="C13081" t="s">
        <v>67</v>
      </c>
      <c r="D13081" t="s">
        <v>64</v>
      </c>
      <c r="E13081" t="s">
        <v>23</v>
      </c>
      <c r="F13081">
        <v>1825</v>
      </c>
    </row>
    <row r="13082" spans="1:6" x14ac:dyDescent="0.25">
      <c r="A13082" t="s">
        <v>7</v>
      </c>
      <c r="B13082">
        <v>2014</v>
      </c>
      <c r="C13082" t="s">
        <v>67</v>
      </c>
      <c r="D13082" t="s">
        <v>64</v>
      </c>
      <c r="E13082" t="s">
        <v>24</v>
      </c>
      <c r="F13082">
        <v>1544</v>
      </c>
    </row>
    <row r="13083" spans="1:6" x14ac:dyDescent="0.25">
      <c r="A13083" t="s">
        <v>7</v>
      </c>
      <c r="B13083">
        <v>2014</v>
      </c>
      <c r="C13083" t="s">
        <v>67</v>
      </c>
      <c r="D13083" t="s">
        <v>64</v>
      </c>
      <c r="E13083" t="s">
        <v>25</v>
      </c>
      <c r="F13083">
        <v>491</v>
      </c>
    </row>
    <row r="13084" spans="1:6" x14ac:dyDescent="0.25">
      <c r="A13084" t="s">
        <v>7</v>
      </c>
      <c r="B13084">
        <v>2014</v>
      </c>
      <c r="C13084" t="s">
        <v>67</v>
      </c>
      <c r="D13084" t="s">
        <v>64</v>
      </c>
      <c r="E13084" t="s">
        <v>26</v>
      </c>
      <c r="F13084">
        <v>797</v>
      </c>
    </row>
    <row r="13085" spans="1:6" x14ac:dyDescent="0.25">
      <c r="A13085" t="s">
        <v>7</v>
      </c>
      <c r="B13085">
        <v>2014</v>
      </c>
      <c r="C13085" t="s">
        <v>67</v>
      </c>
      <c r="D13085" t="s">
        <v>64</v>
      </c>
      <c r="E13085" t="s">
        <v>27</v>
      </c>
      <c r="F13085">
        <v>1518</v>
      </c>
    </row>
    <row r="13086" spans="1:6" x14ac:dyDescent="0.25">
      <c r="A13086" t="s">
        <v>7</v>
      </c>
      <c r="B13086">
        <v>2014</v>
      </c>
      <c r="C13086" t="s">
        <v>67</v>
      </c>
      <c r="D13086" t="s">
        <v>64</v>
      </c>
      <c r="E13086" t="s">
        <v>59</v>
      </c>
      <c r="F13086">
        <v>3159</v>
      </c>
    </row>
    <row r="13087" spans="1:6" x14ac:dyDescent="0.25">
      <c r="A13087" t="s">
        <v>7</v>
      </c>
      <c r="B13087">
        <v>2014</v>
      </c>
      <c r="C13087" t="s">
        <v>67</v>
      </c>
      <c r="D13087" t="s">
        <v>64</v>
      </c>
      <c r="E13087" t="s">
        <v>28</v>
      </c>
      <c r="F13087">
        <v>2348</v>
      </c>
    </row>
    <row r="13088" spans="1:6" x14ac:dyDescent="0.25">
      <c r="A13088" t="s">
        <v>7</v>
      </c>
      <c r="B13088">
        <v>2014</v>
      </c>
      <c r="C13088" t="s">
        <v>67</v>
      </c>
      <c r="D13088" t="s">
        <v>64</v>
      </c>
      <c r="E13088" t="s">
        <v>29</v>
      </c>
      <c r="F13088">
        <v>708</v>
      </c>
    </row>
    <row r="13089" spans="1:6" x14ac:dyDescent="0.25">
      <c r="A13089" t="s">
        <v>7</v>
      </c>
      <c r="B13089">
        <v>2014</v>
      </c>
      <c r="C13089" t="s">
        <v>67</v>
      </c>
      <c r="D13089" t="s">
        <v>64</v>
      </c>
      <c r="E13089" t="s">
        <v>30</v>
      </c>
      <c r="F13089">
        <v>2889</v>
      </c>
    </row>
    <row r="13090" spans="1:6" x14ac:dyDescent="0.25">
      <c r="A13090" t="s">
        <v>7</v>
      </c>
      <c r="B13090">
        <v>2014</v>
      </c>
      <c r="C13090" t="s">
        <v>67</v>
      </c>
      <c r="D13090" t="s">
        <v>64</v>
      </c>
      <c r="E13090" t="s">
        <v>31</v>
      </c>
      <c r="F13090">
        <v>830</v>
      </c>
    </row>
    <row r="13091" spans="1:6" x14ac:dyDescent="0.25">
      <c r="A13091" t="s">
        <v>7</v>
      </c>
      <c r="B13091">
        <v>2014</v>
      </c>
      <c r="C13091" t="s">
        <v>67</v>
      </c>
      <c r="D13091" t="s">
        <v>64</v>
      </c>
      <c r="E13091" t="s">
        <v>32</v>
      </c>
      <c r="F13091">
        <v>764</v>
      </c>
    </row>
    <row r="13092" spans="1:6" x14ac:dyDescent="0.25">
      <c r="A13092" t="s">
        <v>7</v>
      </c>
      <c r="B13092">
        <v>2014</v>
      </c>
      <c r="C13092" t="s">
        <v>67</v>
      </c>
      <c r="D13092" t="s">
        <v>64</v>
      </c>
      <c r="E13092" t="s">
        <v>33</v>
      </c>
      <c r="F13092">
        <v>956</v>
      </c>
    </row>
    <row r="13093" spans="1:6" x14ac:dyDescent="0.25">
      <c r="A13093" t="s">
        <v>7</v>
      </c>
      <c r="B13093">
        <v>2014</v>
      </c>
      <c r="C13093" t="s">
        <v>67</v>
      </c>
      <c r="D13093" t="s">
        <v>64</v>
      </c>
      <c r="E13093" t="s">
        <v>34</v>
      </c>
      <c r="F13093">
        <v>709</v>
      </c>
    </row>
    <row r="13094" spans="1:6" x14ac:dyDescent="0.25">
      <c r="A13094" t="s">
        <v>7</v>
      </c>
      <c r="B13094">
        <v>2014</v>
      </c>
      <c r="C13094" t="s">
        <v>67</v>
      </c>
      <c r="D13094" t="s">
        <v>64</v>
      </c>
      <c r="E13094" t="s">
        <v>35</v>
      </c>
      <c r="F13094">
        <v>867</v>
      </c>
    </row>
    <row r="13095" spans="1:6" x14ac:dyDescent="0.25">
      <c r="A13095" t="s">
        <v>7</v>
      </c>
      <c r="B13095">
        <v>2014</v>
      </c>
      <c r="C13095" t="s">
        <v>67</v>
      </c>
      <c r="D13095" t="s">
        <v>64</v>
      </c>
      <c r="E13095" t="s">
        <v>36</v>
      </c>
      <c r="F13095">
        <v>660</v>
      </c>
    </row>
    <row r="13096" spans="1:6" x14ac:dyDescent="0.25">
      <c r="A13096" t="s">
        <v>7</v>
      </c>
      <c r="B13096">
        <v>2014</v>
      </c>
      <c r="C13096" t="s">
        <v>67</v>
      </c>
      <c r="D13096" t="s">
        <v>64</v>
      </c>
      <c r="E13096" t="s">
        <v>37</v>
      </c>
      <c r="F13096">
        <v>5433</v>
      </c>
    </row>
    <row r="13097" spans="1:6" x14ac:dyDescent="0.25">
      <c r="A13097" t="s">
        <v>7</v>
      </c>
      <c r="B13097">
        <v>2014</v>
      </c>
      <c r="C13097" t="s">
        <v>67</v>
      </c>
      <c r="D13097" t="s">
        <v>64</v>
      </c>
      <c r="E13097" t="s">
        <v>38</v>
      </c>
      <c r="F13097">
        <v>2309</v>
      </c>
    </row>
    <row r="13098" spans="1:6" x14ac:dyDescent="0.25">
      <c r="A13098" t="s">
        <v>7</v>
      </c>
      <c r="B13098">
        <v>2014</v>
      </c>
      <c r="C13098" t="s">
        <v>67</v>
      </c>
      <c r="D13098" t="s">
        <v>64</v>
      </c>
      <c r="E13098" t="s">
        <v>39</v>
      </c>
      <c r="F13098">
        <v>579</v>
      </c>
    </row>
    <row r="13099" spans="1:6" x14ac:dyDescent="0.25">
      <c r="A13099" t="s">
        <v>7</v>
      </c>
      <c r="B13099">
        <v>2014</v>
      </c>
      <c r="C13099" t="s">
        <v>67</v>
      </c>
      <c r="D13099" t="s">
        <v>64</v>
      </c>
      <c r="E13099" t="s">
        <v>40</v>
      </c>
      <c r="F13099">
        <v>4032</v>
      </c>
    </row>
    <row r="13100" spans="1:6" x14ac:dyDescent="0.25">
      <c r="A13100" t="s">
        <v>7</v>
      </c>
      <c r="B13100">
        <v>2014</v>
      </c>
      <c r="C13100" t="s">
        <v>67</v>
      </c>
      <c r="D13100" t="s">
        <v>64</v>
      </c>
      <c r="E13100" t="s">
        <v>41</v>
      </c>
      <c r="F13100">
        <v>2203</v>
      </c>
    </row>
    <row r="13101" spans="1:6" x14ac:dyDescent="0.25">
      <c r="A13101" t="s">
        <v>7</v>
      </c>
      <c r="B13101">
        <v>2014</v>
      </c>
      <c r="C13101" t="s">
        <v>67</v>
      </c>
      <c r="D13101" t="s">
        <v>64</v>
      </c>
      <c r="E13101" t="s">
        <v>42</v>
      </c>
      <c r="F13101">
        <v>2319</v>
      </c>
    </row>
    <row r="13102" spans="1:6" x14ac:dyDescent="0.25">
      <c r="A13102" t="s">
        <v>7</v>
      </c>
      <c r="B13102">
        <v>2014</v>
      </c>
      <c r="C13102" t="s">
        <v>67</v>
      </c>
      <c r="D13102" t="s">
        <v>64</v>
      </c>
      <c r="E13102" t="s">
        <v>43</v>
      </c>
      <c r="F13102">
        <v>2743</v>
      </c>
    </row>
    <row r="13103" spans="1:6" x14ac:dyDescent="0.25">
      <c r="A13103" t="s">
        <v>7</v>
      </c>
      <c r="B13103">
        <v>2014</v>
      </c>
      <c r="C13103" t="s">
        <v>67</v>
      </c>
      <c r="D13103" t="s">
        <v>64</v>
      </c>
      <c r="E13103" t="s">
        <v>44</v>
      </c>
      <c r="F13103">
        <v>469</v>
      </c>
    </row>
    <row r="13104" spans="1:6" x14ac:dyDescent="0.25">
      <c r="A13104" t="s">
        <v>7</v>
      </c>
      <c r="B13104">
        <v>2014</v>
      </c>
      <c r="C13104" t="s">
        <v>67</v>
      </c>
      <c r="D13104" t="s">
        <v>64</v>
      </c>
      <c r="E13104" t="s">
        <v>45</v>
      </c>
      <c r="F13104">
        <v>1025</v>
      </c>
    </row>
    <row r="13105" spans="1:6" x14ac:dyDescent="0.25">
      <c r="A13105" t="s">
        <v>7</v>
      </c>
      <c r="B13105">
        <v>2014</v>
      </c>
      <c r="C13105" t="s">
        <v>67</v>
      </c>
      <c r="D13105" t="s">
        <v>64</v>
      </c>
      <c r="E13105" t="s">
        <v>46</v>
      </c>
      <c r="F13105">
        <v>458</v>
      </c>
    </row>
    <row r="13106" spans="1:6" x14ac:dyDescent="0.25">
      <c r="A13106" t="s">
        <v>7</v>
      </c>
      <c r="B13106">
        <v>2014</v>
      </c>
      <c r="C13106" t="s">
        <v>67</v>
      </c>
      <c r="D13106" t="s">
        <v>64</v>
      </c>
      <c r="E13106" t="s">
        <v>47</v>
      </c>
      <c r="F13106">
        <v>3565</v>
      </c>
    </row>
    <row r="13107" spans="1:6" x14ac:dyDescent="0.25">
      <c r="A13107" t="s">
        <v>7</v>
      </c>
      <c r="B13107">
        <v>2014</v>
      </c>
      <c r="C13107" t="s">
        <v>67</v>
      </c>
      <c r="D13107" t="s">
        <v>64</v>
      </c>
      <c r="E13107" t="s">
        <v>48</v>
      </c>
      <c r="F13107">
        <v>7505</v>
      </c>
    </row>
    <row r="13108" spans="1:6" x14ac:dyDescent="0.25">
      <c r="A13108" t="s">
        <v>7</v>
      </c>
      <c r="B13108">
        <v>2014</v>
      </c>
      <c r="C13108" t="s">
        <v>67</v>
      </c>
      <c r="D13108" t="s">
        <v>64</v>
      </c>
      <c r="E13108" t="s">
        <v>49</v>
      </c>
      <c r="F13108">
        <v>1822</v>
      </c>
    </row>
    <row r="13109" spans="1:6" x14ac:dyDescent="0.25">
      <c r="A13109" t="s">
        <v>7</v>
      </c>
      <c r="B13109">
        <v>2014</v>
      </c>
      <c r="C13109" t="s">
        <v>67</v>
      </c>
      <c r="D13109" t="s">
        <v>64</v>
      </c>
      <c r="E13109" t="s">
        <v>61</v>
      </c>
      <c r="F13109">
        <v>543</v>
      </c>
    </row>
    <row r="13110" spans="1:6" x14ac:dyDescent="0.25">
      <c r="A13110" t="s">
        <v>7</v>
      </c>
      <c r="B13110">
        <v>2014</v>
      </c>
      <c r="C13110" t="s">
        <v>67</v>
      </c>
      <c r="D13110" t="s">
        <v>64</v>
      </c>
      <c r="E13110" t="s">
        <v>50</v>
      </c>
      <c r="F13110">
        <v>2143</v>
      </c>
    </row>
    <row r="13111" spans="1:6" x14ac:dyDescent="0.25">
      <c r="A13111" t="s">
        <v>7</v>
      </c>
      <c r="B13111">
        <v>2014</v>
      </c>
      <c r="C13111" t="s">
        <v>67</v>
      </c>
      <c r="D13111" t="s">
        <v>64</v>
      </c>
      <c r="E13111" t="s">
        <v>51</v>
      </c>
      <c r="F13111">
        <v>3489</v>
      </c>
    </row>
    <row r="13112" spans="1:6" x14ac:dyDescent="0.25">
      <c r="A13112" t="s">
        <v>7</v>
      </c>
      <c r="B13112">
        <v>2014</v>
      </c>
      <c r="C13112" t="s">
        <v>67</v>
      </c>
      <c r="D13112" t="s">
        <v>64</v>
      </c>
      <c r="E13112" t="s">
        <v>52</v>
      </c>
      <c r="F13112">
        <v>715</v>
      </c>
    </row>
    <row r="13113" spans="1:6" x14ac:dyDescent="0.25">
      <c r="A13113" t="s">
        <v>7</v>
      </c>
      <c r="B13113">
        <v>2014</v>
      </c>
      <c r="C13113" t="s">
        <v>67</v>
      </c>
      <c r="D13113" t="s">
        <v>64</v>
      </c>
      <c r="E13113" t="s">
        <v>53</v>
      </c>
      <c r="F13113">
        <v>2732</v>
      </c>
    </row>
    <row r="13114" spans="1:6" x14ac:dyDescent="0.25">
      <c r="A13114" t="s">
        <v>7</v>
      </c>
      <c r="B13114">
        <v>2014</v>
      </c>
      <c r="C13114" t="s">
        <v>67</v>
      </c>
      <c r="D13114" t="s">
        <v>64</v>
      </c>
      <c r="E13114" t="s">
        <v>54</v>
      </c>
      <c r="F13114">
        <v>344</v>
      </c>
    </row>
    <row r="13115" spans="1:6" x14ac:dyDescent="0.25">
      <c r="A13115" t="s">
        <v>7</v>
      </c>
      <c r="B13115">
        <v>2014</v>
      </c>
      <c r="C13115" t="s">
        <v>67</v>
      </c>
      <c r="D13115" t="s">
        <v>64</v>
      </c>
      <c r="E13115" t="s">
        <v>6</v>
      </c>
      <c r="F13115">
        <v>101976</v>
      </c>
    </row>
    <row r="13116" spans="1:6" x14ac:dyDescent="0.25">
      <c r="A13116" t="s">
        <v>7</v>
      </c>
      <c r="B13116">
        <v>2014</v>
      </c>
      <c r="C13116" t="s">
        <v>67</v>
      </c>
      <c r="D13116" t="s">
        <v>65</v>
      </c>
      <c r="E13116" t="s">
        <v>56</v>
      </c>
      <c r="F13116">
        <v>2054</v>
      </c>
    </row>
    <row r="13117" spans="1:6" x14ac:dyDescent="0.25">
      <c r="A13117" t="s">
        <v>7</v>
      </c>
      <c r="B13117">
        <v>2014</v>
      </c>
      <c r="C13117" t="s">
        <v>67</v>
      </c>
      <c r="D13117" t="s">
        <v>65</v>
      </c>
      <c r="E13117" t="s">
        <v>10</v>
      </c>
      <c r="F13117">
        <v>14</v>
      </c>
    </row>
    <row r="13118" spans="1:6" x14ac:dyDescent="0.25">
      <c r="A13118" t="s">
        <v>7</v>
      </c>
      <c r="B13118">
        <v>2014</v>
      </c>
      <c r="C13118" t="s">
        <v>67</v>
      </c>
      <c r="D13118" t="s">
        <v>65</v>
      </c>
      <c r="E13118" t="s">
        <v>11</v>
      </c>
      <c r="F13118">
        <v>2956</v>
      </c>
    </row>
    <row r="13119" spans="1:6" x14ac:dyDescent="0.25">
      <c r="A13119" t="s">
        <v>7</v>
      </c>
      <c r="B13119">
        <v>2014</v>
      </c>
      <c r="C13119" t="s">
        <v>67</v>
      </c>
      <c r="D13119" t="s">
        <v>65</v>
      </c>
      <c r="E13119" t="s">
        <v>12</v>
      </c>
      <c r="F13119">
        <v>584</v>
      </c>
    </row>
    <row r="13120" spans="1:6" x14ac:dyDescent="0.25">
      <c r="A13120" t="s">
        <v>7</v>
      </c>
      <c r="B13120">
        <v>2014</v>
      </c>
      <c r="C13120" t="s">
        <v>67</v>
      </c>
      <c r="D13120" t="s">
        <v>65</v>
      </c>
      <c r="E13120" t="s">
        <v>13</v>
      </c>
      <c r="F13120">
        <v>23079</v>
      </c>
    </row>
    <row r="13121" spans="1:6" x14ac:dyDescent="0.25">
      <c r="A13121" t="s">
        <v>7</v>
      </c>
      <c r="B13121">
        <v>2014</v>
      </c>
      <c r="C13121" t="s">
        <v>67</v>
      </c>
      <c r="D13121" t="s">
        <v>65</v>
      </c>
      <c r="E13121" t="s">
        <v>14</v>
      </c>
      <c r="F13121">
        <v>2691</v>
      </c>
    </row>
    <row r="13122" spans="1:6" x14ac:dyDescent="0.25">
      <c r="A13122" t="s">
        <v>7</v>
      </c>
      <c r="B13122">
        <v>2014</v>
      </c>
      <c r="C13122" t="s">
        <v>67</v>
      </c>
      <c r="D13122" t="s">
        <v>65</v>
      </c>
      <c r="E13122" t="s">
        <v>15</v>
      </c>
      <c r="F13122">
        <v>2488</v>
      </c>
    </row>
    <row r="13123" spans="1:6" x14ac:dyDescent="0.25">
      <c r="A13123" t="s">
        <v>7</v>
      </c>
      <c r="B13123">
        <v>2014</v>
      </c>
      <c r="C13123" t="s">
        <v>67</v>
      </c>
      <c r="D13123" t="s">
        <v>65</v>
      </c>
      <c r="E13123" t="s">
        <v>66</v>
      </c>
      <c r="F13123">
        <v>114</v>
      </c>
    </row>
    <row r="13124" spans="1:6" x14ac:dyDescent="0.25">
      <c r="A13124" t="s">
        <v>7</v>
      </c>
      <c r="B13124">
        <v>2014</v>
      </c>
      <c r="C13124" t="s">
        <v>67</v>
      </c>
      <c r="D13124" t="s">
        <v>65</v>
      </c>
      <c r="E13124" t="s">
        <v>57</v>
      </c>
      <c r="F13124">
        <v>1081</v>
      </c>
    </row>
    <row r="13125" spans="1:6" x14ac:dyDescent="0.25">
      <c r="A13125" t="s">
        <v>7</v>
      </c>
      <c r="B13125">
        <v>2014</v>
      </c>
      <c r="C13125" t="s">
        <v>67</v>
      </c>
      <c r="D13125" t="s">
        <v>65</v>
      </c>
      <c r="E13125" t="s">
        <v>16</v>
      </c>
      <c r="F13125">
        <v>5618</v>
      </c>
    </row>
    <row r="13126" spans="1:6" x14ac:dyDescent="0.25">
      <c r="A13126" t="s">
        <v>7</v>
      </c>
      <c r="B13126">
        <v>2014</v>
      </c>
      <c r="C13126" t="s">
        <v>67</v>
      </c>
      <c r="D13126" t="s">
        <v>65</v>
      </c>
      <c r="E13126" t="s">
        <v>17</v>
      </c>
      <c r="F13126">
        <v>5104</v>
      </c>
    </row>
    <row r="13127" spans="1:6" x14ac:dyDescent="0.25">
      <c r="A13127" t="s">
        <v>7</v>
      </c>
      <c r="B13127">
        <v>2014</v>
      </c>
      <c r="C13127" t="s">
        <v>67</v>
      </c>
      <c r="D13127" t="s">
        <v>65</v>
      </c>
      <c r="E13127" t="s">
        <v>18</v>
      </c>
      <c r="F13127">
        <v>1069</v>
      </c>
    </row>
    <row r="13128" spans="1:6" x14ac:dyDescent="0.25">
      <c r="A13128" t="s">
        <v>7</v>
      </c>
      <c r="B13128">
        <v>2014</v>
      </c>
      <c r="C13128" t="s">
        <v>67</v>
      </c>
      <c r="D13128" t="s">
        <v>65</v>
      </c>
      <c r="E13128" t="s">
        <v>19</v>
      </c>
      <c r="F13128">
        <v>641</v>
      </c>
    </row>
    <row r="13129" spans="1:6" x14ac:dyDescent="0.25">
      <c r="A13129" t="s">
        <v>7</v>
      </c>
      <c r="B13129">
        <v>2014</v>
      </c>
      <c r="C13129" t="s">
        <v>67</v>
      </c>
      <c r="D13129" t="s">
        <v>65</v>
      </c>
      <c r="E13129" t="s">
        <v>20</v>
      </c>
      <c r="F13129">
        <v>5066</v>
      </c>
    </row>
    <row r="13130" spans="1:6" x14ac:dyDescent="0.25">
      <c r="A13130" t="s">
        <v>7</v>
      </c>
      <c r="B13130">
        <v>2014</v>
      </c>
      <c r="C13130" t="s">
        <v>67</v>
      </c>
      <c r="D13130" t="s">
        <v>65</v>
      </c>
      <c r="E13130" t="s">
        <v>58</v>
      </c>
      <c r="F13130">
        <v>586</v>
      </c>
    </row>
    <row r="13131" spans="1:6" x14ac:dyDescent="0.25">
      <c r="A13131" t="s">
        <v>7</v>
      </c>
      <c r="B13131">
        <v>2014</v>
      </c>
      <c r="C13131" t="s">
        <v>67</v>
      </c>
      <c r="D13131" t="s">
        <v>65</v>
      </c>
      <c r="E13131" t="s">
        <v>21</v>
      </c>
      <c r="F13131">
        <v>352</v>
      </c>
    </row>
    <row r="13132" spans="1:6" x14ac:dyDescent="0.25">
      <c r="A13132" t="s">
        <v>7</v>
      </c>
      <c r="B13132">
        <v>2014</v>
      </c>
      <c r="C13132" t="s">
        <v>67</v>
      </c>
      <c r="D13132" t="s">
        <v>65</v>
      </c>
      <c r="E13132" t="s">
        <v>22</v>
      </c>
      <c r="F13132">
        <v>1176</v>
      </c>
    </row>
    <row r="13133" spans="1:6" x14ac:dyDescent="0.25">
      <c r="A13133" t="s">
        <v>7</v>
      </c>
      <c r="B13133">
        <v>2014</v>
      </c>
      <c r="C13133" t="s">
        <v>67</v>
      </c>
      <c r="D13133" t="s">
        <v>65</v>
      </c>
      <c r="E13133" t="s">
        <v>23</v>
      </c>
      <c r="F13133">
        <v>1357</v>
      </c>
    </row>
    <row r="13134" spans="1:6" x14ac:dyDescent="0.25">
      <c r="A13134" t="s">
        <v>7</v>
      </c>
      <c r="B13134">
        <v>2014</v>
      </c>
      <c r="C13134" t="s">
        <v>67</v>
      </c>
      <c r="D13134" t="s">
        <v>65</v>
      </c>
      <c r="E13134" t="s">
        <v>24</v>
      </c>
      <c r="F13134">
        <v>241</v>
      </c>
    </row>
    <row r="13135" spans="1:6" x14ac:dyDescent="0.25">
      <c r="A13135" t="s">
        <v>7</v>
      </c>
      <c r="B13135">
        <v>2014</v>
      </c>
      <c r="C13135" t="s">
        <v>67</v>
      </c>
      <c r="D13135" t="s">
        <v>65</v>
      </c>
      <c r="E13135" t="s">
        <v>25</v>
      </c>
      <c r="F13135">
        <v>473</v>
      </c>
    </row>
    <row r="13136" spans="1:6" x14ac:dyDescent="0.25">
      <c r="A13136" t="s">
        <v>7</v>
      </c>
      <c r="B13136">
        <v>2014</v>
      </c>
      <c r="C13136" t="s">
        <v>67</v>
      </c>
      <c r="D13136" t="s">
        <v>65</v>
      </c>
      <c r="E13136" t="s">
        <v>26</v>
      </c>
      <c r="F13136">
        <v>2600</v>
      </c>
    </row>
    <row r="13137" spans="1:6" x14ac:dyDescent="0.25">
      <c r="A13137" t="s">
        <v>7</v>
      </c>
      <c r="B13137">
        <v>2014</v>
      </c>
      <c r="C13137" t="s">
        <v>67</v>
      </c>
      <c r="D13137" t="s">
        <v>65</v>
      </c>
      <c r="E13137" t="s">
        <v>27</v>
      </c>
      <c r="F13137">
        <v>3820</v>
      </c>
    </row>
    <row r="13138" spans="1:6" x14ac:dyDescent="0.25">
      <c r="A13138" t="s">
        <v>7</v>
      </c>
      <c r="B13138">
        <v>2014</v>
      </c>
      <c r="C13138" t="s">
        <v>67</v>
      </c>
      <c r="D13138" t="s">
        <v>65</v>
      </c>
      <c r="E13138" t="s">
        <v>59</v>
      </c>
      <c r="F13138">
        <v>3643</v>
      </c>
    </row>
    <row r="13139" spans="1:6" x14ac:dyDescent="0.25">
      <c r="A13139" t="s">
        <v>7</v>
      </c>
      <c r="B13139">
        <v>2014</v>
      </c>
      <c r="C13139" t="s">
        <v>67</v>
      </c>
      <c r="D13139" t="s">
        <v>65</v>
      </c>
      <c r="E13139" t="s">
        <v>28</v>
      </c>
      <c r="F13139">
        <v>1782</v>
      </c>
    </row>
    <row r="13140" spans="1:6" x14ac:dyDescent="0.25">
      <c r="A13140" t="s">
        <v>7</v>
      </c>
      <c r="B13140">
        <v>2014</v>
      </c>
      <c r="C13140" t="s">
        <v>67</v>
      </c>
      <c r="D13140" t="s">
        <v>65</v>
      </c>
      <c r="E13140" t="s">
        <v>29</v>
      </c>
      <c r="F13140">
        <v>671</v>
      </c>
    </row>
    <row r="13141" spans="1:6" x14ac:dyDescent="0.25">
      <c r="A13141" t="s">
        <v>7</v>
      </c>
      <c r="B13141">
        <v>2014</v>
      </c>
      <c r="C13141" t="s">
        <v>67</v>
      </c>
      <c r="D13141" t="s">
        <v>65</v>
      </c>
      <c r="E13141" t="s">
        <v>30</v>
      </c>
      <c r="F13141">
        <v>1335</v>
      </c>
    </row>
    <row r="13142" spans="1:6" x14ac:dyDescent="0.25">
      <c r="A13142" t="s">
        <v>7</v>
      </c>
      <c r="B13142">
        <v>2014</v>
      </c>
      <c r="C13142" t="s">
        <v>67</v>
      </c>
      <c r="D13142" t="s">
        <v>65</v>
      </c>
      <c r="E13142" t="s">
        <v>31</v>
      </c>
      <c r="F13142">
        <v>120</v>
      </c>
    </row>
    <row r="13143" spans="1:6" x14ac:dyDescent="0.25">
      <c r="A13143" t="s">
        <v>7</v>
      </c>
      <c r="B13143">
        <v>2014</v>
      </c>
      <c r="C13143" t="s">
        <v>67</v>
      </c>
      <c r="D13143" t="s">
        <v>65</v>
      </c>
      <c r="E13143" t="s">
        <v>32</v>
      </c>
      <c r="F13143">
        <v>715</v>
      </c>
    </row>
    <row r="13144" spans="1:6" x14ac:dyDescent="0.25">
      <c r="A13144" t="s">
        <v>7</v>
      </c>
      <c r="B13144">
        <v>2014</v>
      </c>
      <c r="C13144" t="s">
        <v>67</v>
      </c>
      <c r="D13144" t="s">
        <v>65</v>
      </c>
      <c r="E13144" t="s">
        <v>33</v>
      </c>
      <c r="F13144">
        <v>1012</v>
      </c>
    </row>
    <row r="13145" spans="1:6" x14ac:dyDescent="0.25">
      <c r="A13145" t="s">
        <v>7</v>
      </c>
      <c r="B13145">
        <v>2014</v>
      </c>
      <c r="C13145" t="s">
        <v>67</v>
      </c>
      <c r="D13145" t="s">
        <v>65</v>
      </c>
      <c r="E13145" t="s">
        <v>34</v>
      </c>
      <c r="F13145">
        <v>292</v>
      </c>
    </row>
    <row r="13146" spans="1:6" x14ac:dyDescent="0.25">
      <c r="A13146" t="s">
        <v>7</v>
      </c>
      <c r="B13146">
        <v>2014</v>
      </c>
      <c r="C13146" t="s">
        <v>67</v>
      </c>
      <c r="D13146" t="s">
        <v>65</v>
      </c>
      <c r="E13146" t="s">
        <v>35</v>
      </c>
      <c r="F13146">
        <v>3574</v>
      </c>
    </row>
    <row r="13147" spans="1:6" x14ac:dyDescent="0.25">
      <c r="A13147" t="s">
        <v>7</v>
      </c>
      <c r="B13147">
        <v>2014</v>
      </c>
      <c r="C13147" t="s">
        <v>67</v>
      </c>
      <c r="D13147" t="s">
        <v>65</v>
      </c>
      <c r="E13147" t="s">
        <v>36</v>
      </c>
      <c r="F13147">
        <v>876</v>
      </c>
    </row>
    <row r="13148" spans="1:6" x14ac:dyDescent="0.25">
      <c r="A13148" t="s">
        <v>7</v>
      </c>
      <c r="B13148">
        <v>2014</v>
      </c>
      <c r="C13148" t="s">
        <v>67</v>
      </c>
      <c r="D13148" t="s">
        <v>65</v>
      </c>
      <c r="E13148" t="s">
        <v>37</v>
      </c>
      <c r="F13148">
        <v>13766</v>
      </c>
    </row>
    <row r="13149" spans="1:6" x14ac:dyDescent="0.25">
      <c r="A13149" t="s">
        <v>7</v>
      </c>
      <c r="B13149">
        <v>2014</v>
      </c>
      <c r="C13149" t="s">
        <v>67</v>
      </c>
      <c r="D13149" t="s">
        <v>65</v>
      </c>
      <c r="E13149" t="s">
        <v>38</v>
      </c>
      <c r="F13149">
        <v>2376</v>
      </c>
    </row>
    <row r="13150" spans="1:6" x14ac:dyDescent="0.25">
      <c r="A13150" t="s">
        <v>7</v>
      </c>
      <c r="B13150">
        <v>2014</v>
      </c>
      <c r="C13150" t="s">
        <v>67</v>
      </c>
      <c r="D13150" t="s">
        <v>65</v>
      </c>
      <c r="E13150" t="s">
        <v>39</v>
      </c>
      <c r="F13150">
        <v>253</v>
      </c>
    </row>
    <row r="13151" spans="1:6" x14ac:dyDescent="0.25">
      <c r="A13151" t="s">
        <v>7</v>
      </c>
      <c r="B13151">
        <v>2014</v>
      </c>
      <c r="C13151" t="s">
        <v>67</v>
      </c>
      <c r="D13151" t="s">
        <v>65</v>
      </c>
      <c r="E13151" t="s">
        <v>40</v>
      </c>
      <c r="F13151">
        <v>4816</v>
      </c>
    </row>
    <row r="13152" spans="1:6" x14ac:dyDescent="0.25">
      <c r="A13152" t="s">
        <v>7</v>
      </c>
      <c r="B13152">
        <v>2014</v>
      </c>
      <c r="C13152" t="s">
        <v>67</v>
      </c>
      <c r="D13152" t="s">
        <v>65</v>
      </c>
      <c r="E13152" t="s">
        <v>41</v>
      </c>
      <c r="F13152">
        <v>863</v>
      </c>
    </row>
    <row r="13153" spans="1:6" x14ac:dyDescent="0.25">
      <c r="A13153" t="s">
        <v>7</v>
      </c>
      <c r="B13153">
        <v>2014</v>
      </c>
      <c r="C13153" t="s">
        <v>67</v>
      </c>
      <c r="D13153" t="s">
        <v>65</v>
      </c>
      <c r="E13153" t="s">
        <v>42</v>
      </c>
      <c r="F13153">
        <v>1638</v>
      </c>
    </row>
    <row r="13154" spans="1:6" x14ac:dyDescent="0.25">
      <c r="A13154" t="s">
        <v>7</v>
      </c>
      <c r="B13154">
        <v>2014</v>
      </c>
      <c r="C13154" t="s">
        <v>67</v>
      </c>
      <c r="D13154" t="s">
        <v>65</v>
      </c>
      <c r="E13154" t="s">
        <v>43</v>
      </c>
      <c r="F13154">
        <v>5673</v>
      </c>
    </row>
    <row r="13155" spans="1:6" x14ac:dyDescent="0.25">
      <c r="A13155" t="s">
        <v>7</v>
      </c>
      <c r="B13155">
        <v>2014</v>
      </c>
      <c r="C13155" t="s">
        <v>67</v>
      </c>
      <c r="D13155" t="s">
        <v>65</v>
      </c>
      <c r="E13155" t="s">
        <v>44</v>
      </c>
      <c r="F13155">
        <v>223</v>
      </c>
    </row>
    <row r="13156" spans="1:6" x14ac:dyDescent="0.25">
      <c r="A13156" t="s">
        <v>7</v>
      </c>
      <c r="B13156">
        <v>2014</v>
      </c>
      <c r="C13156" t="s">
        <v>67</v>
      </c>
      <c r="D13156" t="s">
        <v>65</v>
      </c>
      <c r="E13156" t="s">
        <v>45</v>
      </c>
      <c r="F13156">
        <v>2386</v>
      </c>
    </row>
    <row r="13157" spans="1:6" x14ac:dyDescent="0.25">
      <c r="A13157" t="s">
        <v>7</v>
      </c>
      <c r="B13157">
        <v>2014</v>
      </c>
      <c r="C13157" t="s">
        <v>67</v>
      </c>
      <c r="D13157" t="s">
        <v>65</v>
      </c>
      <c r="E13157" t="s">
        <v>46</v>
      </c>
      <c r="F13157">
        <v>215</v>
      </c>
    </row>
    <row r="13158" spans="1:6" x14ac:dyDescent="0.25">
      <c r="A13158" t="s">
        <v>7</v>
      </c>
      <c r="B13158">
        <v>2014</v>
      </c>
      <c r="C13158" t="s">
        <v>67</v>
      </c>
      <c r="D13158" t="s">
        <v>65</v>
      </c>
      <c r="E13158" t="s">
        <v>47</v>
      </c>
      <c r="F13158">
        <v>241</v>
      </c>
    </row>
    <row r="13159" spans="1:6" x14ac:dyDescent="0.25">
      <c r="A13159" t="s">
        <v>7</v>
      </c>
      <c r="B13159">
        <v>2014</v>
      </c>
      <c r="C13159" t="s">
        <v>67</v>
      </c>
      <c r="D13159" t="s">
        <v>65</v>
      </c>
      <c r="E13159" t="s">
        <v>48</v>
      </c>
      <c r="F13159">
        <v>6905</v>
      </c>
    </row>
    <row r="13160" spans="1:6" x14ac:dyDescent="0.25">
      <c r="A13160" t="s">
        <v>7</v>
      </c>
      <c r="B13160">
        <v>2014</v>
      </c>
      <c r="C13160" t="s">
        <v>67</v>
      </c>
      <c r="D13160" t="s">
        <v>65</v>
      </c>
      <c r="E13160" t="s">
        <v>49</v>
      </c>
      <c r="F13160">
        <v>88</v>
      </c>
    </row>
    <row r="13161" spans="1:6" x14ac:dyDescent="0.25">
      <c r="A13161" t="s">
        <v>7</v>
      </c>
      <c r="B13161">
        <v>2014</v>
      </c>
      <c r="C13161" t="s">
        <v>67</v>
      </c>
      <c r="D13161" t="s">
        <v>65</v>
      </c>
      <c r="E13161" t="s">
        <v>61</v>
      </c>
      <c r="F13161">
        <v>28</v>
      </c>
    </row>
    <row r="13162" spans="1:6" x14ac:dyDescent="0.25">
      <c r="A13162" t="s">
        <v>7</v>
      </c>
      <c r="B13162">
        <v>2014</v>
      </c>
      <c r="C13162" t="s">
        <v>67</v>
      </c>
      <c r="D13162" t="s">
        <v>65</v>
      </c>
      <c r="E13162" t="s">
        <v>50</v>
      </c>
      <c r="F13162">
        <v>3257</v>
      </c>
    </row>
    <row r="13163" spans="1:6" x14ac:dyDescent="0.25">
      <c r="A13163" t="s">
        <v>7</v>
      </c>
      <c r="B13163">
        <v>2014</v>
      </c>
      <c r="C13163" t="s">
        <v>67</v>
      </c>
      <c r="D13163" t="s">
        <v>65</v>
      </c>
      <c r="E13163" t="s">
        <v>51</v>
      </c>
      <c r="F13163">
        <v>2217</v>
      </c>
    </row>
    <row r="13164" spans="1:6" x14ac:dyDescent="0.25">
      <c r="A13164" t="s">
        <v>7</v>
      </c>
      <c r="B13164">
        <v>2014</v>
      </c>
      <c r="C13164" t="s">
        <v>67</v>
      </c>
      <c r="D13164" t="s">
        <v>65</v>
      </c>
      <c r="E13164" t="s">
        <v>52</v>
      </c>
      <c r="F13164">
        <v>332</v>
      </c>
    </row>
    <row r="13165" spans="1:6" x14ac:dyDescent="0.25">
      <c r="A13165" t="s">
        <v>7</v>
      </c>
      <c r="B13165">
        <v>2014</v>
      </c>
      <c r="C13165" t="s">
        <v>67</v>
      </c>
      <c r="D13165" t="s">
        <v>65</v>
      </c>
      <c r="E13165" t="s">
        <v>53</v>
      </c>
      <c r="F13165">
        <v>1411</v>
      </c>
    </row>
    <row r="13166" spans="1:6" x14ac:dyDescent="0.25">
      <c r="A13166" t="s">
        <v>7</v>
      </c>
      <c r="B13166">
        <v>2014</v>
      </c>
      <c r="C13166" t="s">
        <v>67</v>
      </c>
      <c r="D13166" t="s">
        <v>65</v>
      </c>
      <c r="E13166" t="s">
        <v>54</v>
      </c>
      <c r="F13166">
        <v>149</v>
      </c>
    </row>
    <row r="13167" spans="1:6" x14ac:dyDescent="0.25">
      <c r="A13167" t="s">
        <v>7</v>
      </c>
      <c r="B13167">
        <v>2014</v>
      </c>
      <c r="C13167" t="s">
        <v>67</v>
      </c>
      <c r="D13167" t="s">
        <v>65</v>
      </c>
      <c r="E13167" t="s">
        <v>63</v>
      </c>
      <c r="F13167">
        <v>2</v>
      </c>
    </row>
    <row r="13168" spans="1:6" x14ac:dyDescent="0.25">
      <c r="A13168" t="s">
        <v>7</v>
      </c>
      <c r="B13168">
        <v>2014</v>
      </c>
      <c r="C13168" t="s">
        <v>67</v>
      </c>
      <c r="D13168" t="s">
        <v>65</v>
      </c>
      <c r="E13168" t="s">
        <v>6</v>
      </c>
      <c r="F13168">
        <v>124023</v>
      </c>
    </row>
    <row r="13169" spans="1:6" x14ac:dyDescent="0.25">
      <c r="A13169" t="s">
        <v>7</v>
      </c>
      <c r="B13169">
        <v>2014</v>
      </c>
      <c r="C13169" t="s">
        <v>65</v>
      </c>
      <c r="D13169" t="s">
        <v>9</v>
      </c>
      <c r="E13169" t="s">
        <v>15</v>
      </c>
      <c r="F13169">
        <v>1</v>
      </c>
    </row>
    <row r="13170" spans="1:6" x14ac:dyDescent="0.25">
      <c r="A13170" t="s">
        <v>7</v>
      </c>
      <c r="B13170">
        <v>2014</v>
      </c>
      <c r="C13170" t="s">
        <v>65</v>
      </c>
      <c r="D13170" t="s">
        <v>9</v>
      </c>
      <c r="E13170" t="s">
        <v>26</v>
      </c>
      <c r="F13170">
        <v>1</v>
      </c>
    </row>
    <row r="13171" spans="1:6" x14ac:dyDescent="0.25">
      <c r="A13171" t="s">
        <v>7</v>
      </c>
      <c r="B13171">
        <v>2014</v>
      </c>
      <c r="C13171" t="s">
        <v>65</v>
      </c>
      <c r="D13171" t="s">
        <v>9</v>
      </c>
      <c r="E13171" t="s">
        <v>45</v>
      </c>
      <c r="F13171">
        <v>2</v>
      </c>
    </row>
    <row r="13172" spans="1:6" x14ac:dyDescent="0.25">
      <c r="A13172" t="s">
        <v>7</v>
      </c>
      <c r="B13172">
        <v>2014</v>
      </c>
      <c r="C13172" t="s">
        <v>65</v>
      </c>
      <c r="D13172" t="s">
        <v>9</v>
      </c>
      <c r="E13172" t="s">
        <v>6</v>
      </c>
      <c r="F13172">
        <v>4</v>
      </c>
    </row>
    <row r="13173" spans="1:6" x14ac:dyDescent="0.25">
      <c r="A13173" t="s">
        <v>7</v>
      </c>
      <c r="B13173">
        <v>2014</v>
      </c>
      <c r="C13173" t="s">
        <v>65</v>
      </c>
      <c r="D13173" t="s">
        <v>55</v>
      </c>
      <c r="E13173" t="s">
        <v>13</v>
      </c>
      <c r="F13173">
        <v>8</v>
      </c>
    </row>
    <row r="13174" spans="1:6" x14ac:dyDescent="0.25">
      <c r="A13174" t="s">
        <v>7</v>
      </c>
      <c r="B13174">
        <v>2014</v>
      </c>
      <c r="C13174" t="s">
        <v>65</v>
      </c>
      <c r="D13174" t="s">
        <v>55</v>
      </c>
      <c r="E13174" t="s">
        <v>17</v>
      </c>
      <c r="F13174">
        <v>3</v>
      </c>
    </row>
    <row r="13175" spans="1:6" x14ac:dyDescent="0.25">
      <c r="A13175" t="s">
        <v>7</v>
      </c>
      <c r="B13175">
        <v>2014</v>
      </c>
      <c r="C13175" t="s">
        <v>65</v>
      </c>
      <c r="D13175" t="s">
        <v>55</v>
      </c>
      <c r="E13175" t="s">
        <v>20</v>
      </c>
      <c r="F13175">
        <v>1</v>
      </c>
    </row>
    <row r="13176" spans="1:6" x14ac:dyDescent="0.25">
      <c r="A13176" t="s">
        <v>7</v>
      </c>
      <c r="B13176">
        <v>2014</v>
      </c>
      <c r="C13176" t="s">
        <v>65</v>
      </c>
      <c r="D13176" t="s">
        <v>55</v>
      </c>
      <c r="E13176" t="s">
        <v>37</v>
      </c>
      <c r="F13176">
        <v>3</v>
      </c>
    </row>
    <row r="13177" spans="1:6" x14ac:dyDescent="0.25">
      <c r="A13177" t="s">
        <v>7</v>
      </c>
      <c r="B13177">
        <v>2014</v>
      </c>
      <c r="C13177" t="s">
        <v>65</v>
      </c>
      <c r="D13177" t="s">
        <v>55</v>
      </c>
      <c r="E13177" t="s">
        <v>43</v>
      </c>
      <c r="F13177">
        <v>3</v>
      </c>
    </row>
    <row r="13178" spans="1:6" x14ac:dyDescent="0.25">
      <c r="A13178" t="s">
        <v>7</v>
      </c>
      <c r="B13178">
        <v>2014</v>
      </c>
      <c r="C13178" t="s">
        <v>65</v>
      </c>
      <c r="D13178" t="s">
        <v>55</v>
      </c>
      <c r="E13178" t="s">
        <v>48</v>
      </c>
      <c r="F13178">
        <v>1</v>
      </c>
    </row>
    <row r="13179" spans="1:6" x14ac:dyDescent="0.25">
      <c r="A13179" t="s">
        <v>7</v>
      </c>
      <c r="B13179">
        <v>2014</v>
      </c>
      <c r="C13179" t="s">
        <v>65</v>
      </c>
      <c r="D13179" t="s">
        <v>55</v>
      </c>
      <c r="E13179" t="s">
        <v>61</v>
      </c>
      <c r="F13179">
        <v>1</v>
      </c>
    </row>
    <row r="13180" spans="1:6" x14ac:dyDescent="0.25">
      <c r="A13180" t="s">
        <v>7</v>
      </c>
      <c r="B13180">
        <v>2014</v>
      </c>
      <c r="C13180" t="s">
        <v>65</v>
      </c>
      <c r="D13180" t="s">
        <v>55</v>
      </c>
      <c r="E13180" t="s">
        <v>50</v>
      </c>
      <c r="F13180">
        <v>3</v>
      </c>
    </row>
    <row r="13181" spans="1:6" x14ac:dyDescent="0.25">
      <c r="A13181" t="s">
        <v>7</v>
      </c>
      <c r="B13181">
        <v>2014</v>
      </c>
      <c r="C13181" t="s">
        <v>65</v>
      </c>
      <c r="D13181" t="s">
        <v>55</v>
      </c>
      <c r="E13181" t="s">
        <v>6</v>
      </c>
      <c r="F13181">
        <v>23</v>
      </c>
    </row>
    <row r="13182" spans="1:6" x14ac:dyDescent="0.25">
      <c r="A13182" t="s">
        <v>7</v>
      </c>
      <c r="B13182">
        <v>2014</v>
      </c>
      <c r="C13182" t="s">
        <v>65</v>
      </c>
      <c r="D13182" t="s">
        <v>60</v>
      </c>
      <c r="E13182" t="s">
        <v>56</v>
      </c>
      <c r="F13182">
        <v>9</v>
      </c>
    </row>
    <row r="13183" spans="1:6" x14ac:dyDescent="0.25">
      <c r="A13183" t="s">
        <v>7</v>
      </c>
      <c r="B13183">
        <v>2014</v>
      </c>
      <c r="C13183" t="s">
        <v>65</v>
      </c>
      <c r="D13183" t="s">
        <v>60</v>
      </c>
      <c r="E13183" t="s">
        <v>12</v>
      </c>
      <c r="F13183">
        <v>4</v>
      </c>
    </row>
    <row r="13184" spans="1:6" x14ac:dyDescent="0.25">
      <c r="A13184" t="s">
        <v>7</v>
      </c>
      <c r="B13184">
        <v>2014</v>
      </c>
      <c r="C13184" t="s">
        <v>65</v>
      </c>
      <c r="D13184" t="s">
        <v>60</v>
      </c>
      <c r="E13184" t="s">
        <v>13</v>
      </c>
      <c r="F13184">
        <v>16</v>
      </c>
    </row>
    <row r="13185" spans="1:6" x14ac:dyDescent="0.25">
      <c r="A13185" t="s">
        <v>7</v>
      </c>
      <c r="B13185">
        <v>2014</v>
      </c>
      <c r="C13185" t="s">
        <v>65</v>
      </c>
      <c r="D13185" t="s">
        <v>60</v>
      </c>
      <c r="E13185" t="s">
        <v>15</v>
      </c>
      <c r="F13185">
        <v>5</v>
      </c>
    </row>
    <row r="13186" spans="1:6" x14ac:dyDescent="0.25">
      <c r="A13186" t="s">
        <v>7</v>
      </c>
      <c r="B13186">
        <v>2014</v>
      </c>
      <c r="C13186" t="s">
        <v>65</v>
      </c>
      <c r="D13186" t="s">
        <v>60</v>
      </c>
      <c r="E13186" t="s">
        <v>57</v>
      </c>
      <c r="F13186">
        <v>7</v>
      </c>
    </row>
    <row r="13187" spans="1:6" x14ac:dyDescent="0.25">
      <c r="A13187" t="s">
        <v>7</v>
      </c>
      <c r="B13187">
        <v>2014</v>
      </c>
      <c r="C13187" t="s">
        <v>65</v>
      </c>
      <c r="D13187" t="s">
        <v>60</v>
      </c>
      <c r="E13187" t="s">
        <v>16</v>
      </c>
      <c r="F13187">
        <v>25</v>
      </c>
    </row>
    <row r="13188" spans="1:6" x14ac:dyDescent="0.25">
      <c r="A13188" t="s">
        <v>7</v>
      </c>
      <c r="B13188">
        <v>2014</v>
      </c>
      <c r="C13188" t="s">
        <v>65</v>
      </c>
      <c r="D13188" t="s">
        <v>60</v>
      </c>
      <c r="E13188" t="s">
        <v>17</v>
      </c>
      <c r="F13188">
        <v>53</v>
      </c>
    </row>
    <row r="13189" spans="1:6" x14ac:dyDescent="0.25">
      <c r="A13189" t="s">
        <v>7</v>
      </c>
      <c r="B13189">
        <v>2014</v>
      </c>
      <c r="C13189" t="s">
        <v>65</v>
      </c>
      <c r="D13189" t="s">
        <v>60</v>
      </c>
      <c r="E13189" t="s">
        <v>20</v>
      </c>
      <c r="F13189">
        <v>26</v>
      </c>
    </row>
    <row r="13190" spans="1:6" x14ac:dyDescent="0.25">
      <c r="A13190" t="s">
        <v>7</v>
      </c>
      <c r="B13190">
        <v>2014</v>
      </c>
      <c r="C13190" t="s">
        <v>65</v>
      </c>
      <c r="D13190" t="s">
        <v>60</v>
      </c>
      <c r="E13190" t="s">
        <v>58</v>
      </c>
      <c r="F13190">
        <v>1</v>
      </c>
    </row>
    <row r="13191" spans="1:6" x14ac:dyDescent="0.25">
      <c r="A13191" t="s">
        <v>7</v>
      </c>
      <c r="B13191">
        <v>2014</v>
      </c>
      <c r="C13191" t="s">
        <v>65</v>
      </c>
      <c r="D13191" t="s">
        <v>60</v>
      </c>
      <c r="E13191" t="s">
        <v>23</v>
      </c>
      <c r="F13191">
        <v>7</v>
      </c>
    </row>
    <row r="13192" spans="1:6" x14ac:dyDescent="0.25">
      <c r="A13192" t="s">
        <v>7</v>
      </c>
      <c r="B13192">
        <v>2014</v>
      </c>
      <c r="C13192" t="s">
        <v>65</v>
      </c>
      <c r="D13192" t="s">
        <v>60</v>
      </c>
      <c r="E13192" t="s">
        <v>26</v>
      </c>
      <c r="F13192">
        <v>1</v>
      </c>
    </row>
    <row r="13193" spans="1:6" x14ac:dyDescent="0.25">
      <c r="A13193" t="s">
        <v>7</v>
      </c>
      <c r="B13193">
        <v>2014</v>
      </c>
      <c r="C13193" t="s">
        <v>65</v>
      </c>
      <c r="D13193" t="s">
        <v>60</v>
      </c>
      <c r="E13193" t="s">
        <v>27</v>
      </c>
      <c r="F13193">
        <v>2</v>
      </c>
    </row>
    <row r="13194" spans="1:6" x14ac:dyDescent="0.25">
      <c r="A13194" t="s">
        <v>7</v>
      </c>
      <c r="B13194">
        <v>2014</v>
      </c>
      <c r="C13194" t="s">
        <v>65</v>
      </c>
      <c r="D13194" t="s">
        <v>60</v>
      </c>
      <c r="E13194" t="s">
        <v>59</v>
      </c>
      <c r="F13194">
        <v>7</v>
      </c>
    </row>
    <row r="13195" spans="1:6" x14ac:dyDescent="0.25">
      <c r="A13195" t="s">
        <v>7</v>
      </c>
      <c r="B13195">
        <v>2014</v>
      </c>
      <c r="C13195" t="s">
        <v>65</v>
      </c>
      <c r="D13195" t="s">
        <v>60</v>
      </c>
      <c r="E13195" t="s">
        <v>28</v>
      </c>
      <c r="F13195">
        <v>2</v>
      </c>
    </row>
    <row r="13196" spans="1:6" x14ac:dyDescent="0.25">
      <c r="A13196" t="s">
        <v>7</v>
      </c>
      <c r="B13196">
        <v>2014</v>
      </c>
      <c r="C13196" t="s">
        <v>65</v>
      </c>
      <c r="D13196" t="s">
        <v>60</v>
      </c>
      <c r="E13196" t="s">
        <v>29</v>
      </c>
      <c r="F13196">
        <v>7</v>
      </c>
    </row>
    <row r="13197" spans="1:6" x14ac:dyDescent="0.25">
      <c r="A13197" t="s">
        <v>7</v>
      </c>
      <c r="B13197">
        <v>2014</v>
      </c>
      <c r="C13197" t="s">
        <v>65</v>
      </c>
      <c r="D13197" t="s">
        <v>60</v>
      </c>
      <c r="E13197" t="s">
        <v>35</v>
      </c>
      <c r="F13197">
        <v>2</v>
      </c>
    </row>
    <row r="13198" spans="1:6" x14ac:dyDescent="0.25">
      <c r="A13198" t="s">
        <v>7</v>
      </c>
      <c r="B13198">
        <v>2014</v>
      </c>
      <c r="C13198" t="s">
        <v>65</v>
      </c>
      <c r="D13198" t="s">
        <v>60</v>
      </c>
      <c r="E13198" t="s">
        <v>37</v>
      </c>
      <c r="F13198">
        <v>20</v>
      </c>
    </row>
    <row r="13199" spans="1:6" x14ac:dyDescent="0.25">
      <c r="A13199" t="s">
        <v>7</v>
      </c>
      <c r="B13199">
        <v>2014</v>
      </c>
      <c r="C13199" t="s">
        <v>65</v>
      </c>
      <c r="D13199" t="s">
        <v>60</v>
      </c>
      <c r="E13199" t="s">
        <v>38</v>
      </c>
      <c r="F13199">
        <v>5</v>
      </c>
    </row>
    <row r="13200" spans="1:6" x14ac:dyDescent="0.25">
      <c r="A13200" t="s">
        <v>7</v>
      </c>
      <c r="B13200">
        <v>2014</v>
      </c>
      <c r="C13200" t="s">
        <v>65</v>
      </c>
      <c r="D13200" t="s">
        <v>60</v>
      </c>
      <c r="E13200" t="s">
        <v>43</v>
      </c>
      <c r="F13200">
        <v>2</v>
      </c>
    </row>
    <row r="13201" spans="1:6" x14ac:dyDescent="0.25">
      <c r="A13201" t="s">
        <v>7</v>
      </c>
      <c r="B13201">
        <v>2014</v>
      </c>
      <c r="C13201" t="s">
        <v>65</v>
      </c>
      <c r="D13201" t="s">
        <v>60</v>
      </c>
      <c r="E13201" t="s">
        <v>45</v>
      </c>
      <c r="F13201">
        <v>22</v>
      </c>
    </row>
    <row r="13202" spans="1:6" x14ac:dyDescent="0.25">
      <c r="A13202" t="s">
        <v>7</v>
      </c>
      <c r="B13202">
        <v>2014</v>
      </c>
      <c r="C13202" t="s">
        <v>65</v>
      </c>
      <c r="D13202" t="s">
        <v>60</v>
      </c>
      <c r="E13202" t="s">
        <v>47</v>
      </c>
      <c r="F13202">
        <v>2</v>
      </c>
    </row>
    <row r="13203" spans="1:6" x14ac:dyDescent="0.25">
      <c r="A13203" t="s">
        <v>7</v>
      </c>
      <c r="B13203">
        <v>2014</v>
      </c>
      <c r="C13203" t="s">
        <v>65</v>
      </c>
      <c r="D13203" t="s">
        <v>60</v>
      </c>
      <c r="E13203" t="s">
        <v>48</v>
      </c>
      <c r="F13203">
        <v>14</v>
      </c>
    </row>
    <row r="13204" spans="1:6" x14ac:dyDescent="0.25">
      <c r="A13204" t="s">
        <v>7</v>
      </c>
      <c r="B13204">
        <v>2014</v>
      </c>
      <c r="C13204" t="s">
        <v>65</v>
      </c>
      <c r="D13204" t="s">
        <v>60</v>
      </c>
      <c r="E13204" t="s">
        <v>50</v>
      </c>
      <c r="F13204">
        <v>7</v>
      </c>
    </row>
    <row r="13205" spans="1:6" x14ac:dyDescent="0.25">
      <c r="A13205" t="s">
        <v>7</v>
      </c>
      <c r="B13205">
        <v>2014</v>
      </c>
      <c r="C13205" t="s">
        <v>65</v>
      </c>
      <c r="D13205" t="s">
        <v>60</v>
      </c>
      <c r="E13205" t="s">
        <v>53</v>
      </c>
      <c r="F13205">
        <v>3</v>
      </c>
    </row>
    <row r="13206" spans="1:6" x14ac:dyDescent="0.25">
      <c r="A13206" t="s">
        <v>7</v>
      </c>
      <c r="B13206">
        <v>2014</v>
      </c>
      <c r="C13206" t="s">
        <v>65</v>
      </c>
      <c r="D13206" t="s">
        <v>60</v>
      </c>
      <c r="E13206" t="s">
        <v>6</v>
      </c>
      <c r="F13206">
        <v>249</v>
      </c>
    </row>
    <row r="13207" spans="1:6" x14ac:dyDescent="0.25">
      <c r="A13207" t="s">
        <v>7</v>
      </c>
      <c r="B13207">
        <v>2014</v>
      </c>
      <c r="C13207" t="s">
        <v>65</v>
      </c>
      <c r="D13207" t="s">
        <v>62</v>
      </c>
      <c r="E13207" t="s">
        <v>13</v>
      </c>
      <c r="F13207">
        <v>39</v>
      </c>
    </row>
    <row r="13208" spans="1:6" x14ac:dyDescent="0.25">
      <c r="A13208" t="s">
        <v>7</v>
      </c>
      <c r="B13208">
        <v>2014</v>
      </c>
      <c r="C13208" t="s">
        <v>65</v>
      </c>
      <c r="D13208" t="s">
        <v>62</v>
      </c>
      <c r="E13208" t="s">
        <v>15</v>
      </c>
      <c r="F13208">
        <v>1</v>
      </c>
    </row>
    <row r="13209" spans="1:6" x14ac:dyDescent="0.25">
      <c r="A13209" t="s">
        <v>7</v>
      </c>
      <c r="B13209">
        <v>2014</v>
      </c>
      <c r="C13209" t="s">
        <v>65</v>
      </c>
      <c r="D13209" t="s">
        <v>62</v>
      </c>
      <c r="E13209" t="s">
        <v>57</v>
      </c>
      <c r="F13209">
        <v>1</v>
      </c>
    </row>
    <row r="13210" spans="1:6" x14ac:dyDescent="0.25">
      <c r="A13210" t="s">
        <v>7</v>
      </c>
      <c r="B13210">
        <v>2014</v>
      </c>
      <c r="C13210" t="s">
        <v>65</v>
      </c>
      <c r="D13210" t="s">
        <v>62</v>
      </c>
      <c r="E13210" t="s">
        <v>16</v>
      </c>
      <c r="F13210">
        <v>13</v>
      </c>
    </row>
    <row r="13211" spans="1:6" x14ac:dyDescent="0.25">
      <c r="A13211" t="s">
        <v>7</v>
      </c>
      <c r="B13211">
        <v>2014</v>
      </c>
      <c r="C13211" t="s">
        <v>65</v>
      </c>
      <c r="D13211" t="s">
        <v>62</v>
      </c>
      <c r="E13211" t="s">
        <v>17</v>
      </c>
      <c r="F13211">
        <v>5</v>
      </c>
    </row>
    <row r="13212" spans="1:6" x14ac:dyDescent="0.25">
      <c r="A13212" t="s">
        <v>7</v>
      </c>
      <c r="B13212">
        <v>2014</v>
      </c>
      <c r="C13212" t="s">
        <v>65</v>
      </c>
      <c r="D13212" t="s">
        <v>62</v>
      </c>
      <c r="E13212" t="s">
        <v>20</v>
      </c>
      <c r="F13212">
        <v>13</v>
      </c>
    </row>
    <row r="13213" spans="1:6" x14ac:dyDescent="0.25">
      <c r="A13213" t="s">
        <v>7</v>
      </c>
      <c r="B13213">
        <v>2014</v>
      </c>
      <c r="C13213" t="s">
        <v>65</v>
      </c>
      <c r="D13213" t="s">
        <v>62</v>
      </c>
      <c r="E13213" t="s">
        <v>23</v>
      </c>
      <c r="F13213">
        <v>21</v>
      </c>
    </row>
    <row r="13214" spans="1:6" x14ac:dyDescent="0.25">
      <c r="A13214" t="s">
        <v>7</v>
      </c>
      <c r="B13214">
        <v>2014</v>
      </c>
      <c r="C13214" t="s">
        <v>65</v>
      </c>
      <c r="D13214" t="s">
        <v>62</v>
      </c>
      <c r="E13214" t="s">
        <v>27</v>
      </c>
      <c r="F13214">
        <v>5</v>
      </c>
    </row>
    <row r="13215" spans="1:6" x14ac:dyDescent="0.25">
      <c r="A13215" t="s">
        <v>7</v>
      </c>
      <c r="B13215">
        <v>2014</v>
      </c>
      <c r="C13215" t="s">
        <v>65</v>
      </c>
      <c r="D13215" t="s">
        <v>62</v>
      </c>
      <c r="E13215" t="s">
        <v>59</v>
      </c>
      <c r="F13215">
        <v>2</v>
      </c>
    </row>
    <row r="13216" spans="1:6" x14ac:dyDescent="0.25">
      <c r="A13216" t="s">
        <v>7</v>
      </c>
      <c r="B13216">
        <v>2014</v>
      </c>
      <c r="C13216" t="s">
        <v>65</v>
      </c>
      <c r="D13216" t="s">
        <v>62</v>
      </c>
      <c r="E13216" t="s">
        <v>32</v>
      </c>
      <c r="F13216">
        <v>1</v>
      </c>
    </row>
    <row r="13217" spans="1:6" x14ac:dyDescent="0.25">
      <c r="A13217" t="s">
        <v>7</v>
      </c>
      <c r="B13217">
        <v>2014</v>
      </c>
      <c r="C13217" t="s">
        <v>65</v>
      </c>
      <c r="D13217" t="s">
        <v>62</v>
      </c>
      <c r="E13217" t="s">
        <v>33</v>
      </c>
      <c r="F13217">
        <v>2</v>
      </c>
    </row>
    <row r="13218" spans="1:6" x14ac:dyDescent="0.25">
      <c r="A13218" t="s">
        <v>7</v>
      </c>
      <c r="B13218">
        <v>2014</v>
      </c>
      <c r="C13218" t="s">
        <v>65</v>
      </c>
      <c r="D13218" t="s">
        <v>62</v>
      </c>
      <c r="E13218" t="s">
        <v>34</v>
      </c>
      <c r="F13218">
        <v>1</v>
      </c>
    </row>
    <row r="13219" spans="1:6" x14ac:dyDescent="0.25">
      <c r="A13219" t="s">
        <v>7</v>
      </c>
      <c r="B13219">
        <v>2014</v>
      </c>
      <c r="C13219" t="s">
        <v>65</v>
      </c>
      <c r="D13219" t="s">
        <v>62</v>
      </c>
      <c r="E13219" t="s">
        <v>35</v>
      </c>
      <c r="F13219">
        <v>1</v>
      </c>
    </row>
    <row r="13220" spans="1:6" x14ac:dyDescent="0.25">
      <c r="A13220" t="s">
        <v>7</v>
      </c>
      <c r="B13220">
        <v>2014</v>
      </c>
      <c r="C13220" t="s">
        <v>65</v>
      </c>
      <c r="D13220" t="s">
        <v>62</v>
      </c>
      <c r="E13220" t="s">
        <v>36</v>
      </c>
      <c r="F13220">
        <v>1</v>
      </c>
    </row>
    <row r="13221" spans="1:6" x14ac:dyDescent="0.25">
      <c r="A13221" t="s">
        <v>7</v>
      </c>
      <c r="B13221">
        <v>2014</v>
      </c>
      <c r="C13221" t="s">
        <v>65</v>
      </c>
      <c r="D13221" t="s">
        <v>62</v>
      </c>
      <c r="E13221" t="s">
        <v>37</v>
      </c>
      <c r="F13221">
        <v>19</v>
      </c>
    </row>
    <row r="13222" spans="1:6" x14ac:dyDescent="0.25">
      <c r="A13222" t="s">
        <v>7</v>
      </c>
      <c r="B13222">
        <v>2014</v>
      </c>
      <c r="C13222" t="s">
        <v>65</v>
      </c>
      <c r="D13222" t="s">
        <v>62</v>
      </c>
      <c r="E13222" t="s">
        <v>38</v>
      </c>
      <c r="F13222">
        <v>1</v>
      </c>
    </row>
    <row r="13223" spans="1:6" x14ac:dyDescent="0.25">
      <c r="A13223" t="s">
        <v>7</v>
      </c>
      <c r="B13223">
        <v>2014</v>
      </c>
      <c r="C13223" t="s">
        <v>65</v>
      </c>
      <c r="D13223" t="s">
        <v>62</v>
      </c>
      <c r="E13223" t="s">
        <v>42</v>
      </c>
      <c r="F13223">
        <v>2</v>
      </c>
    </row>
    <row r="13224" spans="1:6" x14ac:dyDescent="0.25">
      <c r="A13224" t="s">
        <v>7</v>
      </c>
      <c r="B13224">
        <v>2014</v>
      </c>
      <c r="C13224" t="s">
        <v>65</v>
      </c>
      <c r="D13224" t="s">
        <v>62</v>
      </c>
      <c r="E13224" t="s">
        <v>45</v>
      </c>
      <c r="F13224">
        <v>1</v>
      </c>
    </row>
    <row r="13225" spans="1:6" x14ac:dyDescent="0.25">
      <c r="A13225" t="s">
        <v>7</v>
      </c>
      <c r="B13225">
        <v>2014</v>
      </c>
      <c r="C13225" t="s">
        <v>65</v>
      </c>
      <c r="D13225" t="s">
        <v>62</v>
      </c>
      <c r="E13225" t="s">
        <v>48</v>
      </c>
      <c r="F13225">
        <v>27</v>
      </c>
    </row>
    <row r="13226" spans="1:6" x14ac:dyDescent="0.25">
      <c r="A13226" t="s">
        <v>7</v>
      </c>
      <c r="B13226">
        <v>2014</v>
      </c>
      <c r="C13226" t="s">
        <v>65</v>
      </c>
      <c r="D13226" t="s">
        <v>62</v>
      </c>
      <c r="E13226" t="s">
        <v>50</v>
      </c>
      <c r="F13226">
        <v>1</v>
      </c>
    </row>
    <row r="13227" spans="1:6" x14ac:dyDescent="0.25">
      <c r="A13227" t="s">
        <v>7</v>
      </c>
      <c r="B13227">
        <v>2014</v>
      </c>
      <c r="C13227" t="s">
        <v>65</v>
      </c>
      <c r="D13227" t="s">
        <v>62</v>
      </c>
      <c r="E13227" t="s">
        <v>53</v>
      </c>
      <c r="F13227">
        <v>1</v>
      </c>
    </row>
    <row r="13228" spans="1:6" x14ac:dyDescent="0.25">
      <c r="A13228" t="s">
        <v>7</v>
      </c>
      <c r="B13228">
        <v>2014</v>
      </c>
      <c r="C13228" t="s">
        <v>65</v>
      </c>
      <c r="D13228" t="s">
        <v>62</v>
      </c>
      <c r="E13228" t="s">
        <v>63</v>
      </c>
      <c r="F13228">
        <v>3</v>
      </c>
    </row>
    <row r="13229" spans="1:6" x14ac:dyDescent="0.25">
      <c r="A13229" t="s">
        <v>7</v>
      </c>
      <c r="B13229">
        <v>2014</v>
      </c>
      <c r="C13229" t="s">
        <v>65</v>
      </c>
      <c r="D13229" t="s">
        <v>62</v>
      </c>
      <c r="E13229" t="s">
        <v>6</v>
      </c>
      <c r="F13229">
        <v>161</v>
      </c>
    </row>
    <row r="13230" spans="1:6" x14ac:dyDescent="0.25">
      <c r="A13230" t="s">
        <v>7</v>
      </c>
      <c r="B13230">
        <v>2014</v>
      </c>
      <c r="C13230" t="s">
        <v>65</v>
      </c>
      <c r="D13230" t="s">
        <v>64</v>
      </c>
      <c r="E13230" t="s">
        <v>56</v>
      </c>
      <c r="F13230">
        <v>1</v>
      </c>
    </row>
    <row r="13231" spans="1:6" x14ac:dyDescent="0.25">
      <c r="A13231" t="s">
        <v>7</v>
      </c>
      <c r="B13231">
        <v>2014</v>
      </c>
      <c r="C13231" t="s">
        <v>65</v>
      </c>
      <c r="D13231" t="s">
        <v>64</v>
      </c>
      <c r="E13231" t="s">
        <v>12</v>
      </c>
      <c r="F13231">
        <v>5</v>
      </c>
    </row>
    <row r="13232" spans="1:6" x14ac:dyDescent="0.25">
      <c r="A13232" t="s">
        <v>7</v>
      </c>
      <c r="B13232">
        <v>2014</v>
      </c>
      <c r="C13232" t="s">
        <v>65</v>
      </c>
      <c r="D13232" t="s">
        <v>64</v>
      </c>
      <c r="E13232" t="s">
        <v>13</v>
      </c>
      <c r="F13232">
        <v>21</v>
      </c>
    </row>
    <row r="13233" spans="1:6" x14ac:dyDescent="0.25">
      <c r="A13233" t="s">
        <v>7</v>
      </c>
      <c r="B13233">
        <v>2014</v>
      </c>
      <c r="C13233" t="s">
        <v>65</v>
      </c>
      <c r="D13233" t="s">
        <v>64</v>
      </c>
      <c r="E13233" t="s">
        <v>15</v>
      </c>
      <c r="F13233">
        <v>8</v>
      </c>
    </row>
    <row r="13234" spans="1:6" x14ac:dyDescent="0.25">
      <c r="A13234" t="s">
        <v>7</v>
      </c>
      <c r="B13234">
        <v>2014</v>
      </c>
      <c r="C13234" t="s">
        <v>65</v>
      </c>
      <c r="D13234" t="s">
        <v>64</v>
      </c>
      <c r="E13234" t="s">
        <v>16</v>
      </c>
      <c r="F13234">
        <v>24</v>
      </c>
    </row>
    <row r="13235" spans="1:6" x14ac:dyDescent="0.25">
      <c r="A13235" t="s">
        <v>7</v>
      </c>
      <c r="B13235">
        <v>2014</v>
      </c>
      <c r="C13235" t="s">
        <v>65</v>
      </c>
      <c r="D13235" t="s">
        <v>64</v>
      </c>
      <c r="E13235" t="s">
        <v>17</v>
      </c>
      <c r="F13235">
        <v>16</v>
      </c>
    </row>
    <row r="13236" spans="1:6" x14ac:dyDescent="0.25">
      <c r="A13236" t="s">
        <v>7</v>
      </c>
      <c r="B13236">
        <v>2014</v>
      </c>
      <c r="C13236" t="s">
        <v>65</v>
      </c>
      <c r="D13236" t="s">
        <v>64</v>
      </c>
      <c r="E13236" t="s">
        <v>20</v>
      </c>
      <c r="F13236">
        <v>13</v>
      </c>
    </row>
    <row r="13237" spans="1:6" x14ac:dyDescent="0.25">
      <c r="A13237" t="s">
        <v>7</v>
      </c>
      <c r="B13237">
        <v>2014</v>
      </c>
      <c r="C13237" t="s">
        <v>65</v>
      </c>
      <c r="D13237" t="s">
        <v>64</v>
      </c>
      <c r="E13237" t="s">
        <v>58</v>
      </c>
      <c r="F13237">
        <v>6</v>
      </c>
    </row>
    <row r="13238" spans="1:6" x14ac:dyDescent="0.25">
      <c r="A13238" t="s">
        <v>7</v>
      </c>
      <c r="B13238">
        <v>2014</v>
      </c>
      <c r="C13238" t="s">
        <v>65</v>
      </c>
      <c r="D13238" t="s">
        <v>64</v>
      </c>
      <c r="E13238" t="s">
        <v>23</v>
      </c>
      <c r="F13238">
        <v>6</v>
      </c>
    </row>
    <row r="13239" spans="1:6" x14ac:dyDescent="0.25">
      <c r="A13239" t="s">
        <v>7</v>
      </c>
      <c r="B13239">
        <v>2014</v>
      </c>
      <c r="C13239" t="s">
        <v>65</v>
      </c>
      <c r="D13239" t="s">
        <v>64</v>
      </c>
      <c r="E13239" t="s">
        <v>27</v>
      </c>
      <c r="F13239">
        <v>6</v>
      </c>
    </row>
    <row r="13240" spans="1:6" x14ac:dyDescent="0.25">
      <c r="A13240" t="s">
        <v>7</v>
      </c>
      <c r="B13240">
        <v>2014</v>
      </c>
      <c r="C13240" t="s">
        <v>65</v>
      </c>
      <c r="D13240" t="s">
        <v>64</v>
      </c>
      <c r="E13240" t="s">
        <v>59</v>
      </c>
      <c r="F13240">
        <v>6</v>
      </c>
    </row>
    <row r="13241" spans="1:6" x14ac:dyDescent="0.25">
      <c r="A13241" t="s">
        <v>7</v>
      </c>
      <c r="B13241">
        <v>2014</v>
      </c>
      <c r="C13241" t="s">
        <v>65</v>
      </c>
      <c r="D13241" t="s">
        <v>64</v>
      </c>
      <c r="E13241" t="s">
        <v>28</v>
      </c>
      <c r="F13241">
        <v>6</v>
      </c>
    </row>
    <row r="13242" spans="1:6" x14ac:dyDescent="0.25">
      <c r="A13242" t="s">
        <v>7</v>
      </c>
      <c r="B13242">
        <v>2014</v>
      </c>
      <c r="C13242" t="s">
        <v>65</v>
      </c>
      <c r="D13242" t="s">
        <v>64</v>
      </c>
      <c r="E13242" t="s">
        <v>31</v>
      </c>
      <c r="F13242">
        <v>1</v>
      </c>
    </row>
    <row r="13243" spans="1:6" x14ac:dyDescent="0.25">
      <c r="A13243" t="s">
        <v>7</v>
      </c>
      <c r="B13243">
        <v>2014</v>
      </c>
      <c r="C13243" t="s">
        <v>65</v>
      </c>
      <c r="D13243" t="s">
        <v>64</v>
      </c>
      <c r="E13243" t="s">
        <v>32</v>
      </c>
      <c r="F13243">
        <v>1</v>
      </c>
    </row>
    <row r="13244" spans="1:6" x14ac:dyDescent="0.25">
      <c r="A13244" t="s">
        <v>7</v>
      </c>
      <c r="B13244">
        <v>2014</v>
      </c>
      <c r="C13244" t="s">
        <v>65</v>
      </c>
      <c r="D13244" t="s">
        <v>64</v>
      </c>
      <c r="E13244" t="s">
        <v>33</v>
      </c>
      <c r="F13244">
        <v>2</v>
      </c>
    </row>
    <row r="13245" spans="1:6" x14ac:dyDescent="0.25">
      <c r="A13245" t="s">
        <v>7</v>
      </c>
      <c r="B13245">
        <v>2014</v>
      </c>
      <c r="C13245" t="s">
        <v>65</v>
      </c>
      <c r="D13245" t="s">
        <v>64</v>
      </c>
      <c r="E13245" t="s">
        <v>34</v>
      </c>
      <c r="F13245">
        <v>1</v>
      </c>
    </row>
    <row r="13246" spans="1:6" x14ac:dyDescent="0.25">
      <c r="A13246" t="s">
        <v>7</v>
      </c>
      <c r="B13246">
        <v>2014</v>
      </c>
      <c r="C13246" t="s">
        <v>65</v>
      </c>
      <c r="D13246" t="s">
        <v>64</v>
      </c>
      <c r="E13246" t="s">
        <v>37</v>
      </c>
      <c r="F13246">
        <v>4</v>
      </c>
    </row>
    <row r="13247" spans="1:6" x14ac:dyDescent="0.25">
      <c r="A13247" t="s">
        <v>7</v>
      </c>
      <c r="B13247">
        <v>2014</v>
      </c>
      <c r="C13247" t="s">
        <v>65</v>
      </c>
      <c r="D13247" t="s">
        <v>64</v>
      </c>
      <c r="E13247" t="s">
        <v>38</v>
      </c>
      <c r="F13247">
        <v>2</v>
      </c>
    </row>
    <row r="13248" spans="1:6" x14ac:dyDescent="0.25">
      <c r="A13248" t="s">
        <v>7</v>
      </c>
      <c r="B13248">
        <v>2014</v>
      </c>
      <c r="C13248" t="s">
        <v>65</v>
      </c>
      <c r="D13248" t="s">
        <v>64</v>
      </c>
      <c r="E13248" t="s">
        <v>42</v>
      </c>
      <c r="F13248">
        <v>1</v>
      </c>
    </row>
    <row r="13249" spans="1:6" x14ac:dyDescent="0.25">
      <c r="A13249" t="s">
        <v>7</v>
      </c>
      <c r="B13249">
        <v>2014</v>
      </c>
      <c r="C13249" t="s">
        <v>65</v>
      </c>
      <c r="D13249" t="s">
        <v>64</v>
      </c>
      <c r="E13249" t="s">
        <v>45</v>
      </c>
      <c r="F13249">
        <v>12</v>
      </c>
    </row>
    <row r="13250" spans="1:6" x14ac:dyDescent="0.25">
      <c r="A13250" t="s">
        <v>7</v>
      </c>
      <c r="B13250">
        <v>2014</v>
      </c>
      <c r="C13250" t="s">
        <v>65</v>
      </c>
      <c r="D13250" t="s">
        <v>64</v>
      </c>
      <c r="E13250" t="s">
        <v>48</v>
      </c>
      <c r="F13250">
        <v>8</v>
      </c>
    </row>
    <row r="13251" spans="1:6" x14ac:dyDescent="0.25">
      <c r="A13251" t="s">
        <v>7</v>
      </c>
      <c r="B13251">
        <v>2014</v>
      </c>
      <c r="C13251" t="s">
        <v>65</v>
      </c>
      <c r="D13251" t="s">
        <v>64</v>
      </c>
      <c r="E13251" t="s">
        <v>61</v>
      </c>
      <c r="F13251">
        <v>1</v>
      </c>
    </row>
    <row r="13252" spans="1:6" x14ac:dyDescent="0.25">
      <c r="A13252" t="s">
        <v>7</v>
      </c>
      <c r="B13252">
        <v>2014</v>
      </c>
      <c r="C13252" t="s">
        <v>65</v>
      </c>
      <c r="D13252" t="s">
        <v>64</v>
      </c>
      <c r="E13252" t="s">
        <v>50</v>
      </c>
      <c r="F13252">
        <v>5</v>
      </c>
    </row>
    <row r="13253" spans="1:6" x14ac:dyDescent="0.25">
      <c r="A13253" t="s">
        <v>7</v>
      </c>
      <c r="B13253">
        <v>2014</v>
      </c>
      <c r="C13253" t="s">
        <v>65</v>
      </c>
      <c r="D13253" t="s">
        <v>64</v>
      </c>
      <c r="E13253" t="s">
        <v>53</v>
      </c>
      <c r="F13253">
        <v>1</v>
      </c>
    </row>
    <row r="13254" spans="1:6" x14ac:dyDescent="0.25">
      <c r="A13254" t="s">
        <v>7</v>
      </c>
      <c r="B13254">
        <v>2014</v>
      </c>
      <c r="C13254" t="s">
        <v>65</v>
      </c>
      <c r="D13254" t="s">
        <v>64</v>
      </c>
      <c r="E13254" t="s">
        <v>54</v>
      </c>
      <c r="F13254">
        <v>1</v>
      </c>
    </row>
    <row r="13255" spans="1:6" x14ac:dyDescent="0.25">
      <c r="A13255" t="s">
        <v>7</v>
      </c>
      <c r="B13255">
        <v>2014</v>
      </c>
      <c r="C13255" t="s">
        <v>65</v>
      </c>
      <c r="D13255" t="s">
        <v>64</v>
      </c>
      <c r="E13255" t="s">
        <v>6</v>
      </c>
      <c r="F13255">
        <v>158</v>
      </c>
    </row>
    <row r="13256" spans="1:6" x14ac:dyDescent="0.25">
      <c r="A13256" t="s">
        <v>7</v>
      </c>
      <c r="B13256">
        <v>2014</v>
      </c>
      <c r="C13256" t="s">
        <v>65</v>
      </c>
      <c r="D13256" t="s">
        <v>65</v>
      </c>
      <c r="E13256" t="s">
        <v>56</v>
      </c>
      <c r="F13256">
        <v>63</v>
      </c>
    </row>
    <row r="13257" spans="1:6" x14ac:dyDescent="0.25">
      <c r="A13257" t="s">
        <v>7</v>
      </c>
      <c r="B13257">
        <v>2014</v>
      </c>
      <c r="C13257" t="s">
        <v>65</v>
      </c>
      <c r="D13257" t="s">
        <v>65</v>
      </c>
      <c r="E13257" t="s">
        <v>12</v>
      </c>
      <c r="F13257">
        <v>7</v>
      </c>
    </row>
    <row r="13258" spans="1:6" x14ac:dyDescent="0.25">
      <c r="A13258" t="s">
        <v>7</v>
      </c>
      <c r="B13258">
        <v>2014</v>
      </c>
      <c r="C13258" t="s">
        <v>65</v>
      </c>
      <c r="D13258" t="s">
        <v>65</v>
      </c>
      <c r="E13258" t="s">
        <v>13</v>
      </c>
      <c r="F13258">
        <v>198</v>
      </c>
    </row>
    <row r="13259" spans="1:6" x14ac:dyDescent="0.25">
      <c r="A13259" t="s">
        <v>7</v>
      </c>
      <c r="B13259">
        <v>2014</v>
      </c>
      <c r="C13259" t="s">
        <v>65</v>
      </c>
      <c r="D13259" t="s">
        <v>65</v>
      </c>
      <c r="E13259" t="s">
        <v>15</v>
      </c>
      <c r="F13259">
        <v>98</v>
      </c>
    </row>
    <row r="13260" spans="1:6" x14ac:dyDescent="0.25">
      <c r="A13260" t="s">
        <v>7</v>
      </c>
      <c r="B13260">
        <v>2014</v>
      </c>
      <c r="C13260" t="s">
        <v>65</v>
      </c>
      <c r="D13260" t="s">
        <v>65</v>
      </c>
      <c r="E13260" t="s">
        <v>57</v>
      </c>
      <c r="F13260">
        <v>21</v>
      </c>
    </row>
    <row r="13261" spans="1:6" x14ac:dyDescent="0.25">
      <c r="A13261" t="s">
        <v>7</v>
      </c>
      <c r="B13261">
        <v>2014</v>
      </c>
      <c r="C13261" t="s">
        <v>65</v>
      </c>
      <c r="D13261" t="s">
        <v>65</v>
      </c>
      <c r="E13261" t="s">
        <v>16</v>
      </c>
      <c r="F13261">
        <v>93</v>
      </c>
    </row>
    <row r="13262" spans="1:6" x14ac:dyDescent="0.25">
      <c r="A13262" t="s">
        <v>7</v>
      </c>
      <c r="B13262">
        <v>2014</v>
      </c>
      <c r="C13262" t="s">
        <v>65</v>
      </c>
      <c r="D13262" t="s">
        <v>65</v>
      </c>
      <c r="E13262" t="s">
        <v>17</v>
      </c>
      <c r="F13262">
        <v>261</v>
      </c>
    </row>
    <row r="13263" spans="1:6" x14ac:dyDescent="0.25">
      <c r="A13263" t="s">
        <v>7</v>
      </c>
      <c r="B13263">
        <v>2014</v>
      </c>
      <c r="C13263" t="s">
        <v>65</v>
      </c>
      <c r="D13263" t="s">
        <v>65</v>
      </c>
      <c r="E13263" t="s">
        <v>20</v>
      </c>
      <c r="F13263">
        <v>59</v>
      </c>
    </row>
    <row r="13264" spans="1:6" x14ac:dyDescent="0.25">
      <c r="A13264" t="s">
        <v>7</v>
      </c>
      <c r="B13264">
        <v>2014</v>
      </c>
      <c r="C13264" t="s">
        <v>65</v>
      </c>
      <c r="D13264" t="s">
        <v>65</v>
      </c>
      <c r="E13264" t="s">
        <v>58</v>
      </c>
      <c r="F13264">
        <v>5</v>
      </c>
    </row>
    <row r="13265" spans="1:6" x14ac:dyDescent="0.25">
      <c r="A13265" t="s">
        <v>7</v>
      </c>
      <c r="B13265">
        <v>2014</v>
      </c>
      <c r="C13265" t="s">
        <v>65</v>
      </c>
      <c r="D13265" t="s">
        <v>65</v>
      </c>
      <c r="E13265" t="s">
        <v>23</v>
      </c>
      <c r="F13265">
        <v>32</v>
      </c>
    </row>
    <row r="13266" spans="1:6" x14ac:dyDescent="0.25">
      <c r="A13266" t="s">
        <v>7</v>
      </c>
      <c r="B13266">
        <v>2014</v>
      </c>
      <c r="C13266" t="s">
        <v>65</v>
      </c>
      <c r="D13266" t="s">
        <v>65</v>
      </c>
      <c r="E13266" t="s">
        <v>24</v>
      </c>
      <c r="F13266">
        <v>3</v>
      </c>
    </row>
    <row r="13267" spans="1:6" x14ac:dyDescent="0.25">
      <c r="A13267" t="s">
        <v>7</v>
      </c>
      <c r="B13267">
        <v>2014</v>
      </c>
      <c r="C13267" t="s">
        <v>65</v>
      </c>
      <c r="D13267" t="s">
        <v>65</v>
      </c>
      <c r="E13267" t="s">
        <v>25</v>
      </c>
      <c r="F13267">
        <v>2</v>
      </c>
    </row>
    <row r="13268" spans="1:6" x14ac:dyDescent="0.25">
      <c r="A13268" t="s">
        <v>7</v>
      </c>
      <c r="B13268">
        <v>2014</v>
      </c>
      <c r="C13268" t="s">
        <v>65</v>
      </c>
      <c r="D13268" t="s">
        <v>65</v>
      </c>
      <c r="E13268" t="s">
        <v>26</v>
      </c>
      <c r="F13268">
        <v>23</v>
      </c>
    </row>
    <row r="13269" spans="1:6" x14ac:dyDescent="0.25">
      <c r="A13269" t="s">
        <v>7</v>
      </c>
      <c r="B13269">
        <v>2014</v>
      </c>
      <c r="C13269" t="s">
        <v>65</v>
      </c>
      <c r="D13269" t="s">
        <v>65</v>
      </c>
      <c r="E13269" t="s">
        <v>27</v>
      </c>
      <c r="F13269">
        <v>61</v>
      </c>
    </row>
    <row r="13270" spans="1:6" x14ac:dyDescent="0.25">
      <c r="A13270" t="s">
        <v>7</v>
      </c>
      <c r="B13270">
        <v>2014</v>
      </c>
      <c r="C13270" t="s">
        <v>65</v>
      </c>
      <c r="D13270" t="s">
        <v>65</v>
      </c>
      <c r="E13270" t="s">
        <v>59</v>
      </c>
      <c r="F13270">
        <v>48</v>
      </c>
    </row>
    <row r="13271" spans="1:6" x14ac:dyDescent="0.25">
      <c r="A13271" t="s">
        <v>7</v>
      </c>
      <c r="B13271">
        <v>2014</v>
      </c>
      <c r="C13271" t="s">
        <v>65</v>
      </c>
      <c r="D13271" t="s">
        <v>65</v>
      </c>
      <c r="E13271" t="s">
        <v>28</v>
      </c>
      <c r="F13271">
        <v>1</v>
      </c>
    </row>
    <row r="13272" spans="1:6" x14ac:dyDescent="0.25">
      <c r="A13272" t="s">
        <v>7</v>
      </c>
      <c r="B13272">
        <v>2014</v>
      </c>
      <c r="C13272" t="s">
        <v>65</v>
      </c>
      <c r="D13272" t="s">
        <v>65</v>
      </c>
      <c r="E13272" t="s">
        <v>29</v>
      </c>
      <c r="F13272">
        <v>2</v>
      </c>
    </row>
    <row r="13273" spans="1:6" x14ac:dyDescent="0.25">
      <c r="A13273" t="s">
        <v>7</v>
      </c>
      <c r="B13273">
        <v>2014</v>
      </c>
      <c r="C13273" t="s">
        <v>65</v>
      </c>
      <c r="D13273" t="s">
        <v>65</v>
      </c>
      <c r="E13273" t="s">
        <v>32</v>
      </c>
      <c r="F13273">
        <v>30</v>
      </c>
    </row>
    <row r="13274" spans="1:6" x14ac:dyDescent="0.25">
      <c r="A13274" t="s">
        <v>7</v>
      </c>
      <c r="B13274">
        <v>2014</v>
      </c>
      <c r="C13274" t="s">
        <v>65</v>
      </c>
      <c r="D13274" t="s">
        <v>65</v>
      </c>
      <c r="E13274" t="s">
        <v>33</v>
      </c>
      <c r="F13274">
        <v>12</v>
      </c>
    </row>
    <row r="13275" spans="1:6" x14ac:dyDescent="0.25">
      <c r="A13275" t="s">
        <v>7</v>
      </c>
      <c r="B13275">
        <v>2014</v>
      </c>
      <c r="C13275" t="s">
        <v>65</v>
      </c>
      <c r="D13275" t="s">
        <v>65</v>
      </c>
      <c r="E13275" t="s">
        <v>34</v>
      </c>
      <c r="F13275">
        <v>2</v>
      </c>
    </row>
    <row r="13276" spans="1:6" x14ac:dyDescent="0.25">
      <c r="A13276" t="s">
        <v>7</v>
      </c>
      <c r="B13276">
        <v>2014</v>
      </c>
      <c r="C13276" t="s">
        <v>65</v>
      </c>
      <c r="D13276" t="s">
        <v>65</v>
      </c>
      <c r="E13276" t="s">
        <v>35</v>
      </c>
      <c r="F13276">
        <v>73</v>
      </c>
    </row>
    <row r="13277" spans="1:6" x14ac:dyDescent="0.25">
      <c r="A13277" t="s">
        <v>7</v>
      </c>
      <c r="B13277">
        <v>2014</v>
      </c>
      <c r="C13277" t="s">
        <v>65</v>
      </c>
      <c r="D13277" t="s">
        <v>65</v>
      </c>
      <c r="E13277" t="s">
        <v>36</v>
      </c>
      <c r="F13277">
        <v>14</v>
      </c>
    </row>
    <row r="13278" spans="1:6" x14ac:dyDescent="0.25">
      <c r="A13278" t="s">
        <v>7</v>
      </c>
      <c r="B13278">
        <v>2014</v>
      </c>
      <c r="C13278" t="s">
        <v>65</v>
      </c>
      <c r="D13278" t="s">
        <v>65</v>
      </c>
      <c r="E13278" t="s">
        <v>37</v>
      </c>
      <c r="F13278">
        <v>20</v>
      </c>
    </row>
    <row r="13279" spans="1:6" x14ac:dyDescent="0.25">
      <c r="A13279" t="s">
        <v>7</v>
      </c>
      <c r="B13279">
        <v>2014</v>
      </c>
      <c r="C13279" t="s">
        <v>65</v>
      </c>
      <c r="D13279" t="s">
        <v>65</v>
      </c>
      <c r="E13279" t="s">
        <v>38</v>
      </c>
      <c r="F13279">
        <v>7</v>
      </c>
    </row>
    <row r="13280" spans="1:6" x14ac:dyDescent="0.25">
      <c r="A13280" t="s">
        <v>7</v>
      </c>
      <c r="B13280">
        <v>2014</v>
      </c>
      <c r="C13280" t="s">
        <v>65</v>
      </c>
      <c r="D13280" t="s">
        <v>65</v>
      </c>
      <c r="E13280" t="s">
        <v>41</v>
      </c>
      <c r="F13280">
        <v>5</v>
      </c>
    </row>
    <row r="13281" spans="1:6" x14ac:dyDescent="0.25">
      <c r="A13281" t="s">
        <v>7</v>
      </c>
      <c r="B13281">
        <v>2014</v>
      </c>
      <c r="C13281" t="s">
        <v>65</v>
      </c>
      <c r="D13281" t="s">
        <v>65</v>
      </c>
      <c r="E13281" t="s">
        <v>42</v>
      </c>
      <c r="F13281">
        <v>7</v>
      </c>
    </row>
    <row r="13282" spans="1:6" x14ac:dyDescent="0.25">
      <c r="A13282" t="s">
        <v>7</v>
      </c>
      <c r="B13282">
        <v>2014</v>
      </c>
      <c r="C13282" t="s">
        <v>65</v>
      </c>
      <c r="D13282" t="s">
        <v>65</v>
      </c>
      <c r="E13282" t="s">
        <v>43</v>
      </c>
      <c r="F13282">
        <v>46</v>
      </c>
    </row>
    <row r="13283" spans="1:6" x14ac:dyDescent="0.25">
      <c r="A13283" t="s">
        <v>7</v>
      </c>
      <c r="B13283">
        <v>2014</v>
      </c>
      <c r="C13283" t="s">
        <v>65</v>
      </c>
      <c r="D13283" t="s">
        <v>65</v>
      </c>
      <c r="E13283" t="s">
        <v>45</v>
      </c>
      <c r="F13283">
        <v>93</v>
      </c>
    </row>
    <row r="13284" spans="1:6" x14ac:dyDescent="0.25">
      <c r="A13284" t="s">
        <v>7</v>
      </c>
      <c r="B13284">
        <v>2014</v>
      </c>
      <c r="C13284" t="s">
        <v>65</v>
      </c>
      <c r="D13284" t="s">
        <v>65</v>
      </c>
      <c r="E13284" t="s">
        <v>47</v>
      </c>
      <c r="F13284">
        <v>1</v>
      </c>
    </row>
    <row r="13285" spans="1:6" x14ac:dyDescent="0.25">
      <c r="A13285" t="s">
        <v>7</v>
      </c>
      <c r="B13285">
        <v>2014</v>
      </c>
      <c r="C13285" t="s">
        <v>65</v>
      </c>
      <c r="D13285" t="s">
        <v>65</v>
      </c>
      <c r="E13285" t="s">
        <v>48</v>
      </c>
      <c r="F13285">
        <v>100</v>
      </c>
    </row>
    <row r="13286" spans="1:6" x14ac:dyDescent="0.25">
      <c r="A13286" t="s">
        <v>7</v>
      </c>
      <c r="B13286">
        <v>2014</v>
      </c>
      <c r="C13286" t="s">
        <v>65</v>
      </c>
      <c r="D13286" t="s">
        <v>65</v>
      </c>
      <c r="E13286" t="s">
        <v>49</v>
      </c>
      <c r="F13286">
        <v>1</v>
      </c>
    </row>
    <row r="13287" spans="1:6" x14ac:dyDescent="0.25">
      <c r="A13287" t="s">
        <v>7</v>
      </c>
      <c r="B13287">
        <v>2014</v>
      </c>
      <c r="C13287" t="s">
        <v>65</v>
      </c>
      <c r="D13287" t="s">
        <v>65</v>
      </c>
      <c r="E13287" t="s">
        <v>50</v>
      </c>
      <c r="F13287">
        <v>34</v>
      </c>
    </row>
    <row r="13288" spans="1:6" x14ac:dyDescent="0.25">
      <c r="A13288" t="s">
        <v>7</v>
      </c>
      <c r="B13288">
        <v>2014</v>
      </c>
      <c r="C13288" t="s">
        <v>65</v>
      </c>
      <c r="D13288" t="s">
        <v>65</v>
      </c>
      <c r="E13288" t="s">
        <v>53</v>
      </c>
      <c r="F13288">
        <v>9</v>
      </c>
    </row>
    <row r="13289" spans="1:6" x14ac:dyDescent="0.25">
      <c r="A13289" t="s">
        <v>7</v>
      </c>
      <c r="B13289">
        <v>2014</v>
      </c>
      <c r="C13289" t="s">
        <v>65</v>
      </c>
      <c r="D13289" t="s">
        <v>65</v>
      </c>
      <c r="E13289" t="s">
        <v>6</v>
      </c>
      <c r="F13289">
        <v>1431</v>
      </c>
    </row>
    <row r="13290" spans="1:6" x14ac:dyDescent="0.25">
      <c r="A13290" t="s">
        <v>68</v>
      </c>
      <c r="B13290">
        <v>1996</v>
      </c>
      <c r="C13290" t="s">
        <v>8</v>
      </c>
      <c r="D13290" t="s">
        <v>9</v>
      </c>
      <c r="E13290" t="s">
        <v>56</v>
      </c>
      <c r="F13290">
        <v>1</v>
      </c>
    </row>
    <row r="13291" spans="1:6" x14ac:dyDescent="0.25">
      <c r="A13291" t="s">
        <v>68</v>
      </c>
      <c r="B13291">
        <v>1996</v>
      </c>
      <c r="C13291" t="s">
        <v>8</v>
      </c>
      <c r="D13291" t="s">
        <v>9</v>
      </c>
      <c r="E13291" t="s">
        <v>10</v>
      </c>
      <c r="F13291">
        <v>164</v>
      </c>
    </row>
    <row r="13292" spans="1:6" x14ac:dyDescent="0.25">
      <c r="A13292" t="s">
        <v>68</v>
      </c>
      <c r="B13292">
        <v>1996</v>
      </c>
      <c r="C13292" t="s">
        <v>8</v>
      </c>
      <c r="D13292" t="s">
        <v>9</v>
      </c>
      <c r="E13292" t="s">
        <v>11</v>
      </c>
      <c r="F13292">
        <v>122</v>
      </c>
    </row>
    <row r="13293" spans="1:6" x14ac:dyDescent="0.25">
      <c r="A13293" t="s">
        <v>68</v>
      </c>
      <c r="B13293">
        <v>1996</v>
      </c>
      <c r="C13293" t="s">
        <v>8</v>
      </c>
      <c r="D13293" t="s">
        <v>9</v>
      </c>
      <c r="E13293" t="s">
        <v>12</v>
      </c>
      <c r="F13293">
        <v>3</v>
      </c>
    </row>
    <row r="13294" spans="1:6" x14ac:dyDescent="0.25">
      <c r="A13294" t="s">
        <v>68</v>
      </c>
      <c r="B13294">
        <v>1996</v>
      </c>
      <c r="C13294" t="s">
        <v>8</v>
      </c>
      <c r="D13294" t="s">
        <v>9</v>
      </c>
      <c r="E13294" t="s">
        <v>13</v>
      </c>
      <c r="F13294">
        <v>23</v>
      </c>
    </row>
    <row r="13295" spans="1:6" x14ac:dyDescent="0.25">
      <c r="A13295" t="s">
        <v>68</v>
      </c>
      <c r="B13295">
        <v>1996</v>
      </c>
      <c r="C13295" t="s">
        <v>8</v>
      </c>
      <c r="D13295" t="s">
        <v>9</v>
      </c>
      <c r="E13295" t="s">
        <v>14</v>
      </c>
      <c r="F13295">
        <v>7</v>
      </c>
    </row>
    <row r="13296" spans="1:6" x14ac:dyDescent="0.25">
      <c r="A13296" t="s">
        <v>68</v>
      </c>
      <c r="B13296">
        <v>1996</v>
      </c>
      <c r="C13296" t="s">
        <v>8</v>
      </c>
      <c r="D13296" t="s">
        <v>9</v>
      </c>
      <c r="E13296" t="s">
        <v>16</v>
      </c>
      <c r="F13296">
        <v>17</v>
      </c>
    </row>
    <row r="13297" spans="1:6" x14ac:dyDescent="0.25">
      <c r="A13297" t="s">
        <v>68</v>
      </c>
      <c r="B13297">
        <v>1996</v>
      </c>
      <c r="C13297" t="s">
        <v>8</v>
      </c>
      <c r="D13297" t="s">
        <v>9</v>
      </c>
      <c r="E13297" t="s">
        <v>17</v>
      </c>
      <c r="F13297">
        <v>1</v>
      </c>
    </row>
    <row r="13298" spans="1:6" x14ac:dyDescent="0.25">
      <c r="A13298" t="s">
        <v>68</v>
      </c>
      <c r="B13298">
        <v>1996</v>
      </c>
      <c r="C13298" t="s">
        <v>8</v>
      </c>
      <c r="D13298" t="s">
        <v>9</v>
      </c>
      <c r="E13298" t="s">
        <v>19</v>
      </c>
      <c r="F13298">
        <v>1</v>
      </c>
    </row>
    <row r="13299" spans="1:6" x14ac:dyDescent="0.25">
      <c r="A13299" t="s">
        <v>68</v>
      </c>
      <c r="B13299">
        <v>1996</v>
      </c>
      <c r="C13299" t="s">
        <v>8</v>
      </c>
      <c r="D13299" t="s">
        <v>9</v>
      </c>
      <c r="E13299" t="s">
        <v>20</v>
      </c>
      <c r="F13299">
        <v>12</v>
      </c>
    </row>
    <row r="13300" spans="1:6" x14ac:dyDescent="0.25">
      <c r="A13300" t="s">
        <v>68</v>
      </c>
      <c r="B13300">
        <v>1996</v>
      </c>
      <c r="C13300" t="s">
        <v>8</v>
      </c>
      <c r="D13300" t="s">
        <v>9</v>
      </c>
      <c r="E13300" t="s">
        <v>58</v>
      </c>
      <c r="F13300">
        <v>1</v>
      </c>
    </row>
    <row r="13301" spans="1:6" x14ac:dyDescent="0.25">
      <c r="A13301" t="s">
        <v>68</v>
      </c>
      <c r="B13301">
        <v>1996</v>
      </c>
      <c r="C13301" t="s">
        <v>8</v>
      </c>
      <c r="D13301" t="s">
        <v>9</v>
      </c>
      <c r="E13301" t="s">
        <v>21</v>
      </c>
      <c r="F13301">
        <v>10</v>
      </c>
    </row>
    <row r="13302" spans="1:6" x14ac:dyDescent="0.25">
      <c r="A13302" t="s">
        <v>68</v>
      </c>
      <c r="B13302">
        <v>1996</v>
      </c>
      <c r="C13302" t="s">
        <v>8</v>
      </c>
      <c r="D13302" t="s">
        <v>9</v>
      </c>
      <c r="E13302" t="s">
        <v>22</v>
      </c>
      <c r="F13302">
        <v>4</v>
      </c>
    </row>
    <row r="13303" spans="1:6" x14ac:dyDescent="0.25">
      <c r="A13303" t="s">
        <v>68</v>
      </c>
      <c r="B13303">
        <v>1996</v>
      </c>
      <c r="C13303" t="s">
        <v>8</v>
      </c>
      <c r="D13303" t="s">
        <v>9</v>
      </c>
      <c r="E13303" t="s">
        <v>24</v>
      </c>
      <c r="F13303">
        <v>6</v>
      </c>
    </row>
    <row r="13304" spans="1:6" x14ac:dyDescent="0.25">
      <c r="A13304" t="s">
        <v>68</v>
      </c>
      <c r="B13304">
        <v>1996</v>
      </c>
      <c r="C13304" t="s">
        <v>8</v>
      </c>
      <c r="D13304" t="s">
        <v>9</v>
      </c>
      <c r="E13304" t="s">
        <v>26</v>
      </c>
      <c r="F13304">
        <v>2</v>
      </c>
    </row>
    <row r="13305" spans="1:6" x14ac:dyDescent="0.25">
      <c r="A13305" t="s">
        <v>68</v>
      </c>
      <c r="B13305">
        <v>1996</v>
      </c>
      <c r="C13305" t="s">
        <v>8</v>
      </c>
      <c r="D13305" t="s">
        <v>9</v>
      </c>
      <c r="E13305" t="s">
        <v>27</v>
      </c>
      <c r="F13305">
        <v>1</v>
      </c>
    </row>
    <row r="13306" spans="1:6" x14ac:dyDescent="0.25">
      <c r="A13306" t="s">
        <v>68</v>
      </c>
      <c r="B13306">
        <v>1996</v>
      </c>
      <c r="C13306" t="s">
        <v>8</v>
      </c>
      <c r="D13306" t="s">
        <v>9</v>
      </c>
      <c r="E13306" t="s">
        <v>28</v>
      </c>
      <c r="F13306">
        <v>50</v>
      </c>
    </row>
    <row r="13307" spans="1:6" x14ac:dyDescent="0.25">
      <c r="A13307" t="s">
        <v>68</v>
      </c>
      <c r="B13307">
        <v>1996</v>
      </c>
      <c r="C13307" t="s">
        <v>8</v>
      </c>
      <c r="D13307" t="s">
        <v>9</v>
      </c>
      <c r="E13307" t="s">
        <v>29</v>
      </c>
      <c r="F13307">
        <v>5</v>
      </c>
    </row>
    <row r="13308" spans="1:6" x14ac:dyDescent="0.25">
      <c r="A13308" t="s">
        <v>68</v>
      </c>
      <c r="B13308">
        <v>1996</v>
      </c>
      <c r="C13308" t="s">
        <v>8</v>
      </c>
      <c r="D13308" t="s">
        <v>9</v>
      </c>
      <c r="E13308" t="s">
        <v>30</v>
      </c>
      <c r="F13308">
        <v>2</v>
      </c>
    </row>
    <row r="13309" spans="1:6" x14ac:dyDescent="0.25">
      <c r="A13309" t="s">
        <v>68</v>
      </c>
      <c r="B13309">
        <v>1996</v>
      </c>
      <c r="C13309" t="s">
        <v>8</v>
      </c>
      <c r="D13309" t="s">
        <v>9</v>
      </c>
      <c r="E13309" t="s">
        <v>31</v>
      </c>
      <c r="F13309">
        <v>6</v>
      </c>
    </row>
    <row r="13310" spans="1:6" x14ac:dyDescent="0.25">
      <c r="A13310" t="s">
        <v>68</v>
      </c>
      <c r="B13310">
        <v>1996</v>
      </c>
      <c r="C13310" t="s">
        <v>8</v>
      </c>
      <c r="D13310" t="s">
        <v>9</v>
      </c>
      <c r="E13310" t="s">
        <v>32</v>
      </c>
      <c r="F13310">
        <v>15</v>
      </c>
    </row>
    <row r="13311" spans="1:6" x14ac:dyDescent="0.25">
      <c r="A13311" t="s">
        <v>68</v>
      </c>
      <c r="B13311">
        <v>1996</v>
      </c>
      <c r="C13311" t="s">
        <v>8</v>
      </c>
      <c r="D13311" t="s">
        <v>9</v>
      </c>
      <c r="E13311" t="s">
        <v>33</v>
      </c>
      <c r="F13311">
        <v>3</v>
      </c>
    </row>
    <row r="13312" spans="1:6" x14ac:dyDescent="0.25">
      <c r="A13312" t="s">
        <v>68</v>
      </c>
      <c r="B13312">
        <v>1996</v>
      </c>
      <c r="C13312" t="s">
        <v>8</v>
      </c>
      <c r="D13312" t="s">
        <v>9</v>
      </c>
      <c r="E13312" t="s">
        <v>34</v>
      </c>
      <c r="F13312">
        <v>1</v>
      </c>
    </row>
    <row r="13313" spans="1:6" x14ac:dyDescent="0.25">
      <c r="A13313" t="s">
        <v>68</v>
      </c>
      <c r="B13313">
        <v>1996</v>
      </c>
      <c r="C13313" t="s">
        <v>8</v>
      </c>
      <c r="D13313" t="s">
        <v>9</v>
      </c>
      <c r="E13313" t="s">
        <v>35</v>
      </c>
      <c r="F13313">
        <v>5</v>
      </c>
    </row>
    <row r="13314" spans="1:6" x14ac:dyDescent="0.25">
      <c r="A13314" t="s">
        <v>68</v>
      </c>
      <c r="B13314">
        <v>1996</v>
      </c>
      <c r="C13314" t="s">
        <v>8</v>
      </c>
      <c r="D13314" t="s">
        <v>9</v>
      </c>
      <c r="E13314" t="s">
        <v>36</v>
      </c>
      <c r="F13314">
        <v>24</v>
      </c>
    </row>
    <row r="13315" spans="1:6" x14ac:dyDescent="0.25">
      <c r="A13315" t="s">
        <v>68</v>
      </c>
      <c r="B13315">
        <v>1996</v>
      </c>
      <c r="C13315" t="s">
        <v>8</v>
      </c>
      <c r="D13315" t="s">
        <v>9</v>
      </c>
      <c r="E13315" t="s">
        <v>37</v>
      </c>
      <c r="F13315">
        <v>23</v>
      </c>
    </row>
    <row r="13316" spans="1:6" x14ac:dyDescent="0.25">
      <c r="A13316" t="s">
        <v>68</v>
      </c>
      <c r="B13316">
        <v>1996</v>
      </c>
      <c r="C13316" t="s">
        <v>8</v>
      </c>
      <c r="D13316" t="s">
        <v>9</v>
      </c>
      <c r="E13316" t="s">
        <v>38</v>
      </c>
      <c r="F13316">
        <v>118</v>
      </c>
    </row>
    <row r="13317" spans="1:6" x14ac:dyDescent="0.25">
      <c r="A13317" t="s">
        <v>68</v>
      </c>
      <c r="B13317">
        <v>1996</v>
      </c>
      <c r="C13317" t="s">
        <v>8</v>
      </c>
      <c r="D13317" t="s">
        <v>9</v>
      </c>
      <c r="E13317" t="s">
        <v>39</v>
      </c>
      <c r="F13317">
        <v>8</v>
      </c>
    </row>
    <row r="13318" spans="1:6" x14ac:dyDescent="0.25">
      <c r="A13318" t="s">
        <v>68</v>
      </c>
      <c r="B13318">
        <v>1996</v>
      </c>
      <c r="C13318" t="s">
        <v>8</v>
      </c>
      <c r="D13318" t="s">
        <v>9</v>
      </c>
      <c r="E13318" t="s">
        <v>40</v>
      </c>
      <c r="F13318">
        <v>7</v>
      </c>
    </row>
    <row r="13319" spans="1:6" x14ac:dyDescent="0.25">
      <c r="A13319" t="s">
        <v>68</v>
      </c>
      <c r="B13319">
        <v>1996</v>
      </c>
      <c r="C13319" t="s">
        <v>8</v>
      </c>
      <c r="D13319" t="s">
        <v>9</v>
      </c>
      <c r="E13319" t="s">
        <v>41</v>
      </c>
      <c r="F13319">
        <v>217</v>
      </c>
    </row>
    <row r="13320" spans="1:6" x14ac:dyDescent="0.25">
      <c r="A13320" t="s">
        <v>68</v>
      </c>
      <c r="B13320">
        <v>1996</v>
      </c>
      <c r="C13320" t="s">
        <v>8</v>
      </c>
      <c r="D13320" t="s">
        <v>9</v>
      </c>
      <c r="E13320" t="s">
        <v>42</v>
      </c>
      <c r="F13320">
        <v>37</v>
      </c>
    </row>
    <row r="13321" spans="1:6" x14ac:dyDescent="0.25">
      <c r="A13321" t="s">
        <v>68</v>
      </c>
      <c r="B13321">
        <v>1996</v>
      </c>
      <c r="C13321" t="s">
        <v>8</v>
      </c>
      <c r="D13321" t="s">
        <v>9</v>
      </c>
      <c r="E13321" t="s">
        <v>43</v>
      </c>
      <c r="F13321">
        <v>2</v>
      </c>
    </row>
    <row r="13322" spans="1:6" x14ac:dyDescent="0.25">
      <c r="A13322" t="s">
        <v>68</v>
      </c>
      <c r="B13322">
        <v>1996</v>
      </c>
      <c r="C13322" t="s">
        <v>8</v>
      </c>
      <c r="D13322" t="s">
        <v>9</v>
      </c>
      <c r="E13322" t="s">
        <v>45</v>
      </c>
      <c r="F13322">
        <v>4</v>
      </c>
    </row>
    <row r="13323" spans="1:6" x14ac:dyDescent="0.25">
      <c r="A13323" t="s">
        <v>68</v>
      </c>
      <c r="B13323">
        <v>1996</v>
      </c>
      <c r="C13323" t="s">
        <v>8</v>
      </c>
      <c r="D13323" t="s">
        <v>9</v>
      </c>
      <c r="E13323" t="s">
        <v>46</v>
      </c>
      <c r="F13323">
        <v>46</v>
      </c>
    </row>
    <row r="13324" spans="1:6" x14ac:dyDescent="0.25">
      <c r="A13324" t="s">
        <v>68</v>
      </c>
      <c r="B13324">
        <v>1996</v>
      </c>
      <c r="C13324" t="s">
        <v>8</v>
      </c>
      <c r="D13324" t="s">
        <v>9</v>
      </c>
      <c r="E13324" t="s">
        <v>48</v>
      </c>
      <c r="F13324">
        <v>15</v>
      </c>
    </row>
    <row r="13325" spans="1:6" x14ac:dyDescent="0.25">
      <c r="A13325" t="s">
        <v>68</v>
      </c>
      <c r="B13325">
        <v>1996</v>
      </c>
      <c r="C13325" t="s">
        <v>8</v>
      </c>
      <c r="D13325" t="s">
        <v>9</v>
      </c>
      <c r="E13325" t="s">
        <v>49</v>
      </c>
      <c r="F13325">
        <v>3</v>
      </c>
    </row>
    <row r="13326" spans="1:6" x14ac:dyDescent="0.25">
      <c r="A13326" t="s">
        <v>68</v>
      </c>
      <c r="B13326">
        <v>1996</v>
      </c>
      <c r="C13326" t="s">
        <v>8</v>
      </c>
      <c r="D13326" t="s">
        <v>9</v>
      </c>
      <c r="E13326" t="s">
        <v>50</v>
      </c>
      <c r="F13326">
        <v>2</v>
      </c>
    </row>
    <row r="13327" spans="1:6" x14ac:dyDescent="0.25">
      <c r="A13327" t="s">
        <v>68</v>
      </c>
      <c r="B13327">
        <v>1996</v>
      </c>
      <c r="C13327" t="s">
        <v>8</v>
      </c>
      <c r="D13327" t="s">
        <v>9</v>
      </c>
      <c r="E13327" t="s">
        <v>51</v>
      </c>
      <c r="F13327">
        <v>35</v>
      </c>
    </row>
    <row r="13328" spans="1:6" x14ac:dyDescent="0.25">
      <c r="A13328" t="s">
        <v>68</v>
      </c>
      <c r="B13328">
        <v>1996</v>
      </c>
      <c r="C13328" t="s">
        <v>8</v>
      </c>
      <c r="D13328" t="s">
        <v>9</v>
      </c>
      <c r="E13328" t="s">
        <v>52</v>
      </c>
      <c r="F13328">
        <v>3</v>
      </c>
    </row>
    <row r="13329" spans="1:6" x14ac:dyDescent="0.25">
      <c r="A13329" t="s">
        <v>68</v>
      </c>
      <c r="B13329">
        <v>1996</v>
      </c>
      <c r="C13329" t="s">
        <v>8</v>
      </c>
      <c r="D13329" t="s">
        <v>9</v>
      </c>
      <c r="E13329" t="s">
        <v>53</v>
      </c>
      <c r="F13329">
        <v>20</v>
      </c>
    </row>
    <row r="13330" spans="1:6" x14ac:dyDescent="0.25">
      <c r="A13330" t="s">
        <v>68</v>
      </c>
      <c r="B13330">
        <v>1996</v>
      </c>
      <c r="C13330" t="s">
        <v>8</v>
      </c>
      <c r="D13330" t="s">
        <v>9</v>
      </c>
      <c r="E13330" t="s">
        <v>6</v>
      </c>
      <c r="F13330">
        <v>1026</v>
      </c>
    </row>
    <row r="13331" spans="1:6" x14ac:dyDescent="0.25">
      <c r="A13331" t="s">
        <v>68</v>
      </c>
      <c r="B13331">
        <v>1996</v>
      </c>
      <c r="C13331" t="s">
        <v>8</v>
      </c>
      <c r="D13331" t="s">
        <v>55</v>
      </c>
      <c r="E13331" t="s">
        <v>56</v>
      </c>
      <c r="F13331">
        <v>1</v>
      </c>
    </row>
    <row r="13332" spans="1:6" x14ac:dyDescent="0.25">
      <c r="A13332" t="s">
        <v>68</v>
      </c>
      <c r="B13332">
        <v>1996</v>
      </c>
      <c r="C13332" t="s">
        <v>8</v>
      </c>
      <c r="D13332" t="s">
        <v>55</v>
      </c>
      <c r="E13332" t="s">
        <v>10</v>
      </c>
      <c r="F13332">
        <v>1</v>
      </c>
    </row>
    <row r="13333" spans="1:6" x14ac:dyDescent="0.25">
      <c r="A13333" t="s">
        <v>68</v>
      </c>
      <c r="B13333">
        <v>1996</v>
      </c>
      <c r="C13333" t="s">
        <v>8</v>
      </c>
      <c r="D13333" t="s">
        <v>55</v>
      </c>
      <c r="E13333" t="s">
        <v>11</v>
      </c>
      <c r="F13333">
        <v>1</v>
      </c>
    </row>
    <row r="13334" spans="1:6" x14ac:dyDescent="0.25">
      <c r="A13334" t="s">
        <v>68</v>
      </c>
      <c r="B13334">
        <v>1996</v>
      </c>
      <c r="C13334" t="s">
        <v>8</v>
      </c>
      <c r="D13334" t="s">
        <v>55</v>
      </c>
      <c r="E13334" t="s">
        <v>12</v>
      </c>
      <c r="F13334">
        <v>4</v>
      </c>
    </row>
    <row r="13335" spans="1:6" x14ac:dyDescent="0.25">
      <c r="A13335" t="s">
        <v>68</v>
      </c>
      <c r="B13335">
        <v>1996</v>
      </c>
      <c r="C13335" t="s">
        <v>8</v>
      </c>
      <c r="D13335" t="s">
        <v>55</v>
      </c>
      <c r="E13335" t="s">
        <v>13</v>
      </c>
      <c r="F13335">
        <v>130</v>
      </c>
    </row>
    <row r="13336" spans="1:6" x14ac:dyDescent="0.25">
      <c r="A13336" t="s">
        <v>68</v>
      </c>
      <c r="B13336">
        <v>1996</v>
      </c>
      <c r="C13336" t="s">
        <v>8</v>
      </c>
      <c r="D13336" t="s">
        <v>55</v>
      </c>
      <c r="E13336" t="s">
        <v>14</v>
      </c>
      <c r="F13336">
        <v>13</v>
      </c>
    </row>
    <row r="13337" spans="1:6" x14ac:dyDescent="0.25">
      <c r="A13337" t="s">
        <v>68</v>
      </c>
      <c r="B13337">
        <v>1996</v>
      </c>
      <c r="C13337" t="s">
        <v>8</v>
      </c>
      <c r="D13337" t="s">
        <v>55</v>
      </c>
      <c r="E13337" t="s">
        <v>15</v>
      </c>
      <c r="F13337">
        <v>1</v>
      </c>
    </row>
    <row r="13338" spans="1:6" x14ac:dyDescent="0.25">
      <c r="A13338" t="s">
        <v>68</v>
      </c>
      <c r="B13338">
        <v>1996</v>
      </c>
      <c r="C13338" t="s">
        <v>8</v>
      </c>
      <c r="D13338" t="s">
        <v>55</v>
      </c>
      <c r="E13338" t="s">
        <v>66</v>
      </c>
      <c r="F13338">
        <v>1</v>
      </c>
    </row>
    <row r="13339" spans="1:6" x14ac:dyDescent="0.25">
      <c r="A13339" t="s">
        <v>68</v>
      </c>
      <c r="B13339">
        <v>1996</v>
      </c>
      <c r="C13339" t="s">
        <v>8</v>
      </c>
      <c r="D13339" t="s">
        <v>55</v>
      </c>
      <c r="E13339" t="s">
        <v>57</v>
      </c>
      <c r="F13339">
        <v>5</v>
      </c>
    </row>
    <row r="13340" spans="1:6" x14ac:dyDescent="0.25">
      <c r="A13340" t="s">
        <v>68</v>
      </c>
      <c r="B13340">
        <v>1996</v>
      </c>
      <c r="C13340" t="s">
        <v>8</v>
      </c>
      <c r="D13340" t="s">
        <v>55</v>
      </c>
      <c r="E13340" t="s">
        <v>16</v>
      </c>
      <c r="F13340">
        <v>32</v>
      </c>
    </row>
    <row r="13341" spans="1:6" x14ac:dyDescent="0.25">
      <c r="A13341" t="s">
        <v>68</v>
      </c>
      <c r="B13341">
        <v>1996</v>
      </c>
      <c r="C13341" t="s">
        <v>8</v>
      </c>
      <c r="D13341" t="s">
        <v>55</v>
      </c>
      <c r="E13341" t="s">
        <v>17</v>
      </c>
      <c r="F13341">
        <v>7</v>
      </c>
    </row>
    <row r="13342" spans="1:6" x14ac:dyDescent="0.25">
      <c r="A13342" t="s">
        <v>68</v>
      </c>
      <c r="B13342">
        <v>1996</v>
      </c>
      <c r="C13342" t="s">
        <v>8</v>
      </c>
      <c r="D13342" t="s">
        <v>55</v>
      </c>
      <c r="E13342" t="s">
        <v>18</v>
      </c>
      <c r="F13342">
        <v>140</v>
      </c>
    </row>
    <row r="13343" spans="1:6" x14ac:dyDescent="0.25">
      <c r="A13343" t="s">
        <v>68</v>
      </c>
      <c r="B13343">
        <v>1996</v>
      </c>
      <c r="C13343" t="s">
        <v>8</v>
      </c>
      <c r="D13343" t="s">
        <v>55</v>
      </c>
      <c r="E13343" t="s">
        <v>19</v>
      </c>
      <c r="F13343">
        <v>1</v>
      </c>
    </row>
    <row r="13344" spans="1:6" x14ac:dyDescent="0.25">
      <c r="A13344" t="s">
        <v>68</v>
      </c>
      <c r="B13344">
        <v>1996</v>
      </c>
      <c r="C13344" t="s">
        <v>8</v>
      </c>
      <c r="D13344" t="s">
        <v>55</v>
      </c>
      <c r="E13344" t="s">
        <v>20</v>
      </c>
      <c r="F13344">
        <v>20</v>
      </c>
    </row>
    <row r="13345" spans="1:6" x14ac:dyDescent="0.25">
      <c r="A13345" t="s">
        <v>68</v>
      </c>
      <c r="B13345">
        <v>1996</v>
      </c>
      <c r="C13345" t="s">
        <v>8</v>
      </c>
      <c r="D13345" t="s">
        <v>55</v>
      </c>
      <c r="E13345" t="s">
        <v>21</v>
      </c>
      <c r="F13345">
        <v>4</v>
      </c>
    </row>
    <row r="13346" spans="1:6" x14ac:dyDescent="0.25">
      <c r="A13346" t="s">
        <v>68</v>
      </c>
      <c r="B13346">
        <v>1996</v>
      </c>
      <c r="C13346" t="s">
        <v>8</v>
      </c>
      <c r="D13346" t="s">
        <v>55</v>
      </c>
      <c r="E13346" t="s">
        <v>22</v>
      </c>
      <c r="F13346">
        <v>11</v>
      </c>
    </row>
    <row r="13347" spans="1:6" x14ac:dyDescent="0.25">
      <c r="A13347" t="s">
        <v>68</v>
      </c>
      <c r="B13347">
        <v>1996</v>
      </c>
      <c r="C13347" t="s">
        <v>8</v>
      </c>
      <c r="D13347" t="s">
        <v>55</v>
      </c>
      <c r="E13347" t="s">
        <v>23</v>
      </c>
      <c r="F13347">
        <v>1</v>
      </c>
    </row>
    <row r="13348" spans="1:6" x14ac:dyDescent="0.25">
      <c r="A13348" t="s">
        <v>68</v>
      </c>
      <c r="B13348">
        <v>1996</v>
      </c>
      <c r="C13348" t="s">
        <v>8</v>
      </c>
      <c r="D13348" t="s">
        <v>55</v>
      </c>
      <c r="E13348" t="s">
        <v>24</v>
      </c>
      <c r="F13348">
        <v>12</v>
      </c>
    </row>
    <row r="13349" spans="1:6" x14ac:dyDescent="0.25">
      <c r="A13349" t="s">
        <v>68</v>
      </c>
      <c r="B13349">
        <v>1996</v>
      </c>
      <c r="C13349" t="s">
        <v>8</v>
      </c>
      <c r="D13349" t="s">
        <v>55</v>
      </c>
      <c r="E13349" t="s">
        <v>25</v>
      </c>
      <c r="F13349">
        <v>1</v>
      </c>
    </row>
    <row r="13350" spans="1:6" x14ac:dyDescent="0.25">
      <c r="A13350" t="s">
        <v>68</v>
      </c>
      <c r="B13350">
        <v>1996</v>
      </c>
      <c r="C13350" t="s">
        <v>8</v>
      </c>
      <c r="D13350" t="s">
        <v>55</v>
      </c>
      <c r="E13350" t="s">
        <v>26</v>
      </c>
      <c r="F13350">
        <v>12</v>
      </c>
    </row>
    <row r="13351" spans="1:6" x14ac:dyDescent="0.25">
      <c r="A13351" t="s">
        <v>68</v>
      </c>
      <c r="B13351">
        <v>1996</v>
      </c>
      <c r="C13351" t="s">
        <v>8</v>
      </c>
      <c r="D13351" t="s">
        <v>55</v>
      </c>
      <c r="E13351" t="s">
        <v>27</v>
      </c>
      <c r="F13351">
        <v>16</v>
      </c>
    </row>
    <row r="13352" spans="1:6" x14ac:dyDescent="0.25">
      <c r="A13352" t="s">
        <v>68</v>
      </c>
      <c r="B13352">
        <v>1996</v>
      </c>
      <c r="C13352" t="s">
        <v>8</v>
      </c>
      <c r="D13352" t="s">
        <v>55</v>
      </c>
      <c r="E13352" t="s">
        <v>59</v>
      </c>
      <c r="F13352">
        <v>4</v>
      </c>
    </row>
    <row r="13353" spans="1:6" x14ac:dyDescent="0.25">
      <c r="A13353" t="s">
        <v>68</v>
      </c>
      <c r="B13353">
        <v>1996</v>
      </c>
      <c r="C13353" t="s">
        <v>8</v>
      </c>
      <c r="D13353" t="s">
        <v>55</v>
      </c>
      <c r="E13353" t="s">
        <v>28</v>
      </c>
      <c r="F13353">
        <v>14</v>
      </c>
    </row>
    <row r="13354" spans="1:6" x14ac:dyDescent="0.25">
      <c r="A13354" t="s">
        <v>68</v>
      </c>
      <c r="B13354">
        <v>1996</v>
      </c>
      <c r="C13354" t="s">
        <v>8</v>
      </c>
      <c r="D13354" t="s">
        <v>55</v>
      </c>
      <c r="E13354" t="s">
        <v>29</v>
      </c>
      <c r="F13354">
        <v>18</v>
      </c>
    </row>
    <row r="13355" spans="1:6" x14ac:dyDescent="0.25">
      <c r="A13355" t="s">
        <v>68</v>
      </c>
      <c r="B13355">
        <v>1996</v>
      </c>
      <c r="C13355" t="s">
        <v>8</v>
      </c>
      <c r="D13355" t="s">
        <v>55</v>
      </c>
      <c r="E13355" t="s">
        <v>30</v>
      </c>
      <c r="F13355">
        <v>8</v>
      </c>
    </row>
    <row r="13356" spans="1:6" x14ac:dyDescent="0.25">
      <c r="A13356" t="s">
        <v>68</v>
      </c>
      <c r="B13356">
        <v>1996</v>
      </c>
      <c r="C13356" t="s">
        <v>8</v>
      </c>
      <c r="D13356" t="s">
        <v>55</v>
      </c>
      <c r="E13356" t="s">
        <v>32</v>
      </c>
      <c r="F13356">
        <v>2</v>
      </c>
    </row>
    <row r="13357" spans="1:6" x14ac:dyDescent="0.25">
      <c r="A13357" t="s">
        <v>68</v>
      </c>
      <c r="B13357">
        <v>1996</v>
      </c>
      <c r="C13357" t="s">
        <v>8</v>
      </c>
      <c r="D13357" t="s">
        <v>55</v>
      </c>
      <c r="E13357" t="s">
        <v>33</v>
      </c>
      <c r="F13357">
        <v>3</v>
      </c>
    </row>
    <row r="13358" spans="1:6" x14ac:dyDescent="0.25">
      <c r="A13358" t="s">
        <v>68</v>
      </c>
      <c r="B13358">
        <v>1996</v>
      </c>
      <c r="C13358" t="s">
        <v>8</v>
      </c>
      <c r="D13358" t="s">
        <v>55</v>
      </c>
      <c r="E13358" t="s">
        <v>35</v>
      </c>
      <c r="F13358">
        <v>7</v>
      </c>
    </row>
    <row r="13359" spans="1:6" x14ac:dyDescent="0.25">
      <c r="A13359" t="s">
        <v>68</v>
      </c>
      <c r="B13359">
        <v>1996</v>
      </c>
      <c r="C13359" t="s">
        <v>8</v>
      </c>
      <c r="D13359" t="s">
        <v>55</v>
      </c>
      <c r="E13359" t="s">
        <v>37</v>
      </c>
      <c r="F13359">
        <v>13</v>
      </c>
    </row>
    <row r="13360" spans="1:6" x14ac:dyDescent="0.25">
      <c r="A13360" t="s">
        <v>68</v>
      </c>
      <c r="B13360">
        <v>1996</v>
      </c>
      <c r="C13360" t="s">
        <v>8</v>
      </c>
      <c r="D13360" t="s">
        <v>55</v>
      </c>
      <c r="E13360" t="s">
        <v>38</v>
      </c>
      <c r="F13360">
        <v>17</v>
      </c>
    </row>
    <row r="13361" spans="1:6" x14ac:dyDescent="0.25">
      <c r="A13361" t="s">
        <v>68</v>
      </c>
      <c r="B13361">
        <v>1996</v>
      </c>
      <c r="C13361" t="s">
        <v>8</v>
      </c>
      <c r="D13361" t="s">
        <v>55</v>
      </c>
      <c r="E13361" t="s">
        <v>40</v>
      </c>
      <c r="F13361">
        <v>20</v>
      </c>
    </row>
    <row r="13362" spans="1:6" x14ac:dyDescent="0.25">
      <c r="A13362" t="s">
        <v>68</v>
      </c>
      <c r="B13362">
        <v>1996</v>
      </c>
      <c r="C13362" t="s">
        <v>8</v>
      </c>
      <c r="D13362" t="s">
        <v>55</v>
      </c>
      <c r="E13362" t="s">
        <v>41</v>
      </c>
      <c r="F13362">
        <v>10</v>
      </c>
    </row>
    <row r="13363" spans="1:6" x14ac:dyDescent="0.25">
      <c r="A13363" t="s">
        <v>68</v>
      </c>
      <c r="B13363">
        <v>1996</v>
      </c>
      <c r="C13363" t="s">
        <v>8</v>
      </c>
      <c r="D13363" t="s">
        <v>55</v>
      </c>
      <c r="E13363" t="s">
        <v>42</v>
      </c>
      <c r="F13363">
        <v>8</v>
      </c>
    </row>
    <row r="13364" spans="1:6" x14ac:dyDescent="0.25">
      <c r="A13364" t="s">
        <v>68</v>
      </c>
      <c r="B13364">
        <v>1996</v>
      </c>
      <c r="C13364" t="s">
        <v>8</v>
      </c>
      <c r="D13364" t="s">
        <v>55</v>
      </c>
      <c r="E13364" t="s">
        <v>43</v>
      </c>
      <c r="F13364">
        <v>8</v>
      </c>
    </row>
    <row r="13365" spans="1:6" x14ac:dyDescent="0.25">
      <c r="A13365" t="s">
        <v>68</v>
      </c>
      <c r="B13365">
        <v>1996</v>
      </c>
      <c r="C13365" t="s">
        <v>8</v>
      </c>
      <c r="D13365" t="s">
        <v>55</v>
      </c>
      <c r="E13365" t="s">
        <v>44</v>
      </c>
      <c r="F13365">
        <v>3</v>
      </c>
    </row>
    <row r="13366" spans="1:6" x14ac:dyDescent="0.25">
      <c r="A13366" t="s">
        <v>68</v>
      </c>
      <c r="B13366">
        <v>1996</v>
      </c>
      <c r="C13366" t="s">
        <v>8</v>
      </c>
      <c r="D13366" t="s">
        <v>55</v>
      </c>
      <c r="E13366" t="s">
        <v>45</v>
      </c>
      <c r="F13366">
        <v>4</v>
      </c>
    </row>
    <row r="13367" spans="1:6" x14ac:dyDescent="0.25">
      <c r="A13367" t="s">
        <v>68</v>
      </c>
      <c r="B13367">
        <v>1996</v>
      </c>
      <c r="C13367" t="s">
        <v>8</v>
      </c>
      <c r="D13367" t="s">
        <v>55</v>
      </c>
      <c r="E13367" t="s">
        <v>47</v>
      </c>
      <c r="F13367">
        <v>2</v>
      </c>
    </row>
    <row r="13368" spans="1:6" x14ac:dyDescent="0.25">
      <c r="A13368" t="s">
        <v>68</v>
      </c>
      <c r="B13368">
        <v>1996</v>
      </c>
      <c r="C13368" t="s">
        <v>8</v>
      </c>
      <c r="D13368" t="s">
        <v>55</v>
      </c>
      <c r="E13368" t="s">
        <v>48</v>
      </c>
      <c r="F13368">
        <v>26</v>
      </c>
    </row>
    <row r="13369" spans="1:6" x14ac:dyDescent="0.25">
      <c r="A13369" t="s">
        <v>68</v>
      </c>
      <c r="B13369">
        <v>1996</v>
      </c>
      <c r="C13369" t="s">
        <v>8</v>
      </c>
      <c r="D13369" t="s">
        <v>55</v>
      </c>
      <c r="E13369" t="s">
        <v>49</v>
      </c>
      <c r="F13369">
        <v>3</v>
      </c>
    </row>
    <row r="13370" spans="1:6" x14ac:dyDescent="0.25">
      <c r="A13370" t="s">
        <v>68</v>
      </c>
      <c r="B13370">
        <v>1996</v>
      </c>
      <c r="C13370" t="s">
        <v>8</v>
      </c>
      <c r="D13370" t="s">
        <v>55</v>
      </c>
      <c r="E13370" t="s">
        <v>50</v>
      </c>
      <c r="F13370">
        <v>16</v>
      </c>
    </row>
    <row r="13371" spans="1:6" x14ac:dyDescent="0.25">
      <c r="A13371" t="s">
        <v>68</v>
      </c>
      <c r="B13371">
        <v>1996</v>
      </c>
      <c r="C13371" t="s">
        <v>8</v>
      </c>
      <c r="D13371" t="s">
        <v>55</v>
      </c>
      <c r="E13371" t="s">
        <v>51</v>
      </c>
      <c r="F13371">
        <v>24</v>
      </c>
    </row>
    <row r="13372" spans="1:6" x14ac:dyDescent="0.25">
      <c r="A13372" t="s">
        <v>68</v>
      </c>
      <c r="B13372">
        <v>1996</v>
      </c>
      <c r="C13372" t="s">
        <v>8</v>
      </c>
      <c r="D13372" t="s">
        <v>55</v>
      </c>
      <c r="E13372" t="s">
        <v>52</v>
      </c>
      <c r="F13372">
        <v>7</v>
      </c>
    </row>
    <row r="13373" spans="1:6" x14ac:dyDescent="0.25">
      <c r="A13373" t="s">
        <v>68</v>
      </c>
      <c r="B13373">
        <v>1996</v>
      </c>
      <c r="C13373" t="s">
        <v>8</v>
      </c>
      <c r="D13373" t="s">
        <v>55</v>
      </c>
      <c r="E13373" t="s">
        <v>53</v>
      </c>
      <c r="F13373">
        <v>9</v>
      </c>
    </row>
    <row r="13374" spans="1:6" x14ac:dyDescent="0.25">
      <c r="A13374" t="s">
        <v>68</v>
      </c>
      <c r="B13374">
        <v>1996</v>
      </c>
      <c r="C13374" t="s">
        <v>8</v>
      </c>
      <c r="D13374" t="s">
        <v>55</v>
      </c>
      <c r="E13374" t="s">
        <v>6</v>
      </c>
      <c r="F13374">
        <v>640</v>
      </c>
    </row>
    <row r="13375" spans="1:6" x14ac:dyDescent="0.25">
      <c r="A13375" t="s">
        <v>68</v>
      </c>
      <c r="B13375">
        <v>1996</v>
      </c>
      <c r="C13375" t="s">
        <v>8</v>
      </c>
      <c r="D13375" t="s">
        <v>60</v>
      </c>
      <c r="E13375" t="s">
        <v>56</v>
      </c>
      <c r="F13375">
        <v>4619</v>
      </c>
    </row>
    <row r="13376" spans="1:6" x14ac:dyDescent="0.25">
      <c r="A13376" t="s">
        <v>68</v>
      </c>
      <c r="B13376">
        <v>1996</v>
      </c>
      <c r="C13376" t="s">
        <v>8</v>
      </c>
      <c r="D13376" t="s">
        <v>60</v>
      </c>
      <c r="E13376" t="s">
        <v>10</v>
      </c>
      <c r="F13376">
        <v>12</v>
      </c>
    </row>
    <row r="13377" spans="1:6" x14ac:dyDescent="0.25">
      <c r="A13377" t="s">
        <v>68</v>
      </c>
      <c r="B13377">
        <v>1996</v>
      </c>
      <c r="C13377" t="s">
        <v>8</v>
      </c>
      <c r="D13377" t="s">
        <v>60</v>
      </c>
      <c r="E13377" t="s">
        <v>11</v>
      </c>
      <c r="F13377">
        <v>340</v>
      </c>
    </row>
    <row r="13378" spans="1:6" x14ac:dyDescent="0.25">
      <c r="A13378" t="s">
        <v>68</v>
      </c>
      <c r="B13378">
        <v>1996</v>
      </c>
      <c r="C13378" t="s">
        <v>8</v>
      </c>
      <c r="D13378" t="s">
        <v>60</v>
      </c>
      <c r="E13378" t="s">
        <v>12</v>
      </c>
      <c r="F13378">
        <v>1661</v>
      </c>
    </row>
    <row r="13379" spans="1:6" x14ac:dyDescent="0.25">
      <c r="A13379" t="s">
        <v>68</v>
      </c>
      <c r="B13379">
        <v>1996</v>
      </c>
      <c r="C13379" t="s">
        <v>8</v>
      </c>
      <c r="D13379" t="s">
        <v>60</v>
      </c>
      <c r="E13379" t="s">
        <v>13</v>
      </c>
      <c r="F13379">
        <v>2991</v>
      </c>
    </row>
    <row r="13380" spans="1:6" x14ac:dyDescent="0.25">
      <c r="A13380" t="s">
        <v>68</v>
      </c>
      <c r="B13380">
        <v>1996</v>
      </c>
      <c r="C13380" t="s">
        <v>8</v>
      </c>
      <c r="D13380" t="s">
        <v>60</v>
      </c>
      <c r="E13380" t="s">
        <v>14</v>
      </c>
      <c r="F13380">
        <v>352</v>
      </c>
    </row>
    <row r="13381" spans="1:6" x14ac:dyDescent="0.25">
      <c r="A13381" t="s">
        <v>68</v>
      </c>
      <c r="B13381">
        <v>1996</v>
      </c>
      <c r="C13381" t="s">
        <v>8</v>
      </c>
      <c r="D13381" t="s">
        <v>60</v>
      </c>
      <c r="E13381" t="s">
        <v>15</v>
      </c>
      <c r="F13381">
        <v>857</v>
      </c>
    </row>
    <row r="13382" spans="1:6" x14ac:dyDescent="0.25">
      <c r="A13382" t="s">
        <v>68</v>
      </c>
      <c r="B13382">
        <v>1996</v>
      </c>
      <c r="C13382" t="s">
        <v>8</v>
      </c>
      <c r="D13382" t="s">
        <v>60</v>
      </c>
      <c r="E13382" t="s">
        <v>66</v>
      </c>
      <c r="F13382">
        <v>569</v>
      </c>
    </row>
    <row r="13383" spans="1:6" x14ac:dyDescent="0.25">
      <c r="A13383" t="s">
        <v>68</v>
      </c>
      <c r="B13383">
        <v>1996</v>
      </c>
      <c r="C13383" t="s">
        <v>8</v>
      </c>
      <c r="D13383" t="s">
        <v>60</v>
      </c>
      <c r="E13383" t="s">
        <v>57</v>
      </c>
      <c r="F13383">
        <v>876</v>
      </c>
    </row>
    <row r="13384" spans="1:6" x14ac:dyDescent="0.25">
      <c r="A13384" t="s">
        <v>68</v>
      </c>
      <c r="B13384">
        <v>1996</v>
      </c>
      <c r="C13384" t="s">
        <v>8</v>
      </c>
      <c r="D13384" t="s">
        <v>60</v>
      </c>
      <c r="E13384" t="s">
        <v>16</v>
      </c>
      <c r="F13384">
        <v>5899</v>
      </c>
    </row>
    <row r="13385" spans="1:6" x14ac:dyDescent="0.25">
      <c r="A13385" t="s">
        <v>68</v>
      </c>
      <c r="B13385">
        <v>1996</v>
      </c>
      <c r="C13385" t="s">
        <v>8</v>
      </c>
      <c r="D13385" t="s">
        <v>60</v>
      </c>
      <c r="E13385" t="s">
        <v>17</v>
      </c>
      <c r="F13385">
        <v>4313</v>
      </c>
    </row>
    <row r="13386" spans="1:6" x14ac:dyDescent="0.25">
      <c r="A13386" t="s">
        <v>68</v>
      </c>
      <c r="B13386">
        <v>1996</v>
      </c>
      <c r="C13386" t="s">
        <v>8</v>
      </c>
      <c r="D13386" t="s">
        <v>60</v>
      </c>
      <c r="E13386" t="s">
        <v>18</v>
      </c>
      <c r="F13386">
        <v>12</v>
      </c>
    </row>
    <row r="13387" spans="1:6" x14ac:dyDescent="0.25">
      <c r="A13387" t="s">
        <v>68</v>
      </c>
      <c r="B13387">
        <v>1996</v>
      </c>
      <c r="C13387" t="s">
        <v>8</v>
      </c>
      <c r="D13387" t="s">
        <v>60</v>
      </c>
      <c r="E13387" t="s">
        <v>20</v>
      </c>
      <c r="F13387">
        <v>6955</v>
      </c>
    </row>
    <row r="13388" spans="1:6" x14ac:dyDescent="0.25">
      <c r="A13388" t="s">
        <v>68</v>
      </c>
      <c r="B13388">
        <v>1996</v>
      </c>
      <c r="C13388" t="s">
        <v>8</v>
      </c>
      <c r="D13388" t="s">
        <v>60</v>
      </c>
      <c r="E13388" t="s">
        <v>58</v>
      </c>
      <c r="F13388">
        <v>1928</v>
      </c>
    </row>
    <row r="13389" spans="1:6" x14ac:dyDescent="0.25">
      <c r="A13389" t="s">
        <v>68</v>
      </c>
      <c r="B13389">
        <v>1996</v>
      </c>
      <c r="C13389" t="s">
        <v>8</v>
      </c>
      <c r="D13389" t="s">
        <v>60</v>
      </c>
      <c r="E13389" t="s">
        <v>21</v>
      </c>
      <c r="F13389">
        <v>208</v>
      </c>
    </row>
    <row r="13390" spans="1:6" x14ac:dyDescent="0.25">
      <c r="A13390" t="s">
        <v>68</v>
      </c>
      <c r="B13390">
        <v>1996</v>
      </c>
      <c r="C13390" t="s">
        <v>8</v>
      </c>
      <c r="D13390" t="s">
        <v>60</v>
      </c>
      <c r="E13390" t="s">
        <v>22</v>
      </c>
      <c r="F13390">
        <v>591</v>
      </c>
    </row>
    <row r="13391" spans="1:6" x14ac:dyDescent="0.25">
      <c r="A13391" t="s">
        <v>68</v>
      </c>
      <c r="B13391">
        <v>1996</v>
      </c>
      <c r="C13391" t="s">
        <v>8</v>
      </c>
      <c r="D13391" t="s">
        <v>60</v>
      </c>
      <c r="E13391" t="s">
        <v>23</v>
      </c>
      <c r="F13391">
        <v>904</v>
      </c>
    </row>
    <row r="13392" spans="1:6" x14ac:dyDescent="0.25">
      <c r="A13392" t="s">
        <v>68</v>
      </c>
      <c r="B13392">
        <v>1996</v>
      </c>
      <c r="C13392" t="s">
        <v>8</v>
      </c>
      <c r="D13392" t="s">
        <v>60</v>
      </c>
      <c r="E13392" t="s">
        <v>24</v>
      </c>
      <c r="F13392">
        <v>3395</v>
      </c>
    </row>
    <row r="13393" spans="1:6" x14ac:dyDescent="0.25">
      <c r="A13393" t="s">
        <v>68</v>
      </c>
      <c r="B13393">
        <v>1996</v>
      </c>
      <c r="C13393" t="s">
        <v>8</v>
      </c>
      <c r="D13393" t="s">
        <v>60</v>
      </c>
      <c r="E13393" t="s">
        <v>26</v>
      </c>
      <c r="F13393">
        <v>3140</v>
      </c>
    </row>
    <row r="13394" spans="1:6" x14ac:dyDescent="0.25">
      <c r="A13394" t="s">
        <v>68</v>
      </c>
      <c r="B13394">
        <v>1996</v>
      </c>
      <c r="C13394" t="s">
        <v>8</v>
      </c>
      <c r="D13394" t="s">
        <v>60</v>
      </c>
      <c r="E13394" t="s">
        <v>27</v>
      </c>
      <c r="F13394">
        <v>506</v>
      </c>
    </row>
    <row r="13395" spans="1:6" x14ac:dyDescent="0.25">
      <c r="A13395" t="s">
        <v>68</v>
      </c>
      <c r="B13395">
        <v>1996</v>
      </c>
      <c r="C13395" t="s">
        <v>8</v>
      </c>
      <c r="D13395" t="s">
        <v>60</v>
      </c>
      <c r="E13395" t="s">
        <v>59</v>
      </c>
      <c r="F13395">
        <v>3483</v>
      </c>
    </row>
    <row r="13396" spans="1:6" x14ac:dyDescent="0.25">
      <c r="A13396" t="s">
        <v>68</v>
      </c>
      <c r="B13396">
        <v>1996</v>
      </c>
      <c r="C13396" t="s">
        <v>8</v>
      </c>
      <c r="D13396" t="s">
        <v>60</v>
      </c>
      <c r="E13396" t="s">
        <v>28</v>
      </c>
      <c r="F13396">
        <v>695</v>
      </c>
    </row>
    <row r="13397" spans="1:6" x14ac:dyDescent="0.25">
      <c r="A13397" t="s">
        <v>68</v>
      </c>
      <c r="B13397">
        <v>1996</v>
      </c>
      <c r="C13397" t="s">
        <v>8</v>
      </c>
      <c r="D13397" t="s">
        <v>60</v>
      </c>
      <c r="E13397" t="s">
        <v>29</v>
      </c>
      <c r="F13397">
        <v>2888</v>
      </c>
    </row>
    <row r="13398" spans="1:6" x14ac:dyDescent="0.25">
      <c r="A13398" t="s">
        <v>68</v>
      </c>
      <c r="B13398">
        <v>1996</v>
      </c>
      <c r="C13398" t="s">
        <v>8</v>
      </c>
      <c r="D13398" t="s">
        <v>60</v>
      </c>
      <c r="E13398" t="s">
        <v>30</v>
      </c>
      <c r="F13398">
        <v>2695</v>
      </c>
    </row>
    <row r="13399" spans="1:6" x14ac:dyDescent="0.25">
      <c r="A13399" t="s">
        <v>68</v>
      </c>
      <c r="B13399">
        <v>1996</v>
      </c>
      <c r="C13399" t="s">
        <v>8</v>
      </c>
      <c r="D13399" t="s">
        <v>60</v>
      </c>
      <c r="E13399" t="s">
        <v>31</v>
      </c>
      <c r="F13399">
        <v>1</v>
      </c>
    </row>
    <row r="13400" spans="1:6" x14ac:dyDescent="0.25">
      <c r="A13400" t="s">
        <v>68</v>
      </c>
      <c r="B13400">
        <v>1996</v>
      </c>
      <c r="C13400" t="s">
        <v>8</v>
      </c>
      <c r="D13400" t="s">
        <v>60</v>
      </c>
      <c r="E13400" t="s">
        <v>32</v>
      </c>
      <c r="F13400">
        <v>302</v>
      </c>
    </row>
    <row r="13401" spans="1:6" x14ac:dyDescent="0.25">
      <c r="A13401" t="s">
        <v>68</v>
      </c>
      <c r="B13401">
        <v>1996</v>
      </c>
      <c r="C13401" t="s">
        <v>8</v>
      </c>
      <c r="D13401" t="s">
        <v>60</v>
      </c>
      <c r="E13401" t="s">
        <v>33</v>
      </c>
      <c r="F13401">
        <v>137</v>
      </c>
    </row>
    <row r="13402" spans="1:6" x14ac:dyDescent="0.25">
      <c r="A13402" t="s">
        <v>68</v>
      </c>
      <c r="B13402">
        <v>1996</v>
      </c>
      <c r="C13402" t="s">
        <v>8</v>
      </c>
      <c r="D13402" t="s">
        <v>60</v>
      </c>
      <c r="E13402" t="s">
        <v>34</v>
      </c>
      <c r="F13402">
        <v>11</v>
      </c>
    </row>
    <row r="13403" spans="1:6" x14ac:dyDescent="0.25">
      <c r="A13403" t="s">
        <v>68</v>
      </c>
      <c r="B13403">
        <v>1996</v>
      </c>
      <c r="C13403" t="s">
        <v>8</v>
      </c>
      <c r="D13403" t="s">
        <v>60</v>
      </c>
      <c r="E13403" t="s">
        <v>35</v>
      </c>
      <c r="F13403">
        <v>1025</v>
      </c>
    </row>
    <row r="13404" spans="1:6" x14ac:dyDescent="0.25">
      <c r="A13404" t="s">
        <v>68</v>
      </c>
      <c r="B13404">
        <v>1996</v>
      </c>
      <c r="C13404" t="s">
        <v>8</v>
      </c>
      <c r="D13404" t="s">
        <v>60</v>
      </c>
      <c r="E13404" t="s">
        <v>36</v>
      </c>
      <c r="F13404">
        <v>32</v>
      </c>
    </row>
    <row r="13405" spans="1:6" x14ac:dyDescent="0.25">
      <c r="A13405" t="s">
        <v>68</v>
      </c>
      <c r="B13405">
        <v>1996</v>
      </c>
      <c r="C13405" t="s">
        <v>8</v>
      </c>
      <c r="D13405" t="s">
        <v>60</v>
      </c>
      <c r="E13405" t="s">
        <v>37</v>
      </c>
      <c r="F13405">
        <v>2509</v>
      </c>
    </row>
    <row r="13406" spans="1:6" x14ac:dyDescent="0.25">
      <c r="A13406" t="s">
        <v>68</v>
      </c>
      <c r="B13406">
        <v>1996</v>
      </c>
      <c r="C13406" t="s">
        <v>8</v>
      </c>
      <c r="D13406" t="s">
        <v>60</v>
      </c>
      <c r="E13406" t="s">
        <v>38</v>
      </c>
      <c r="F13406">
        <v>6920</v>
      </c>
    </row>
    <row r="13407" spans="1:6" x14ac:dyDescent="0.25">
      <c r="A13407" t="s">
        <v>68</v>
      </c>
      <c r="B13407">
        <v>1996</v>
      </c>
      <c r="C13407" t="s">
        <v>8</v>
      </c>
      <c r="D13407" t="s">
        <v>60</v>
      </c>
      <c r="E13407" t="s">
        <v>40</v>
      </c>
      <c r="F13407">
        <v>3452</v>
      </c>
    </row>
    <row r="13408" spans="1:6" x14ac:dyDescent="0.25">
      <c r="A13408" t="s">
        <v>68</v>
      </c>
      <c r="B13408">
        <v>1996</v>
      </c>
      <c r="C13408" t="s">
        <v>8</v>
      </c>
      <c r="D13408" t="s">
        <v>60</v>
      </c>
      <c r="E13408" t="s">
        <v>41</v>
      </c>
      <c r="F13408">
        <v>1456</v>
      </c>
    </row>
    <row r="13409" spans="1:6" x14ac:dyDescent="0.25">
      <c r="A13409" t="s">
        <v>68</v>
      </c>
      <c r="B13409">
        <v>1996</v>
      </c>
      <c r="C13409" t="s">
        <v>8</v>
      </c>
      <c r="D13409" t="s">
        <v>60</v>
      </c>
      <c r="E13409" t="s">
        <v>42</v>
      </c>
      <c r="F13409">
        <v>131</v>
      </c>
    </row>
    <row r="13410" spans="1:6" x14ac:dyDescent="0.25">
      <c r="A13410" t="s">
        <v>68</v>
      </c>
      <c r="B13410">
        <v>1996</v>
      </c>
      <c r="C13410" t="s">
        <v>8</v>
      </c>
      <c r="D13410" t="s">
        <v>60</v>
      </c>
      <c r="E13410" t="s">
        <v>43</v>
      </c>
      <c r="F13410">
        <v>2909</v>
      </c>
    </row>
    <row r="13411" spans="1:6" x14ac:dyDescent="0.25">
      <c r="A13411" t="s">
        <v>68</v>
      </c>
      <c r="B13411">
        <v>1996</v>
      </c>
      <c r="C13411" t="s">
        <v>8</v>
      </c>
      <c r="D13411" t="s">
        <v>60</v>
      </c>
      <c r="E13411" t="s">
        <v>44</v>
      </c>
      <c r="F13411">
        <v>93</v>
      </c>
    </row>
    <row r="13412" spans="1:6" x14ac:dyDescent="0.25">
      <c r="A13412" t="s">
        <v>68</v>
      </c>
      <c r="B13412">
        <v>1996</v>
      </c>
      <c r="C13412" t="s">
        <v>8</v>
      </c>
      <c r="D13412" t="s">
        <v>60</v>
      </c>
      <c r="E13412" t="s">
        <v>45</v>
      </c>
      <c r="F13412">
        <v>2488</v>
      </c>
    </row>
    <row r="13413" spans="1:6" x14ac:dyDescent="0.25">
      <c r="A13413" t="s">
        <v>68</v>
      </c>
      <c r="B13413">
        <v>1996</v>
      </c>
      <c r="C13413" t="s">
        <v>8</v>
      </c>
      <c r="D13413" t="s">
        <v>60</v>
      </c>
      <c r="E13413" t="s">
        <v>46</v>
      </c>
      <c r="F13413">
        <v>1</v>
      </c>
    </row>
    <row r="13414" spans="1:6" x14ac:dyDescent="0.25">
      <c r="A13414" t="s">
        <v>68</v>
      </c>
      <c r="B13414">
        <v>1996</v>
      </c>
      <c r="C13414" t="s">
        <v>8</v>
      </c>
      <c r="D13414" t="s">
        <v>60</v>
      </c>
      <c r="E13414" t="s">
        <v>47</v>
      </c>
      <c r="F13414">
        <v>3362</v>
      </c>
    </row>
    <row r="13415" spans="1:6" x14ac:dyDescent="0.25">
      <c r="A13415" t="s">
        <v>68</v>
      </c>
      <c r="B13415">
        <v>1996</v>
      </c>
      <c r="C13415" t="s">
        <v>8</v>
      </c>
      <c r="D13415" t="s">
        <v>60</v>
      </c>
      <c r="E13415" t="s">
        <v>48</v>
      </c>
      <c r="F13415">
        <v>5996</v>
      </c>
    </row>
    <row r="13416" spans="1:6" x14ac:dyDescent="0.25">
      <c r="A13416" t="s">
        <v>68</v>
      </c>
      <c r="B13416">
        <v>1996</v>
      </c>
      <c r="C13416" t="s">
        <v>8</v>
      </c>
      <c r="D13416" t="s">
        <v>60</v>
      </c>
      <c r="E13416" t="s">
        <v>49</v>
      </c>
      <c r="F13416">
        <v>2</v>
      </c>
    </row>
    <row r="13417" spans="1:6" x14ac:dyDescent="0.25">
      <c r="A13417" t="s">
        <v>68</v>
      </c>
      <c r="B13417">
        <v>1996</v>
      </c>
      <c r="C13417" t="s">
        <v>8</v>
      </c>
      <c r="D13417" t="s">
        <v>60</v>
      </c>
      <c r="E13417" t="s">
        <v>50</v>
      </c>
      <c r="F13417">
        <v>3276</v>
      </c>
    </row>
    <row r="13418" spans="1:6" x14ac:dyDescent="0.25">
      <c r="A13418" t="s">
        <v>68</v>
      </c>
      <c r="B13418">
        <v>1996</v>
      </c>
      <c r="C13418" t="s">
        <v>8</v>
      </c>
      <c r="D13418" t="s">
        <v>60</v>
      </c>
      <c r="E13418" t="s">
        <v>51</v>
      </c>
      <c r="F13418">
        <v>247</v>
      </c>
    </row>
    <row r="13419" spans="1:6" x14ac:dyDescent="0.25">
      <c r="A13419" t="s">
        <v>68</v>
      </c>
      <c r="B13419">
        <v>1996</v>
      </c>
      <c r="C13419" t="s">
        <v>8</v>
      </c>
      <c r="D13419" t="s">
        <v>60</v>
      </c>
      <c r="E13419" t="s">
        <v>52</v>
      </c>
      <c r="F13419">
        <v>131</v>
      </c>
    </row>
    <row r="13420" spans="1:6" x14ac:dyDescent="0.25">
      <c r="A13420" t="s">
        <v>68</v>
      </c>
      <c r="B13420">
        <v>1996</v>
      </c>
      <c r="C13420" t="s">
        <v>8</v>
      </c>
      <c r="D13420" t="s">
        <v>60</v>
      </c>
      <c r="E13420" t="s">
        <v>53</v>
      </c>
      <c r="F13420">
        <v>1532</v>
      </c>
    </row>
    <row r="13421" spans="1:6" x14ac:dyDescent="0.25">
      <c r="A13421" t="s">
        <v>68</v>
      </c>
      <c r="B13421">
        <v>1996</v>
      </c>
      <c r="C13421" t="s">
        <v>8</v>
      </c>
      <c r="D13421" t="s">
        <v>60</v>
      </c>
      <c r="E13421" t="s">
        <v>54</v>
      </c>
      <c r="F13421">
        <v>3</v>
      </c>
    </row>
    <row r="13422" spans="1:6" x14ac:dyDescent="0.25">
      <c r="A13422" t="s">
        <v>68</v>
      </c>
      <c r="B13422">
        <v>1996</v>
      </c>
      <c r="C13422" t="s">
        <v>8</v>
      </c>
      <c r="D13422" t="s">
        <v>60</v>
      </c>
      <c r="E13422" t="s">
        <v>6</v>
      </c>
      <c r="F13422">
        <v>85905</v>
      </c>
    </row>
    <row r="13423" spans="1:6" x14ac:dyDescent="0.25">
      <c r="A13423" t="s">
        <v>68</v>
      </c>
      <c r="B13423">
        <v>1996</v>
      </c>
      <c r="C13423" t="s">
        <v>8</v>
      </c>
      <c r="D13423" t="s">
        <v>62</v>
      </c>
      <c r="E13423" t="s">
        <v>56</v>
      </c>
      <c r="F13423">
        <v>1</v>
      </c>
    </row>
    <row r="13424" spans="1:6" x14ac:dyDescent="0.25">
      <c r="A13424" t="s">
        <v>68</v>
      </c>
      <c r="B13424">
        <v>1996</v>
      </c>
      <c r="C13424" t="s">
        <v>8</v>
      </c>
      <c r="D13424" t="s">
        <v>62</v>
      </c>
      <c r="E13424" t="s">
        <v>10</v>
      </c>
      <c r="F13424">
        <v>5</v>
      </c>
    </row>
    <row r="13425" spans="1:6" x14ac:dyDescent="0.25">
      <c r="A13425" t="s">
        <v>68</v>
      </c>
      <c r="B13425">
        <v>1996</v>
      </c>
      <c r="C13425" t="s">
        <v>8</v>
      </c>
      <c r="D13425" t="s">
        <v>62</v>
      </c>
      <c r="E13425" t="s">
        <v>11</v>
      </c>
      <c r="F13425">
        <v>517</v>
      </c>
    </row>
    <row r="13426" spans="1:6" x14ac:dyDescent="0.25">
      <c r="A13426" t="s">
        <v>68</v>
      </c>
      <c r="B13426">
        <v>1996</v>
      </c>
      <c r="C13426" t="s">
        <v>8</v>
      </c>
      <c r="D13426" t="s">
        <v>62</v>
      </c>
      <c r="E13426" t="s">
        <v>12</v>
      </c>
      <c r="F13426">
        <v>10</v>
      </c>
    </row>
    <row r="13427" spans="1:6" x14ac:dyDescent="0.25">
      <c r="A13427" t="s">
        <v>68</v>
      </c>
      <c r="B13427">
        <v>1996</v>
      </c>
      <c r="C13427" t="s">
        <v>8</v>
      </c>
      <c r="D13427" t="s">
        <v>62</v>
      </c>
      <c r="E13427" t="s">
        <v>13</v>
      </c>
      <c r="F13427">
        <v>1305</v>
      </c>
    </row>
    <row r="13428" spans="1:6" x14ac:dyDescent="0.25">
      <c r="A13428" t="s">
        <v>68</v>
      </c>
      <c r="B13428">
        <v>1996</v>
      </c>
      <c r="C13428" t="s">
        <v>8</v>
      </c>
      <c r="D13428" t="s">
        <v>62</v>
      </c>
      <c r="E13428" t="s">
        <v>14</v>
      </c>
      <c r="F13428">
        <v>211</v>
      </c>
    </row>
    <row r="13429" spans="1:6" x14ac:dyDescent="0.25">
      <c r="A13429" t="s">
        <v>68</v>
      </c>
      <c r="B13429">
        <v>1996</v>
      </c>
      <c r="C13429" t="s">
        <v>8</v>
      </c>
      <c r="D13429" t="s">
        <v>62</v>
      </c>
      <c r="E13429" t="s">
        <v>15</v>
      </c>
      <c r="F13429">
        <v>266</v>
      </c>
    </row>
    <row r="13430" spans="1:6" x14ac:dyDescent="0.25">
      <c r="A13430" t="s">
        <v>68</v>
      </c>
      <c r="B13430">
        <v>1996</v>
      </c>
      <c r="C13430" t="s">
        <v>8</v>
      </c>
      <c r="D13430" t="s">
        <v>62</v>
      </c>
      <c r="E13430" t="s">
        <v>66</v>
      </c>
      <c r="F13430">
        <v>19</v>
      </c>
    </row>
    <row r="13431" spans="1:6" x14ac:dyDescent="0.25">
      <c r="A13431" t="s">
        <v>68</v>
      </c>
      <c r="B13431">
        <v>1996</v>
      </c>
      <c r="C13431" t="s">
        <v>8</v>
      </c>
      <c r="D13431" t="s">
        <v>62</v>
      </c>
      <c r="E13431" t="s">
        <v>57</v>
      </c>
      <c r="F13431">
        <v>1</v>
      </c>
    </row>
    <row r="13432" spans="1:6" x14ac:dyDescent="0.25">
      <c r="A13432" t="s">
        <v>68</v>
      </c>
      <c r="B13432">
        <v>1996</v>
      </c>
      <c r="C13432" t="s">
        <v>8</v>
      </c>
      <c r="D13432" t="s">
        <v>62</v>
      </c>
      <c r="E13432" t="s">
        <v>16</v>
      </c>
      <c r="F13432">
        <v>245</v>
      </c>
    </row>
    <row r="13433" spans="1:6" x14ac:dyDescent="0.25">
      <c r="A13433" t="s">
        <v>68</v>
      </c>
      <c r="B13433">
        <v>1996</v>
      </c>
      <c r="C13433" t="s">
        <v>8</v>
      </c>
      <c r="D13433" t="s">
        <v>62</v>
      </c>
      <c r="E13433" t="s">
        <v>17</v>
      </c>
      <c r="F13433">
        <v>15</v>
      </c>
    </row>
    <row r="13434" spans="1:6" x14ac:dyDescent="0.25">
      <c r="A13434" t="s">
        <v>68</v>
      </c>
      <c r="B13434">
        <v>1996</v>
      </c>
      <c r="C13434" t="s">
        <v>8</v>
      </c>
      <c r="D13434" t="s">
        <v>62</v>
      </c>
      <c r="E13434" t="s">
        <v>18</v>
      </c>
      <c r="F13434">
        <v>3</v>
      </c>
    </row>
    <row r="13435" spans="1:6" x14ac:dyDescent="0.25">
      <c r="A13435" t="s">
        <v>68</v>
      </c>
      <c r="B13435">
        <v>1996</v>
      </c>
      <c r="C13435" t="s">
        <v>8</v>
      </c>
      <c r="D13435" t="s">
        <v>62</v>
      </c>
      <c r="E13435" t="s">
        <v>19</v>
      </c>
      <c r="F13435">
        <v>1</v>
      </c>
    </row>
    <row r="13436" spans="1:6" x14ac:dyDescent="0.25">
      <c r="A13436" t="s">
        <v>68</v>
      </c>
      <c r="B13436">
        <v>1996</v>
      </c>
      <c r="C13436" t="s">
        <v>8</v>
      </c>
      <c r="D13436" t="s">
        <v>62</v>
      </c>
      <c r="E13436" t="s">
        <v>20</v>
      </c>
      <c r="F13436">
        <v>318</v>
      </c>
    </row>
    <row r="13437" spans="1:6" x14ac:dyDescent="0.25">
      <c r="A13437" t="s">
        <v>68</v>
      </c>
      <c r="B13437">
        <v>1996</v>
      </c>
      <c r="C13437" t="s">
        <v>8</v>
      </c>
      <c r="D13437" t="s">
        <v>62</v>
      </c>
      <c r="E13437" t="s">
        <v>58</v>
      </c>
      <c r="F13437">
        <v>48</v>
      </c>
    </row>
    <row r="13438" spans="1:6" x14ac:dyDescent="0.25">
      <c r="A13438" t="s">
        <v>68</v>
      </c>
      <c r="B13438">
        <v>1996</v>
      </c>
      <c r="C13438" t="s">
        <v>8</v>
      </c>
      <c r="D13438" t="s">
        <v>62</v>
      </c>
      <c r="E13438" t="s">
        <v>21</v>
      </c>
      <c r="F13438">
        <v>16</v>
      </c>
    </row>
    <row r="13439" spans="1:6" x14ac:dyDescent="0.25">
      <c r="A13439" t="s">
        <v>68</v>
      </c>
      <c r="B13439">
        <v>1996</v>
      </c>
      <c r="C13439" t="s">
        <v>8</v>
      </c>
      <c r="D13439" t="s">
        <v>62</v>
      </c>
      <c r="E13439" t="s">
        <v>22</v>
      </c>
      <c r="F13439">
        <v>58</v>
      </c>
    </row>
    <row r="13440" spans="1:6" x14ac:dyDescent="0.25">
      <c r="A13440" t="s">
        <v>68</v>
      </c>
      <c r="B13440">
        <v>1996</v>
      </c>
      <c r="C13440" t="s">
        <v>8</v>
      </c>
      <c r="D13440" t="s">
        <v>62</v>
      </c>
      <c r="E13440" t="s">
        <v>23</v>
      </c>
      <c r="F13440">
        <v>7</v>
      </c>
    </row>
    <row r="13441" spans="1:6" x14ac:dyDescent="0.25">
      <c r="A13441" t="s">
        <v>68</v>
      </c>
      <c r="B13441">
        <v>1996</v>
      </c>
      <c r="C13441" t="s">
        <v>8</v>
      </c>
      <c r="D13441" t="s">
        <v>62</v>
      </c>
      <c r="E13441" t="s">
        <v>24</v>
      </c>
      <c r="F13441">
        <v>6</v>
      </c>
    </row>
    <row r="13442" spans="1:6" x14ac:dyDescent="0.25">
      <c r="A13442" t="s">
        <v>68</v>
      </c>
      <c r="B13442">
        <v>1996</v>
      </c>
      <c r="C13442" t="s">
        <v>8</v>
      </c>
      <c r="D13442" t="s">
        <v>62</v>
      </c>
      <c r="E13442" t="s">
        <v>26</v>
      </c>
      <c r="F13442">
        <v>24</v>
      </c>
    </row>
    <row r="13443" spans="1:6" x14ac:dyDescent="0.25">
      <c r="A13443" t="s">
        <v>68</v>
      </c>
      <c r="B13443">
        <v>1996</v>
      </c>
      <c r="C13443" t="s">
        <v>8</v>
      </c>
      <c r="D13443" t="s">
        <v>62</v>
      </c>
      <c r="E13443" t="s">
        <v>27</v>
      </c>
      <c r="F13443">
        <v>181</v>
      </c>
    </row>
    <row r="13444" spans="1:6" x14ac:dyDescent="0.25">
      <c r="A13444" t="s">
        <v>68</v>
      </c>
      <c r="B13444">
        <v>1996</v>
      </c>
      <c r="C13444" t="s">
        <v>8</v>
      </c>
      <c r="D13444" t="s">
        <v>62</v>
      </c>
      <c r="E13444" t="s">
        <v>59</v>
      </c>
      <c r="F13444">
        <v>48</v>
      </c>
    </row>
    <row r="13445" spans="1:6" x14ac:dyDescent="0.25">
      <c r="A13445" t="s">
        <v>68</v>
      </c>
      <c r="B13445">
        <v>1996</v>
      </c>
      <c r="C13445" t="s">
        <v>8</v>
      </c>
      <c r="D13445" t="s">
        <v>62</v>
      </c>
      <c r="E13445" t="s">
        <v>28</v>
      </c>
      <c r="F13445">
        <v>35</v>
      </c>
    </row>
    <row r="13446" spans="1:6" x14ac:dyDescent="0.25">
      <c r="A13446" t="s">
        <v>68</v>
      </c>
      <c r="B13446">
        <v>1996</v>
      </c>
      <c r="C13446" t="s">
        <v>8</v>
      </c>
      <c r="D13446" t="s">
        <v>62</v>
      </c>
      <c r="E13446" t="s">
        <v>30</v>
      </c>
      <c r="F13446">
        <v>12</v>
      </c>
    </row>
    <row r="13447" spans="1:6" x14ac:dyDescent="0.25">
      <c r="A13447" t="s">
        <v>68</v>
      </c>
      <c r="B13447">
        <v>1996</v>
      </c>
      <c r="C13447" t="s">
        <v>8</v>
      </c>
      <c r="D13447" t="s">
        <v>62</v>
      </c>
      <c r="E13447" t="s">
        <v>32</v>
      </c>
      <c r="F13447">
        <v>15</v>
      </c>
    </row>
    <row r="13448" spans="1:6" x14ac:dyDescent="0.25">
      <c r="A13448" t="s">
        <v>68</v>
      </c>
      <c r="B13448">
        <v>1996</v>
      </c>
      <c r="C13448" t="s">
        <v>8</v>
      </c>
      <c r="D13448" t="s">
        <v>62</v>
      </c>
      <c r="E13448" t="s">
        <v>33</v>
      </c>
      <c r="F13448">
        <v>31</v>
      </c>
    </row>
    <row r="13449" spans="1:6" x14ac:dyDescent="0.25">
      <c r="A13449" t="s">
        <v>68</v>
      </c>
      <c r="B13449">
        <v>1996</v>
      </c>
      <c r="C13449" t="s">
        <v>8</v>
      </c>
      <c r="D13449" t="s">
        <v>62</v>
      </c>
      <c r="E13449" t="s">
        <v>34</v>
      </c>
      <c r="F13449">
        <v>3</v>
      </c>
    </row>
    <row r="13450" spans="1:6" x14ac:dyDescent="0.25">
      <c r="A13450" t="s">
        <v>68</v>
      </c>
      <c r="B13450">
        <v>1996</v>
      </c>
      <c r="C13450" t="s">
        <v>8</v>
      </c>
      <c r="D13450" t="s">
        <v>62</v>
      </c>
      <c r="E13450" t="s">
        <v>35</v>
      </c>
      <c r="F13450">
        <v>85</v>
      </c>
    </row>
    <row r="13451" spans="1:6" x14ac:dyDescent="0.25">
      <c r="A13451" t="s">
        <v>68</v>
      </c>
      <c r="B13451">
        <v>1996</v>
      </c>
      <c r="C13451" t="s">
        <v>8</v>
      </c>
      <c r="D13451" t="s">
        <v>62</v>
      </c>
      <c r="E13451" t="s">
        <v>36</v>
      </c>
      <c r="F13451">
        <v>287</v>
      </c>
    </row>
    <row r="13452" spans="1:6" x14ac:dyDescent="0.25">
      <c r="A13452" t="s">
        <v>68</v>
      </c>
      <c r="B13452">
        <v>1996</v>
      </c>
      <c r="C13452" t="s">
        <v>8</v>
      </c>
      <c r="D13452" t="s">
        <v>62</v>
      </c>
      <c r="E13452" t="s">
        <v>37</v>
      </c>
      <c r="F13452">
        <v>323</v>
      </c>
    </row>
    <row r="13453" spans="1:6" x14ac:dyDescent="0.25">
      <c r="A13453" t="s">
        <v>68</v>
      </c>
      <c r="B13453">
        <v>1996</v>
      </c>
      <c r="C13453" t="s">
        <v>8</v>
      </c>
      <c r="D13453" t="s">
        <v>62</v>
      </c>
      <c r="E13453" t="s">
        <v>38</v>
      </c>
      <c r="F13453">
        <v>64</v>
      </c>
    </row>
    <row r="13454" spans="1:6" x14ac:dyDescent="0.25">
      <c r="A13454" t="s">
        <v>68</v>
      </c>
      <c r="B13454">
        <v>1996</v>
      </c>
      <c r="C13454" t="s">
        <v>8</v>
      </c>
      <c r="D13454" t="s">
        <v>62</v>
      </c>
      <c r="E13454" t="s">
        <v>40</v>
      </c>
      <c r="F13454">
        <v>37</v>
      </c>
    </row>
    <row r="13455" spans="1:6" x14ac:dyDescent="0.25">
      <c r="A13455" t="s">
        <v>68</v>
      </c>
      <c r="B13455">
        <v>1996</v>
      </c>
      <c r="C13455" t="s">
        <v>8</v>
      </c>
      <c r="D13455" t="s">
        <v>62</v>
      </c>
      <c r="E13455" t="s">
        <v>41</v>
      </c>
      <c r="F13455">
        <v>73</v>
      </c>
    </row>
    <row r="13456" spans="1:6" x14ac:dyDescent="0.25">
      <c r="A13456" t="s">
        <v>68</v>
      </c>
      <c r="B13456">
        <v>1996</v>
      </c>
      <c r="C13456" t="s">
        <v>8</v>
      </c>
      <c r="D13456" t="s">
        <v>62</v>
      </c>
      <c r="E13456" t="s">
        <v>42</v>
      </c>
      <c r="F13456">
        <v>16</v>
      </c>
    </row>
    <row r="13457" spans="1:6" x14ac:dyDescent="0.25">
      <c r="A13457" t="s">
        <v>68</v>
      </c>
      <c r="B13457">
        <v>1996</v>
      </c>
      <c r="C13457" t="s">
        <v>8</v>
      </c>
      <c r="D13457" t="s">
        <v>62</v>
      </c>
      <c r="E13457" t="s">
        <v>43</v>
      </c>
      <c r="F13457">
        <v>146</v>
      </c>
    </row>
    <row r="13458" spans="1:6" x14ac:dyDescent="0.25">
      <c r="A13458" t="s">
        <v>68</v>
      </c>
      <c r="B13458">
        <v>1996</v>
      </c>
      <c r="C13458" t="s">
        <v>8</v>
      </c>
      <c r="D13458" t="s">
        <v>62</v>
      </c>
      <c r="E13458" t="s">
        <v>44</v>
      </c>
      <c r="F13458">
        <v>37</v>
      </c>
    </row>
    <row r="13459" spans="1:6" x14ac:dyDescent="0.25">
      <c r="A13459" t="s">
        <v>68</v>
      </c>
      <c r="B13459">
        <v>1996</v>
      </c>
      <c r="C13459" t="s">
        <v>8</v>
      </c>
      <c r="D13459" t="s">
        <v>62</v>
      </c>
      <c r="E13459" t="s">
        <v>45</v>
      </c>
      <c r="F13459">
        <v>10</v>
      </c>
    </row>
    <row r="13460" spans="1:6" x14ac:dyDescent="0.25">
      <c r="A13460" t="s">
        <v>68</v>
      </c>
      <c r="B13460">
        <v>1996</v>
      </c>
      <c r="C13460" t="s">
        <v>8</v>
      </c>
      <c r="D13460" t="s">
        <v>62</v>
      </c>
      <c r="E13460" t="s">
        <v>47</v>
      </c>
      <c r="F13460">
        <v>6</v>
      </c>
    </row>
    <row r="13461" spans="1:6" x14ac:dyDescent="0.25">
      <c r="A13461" t="s">
        <v>68</v>
      </c>
      <c r="B13461">
        <v>1996</v>
      </c>
      <c r="C13461" t="s">
        <v>8</v>
      </c>
      <c r="D13461" t="s">
        <v>62</v>
      </c>
      <c r="E13461" t="s">
        <v>48</v>
      </c>
      <c r="F13461">
        <v>2162</v>
      </c>
    </row>
    <row r="13462" spans="1:6" x14ac:dyDescent="0.25">
      <c r="A13462" t="s">
        <v>68</v>
      </c>
      <c r="B13462">
        <v>1996</v>
      </c>
      <c r="C13462" t="s">
        <v>8</v>
      </c>
      <c r="D13462" t="s">
        <v>62</v>
      </c>
      <c r="E13462" t="s">
        <v>49</v>
      </c>
      <c r="F13462">
        <v>13</v>
      </c>
    </row>
    <row r="13463" spans="1:6" x14ac:dyDescent="0.25">
      <c r="A13463" t="s">
        <v>68</v>
      </c>
      <c r="B13463">
        <v>1996</v>
      </c>
      <c r="C13463" t="s">
        <v>8</v>
      </c>
      <c r="D13463" t="s">
        <v>62</v>
      </c>
      <c r="E13463" t="s">
        <v>50</v>
      </c>
      <c r="F13463">
        <v>22</v>
      </c>
    </row>
    <row r="13464" spans="1:6" x14ac:dyDescent="0.25">
      <c r="A13464" t="s">
        <v>68</v>
      </c>
      <c r="B13464">
        <v>1996</v>
      </c>
      <c r="C13464" t="s">
        <v>8</v>
      </c>
      <c r="D13464" t="s">
        <v>62</v>
      </c>
      <c r="E13464" t="s">
        <v>51</v>
      </c>
      <c r="F13464">
        <v>49</v>
      </c>
    </row>
    <row r="13465" spans="1:6" x14ac:dyDescent="0.25">
      <c r="A13465" t="s">
        <v>68</v>
      </c>
      <c r="B13465">
        <v>1996</v>
      </c>
      <c r="C13465" t="s">
        <v>8</v>
      </c>
      <c r="D13465" t="s">
        <v>62</v>
      </c>
      <c r="E13465" t="s">
        <v>52</v>
      </c>
      <c r="F13465">
        <v>2</v>
      </c>
    </row>
    <row r="13466" spans="1:6" x14ac:dyDescent="0.25">
      <c r="A13466" t="s">
        <v>68</v>
      </c>
      <c r="B13466">
        <v>1996</v>
      </c>
      <c r="C13466" t="s">
        <v>8</v>
      </c>
      <c r="D13466" t="s">
        <v>62</v>
      </c>
      <c r="E13466" t="s">
        <v>53</v>
      </c>
      <c r="F13466">
        <v>19</v>
      </c>
    </row>
    <row r="13467" spans="1:6" x14ac:dyDescent="0.25">
      <c r="A13467" t="s">
        <v>68</v>
      </c>
      <c r="B13467">
        <v>1996</v>
      </c>
      <c r="C13467" t="s">
        <v>8</v>
      </c>
      <c r="D13467" t="s">
        <v>62</v>
      </c>
      <c r="E13467" t="s">
        <v>54</v>
      </c>
      <c r="F13467">
        <v>5</v>
      </c>
    </row>
    <row r="13468" spans="1:6" x14ac:dyDescent="0.25">
      <c r="A13468" t="s">
        <v>68</v>
      </c>
      <c r="B13468">
        <v>1996</v>
      </c>
      <c r="C13468" t="s">
        <v>8</v>
      </c>
      <c r="D13468" t="s">
        <v>62</v>
      </c>
      <c r="E13468" t="s">
        <v>63</v>
      </c>
      <c r="F13468">
        <v>219</v>
      </c>
    </row>
    <row r="13469" spans="1:6" x14ac:dyDescent="0.25">
      <c r="A13469" t="s">
        <v>68</v>
      </c>
      <c r="B13469">
        <v>1996</v>
      </c>
      <c r="C13469" t="s">
        <v>8</v>
      </c>
      <c r="D13469" t="s">
        <v>62</v>
      </c>
      <c r="E13469" t="s">
        <v>6</v>
      </c>
      <c r="F13469">
        <v>6976</v>
      </c>
    </row>
    <row r="13470" spans="1:6" x14ac:dyDescent="0.25">
      <c r="A13470" t="s">
        <v>68</v>
      </c>
      <c r="B13470">
        <v>1996</v>
      </c>
      <c r="C13470" t="s">
        <v>8</v>
      </c>
      <c r="D13470" t="s">
        <v>64</v>
      </c>
      <c r="E13470" t="s">
        <v>56</v>
      </c>
      <c r="F13470">
        <v>695</v>
      </c>
    </row>
    <row r="13471" spans="1:6" x14ac:dyDescent="0.25">
      <c r="A13471" t="s">
        <v>68</v>
      </c>
      <c r="B13471">
        <v>1996</v>
      </c>
      <c r="C13471" t="s">
        <v>8</v>
      </c>
      <c r="D13471" t="s">
        <v>64</v>
      </c>
      <c r="E13471" t="s">
        <v>10</v>
      </c>
      <c r="F13471">
        <v>46</v>
      </c>
    </row>
    <row r="13472" spans="1:6" x14ac:dyDescent="0.25">
      <c r="A13472" t="s">
        <v>68</v>
      </c>
      <c r="B13472">
        <v>1996</v>
      </c>
      <c r="C13472" t="s">
        <v>8</v>
      </c>
      <c r="D13472" t="s">
        <v>64</v>
      </c>
      <c r="E13472" t="s">
        <v>11</v>
      </c>
      <c r="F13472">
        <v>446</v>
      </c>
    </row>
    <row r="13473" spans="1:6" x14ac:dyDescent="0.25">
      <c r="A13473" t="s">
        <v>68</v>
      </c>
      <c r="B13473">
        <v>1996</v>
      </c>
      <c r="C13473" t="s">
        <v>8</v>
      </c>
      <c r="D13473" t="s">
        <v>64</v>
      </c>
      <c r="E13473" t="s">
        <v>12</v>
      </c>
      <c r="F13473">
        <v>322</v>
      </c>
    </row>
    <row r="13474" spans="1:6" x14ac:dyDescent="0.25">
      <c r="A13474" t="s">
        <v>68</v>
      </c>
      <c r="B13474">
        <v>1996</v>
      </c>
      <c r="C13474" t="s">
        <v>8</v>
      </c>
      <c r="D13474" t="s">
        <v>64</v>
      </c>
      <c r="E13474" t="s">
        <v>13</v>
      </c>
      <c r="F13474">
        <v>1042</v>
      </c>
    </row>
    <row r="13475" spans="1:6" x14ac:dyDescent="0.25">
      <c r="A13475" t="s">
        <v>68</v>
      </c>
      <c r="B13475">
        <v>1996</v>
      </c>
      <c r="C13475" t="s">
        <v>8</v>
      </c>
      <c r="D13475" t="s">
        <v>64</v>
      </c>
      <c r="E13475" t="s">
        <v>14</v>
      </c>
      <c r="F13475">
        <v>269</v>
      </c>
    </row>
    <row r="13476" spans="1:6" x14ac:dyDescent="0.25">
      <c r="A13476" t="s">
        <v>68</v>
      </c>
      <c r="B13476">
        <v>1996</v>
      </c>
      <c r="C13476" t="s">
        <v>8</v>
      </c>
      <c r="D13476" t="s">
        <v>64</v>
      </c>
      <c r="E13476" t="s">
        <v>15</v>
      </c>
      <c r="F13476">
        <v>220</v>
      </c>
    </row>
    <row r="13477" spans="1:6" x14ac:dyDescent="0.25">
      <c r="A13477" t="s">
        <v>68</v>
      </c>
      <c r="B13477">
        <v>1996</v>
      </c>
      <c r="C13477" t="s">
        <v>8</v>
      </c>
      <c r="D13477" t="s">
        <v>64</v>
      </c>
      <c r="E13477" t="s">
        <v>66</v>
      </c>
      <c r="F13477">
        <v>130</v>
      </c>
    </row>
    <row r="13478" spans="1:6" x14ac:dyDescent="0.25">
      <c r="A13478" t="s">
        <v>68</v>
      </c>
      <c r="B13478">
        <v>1996</v>
      </c>
      <c r="C13478" t="s">
        <v>8</v>
      </c>
      <c r="D13478" t="s">
        <v>64</v>
      </c>
      <c r="E13478" t="s">
        <v>57</v>
      </c>
      <c r="F13478">
        <v>3</v>
      </c>
    </row>
    <row r="13479" spans="1:6" x14ac:dyDescent="0.25">
      <c r="A13479" t="s">
        <v>68</v>
      </c>
      <c r="B13479">
        <v>1996</v>
      </c>
      <c r="C13479" t="s">
        <v>8</v>
      </c>
      <c r="D13479" t="s">
        <v>64</v>
      </c>
      <c r="E13479" t="s">
        <v>16</v>
      </c>
      <c r="F13479">
        <v>1905</v>
      </c>
    </row>
    <row r="13480" spans="1:6" x14ac:dyDescent="0.25">
      <c r="A13480" t="s">
        <v>68</v>
      </c>
      <c r="B13480">
        <v>1996</v>
      </c>
      <c r="C13480" t="s">
        <v>8</v>
      </c>
      <c r="D13480" t="s">
        <v>64</v>
      </c>
      <c r="E13480" t="s">
        <v>17</v>
      </c>
      <c r="F13480">
        <v>485</v>
      </c>
    </row>
    <row r="13481" spans="1:6" x14ac:dyDescent="0.25">
      <c r="A13481" t="s">
        <v>68</v>
      </c>
      <c r="B13481">
        <v>1996</v>
      </c>
      <c r="C13481" t="s">
        <v>8</v>
      </c>
      <c r="D13481" t="s">
        <v>64</v>
      </c>
      <c r="E13481" t="s">
        <v>18</v>
      </c>
      <c r="F13481">
        <v>33</v>
      </c>
    </row>
    <row r="13482" spans="1:6" x14ac:dyDescent="0.25">
      <c r="A13482" t="s">
        <v>68</v>
      </c>
      <c r="B13482">
        <v>1996</v>
      </c>
      <c r="C13482" t="s">
        <v>8</v>
      </c>
      <c r="D13482" t="s">
        <v>64</v>
      </c>
      <c r="E13482" t="s">
        <v>19</v>
      </c>
      <c r="F13482">
        <v>19</v>
      </c>
    </row>
    <row r="13483" spans="1:6" x14ac:dyDescent="0.25">
      <c r="A13483" t="s">
        <v>68</v>
      </c>
      <c r="B13483">
        <v>1996</v>
      </c>
      <c r="C13483" t="s">
        <v>8</v>
      </c>
      <c r="D13483" t="s">
        <v>64</v>
      </c>
      <c r="E13483" t="s">
        <v>20</v>
      </c>
      <c r="F13483">
        <v>1019</v>
      </c>
    </row>
    <row r="13484" spans="1:6" x14ac:dyDescent="0.25">
      <c r="A13484" t="s">
        <v>68</v>
      </c>
      <c r="B13484">
        <v>1996</v>
      </c>
      <c r="C13484" t="s">
        <v>8</v>
      </c>
      <c r="D13484" t="s">
        <v>64</v>
      </c>
      <c r="E13484" t="s">
        <v>58</v>
      </c>
      <c r="F13484">
        <v>883</v>
      </c>
    </row>
    <row r="13485" spans="1:6" x14ac:dyDescent="0.25">
      <c r="A13485" t="s">
        <v>68</v>
      </c>
      <c r="B13485">
        <v>1996</v>
      </c>
      <c r="C13485" t="s">
        <v>8</v>
      </c>
      <c r="D13485" t="s">
        <v>64</v>
      </c>
      <c r="E13485" t="s">
        <v>21</v>
      </c>
      <c r="F13485">
        <v>367</v>
      </c>
    </row>
    <row r="13486" spans="1:6" x14ac:dyDescent="0.25">
      <c r="A13486" t="s">
        <v>68</v>
      </c>
      <c r="B13486">
        <v>1996</v>
      </c>
      <c r="C13486" t="s">
        <v>8</v>
      </c>
      <c r="D13486" t="s">
        <v>64</v>
      </c>
      <c r="E13486" t="s">
        <v>22</v>
      </c>
      <c r="F13486">
        <v>412</v>
      </c>
    </row>
    <row r="13487" spans="1:6" x14ac:dyDescent="0.25">
      <c r="A13487" t="s">
        <v>68</v>
      </c>
      <c r="B13487">
        <v>1996</v>
      </c>
      <c r="C13487" t="s">
        <v>8</v>
      </c>
      <c r="D13487" t="s">
        <v>64</v>
      </c>
      <c r="E13487" t="s">
        <v>23</v>
      </c>
      <c r="F13487">
        <v>575</v>
      </c>
    </row>
    <row r="13488" spans="1:6" x14ac:dyDescent="0.25">
      <c r="A13488" t="s">
        <v>68</v>
      </c>
      <c r="B13488">
        <v>1996</v>
      </c>
      <c r="C13488" t="s">
        <v>8</v>
      </c>
      <c r="D13488" t="s">
        <v>64</v>
      </c>
      <c r="E13488" t="s">
        <v>24</v>
      </c>
      <c r="F13488">
        <v>394</v>
      </c>
    </row>
    <row r="13489" spans="1:6" x14ac:dyDescent="0.25">
      <c r="A13489" t="s">
        <v>68</v>
      </c>
      <c r="B13489">
        <v>1996</v>
      </c>
      <c r="C13489" t="s">
        <v>8</v>
      </c>
      <c r="D13489" t="s">
        <v>64</v>
      </c>
      <c r="E13489" t="s">
        <v>25</v>
      </c>
      <c r="F13489">
        <v>26</v>
      </c>
    </row>
    <row r="13490" spans="1:6" x14ac:dyDescent="0.25">
      <c r="A13490" t="s">
        <v>68</v>
      </c>
      <c r="B13490">
        <v>1996</v>
      </c>
      <c r="C13490" t="s">
        <v>8</v>
      </c>
      <c r="D13490" t="s">
        <v>64</v>
      </c>
      <c r="E13490" t="s">
        <v>26</v>
      </c>
      <c r="F13490">
        <v>494</v>
      </c>
    </row>
    <row r="13491" spans="1:6" x14ac:dyDescent="0.25">
      <c r="A13491" t="s">
        <v>68</v>
      </c>
      <c r="B13491">
        <v>1996</v>
      </c>
      <c r="C13491" t="s">
        <v>8</v>
      </c>
      <c r="D13491" t="s">
        <v>64</v>
      </c>
      <c r="E13491" t="s">
        <v>27</v>
      </c>
      <c r="F13491">
        <v>215</v>
      </c>
    </row>
    <row r="13492" spans="1:6" x14ac:dyDescent="0.25">
      <c r="A13492" t="s">
        <v>68</v>
      </c>
      <c r="B13492">
        <v>1996</v>
      </c>
      <c r="C13492" t="s">
        <v>8</v>
      </c>
      <c r="D13492" t="s">
        <v>64</v>
      </c>
      <c r="E13492" t="s">
        <v>59</v>
      </c>
      <c r="F13492">
        <v>723</v>
      </c>
    </row>
    <row r="13493" spans="1:6" x14ac:dyDescent="0.25">
      <c r="A13493" t="s">
        <v>68</v>
      </c>
      <c r="B13493">
        <v>1996</v>
      </c>
      <c r="C13493" t="s">
        <v>8</v>
      </c>
      <c r="D13493" t="s">
        <v>64</v>
      </c>
      <c r="E13493" t="s">
        <v>28</v>
      </c>
      <c r="F13493">
        <v>399</v>
      </c>
    </row>
    <row r="13494" spans="1:6" x14ac:dyDescent="0.25">
      <c r="A13494" t="s">
        <v>68</v>
      </c>
      <c r="B13494">
        <v>1996</v>
      </c>
      <c r="C13494" t="s">
        <v>8</v>
      </c>
      <c r="D13494" t="s">
        <v>64</v>
      </c>
      <c r="E13494" t="s">
        <v>29</v>
      </c>
      <c r="F13494">
        <v>273</v>
      </c>
    </row>
    <row r="13495" spans="1:6" x14ac:dyDescent="0.25">
      <c r="A13495" t="s">
        <v>68</v>
      </c>
      <c r="B13495">
        <v>1996</v>
      </c>
      <c r="C13495" t="s">
        <v>8</v>
      </c>
      <c r="D13495" t="s">
        <v>64</v>
      </c>
      <c r="E13495" t="s">
        <v>30</v>
      </c>
      <c r="F13495">
        <v>591</v>
      </c>
    </row>
    <row r="13496" spans="1:6" x14ac:dyDescent="0.25">
      <c r="A13496" t="s">
        <v>68</v>
      </c>
      <c r="B13496">
        <v>1996</v>
      </c>
      <c r="C13496" t="s">
        <v>8</v>
      </c>
      <c r="D13496" t="s">
        <v>64</v>
      </c>
      <c r="E13496" t="s">
        <v>31</v>
      </c>
      <c r="F13496">
        <v>10</v>
      </c>
    </row>
    <row r="13497" spans="1:6" x14ac:dyDescent="0.25">
      <c r="A13497" t="s">
        <v>68</v>
      </c>
      <c r="B13497">
        <v>1996</v>
      </c>
      <c r="C13497" t="s">
        <v>8</v>
      </c>
      <c r="D13497" t="s">
        <v>64</v>
      </c>
      <c r="E13497" t="s">
        <v>32</v>
      </c>
      <c r="F13497">
        <v>152</v>
      </c>
    </row>
    <row r="13498" spans="1:6" x14ac:dyDescent="0.25">
      <c r="A13498" t="s">
        <v>68</v>
      </c>
      <c r="B13498">
        <v>1996</v>
      </c>
      <c r="C13498" t="s">
        <v>8</v>
      </c>
      <c r="D13498" t="s">
        <v>64</v>
      </c>
      <c r="E13498" t="s">
        <v>33</v>
      </c>
      <c r="F13498">
        <v>157</v>
      </c>
    </row>
    <row r="13499" spans="1:6" x14ac:dyDescent="0.25">
      <c r="A13499" t="s">
        <v>68</v>
      </c>
      <c r="B13499">
        <v>1996</v>
      </c>
      <c r="C13499" t="s">
        <v>8</v>
      </c>
      <c r="D13499" t="s">
        <v>64</v>
      </c>
      <c r="E13499" t="s">
        <v>34</v>
      </c>
      <c r="F13499">
        <v>82</v>
      </c>
    </row>
    <row r="13500" spans="1:6" x14ac:dyDescent="0.25">
      <c r="A13500" t="s">
        <v>68</v>
      </c>
      <c r="B13500">
        <v>1996</v>
      </c>
      <c r="C13500" t="s">
        <v>8</v>
      </c>
      <c r="D13500" t="s">
        <v>64</v>
      </c>
      <c r="E13500" t="s">
        <v>35</v>
      </c>
      <c r="F13500">
        <v>129</v>
      </c>
    </row>
    <row r="13501" spans="1:6" x14ac:dyDescent="0.25">
      <c r="A13501" t="s">
        <v>68</v>
      </c>
      <c r="B13501">
        <v>1996</v>
      </c>
      <c r="C13501" t="s">
        <v>8</v>
      </c>
      <c r="D13501" t="s">
        <v>64</v>
      </c>
      <c r="E13501" t="s">
        <v>36</v>
      </c>
      <c r="F13501">
        <v>100</v>
      </c>
    </row>
    <row r="13502" spans="1:6" x14ac:dyDescent="0.25">
      <c r="A13502" t="s">
        <v>68</v>
      </c>
      <c r="B13502">
        <v>1996</v>
      </c>
      <c r="C13502" t="s">
        <v>8</v>
      </c>
      <c r="D13502" t="s">
        <v>64</v>
      </c>
      <c r="E13502" t="s">
        <v>37</v>
      </c>
      <c r="F13502">
        <v>942</v>
      </c>
    </row>
    <row r="13503" spans="1:6" x14ac:dyDescent="0.25">
      <c r="A13503" t="s">
        <v>68</v>
      </c>
      <c r="B13503">
        <v>1996</v>
      </c>
      <c r="C13503" t="s">
        <v>8</v>
      </c>
      <c r="D13503" t="s">
        <v>64</v>
      </c>
      <c r="E13503" t="s">
        <v>38</v>
      </c>
      <c r="F13503">
        <v>1306</v>
      </c>
    </row>
    <row r="13504" spans="1:6" x14ac:dyDescent="0.25">
      <c r="A13504" t="s">
        <v>68</v>
      </c>
      <c r="B13504">
        <v>1996</v>
      </c>
      <c r="C13504" t="s">
        <v>8</v>
      </c>
      <c r="D13504" t="s">
        <v>64</v>
      </c>
      <c r="E13504" t="s">
        <v>39</v>
      </c>
      <c r="F13504">
        <v>8</v>
      </c>
    </row>
    <row r="13505" spans="1:6" x14ac:dyDescent="0.25">
      <c r="A13505" t="s">
        <v>68</v>
      </c>
      <c r="B13505">
        <v>1996</v>
      </c>
      <c r="C13505" t="s">
        <v>8</v>
      </c>
      <c r="D13505" t="s">
        <v>64</v>
      </c>
      <c r="E13505" t="s">
        <v>40</v>
      </c>
      <c r="F13505">
        <v>1034</v>
      </c>
    </row>
    <row r="13506" spans="1:6" x14ac:dyDescent="0.25">
      <c r="A13506" t="s">
        <v>68</v>
      </c>
      <c r="B13506">
        <v>1996</v>
      </c>
      <c r="C13506" t="s">
        <v>8</v>
      </c>
      <c r="D13506" t="s">
        <v>64</v>
      </c>
      <c r="E13506" t="s">
        <v>41</v>
      </c>
      <c r="F13506">
        <v>826</v>
      </c>
    </row>
    <row r="13507" spans="1:6" x14ac:dyDescent="0.25">
      <c r="A13507" t="s">
        <v>68</v>
      </c>
      <c r="B13507">
        <v>1996</v>
      </c>
      <c r="C13507" t="s">
        <v>8</v>
      </c>
      <c r="D13507" t="s">
        <v>64</v>
      </c>
      <c r="E13507" t="s">
        <v>42</v>
      </c>
      <c r="F13507">
        <v>205</v>
      </c>
    </row>
    <row r="13508" spans="1:6" x14ac:dyDescent="0.25">
      <c r="A13508" t="s">
        <v>68</v>
      </c>
      <c r="B13508">
        <v>1996</v>
      </c>
      <c r="C13508" t="s">
        <v>8</v>
      </c>
      <c r="D13508" t="s">
        <v>64</v>
      </c>
      <c r="E13508" t="s">
        <v>43</v>
      </c>
      <c r="F13508">
        <v>774</v>
      </c>
    </row>
    <row r="13509" spans="1:6" x14ac:dyDescent="0.25">
      <c r="A13509" t="s">
        <v>68</v>
      </c>
      <c r="B13509">
        <v>1996</v>
      </c>
      <c r="C13509" t="s">
        <v>8</v>
      </c>
      <c r="D13509" t="s">
        <v>64</v>
      </c>
      <c r="E13509" t="s">
        <v>44</v>
      </c>
      <c r="F13509">
        <v>106</v>
      </c>
    </row>
    <row r="13510" spans="1:6" x14ac:dyDescent="0.25">
      <c r="A13510" t="s">
        <v>68</v>
      </c>
      <c r="B13510">
        <v>1996</v>
      </c>
      <c r="C13510" t="s">
        <v>8</v>
      </c>
      <c r="D13510" t="s">
        <v>64</v>
      </c>
      <c r="E13510" t="s">
        <v>45</v>
      </c>
      <c r="F13510">
        <v>508</v>
      </c>
    </row>
    <row r="13511" spans="1:6" x14ac:dyDescent="0.25">
      <c r="A13511" t="s">
        <v>68</v>
      </c>
      <c r="B13511">
        <v>1996</v>
      </c>
      <c r="C13511" t="s">
        <v>8</v>
      </c>
      <c r="D13511" t="s">
        <v>64</v>
      </c>
      <c r="E13511" t="s">
        <v>46</v>
      </c>
      <c r="F13511">
        <v>47</v>
      </c>
    </row>
    <row r="13512" spans="1:6" x14ac:dyDescent="0.25">
      <c r="A13512" t="s">
        <v>68</v>
      </c>
      <c r="B13512">
        <v>1996</v>
      </c>
      <c r="C13512" t="s">
        <v>8</v>
      </c>
      <c r="D13512" t="s">
        <v>64</v>
      </c>
      <c r="E13512" t="s">
        <v>47</v>
      </c>
      <c r="F13512">
        <v>1006</v>
      </c>
    </row>
    <row r="13513" spans="1:6" x14ac:dyDescent="0.25">
      <c r="A13513" t="s">
        <v>68</v>
      </c>
      <c r="B13513">
        <v>1996</v>
      </c>
      <c r="C13513" t="s">
        <v>8</v>
      </c>
      <c r="D13513" t="s">
        <v>64</v>
      </c>
      <c r="E13513" t="s">
        <v>48</v>
      </c>
      <c r="F13513">
        <v>1818</v>
      </c>
    </row>
    <row r="13514" spans="1:6" x14ac:dyDescent="0.25">
      <c r="A13514" t="s">
        <v>68</v>
      </c>
      <c r="B13514">
        <v>1996</v>
      </c>
      <c r="C13514" t="s">
        <v>8</v>
      </c>
      <c r="D13514" t="s">
        <v>64</v>
      </c>
      <c r="E13514" t="s">
        <v>49</v>
      </c>
      <c r="F13514">
        <v>64</v>
      </c>
    </row>
    <row r="13515" spans="1:6" x14ac:dyDescent="0.25">
      <c r="A13515" t="s">
        <v>68</v>
      </c>
      <c r="B13515">
        <v>1996</v>
      </c>
      <c r="C13515" t="s">
        <v>8</v>
      </c>
      <c r="D13515" t="s">
        <v>64</v>
      </c>
      <c r="E13515" t="s">
        <v>61</v>
      </c>
      <c r="F13515">
        <v>23</v>
      </c>
    </row>
    <row r="13516" spans="1:6" x14ac:dyDescent="0.25">
      <c r="A13516" t="s">
        <v>68</v>
      </c>
      <c r="B13516">
        <v>1996</v>
      </c>
      <c r="C13516" t="s">
        <v>8</v>
      </c>
      <c r="D13516" t="s">
        <v>64</v>
      </c>
      <c r="E13516" t="s">
        <v>50</v>
      </c>
      <c r="F13516">
        <v>667</v>
      </c>
    </row>
    <row r="13517" spans="1:6" x14ac:dyDescent="0.25">
      <c r="A13517" t="s">
        <v>68</v>
      </c>
      <c r="B13517">
        <v>1996</v>
      </c>
      <c r="C13517" t="s">
        <v>8</v>
      </c>
      <c r="D13517" t="s">
        <v>64</v>
      </c>
      <c r="E13517" t="s">
        <v>51</v>
      </c>
      <c r="F13517">
        <v>438</v>
      </c>
    </row>
    <row r="13518" spans="1:6" x14ac:dyDescent="0.25">
      <c r="A13518" t="s">
        <v>68</v>
      </c>
      <c r="B13518">
        <v>1996</v>
      </c>
      <c r="C13518" t="s">
        <v>8</v>
      </c>
      <c r="D13518" t="s">
        <v>64</v>
      </c>
      <c r="E13518" t="s">
        <v>52</v>
      </c>
      <c r="F13518">
        <v>183</v>
      </c>
    </row>
    <row r="13519" spans="1:6" x14ac:dyDescent="0.25">
      <c r="A13519" t="s">
        <v>68</v>
      </c>
      <c r="B13519">
        <v>1996</v>
      </c>
      <c r="C13519" t="s">
        <v>8</v>
      </c>
      <c r="D13519" t="s">
        <v>64</v>
      </c>
      <c r="E13519" t="s">
        <v>53</v>
      </c>
      <c r="F13519">
        <v>416</v>
      </c>
    </row>
    <row r="13520" spans="1:6" x14ac:dyDescent="0.25">
      <c r="A13520" t="s">
        <v>68</v>
      </c>
      <c r="B13520">
        <v>1996</v>
      </c>
      <c r="C13520" t="s">
        <v>8</v>
      </c>
      <c r="D13520" t="s">
        <v>64</v>
      </c>
      <c r="E13520" t="s">
        <v>54</v>
      </c>
      <c r="F13520">
        <v>10</v>
      </c>
    </row>
    <row r="13521" spans="1:6" x14ac:dyDescent="0.25">
      <c r="A13521" t="s">
        <v>68</v>
      </c>
      <c r="B13521">
        <v>1996</v>
      </c>
      <c r="C13521" t="s">
        <v>8</v>
      </c>
      <c r="D13521" t="s">
        <v>64</v>
      </c>
      <c r="E13521" t="s">
        <v>6</v>
      </c>
      <c r="F13521">
        <v>22997</v>
      </c>
    </row>
    <row r="13522" spans="1:6" x14ac:dyDescent="0.25">
      <c r="A13522" t="s">
        <v>68</v>
      </c>
      <c r="B13522">
        <v>1996</v>
      </c>
      <c r="C13522" t="s">
        <v>8</v>
      </c>
      <c r="D13522" t="s">
        <v>65</v>
      </c>
      <c r="E13522" t="s">
        <v>56</v>
      </c>
      <c r="F13522">
        <v>1412</v>
      </c>
    </row>
    <row r="13523" spans="1:6" x14ac:dyDescent="0.25">
      <c r="A13523" t="s">
        <v>68</v>
      </c>
      <c r="B13523">
        <v>1996</v>
      </c>
      <c r="C13523" t="s">
        <v>8</v>
      </c>
      <c r="D13523" t="s">
        <v>65</v>
      </c>
      <c r="E13523" t="s">
        <v>10</v>
      </c>
      <c r="F13523">
        <v>12</v>
      </c>
    </row>
    <row r="13524" spans="1:6" x14ac:dyDescent="0.25">
      <c r="A13524" t="s">
        <v>68</v>
      </c>
      <c r="B13524">
        <v>1996</v>
      </c>
      <c r="C13524" t="s">
        <v>8</v>
      </c>
      <c r="D13524" t="s">
        <v>65</v>
      </c>
      <c r="E13524" t="s">
        <v>11</v>
      </c>
      <c r="F13524">
        <v>260</v>
      </c>
    </row>
    <row r="13525" spans="1:6" x14ac:dyDescent="0.25">
      <c r="A13525" t="s">
        <v>68</v>
      </c>
      <c r="B13525">
        <v>1996</v>
      </c>
      <c r="C13525" t="s">
        <v>8</v>
      </c>
      <c r="D13525" t="s">
        <v>65</v>
      </c>
      <c r="E13525" t="s">
        <v>12</v>
      </c>
      <c r="F13525">
        <v>486</v>
      </c>
    </row>
    <row r="13526" spans="1:6" x14ac:dyDescent="0.25">
      <c r="A13526" t="s">
        <v>68</v>
      </c>
      <c r="B13526">
        <v>1996</v>
      </c>
      <c r="C13526" t="s">
        <v>8</v>
      </c>
      <c r="D13526" t="s">
        <v>65</v>
      </c>
      <c r="E13526" t="s">
        <v>13</v>
      </c>
      <c r="F13526">
        <v>3386</v>
      </c>
    </row>
    <row r="13527" spans="1:6" x14ac:dyDescent="0.25">
      <c r="A13527" t="s">
        <v>68</v>
      </c>
      <c r="B13527">
        <v>1996</v>
      </c>
      <c r="C13527" t="s">
        <v>8</v>
      </c>
      <c r="D13527" t="s">
        <v>65</v>
      </c>
      <c r="E13527" t="s">
        <v>14</v>
      </c>
      <c r="F13527">
        <v>180</v>
      </c>
    </row>
    <row r="13528" spans="1:6" x14ac:dyDescent="0.25">
      <c r="A13528" t="s">
        <v>68</v>
      </c>
      <c r="B13528">
        <v>1996</v>
      </c>
      <c r="C13528" t="s">
        <v>8</v>
      </c>
      <c r="D13528" t="s">
        <v>65</v>
      </c>
      <c r="E13528" t="s">
        <v>15</v>
      </c>
      <c r="F13528">
        <v>471</v>
      </c>
    </row>
    <row r="13529" spans="1:6" x14ac:dyDescent="0.25">
      <c r="A13529" t="s">
        <v>68</v>
      </c>
      <c r="B13529">
        <v>1996</v>
      </c>
      <c r="C13529" t="s">
        <v>8</v>
      </c>
      <c r="D13529" t="s">
        <v>65</v>
      </c>
      <c r="E13529" t="s">
        <v>66</v>
      </c>
      <c r="F13529">
        <v>80</v>
      </c>
    </row>
    <row r="13530" spans="1:6" x14ac:dyDescent="0.25">
      <c r="A13530" t="s">
        <v>68</v>
      </c>
      <c r="B13530">
        <v>1996</v>
      </c>
      <c r="C13530" t="s">
        <v>8</v>
      </c>
      <c r="D13530" t="s">
        <v>65</v>
      </c>
      <c r="E13530" t="s">
        <v>57</v>
      </c>
      <c r="F13530">
        <v>942</v>
      </c>
    </row>
    <row r="13531" spans="1:6" x14ac:dyDescent="0.25">
      <c r="A13531" t="s">
        <v>68</v>
      </c>
      <c r="B13531">
        <v>1996</v>
      </c>
      <c r="C13531" t="s">
        <v>8</v>
      </c>
      <c r="D13531" t="s">
        <v>65</v>
      </c>
      <c r="E13531" t="s">
        <v>16</v>
      </c>
      <c r="F13531">
        <v>1305</v>
      </c>
    </row>
    <row r="13532" spans="1:6" x14ac:dyDescent="0.25">
      <c r="A13532" t="s">
        <v>68</v>
      </c>
      <c r="B13532">
        <v>1996</v>
      </c>
      <c r="C13532" t="s">
        <v>8</v>
      </c>
      <c r="D13532" t="s">
        <v>65</v>
      </c>
      <c r="E13532" t="s">
        <v>17</v>
      </c>
      <c r="F13532">
        <v>4985</v>
      </c>
    </row>
    <row r="13533" spans="1:6" x14ac:dyDescent="0.25">
      <c r="A13533" t="s">
        <v>68</v>
      </c>
      <c r="B13533">
        <v>1996</v>
      </c>
      <c r="C13533" t="s">
        <v>8</v>
      </c>
      <c r="D13533" t="s">
        <v>65</v>
      </c>
      <c r="E13533" t="s">
        <v>18</v>
      </c>
      <c r="F13533">
        <v>58</v>
      </c>
    </row>
    <row r="13534" spans="1:6" x14ac:dyDescent="0.25">
      <c r="A13534" t="s">
        <v>68</v>
      </c>
      <c r="B13534">
        <v>1996</v>
      </c>
      <c r="C13534" t="s">
        <v>8</v>
      </c>
      <c r="D13534" t="s">
        <v>65</v>
      </c>
      <c r="E13534" t="s">
        <v>19</v>
      </c>
      <c r="F13534">
        <v>31</v>
      </c>
    </row>
    <row r="13535" spans="1:6" x14ac:dyDescent="0.25">
      <c r="A13535" t="s">
        <v>68</v>
      </c>
      <c r="B13535">
        <v>1996</v>
      </c>
      <c r="C13535" t="s">
        <v>8</v>
      </c>
      <c r="D13535" t="s">
        <v>65</v>
      </c>
      <c r="E13535" t="s">
        <v>20</v>
      </c>
      <c r="F13535">
        <v>956</v>
      </c>
    </row>
    <row r="13536" spans="1:6" x14ac:dyDescent="0.25">
      <c r="A13536" t="s">
        <v>68</v>
      </c>
      <c r="B13536">
        <v>1996</v>
      </c>
      <c r="C13536" t="s">
        <v>8</v>
      </c>
      <c r="D13536" t="s">
        <v>65</v>
      </c>
      <c r="E13536" t="s">
        <v>58</v>
      </c>
      <c r="F13536">
        <v>372</v>
      </c>
    </row>
    <row r="13537" spans="1:6" x14ac:dyDescent="0.25">
      <c r="A13537" t="s">
        <v>68</v>
      </c>
      <c r="B13537">
        <v>1996</v>
      </c>
      <c r="C13537" t="s">
        <v>8</v>
      </c>
      <c r="D13537" t="s">
        <v>65</v>
      </c>
      <c r="E13537" t="s">
        <v>21</v>
      </c>
      <c r="F13537">
        <v>60</v>
      </c>
    </row>
    <row r="13538" spans="1:6" x14ac:dyDescent="0.25">
      <c r="A13538" t="s">
        <v>68</v>
      </c>
      <c r="B13538">
        <v>1996</v>
      </c>
      <c r="C13538" t="s">
        <v>8</v>
      </c>
      <c r="D13538" t="s">
        <v>65</v>
      </c>
      <c r="E13538" t="s">
        <v>22</v>
      </c>
      <c r="F13538">
        <v>8</v>
      </c>
    </row>
    <row r="13539" spans="1:6" x14ac:dyDescent="0.25">
      <c r="A13539" t="s">
        <v>68</v>
      </c>
      <c r="B13539">
        <v>1996</v>
      </c>
      <c r="C13539" t="s">
        <v>8</v>
      </c>
      <c r="D13539" t="s">
        <v>65</v>
      </c>
      <c r="E13539" t="s">
        <v>23</v>
      </c>
      <c r="F13539">
        <v>481</v>
      </c>
    </row>
    <row r="13540" spans="1:6" x14ac:dyDescent="0.25">
      <c r="A13540" t="s">
        <v>68</v>
      </c>
      <c r="B13540">
        <v>1996</v>
      </c>
      <c r="C13540" t="s">
        <v>8</v>
      </c>
      <c r="D13540" t="s">
        <v>65</v>
      </c>
      <c r="E13540" t="s">
        <v>24</v>
      </c>
      <c r="F13540">
        <v>118</v>
      </c>
    </row>
    <row r="13541" spans="1:6" x14ac:dyDescent="0.25">
      <c r="A13541" t="s">
        <v>68</v>
      </c>
      <c r="B13541">
        <v>1996</v>
      </c>
      <c r="C13541" t="s">
        <v>8</v>
      </c>
      <c r="D13541" t="s">
        <v>65</v>
      </c>
      <c r="E13541" t="s">
        <v>26</v>
      </c>
      <c r="F13541">
        <v>1854</v>
      </c>
    </row>
    <row r="13542" spans="1:6" x14ac:dyDescent="0.25">
      <c r="A13542" t="s">
        <v>68</v>
      </c>
      <c r="B13542">
        <v>1996</v>
      </c>
      <c r="C13542" t="s">
        <v>8</v>
      </c>
      <c r="D13542" t="s">
        <v>65</v>
      </c>
      <c r="E13542" t="s">
        <v>27</v>
      </c>
      <c r="F13542">
        <v>212</v>
      </c>
    </row>
    <row r="13543" spans="1:6" x14ac:dyDescent="0.25">
      <c r="A13543" t="s">
        <v>68</v>
      </c>
      <c r="B13543">
        <v>1996</v>
      </c>
      <c r="C13543" t="s">
        <v>8</v>
      </c>
      <c r="D13543" t="s">
        <v>65</v>
      </c>
      <c r="E13543" t="s">
        <v>59</v>
      </c>
      <c r="F13543">
        <v>3596</v>
      </c>
    </row>
    <row r="13544" spans="1:6" x14ac:dyDescent="0.25">
      <c r="A13544" t="s">
        <v>68</v>
      </c>
      <c r="B13544">
        <v>1996</v>
      </c>
      <c r="C13544" t="s">
        <v>8</v>
      </c>
      <c r="D13544" t="s">
        <v>65</v>
      </c>
      <c r="E13544" t="s">
        <v>28</v>
      </c>
      <c r="F13544">
        <v>190</v>
      </c>
    </row>
    <row r="13545" spans="1:6" x14ac:dyDescent="0.25">
      <c r="A13545" t="s">
        <v>68</v>
      </c>
      <c r="B13545">
        <v>1996</v>
      </c>
      <c r="C13545" t="s">
        <v>8</v>
      </c>
      <c r="D13545" t="s">
        <v>65</v>
      </c>
      <c r="E13545" t="s">
        <v>29</v>
      </c>
      <c r="F13545">
        <v>522</v>
      </c>
    </row>
    <row r="13546" spans="1:6" x14ac:dyDescent="0.25">
      <c r="A13546" t="s">
        <v>68</v>
      </c>
      <c r="B13546">
        <v>1996</v>
      </c>
      <c r="C13546" t="s">
        <v>8</v>
      </c>
      <c r="D13546" t="s">
        <v>65</v>
      </c>
      <c r="E13546" t="s">
        <v>30</v>
      </c>
      <c r="F13546">
        <v>881</v>
      </c>
    </row>
    <row r="13547" spans="1:6" x14ac:dyDescent="0.25">
      <c r="A13547" t="s">
        <v>68</v>
      </c>
      <c r="B13547">
        <v>1996</v>
      </c>
      <c r="C13547" t="s">
        <v>8</v>
      </c>
      <c r="D13547" t="s">
        <v>65</v>
      </c>
      <c r="E13547" t="s">
        <v>31</v>
      </c>
      <c r="F13547">
        <v>2</v>
      </c>
    </row>
    <row r="13548" spans="1:6" x14ac:dyDescent="0.25">
      <c r="A13548" t="s">
        <v>68</v>
      </c>
      <c r="B13548">
        <v>1996</v>
      </c>
      <c r="C13548" t="s">
        <v>8</v>
      </c>
      <c r="D13548" t="s">
        <v>65</v>
      </c>
      <c r="E13548" t="s">
        <v>32</v>
      </c>
      <c r="F13548">
        <v>123</v>
      </c>
    </row>
    <row r="13549" spans="1:6" x14ac:dyDescent="0.25">
      <c r="A13549" t="s">
        <v>68</v>
      </c>
      <c r="B13549">
        <v>1996</v>
      </c>
      <c r="C13549" t="s">
        <v>8</v>
      </c>
      <c r="D13549" t="s">
        <v>65</v>
      </c>
      <c r="E13549" t="s">
        <v>33</v>
      </c>
      <c r="F13549">
        <v>42</v>
      </c>
    </row>
    <row r="13550" spans="1:6" x14ac:dyDescent="0.25">
      <c r="A13550" t="s">
        <v>68</v>
      </c>
      <c r="B13550">
        <v>1996</v>
      </c>
      <c r="C13550" t="s">
        <v>8</v>
      </c>
      <c r="D13550" t="s">
        <v>65</v>
      </c>
      <c r="E13550" t="s">
        <v>34</v>
      </c>
      <c r="F13550">
        <v>2</v>
      </c>
    </row>
    <row r="13551" spans="1:6" x14ac:dyDescent="0.25">
      <c r="A13551" t="s">
        <v>68</v>
      </c>
      <c r="B13551">
        <v>1996</v>
      </c>
      <c r="C13551" t="s">
        <v>8</v>
      </c>
      <c r="D13551" t="s">
        <v>65</v>
      </c>
      <c r="E13551" t="s">
        <v>35</v>
      </c>
      <c r="F13551">
        <v>2495</v>
      </c>
    </row>
    <row r="13552" spans="1:6" x14ac:dyDescent="0.25">
      <c r="A13552" t="s">
        <v>68</v>
      </c>
      <c r="B13552">
        <v>1996</v>
      </c>
      <c r="C13552" t="s">
        <v>8</v>
      </c>
      <c r="D13552" t="s">
        <v>65</v>
      </c>
      <c r="E13552" t="s">
        <v>36</v>
      </c>
      <c r="F13552">
        <v>5</v>
      </c>
    </row>
    <row r="13553" spans="1:6" x14ac:dyDescent="0.25">
      <c r="A13553" t="s">
        <v>68</v>
      </c>
      <c r="B13553">
        <v>1996</v>
      </c>
      <c r="C13553" t="s">
        <v>8</v>
      </c>
      <c r="D13553" t="s">
        <v>65</v>
      </c>
      <c r="E13553" t="s">
        <v>37</v>
      </c>
      <c r="F13553">
        <v>7094</v>
      </c>
    </row>
    <row r="13554" spans="1:6" x14ac:dyDescent="0.25">
      <c r="A13554" t="s">
        <v>68</v>
      </c>
      <c r="B13554">
        <v>1996</v>
      </c>
      <c r="C13554" t="s">
        <v>8</v>
      </c>
      <c r="D13554" t="s">
        <v>65</v>
      </c>
      <c r="E13554" t="s">
        <v>39</v>
      </c>
      <c r="F13554">
        <v>1</v>
      </c>
    </row>
    <row r="13555" spans="1:6" x14ac:dyDescent="0.25">
      <c r="A13555" t="s">
        <v>68</v>
      </c>
      <c r="B13555">
        <v>1996</v>
      </c>
      <c r="C13555" t="s">
        <v>8</v>
      </c>
      <c r="D13555" t="s">
        <v>65</v>
      </c>
      <c r="E13555" t="s">
        <v>40</v>
      </c>
      <c r="F13555">
        <v>3678</v>
      </c>
    </row>
    <row r="13556" spans="1:6" x14ac:dyDescent="0.25">
      <c r="A13556" t="s">
        <v>68</v>
      </c>
      <c r="B13556">
        <v>1996</v>
      </c>
      <c r="C13556" t="s">
        <v>8</v>
      </c>
      <c r="D13556" t="s">
        <v>65</v>
      </c>
      <c r="E13556" t="s">
        <v>41</v>
      </c>
      <c r="F13556">
        <v>21</v>
      </c>
    </row>
    <row r="13557" spans="1:6" x14ac:dyDescent="0.25">
      <c r="A13557" t="s">
        <v>68</v>
      </c>
      <c r="B13557">
        <v>1996</v>
      </c>
      <c r="C13557" t="s">
        <v>8</v>
      </c>
      <c r="D13557" t="s">
        <v>65</v>
      </c>
      <c r="E13557" t="s">
        <v>42</v>
      </c>
      <c r="F13557">
        <v>20</v>
      </c>
    </row>
    <row r="13558" spans="1:6" x14ac:dyDescent="0.25">
      <c r="A13558" t="s">
        <v>68</v>
      </c>
      <c r="B13558">
        <v>1996</v>
      </c>
      <c r="C13558" t="s">
        <v>8</v>
      </c>
      <c r="D13558" t="s">
        <v>65</v>
      </c>
      <c r="E13558" t="s">
        <v>43</v>
      </c>
      <c r="F13558">
        <v>1885</v>
      </c>
    </row>
    <row r="13559" spans="1:6" x14ac:dyDescent="0.25">
      <c r="A13559" t="s">
        <v>68</v>
      </c>
      <c r="B13559">
        <v>1996</v>
      </c>
      <c r="C13559" t="s">
        <v>8</v>
      </c>
      <c r="D13559" t="s">
        <v>65</v>
      </c>
      <c r="E13559" t="s">
        <v>44</v>
      </c>
      <c r="F13559">
        <v>6</v>
      </c>
    </row>
    <row r="13560" spans="1:6" x14ac:dyDescent="0.25">
      <c r="A13560" t="s">
        <v>68</v>
      </c>
      <c r="B13560">
        <v>1996</v>
      </c>
      <c r="C13560" t="s">
        <v>8</v>
      </c>
      <c r="D13560" t="s">
        <v>65</v>
      </c>
      <c r="E13560" t="s">
        <v>45</v>
      </c>
      <c r="F13560">
        <v>1810</v>
      </c>
    </row>
    <row r="13561" spans="1:6" x14ac:dyDescent="0.25">
      <c r="A13561" t="s">
        <v>68</v>
      </c>
      <c r="B13561">
        <v>1996</v>
      </c>
      <c r="C13561" t="s">
        <v>8</v>
      </c>
      <c r="D13561" t="s">
        <v>65</v>
      </c>
      <c r="E13561" t="s">
        <v>47</v>
      </c>
      <c r="F13561">
        <v>730</v>
      </c>
    </row>
    <row r="13562" spans="1:6" x14ac:dyDescent="0.25">
      <c r="A13562" t="s">
        <v>68</v>
      </c>
      <c r="B13562">
        <v>1996</v>
      </c>
      <c r="C13562" t="s">
        <v>8</v>
      </c>
      <c r="D13562" t="s">
        <v>65</v>
      </c>
      <c r="E13562" t="s">
        <v>48</v>
      </c>
      <c r="F13562">
        <v>1824</v>
      </c>
    </row>
    <row r="13563" spans="1:6" x14ac:dyDescent="0.25">
      <c r="A13563" t="s">
        <v>68</v>
      </c>
      <c r="B13563">
        <v>1996</v>
      </c>
      <c r="C13563" t="s">
        <v>8</v>
      </c>
      <c r="D13563" t="s">
        <v>65</v>
      </c>
      <c r="E13563" t="s">
        <v>49</v>
      </c>
      <c r="F13563">
        <v>9</v>
      </c>
    </row>
    <row r="13564" spans="1:6" x14ac:dyDescent="0.25">
      <c r="A13564" t="s">
        <v>68</v>
      </c>
      <c r="B13564">
        <v>1996</v>
      </c>
      <c r="C13564" t="s">
        <v>8</v>
      </c>
      <c r="D13564" t="s">
        <v>65</v>
      </c>
      <c r="E13564" t="s">
        <v>50</v>
      </c>
      <c r="F13564">
        <v>520</v>
      </c>
    </row>
    <row r="13565" spans="1:6" x14ac:dyDescent="0.25">
      <c r="A13565" t="s">
        <v>68</v>
      </c>
      <c r="B13565">
        <v>1996</v>
      </c>
      <c r="C13565" t="s">
        <v>8</v>
      </c>
      <c r="D13565" t="s">
        <v>65</v>
      </c>
      <c r="E13565" t="s">
        <v>51</v>
      </c>
      <c r="F13565">
        <v>136</v>
      </c>
    </row>
    <row r="13566" spans="1:6" x14ac:dyDescent="0.25">
      <c r="A13566" t="s">
        <v>68</v>
      </c>
      <c r="B13566">
        <v>1996</v>
      </c>
      <c r="C13566" t="s">
        <v>8</v>
      </c>
      <c r="D13566" t="s">
        <v>65</v>
      </c>
      <c r="E13566" t="s">
        <v>52</v>
      </c>
      <c r="F13566">
        <v>69</v>
      </c>
    </row>
    <row r="13567" spans="1:6" x14ac:dyDescent="0.25">
      <c r="A13567" t="s">
        <v>68</v>
      </c>
      <c r="B13567">
        <v>1996</v>
      </c>
      <c r="C13567" t="s">
        <v>8</v>
      </c>
      <c r="D13567" t="s">
        <v>65</v>
      </c>
      <c r="E13567" t="s">
        <v>53</v>
      </c>
      <c r="F13567">
        <v>685</v>
      </c>
    </row>
    <row r="13568" spans="1:6" x14ac:dyDescent="0.25">
      <c r="A13568" t="s">
        <v>68</v>
      </c>
      <c r="B13568">
        <v>1996</v>
      </c>
      <c r="C13568" t="s">
        <v>8</v>
      </c>
      <c r="D13568" t="s">
        <v>65</v>
      </c>
      <c r="E13568" t="s">
        <v>54</v>
      </c>
      <c r="F13568">
        <v>7</v>
      </c>
    </row>
    <row r="13569" spans="1:6" x14ac:dyDescent="0.25">
      <c r="A13569" t="s">
        <v>68</v>
      </c>
      <c r="B13569">
        <v>1996</v>
      </c>
      <c r="C13569" t="s">
        <v>8</v>
      </c>
      <c r="D13569" t="s">
        <v>65</v>
      </c>
      <c r="E13569" t="s">
        <v>6</v>
      </c>
      <c r="F13569">
        <v>44022</v>
      </c>
    </row>
    <row r="13570" spans="1:6" x14ac:dyDescent="0.25">
      <c r="A13570" t="s">
        <v>68</v>
      </c>
      <c r="B13570">
        <v>1996</v>
      </c>
      <c r="C13570" t="s">
        <v>67</v>
      </c>
      <c r="D13570" t="s">
        <v>9</v>
      </c>
      <c r="E13570" t="s">
        <v>56</v>
      </c>
      <c r="F13570">
        <v>1</v>
      </c>
    </row>
    <row r="13571" spans="1:6" x14ac:dyDescent="0.25">
      <c r="A13571" t="s">
        <v>68</v>
      </c>
      <c r="B13571">
        <v>1996</v>
      </c>
      <c r="C13571" t="s">
        <v>67</v>
      </c>
      <c r="D13571" t="s">
        <v>9</v>
      </c>
      <c r="E13571" t="s">
        <v>10</v>
      </c>
      <c r="F13571">
        <v>116</v>
      </c>
    </row>
    <row r="13572" spans="1:6" x14ac:dyDescent="0.25">
      <c r="A13572" t="s">
        <v>68</v>
      </c>
      <c r="B13572">
        <v>1996</v>
      </c>
      <c r="C13572" t="s">
        <v>67</v>
      </c>
      <c r="D13572" t="s">
        <v>9</v>
      </c>
      <c r="E13572" t="s">
        <v>11</v>
      </c>
      <c r="F13572">
        <v>49</v>
      </c>
    </row>
    <row r="13573" spans="1:6" x14ac:dyDescent="0.25">
      <c r="A13573" t="s">
        <v>68</v>
      </c>
      <c r="B13573">
        <v>1996</v>
      </c>
      <c r="C13573" t="s">
        <v>67</v>
      </c>
      <c r="D13573" t="s">
        <v>9</v>
      </c>
      <c r="E13573" t="s">
        <v>12</v>
      </c>
      <c r="F13573">
        <v>2</v>
      </c>
    </row>
    <row r="13574" spans="1:6" x14ac:dyDescent="0.25">
      <c r="A13574" t="s">
        <v>68</v>
      </c>
      <c r="B13574">
        <v>1996</v>
      </c>
      <c r="C13574" t="s">
        <v>67</v>
      </c>
      <c r="D13574" t="s">
        <v>9</v>
      </c>
      <c r="E13574" t="s">
        <v>13</v>
      </c>
      <c r="F13574">
        <v>15</v>
      </c>
    </row>
    <row r="13575" spans="1:6" x14ac:dyDescent="0.25">
      <c r="A13575" t="s">
        <v>68</v>
      </c>
      <c r="B13575">
        <v>1996</v>
      </c>
      <c r="C13575" t="s">
        <v>67</v>
      </c>
      <c r="D13575" t="s">
        <v>9</v>
      </c>
      <c r="E13575" t="s">
        <v>14</v>
      </c>
      <c r="F13575">
        <v>8</v>
      </c>
    </row>
    <row r="13576" spans="1:6" x14ac:dyDescent="0.25">
      <c r="A13576" t="s">
        <v>68</v>
      </c>
      <c r="B13576">
        <v>1996</v>
      </c>
      <c r="C13576" t="s">
        <v>67</v>
      </c>
      <c r="D13576" t="s">
        <v>9</v>
      </c>
      <c r="E13576" t="s">
        <v>15</v>
      </c>
      <c r="F13576">
        <v>3</v>
      </c>
    </row>
    <row r="13577" spans="1:6" x14ac:dyDescent="0.25">
      <c r="A13577" t="s">
        <v>68</v>
      </c>
      <c r="B13577">
        <v>1996</v>
      </c>
      <c r="C13577" t="s">
        <v>67</v>
      </c>
      <c r="D13577" t="s">
        <v>9</v>
      </c>
      <c r="E13577" t="s">
        <v>57</v>
      </c>
      <c r="F13577">
        <v>1</v>
      </c>
    </row>
    <row r="13578" spans="1:6" x14ac:dyDescent="0.25">
      <c r="A13578" t="s">
        <v>68</v>
      </c>
      <c r="B13578">
        <v>1996</v>
      </c>
      <c r="C13578" t="s">
        <v>67</v>
      </c>
      <c r="D13578" t="s">
        <v>9</v>
      </c>
      <c r="E13578" t="s">
        <v>16</v>
      </c>
      <c r="F13578">
        <v>5</v>
      </c>
    </row>
    <row r="13579" spans="1:6" x14ac:dyDescent="0.25">
      <c r="A13579" t="s">
        <v>68</v>
      </c>
      <c r="B13579">
        <v>1996</v>
      </c>
      <c r="C13579" t="s">
        <v>67</v>
      </c>
      <c r="D13579" t="s">
        <v>9</v>
      </c>
      <c r="E13579" t="s">
        <v>17</v>
      </c>
      <c r="F13579">
        <v>3</v>
      </c>
    </row>
    <row r="13580" spans="1:6" x14ac:dyDescent="0.25">
      <c r="A13580" t="s">
        <v>68</v>
      </c>
      <c r="B13580">
        <v>1996</v>
      </c>
      <c r="C13580" t="s">
        <v>67</v>
      </c>
      <c r="D13580" t="s">
        <v>9</v>
      </c>
      <c r="E13580" t="s">
        <v>19</v>
      </c>
      <c r="F13580">
        <v>1</v>
      </c>
    </row>
    <row r="13581" spans="1:6" x14ac:dyDescent="0.25">
      <c r="A13581" t="s">
        <v>68</v>
      </c>
      <c r="B13581">
        <v>1996</v>
      </c>
      <c r="C13581" t="s">
        <v>67</v>
      </c>
      <c r="D13581" t="s">
        <v>9</v>
      </c>
      <c r="E13581" t="s">
        <v>20</v>
      </c>
      <c r="F13581">
        <v>6</v>
      </c>
    </row>
    <row r="13582" spans="1:6" x14ac:dyDescent="0.25">
      <c r="A13582" t="s">
        <v>68</v>
      </c>
      <c r="B13582">
        <v>1996</v>
      </c>
      <c r="C13582" t="s">
        <v>67</v>
      </c>
      <c r="D13582" t="s">
        <v>9</v>
      </c>
      <c r="E13582" t="s">
        <v>21</v>
      </c>
      <c r="F13582">
        <v>2</v>
      </c>
    </row>
    <row r="13583" spans="1:6" x14ac:dyDescent="0.25">
      <c r="A13583" t="s">
        <v>68</v>
      </c>
      <c r="B13583">
        <v>1996</v>
      </c>
      <c r="C13583" t="s">
        <v>67</v>
      </c>
      <c r="D13583" t="s">
        <v>9</v>
      </c>
      <c r="E13583" t="s">
        <v>22</v>
      </c>
      <c r="F13583">
        <v>5</v>
      </c>
    </row>
    <row r="13584" spans="1:6" x14ac:dyDescent="0.25">
      <c r="A13584" t="s">
        <v>68</v>
      </c>
      <c r="B13584">
        <v>1996</v>
      </c>
      <c r="C13584" t="s">
        <v>67</v>
      </c>
      <c r="D13584" t="s">
        <v>9</v>
      </c>
      <c r="E13584" t="s">
        <v>24</v>
      </c>
      <c r="F13584">
        <v>1</v>
      </c>
    </row>
    <row r="13585" spans="1:6" x14ac:dyDescent="0.25">
      <c r="A13585" t="s">
        <v>68</v>
      </c>
      <c r="B13585">
        <v>1996</v>
      </c>
      <c r="C13585" t="s">
        <v>67</v>
      </c>
      <c r="D13585" t="s">
        <v>9</v>
      </c>
      <c r="E13585" t="s">
        <v>26</v>
      </c>
      <c r="F13585">
        <v>3</v>
      </c>
    </row>
    <row r="13586" spans="1:6" x14ac:dyDescent="0.25">
      <c r="A13586" t="s">
        <v>68</v>
      </c>
      <c r="B13586">
        <v>1996</v>
      </c>
      <c r="C13586" t="s">
        <v>67</v>
      </c>
      <c r="D13586" t="s">
        <v>9</v>
      </c>
      <c r="E13586" t="s">
        <v>27</v>
      </c>
      <c r="F13586">
        <v>2</v>
      </c>
    </row>
    <row r="13587" spans="1:6" x14ac:dyDescent="0.25">
      <c r="A13587" t="s">
        <v>68</v>
      </c>
      <c r="B13587">
        <v>1996</v>
      </c>
      <c r="C13587" t="s">
        <v>67</v>
      </c>
      <c r="D13587" t="s">
        <v>9</v>
      </c>
      <c r="E13587" t="s">
        <v>28</v>
      </c>
      <c r="F13587">
        <v>10</v>
      </c>
    </row>
    <row r="13588" spans="1:6" x14ac:dyDescent="0.25">
      <c r="A13588" t="s">
        <v>68</v>
      </c>
      <c r="B13588">
        <v>1996</v>
      </c>
      <c r="C13588" t="s">
        <v>67</v>
      </c>
      <c r="D13588" t="s">
        <v>9</v>
      </c>
      <c r="E13588" t="s">
        <v>29</v>
      </c>
      <c r="F13588">
        <v>8</v>
      </c>
    </row>
    <row r="13589" spans="1:6" x14ac:dyDescent="0.25">
      <c r="A13589" t="s">
        <v>68</v>
      </c>
      <c r="B13589">
        <v>1996</v>
      </c>
      <c r="C13589" t="s">
        <v>67</v>
      </c>
      <c r="D13589" t="s">
        <v>9</v>
      </c>
      <c r="E13589" t="s">
        <v>31</v>
      </c>
      <c r="F13589">
        <v>5</v>
      </c>
    </row>
    <row r="13590" spans="1:6" x14ac:dyDescent="0.25">
      <c r="A13590" t="s">
        <v>68</v>
      </c>
      <c r="B13590">
        <v>1996</v>
      </c>
      <c r="C13590" t="s">
        <v>67</v>
      </c>
      <c r="D13590" t="s">
        <v>9</v>
      </c>
      <c r="E13590" t="s">
        <v>32</v>
      </c>
      <c r="F13590">
        <v>5</v>
      </c>
    </row>
    <row r="13591" spans="1:6" x14ac:dyDescent="0.25">
      <c r="A13591" t="s">
        <v>68</v>
      </c>
      <c r="B13591">
        <v>1996</v>
      </c>
      <c r="C13591" t="s">
        <v>67</v>
      </c>
      <c r="D13591" t="s">
        <v>9</v>
      </c>
      <c r="E13591" t="s">
        <v>33</v>
      </c>
      <c r="F13591">
        <v>1</v>
      </c>
    </row>
    <row r="13592" spans="1:6" x14ac:dyDescent="0.25">
      <c r="A13592" t="s">
        <v>68</v>
      </c>
      <c r="B13592">
        <v>1996</v>
      </c>
      <c r="C13592" t="s">
        <v>67</v>
      </c>
      <c r="D13592" t="s">
        <v>9</v>
      </c>
      <c r="E13592" t="s">
        <v>35</v>
      </c>
      <c r="F13592">
        <v>3</v>
      </c>
    </row>
    <row r="13593" spans="1:6" x14ac:dyDescent="0.25">
      <c r="A13593" t="s">
        <v>68</v>
      </c>
      <c r="B13593">
        <v>1996</v>
      </c>
      <c r="C13593" t="s">
        <v>67</v>
      </c>
      <c r="D13593" t="s">
        <v>9</v>
      </c>
      <c r="E13593" t="s">
        <v>36</v>
      </c>
      <c r="F13593">
        <v>14</v>
      </c>
    </row>
    <row r="13594" spans="1:6" x14ac:dyDescent="0.25">
      <c r="A13594" t="s">
        <v>68</v>
      </c>
      <c r="B13594">
        <v>1996</v>
      </c>
      <c r="C13594" t="s">
        <v>67</v>
      </c>
      <c r="D13594" t="s">
        <v>9</v>
      </c>
      <c r="E13594" t="s">
        <v>37</v>
      </c>
      <c r="F13594">
        <v>22</v>
      </c>
    </row>
    <row r="13595" spans="1:6" x14ac:dyDescent="0.25">
      <c r="A13595" t="s">
        <v>68</v>
      </c>
      <c r="B13595">
        <v>1996</v>
      </c>
      <c r="C13595" t="s">
        <v>67</v>
      </c>
      <c r="D13595" t="s">
        <v>9</v>
      </c>
      <c r="E13595" t="s">
        <v>38</v>
      </c>
      <c r="F13595">
        <v>74</v>
      </c>
    </row>
    <row r="13596" spans="1:6" x14ac:dyDescent="0.25">
      <c r="A13596" t="s">
        <v>68</v>
      </c>
      <c r="B13596">
        <v>1996</v>
      </c>
      <c r="C13596" t="s">
        <v>67</v>
      </c>
      <c r="D13596" t="s">
        <v>9</v>
      </c>
      <c r="E13596" t="s">
        <v>39</v>
      </c>
      <c r="F13596">
        <v>4</v>
      </c>
    </row>
    <row r="13597" spans="1:6" x14ac:dyDescent="0.25">
      <c r="A13597" t="s">
        <v>68</v>
      </c>
      <c r="B13597">
        <v>1996</v>
      </c>
      <c r="C13597" t="s">
        <v>67</v>
      </c>
      <c r="D13597" t="s">
        <v>9</v>
      </c>
      <c r="E13597" t="s">
        <v>40</v>
      </c>
      <c r="F13597">
        <v>1</v>
      </c>
    </row>
    <row r="13598" spans="1:6" x14ac:dyDescent="0.25">
      <c r="A13598" t="s">
        <v>68</v>
      </c>
      <c r="B13598">
        <v>1996</v>
      </c>
      <c r="C13598" t="s">
        <v>67</v>
      </c>
      <c r="D13598" t="s">
        <v>9</v>
      </c>
      <c r="E13598" t="s">
        <v>41</v>
      </c>
      <c r="F13598">
        <v>40</v>
      </c>
    </row>
    <row r="13599" spans="1:6" x14ac:dyDescent="0.25">
      <c r="A13599" t="s">
        <v>68</v>
      </c>
      <c r="B13599">
        <v>1996</v>
      </c>
      <c r="C13599" t="s">
        <v>67</v>
      </c>
      <c r="D13599" t="s">
        <v>9</v>
      </c>
      <c r="E13599" t="s">
        <v>42</v>
      </c>
      <c r="F13599">
        <v>109</v>
      </c>
    </row>
    <row r="13600" spans="1:6" x14ac:dyDescent="0.25">
      <c r="A13600" t="s">
        <v>68</v>
      </c>
      <c r="B13600">
        <v>1996</v>
      </c>
      <c r="C13600" t="s">
        <v>67</v>
      </c>
      <c r="D13600" t="s">
        <v>9</v>
      </c>
      <c r="E13600" t="s">
        <v>43</v>
      </c>
      <c r="F13600">
        <v>4</v>
      </c>
    </row>
    <row r="13601" spans="1:6" x14ac:dyDescent="0.25">
      <c r="A13601" t="s">
        <v>68</v>
      </c>
      <c r="B13601">
        <v>1996</v>
      </c>
      <c r="C13601" t="s">
        <v>67</v>
      </c>
      <c r="D13601" t="s">
        <v>9</v>
      </c>
      <c r="E13601" t="s">
        <v>45</v>
      </c>
      <c r="F13601">
        <v>4</v>
      </c>
    </row>
    <row r="13602" spans="1:6" x14ac:dyDescent="0.25">
      <c r="A13602" t="s">
        <v>68</v>
      </c>
      <c r="B13602">
        <v>1996</v>
      </c>
      <c r="C13602" t="s">
        <v>67</v>
      </c>
      <c r="D13602" t="s">
        <v>9</v>
      </c>
      <c r="E13602" t="s">
        <v>46</v>
      </c>
      <c r="F13602">
        <v>32</v>
      </c>
    </row>
    <row r="13603" spans="1:6" x14ac:dyDescent="0.25">
      <c r="A13603" t="s">
        <v>68</v>
      </c>
      <c r="B13603">
        <v>1996</v>
      </c>
      <c r="C13603" t="s">
        <v>67</v>
      </c>
      <c r="D13603" t="s">
        <v>9</v>
      </c>
      <c r="E13603" t="s">
        <v>47</v>
      </c>
      <c r="F13603">
        <v>1</v>
      </c>
    </row>
    <row r="13604" spans="1:6" x14ac:dyDescent="0.25">
      <c r="A13604" t="s">
        <v>68</v>
      </c>
      <c r="B13604">
        <v>1996</v>
      </c>
      <c r="C13604" t="s">
        <v>67</v>
      </c>
      <c r="D13604" t="s">
        <v>9</v>
      </c>
      <c r="E13604" t="s">
        <v>48</v>
      </c>
      <c r="F13604">
        <v>8</v>
      </c>
    </row>
    <row r="13605" spans="1:6" x14ac:dyDescent="0.25">
      <c r="A13605" t="s">
        <v>68</v>
      </c>
      <c r="B13605">
        <v>1996</v>
      </c>
      <c r="C13605" t="s">
        <v>67</v>
      </c>
      <c r="D13605" t="s">
        <v>9</v>
      </c>
      <c r="E13605" t="s">
        <v>49</v>
      </c>
      <c r="F13605">
        <v>1</v>
      </c>
    </row>
    <row r="13606" spans="1:6" x14ac:dyDescent="0.25">
      <c r="A13606" t="s">
        <v>68</v>
      </c>
      <c r="B13606">
        <v>1996</v>
      </c>
      <c r="C13606" t="s">
        <v>67</v>
      </c>
      <c r="D13606" t="s">
        <v>9</v>
      </c>
      <c r="E13606" t="s">
        <v>50</v>
      </c>
      <c r="F13606">
        <v>1</v>
      </c>
    </row>
    <row r="13607" spans="1:6" x14ac:dyDescent="0.25">
      <c r="A13607" t="s">
        <v>68</v>
      </c>
      <c r="B13607">
        <v>1996</v>
      </c>
      <c r="C13607" t="s">
        <v>67</v>
      </c>
      <c r="D13607" t="s">
        <v>9</v>
      </c>
      <c r="E13607" t="s">
        <v>51</v>
      </c>
      <c r="F13607">
        <v>19</v>
      </c>
    </row>
    <row r="13608" spans="1:6" x14ac:dyDescent="0.25">
      <c r="A13608" t="s">
        <v>68</v>
      </c>
      <c r="B13608">
        <v>1996</v>
      </c>
      <c r="C13608" t="s">
        <v>67</v>
      </c>
      <c r="D13608" t="s">
        <v>9</v>
      </c>
      <c r="E13608" t="s">
        <v>52</v>
      </c>
      <c r="F13608">
        <v>3</v>
      </c>
    </row>
    <row r="13609" spans="1:6" x14ac:dyDescent="0.25">
      <c r="A13609" t="s">
        <v>68</v>
      </c>
      <c r="B13609">
        <v>1996</v>
      </c>
      <c r="C13609" t="s">
        <v>67</v>
      </c>
      <c r="D13609" t="s">
        <v>9</v>
      </c>
      <c r="E13609" t="s">
        <v>53</v>
      </c>
      <c r="F13609">
        <v>7</v>
      </c>
    </row>
    <row r="13610" spans="1:6" x14ac:dyDescent="0.25">
      <c r="A13610" t="s">
        <v>68</v>
      </c>
      <c r="B13610">
        <v>1996</v>
      </c>
      <c r="C13610" t="s">
        <v>67</v>
      </c>
      <c r="D13610" t="s">
        <v>9</v>
      </c>
      <c r="E13610" t="s">
        <v>6</v>
      </c>
      <c r="F13610">
        <v>599</v>
      </c>
    </row>
    <row r="13611" spans="1:6" x14ac:dyDescent="0.25">
      <c r="A13611" t="s">
        <v>68</v>
      </c>
      <c r="B13611">
        <v>1996</v>
      </c>
      <c r="C13611" t="s">
        <v>67</v>
      </c>
      <c r="D13611" t="s">
        <v>55</v>
      </c>
      <c r="E13611" t="s">
        <v>56</v>
      </c>
      <c r="F13611">
        <v>2</v>
      </c>
    </row>
    <row r="13612" spans="1:6" x14ac:dyDescent="0.25">
      <c r="A13612" t="s">
        <v>68</v>
      </c>
      <c r="B13612">
        <v>1996</v>
      </c>
      <c r="C13612" t="s">
        <v>67</v>
      </c>
      <c r="D13612" t="s">
        <v>55</v>
      </c>
      <c r="E13612" t="s">
        <v>10</v>
      </c>
      <c r="F13612">
        <v>3</v>
      </c>
    </row>
    <row r="13613" spans="1:6" x14ac:dyDescent="0.25">
      <c r="A13613" t="s">
        <v>68</v>
      </c>
      <c r="B13613">
        <v>1996</v>
      </c>
      <c r="C13613" t="s">
        <v>67</v>
      </c>
      <c r="D13613" t="s">
        <v>55</v>
      </c>
      <c r="E13613" t="s">
        <v>11</v>
      </c>
      <c r="F13613">
        <v>2</v>
      </c>
    </row>
    <row r="13614" spans="1:6" x14ac:dyDescent="0.25">
      <c r="A13614" t="s">
        <v>68</v>
      </c>
      <c r="B13614">
        <v>1996</v>
      </c>
      <c r="C13614" t="s">
        <v>67</v>
      </c>
      <c r="D13614" t="s">
        <v>55</v>
      </c>
      <c r="E13614" t="s">
        <v>12</v>
      </c>
      <c r="F13614">
        <v>5</v>
      </c>
    </row>
    <row r="13615" spans="1:6" x14ac:dyDescent="0.25">
      <c r="A13615" t="s">
        <v>68</v>
      </c>
      <c r="B13615">
        <v>1996</v>
      </c>
      <c r="C13615" t="s">
        <v>67</v>
      </c>
      <c r="D13615" t="s">
        <v>55</v>
      </c>
      <c r="E13615" t="s">
        <v>13</v>
      </c>
      <c r="F13615">
        <v>106</v>
      </c>
    </row>
    <row r="13616" spans="1:6" x14ac:dyDescent="0.25">
      <c r="A13616" t="s">
        <v>68</v>
      </c>
      <c r="B13616">
        <v>1996</v>
      </c>
      <c r="C13616" t="s">
        <v>67</v>
      </c>
      <c r="D13616" t="s">
        <v>55</v>
      </c>
      <c r="E13616" t="s">
        <v>14</v>
      </c>
      <c r="F13616">
        <v>8</v>
      </c>
    </row>
    <row r="13617" spans="1:6" x14ac:dyDescent="0.25">
      <c r="A13617" t="s">
        <v>68</v>
      </c>
      <c r="B13617">
        <v>1996</v>
      </c>
      <c r="C13617" t="s">
        <v>67</v>
      </c>
      <c r="D13617" t="s">
        <v>55</v>
      </c>
      <c r="E13617" t="s">
        <v>15</v>
      </c>
      <c r="F13617">
        <v>6</v>
      </c>
    </row>
    <row r="13618" spans="1:6" x14ac:dyDescent="0.25">
      <c r="A13618" t="s">
        <v>68</v>
      </c>
      <c r="B13618">
        <v>1996</v>
      </c>
      <c r="C13618" t="s">
        <v>67</v>
      </c>
      <c r="D13618" t="s">
        <v>55</v>
      </c>
      <c r="E13618" t="s">
        <v>57</v>
      </c>
      <c r="F13618">
        <v>1</v>
      </c>
    </row>
    <row r="13619" spans="1:6" x14ac:dyDescent="0.25">
      <c r="A13619" t="s">
        <v>68</v>
      </c>
      <c r="B13619">
        <v>1996</v>
      </c>
      <c r="C13619" t="s">
        <v>67</v>
      </c>
      <c r="D13619" t="s">
        <v>55</v>
      </c>
      <c r="E13619" t="s">
        <v>16</v>
      </c>
      <c r="F13619">
        <v>24</v>
      </c>
    </row>
    <row r="13620" spans="1:6" x14ac:dyDescent="0.25">
      <c r="A13620" t="s">
        <v>68</v>
      </c>
      <c r="B13620">
        <v>1996</v>
      </c>
      <c r="C13620" t="s">
        <v>67</v>
      </c>
      <c r="D13620" t="s">
        <v>55</v>
      </c>
      <c r="E13620" t="s">
        <v>17</v>
      </c>
      <c r="F13620">
        <v>9</v>
      </c>
    </row>
    <row r="13621" spans="1:6" x14ac:dyDescent="0.25">
      <c r="A13621" t="s">
        <v>68</v>
      </c>
      <c r="B13621">
        <v>1996</v>
      </c>
      <c r="C13621" t="s">
        <v>67</v>
      </c>
      <c r="D13621" t="s">
        <v>55</v>
      </c>
      <c r="E13621" t="s">
        <v>18</v>
      </c>
      <c r="F13621">
        <v>70</v>
      </c>
    </row>
    <row r="13622" spans="1:6" x14ac:dyDescent="0.25">
      <c r="A13622" t="s">
        <v>68</v>
      </c>
      <c r="B13622">
        <v>1996</v>
      </c>
      <c r="C13622" t="s">
        <v>67</v>
      </c>
      <c r="D13622" t="s">
        <v>55</v>
      </c>
      <c r="E13622" t="s">
        <v>20</v>
      </c>
      <c r="F13622">
        <v>22</v>
      </c>
    </row>
    <row r="13623" spans="1:6" x14ac:dyDescent="0.25">
      <c r="A13623" t="s">
        <v>68</v>
      </c>
      <c r="B13623">
        <v>1996</v>
      </c>
      <c r="C13623" t="s">
        <v>67</v>
      </c>
      <c r="D13623" t="s">
        <v>55</v>
      </c>
      <c r="E13623" t="s">
        <v>58</v>
      </c>
      <c r="F13623">
        <v>3</v>
      </c>
    </row>
    <row r="13624" spans="1:6" x14ac:dyDescent="0.25">
      <c r="A13624" t="s">
        <v>68</v>
      </c>
      <c r="B13624">
        <v>1996</v>
      </c>
      <c r="C13624" t="s">
        <v>67</v>
      </c>
      <c r="D13624" t="s">
        <v>55</v>
      </c>
      <c r="E13624" t="s">
        <v>21</v>
      </c>
      <c r="F13624">
        <v>1</v>
      </c>
    </row>
    <row r="13625" spans="1:6" x14ac:dyDescent="0.25">
      <c r="A13625" t="s">
        <v>68</v>
      </c>
      <c r="B13625">
        <v>1996</v>
      </c>
      <c r="C13625" t="s">
        <v>67</v>
      </c>
      <c r="D13625" t="s">
        <v>55</v>
      </c>
      <c r="E13625" t="s">
        <v>22</v>
      </c>
      <c r="F13625">
        <v>5</v>
      </c>
    </row>
    <row r="13626" spans="1:6" x14ac:dyDescent="0.25">
      <c r="A13626" t="s">
        <v>68</v>
      </c>
      <c r="B13626">
        <v>1996</v>
      </c>
      <c r="C13626" t="s">
        <v>67</v>
      </c>
      <c r="D13626" t="s">
        <v>55</v>
      </c>
      <c r="E13626" t="s">
        <v>23</v>
      </c>
      <c r="F13626">
        <v>6</v>
      </c>
    </row>
    <row r="13627" spans="1:6" x14ac:dyDescent="0.25">
      <c r="A13627" t="s">
        <v>68</v>
      </c>
      <c r="B13627">
        <v>1996</v>
      </c>
      <c r="C13627" t="s">
        <v>67</v>
      </c>
      <c r="D13627" t="s">
        <v>55</v>
      </c>
      <c r="E13627" t="s">
        <v>24</v>
      </c>
      <c r="F13627">
        <v>8</v>
      </c>
    </row>
    <row r="13628" spans="1:6" x14ac:dyDescent="0.25">
      <c r="A13628" t="s">
        <v>68</v>
      </c>
      <c r="B13628">
        <v>1996</v>
      </c>
      <c r="C13628" t="s">
        <v>67</v>
      </c>
      <c r="D13628" t="s">
        <v>55</v>
      </c>
      <c r="E13628" t="s">
        <v>26</v>
      </c>
      <c r="F13628">
        <v>8</v>
      </c>
    </row>
    <row r="13629" spans="1:6" x14ac:dyDescent="0.25">
      <c r="A13629" t="s">
        <v>68</v>
      </c>
      <c r="B13629">
        <v>1996</v>
      </c>
      <c r="C13629" t="s">
        <v>67</v>
      </c>
      <c r="D13629" t="s">
        <v>55</v>
      </c>
      <c r="E13629" t="s">
        <v>27</v>
      </c>
      <c r="F13629">
        <v>17</v>
      </c>
    </row>
    <row r="13630" spans="1:6" x14ac:dyDescent="0.25">
      <c r="A13630" t="s">
        <v>68</v>
      </c>
      <c r="B13630">
        <v>1996</v>
      </c>
      <c r="C13630" t="s">
        <v>67</v>
      </c>
      <c r="D13630" t="s">
        <v>55</v>
      </c>
      <c r="E13630" t="s">
        <v>59</v>
      </c>
      <c r="F13630">
        <v>3</v>
      </c>
    </row>
    <row r="13631" spans="1:6" x14ac:dyDescent="0.25">
      <c r="A13631" t="s">
        <v>68</v>
      </c>
      <c r="B13631">
        <v>1996</v>
      </c>
      <c r="C13631" t="s">
        <v>67</v>
      </c>
      <c r="D13631" t="s">
        <v>55</v>
      </c>
      <c r="E13631" t="s">
        <v>28</v>
      </c>
      <c r="F13631">
        <v>9</v>
      </c>
    </row>
    <row r="13632" spans="1:6" x14ac:dyDescent="0.25">
      <c r="A13632" t="s">
        <v>68</v>
      </c>
      <c r="B13632">
        <v>1996</v>
      </c>
      <c r="C13632" t="s">
        <v>67</v>
      </c>
      <c r="D13632" t="s">
        <v>55</v>
      </c>
      <c r="E13632" t="s">
        <v>29</v>
      </c>
      <c r="F13632">
        <v>22</v>
      </c>
    </row>
    <row r="13633" spans="1:6" x14ac:dyDescent="0.25">
      <c r="A13633" t="s">
        <v>68</v>
      </c>
      <c r="B13633">
        <v>1996</v>
      </c>
      <c r="C13633" t="s">
        <v>67</v>
      </c>
      <c r="D13633" t="s">
        <v>55</v>
      </c>
      <c r="E13633" t="s">
        <v>30</v>
      </c>
      <c r="F13633">
        <v>1</v>
      </c>
    </row>
    <row r="13634" spans="1:6" x14ac:dyDescent="0.25">
      <c r="A13634" t="s">
        <v>68</v>
      </c>
      <c r="B13634">
        <v>1996</v>
      </c>
      <c r="C13634" t="s">
        <v>67</v>
      </c>
      <c r="D13634" t="s">
        <v>55</v>
      </c>
      <c r="E13634" t="s">
        <v>32</v>
      </c>
      <c r="F13634">
        <v>2</v>
      </c>
    </row>
    <row r="13635" spans="1:6" x14ac:dyDescent="0.25">
      <c r="A13635" t="s">
        <v>68</v>
      </c>
      <c r="B13635">
        <v>1996</v>
      </c>
      <c r="C13635" t="s">
        <v>67</v>
      </c>
      <c r="D13635" t="s">
        <v>55</v>
      </c>
      <c r="E13635" t="s">
        <v>33</v>
      </c>
      <c r="F13635">
        <v>5</v>
      </c>
    </row>
    <row r="13636" spans="1:6" x14ac:dyDescent="0.25">
      <c r="A13636" t="s">
        <v>68</v>
      </c>
      <c r="B13636">
        <v>1996</v>
      </c>
      <c r="C13636" t="s">
        <v>67</v>
      </c>
      <c r="D13636" t="s">
        <v>55</v>
      </c>
      <c r="E13636" t="s">
        <v>35</v>
      </c>
      <c r="F13636">
        <v>2</v>
      </c>
    </row>
    <row r="13637" spans="1:6" x14ac:dyDescent="0.25">
      <c r="A13637" t="s">
        <v>68</v>
      </c>
      <c r="B13637">
        <v>1996</v>
      </c>
      <c r="C13637" t="s">
        <v>67</v>
      </c>
      <c r="D13637" t="s">
        <v>55</v>
      </c>
      <c r="E13637" t="s">
        <v>36</v>
      </c>
      <c r="F13637">
        <v>1</v>
      </c>
    </row>
    <row r="13638" spans="1:6" x14ac:dyDescent="0.25">
      <c r="A13638" t="s">
        <v>68</v>
      </c>
      <c r="B13638">
        <v>1996</v>
      </c>
      <c r="C13638" t="s">
        <v>67</v>
      </c>
      <c r="D13638" t="s">
        <v>55</v>
      </c>
      <c r="E13638" t="s">
        <v>37</v>
      </c>
      <c r="F13638">
        <v>19</v>
      </c>
    </row>
    <row r="13639" spans="1:6" x14ac:dyDescent="0.25">
      <c r="A13639" t="s">
        <v>68</v>
      </c>
      <c r="B13639">
        <v>1996</v>
      </c>
      <c r="C13639" t="s">
        <v>67</v>
      </c>
      <c r="D13639" t="s">
        <v>55</v>
      </c>
      <c r="E13639" t="s">
        <v>38</v>
      </c>
      <c r="F13639">
        <v>1</v>
      </c>
    </row>
    <row r="13640" spans="1:6" x14ac:dyDescent="0.25">
      <c r="A13640" t="s">
        <v>68</v>
      </c>
      <c r="B13640">
        <v>1996</v>
      </c>
      <c r="C13640" t="s">
        <v>67</v>
      </c>
      <c r="D13640" t="s">
        <v>55</v>
      </c>
      <c r="E13640" t="s">
        <v>40</v>
      </c>
      <c r="F13640">
        <v>8</v>
      </c>
    </row>
    <row r="13641" spans="1:6" x14ac:dyDescent="0.25">
      <c r="A13641" t="s">
        <v>68</v>
      </c>
      <c r="B13641">
        <v>1996</v>
      </c>
      <c r="C13641" t="s">
        <v>67</v>
      </c>
      <c r="D13641" t="s">
        <v>55</v>
      </c>
      <c r="E13641" t="s">
        <v>41</v>
      </c>
      <c r="F13641">
        <v>7</v>
      </c>
    </row>
    <row r="13642" spans="1:6" x14ac:dyDescent="0.25">
      <c r="A13642" t="s">
        <v>68</v>
      </c>
      <c r="B13642">
        <v>1996</v>
      </c>
      <c r="C13642" t="s">
        <v>67</v>
      </c>
      <c r="D13642" t="s">
        <v>55</v>
      </c>
      <c r="E13642" t="s">
        <v>42</v>
      </c>
      <c r="F13642">
        <v>6</v>
      </c>
    </row>
    <row r="13643" spans="1:6" x14ac:dyDescent="0.25">
      <c r="A13643" t="s">
        <v>68</v>
      </c>
      <c r="B13643">
        <v>1996</v>
      </c>
      <c r="C13643" t="s">
        <v>67</v>
      </c>
      <c r="D13643" t="s">
        <v>55</v>
      </c>
      <c r="E13643" t="s">
        <v>43</v>
      </c>
      <c r="F13643">
        <v>7</v>
      </c>
    </row>
    <row r="13644" spans="1:6" x14ac:dyDescent="0.25">
      <c r="A13644" t="s">
        <v>68</v>
      </c>
      <c r="B13644">
        <v>1996</v>
      </c>
      <c r="C13644" t="s">
        <v>67</v>
      </c>
      <c r="D13644" t="s">
        <v>55</v>
      </c>
      <c r="E13644" t="s">
        <v>44</v>
      </c>
      <c r="F13644">
        <v>5</v>
      </c>
    </row>
    <row r="13645" spans="1:6" x14ac:dyDescent="0.25">
      <c r="A13645" t="s">
        <v>68</v>
      </c>
      <c r="B13645">
        <v>1996</v>
      </c>
      <c r="C13645" t="s">
        <v>67</v>
      </c>
      <c r="D13645" t="s">
        <v>55</v>
      </c>
      <c r="E13645" t="s">
        <v>45</v>
      </c>
      <c r="F13645">
        <v>8</v>
      </c>
    </row>
    <row r="13646" spans="1:6" x14ac:dyDescent="0.25">
      <c r="A13646" t="s">
        <v>68</v>
      </c>
      <c r="B13646">
        <v>1996</v>
      </c>
      <c r="C13646" t="s">
        <v>67</v>
      </c>
      <c r="D13646" t="s">
        <v>55</v>
      </c>
      <c r="E13646" t="s">
        <v>47</v>
      </c>
      <c r="F13646">
        <v>3</v>
      </c>
    </row>
    <row r="13647" spans="1:6" x14ac:dyDescent="0.25">
      <c r="A13647" t="s">
        <v>68</v>
      </c>
      <c r="B13647">
        <v>1996</v>
      </c>
      <c r="C13647" t="s">
        <v>67</v>
      </c>
      <c r="D13647" t="s">
        <v>55</v>
      </c>
      <c r="E13647" t="s">
        <v>48</v>
      </c>
      <c r="F13647">
        <v>21</v>
      </c>
    </row>
    <row r="13648" spans="1:6" x14ac:dyDescent="0.25">
      <c r="A13648" t="s">
        <v>68</v>
      </c>
      <c r="B13648">
        <v>1996</v>
      </c>
      <c r="C13648" t="s">
        <v>67</v>
      </c>
      <c r="D13648" t="s">
        <v>55</v>
      </c>
      <c r="E13648" t="s">
        <v>49</v>
      </c>
      <c r="F13648">
        <v>2</v>
      </c>
    </row>
    <row r="13649" spans="1:6" x14ac:dyDescent="0.25">
      <c r="A13649" t="s">
        <v>68</v>
      </c>
      <c r="B13649">
        <v>1996</v>
      </c>
      <c r="C13649" t="s">
        <v>67</v>
      </c>
      <c r="D13649" t="s">
        <v>55</v>
      </c>
      <c r="E13649" t="s">
        <v>50</v>
      </c>
      <c r="F13649">
        <v>3</v>
      </c>
    </row>
    <row r="13650" spans="1:6" x14ac:dyDescent="0.25">
      <c r="A13650" t="s">
        <v>68</v>
      </c>
      <c r="B13650">
        <v>1996</v>
      </c>
      <c r="C13650" t="s">
        <v>67</v>
      </c>
      <c r="D13650" t="s">
        <v>55</v>
      </c>
      <c r="E13650" t="s">
        <v>51</v>
      </c>
      <c r="F13650">
        <v>20</v>
      </c>
    </row>
    <row r="13651" spans="1:6" x14ac:dyDescent="0.25">
      <c r="A13651" t="s">
        <v>68</v>
      </c>
      <c r="B13651">
        <v>1996</v>
      </c>
      <c r="C13651" t="s">
        <v>67</v>
      </c>
      <c r="D13651" t="s">
        <v>55</v>
      </c>
      <c r="E13651" t="s">
        <v>52</v>
      </c>
      <c r="F13651">
        <v>9</v>
      </c>
    </row>
    <row r="13652" spans="1:6" x14ac:dyDescent="0.25">
      <c r="A13652" t="s">
        <v>68</v>
      </c>
      <c r="B13652">
        <v>1996</v>
      </c>
      <c r="C13652" t="s">
        <v>67</v>
      </c>
      <c r="D13652" t="s">
        <v>55</v>
      </c>
      <c r="E13652" t="s">
        <v>53</v>
      </c>
      <c r="F13652">
        <v>4</v>
      </c>
    </row>
    <row r="13653" spans="1:6" x14ac:dyDescent="0.25">
      <c r="A13653" t="s">
        <v>68</v>
      </c>
      <c r="B13653">
        <v>1996</v>
      </c>
      <c r="C13653" t="s">
        <v>67</v>
      </c>
      <c r="D13653" t="s">
        <v>55</v>
      </c>
      <c r="E13653" t="s">
        <v>6</v>
      </c>
      <c r="F13653">
        <v>474</v>
      </c>
    </row>
    <row r="13654" spans="1:6" x14ac:dyDescent="0.25">
      <c r="A13654" t="s">
        <v>68</v>
      </c>
      <c r="B13654">
        <v>1996</v>
      </c>
      <c r="C13654" t="s">
        <v>67</v>
      </c>
      <c r="D13654" t="s">
        <v>60</v>
      </c>
      <c r="E13654" t="s">
        <v>56</v>
      </c>
      <c r="F13654">
        <v>5330</v>
      </c>
    </row>
    <row r="13655" spans="1:6" x14ac:dyDescent="0.25">
      <c r="A13655" t="s">
        <v>68</v>
      </c>
      <c r="B13655">
        <v>1996</v>
      </c>
      <c r="C13655" t="s">
        <v>67</v>
      </c>
      <c r="D13655" t="s">
        <v>60</v>
      </c>
      <c r="E13655" t="s">
        <v>10</v>
      </c>
      <c r="F13655">
        <v>40</v>
      </c>
    </row>
    <row r="13656" spans="1:6" x14ac:dyDescent="0.25">
      <c r="A13656" t="s">
        <v>68</v>
      </c>
      <c r="B13656">
        <v>1996</v>
      </c>
      <c r="C13656" t="s">
        <v>67</v>
      </c>
      <c r="D13656" t="s">
        <v>60</v>
      </c>
      <c r="E13656" t="s">
        <v>11</v>
      </c>
      <c r="F13656">
        <v>644</v>
      </c>
    </row>
    <row r="13657" spans="1:6" x14ac:dyDescent="0.25">
      <c r="A13657" t="s">
        <v>68</v>
      </c>
      <c r="B13657">
        <v>1996</v>
      </c>
      <c r="C13657" t="s">
        <v>67</v>
      </c>
      <c r="D13657" t="s">
        <v>60</v>
      </c>
      <c r="E13657" t="s">
        <v>12</v>
      </c>
      <c r="F13657">
        <v>2060</v>
      </c>
    </row>
    <row r="13658" spans="1:6" x14ac:dyDescent="0.25">
      <c r="A13658" t="s">
        <v>68</v>
      </c>
      <c r="B13658">
        <v>1996</v>
      </c>
      <c r="C13658" t="s">
        <v>67</v>
      </c>
      <c r="D13658" t="s">
        <v>60</v>
      </c>
      <c r="E13658" t="s">
        <v>13</v>
      </c>
      <c r="F13658">
        <v>3455</v>
      </c>
    </row>
    <row r="13659" spans="1:6" x14ac:dyDescent="0.25">
      <c r="A13659" t="s">
        <v>68</v>
      </c>
      <c r="B13659">
        <v>1996</v>
      </c>
      <c r="C13659" t="s">
        <v>67</v>
      </c>
      <c r="D13659" t="s">
        <v>60</v>
      </c>
      <c r="E13659" t="s">
        <v>14</v>
      </c>
      <c r="F13659">
        <v>562</v>
      </c>
    </row>
    <row r="13660" spans="1:6" x14ac:dyDescent="0.25">
      <c r="A13660" t="s">
        <v>68</v>
      </c>
      <c r="B13660">
        <v>1996</v>
      </c>
      <c r="C13660" t="s">
        <v>67</v>
      </c>
      <c r="D13660" t="s">
        <v>60</v>
      </c>
      <c r="E13660" t="s">
        <v>15</v>
      </c>
      <c r="F13660">
        <v>860</v>
      </c>
    </row>
    <row r="13661" spans="1:6" x14ac:dyDescent="0.25">
      <c r="A13661" t="s">
        <v>68</v>
      </c>
      <c r="B13661">
        <v>1996</v>
      </c>
      <c r="C13661" t="s">
        <v>67</v>
      </c>
      <c r="D13661" t="s">
        <v>60</v>
      </c>
      <c r="E13661" t="s">
        <v>66</v>
      </c>
      <c r="F13661">
        <v>558</v>
      </c>
    </row>
    <row r="13662" spans="1:6" x14ac:dyDescent="0.25">
      <c r="A13662" t="s">
        <v>68</v>
      </c>
      <c r="B13662">
        <v>1996</v>
      </c>
      <c r="C13662" t="s">
        <v>67</v>
      </c>
      <c r="D13662" t="s">
        <v>60</v>
      </c>
      <c r="E13662" t="s">
        <v>57</v>
      </c>
      <c r="F13662">
        <v>2007</v>
      </c>
    </row>
    <row r="13663" spans="1:6" x14ac:dyDescent="0.25">
      <c r="A13663" t="s">
        <v>68</v>
      </c>
      <c r="B13663">
        <v>1996</v>
      </c>
      <c r="C13663" t="s">
        <v>67</v>
      </c>
      <c r="D13663" t="s">
        <v>60</v>
      </c>
      <c r="E13663" t="s">
        <v>16</v>
      </c>
      <c r="F13663">
        <v>7194</v>
      </c>
    </row>
    <row r="13664" spans="1:6" x14ac:dyDescent="0.25">
      <c r="A13664" t="s">
        <v>68</v>
      </c>
      <c r="B13664">
        <v>1996</v>
      </c>
      <c r="C13664" t="s">
        <v>67</v>
      </c>
      <c r="D13664" t="s">
        <v>60</v>
      </c>
      <c r="E13664" t="s">
        <v>17</v>
      </c>
      <c r="F13664">
        <v>5386</v>
      </c>
    </row>
    <row r="13665" spans="1:6" x14ac:dyDescent="0.25">
      <c r="A13665" t="s">
        <v>68</v>
      </c>
      <c r="B13665">
        <v>1996</v>
      </c>
      <c r="C13665" t="s">
        <v>67</v>
      </c>
      <c r="D13665" t="s">
        <v>60</v>
      </c>
      <c r="E13665" t="s">
        <v>18</v>
      </c>
      <c r="F13665">
        <v>52</v>
      </c>
    </row>
    <row r="13666" spans="1:6" x14ac:dyDescent="0.25">
      <c r="A13666" t="s">
        <v>68</v>
      </c>
      <c r="B13666">
        <v>1996</v>
      </c>
      <c r="C13666" t="s">
        <v>67</v>
      </c>
      <c r="D13666" t="s">
        <v>60</v>
      </c>
      <c r="E13666" t="s">
        <v>19</v>
      </c>
      <c r="F13666">
        <v>3</v>
      </c>
    </row>
    <row r="13667" spans="1:6" x14ac:dyDescent="0.25">
      <c r="A13667" t="s">
        <v>68</v>
      </c>
      <c r="B13667">
        <v>1996</v>
      </c>
      <c r="C13667" t="s">
        <v>67</v>
      </c>
      <c r="D13667" t="s">
        <v>60</v>
      </c>
      <c r="E13667" t="s">
        <v>20</v>
      </c>
      <c r="F13667">
        <v>8598</v>
      </c>
    </row>
    <row r="13668" spans="1:6" x14ac:dyDescent="0.25">
      <c r="A13668" t="s">
        <v>68</v>
      </c>
      <c r="B13668">
        <v>1996</v>
      </c>
      <c r="C13668" t="s">
        <v>67</v>
      </c>
      <c r="D13668" t="s">
        <v>60</v>
      </c>
      <c r="E13668" t="s">
        <v>58</v>
      </c>
      <c r="F13668">
        <v>2544</v>
      </c>
    </row>
    <row r="13669" spans="1:6" x14ac:dyDescent="0.25">
      <c r="A13669" t="s">
        <v>68</v>
      </c>
      <c r="B13669">
        <v>1996</v>
      </c>
      <c r="C13669" t="s">
        <v>67</v>
      </c>
      <c r="D13669" t="s">
        <v>60</v>
      </c>
      <c r="E13669" t="s">
        <v>21</v>
      </c>
      <c r="F13669">
        <v>323</v>
      </c>
    </row>
    <row r="13670" spans="1:6" x14ac:dyDescent="0.25">
      <c r="A13670" t="s">
        <v>68</v>
      </c>
      <c r="B13670">
        <v>1996</v>
      </c>
      <c r="C13670" t="s">
        <v>67</v>
      </c>
      <c r="D13670" t="s">
        <v>60</v>
      </c>
      <c r="E13670" t="s">
        <v>22</v>
      </c>
      <c r="F13670">
        <v>736</v>
      </c>
    </row>
    <row r="13671" spans="1:6" x14ac:dyDescent="0.25">
      <c r="A13671" t="s">
        <v>68</v>
      </c>
      <c r="B13671">
        <v>1996</v>
      </c>
      <c r="C13671" t="s">
        <v>67</v>
      </c>
      <c r="D13671" t="s">
        <v>60</v>
      </c>
      <c r="E13671" t="s">
        <v>23</v>
      </c>
      <c r="F13671">
        <v>1533</v>
      </c>
    </row>
    <row r="13672" spans="1:6" x14ac:dyDescent="0.25">
      <c r="A13672" t="s">
        <v>68</v>
      </c>
      <c r="B13672">
        <v>1996</v>
      </c>
      <c r="C13672" t="s">
        <v>67</v>
      </c>
      <c r="D13672" t="s">
        <v>60</v>
      </c>
      <c r="E13672" t="s">
        <v>24</v>
      </c>
      <c r="F13672">
        <v>5099</v>
      </c>
    </row>
    <row r="13673" spans="1:6" x14ac:dyDescent="0.25">
      <c r="A13673" t="s">
        <v>68</v>
      </c>
      <c r="B13673">
        <v>1996</v>
      </c>
      <c r="C13673" t="s">
        <v>67</v>
      </c>
      <c r="D13673" t="s">
        <v>60</v>
      </c>
      <c r="E13673" t="s">
        <v>25</v>
      </c>
      <c r="F13673">
        <v>2</v>
      </c>
    </row>
    <row r="13674" spans="1:6" x14ac:dyDescent="0.25">
      <c r="A13674" t="s">
        <v>68</v>
      </c>
      <c r="B13674">
        <v>1996</v>
      </c>
      <c r="C13674" t="s">
        <v>67</v>
      </c>
      <c r="D13674" t="s">
        <v>60</v>
      </c>
      <c r="E13674" t="s">
        <v>26</v>
      </c>
      <c r="F13674">
        <v>4149</v>
      </c>
    </row>
    <row r="13675" spans="1:6" x14ac:dyDescent="0.25">
      <c r="A13675" t="s">
        <v>68</v>
      </c>
      <c r="B13675">
        <v>1996</v>
      </c>
      <c r="C13675" t="s">
        <v>67</v>
      </c>
      <c r="D13675" t="s">
        <v>60</v>
      </c>
      <c r="E13675" t="s">
        <v>27</v>
      </c>
      <c r="F13675">
        <v>387</v>
      </c>
    </row>
    <row r="13676" spans="1:6" x14ac:dyDescent="0.25">
      <c r="A13676" t="s">
        <v>68</v>
      </c>
      <c r="B13676">
        <v>1996</v>
      </c>
      <c r="C13676" t="s">
        <v>67</v>
      </c>
      <c r="D13676" t="s">
        <v>60</v>
      </c>
      <c r="E13676" t="s">
        <v>59</v>
      </c>
      <c r="F13676">
        <v>4849</v>
      </c>
    </row>
    <row r="13677" spans="1:6" x14ac:dyDescent="0.25">
      <c r="A13677" t="s">
        <v>68</v>
      </c>
      <c r="B13677">
        <v>1996</v>
      </c>
      <c r="C13677" t="s">
        <v>67</v>
      </c>
      <c r="D13677" t="s">
        <v>60</v>
      </c>
      <c r="E13677" t="s">
        <v>28</v>
      </c>
      <c r="F13677">
        <v>899</v>
      </c>
    </row>
    <row r="13678" spans="1:6" x14ac:dyDescent="0.25">
      <c r="A13678" t="s">
        <v>68</v>
      </c>
      <c r="B13678">
        <v>1996</v>
      </c>
      <c r="C13678" t="s">
        <v>67</v>
      </c>
      <c r="D13678" t="s">
        <v>60</v>
      </c>
      <c r="E13678" t="s">
        <v>29</v>
      </c>
      <c r="F13678">
        <v>2851</v>
      </c>
    </row>
    <row r="13679" spans="1:6" x14ac:dyDescent="0.25">
      <c r="A13679" t="s">
        <v>68</v>
      </c>
      <c r="B13679">
        <v>1996</v>
      </c>
      <c r="C13679" t="s">
        <v>67</v>
      </c>
      <c r="D13679" t="s">
        <v>60</v>
      </c>
      <c r="E13679" t="s">
        <v>30</v>
      </c>
      <c r="F13679">
        <v>3570</v>
      </c>
    </row>
    <row r="13680" spans="1:6" x14ac:dyDescent="0.25">
      <c r="A13680" t="s">
        <v>68</v>
      </c>
      <c r="B13680">
        <v>1996</v>
      </c>
      <c r="C13680" t="s">
        <v>67</v>
      </c>
      <c r="D13680" t="s">
        <v>60</v>
      </c>
      <c r="E13680" t="s">
        <v>31</v>
      </c>
      <c r="F13680">
        <v>3</v>
      </c>
    </row>
    <row r="13681" spans="1:6" x14ac:dyDescent="0.25">
      <c r="A13681" t="s">
        <v>68</v>
      </c>
      <c r="B13681">
        <v>1996</v>
      </c>
      <c r="C13681" t="s">
        <v>67</v>
      </c>
      <c r="D13681" t="s">
        <v>60</v>
      </c>
      <c r="E13681" t="s">
        <v>32</v>
      </c>
      <c r="F13681">
        <v>368</v>
      </c>
    </row>
    <row r="13682" spans="1:6" x14ac:dyDescent="0.25">
      <c r="A13682" t="s">
        <v>68</v>
      </c>
      <c r="B13682">
        <v>1996</v>
      </c>
      <c r="C13682" t="s">
        <v>67</v>
      </c>
      <c r="D13682" t="s">
        <v>60</v>
      </c>
      <c r="E13682" t="s">
        <v>33</v>
      </c>
      <c r="F13682">
        <v>361</v>
      </c>
    </row>
    <row r="13683" spans="1:6" x14ac:dyDescent="0.25">
      <c r="A13683" t="s">
        <v>68</v>
      </c>
      <c r="B13683">
        <v>1996</v>
      </c>
      <c r="C13683" t="s">
        <v>67</v>
      </c>
      <c r="D13683" t="s">
        <v>60</v>
      </c>
      <c r="E13683" t="s">
        <v>34</v>
      </c>
      <c r="F13683">
        <v>16</v>
      </c>
    </row>
    <row r="13684" spans="1:6" x14ac:dyDescent="0.25">
      <c r="A13684" t="s">
        <v>68</v>
      </c>
      <c r="B13684">
        <v>1996</v>
      </c>
      <c r="C13684" t="s">
        <v>67</v>
      </c>
      <c r="D13684" t="s">
        <v>60</v>
      </c>
      <c r="E13684" t="s">
        <v>35</v>
      </c>
      <c r="F13684">
        <v>900</v>
      </c>
    </row>
    <row r="13685" spans="1:6" x14ac:dyDescent="0.25">
      <c r="A13685" t="s">
        <v>68</v>
      </c>
      <c r="B13685">
        <v>1996</v>
      </c>
      <c r="C13685" t="s">
        <v>67</v>
      </c>
      <c r="D13685" t="s">
        <v>60</v>
      </c>
      <c r="E13685" t="s">
        <v>36</v>
      </c>
      <c r="F13685">
        <v>81</v>
      </c>
    </row>
    <row r="13686" spans="1:6" x14ac:dyDescent="0.25">
      <c r="A13686" t="s">
        <v>68</v>
      </c>
      <c r="B13686">
        <v>1996</v>
      </c>
      <c r="C13686" t="s">
        <v>67</v>
      </c>
      <c r="D13686" t="s">
        <v>60</v>
      </c>
      <c r="E13686" t="s">
        <v>37</v>
      </c>
      <c r="F13686">
        <v>2694</v>
      </c>
    </row>
    <row r="13687" spans="1:6" x14ac:dyDescent="0.25">
      <c r="A13687" t="s">
        <v>68</v>
      </c>
      <c r="B13687">
        <v>1996</v>
      </c>
      <c r="C13687" t="s">
        <v>67</v>
      </c>
      <c r="D13687" t="s">
        <v>60</v>
      </c>
      <c r="E13687" t="s">
        <v>38</v>
      </c>
      <c r="F13687">
        <v>8509</v>
      </c>
    </row>
    <row r="13688" spans="1:6" x14ac:dyDescent="0.25">
      <c r="A13688" t="s">
        <v>68</v>
      </c>
      <c r="B13688">
        <v>1996</v>
      </c>
      <c r="C13688" t="s">
        <v>67</v>
      </c>
      <c r="D13688" t="s">
        <v>60</v>
      </c>
      <c r="E13688" t="s">
        <v>39</v>
      </c>
      <c r="F13688">
        <v>2</v>
      </c>
    </row>
    <row r="13689" spans="1:6" x14ac:dyDescent="0.25">
      <c r="A13689" t="s">
        <v>68</v>
      </c>
      <c r="B13689">
        <v>1996</v>
      </c>
      <c r="C13689" t="s">
        <v>67</v>
      </c>
      <c r="D13689" t="s">
        <v>60</v>
      </c>
      <c r="E13689" t="s">
        <v>40</v>
      </c>
      <c r="F13689">
        <v>3864</v>
      </c>
    </row>
    <row r="13690" spans="1:6" x14ac:dyDescent="0.25">
      <c r="A13690" t="s">
        <v>68</v>
      </c>
      <c r="B13690">
        <v>1996</v>
      </c>
      <c r="C13690" t="s">
        <v>67</v>
      </c>
      <c r="D13690" t="s">
        <v>60</v>
      </c>
      <c r="E13690" t="s">
        <v>41</v>
      </c>
      <c r="F13690">
        <v>1839</v>
      </c>
    </row>
    <row r="13691" spans="1:6" x14ac:dyDescent="0.25">
      <c r="A13691" t="s">
        <v>68</v>
      </c>
      <c r="B13691">
        <v>1996</v>
      </c>
      <c r="C13691" t="s">
        <v>67</v>
      </c>
      <c r="D13691" t="s">
        <v>60</v>
      </c>
      <c r="E13691" t="s">
        <v>42</v>
      </c>
      <c r="F13691">
        <v>130</v>
      </c>
    </row>
    <row r="13692" spans="1:6" x14ac:dyDescent="0.25">
      <c r="A13692" t="s">
        <v>68</v>
      </c>
      <c r="B13692">
        <v>1996</v>
      </c>
      <c r="C13692" t="s">
        <v>67</v>
      </c>
      <c r="D13692" t="s">
        <v>60</v>
      </c>
      <c r="E13692" t="s">
        <v>43</v>
      </c>
      <c r="F13692">
        <v>3494</v>
      </c>
    </row>
    <row r="13693" spans="1:6" x14ac:dyDescent="0.25">
      <c r="A13693" t="s">
        <v>68</v>
      </c>
      <c r="B13693">
        <v>1996</v>
      </c>
      <c r="C13693" t="s">
        <v>67</v>
      </c>
      <c r="D13693" t="s">
        <v>60</v>
      </c>
      <c r="E13693" t="s">
        <v>44</v>
      </c>
      <c r="F13693">
        <v>127</v>
      </c>
    </row>
    <row r="13694" spans="1:6" x14ac:dyDescent="0.25">
      <c r="A13694" t="s">
        <v>68</v>
      </c>
      <c r="B13694">
        <v>1996</v>
      </c>
      <c r="C13694" t="s">
        <v>67</v>
      </c>
      <c r="D13694" t="s">
        <v>60</v>
      </c>
      <c r="E13694" t="s">
        <v>45</v>
      </c>
      <c r="F13694">
        <v>4899</v>
      </c>
    </row>
    <row r="13695" spans="1:6" x14ac:dyDescent="0.25">
      <c r="A13695" t="s">
        <v>68</v>
      </c>
      <c r="B13695">
        <v>1996</v>
      </c>
      <c r="C13695" t="s">
        <v>67</v>
      </c>
      <c r="D13695" t="s">
        <v>60</v>
      </c>
      <c r="E13695" t="s">
        <v>46</v>
      </c>
      <c r="F13695">
        <v>20</v>
      </c>
    </row>
    <row r="13696" spans="1:6" x14ac:dyDescent="0.25">
      <c r="A13696" t="s">
        <v>68</v>
      </c>
      <c r="B13696">
        <v>1996</v>
      </c>
      <c r="C13696" t="s">
        <v>67</v>
      </c>
      <c r="D13696" t="s">
        <v>60</v>
      </c>
      <c r="E13696" t="s">
        <v>47</v>
      </c>
      <c r="F13696">
        <v>5576</v>
      </c>
    </row>
    <row r="13697" spans="1:6" x14ac:dyDescent="0.25">
      <c r="A13697" t="s">
        <v>68</v>
      </c>
      <c r="B13697">
        <v>1996</v>
      </c>
      <c r="C13697" t="s">
        <v>67</v>
      </c>
      <c r="D13697" t="s">
        <v>60</v>
      </c>
      <c r="E13697" t="s">
        <v>48</v>
      </c>
      <c r="F13697">
        <v>7483</v>
      </c>
    </row>
    <row r="13698" spans="1:6" x14ac:dyDescent="0.25">
      <c r="A13698" t="s">
        <v>68</v>
      </c>
      <c r="B13698">
        <v>1996</v>
      </c>
      <c r="C13698" t="s">
        <v>67</v>
      </c>
      <c r="D13698" t="s">
        <v>60</v>
      </c>
      <c r="E13698" t="s">
        <v>49</v>
      </c>
      <c r="F13698">
        <v>23</v>
      </c>
    </row>
    <row r="13699" spans="1:6" x14ac:dyDescent="0.25">
      <c r="A13699" t="s">
        <v>68</v>
      </c>
      <c r="B13699">
        <v>1996</v>
      </c>
      <c r="C13699" t="s">
        <v>67</v>
      </c>
      <c r="D13699" t="s">
        <v>60</v>
      </c>
      <c r="E13699" t="s">
        <v>61</v>
      </c>
      <c r="F13699">
        <v>4</v>
      </c>
    </row>
    <row r="13700" spans="1:6" x14ac:dyDescent="0.25">
      <c r="A13700" t="s">
        <v>68</v>
      </c>
      <c r="B13700">
        <v>1996</v>
      </c>
      <c r="C13700" t="s">
        <v>67</v>
      </c>
      <c r="D13700" t="s">
        <v>60</v>
      </c>
      <c r="E13700" t="s">
        <v>50</v>
      </c>
      <c r="F13700">
        <v>3950</v>
      </c>
    </row>
    <row r="13701" spans="1:6" x14ac:dyDescent="0.25">
      <c r="A13701" t="s">
        <v>68</v>
      </c>
      <c r="B13701">
        <v>1996</v>
      </c>
      <c r="C13701" t="s">
        <v>67</v>
      </c>
      <c r="D13701" t="s">
        <v>60</v>
      </c>
      <c r="E13701" t="s">
        <v>51</v>
      </c>
      <c r="F13701">
        <v>432</v>
      </c>
    </row>
    <row r="13702" spans="1:6" x14ac:dyDescent="0.25">
      <c r="A13702" t="s">
        <v>68</v>
      </c>
      <c r="B13702">
        <v>1996</v>
      </c>
      <c r="C13702" t="s">
        <v>67</v>
      </c>
      <c r="D13702" t="s">
        <v>60</v>
      </c>
      <c r="E13702" t="s">
        <v>52</v>
      </c>
      <c r="F13702">
        <v>213</v>
      </c>
    </row>
    <row r="13703" spans="1:6" x14ac:dyDescent="0.25">
      <c r="A13703" t="s">
        <v>68</v>
      </c>
      <c r="B13703">
        <v>1996</v>
      </c>
      <c r="C13703" t="s">
        <v>67</v>
      </c>
      <c r="D13703" t="s">
        <v>60</v>
      </c>
      <c r="E13703" t="s">
        <v>53</v>
      </c>
      <c r="F13703">
        <v>1684</v>
      </c>
    </row>
    <row r="13704" spans="1:6" x14ac:dyDescent="0.25">
      <c r="A13704" t="s">
        <v>68</v>
      </c>
      <c r="B13704">
        <v>1996</v>
      </c>
      <c r="C13704" t="s">
        <v>67</v>
      </c>
      <c r="D13704" t="s">
        <v>60</v>
      </c>
      <c r="E13704" t="s">
        <v>54</v>
      </c>
      <c r="F13704">
        <v>3</v>
      </c>
    </row>
    <row r="13705" spans="1:6" x14ac:dyDescent="0.25">
      <c r="A13705" t="s">
        <v>68</v>
      </c>
      <c r="B13705">
        <v>1996</v>
      </c>
      <c r="C13705" t="s">
        <v>67</v>
      </c>
      <c r="D13705" t="s">
        <v>60</v>
      </c>
      <c r="E13705" t="s">
        <v>6</v>
      </c>
      <c r="F13705">
        <v>110366</v>
      </c>
    </row>
    <row r="13706" spans="1:6" x14ac:dyDescent="0.25">
      <c r="A13706" t="s">
        <v>68</v>
      </c>
      <c r="B13706">
        <v>1996</v>
      </c>
      <c r="C13706" t="s">
        <v>67</v>
      </c>
      <c r="D13706" t="s">
        <v>62</v>
      </c>
      <c r="E13706" t="s">
        <v>56</v>
      </c>
      <c r="F13706">
        <v>1</v>
      </c>
    </row>
    <row r="13707" spans="1:6" x14ac:dyDescent="0.25">
      <c r="A13707" t="s">
        <v>68</v>
      </c>
      <c r="B13707">
        <v>1996</v>
      </c>
      <c r="C13707" t="s">
        <v>67</v>
      </c>
      <c r="D13707" t="s">
        <v>62</v>
      </c>
      <c r="E13707" t="s">
        <v>10</v>
      </c>
      <c r="F13707">
        <v>10</v>
      </c>
    </row>
    <row r="13708" spans="1:6" x14ac:dyDescent="0.25">
      <c r="A13708" t="s">
        <v>68</v>
      </c>
      <c r="B13708">
        <v>1996</v>
      </c>
      <c r="C13708" t="s">
        <v>67</v>
      </c>
      <c r="D13708" t="s">
        <v>62</v>
      </c>
      <c r="E13708" t="s">
        <v>11</v>
      </c>
      <c r="F13708">
        <v>691</v>
      </c>
    </row>
    <row r="13709" spans="1:6" x14ac:dyDescent="0.25">
      <c r="A13709" t="s">
        <v>68</v>
      </c>
      <c r="B13709">
        <v>1996</v>
      </c>
      <c r="C13709" t="s">
        <v>67</v>
      </c>
      <c r="D13709" t="s">
        <v>62</v>
      </c>
      <c r="E13709" t="s">
        <v>12</v>
      </c>
      <c r="F13709">
        <v>10</v>
      </c>
    </row>
    <row r="13710" spans="1:6" x14ac:dyDescent="0.25">
      <c r="A13710" t="s">
        <v>68</v>
      </c>
      <c r="B13710">
        <v>1996</v>
      </c>
      <c r="C13710" t="s">
        <v>67</v>
      </c>
      <c r="D13710" t="s">
        <v>62</v>
      </c>
      <c r="E13710" t="s">
        <v>13</v>
      </c>
      <c r="F13710">
        <v>1652</v>
      </c>
    </row>
    <row r="13711" spans="1:6" x14ac:dyDescent="0.25">
      <c r="A13711" t="s">
        <v>68</v>
      </c>
      <c r="B13711">
        <v>1996</v>
      </c>
      <c r="C13711" t="s">
        <v>67</v>
      </c>
      <c r="D13711" t="s">
        <v>62</v>
      </c>
      <c r="E13711" t="s">
        <v>14</v>
      </c>
      <c r="F13711">
        <v>151</v>
      </c>
    </row>
    <row r="13712" spans="1:6" x14ac:dyDescent="0.25">
      <c r="A13712" t="s">
        <v>68</v>
      </c>
      <c r="B13712">
        <v>1996</v>
      </c>
      <c r="C13712" t="s">
        <v>67</v>
      </c>
      <c r="D13712" t="s">
        <v>62</v>
      </c>
      <c r="E13712" t="s">
        <v>15</v>
      </c>
      <c r="F13712">
        <v>136</v>
      </c>
    </row>
    <row r="13713" spans="1:6" x14ac:dyDescent="0.25">
      <c r="A13713" t="s">
        <v>68</v>
      </c>
      <c r="B13713">
        <v>1996</v>
      </c>
      <c r="C13713" t="s">
        <v>67</v>
      </c>
      <c r="D13713" t="s">
        <v>62</v>
      </c>
      <c r="E13713" t="s">
        <v>66</v>
      </c>
      <c r="F13713">
        <v>17</v>
      </c>
    </row>
    <row r="13714" spans="1:6" x14ac:dyDescent="0.25">
      <c r="A13714" t="s">
        <v>68</v>
      </c>
      <c r="B13714">
        <v>1996</v>
      </c>
      <c r="C13714" t="s">
        <v>67</v>
      </c>
      <c r="D13714" t="s">
        <v>62</v>
      </c>
      <c r="E13714" t="s">
        <v>57</v>
      </c>
      <c r="F13714">
        <v>5</v>
      </c>
    </row>
    <row r="13715" spans="1:6" x14ac:dyDescent="0.25">
      <c r="A13715" t="s">
        <v>68</v>
      </c>
      <c r="B13715">
        <v>1996</v>
      </c>
      <c r="C13715" t="s">
        <v>67</v>
      </c>
      <c r="D13715" t="s">
        <v>62</v>
      </c>
      <c r="E13715" t="s">
        <v>16</v>
      </c>
      <c r="F13715">
        <v>309</v>
      </c>
    </row>
    <row r="13716" spans="1:6" x14ac:dyDescent="0.25">
      <c r="A13716" t="s">
        <v>68</v>
      </c>
      <c r="B13716">
        <v>1996</v>
      </c>
      <c r="C13716" t="s">
        <v>67</v>
      </c>
      <c r="D13716" t="s">
        <v>62</v>
      </c>
      <c r="E13716" t="s">
        <v>17</v>
      </c>
      <c r="F13716">
        <v>26</v>
      </c>
    </row>
    <row r="13717" spans="1:6" x14ac:dyDescent="0.25">
      <c r="A13717" t="s">
        <v>68</v>
      </c>
      <c r="B13717">
        <v>1996</v>
      </c>
      <c r="C13717" t="s">
        <v>67</v>
      </c>
      <c r="D13717" t="s">
        <v>62</v>
      </c>
      <c r="E13717" t="s">
        <v>18</v>
      </c>
      <c r="F13717">
        <v>9</v>
      </c>
    </row>
    <row r="13718" spans="1:6" x14ac:dyDescent="0.25">
      <c r="A13718" t="s">
        <v>68</v>
      </c>
      <c r="B13718">
        <v>1996</v>
      </c>
      <c r="C13718" t="s">
        <v>67</v>
      </c>
      <c r="D13718" t="s">
        <v>62</v>
      </c>
      <c r="E13718" t="s">
        <v>19</v>
      </c>
      <c r="F13718">
        <v>11</v>
      </c>
    </row>
    <row r="13719" spans="1:6" x14ac:dyDescent="0.25">
      <c r="A13719" t="s">
        <v>68</v>
      </c>
      <c r="B13719">
        <v>1996</v>
      </c>
      <c r="C13719" t="s">
        <v>67</v>
      </c>
      <c r="D13719" t="s">
        <v>62</v>
      </c>
      <c r="E13719" t="s">
        <v>20</v>
      </c>
      <c r="F13719">
        <v>324</v>
      </c>
    </row>
    <row r="13720" spans="1:6" x14ac:dyDescent="0.25">
      <c r="A13720" t="s">
        <v>68</v>
      </c>
      <c r="B13720">
        <v>1996</v>
      </c>
      <c r="C13720" t="s">
        <v>67</v>
      </c>
      <c r="D13720" t="s">
        <v>62</v>
      </c>
      <c r="E13720" t="s">
        <v>58</v>
      </c>
      <c r="F13720">
        <v>39</v>
      </c>
    </row>
    <row r="13721" spans="1:6" x14ac:dyDescent="0.25">
      <c r="A13721" t="s">
        <v>68</v>
      </c>
      <c r="B13721">
        <v>1996</v>
      </c>
      <c r="C13721" t="s">
        <v>67</v>
      </c>
      <c r="D13721" t="s">
        <v>62</v>
      </c>
      <c r="E13721" t="s">
        <v>21</v>
      </c>
      <c r="F13721">
        <v>38</v>
      </c>
    </row>
    <row r="13722" spans="1:6" x14ac:dyDescent="0.25">
      <c r="A13722" t="s">
        <v>68</v>
      </c>
      <c r="B13722">
        <v>1996</v>
      </c>
      <c r="C13722" t="s">
        <v>67</v>
      </c>
      <c r="D13722" t="s">
        <v>62</v>
      </c>
      <c r="E13722" t="s">
        <v>22</v>
      </c>
      <c r="F13722">
        <v>42</v>
      </c>
    </row>
    <row r="13723" spans="1:6" x14ac:dyDescent="0.25">
      <c r="A13723" t="s">
        <v>68</v>
      </c>
      <c r="B13723">
        <v>1996</v>
      </c>
      <c r="C13723" t="s">
        <v>67</v>
      </c>
      <c r="D13723" t="s">
        <v>62</v>
      </c>
      <c r="E13723" t="s">
        <v>23</v>
      </c>
      <c r="F13723">
        <v>16</v>
      </c>
    </row>
    <row r="13724" spans="1:6" x14ac:dyDescent="0.25">
      <c r="A13724" t="s">
        <v>68</v>
      </c>
      <c r="B13724">
        <v>1996</v>
      </c>
      <c r="C13724" t="s">
        <v>67</v>
      </c>
      <c r="D13724" t="s">
        <v>62</v>
      </c>
      <c r="E13724" t="s">
        <v>24</v>
      </c>
      <c r="F13724">
        <v>6</v>
      </c>
    </row>
    <row r="13725" spans="1:6" x14ac:dyDescent="0.25">
      <c r="A13725" t="s">
        <v>68</v>
      </c>
      <c r="B13725">
        <v>1996</v>
      </c>
      <c r="C13725" t="s">
        <v>67</v>
      </c>
      <c r="D13725" t="s">
        <v>62</v>
      </c>
      <c r="E13725" t="s">
        <v>25</v>
      </c>
      <c r="F13725">
        <v>1</v>
      </c>
    </row>
    <row r="13726" spans="1:6" x14ac:dyDescent="0.25">
      <c r="A13726" t="s">
        <v>68</v>
      </c>
      <c r="B13726">
        <v>1996</v>
      </c>
      <c r="C13726" t="s">
        <v>67</v>
      </c>
      <c r="D13726" t="s">
        <v>62</v>
      </c>
      <c r="E13726" t="s">
        <v>26</v>
      </c>
      <c r="F13726">
        <v>33</v>
      </c>
    </row>
    <row r="13727" spans="1:6" x14ac:dyDescent="0.25">
      <c r="A13727" t="s">
        <v>68</v>
      </c>
      <c r="B13727">
        <v>1996</v>
      </c>
      <c r="C13727" t="s">
        <v>67</v>
      </c>
      <c r="D13727" t="s">
        <v>62</v>
      </c>
      <c r="E13727" t="s">
        <v>27</v>
      </c>
      <c r="F13727">
        <v>134</v>
      </c>
    </row>
    <row r="13728" spans="1:6" x14ac:dyDescent="0.25">
      <c r="A13728" t="s">
        <v>68</v>
      </c>
      <c r="B13728">
        <v>1996</v>
      </c>
      <c r="C13728" t="s">
        <v>67</v>
      </c>
      <c r="D13728" t="s">
        <v>62</v>
      </c>
      <c r="E13728" t="s">
        <v>59</v>
      </c>
      <c r="F13728">
        <v>30</v>
      </c>
    </row>
    <row r="13729" spans="1:6" x14ac:dyDescent="0.25">
      <c r="A13729" t="s">
        <v>68</v>
      </c>
      <c r="B13729">
        <v>1996</v>
      </c>
      <c r="C13729" t="s">
        <v>67</v>
      </c>
      <c r="D13729" t="s">
        <v>62</v>
      </c>
      <c r="E13729" t="s">
        <v>28</v>
      </c>
      <c r="F13729">
        <v>48</v>
      </c>
    </row>
    <row r="13730" spans="1:6" x14ac:dyDescent="0.25">
      <c r="A13730" t="s">
        <v>68</v>
      </c>
      <c r="B13730">
        <v>1996</v>
      </c>
      <c r="C13730" t="s">
        <v>67</v>
      </c>
      <c r="D13730" t="s">
        <v>62</v>
      </c>
      <c r="E13730" t="s">
        <v>29</v>
      </c>
      <c r="F13730">
        <v>7</v>
      </c>
    </row>
    <row r="13731" spans="1:6" x14ac:dyDescent="0.25">
      <c r="A13731" t="s">
        <v>68</v>
      </c>
      <c r="B13731">
        <v>1996</v>
      </c>
      <c r="C13731" t="s">
        <v>67</v>
      </c>
      <c r="D13731" t="s">
        <v>62</v>
      </c>
      <c r="E13731" t="s">
        <v>30</v>
      </c>
      <c r="F13731">
        <v>13</v>
      </c>
    </row>
    <row r="13732" spans="1:6" x14ac:dyDescent="0.25">
      <c r="A13732" t="s">
        <v>68</v>
      </c>
      <c r="B13732">
        <v>1996</v>
      </c>
      <c r="C13732" t="s">
        <v>67</v>
      </c>
      <c r="D13732" t="s">
        <v>62</v>
      </c>
      <c r="E13732" t="s">
        <v>31</v>
      </c>
      <c r="F13732">
        <v>1</v>
      </c>
    </row>
    <row r="13733" spans="1:6" x14ac:dyDescent="0.25">
      <c r="A13733" t="s">
        <v>68</v>
      </c>
      <c r="B13733">
        <v>1996</v>
      </c>
      <c r="C13733" t="s">
        <v>67</v>
      </c>
      <c r="D13733" t="s">
        <v>62</v>
      </c>
      <c r="E13733" t="s">
        <v>32</v>
      </c>
      <c r="F13733">
        <v>17</v>
      </c>
    </row>
    <row r="13734" spans="1:6" x14ac:dyDescent="0.25">
      <c r="A13734" t="s">
        <v>68</v>
      </c>
      <c r="B13734">
        <v>1996</v>
      </c>
      <c r="C13734" t="s">
        <v>67</v>
      </c>
      <c r="D13734" t="s">
        <v>62</v>
      </c>
      <c r="E13734" t="s">
        <v>33</v>
      </c>
      <c r="F13734">
        <v>125</v>
      </c>
    </row>
    <row r="13735" spans="1:6" x14ac:dyDescent="0.25">
      <c r="A13735" t="s">
        <v>68</v>
      </c>
      <c r="B13735">
        <v>1996</v>
      </c>
      <c r="C13735" t="s">
        <v>67</v>
      </c>
      <c r="D13735" t="s">
        <v>62</v>
      </c>
      <c r="E13735" t="s">
        <v>34</v>
      </c>
      <c r="F13735">
        <v>8</v>
      </c>
    </row>
    <row r="13736" spans="1:6" x14ac:dyDescent="0.25">
      <c r="A13736" t="s">
        <v>68</v>
      </c>
      <c r="B13736">
        <v>1996</v>
      </c>
      <c r="C13736" t="s">
        <v>67</v>
      </c>
      <c r="D13736" t="s">
        <v>62</v>
      </c>
      <c r="E13736" t="s">
        <v>35</v>
      </c>
      <c r="F13736">
        <v>71</v>
      </c>
    </row>
    <row r="13737" spans="1:6" x14ac:dyDescent="0.25">
      <c r="A13737" t="s">
        <v>68</v>
      </c>
      <c r="B13737">
        <v>1996</v>
      </c>
      <c r="C13737" t="s">
        <v>67</v>
      </c>
      <c r="D13737" t="s">
        <v>62</v>
      </c>
      <c r="E13737" t="s">
        <v>36</v>
      </c>
      <c r="F13737">
        <v>257</v>
      </c>
    </row>
    <row r="13738" spans="1:6" x14ac:dyDescent="0.25">
      <c r="A13738" t="s">
        <v>68</v>
      </c>
      <c r="B13738">
        <v>1996</v>
      </c>
      <c r="C13738" t="s">
        <v>67</v>
      </c>
      <c r="D13738" t="s">
        <v>62</v>
      </c>
      <c r="E13738" t="s">
        <v>37</v>
      </c>
      <c r="F13738">
        <v>385</v>
      </c>
    </row>
    <row r="13739" spans="1:6" x14ac:dyDescent="0.25">
      <c r="A13739" t="s">
        <v>68</v>
      </c>
      <c r="B13739">
        <v>1996</v>
      </c>
      <c r="C13739" t="s">
        <v>67</v>
      </c>
      <c r="D13739" t="s">
        <v>62</v>
      </c>
      <c r="E13739" t="s">
        <v>38</v>
      </c>
      <c r="F13739">
        <v>203</v>
      </c>
    </row>
    <row r="13740" spans="1:6" x14ac:dyDescent="0.25">
      <c r="A13740" t="s">
        <v>68</v>
      </c>
      <c r="B13740">
        <v>1996</v>
      </c>
      <c r="C13740" t="s">
        <v>67</v>
      </c>
      <c r="D13740" t="s">
        <v>62</v>
      </c>
      <c r="E13740" t="s">
        <v>40</v>
      </c>
      <c r="F13740">
        <v>28</v>
      </c>
    </row>
    <row r="13741" spans="1:6" x14ac:dyDescent="0.25">
      <c r="A13741" t="s">
        <v>68</v>
      </c>
      <c r="B13741">
        <v>1996</v>
      </c>
      <c r="C13741" t="s">
        <v>67</v>
      </c>
      <c r="D13741" t="s">
        <v>62</v>
      </c>
      <c r="E13741" t="s">
        <v>41</v>
      </c>
      <c r="F13741">
        <v>54</v>
      </c>
    </row>
    <row r="13742" spans="1:6" x14ac:dyDescent="0.25">
      <c r="A13742" t="s">
        <v>68</v>
      </c>
      <c r="B13742">
        <v>1996</v>
      </c>
      <c r="C13742" t="s">
        <v>67</v>
      </c>
      <c r="D13742" t="s">
        <v>62</v>
      </c>
      <c r="E13742" t="s">
        <v>42</v>
      </c>
      <c r="F13742">
        <v>7</v>
      </c>
    </row>
    <row r="13743" spans="1:6" x14ac:dyDescent="0.25">
      <c r="A13743" t="s">
        <v>68</v>
      </c>
      <c r="B13743">
        <v>1996</v>
      </c>
      <c r="C13743" t="s">
        <v>67</v>
      </c>
      <c r="D13743" t="s">
        <v>62</v>
      </c>
      <c r="E13743" t="s">
        <v>43</v>
      </c>
      <c r="F13743">
        <v>157</v>
      </c>
    </row>
    <row r="13744" spans="1:6" x14ac:dyDescent="0.25">
      <c r="A13744" t="s">
        <v>68</v>
      </c>
      <c r="B13744">
        <v>1996</v>
      </c>
      <c r="C13744" t="s">
        <v>67</v>
      </c>
      <c r="D13744" t="s">
        <v>62</v>
      </c>
      <c r="E13744" t="s">
        <v>44</v>
      </c>
      <c r="F13744">
        <v>51</v>
      </c>
    </row>
    <row r="13745" spans="1:6" x14ac:dyDescent="0.25">
      <c r="A13745" t="s">
        <v>68</v>
      </c>
      <c r="B13745">
        <v>1996</v>
      </c>
      <c r="C13745" t="s">
        <v>67</v>
      </c>
      <c r="D13745" t="s">
        <v>62</v>
      </c>
      <c r="E13745" t="s">
        <v>45</v>
      </c>
      <c r="F13745">
        <v>35</v>
      </c>
    </row>
    <row r="13746" spans="1:6" x14ac:dyDescent="0.25">
      <c r="A13746" t="s">
        <v>68</v>
      </c>
      <c r="B13746">
        <v>1996</v>
      </c>
      <c r="C13746" t="s">
        <v>67</v>
      </c>
      <c r="D13746" t="s">
        <v>62</v>
      </c>
      <c r="E13746" t="s">
        <v>46</v>
      </c>
      <c r="F13746">
        <v>5</v>
      </c>
    </row>
    <row r="13747" spans="1:6" x14ac:dyDescent="0.25">
      <c r="A13747" t="s">
        <v>68</v>
      </c>
      <c r="B13747">
        <v>1996</v>
      </c>
      <c r="C13747" t="s">
        <v>67</v>
      </c>
      <c r="D13747" t="s">
        <v>62</v>
      </c>
      <c r="E13747" t="s">
        <v>47</v>
      </c>
      <c r="F13747">
        <v>31</v>
      </c>
    </row>
    <row r="13748" spans="1:6" x14ac:dyDescent="0.25">
      <c r="A13748" t="s">
        <v>68</v>
      </c>
      <c r="B13748">
        <v>1996</v>
      </c>
      <c r="C13748" t="s">
        <v>67</v>
      </c>
      <c r="D13748" t="s">
        <v>62</v>
      </c>
      <c r="E13748" t="s">
        <v>48</v>
      </c>
      <c r="F13748">
        <v>1547</v>
      </c>
    </row>
    <row r="13749" spans="1:6" x14ac:dyDescent="0.25">
      <c r="A13749" t="s">
        <v>68</v>
      </c>
      <c r="B13749">
        <v>1996</v>
      </c>
      <c r="C13749" t="s">
        <v>67</v>
      </c>
      <c r="D13749" t="s">
        <v>62</v>
      </c>
      <c r="E13749" t="s">
        <v>49</v>
      </c>
      <c r="F13749">
        <v>68</v>
      </c>
    </row>
    <row r="13750" spans="1:6" x14ac:dyDescent="0.25">
      <c r="A13750" t="s">
        <v>68</v>
      </c>
      <c r="B13750">
        <v>1996</v>
      </c>
      <c r="C13750" t="s">
        <v>67</v>
      </c>
      <c r="D13750" t="s">
        <v>62</v>
      </c>
      <c r="E13750" t="s">
        <v>61</v>
      </c>
      <c r="F13750">
        <v>1</v>
      </c>
    </row>
    <row r="13751" spans="1:6" x14ac:dyDescent="0.25">
      <c r="A13751" t="s">
        <v>68</v>
      </c>
      <c r="B13751">
        <v>1996</v>
      </c>
      <c r="C13751" t="s">
        <v>67</v>
      </c>
      <c r="D13751" t="s">
        <v>62</v>
      </c>
      <c r="E13751" t="s">
        <v>50</v>
      </c>
      <c r="F13751">
        <v>30</v>
      </c>
    </row>
    <row r="13752" spans="1:6" x14ac:dyDescent="0.25">
      <c r="A13752" t="s">
        <v>68</v>
      </c>
      <c r="B13752">
        <v>1996</v>
      </c>
      <c r="C13752" t="s">
        <v>67</v>
      </c>
      <c r="D13752" t="s">
        <v>62</v>
      </c>
      <c r="E13752" t="s">
        <v>51</v>
      </c>
      <c r="F13752">
        <v>95</v>
      </c>
    </row>
    <row r="13753" spans="1:6" x14ac:dyDescent="0.25">
      <c r="A13753" t="s">
        <v>68</v>
      </c>
      <c r="B13753">
        <v>1996</v>
      </c>
      <c r="C13753" t="s">
        <v>67</v>
      </c>
      <c r="D13753" t="s">
        <v>62</v>
      </c>
      <c r="E13753" t="s">
        <v>52</v>
      </c>
      <c r="F13753">
        <v>4</v>
      </c>
    </row>
    <row r="13754" spans="1:6" x14ac:dyDescent="0.25">
      <c r="A13754" t="s">
        <v>68</v>
      </c>
      <c r="B13754">
        <v>1996</v>
      </c>
      <c r="C13754" t="s">
        <v>67</v>
      </c>
      <c r="D13754" t="s">
        <v>62</v>
      </c>
      <c r="E13754" t="s">
        <v>53</v>
      </c>
      <c r="F13754">
        <v>13</v>
      </c>
    </row>
    <row r="13755" spans="1:6" x14ac:dyDescent="0.25">
      <c r="A13755" t="s">
        <v>68</v>
      </c>
      <c r="B13755">
        <v>1996</v>
      </c>
      <c r="C13755" t="s">
        <v>67</v>
      </c>
      <c r="D13755" t="s">
        <v>62</v>
      </c>
      <c r="E13755" t="s">
        <v>54</v>
      </c>
      <c r="F13755">
        <v>2</v>
      </c>
    </row>
    <row r="13756" spans="1:6" x14ac:dyDescent="0.25">
      <c r="A13756" t="s">
        <v>68</v>
      </c>
      <c r="B13756">
        <v>1996</v>
      </c>
      <c r="C13756" t="s">
        <v>67</v>
      </c>
      <c r="D13756" t="s">
        <v>62</v>
      </c>
      <c r="E13756" t="s">
        <v>63</v>
      </c>
      <c r="F13756">
        <v>429</v>
      </c>
    </row>
    <row r="13757" spans="1:6" x14ac:dyDescent="0.25">
      <c r="A13757" t="s">
        <v>68</v>
      </c>
      <c r="B13757">
        <v>1996</v>
      </c>
      <c r="C13757" t="s">
        <v>67</v>
      </c>
      <c r="D13757" t="s">
        <v>62</v>
      </c>
      <c r="E13757" t="s">
        <v>6</v>
      </c>
      <c r="F13757">
        <v>7383</v>
      </c>
    </row>
    <row r="13758" spans="1:6" x14ac:dyDescent="0.25">
      <c r="A13758" t="s">
        <v>68</v>
      </c>
      <c r="B13758">
        <v>1996</v>
      </c>
      <c r="C13758" t="s">
        <v>67</v>
      </c>
      <c r="D13758" t="s">
        <v>64</v>
      </c>
      <c r="E13758" t="s">
        <v>56</v>
      </c>
      <c r="F13758">
        <v>252</v>
      </c>
    </row>
    <row r="13759" spans="1:6" x14ac:dyDescent="0.25">
      <c r="A13759" t="s">
        <v>68</v>
      </c>
      <c r="B13759">
        <v>1996</v>
      </c>
      <c r="C13759" t="s">
        <v>67</v>
      </c>
      <c r="D13759" t="s">
        <v>64</v>
      </c>
      <c r="E13759" t="s">
        <v>10</v>
      </c>
      <c r="F13759">
        <v>37</v>
      </c>
    </row>
    <row r="13760" spans="1:6" x14ac:dyDescent="0.25">
      <c r="A13760" t="s">
        <v>68</v>
      </c>
      <c r="B13760">
        <v>1996</v>
      </c>
      <c r="C13760" t="s">
        <v>67</v>
      </c>
      <c r="D13760" t="s">
        <v>64</v>
      </c>
      <c r="E13760" t="s">
        <v>11</v>
      </c>
      <c r="F13760">
        <v>427</v>
      </c>
    </row>
    <row r="13761" spans="1:6" x14ac:dyDescent="0.25">
      <c r="A13761" t="s">
        <v>68</v>
      </c>
      <c r="B13761">
        <v>1996</v>
      </c>
      <c r="C13761" t="s">
        <v>67</v>
      </c>
      <c r="D13761" t="s">
        <v>64</v>
      </c>
      <c r="E13761" t="s">
        <v>12</v>
      </c>
      <c r="F13761">
        <v>133</v>
      </c>
    </row>
    <row r="13762" spans="1:6" x14ac:dyDescent="0.25">
      <c r="A13762" t="s">
        <v>68</v>
      </c>
      <c r="B13762">
        <v>1996</v>
      </c>
      <c r="C13762" t="s">
        <v>67</v>
      </c>
      <c r="D13762" t="s">
        <v>64</v>
      </c>
      <c r="E13762" t="s">
        <v>13</v>
      </c>
      <c r="F13762">
        <v>1659</v>
      </c>
    </row>
    <row r="13763" spans="1:6" x14ac:dyDescent="0.25">
      <c r="A13763" t="s">
        <v>68</v>
      </c>
      <c r="B13763">
        <v>1996</v>
      </c>
      <c r="C13763" t="s">
        <v>67</v>
      </c>
      <c r="D13763" t="s">
        <v>64</v>
      </c>
      <c r="E13763" t="s">
        <v>14</v>
      </c>
      <c r="F13763">
        <v>160</v>
      </c>
    </row>
    <row r="13764" spans="1:6" x14ac:dyDescent="0.25">
      <c r="A13764" t="s">
        <v>68</v>
      </c>
      <c r="B13764">
        <v>1996</v>
      </c>
      <c r="C13764" t="s">
        <v>67</v>
      </c>
      <c r="D13764" t="s">
        <v>64</v>
      </c>
      <c r="E13764" t="s">
        <v>15</v>
      </c>
      <c r="F13764">
        <v>102</v>
      </c>
    </row>
    <row r="13765" spans="1:6" x14ac:dyDescent="0.25">
      <c r="A13765" t="s">
        <v>68</v>
      </c>
      <c r="B13765">
        <v>1996</v>
      </c>
      <c r="C13765" t="s">
        <v>67</v>
      </c>
      <c r="D13765" t="s">
        <v>64</v>
      </c>
      <c r="E13765" t="s">
        <v>66</v>
      </c>
      <c r="F13765">
        <v>44</v>
      </c>
    </row>
    <row r="13766" spans="1:6" x14ac:dyDescent="0.25">
      <c r="A13766" t="s">
        <v>68</v>
      </c>
      <c r="B13766">
        <v>1996</v>
      </c>
      <c r="C13766" t="s">
        <v>67</v>
      </c>
      <c r="D13766" t="s">
        <v>64</v>
      </c>
      <c r="E13766" t="s">
        <v>57</v>
      </c>
      <c r="F13766">
        <v>32</v>
      </c>
    </row>
    <row r="13767" spans="1:6" x14ac:dyDescent="0.25">
      <c r="A13767" t="s">
        <v>68</v>
      </c>
      <c r="B13767">
        <v>1996</v>
      </c>
      <c r="C13767" t="s">
        <v>67</v>
      </c>
      <c r="D13767" t="s">
        <v>64</v>
      </c>
      <c r="E13767" t="s">
        <v>16</v>
      </c>
      <c r="F13767">
        <v>1371</v>
      </c>
    </row>
    <row r="13768" spans="1:6" x14ac:dyDescent="0.25">
      <c r="A13768" t="s">
        <v>68</v>
      </c>
      <c r="B13768">
        <v>1996</v>
      </c>
      <c r="C13768" t="s">
        <v>67</v>
      </c>
      <c r="D13768" t="s">
        <v>64</v>
      </c>
      <c r="E13768" t="s">
        <v>17</v>
      </c>
      <c r="F13768">
        <v>205</v>
      </c>
    </row>
    <row r="13769" spans="1:6" x14ac:dyDescent="0.25">
      <c r="A13769" t="s">
        <v>68</v>
      </c>
      <c r="B13769">
        <v>1996</v>
      </c>
      <c r="C13769" t="s">
        <v>67</v>
      </c>
      <c r="D13769" t="s">
        <v>64</v>
      </c>
      <c r="E13769" t="s">
        <v>18</v>
      </c>
      <c r="F13769">
        <v>41</v>
      </c>
    </row>
    <row r="13770" spans="1:6" x14ac:dyDescent="0.25">
      <c r="A13770" t="s">
        <v>68</v>
      </c>
      <c r="B13770">
        <v>1996</v>
      </c>
      <c r="C13770" t="s">
        <v>67</v>
      </c>
      <c r="D13770" t="s">
        <v>64</v>
      </c>
      <c r="E13770" t="s">
        <v>19</v>
      </c>
      <c r="F13770">
        <v>14</v>
      </c>
    </row>
    <row r="13771" spans="1:6" x14ac:dyDescent="0.25">
      <c r="A13771" t="s">
        <v>68</v>
      </c>
      <c r="B13771">
        <v>1996</v>
      </c>
      <c r="C13771" t="s">
        <v>67</v>
      </c>
      <c r="D13771" t="s">
        <v>64</v>
      </c>
      <c r="E13771" t="s">
        <v>20</v>
      </c>
      <c r="F13771">
        <v>527</v>
      </c>
    </row>
    <row r="13772" spans="1:6" x14ac:dyDescent="0.25">
      <c r="A13772" t="s">
        <v>68</v>
      </c>
      <c r="B13772">
        <v>1996</v>
      </c>
      <c r="C13772" t="s">
        <v>67</v>
      </c>
      <c r="D13772" t="s">
        <v>64</v>
      </c>
      <c r="E13772" t="s">
        <v>58</v>
      </c>
      <c r="F13772">
        <v>316</v>
      </c>
    </row>
    <row r="13773" spans="1:6" x14ac:dyDescent="0.25">
      <c r="A13773" t="s">
        <v>68</v>
      </c>
      <c r="B13773">
        <v>1996</v>
      </c>
      <c r="C13773" t="s">
        <v>67</v>
      </c>
      <c r="D13773" t="s">
        <v>64</v>
      </c>
      <c r="E13773" t="s">
        <v>21</v>
      </c>
      <c r="F13773">
        <v>69</v>
      </c>
    </row>
    <row r="13774" spans="1:6" x14ac:dyDescent="0.25">
      <c r="A13774" t="s">
        <v>68</v>
      </c>
      <c r="B13774">
        <v>1996</v>
      </c>
      <c r="C13774" t="s">
        <v>67</v>
      </c>
      <c r="D13774" t="s">
        <v>64</v>
      </c>
      <c r="E13774" t="s">
        <v>22</v>
      </c>
      <c r="F13774">
        <v>151</v>
      </c>
    </row>
    <row r="13775" spans="1:6" x14ac:dyDescent="0.25">
      <c r="A13775" t="s">
        <v>68</v>
      </c>
      <c r="B13775">
        <v>1996</v>
      </c>
      <c r="C13775" t="s">
        <v>67</v>
      </c>
      <c r="D13775" t="s">
        <v>64</v>
      </c>
      <c r="E13775" t="s">
        <v>23</v>
      </c>
      <c r="F13775">
        <v>250</v>
      </c>
    </row>
    <row r="13776" spans="1:6" x14ac:dyDescent="0.25">
      <c r="A13776" t="s">
        <v>68</v>
      </c>
      <c r="B13776">
        <v>1996</v>
      </c>
      <c r="C13776" t="s">
        <v>67</v>
      </c>
      <c r="D13776" t="s">
        <v>64</v>
      </c>
      <c r="E13776" t="s">
        <v>24</v>
      </c>
      <c r="F13776">
        <v>196</v>
      </c>
    </row>
    <row r="13777" spans="1:6" x14ac:dyDescent="0.25">
      <c r="A13777" t="s">
        <v>68</v>
      </c>
      <c r="B13777">
        <v>1996</v>
      </c>
      <c r="C13777" t="s">
        <v>67</v>
      </c>
      <c r="D13777" t="s">
        <v>64</v>
      </c>
      <c r="E13777" t="s">
        <v>25</v>
      </c>
      <c r="F13777">
        <v>26</v>
      </c>
    </row>
    <row r="13778" spans="1:6" x14ac:dyDescent="0.25">
      <c r="A13778" t="s">
        <v>68</v>
      </c>
      <c r="B13778">
        <v>1996</v>
      </c>
      <c r="C13778" t="s">
        <v>67</v>
      </c>
      <c r="D13778" t="s">
        <v>64</v>
      </c>
      <c r="E13778" t="s">
        <v>26</v>
      </c>
      <c r="F13778">
        <v>221</v>
      </c>
    </row>
    <row r="13779" spans="1:6" x14ac:dyDescent="0.25">
      <c r="A13779" t="s">
        <v>68</v>
      </c>
      <c r="B13779">
        <v>1996</v>
      </c>
      <c r="C13779" t="s">
        <v>67</v>
      </c>
      <c r="D13779" t="s">
        <v>64</v>
      </c>
      <c r="E13779" t="s">
        <v>27</v>
      </c>
      <c r="F13779">
        <v>232</v>
      </c>
    </row>
    <row r="13780" spans="1:6" x14ac:dyDescent="0.25">
      <c r="A13780" t="s">
        <v>68</v>
      </c>
      <c r="B13780">
        <v>1996</v>
      </c>
      <c r="C13780" t="s">
        <v>67</v>
      </c>
      <c r="D13780" t="s">
        <v>64</v>
      </c>
      <c r="E13780" t="s">
        <v>59</v>
      </c>
      <c r="F13780">
        <v>281</v>
      </c>
    </row>
    <row r="13781" spans="1:6" x14ac:dyDescent="0.25">
      <c r="A13781" t="s">
        <v>68</v>
      </c>
      <c r="B13781">
        <v>1996</v>
      </c>
      <c r="C13781" t="s">
        <v>67</v>
      </c>
      <c r="D13781" t="s">
        <v>64</v>
      </c>
      <c r="E13781" t="s">
        <v>28</v>
      </c>
      <c r="F13781">
        <v>201</v>
      </c>
    </row>
    <row r="13782" spans="1:6" x14ac:dyDescent="0.25">
      <c r="A13782" t="s">
        <v>68</v>
      </c>
      <c r="B13782">
        <v>1996</v>
      </c>
      <c r="C13782" t="s">
        <v>67</v>
      </c>
      <c r="D13782" t="s">
        <v>64</v>
      </c>
      <c r="E13782" t="s">
        <v>29</v>
      </c>
      <c r="F13782">
        <v>113</v>
      </c>
    </row>
    <row r="13783" spans="1:6" x14ac:dyDescent="0.25">
      <c r="A13783" t="s">
        <v>68</v>
      </c>
      <c r="B13783">
        <v>1996</v>
      </c>
      <c r="C13783" t="s">
        <v>67</v>
      </c>
      <c r="D13783" t="s">
        <v>64</v>
      </c>
      <c r="E13783" t="s">
        <v>30</v>
      </c>
      <c r="F13783">
        <v>259</v>
      </c>
    </row>
    <row r="13784" spans="1:6" x14ac:dyDescent="0.25">
      <c r="A13784" t="s">
        <v>68</v>
      </c>
      <c r="B13784">
        <v>1996</v>
      </c>
      <c r="C13784" t="s">
        <v>67</v>
      </c>
      <c r="D13784" t="s">
        <v>64</v>
      </c>
      <c r="E13784" t="s">
        <v>31</v>
      </c>
      <c r="F13784">
        <v>7</v>
      </c>
    </row>
    <row r="13785" spans="1:6" x14ac:dyDescent="0.25">
      <c r="A13785" t="s">
        <v>68</v>
      </c>
      <c r="B13785">
        <v>1996</v>
      </c>
      <c r="C13785" t="s">
        <v>67</v>
      </c>
      <c r="D13785" t="s">
        <v>64</v>
      </c>
      <c r="E13785" t="s">
        <v>32</v>
      </c>
      <c r="F13785">
        <v>74</v>
      </c>
    </row>
    <row r="13786" spans="1:6" x14ac:dyDescent="0.25">
      <c r="A13786" t="s">
        <v>68</v>
      </c>
      <c r="B13786">
        <v>1996</v>
      </c>
      <c r="C13786" t="s">
        <v>67</v>
      </c>
      <c r="D13786" t="s">
        <v>64</v>
      </c>
      <c r="E13786" t="s">
        <v>33</v>
      </c>
      <c r="F13786">
        <v>155</v>
      </c>
    </row>
    <row r="13787" spans="1:6" x14ac:dyDescent="0.25">
      <c r="A13787" t="s">
        <v>68</v>
      </c>
      <c r="B13787">
        <v>1996</v>
      </c>
      <c r="C13787" t="s">
        <v>67</v>
      </c>
      <c r="D13787" t="s">
        <v>64</v>
      </c>
      <c r="E13787" t="s">
        <v>34</v>
      </c>
      <c r="F13787">
        <v>34</v>
      </c>
    </row>
    <row r="13788" spans="1:6" x14ac:dyDescent="0.25">
      <c r="A13788" t="s">
        <v>68</v>
      </c>
      <c r="B13788">
        <v>1996</v>
      </c>
      <c r="C13788" t="s">
        <v>67</v>
      </c>
      <c r="D13788" t="s">
        <v>64</v>
      </c>
      <c r="E13788" t="s">
        <v>35</v>
      </c>
      <c r="F13788">
        <v>85</v>
      </c>
    </row>
    <row r="13789" spans="1:6" x14ac:dyDescent="0.25">
      <c r="A13789" t="s">
        <v>68</v>
      </c>
      <c r="B13789">
        <v>1996</v>
      </c>
      <c r="C13789" t="s">
        <v>67</v>
      </c>
      <c r="D13789" t="s">
        <v>64</v>
      </c>
      <c r="E13789" t="s">
        <v>36</v>
      </c>
      <c r="F13789">
        <v>86</v>
      </c>
    </row>
    <row r="13790" spans="1:6" x14ac:dyDescent="0.25">
      <c r="A13790" t="s">
        <v>68</v>
      </c>
      <c r="B13790">
        <v>1996</v>
      </c>
      <c r="C13790" t="s">
        <v>67</v>
      </c>
      <c r="D13790" t="s">
        <v>64</v>
      </c>
      <c r="E13790" t="s">
        <v>37</v>
      </c>
      <c r="F13790">
        <v>410</v>
      </c>
    </row>
    <row r="13791" spans="1:6" x14ac:dyDescent="0.25">
      <c r="A13791" t="s">
        <v>68</v>
      </c>
      <c r="B13791">
        <v>1996</v>
      </c>
      <c r="C13791" t="s">
        <v>67</v>
      </c>
      <c r="D13791" t="s">
        <v>64</v>
      </c>
      <c r="E13791" t="s">
        <v>38</v>
      </c>
      <c r="F13791">
        <v>620</v>
      </c>
    </row>
    <row r="13792" spans="1:6" x14ac:dyDescent="0.25">
      <c r="A13792" t="s">
        <v>68</v>
      </c>
      <c r="B13792">
        <v>1996</v>
      </c>
      <c r="C13792" t="s">
        <v>67</v>
      </c>
      <c r="D13792" t="s">
        <v>64</v>
      </c>
      <c r="E13792" t="s">
        <v>39</v>
      </c>
      <c r="F13792">
        <v>10</v>
      </c>
    </row>
    <row r="13793" spans="1:6" x14ac:dyDescent="0.25">
      <c r="A13793" t="s">
        <v>68</v>
      </c>
      <c r="B13793">
        <v>1996</v>
      </c>
      <c r="C13793" t="s">
        <v>67</v>
      </c>
      <c r="D13793" t="s">
        <v>64</v>
      </c>
      <c r="E13793" t="s">
        <v>40</v>
      </c>
      <c r="F13793">
        <v>401</v>
      </c>
    </row>
    <row r="13794" spans="1:6" x14ac:dyDescent="0.25">
      <c r="A13794" t="s">
        <v>68</v>
      </c>
      <c r="B13794">
        <v>1996</v>
      </c>
      <c r="C13794" t="s">
        <v>67</v>
      </c>
      <c r="D13794" t="s">
        <v>64</v>
      </c>
      <c r="E13794" t="s">
        <v>41</v>
      </c>
      <c r="F13794">
        <v>309</v>
      </c>
    </row>
    <row r="13795" spans="1:6" x14ac:dyDescent="0.25">
      <c r="A13795" t="s">
        <v>68</v>
      </c>
      <c r="B13795">
        <v>1996</v>
      </c>
      <c r="C13795" t="s">
        <v>67</v>
      </c>
      <c r="D13795" t="s">
        <v>64</v>
      </c>
      <c r="E13795" t="s">
        <v>42</v>
      </c>
      <c r="F13795">
        <v>182</v>
      </c>
    </row>
    <row r="13796" spans="1:6" x14ac:dyDescent="0.25">
      <c r="A13796" t="s">
        <v>68</v>
      </c>
      <c r="B13796">
        <v>1996</v>
      </c>
      <c r="C13796" t="s">
        <v>67</v>
      </c>
      <c r="D13796" t="s">
        <v>64</v>
      </c>
      <c r="E13796" t="s">
        <v>43</v>
      </c>
      <c r="F13796">
        <v>340</v>
      </c>
    </row>
    <row r="13797" spans="1:6" x14ac:dyDescent="0.25">
      <c r="A13797" t="s">
        <v>68</v>
      </c>
      <c r="B13797">
        <v>1996</v>
      </c>
      <c r="C13797" t="s">
        <v>67</v>
      </c>
      <c r="D13797" t="s">
        <v>64</v>
      </c>
      <c r="E13797" t="s">
        <v>44</v>
      </c>
      <c r="F13797">
        <v>58</v>
      </c>
    </row>
    <row r="13798" spans="1:6" x14ac:dyDescent="0.25">
      <c r="A13798" t="s">
        <v>68</v>
      </c>
      <c r="B13798">
        <v>1996</v>
      </c>
      <c r="C13798" t="s">
        <v>67</v>
      </c>
      <c r="D13798" t="s">
        <v>64</v>
      </c>
      <c r="E13798" t="s">
        <v>45</v>
      </c>
      <c r="F13798">
        <v>811</v>
      </c>
    </row>
    <row r="13799" spans="1:6" x14ac:dyDescent="0.25">
      <c r="A13799" t="s">
        <v>68</v>
      </c>
      <c r="B13799">
        <v>1996</v>
      </c>
      <c r="C13799" t="s">
        <v>67</v>
      </c>
      <c r="D13799" t="s">
        <v>64</v>
      </c>
      <c r="E13799" t="s">
        <v>46</v>
      </c>
      <c r="F13799">
        <v>24</v>
      </c>
    </row>
    <row r="13800" spans="1:6" x14ac:dyDescent="0.25">
      <c r="A13800" t="s">
        <v>68</v>
      </c>
      <c r="B13800">
        <v>1996</v>
      </c>
      <c r="C13800" t="s">
        <v>67</v>
      </c>
      <c r="D13800" t="s">
        <v>64</v>
      </c>
      <c r="E13800" t="s">
        <v>47</v>
      </c>
      <c r="F13800">
        <v>558</v>
      </c>
    </row>
    <row r="13801" spans="1:6" x14ac:dyDescent="0.25">
      <c r="A13801" t="s">
        <v>68</v>
      </c>
      <c r="B13801">
        <v>1996</v>
      </c>
      <c r="C13801" t="s">
        <v>67</v>
      </c>
      <c r="D13801" t="s">
        <v>64</v>
      </c>
      <c r="E13801" t="s">
        <v>48</v>
      </c>
      <c r="F13801">
        <v>1122</v>
      </c>
    </row>
    <row r="13802" spans="1:6" x14ac:dyDescent="0.25">
      <c r="A13802" t="s">
        <v>68</v>
      </c>
      <c r="B13802">
        <v>1996</v>
      </c>
      <c r="C13802" t="s">
        <v>67</v>
      </c>
      <c r="D13802" t="s">
        <v>64</v>
      </c>
      <c r="E13802" t="s">
        <v>49</v>
      </c>
      <c r="F13802">
        <v>78</v>
      </c>
    </row>
    <row r="13803" spans="1:6" x14ac:dyDescent="0.25">
      <c r="A13803" t="s">
        <v>68</v>
      </c>
      <c r="B13803">
        <v>1996</v>
      </c>
      <c r="C13803" t="s">
        <v>67</v>
      </c>
      <c r="D13803" t="s">
        <v>64</v>
      </c>
      <c r="E13803" t="s">
        <v>61</v>
      </c>
      <c r="F13803">
        <v>19</v>
      </c>
    </row>
    <row r="13804" spans="1:6" x14ac:dyDescent="0.25">
      <c r="A13804" t="s">
        <v>68</v>
      </c>
      <c r="B13804">
        <v>1996</v>
      </c>
      <c r="C13804" t="s">
        <v>67</v>
      </c>
      <c r="D13804" t="s">
        <v>64</v>
      </c>
      <c r="E13804" t="s">
        <v>50</v>
      </c>
      <c r="F13804">
        <v>299</v>
      </c>
    </row>
    <row r="13805" spans="1:6" x14ac:dyDescent="0.25">
      <c r="A13805" t="s">
        <v>68</v>
      </c>
      <c r="B13805">
        <v>1996</v>
      </c>
      <c r="C13805" t="s">
        <v>67</v>
      </c>
      <c r="D13805" t="s">
        <v>64</v>
      </c>
      <c r="E13805" t="s">
        <v>51</v>
      </c>
      <c r="F13805">
        <v>395</v>
      </c>
    </row>
    <row r="13806" spans="1:6" x14ac:dyDescent="0.25">
      <c r="A13806" t="s">
        <v>68</v>
      </c>
      <c r="B13806">
        <v>1996</v>
      </c>
      <c r="C13806" t="s">
        <v>67</v>
      </c>
      <c r="D13806" t="s">
        <v>64</v>
      </c>
      <c r="E13806" t="s">
        <v>52</v>
      </c>
      <c r="F13806">
        <v>107</v>
      </c>
    </row>
    <row r="13807" spans="1:6" x14ac:dyDescent="0.25">
      <c r="A13807" t="s">
        <v>68</v>
      </c>
      <c r="B13807">
        <v>1996</v>
      </c>
      <c r="C13807" t="s">
        <v>67</v>
      </c>
      <c r="D13807" t="s">
        <v>64</v>
      </c>
      <c r="E13807" t="s">
        <v>53</v>
      </c>
      <c r="F13807">
        <v>179</v>
      </c>
    </row>
    <row r="13808" spans="1:6" x14ac:dyDescent="0.25">
      <c r="A13808" t="s">
        <v>68</v>
      </c>
      <c r="B13808">
        <v>1996</v>
      </c>
      <c r="C13808" t="s">
        <v>67</v>
      </c>
      <c r="D13808" t="s">
        <v>64</v>
      </c>
      <c r="E13808" t="s">
        <v>54</v>
      </c>
      <c r="F13808">
        <v>4</v>
      </c>
    </row>
    <row r="13809" spans="1:6" x14ac:dyDescent="0.25">
      <c r="A13809" t="s">
        <v>68</v>
      </c>
      <c r="B13809">
        <v>1996</v>
      </c>
      <c r="C13809" t="s">
        <v>67</v>
      </c>
      <c r="D13809" t="s">
        <v>64</v>
      </c>
      <c r="E13809" t="s">
        <v>6</v>
      </c>
      <c r="F13809">
        <v>13686</v>
      </c>
    </row>
    <row r="13810" spans="1:6" x14ac:dyDescent="0.25">
      <c r="A13810" t="s">
        <v>68</v>
      </c>
      <c r="B13810">
        <v>1996</v>
      </c>
      <c r="C13810" t="s">
        <v>67</v>
      </c>
      <c r="D13810" t="s">
        <v>65</v>
      </c>
      <c r="E13810" t="s">
        <v>56</v>
      </c>
      <c r="F13810">
        <v>823</v>
      </c>
    </row>
    <row r="13811" spans="1:6" x14ac:dyDescent="0.25">
      <c r="A13811" t="s">
        <v>68</v>
      </c>
      <c r="B13811">
        <v>1996</v>
      </c>
      <c r="C13811" t="s">
        <v>67</v>
      </c>
      <c r="D13811" t="s">
        <v>65</v>
      </c>
      <c r="E13811" t="s">
        <v>10</v>
      </c>
      <c r="F13811">
        <v>13</v>
      </c>
    </row>
    <row r="13812" spans="1:6" x14ac:dyDescent="0.25">
      <c r="A13812" t="s">
        <v>68</v>
      </c>
      <c r="B13812">
        <v>1996</v>
      </c>
      <c r="C13812" t="s">
        <v>67</v>
      </c>
      <c r="D13812" t="s">
        <v>65</v>
      </c>
      <c r="E13812" t="s">
        <v>11</v>
      </c>
      <c r="F13812">
        <v>206</v>
      </c>
    </row>
    <row r="13813" spans="1:6" x14ac:dyDescent="0.25">
      <c r="A13813" t="s">
        <v>68</v>
      </c>
      <c r="B13813">
        <v>1996</v>
      </c>
      <c r="C13813" t="s">
        <v>67</v>
      </c>
      <c r="D13813" t="s">
        <v>65</v>
      </c>
      <c r="E13813" t="s">
        <v>12</v>
      </c>
      <c r="F13813">
        <v>319</v>
      </c>
    </row>
    <row r="13814" spans="1:6" x14ac:dyDescent="0.25">
      <c r="A13814" t="s">
        <v>68</v>
      </c>
      <c r="B13814">
        <v>1996</v>
      </c>
      <c r="C13814" t="s">
        <v>67</v>
      </c>
      <c r="D13814" t="s">
        <v>65</v>
      </c>
      <c r="E13814" t="s">
        <v>13</v>
      </c>
      <c r="F13814">
        <v>2661</v>
      </c>
    </row>
    <row r="13815" spans="1:6" x14ac:dyDescent="0.25">
      <c r="A13815" t="s">
        <v>68</v>
      </c>
      <c r="B13815">
        <v>1996</v>
      </c>
      <c r="C13815" t="s">
        <v>67</v>
      </c>
      <c r="D13815" t="s">
        <v>65</v>
      </c>
      <c r="E13815" t="s">
        <v>14</v>
      </c>
      <c r="F13815">
        <v>113</v>
      </c>
    </row>
    <row r="13816" spans="1:6" x14ac:dyDescent="0.25">
      <c r="A13816" t="s">
        <v>68</v>
      </c>
      <c r="B13816">
        <v>1996</v>
      </c>
      <c r="C13816" t="s">
        <v>67</v>
      </c>
      <c r="D13816" t="s">
        <v>65</v>
      </c>
      <c r="E13816" t="s">
        <v>15</v>
      </c>
      <c r="F13816">
        <v>466</v>
      </c>
    </row>
    <row r="13817" spans="1:6" x14ac:dyDescent="0.25">
      <c r="A13817" t="s">
        <v>68</v>
      </c>
      <c r="B13817">
        <v>1996</v>
      </c>
      <c r="C13817" t="s">
        <v>67</v>
      </c>
      <c r="D13817" t="s">
        <v>65</v>
      </c>
      <c r="E13817" t="s">
        <v>66</v>
      </c>
      <c r="F13817">
        <v>38</v>
      </c>
    </row>
    <row r="13818" spans="1:6" x14ac:dyDescent="0.25">
      <c r="A13818" t="s">
        <v>68</v>
      </c>
      <c r="B13818">
        <v>1996</v>
      </c>
      <c r="C13818" t="s">
        <v>67</v>
      </c>
      <c r="D13818" t="s">
        <v>65</v>
      </c>
      <c r="E13818" t="s">
        <v>57</v>
      </c>
      <c r="F13818">
        <v>536</v>
      </c>
    </row>
    <row r="13819" spans="1:6" x14ac:dyDescent="0.25">
      <c r="A13819" t="s">
        <v>68</v>
      </c>
      <c r="B13819">
        <v>1996</v>
      </c>
      <c r="C13819" t="s">
        <v>67</v>
      </c>
      <c r="D13819" t="s">
        <v>65</v>
      </c>
      <c r="E13819" t="s">
        <v>16</v>
      </c>
      <c r="F13819">
        <v>856</v>
      </c>
    </row>
    <row r="13820" spans="1:6" x14ac:dyDescent="0.25">
      <c r="A13820" t="s">
        <v>68</v>
      </c>
      <c r="B13820">
        <v>1996</v>
      </c>
      <c r="C13820" t="s">
        <v>67</v>
      </c>
      <c r="D13820" t="s">
        <v>65</v>
      </c>
      <c r="E13820" t="s">
        <v>17</v>
      </c>
      <c r="F13820">
        <v>4371</v>
      </c>
    </row>
    <row r="13821" spans="1:6" x14ac:dyDescent="0.25">
      <c r="A13821" t="s">
        <v>68</v>
      </c>
      <c r="B13821">
        <v>1996</v>
      </c>
      <c r="C13821" t="s">
        <v>67</v>
      </c>
      <c r="D13821" t="s">
        <v>65</v>
      </c>
      <c r="E13821" t="s">
        <v>18</v>
      </c>
      <c r="F13821">
        <v>84</v>
      </c>
    </row>
    <row r="13822" spans="1:6" x14ac:dyDescent="0.25">
      <c r="A13822" t="s">
        <v>68</v>
      </c>
      <c r="B13822">
        <v>1996</v>
      </c>
      <c r="C13822" t="s">
        <v>67</v>
      </c>
      <c r="D13822" t="s">
        <v>65</v>
      </c>
      <c r="E13822" t="s">
        <v>19</v>
      </c>
      <c r="F13822">
        <v>16</v>
      </c>
    </row>
    <row r="13823" spans="1:6" x14ac:dyDescent="0.25">
      <c r="A13823" t="s">
        <v>68</v>
      </c>
      <c r="B13823">
        <v>1996</v>
      </c>
      <c r="C13823" t="s">
        <v>67</v>
      </c>
      <c r="D13823" t="s">
        <v>65</v>
      </c>
      <c r="E13823" t="s">
        <v>20</v>
      </c>
      <c r="F13823">
        <v>681</v>
      </c>
    </row>
    <row r="13824" spans="1:6" x14ac:dyDescent="0.25">
      <c r="A13824" t="s">
        <v>68</v>
      </c>
      <c r="B13824">
        <v>1996</v>
      </c>
      <c r="C13824" t="s">
        <v>67</v>
      </c>
      <c r="D13824" t="s">
        <v>65</v>
      </c>
      <c r="E13824" t="s">
        <v>58</v>
      </c>
      <c r="F13824">
        <v>324</v>
      </c>
    </row>
    <row r="13825" spans="1:6" x14ac:dyDescent="0.25">
      <c r="A13825" t="s">
        <v>68</v>
      </c>
      <c r="B13825">
        <v>1996</v>
      </c>
      <c r="C13825" t="s">
        <v>67</v>
      </c>
      <c r="D13825" t="s">
        <v>65</v>
      </c>
      <c r="E13825" t="s">
        <v>21</v>
      </c>
      <c r="F13825">
        <v>46</v>
      </c>
    </row>
    <row r="13826" spans="1:6" x14ac:dyDescent="0.25">
      <c r="A13826" t="s">
        <v>68</v>
      </c>
      <c r="B13826">
        <v>1996</v>
      </c>
      <c r="C13826" t="s">
        <v>67</v>
      </c>
      <c r="D13826" t="s">
        <v>65</v>
      </c>
      <c r="E13826" t="s">
        <v>22</v>
      </c>
      <c r="F13826">
        <v>20</v>
      </c>
    </row>
    <row r="13827" spans="1:6" x14ac:dyDescent="0.25">
      <c r="A13827" t="s">
        <v>68</v>
      </c>
      <c r="B13827">
        <v>1996</v>
      </c>
      <c r="C13827" t="s">
        <v>67</v>
      </c>
      <c r="D13827" t="s">
        <v>65</v>
      </c>
      <c r="E13827" t="s">
        <v>23</v>
      </c>
      <c r="F13827">
        <v>456</v>
      </c>
    </row>
    <row r="13828" spans="1:6" x14ac:dyDescent="0.25">
      <c r="A13828" t="s">
        <v>68</v>
      </c>
      <c r="B13828">
        <v>1996</v>
      </c>
      <c r="C13828" t="s">
        <v>67</v>
      </c>
      <c r="D13828" t="s">
        <v>65</v>
      </c>
      <c r="E13828" t="s">
        <v>24</v>
      </c>
      <c r="F13828">
        <v>91</v>
      </c>
    </row>
    <row r="13829" spans="1:6" x14ac:dyDescent="0.25">
      <c r="A13829" t="s">
        <v>68</v>
      </c>
      <c r="B13829">
        <v>1996</v>
      </c>
      <c r="C13829" t="s">
        <v>67</v>
      </c>
      <c r="D13829" t="s">
        <v>65</v>
      </c>
      <c r="E13829" t="s">
        <v>26</v>
      </c>
      <c r="F13829">
        <v>1376</v>
      </c>
    </row>
    <row r="13830" spans="1:6" x14ac:dyDescent="0.25">
      <c r="A13830" t="s">
        <v>68</v>
      </c>
      <c r="B13830">
        <v>1996</v>
      </c>
      <c r="C13830" t="s">
        <v>67</v>
      </c>
      <c r="D13830" t="s">
        <v>65</v>
      </c>
      <c r="E13830" t="s">
        <v>27</v>
      </c>
      <c r="F13830">
        <v>260</v>
      </c>
    </row>
    <row r="13831" spans="1:6" x14ac:dyDescent="0.25">
      <c r="A13831" t="s">
        <v>68</v>
      </c>
      <c r="B13831">
        <v>1996</v>
      </c>
      <c r="C13831" t="s">
        <v>67</v>
      </c>
      <c r="D13831" t="s">
        <v>65</v>
      </c>
      <c r="E13831" t="s">
        <v>59</v>
      </c>
      <c r="F13831">
        <v>2227</v>
      </c>
    </row>
    <row r="13832" spans="1:6" x14ac:dyDescent="0.25">
      <c r="A13832" t="s">
        <v>68</v>
      </c>
      <c r="B13832">
        <v>1996</v>
      </c>
      <c r="C13832" t="s">
        <v>67</v>
      </c>
      <c r="D13832" t="s">
        <v>65</v>
      </c>
      <c r="E13832" t="s">
        <v>28</v>
      </c>
      <c r="F13832">
        <v>148</v>
      </c>
    </row>
    <row r="13833" spans="1:6" x14ac:dyDescent="0.25">
      <c r="A13833" t="s">
        <v>68</v>
      </c>
      <c r="B13833">
        <v>1996</v>
      </c>
      <c r="C13833" t="s">
        <v>67</v>
      </c>
      <c r="D13833" t="s">
        <v>65</v>
      </c>
      <c r="E13833" t="s">
        <v>29</v>
      </c>
      <c r="F13833">
        <v>281</v>
      </c>
    </row>
    <row r="13834" spans="1:6" x14ac:dyDescent="0.25">
      <c r="A13834" t="s">
        <v>68</v>
      </c>
      <c r="B13834">
        <v>1996</v>
      </c>
      <c r="C13834" t="s">
        <v>67</v>
      </c>
      <c r="D13834" t="s">
        <v>65</v>
      </c>
      <c r="E13834" t="s">
        <v>30</v>
      </c>
      <c r="F13834">
        <v>383</v>
      </c>
    </row>
    <row r="13835" spans="1:6" x14ac:dyDescent="0.25">
      <c r="A13835" t="s">
        <v>68</v>
      </c>
      <c r="B13835">
        <v>1996</v>
      </c>
      <c r="C13835" t="s">
        <v>67</v>
      </c>
      <c r="D13835" t="s">
        <v>65</v>
      </c>
      <c r="E13835" t="s">
        <v>31</v>
      </c>
      <c r="F13835">
        <v>3</v>
      </c>
    </row>
    <row r="13836" spans="1:6" x14ac:dyDescent="0.25">
      <c r="A13836" t="s">
        <v>68</v>
      </c>
      <c r="B13836">
        <v>1996</v>
      </c>
      <c r="C13836" t="s">
        <v>67</v>
      </c>
      <c r="D13836" t="s">
        <v>65</v>
      </c>
      <c r="E13836" t="s">
        <v>32</v>
      </c>
      <c r="F13836">
        <v>89</v>
      </c>
    </row>
    <row r="13837" spans="1:6" x14ac:dyDescent="0.25">
      <c r="A13837" t="s">
        <v>68</v>
      </c>
      <c r="B13837">
        <v>1996</v>
      </c>
      <c r="C13837" t="s">
        <v>67</v>
      </c>
      <c r="D13837" t="s">
        <v>65</v>
      </c>
      <c r="E13837" t="s">
        <v>33</v>
      </c>
      <c r="F13837">
        <v>40</v>
      </c>
    </row>
    <row r="13838" spans="1:6" x14ac:dyDescent="0.25">
      <c r="A13838" t="s">
        <v>68</v>
      </c>
      <c r="B13838">
        <v>1996</v>
      </c>
      <c r="C13838" t="s">
        <v>67</v>
      </c>
      <c r="D13838" t="s">
        <v>65</v>
      </c>
      <c r="E13838" t="s">
        <v>34</v>
      </c>
      <c r="F13838">
        <v>2</v>
      </c>
    </row>
    <row r="13839" spans="1:6" x14ac:dyDescent="0.25">
      <c r="A13839" t="s">
        <v>68</v>
      </c>
      <c r="B13839">
        <v>1996</v>
      </c>
      <c r="C13839" t="s">
        <v>67</v>
      </c>
      <c r="D13839" t="s">
        <v>65</v>
      </c>
      <c r="E13839" t="s">
        <v>35</v>
      </c>
      <c r="F13839">
        <v>3914</v>
      </c>
    </row>
    <row r="13840" spans="1:6" x14ac:dyDescent="0.25">
      <c r="A13840" t="s">
        <v>68</v>
      </c>
      <c r="B13840">
        <v>1996</v>
      </c>
      <c r="C13840" t="s">
        <v>67</v>
      </c>
      <c r="D13840" t="s">
        <v>65</v>
      </c>
      <c r="E13840" t="s">
        <v>36</v>
      </c>
      <c r="F13840">
        <v>8</v>
      </c>
    </row>
    <row r="13841" spans="1:6" x14ac:dyDescent="0.25">
      <c r="A13841" t="s">
        <v>68</v>
      </c>
      <c r="B13841">
        <v>1996</v>
      </c>
      <c r="C13841" t="s">
        <v>67</v>
      </c>
      <c r="D13841" t="s">
        <v>65</v>
      </c>
      <c r="E13841" t="s">
        <v>37</v>
      </c>
      <c r="F13841">
        <v>6105</v>
      </c>
    </row>
    <row r="13842" spans="1:6" x14ac:dyDescent="0.25">
      <c r="A13842" t="s">
        <v>68</v>
      </c>
      <c r="B13842">
        <v>1996</v>
      </c>
      <c r="C13842" t="s">
        <v>67</v>
      </c>
      <c r="D13842" t="s">
        <v>65</v>
      </c>
      <c r="E13842" t="s">
        <v>40</v>
      </c>
      <c r="F13842">
        <v>2416</v>
      </c>
    </row>
    <row r="13843" spans="1:6" x14ac:dyDescent="0.25">
      <c r="A13843" t="s">
        <v>68</v>
      </c>
      <c r="B13843">
        <v>1996</v>
      </c>
      <c r="C13843" t="s">
        <v>67</v>
      </c>
      <c r="D13843" t="s">
        <v>65</v>
      </c>
      <c r="E13843" t="s">
        <v>41</v>
      </c>
      <c r="F13843">
        <v>38</v>
      </c>
    </row>
    <row r="13844" spans="1:6" x14ac:dyDescent="0.25">
      <c r="A13844" t="s">
        <v>68</v>
      </c>
      <c r="B13844">
        <v>1996</v>
      </c>
      <c r="C13844" t="s">
        <v>67</v>
      </c>
      <c r="D13844" t="s">
        <v>65</v>
      </c>
      <c r="E13844" t="s">
        <v>42</v>
      </c>
      <c r="F13844">
        <v>35</v>
      </c>
    </row>
    <row r="13845" spans="1:6" x14ac:dyDescent="0.25">
      <c r="A13845" t="s">
        <v>68</v>
      </c>
      <c r="B13845">
        <v>1996</v>
      </c>
      <c r="C13845" t="s">
        <v>67</v>
      </c>
      <c r="D13845" t="s">
        <v>65</v>
      </c>
      <c r="E13845" t="s">
        <v>43</v>
      </c>
      <c r="F13845">
        <v>1077</v>
      </c>
    </row>
    <row r="13846" spans="1:6" x14ac:dyDescent="0.25">
      <c r="A13846" t="s">
        <v>68</v>
      </c>
      <c r="B13846">
        <v>1996</v>
      </c>
      <c r="C13846" t="s">
        <v>67</v>
      </c>
      <c r="D13846" t="s">
        <v>65</v>
      </c>
      <c r="E13846" t="s">
        <v>45</v>
      </c>
      <c r="F13846">
        <v>1144</v>
      </c>
    </row>
    <row r="13847" spans="1:6" x14ac:dyDescent="0.25">
      <c r="A13847" t="s">
        <v>68</v>
      </c>
      <c r="B13847">
        <v>1996</v>
      </c>
      <c r="C13847" t="s">
        <v>67</v>
      </c>
      <c r="D13847" t="s">
        <v>65</v>
      </c>
      <c r="E13847" t="s">
        <v>46</v>
      </c>
      <c r="F13847">
        <v>1</v>
      </c>
    </row>
    <row r="13848" spans="1:6" x14ac:dyDescent="0.25">
      <c r="A13848" t="s">
        <v>68</v>
      </c>
      <c r="B13848">
        <v>1996</v>
      </c>
      <c r="C13848" t="s">
        <v>67</v>
      </c>
      <c r="D13848" t="s">
        <v>65</v>
      </c>
      <c r="E13848" t="s">
        <v>47</v>
      </c>
      <c r="F13848">
        <v>435</v>
      </c>
    </row>
    <row r="13849" spans="1:6" x14ac:dyDescent="0.25">
      <c r="A13849" t="s">
        <v>68</v>
      </c>
      <c r="B13849">
        <v>1996</v>
      </c>
      <c r="C13849" t="s">
        <v>67</v>
      </c>
      <c r="D13849" t="s">
        <v>65</v>
      </c>
      <c r="E13849" t="s">
        <v>48</v>
      </c>
      <c r="F13849">
        <v>1102</v>
      </c>
    </row>
    <row r="13850" spans="1:6" x14ac:dyDescent="0.25">
      <c r="A13850" t="s">
        <v>68</v>
      </c>
      <c r="B13850">
        <v>1996</v>
      </c>
      <c r="C13850" t="s">
        <v>67</v>
      </c>
      <c r="D13850" t="s">
        <v>65</v>
      </c>
      <c r="E13850" t="s">
        <v>49</v>
      </c>
      <c r="F13850">
        <v>11</v>
      </c>
    </row>
    <row r="13851" spans="1:6" x14ac:dyDescent="0.25">
      <c r="A13851" t="s">
        <v>68</v>
      </c>
      <c r="B13851">
        <v>1996</v>
      </c>
      <c r="C13851" t="s">
        <v>67</v>
      </c>
      <c r="D13851" t="s">
        <v>65</v>
      </c>
      <c r="E13851" t="s">
        <v>50</v>
      </c>
      <c r="F13851">
        <v>506</v>
      </c>
    </row>
    <row r="13852" spans="1:6" x14ac:dyDescent="0.25">
      <c r="A13852" t="s">
        <v>68</v>
      </c>
      <c r="B13852">
        <v>1996</v>
      </c>
      <c r="C13852" t="s">
        <v>67</v>
      </c>
      <c r="D13852" t="s">
        <v>65</v>
      </c>
      <c r="E13852" t="s">
        <v>51</v>
      </c>
      <c r="F13852">
        <v>130</v>
      </c>
    </row>
    <row r="13853" spans="1:6" x14ac:dyDescent="0.25">
      <c r="A13853" t="s">
        <v>68</v>
      </c>
      <c r="B13853">
        <v>1996</v>
      </c>
      <c r="C13853" t="s">
        <v>67</v>
      </c>
      <c r="D13853" t="s">
        <v>65</v>
      </c>
      <c r="E13853" t="s">
        <v>52</v>
      </c>
      <c r="F13853">
        <v>66</v>
      </c>
    </row>
    <row r="13854" spans="1:6" x14ac:dyDescent="0.25">
      <c r="A13854" t="s">
        <v>68</v>
      </c>
      <c r="B13854">
        <v>1996</v>
      </c>
      <c r="C13854" t="s">
        <v>67</v>
      </c>
      <c r="D13854" t="s">
        <v>65</v>
      </c>
      <c r="E13854" t="s">
        <v>53</v>
      </c>
      <c r="F13854">
        <v>373</v>
      </c>
    </row>
    <row r="13855" spans="1:6" x14ac:dyDescent="0.25">
      <c r="A13855" t="s">
        <v>68</v>
      </c>
      <c r="B13855">
        <v>1996</v>
      </c>
      <c r="C13855" t="s">
        <v>67</v>
      </c>
      <c r="D13855" t="s">
        <v>65</v>
      </c>
      <c r="E13855" t="s">
        <v>54</v>
      </c>
      <c r="F13855">
        <v>7</v>
      </c>
    </row>
    <row r="13856" spans="1:6" x14ac:dyDescent="0.25">
      <c r="A13856" t="s">
        <v>68</v>
      </c>
      <c r="B13856">
        <v>1996</v>
      </c>
      <c r="C13856" t="s">
        <v>67</v>
      </c>
      <c r="D13856" t="s">
        <v>65</v>
      </c>
      <c r="E13856" t="s">
        <v>6</v>
      </c>
      <c r="F13856">
        <v>34297</v>
      </c>
    </row>
    <row r="13857" spans="1:6" x14ac:dyDescent="0.25">
      <c r="A13857" t="s">
        <v>68</v>
      </c>
      <c r="B13857">
        <v>1997</v>
      </c>
      <c r="C13857" t="s">
        <v>8</v>
      </c>
      <c r="D13857" t="s">
        <v>9</v>
      </c>
      <c r="E13857" t="s">
        <v>56</v>
      </c>
      <c r="F13857">
        <v>1</v>
      </c>
    </row>
    <row r="13858" spans="1:6" x14ac:dyDescent="0.25">
      <c r="A13858" t="s">
        <v>68</v>
      </c>
      <c r="B13858">
        <v>1997</v>
      </c>
      <c r="C13858" t="s">
        <v>8</v>
      </c>
      <c r="D13858" t="s">
        <v>9</v>
      </c>
      <c r="E13858" t="s">
        <v>10</v>
      </c>
      <c r="F13858">
        <v>136</v>
      </c>
    </row>
    <row r="13859" spans="1:6" x14ac:dyDescent="0.25">
      <c r="A13859" t="s">
        <v>68</v>
      </c>
      <c r="B13859">
        <v>1997</v>
      </c>
      <c r="C13859" t="s">
        <v>8</v>
      </c>
      <c r="D13859" t="s">
        <v>9</v>
      </c>
      <c r="E13859" t="s">
        <v>11</v>
      </c>
      <c r="F13859">
        <v>92</v>
      </c>
    </row>
    <row r="13860" spans="1:6" x14ac:dyDescent="0.25">
      <c r="A13860" t="s">
        <v>68</v>
      </c>
      <c r="B13860">
        <v>1997</v>
      </c>
      <c r="C13860" t="s">
        <v>8</v>
      </c>
      <c r="D13860" t="s">
        <v>9</v>
      </c>
      <c r="E13860" t="s">
        <v>12</v>
      </c>
      <c r="F13860">
        <v>1</v>
      </c>
    </row>
    <row r="13861" spans="1:6" x14ac:dyDescent="0.25">
      <c r="A13861" t="s">
        <v>68</v>
      </c>
      <c r="B13861">
        <v>1997</v>
      </c>
      <c r="C13861" t="s">
        <v>8</v>
      </c>
      <c r="D13861" t="s">
        <v>9</v>
      </c>
      <c r="E13861" t="s">
        <v>13</v>
      </c>
      <c r="F13861">
        <v>17</v>
      </c>
    </row>
    <row r="13862" spans="1:6" x14ac:dyDescent="0.25">
      <c r="A13862" t="s">
        <v>68</v>
      </c>
      <c r="B13862">
        <v>1997</v>
      </c>
      <c r="C13862" t="s">
        <v>8</v>
      </c>
      <c r="D13862" t="s">
        <v>9</v>
      </c>
      <c r="E13862" t="s">
        <v>14</v>
      </c>
      <c r="F13862">
        <v>9</v>
      </c>
    </row>
    <row r="13863" spans="1:6" x14ac:dyDescent="0.25">
      <c r="A13863" t="s">
        <v>68</v>
      </c>
      <c r="B13863">
        <v>1997</v>
      </c>
      <c r="C13863" t="s">
        <v>8</v>
      </c>
      <c r="D13863" t="s">
        <v>9</v>
      </c>
      <c r="E13863" t="s">
        <v>16</v>
      </c>
      <c r="F13863">
        <v>9</v>
      </c>
    </row>
    <row r="13864" spans="1:6" x14ac:dyDescent="0.25">
      <c r="A13864" t="s">
        <v>68</v>
      </c>
      <c r="B13864">
        <v>1997</v>
      </c>
      <c r="C13864" t="s">
        <v>8</v>
      </c>
      <c r="D13864" t="s">
        <v>9</v>
      </c>
      <c r="E13864" t="s">
        <v>17</v>
      </c>
      <c r="F13864">
        <v>9</v>
      </c>
    </row>
    <row r="13865" spans="1:6" x14ac:dyDescent="0.25">
      <c r="A13865" t="s">
        <v>68</v>
      </c>
      <c r="B13865">
        <v>1997</v>
      </c>
      <c r="C13865" t="s">
        <v>8</v>
      </c>
      <c r="D13865" t="s">
        <v>9</v>
      </c>
      <c r="E13865" t="s">
        <v>19</v>
      </c>
      <c r="F13865">
        <v>1</v>
      </c>
    </row>
    <row r="13866" spans="1:6" x14ac:dyDescent="0.25">
      <c r="A13866" t="s">
        <v>68</v>
      </c>
      <c r="B13866">
        <v>1997</v>
      </c>
      <c r="C13866" t="s">
        <v>8</v>
      </c>
      <c r="D13866" t="s">
        <v>9</v>
      </c>
      <c r="E13866" t="s">
        <v>20</v>
      </c>
      <c r="F13866">
        <v>14</v>
      </c>
    </row>
    <row r="13867" spans="1:6" x14ac:dyDescent="0.25">
      <c r="A13867" t="s">
        <v>68</v>
      </c>
      <c r="B13867">
        <v>1997</v>
      </c>
      <c r="C13867" t="s">
        <v>8</v>
      </c>
      <c r="D13867" t="s">
        <v>9</v>
      </c>
      <c r="E13867" t="s">
        <v>58</v>
      </c>
      <c r="F13867">
        <v>2</v>
      </c>
    </row>
    <row r="13868" spans="1:6" x14ac:dyDescent="0.25">
      <c r="A13868" t="s">
        <v>68</v>
      </c>
      <c r="B13868">
        <v>1997</v>
      </c>
      <c r="C13868" t="s">
        <v>8</v>
      </c>
      <c r="D13868" t="s">
        <v>9</v>
      </c>
      <c r="E13868" t="s">
        <v>21</v>
      </c>
      <c r="F13868">
        <v>9</v>
      </c>
    </row>
    <row r="13869" spans="1:6" x14ac:dyDescent="0.25">
      <c r="A13869" t="s">
        <v>68</v>
      </c>
      <c r="B13869">
        <v>1997</v>
      </c>
      <c r="C13869" t="s">
        <v>8</v>
      </c>
      <c r="D13869" t="s">
        <v>9</v>
      </c>
      <c r="E13869" t="s">
        <v>22</v>
      </c>
      <c r="F13869">
        <v>12</v>
      </c>
    </row>
    <row r="13870" spans="1:6" x14ac:dyDescent="0.25">
      <c r="A13870" t="s">
        <v>68</v>
      </c>
      <c r="B13870">
        <v>1997</v>
      </c>
      <c r="C13870" t="s">
        <v>8</v>
      </c>
      <c r="D13870" t="s">
        <v>9</v>
      </c>
      <c r="E13870" t="s">
        <v>23</v>
      </c>
      <c r="F13870">
        <v>1</v>
      </c>
    </row>
    <row r="13871" spans="1:6" x14ac:dyDescent="0.25">
      <c r="A13871" t="s">
        <v>68</v>
      </c>
      <c r="B13871">
        <v>1997</v>
      </c>
      <c r="C13871" t="s">
        <v>8</v>
      </c>
      <c r="D13871" t="s">
        <v>9</v>
      </c>
      <c r="E13871" t="s">
        <v>24</v>
      </c>
      <c r="F13871">
        <v>15</v>
      </c>
    </row>
    <row r="13872" spans="1:6" x14ac:dyDescent="0.25">
      <c r="A13872" t="s">
        <v>68</v>
      </c>
      <c r="B13872">
        <v>1997</v>
      </c>
      <c r="C13872" t="s">
        <v>8</v>
      </c>
      <c r="D13872" t="s">
        <v>9</v>
      </c>
      <c r="E13872" t="s">
        <v>25</v>
      </c>
      <c r="F13872">
        <v>1</v>
      </c>
    </row>
    <row r="13873" spans="1:6" x14ac:dyDescent="0.25">
      <c r="A13873" t="s">
        <v>68</v>
      </c>
      <c r="B13873">
        <v>1997</v>
      </c>
      <c r="C13873" t="s">
        <v>8</v>
      </c>
      <c r="D13873" t="s">
        <v>9</v>
      </c>
      <c r="E13873" t="s">
        <v>27</v>
      </c>
      <c r="F13873">
        <v>1</v>
      </c>
    </row>
    <row r="13874" spans="1:6" x14ac:dyDescent="0.25">
      <c r="A13874" t="s">
        <v>68</v>
      </c>
      <c r="B13874">
        <v>1997</v>
      </c>
      <c r="C13874" t="s">
        <v>8</v>
      </c>
      <c r="D13874" t="s">
        <v>9</v>
      </c>
      <c r="E13874" t="s">
        <v>59</v>
      </c>
      <c r="F13874">
        <v>3</v>
      </c>
    </row>
    <row r="13875" spans="1:6" x14ac:dyDescent="0.25">
      <c r="A13875" t="s">
        <v>68</v>
      </c>
      <c r="B13875">
        <v>1997</v>
      </c>
      <c r="C13875" t="s">
        <v>8</v>
      </c>
      <c r="D13875" t="s">
        <v>9</v>
      </c>
      <c r="E13875" t="s">
        <v>28</v>
      </c>
      <c r="F13875">
        <v>56</v>
      </c>
    </row>
    <row r="13876" spans="1:6" x14ac:dyDescent="0.25">
      <c r="A13876" t="s">
        <v>68</v>
      </c>
      <c r="B13876">
        <v>1997</v>
      </c>
      <c r="C13876" t="s">
        <v>8</v>
      </c>
      <c r="D13876" t="s">
        <v>9</v>
      </c>
      <c r="E13876" t="s">
        <v>29</v>
      </c>
      <c r="F13876">
        <v>13</v>
      </c>
    </row>
    <row r="13877" spans="1:6" x14ac:dyDescent="0.25">
      <c r="A13877" t="s">
        <v>68</v>
      </c>
      <c r="B13877">
        <v>1997</v>
      </c>
      <c r="C13877" t="s">
        <v>8</v>
      </c>
      <c r="D13877" t="s">
        <v>9</v>
      </c>
      <c r="E13877" t="s">
        <v>30</v>
      </c>
      <c r="F13877">
        <v>7</v>
      </c>
    </row>
    <row r="13878" spans="1:6" x14ac:dyDescent="0.25">
      <c r="A13878" t="s">
        <v>68</v>
      </c>
      <c r="B13878">
        <v>1997</v>
      </c>
      <c r="C13878" t="s">
        <v>8</v>
      </c>
      <c r="D13878" t="s">
        <v>9</v>
      </c>
      <c r="E13878" t="s">
        <v>31</v>
      </c>
      <c r="F13878">
        <v>10</v>
      </c>
    </row>
    <row r="13879" spans="1:6" x14ac:dyDescent="0.25">
      <c r="A13879" t="s">
        <v>68</v>
      </c>
      <c r="B13879">
        <v>1997</v>
      </c>
      <c r="C13879" t="s">
        <v>8</v>
      </c>
      <c r="D13879" t="s">
        <v>9</v>
      </c>
      <c r="E13879" t="s">
        <v>32</v>
      </c>
      <c r="F13879">
        <v>17</v>
      </c>
    </row>
    <row r="13880" spans="1:6" x14ac:dyDescent="0.25">
      <c r="A13880" t="s">
        <v>68</v>
      </c>
      <c r="B13880">
        <v>1997</v>
      </c>
      <c r="C13880" t="s">
        <v>8</v>
      </c>
      <c r="D13880" t="s">
        <v>9</v>
      </c>
      <c r="E13880" t="s">
        <v>33</v>
      </c>
      <c r="F13880">
        <v>4</v>
      </c>
    </row>
    <row r="13881" spans="1:6" x14ac:dyDescent="0.25">
      <c r="A13881" t="s">
        <v>68</v>
      </c>
      <c r="B13881">
        <v>1997</v>
      </c>
      <c r="C13881" t="s">
        <v>8</v>
      </c>
      <c r="D13881" t="s">
        <v>9</v>
      </c>
      <c r="E13881" t="s">
        <v>35</v>
      </c>
      <c r="F13881">
        <v>1</v>
      </c>
    </row>
    <row r="13882" spans="1:6" x14ac:dyDescent="0.25">
      <c r="A13882" t="s">
        <v>68</v>
      </c>
      <c r="B13882">
        <v>1997</v>
      </c>
      <c r="C13882" t="s">
        <v>8</v>
      </c>
      <c r="D13882" t="s">
        <v>9</v>
      </c>
      <c r="E13882" t="s">
        <v>36</v>
      </c>
      <c r="F13882">
        <v>20</v>
      </c>
    </row>
    <row r="13883" spans="1:6" x14ac:dyDescent="0.25">
      <c r="A13883" t="s">
        <v>68</v>
      </c>
      <c r="B13883">
        <v>1997</v>
      </c>
      <c r="C13883" t="s">
        <v>8</v>
      </c>
      <c r="D13883" t="s">
        <v>9</v>
      </c>
      <c r="E13883" t="s">
        <v>37</v>
      </c>
      <c r="F13883">
        <v>65</v>
      </c>
    </row>
    <row r="13884" spans="1:6" x14ac:dyDescent="0.25">
      <c r="A13884" t="s">
        <v>68</v>
      </c>
      <c r="B13884">
        <v>1997</v>
      </c>
      <c r="C13884" t="s">
        <v>8</v>
      </c>
      <c r="D13884" t="s">
        <v>9</v>
      </c>
      <c r="E13884" t="s">
        <v>38</v>
      </c>
      <c r="F13884">
        <v>127</v>
      </c>
    </row>
    <row r="13885" spans="1:6" x14ac:dyDescent="0.25">
      <c r="A13885" t="s">
        <v>68</v>
      </c>
      <c r="B13885">
        <v>1997</v>
      </c>
      <c r="C13885" t="s">
        <v>8</v>
      </c>
      <c r="D13885" t="s">
        <v>9</v>
      </c>
      <c r="E13885" t="s">
        <v>39</v>
      </c>
      <c r="F13885">
        <v>24</v>
      </c>
    </row>
    <row r="13886" spans="1:6" x14ac:dyDescent="0.25">
      <c r="A13886" t="s">
        <v>68</v>
      </c>
      <c r="B13886">
        <v>1997</v>
      </c>
      <c r="C13886" t="s">
        <v>8</v>
      </c>
      <c r="D13886" t="s">
        <v>9</v>
      </c>
      <c r="E13886" t="s">
        <v>40</v>
      </c>
      <c r="F13886">
        <v>14</v>
      </c>
    </row>
    <row r="13887" spans="1:6" x14ac:dyDescent="0.25">
      <c r="A13887" t="s">
        <v>68</v>
      </c>
      <c r="B13887">
        <v>1997</v>
      </c>
      <c r="C13887" t="s">
        <v>8</v>
      </c>
      <c r="D13887" t="s">
        <v>9</v>
      </c>
      <c r="E13887" t="s">
        <v>41</v>
      </c>
      <c r="F13887">
        <v>182</v>
      </c>
    </row>
    <row r="13888" spans="1:6" x14ac:dyDescent="0.25">
      <c r="A13888" t="s">
        <v>68</v>
      </c>
      <c r="B13888">
        <v>1997</v>
      </c>
      <c r="C13888" t="s">
        <v>8</v>
      </c>
      <c r="D13888" t="s">
        <v>9</v>
      </c>
      <c r="E13888" t="s">
        <v>42</v>
      </c>
      <c r="F13888">
        <v>2</v>
      </c>
    </row>
    <row r="13889" spans="1:6" x14ac:dyDescent="0.25">
      <c r="A13889" t="s">
        <v>68</v>
      </c>
      <c r="B13889">
        <v>1997</v>
      </c>
      <c r="C13889" t="s">
        <v>8</v>
      </c>
      <c r="D13889" t="s">
        <v>9</v>
      </c>
      <c r="E13889" t="s">
        <v>43</v>
      </c>
      <c r="F13889">
        <v>3</v>
      </c>
    </row>
    <row r="13890" spans="1:6" x14ac:dyDescent="0.25">
      <c r="A13890" t="s">
        <v>68</v>
      </c>
      <c r="B13890">
        <v>1997</v>
      </c>
      <c r="C13890" t="s">
        <v>8</v>
      </c>
      <c r="D13890" t="s">
        <v>9</v>
      </c>
      <c r="E13890" t="s">
        <v>44</v>
      </c>
      <c r="F13890">
        <v>1</v>
      </c>
    </row>
    <row r="13891" spans="1:6" x14ac:dyDescent="0.25">
      <c r="A13891" t="s">
        <v>68</v>
      </c>
      <c r="B13891">
        <v>1997</v>
      </c>
      <c r="C13891" t="s">
        <v>8</v>
      </c>
      <c r="D13891" t="s">
        <v>9</v>
      </c>
      <c r="E13891" t="s">
        <v>45</v>
      </c>
      <c r="F13891">
        <v>7</v>
      </c>
    </row>
    <row r="13892" spans="1:6" x14ac:dyDescent="0.25">
      <c r="A13892" t="s">
        <v>68</v>
      </c>
      <c r="B13892">
        <v>1997</v>
      </c>
      <c r="C13892" t="s">
        <v>8</v>
      </c>
      <c r="D13892" t="s">
        <v>9</v>
      </c>
      <c r="E13892" t="s">
        <v>46</v>
      </c>
      <c r="F13892">
        <v>41</v>
      </c>
    </row>
    <row r="13893" spans="1:6" x14ac:dyDescent="0.25">
      <c r="A13893" t="s">
        <v>68</v>
      </c>
      <c r="B13893">
        <v>1997</v>
      </c>
      <c r="C13893" t="s">
        <v>8</v>
      </c>
      <c r="D13893" t="s">
        <v>9</v>
      </c>
      <c r="E13893" t="s">
        <v>47</v>
      </c>
      <c r="F13893">
        <v>1</v>
      </c>
    </row>
    <row r="13894" spans="1:6" x14ac:dyDescent="0.25">
      <c r="A13894" t="s">
        <v>68</v>
      </c>
      <c r="B13894">
        <v>1997</v>
      </c>
      <c r="C13894" t="s">
        <v>8</v>
      </c>
      <c r="D13894" t="s">
        <v>9</v>
      </c>
      <c r="E13894" t="s">
        <v>48</v>
      </c>
      <c r="F13894">
        <v>12</v>
      </c>
    </row>
    <row r="13895" spans="1:6" x14ac:dyDescent="0.25">
      <c r="A13895" t="s">
        <v>68</v>
      </c>
      <c r="B13895">
        <v>1997</v>
      </c>
      <c r="C13895" t="s">
        <v>8</v>
      </c>
      <c r="D13895" t="s">
        <v>9</v>
      </c>
      <c r="E13895" t="s">
        <v>49</v>
      </c>
      <c r="F13895">
        <v>6</v>
      </c>
    </row>
    <row r="13896" spans="1:6" x14ac:dyDescent="0.25">
      <c r="A13896" t="s">
        <v>68</v>
      </c>
      <c r="B13896">
        <v>1997</v>
      </c>
      <c r="C13896" t="s">
        <v>8</v>
      </c>
      <c r="D13896" t="s">
        <v>9</v>
      </c>
      <c r="E13896" t="s">
        <v>50</v>
      </c>
      <c r="F13896">
        <v>2</v>
      </c>
    </row>
    <row r="13897" spans="1:6" x14ac:dyDescent="0.25">
      <c r="A13897" t="s">
        <v>68</v>
      </c>
      <c r="B13897">
        <v>1997</v>
      </c>
      <c r="C13897" t="s">
        <v>8</v>
      </c>
      <c r="D13897" t="s">
        <v>9</v>
      </c>
      <c r="E13897" t="s">
        <v>51</v>
      </c>
      <c r="F13897">
        <v>38</v>
      </c>
    </row>
    <row r="13898" spans="1:6" x14ac:dyDescent="0.25">
      <c r="A13898" t="s">
        <v>68</v>
      </c>
      <c r="B13898">
        <v>1997</v>
      </c>
      <c r="C13898" t="s">
        <v>8</v>
      </c>
      <c r="D13898" t="s">
        <v>9</v>
      </c>
      <c r="E13898" t="s">
        <v>53</v>
      </c>
      <c r="F13898">
        <v>32</v>
      </c>
    </row>
    <row r="13899" spans="1:6" x14ac:dyDescent="0.25">
      <c r="A13899" t="s">
        <v>68</v>
      </c>
      <c r="B13899">
        <v>1997</v>
      </c>
      <c r="C13899" t="s">
        <v>8</v>
      </c>
      <c r="D13899" t="s">
        <v>9</v>
      </c>
      <c r="E13899" t="s">
        <v>54</v>
      </c>
      <c r="F13899">
        <v>1</v>
      </c>
    </row>
    <row r="13900" spans="1:6" x14ac:dyDescent="0.25">
      <c r="A13900" t="s">
        <v>68</v>
      </c>
      <c r="B13900">
        <v>1997</v>
      </c>
      <c r="C13900" t="s">
        <v>8</v>
      </c>
      <c r="D13900" t="s">
        <v>9</v>
      </c>
      <c r="E13900" t="s">
        <v>6</v>
      </c>
      <c r="F13900">
        <v>1019</v>
      </c>
    </row>
    <row r="13901" spans="1:6" x14ac:dyDescent="0.25">
      <c r="A13901" t="s">
        <v>68</v>
      </c>
      <c r="B13901">
        <v>1997</v>
      </c>
      <c r="C13901" t="s">
        <v>8</v>
      </c>
      <c r="D13901" t="s">
        <v>55</v>
      </c>
      <c r="E13901" t="s">
        <v>56</v>
      </c>
      <c r="F13901">
        <v>2</v>
      </c>
    </row>
    <row r="13902" spans="1:6" x14ac:dyDescent="0.25">
      <c r="A13902" t="s">
        <v>68</v>
      </c>
      <c r="B13902">
        <v>1997</v>
      </c>
      <c r="C13902" t="s">
        <v>8</v>
      </c>
      <c r="D13902" t="s">
        <v>55</v>
      </c>
      <c r="E13902" t="s">
        <v>11</v>
      </c>
      <c r="F13902">
        <v>7</v>
      </c>
    </row>
    <row r="13903" spans="1:6" x14ac:dyDescent="0.25">
      <c r="A13903" t="s">
        <v>68</v>
      </c>
      <c r="B13903">
        <v>1997</v>
      </c>
      <c r="C13903" t="s">
        <v>8</v>
      </c>
      <c r="D13903" t="s">
        <v>55</v>
      </c>
      <c r="E13903" t="s">
        <v>12</v>
      </c>
      <c r="F13903">
        <v>2</v>
      </c>
    </row>
    <row r="13904" spans="1:6" x14ac:dyDescent="0.25">
      <c r="A13904" t="s">
        <v>68</v>
      </c>
      <c r="B13904">
        <v>1997</v>
      </c>
      <c r="C13904" t="s">
        <v>8</v>
      </c>
      <c r="D13904" t="s">
        <v>55</v>
      </c>
      <c r="E13904" t="s">
        <v>13</v>
      </c>
      <c r="F13904">
        <v>93</v>
      </c>
    </row>
    <row r="13905" spans="1:6" x14ac:dyDescent="0.25">
      <c r="A13905" t="s">
        <v>68</v>
      </c>
      <c r="B13905">
        <v>1997</v>
      </c>
      <c r="C13905" t="s">
        <v>8</v>
      </c>
      <c r="D13905" t="s">
        <v>55</v>
      </c>
      <c r="E13905" t="s">
        <v>14</v>
      </c>
      <c r="F13905">
        <v>13</v>
      </c>
    </row>
    <row r="13906" spans="1:6" x14ac:dyDescent="0.25">
      <c r="A13906" t="s">
        <v>68</v>
      </c>
      <c r="B13906">
        <v>1997</v>
      </c>
      <c r="C13906" t="s">
        <v>8</v>
      </c>
      <c r="D13906" t="s">
        <v>55</v>
      </c>
      <c r="E13906" t="s">
        <v>15</v>
      </c>
      <c r="F13906">
        <v>4</v>
      </c>
    </row>
    <row r="13907" spans="1:6" x14ac:dyDescent="0.25">
      <c r="A13907" t="s">
        <v>68</v>
      </c>
      <c r="B13907">
        <v>1997</v>
      </c>
      <c r="C13907" t="s">
        <v>8</v>
      </c>
      <c r="D13907" t="s">
        <v>55</v>
      </c>
      <c r="E13907" t="s">
        <v>66</v>
      </c>
      <c r="F13907">
        <v>2</v>
      </c>
    </row>
    <row r="13908" spans="1:6" x14ac:dyDescent="0.25">
      <c r="A13908" t="s">
        <v>68</v>
      </c>
      <c r="B13908">
        <v>1997</v>
      </c>
      <c r="C13908" t="s">
        <v>8</v>
      </c>
      <c r="D13908" t="s">
        <v>55</v>
      </c>
      <c r="E13908" t="s">
        <v>57</v>
      </c>
      <c r="F13908">
        <v>6</v>
      </c>
    </row>
    <row r="13909" spans="1:6" x14ac:dyDescent="0.25">
      <c r="A13909" t="s">
        <v>68</v>
      </c>
      <c r="B13909">
        <v>1997</v>
      </c>
      <c r="C13909" t="s">
        <v>8</v>
      </c>
      <c r="D13909" t="s">
        <v>55</v>
      </c>
      <c r="E13909" t="s">
        <v>16</v>
      </c>
      <c r="F13909">
        <v>15</v>
      </c>
    </row>
    <row r="13910" spans="1:6" x14ac:dyDescent="0.25">
      <c r="A13910" t="s">
        <v>68</v>
      </c>
      <c r="B13910">
        <v>1997</v>
      </c>
      <c r="C13910" t="s">
        <v>8</v>
      </c>
      <c r="D13910" t="s">
        <v>55</v>
      </c>
      <c r="E13910" t="s">
        <v>17</v>
      </c>
      <c r="F13910">
        <v>12</v>
      </c>
    </row>
    <row r="13911" spans="1:6" x14ac:dyDescent="0.25">
      <c r="A13911" t="s">
        <v>68</v>
      </c>
      <c r="B13911">
        <v>1997</v>
      </c>
      <c r="C13911" t="s">
        <v>8</v>
      </c>
      <c r="D13911" t="s">
        <v>55</v>
      </c>
      <c r="E13911" t="s">
        <v>18</v>
      </c>
      <c r="F13911">
        <v>145</v>
      </c>
    </row>
    <row r="13912" spans="1:6" x14ac:dyDescent="0.25">
      <c r="A13912" t="s">
        <v>68</v>
      </c>
      <c r="B13912">
        <v>1997</v>
      </c>
      <c r="C13912" t="s">
        <v>8</v>
      </c>
      <c r="D13912" t="s">
        <v>55</v>
      </c>
      <c r="E13912" t="s">
        <v>19</v>
      </c>
      <c r="F13912">
        <v>1</v>
      </c>
    </row>
    <row r="13913" spans="1:6" x14ac:dyDescent="0.25">
      <c r="A13913" t="s">
        <v>68</v>
      </c>
      <c r="B13913">
        <v>1997</v>
      </c>
      <c r="C13913" t="s">
        <v>8</v>
      </c>
      <c r="D13913" t="s">
        <v>55</v>
      </c>
      <c r="E13913" t="s">
        <v>20</v>
      </c>
      <c r="F13913">
        <v>16</v>
      </c>
    </row>
    <row r="13914" spans="1:6" x14ac:dyDescent="0.25">
      <c r="A13914" t="s">
        <v>68</v>
      </c>
      <c r="B13914">
        <v>1997</v>
      </c>
      <c r="C13914" t="s">
        <v>8</v>
      </c>
      <c r="D13914" t="s">
        <v>55</v>
      </c>
      <c r="E13914" t="s">
        <v>58</v>
      </c>
      <c r="F13914">
        <v>6</v>
      </c>
    </row>
    <row r="13915" spans="1:6" x14ac:dyDescent="0.25">
      <c r="A13915" t="s">
        <v>68</v>
      </c>
      <c r="B13915">
        <v>1997</v>
      </c>
      <c r="C13915" t="s">
        <v>8</v>
      </c>
      <c r="D13915" t="s">
        <v>55</v>
      </c>
      <c r="E13915" t="s">
        <v>21</v>
      </c>
      <c r="F13915">
        <v>2</v>
      </c>
    </row>
    <row r="13916" spans="1:6" x14ac:dyDescent="0.25">
      <c r="A13916" t="s">
        <v>68</v>
      </c>
      <c r="B13916">
        <v>1997</v>
      </c>
      <c r="C13916" t="s">
        <v>8</v>
      </c>
      <c r="D13916" t="s">
        <v>55</v>
      </c>
      <c r="E13916" t="s">
        <v>22</v>
      </c>
      <c r="F13916">
        <v>8</v>
      </c>
    </row>
    <row r="13917" spans="1:6" x14ac:dyDescent="0.25">
      <c r="A13917" t="s">
        <v>68</v>
      </c>
      <c r="B13917">
        <v>1997</v>
      </c>
      <c r="C13917" t="s">
        <v>8</v>
      </c>
      <c r="D13917" t="s">
        <v>55</v>
      </c>
      <c r="E13917" t="s">
        <v>23</v>
      </c>
      <c r="F13917">
        <v>3</v>
      </c>
    </row>
    <row r="13918" spans="1:6" x14ac:dyDescent="0.25">
      <c r="A13918" t="s">
        <v>68</v>
      </c>
      <c r="B13918">
        <v>1997</v>
      </c>
      <c r="C13918" t="s">
        <v>8</v>
      </c>
      <c r="D13918" t="s">
        <v>55</v>
      </c>
      <c r="E13918" t="s">
        <v>24</v>
      </c>
      <c r="F13918">
        <v>16</v>
      </c>
    </row>
    <row r="13919" spans="1:6" x14ac:dyDescent="0.25">
      <c r="A13919" t="s">
        <v>68</v>
      </c>
      <c r="B13919">
        <v>1997</v>
      </c>
      <c r="C13919" t="s">
        <v>8</v>
      </c>
      <c r="D13919" t="s">
        <v>55</v>
      </c>
      <c r="E13919" t="s">
        <v>26</v>
      </c>
      <c r="F13919">
        <v>10</v>
      </c>
    </row>
    <row r="13920" spans="1:6" x14ac:dyDescent="0.25">
      <c r="A13920" t="s">
        <v>68</v>
      </c>
      <c r="B13920">
        <v>1997</v>
      </c>
      <c r="C13920" t="s">
        <v>8</v>
      </c>
      <c r="D13920" t="s">
        <v>55</v>
      </c>
      <c r="E13920" t="s">
        <v>27</v>
      </c>
      <c r="F13920">
        <v>9</v>
      </c>
    </row>
    <row r="13921" spans="1:6" x14ac:dyDescent="0.25">
      <c r="A13921" t="s">
        <v>68</v>
      </c>
      <c r="B13921">
        <v>1997</v>
      </c>
      <c r="C13921" t="s">
        <v>8</v>
      </c>
      <c r="D13921" t="s">
        <v>55</v>
      </c>
      <c r="E13921" t="s">
        <v>59</v>
      </c>
      <c r="F13921">
        <v>4</v>
      </c>
    </row>
    <row r="13922" spans="1:6" x14ac:dyDescent="0.25">
      <c r="A13922" t="s">
        <v>68</v>
      </c>
      <c r="B13922">
        <v>1997</v>
      </c>
      <c r="C13922" t="s">
        <v>8</v>
      </c>
      <c r="D13922" t="s">
        <v>55</v>
      </c>
      <c r="E13922" t="s">
        <v>28</v>
      </c>
      <c r="F13922">
        <v>11</v>
      </c>
    </row>
    <row r="13923" spans="1:6" x14ac:dyDescent="0.25">
      <c r="A13923" t="s">
        <v>68</v>
      </c>
      <c r="B13923">
        <v>1997</v>
      </c>
      <c r="C13923" t="s">
        <v>8</v>
      </c>
      <c r="D13923" t="s">
        <v>55</v>
      </c>
      <c r="E13923" t="s">
        <v>29</v>
      </c>
      <c r="F13923">
        <v>14</v>
      </c>
    </row>
    <row r="13924" spans="1:6" x14ac:dyDescent="0.25">
      <c r="A13924" t="s">
        <v>68</v>
      </c>
      <c r="B13924">
        <v>1997</v>
      </c>
      <c r="C13924" t="s">
        <v>8</v>
      </c>
      <c r="D13924" t="s">
        <v>55</v>
      </c>
      <c r="E13924" t="s">
        <v>30</v>
      </c>
      <c r="F13924">
        <v>4</v>
      </c>
    </row>
    <row r="13925" spans="1:6" x14ac:dyDescent="0.25">
      <c r="A13925" t="s">
        <v>68</v>
      </c>
      <c r="B13925">
        <v>1997</v>
      </c>
      <c r="C13925" t="s">
        <v>8</v>
      </c>
      <c r="D13925" t="s">
        <v>55</v>
      </c>
      <c r="E13925" t="s">
        <v>31</v>
      </c>
      <c r="F13925">
        <v>1</v>
      </c>
    </row>
    <row r="13926" spans="1:6" x14ac:dyDescent="0.25">
      <c r="A13926" t="s">
        <v>68</v>
      </c>
      <c r="B13926">
        <v>1997</v>
      </c>
      <c r="C13926" t="s">
        <v>8</v>
      </c>
      <c r="D13926" t="s">
        <v>55</v>
      </c>
      <c r="E13926" t="s">
        <v>32</v>
      </c>
      <c r="F13926">
        <v>2</v>
      </c>
    </row>
    <row r="13927" spans="1:6" x14ac:dyDescent="0.25">
      <c r="A13927" t="s">
        <v>68</v>
      </c>
      <c r="B13927">
        <v>1997</v>
      </c>
      <c r="C13927" t="s">
        <v>8</v>
      </c>
      <c r="D13927" t="s">
        <v>55</v>
      </c>
      <c r="E13927" t="s">
        <v>33</v>
      </c>
      <c r="F13927">
        <v>10</v>
      </c>
    </row>
    <row r="13928" spans="1:6" x14ac:dyDescent="0.25">
      <c r="A13928" t="s">
        <v>68</v>
      </c>
      <c r="B13928">
        <v>1997</v>
      </c>
      <c r="C13928" t="s">
        <v>8</v>
      </c>
      <c r="D13928" t="s">
        <v>55</v>
      </c>
      <c r="E13928" t="s">
        <v>35</v>
      </c>
      <c r="F13928">
        <v>7</v>
      </c>
    </row>
    <row r="13929" spans="1:6" x14ac:dyDescent="0.25">
      <c r="A13929" t="s">
        <v>68</v>
      </c>
      <c r="B13929">
        <v>1997</v>
      </c>
      <c r="C13929" t="s">
        <v>8</v>
      </c>
      <c r="D13929" t="s">
        <v>55</v>
      </c>
      <c r="E13929" t="s">
        <v>36</v>
      </c>
      <c r="F13929">
        <v>2</v>
      </c>
    </row>
    <row r="13930" spans="1:6" x14ac:dyDescent="0.25">
      <c r="A13930" t="s">
        <v>68</v>
      </c>
      <c r="B13930">
        <v>1997</v>
      </c>
      <c r="C13930" t="s">
        <v>8</v>
      </c>
      <c r="D13930" t="s">
        <v>55</v>
      </c>
      <c r="E13930" t="s">
        <v>37</v>
      </c>
      <c r="F13930">
        <v>19</v>
      </c>
    </row>
    <row r="13931" spans="1:6" x14ac:dyDescent="0.25">
      <c r="A13931" t="s">
        <v>68</v>
      </c>
      <c r="B13931">
        <v>1997</v>
      </c>
      <c r="C13931" t="s">
        <v>8</v>
      </c>
      <c r="D13931" t="s">
        <v>55</v>
      </c>
      <c r="E13931" t="s">
        <v>38</v>
      </c>
      <c r="F13931">
        <v>13</v>
      </c>
    </row>
    <row r="13932" spans="1:6" x14ac:dyDescent="0.25">
      <c r="A13932" t="s">
        <v>68</v>
      </c>
      <c r="B13932">
        <v>1997</v>
      </c>
      <c r="C13932" t="s">
        <v>8</v>
      </c>
      <c r="D13932" t="s">
        <v>55</v>
      </c>
      <c r="E13932" t="s">
        <v>40</v>
      </c>
      <c r="F13932">
        <v>37</v>
      </c>
    </row>
    <row r="13933" spans="1:6" x14ac:dyDescent="0.25">
      <c r="A13933" t="s">
        <v>68</v>
      </c>
      <c r="B13933">
        <v>1997</v>
      </c>
      <c r="C13933" t="s">
        <v>8</v>
      </c>
      <c r="D13933" t="s">
        <v>55</v>
      </c>
      <c r="E13933" t="s">
        <v>41</v>
      </c>
      <c r="F13933">
        <v>17</v>
      </c>
    </row>
    <row r="13934" spans="1:6" x14ac:dyDescent="0.25">
      <c r="A13934" t="s">
        <v>68</v>
      </c>
      <c r="B13934">
        <v>1997</v>
      </c>
      <c r="C13934" t="s">
        <v>8</v>
      </c>
      <c r="D13934" t="s">
        <v>55</v>
      </c>
      <c r="E13934" t="s">
        <v>42</v>
      </c>
      <c r="F13934">
        <v>6</v>
      </c>
    </row>
    <row r="13935" spans="1:6" x14ac:dyDescent="0.25">
      <c r="A13935" t="s">
        <v>68</v>
      </c>
      <c r="B13935">
        <v>1997</v>
      </c>
      <c r="C13935" t="s">
        <v>8</v>
      </c>
      <c r="D13935" t="s">
        <v>55</v>
      </c>
      <c r="E13935" t="s">
        <v>43</v>
      </c>
      <c r="F13935">
        <v>24</v>
      </c>
    </row>
    <row r="13936" spans="1:6" x14ac:dyDescent="0.25">
      <c r="A13936" t="s">
        <v>68</v>
      </c>
      <c r="B13936">
        <v>1997</v>
      </c>
      <c r="C13936" t="s">
        <v>8</v>
      </c>
      <c r="D13936" t="s">
        <v>55</v>
      </c>
      <c r="E13936" t="s">
        <v>44</v>
      </c>
      <c r="F13936">
        <v>3</v>
      </c>
    </row>
    <row r="13937" spans="1:6" x14ac:dyDescent="0.25">
      <c r="A13937" t="s">
        <v>68</v>
      </c>
      <c r="B13937">
        <v>1997</v>
      </c>
      <c r="C13937" t="s">
        <v>8</v>
      </c>
      <c r="D13937" t="s">
        <v>55</v>
      </c>
      <c r="E13937" t="s">
        <v>45</v>
      </c>
      <c r="F13937">
        <v>21</v>
      </c>
    </row>
    <row r="13938" spans="1:6" x14ac:dyDescent="0.25">
      <c r="A13938" t="s">
        <v>68</v>
      </c>
      <c r="B13938">
        <v>1997</v>
      </c>
      <c r="C13938" t="s">
        <v>8</v>
      </c>
      <c r="D13938" t="s">
        <v>55</v>
      </c>
      <c r="E13938" t="s">
        <v>46</v>
      </c>
      <c r="F13938">
        <v>1</v>
      </c>
    </row>
    <row r="13939" spans="1:6" x14ac:dyDescent="0.25">
      <c r="A13939" t="s">
        <v>68</v>
      </c>
      <c r="B13939">
        <v>1997</v>
      </c>
      <c r="C13939" t="s">
        <v>8</v>
      </c>
      <c r="D13939" t="s">
        <v>55</v>
      </c>
      <c r="E13939" t="s">
        <v>47</v>
      </c>
      <c r="F13939">
        <v>3</v>
      </c>
    </row>
    <row r="13940" spans="1:6" x14ac:dyDescent="0.25">
      <c r="A13940" t="s">
        <v>68</v>
      </c>
      <c r="B13940">
        <v>1997</v>
      </c>
      <c r="C13940" t="s">
        <v>8</v>
      </c>
      <c r="D13940" t="s">
        <v>55</v>
      </c>
      <c r="E13940" t="s">
        <v>48</v>
      </c>
      <c r="F13940">
        <v>38</v>
      </c>
    </row>
    <row r="13941" spans="1:6" x14ac:dyDescent="0.25">
      <c r="A13941" t="s">
        <v>68</v>
      </c>
      <c r="B13941">
        <v>1997</v>
      </c>
      <c r="C13941" t="s">
        <v>8</v>
      </c>
      <c r="D13941" t="s">
        <v>55</v>
      </c>
      <c r="E13941" t="s">
        <v>49</v>
      </c>
      <c r="F13941">
        <v>4</v>
      </c>
    </row>
    <row r="13942" spans="1:6" x14ac:dyDescent="0.25">
      <c r="A13942" t="s">
        <v>68</v>
      </c>
      <c r="B13942">
        <v>1997</v>
      </c>
      <c r="C13942" t="s">
        <v>8</v>
      </c>
      <c r="D13942" t="s">
        <v>55</v>
      </c>
      <c r="E13942" t="s">
        <v>50</v>
      </c>
      <c r="F13942">
        <v>19</v>
      </c>
    </row>
    <row r="13943" spans="1:6" x14ac:dyDescent="0.25">
      <c r="A13943" t="s">
        <v>68</v>
      </c>
      <c r="B13943">
        <v>1997</v>
      </c>
      <c r="C13943" t="s">
        <v>8</v>
      </c>
      <c r="D13943" t="s">
        <v>55</v>
      </c>
      <c r="E13943" t="s">
        <v>51</v>
      </c>
      <c r="F13943">
        <v>33</v>
      </c>
    </row>
    <row r="13944" spans="1:6" x14ac:dyDescent="0.25">
      <c r="A13944" t="s">
        <v>68</v>
      </c>
      <c r="B13944">
        <v>1997</v>
      </c>
      <c r="C13944" t="s">
        <v>8</v>
      </c>
      <c r="D13944" t="s">
        <v>55</v>
      </c>
      <c r="E13944" t="s">
        <v>52</v>
      </c>
      <c r="F13944">
        <v>1</v>
      </c>
    </row>
    <row r="13945" spans="1:6" x14ac:dyDescent="0.25">
      <c r="A13945" t="s">
        <v>68</v>
      </c>
      <c r="B13945">
        <v>1997</v>
      </c>
      <c r="C13945" t="s">
        <v>8</v>
      </c>
      <c r="D13945" t="s">
        <v>55</v>
      </c>
      <c r="E13945" t="s">
        <v>53</v>
      </c>
      <c r="F13945">
        <v>6</v>
      </c>
    </row>
    <row r="13946" spans="1:6" x14ac:dyDescent="0.25">
      <c r="A13946" t="s">
        <v>68</v>
      </c>
      <c r="B13946">
        <v>1997</v>
      </c>
      <c r="C13946" t="s">
        <v>8</v>
      </c>
      <c r="D13946" t="s">
        <v>55</v>
      </c>
      <c r="E13946" t="s">
        <v>6</v>
      </c>
      <c r="F13946">
        <v>672</v>
      </c>
    </row>
    <row r="13947" spans="1:6" x14ac:dyDescent="0.25">
      <c r="A13947" t="s">
        <v>68</v>
      </c>
      <c r="B13947">
        <v>1997</v>
      </c>
      <c r="C13947" t="s">
        <v>8</v>
      </c>
      <c r="D13947" t="s">
        <v>60</v>
      </c>
      <c r="E13947" t="s">
        <v>56</v>
      </c>
      <c r="F13947">
        <v>4124</v>
      </c>
    </row>
    <row r="13948" spans="1:6" x14ac:dyDescent="0.25">
      <c r="A13948" t="s">
        <v>68</v>
      </c>
      <c r="B13948">
        <v>1997</v>
      </c>
      <c r="C13948" t="s">
        <v>8</v>
      </c>
      <c r="D13948" t="s">
        <v>60</v>
      </c>
      <c r="E13948" t="s">
        <v>10</v>
      </c>
      <c r="F13948">
        <v>20</v>
      </c>
    </row>
    <row r="13949" spans="1:6" x14ac:dyDescent="0.25">
      <c r="A13949" t="s">
        <v>68</v>
      </c>
      <c r="B13949">
        <v>1997</v>
      </c>
      <c r="C13949" t="s">
        <v>8</v>
      </c>
      <c r="D13949" t="s">
        <v>60</v>
      </c>
      <c r="E13949" t="s">
        <v>11</v>
      </c>
      <c r="F13949">
        <v>373</v>
      </c>
    </row>
    <row r="13950" spans="1:6" x14ac:dyDescent="0.25">
      <c r="A13950" t="s">
        <v>68</v>
      </c>
      <c r="B13950">
        <v>1997</v>
      </c>
      <c r="C13950" t="s">
        <v>8</v>
      </c>
      <c r="D13950" t="s">
        <v>60</v>
      </c>
      <c r="E13950" t="s">
        <v>12</v>
      </c>
      <c r="F13950">
        <v>1344</v>
      </c>
    </row>
    <row r="13951" spans="1:6" x14ac:dyDescent="0.25">
      <c r="A13951" t="s">
        <v>68</v>
      </c>
      <c r="B13951">
        <v>1997</v>
      </c>
      <c r="C13951" t="s">
        <v>8</v>
      </c>
      <c r="D13951" t="s">
        <v>60</v>
      </c>
      <c r="E13951" t="s">
        <v>13</v>
      </c>
      <c r="F13951">
        <v>2695</v>
      </c>
    </row>
    <row r="13952" spans="1:6" x14ac:dyDescent="0.25">
      <c r="A13952" t="s">
        <v>68</v>
      </c>
      <c r="B13952">
        <v>1997</v>
      </c>
      <c r="C13952" t="s">
        <v>8</v>
      </c>
      <c r="D13952" t="s">
        <v>60</v>
      </c>
      <c r="E13952" t="s">
        <v>14</v>
      </c>
      <c r="F13952">
        <v>456</v>
      </c>
    </row>
    <row r="13953" spans="1:6" x14ac:dyDescent="0.25">
      <c r="A13953" t="s">
        <v>68</v>
      </c>
      <c r="B13953">
        <v>1997</v>
      </c>
      <c r="C13953" t="s">
        <v>8</v>
      </c>
      <c r="D13953" t="s">
        <v>60</v>
      </c>
      <c r="E13953" t="s">
        <v>15</v>
      </c>
      <c r="F13953">
        <v>817</v>
      </c>
    </row>
    <row r="13954" spans="1:6" x14ac:dyDescent="0.25">
      <c r="A13954" t="s">
        <v>68</v>
      </c>
      <c r="B13954">
        <v>1997</v>
      </c>
      <c r="C13954" t="s">
        <v>8</v>
      </c>
      <c r="D13954" t="s">
        <v>60</v>
      </c>
      <c r="E13954" t="s">
        <v>66</v>
      </c>
      <c r="F13954">
        <v>518</v>
      </c>
    </row>
    <row r="13955" spans="1:6" x14ac:dyDescent="0.25">
      <c r="A13955" t="s">
        <v>68</v>
      </c>
      <c r="B13955">
        <v>1997</v>
      </c>
      <c r="C13955" t="s">
        <v>8</v>
      </c>
      <c r="D13955" t="s">
        <v>60</v>
      </c>
      <c r="E13955" t="s">
        <v>57</v>
      </c>
      <c r="F13955">
        <v>927</v>
      </c>
    </row>
    <row r="13956" spans="1:6" x14ac:dyDescent="0.25">
      <c r="A13956" t="s">
        <v>68</v>
      </c>
      <c r="B13956">
        <v>1997</v>
      </c>
      <c r="C13956" t="s">
        <v>8</v>
      </c>
      <c r="D13956" t="s">
        <v>60</v>
      </c>
      <c r="E13956" t="s">
        <v>16</v>
      </c>
      <c r="F13956">
        <v>5950</v>
      </c>
    </row>
    <row r="13957" spans="1:6" x14ac:dyDescent="0.25">
      <c r="A13957" t="s">
        <v>68</v>
      </c>
      <c r="B13957">
        <v>1997</v>
      </c>
      <c r="C13957" t="s">
        <v>8</v>
      </c>
      <c r="D13957" t="s">
        <v>60</v>
      </c>
      <c r="E13957" t="s">
        <v>17</v>
      </c>
      <c r="F13957">
        <v>4912</v>
      </c>
    </row>
    <row r="13958" spans="1:6" x14ac:dyDescent="0.25">
      <c r="A13958" t="s">
        <v>68</v>
      </c>
      <c r="B13958">
        <v>1997</v>
      </c>
      <c r="C13958" t="s">
        <v>8</v>
      </c>
      <c r="D13958" t="s">
        <v>60</v>
      </c>
      <c r="E13958" t="s">
        <v>18</v>
      </c>
      <c r="F13958">
        <v>16</v>
      </c>
    </row>
    <row r="13959" spans="1:6" x14ac:dyDescent="0.25">
      <c r="A13959" t="s">
        <v>68</v>
      </c>
      <c r="B13959">
        <v>1997</v>
      </c>
      <c r="C13959" t="s">
        <v>8</v>
      </c>
      <c r="D13959" t="s">
        <v>60</v>
      </c>
      <c r="E13959" t="s">
        <v>19</v>
      </c>
      <c r="F13959">
        <v>1</v>
      </c>
    </row>
    <row r="13960" spans="1:6" x14ac:dyDescent="0.25">
      <c r="A13960" t="s">
        <v>68</v>
      </c>
      <c r="B13960">
        <v>1997</v>
      </c>
      <c r="C13960" t="s">
        <v>8</v>
      </c>
      <c r="D13960" t="s">
        <v>60</v>
      </c>
      <c r="E13960" t="s">
        <v>20</v>
      </c>
      <c r="F13960">
        <v>7136</v>
      </c>
    </row>
    <row r="13961" spans="1:6" x14ac:dyDescent="0.25">
      <c r="A13961" t="s">
        <v>68</v>
      </c>
      <c r="B13961">
        <v>1997</v>
      </c>
      <c r="C13961" t="s">
        <v>8</v>
      </c>
      <c r="D13961" t="s">
        <v>60</v>
      </c>
      <c r="E13961" t="s">
        <v>58</v>
      </c>
      <c r="F13961">
        <v>1921</v>
      </c>
    </row>
    <row r="13962" spans="1:6" x14ac:dyDescent="0.25">
      <c r="A13962" t="s">
        <v>68</v>
      </c>
      <c r="B13962">
        <v>1997</v>
      </c>
      <c r="C13962" t="s">
        <v>8</v>
      </c>
      <c r="D13962" t="s">
        <v>60</v>
      </c>
      <c r="E13962" t="s">
        <v>21</v>
      </c>
      <c r="F13962">
        <v>247</v>
      </c>
    </row>
    <row r="13963" spans="1:6" x14ac:dyDescent="0.25">
      <c r="A13963" t="s">
        <v>68</v>
      </c>
      <c r="B13963">
        <v>1997</v>
      </c>
      <c r="C13963" t="s">
        <v>8</v>
      </c>
      <c r="D13963" t="s">
        <v>60</v>
      </c>
      <c r="E13963" t="s">
        <v>22</v>
      </c>
      <c r="F13963">
        <v>642</v>
      </c>
    </row>
    <row r="13964" spans="1:6" x14ac:dyDescent="0.25">
      <c r="A13964" t="s">
        <v>68</v>
      </c>
      <c r="B13964">
        <v>1997</v>
      </c>
      <c r="C13964" t="s">
        <v>8</v>
      </c>
      <c r="D13964" t="s">
        <v>60</v>
      </c>
      <c r="E13964" t="s">
        <v>23</v>
      </c>
      <c r="F13964">
        <v>875</v>
      </c>
    </row>
    <row r="13965" spans="1:6" x14ac:dyDescent="0.25">
      <c r="A13965" t="s">
        <v>68</v>
      </c>
      <c r="B13965">
        <v>1997</v>
      </c>
      <c r="C13965" t="s">
        <v>8</v>
      </c>
      <c r="D13965" t="s">
        <v>60</v>
      </c>
      <c r="E13965" t="s">
        <v>24</v>
      </c>
      <c r="F13965">
        <v>4270</v>
      </c>
    </row>
    <row r="13966" spans="1:6" x14ac:dyDescent="0.25">
      <c r="A13966" t="s">
        <v>68</v>
      </c>
      <c r="B13966">
        <v>1997</v>
      </c>
      <c r="C13966" t="s">
        <v>8</v>
      </c>
      <c r="D13966" t="s">
        <v>60</v>
      </c>
      <c r="E13966" t="s">
        <v>25</v>
      </c>
      <c r="F13966">
        <v>2</v>
      </c>
    </row>
    <row r="13967" spans="1:6" x14ac:dyDescent="0.25">
      <c r="A13967" t="s">
        <v>68</v>
      </c>
      <c r="B13967">
        <v>1997</v>
      </c>
      <c r="C13967" t="s">
        <v>8</v>
      </c>
      <c r="D13967" t="s">
        <v>60</v>
      </c>
      <c r="E13967" t="s">
        <v>26</v>
      </c>
      <c r="F13967">
        <v>3417</v>
      </c>
    </row>
    <row r="13968" spans="1:6" x14ac:dyDescent="0.25">
      <c r="A13968" t="s">
        <v>68</v>
      </c>
      <c r="B13968">
        <v>1997</v>
      </c>
      <c r="C13968" t="s">
        <v>8</v>
      </c>
      <c r="D13968" t="s">
        <v>60</v>
      </c>
      <c r="E13968" t="s">
        <v>27</v>
      </c>
      <c r="F13968">
        <v>444</v>
      </c>
    </row>
    <row r="13969" spans="1:6" x14ac:dyDescent="0.25">
      <c r="A13969" t="s">
        <v>68</v>
      </c>
      <c r="B13969">
        <v>1997</v>
      </c>
      <c r="C13969" t="s">
        <v>8</v>
      </c>
      <c r="D13969" t="s">
        <v>60</v>
      </c>
      <c r="E13969" t="s">
        <v>59</v>
      </c>
      <c r="F13969">
        <v>3465</v>
      </c>
    </row>
    <row r="13970" spans="1:6" x14ac:dyDescent="0.25">
      <c r="A13970" t="s">
        <v>68</v>
      </c>
      <c r="B13970">
        <v>1997</v>
      </c>
      <c r="C13970" t="s">
        <v>8</v>
      </c>
      <c r="D13970" t="s">
        <v>60</v>
      </c>
      <c r="E13970" t="s">
        <v>28</v>
      </c>
      <c r="F13970">
        <v>650</v>
      </c>
    </row>
    <row r="13971" spans="1:6" x14ac:dyDescent="0.25">
      <c r="A13971" t="s">
        <v>68</v>
      </c>
      <c r="B13971">
        <v>1997</v>
      </c>
      <c r="C13971" t="s">
        <v>8</v>
      </c>
      <c r="D13971" t="s">
        <v>60</v>
      </c>
      <c r="E13971" t="s">
        <v>29</v>
      </c>
      <c r="F13971">
        <v>3240</v>
      </c>
    </row>
    <row r="13972" spans="1:6" x14ac:dyDescent="0.25">
      <c r="A13972" t="s">
        <v>68</v>
      </c>
      <c r="B13972">
        <v>1997</v>
      </c>
      <c r="C13972" t="s">
        <v>8</v>
      </c>
      <c r="D13972" t="s">
        <v>60</v>
      </c>
      <c r="E13972" t="s">
        <v>30</v>
      </c>
      <c r="F13972">
        <v>2508</v>
      </c>
    </row>
    <row r="13973" spans="1:6" x14ac:dyDescent="0.25">
      <c r="A13973" t="s">
        <v>68</v>
      </c>
      <c r="B13973">
        <v>1997</v>
      </c>
      <c r="C13973" t="s">
        <v>8</v>
      </c>
      <c r="D13973" t="s">
        <v>60</v>
      </c>
      <c r="E13973" t="s">
        <v>31</v>
      </c>
      <c r="F13973">
        <v>1</v>
      </c>
    </row>
    <row r="13974" spans="1:6" x14ac:dyDescent="0.25">
      <c r="A13974" t="s">
        <v>68</v>
      </c>
      <c r="B13974">
        <v>1997</v>
      </c>
      <c r="C13974" t="s">
        <v>8</v>
      </c>
      <c r="D13974" t="s">
        <v>60</v>
      </c>
      <c r="E13974" t="s">
        <v>32</v>
      </c>
      <c r="F13974">
        <v>328</v>
      </c>
    </row>
    <row r="13975" spans="1:6" x14ac:dyDescent="0.25">
      <c r="A13975" t="s">
        <v>68</v>
      </c>
      <c r="B13975">
        <v>1997</v>
      </c>
      <c r="C13975" t="s">
        <v>8</v>
      </c>
      <c r="D13975" t="s">
        <v>60</v>
      </c>
      <c r="E13975" t="s">
        <v>33</v>
      </c>
      <c r="F13975">
        <v>119</v>
      </c>
    </row>
    <row r="13976" spans="1:6" x14ac:dyDescent="0.25">
      <c r="A13976" t="s">
        <v>68</v>
      </c>
      <c r="B13976">
        <v>1997</v>
      </c>
      <c r="C13976" t="s">
        <v>8</v>
      </c>
      <c r="D13976" t="s">
        <v>60</v>
      </c>
      <c r="E13976" t="s">
        <v>34</v>
      </c>
      <c r="F13976">
        <v>2</v>
      </c>
    </row>
    <row r="13977" spans="1:6" x14ac:dyDescent="0.25">
      <c r="A13977" t="s">
        <v>68</v>
      </c>
      <c r="B13977">
        <v>1997</v>
      </c>
      <c r="C13977" t="s">
        <v>8</v>
      </c>
      <c r="D13977" t="s">
        <v>60</v>
      </c>
      <c r="E13977" t="s">
        <v>35</v>
      </c>
      <c r="F13977">
        <v>1194</v>
      </c>
    </row>
    <row r="13978" spans="1:6" x14ac:dyDescent="0.25">
      <c r="A13978" t="s">
        <v>68</v>
      </c>
      <c r="B13978">
        <v>1997</v>
      </c>
      <c r="C13978" t="s">
        <v>8</v>
      </c>
      <c r="D13978" t="s">
        <v>60</v>
      </c>
      <c r="E13978" t="s">
        <v>36</v>
      </c>
      <c r="F13978">
        <v>53</v>
      </c>
    </row>
    <row r="13979" spans="1:6" x14ac:dyDescent="0.25">
      <c r="A13979" t="s">
        <v>68</v>
      </c>
      <c r="B13979">
        <v>1997</v>
      </c>
      <c r="C13979" t="s">
        <v>8</v>
      </c>
      <c r="D13979" t="s">
        <v>60</v>
      </c>
      <c r="E13979" t="s">
        <v>37</v>
      </c>
      <c r="F13979">
        <v>2946</v>
      </c>
    </row>
    <row r="13980" spans="1:6" x14ac:dyDescent="0.25">
      <c r="A13980" t="s">
        <v>68</v>
      </c>
      <c r="B13980">
        <v>1997</v>
      </c>
      <c r="C13980" t="s">
        <v>8</v>
      </c>
      <c r="D13980" t="s">
        <v>60</v>
      </c>
      <c r="E13980" t="s">
        <v>38</v>
      </c>
      <c r="F13980">
        <v>6194</v>
      </c>
    </row>
    <row r="13981" spans="1:6" x14ac:dyDescent="0.25">
      <c r="A13981" t="s">
        <v>68</v>
      </c>
      <c r="B13981">
        <v>1997</v>
      </c>
      <c r="C13981" t="s">
        <v>8</v>
      </c>
      <c r="D13981" t="s">
        <v>60</v>
      </c>
      <c r="E13981" t="s">
        <v>39</v>
      </c>
      <c r="F13981">
        <v>2</v>
      </c>
    </row>
    <row r="13982" spans="1:6" x14ac:dyDescent="0.25">
      <c r="A13982" t="s">
        <v>68</v>
      </c>
      <c r="B13982">
        <v>1997</v>
      </c>
      <c r="C13982" t="s">
        <v>8</v>
      </c>
      <c r="D13982" t="s">
        <v>60</v>
      </c>
      <c r="E13982" t="s">
        <v>40</v>
      </c>
      <c r="F13982">
        <v>3486</v>
      </c>
    </row>
    <row r="13983" spans="1:6" x14ac:dyDescent="0.25">
      <c r="A13983" t="s">
        <v>68</v>
      </c>
      <c r="B13983">
        <v>1997</v>
      </c>
      <c r="C13983" t="s">
        <v>8</v>
      </c>
      <c r="D13983" t="s">
        <v>60</v>
      </c>
      <c r="E13983" t="s">
        <v>41</v>
      </c>
      <c r="F13983">
        <v>1390</v>
      </c>
    </row>
    <row r="13984" spans="1:6" x14ac:dyDescent="0.25">
      <c r="A13984" t="s">
        <v>68</v>
      </c>
      <c r="B13984">
        <v>1997</v>
      </c>
      <c r="C13984" t="s">
        <v>8</v>
      </c>
      <c r="D13984" t="s">
        <v>60</v>
      </c>
      <c r="E13984" t="s">
        <v>42</v>
      </c>
      <c r="F13984">
        <v>110</v>
      </c>
    </row>
    <row r="13985" spans="1:6" x14ac:dyDescent="0.25">
      <c r="A13985" t="s">
        <v>68</v>
      </c>
      <c r="B13985">
        <v>1997</v>
      </c>
      <c r="C13985" t="s">
        <v>8</v>
      </c>
      <c r="D13985" t="s">
        <v>60</v>
      </c>
      <c r="E13985" t="s">
        <v>43</v>
      </c>
      <c r="F13985">
        <v>2817</v>
      </c>
    </row>
    <row r="13986" spans="1:6" x14ac:dyDescent="0.25">
      <c r="A13986" t="s">
        <v>68</v>
      </c>
      <c r="B13986">
        <v>1997</v>
      </c>
      <c r="C13986" t="s">
        <v>8</v>
      </c>
      <c r="D13986" t="s">
        <v>60</v>
      </c>
      <c r="E13986" t="s">
        <v>44</v>
      </c>
      <c r="F13986">
        <v>138</v>
      </c>
    </row>
    <row r="13987" spans="1:6" x14ac:dyDescent="0.25">
      <c r="A13987" t="s">
        <v>68</v>
      </c>
      <c r="B13987">
        <v>1997</v>
      </c>
      <c r="C13987" t="s">
        <v>8</v>
      </c>
      <c r="D13987" t="s">
        <v>60</v>
      </c>
      <c r="E13987" t="s">
        <v>45</v>
      </c>
      <c r="F13987">
        <v>2835</v>
      </c>
    </row>
    <row r="13988" spans="1:6" x14ac:dyDescent="0.25">
      <c r="A13988" t="s">
        <v>68</v>
      </c>
      <c r="B13988">
        <v>1997</v>
      </c>
      <c r="C13988" t="s">
        <v>8</v>
      </c>
      <c r="D13988" t="s">
        <v>60</v>
      </c>
      <c r="E13988" t="s">
        <v>46</v>
      </c>
      <c r="F13988">
        <v>5</v>
      </c>
    </row>
    <row r="13989" spans="1:6" x14ac:dyDescent="0.25">
      <c r="A13989" t="s">
        <v>68</v>
      </c>
      <c r="B13989">
        <v>1997</v>
      </c>
      <c r="C13989" t="s">
        <v>8</v>
      </c>
      <c r="D13989" t="s">
        <v>60</v>
      </c>
      <c r="E13989" t="s">
        <v>47</v>
      </c>
      <c r="F13989">
        <v>3177</v>
      </c>
    </row>
    <row r="13990" spans="1:6" x14ac:dyDescent="0.25">
      <c r="A13990" t="s">
        <v>68</v>
      </c>
      <c r="B13990">
        <v>1997</v>
      </c>
      <c r="C13990" t="s">
        <v>8</v>
      </c>
      <c r="D13990" t="s">
        <v>60</v>
      </c>
      <c r="E13990" t="s">
        <v>48</v>
      </c>
      <c r="F13990">
        <v>6833</v>
      </c>
    </row>
    <row r="13991" spans="1:6" x14ac:dyDescent="0.25">
      <c r="A13991" t="s">
        <v>68</v>
      </c>
      <c r="B13991">
        <v>1997</v>
      </c>
      <c r="C13991" t="s">
        <v>8</v>
      </c>
      <c r="D13991" t="s">
        <v>60</v>
      </c>
      <c r="E13991" t="s">
        <v>49</v>
      </c>
      <c r="F13991">
        <v>4</v>
      </c>
    </row>
    <row r="13992" spans="1:6" x14ac:dyDescent="0.25">
      <c r="A13992" t="s">
        <v>68</v>
      </c>
      <c r="B13992">
        <v>1997</v>
      </c>
      <c r="C13992" t="s">
        <v>8</v>
      </c>
      <c r="D13992" t="s">
        <v>60</v>
      </c>
      <c r="E13992" t="s">
        <v>50</v>
      </c>
      <c r="F13992">
        <v>3085</v>
      </c>
    </row>
    <row r="13993" spans="1:6" x14ac:dyDescent="0.25">
      <c r="A13993" t="s">
        <v>68</v>
      </c>
      <c r="B13993">
        <v>1997</v>
      </c>
      <c r="C13993" t="s">
        <v>8</v>
      </c>
      <c r="D13993" t="s">
        <v>60</v>
      </c>
      <c r="E13993" t="s">
        <v>51</v>
      </c>
      <c r="F13993">
        <v>321</v>
      </c>
    </row>
    <row r="13994" spans="1:6" x14ac:dyDescent="0.25">
      <c r="A13994" t="s">
        <v>68</v>
      </c>
      <c r="B13994">
        <v>1997</v>
      </c>
      <c r="C13994" t="s">
        <v>8</v>
      </c>
      <c r="D13994" t="s">
        <v>60</v>
      </c>
      <c r="E13994" t="s">
        <v>52</v>
      </c>
      <c r="F13994">
        <v>163</v>
      </c>
    </row>
    <row r="13995" spans="1:6" x14ac:dyDescent="0.25">
      <c r="A13995" t="s">
        <v>68</v>
      </c>
      <c r="B13995">
        <v>1997</v>
      </c>
      <c r="C13995" t="s">
        <v>8</v>
      </c>
      <c r="D13995" t="s">
        <v>60</v>
      </c>
      <c r="E13995" t="s">
        <v>53</v>
      </c>
      <c r="F13995">
        <v>1235</v>
      </c>
    </row>
    <row r="13996" spans="1:6" x14ac:dyDescent="0.25">
      <c r="A13996" t="s">
        <v>68</v>
      </c>
      <c r="B13996">
        <v>1997</v>
      </c>
      <c r="C13996" t="s">
        <v>8</v>
      </c>
      <c r="D13996" t="s">
        <v>60</v>
      </c>
      <c r="E13996" t="s">
        <v>6</v>
      </c>
      <c r="F13996">
        <v>87408</v>
      </c>
    </row>
    <row r="13997" spans="1:6" x14ac:dyDescent="0.25">
      <c r="A13997" t="s">
        <v>68</v>
      </c>
      <c r="B13997">
        <v>1997</v>
      </c>
      <c r="C13997" t="s">
        <v>8</v>
      </c>
      <c r="D13997" t="s">
        <v>62</v>
      </c>
      <c r="E13997" t="s">
        <v>56</v>
      </c>
      <c r="F13997">
        <v>1</v>
      </c>
    </row>
    <row r="13998" spans="1:6" x14ac:dyDescent="0.25">
      <c r="A13998" t="s">
        <v>68</v>
      </c>
      <c r="B13998">
        <v>1997</v>
      </c>
      <c r="C13998" t="s">
        <v>8</v>
      </c>
      <c r="D13998" t="s">
        <v>62</v>
      </c>
      <c r="E13998" t="s">
        <v>10</v>
      </c>
      <c r="F13998">
        <v>7</v>
      </c>
    </row>
    <row r="13999" spans="1:6" x14ac:dyDescent="0.25">
      <c r="A13999" t="s">
        <v>68</v>
      </c>
      <c r="B13999">
        <v>1997</v>
      </c>
      <c r="C13999" t="s">
        <v>8</v>
      </c>
      <c r="D13999" t="s">
        <v>62</v>
      </c>
      <c r="E13999" t="s">
        <v>11</v>
      </c>
      <c r="F13999">
        <v>442</v>
      </c>
    </row>
    <row r="14000" spans="1:6" x14ac:dyDescent="0.25">
      <c r="A14000" t="s">
        <v>68</v>
      </c>
      <c r="B14000">
        <v>1997</v>
      </c>
      <c r="C14000" t="s">
        <v>8</v>
      </c>
      <c r="D14000" t="s">
        <v>62</v>
      </c>
      <c r="E14000" t="s">
        <v>12</v>
      </c>
      <c r="F14000">
        <v>8</v>
      </c>
    </row>
    <row r="14001" spans="1:6" x14ac:dyDescent="0.25">
      <c r="A14001" t="s">
        <v>68</v>
      </c>
      <c r="B14001">
        <v>1997</v>
      </c>
      <c r="C14001" t="s">
        <v>8</v>
      </c>
      <c r="D14001" t="s">
        <v>62</v>
      </c>
      <c r="E14001" t="s">
        <v>13</v>
      </c>
      <c r="F14001">
        <v>1126</v>
      </c>
    </row>
    <row r="14002" spans="1:6" x14ac:dyDescent="0.25">
      <c r="A14002" t="s">
        <v>68</v>
      </c>
      <c r="B14002">
        <v>1997</v>
      </c>
      <c r="C14002" t="s">
        <v>8</v>
      </c>
      <c r="D14002" t="s">
        <v>62</v>
      </c>
      <c r="E14002" t="s">
        <v>14</v>
      </c>
      <c r="F14002">
        <v>257</v>
      </c>
    </row>
    <row r="14003" spans="1:6" x14ac:dyDescent="0.25">
      <c r="A14003" t="s">
        <v>68</v>
      </c>
      <c r="B14003">
        <v>1997</v>
      </c>
      <c r="C14003" t="s">
        <v>8</v>
      </c>
      <c r="D14003" t="s">
        <v>62</v>
      </c>
      <c r="E14003" t="s">
        <v>15</v>
      </c>
      <c r="F14003">
        <v>225</v>
      </c>
    </row>
    <row r="14004" spans="1:6" x14ac:dyDescent="0.25">
      <c r="A14004" t="s">
        <v>68</v>
      </c>
      <c r="B14004">
        <v>1997</v>
      </c>
      <c r="C14004" t="s">
        <v>8</v>
      </c>
      <c r="D14004" t="s">
        <v>62</v>
      </c>
      <c r="E14004" t="s">
        <v>66</v>
      </c>
      <c r="F14004">
        <v>13</v>
      </c>
    </row>
    <row r="14005" spans="1:6" x14ac:dyDescent="0.25">
      <c r="A14005" t="s">
        <v>68</v>
      </c>
      <c r="B14005">
        <v>1997</v>
      </c>
      <c r="C14005" t="s">
        <v>8</v>
      </c>
      <c r="D14005" t="s">
        <v>62</v>
      </c>
      <c r="E14005" t="s">
        <v>57</v>
      </c>
      <c r="F14005">
        <v>2</v>
      </c>
    </row>
    <row r="14006" spans="1:6" x14ac:dyDescent="0.25">
      <c r="A14006" t="s">
        <v>68</v>
      </c>
      <c r="B14006">
        <v>1997</v>
      </c>
      <c r="C14006" t="s">
        <v>8</v>
      </c>
      <c r="D14006" t="s">
        <v>62</v>
      </c>
      <c r="E14006" t="s">
        <v>16</v>
      </c>
      <c r="F14006">
        <v>279</v>
      </c>
    </row>
    <row r="14007" spans="1:6" x14ac:dyDescent="0.25">
      <c r="A14007" t="s">
        <v>68</v>
      </c>
      <c r="B14007">
        <v>1997</v>
      </c>
      <c r="C14007" t="s">
        <v>8</v>
      </c>
      <c r="D14007" t="s">
        <v>62</v>
      </c>
      <c r="E14007" t="s">
        <v>17</v>
      </c>
      <c r="F14007">
        <v>29</v>
      </c>
    </row>
    <row r="14008" spans="1:6" x14ac:dyDescent="0.25">
      <c r="A14008" t="s">
        <v>68</v>
      </c>
      <c r="B14008">
        <v>1997</v>
      </c>
      <c r="C14008" t="s">
        <v>8</v>
      </c>
      <c r="D14008" t="s">
        <v>62</v>
      </c>
      <c r="E14008" t="s">
        <v>18</v>
      </c>
      <c r="F14008">
        <v>3</v>
      </c>
    </row>
    <row r="14009" spans="1:6" x14ac:dyDescent="0.25">
      <c r="A14009" t="s">
        <v>68</v>
      </c>
      <c r="B14009">
        <v>1997</v>
      </c>
      <c r="C14009" t="s">
        <v>8</v>
      </c>
      <c r="D14009" t="s">
        <v>62</v>
      </c>
      <c r="E14009" t="s">
        <v>19</v>
      </c>
      <c r="F14009">
        <v>8</v>
      </c>
    </row>
    <row r="14010" spans="1:6" x14ac:dyDescent="0.25">
      <c r="A14010" t="s">
        <v>68</v>
      </c>
      <c r="B14010">
        <v>1997</v>
      </c>
      <c r="C14010" t="s">
        <v>8</v>
      </c>
      <c r="D14010" t="s">
        <v>62</v>
      </c>
      <c r="E14010" t="s">
        <v>20</v>
      </c>
      <c r="F14010">
        <v>238</v>
      </c>
    </row>
    <row r="14011" spans="1:6" x14ac:dyDescent="0.25">
      <c r="A14011" t="s">
        <v>68</v>
      </c>
      <c r="B14011">
        <v>1997</v>
      </c>
      <c r="C14011" t="s">
        <v>8</v>
      </c>
      <c r="D14011" t="s">
        <v>62</v>
      </c>
      <c r="E14011" t="s">
        <v>58</v>
      </c>
      <c r="F14011">
        <v>38</v>
      </c>
    </row>
    <row r="14012" spans="1:6" x14ac:dyDescent="0.25">
      <c r="A14012" t="s">
        <v>68</v>
      </c>
      <c r="B14012">
        <v>1997</v>
      </c>
      <c r="C14012" t="s">
        <v>8</v>
      </c>
      <c r="D14012" t="s">
        <v>62</v>
      </c>
      <c r="E14012" t="s">
        <v>21</v>
      </c>
      <c r="F14012">
        <v>17</v>
      </c>
    </row>
    <row r="14013" spans="1:6" x14ac:dyDescent="0.25">
      <c r="A14013" t="s">
        <v>68</v>
      </c>
      <c r="B14013">
        <v>1997</v>
      </c>
      <c r="C14013" t="s">
        <v>8</v>
      </c>
      <c r="D14013" t="s">
        <v>62</v>
      </c>
      <c r="E14013" t="s">
        <v>22</v>
      </c>
      <c r="F14013">
        <v>64</v>
      </c>
    </row>
    <row r="14014" spans="1:6" x14ac:dyDescent="0.25">
      <c r="A14014" t="s">
        <v>68</v>
      </c>
      <c r="B14014">
        <v>1997</v>
      </c>
      <c r="C14014" t="s">
        <v>8</v>
      </c>
      <c r="D14014" t="s">
        <v>62</v>
      </c>
      <c r="E14014" t="s">
        <v>23</v>
      </c>
      <c r="F14014">
        <v>2</v>
      </c>
    </row>
    <row r="14015" spans="1:6" x14ac:dyDescent="0.25">
      <c r="A14015" t="s">
        <v>68</v>
      </c>
      <c r="B14015">
        <v>1997</v>
      </c>
      <c r="C14015" t="s">
        <v>8</v>
      </c>
      <c r="D14015" t="s">
        <v>62</v>
      </c>
      <c r="E14015" t="s">
        <v>24</v>
      </c>
      <c r="F14015">
        <v>5</v>
      </c>
    </row>
    <row r="14016" spans="1:6" x14ac:dyDescent="0.25">
      <c r="A14016" t="s">
        <v>68</v>
      </c>
      <c r="B14016">
        <v>1997</v>
      </c>
      <c r="C14016" t="s">
        <v>8</v>
      </c>
      <c r="D14016" t="s">
        <v>62</v>
      </c>
      <c r="E14016" t="s">
        <v>26</v>
      </c>
      <c r="F14016">
        <v>4</v>
      </c>
    </row>
    <row r="14017" spans="1:6" x14ac:dyDescent="0.25">
      <c r="A14017" t="s">
        <v>68</v>
      </c>
      <c r="B14017">
        <v>1997</v>
      </c>
      <c r="C14017" t="s">
        <v>8</v>
      </c>
      <c r="D14017" t="s">
        <v>62</v>
      </c>
      <c r="E14017" t="s">
        <v>27</v>
      </c>
      <c r="F14017">
        <v>171</v>
      </c>
    </row>
    <row r="14018" spans="1:6" x14ac:dyDescent="0.25">
      <c r="A14018" t="s">
        <v>68</v>
      </c>
      <c r="B14018">
        <v>1997</v>
      </c>
      <c r="C14018" t="s">
        <v>8</v>
      </c>
      <c r="D14018" t="s">
        <v>62</v>
      </c>
      <c r="E14018" t="s">
        <v>59</v>
      </c>
      <c r="F14018">
        <v>61</v>
      </c>
    </row>
    <row r="14019" spans="1:6" x14ac:dyDescent="0.25">
      <c r="A14019" t="s">
        <v>68</v>
      </c>
      <c r="B14019">
        <v>1997</v>
      </c>
      <c r="C14019" t="s">
        <v>8</v>
      </c>
      <c r="D14019" t="s">
        <v>62</v>
      </c>
      <c r="E14019" t="s">
        <v>28</v>
      </c>
      <c r="F14019">
        <v>30</v>
      </c>
    </row>
    <row r="14020" spans="1:6" x14ac:dyDescent="0.25">
      <c r="A14020" t="s">
        <v>68</v>
      </c>
      <c r="B14020">
        <v>1997</v>
      </c>
      <c r="C14020" t="s">
        <v>8</v>
      </c>
      <c r="D14020" t="s">
        <v>62</v>
      </c>
      <c r="E14020" t="s">
        <v>30</v>
      </c>
      <c r="F14020">
        <v>22</v>
      </c>
    </row>
    <row r="14021" spans="1:6" x14ac:dyDescent="0.25">
      <c r="A14021" t="s">
        <v>68</v>
      </c>
      <c r="B14021">
        <v>1997</v>
      </c>
      <c r="C14021" t="s">
        <v>8</v>
      </c>
      <c r="D14021" t="s">
        <v>62</v>
      </c>
      <c r="E14021" t="s">
        <v>31</v>
      </c>
      <c r="F14021">
        <v>2</v>
      </c>
    </row>
    <row r="14022" spans="1:6" x14ac:dyDescent="0.25">
      <c r="A14022" t="s">
        <v>68</v>
      </c>
      <c r="B14022">
        <v>1997</v>
      </c>
      <c r="C14022" t="s">
        <v>8</v>
      </c>
      <c r="D14022" t="s">
        <v>62</v>
      </c>
      <c r="E14022" t="s">
        <v>32</v>
      </c>
      <c r="F14022">
        <v>19</v>
      </c>
    </row>
    <row r="14023" spans="1:6" x14ac:dyDescent="0.25">
      <c r="A14023" t="s">
        <v>68</v>
      </c>
      <c r="B14023">
        <v>1997</v>
      </c>
      <c r="C14023" t="s">
        <v>8</v>
      </c>
      <c r="D14023" t="s">
        <v>62</v>
      </c>
      <c r="E14023" t="s">
        <v>33</v>
      </c>
      <c r="F14023">
        <v>28</v>
      </c>
    </row>
    <row r="14024" spans="1:6" x14ac:dyDescent="0.25">
      <c r="A14024" t="s">
        <v>68</v>
      </c>
      <c r="B14024">
        <v>1997</v>
      </c>
      <c r="C14024" t="s">
        <v>8</v>
      </c>
      <c r="D14024" t="s">
        <v>62</v>
      </c>
      <c r="E14024" t="s">
        <v>34</v>
      </c>
      <c r="F14024">
        <v>1</v>
      </c>
    </row>
    <row r="14025" spans="1:6" x14ac:dyDescent="0.25">
      <c r="A14025" t="s">
        <v>68</v>
      </c>
      <c r="B14025">
        <v>1997</v>
      </c>
      <c r="C14025" t="s">
        <v>8</v>
      </c>
      <c r="D14025" t="s">
        <v>62</v>
      </c>
      <c r="E14025" t="s">
        <v>35</v>
      </c>
      <c r="F14025">
        <v>108</v>
      </c>
    </row>
    <row r="14026" spans="1:6" x14ac:dyDescent="0.25">
      <c r="A14026" t="s">
        <v>68</v>
      </c>
      <c r="B14026">
        <v>1997</v>
      </c>
      <c r="C14026" t="s">
        <v>8</v>
      </c>
      <c r="D14026" t="s">
        <v>62</v>
      </c>
      <c r="E14026" t="s">
        <v>36</v>
      </c>
      <c r="F14026">
        <v>303</v>
      </c>
    </row>
    <row r="14027" spans="1:6" x14ac:dyDescent="0.25">
      <c r="A14027" t="s">
        <v>68</v>
      </c>
      <c r="B14027">
        <v>1997</v>
      </c>
      <c r="C14027" t="s">
        <v>8</v>
      </c>
      <c r="D14027" t="s">
        <v>62</v>
      </c>
      <c r="E14027" t="s">
        <v>37</v>
      </c>
      <c r="F14027">
        <v>353</v>
      </c>
    </row>
    <row r="14028" spans="1:6" x14ac:dyDescent="0.25">
      <c r="A14028" t="s">
        <v>68</v>
      </c>
      <c r="B14028">
        <v>1997</v>
      </c>
      <c r="C14028" t="s">
        <v>8</v>
      </c>
      <c r="D14028" t="s">
        <v>62</v>
      </c>
      <c r="E14028" t="s">
        <v>38</v>
      </c>
      <c r="F14028">
        <v>79</v>
      </c>
    </row>
    <row r="14029" spans="1:6" x14ac:dyDescent="0.25">
      <c r="A14029" t="s">
        <v>68</v>
      </c>
      <c r="B14029">
        <v>1997</v>
      </c>
      <c r="C14029" t="s">
        <v>8</v>
      </c>
      <c r="D14029" t="s">
        <v>62</v>
      </c>
      <c r="E14029" t="s">
        <v>40</v>
      </c>
      <c r="F14029">
        <v>41</v>
      </c>
    </row>
    <row r="14030" spans="1:6" x14ac:dyDescent="0.25">
      <c r="A14030" t="s">
        <v>68</v>
      </c>
      <c r="B14030">
        <v>1997</v>
      </c>
      <c r="C14030" t="s">
        <v>8</v>
      </c>
      <c r="D14030" t="s">
        <v>62</v>
      </c>
      <c r="E14030" t="s">
        <v>41</v>
      </c>
      <c r="F14030">
        <v>62</v>
      </c>
    </row>
    <row r="14031" spans="1:6" x14ac:dyDescent="0.25">
      <c r="A14031" t="s">
        <v>68</v>
      </c>
      <c r="B14031">
        <v>1997</v>
      </c>
      <c r="C14031" t="s">
        <v>8</v>
      </c>
      <c r="D14031" t="s">
        <v>62</v>
      </c>
      <c r="E14031" t="s">
        <v>42</v>
      </c>
      <c r="F14031">
        <v>24</v>
      </c>
    </row>
    <row r="14032" spans="1:6" x14ac:dyDescent="0.25">
      <c r="A14032" t="s">
        <v>68</v>
      </c>
      <c r="B14032">
        <v>1997</v>
      </c>
      <c r="C14032" t="s">
        <v>8</v>
      </c>
      <c r="D14032" t="s">
        <v>62</v>
      </c>
      <c r="E14032" t="s">
        <v>43</v>
      </c>
      <c r="F14032">
        <v>146</v>
      </c>
    </row>
    <row r="14033" spans="1:6" x14ac:dyDescent="0.25">
      <c r="A14033" t="s">
        <v>68</v>
      </c>
      <c r="B14033">
        <v>1997</v>
      </c>
      <c r="C14033" t="s">
        <v>8</v>
      </c>
      <c r="D14033" t="s">
        <v>62</v>
      </c>
      <c r="E14033" t="s">
        <v>44</v>
      </c>
      <c r="F14033">
        <v>35</v>
      </c>
    </row>
    <row r="14034" spans="1:6" x14ac:dyDescent="0.25">
      <c r="A14034" t="s">
        <v>68</v>
      </c>
      <c r="B14034">
        <v>1997</v>
      </c>
      <c r="C14034" t="s">
        <v>8</v>
      </c>
      <c r="D14034" t="s">
        <v>62</v>
      </c>
      <c r="E14034" t="s">
        <v>45</v>
      </c>
      <c r="F14034">
        <v>29</v>
      </c>
    </row>
    <row r="14035" spans="1:6" x14ac:dyDescent="0.25">
      <c r="A14035" t="s">
        <v>68</v>
      </c>
      <c r="B14035">
        <v>1997</v>
      </c>
      <c r="C14035" t="s">
        <v>8</v>
      </c>
      <c r="D14035" t="s">
        <v>62</v>
      </c>
      <c r="E14035" t="s">
        <v>46</v>
      </c>
      <c r="F14035">
        <v>1</v>
      </c>
    </row>
    <row r="14036" spans="1:6" x14ac:dyDescent="0.25">
      <c r="A14036" t="s">
        <v>68</v>
      </c>
      <c r="B14036">
        <v>1997</v>
      </c>
      <c r="C14036" t="s">
        <v>8</v>
      </c>
      <c r="D14036" t="s">
        <v>62</v>
      </c>
      <c r="E14036" t="s">
        <v>47</v>
      </c>
      <c r="F14036">
        <v>6</v>
      </c>
    </row>
    <row r="14037" spans="1:6" x14ac:dyDescent="0.25">
      <c r="A14037" t="s">
        <v>68</v>
      </c>
      <c r="B14037">
        <v>1997</v>
      </c>
      <c r="C14037" t="s">
        <v>8</v>
      </c>
      <c r="D14037" t="s">
        <v>62</v>
      </c>
      <c r="E14037" t="s">
        <v>48</v>
      </c>
      <c r="F14037">
        <v>2547</v>
      </c>
    </row>
    <row r="14038" spans="1:6" x14ac:dyDescent="0.25">
      <c r="A14038" t="s">
        <v>68</v>
      </c>
      <c r="B14038">
        <v>1997</v>
      </c>
      <c r="C14038" t="s">
        <v>8</v>
      </c>
      <c r="D14038" t="s">
        <v>62</v>
      </c>
      <c r="E14038" t="s">
        <v>49</v>
      </c>
      <c r="F14038">
        <v>22</v>
      </c>
    </row>
    <row r="14039" spans="1:6" x14ac:dyDescent="0.25">
      <c r="A14039" t="s">
        <v>68</v>
      </c>
      <c r="B14039">
        <v>1997</v>
      </c>
      <c r="C14039" t="s">
        <v>8</v>
      </c>
      <c r="D14039" t="s">
        <v>62</v>
      </c>
      <c r="E14039" t="s">
        <v>50</v>
      </c>
      <c r="F14039">
        <v>28</v>
      </c>
    </row>
    <row r="14040" spans="1:6" x14ac:dyDescent="0.25">
      <c r="A14040" t="s">
        <v>68</v>
      </c>
      <c r="B14040">
        <v>1997</v>
      </c>
      <c r="C14040" t="s">
        <v>8</v>
      </c>
      <c r="D14040" t="s">
        <v>62</v>
      </c>
      <c r="E14040" t="s">
        <v>51</v>
      </c>
      <c r="F14040">
        <v>54</v>
      </c>
    </row>
    <row r="14041" spans="1:6" x14ac:dyDescent="0.25">
      <c r="A14041" t="s">
        <v>68</v>
      </c>
      <c r="B14041">
        <v>1997</v>
      </c>
      <c r="C14041" t="s">
        <v>8</v>
      </c>
      <c r="D14041" t="s">
        <v>62</v>
      </c>
      <c r="E14041" t="s">
        <v>52</v>
      </c>
      <c r="F14041">
        <v>2</v>
      </c>
    </row>
    <row r="14042" spans="1:6" x14ac:dyDescent="0.25">
      <c r="A14042" t="s">
        <v>68</v>
      </c>
      <c r="B14042">
        <v>1997</v>
      </c>
      <c r="C14042" t="s">
        <v>8</v>
      </c>
      <c r="D14042" t="s">
        <v>62</v>
      </c>
      <c r="E14042" t="s">
        <v>53</v>
      </c>
      <c r="F14042">
        <v>27</v>
      </c>
    </row>
    <row r="14043" spans="1:6" x14ac:dyDescent="0.25">
      <c r="A14043" t="s">
        <v>68</v>
      </c>
      <c r="B14043">
        <v>1997</v>
      </c>
      <c r="C14043" t="s">
        <v>8</v>
      </c>
      <c r="D14043" t="s">
        <v>62</v>
      </c>
      <c r="E14043" t="s">
        <v>54</v>
      </c>
      <c r="F14043">
        <v>3</v>
      </c>
    </row>
    <row r="14044" spans="1:6" x14ac:dyDescent="0.25">
      <c r="A14044" t="s">
        <v>68</v>
      </c>
      <c r="B14044">
        <v>1997</v>
      </c>
      <c r="C14044" t="s">
        <v>8</v>
      </c>
      <c r="D14044" t="s">
        <v>62</v>
      </c>
      <c r="E14044" t="s">
        <v>63</v>
      </c>
      <c r="F14044">
        <v>211</v>
      </c>
    </row>
    <row r="14045" spans="1:6" x14ac:dyDescent="0.25">
      <c r="A14045" t="s">
        <v>68</v>
      </c>
      <c r="B14045">
        <v>1997</v>
      </c>
      <c r="C14045" t="s">
        <v>8</v>
      </c>
      <c r="D14045" t="s">
        <v>62</v>
      </c>
      <c r="E14045" t="s">
        <v>6</v>
      </c>
      <c r="F14045">
        <v>7183</v>
      </c>
    </row>
    <row r="14046" spans="1:6" x14ac:dyDescent="0.25">
      <c r="A14046" t="s">
        <v>68</v>
      </c>
      <c r="B14046">
        <v>1997</v>
      </c>
      <c r="C14046" t="s">
        <v>8</v>
      </c>
      <c r="D14046" t="s">
        <v>64</v>
      </c>
      <c r="E14046" t="s">
        <v>56</v>
      </c>
      <c r="F14046">
        <v>659</v>
      </c>
    </row>
    <row r="14047" spans="1:6" x14ac:dyDescent="0.25">
      <c r="A14047" t="s">
        <v>68</v>
      </c>
      <c r="B14047">
        <v>1997</v>
      </c>
      <c r="C14047" t="s">
        <v>8</v>
      </c>
      <c r="D14047" t="s">
        <v>64</v>
      </c>
      <c r="E14047" t="s">
        <v>10</v>
      </c>
      <c r="F14047">
        <v>46</v>
      </c>
    </row>
    <row r="14048" spans="1:6" x14ac:dyDescent="0.25">
      <c r="A14048" t="s">
        <v>68</v>
      </c>
      <c r="B14048">
        <v>1997</v>
      </c>
      <c r="C14048" t="s">
        <v>8</v>
      </c>
      <c r="D14048" t="s">
        <v>64</v>
      </c>
      <c r="E14048" t="s">
        <v>11</v>
      </c>
      <c r="F14048">
        <v>410</v>
      </c>
    </row>
    <row r="14049" spans="1:6" x14ac:dyDescent="0.25">
      <c r="A14049" t="s">
        <v>68</v>
      </c>
      <c r="B14049">
        <v>1997</v>
      </c>
      <c r="C14049" t="s">
        <v>8</v>
      </c>
      <c r="D14049" t="s">
        <v>64</v>
      </c>
      <c r="E14049" t="s">
        <v>12</v>
      </c>
      <c r="F14049">
        <v>292</v>
      </c>
    </row>
    <row r="14050" spans="1:6" x14ac:dyDescent="0.25">
      <c r="A14050" t="s">
        <v>68</v>
      </c>
      <c r="B14050">
        <v>1997</v>
      </c>
      <c r="C14050" t="s">
        <v>8</v>
      </c>
      <c r="D14050" t="s">
        <v>64</v>
      </c>
      <c r="E14050" t="s">
        <v>13</v>
      </c>
      <c r="F14050">
        <v>912</v>
      </c>
    </row>
    <row r="14051" spans="1:6" x14ac:dyDescent="0.25">
      <c r="A14051" t="s">
        <v>68</v>
      </c>
      <c r="B14051">
        <v>1997</v>
      </c>
      <c r="C14051" t="s">
        <v>8</v>
      </c>
      <c r="D14051" t="s">
        <v>64</v>
      </c>
      <c r="E14051" t="s">
        <v>14</v>
      </c>
      <c r="F14051">
        <v>267</v>
      </c>
    </row>
    <row r="14052" spans="1:6" x14ac:dyDescent="0.25">
      <c r="A14052" t="s">
        <v>68</v>
      </c>
      <c r="B14052">
        <v>1997</v>
      </c>
      <c r="C14052" t="s">
        <v>8</v>
      </c>
      <c r="D14052" t="s">
        <v>64</v>
      </c>
      <c r="E14052" t="s">
        <v>15</v>
      </c>
      <c r="F14052">
        <v>177</v>
      </c>
    </row>
    <row r="14053" spans="1:6" x14ac:dyDescent="0.25">
      <c r="A14053" t="s">
        <v>68</v>
      </c>
      <c r="B14053">
        <v>1997</v>
      </c>
      <c r="C14053" t="s">
        <v>8</v>
      </c>
      <c r="D14053" t="s">
        <v>64</v>
      </c>
      <c r="E14053" t="s">
        <v>66</v>
      </c>
      <c r="F14053">
        <v>114</v>
      </c>
    </row>
    <row r="14054" spans="1:6" x14ac:dyDescent="0.25">
      <c r="A14054" t="s">
        <v>68</v>
      </c>
      <c r="B14054">
        <v>1997</v>
      </c>
      <c r="C14054" t="s">
        <v>8</v>
      </c>
      <c r="D14054" t="s">
        <v>64</v>
      </c>
      <c r="E14054" t="s">
        <v>57</v>
      </c>
      <c r="F14054">
        <v>7</v>
      </c>
    </row>
    <row r="14055" spans="1:6" x14ac:dyDescent="0.25">
      <c r="A14055" t="s">
        <v>68</v>
      </c>
      <c r="B14055">
        <v>1997</v>
      </c>
      <c r="C14055" t="s">
        <v>8</v>
      </c>
      <c r="D14055" t="s">
        <v>64</v>
      </c>
      <c r="E14055" t="s">
        <v>16</v>
      </c>
      <c r="F14055">
        <v>2068</v>
      </c>
    </row>
    <row r="14056" spans="1:6" x14ac:dyDescent="0.25">
      <c r="A14056" t="s">
        <v>68</v>
      </c>
      <c r="B14056">
        <v>1997</v>
      </c>
      <c r="C14056" t="s">
        <v>8</v>
      </c>
      <c r="D14056" t="s">
        <v>64</v>
      </c>
      <c r="E14056" t="s">
        <v>17</v>
      </c>
      <c r="F14056">
        <v>645</v>
      </c>
    </row>
    <row r="14057" spans="1:6" x14ac:dyDescent="0.25">
      <c r="A14057" t="s">
        <v>68</v>
      </c>
      <c r="B14057">
        <v>1997</v>
      </c>
      <c r="C14057" t="s">
        <v>8</v>
      </c>
      <c r="D14057" t="s">
        <v>64</v>
      </c>
      <c r="E14057" t="s">
        <v>18</v>
      </c>
      <c r="F14057">
        <v>34</v>
      </c>
    </row>
    <row r="14058" spans="1:6" x14ac:dyDescent="0.25">
      <c r="A14058" t="s">
        <v>68</v>
      </c>
      <c r="B14058">
        <v>1997</v>
      </c>
      <c r="C14058" t="s">
        <v>8</v>
      </c>
      <c r="D14058" t="s">
        <v>64</v>
      </c>
      <c r="E14058" t="s">
        <v>19</v>
      </c>
      <c r="F14058">
        <v>29</v>
      </c>
    </row>
    <row r="14059" spans="1:6" x14ac:dyDescent="0.25">
      <c r="A14059" t="s">
        <v>68</v>
      </c>
      <c r="B14059">
        <v>1997</v>
      </c>
      <c r="C14059" t="s">
        <v>8</v>
      </c>
      <c r="D14059" t="s">
        <v>64</v>
      </c>
      <c r="E14059" t="s">
        <v>20</v>
      </c>
      <c r="F14059">
        <v>1099</v>
      </c>
    </row>
    <row r="14060" spans="1:6" x14ac:dyDescent="0.25">
      <c r="A14060" t="s">
        <v>68</v>
      </c>
      <c r="B14060">
        <v>1997</v>
      </c>
      <c r="C14060" t="s">
        <v>8</v>
      </c>
      <c r="D14060" t="s">
        <v>64</v>
      </c>
      <c r="E14060" t="s">
        <v>58</v>
      </c>
      <c r="F14060">
        <v>990</v>
      </c>
    </row>
    <row r="14061" spans="1:6" x14ac:dyDescent="0.25">
      <c r="A14061" t="s">
        <v>68</v>
      </c>
      <c r="B14061">
        <v>1997</v>
      </c>
      <c r="C14061" t="s">
        <v>8</v>
      </c>
      <c r="D14061" t="s">
        <v>64</v>
      </c>
      <c r="E14061" t="s">
        <v>21</v>
      </c>
      <c r="F14061">
        <v>404</v>
      </c>
    </row>
    <row r="14062" spans="1:6" x14ac:dyDescent="0.25">
      <c r="A14062" t="s">
        <v>68</v>
      </c>
      <c r="B14062">
        <v>1997</v>
      </c>
      <c r="C14062" t="s">
        <v>8</v>
      </c>
      <c r="D14062" t="s">
        <v>64</v>
      </c>
      <c r="E14062" t="s">
        <v>22</v>
      </c>
      <c r="F14062">
        <v>396</v>
      </c>
    </row>
    <row r="14063" spans="1:6" x14ac:dyDescent="0.25">
      <c r="A14063" t="s">
        <v>68</v>
      </c>
      <c r="B14063">
        <v>1997</v>
      </c>
      <c r="C14063" t="s">
        <v>8</v>
      </c>
      <c r="D14063" t="s">
        <v>64</v>
      </c>
      <c r="E14063" t="s">
        <v>23</v>
      </c>
      <c r="F14063">
        <v>544</v>
      </c>
    </row>
    <row r="14064" spans="1:6" x14ac:dyDescent="0.25">
      <c r="A14064" t="s">
        <v>68</v>
      </c>
      <c r="B14064">
        <v>1997</v>
      </c>
      <c r="C14064" t="s">
        <v>8</v>
      </c>
      <c r="D14064" t="s">
        <v>64</v>
      </c>
      <c r="E14064" t="s">
        <v>24</v>
      </c>
      <c r="F14064">
        <v>519</v>
      </c>
    </row>
    <row r="14065" spans="1:6" x14ac:dyDescent="0.25">
      <c r="A14065" t="s">
        <v>68</v>
      </c>
      <c r="B14065">
        <v>1997</v>
      </c>
      <c r="C14065" t="s">
        <v>8</v>
      </c>
      <c r="D14065" t="s">
        <v>64</v>
      </c>
      <c r="E14065" t="s">
        <v>25</v>
      </c>
      <c r="F14065">
        <v>27</v>
      </c>
    </row>
    <row r="14066" spans="1:6" x14ac:dyDescent="0.25">
      <c r="A14066" t="s">
        <v>68</v>
      </c>
      <c r="B14066">
        <v>1997</v>
      </c>
      <c r="C14066" t="s">
        <v>8</v>
      </c>
      <c r="D14066" t="s">
        <v>64</v>
      </c>
      <c r="E14066" t="s">
        <v>26</v>
      </c>
      <c r="F14066">
        <v>426</v>
      </c>
    </row>
    <row r="14067" spans="1:6" x14ac:dyDescent="0.25">
      <c r="A14067" t="s">
        <v>68</v>
      </c>
      <c r="B14067">
        <v>1997</v>
      </c>
      <c r="C14067" t="s">
        <v>8</v>
      </c>
      <c r="D14067" t="s">
        <v>64</v>
      </c>
      <c r="E14067" t="s">
        <v>27</v>
      </c>
      <c r="F14067">
        <v>181</v>
      </c>
    </row>
    <row r="14068" spans="1:6" x14ac:dyDescent="0.25">
      <c r="A14068" t="s">
        <v>68</v>
      </c>
      <c r="B14068">
        <v>1997</v>
      </c>
      <c r="C14068" t="s">
        <v>8</v>
      </c>
      <c r="D14068" t="s">
        <v>64</v>
      </c>
      <c r="E14068" t="s">
        <v>59</v>
      </c>
      <c r="F14068">
        <v>663</v>
      </c>
    </row>
    <row r="14069" spans="1:6" x14ac:dyDescent="0.25">
      <c r="A14069" t="s">
        <v>68</v>
      </c>
      <c r="B14069">
        <v>1997</v>
      </c>
      <c r="C14069" t="s">
        <v>8</v>
      </c>
      <c r="D14069" t="s">
        <v>64</v>
      </c>
      <c r="E14069" t="s">
        <v>28</v>
      </c>
      <c r="F14069">
        <v>386</v>
      </c>
    </row>
    <row r="14070" spans="1:6" x14ac:dyDescent="0.25">
      <c r="A14070" t="s">
        <v>68</v>
      </c>
      <c r="B14070">
        <v>1997</v>
      </c>
      <c r="C14070" t="s">
        <v>8</v>
      </c>
      <c r="D14070" t="s">
        <v>64</v>
      </c>
      <c r="E14070" t="s">
        <v>29</v>
      </c>
      <c r="F14070">
        <v>320</v>
      </c>
    </row>
    <row r="14071" spans="1:6" x14ac:dyDescent="0.25">
      <c r="A14071" t="s">
        <v>68</v>
      </c>
      <c r="B14071">
        <v>1997</v>
      </c>
      <c r="C14071" t="s">
        <v>8</v>
      </c>
      <c r="D14071" t="s">
        <v>64</v>
      </c>
      <c r="E14071" t="s">
        <v>30</v>
      </c>
      <c r="F14071">
        <v>535</v>
      </c>
    </row>
    <row r="14072" spans="1:6" x14ac:dyDescent="0.25">
      <c r="A14072" t="s">
        <v>68</v>
      </c>
      <c r="B14072">
        <v>1997</v>
      </c>
      <c r="C14072" t="s">
        <v>8</v>
      </c>
      <c r="D14072" t="s">
        <v>64</v>
      </c>
      <c r="E14072" t="s">
        <v>31</v>
      </c>
      <c r="F14072">
        <v>12</v>
      </c>
    </row>
    <row r="14073" spans="1:6" x14ac:dyDescent="0.25">
      <c r="A14073" t="s">
        <v>68</v>
      </c>
      <c r="B14073">
        <v>1997</v>
      </c>
      <c r="C14073" t="s">
        <v>8</v>
      </c>
      <c r="D14073" t="s">
        <v>64</v>
      </c>
      <c r="E14073" t="s">
        <v>32</v>
      </c>
      <c r="F14073">
        <v>207</v>
      </c>
    </row>
    <row r="14074" spans="1:6" x14ac:dyDescent="0.25">
      <c r="A14074" t="s">
        <v>68</v>
      </c>
      <c r="B14074">
        <v>1997</v>
      </c>
      <c r="C14074" t="s">
        <v>8</v>
      </c>
      <c r="D14074" t="s">
        <v>64</v>
      </c>
      <c r="E14074" t="s">
        <v>33</v>
      </c>
      <c r="F14074">
        <v>122</v>
      </c>
    </row>
    <row r="14075" spans="1:6" x14ac:dyDescent="0.25">
      <c r="A14075" t="s">
        <v>68</v>
      </c>
      <c r="B14075">
        <v>1997</v>
      </c>
      <c r="C14075" t="s">
        <v>8</v>
      </c>
      <c r="D14075" t="s">
        <v>64</v>
      </c>
      <c r="E14075" t="s">
        <v>34</v>
      </c>
      <c r="F14075">
        <v>53</v>
      </c>
    </row>
    <row r="14076" spans="1:6" x14ac:dyDescent="0.25">
      <c r="A14076" t="s">
        <v>68</v>
      </c>
      <c r="B14076">
        <v>1997</v>
      </c>
      <c r="C14076" t="s">
        <v>8</v>
      </c>
      <c r="D14076" t="s">
        <v>64</v>
      </c>
      <c r="E14076" t="s">
        <v>35</v>
      </c>
      <c r="F14076">
        <v>126</v>
      </c>
    </row>
    <row r="14077" spans="1:6" x14ac:dyDescent="0.25">
      <c r="A14077" t="s">
        <v>68</v>
      </c>
      <c r="B14077">
        <v>1997</v>
      </c>
      <c r="C14077" t="s">
        <v>8</v>
      </c>
      <c r="D14077" t="s">
        <v>64</v>
      </c>
      <c r="E14077" t="s">
        <v>36</v>
      </c>
      <c r="F14077">
        <v>106</v>
      </c>
    </row>
    <row r="14078" spans="1:6" x14ac:dyDescent="0.25">
      <c r="A14078" t="s">
        <v>68</v>
      </c>
      <c r="B14078">
        <v>1997</v>
      </c>
      <c r="C14078" t="s">
        <v>8</v>
      </c>
      <c r="D14078" t="s">
        <v>64</v>
      </c>
      <c r="E14078" t="s">
        <v>37</v>
      </c>
      <c r="F14078">
        <v>811</v>
      </c>
    </row>
    <row r="14079" spans="1:6" x14ac:dyDescent="0.25">
      <c r="A14079" t="s">
        <v>68</v>
      </c>
      <c r="B14079">
        <v>1997</v>
      </c>
      <c r="C14079" t="s">
        <v>8</v>
      </c>
      <c r="D14079" t="s">
        <v>64</v>
      </c>
      <c r="E14079" t="s">
        <v>38</v>
      </c>
      <c r="F14079">
        <v>1307</v>
      </c>
    </row>
    <row r="14080" spans="1:6" x14ac:dyDescent="0.25">
      <c r="A14080" t="s">
        <v>68</v>
      </c>
      <c r="B14080">
        <v>1997</v>
      </c>
      <c r="C14080" t="s">
        <v>8</v>
      </c>
      <c r="D14080" t="s">
        <v>64</v>
      </c>
      <c r="E14080" t="s">
        <v>39</v>
      </c>
      <c r="F14080">
        <v>20</v>
      </c>
    </row>
    <row r="14081" spans="1:6" x14ac:dyDescent="0.25">
      <c r="A14081" t="s">
        <v>68</v>
      </c>
      <c r="B14081">
        <v>1997</v>
      </c>
      <c r="C14081" t="s">
        <v>8</v>
      </c>
      <c r="D14081" t="s">
        <v>64</v>
      </c>
      <c r="E14081" t="s">
        <v>40</v>
      </c>
      <c r="F14081">
        <v>968</v>
      </c>
    </row>
    <row r="14082" spans="1:6" x14ac:dyDescent="0.25">
      <c r="A14082" t="s">
        <v>68</v>
      </c>
      <c r="B14082">
        <v>1997</v>
      </c>
      <c r="C14082" t="s">
        <v>8</v>
      </c>
      <c r="D14082" t="s">
        <v>64</v>
      </c>
      <c r="E14082" t="s">
        <v>41</v>
      </c>
      <c r="F14082">
        <v>746</v>
      </c>
    </row>
    <row r="14083" spans="1:6" x14ac:dyDescent="0.25">
      <c r="A14083" t="s">
        <v>68</v>
      </c>
      <c r="B14083">
        <v>1997</v>
      </c>
      <c r="C14083" t="s">
        <v>8</v>
      </c>
      <c r="D14083" t="s">
        <v>64</v>
      </c>
      <c r="E14083" t="s">
        <v>42</v>
      </c>
      <c r="F14083">
        <v>170</v>
      </c>
    </row>
    <row r="14084" spans="1:6" x14ac:dyDescent="0.25">
      <c r="A14084" t="s">
        <v>68</v>
      </c>
      <c r="B14084">
        <v>1997</v>
      </c>
      <c r="C14084" t="s">
        <v>8</v>
      </c>
      <c r="D14084" t="s">
        <v>64</v>
      </c>
      <c r="E14084" t="s">
        <v>43</v>
      </c>
      <c r="F14084">
        <v>586</v>
      </c>
    </row>
    <row r="14085" spans="1:6" x14ac:dyDescent="0.25">
      <c r="A14085" t="s">
        <v>68</v>
      </c>
      <c r="B14085">
        <v>1997</v>
      </c>
      <c r="C14085" t="s">
        <v>8</v>
      </c>
      <c r="D14085" t="s">
        <v>64</v>
      </c>
      <c r="E14085" t="s">
        <v>44</v>
      </c>
      <c r="F14085">
        <v>86</v>
      </c>
    </row>
    <row r="14086" spans="1:6" x14ac:dyDescent="0.25">
      <c r="A14086" t="s">
        <v>68</v>
      </c>
      <c r="B14086">
        <v>1997</v>
      </c>
      <c r="C14086" t="s">
        <v>8</v>
      </c>
      <c r="D14086" t="s">
        <v>64</v>
      </c>
      <c r="E14086" t="s">
        <v>45</v>
      </c>
      <c r="F14086">
        <v>651</v>
      </c>
    </row>
    <row r="14087" spans="1:6" x14ac:dyDescent="0.25">
      <c r="A14087" t="s">
        <v>68</v>
      </c>
      <c r="B14087">
        <v>1997</v>
      </c>
      <c r="C14087" t="s">
        <v>8</v>
      </c>
      <c r="D14087" t="s">
        <v>64</v>
      </c>
      <c r="E14087" t="s">
        <v>46</v>
      </c>
      <c r="F14087">
        <v>39</v>
      </c>
    </row>
    <row r="14088" spans="1:6" x14ac:dyDescent="0.25">
      <c r="A14088" t="s">
        <v>68</v>
      </c>
      <c r="B14088">
        <v>1997</v>
      </c>
      <c r="C14088" t="s">
        <v>8</v>
      </c>
      <c r="D14088" t="s">
        <v>64</v>
      </c>
      <c r="E14088" t="s">
        <v>47</v>
      </c>
      <c r="F14088">
        <v>944</v>
      </c>
    </row>
    <row r="14089" spans="1:6" x14ac:dyDescent="0.25">
      <c r="A14089" t="s">
        <v>68</v>
      </c>
      <c r="B14089">
        <v>1997</v>
      </c>
      <c r="C14089" t="s">
        <v>8</v>
      </c>
      <c r="D14089" t="s">
        <v>64</v>
      </c>
      <c r="E14089" t="s">
        <v>48</v>
      </c>
      <c r="F14089">
        <v>1727</v>
      </c>
    </row>
    <row r="14090" spans="1:6" x14ac:dyDescent="0.25">
      <c r="A14090" t="s">
        <v>68</v>
      </c>
      <c r="B14090">
        <v>1997</v>
      </c>
      <c r="C14090" t="s">
        <v>8</v>
      </c>
      <c r="D14090" t="s">
        <v>64</v>
      </c>
      <c r="E14090" t="s">
        <v>49</v>
      </c>
      <c r="F14090">
        <v>41</v>
      </c>
    </row>
    <row r="14091" spans="1:6" x14ac:dyDescent="0.25">
      <c r="A14091" t="s">
        <v>68</v>
      </c>
      <c r="B14091">
        <v>1997</v>
      </c>
      <c r="C14091" t="s">
        <v>8</v>
      </c>
      <c r="D14091" t="s">
        <v>64</v>
      </c>
      <c r="E14091" t="s">
        <v>61</v>
      </c>
      <c r="F14091">
        <v>32</v>
      </c>
    </row>
    <row r="14092" spans="1:6" x14ac:dyDescent="0.25">
      <c r="A14092" t="s">
        <v>68</v>
      </c>
      <c r="B14092">
        <v>1997</v>
      </c>
      <c r="C14092" t="s">
        <v>8</v>
      </c>
      <c r="D14092" t="s">
        <v>64</v>
      </c>
      <c r="E14092" t="s">
        <v>50</v>
      </c>
      <c r="F14092">
        <v>588</v>
      </c>
    </row>
    <row r="14093" spans="1:6" x14ac:dyDescent="0.25">
      <c r="A14093" t="s">
        <v>68</v>
      </c>
      <c r="B14093">
        <v>1997</v>
      </c>
      <c r="C14093" t="s">
        <v>8</v>
      </c>
      <c r="D14093" t="s">
        <v>64</v>
      </c>
      <c r="E14093" t="s">
        <v>51</v>
      </c>
      <c r="F14093">
        <v>377</v>
      </c>
    </row>
    <row r="14094" spans="1:6" x14ac:dyDescent="0.25">
      <c r="A14094" t="s">
        <v>68</v>
      </c>
      <c r="B14094">
        <v>1997</v>
      </c>
      <c r="C14094" t="s">
        <v>8</v>
      </c>
      <c r="D14094" t="s">
        <v>64</v>
      </c>
      <c r="E14094" t="s">
        <v>52</v>
      </c>
      <c r="F14094">
        <v>269</v>
      </c>
    </row>
    <row r="14095" spans="1:6" x14ac:dyDescent="0.25">
      <c r="A14095" t="s">
        <v>68</v>
      </c>
      <c r="B14095">
        <v>1997</v>
      </c>
      <c r="C14095" t="s">
        <v>8</v>
      </c>
      <c r="D14095" t="s">
        <v>64</v>
      </c>
      <c r="E14095" t="s">
        <v>53</v>
      </c>
      <c r="F14095">
        <v>443</v>
      </c>
    </row>
    <row r="14096" spans="1:6" x14ac:dyDescent="0.25">
      <c r="A14096" t="s">
        <v>68</v>
      </c>
      <c r="B14096">
        <v>1997</v>
      </c>
      <c r="C14096" t="s">
        <v>8</v>
      </c>
      <c r="D14096" t="s">
        <v>64</v>
      </c>
      <c r="E14096" t="s">
        <v>54</v>
      </c>
      <c r="F14096">
        <v>22</v>
      </c>
    </row>
    <row r="14097" spans="1:6" x14ac:dyDescent="0.25">
      <c r="A14097" t="s">
        <v>68</v>
      </c>
      <c r="B14097">
        <v>1997</v>
      </c>
      <c r="C14097" t="s">
        <v>8</v>
      </c>
      <c r="D14097" t="s">
        <v>64</v>
      </c>
      <c r="E14097" t="s">
        <v>6</v>
      </c>
      <c r="F14097">
        <v>22603</v>
      </c>
    </row>
    <row r="14098" spans="1:6" x14ac:dyDescent="0.25">
      <c r="A14098" t="s">
        <v>68</v>
      </c>
      <c r="B14098">
        <v>1997</v>
      </c>
      <c r="C14098" t="s">
        <v>8</v>
      </c>
      <c r="D14098" t="s">
        <v>65</v>
      </c>
      <c r="E14098" t="s">
        <v>56</v>
      </c>
      <c r="F14098">
        <v>1197</v>
      </c>
    </row>
    <row r="14099" spans="1:6" x14ac:dyDescent="0.25">
      <c r="A14099" t="s">
        <v>68</v>
      </c>
      <c r="B14099">
        <v>1997</v>
      </c>
      <c r="C14099" t="s">
        <v>8</v>
      </c>
      <c r="D14099" t="s">
        <v>65</v>
      </c>
      <c r="E14099" t="s">
        <v>10</v>
      </c>
      <c r="F14099">
        <v>21</v>
      </c>
    </row>
    <row r="14100" spans="1:6" x14ac:dyDescent="0.25">
      <c r="A14100" t="s">
        <v>68</v>
      </c>
      <c r="B14100">
        <v>1997</v>
      </c>
      <c r="C14100" t="s">
        <v>8</v>
      </c>
      <c r="D14100" t="s">
        <v>65</v>
      </c>
      <c r="E14100" t="s">
        <v>11</v>
      </c>
      <c r="F14100">
        <v>295</v>
      </c>
    </row>
    <row r="14101" spans="1:6" x14ac:dyDescent="0.25">
      <c r="A14101" t="s">
        <v>68</v>
      </c>
      <c r="B14101">
        <v>1997</v>
      </c>
      <c r="C14101" t="s">
        <v>8</v>
      </c>
      <c r="D14101" t="s">
        <v>65</v>
      </c>
      <c r="E14101" t="s">
        <v>12</v>
      </c>
      <c r="F14101">
        <v>428</v>
      </c>
    </row>
    <row r="14102" spans="1:6" x14ac:dyDescent="0.25">
      <c r="A14102" t="s">
        <v>68</v>
      </c>
      <c r="B14102">
        <v>1997</v>
      </c>
      <c r="C14102" t="s">
        <v>8</v>
      </c>
      <c r="D14102" t="s">
        <v>65</v>
      </c>
      <c r="E14102" t="s">
        <v>13</v>
      </c>
      <c r="F14102">
        <v>3656</v>
      </c>
    </row>
    <row r="14103" spans="1:6" x14ac:dyDescent="0.25">
      <c r="A14103" t="s">
        <v>68</v>
      </c>
      <c r="B14103">
        <v>1997</v>
      </c>
      <c r="C14103" t="s">
        <v>8</v>
      </c>
      <c r="D14103" t="s">
        <v>65</v>
      </c>
      <c r="E14103" t="s">
        <v>14</v>
      </c>
      <c r="F14103">
        <v>222</v>
      </c>
    </row>
    <row r="14104" spans="1:6" x14ac:dyDescent="0.25">
      <c r="A14104" t="s">
        <v>68</v>
      </c>
      <c r="B14104">
        <v>1997</v>
      </c>
      <c r="C14104" t="s">
        <v>8</v>
      </c>
      <c r="D14104" t="s">
        <v>65</v>
      </c>
      <c r="E14104" t="s">
        <v>15</v>
      </c>
      <c r="F14104">
        <v>419</v>
      </c>
    </row>
    <row r="14105" spans="1:6" x14ac:dyDescent="0.25">
      <c r="A14105" t="s">
        <v>68</v>
      </c>
      <c r="B14105">
        <v>1997</v>
      </c>
      <c r="C14105" t="s">
        <v>8</v>
      </c>
      <c r="D14105" t="s">
        <v>65</v>
      </c>
      <c r="E14105" t="s">
        <v>66</v>
      </c>
      <c r="F14105">
        <v>58</v>
      </c>
    </row>
    <row r="14106" spans="1:6" x14ac:dyDescent="0.25">
      <c r="A14106" t="s">
        <v>68</v>
      </c>
      <c r="B14106">
        <v>1997</v>
      </c>
      <c r="C14106" t="s">
        <v>8</v>
      </c>
      <c r="D14106" t="s">
        <v>65</v>
      </c>
      <c r="E14106" t="s">
        <v>57</v>
      </c>
      <c r="F14106">
        <v>978</v>
      </c>
    </row>
    <row r="14107" spans="1:6" x14ac:dyDescent="0.25">
      <c r="A14107" t="s">
        <v>68</v>
      </c>
      <c r="B14107">
        <v>1997</v>
      </c>
      <c r="C14107" t="s">
        <v>8</v>
      </c>
      <c r="D14107" t="s">
        <v>65</v>
      </c>
      <c r="E14107" t="s">
        <v>16</v>
      </c>
      <c r="F14107">
        <v>1192</v>
      </c>
    </row>
    <row r="14108" spans="1:6" x14ac:dyDescent="0.25">
      <c r="A14108" t="s">
        <v>68</v>
      </c>
      <c r="B14108">
        <v>1997</v>
      </c>
      <c r="C14108" t="s">
        <v>8</v>
      </c>
      <c r="D14108" t="s">
        <v>65</v>
      </c>
      <c r="E14108" t="s">
        <v>17</v>
      </c>
      <c r="F14108">
        <v>3994</v>
      </c>
    </row>
    <row r="14109" spans="1:6" x14ac:dyDescent="0.25">
      <c r="A14109" t="s">
        <v>68</v>
      </c>
      <c r="B14109">
        <v>1997</v>
      </c>
      <c r="C14109" t="s">
        <v>8</v>
      </c>
      <c r="D14109" t="s">
        <v>65</v>
      </c>
      <c r="E14109" t="s">
        <v>18</v>
      </c>
      <c r="F14109">
        <v>66</v>
      </c>
    </row>
    <row r="14110" spans="1:6" x14ac:dyDescent="0.25">
      <c r="A14110" t="s">
        <v>68</v>
      </c>
      <c r="B14110">
        <v>1997</v>
      </c>
      <c r="C14110" t="s">
        <v>8</v>
      </c>
      <c r="D14110" t="s">
        <v>65</v>
      </c>
      <c r="E14110" t="s">
        <v>19</v>
      </c>
      <c r="F14110">
        <v>45</v>
      </c>
    </row>
    <row r="14111" spans="1:6" x14ac:dyDescent="0.25">
      <c r="A14111" t="s">
        <v>68</v>
      </c>
      <c r="B14111">
        <v>1997</v>
      </c>
      <c r="C14111" t="s">
        <v>8</v>
      </c>
      <c r="D14111" t="s">
        <v>65</v>
      </c>
      <c r="E14111" t="s">
        <v>20</v>
      </c>
      <c r="F14111">
        <v>1058</v>
      </c>
    </row>
    <row r="14112" spans="1:6" x14ac:dyDescent="0.25">
      <c r="A14112" t="s">
        <v>68</v>
      </c>
      <c r="B14112">
        <v>1997</v>
      </c>
      <c r="C14112" t="s">
        <v>8</v>
      </c>
      <c r="D14112" t="s">
        <v>65</v>
      </c>
      <c r="E14112" t="s">
        <v>58</v>
      </c>
      <c r="F14112">
        <v>299</v>
      </c>
    </row>
    <row r="14113" spans="1:6" x14ac:dyDescent="0.25">
      <c r="A14113" t="s">
        <v>68</v>
      </c>
      <c r="B14113">
        <v>1997</v>
      </c>
      <c r="C14113" t="s">
        <v>8</v>
      </c>
      <c r="D14113" t="s">
        <v>65</v>
      </c>
      <c r="E14113" t="s">
        <v>21</v>
      </c>
      <c r="F14113">
        <v>83</v>
      </c>
    </row>
    <row r="14114" spans="1:6" x14ac:dyDescent="0.25">
      <c r="A14114" t="s">
        <v>68</v>
      </c>
      <c r="B14114">
        <v>1997</v>
      </c>
      <c r="C14114" t="s">
        <v>8</v>
      </c>
      <c r="D14114" t="s">
        <v>65</v>
      </c>
      <c r="E14114" t="s">
        <v>22</v>
      </c>
      <c r="F14114">
        <v>11</v>
      </c>
    </row>
    <row r="14115" spans="1:6" x14ac:dyDescent="0.25">
      <c r="A14115" t="s">
        <v>68</v>
      </c>
      <c r="B14115">
        <v>1997</v>
      </c>
      <c r="C14115" t="s">
        <v>8</v>
      </c>
      <c r="D14115" t="s">
        <v>65</v>
      </c>
      <c r="E14115" t="s">
        <v>23</v>
      </c>
      <c r="F14115">
        <v>458</v>
      </c>
    </row>
    <row r="14116" spans="1:6" x14ac:dyDescent="0.25">
      <c r="A14116" t="s">
        <v>68</v>
      </c>
      <c r="B14116">
        <v>1997</v>
      </c>
      <c r="C14116" t="s">
        <v>8</v>
      </c>
      <c r="D14116" t="s">
        <v>65</v>
      </c>
      <c r="E14116" t="s">
        <v>24</v>
      </c>
      <c r="F14116">
        <v>336</v>
      </c>
    </row>
    <row r="14117" spans="1:6" x14ac:dyDescent="0.25">
      <c r="A14117" t="s">
        <v>68</v>
      </c>
      <c r="B14117">
        <v>1997</v>
      </c>
      <c r="C14117" t="s">
        <v>8</v>
      </c>
      <c r="D14117" t="s">
        <v>65</v>
      </c>
      <c r="E14117" t="s">
        <v>25</v>
      </c>
      <c r="F14117">
        <v>1</v>
      </c>
    </row>
    <row r="14118" spans="1:6" x14ac:dyDescent="0.25">
      <c r="A14118" t="s">
        <v>68</v>
      </c>
      <c r="B14118">
        <v>1997</v>
      </c>
      <c r="C14118" t="s">
        <v>8</v>
      </c>
      <c r="D14118" t="s">
        <v>65</v>
      </c>
      <c r="E14118" t="s">
        <v>26</v>
      </c>
      <c r="F14118">
        <v>1921</v>
      </c>
    </row>
    <row r="14119" spans="1:6" x14ac:dyDescent="0.25">
      <c r="A14119" t="s">
        <v>68</v>
      </c>
      <c r="B14119">
        <v>1997</v>
      </c>
      <c r="C14119" t="s">
        <v>8</v>
      </c>
      <c r="D14119" t="s">
        <v>65</v>
      </c>
      <c r="E14119" t="s">
        <v>27</v>
      </c>
      <c r="F14119">
        <v>267</v>
      </c>
    </row>
    <row r="14120" spans="1:6" x14ac:dyDescent="0.25">
      <c r="A14120" t="s">
        <v>68</v>
      </c>
      <c r="B14120">
        <v>1997</v>
      </c>
      <c r="C14120" t="s">
        <v>8</v>
      </c>
      <c r="D14120" t="s">
        <v>65</v>
      </c>
      <c r="E14120" t="s">
        <v>59</v>
      </c>
      <c r="F14120">
        <v>3773</v>
      </c>
    </row>
    <row r="14121" spans="1:6" x14ac:dyDescent="0.25">
      <c r="A14121" t="s">
        <v>68</v>
      </c>
      <c r="B14121">
        <v>1997</v>
      </c>
      <c r="C14121" t="s">
        <v>8</v>
      </c>
      <c r="D14121" t="s">
        <v>65</v>
      </c>
      <c r="E14121" t="s">
        <v>28</v>
      </c>
      <c r="F14121">
        <v>183</v>
      </c>
    </row>
    <row r="14122" spans="1:6" x14ac:dyDescent="0.25">
      <c r="A14122" t="s">
        <v>68</v>
      </c>
      <c r="B14122">
        <v>1997</v>
      </c>
      <c r="C14122" t="s">
        <v>8</v>
      </c>
      <c r="D14122" t="s">
        <v>65</v>
      </c>
      <c r="E14122" t="s">
        <v>29</v>
      </c>
      <c r="F14122">
        <v>1682</v>
      </c>
    </row>
    <row r="14123" spans="1:6" x14ac:dyDescent="0.25">
      <c r="A14123" t="s">
        <v>68</v>
      </c>
      <c r="B14123">
        <v>1997</v>
      </c>
      <c r="C14123" t="s">
        <v>8</v>
      </c>
      <c r="D14123" t="s">
        <v>65</v>
      </c>
      <c r="E14123" t="s">
        <v>30</v>
      </c>
      <c r="F14123">
        <v>1037</v>
      </c>
    </row>
    <row r="14124" spans="1:6" x14ac:dyDescent="0.25">
      <c r="A14124" t="s">
        <v>68</v>
      </c>
      <c r="B14124">
        <v>1997</v>
      </c>
      <c r="C14124" t="s">
        <v>8</v>
      </c>
      <c r="D14124" t="s">
        <v>65</v>
      </c>
      <c r="E14124" t="s">
        <v>31</v>
      </c>
      <c r="F14124">
        <v>3</v>
      </c>
    </row>
    <row r="14125" spans="1:6" x14ac:dyDescent="0.25">
      <c r="A14125" t="s">
        <v>68</v>
      </c>
      <c r="B14125">
        <v>1997</v>
      </c>
      <c r="C14125" t="s">
        <v>8</v>
      </c>
      <c r="D14125" t="s">
        <v>65</v>
      </c>
      <c r="E14125" t="s">
        <v>32</v>
      </c>
      <c r="F14125">
        <v>97</v>
      </c>
    </row>
    <row r="14126" spans="1:6" x14ac:dyDescent="0.25">
      <c r="A14126" t="s">
        <v>68</v>
      </c>
      <c r="B14126">
        <v>1997</v>
      </c>
      <c r="C14126" t="s">
        <v>8</v>
      </c>
      <c r="D14126" t="s">
        <v>65</v>
      </c>
      <c r="E14126" t="s">
        <v>33</v>
      </c>
      <c r="F14126">
        <v>34</v>
      </c>
    </row>
    <row r="14127" spans="1:6" x14ac:dyDescent="0.25">
      <c r="A14127" t="s">
        <v>68</v>
      </c>
      <c r="B14127">
        <v>1997</v>
      </c>
      <c r="C14127" t="s">
        <v>8</v>
      </c>
      <c r="D14127" t="s">
        <v>65</v>
      </c>
      <c r="E14127" t="s">
        <v>34</v>
      </c>
      <c r="F14127">
        <v>1</v>
      </c>
    </row>
    <row r="14128" spans="1:6" x14ac:dyDescent="0.25">
      <c r="A14128" t="s">
        <v>68</v>
      </c>
      <c r="B14128">
        <v>1997</v>
      </c>
      <c r="C14128" t="s">
        <v>8</v>
      </c>
      <c r="D14128" t="s">
        <v>65</v>
      </c>
      <c r="E14128" t="s">
        <v>35</v>
      </c>
      <c r="F14128">
        <v>2128</v>
      </c>
    </row>
    <row r="14129" spans="1:6" x14ac:dyDescent="0.25">
      <c r="A14129" t="s">
        <v>68</v>
      </c>
      <c r="B14129">
        <v>1997</v>
      </c>
      <c r="C14129" t="s">
        <v>8</v>
      </c>
      <c r="D14129" t="s">
        <v>65</v>
      </c>
      <c r="E14129" t="s">
        <v>36</v>
      </c>
      <c r="F14129">
        <v>19</v>
      </c>
    </row>
    <row r="14130" spans="1:6" x14ac:dyDescent="0.25">
      <c r="A14130" t="s">
        <v>68</v>
      </c>
      <c r="B14130">
        <v>1997</v>
      </c>
      <c r="C14130" t="s">
        <v>8</v>
      </c>
      <c r="D14130" t="s">
        <v>65</v>
      </c>
      <c r="E14130" t="s">
        <v>37</v>
      </c>
      <c r="F14130">
        <v>8265</v>
      </c>
    </row>
    <row r="14131" spans="1:6" x14ac:dyDescent="0.25">
      <c r="A14131" t="s">
        <v>68</v>
      </c>
      <c r="B14131">
        <v>1997</v>
      </c>
      <c r="C14131" t="s">
        <v>8</v>
      </c>
      <c r="D14131" t="s">
        <v>65</v>
      </c>
      <c r="E14131" t="s">
        <v>40</v>
      </c>
      <c r="F14131">
        <v>3865</v>
      </c>
    </row>
    <row r="14132" spans="1:6" x14ac:dyDescent="0.25">
      <c r="A14132" t="s">
        <v>68</v>
      </c>
      <c r="B14132">
        <v>1997</v>
      </c>
      <c r="C14132" t="s">
        <v>8</v>
      </c>
      <c r="D14132" t="s">
        <v>65</v>
      </c>
      <c r="E14132" t="s">
        <v>41</v>
      </c>
      <c r="F14132">
        <v>21</v>
      </c>
    </row>
    <row r="14133" spans="1:6" x14ac:dyDescent="0.25">
      <c r="A14133" t="s">
        <v>68</v>
      </c>
      <c r="B14133">
        <v>1997</v>
      </c>
      <c r="C14133" t="s">
        <v>8</v>
      </c>
      <c r="D14133" t="s">
        <v>65</v>
      </c>
      <c r="E14133" t="s">
        <v>42</v>
      </c>
      <c r="F14133">
        <v>36</v>
      </c>
    </row>
    <row r="14134" spans="1:6" x14ac:dyDescent="0.25">
      <c r="A14134" t="s">
        <v>68</v>
      </c>
      <c r="B14134">
        <v>1997</v>
      </c>
      <c r="C14134" t="s">
        <v>8</v>
      </c>
      <c r="D14134" t="s">
        <v>65</v>
      </c>
      <c r="E14134" t="s">
        <v>43</v>
      </c>
      <c r="F14134">
        <v>1819</v>
      </c>
    </row>
    <row r="14135" spans="1:6" x14ac:dyDescent="0.25">
      <c r="A14135" t="s">
        <v>68</v>
      </c>
      <c r="B14135">
        <v>1997</v>
      </c>
      <c r="C14135" t="s">
        <v>8</v>
      </c>
      <c r="D14135" t="s">
        <v>65</v>
      </c>
      <c r="E14135" t="s">
        <v>45</v>
      </c>
      <c r="F14135">
        <v>1585</v>
      </c>
    </row>
    <row r="14136" spans="1:6" x14ac:dyDescent="0.25">
      <c r="A14136" t="s">
        <v>68</v>
      </c>
      <c r="B14136">
        <v>1997</v>
      </c>
      <c r="C14136" t="s">
        <v>8</v>
      </c>
      <c r="D14136" t="s">
        <v>65</v>
      </c>
      <c r="E14136" t="s">
        <v>47</v>
      </c>
      <c r="F14136">
        <v>807</v>
      </c>
    </row>
    <row r="14137" spans="1:6" x14ac:dyDescent="0.25">
      <c r="A14137" t="s">
        <v>68</v>
      </c>
      <c r="B14137">
        <v>1997</v>
      </c>
      <c r="C14137" t="s">
        <v>8</v>
      </c>
      <c r="D14137" t="s">
        <v>65</v>
      </c>
      <c r="E14137" t="s">
        <v>48</v>
      </c>
      <c r="F14137">
        <v>2535</v>
      </c>
    </row>
    <row r="14138" spans="1:6" x14ac:dyDescent="0.25">
      <c r="A14138" t="s">
        <v>68</v>
      </c>
      <c r="B14138">
        <v>1997</v>
      </c>
      <c r="C14138" t="s">
        <v>8</v>
      </c>
      <c r="D14138" t="s">
        <v>65</v>
      </c>
      <c r="E14138" t="s">
        <v>49</v>
      </c>
      <c r="F14138">
        <v>7</v>
      </c>
    </row>
    <row r="14139" spans="1:6" x14ac:dyDescent="0.25">
      <c r="A14139" t="s">
        <v>68</v>
      </c>
      <c r="B14139">
        <v>1997</v>
      </c>
      <c r="C14139" t="s">
        <v>8</v>
      </c>
      <c r="D14139" t="s">
        <v>65</v>
      </c>
      <c r="E14139" t="s">
        <v>50</v>
      </c>
      <c r="F14139">
        <v>568</v>
      </c>
    </row>
    <row r="14140" spans="1:6" x14ac:dyDescent="0.25">
      <c r="A14140" t="s">
        <v>68</v>
      </c>
      <c r="B14140">
        <v>1997</v>
      </c>
      <c r="C14140" t="s">
        <v>8</v>
      </c>
      <c r="D14140" t="s">
        <v>65</v>
      </c>
      <c r="E14140" t="s">
        <v>51</v>
      </c>
      <c r="F14140">
        <v>142</v>
      </c>
    </row>
    <row r="14141" spans="1:6" x14ac:dyDescent="0.25">
      <c r="A14141" t="s">
        <v>68</v>
      </c>
      <c r="B14141">
        <v>1997</v>
      </c>
      <c r="C14141" t="s">
        <v>8</v>
      </c>
      <c r="D14141" t="s">
        <v>65</v>
      </c>
      <c r="E14141" t="s">
        <v>52</v>
      </c>
      <c r="F14141">
        <v>77</v>
      </c>
    </row>
    <row r="14142" spans="1:6" x14ac:dyDescent="0.25">
      <c r="A14142" t="s">
        <v>68</v>
      </c>
      <c r="B14142">
        <v>1997</v>
      </c>
      <c r="C14142" t="s">
        <v>8</v>
      </c>
      <c r="D14142" t="s">
        <v>65</v>
      </c>
      <c r="E14142" t="s">
        <v>53</v>
      </c>
      <c r="F14142">
        <v>752</v>
      </c>
    </row>
    <row r="14143" spans="1:6" x14ac:dyDescent="0.25">
      <c r="A14143" t="s">
        <v>68</v>
      </c>
      <c r="B14143">
        <v>1997</v>
      </c>
      <c r="C14143" t="s">
        <v>8</v>
      </c>
      <c r="D14143" t="s">
        <v>65</v>
      </c>
      <c r="E14143" t="s">
        <v>54</v>
      </c>
      <c r="F14143">
        <v>4</v>
      </c>
    </row>
    <row r="14144" spans="1:6" x14ac:dyDescent="0.25">
      <c r="A14144" t="s">
        <v>68</v>
      </c>
      <c r="B14144">
        <v>1997</v>
      </c>
      <c r="C14144" t="s">
        <v>8</v>
      </c>
      <c r="D14144" t="s">
        <v>65</v>
      </c>
      <c r="E14144" t="s">
        <v>6</v>
      </c>
      <c r="F14144">
        <v>46445</v>
      </c>
    </row>
    <row r="14145" spans="1:6" x14ac:dyDescent="0.25">
      <c r="A14145" t="s">
        <v>68</v>
      </c>
      <c r="B14145">
        <v>1997</v>
      </c>
      <c r="C14145" t="s">
        <v>67</v>
      </c>
      <c r="D14145" t="s">
        <v>9</v>
      </c>
      <c r="E14145" t="s">
        <v>56</v>
      </c>
      <c r="F14145">
        <v>1</v>
      </c>
    </row>
    <row r="14146" spans="1:6" x14ac:dyDescent="0.25">
      <c r="A14146" t="s">
        <v>68</v>
      </c>
      <c r="B14146">
        <v>1997</v>
      </c>
      <c r="C14146" t="s">
        <v>67</v>
      </c>
      <c r="D14146" t="s">
        <v>9</v>
      </c>
      <c r="E14146" t="s">
        <v>10</v>
      </c>
      <c r="F14146">
        <v>74</v>
      </c>
    </row>
    <row r="14147" spans="1:6" x14ac:dyDescent="0.25">
      <c r="A14147" t="s">
        <v>68</v>
      </c>
      <c r="B14147">
        <v>1997</v>
      </c>
      <c r="C14147" t="s">
        <v>67</v>
      </c>
      <c r="D14147" t="s">
        <v>9</v>
      </c>
      <c r="E14147" t="s">
        <v>11</v>
      </c>
      <c r="F14147">
        <v>48</v>
      </c>
    </row>
    <row r="14148" spans="1:6" x14ac:dyDescent="0.25">
      <c r="A14148" t="s">
        <v>68</v>
      </c>
      <c r="B14148">
        <v>1997</v>
      </c>
      <c r="C14148" t="s">
        <v>67</v>
      </c>
      <c r="D14148" t="s">
        <v>9</v>
      </c>
      <c r="E14148" t="s">
        <v>12</v>
      </c>
      <c r="F14148">
        <v>3</v>
      </c>
    </row>
    <row r="14149" spans="1:6" x14ac:dyDescent="0.25">
      <c r="A14149" t="s">
        <v>68</v>
      </c>
      <c r="B14149">
        <v>1997</v>
      </c>
      <c r="C14149" t="s">
        <v>67</v>
      </c>
      <c r="D14149" t="s">
        <v>9</v>
      </c>
      <c r="E14149" t="s">
        <v>13</v>
      </c>
      <c r="F14149">
        <v>17</v>
      </c>
    </row>
    <row r="14150" spans="1:6" x14ac:dyDescent="0.25">
      <c r="A14150" t="s">
        <v>68</v>
      </c>
      <c r="B14150">
        <v>1997</v>
      </c>
      <c r="C14150" t="s">
        <v>67</v>
      </c>
      <c r="D14150" t="s">
        <v>9</v>
      </c>
      <c r="E14150" t="s">
        <v>14</v>
      </c>
      <c r="F14150">
        <v>5</v>
      </c>
    </row>
    <row r="14151" spans="1:6" x14ac:dyDescent="0.25">
      <c r="A14151" t="s">
        <v>68</v>
      </c>
      <c r="B14151">
        <v>1997</v>
      </c>
      <c r="C14151" t="s">
        <v>67</v>
      </c>
      <c r="D14151" t="s">
        <v>9</v>
      </c>
      <c r="E14151" t="s">
        <v>16</v>
      </c>
      <c r="F14151">
        <v>2</v>
      </c>
    </row>
    <row r="14152" spans="1:6" x14ac:dyDescent="0.25">
      <c r="A14152" t="s">
        <v>68</v>
      </c>
      <c r="B14152">
        <v>1997</v>
      </c>
      <c r="C14152" t="s">
        <v>67</v>
      </c>
      <c r="D14152" t="s">
        <v>9</v>
      </c>
      <c r="E14152" t="s">
        <v>17</v>
      </c>
      <c r="F14152">
        <v>1</v>
      </c>
    </row>
    <row r="14153" spans="1:6" x14ac:dyDescent="0.25">
      <c r="A14153" t="s">
        <v>68</v>
      </c>
      <c r="B14153">
        <v>1997</v>
      </c>
      <c r="C14153" t="s">
        <v>67</v>
      </c>
      <c r="D14153" t="s">
        <v>9</v>
      </c>
      <c r="E14153" t="s">
        <v>20</v>
      </c>
      <c r="F14153">
        <v>8</v>
      </c>
    </row>
    <row r="14154" spans="1:6" x14ac:dyDescent="0.25">
      <c r="A14154" t="s">
        <v>68</v>
      </c>
      <c r="B14154">
        <v>1997</v>
      </c>
      <c r="C14154" t="s">
        <v>67</v>
      </c>
      <c r="D14154" t="s">
        <v>9</v>
      </c>
      <c r="E14154" t="s">
        <v>21</v>
      </c>
      <c r="F14154">
        <v>2</v>
      </c>
    </row>
    <row r="14155" spans="1:6" x14ac:dyDescent="0.25">
      <c r="A14155" t="s">
        <v>68</v>
      </c>
      <c r="B14155">
        <v>1997</v>
      </c>
      <c r="C14155" t="s">
        <v>67</v>
      </c>
      <c r="D14155" t="s">
        <v>9</v>
      </c>
      <c r="E14155" t="s">
        <v>22</v>
      </c>
      <c r="F14155">
        <v>5</v>
      </c>
    </row>
    <row r="14156" spans="1:6" x14ac:dyDescent="0.25">
      <c r="A14156" t="s">
        <v>68</v>
      </c>
      <c r="B14156">
        <v>1997</v>
      </c>
      <c r="C14156" t="s">
        <v>67</v>
      </c>
      <c r="D14156" t="s">
        <v>9</v>
      </c>
      <c r="E14156" t="s">
        <v>23</v>
      </c>
      <c r="F14156">
        <v>1</v>
      </c>
    </row>
    <row r="14157" spans="1:6" x14ac:dyDescent="0.25">
      <c r="A14157" t="s">
        <v>68</v>
      </c>
      <c r="B14157">
        <v>1997</v>
      </c>
      <c r="C14157" t="s">
        <v>67</v>
      </c>
      <c r="D14157" t="s">
        <v>9</v>
      </c>
      <c r="E14157" t="s">
        <v>24</v>
      </c>
      <c r="F14157">
        <v>2</v>
      </c>
    </row>
    <row r="14158" spans="1:6" x14ac:dyDescent="0.25">
      <c r="A14158" t="s">
        <v>68</v>
      </c>
      <c r="B14158">
        <v>1997</v>
      </c>
      <c r="C14158" t="s">
        <v>67</v>
      </c>
      <c r="D14158" t="s">
        <v>9</v>
      </c>
      <c r="E14158" t="s">
        <v>26</v>
      </c>
      <c r="F14158">
        <v>1</v>
      </c>
    </row>
    <row r="14159" spans="1:6" x14ac:dyDescent="0.25">
      <c r="A14159" t="s">
        <v>68</v>
      </c>
      <c r="B14159">
        <v>1997</v>
      </c>
      <c r="C14159" t="s">
        <v>67</v>
      </c>
      <c r="D14159" t="s">
        <v>9</v>
      </c>
      <c r="E14159" t="s">
        <v>59</v>
      </c>
      <c r="F14159">
        <v>3</v>
      </c>
    </row>
    <row r="14160" spans="1:6" x14ac:dyDescent="0.25">
      <c r="A14160" t="s">
        <v>68</v>
      </c>
      <c r="B14160">
        <v>1997</v>
      </c>
      <c r="C14160" t="s">
        <v>67</v>
      </c>
      <c r="D14160" t="s">
        <v>9</v>
      </c>
      <c r="E14160" t="s">
        <v>28</v>
      </c>
      <c r="F14160">
        <v>11</v>
      </c>
    </row>
    <row r="14161" spans="1:6" x14ac:dyDescent="0.25">
      <c r="A14161" t="s">
        <v>68</v>
      </c>
      <c r="B14161">
        <v>1997</v>
      </c>
      <c r="C14161" t="s">
        <v>67</v>
      </c>
      <c r="D14161" t="s">
        <v>9</v>
      </c>
      <c r="E14161" t="s">
        <v>29</v>
      </c>
      <c r="F14161">
        <v>6</v>
      </c>
    </row>
    <row r="14162" spans="1:6" x14ac:dyDescent="0.25">
      <c r="A14162" t="s">
        <v>68</v>
      </c>
      <c r="B14162">
        <v>1997</v>
      </c>
      <c r="C14162" t="s">
        <v>67</v>
      </c>
      <c r="D14162" t="s">
        <v>9</v>
      </c>
      <c r="E14162" t="s">
        <v>30</v>
      </c>
      <c r="F14162">
        <v>1</v>
      </c>
    </row>
    <row r="14163" spans="1:6" x14ac:dyDescent="0.25">
      <c r="A14163" t="s">
        <v>68</v>
      </c>
      <c r="B14163">
        <v>1997</v>
      </c>
      <c r="C14163" t="s">
        <v>67</v>
      </c>
      <c r="D14163" t="s">
        <v>9</v>
      </c>
      <c r="E14163" t="s">
        <v>31</v>
      </c>
      <c r="F14163">
        <v>4</v>
      </c>
    </row>
    <row r="14164" spans="1:6" x14ac:dyDescent="0.25">
      <c r="A14164" t="s">
        <v>68</v>
      </c>
      <c r="B14164">
        <v>1997</v>
      </c>
      <c r="C14164" t="s">
        <v>67</v>
      </c>
      <c r="D14164" t="s">
        <v>9</v>
      </c>
      <c r="E14164" t="s">
        <v>32</v>
      </c>
      <c r="F14164">
        <v>7</v>
      </c>
    </row>
    <row r="14165" spans="1:6" x14ac:dyDescent="0.25">
      <c r="A14165" t="s">
        <v>68</v>
      </c>
      <c r="B14165">
        <v>1997</v>
      </c>
      <c r="C14165" t="s">
        <v>67</v>
      </c>
      <c r="D14165" t="s">
        <v>9</v>
      </c>
      <c r="E14165" t="s">
        <v>33</v>
      </c>
      <c r="F14165">
        <v>1</v>
      </c>
    </row>
    <row r="14166" spans="1:6" x14ac:dyDescent="0.25">
      <c r="A14166" t="s">
        <v>68</v>
      </c>
      <c r="B14166">
        <v>1997</v>
      </c>
      <c r="C14166" t="s">
        <v>67</v>
      </c>
      <c r="D14166" t="s">
        <v>9</v>
      </c>
      <c r="E14166" t="s">
        <v>35</v>
      </c>
      <c r="F14166">
        <v>3</v>
      </c>
    </row>
    <row r="14167" spans="1:6" x14ac:dyDescent="0.25">
      <c r="A14167" t="s">
        <v>68</v>
      </c>
      <c r="B14167">
        <v>1997</v>
      </c>
      <c r="C14167" t="s">
        <v>67</v>
      </c>
      <c r="D14167" t="s">
        <v>9</v>
      </c>
      <c r="E14167" t="s">
        <v>36</v>
      </c>
      <c r="F14167">
        <v>17</v>
      </c>
    </row>
    <row r="14168" spans="1:6" x14ac:dyDescent="0.25">
      <c r="A14168" t="s">
        <v>68</v>
      </c>
      <c r="B14168">
        <v>1997</v>
      </c>
      <c r="C14168" t="s">
        <v>67</v>
      </c>
      <c r="D14168" t="s">
        <v>9</v>
      </c>
      <c r="E14168" t="s">
        <v>37</v>
      </c>
      <c r="F14168">
        <v>41</v>
      </c>
    </row>
    <row r="14169" spans="1:6" x14ac:dyDescent="0.25">
      <c r="A14169" t="s">
        <v>68</v>
      </c>
      <c r="B14169">
        <v>1997</v>
      </c>
      <c r="C14169" t="s">
        <v>67</v>
      </c>
      <c r="D14169" t="s">
        <v>9</v>
      </c>
      <c r="E14169" t="s">
        <v>38</v>
      </c>
      <c r="F14169">
        <v>79</v>
      </c>
    </row>
    <row r="14170" spans="1:6" x14ac:dyDescent="0.25">
      <c r="A14170" t="s">
        <v>68</v>
      </c>
      <c r="B14170">
        <v>1997</v>
      </c>
      <c r="C14170" t="s">
        <v>67</v>
      </c>
      <c r="D14170" t="s">
        <v>9</v>
      </c>
      <c r="E14170" t="s">
        <v>39</v>
      </c>
      <c r="F14170">
        <v>8</v>
      </c>
    </row>
    <row r="14171" spans="1:6" x14ac:dyDescent="0.25">
      <c r="A14171" t="s">
        <v>68</v>
      </c>
      <c r="B14171">
        <v>1997</v>
      </c>
      <c r="C14171" t="s">
        <v>67</v>
      </c>
      <c r="D14171" t="s">
        <v>9</v>
      </c>
      <c r="E14171" t="s">
        <v>40</v>
      </c>
      <c r="F14171">
        <v>23</v>
      </c>
    </row>
    <row r="14172" spans="1:6" x14ac:dyDescent="0.25">
      <c r="A14172" t="s">
        <v>68</v>
      </c>
      <c r="B14172">
        <v>1997</v>
      </c>
      <c r="C14172" t="s">
        <v>67</v>
      </c>
      <c r="D14172" t="s">
        <v>9</v>
      </c>
      <c r="E14172" t="s">
        <v>41</v>
      </c>
      <c r="F14172">
        <v>62</v>
      </c>
    </row>
    <row r="14173" spans="1:6" x14ac:dyDescent="0.25">
      <c r="A14173" t="s">
        <v>68</v>
      </c>
      <c r="B14173">
        <v>1997</v>
      </c>
      <c r="C14173" t="s">
        <v>67</v>
      </c>
      <c r="D14173" t="s">
        <v>9</v>
      </c>
      <c r="E14173" t="s">
        <v>42</v>
      </c>
      <c r="F14173">
        <v>4</v>
      </c>
    </row>
    <row r="14174" spans="1:6" x14ac:dyDescent="0.25">
      <c r="A14174" t="s">
        <v>68</v>
      </c>
      <c r="B14174">
        <v>1997</v>
      </c>
      <c r="C14174" t="s">
        <v>67</v>
      </c>
      <c r="D14174" t="s">
        <v>9</v>
      </c>
      <c r="E14174" t="s">
        <v>43</v>
      </c>
      <c r="F14174">
        <v>3</v>
      </c>
    </row>
    <row r="14175" spans="1:6" x14ac:dyDescent="0.25">
      <c r="A14175" t="s">
        <v>68</v>
      </c>
      <c r="B14175">
        <v>1997</v>
      </c>
      <c r="C14175" t="s">
        <v>67</v>
      </c>
      <c r="D14175" t="s">
        <v>9</v>
      </c>
      <c r="E14175" t="s">
        <v>45</v>
      </c>
      <c r="F14175">
        <v>2</v>
      </c>
    </row>
    <row r="14176" spans="1:6" x14ac:dyDescent="0.25">
      <c r="A14176" t="s">
        <v>68</v>
      </c>
      <c r="B14176">
        <v>1997</v>
      </c>
      <c r="C14176" t="s">
        <v>67</v>
      </c>
      <c r="D14176" t="s">
        <v>9</v>
      </c>
      <c r="E14176" t="s">
        <v>46</v>
      </c>
      <c r="F14176">
        <v>26</v>
      </c>
    </row>
    <row r="14177" spans="1:6" x14ac:dyDescent="0.25">
      <c r="A14177" t="s">
        <v>68</v>
      </c>
      <c r="B14177">
        <v>1997</v>
      </c>
      <c r="C14177" t="s">
        <v>67</v>
      </c>
      <c r="D14177" t="s">
        <v>9</v>
      </c>
      <c r="E14177" t="s">
        <v>47</v>
      </c>
      <c r="F14177">
        <v>1</v>
      </c>
    </row>
    <row r="14178" spans="1:6" x14ac:dyDescent="0.25">
      <c r="A14178" t="s">
        <v>68</v>
      </c>
      <c r="B14178">
        <v>1997</v>
      </c>
      <c r="C14178" t="s">
        <v>67</v>
      </c>
      <c r="D14178" t="s">
        <v>9</v>
      </c>
      <c r="E14178" t="s">
        <v>48</v>
      </c>
      <c r="F14178">
        <v>15</v>
      </c>
    </row>
    <row r="14179" spans="1:6" x14ac:dyDescent="0.25">
      <c r="A14179" t="s">
        <v>68</v>
      </c>
      <c r="B14179">
        <v>1997</v>
      </c>
      <c r="C14179" t="s">
        <v>67</v>
      </c>
      <c r="D14179" t="s">
        <v>9</v>
      </c>
      <c r="E14179" t="s">
        <v>49</v>
      </c>
      <c r="F14179">
        <v>2</v>
      </c>
    </row>
    <row r="14180" spans="1:6" x14ac:dyDescent="0.25">
      <c r="A14180" t="s">
        <v>68</v>
      </c>
      <c r="B14180">
        <v>1997</v>
      </c>
      <c r="C14180" t="s">
        <v>67</v>
      </c>
      <c r="D14180" t="s">
        <v>9</v>
      </c>
      <c r="E14180" t="s">
        <v>50</v>
      </c>
      <c r="F14180">
        <v>5</v>
      </c>
    </row>
    <row r="14181" spans="1:6" x14ac:dyDescent="0.25">
      <c r="A14181" t="s">
        <v>68</v>
      </c>
      <c r="B14181">
        <v>1997</v>
      </c>
      <c r="C14181" t="s">
        <v>67</v>
      </c>
      <c r="D14181" t="s">
        <v>9</v>
      </c>
      <c r="E14181" t="s">
        <v>51</v>
      </c>
      <c r="F14181">
        <v>12</v>
      </c>
    </row>
    <row r="14182" spans="1:6" x14ac:dyDescent="0.25">
      <c r="A14182" t="s">
        <v>68</v>
      </c>
      <c r="B14182">
        <v>1997</v>
      </c>
      <c r="C14182" t="s">
        <v>67</v>
      </c>
      <c r="D14182" t="s">
        <v>9</v>
      </c>
      <c r="E14182" t="s">
        <v>53</v>
      </c>
      <c r="F14182">
        <v>12</v>
      </c>
    </row>
    <row r="14183" spans="1:6" x14ac:dyDescent="0.25">
      <c r="A14183" t="s">
        <v>68</v>
      </c>
      <c r="B14183">
        <v>1997</v>
      </c>
      <c r="C14183" t="s">
        <v>67</v>
      </c>
      <c r="D14183" t="s">
        <v>9</v>
      </c>
      <c r="E14183" t="s">
        <v>54</v>
      </c>
      <c r="F14183">
        <v>1</v>
      </c>
    </row>
    <row r="14184" spans="1:6" x14ac:dyDescent="0.25">
      <c r="A14184" t="s">
        <v>68</v>
      </c>
      <c r="B14184">
        <v>1997</v>
      </c>
      <c r="C14184" t="s">
        <v>67</v>
      </c>
      <c r="D14184" t="s">
        <v>9</v>
      </c>
      <c r="E14184" t="s">
        <v>6</v>
      </c>
      <c r="F14184">
        <v>519</v>
      </c>
    </row>
    <row r="14185" spans="1:6" x14ac:dyDescent="0.25">
      <c r="A14185" t="s">
        <v>68</v>
      </c>
      <c r="B14185">
        <v>1997</v>
      </c>
      <c r="C14185" t="s">
        <v>67</v>
      </c>
      <c r="D14185" t="s">
        <v>55</v>
      </c>
      <c r="E14185" t="s">
        <v>56</v>
      </c>
      <c r="F14185">
        <v>1</v>
      </c>
    </row>
    <row r="14186" spans="1:6" x14ac:dyDescent="0.25">
      <c r="A14186" t="s">
        <v>68</v>
      </c>
      <c r="B14186">
        <v>1997</v>
      </c>
      <c r="C14186" t="s">
        <v>67</v>
      </c>
      <c r="D14186" t="s">
        <v>55</v>
      </c>
      <c r="E14186" t="s">
        <v>10</v>
      </c>
      <c r="F14186">
        <v>1</v>
      </c>
    </row>
    <row r="14187" spans="1:6" x14ac:dyDescent="0.25">
      <c r="A14187" t="s">
        <v>68</v>
      </c>
      <c r="B14187">
        <v>1997</v>
      </c>
      <c r="C14187" t="s">
        <v>67</v>
      </c>
      <c r="D14187" t="s">
        <v>55</v>
      </c>
      <c r="E14187" t="s">
        <v>11</v>
      </c>
      <c r="F14187">
        <v>10</v>
      </c>
    </row>
    <row r="14188" spans="1:6" x14ac:dyDescent="0.25">
      <c r="A14188" t="s">
        <v>68</v>
      </c>
      <c r="B14188">
        <v>1997</v>
      </c>
      <c r="C14188" t="s">
        <v>67</v>
      </c>
      <c r="D14188" t="s">
        <v>55</v>
      </c>
      <c r="E14188" t="s">
        <v>12</v>
      </c>
      <c r="F14188">
        <v>4</v>
      </c>
    </row>
    <row r="14189" spans="1:6" x14ac:dyDescent="0.25">
      <c r="A14189" t="s">
        <v>68</v>
      </c>
      <c r="B14189">
        <v>1997</v>
      </c>
      <c r="C14189" t="s">
        <v>67</v>
      </c>
      <c r="D14189" t="s">
        <v>55</v>
      </c>
      <c r="E14189" t="s">
        <v>13</v>
      </c>
      <c r="F14189">
        <v>125</v>
      </c>
    </row>
    <row r="14190" spans="1:6" x14ac:dyDescent="0.25">
      <c r="A14190" t="s">
        <v>68</v>
      </c>
      <c r="B14190">
        <v>1997</v>
      </c>
      <c r="C14190" t="s">
        <v>67</v>
      </c>
      <c r="D14190" t="s">
        <v>55</v>
      </c>
      <c r="E14190" t="s">
        <v>14</v>
      </c>
      <c r="F14190">
        <v>9</v>
      </c>
    </row>
    <row r="14191" spans="1:6" x14ac:dyDescent="0.25">
      <c r="A14191" t="s">
        <v>68</v>
      </c>
      <c r="B14191">
        <v>1997</v>
      </c>
      <c r="C14191" t="s">
        <v>67</v>
      </c>
      <c r="D14191" t="s">
        <v>55</v>
      </c>
      <c r="E14191" t="s">
        <v>15</v>
      </c>
      <c r="F14191">
        <v>4</v>
      </c>
    </row>
    <row r="14192" spans="1:6" x14ac:dyDescent="0.25">
      <c r="A14192" t="s">
        <v>68</v>
      </c>
      <c r="B14192">
        <v>1997</v>
      </c>
      <c r="C14192" t="s">
        <v>67</v>
      </c>
      <c r="D14192" t="s">
        <v>55</v>
      </c>
      <c r="E14192" t="s">
        <v>66</v>
      </c>
      <c r="F14192">
        <v>1</v>
      </c>
    </row>
    <row r="14193" spans="1:6" x14ac:dyDescent="0.25">
      <c r="A14193" t="s">
        <v>68</v>
      </c>
      <c r="B14193">
        <v>1997</v>
      </c>
      <c r="C14193" t="s">
        <v>67</v>
      </c>
      <c r="D14193" t="s">
        <v>55</v>
      </c>
      <c r="E14193" t="s">
        <v>57</v>
      </c>
      <c r="F14193">
        <v>6</v>
      </c>
    </row>
    <row r="14194" spans="1:6" x14ac:dyDescent="0.25">
      <c r="A14194" t="s">
        <v>68</v>
      </c>
      <c r="B14194">
        <v>1997</v>
      </c>
      <c r="C14194" t="s">
        <v>67</v>
      </c>
      <c r="D14194" t="s">
        <v>55</v>
      </c>
      <c r="E14194" t="s">
        <v>16</v>
      </c>
      <c r="F14194">
        <v>10</v>
      </c>
    </row>
    <row r="14195" spans="1:6" x14ac:dyDescent="0.25">
      <c r="A14195" t="s">
        <v>68</v>
      </c>
      <c r="B14195">
        <v>1997</v>
      </c>
      <c r="C14195" t="s">
        <v>67</v>
      </c>
      <c r="D14195" t="s">
        <v>55</v>
      </c>
      <c r="E14195" t="s">
        <v>17</v>
      </c>
      <c r="F14195">
        <v>14</v>
      </c>
    </row>
    <row r="14196" spans="1:6" x14ac:dyDescent="0.25">
      <c r="A14196" t="s">
        <v>68</v>
      </c>
      <c r="B14196">
        <v>1997</v>
      </c>
      <c r="C14196" t="s">
        <v>67</v>
      </c>
      <c r="D14196" t="s">
        <v>55</v>
      </c>
      <c r="E14196" t="s">
        <v>18</v>
      </c>
      <c r="F14196">
        <v>61</v>
      </c>
    </row>
    <row r="14197" spans="1:6" x14ac:dyDescent="0.25">
      <c r="A14197" t="s">
        <v>68</v>
      </c>
      <c r="B14197">
        <v>1997</v>
      </c>
      <c r="C14197" t="s">
        <v>67</v>
      </c>
      <c r="D14197" t="s">
        <v>55</v>
      </c>
      <c r="E14197" t="s">
        <v>20</v>
      </c>
      <c r="F14197">
        <v>19</v>
      </c>
    </row>
    <row r="14198" spans="1:6" x14ac:dyDescent="0.25">
      <c r="A14198" t="s">
        <v>68</v>
      </c>
      <c r="B14198">
        <v>1997</v>
      </c>
      <c r="C14198" t="s">
        <v>67</v>
      </c>
      <c r="D14198" t="s">
        <v>55</v>
      </c>
      <c r="E14198" t="s">
        <v>58</v>
      </c>
      <c r="F14198">
        <v>2</v>
      </c>
    </row>
    <row r="14199" spans="1:6" x14ac:dyDescent="0.25">
      <c r="A14199" t="s">
        <v>68</v>
      </c>
      <c r="B14199">
        <v>1997</v>
      </c>
      <c r="C14199" t="s">
        <v>67</v>
      </c>
      <c r="D14199" t="s">
        <v>55</v>
      </c>
      <c r="E14199" t="s">
        <v>21</v>
      </c>
      <c r="F14199">
        <v>3</v>
      </c>
    </row>
    <row r="14200" spans="1:6" x14ac:dyDescent="0.25">
      <c r="A14200" t="s">
        <v>68</v>
      </c>
      <c r="B14200">
        <v>1997</v>
      </c>
      <c r="C14200" t="s">
        <v>67</v>
      </c>
      <c r="D14200" t="s">
        <v>55</v>
      </c>
      <c r="E14200" t="s">
        <v>22</v>
      </c>
      <c r="F14200">
        <v>2</v>
      </c>
    </row>
    <row r="14201" spans="1:6" x14ac:dyDescent="0.25">
      <c r="A14201" t="s">
        <v>68</v>
      </c>
      <c r="B14201">
        <v>1997</v>
      </c>
      <c r="C14201" t="s">
        <v>67</v>
      </c>
      <c r="D14201" t="s">
        <v>55</v>
      </c>
      <c r="E14201" t="s">
        <v>23</v>
      </c>
      <c r="F14201">
        <v>2</v>
      </c>
    </row>
    <row r="14202" spans="1:6" x14ac:dyDescent="0.25">
      <c r="A14202" t="s">
        <v>68</v>
      </c>
      <c r="B14202">
        <v>1997</v>
      </c>
      <c r="C14202" t="s">
        <v>67</v>
      </c>
      <c r="D14202" t="s">
        <v>55</v>
      </c>
      <c r="E14202" t="s">
        <v>24</v>
      </c>
      <c r="F14202">
        <v>13</v>
      </c>
    </row>
    <row r="14203" spans="1:6" x14ac:dyDescent="0.25">
      <c r="A14203" t="s">
        <v>68</v>
      </c>
      <c r="B14203">
        <v>1997</v>
      </c>
      <c r="C14203" t="s">
        <v>67</v>
      </c>
      <c r="D14203" t="s">
        <v>55</v>
      </c>
      <c r="E14203" t="s">
        <v>26</v>
      </c>
      <c r="F14203">
        <v>6</v>
      </c>
    </row>
    <row r="14204" spans="1:6" x14ac:dyDescent="0.25">
      <c r="A14204" t="s">
        <v>68</v>
      </c>
      <c r="B14204">
        <v>1997</v>
      </c>
      <c r="C14204" t="s">
        <v>67</v>
      </c>
      <c r="D14204" t="s">
        <v>55</v>
      </c>
      <c r="E14204" t="s">
        <v>27</v>
      </c>
      <c r="F14204">
        <v>8</v>
      </c>
    </row>
    <row r="14205" spans="1:6" x14ac:dyDescent="0.25">
      <c r="A14205" t="s">
        <v>68</v>
      </c>
      <c r="B14205">
        <v>1997</v>
      </c>
      <c r="C14205" t="s">
        <v>67</v>
      </c>
      <c r="D14205" t="s">
        <v>55</v>
      </c>
      <c r="E14205" t="s">
        <v>59</v>
      </c>
      <c r="F14205">
        <v>5</v>
      </c>
    </row>
    <row r="14206" spans="1:6" x14ac:dyDescent="0.25">
      <c r="A14206" t="s">
        <v>68</v>
      </c>
      <c r="B14206">
        <v>1997</v>
      </c>
      <c r="C14206" t="s">
        <v>67</v>
      </c>
      <c r="D14206" t="s">
        <v>55</v>
      </c>
      <c r="E14206" t="s">
        <v>28</v>
      </c>
      <c r="F14206">
        <v>6</v>
      </c>
    </row>
    <row r="14207" spans="1:6" x14ac:dyDescent="0.25">
      <c r="A14207" t="s">
        <v>68</v>
      </c>
      <c r="B14207">
        <v>1997</v>
      </c>
      <c r="C14207" t="s">
        <v>67</v>
      </c>
      <c r="D14207" t="s">
        <v>55</v>
      </c>
      <c r="E14207" t="s">
        <v>29</v>
      </c>
      <c r="F14207">
        <v>15</v>
      </c>
    </row>
    <row r="14208" spans="1:6" x14ac:dyDescent="0.25">
      <c r="A14208" t="s">
        <v>68</v>
      </c>
      <c r="B14208">
        <v>1997</v>
      </c>
      <c r="C14208" t="s">
        <v>67</v>
      </c>
      <c r="D14208" t="s">
        <v>55</v>
      </c>
      <c r="E14208" t="s">
        <v>30</v>
      </c>
      <c r="F14208">
        <v>4</v>
      </c>
    </row>
    <row r="14209" spans="1:6" x14ac:dyDescent="0.25">
      <c r="A14209" t="s">
        <v>68</v>
      </c>
      <c r="B14209">
        <v>1997</v>
      </c>
      <c r="C14209" t="s">
        <v>67</v>
      </c>
      <c r="D14209" t="s">
        <v>55</v>
      </c>
      <c r="E14209" t="s">
        <v>32</v>
      </c>
      <c r="F14209">
        <v>3</v>
      </c>
    </row>
    <row r="14210" spans="1:6" x14ac:dyDescent="0.25">
      <c r="A14210" t="s">
        <v>68</v>
      </c>
      <c r="B14210">
        <v>1997</v>
      </c>
      <c r="C14210" t="s">
        <v>67</v>
      </c>
      <c r="D14210" t="s">
        <v>55</v>
      </c>
      <c r="E14210" t="s">
        <v>33</v>
      </c>
      <c r="F14210">
        <v>10</v>
      </c>
    </row>
    <row r="14211" spans="1:6" x14ac:dyDescent="0.25">
      <c r="A14211" t="s">
        <v>68</v>
      </c>
      <c r="B14211">
        <v>1997</v>
      </c>
      <c r="C14211" t="s">
        <v>67</v>
      </c>
      <c r="D14211" t="s">
        <v>55</v>
      </c>
      <c r="E14211" t="s">
        <v>34</v>
      </c>
      <c r="F14211">
        <v>3</v>
      </c>
    </row>
    <row r="14212" spans="1:6" x14ac:dyDescent="0.25">
      <c r="A14212" t="s">
        <v>68</v>
      </c>
      <c r="B14212">
        <v>1997</v>
      </c>
      <c r="C14212" t="s">
        <v>67</v>
      </c>
      <c r="D14212" t="s">
        <v>55</v>
      </c>
      <c r="E14212" t="s">
        <v>35</v>
      </c>
      <c r="F14212">
        <v>7</v>
      </c>
    </row>
    <row r="14213" spans="1:6" x14ac:dyDescent="0.25">
      <c r="A14213" t="s">
        <v>68</v>
      </c>
      <c r="B14213">
        <v>1997</v>
      </c>
      <c r="C14213" t="s">
        <v>67</v>
      </c>
      <c r="D14213" t="s">
        <v>55</v>
      </c>
      <c r="E14213" t="s">
        <v>36</v>
      </c>
      <c r="F14213">
        <v>5</v>
      </c>
    </row>
    <row r="14214" spans="1:6" x14ac:dyDescent="0.25">
      <c r="A14214" t="s">
        <v>68</v>
      </c>
      <c r="B14214">
        <v>1997</v>
      </c>
      <c r="C14214" t="s">
        <v>67</v>
      </c>
      <c r="D14214" t="s">
        <v>55</v>
      </c>
      <c r="E14214" t="s">
        <v>37</v>
      </c>
      <c r="F14214">
        <v>12</v>
      </c>
    </row>
    <row r="14215" spans="1:6" x14ac:dyDescent="0.25">
      <c r="A14215" t="s">
        <v>68</v>
      </c>
      <c r="B14215">
        <v>1997</v>
      </c>
      <c r="C14215" t="s">
        <v>67</v>
      </c>
      <c r="D14215" t="s">
        <v>55</v>
      </c>
      <c r="E14215" t="s">
        <v>38</v>
      </c>
      <c r="F14215">
        <v>16</v>
      </c>
    </row>
    <row r="14216" spans="1:6" x14ac:dyDescent="0.25">
      <c r="A14216" t="s">
        <v>68</v>
      </c>
      <c r="B14216">
        <v>1997</v>
      </c>
      <c r="C14216" t="s">
        <v>67</v>
      </c>
      <c r="D14216" t="s">
        <v>55</v>
      </c>
      <c r="E14216" t="s">
        <v>40</v>
      </c>
      <c r="F14216">
        <v>8</v>
      </c>
    </row>
    <row r="14217" spans="1:6" x14ac:dyDescent="0.25">
      <c r="A14217" t="s">
        <v>68</v>
      </c>
      <c r="B14217">
        <v>1997</v>
      </c>
      <c r="C14217" t="s">
        <v>67</v>
      </c>
      <c r="D14217" t="s">
        <v>55</v>
      </c>
      <c r="E14217" t="s">
        <v>41</v>
      </c>
      <c r="F14217">
        <v>1</v>
      </c>
    </row>
    <row r="14218" spans="1:6" x14ac:dyDescent="0.25">
      <c r="A14218" t="s">
        <v>68</v>
      </c>
      <c r="B14218">
        <v>1997</v>
      </c>
      <c r="C14218" t="s">
        <v>67</v>
      </c>
      <c r="D14218" t="s">
        <v>55</v>
      </c>
      <c r="E14218" t="s">
        <v>42</v>
      </c>
      <c r="F14218">
        <v>3</v>
      </c>
    </row>
    <row r="14219" spans="1:6" x14ac:dyDescent="0.25">
      <c r="A14219" t="s">
        <v>68</v>
      </c>
      <c r="B14219">
        <v>1997</v>
      </c>
      <c r="C14219" t="s">
        <v>67</v>
      </c>
      <c r="D14219" t="s">
        <v>55</v>
      </c>
      <c r="E14219" t="s">
        <v>43</v>
      </c>
      <c r="F14219">
        <v>8</v>
      </c>
    </row>
    <row r="14220" spans="1:6" x14ac:dyDescent="0.25">
      <c r="A14220" t="s">
        <v>68</v>
      </c>
      <c r="B14220">
        <v>1997</v>
      </c>
      <c r="C14220" t="s">
        <v>67</v>
      </c>
      <c r="D14220" t="s">
        <v>55</v>
      </c>
      <c r="E14220" t="s">
        <v>44</v>
      </c>
      <c r="F14220">
        <v>5</v>
      </c>
    </row>
    <row r="14221" spans="1:6" x14ac:dyDescent="0.25">
      <c r="A14221" t="s">
        <v>68</v>
      </c>
      <c r="B14221">
        <v>1997</v>
      </c>
      <c r="C14221" t="s">
        <v>67</v>
      </c>
      <c r="D14221" t="s">
        <v>55</v>
      </c>
      <c r="E14221" t="s">
        <v>45</v>
      </c>
      <c r="F14221">
        <v>64</v>
      </c>
    </row>
    <row r="14222" spans="1:6" x14ac:dyDescent="0.25">
      <c r="A14222" t="s">
        <v>68</v>
      </c>
      <c r="B14222">
        <v>1997</v>
      </c>
      <c r="C14222" t="s">
        <v>67</v>
      </c>
      <c r="D14222" t="s">
        <v>55</v>
      </c>
      <c r="E14222" t="s">
        <v>46</v>
      </c>
      <c r="F14222">
        <v>1</v>
      </c>
    </row>
    <row r="14223" spans="1:6" x14ac:dyDescent="0.25">
      <c r="A14223" t="s">
        <v>68</v>
      </c>
      <c r="B14223">
        <v>1997</v>
      </c>
      <c r="C14223" t="s">
        <v>67</v>
      </c>
      <c r="D14223" t="s">
        <v>55</v>
      </c>
      <c r="E14223" t="s">
        <v>47</v>
      </c>
      <c r="F14223">
        <v>2</v>
      </c>
    </row>
    <row r="14224" spans="1:6" x14ac:dyDescent="0.25">
      <c r="A14224" t="s">
        <v>68</v>
      </c>
      <c r="B14224">
        <v>1997</v>
      </c>
      <c r="C14224" t="s">
        <v>67</v>
      </c>
      <c r="D14224" t="s">
        <v>55</v>
      </c>
      <c r="E14224" t="s">
        <v>48</v>
      </c>
      <c r="F14224">
        <v>49</v>
      </c>
    </row>
    <row r="14225" spans="1:6" x14ac:dyDescent="0.25">
      <c r="A14225" t="s">
        <v>68</v>
      </c>
      <c r="B14225">
        <v>1997</v>
      </c>
      <c r="C14225" t="s">
        <v>67</v>
      </c>
      <c r="D14225" t="s">
        <v>55</v>
      </c>
      <c r="E14225" t="s">
        <v>49</v>
      </c>
      <c r="F14225">
        <v>3</v>
      </c>
    </row>
    <row r="14226" spans="1:6" x14ac:dyDescent="0.25">
      <c r="A14226" t="s">
        <v>68</v>
      </c>
      <c r="B14226">
        <v>1997</v>
      </c>
      <c r="C14226" t="s">
        <v>67</v>
      </c>
      <c r="D14226" t="s">
        <v>55</v>
      </c>
      <c r="E14226" t="s">
        <v>61</v>
      </c>
      <c r="F14226">
        <v>1</v>
      </c>
    </row>
    <row r="14227" spans="1:6" x14ac:dyDescent="0.25">
      <c r="A14227" t="s">
        <v>68</v>
      </c>
      <c r="B14227">
        <v>1997</v>
      </c>
      <c r="C14227" t="s">
        <v>67</v>
      </c>
      <c r="D14227" t="s">
        <v>55</v>
      </c>
      <c r="E14227" t="s">
        <v>50</v>
      </c>
      <c r="F14227">
        <v>8</v>
      </c>
    </row>
    <row r="14228" spans="1:6" x14ac:dyDescent="0.25">
      <c r="A14228" t="s">
        <v>68</v>
      </c>
      <c r="B14228">
        <v>1997</v>
      </c>
      <c r="C14228" t="s">
        <v>67</v>
      </c>
      <c r="D14228" t="s">
        <v>55</v>
      </c>
      <c r="E14228" t="s">
        <v>51</v>
      </c>
      <c r="F14228">
        <v>18</v>
      </c>
    </row>
    <row r="14229" spans="1:6" x14ac:dyDescent="0.25">
      <c r="A14229" t="s">
        <v>68</v>
      </c>
      <c r="B14229">
        <v>1997</v>
      </c>
      <c r="C14229" t="s">
        <v>67</v>
      </c>
      <c r="D14229" t="s">
        <v>55</v>
      </c>
      <c r="E14229" t="s">
        <v>52</v>
      </c>
      <c r="F14229">
        <v>4</v>
      </c>
    </row>
    <row r="14230" spans="1:6" x14ac:dyDescent="0.25">
      <c r="A14230" t="s">
        <v>68</v>
      </c>
      <c r="B14230">
        <v>1997</v>
      </c>
      <c r="C14230" t="s">
        <v>67</v>
      </c>
      <c r="D14230" t="s">
        <v>55</v>
      </c>
      <c r="E14230" t="s">
        <v>53</v>
      </c>
      <c r="F14230">
        <v>3</v>
      </c>
    </row>
    <row r="14231" spans="1:6" x14ac:dyDescent="0.25">
      <c r="A14231" t="s">
        <v>68</v>
      </c>
      <c r="B14231">
        <v>1997</v>
      </c>
      <c r="C14231" t="s">
        <v>67</v>
      </c>
      <c r="D14231" t="s">
        <v>55</v>
      </c>
      <c r="E14231" t="s">
        <v>6</v>
      </c>
      <c r="F14231">
        <v>565</v>
      </c>
    </row>
    <row r="14232" spans="1:6" x14ac:dyDescent="0.25">
      <c r="A14232" t="s">
        <v>68</v>
      </c>
      <c r="B14232">
        <v>1997</v>
      </c>
      <c r="C14232" t="s">
        <v>67</v>
      </c>
      <c r="D14232" t="s">
        <v>60</v>
      </c>
      <c r="E14232" t="s">
        <v>56</v>
      </c>
      <c r="F14232">
        <v>4865</v>
      </c>
    </row>
    <row r="14233" spans="1:6" x14ac:dyDescent="0.25">
      <c r="A14233" t="s">
        <v>68</v>
      </c>
      <c r="B14233">
        <v>1997</v>
      </c>
      <c r="C14233" t="s">
        <v>67</v>
      </c>
      <c r="D14233" t="s">
        <v>60</v>
      </c>
      <c r="E14233" t="s">
        <v>10</v>
      </c>
      <c r="F14233">
        <v>38</v>
      </c>
    </row>
    <row r="14234" spans="1:6" x14ac:dyDescent="0.25">
      <c r="A14234" t="s">
        <v>68</v>
      </c>
      <c r="B14234">
        <v>1997</v>
      </c>
      <c r="C14234" t="s">
        <v>67</v>
      </c>
      <c r="D14234" t="s">
        <v>60</v>
      </c>
      <c r="E14234" t="s">
        <v>11</v>
      </c>
      <c r="F14234">
        <v>639</v>
      </c>
    </row>
    <row r="14235" spans="1:6" x14ac:dyDescent="0.25">
      <c r="A14235" t="s">
        <v>68</v>
      </c>
      <c r="B14235">
        <v>1997</v>
      </c>
      <c r="C14235" t="s">
        <v>67</v>
      </c>
      <c r="D14235" t="s">
        <v>60</v>
      </c>
      <c r="E14235" t="s">
        <v>12</v>
      </c>
      <c r="F14235">
        <v>1849</v>
      </c>
    </row>
    <row r="14236" spans="1:6" x14ac:dyDescent="0.25">
      <c r="A14236" t="s">
        <v>68</v>
      </c>
      <c r="B14236">
        <v>1997</v>
      </c>
      <c r="C14236" t="s">
        <v>67</v>
      </c>
      <c r="D14236" t="s">
        <v>60</v>
      </c>
      <c r="E14236" t="s">
        <v>13</v>
      </c>
      <c r="F14236">
        <v>3151</v>
      </c>
    </row>
    <row r="14237" spans="1:6" x14ac:dyDescent="0.25">
      <c r="A14237" t="s">
        <v>68</v>
      </c>
      <c r="B14237">
        <v>1997</v>
      </c>
      <c r="C14237" t="s">
        <v>67</v>
      </c>
      <c r="D14237" t="s">
        <v>60</v>
      </c>
      <c r="E14237" t="s">
        <v>14</v>
      </c>
      <c r="F14237">
        <v>588</v>
      </c>
    </row>
    <row r="14238" spans="1:6" x14ac:dyDescent="0.25">
      <c r="A14238" t="s">
        <v>68</v>
      </c>
      <c r="B14238">
        <v>1997</v>
      </c>
      <c r="C14238" t="s">
        <v>67</v>
      </c>
      <c r="D14238" t="s">
        <v>60</v>
      </c>
      <c r="E14238" t="s">
        <v>15</v>
      </c>
      <c r="F14238">
        <v>833</v>
      </c>
    </row>
    <row r="14239" spans="1:6" x14ac:dyDescent="0.25">
      <c r="A14239" t="s">
        <v>68</v>
      </c>
      <c r="B14239">
        <v>1997</v>
      </c>
      <c r="C14239" t="s">
        <v>67</v>
      </c>
      <c r="D14239" t="s">
        <v>60</v>
      </c>
      <c r="E14239" t="s">
        <v>66</v>
      </c>
      <c r="F14239">
        <v>492</v>
      </c>
    </row>
    <row r="14240" spans="1:6" x14ac:dyDescent="0.25">
      <c r="A14240" t="s">
        <v>68</v>
      </c>
      <c r="B14240">
        <v>1997</v>
      </c>
      <c r="C14240" t="s">
        <v>67</v>
      </c>
      <c r="D14240" t="s">
        <v>60</v>
      </c>
      <c r="E14240" t="s">
        <v>57</v>
      </c>
      <c r="F14240">
        <v>1885</v>
      </c>
    </row>
    <row r="14241" spans="1:6" x14ac:dyDescent="0.25">
      <c r="A14241" t="s">
        <v>68</v>
      </c>
      <c r="B14241">
        <v>1997</v>
      </c>
      <c r="C14241" t="s">
        <v>67</v>
      </c>
      <c r="D14241" t="s">
        <v>60</v>
      </c>
      <c r="E14241" t="s">
        <v>16</v>
      </c>
      <c r="F14241">
        <v>6900</v>
      </c>
    </row>
    <row r="14242" spans="1:6" x14ac:dyDescent="0.25">
      <c r="A14242" t="s">
        <v>68</v>
      </c>
      <c r="B14242">
        <v>1997</v>
      </c>
      <c r="C14242" t="s">
        <v>67</v>
      </c>
      <c r="D14242" t="s">
        <v>60</v>
      </c>
      <c r="E14242" t="s">
        <v>17</v>
      </c>
      <c r="F14242">
        <v>5510</v>
      </c>
    </row>
    <row r="14243" spans="1:6" x14ac:dyDescent="0.25">
      <c r="A14243" t="s">
        <v>68</v>
      </c>
      <c r="B14243">
        <v>1997</v>
      </c>
      <c r="C14243" t="s">
        <v>67</v>
      </c>
      <c r="D14243" t="s">
        <v>60</v>
      </c>
      <c r="E14243" t="s">
        <v>18</v>
      </c>
      <c r="F14243">
        <v>47</v>
      </c>
    </row>
    <row r="14244" spans="1:6" x14ac:dyDescent="0.25">
      <c r="A14244" t="s">
        <v>68</v>
      </c>
      <c r="B14244">
        <v>1997</v>
      </c>
      <c r="C14244" t="s">
        <v>67</v>
      </c>
      <c r="D14244" t="s">
        <v>60</v>
      </c>
      <c r="E14244" t="s">
        <v>19</v>
      </c>
      <c r="F14244">
        <v>6</v>
      </c>
    </row>
    <row r="14245" spans="1:6" x14ac:dyDescent="0.25">
      <c r="A14245" t="s">
        <v>68</v>
      </c>
      <c r="B14245">
        <v>1997</v>
      </c>
      <c r="C14245" t="s">
        <v>67</v>
      </c>
      <c r="D14245" t="s">
        <v>60</v>
      </c>
      <c r="E14245" t="s">
        <v>20</v>
      </c>
      <c r="F14245">
        <v>7983</v>
      </c>
    </row>
    <row r="14246" spans="1:6" x14ac:dyDescent="0.25">
      <c r="A14246" t="s">
        <v>68</v>
      </c>
      <c r="B14246">
        <v>1997</v>
      </c>
      <c r="C14246" t="s">
        <v>67</v>
      </c>
      <c r="D14246" t="s">
        <v>60</v>
      </c>
      <c r="E14246" t="s">
        <v>58</v>
      </c>
      <c r="F14246">
        <v>2410</v>
      </c>
    </row>
    <row r="14247" spans="1:6" x14ac:dyDescent="0.25">
      <c r="A14247" t="s">
        <v>68</v>
      </c>
      <c r="B14247">
        <v>1997</v>
      </c>
      <c r="C14247" t="s">
        <v>67</v>
      </c>
      <c r="D14247" t="s">
        <v>60</v>
      </c>
      <c r="E14247" t="s">
        <v>21</v>
      </c>
      <c r="F14247">
        <v>350</v>
      </c>
    </row>
    <row r="14248" spans="1:6" x14ac:dyDescent="0.25">
      <c r="A14248" t="s">
        <v>68</v>
      </c>
      <c r="B14248">
        <v>1997</v>
      </c>
      <c r="C14248" t="s">
        <v>67</v>
      </c>
      <c r="D14248" t="s">
        <v>60</v>
      </c>
      <c r="E14248" t="s">
        <v>22</v>
      </c>
      <c r="F14248">
        <v>725</v>
      </c>
    </row>
    <row r="14249" spans="1:6" x14ac:dyDescent="0.25">
      <c r="A14249" t="s">
        <v>68</v>
      </c>
      <c r="B14249">
        <v>1997</v>
      </c>
      <c r="C14249" t="s">
        <v>67</v>
      </c>
      <c r="D14249" t="s">
        <v>60</v>
      </c>
      <c r="E14249" t="s">
        <v>23</v>
      </c>
      <c r="F14249">
        <v>1443</v>
      </c>
    </row>
    <row r="14250" spans="1:6" x14ac:dyDescent="0.25">
      <c r="A14250" t="s">
        <v>68</v>
      </c>
      <c r="B14250">
        <v>1997</v>
      </c>
      <c r="C14250" t="s">
        <v>67</v>
      </c>
      <c r="D14250" t="s">
        <v>60</v>
      </c>
      <c r="E14250" t="s">
        <v>24</v>
      </c>
      <c r="F14250">
        <v>5040</v>
      </c>
    </row>
    <row r="14251" spans="1:6" x14ac:dyDescent="0.25">
      <c r="A14251" t="s">
        <v>68</v>
      </c>
      <c r="B14251">
        <v>1997</v>
      </c>
      <c r="C14251" t="s">
        <v>67</v>
      </c>
      <c r="D14251" t="s">
        <v>60</v>
      </c>
      <c r="E14251" t="s">
        <v>25</v>
      </c>
      <c r="F14251">
        <v>5</v>
      </c>
    </row>
    <row r="14252" spans="1:6" x14ac:dyDescent="0.25">
      <c r="A14252" t="s">
        <v>68</v>
      </c>
      <c r="B14252">
        <v>1997</v>
      </c>
      <c r="C14252" t="s">
        <v>67</v>
      </c>
      <c r="D14252" t="s">
        <v>60</v>
      </c>
      <c r="E14252" t="s">
        <v>26</v>
      </c>
      <c r="F14252">
        <v>4287</v>
      </c>
    </row>
    <row r="14253" spans="1:6" x14ac:dyDescent="0.25">
      <c r="A14253" t="s">
        <v>68</v>
      </c>
      <c r="B14253">
        <v>1997</v>
      </c>
      <c r="C14253" t="s">
        <v>67</v>
      </c>
      <c r="D14253" t="s">
        <v>60</v>
      </c>
      <c r="E14253" t="s">
        <v>27</v>
      </c>
      <c r="F14253">
        <v>397</v>
      </c>
    </row>
    <row r="14254" spans="1:6" x14ac:dyDescent="0.25">
      <c r="A14254" t="s">
        <v>68</v>
      </c>
      <c r="B14254">
        <v>1997</v>
      </c>
      <c r="C14254" t="s">
        <v>67</v>
      </c>
      <c r="D14254" t="s">
        <v>60</v>
      </c>
      <c r="E14254" t="s">
        <v>59</v>
      </c>
      <c r="F14254">
        <v>5289</v>
      </c>
    </row>
    <row r="14255" spans="1:6" x14ac:dyDescent="0.25">
      <c r="A14255" t="s">
        <v>68</v>
      </c>
      <c r="B14255">
        <v>1997</v>
      </c>
      <c r="C14255" t="s">
        <v>67</v>
      </c>
      <c r="D14255" t="s">
        <v>60</v>
      </c>
      <c r="E14255" t="s">
        <v>28</v>
      </c>
      <c r="F14255">
        <v>757</v>
      </c>
    </row>
    <row r="14256" spans="1:6" x14ac:dyDescent="0.25">
      <c r="A14256" t="s">
        <v>68</v>
      </c>
      <c r="B14256">
        <v>1997</v>
      </c>
      <c r="C14256" t="s">
        <v>67</v>
      </c>
      <c r="D14256" t="s">
        <v>60</v>
      </c>
      <c r="E14256" t="s">
        <v>29</v>
      </c>
      <c r="F14256">
        <v>3005</v>
      </c>
    </row>
    <row r="14257" spans="1:6" x14ac:dyDescent="0.25">
      <c r="A14257" t="s">
        <v>68</v>
      </c>
      <c r="B14257">
        <v>1997</v>
      </c>
      <c r="C14257" t="s">
        <v>67</v>
      </c>
      <c r="D14257" t="s">
        <v>60</v>
      </c>
      <c r="E14257" t="s">
        <v>30</v>
      </c>
      <c r="F14257">
        <v>2914</v>
      </c>
    </row>
    <row r="14258" spans="1:6" x14ac:dyDescent="0.25">
      <c r="A14258" t="s">
        <v>68</v>
      </c>
      <c r="B14258">
        <v>1997</v>
      </c>
      <c r="C14258" t="s">
        <v>67</v>
      </c>
      <c r="D14258" t="s">
        <v>60</v>
      </c>
      <c r="E14258" t="s">
        <v>31</v>
      </c>
      <c r="F14258">
        <v>5</v>
      </c>
    </row>
    <row r="14259" spans="1:6" x14ac:dyDescent="0.25">
      <c r="A14259" t="s">
        <v>68</v>
      </c>
      <c r="B14259">
        <v>1997</v>
      </c>
      <c r="C14259" t="s">
        <v>67</v>
      </c>
      <c r="D14259" t="s">
        <v>60</v>
      </c>
      <c r="E14259" t="s">
        <v>32</v>
      </c>
      <c r="F14259">
        <v>329</v>
      </c>
    </row>
    <row r="14260" spans="1:6" x14ac:dyDescent="0.25">
      <c r="A14260" t="s">
        <v>68</v>
      </c>
      <c r="B14260">
        <v>1997</v>
      </c>
      <c r="C14260" t="s">
        <v>67</v>
      </c>
      <c r="D14260" t="s">
        <v>60</v>
      </c>
      <c r="E14260" t="s">
        <v>33</v>
      </c>
      <c r="F14260">
        <v>290</v>
      </c>
    </row>
    <row r="14261" spans="1:6" x14ac:dyDescent="0.25">
      <c r="A14261" t="s">
        <v>68</v>
      </c>
      <c r="B14261">
        <v>1997</v>
      </c>
      <c r="C14261" t="s">
        <v>67</v>
      </c>
      <c r="D14261" t="s">
        <v>60</v>
      </c>
      <c r="E14261" t="s">
        <v>34</v>
      </c>
      <c r="F14261">
        <v>11</v>
      </c>
    </row>
    <row r="14262" spans="1:6" x14ac:dyDescent="0.25">
      <c r="A14262" t="s">
        <v>68</v>
      </c>
      <c r="B14262">
        <v>1997</v>
      </c>
      <c r="C14262" t="s">
        <v>67</v>
      </c>
      <c r="D14262" t="s">
        <v>60</v>
      </c>
      <c r="E14262" t="s">
        <v>35</v>
      </c>
      <c r="F14262">
        <v>1931</v>
      </c>
    </row>
    <row r="14263" spans="1:6" x14ac:dyDescent="0.25">
      <c r="A14263" t="s">
        <v>68</v>
      </c>
      <c r="B14263">
        <v>1997</v>
      </c>
      <c r="C14263" t="s">
        <v>67</v>
      </c>
      <c r="D14263" t="s">
        <v>60</v>
      </c>
      <c r="E14263" t="s">
        <v>36</v>
      </c>
      <c r="F14263">
        <v>82</v>
      </c>
    </row>
    <row r="14264" spans="1:6" x14ac:dyDescent="0.25">
      <c r="A14264" t="s">
        <v>68</v>
      </c>
      <c r="B14264">
        <v>1997</v>
      </c>
      <c r="C14264" t="s">
        <v>67</v>
      </c>
      <c r="D14264" t="s">
        <v>60</v>
      </c>
      <c r="E14264" t="s">
        <v>37</v>
      </c>
      <c r="F14264">
        <v>3106</v>
      </c>
    </row>
    <row r="14265" spans="1:6" x14ac:dyDescent="0.25">
      <c r="A14265" t="s">
        <v>68</v>
      </c>
      <c r="B14265">
        <v>1997</v>
      </c>
      <c r="C14265" t="s">
        <v>67</v>
      </c>
      <c r="D14265" t="s">
        <v>60</v>
      </c>
      <c r="E14265" t="s">
        <v>38</v>
      </c>
      <c r="F14265">
        <v>7746</v>
      </c>
    </row>
    <row r="14266" spans="1:6" x14ac:dyDescent="0.25">
      <c r="A14266" t="s">
        <v>68</v>
      </c>
      <c r="B14266">
        <v>1997</v>
      </c>
      <c r="C14266" t="s">
        <v>67</v>
      </c>
      <c r="D14266" t="s">
        <v>60</v>
      </c>
      <c r="E14266" t="s">
        <v>39</v>
      </c>
      <c r="F14266">
        <v>11</v>
      </c>
    </row>
    <row r="14267" spans="1:6" x14ac:dyDescent="0.25">
      <c r="A14267" t="s">
        <v>68</v>
      </c>
      <c r="B14267">
        <v>1997</v>
      </c>
      <c r="C14267" t="s">
        <v>67</v>
      </c>
      <c r="D14267" t="s">
        <v>60</v>
      </c>
      <c r="E14267" t="s">
        <v>40</v>
      </c>
      <c r="F14267">
        <v>3701</v>
      </c>
    </row>
    <row r="14268" spans="1:6" x14ac:dyDescent="0.25">
      <c r="A14268" t="s">
        <v>68</v>
      </c>
      <c r="B14268">
        <v>1997</v>
      </c>
      <c r="C14268" t="s">
        <v>67</v>
      </c>
      <c r="D14268" t="s">
        <v>60</v>
      </c>
      <c r="E14268" t="s">
        <v>41</v>
      </c>
      <c r="F14268">
        <v>1868</v>
      </c>
    </row>
    <row r="14269" spans="1:6" x14ac:dyDescent="0.25">
      <c r="A14269" t="s">
        <v>68</v>
      </c>
      <c r="B14269">
        <v>1997</v>
      </c>
      <c r="C14269" t="s">
        <v>67</v>
      </c>
      <c r="D14269" t="s">
        <v>60</v>
      </c>
      <c r="E14269" t="s">
        <v>42</v>
      </c>
      <c r="F14269">
        <v>124</v>
      </c>
    </row>
    <row r="14270" spans="1:6" x14ac:dyDescent="0.25">
      <c r="A14270" t="s">
        <v>68</v>
      </c>
      <c r="B14270">
        <v>1997</v>
      </c>
      <c r="C14270" t="s">
        <v>67</v>
      </c>
      <c r="D14270" t="s">
        <v>60</v>
      </c>
      <c r="E14270" t="s">
        <v>43</v>
      </c>
      <c r="F14270">
        <v>3112</v>
      </c>
    </row>
    <row r="14271" spans="1:6" x14ac:dyDescent="0.25">
      <c r="A14271" t="s">
        <v>68</v>
      </c>
      <c r="B14271">
        <v>1997</v>
      </c>
      <c r="C14271" t="s">
        <v>67</v>
      </c>
      <c r="D14271" t="s">
        <v>60</v>
      </c>
      <c r="E14271" t="s">
        <v>44</v>
      </c>
      <c r="F14271">
        <v>92</v>
      </c>
    </row>
    <row r="14272" spans="1:6" x14ac:dyDescent="0.25">
      <c r="A14272" t="s">
        <v>68</v>
      </c>
      <c r="B14272">
        <v>1997</v>
      </c>
      <c r="C14272" t="s">
        <v>67</v>
      </c>
      <c r="D14272" t="s">
        <v>60</v>
      </c>
      <c r="E14272" t="s">
        <v>45</v>
      </c>
      <c r="F14272">
        <v>4117</v>
      </c>
    </row>
    <row r="14273" spans="1:6" x14ac:dyDescent="0.25">
      <c r="A14273" t="s">
        <v>68</v>
      </c>
      <c r="B14273">
        <v>1997</v>
      </c>
      <c r="C14273" t="s">
        <v>67</v>
      </c>
      <c r="D14273" t="s">
        <v>60</v>
      </c>
      <c r="E14273" t="s">
        <v>46</v>
      </c>
      <c r="F14273">
        <v>26</v>
      </c>
    </row>
    <row r="14274" spans="1:6" x14ac:dyDescent="0.25">
      <c r="A14274" t="s">
        <v>68</v>
      </c>
      <c r="B14274">
        <v>1997</v>
      </c>
      <c r="C14274" t="s">
        <v>67</v>
      </c>
      <c r="D14274" t="s">
        <v>60</v>
      </c>
      <c r="E14274" t="s">
        <v>47</v>
      </c>
      <c r="F14274">
        <v>5153</v>
      </c>
    </row>
    <row r="14275" spans="1:6" x14ac:dyDescent="0.25">
      <c r="A14275" t="s">
        <v>68</v>
      </c>
      <c r="B14275">
        <v>1997</v>
      </c>
      <c r="C14275" t="s">
        <v>67</v>
      </c>
      <c r="D14275" t="s">
        <v>60</v>
      </c>
      <c r="E14275" t="s">
        <v>48</v>
      </c>
      <c r="F14275">
        <v>8184</v>
      </c>
    </row>
    <row r="14276" spans="1:6" x14ac:dyDescent="0.25">
      <c r="A14276" t="s">
        <v>68</v>
      </c>
      <c r="B14276">
        <v>1997</v>
      </c>
      <c r="C14276" t="s">
        <v>67</v>
      </c>
      <c r="D14276" t="s">
        <v>60</v>
      </c>
      <c r="E14276" t="s">
        <v>49</v>
      </c>
      <c r="F14276">
        <v>19</v>
      </c>
    </row>
    <row r="14277" spans="1:6" x14ac:dyDescent="0.25">
      <c r="A14277" t="s">
        <v>68</v>
      </c>
      <c r="B14277">
        <v>1997</v>
      </c>
      <c r="C14277" t="s">
        <v>67</v>
      </c>
      <c r="D14277" t="s">
        <v>60</v>
      </c>
      <c r="E14277" t="s">
        <v>61</v>
      </c>
      <c r="F14277">
        <v>3</v>
      </c>
    </row>
    <row r="14278" spans="1:6" x14ac:dyDescent="0.25">
      <c r="A14278" t="s">
        <v>68</v>
      </c>
      <c r="B14278">
        <v>1997</v>
      </c>
      <c r="C14278" t="s">
        <v>67</v>
      </c>
      <c r="D14278" t="s">
        <v>60</v>
      </c>
      <c r="E14278" t="s">
        <v>50</v>
      </c>
      <c r="F14278">
        <v>3836</v>
      </c>
    </row>
    <row r="14279" spans="1:6" x14ac:dyDescent="0.25">
      <c r="A14279" t="s">
        <v>68</v>
      </c>
      <c r="B14279">
        <v>1997</v>
      </c>
      <c r="C14279" t="s">
        <v>67</v>
      </c>
      <c r="D14279" t="s">
        <v>60</v>
      </c>
      <c r="E14279" t="s">
        <v>51</v>
      </c>
      <c r="F14279">
        <v>452</v>
      </c>
    </row>
    <row r="14280" spans="1:6" x14ac:dyDescent="0.25">
      <c r="A14280" t="s">
        <v>68</v>
      </c>
      <c r="B14280">
        <v>1997</v>
      </c>
      <c r="C14280" t="s">
        <v>67</v>
      </c>
      <c r="D14280" t="s">
        <v>60</v>
      </c>
      <c r="E14280" t="s">
        <v>52</v>
      </c>
      <c r="F14280">
        <v>259</v>
      </c>
    </row>
    <row r="14281" spans="1:6" x14ac:dyDescent="0.25">
      <c r="A14281" t="s">
        <v>68</v>
      </c>
      <c r="B14281">
        <v>1997</v>
      </c>
      <c r="C14281" t="s">
        <v>67</v>
      </c>
      <c r="D14281" t="s">
        <v>60</v>
      </c>
      <c r="E14281" t="s">
        <v>53</v>
      </c>
      <c r="F14281">
        <v>1468</v>
      </c>
    </row>
    <row r="14282" spans="1:6" x14ac:dyDescent="0.25">
      <c r="A14282" t="s">
        <v>68</v>
      </c>
      <c r="B14282">
        <v>1997</v>
      </c>
      <c r="C14282" t="s">
        <v>67</v>
      </c>
      <c r="D14282" t="s">
        <v>60</v>
      </c>
      <c r="E14282" t="s">
        <v>54</v>
      </c>
      <c r="F14282">
        <v>5</v>
      </c>
    </row>
    <row r="14283" spans="1:6" x14ac:dyDescent="0.25">
      <c r="A14283" t="s">
        <v>68</v>
      </c>
      <c r="B14283">
        <v>1997</v>
      </c>
      <c r="C14283" t="s">
        <v>67</v>
      </c>
      <c r="D14283" t="s">
        <v>60</v>
      </c>
      <c r="E14283" t="s">
        <v>6</v>
      </c>
      <c r="F14283">
        <v>107338</v>
      </c>
    </row>
    <row r="14284" spans="1:6" x14ac:dyDescent="0.25">
      <c r="A14284" t="s">
        <v>68</v>
      </c>
      <c r="B14284">
        <v>1997</v>
      </c>
      <c r="C14284" t="s">
        <v>67</v>
      </c>
      <c r="D14284" t="s">
        <v>62</v>
      </c>
      <c r="E14284" t="s">
        <v>56</v>
      </c>
      <c r="F14284">
        <v>8</v>
      </c>
    </row>
    <row r="14285" spans="1:6" x14ac:dyDescent="0.25">
      <c r="A14285" t="s">
        <v>68</v>
      </c>
      <c r="B14285">
        <v>1997</v>
      </c>
      <c r="C14285" t="s">
        <v>67</v>
      </c>
      <c r="D14285" t="s">
        <v>62</v>
      </c>
      <c r="E14285" t="s">
        <v>10</v>
      </c>
      <c r="F14285">
        <v>4</v>
      </c>
    </row>
    <row r="14286" spans="1:6" x14ac:dyDescent="0.25">
      <c r="A14286" t="s">
        <v>68</v>
      </c>
      <c r="B14286">
        <v>1997</v>
      </c>
      <c r="C14286" t="s">
        <v>67</v>
      </c>
      <c r="D14286" t="s">
        <v>62</v>
      </c>
      <c r="E14286" t="s">
        <v>11</v>
      </c>
      <c r="F14286">
        <v>745</v>
      </c>
    </row>
    <row r="14287" spans="1:6" x14ac:dyDescent="0.25">
      <c r="A14287" t="s">
        <v>68</v>
      </c>
      <c r="B14287">
        <v>1997</v>
      </c>
      <c r="C14287" t="s">
        <v>67</v>
      </c>
      <c r="D14287" t="s">
        <v>62</v>
      </c>
      <c r="E14287" t="s">
        <v>12</v>
      </c>
      <c r="F14287">
        <v>9</v>
      </c>
    </row>
    <row r="14288" spans="1:6" x14ac:dyDescent="0.25">
      <c r="A14288" t="s">
        <v>68</v>
      </c>
      <c r="B14288">
        <v>1997</v>
      </c>
      <c r="C14288" t="s">
        <v>67</v>
      </c>
      <c r="D14288" t="s">
        <v>62</v>
      </c>
      <c r="E14288" t="s">
        <v>13</v>
      </c>
      <c r="F14288">
        <v>1443</v>
      </c>
    </row>
    <row r="14289" spans="1:6" x14ac:dyDescent="0.25">
      <c r="A14289" t="s">
        <v>68</v>
      </c>
      <c r="B14289">
        <v>1997</v>
      </c>
      <c r="C14289" t="s">
        <v>67</v>
      </c>
      <c r="D14289" t="s">
        <v>62</v>
      </c>
      <c r="E14289" t="s">
        <v>14</v>
      </c>
      <c r="F14289">
        <v>165</v>
      </c>
    </row>
    <row r="14290" spans="1:6" x14ac:dyDescent="0.25">
      <c r="A14290" t="s">
        <v>68</v>
      </c>
      <c r="B14290">
        <v>1997</v>
      </c>
      <c r="C14290" t="s">
        <v>67</v>
      </c>
      <c r="D14290" t="s">
        <v>62</v>
      </c>
      <c r="E14290" t="s">
        <v>15</v>
      </c>
      <c r="F14290">
        <v>118</v>
      </c>
    </row>
    <row r="14291" spans="1:6" x14ac:dyDescent="0.25">
      <c r="A14291" t="s">
        <v>68</v>
      </c>
      <c r="B14291">
        <v>1997</v>
      </c>
      <c r="C14291" t="s">
        <v>67</v>
      </c>
      <c r="D14291" t="s">
        <v>62</v>
      </c>
      <c r="E14291" t="s">
        <v>66</v>
      </c>
      <c r="F14291">
        <v>5</v>
      </c>
    </row>
    <row r="14292" spans="1:6" x14ac:dyDescent="0.25">
      <c r="A14292" t="s">
        <v>68</v>
      </c>
      <c r="B14292">
        <v>1997</v>
      </c>
      <c r="C14292" t="s">
        <v>67</v>
      </c>
      <c r="D14292" t="s">
        <v>62</v>
      </c>
      <c r="E14292" t="s">
        <v>57</v>
      </c>
      <c r="F14292">
        <v>11</v>
      </c>
    </row>
    <row r="14293" spans="1:6" x14ac:dyDescent="0.25">
      <c r="A14293" t="s">
        <v>68</v>
      </c>
      <c r="B14293">
        <v>1997</v>
      </c>
      <c r="C14293" t="s">
        <v>67</v>
      </c>
      <c r="D14293" t="s">
        <v>62</v>
      </c>
      <c r="E14293" t="s">
        <v>16</v>
      </c>
      <c r="F14293">
        <v>456</v>
      </c>
    </row>
    <row r="14294" spans="1:6" x14ac:dyDescent="0.25">
      <c r="A14294" t="s">
        <v>68</v>
      </c>
      <c r="B14294">
        <v>1997</v>
      </c>
      <c r="C14294" t="s">
        <v>67</v>
      </c>
      <c r="D14294" t="s">
        <v>62</v>
      </c>
      <c r="E14294" t="s">
        <v>17</v>
      </c>
      <c r="F14294">
        <v>49</v>
      </c>
    </row>
    <row r="14295" spans="1:6" x14ac:dyDescent="0.25">
      <c r="A14295" t="s">
        <v>68</v>
      </c>
      <c r="B14295">
        <v>1997</v>
      </c>
      <c r="C14295" t="s">
        <v>67</v>
      </c>
      <c r="D14295" t="s">
        <v>62</v>
      </c>
      <c r="E14295" t="s">
        <v>18</v>
      </c>
      <c r="F14295">
        <v>8</v>
      </c>
    </row>
    <row r="14296" spans="1:6" x14ac:dyDescent="0.25">
      <c r="A14296" t="s">
        <v>68</v>
      </c>
      <c r="B14296">
        <v>1997</v>
      </c>
      <c r="C14296" t="s">
        <v>67</v>
      </c>
      <c r="D14296" t="s">
        <v>62</v>
      </c>
      <c r="E14296" t="s">
        <v>19</v>
      </c>
      <c r="F14296">
        <v>11</v>
      </c>
    </row>
    <row r="14297" spans="1:6" x14ac:dyDescent="0.25">
      <c r="A14297" t="s">
        <v>68</v>
      </c>
      <c r="B14297">
        <v>1997</v>
      </c>
      <c r="C14297" t="s">
        <v>67</v>
      </c>
      <c r="D14297" t="s">
        <v>62</v>
      </c>
      <c r="E14297" t="s">
        <v>20</v>
      </c>
      <c r="F14297">
        <v>217</v>
      </c>
    </row>
    <row r="14298" spans="1:6" x14ac:dyDescent="0.25">
      <c r="A14298" t="s">
        <v>68</v>
      </c>
      <c r="B14298">
        <v>1997</v>
      </c>
      <c r="C14298" t="s">
        <v>67</v>
      </c>
      <c r="D14298" t="s">
        <v>62</v>
      </c>
      <c r="E14298" t="s">
        <v>58</v>
      </c>
      <c r="F14298">
        <v>56</v>
      </c>
    </row>
    <row r="14299" spans="1:6" x14ac:dyDescent="0.25">
      <c r="A14299" t="s">
        <v>68</v>
      </c>
      <c r="B14299">
        <v>1997</v>
      </c>
      <c r="C14299" t="s">
        <v>67</v>
      </c>
      <c r="D14299" t="s">
        <v>62</v>
      </c>
      <c r="E14299" t="s">
        <v>21</v>
      </c>
      <c r="F14299">
        <v>34</v>
      </c>
    </row>
    <row r="14300" spans="1:6" x14ac:dyDescent="0.25">
      <c r="A14300" t="s">
        <v>68</v>
      </c>
      <c r="B14300">
        <v>1997</v>
      </c>
      <c r="C14300" t="s">
        <v>67</v>
      </c>
      <c r="D14300" t="s">
        <v>62</v>
      </c>
      <c r="E14300" t="s">
        <v>22</v>
      </c>
      <c r="F14300">
        <v>58</v>
      </c>
    </row>
    <row r="14301" spans="1:6" x14ac:dyDescent="0.25">
      <c r="A14301" t="s">
        <v>68</v>
      </c>
      <c r="B14301">
        <v>1997</v>
      </c>
      <c r="C14301" t="s">
        <v>67</v>
      </c>
      <c r="D14301" t="s">
        <v>62</v>
      </c>
      <c r="E14301" t="s">
        <v>23</v>
      </c>
      <c r="F14301">
        <v>11</v>
      </c>
    </row>
    <row r="14302" spans="1:6" x14ac:dyDescent="0.25">
      <c r="A14302" t="s">
        <v>68</v>
      </c>
      <c r="B14302">
        <v>1997</v>
      </c>
      <c r="C14302" t="s">
        <v>67</v>
      </c>
      <c r="D14302" t="s">
        <v>62</v>
      </c>
      <c r="E14302" t="s">
        <v>24</v>
      </c>
      <c r="F14302">
        <v>12</v>
      </c>
    </row>
    <row r="14303" spans="1:6" x14ac:dyDescent="0.25">
      <c r="A14303" t="s">
        <v>68</v>
      </c>
      <c r="B14303">
        <v>1997</v>
      </c>
      <c r="C14303" t="s">
        <v>67</v>
      </c>
      <c r="D14303" t="s">
        <v>62</v>
      </c>
      <c r="E14303" t="s">
        <v>25</v>
      </c>
      <c r="F14303">
        <v>1</v>
      </c>
    </row>
    <row r="14304" spans="1:6" x14ac:dyDescent="0.25">
      <c r="A14304" t="s">
        <v>68</v>
      </c>
      <c r="B14304">
        <v>1997</v>
      </c>
      <c r="C14304" t="s">
        <v>67</v>
      </c>
      <c r="D14304" t="s">
        <v>62</v>
      </c>
      <c r="E14304" t="s">
        <v>26</v>
      </c>
      <c r="F14304">
        <v>4</v>
      </c>
    </row>
    <row r="14305" spans="1:6" x14ac:dyDescent="0.25">
      <c r="A14305" t="s">
        <v>68</v>
      </c>
      <c r="B14305">
        <v>1997</v>
      </c>
      <c r="C14305" t="s">
        <v>67</v>
      </c>
      <c r="D14305" t="s">
        <v>62</v>
      </c>
      <c r="E14305" t="s">
        <v>27</v>
      </c>
      <c r="F14305">
        <v>126</v>
      </c>
    </row>
    <row r="14306" spans="1:6" x14ac:dyDescent="0.25">
      <c r="A14306" t="s">
        <v>68</v>
      </c>
      <c r="B14306">
        <v>1997</v>
      </c>
      <c r="C14306" t="s">
        <v>67</v>
      </c>
      <c r="D14306" t="s">
        <v>62</v>
      </c>
      <c r="E14306" t="s">
        <v>59</v>
      </c>
      <c r="F14306">
        <v>29</v>
      </c>
    </row>
    <row r="14307" spans="1:6" x14ac:dyDescent="0.25">
      <c r="A14307" t="s">
        <v>68</v>
      </c>
      <c r="B14307">
        <v>1997</v>
      </c>
      <c r="C14307" t="s">
        <v>67</v>
      </c>
      <c r="D14307" t="s">
        <v>62</v>
      </c>
      <c r="E14307" t="s">
        <v>28</v>
      </c>
      <c r="F14307">
        <v>48</v>
      </c>
    </row>
    <row r="14308" spans="1:6" x14ac:dyDescent="0.25">
      <c r="A14308" t="s">
        <v>68</v>
      </c>
      <c r="B14308">
        <v>1997</v>
      </c>
      <c r="C14308" t="s">
        <v>67</v>
      </c>
      <c r="D14308" t="s">
        <v>62</v>
      </c>
      <c r="E14308" t="s">
        <v>29</v>
      </c>
      <c r="F14308">
        <v>1</v>
      </c>
    </row>
    <row r="14309" spans="1:6" x14ac:dyDescent="0.25">
      <c r="A14309" t="s">
        <v>68</v>
      </c>
      <c r="B14309">
        <v>1997</v>
      </c>
      <c r="C14309" t="s">
        <v>67</v>
      </c>
      <c r="D14309" t="s">
        <v>62</v>
      </c>
      <c r="E14309" t="s">
        <v>30</v>
      </c>
      <c r="F14309">
        <v>19</v>
      </c>
    </row>
    <row r="14310" spans="1:6" x14ac:dyDescent="0.25">
      <c r="A14310" t="s">
        <v>68</v>
      </c>
      <c r="B14310">
        <v>1997</v>
      </c>
      <c r="C14310" t="s">
        <v>67</v>
      </c>
      <c r="D14310" t="s">
        <v>62</v>
      </c>
      <c r="E14310" t="s">
        <v>31</v>
      </c>
      <c r="F14310">
        <v>2</v>
      </c>
    </row>
    <row r="14311" spans="1:6" x14ac:dyDescent="0.25">
      <c r="A14311" t="s">
        <v>68</v>
      </c>
      <c r="B14311">
        <v>1997</v>
      </c>
      <c r="C14311" t="s">
        <v>67</v>
      </c>
      <c r="D14311" t="s">
        <v>62</v>
      </c>
      <c r="E14311" t="s">
        <v>32</v>
      </c>
      <c r="F14311">
        <v>24</v>
      </c>
    </row>
    <row r="14312" spans="1:6" x14ac:dyDescent="0.25">
      <c r="A14312" t="s">
        <v>68</v>
      </c>
      <c r="B14312">
        <v>1997</v>
      </c>
      <c r="C14312" t="s">
        <v>67</v>
      </c>
      <c r="D14312" t="s">
        <v>62</v>
      </c>
      <c r="E14312" t="s">
        <v>33</v>
      </c>
      <c r="F14312">
        <v>61</v>
      </c>
    </row>
    <row r="14313" spans="1:6" x14ac:dyDescent="0.25">
      <c r="A14313" t="s">
        <v>68</v>
      </c>
      <c r="B14313">
        <v>1997</v>
      </c>
      <c r="C14313" t="s">
        <v>67</v>
      </c>
      <c r="D14313" t="s">
        <v>62</v>
      </c>
      <c r="E14313" t="s">
        <v>34</v>
      </c>
      <c r="F14313">
        <v>6</v>
      </c>
    </row>
    <row r="14314" spans="1:6" x14ac:dyDescent="0.25">
      <c r="A14314" t="s">
        <v>68</v>
      </c>
      <c r="B14314">
        <v>1997</v>
      </c>
      <c r="C14314" t="s">
        <v>67</v>
      </c>
      <c r="D14314" t="s">
        <v>62</v>
      </c>
      <c r="E14314" t="s">
        <v>35</v>
      </c>
      <c r="F14314">
        <v>70</v>
      </c>
    </row>
    <row r="14315" spans="1:6" x14ac:dyDescent="0.25">
      <c r="A14315" t="s">
        <v>68</v>
      </c>
      <c r="B14315">
        <v>1997</v>
      </c>
      <c r="C14315" t="s">
        <v>67</v>
      </c>
      <c r="D14315" t="s">
        <v>62</v>
      </c>
      <c r="E14315" t="s">
        <v>36</v>
      </c>
      <c r="F14315">
        <v>227</v>
      </c>
    </row>
    <row r="14316" spans="1:6" x14ac:dyDescent="0.25">
      <c r="A14316" t="s">
        <v>68</v>
      </c>
      <c r="B14316">
        <v>1997</v>
      </c>
      <c r="C14316" t="s">
        <v>67</v>
      </c>
      <c r="D14316" t="s">
        <v>62</v>
      </c>
      <c r="E14316" t="s">
        <v>37</v>
      </c>
      <c r="F14316">
        <v>348</v>
      </c>
    </row>
    <row r="14317" spans="1:6" x14ac:dyDescent="0.25">
      <c r="A14317" t="s">
        <v>68</v>
      </c>
      <c r="B14317">
        <v>1997</v>
      </c>
      <c r="C14317" t="s">
        <v>67</v>
      </c>
      <c r="D14317" t="s">
        <v>62</v>
      </c>
      <c r="E14317" t="s">
        <v>38</v>
      </c>
      <c r="F14317">
        <v>240</v>
      </c>
    </row>
    <row r="14318" spans="1:6" x14ac:dyDescent="0.25">
      <c r="A14318" t="s">
        <v>68</v>
      </c>
      <c r="B14318">
        <v>1997</v>
      </c>
      <c r="C14318" t="s">
        <v>67</v>
      </c>
      <c r="D14318" t="s">
        <v>62</v>
      </c>
      <c r="E14318" t="s">
        <v>39</v>
      </c>
      <c r="F14318">
        <v>1</v>
      </c>
    </row>
    <row r="14319" spans="1:6" x14ac:dyDescent="0.25">
      <c r="A14319" t="s">
        <v>68</v>
      </c>
      <c r="B14319">
        <v>1997</v>
      </c>
      <c r="C14319" t="s">
        <v>67</v>
      </c>
      <c r="D14319" t="s">
        <v>62</v>
      </c>
      <c r="E14319" t="s">
        <v>40</v>
      </c>
      <c r="F14319">
        <v>52</v>
      </c>
    </row>
    <row r="14320" spans="1:6" x14ac:dyDescent="0.25">
      <c r="A14320" t="s">
        <v>68</v>
      </c>
      <c r="B14320">
        <v>1997</v>
      </c>
      <c r="C14320" t="s">
        <v>67</v>
      </c>
      <c r="D14320" t="s">
        <v>62</v>
      </c>
      <c r="E14320" t="s">
        <v>41</v>
      </c>
      <c r="F14320">
        <v>77</v>
      </c>
    </row>
    <row r="14321" spans="1:6" x14ac:dyDescent="0.25">
      <c r="A14321" t="s">
        <v>68</v>
      </c>
      <c r="B14321">
        <v>1997</v>
      </c>
      <c r="C14321" t="s">
        <v>67</v>
      </c>
      <c r="D14321" t="s">
        <v>62</v>
      </c>
      <c r="E14321" t="s">
        <v>42</v>
      </c>
      <c r="F14321">
        <v>77</v>
      </c>
    </row>
    <row r="14322" spans="1:6" x14ac:dyDescent="0.25">
      <c r="A14322" t="s">
        <v>68</v>
      </c>
      <c r="B14322">
        <v>1997</v>
      </c>
      <c r="C14322" t="s">
        <v>67</v>
      </c>
      <c r="D14322" t="s">
        <v>62</v>
      </c>
      <c r="E14322" t="s">
        <v>43</v>
      </c>
      <c r="F14322">
        <v>115</v>
      </c>
    </row>
    <row r="14323" spans="1:6" x14ac:dyDescent="0.25">
      <c r="A14323" t="s">
        <v>68</v>
      </c>
      <c r="B14323">
        <v>1997</v>
      </c>
      <c r="C14323" t="s">
        <v>67</v>
      </c>
      <c r="D14323" t="s">
        <v>62</v>
      </c>
      <c r="E14323" t="s">
        <v>44</v>
      </c>
      <c r="F14323">
        <v>20</v>
      </c>
    </row>
    <row r="14324" spans="1:6" x14ac:dyDescent="0.25">
      <c r="A14324" t="s">
        <v>68</v>
      </c>
      <c r="B14324">
        <v>1997</v>
      </c>
      <c r="C14324" t="s">
        <v>67</v>
      </c>
      <c r="D14324" t="s">
        <v>62</v>
      </c>
      <c r="E14324" t="s">
        <v>45</v>
      </c>
      <c r="F14324">
        <v>58</v>
      </c>
    </row>
    <row r="14325" spans="1:6" x14ac:dyDescent="0.25">
      <c r="A14325" t="s">
        <v>68</v>
      </c>
      <c r="B14325">
        <v>1997</v>
      </c>
      <c r="C14325" t="s">
        <v>67</v>
      </c>
      <c r="D14325" t="s">
        <v>62</v>
      </c>
      <c r="E14325" t="s">
        <v>46</v>
      </c>
      <c r="F14325">
        <v>2</v>
      </c>
    </row>
    <row r="14326" spans="1:6" x14ac:dyDescent="0.25">
      <c r="A14326" t="s">
        <v>68</v>
      </c>
      <c r="B14326">
        <v>1997</v>
      </c>
      <c r="C14326" t="s">
        <v>67</v>
      </c>
      <c r="D14326" t="s">
        <v>62</v>
      </c>
      <c r="E14326" t="s">
        <v>47</v>
      </c>
      <c r="F14326">
        <v>39</v>
      </c>
    </row>
    <row r="14327" spans="1:6" x14ac:dyDescent="0.25">
      <c r="A14327" t="s">
        <v>68</v>
      </c>
      <c r="B14327">
        <v>1997</v>
      </c>
      <c r="C14327" t="s">
        <v>67</v>
      </c>
      <c r="D14327" t="s">
        <v>62</v>
      </c>
      <c r="E14327" t="s">
        <v>48</v>
      </c>
      <c r="F14327">
        <v>1895</v>
      </c>
    </row>
    <row r="14328" spans="1:6" x14ac:dyDescent="0.25">
      <c r="A14328" t="s">
        <v>68</v>
      </c>
      <c r="B14328">
        <v>1997</v>
      </c>
      <c r="C14328" t="s">
        <v>67</v>
      </c>
      <c r="D14328" t="s">
        <v>62</v>
      </c>
      <c r="E14328" t="s">
        <v>49</v>
      </c>
      <c r="F14328">
        <v>89</v>
      </c>
    </row>
    <row r="14329" spans="1:6" x14ac:dyDescent="0.25">
      <c r="A14329" t="s">
        <v>68</v>
      </c>
      <c r="B14329">
        <v>1997</v>
      </c>
      <c r="C14329" t="s">
        <v>67</v>
      </c>
      <c r="D14329" t="s">
        <v>62</v>
      </c>
      <c r="E14329" t="s">
        <v>61</v>
      </c>
      <c r="F14329">
        <v>1</v>
      </c>
    </row>
    <row r="14330" spans="1:6" x14ac:dyDescent="0.25">
      <c r="A14330" t="s">
        <v>68</v>
      </c>
      <c r="B14330">
        <v>1997</v>
      </c>
      <c r="C14330" t="s">
        <v>67</v>
      </c>
      <c r="D14330" t="s">
        <v>62</v>
      </c>
      <c r="E14330" t="s">
        <v>50</v>
      </c>
      <c r="F14330">
        <v>35</v>
      </c>
    </row>
    <row r="14331" spans="1:6" x14ac:dyDescent="0.25">
      <c r="A14331" t="s">
        <v>68</v>
      </c>
      <c r="B14331">
        <v>1997</v>
      </c>
      <c r="C14331" t="s">
        <v>67</v>
      </c>
      <c r="D14331" t="s">
        <v>62</v>
      </c>
      <c r="E14331" t="s">
        <v>51</v>
      </c>
      <c r="F14331">
        <v>64</v>
      </c>
    </row>
    <row r="14332" spans="1:6" x14ac:dyDescent="0.25">
      <c r="A14332" t="s">
        <v>68</v>
      </c>
      <c r="B14332">
        <v>1997</v>
      </c>
      <c r="C14332" t="s">
        <v>67</v>
      </c>
      <c r="D14332" t="s">
        <v>62</v>
      </c>
      <c r="E14332" t="s">
        <v>52</v>
      </c>
      <c r="F14332">
        <v>3</v>
      </c>
    </row>
    <row r="14333" spans="1:6" x14ac:dyDescent="0.25">
      <c r="A14333" t="s">
        <v>68</v>
      </c>
      <c r="B14333">
        <v>1997</v>
      </c>
      <c r="C14333" t="s">
        <v>67</v>
      </c>
      <c r="D14333" t="s">
        <v>62</v>
      </c>
      <c r="E14333" t="s">
        <v>53</v>
      </c>
      <c r="F14333">
        <v>13</v>
      </c>
    </row>
    <row r="14334" spans="1:6" x14ac:dyDescent="0.25">
      <c r="A14334" t="s">
        <v>68</v>
      </c>
      <c r="B14334">
        <v>1997</v>
      </c>
      <c r="C14334" t="s">
        <v>67</v>
      </c>
      <c r="D14334" t="s">
        <v>62</v>
      </c>
      <c r="E14334" t="s">
        <v>54</v>
      </c>
      <c r="F14334">
        <v>1</v>
      </c>
    </row>
    <row r="14335" spans="1:6" x14ac:dyDescent="0.25">
      <c r="A14335" t="s">
        <v>68</v>
      </c>
      <c r="B14335">
        <v>1997</v>
      </c>
      <c r="C14335" t="s">
        <v>67</v>
      </c>
      <c r="D14335" t="s">
        <v>62</v>
      </c>
      <c r="E14335" t="s">
        <v>63</v>
      </c>
      <c r="F14335">
        <v>315</v>
      </c>
    </row>
    <row r="14336" spans="1:6" x14ac:dyDescent="0.25">
      <c r="A14336" t="s">
        <v>68</v>
      </c>
      <c r="B14336">
        <v>1997</v>
      </c>
      <c r="C14336" t="s">
        <v>67</v>
      </c>
      <c r="D14336" t="s">
        <v>62</v>
      </c>
      <c r="E14336" t="s">
        <v>6</v>
      </c>
      <c r="F14336">
        <v>7483</v>
      </c>
    </row>
    <row r="14337" spans="1:6" x14ac:dyDescent="0.25">
      <c r="A14337" t="s">
        <v>68</v>
      </c>
      <c r="B14337">
        <v>1997</v>
      </c>
      <c r="C14337" t="s">
        <v>67</v>
      </c>
      <c r="D14337" t="s">
        <v>64</v>
      </c>
      <c r="E14337" t="s">
        <v>56</v>
      </c>
      <c r="F14337">
        <v>250</v>
      </c>
    </row>
    <row r="14338" spans="1:6" x14ac:dyDescent="0.25">
      <c r="A14338" t="s">
        <v>68</v>
      </c>
      <c r="B14338">
        <v>1997</v>
      </c>
      <c r="C14338" t="s">
        <v>67</v>
      </c>
      <c r="D14338" t="s">
        <v>64</v>
      </c>
      <c r="E14338" t="s">
        <v>10</v>
      </c>
      <c r="F14338">
        <v>30</v>
      </c>
    </row>
    <row r="14339" spans="1:6" x14ac:dyDescent="0.25">
      <c r="A14339" t="s">
        <v>68</v>
      </c>
      <c r="B14339">
        <v>1997</v>
      </c>
      <c r="C14339" t="s">
        <v>67</v>
      </c>
      <c r="D14339" t="s">
        <v>64</v>
      </c>
      <c r="E14339" t="s">
        <v>11</v>
      </c>
      <c r="F14339">
        <v>512</v>
      </c>
    </row>
    <row r="14340" spans="1:6" x14ac:dyDescent="0.25">
      <c r="A14340" t="s">
        <v>68</v>
      </c>
      <c r="B14340">
        <v>1997</v>
      </c>
      <c r="C14340" t="s">
        <v>67</v>
      </c>
      <c r="D14340" t="s">
        <v>64</v>
      </c>
      <c r="E14340" t="s">
        <v>12</v>
      </c>
      <c r="F14340">
        <v>107</v>
      </c>
    </row>
    <row r="14341" spans="1:6" x14ac:dyDescent="0.25">
      <c r="A14341" t="s">
        <v>68</v>
      </c>
      <c r="B14341">
        <v>1997</v>
      </c>
      <c r="C14341" t="s">
        <v>67</v>
      </c>
      <c r="D14341" t="s">
        <v>64</v>
      </c>
      <c r="E14341" t="s">
        <v>13</v>
      </c>
      <c r="F14341">
        <v>1648</v>
      </c>
    </row>
    <row r="14342" spans="1:6" x14ac:dyDescent="0.25">
      <c r="A14342" t="s">
        <v>68</v>
      </c>
      <c r="B14342">
        <v>1997</v>
      </c>
      <c r="C14342" t="s">
        <v>67</v>
      </c>
      <c r="D14342" t="s">
        <v>64</v>
      </c>
      <c r="E14342" t="s">
        <v>14</v>
      </c>
      <c r="F14342">
        <v>178</v>
      </c>
    </row>
    <row r="14343" spans="1:6" x14ac:dyDescent="0.25">
      <c r="A14343" t="s">
        <v>68</v>
      </c>
      <c r="B14343">
        <v>1997</v>
      </c>
      <c r="C14343" t="s">
        <v>67</v>
      </c>
      <c r="D14343" t="s">
        <v>64</v>
      </c>
      <c r="E14343" t="s">
        <v>15</v>
      </c>
      <c r="F14343">
        <v>89</v>
      </c>
    </row>
    <row r="14344" spans="1:6" x14ac:dyDescent="0.25">
      <c r="A14344" t="s">
        <v>68</v>
      </c>
      <c r="B14344">
        <v>1997</v>
      </c>
      <c r="C14344" t="s">
        <v>67</v>
      </c>
      <c r="D14344" t="s">
        <v>64</v>
      </c>
      <c r="E14344" t="s">
        <v>66</v>
      </c>
      <c r="F14344">
        <v>42</v>
      </c>
    </row>
    <row r="14345" spans="1:6" x14ac:dyDescent="0.25">
      <c r="A14345" t="s">
        <v>68</v>
      </c>
      <c r="B14345">
        <v>1997</v>
      </c>
      <c r="C14345" t="s">
        <v>67</v>
      </c>
      <c r="D14345" t="s">
        <v>64</v>
      </c>
      <c r="E14345" t="s">
        <v>57</v>
      </c>
      <c r="F14345">
        <v>31</v>
      </c>
    </row>
    <row r="14346" spans="1:6" x14ac:dyDescent="0.25">
      <c r="A14346" t="s">
        <v>68</v>
      </c>
      <c r="B14346">
        <v>1997</v>
      </c>
      <c r="C14346" t="s">
        <v>67</v>
      </c>
      <c r="D14346" t="s">
        <v>64</v>
      </c>
      <c r="E14346" t="s">
        <v>16</v>
      </c>
      <c r="F14346">
        <v>1460</v>
      </c>
    </row>
    <row r="14347" spans="1:6" x14ac:dyDescent="0.25">
      <c r="A14347" t="s">
        <v>68</v>
      </c>
      <c r="B14347">
        <v>1997</v>
      </c>
      <c r="C14347" t="s">
        <v>67</v>
      </c>
      <c r="D14347" t="s">
        <v>64</v>
      </c>
      <c r="E14347" t="s">
        <v>17</v>
      </c>
      <c r="F14347">
        <v>252</v>
      </c>
    </row>
    <row r="14348" spans="1:6" x14ac:dyDescent="0.25">
      <c r="A14348" t="s">
        <v>68</v>
      </c>
      <c r="B14348">
        <v>1997</v>
      </c>
      <c r="C14348" t="s">
        <v>67</v>
      </c>
      <c r="D14348" t="s">
        <v>64</v>
      </c>
      <c r="E14348" t="s">
        <v>18</v>
      </c>
      <c r="F14348">
        <v>37</v>
      </c>
    </row>
    <row r="14349" spans="1:6" x14ac:dyDescent="0.25">
      <c r="A14349" t="s">
        <v>68</v>
      </c>
      <c r="B14349">
        <v>1997</v>
      </c>
      <c r="C14349" t="s">
        <v>67</v>
      </c>
      <c r="D14349" t="s">
        <v>64</v>
      </c>
      <c r="E14349" t="s">
        <v>19</v>
      </c>
      <c r="F14349">
        <v>17</v>
      </c>
    </row>
    <row r="14350" spans="1:6" x14ac:dyDescent="0.25">
      <c r="A14350" t="s">
        <v>68</v>
      </c>
      <c r="B14350">
        <v>1997</v>
      </c>
      <c r="C14350" t="s">
        <v>67</v>
      </c>
      <c r="D14350" t="s">
        <v>64</v>
      </c>
      <c r="E14350" t="s">
        <v>20</v>
      </c>
      <c r="F14350">
        <v>568</v>
      </c>
    </row>
    <row r="14351" spans="1:6" x14ac:dyDescent="0.25">
      <c r="A14351" t="s">
        <v>68</v>
      </c>
      <c r="B14351">
        <v>1997</v>
      </c>
      <c r="C14351" t="s">
        <v>67</v>
      </c>
      <c r="D14351" t="s">
        <v>64</v>
      </c>
      <c r="E14351" t="s">
        <v>58</v>
      </c>
      <c r="F14351">
        <v>369</v>
      </c>
    </row>
    <row r="14352" spans="1:6" x14ac:dyDescent="0.25">
      <c r="A14352" t="s">
        <v>68</v>
      </c>
      <c r="B14352">
        <v>1997</v>
      </c>
      <c r="C14352" t="s">
        <v>67</v>
      </c>
      <c r="D14352" t="s">
        <v>64</v>
      </c>
      <c r="E14352" t="s">
        <v>21</v>
      </c>
      <c r="F14352">
        <v>124</v>
      </c>
    </row>
    <row r="14353" spans="1:6" x14ac:dyDescent="0.25">
      <c r="A14353" t="s">
        <v>68</v>
      </c>
      <c r="B14353">
        <v>1997</v>
      </c>
      <c r="C14353" t="s">
        <v>67</v>
      </c>
      <c r="D14353" t="s">
        <v>64</v>
      </c>
      <c r="E14353" t="s">
        <v>22</v>
      </c>
      <c r="F14353">
        <v>139</v>
      </c>
    </row>
    <row r="14354" spans="1:6" x14ac:dyDescent="0.25">
      <c r="A14354" t="s">
        <v>68</v>
      </c>
      <c r="B14354">
        <v>1997</v>
      </c>
      <c r="C14354" t="s">
        <v>67</v>
      </c>
      <c r="D14354" t="s">
        <v>64</v>
      </c>
      <c r="E14354" t="s">
        <v>23</v>
      </c>
      <c r="F14354">
        <v>266</v>
      </c>
    </row>
    <row r="14355" spans="1:6" x14ac:dyDescent="0.25">
      <c r="A14355" t="s">
        <v>68</v>
      </c>
      <c r="B14355">
        <v>1997</v>
      </c>
      <c r="C14355" t="s">
        <v>67</v>
      </c>
      <c r="D14355" t="s">
        <v>64</v>
      </c>
      <c r="E14355" t="s">
        <v>24</v>
      </c>
      <c r="F14355">
        <v>240</v>
      </c>
    </row>
    <row r="14356" spans="1:6" x14ac:dyDescent="0.25">
      <c r="A14356" t="s">
        <v>68</v>
      </c>
      <c r="B14356">
        <v>1997</v>
      </c>
      <c r="C14356" t="s">
        <v>67</v>
      </c>
      <c r="D14356" t="s">
        <v>64</v>
      </c>
      <c r="E14356" t="s">
        <v>25</v>
      </c>
      <c r="F14356">
        <v>27</v>
      </c>
    </row>
    <row r="14357" spans="1:6" x14ac:dyDescent="0.25">
      <c r="A14357" t="s">
        <v>68</v>
      </c>
      <c r="B14357">
        <v>1997</v>
      </c>
      <c r="C14357" t="s">
        <v>67</v>
      </c>
      <c r="D14357" t="s">
        <v>64</v>
      </c>
      <c r="E14357" t="s">
        <v>26</v>
      </c>
      <c r="F14357">
        <v>182</v>
      </c>
    </row>
    <row r="14358" spans="1:6" x14ac:dyDescent="0.25">
      <c r="A14358" t="s">
        <v>68</v>
      </c>
      <c r="B14358">
        <v>1997</v>
      </c>
      <c r="C14358" t="s">
        <v>67</v>
      </c>
      <c r="D14358" t="s">
        <v>64</v>
      </c>
      <c r="E14358" t="s">
        <v>27</v>
      </c>
      <c r="F14358">
        <v>160</v>
      </c>
    </row>
    <row r="14359" spans="1:6" x14ac:dyDescent="0.25">
      <c r="A14359" t="s">
        <v>68</v>
      </c>
      <c r="B14359">
        <v>1997</v>
      </c>
      <c r="C14359" t="s">
        <v>67</v>
      </c>
      <c r="D14359" t="s">
        <v>64</v>
      </c>
      <c r="E14359" t="s">
        <v>59</v>
      </c>
      <c r="F14359">
        <v>284</v>
      </c>
    </row>
    <row r="14360" spans="1:6" x14ac:dyDescent="0.25">
      <c r="A14360" t="s">
        <v>68</v>
      </c>
      <c r="B14360">
        <v>1997</v>
      </c>
      <c r="C14360" t="s">
        <v>67</v>
      </c>
      <c r="D14360" t="s">
        <v>64</v>
      </c>
      <c r="E14360" t="s">
        <v>28</v>
      </c>
      <c r="F14360">
        <v>183</v>
      </c>
    </row>
    <row r="14361" spans="1:6" x14ac:dyDescent="0.25">
      <c r="A14361" t="s">
        <v>68</v>
      </c>
      <c r="B14361">
        <v>1997</v>
      </c>
      <c r="C14361" t="s">
        <v>67</v>
      </c>
      <c r="D14361" t="s">
        <v>64</v>
      </c>
      <c r="E14361" t="s">
        <v>29</v>
      </c>
      <c r="F14361">
        <v>113</v>
      </c>
    </row>
    <row r="14362" spans="1:6" x14ac:dyDescent="0.25">
      <c r="A14362" t="s">
        <v>68</v>
      </c>
      <c r="B14362">
        <v>1997</v>
      </c>
      <c r="C14362" t="s">
        <v>67</v>
      </c>
      <c r="D14362" t="s">
        <v>64</v>
      </c>
      <c r="E14362" t="s">
        <v>30</v>
      </c>
      <c r="F14362">
        <v>198</v>
      </c>
    </row>
    <row r="14363" spans="1:6" x14ac:dyDescent="0.25">
      <c r="A14363" t="s">
        <v>68</v>
      </c>
      <c r="B14363">
        <v>1997</v>
      </c>
      <c r="C14363" t="s">
        <v>67</v>
      </c>
      <c r="D14363" t="s">
        <v>64</v>
      </c>
      <c r="E14363" t="s">
        <v>31</v>
      </c>
      <c r="F14363">
        <v>18</v>
      </c>
    </row>
    <row r="14364" spans="1:6" x14ac:dyDescent="0.25">
      <c r="A14364" t="s">
        <v>68</v>
      </c>
      <c r="B14364">
        <v>1997</v>
      </c>
      <c r="C14364" t="s">
        <v>67</v>
      </c>
      <c r="D14364" t="s">
        <v>64</v>
      </c>
      <c r="E14364" t="s">
        <v>32</v>
      </c>
      <c r="F14364">
        <v>80</v>
      </c>
    </row>
    <row r="14365" spans="1:6" x14ac:dyDescent="0.25">
      <c r="A14365" t="s">
        <v>68</v>
      </c>
      <c r="B14365">
        <v>1997</v>
      </c>
      <c r="C14365" t="s">
        <v>67</v>
      </c>
      <c r="D14365" t="s">
        <v>64</v>
      </c>
      <c r="E14365" t="s">
        <v>33</v>
      </c>
      <c r="F14365">
        <v>120</v>
      </c>
    </row>
    <row r="14366" spans="1:6" x14ac:dyDescent="0.25">
      <c r="A14366" t="s">
        <v>68</v>
      </c>
      <c r="B14366">
        <v>1997</v>
      </c>
      <c r="C14366" t="s">
        <v>67</v>
      </c>
      <c r="D14366" t="s">
        <v>64</v>
      </c>
      <c r="E14366" t="s">
        <v>34</v>
      </c>
      <c r="F14366">
        <v>19</v>
      </c>
    </row>
    <row r="14367" spans="1:6" x14ac:dyDescent="0.25">
      <c r="A14367" t="s">
        <v>68</v>
      </c>
      <c r="B14367">
        <v>1997</v>
      </c>
      <c r="C14367" t="s">
        <v>67</v>
      </c>
      <c r="D14367" t="s">
        <v>64</v>
      </c>
      <c r="E14367" t="s">
        <v>35</v>
      </c>
      <c r="F14367">
        <v>54</v>
      </c>
    </row>
    <row r="14368" spans="1:6" x14ac:dyDescent="0.25">
      <c r="A14368" t="s">
        <v>68</v>
      </c>
      <c r="B14368">
        <v>1997</v>
      </c>
      <c r="C14368" t="s">
        <v>67</v>
      </c>
      <c r="D14368" t="s">
        <v>64</v>
      </c>
      <c r="E14368" t="s">
        <v>36</v>
      </c>
      <c r="F14368">
        <v>68</v>
      </c>
    </row>
    <row r="14369" spans="1:6" x14ac:dyDescent="0.25">
      <c r="A14369" t="s">
        <v>68</v>
      </c>
      <c r="B14369">
        <v>1997</v>
      </c>
      <c r="C14369" t="s">
        <v>67</v>
      </c>
      <c r="D14369" t="s">
        <v>64</v>
      </c>
      <c r="E14369" t="s">
        <v>37</v>
      </c>
      <c r="F14369">
        <v>373</v>
      </c>
    </row>
    <row r="14370" spans="1:6" x14ac:dyDescent="0.25">
      <c r="A14370" t="s">
        <v>68</v>
      </c>
      <c r="B14370">
        <v>1997</v>
      </c>
      <c r="C14370" t="s">
        <v>67</v>
      </c>
      <c r="D14370" t="s">
        <v>64</v>
      </c>
      <c r="E14370" t="s">
        <v>38</v>
      </c>
      <c r="F14370">
        <v>591</v>
      </c>
    </row>
    <row r="14371" spans="1:6" x14ac:dyDescent="0.25">
      <c r="A14371" t="s">
        <v>68</v>
      </c>
      <c r="B14371">
        <v>1997</v>
      </c>
      <c r="C14371" t="s">
        <v>67</v>
      </c>
      <c r="D14371" t="s">
        <v>64</v>
      </c>
      <c r="E14371" t="s">
        <v>39</v>
      </c>
      <c r="F14371">
        <v>6</v>
      </c>
    </row>
    <row r="14372" spans="1:6" x14ac:dyDescent="0.25">
      <c r="A14372" t="s">
        <v>68</v>
      </c>
      <c r="B14372">
        <v>1997</v>
      </c>
      <c r="C14372" t="s">
        <v>67</v>
      </c>
      <c r="D14372" t="s">
        <v>64</v>
      </c>
      <c r="E14372" t="s">
        <v>40</v>
      </c>
      <c r="F14372">
        <v>413</v>
      </c>
    </row>
    <row r="14373" spans="1:6" x14ac:dyDescent="0.25">
      <c r="A14373" t="s">
        <v>68</v>
      </c>
      <c r="B14373">
        <v>1997</v>
      </c>
      <c r="C14373" t="s">
        <v>67</v>
      </c>
      <c r="D14373" t="s">
        <v>64</v>
      </c>
      <c r="E14373" t="s">
        <v>41</v>
      </c>
      <c r="F14373">
        <v>305</v>
      </c>
    </row>
    <row r="14374" spans="1:6" x14ac:dyDescent="0.25">
      <c r="A14374" t="s">
        <v>68</v>
      </c>
      <c r="B14374">
        <v>1997</v>
      </c>
      <c r="C14374" t="s">
        <v>67</v>
      </c>
      <c r="D14374" t="s">
        <v>64</v>
      </c>
      <c r="E14374" t="s">
        <v>42</v>
      </c>
      <c r="F14374">
        <v>181</v>
      </c>
    </row>
    <row r="14375" spans="1:6" x14ac:dyDescent="0.25">
      <c r="A14375" t="s">
        <v>68</v>
      </c>
      <c r="B14375">
        <v>1997</v>
      </c>
      <c r="C14375" t="s">
        <v>67</v>
      </c>
      <c r="D14375" t="s">
        <v>64</v>
      </c>
      <c r="E14375" t="s">
        <v>43</v>
      </c>
      <c r="F14375">
        <v>298</v>
      </c>
    </row>
    <row r="14376" spans="1:6" x14ac:dyDescent="0.25">
      <c r="A14376" t="s">
        <v>68</v>
      </c>
      <c r="B14376">
        <v>1997</v>
      </c>
      <c r="C14376" t="s">
        <v>67</v>
      </c>
      <c r="D14376" t="s">
        <v>64</v>
      </c>
      <c r="E14376" t="s">
        <v>44</v>
      </c>
      <c r="F14376">
        <v>42</v>
      </c>
    </row>
    <row r="14377" spans="1:6" x14ac:dyDescent="0.25">
      <c r="A14377" t="s">
        <v>68</v>
      </c>
      <c r="B14377">
        <v>1997</v>
      </c>
      <c r="C14377" t="s">
        <v>67</v>
      </c>
      <c r="D14377" t="s">
        <v>64</v>
      </c>
      <c r="E14377" t="s">
        <v>45</v>
      </c>
      <c r="F14377">
        <v>1039</v>
      </c>
    </row>
    <row r="14378" spans="1:6" x14ac:dyDescent="0.25">
      <c r="A14378" t="s">
        <v>68</v>
      </c>
      <c r="B14378">
        <v>1997</v>
      </c>
      <c r="C14378" t="s">
        <v>67</v>
      </c>
      <c r="D14378" t="s">
        <v>64</v>
      </c>
      <c r="E14378" t="s">
        <v>46</v>
      </c>
      <c r="F14378">
        <v>30</v>
      </c>
    </row>
    <row r="14379" spans="1:6" x14ac:dyDescent="0.25">
      <c r="A14379" t="s">
        <v>68</v>
      </c>
      <c r="B14379">
        <v>1997</v>
      </c>
      <c r="C14379" t="s">
        <v>67</v>
      </c>
      <c r="D14379" t="s">
        <v>64</v>
      </c>
      <c r="E14379" t="s">
        <v>47</v>
      </c>
      <c r="F14379">
        <v>493</v>
      </c>
    </row>
    <row r="14380" spans="1:6" x14ac:dyDescent="0.25">
      <c r="A14380" t="s">
        <v>68</v>
      </c>
      <c r="B14380">
        <v>1997</v>
      </c>
      <c r="C14380" t="s">
        <v>67</v>
      </c>
      <c r="D14380" t="s">
        <v>64</v>
      </c>
      <c r="E14380" t="s">
        <v>48</v>
      </c>
      <c r="F14380">
        <v>1000</v>
      </c>
    </row>
    <row r="14381" spans="1:6" x14ac:dyDescent="0.25">
      <c r="A14381" t="s">
        <v>68</v>
      </c>
      <c r="B14381">
        <v>1997</v>
      </c>
      <c r="C14381" t="s">
        <v>67</v>
      </c>
      <c r="D14381" t="s">
        <v>64</v>
      </c>
      <c r="E14381" t="s">
        <v>49</v>
      </c>
      <c r="F14381">
        <v>69</v>
      </c>
    </row>
    <row r="14382" spans="1:6" x14ac:dyDescent="0.25">
      <c r="A14382" t="s">
        <v>68</v>
      </c>
      <c r="B14382">
        <v>1997</v>
      </c>
      <c r="C14382" t="s">
        <v>67</v>
      </c>
      <c r="D14382" t="s">
        <v>64</v>
      </c>
      <c r="E14382" t="s">
        <v>61</v>
      </c>
      <c r="F14382">
        <v>16</v>
      </c>
    </row>
    <row r="14383" spans="1:6" x14ac:dyDescent="0.25">
      <c r="A14383" t="s">
        <v>68</v>
      </c>
      <c r="B14383">
        <v>1997</v>
      </c>
      <c r="C14383" t="s">
        <v>67</v>
      </c>
      <c r="D14383" t="s">
        <v>64</v>
      </c>
      <c r="E14383" t="s">
        <v>50</v>
      </c>
      <c r="F14383">
        <v>242</v>
      </c>
    </row>
    <row r="14384" spans="1:6" x14ac:dyDescent="0.25">
      <c r="A14384" t="s">
        <v>68</v>
      </c>
      <c r="B14384">
        <v>1997</v>
      </c>
      <c r="C14384" t="s">
        <v>67</v>
      </c>
      <c r="D14384" t="s">
        <v>64</v>
      </c>
      <c r="E14384" t="s">
        <v>51</v>
      </c>
      <c r="F14384">
        <v>329</v>
      </c>
    </row>
    <row r="14385" spans="1:6" x14ac:dyDescent="0.25">
      <c r="A14385" t="s">
        <v>68</v>
      </c>
      <c r="B14385">
        <v>1997</v>
      </c>
      <c r="C14385" t="s">
        <v>67</v>
      </c>
      <c r="D14385" t="s">
        <v>64</v>
      </c>
      <c r="E14385" t="s">
        <v>52</v>
      </c>
      <c r="F14385">
        <v>101</v>
      </c>
    </row>
    <row r="14386" spans="1:6" x14ac:dyDescent="0.25">
      <c r="A14386" t="s">
        <v>68</v>
      </c>
      <c r="B14386">
        <v>1997</v>
      </c>
      <c r="C14386" t="s">
        <v>67</v>
      </c>
      <c r="D14386" t="s">
        <v>64</v>
      </c>
      <c r="E14386" t="s">
        <v>53</v>
      </c>
      <c r="F14386">
        <v>132</v>
      </c>
    </row>
    <row r="14387" spans="1:6" x14ac:dyDescent="0.25">
      <c r="A14387" t="s">
        <v>68</v>
      </c>
      <c r="B14387">
        <v>1997</v>
      </c>
      <c r="C14387" t="s">
        <v>67</v>
      </c>
      <c r="D14387" t="s">
        <v>64</v>
      </c>
      <c r="E14387" t="s">
        <v>54</v>
      </c>
      <c r="F14387">
        <v>13</v>
      </c>
    </row>
    <row r="14388" spans="1:6" x14ac:dyDescent="0.25">
      <c r="A14388" t="s">
        <v>68</v>
      </c>
      <c r="B14388">
        <v>1997</v>
      </c>
      <c r="C14388" t="s">
        <v>67</v>
      </c>
      <c r="D14388" t="s">
        <v>64</v>
      </c>
      <c r="E14388" t="s">
        <v>6</v>
      </c>
      <c r="F14388">
        <v>13538</v>
      </c>
    </row>
    <row r="14389" spans="1:6" x14ac:dyDescent="0.25">
      <c r="A14389" t="s">
        <v>68</v>
      </c>
      <c r="B14389">
        <v>1997</v>
      </c>
      <c r="C14389" t="s">
        <v>67</v>
      </c>
      <c r="D14389" t="s">
        <v>65</v>
      </c>
      <c r="E14389" t="s">
        <v>56</v>
      </c>
      <c r="F14389">
        <v>897</v>
      </c>
    </row>
    <row r="14390" spans="1:6" x14ac:dyDescent="0.25">
      <c r="A14390" t="s">
        <v>68</v>
      </c>
      <c r="B14390">
        <v>1997</v>
      </c>
      <c r="C14390" t="s">
        <v>67</v>
      </c>
      <c r="D14390" t="s">
        <v>65</v>
      </c>
      <c r="E14390" t="s">
        <v>10</v>
      </c>
      <c r="F14390">
        <v>14</v>
      </c>
    </row>
    <row r="14391" spans="1:6" x14ac:dyDescent="0.25">
      <c r="A14391" t="s">
        <v>68</v>
      </c>
      <c r="B14391">
        <v>1997</v>
      </c>
      <c r="C14391" t="s">
        <v>67</v>
      </c>
      <c r="D14391" t="s">
        <v>65</v>
      </c>
      <c r="E14391" t="s">
        <v>11</v>
      </c>
      <c r="F14391">
        <v>221</v>
      </c>
    </row>
    <row r="14392" spans="1:6" x14ac:dyDescent="0.25">
      <c r="A14392" t="s">
        <v>68</v>
      </c>
      <c r="B14392">
        <v>1997</v>
      </c>
      <c r="C14392" t="s">
        <v>67</v>
      </c>
      <c r="D14392" t="s">
        <v>65</v>
      </c>
      <c r="E14392" t="s">
        <v>12</v>
      </c>
      <c r="F14392">
        <v>325</v>
      </c>
    </row>
    <row r="14393" spans="1:6" x14ac:dyDescent="0.25">
      <c r="A14393" t="s">
        <v>68</v>
      </c>
      <c r="B14393">
        <v>1997</v>
      </c>
      <c r="C14393" t="s">
        <v>67</v>
      </c>
      <c r="D14393" t="s">
        <v>65</v>
      </c>
      <c r="E14393" t="s">
        <v>13</v>
      </c>
      <c r="F14393">
        <v>3135</v>
      </c>
    </row>
    <row r="14394" spans="1:6" x14ac:dyDescent="0.25">
      <c r="A14394" t="s">
        <v>68</v>
      </c>
      <c r="B14394">
        <v>1997</v>
      </c>
      <c r="C14394" t="s">
        <v>67</v>
      </c>
      <c r="D14394" t="s">
        <v>65</v>
      </c>
      <c r="E14394" t="s">
        <v>14</v>
      </c>
      <c r="F14394">
        <v>146</v>
      </c>
    </row>
    <row r="14395" spans="1:6" x14ac:dyDescent="0.25">
      <c r="A14395" t="s">
        <v>68</v>
      </c>
      <c r="B14395">
        <v>1997</v>
      </c>
      <c r="C14395" t="s">
        <v>67</v>
      </c>
      <c r="D14395" t="s">
        <v>65</v>
      </c>
      <c r="E14395" t="s">
        <v>15</v>
      </c>
      <c r="F14395">
        <v>468</v>
      </c>
    </row>
    <row r="14396" spans="1:6" x14ac:dyDescent="0.25">
      <c r="A14396" t="s">
        <v>68</v>
      </c>
      <c r="B14396">
        <v>1997</v>
      </c>
      <c r="C14396" t="s">
        <v>67</v>
      </c>
      <c r="D14396" t="s">
        <v>65</v>
      </c>
      <c r="E14396" t="s">
        <v>66</v>
      </c>
      <c r="F14396">
        <v>28</v>
      </c>
    </row>
    <row r="14397" spans="1:6" x14ac:dyDescent="0.25">
      <c r="A14397" t="s">
        <v>68</v>
      </c>
      <c r="B14397">
        <v>1997</v>
      </c>
      <c r="C14397" t="s">
        <v>67</v>
      </c>
      <c r="D14397" t="s">
        <v>65</v>
      </c>
      <c r="E14397" t="s">
        <v>57</v>
      </c>
      <c r="F14397">
        <v>705</v>
      </c>
    </row>
    <row r="14398" spans="1:6" x14ac:dyDescent="0.25">
      <c r="A14398" t="s">
        <v>68</v>
      </c>
      <c r="B14398">
        <v>1997</v>
      </c>
      <c r="C14398" t="s">
        <v>67</v>
      </c>
      <c r="D14398" t="s">
        <v>65</v>
      </c>
      <c r="E14398" t="s">
        <v>16</v>
      </c>
      <c r="F14398">
        <v>738</v>
      </c>
    </row>
    <row r="14399" spans="1:6" x14ac:dyDescent="0.25">
      <c r="A14399" t="s">
        <v>68</v>
      </c>
      <c r="B14399">
        <v>1997</v>
      </c>
      <c r="C14399" t="s">
        <v>67</v>
      </c>
      <c r="D14399" t="s">
        <v>65</v>
      </c>
      <c r="E14399" t="s">
        <v>17</v>
      </c>
      <c r="F14399">
        <v>3089</v>
      </c>
    </row>
    <row r="14400" spans="1:6" x14ac:dyDescent="0.25">
      <c r="A14400" t="s">
        <v>68</v>
      </c>
      <c r="B14400">
        <v>1997</v>
      </c>
      <c r="C14400" t="s">
        <v>67</v>
      </c>
      <c r="D14400" t="s">
        <v>65</v>
      </c>
      <c r="E14400" t="s">
        <v>18</v>
      </c>
      <c r="F14400">
        <v>93</v>
      </c>
    </row>
    <row r="14401" spans="1:6" x14ac:dyDescent="0.25">
      <c r="A14401" t="s">
        <v>68</v>
      </c>
      <c r="B14401">
        <v>1997</v>
      </c>
      <c r="C14401" t="s">
        <v>67</v>
      </c>
      <c r="D14401" t="s">
        <v>65</v>
      </c>
      <c r="E14401" t="s">
        <v>19</v>
      </c>
      <c r="F14401">
        <v>38</v>
      </c>
    </row>
    <row r="14402" spans="1:6" x14ac:dyDescent="0.25">
      <c r="A14402" t="s">
        <v>68</v>
      </c>
      <c r="B14402">
        <v>1997</v>
      </c>
      <c r="C14402" t="s">
        <v>67</v>
      </c>
      <c r="D14402" t="s">
        <v>65</v>
      </c>
      <c r="E14402" t="s">
        <v>20</v>
      </c>
      <c r="F14402">
        <v>1168</v>
      </c>
    </row>
    <row r="14403" spans="1:6" x14ac:dyDescent="0.25">
      <c r="A14403" t="s">
        <v>68</v>
      </c>
      <c r="B14403">
        <v>1997</v>
      </c>
      <c r="C14403" t="s">
        <v>67</v>
      </c>
      <c r="D14403" t="s">
        <v>65</v>
      </c>
      <c r="E14403" t="s">
        <v>58</v>
      </c>
      <c r="F14403">
        <v>282</v>
      </c>
    </row>
    <row r="14404" spans="1:6" x14ac:dyDescent="0.25">
      <c r="A14404" t="s">
        <v>68</v>
      </c>
      <c r="B14404">
        <v>1997</v>
      </c>
      <c r="C14404" t="s">
        <v>67</v>
      </c>
      <c r="D14404" t="s">
        <v>65</v>
      </c>
      <c r="E14404" t="s">
        <v>21</v>
      </c>
      <c r="F14404">
        <v>34</v>
      </c>
    </row>
    <row r="14405" spans="1:6" x14ac:dyDescent="0.25">
      <c r="A14405" t="s">
        <v>68</v>
      </c>
      <c r="B14405">
        <v>1997</v>
      </c>
      <c r="C14405" t="s">
        <v>67</v>
      </c>
      <c r="D14405" t="s">
        <v>65</v>
      </c>
      <c r="E14405" t="s">
        <v>22</v>
      </c>
      <c r="F14405">
        <v>13</v>
      </c>
    </row>
    <row r="14406" spans="1:6" x14ac:dyDescent="0.25">
      <c r="A14406" t="s">
        <v>68</v>
      </c>
      <c r="B14406">
        <v>1997</v>
      </c>
      <c r="C14406" t="s">
        <v>67</v>
      </c>
      <c r="D14406" t="s">
        <v>65</v>
      </c>
      <c r="E14406" t="s">
        <v>23</v>
      </c>
      <c r="F14406">
        <v>421</v>
      </c>
    </row>
    <row r="14407" spans="1:6" x14ac:dyDescent="0.25">
      <c r="A14407" t="s">
        <v>68</v>
      </c>
      <c r="B14407">
        <v>1997</v>
      </c>
      <c r="C14407" t="s">
        <v>67</v>
      </c>
      <c r="D14407" t="s">
        <v>65</v>
      </c>
      <c r="E14407" t="s">
        <v>24</v>
      </c>
      <c r="F14407">
        <v>218</v>
      </c>
    </row>
    <row r="14408" spans="1:6" x14ac:dyDescent="0.25">
      <c r="A14408" t="s">
        <v>68</v>
      </c>
      <c r="B14408">
        <v>1997</v>
      </c>
      <c r="C14408" t="s">
        <v>67</v>
      </c>
      <c r="D14408" t="s">
        <v>65</v>
      </c>
      <c r="E14408" t="s">
        <v>25</v>
      </c>
      <c r="F14408">
        <v>2</v>
      </c>
    </row>
    <row r="14409" spans="1:6" x14ac:dyDescent="0.25">
      <c r="A14409" t="s">
        <v>68</v>
      </c>
      <c r="B14409">
        <v>1997</v>
      </c>
      <c r="C14409" t="s">
        <v>67</v>
      </c>
      <c r="D14409" t="s">
        <v>65</v>
      </c>
      <c r="E14409" t="s">
        <v>26</v>
      </c>
      <c r="F14409">
        <v>1305</v>
      </c>
    </row>
    <row r="14410" spans="1:6" x14ac:dyDescent="0.25">
      <c r="A14410" t="s">
        <v>68</v>
      </c>
      <c r="B14410">
        <v>1997</v>
      </c>
      <c r="C14410" t="s">
        <v>67</v>
      </c>
      <c r="D14410" t="s">
        <v>65</v>
      </c>
      <c r="E14410" t="s">
        <v>27</v>
      </c>
      <c r="F14410">
        <v>313</v>
      </c>
    </row>
    <row r="14411" spans="1:6" x14ac:dyDescent="0.25">
      <c r="A14411" t="s">
        <v>68</v>
      </c>
      <c r="B14411">
        <v>1997</v>
      </c>
      <c r="C14411" t="s">
        <v>67</v>
      </c>
      <c r="D14411" t="s">
        <v>65</v>
      </c>
      <c r="E14411" t="s">
        <v>59</v>
      </c>
      <c r="F14411">
        <v>2157</v>
      </c>
    </row>
    <row r="14412" spans="1:6" x14ac:dyDescent="0.25">
      <c r="A14412" t="s">
        <v>68</v>
      </c>
      <c r="B14412">
        <v>1997</v>
      </c>
      <c r="C14412" t="s">
        <v>67</v>
      </c>
      <c r="D14412" t="s">
        <v>65</v>
      </c>
      <c r="E14412" t="s">
        <v>28</v>
      </c>
      <c r="F14412">
        <v>114</v>
      </c>
    </row>
    <row r="14413" spans="1:6" x14ac:dyDescent="0.25">
      <c r="A14413" t="s">
        <v>68</v>
      </c>
      <c r="B14413">
        <v>1997</v>
      </c>
      <c r="C14413" t="s">
        <v>67</v>
      </c>
      <c r="D14413" t="s">
        <v>65</v>
      </c>
      <c r="E14413" t="s">
        <v>29</v>
      </c>
      <c r="F14413">
        <v>958</v>
      </c>
    </row>
    <row r="14414" spans="1:6" x14ac:dyDescent="0.25">
      <c r="A14414" t="s">
        <v>68</v>
      </c>
      <c r="B14414">
        <v>1997</v>
      </c>
      <c r="C14414" t="s">
        <v>67</v>
      </c>
      <c r="D14414" t="s">
        <v>65</v>
      </c>
      <c r="E14414" t="s">
        <v>30</v>
      </c>
      <c r="F14414">
        <v>409</v>
      </c>
    </row>
    <row r="14415" spans="1:6" x14ac:dyDescent="0.25">
      <c r="A14415" t="s">
        <v>68</v>
      </c>
      <c r="B14415">
        <v>1997</v>
      </c>
      <c r="C14415" t="s">
        <v>67</v>
      </c>
      <c r="D14415" t="s">
        <v>65</v>
      </c>
      <c r="E14415" t="s">
        <v>31</v>
      </c>
      <c r="F14415">
        <v>9</v>
      </c>
    </row>
    <row r="14416" spans="1:6" x14ac:dyDescent="0.25">
      <c r="A14416" t="s">
        <v>68</v>
      </c>
      <c r="B14416">
        <v>1997</v>
      </c>
      <c r="C14416" t="s">
        <v>67</v>
      </c>
      <c r="D14416" t="s">
        <v>65</v>
      </c>
      <c r="E14416" t="s">
        <v>32</v>
      </c>
      <c r="F14416">
        <v>94</v>
      </c>
    </row>
    <row r="14417" spans="1:6" x14ac:dyDescent="0.25">
      <c r="A14417" t="s">
        <v>68</v>
      </c>
      <c r="B14417">
        <v>1997</v>
      </c>
      <c r="C14417" t="s">
        <v>67</v>
      </c>
      <c r="D14417" t="s">
        <v>65</v>
      </c>
      <c r="E14417" t="s">
        <v>33</v>
      </c>
      <c r="F14417">
        <v>30</v>
      </c>
    </row>
    <row r="14418" spans="1:6" x14ac:dyDescent="0.25">
      <c r="A14418" t="s">
        <v>68</v>
      </c>
      <c r="B14418">
        <v>1997</v>
      </c>
      <c r="C14418" t="s">
        <v>67</v>
      </c>
      <c r="D14418" t="s">
        <v>65</v>
      </c>
      <c r="E14418" t="s">
        <v>35</v>
      </c>
      <c r="F14418">
        <v>1934</v>
      </c>
    </row>
    <row r="14419" spans="1:6" x14ac:dyDescent="0.25">
      <c r="A14419" t="s">
        <v>68</v>
      </c>
      <c r="B14419">
        <v>1997</v>
      </c>
      <c r="C14419" t="s">
        <v>67</v>
      </c>
      <c r="D14419" t="s">
        <v>65</v>
      </c>
      <c r="E14419" t="s">
        <v>36</v>
      </c>
      <c r="F14419">
        <v>11</v>
      </c>
    </row>
    <row r="14420" spans="1:6" x14ac:dyDescent="0.25">
      <c r="A14420" t="s">
        <v>68</v>
      </c>
      <c r="B14420">
        <v>1997</v>
      </c>
      <c r="C14420" t="s">
        <v>67</v>
      </c>
      <c r="D14420" t="s">
        <v>65</v>
      </c>
      <c r="E14420" t="s">
        <v>37</v>
      </c>
      <c r="F14420">
        <v>5557</v>
      </c>
    </row>
    <row r="14421" spans="1:6" x14ac:dyDescent="0.25">
      <c r="A14421" t="s">
        <v>68</v>
      </c>
      <c r="B14421">
        <v>1997</v>
      </c>
      <c r="C14421" t="s">
        <v>67</v>
      </c>
      <c r="D14421" t="s">
        <v>65</v>
      </c>
      <c r="E14421" t="s">
        <v>39</v>
      </c>
      <c r="F14421">
        <v>1</v>
      </c>
    </row>
    <row r="14422" spans="1:6" x14ac:dyDescent="0.25">
      <c r="A14422" t="s">
        <v>68</v>
      </c>
      <c r="B14422">
        <v>1997</v>
      </c>
      <c r="C14422" t="s">
        <v>67</v>
      </c>
      <c r="D14422" t="s">
        <v>65</v>
      </c>
      <c r="E14422" t="s">
        <v>40</v>
      </c>
      <c r="F14422">
        <v>2353</v>
      </c>
    </row>
    <row r="14423" spans="1:6" x14ac:dyDescent="0.25">
      <c r="A14423" t="s">
        <v>68</v>
      </c>
      <c r="B14423">
        <v>1997</v>
      </c>
      <c r="C14423" t="s">
        <v>67</v>
      </c>
      <c r="D14423" t="s">
        <v>65</v>
      </c>
      <c r="E14423" t="s">
        <v>41</v>
      </c>
      <c r="F14423">
        <v>29</v>
      </c>
    </row>
    <row r="14424" spans="1:6" x14ac:dyDescent="0.25">
      <c r="A14424" t="s">
        <v>68</v>
      </c>
      <c r="B14424">
        <v>1997</v>
      </c>
      <c r="C14424" t="s">
        <v>67</v>
      </c>
      <c r="D14424" t="s">
        <v>65</v>
      </c>
      <c r="E14424" t="s">
        <v>42</v>
      </c>
      <c r="F14424">
        <v>36</v>
      </c>
    </row>
    <row r="14425" spans="1:6" x14ac:dyDescent="0.25">
      <c r="A14425" t="s">
        <v>68</v>
      </c>
      <c r="B14425">
        <v>1997</v>
      </c>
      <c r="C14425" t="s">
        <v>67</v>
      </c>
      <c r="D14425" t="s">
        <v>65</v>
      </c>
      <c r="E14425" t="s">
        <v>43</v>
      </c>
      <c r="F14425">
        <v>1036</v>
      </c>
    </row>
    <row r="14426" spans="1:6" x14ac:dyDescent="0.25">
      <c r="A14426" t="s">
        <v>68</v>
      </c>
      <c r="B14426">
        <v>1997</v>
      </c>
      <c r="C14426" t="s">
        <v>67</v>
      </c>
      <c r="D14426" t="s">
        <v>65</v>
      </c>
      <c r="E14426" t="s">
        <v>45</v>
      </c>
      <c r="F14426">
        <v>1060</v>
      </c>
    </row>
    <row r="14427" spans="1:6" x14ac:dyDescent="0.25">
      <c r="A14427" t="s">
        <v>68</v>
      </c>
      <c r="B14427">
        <v>1997</v>
      </c>
      <c r="C14427" t="s">
        <v>67</v>
      </c>
      <c r="D14427" t="s">
        <v>65</v>
      </c>
      <c r="E14427" t="s">
        <v>47</v>
      </c>
      <c r="F14427">
        <v>393</v>
      </c>
    </row>
    <row r="14428" spans="1:6" x14ac:dyDescent="0.25">
      <c r="A14428" t="s">
        <v>68</v>
      </c>
      <c r="B14428">
        <v>1997</v>
      </c>
      <c r="C14428" t="s">
        <v>67</v>
      </c>
      <c r="D14428" t="s">
        <v>65</v>
      </c>
      <c r="E14428" t="s">
        <v>48</v>
      </c>
      <c r="F14428">
        <v>1777</v>
      </c>
    </row>
    <row r="14429" spans="1:6" x14ac:dyDescent="0.25">
      <c r="A14429" t="s">
        <v>68</v>
      </c>
      <c r="B14429">
        <v>1997</v>
      </c>
      <c r="C14429" t="s">
        <v>67</v>
      </c>
      <c r="D14429" t="s">
        <v>65</v>
      </c>
      <c r="E14429" t="s">
        <v>49</v>
      </c>
      <c r="F14429">
        <v>12</v>
      </c>
    </row>
    <row r="14430" spans="1:6" x14ac:dyDescent="0.25">
      <c r="A14430" t="s">
        <v>68</v>
      </c>
      <c r="B14430">
        <v>1997</v>
      </c>
      <c r="C14430" t="s">
        <v>67</v>
      </c>
      <c r="D14430" t="s">
        <v>65</v>
      </c>
      <c r="E14430" t="s">
        <v>50</v>
      </c>
      <c r="F14430">
        <v>464</v>
      </c>
    </row>
    <row r="14431" spans="1:6" x14ac:dyDescent="0.25">
      <c r="A14431" t="s">
        <v>68</v>
      </c>
      <c r="B14431">
        <v>1997</v>
      </c>
      <c r="C14431" t="s">
        <v>67</v>
      </c>
      <c r="D14431" t="s">
        <v>65</v>
      </c>
      <c r="E14431" t="s">
        <v>51</v>
      </c>
      <c r="F14431">
        <v>116</v>
      </c>
    </row>
    <row r="14432" spans="1:6" x14ac:dyDescent="0.25">
      <c r="A14432" t="s">
        <v>68</v>
      </c>
      <c r="B14432">
        <v>1997</v>
      </c>
      <c r="C14432" t="s">
        <v>67</v>
      </c>
      <c r="D14432" t="s">
        <v>65</v>
      </c>
      <c r="E14432" t="s">
        <v>52</v>
      </c>
      <c r="F14432">
        <v>74</v>
      </c>
    </row>
    <row r="14433" spans="1:6" x14ac:dyDescent="0.25">
      <c r="A14433" t="s">
        <v>68</v>
      </c>
      <c r="B14433">
        <v>1997</v>
      </c>
      <c r="C14433" t="s">
        <v>67</v>
      </c>
      <c r="D14433" t="s">
        <v>65</v>
      </c>
      <c r="E14433" t="s">
        <v>53</v>
      </c>
      <c r="F14433">
        <v>404</v>
      </c>
    </row>
    <row r="14434" spans="1:6" x14ac:dyDescent="0.25">
      <c r="A14434" t="s">
        <v>68</v>
      </c>
      <c r="B14434">
        <v>1997</v>
      </c>
      <c r="C14434" t="s">
        <v>67</v>
      </c>
      <c r="D14434" t="s">
        <v>65</v>
      </c>
      <c r="E14434" t="s">
        <v>54</v>
      </c>
      <c r="F14434">
        <v>4</v>
      </c>
    </row>
    <row r="14435" spans="1:6" x14ac:dyDescent="0.25">
      <c r="A14435" t="s">
        <v>68</v>
      </c>
      <c r="B14435">
        <v>1997</v>
      </c>
      <c r="C14435" t="s">
        <v>67</v>
      </c>
      <c r="D14435" t="s">
        <v>65</v>
      </c>
      <c r="E14435" t="s">
        <v>6</v>
      </c>
      <c r="F14435">
        <v>32685</v>
      </c>
    </row>
    <row r="14436" spans="1:6" x14ac:dyDescent="0.25">
      <c r="A14436" t="s">
        <v>68</v>
      </c>
      <c r="B14436">
        <v>1997</v>
      </c>
      <c r="C14436" t="s">
        <v>65</v>
      </c>
      <c r="D14436" t="s">
        <v>60</v>
      </c>
      <c r="E14436" t="s">
        <v>56</v>
      </c>
      <c r="F14436">
        <v>1</v>
      </c>
    </row>
    <row r="14437" spans="1:6" x14ac:dyDescent="0.25">
      <c r="A14437" t="s">
        <v>68</v>
      </c>
      <c r="B14437">
        <v>1997</v>
      </c>
      <c r="C14437" t="s">
        <v>65</v>
      </c>
      <c r="D14437" t="s">
        <v>60</v>
      </c>
      <c r="E14437" t="s">
        <v>32</v>
      </c>
      <c r="F14437">
        <v>1</v>
      </c>
    </row>
    <row r="14438" spans="1:6" x14ac:dyDescent="0.25">
      <c r="A14438" t="s">
        <v>68</v>
      </c>
      <c r="B14438">
        <v>1997</v>
      </c>
      <c r="C14438" t="s">
        <v>65</v>
      </c>
      <c r="D14438" t="s">
        <v>60</v>
      </c>
      <c r="E14438" t="s">
        <v>50</v>
      </c>
      <c r="F14438">
        <v>6</v>
      </c>
    </row>
    <row r="14439" spans="1:6" x14ac:dyDescent="0.25">
      <c r="A14439" t="s">
        <v>68</v>
      </c>
      <c r="B14439">
        <v>1997</v>
      </c>
      <c r="C14439" t="s">
        <v>65</v>
      </c>
      <c r="D14439" t="s">
        <v>60</v>
      </c>
      <c r="E14439" t="s">
        <v>6</v>
      </c>
      <c r="F14439">
        <v>8</v>
      </c>
    </row>
    <row r="14440" spans="1:6" x14ac:dyDescent="0.25">
      <c r="A14440" t="s">
        <v>68</v>
      </c>
      <c r="B14440">
        <v>1997</v>
      </c>
      <c r="C14440" t="s">
        <v>65</v>
      </c>
      <c r="D14440" t="s">
        <v>62</v>
      </c>
      <c r="E14440" t="s">
        <v>32</v>
      </c>
      <c r="F14440">
        <v>1</v>
      </c>
    </row>
    <row r="14441" spans="1:6" x14ac:dyDescent="0.25">
      <c r="A14441" t="s">
        <v>68</v>
      </c>
      <c r="B14441">
        <v>1997</v>
      </c>
      <c r="C14441" t="s">
        <v>65</v>
      </c>
      <c r="D14441" t="s">
        <v>62</v>
      </c>
      <c r="E14441" t="s">
        <v>6</v>
      </c>
      <c r="F14441">
        <v>1</v>
      </c>
    </row>
    <row r="14442" spans="1:6" x14ac:dyDescent="0.25">
      <c r="A14442" t="s">
        <v>68</v>
      </c>
      <c r="B14442">
        <v>1997</v>
      </c>
      <c r="C14442" t="s">
        <v>65</v>
      </c>
      <c r="D14442" t="s">
        <v>65</v>
      </c>
      <c r="E14442" t="s">
        <v>56</v>
      </c>
      <c r="F14442">
        <v>24</v>
      </c>
    </row>
    <row r="14443" spans="1:6" x14ac:dyDescent="0.25">
      <c r="A14443" t="s">
        <v>68</v>
      </c>
      <c r="B14443">
        <v>1997</v>
      </c>
      <c r="C14443" t="s">
        <v>65</v>
      </c>
      <c r="D14443" t="s">
        <v>65</v>
      </c>
      <c r="E14443" t="s">
        <v>32</v>
      </c>
      <c r="F14443">
        <v>1</v>
      </c>
    </row>
    <row r="14444" spans="1:6" x14ac:dyDescent="0.25">
      <c r="A14444" t="s">
        <v>68</v>
      </c>
      <c r="B14444">
        <v>1997</v>
      </c>
      <c r="C14444" t="s">
        <v>65</v>
      </c>
      <c r="D14444" t="s">
        <v>65</v>
      </c>
      <c r="E14444" t="s">
        <v>35</v>
      </c>
      <c r="F14444">
        <v>3</v>
      </c>
    </row>
    <row r="14445" spans="1:6" x14ac:dyDescent="0.25">
      <c r="A14445" t="s">
        <v>68</v>
      </c>
      <c r="B14445">
        <v>1997</v>
      </c>
      <c r="C14445" t="s">
        <v>65</v>
      </c>
      <c r="D14445" t="s">
        <v>65</v>
      </c>
      <c r="E14445" t="s">
        <v>50</v>
      </c>
      <c r="F14445">
        <v>2</v>
      </c>
    </row>
    <row r="14446" spans="1:6" x14ac:dyDescent="0.25">
      <c r="A14446" t="s">
        <v>68</v>
      </c>
      <c r="B14446">
        <v>1997</v>
      </c>
      <c r="C14446" t="s">
        <v>65</v>
      </c>
      <c r="D14446" t="s">
        <v>65</v>
      </c>
      <c r="E14446" t="s">
        <v>6</v>
      </c>
      <c r="F14446">
        <v>30</v>
      </c>
    </row>
    <row r="14447" spans="1:6" x14ac:dyDescent="0.25">
      <c r="A14447" t="s">
        <v>68</v>
      </c>
      <c r="B14447">
        <v>1998</v>
      </c>
      <c r="C14447" t="s">
        <v>8</v>
      </c>
      <c r="D14447" t="s">
        <v>9</v>
      </c>
      <c r="E14447" t="s">
        <v>56</v>
      </c>
      <c r="F14447">
        <v>1</v>
      </c>
    </row>
    <row r="14448" spans="1:6" x14ac:dyDescent="0.25">
      <c r="A14448" t="s">
        <v>68</v>
      </c>
      <c r="B14448">
        <v>1998</v>
      </c>
      <c r="C14448" t="s">
        <v>8</v>
      </c>
      <c r="D14448" t="s">
        <v>9</v>
      </c>
      <c r="E14448" t="s">
        <v>10</v>
      </c>
      <c r="F14448">
        <v>109</v>
      </c>
    </row>
    <row r="14449" spans="1:6" x14ac:dyDescent="0.25">
      <c r="A14449" t="s">
        <v>68</v>
      </c>
      <c r="B14449">
        <v>1998</v>
      </c>
      <c r="C14449" t="s">
        <v>8</v>
      </c>
      <c r="D14449" t="s">
        <v>9</v>
      </c>
      <c r="E14449" t="s">
        <v>11</v>
      </c>
      <c r="F14449">
        <v>120</v>
      </c>
    </row>
    <row r="14450" spans="1:6" x14ac:dyDescent="0.25">
      <c r="A14450" t="s">
        <v>68</v>
      </c>
      <c r="B14450">
        <v>1998</v>
      </c>
      <c r="C14450" t="s">
        <v>8</v>
      </c>
      <c r="D14450" t="s">
        <v>9</v>
      </c>
      <c r="E14450" t="s">
        <v>12</v>
      </c>
      <c r="F14450">
        <v>4</v>
      </c>
    </row>
    <row r="14451" spans="1:6" x14ac:dyDescent="0.25">
      <c r="A14451" t="s">
        <v>68</v>
      </c>
      <c r="B14451">
        <v>1998</v>
      </c>
      <c r="C14451" t="s">
        <v>8</v>
      </c>
      <c r="D14451" t="s">
        <v>9</v>
      </c>
      <c r="E14451" t="s">
        <v>13</v>
      </c>
      <c r="F14451">
        <v>28</v>
      </c>
    </row>
    <row r="14452" spans="1:6" x14ac:dyDescent="0.25">
      <c r="A14452" t="s">
        <v>68</v>
      </c>
      <c r="B14452">
        <v>1998</v>
      </c>
      <c r="C14452" t="s">
        <v>8</v>
      </c>
      <c r="D14452" t="s">
        <v>9</v>
      </c>
      <c r="E14452" t="s">
        <v>14</v>
      </c>
      <c r="F14452">
        <v>7</v>
      </c>
    </row>
    <row r="14453" spans="1:6" x14ac:dyDescent="0.25">
      <c r="A14453" t="s">
        <v>68</v>
      </c>
      <c r="B14453">
        <v>1998</v>
      </c>
      <c r="C14453" t="s">
        <v>8</v>
      </c>
      <c r="D14453" t="s">
        <v>9</v>
      </c>
      <c r="E14453" t="s">
        <v>15</v>
      </c>
      <c r="F14453">
        <v>1</v>
      </c>
    </row>
    <row r="14454" spans="1:6" x14ac:dyDescent="0.25">
      <c r="A14454" t="s">
        <v>68</v>
      </c>
      <c r="B14454">
        <v>1998</v>
      </c>
      <c r="C14454" t="s">
        <v>8</v>
      </c>
      <c r="D14454" t="s">
        <v>9</v>
      </c>
      <c r="E14454" t="s">
        <v>66</v>
      </c>
      <c r="F14454">
        <v>2</v>
      </c>
    </row>
    <row r="14455" spans="1:6" x14ac:dyDescent="0.25">
      <c r="A14455" t="s">
        <v>68</v>
      </c>
      <c r="B14455">
        <v>1998</v>
      </c>
      <c r="C14455" t="s">
        <v>8</v>
      </c>
      <c r="D14455" t="s">
        <v>9</v>
      </c>
      <c r="E14455" t="s">
        <v>16</v>
      </c>
      <c r="F14455">
        <v>9</v>
      </c>
    </row>
    <row r="14456" spans="1:6" x14ac:dyDescent="0.25">
      <c r="A14456" t="s">
        <v>68</v>
      </c>
      <c r="B14456">
        <v>1998</v>
      </c>
      <c r="C14456" t="s">
        <v>8</v>
      </c>
      <c r="D14456" t="s">
        <v>9</v>
      </c>
      <c r="E14456" t="s">
        <v>17</v>
      </c>
      <c r="F14456">
        <v>4</v>
      </c>
    </row>
    <row r="14457" spans="1:6" x14ac:dyDescent="0.25">
      <c r="A14457" t="s">
        <v>68</v>
      </c>
      <c r="B14457">
        <v>1998</v>
      </c>
      <c r="C14457" t="s">
        <v>8</v>
      </c>
      <c r="D14457" t="s">
        <v>9</v>
      </c>
      <c r="E14457" t="s">
        <v>18</v>
      </c>
      <c r="F14457">
        <v>1</v>
      </c>
    </row>
    <row r="14458" spans="1:6" x14ac:dyDescent="0.25">
      <c r="A14458" t="s">
        <v>68</v>
      </c>
      <c r="B14458">
        <v>1998</v>
      </c>
      <c r="C14458" t="s">
        <v>8</v>
      </c>
      <c r="D14458" t="s">
        <v>9</v>
      </c>
      <c r="E14458" t="s">
        <v>20</v>
      </c>
      <c r="F14458">
        <v>24</v>
      </c>
    </row>
    <row r="14459" spans="1:6" x14ac:dyDescent="0.25">
      <c r="A14459" t="s">
        <v>68</v>
      </c>
      <c r="B14459">
        <v>1998</v>
      </c>
      <c r="C14459" t="s">
        <v>8</v>
      </c>
      <c r="D14459" t="s">
        <v>9</v>
      </c>
      <c r="E14459" t="s">
        <v>58</v>
      </c>
      <c r="F14459">
        <v>4</v>
      </c>
    </row>
    <row r="14460" spans="1:6" x14ac:dyDescent="0.25">
      <c r="A14460" t="s">
        <v>68</v>
      </c>
      <c r="B14460">
        <v>1998</v>
      </c>
      <c r="C14460" t="s">
        <v>8</v>
      </c>
      <c r="D14460" t="s">
        <v>9</v>
      </c>
      <c r="E14460" t="s">
        <v>21</v>
      </c>
      <c r="F14460">
        <v>4</v>
      </c>
    </row>
    <row r="14461" spans="1:6" x14ac:dyDescent="0.25">
      <c r="A14461" t="s">
        <v>68</v>
      </c>
      <c r="B14461">
        <v>1998</v>
      </c>
      <c r="C14461" t="s">
        <v>8</v>
      </c>
      <c r="D14461" t="s">
        <v>9</v>
      </c>
      <c r="E14461" t="s">
        <v>22</v>
      </c>
      <c r="F14461">
        <v>10</v>
      </c>
    </row>
    <row r="14462" spans="1:6" x14ac:dyDescent="0.25">
      <c r="A14462" t="s">
        <v>68</v>
      </c>
      <c r="B14462">
        <v>1998</v>
      </c>
      <c r="C14462" t="s">
        <v>8</v>
      </c>
      <c r="D14462" t="s">
        <v>9</v>
      </c>
      <c r="E14462" t="s">
        <v>23</v>
      </c>
      <c r="F14462">
        <v>3</v>
      </c>
    </row>
    <row r="14463" spans="1:6" x14ac:dyDescent="0.25">
      <c r="A14463" t="s">
        <v>68</v>
      </c>
      <c r="B14463">
        <v>1998</v>
      </c>
      <c r="C14463" t="s">
        <v>8</v>
      </c>
      <c r="D14463" t="s">
        <v>9</v>
      </c>
      <c r="E14463" t="s">
        <v>24</v>
      </c>
      <c r="F14463">
        <v>14</v>
      </c>
    </row>
    <row r="14464" spans="1:6" x14ac:dyDescent="0.25">
      <c r="A14464" t="s">
        <v>68</v>
      </c>
      <c r="B14464">
        <v>1998</v>
      </c>
      <c r="C14464" t="s">
        <v>8</v>
      </c>
      <c r="D14464" t="s">
        <v>9</v>
      </c>
      <c r="E14464" t="s">
        <v>26</v>
      </c>
      <c r="F14464">
        <v>2</v>
      </c>
    </row>
    <row r="14465" spans="1:6" x14ac:dyDescent="0.25">
      <c r="A14465" t="s">
        <v>68</v>
      </c>
      <c r="B14465">
        <v>1998</v>
      </c>
      <c r="C14465" t="s">
        <v>8</v>
      </c>
      <c r="D14465" t="s">
        <v>9</v>
      </c>
      <c r="E14465" t="s">
        <v>27</v>
      </c>
      <c r="F14465">
        <v>1</v>
      </c>
    </row>
    <row r="14466" spans="1:6" x14ac:dyDescent="0.25">
      <c r="A14466" t="s">
        <v>68</v>
      </c>
      <c r="B14466">
        <v>1998</v>
      </c>
      <c r="C14466" t="s">
        <v>8</v>
      </c>
      <c r="D14466" t="s">
        <v>9</v>
      </c>
      <c r="E14466" t="s">
        <v>59</v>
      </c>
      <c r="F14466">
        <v>5</v>
      </c>
    </row>
    <row r="14467" spans="1:6" x14ac:dyDescent="0.25">
      <c r="A14467" t="s">
        <v>68</v>
      </c>
      <c r="B14467">
        <v>1998</v>
      </c>
      <c r="C14467" t="s">
        <v>8</v>
      </c>
      <c r="D14467" t="s">
        <v>9</v>
      </c>
      <c r="E14467" t="s">
        <v>28</v>
      </c>
      <c r="F14467">
        <v>36</v>
      </c>
    </row>
    <row r="14468" spans="1:6" x14ac:dyDescent="0.25">
      <c r="A14468" t="s">
        <v>68</v>
      </c>
      <c r="B14468">
        <v>1998</v>
      </c>
      <c r="C14468" t="s">
        <v>8</v>
      </c>
      <c r="D14468" t="s">
        <v>9</v>
      </c>
      <c r="E14468" t="s">
        <v>29</v>
      </c>
      <c r="F14468">
        <v>35</v>
      </c>
    </row>
    <row r="14469" spans="1:6" x14ac:dyDescent="0.25">
      <c r="A14469" t="s">
        <v>68</v>
      </c>
      <c r="B14469">
        <v>1998</v>
      </c>
      <c r="C14469" t="s">
        <v>8</v>
      </c>
      <c r="D14469" t="s">
        <v>9</v>
      </c>
      <c r="E14469" t="s">
        <v>30</v>
      </c>
      <c r="F14469">
        <v>5</v>
      </c>
    </row>
    <row r="14470" spans="1:6" x14ac:dyDescent="0.25">
      <c r="A14470" t="s">
        <v>68</v>
      </c>
      <c r="B14470">
        <v>1998</v>
      </c>
      <c r="C14470" t="s">
        <v>8</v>
      </c>
      <c r="D14470" t="s">
        <v>9</v>
      </c>
      <c r="E14470" t="s">
        <v>31</v>
      </c>
      <c r="F14470">
        <v>11</v>
      </c>
    </row>
    <row r="14471" spans="1:6" x14ac:dyDescent="0.25">
      <c r="A14471" t="s">
        <v>68</v>
      </c>
      <c r="B14471">
        <v>1998</v>
      </c>
      <c r="C14471" t="s">
        <v>8</v>
      </c>
      <c r="D14471" t="s">
        <v>9</v>
      </c>
      <c r="E14471" t="s">
        <v>32</v>
      </c>
      <c r="F14471">
        <v>13</v>
      </c>
    </row>
    <row r="14472" spans="1:6" x14ac:dyDescent="0.25">
      <c r="A14472" t="s">
        <v>68</v>
      </c>
      <c r="B14472">
        <v>1998</v>
      </c>
      <c r="C14472" t="s">
        <v>8</v>
      </c>
      <c r="D14472" t="s">
        <v>9</v>
      </c>
      <c r="E14472" t="s">
        <v>33</v>
      </c>
      <c r="F14472">
        <v>5</v>
      </c>
    </row>
    <row r="14473" spans="1:6" x14ac:dyDescent="0.25">
      <c r="A14473" t="s">
        <v>68</v>
      </c>
      <c r="B14473">
        <v>1998</v>
      </c>
      <c r="C14473" t="s">
        <v>8</v>
      </c>
      <c r="D14473" t="s">
        <v>9</v>
      </c>
      <c r="E14473" t="s">
        <v>36</v>
      </c>
      <c r="F14473">
        <v>34</v>
      </c>
    </row>
    <row r="14474" spans="1:6" x14ac:dyDescent="0.25">
      <c r="A14474" t="s">
        <v>68</v>
      </c>
      <c r="B14474">
        <v>1998</v>
      </c>
      <c r="C14474" t="s">
        <v>8</v>
      </c>
      <c r="D14474" t="s">
        <v>9</v>
      </c>
      <c r="E14474" t="s">
        <v>37</v>
      </c>
      <c r="F14474">
        <v>145</v>
      </c>
    </row>
    <row r="14475" spans="1:6" x14ac:dyDescent="0.25">
      <c r="A14475" t="s">
        <v>68</v>
      </c>
      <c r="B14475">
        <v>1998</v>
      </c>
      <c r="C14475" t="s">
        <v>8</v>
      </c>
      <c r="D14475" t="s">
        <v>9</v>
      </c>
      <c r="E14475" t="s">
        <v>38</v>
      </c>
      <c r="F14475">
        <v>125</v>
      </c>
    </row>
    <row r="14476" spans="1:6" x14ac:dyDescent="0.25">
      <c r="A14476" t="s">
        <v>68</v>
      </c>
      <c r="B14476">
        <v>1998</v>
      </c>
      <c r="C14476" t="s">
        <v>8</v>
      </c>
      <c r="D14476" t="s">
        <v>9</v>
      </c>
      <c r="E14476" t="s">
        <v>39</v>
      </c>
      <c r="F14476">
        <v>28</v>
      </c>
    </row>
    <row r="14477" spans="1:6" x14ac:dyDescent="0.25">
      <c r="A14477" t="s">
        <v>68</v>
      </c>
      <c r="B14477">
        <v>1998</v>
      </c>
      <c r="C14477" t="s">
        <v>8</v>
      </c>
      <c r="D14477" t="s">
        <v>9</v>
      </c>
      <c r="E14477" t="s">
        <v>40</v>
      </c>
      <c r="F14477">
        <v>11</v>
      </c>
    </row>
    <row r="14478" spans="1:6" x14ac:dyDescent="0.25">
      <c r="A14478" t="s">
        <v>68</v>
      </c>
      <c r="B14478">
        <v>1998</v>
      </c>
      <c r="C14478" t="s">
        <v>8</v>
      </c>
      <c r="D14478" t="s">
        <v>9</v>
      </c>
      <c r="E14478" t="s">
        <v>41</v>
      </c>
      <c r="F14478">
        <v>256</v>
      </c>
    </row>
    <row r="14479" spans="1:6" x14ac:dyDescent="0.25">
      <c r="A14479" t="s">
        <v>68</v>
      </c>
      <c r="B14479">
        <v>1998</v>
      </c>
      <c r="C14479" t="s">
        <v>8</v>
      </c>
      <c r="D14479" t="s">
        <v>9</v>
      </c>
      <c r="E14479" t="s">
        <v>42</v>
      </c>
      <c r="F14479">
        <v>5</v>
      </c>
    </row>
    <row r="14480" spans="1:6" x14ac:dyDescent="0.25">
      <c r="A14480" t="s">
        <v>68</v>
      </c>
      <c r="B14480">
        <v>1998</v>
      </c>
      <c r="C14480" t="s">
        <v>8</v>
      </c>
      <c r="D14480" t="s">
        <v>9</v>
      </c>
      <c r="E14480" t="s">
        <v>44</v>
      </c>
      <c r="F14480">
        <v>2</v>
      </c>
    </row>
    <row r="14481" spans="1:6" x14ac:dyDescent="0.25">
      <c r="A14481" t="s">
        <v>68</v>
      </c>
      <c r="B14481">
        <v>1998</v>
      </c>
      <c r="C14481" t="s">
        <v>8</v>
      </c>
      <c r="D14481" t="s">
        <v>9</v>
      </c>
      <c r="E14481" t="s">
        <v>45</v>
      </c>
      <c r="F14481">
        <v>6</v>
      </c>
    </row>
    <row r="14482" spans="1:6" x14ac:dyDescent="0.25">
      <c r="A14482" t="s">
        <v>68</v>
      </c>
      <c r="B14482">
        <v>1998</v>
      </c>
      <c r="C14482" t="s">
        <v>8</v>
      </c>
      <c r="D14482" t="s">
        <v>9</v>
      </c>
      <c r="E14482" t="s">
        <v>46</v>
      </c>
      <c r="F14482">
        <v>59</v>
      </c>
    </row>
    <row r="14483" spans="1:6" x14ac:dyDescent="0.25">
      <c r="A14483" t="s">
        <v>68</v>
      </c>
      <c r="B14483">
        <v>1998</v>
      </c>
      <c r="C14483" t="s">
        <v>8</v>
      </c>
      <c r="D14483" t="s">
        <v>9</v>
      </c>
      <c r="E14483" t="s">
        <v>48</v>
      </c>
      <c r="F14483">
        <v>29</v>
      </c>
    </row>
    <row r="14484" spans="1:6" x14ac:dyDescent="0.25">
      <c r="A14484" t="s">
        <v>68</v>
      </c>
      <c r="B14484">
        <v>1998</v>
      </c>
      <c r="C14484" t="s">
        <v>8</v>
      </c>
      <c r="D14484" t="s">
        <v>9</v>
      </c>
      <c r="E14484" t="s">
        <v>49</v>
      </c>
      <c r="F14484">
        <v>1</v>
      </c>
    </row>
    <row r="14485" spans="1:6" x14ac:dyDescent="0.25">
      <c r="A14485" t="s">
        <v>68</v>
      </c>
      <c r="B14485">
        <v>1998</v>
      </c>
      <c r="C14485" t="s">
        <v>8</v>
      </c>
      <c r="D14485" t="s">
        <v>9</v>
      </c>
      <c r="E14485" t="s">
        <v>50</v>
      </c>
      <c r="F14485">
        <v>2</v>
      </c>
    </row>
    <row r="14486" spans="1:6" x14ac:dyDescent="0.25">
      <c r="A14486" t="s">
        <v>68</v>
      </c>
      <c r="B14486">
        <v>1998</v>
      </c>
      <c r="C14486" t="s">
        <v>8</v>
      </c>
      <c r="D14486" t="s">
        <v>9</v>
      </c>
      <c r="E14486" t="s">
        <v>51</v>
      </c>
      <c r="F14486">
        <v>33</v>
      </c>
    </row>
    <row r="14487" spans="1:6" x14ac:dyDescent="0.25">
      <c r="A14487" t="s">
        <v>68</v>
      </c>
      <c r="B14487">
        <v>1998</v>
      </c>
      <c r="C14487" t="s">
        <v>8</v>
      </c>
      <c r="D14487" t="s">
        <v>9</v>
      </c>
      <c r="E14487" t="s">
        <v>53</v>
      </c>
      <c r="F14487">
        <v>31</v>
      </c>
    </row>
    <row r="14488" spans="1:6" x14ac:dyDescent="0.25">
      <c r="A14488" t="s">
        <v>68</v>
      </c>
      <c r="B14488">
        <v>1998</v>
      </c>
      <c r="C14488" t="s">
        <v>8</v>
      </c>
      <c r="D14488" t="s">
        <v>9</v>
      </c>
      <c r="E14488" t="s">
        <v>54</v>
      </c>
      <c r="F14488">
        <v>4</v>
      </c>
    </row>
    <row r="14489" spans="1:6" x14ac:dyDescent="0.25">
      <c r="A14489" t="s">
        <v>68</v>
      </c>
      <c r="B14489">
        <v>1998</v>
      </c>
      <c r="C14489" t="s">
        <v>8</v>
      </c>
      <c r="D14489" t="s">
        <v>9</v>
      </c>
      <c r="E14489" t="s">
        <v>6</v>
      </c>
      <c r="F14489">
        <v>1229</v>
      </c>
    </row>
    <row r="14490" spans="1:6" x14ac:dyDescent="0.25">
      <c r="A14490" t="s">
        <v>68</v>
      </c>
      <c r="B14490">
        <v>1998</v>
      </c>
      <c r="C14490" t="s">
        <v>8</v>
      </c>
      <c r="D14490" t="s">
        <v>55</v>
      </c>
      <c r="E14490" t="s">
        <v>56</v>
      </c>
      <c r="F14490">
        <v>12</v>
      </c>
    </row>
    <row r="14491" spans="1:6" x14ac:dyDescent="0.25">
      <c r="A14491" t="s">
        <v>68</v>
      </c>
      <c r="B14491">
        <v>1998</v>
      </c>
      <c r="C14491" t="s">
        <v>8</v>
      </c>
      <c r="D14491" t="s">
        <v>55</v>
      </c>
      <c r="E14491" t="s">
        <v>10</v>
      </c>
      <c r="F14491">
        <v>9</v>
      </c>
    </row>
    <row r="14492" spans="1:6" x14ac:dyDescent="0.25">
      <c r="A14492" t="s">
        <v>68</v>
      </c>
      <c r="B14492">
        <v>1998</v>
      </c>
      <c r="C14492" t="s">
        <v>8</v>
      </c>
      <c r="D14492" t="s">
        <v>55</v>
      </c>
      <c r="E14492" t="s">
        <v>11</v>
      </c>
      <c r="F14492">
        <v>8</v>
      </c>
    </row>
    <row r="14493" spans="1:6" x14ac:dyDescent="0.25">
      <c r="A14493" t="s">
        <v>68</v>
      </c>
      <c r="B14493">
        <v>1998</v>
      </c>
      <c r="C14493" t="s">
        <v>8</v>
      </c>
      <c r="D14493" t="s">
        <v>55</v>
      </c>
      <c r="E14493" t="s">
        <v>12</v>
      </c>
      <c r="F14493">
        <v>6</v>
      </c>
    </row>
    <row r="14494" spans="1:6" x14ac:dyDescent="0.25">
      <c r="A14494" t="s">
        <v>68</v>
      </c>
      <c r="B14494">
        <v>1998</v>
      </c>
      <c r="C14494" t="s">
        <v>8</v>
      </c>
      <c r="D14494" t="s">
        <v>55</v>
      </c>
      <c r="E14494" t="s">
        <v>13</v>
      </c>
      <c r="F14494">
        <v>135</v>
      </c>
    </row>
    <row r="14495" spans="1:6" x14ac:dyDescent="0.25">
      <c r="A14495" t="s">
        <v>68</v>
      </c>
      <c r="B14495">
        <v>1998</v>
      </c>
      <c r="C14495" t="s">
        <v>8</v>
      </c>
      <c r="D14495" t="s">
        <v>55</v>
      </c>
      <c r="E14495" t="s">
        <v>14</v>
      </c>
      <c r="F14495">
        <v>9</v>
      </c>
    </row>
    <row r="14496" spans="1:6" x14ac:dyDescent="0.25">
      <c r="A14496" t="s">
        <v>68</v>
      </c>
      <c r="B14496">
        <v>1998</v>
      </c>
      <c r="C14496" t="s">
        <v>8</v>
      </c>
      <c r="D14496" t="s">
        <v>55</v>
      </c>
      <c r="E14496" t="s">
        <v>15</v>
      </c>
      <c r="F14496">
        <v>3</v>
      </c>
    </row>
    <row r="14497" spans="1:6" x14ac:dyDescent="0.25">
      <c r="A14497" t="s">
        <v>68</v>
      </c>
      <c r="B14497">
        <v>1998</v>
      </c>
      <c r="C14497" t="s">
        <v>8</v>
      </c>
      <c r="D14497" t="s">
        <v>55</v>
      </c>
      <c r="E14497" t="s">
        <v>66</v>
      </c>
      <c r="F14497">
        <v>2</v>
      </c>
    </row>
    <row r="14498" spans="1:6" x14ac:dyDescent="0.25">
      <c r="A14498" t="s">
        <v>68</v>
      </c>
      <c r="B14498">
        <v>1998</v>
      </c>
      <c r="C14498" t="s">
        <v>8</v>
      </c>
      <c r="D14498" t="s">
        <v>55</v>
      </c>
      <c r="E14498" t="s">
        <v>57</v>
      </c>
      <c r="F14498">
        <v>1</v>
      </c>
    </row>
    <row r="14499" spans="1:6" x14ac:dyDescent="0.25">
      <c r="A14499" t="s">
        <v>68</v>
      </c>
      <c r="B14499">
        <v>1998</v>
      </c>
      <c r="C14499" t="s">
        <v>8</v>
      </c>
      <c r="D14499" t="s">
        <v>55</v>
      </c>
      <c r="E14499" t="s">
        <v>16</v>
      </c>
      <c r="F14499">
        <v>41</v>
      </c>
    </row>
    <row r="14500" spans="1:6" x14ac:dyDescent="0.25">
      <c r="A14500" t="s">
        <v>68</v>
      </c>
      <c r="B14500">
        <v>1998</v>
      </c>
      <c r="C14500" t="s">
        <v>8</v>
      </c>
      <c r="D14500" t="s">
        <v>55</v>
      </c>
      <c r="E14500" t="s">
        <v>17</v>
      </c>
      <c r="F14500">
        <v>16</v>
      </c>
    </row>
    <row r="14501" spans="1:6" x14ac:dyDescent="0.25">
      <c r="A14501" t="s">
        <v>68</v>
      </c>
      <c r="B14501">
        <v>1998</v>
      </c>
      <c r="C14501" t="s">
        <v>8</v>
      </c>
      <c r="D14501" t="s">
        <v>55</v>
      </c>
      <c r="E14501" t="s">
        <v>18</v>
      </c>
      <c r="F14501">
        <v>136</v>
      </c>
    </row>
    <row r="14502" spans="1:6" x14ac:dyDescent="0.25">
      <c r="A14502" t="s">
        <v>68</v>
      </c>
      <c r="B14502">
        <v>1998</v>
      </c>
      <c r="C14502" t="s">
        <v>8</v>
      </c>
      <c r="D14502" t="s">
        <v>55</v>
      </c>
      <c r="E14502" t="s">
        <v>20</v>
      </c>
      <c r="F14502">
        <v>54</v>
      </c>
    </row>
    <row r="14503" spans="1:6" x14ac:dyDescent="0.25">
      <c r="A14503" t="s">
        <v>68</v>
      </c>
      <c r="B14503">
        <v>1998</v>
      </c>
      <c r="C14503" t="s">
        <v>8</v>
      </c>
      <c r="D14503" t="s">
        <v>55</v>
      </c>
      <c r="E14503" t="s">
        <v>58</v>
      </c>
      <c r="F14503">
        <v>7</v>
      </c>
    </row>
    <row r="14504" spans="1:6" x14ac:dyDescent="0.25">
      <c r="A14504" t="s">
        <v>68</v>
      </c>
      <c r="B14504">
        <v>1998</v>
      </c>
      <c r="C14504" t="s">
        <v>8</v>
      </c>
      <c r="D14504" t="s">
        <v>55</v>
      </c>
      <c r="E14504" t="s">
        <v>21</v>
      </c>
      <c r="F14504">
        <v>9</v>
      </c>
    </row>
    <row r="14505" spans="1:6" x14ac:dyDescent="0.25">
      <c r="A14505" t="s">
        <v>68</v>
      </c>
      <c r="B14505">
        <v>1998</v>
      </c>
      <c r="C14505" t="s">
        <v>8</v>
      </c>
      <c r="D14505" t="s">
        <v>55</v>
      </c>
      <c r="E14505" t="s">
        <v>22</v>
      </c>
      <c r="F14505">
        <v>9</v>
      </c>
    </row>
    <row r="14506" spans="1:6" x14ac:dyDescent="0.25">
      <c r="A14506" t="s">
        <v>68</v>
      </c>
      <c r="B14506">
        <v>1998</v>
      </c>
      <c r="C14506" t="s">
        <v>8</v>
      </c>
      <c r="D14506" t="s">
        <v>55</v>
      </c>
      <c r="E14506" t="s">
        <v>23</v>
      </c>
      <c r="F14506">
        <v>5</v>
      </c>
    </row>
    <row r="14507" spans="1:6" x14ac:dyDescent="0.25">
      <c r="A14507" t="s">
        <v>68</v>
      </c>
      <c r="B14507">
        <v>1998</v>
      </c>
      <c r="C14507" t="s">
        <v>8</v>
      </c>
      <c r="D14507" t="s">
        <v>55</v>
      </c>
      <c r="E14507" t="s">
        <v>24</v>
      </c>
      <c r="F14507">
        <v>29</v>
      </c>
    </row>
    <row r="14508" spans="1:6" x14ac:dyDescent="0.25">
      <c r="A14508" t="s">
        <v>68</v>
      </c>
      <c r="B14508">
        <v>1998</v>
      </c>
      <c r="C14508" t="s">
        <v>8</v>
      </c>
      <c r="D14508" t="s">
        <v>55</v>
      </c>
      <c r="E14508" t="s">
        <v>26</v>
      </c>
      <c r="F14508">
        <v>21</v>
      </c>
    </row>
    <row r="14509" spans="1:6" x14ac:dyDescent="0.25">
      <c r="A14509" t="s">
        <v>68</v>
      </c>
      <c r="B14509">
        <v>1998</v>
      </c>
      <c r="C14509" t="s">
        <v>8</v>
      </c>
      <c r="D14509" t="s">
        <v>55</v>
      </c>
      <c r="E14509" t="s">
        <v>27</v>
      </c>
      <c r="F14509">
        <v>14</v>
      </c>
    </row>
    <row r="14510" spans="1:6" x14ac:dyDescent="0.25">
      <c r="A14510" t="s">
        <v>68</v>
      </c>
      <c r="B14510">
        <v>1998</v>
      </c>
      <c r="C14510" t="s">
        <v>8</v>
      </c>
      <c r="D14510" t="s">
        <v>55</v>
      </c>
      <c r="E14510" t="s">
        <v>59</v>
      </c>
      <c r="F14510">
        <v>3</v>
      </c>
    </row>
    <row r="14511" spans="1:6" x14ac:dyDescent="0.25">
      <c r="A14511" t="s">
        <v>68</v>
      </c>
      <c r="B14511">
        <v>1998</v>
      </c>
      <c r="C14511" t="s">
        <v>8</v>
      </c>
      <c r="D14511" t="s">
        <v>55</v>
      </c>
      <c r="E14511" t="s">
        <v>28</v>
      </c>
      <c r="F14511">
        <v>14</v>
      </c>
    </row>
    <row r="14512" spans="1:6" x14ac:dyDescent="0.25">
      <c r="A14512" t="s">
        <v>68</v>
      </c>
      <c r="B14512">
        <v>1998</v>
      </c>
      <c r="C14512" t="s">
        <v>8</v>
      </c>
      <c r="D14512" t="s">
        <v>55</v>
      </c>
      <c r="E14512" t="s">
        <v>29</v>
      </c>
      <c r="F14512">
        <v>49</v>
      </c>
    </row>
    <row r="14513" spans="1:6" x14ac:dyDescent="0.25">
      <c r="A14513" t="s">
        <v>68</v>
      </c>
      <c r="B14513">
        <v>1998</v>
      </c>
      <c r="C14513" t="s">
        <v>8</v>
      </c>
      <c r="D14513" t="s">
        <v>55</v>
      </c>
      <c r="E14513" t="s">
        <v>30</v>
      </c>
      <c r="F14513">
        <v>7</v>
      </c>
    </row>
    <row r="14514" spans="1:6" x14ac:dyDescent="0.25">
      <c r="A14514" t="s">
        <v>68</v>
      </c>
      <c r="B14514">
        <v>1998</v>
      </c>
      <c r="C14514" t="s">
        <v>8</v>
      </c>
      <c r="D14514" t="s">
        <v>55</v>
      </c>
      <c r="E14514" t="s">
        <v>33</v>
      </c>
      <c r="F14514">
        <v>14</v>
      </c>
    </row>
    <row r="14515" spans="1:6" x14ac:dyDescent="0.25">
      <c r="A14515" t="s">
        <v>68</v>
      </c>
      <c r="B14515">
        <v>1998</v>
      </c>
      <c r="C14515" t="s">
        <v>8</v>
      </c>
      <c r="D14515" t="s">
        <v>55</v>
      </c>
      <c r="E14515" t="s">
        <v>34</v>
      </c>
      <c r="F14515">
        <v>1</v>
      </c>
    </row>
    <row r="14516" spans="1:6" x14ac:dyDescent="0.25">
      <c r="A14516" t="s">
        <v>68</v>
      </c>
      <c r="B14516">
        <v>1998</v>
      </c>
      <c r="C14516" t="s">
        <v>8</v>
      </c>
      <c r="D14516" t="s">
        <v>55</v>
      </c>
      <c r="E14516" t="s">
        <v>35</v>
      </c>
      <c r="F14516">
        <v>11</v>
      </c>
    </row>
    <row r="14517" spans="1:6" x14ac:dyDescent="0.25">
      <c r="A14517" t="s">
        <v>68</v>
      </c>
      <c r="B14517">
        <v>1998</v>
      </c>
      <c r="C14517" t="s">
        <v>8</v>
      </c>
      <c r="D14517" t="s">
        <v>55</v>
      </c>
      <c r="E14517" t="s">
        <v>36</v>
      </c>
      <c r="F14517">
        <v>3</v>
      </c>
    </row>
    <row r="14518" spans="1:6" x14ac:dyDescent="0.25">
      <c r="A14518" t="s">
        <v>68</v>
      </c>
      <c r="B14518">
        <v>1998</v>
      </c>
      <c r="C14518" t="s">
        <v>8</v>
      </c>
      <c r="D14518" t="s">
        <v>55</v>
      </c>
      <c r="E14518" t="s">
        <v>37</v>
      </c>
      <c r="F14518">
        <v>23</v>
      </c>
    </row>
    <row r="14519" spans="1:6" x14ac:dyDescent="0.25">
      <c r="A14519" t="s">
        <v>68</v>
      </c>
      <c r="B14519">
        <v>1998</v>
      </c>
      <c r="C14519" t="s">
        <v>8</v>
      </c>
      <c r="D14519" t="s">
        <v>55</v>
      </c>
      <c r="E14519" t="s">
        <v>38</v>
      </c>
      <c r="F14519">
        <v>28</v>
      </c>
    </row>
    <row r="14520" spans="1:6" x14ac:dyDescent="0.25">
      <c r="A14520" t="s">
        <v>68</v>
      </c>
      <c r="B14520">
        <v>1998</v>
      </c>
      <c r="C14520" t="s">
        <v>8</v>
      </c>
      <c r="D14520" t="s">
        <v>55</v>
      </c>
      <c r="E14520" t="s">
        <v>40</v>
      </c>
      <c r="F14520">
        <v>29</v>
      </c>
    </row>
    <row r="14521" spans="1:6" x14ac:dyDescent="0.25">
      <c r="A14521" t="s">
        <v>68</v>
      </c>
      <c r="B14521">
        <v>1998</v>
      </c>
      <c r="C14521" t="s">
        <v>8</v>
      </c>
      <c r="D14521" t="s">
        <v>55</v>
      </c>
      <c r="E14521" t="s">
        <v>41</v>
      </c>
      <c r="F14521">
        <v>15</v>
      </c>
    </row>
    <row r="14522" spans="1:6" x14ac:dyDescent="0.25">
      <c r="A14522" t="s">
        <v>68</v>
      </c>
      <c r="B14522">
        <v>1998</v>
      </c>
      <c r="C14522" t="s">
        <v>8</v>
      </c>
      <c r="D14522" t="s">
        <v>55</v>
      </c>
      <c r="E14522" t="s">
        <v>42</v>
      </c>
      <c r="F14522">
        <v>3</v>
      </c>
    </row>
    <row r="14523" spans="1:6" x14ac:dyDescent="0.25">
      <c r="A14523" t="s">
        <v>68</v>
      </c>
      <c r="B14523">
        <v>1998</v>
      </c>
      <c r="C14523" t="s">
        <v>8</v>
      </c>
      <c r="D14523" t="s">
        <v>55</v>
      </c>
      <c r="E14523" t="s">
        <v>43</v>
      </c>
      <c r="F14523">
        <v>23</v>
      </c>
    </row>
    <row r="14524" spans="1:6" x14ac:dyDescent="0.25">
      <c r="A14524" t="s">
        <v>68</v>
      </c>
      <c r="B14524">
        <v>1998</v>
      </c>
      <c r="C14524" t="s">
        <v>8</v>
      </c>
      <c r="D14524" t="s">
        <v>55</v>
      </c>
      <c r="E14524" t="s">
        <v>44</v>
      </c>
      <c r="F14524">
        <v>2</v>
      </c>
    </row>
    <row r="14525" spans="1:6" x14ac:dyDescent="0.25">
      <c r="A14525" t="s">
        <v>68</v>
      </c>
      <c r="B14525">
        <v>1998</v>
      </c>
      <c r="C14525" t="s">
        <v>8</v>
      </c>
      <c r="D14525" t="s">
        <v>55</v>
      </c>
      <c r="E14525" t="s">
        <v>45</v>
      </c>
      <c r="F14525">
        <v>4</v>
      </c>
    </row>
    <row r="14526" spans="1:6" x14ac:dyDescent="0.25">
      <c r="A14526" t="s">
        <v>68</v>
      </c>
      <c r="B14526">
        <v>1998</v>
      </c>
      <c r="C14526" t="s">
        <v>8</v>
      </c>
      <c r="D14526" t="s">
        <v>55</v>
      </c>
      <c r="E14526" t="s">
        <v>47</v>
      </c>
      <c r="F14526">
        <v>5</v>
      </c>
    </row>
    <row r="14527" spans="1:6" x14ac:dyDescent="0.25">
      <c r="A14527" t="s">
        <v>68</v>
      </c>
      <c r="B14527">
        <v>1998</v>
      </c>
      <c r="C14527" t="s">
        <v>8</v>
      </c>
      <c r="D14527" t="s">
        <v>55</v>
      </c>
      <c r="E14527" t="s">
        <v>48</v>
      </c>
      <c r="F14527">
        <v>81</v>
      </c>
    </row>
    <row r="14528" spans="1:6" x14ac:dyDescent="0.25">
      <c r="A14528" t="s">
        <v>68</v>
      </c>
      <c r="B14528">
        <v>1998</v>
      </c>
      <c r="C14528" t="s">
        <v>8</v>
      </c>
      <c r="D14528" t="s">
        <v>55</v>
      </c>
      <c r="E14528" t="s">
        <v>49</v>
      </c>
      <c r="F14528">
        <v>1</v>
      </c>
    </row>
    <row r="14529" spans="1:6" x14ac:dyDescent="0.25">
      <c r="A14529" t="s">
        <v>68</v>
      </c>
      <c r="B14529">
        <v>1998</v>
      </c>
      <c r="C14529" t="s">
        <v>8</v>
      </c>
      <c r="D14529" t="s">
        <v>55</v>
      </c>
      <c r="E14529" t="s">
        <v>50</v>
      </c>
      <c r="F14529">
        <v>15</v>
      </c>
    </row>
    <row r="14530" spans="1:6" x14ac:dyDescent="0.25">
      <c r="A14530" t="s">
        <v>68</v>
      </c>
      <c r="B14530">
        <v>1998</v>
      </c>
      <c r="C14530" t="s">
        <v>8</v>
      </c>
      <c r="D14530" t="s">
        <v>55</v>
      </c>
      <c r="E14530" t="s">
        <v>51</v>
      </c>
      <c r="F14530">
        <v>30</v>
      </c>
    </row>
    <row r="14531" spans="1:6" x14ac:dyDescent="0.25">
      <c r="A14531" t="s">
        <v>68</v>
      </c>
      <c r="B14531">
        <v>1998</v>
      </c>
      <c r="C14531" t="s">
        <v>8</v>
      </c>
      <c r="D14531" t="s">
        <v>55</v>
      </c>
      <c r="E14531" t="s">
        <v>52</v>
      </c>
      <c r="F14531">
        <v>4</v>
      </c>
    </row>
    <row r="14532" spans="1:6" x14ac:dyDescent="0.25">
      <c r="A14532" t="s">
        <v>68</v>
      </c>
      <c r="B14532">
        <v>1998</v>
      </c>
      <c r="C14532" t="s">
        <v>8</v>
      </c>
      <c r="D14532" t="s">
        <v>55</v>
      </c>
      <c r="E14532" t="s">
        <v>53</v>
      </c>
      <c r="F14532">
        <v>19</v>
      </c>
    </row>
    <row r="14533" spans="1:6" x14ac:dyDescent="0.25">
      <c r="A14533" t="s">
        <v>68</v>
      </c>
      <c r="B14533">
        <v>1998</v>
      </c>
      <c r="C14533" t="s">
        <v>8</v>
      </c>
      <c r="D14533" t="s">
        <v>55</v>
      </c>
      <c r="E14533" t="s">
        <v>6</v>
      </c>
      <c r="F14533">
        <v>910</v>
      </c>
    </row>
    <row r="14534" spans="1:6" x14ac:dyDescent="0.25">
      <c r="A14534" t="s">
        <v>68</v>
      </c>
      <c r="B14534">
        <v>1998</v>
      </c>
      <c r="C14534" t="s">
        <v>8</v>
      </c>
      <c r="D14534" t="s">
        <v>60</v>
      </c>
      <c r="E14534" t="s">
        <v>56</v>
      </c>
      <c r="F14534">
        <v>4418</v>
      </c>
    </row>
    <row r="14535" spans="1:6" x14ac:dyDescent="0.25">
      <c r="A14535" t="s">
        <v>68</v>
      </c>
      <c r="B14535">
        <v>1998</v>
      </c>
      <c r="C14535" t="s">
        <v>8</v>
      </c>
      <c r="D14535" t="s">
        <v>60</v>
      </c>
      <c r="E14535" t="s">
        <v>10</v>
      </c>
      <c r="F14535">
        <v>11</v>
      </c>
    </row>
    <row r="14536" spans="1:6" x14ac:dyDescent="0.25">
      <c r="A14536" t="s">
        <v>68</v>
      </c>
      <c r="B14536">
        <v>1998</v>
      </c>
      <c r="C14536" t="s">
        <v>8</v>
      </c>
      <c r="D14536" t="s">
        <v>60</v>
      </c>
      <c r="E14536" t="s">
        <v>11</v>
      </c>
      <c r="F14536">
        <v>366</v>
      </c>
    </row>
    <row r="14537" spans="1:6" x14ac:dyDescent="0.25">
      <c r="A14537" t="s">
        <v>68</v>
      </c>
      <c r="B14537">
        <v>1998</v>
      </c>
      <c r="C14537" t="s">
        <v>8</v>
      </c>
      <c r="D14537" t="s">
        <v>60</v>
      </c>
      <c r="E14537" t="s">
        <v>12</v>
      </c>
      <c r="F14537">
        <v>1471</v>
      </c>
    </row>
    <row r="14538" spans="1:6" x14ac:dyDescent="0.25">
      <c r="A14538" t="s">
        <v>68</v>
      </c>
      <c r="B14538">
        <v>1998</v>
      </c>
      <c r="C14538" t="s">
        <v>8</v>
      </c>
      <c r="D14538" t="s">
        <v>60</v>
      </c>
      <c r="E14538" t="s">
        <v>13</v>
      </c>
      <c r="F14538">
        <v>2747</v>
      </c>
    </row>
    <row r="14539" spans="1:6" x14ac:dyDescent="0.25">
      <c r="A14539" t="s">
        <v>68</v>
      </c>
      <c r="B14539">
        <v>1998</v>
      </c>
      <c r="C14539" t="s">
        <v>8</v>
      </c>
      <c r="D14539" t="s">
        <v>60</v>
      </c>
      <c r="E14539" t="s">
        <v>14</v>
      </c>
      <c r="F14539">
        <v>339</v>
      </c>
    </row>
    <row r="14540" spans="1:6" x14ac:dyDescent="0.25">
      <c r="A14540" t="s">
        <v>68</v>
      </c>
      <c r="B14540">
        <v>1998</v>
      </c>
      <c r="C14540" t="s">
        <v>8</v>
      </c>
      <c r="D14540" t="s">
        <v>60</v>
      </c>
      <c r="E14540" t="s">
        <v>15</v>
      </c>
      <c r="F14540">
        <v>846</v>
      </c>
    </row>
    <row r="14541" spans="1:6" x14ac:dyDescent="0.25">
      <c r="A14541" t="s">
        <v>68</v>
      </c>
      <c r="B14541">
        <v>1998</v>
      </c>
      <c r="C14541" t="s">
        <v>8</v>
      </c>
      <c r="D14541" t="s">
        <v>60</v>
      </c>
      <c r="E14541" t="s">
        <v>66</v>
      </c>
      <c r="F14541">
        <v>626</v>
      </c>
    </row>
    <row r="14542" spans="1:6" x14ac:dyDescent="0.25">
      <c r="A14542" t="s">
        <v>68</v>
      </c>
      <c r="B14542">
        <v>1998</v>
      </c>
      <c r="C14542" t="s">
        <v>8</v>
      </c>
      <c r="D14542" t="s">
        <v>60</v>
      </c>
      <c r="E14542" t="s">
        <v>57</v>
      </c>
      <c r="F14542">
        <v>807</v>
      </c>
    </row>
    <row r="14543" spans="1:6" x14ac:dyDescent="0.25">
      <c r="A14543" t="s">
        <v>68</v>
      </c>
      <c r="B14543">
        <v>1998</v>
      </c>
      <c r="C14543" t="s">
        <v>8</v>
      </c>
      <c r="D14543" t="s">
        <v>60</v>
      </c>
      <c r="E14543" t="s">
        <v>16</v>
      </c>
      <c r="F14543">
        <v>5833</v>
      </c>
    </row>
    <row r="14544" spans="1:6" x14ac:dyDescent="0.25">
      <c r="A14544" t="s">
        <v>68</v>
      </c>
      <c r="B14544">
        <v>1998</v>
      </c>
      <c r="C14544" t="s">
        <v>8</v>
      </c>
      <c r="D14544" t="s">
        <v>60</v>
      </c>
      <c r="E14544" t="s">
        <v>17</v>
      </c>
      <c r="F14544">
        <v>6845</v>
      </c>
    </row>
    <row r="14545" spans="1:6" x14ac:dyDescent="0.25">
      <c r="A14545" t="s">
        <v>68</v>
      </c>
      <c r="B14545">
        <v>1998</v>
      </c>
      <c r="C14545" t="s">
        <v>8</v>
      </c>
      <c r="D14545" t="s">
        <v>60</v>
      </c>
      <c r="E14545" t="s">
        <v>18</v>
      </c>
      <c r="F14545">
        <v>16</v>
      </c>
    </row>
    <row r="14546" spans="1:6" x14ac:dyDescent="0.25">
      <c r="A14546" t="s">
        <v>68</v>
      </c>
      <c r="B14546">
        <v>1998</v>
      </c>
      <c r="C14546" t="s">
        <v>8</v>
      </c>
      <c r="D14546" t="s">
        <v>60</v>
      </c>
      <c r="E14546" t="s">
        <v>19</v>
      </c>
      <c r="F14546">
        <v>2</v>
      </c>
    </row>
    <row r="14547" spans="1:6" x14ac:dyDescent="0.25">
      <c r="A14547" t="s">
        <v>68</v>
      </c>
      <c r="B14547">
        <v>1998</v>
      </c>
      <c r="C14547" t="s">
        <v>8</v>
      </c>
      <c r="D14547" t="s">
        <v>60</v>
      </c>
      <c r="E14547" t="s">
        <v>20</v>
      </c>
      <c r="F14547">
        <v>8683</v>
      </c>
    </row>
    <row r="14548" spans="1:6" x14ac:dyDescent="0.25">
      <c r="A14548" t="s">
        <v>68</v>
      </c>
      <c r="B14548">
        <v>1998</v>
      </c>
      <c r="C14548" t="s">
        <v>8</v>
      </c>
      <c r="D14548" t="s">
        <v>60</v>
      </c>
      <c r="E14548" t="s">
        <v>58</v>
      </c>
      <c r="F14548">
        <v>2120</v>
      </c>
    </row>
    <row r="14549" spans="1:6" x14ac:dyDescent="0.25">
      <c r="A14549" t="s">
        <v>68</v>
      </c>
      <c r="B14549">
        <v>1998</v>
      </c>
      <c r="C14549" t="s">
        <v>8</v>
      </c>
      <c r="D14549" t="s">
        <v>60</v>
      </c>
      <c r="E14549" t="s">
        <v>21</v>
      </c>
      <c r="F14549">
        <v>277</v>
      </c>
    </row>
    <row r="14550" spans="1:6" x14ac:dyDescent="0.25">
      <c r="A14550" t="s">
        <v>68</v>
      </c>
      <c r="B14550">
        <v>1998</v>
      </c>
      <c r="C14550" t="s">
        <v>8</v>
      </c>
      <c r="D14550" t="s">
        <v>60</v>
      </c>
      <c r="E14550" t="s">
        <v>22</v>
      </c>
      <c r="F14550">
        <v>860</v>
      </c>
    </row>
    <row r="14551" spans="1:6" x14ac:dyDescent="0.25">
      <c r="A14551" t="s">
        <v>68</v>
      </c>
      <c r="B14551">
        <v>1998</v>
      </c>
      <c r="C14551" t="s">
        <v>8</v>
      </c>
      <c r="D14551" t="s">
        <v>60</v>
      </c>
      <c r="E14551" t="s">
        <v>23</v>
      </c>
      <c r="F14551">
        <v>906</v>
      </c>
    </row>
    <row r="14552" spans="1:6" x14ac:dyDescent="0.25">
      <c r="A14552" t="s">
        <v>68</v>
      </c>
      <c r="B14552">
        <v>1998</v>
      </c>
      <c r="C14552" t="s">
        <v>8</v>
      </c>
      <c r="D14552" t="s">
        <v>60</v>
      </c>
      <c r="E14552" t="s">
        <v>24</v>
      </c>
      <c r="F14552">
        <v>5251</v>
      </c>
    </row>
    <row r="14553" spans="1:6" x14ac:dyDescent="0.25">
      <c r="A14553" t="s">
        <v>68</v>
      </c>
      <c r="B14553">
        <v>1998</v>
      </c>
      <c r="C14553" t="s">
        <v>8</v>
      </c>
      <c r="D14553" t="s">
        <v>60</v>
      </c>
      <c r="E14553" t="s">
        <v>25</v>
      </c>
      <c r="F14553">
        <v>2</v>
      </c>
    </row>
    <row r="14554" spans="1:6" x14ac:dyDescent="0.25">
      <c r="A14554" t="s">
        <v>68</v>
      </c>
      <c r="B14554">
        <v>1998</v>
      </c>
      <c r="C14554" t="s">
        <v>8</v>
      </c>
      <c r="D14554" t="s">
        <v>60</v>
      </c>
      <c r="E14554" t="s">
        <v>26</v>
      </c>
      <c r="F14554">
        <v>4098</v>
      </c>
    </row>
    <row r="14555" spans="1:6" x14ac:dyDescent="0.25">
      <c r="A14555" t="s">
        <v>68</v>
      </c>
      <c r="B14555">
        <v>1998</v>
      </c>
      <c r="C14555" t="s">
        <v>8</v>
      </c>
      <c r="D14555" t="s">
        <v>60</v>
      </c>
      <c r="E14555" t="s">
        <v>27</v>
      </c>
      <c r="F14555">
        <v>465</v>
      </c>
    </row>
    <row r="14556" spans="1:6" x14ac:dyDescent="0.25">
      <c r="A14556" t="s">
        <v>68</v>
      </c>
      <c r="B14556">
        <v>1998</v>
      </c>
      <c r="C14556" t="s">
        <v>8</v>
      </c>
      <c r="D14556" t="s">
        <v>60</v>
      </c>
      <c r="E14556" t="s">
        <v>59</v>
      </c>
      <c r="F14556">
        <v>3166</v>
      </c>
    </row>
    <row r="14557" spans="1:6" x14ac:dyDescent="0.25">
      <c r="A14557" t="s">
        <v>68</v>
      </c>
      <c r="B14557">
        <v>1998</v>
      </c>
      <c r="C14557" t="s">
        <v>8</v>
      </c>
      <c r="D14557" t="s">
        <v>60</v>
      </c>
      <c r="E14557" t="s">
        <v>28</v>
      </c>
      <c r="F14557">
        <v>827</v>
      </c>
    </row>
    <row r="14558" spans="1:6" x14ac:dyDescent="0.25">
      <c r="A14558" t="s">
        <v>68</v>
      </c>
      <c r="B14558">
        <v>1998</v>
      </c>
      <c r="C14558" t="s">
        <v>8</v>
      </c>
      <c r="D14558" t="s">
        <v>60</v>
      </c>
      <c r="E14558" t="s">
        <v>29</v>
      </c>
      <c r="F14558">
        <v>4014</v>
      </c>
    </row>
    <row r="14559" spans="1:6" x14ac:dyDescent="0.25">
      <c r="A14559" t="s">
        <v>68</v>
      </c>
      <c r="B14559">
        <v>1998</v>
      </c>
      <c r="C14559" t="s">
        <v>8</v>
      </c>
      <c r="D14559" t="s">
        <v>60</v>
      </c>
      <c r="E14559" t="s">
        <v>30</v>
      </c>
      <c r="F14559">
        <v>2871</v>
      </c>
    </row>
    <row r="14560" spans="1:6" x14ac:dyDescent="0.25">
      <c r="A14560" t="s">
        <v>68</v>
      </c>
      <c r="B14560">
        <v>1998</v>
      </c>
      <c r="C14560" t="s">
        <v>8</v>
      </c>
      <c r="D14560" t="s">
        <v>60</v>
      </c>
      <c r="E14560" t="s">
        <v>32</v>
      </c>
      <c r="F14560">
        <v>327</v>
      </c>
    </row>
    <row r="14561" spans="1:6" x14ac:dyDescent="0.25">
      <c r="A14561" t="s">
        <v>68</v>
      </c>
      <c r="B14561">
        <v>1998</v>
      </c>
      <c r="C14561" t="s">
        <v>8</v>
      </c>
      <c r="D14561" t="s">
        <v>60</v>
      </c>
      <c r="E14561" t="s">
        <v>33</v>
      </c>
      <c r="F14561">
        <v>277</v>
      </c>
    </row>
    <row r="14562" spans="1:6" x14ac:dyDescent="0.25">
      <c r="A14562" t="s">
        <v>68</v>
      </c>
      <c r="B14562">
        <v>1998</v>
      </c>
      <c r="C14562" t="s">
        <v>8</v>
      </c>
      <c r="D14562" t="s">
        <v>60</v>
      </c>
      <c r="E14562" t="s">
        <v>34</v>
      </c>
      <c r="F14562">
        <v>4</v>
      </c>
    </row>
    <row r="14563" spans="1:6" x14ac:dyDescent="0.25">
      <c r="A14563" t="s">
        <v>68</v>
      </c>
      <c r="B14563">
        <v>1998</v>
      </c>
      <c r="C14563" t="s">
        <v>8</v>
      </c>
      <c r="D14563" t="s">
        <v>60</v>
      </c>
      <c r="E14563" t="s">
        <v>35</v>
      </c>
      <c r="F14563">
        <v>1291</v>
      </c>
    </row>
    <row r="14564" spans="1:6" x14ac:dyDescent="0.25">
      <c r="A14564" t="s">
        <v>68</v>
      </c>
      <c r="B14564">
        <v>1998</v>
      </c>
      <c r="C14564" t="s">
        <v>8</v>
      </c>
      <c r="D14564" t="s">
        <v>60</v>
      </c>
      <c r="E14564" t="s">
        <v>36</v>
      </c>
      <c r="F14564">
        <v>65</v>
      </c>
    </row>
    <row r="14565" spans="1:6" x14ac:dyDescent="0.25">
      <c r="A14565" t="s">
        <v>68</v>
      </c>
      <c r="B14565">
        <v>1998</v>
      </c>
      <c r="C14565" t="s">
        <v>8</v>
      </c>
      <c r="D14565" t="s">
        <v>60</v>
      </c>
      <c r="E14565" t="s">
        <v>37</v>
      </c>
      <c r="F14565">
        <v>3431</v>
      </c>
    </row>
    <row r="14566" spans="1:6" x14ac:dyDescent="0.25">
      <c r="A14566" t="s">
        <v>68</v>
      </c>
      <c r="B14566">
        <v>1998</v>
      </c>
      <c r="C14566" t="s">
        <v>8</v>
      </c>
      <c r="D14566" t="s">
        <v>60</v>
      </c>
      <c r="E14566" t="s">
        <v>38</v>
      </c>
      <c r="F14566">
        <v>7243</v>
      </c>
    </row>
    <row r="14567" spans="1:6" x14ac:dyDescent="0.25">
      <c r="A14567" t="s">
        <v>68</v>
      </c>
      <c r="B14567">
        <v>1998</v>
      </c>
      <c r="C14567" t="s">
        <v>8</v>
      </c>
      <c r="D14567" t="s">
        <v>60</v>
      </c>
      <c r="E14567" t="s">
        <v>39</v>
      </c>
      <c r="F14567">
        <v>1</v>
      </c>
    </row>
    <row r="14568" spans="1:6" x14ac:dyDescent="0.25">
      <c r="A14568" t="s">
        <v>68</v>
      </c>
      <c r="B14568">
        <v>1998</v>
      </c>
      <c r="C14568" t="s">
        <v>8</v>
      </c>
      <c r="D14568" t="s">
        <v>60</v>
      </c>
      <c r="E14568" t="s">
        <v>40</v>
      </c>
      <c r="F14568">
        <v>4303</v>
      </c>
    </row>
    <row r="14569" spans="1:6" x14ac:dyDescent="0.25">
      <c r="A14569" t="s">
        <v>68</v>
      </c>
      <c r="B14569">
        <v>1998</v>
      </c>
      <c r="C14569" t="s">
        <v>8</v>
      </c>
      <c r="D14569" t="s">
        <v>60</v>
      </c>
      <c r="E14569" t="s">
        <v>41</v>
      </c>
      <c r="F14569">
        <v>1611</v>
      </c>
    </row>
    <row r="14570" spans="1:6" x14ac:dyDescent="0.25">
      <c r="A14570" t="s">
        <v>68</v>
      </c>
      <c r="B14570">
        <v>1998</v>
      </c>
      <c r="C14570" t="s">
        <v>8</v>
      </c>
      <c r="D14570" t="s">
        <v>60</v>
      </c>
      <c r="E14570" t="s">
        <v>42</v>
      </c>
      <c r="F14570">
        <v>130</v>
      </c>
    </row>
    <row r="14571" spans="1:6" x14ac:dyDescent="0.25">
      <c r="A14571" t="s">
        <v>68</v>
      </c>
      <c r="B14571">
        <v>1998</v>
      </c>
      <c r="C14571" t="s">
        <v>8</v>
      </c>
      <c r="D14571" t="s">
        <v>60</v>
      </c>
      <c r="E14571" t="s">
        <v>43</v>
      </c>
      <c r="F14571">
        <v>3487</v>
      </c>
    </row>
    <row r="14572" spans="1:6" x14ac:dyDescent="0.25">
      <c r="A14572" t="s">
        <v>68</v>
      </c>
      <c r="B14572">
        <v>1998</v>
      </c>
      <c r="C14572" t="s">
        <v>8</v>
      </c>
      <c r="D14572" t="s">
        <v>60</v>
      </c>
      <c r="E14572" t="s">
        <v>44</v>
      </c>
      <c r="F14572">
        <v>132</v>
      </c>
    </row>
    <row r="14573" spans="1:6" x14ac:dyDescent="0.25">
      <c r="A14573" t="s">
        <v>68</v>
      </c>
      <c r="B14573">
        <v>1998</v>
      </c>
      <c r="C14573" t="s">
        <v>8</v>
      </c>
      <c r="D14573" t="s">
        <v>60</v>
      </c>
      <c r="E14573" t="s">
        <v>45</v>
      </c>
      <c r="F14573">
        <v>3054</v>
      </c>
    </row>
    <row r="14574" spans="1:6" x14ac:dyDescent="0.25">
      <c r="A14574" t="s">
        <v>68</v>
      </c>
      <c r="B14574">
        <v>1998</v>
      </c>
      <c r="C14574" t="s">
        <v>8</v>
      </c>
      <c r="D14574" t="s">
        <v>60</v>
      </c>
      <c r="E14574" t="s">
        <v>46</v>
      </c>
      <c r="F14574">
        <v>4</v>
      </c>
    </row>
    <row r="14575" spans="1:6" x14ac:dyDescent="0.25">
      <c r="A14575" t="s">
        <v>68</v>
      </c>
      <c r="B14575">
        <v>1998</v>
      </c>
      <c r="C14575" t="s">
        <v>8</v>
      </c>
      <c r="D14575" t="s">
        <v>60</v>
      </c>
      <c r="E14575" t="s">
        <v>47</v>
      </c>
      <c r="F14575">
        <v>3230</v>
      </c>
    </row>
    <row r="14576" spans="1:6" x14ac:dyDescent="0.25">
      <c r="A14576" t="s">
        <v>68</v>
      </c>
      <c r="B14576">
        <v>1998</v>
      </c>
      <c r="C14576" t="s">
        <v>8</v>
      </c>
      <c r="D14576" t="s">
        <v>60</v>
      </c>
      <c r="E14576" t="s">
        <v>48</v>
      </c>
      <c r="F14576">
        <v>7557</v>
      </c>
    </row>
    <row r="14577" spans="1:6" x14ac:dyDescent="0.25">
      <c r="A14577" t="s">
        <v>68</v>
      </c>
      <c r="B14577">
        <v>1998</v>
      </c>
      <c r="C14577" t="s">
        <v>8</v>
      </c>
      <c r="D14577" t="s">
        <v>60</v>
      </c>
      <c r="E14577" t="s">
        <v>49</v>
      </c>
      <c r="F14577">
        <v>7</v>
      </c>
    </row>
    <row r="14578" spans="1:6" x14ac:dyDescent="0.25">
      <c r="A14578" t="s">
        <v>68</v>
      </c>
      <c r="B14578">
        <v>1998</v>
      </c>
      <c r="C14578" t="s">
        <v>8</v>
      </c>
      <c r="D14578" t="s">
        <v>60</v>
      </c>
      <c r="E14578" t="s">
        <v>61</v>
      </c>
      <c r="F14578">
        <v>1</v>
      </c>
    </row>
    <row r="14579" spans="1:6" x14ac:dyDescent="0.25">
      <c r="A14579" t="s">
        <v>68</v>
      </c>
      <c r="B14579">
        <v>1998</v>
      </c>
      <c r="C14579" t="s">
        <v>8</v>
      </c>
      <c r="D14579" t="s">
        <v>60</v>
      </c>
      <c r="E14579" t="s">
        <v>50</v>
      </c>
      <c r="F14579">
        <v>3333</v>
      </c>
    </row>
    <row r="14580" spans="1:6" x14ac:dyDescent="0.25">
      <c r="A14580" t="s">
        <v>68</v>
      </c>
      <c r="B14580">
        <v>1998</v>
      </c>
      <c r="C14580" t="s">
        <v>8</v>
      </c>
      <c r="D14580" t="s">
        <v>60</v>
      </c>
      <c r="E14580" t="s">
        <v>51</v>
      </c>
      <c r="F14580">
        <v>265</v>
      </c>
    </row>
    <row r="14581" spans="1:6" x14ac:dyDescent="0.25">
      <c r="A14581" t="s">
        <v>68</v>
      </c>
      <c r="B14581">
        <v>1998</v>
      </c>
      <c r="C14581" t="s">
        <v>8</v>
      </c>
      <c r="D14581" t="s">
        <v>60</v>
      </c>
      <c r="E14581" t="s">
        <v>52</v>
      </c>
      <c r="F14581">
        <v>155</v>
      </c>
    </row>
    <row r="14582" spans="1:6" x14ac:dyDescent="0.25">
      <c r="A14582" t="s">
        <v>68</v>
      </c>
      <c r="B14582">
        <v>1998</v>
      </c>
      <c r="C14582" t="s">
        <v>8</v>
      </c>
      <c r="D14582" t="s">
        <v>60</v>
      </c>
      <c r="E14582" t="s">
        <v>53</v>
      </c>
      <c r="F14582">
        <v>1857</v>
      </c>
    </row>
    <row r="14583" spans="1:6" x14ac:dyDescent="0.25">
      <c r="A14583" t="s">
        <v>68</v>
      </c>
      <c r="B14583">
        <v>1998</v>
      </c>
      <c r="C14583" t="s">
        <v>8</v>
      </c>
      <c r="D14583" t="s">
        <v>60</v>
      </c>
      <c r="E14583" t="s">
        <v>54</v>
      </c>
      <c r="F14583">
        <v>3</v>
      </c>
    </row>
    <row r="14584" spans="1:6" x14ac:dyDescent="0.25">
      <c r="A14584" t="s">
        <v>68</v>
      </c>
      <c r="B14584">
        <v>1998</v>
      </c>
      <c r="C14584" t="s">
        <v>8</v>
      </c>
      <c r="D14584" t="s">
        <v>60</v>
      </c>
      <c r="E14584" t="s">
        <v>6</v>
      </c>
      <c r="F14584">
        <v>99635</v>
      </c>
    </row>
    <row r="14585" spans="1:6" x14ac:dyDescent="0.25">
      <c r="A14585" t="s">
        <v>68</v>
      </c>
      <c r="B14585">
        <v>1998</v>
      </c>
      <c r="C14585" t="s">
        <v>8</v>
      </c>
      <c r="D14585" t="s">
        <v>62</v>
      </c>
      <c r="E14585" t="s">
        <v>56</v>
      </c>
      <c r="F14585">
        <v>2</v>
      </c>
    </row>
    <row r="14586" spans="1:6" x14ac:dyDescent="0.25">
      <c r="A14586" t="s">
        <v>68</v>
      </c>
      <c r="B14586">
        <v>1998</v>
      </c>
      <c r="C14586" t="s">
        <v>8</v>
      </c>
      <c r="D14586" t="s">
        <v>62</v>
      </c>
      <c r="E14586" t="s">
        <v>10</v>
      </c>
      <c r="F14586">
        <v>3</v>
      </c>
    </row>
    <row r="14587" spans="1:6" x14ac:dyDescent="0.25">
      <c r="A14587" t="s">
        <v>68</v>
      </c>
      <c r="B14587">
        <v>1998</v>
      </c>
      <c r="C14587" t="s">
        <v>8</v>
      </c>
      <c r="D14587" t="s">
        <v>62</v>
      </c>
      <c r="E14587" t="s">
        <v>11</v>
      </c>
      <c r="F14587">
        <v>505</v>
      </c>
    </row>
    <row r="14588" spans="1:6" x14ac:dyDescent="0.25">
      <c r="A14588" t="s">
        <v>68</v>
      </c>
      <c r="B14588">
        <v>1998</v>
      </c>
      <c r="C14588" t="s">
        <v>8</v>
      </c>
      <c r="D14588" t="s">
        <v>62</v>
      </c>
      <c r="E14588" t="s">
        <v>12</v>
      </c>
      <c r="F14588">
        <v>14</v>
      </c>
    </row>
    <row r="14589" spans="1:6" x14ac:dyDescent="0.25">
      <c r="A14589" t="s">
        <v>68</v>
      </c>
      <c r="B14589">
        <v>1998</v>
      </c>
      <c r="C14589" t="s">
        <v>8</v>
      </c>
      <c r="D14589" t="s">
        <v>62</v>
      </c>
      <c r="E14589" t="s">
        <v>13</v>
      </c>
      <c r="F14589">
        <v>1348</v>
      </c>
    </row>
    <row r="14590" spans="1:6" x14ac:dyDescent="0.25">
      <c r="A14590" t="s">
        <v>68</v>
      </c>
      <c r="B14590">
        <v>1998</v>
      </c>
      <c r="C14590" t="s">
        <v>8</v>
      </c>
      <c r="D14590" t="s">
        <v>62</v>
      </c>
      <c r="E14590" t="s">
        <v>14</v>
      </c>
      <c r="F14590">
        <v>257</v>
      </c>
    </row>
    <row r="14591" spans="1:6" x14ac:dyDescent="0.25">
      <c r="A14591" t="s">
        <v>68</v>
      </c>
      <c r="B14591">
        <v>1998</v>
      </c>
      <c r="C14591" t="s">
        <v>8</v>
      </c>
      <c r="D14591" t="s">
        <v>62</v>
      </c>
      <c r="E14591" t="s">
        <v>15</v>
      </c>
      <c r="F14591">
        <v>250</v>
      </c>
    </row>
    <row r="14592" spans="1:6" x14ac:dyDescent="0.25">
      <c r="A14592" t="s">
        <v>68</v>
      </c>
      <c r="B14592">
        <v>1998</v>
      </c>
      <c r="C14592" t="s">
        <v>8</v>
      </c>
      <c r="D14592" t="s">
        <v>62</v>
      </c>
      <c r="E14592" t="s">
        <v>66</v>
      </c>
      <c r="F14592">
        <v>32</v>
      </c>
    </row>
    <row r="14593" spans="1:6" x14ac:dyDescent="0.25">
      <c r="A14593" t="s">
        <v>68</v>
      </c>
      <c r="B14593">
        <v>1998</v>
      </c>
      <c r="C14593" t="s">
        <v>8</v>
      </c>
      <c r="D14593" t="s">
        <v>62</v>
      </c>
      <c r="E14593" t="s">
        <v>57</v>
      </c>
      <c r="F14593">
        <v>5</v>
      </c>
    </row>
    <row r="14594" spans="1:6" x14ac:dyDescent="0.25">
      <c r="A14594" t="s">
        <v>68</v>
      </c>
      <c r="B14594">
        <v>1998</v>
      </c>
      <c r="C14594" t="s">
        <v>8</v>
      </c>
      <c r="D14594" t="s">
        <v>62</v>
      </c>
      <c r="E14594" t="s">
        <v>16</v>
      </c>
      <c r="F14594">
        <v>283</v>
      </c>
    </row>
    <row r="14595" spans="1:6" x14ac:dyDescent="0.25">
      <c r="A14595" t="s">
        <v>68</v>
      </c>
      <c r="B14595">
        <v>1998</v>
      </c>
      <c r="C14595" t="s">
        <v>8</v>
      </c>
      <c r="D14595" t="s">
        <v>62</v>
      </c>
      <c r="E14595" t="s">
        <v>17</v>
      </c>
      <c r="F14595">
        <v>37</v>
      </c>
    </row>
    <row r="14596" spans="1:6" x14ac:dyDescent="0.25">
      <c r="A14596" t="s">
        <v>68</v>
      </c>
      <c r="B14596">
        <v>1998</v>
      </c>
      <c r="C14596" t="s">
        <v>8</v>
      </c>
      <c r="D14596" t="s">
        <v>62</v>
      </c>
      <c r="E14596" t="s">
        <v>18</v>
      </c>
      <c r="F14596">
        <v>5</v>
      </c>
    </row>
    <row r="14597" spans="1:6" x14ac:dyDescent="0.25">
      <c r="A14597" t="s">
        <v>68</v>
      </c>
      <c r="B14597">
        <v>1998</v>
      </c>
      <c r="C14597" t="s">
        <v>8</v>
      </c>
      <c r="D14597" t="s">
        <v>62</v>
      </c>
      <c r="E14597" t="s">
        <v>19</v>
      </c>
      <c r="F14597">
        <v>6</v>
      </c>
    </row>
    <row r="14598" spans="1:6" x14ac:dyDescent="0.25">
      <c r="A14598" t="s">
        <v>68</v>
      </c>
      <c r="B14598">
        <v>1998</v>
      </c>
      <c r="C14598" t="s">
        <v>8</v>
      </c>
      <c r="D14598" t="s">
        <v>62</v>
      </c>
      <c r="E14598" t="s">
        <v>20</v>
      </c>
      <c r="F14598">
        <v>422</v>
      </c>
    </row>
    <row r="14599" spans="1:6" x14ac:dyDescent="0.25">
      <c r="A14599" t="s">
        <v>68</v>
      </c>
      <c r="B14599">
        <v>1998</v>
      </c>
      <c r="C14599" t="s">
        <v>8</v>
      </c>
      <c r="D14599" t="s">
        <v>62</v>
      </c>
      <c r="E14599" t="s">
        <v>58</v>
      </c>
      <c r="F14599">
        <v>52</v>
      </c>
    </row>
    <row r="14600" spans="1:6" x14ac:dyDescent="0.25">
      <c r="A14600" t="s">
        <v>68</v>
      </c>
      <c r="B14600">
        <v>1998</v>
      </c>
      <c r="C14600" t="s">
        <v>8</v>
      </c>
      <c r="D14600" t="s">
        <v>62</v>
      </c>
      <c r="E14600" t="s">
        <v>21</v>
      </c>
      <c r="F14600">
        <v>24</v>
      </c>
    </row>
    <row r="14601" spans="1:6" x14ac:dyDescent="0.25">
      <c r="A14601" t="s">
        <v>68</v>
      </c>
      <c r="B14601">
        <v>1998</v>
      </c>
      <c r="C14601" t="s">
        <v>8</v>
      </c>
      <c r="D14601" t="s">
        <v>62</v>
      </c>
      <c r="E14601" t="s">
        <v>22</v>
      </c>
      <c r="F14601">
        <v>89</v>
      </c>
    </row>
    <row r="14602" spans="1:6" x14ac:dyDescent="0.25">
      <c r="A14602" t="s">
        <v>68</v>
      </c>
      <c r="B14602">
        <v>1998</v>
      </c>
      <c r="C14602" t="s">
        <v>8</v>
      </c>
      <c r="D14602" t="s">
        <v>62</v>
      </c>
      <c r="E14602" t="s">
        <v>23</v>
      </c>
      <c r="F14602">
        <v>6</v>
      </c>
    </row>
    <row r="14603" spans="1:6" x14ac:dyDescent="0.25">
      <c r="A14603" t="s">
        <v>68</v>
      </c>
      <c r="B14603">
        <v>1998</v>
      </c>
      <c r="C14603" t="s">
        <v>8</v>
      </c>
      <c r="D14603" t="s">
        <v>62</v>
      </c>
      <c r="E14603" t="s">
        <v>24</v>
      </c>
      <c r="F14603">
        <v>8</v>
      </c>
    </row>
    <row r="14604" spans="1:6" x14ac:dyDescent="0.25">
      <c r="A14604" t="s">
        <v>68</v>
      </c>
      <c r="B14604">
        <v>1998</v>
      </c>
      <c r="C14604" t="s">
        <v>8</v>
      </c>
      <c r="D14604" t="s">
        <v>62</v>
      </c>
      <c r="E14604" t="s">
        <v>26</v>
      </c>
      <c r="F14604">
        <v>10</v>
      </c>
    </row>
    <row r="14605" spans="1:6" x14ac:dyDescent="0.25">
      <c r="A14605" t="s">
        <v>68</v>
      </c>
      <c r="B14605">
        <v>1998</v>
      </c>
      <c r="C14605" t="s">
        <v>8</v>
      </c>
      <c r="D14605" t="s">
        <v>62</v>
      </c>
      <c r="E14605" t="s">
        <v>27</v>
      </c>
      <c r="F14605">
        <v>154</v>
      </c>
    </row>
    <row r="14606" spans="1:6" x14ac:dyDescent="0.25">
      <c r="A14606" t="s">
        <v>68</v>
      </c>
      <c r="B14606">
        <v>1998</v>
      </c>
      <c r="C14606" t="s">
        <v>8</v>
      </c>
      <c r="D14606" t="s">
        <v>62</v>
      </c>
      <c r="E14606" t="s">
        <v>59</v>
      </c>
      <c r="F14606">
        <v>39</v>
      </c>
    </row>
    <row r="14607" spans="1:6" x14ac:dyDescent="0.25">
      <c r="A14607" t="s">
        <v>68</v>
      </c>
      <c r="B14607">
        <v>1998</v>
      </c>
      <c r="C14607" t="s">
        <v>8</v>
      </c>
      <c r="D14607" t="s">
        <v>62</v>
      </c>
      <c r="E14607" t="s">
        <v>28</v>
      </c>
      <c r="F14607">
        <v>37</v>
      </c>
    </row>
    <row r="14608" spans="1:6" x14ac:dyDescent="0.25">
      <c r="A14608" t="s">
        <v>68</v>
      </c>
      <c r="B14608">
        <v>1998</v>
      </c>
      <c r="C14608" t="s">
        <v>8</v>
      </c>
      <c r="D14608" t="s">
        <v>62</v>
      </c>
      <c r="E14608" t="s">
        <v>29</v>
      </c>
      <c r="F14608">
        <v>1</v>
      </c>
    </row>
    <row r="14609" spans="1:6" x14ac:dyDescent="0.25">
      <c r="A14609" t="s">
        <v>68</v>
      </c>
      <c r="B14609">
        <v>1998</v>
      </c>
      <c r="C14609" t="s">
        <v>8</v>
      </c>
      <c r="D14609" t="s">
        <v>62</v>
      </c>
      <c r="E14609" t="s">
        <v>30</v>
      </c>
      <c r="F14609">
        <v>33</v>
      </c>
    </row>
    <row r="14610" spans="1:6" x14ac:dyDescent="0.25">
      <c r="A14610" t="s">
        <v>68</v>
      </c>
      <c r="B14610">
        <v>1998</v>
      </c>
      <c r="C14610" t="s">
        <v>8</v>
      </c>
      <c r="D14610" t="s">
        <v>62</v>
      </c>
      <c r="E14610" t="s">
        <v>31</v>
      </c>
      <c r="F14610">
        <v>1</v>
      </c>
    </row>
    <row r="14611" spans="1:6" x14ac:dyDescent="0.25">
      <c r="A14611" t="s">
        <v>68</v>
      </c>
      <c r="B14611">
        <v>1998</v>
      </c>
      <c r="C14611" t="s">
        <v>8</v>
      </c>
      <c r="D14611" t="s">
        <v>62</v>
      </c>
      <c r="E14611" t="s">
        <v>32</v>
      </c>
      <c r="F14611">
        <v>28</v>
      </c>
    </row>
    <row r="14612" spans="1:6" x14ac:dyDescent="0.25">
      <c r="A14612" t="s">
        <v>68</v>
      </c>
      <c r="B14612">
        <v>1998</v>
      </c>
      <c r="C14612" t="s">
        <v>8</v>
      </c>
      <c r="D14612" t="s">
        <v>62</v>
      </c>
      <c r="E14612" t="s">
        <v>33</v>
      </c>
      <c r="F14612">
        <v>36</v>
      </c>
    </row>
    <row r="14613" spans="1:6" x14ac:dyDescent="0.25">
      <c r="A14613" t="s">
        <v>68</v>
      </c>
      <c r="B14613">
        <v>1998</v>
      </c>
      <c r="C14613" t="s">
        <v>8</v>
      </c>
      <c r="D14613" t="s">
        <v>62</v>
      </c>
      <c r="E14613" t="s">
        <v>34</v>
      </c>
      <c r="F14613">
        <v>2</v>
      </c>
    </row>
    <row r="14614" spans="1:6" x14ac:dyDescent="0.25">
      <c r="A14614" t="s">
        <v>68</v>
      </c>
      <c r="B14614">
        <v>1998</v>
      </c>
      <c r="C14614" t="s">
        <v>8</v>
      </c>
      <c r="D14614" t="s">
        <v>62</v>
      </c>
      <c r="E14614" t="s">
        <v>35</v>
      </c>
      <c r="F14614">
        <v>150</v>
      </c>
    </row>
    <row r="14615" spans="1:6" x14ac:dyDescent="0.25">
      <c r="A14615" t="s">
        <v>68</v>
      </c>
      <c r="B14615">
        <v>1998</v>
      </c>
      <c r="C14615" t="s">
        <v>8</v>
      </c>
      <c r="D14615" t="s">
        <v>62</v>
      </c>
      <c r="E14615" t="s">
        <v>36</v>
      </c>
      <c r="F14615">
        <v>250</v>
      </c>
    </row>
    <row r="14616" spans="1:6" x14ac:dyDescent="0.25">
      <c r="A14616" t="s">
        <v>68</v>
      </c>
      <c r="B14616">
        <v>1998</v>
      </c>
      <c r="C14616" t="s">
        <v>8</v>
      </c>
      <c r="D14616" t="s">
        <v>62</v>
      </c>
      <c r="E14616" t="s">
        <v>37</v>
      </c>
      <c r="F14616">
        <v>587</v>
      </c>
    </row>
    <row r="14617" spans="1:6" x14ac:dyDescent="0.25">
      <c r="A14617" t="s">
        <v>68</v>
      </c>
      <c r="B14617">
        <v>1998</v>
      </c>
      <c r="C14617" t="s">
        <v>8</v>
      </c>
      <c r="D14617" t="s">
        <v>62</v>
      </c>
      <c r="E14617" t="s">
        <v>38</v>
      </c>
      <c r="F14617">
        <v>100</v>
      </c>
    </row>
    <row r="14618" spans="1:6" x14ac:dyDescent="0.25">
      <c r="A14618" t="s">
        <v>68</v>
      </c>
      <c r="B14618">
        <v>1998</v>
      </c>
      <c r="C14618" t="s">
        <v>8</v>
      </c>
      <c r="D14618" t="s">
        <v>62</v>
      </c>
      <c r="E14618" t="s">
        <v>39</v>
      </c>
      <c r="F14618">
        <v>2</v>
      </c>
    </row>
    <row r="14619" spans="1:6" x14ac:dyDescent="0.25">
      <c r="A14619" t="s">
        <v>68</v>
      </c>
      <c r="B14619">
        <v>1998</v>
      </c>
      <c r="C14619" t="s">
        <v>8</v>
      </c>
      <c r="D14619" t="s">
        <v>62</v>
      </c>
      <c r="E14619" t="s">
        <v>40</v>
      </c>
      <c r="F14619">
        <v>43</v>
      </c>
    </row>
    <row r="14620" spans="1:6" x14ac:dyDescent="0.25">
      <c r="A14620" t="s">
        <v>68</v>
      </c>
      <c r="B14620">
        <v>1998</v>
      </c>
      <c r="C14620" t="s">
        <v>8</v>
      </c>
      <c r="D14620" t="s">
        <v>62</v>
      </c>
      <c r="E14620" t="s">
        <v>41</v>
      </c>
      <c r="F14620">
        <v>86</v>
      </c>
    </row>
    <row r="14621" spans="1:6" x14ac:dyDescent="0.25">
      <c r="A14621" t="s">
        <v>68</v>
      </c>
      <c r="B14621">
        <v>1998</v>
      </c>
      <c r="C14621" t="s">
        <v>8</v>
      </c>
      <c r="D14621" t="s">
        <v>62</v>
      </c>
      <c r="E14621" t="s">
        <v>42</v>
      </c>
      <c r="F14621">
        <v>23</v>
      </c>
    </row>
    <row r="14622" spans="1:6" x14ac:dyDescent="0.25">
      <c r="A14622" t="s">
        <v>68</v>
      </c>
      <c r="B14622">
        <v>1998</v>
      </c>
      <c r="C14622" t="s">
        <v>8</v>
      </c>
      <c r="D14622" t="s">
        <v>62</v>
      </c>
      <c r="E14622" t="s">
        <v>43</v>
      </c>
      <c r="F14622">
        <v>181</v>
      </c>
    </row>
    <row r="14623" spans="1:6" x14ac:dyDescent="0.25">
      <c r="A14623" t="s">
        <v>68</v>
      </c>
      <c r="B14623">
        <v>1998</v>
      </c>
      <c r="C14623" t="s">
        <v>8</v>
      </c>
      <c r="D14623" t="s">
        <v>62</v>
      </c>
      <c r="E14623" t="s">
        <v>44</v>
      </c>
      <c r="F14623">
        <v>46</v>
      </c>
    </row>
    <row r="14624" spans="1:6" x14ac:dyDescent="0.25">
      <c r="A14624" t="s">
        <v>68</v>
      </c>
      <c r="B14624">
        <v>1998</v>
      </c>
      <c r="C14624" t="s">
        <v>8</v>
      </c>
      <c r="D14624" t="s">
        <v>62</v>
      </c>
      <c r="E14624" t="s">
        <v>45</v>
      </c>
      <c r="F14624">
        <v>16</v>
      </c>
    </row>
    <row r="14625" spans="1:6" x14ac:dyDescent="0.25">
      <c r="A14625" t="s">
        <v>68</v>
      </c>
      <c r="B14625">
        <v>1998</v>
      </c>
      <c r="C14625" t="s">
        <v>8</v>
      </c>
      <c r="D14625" t="s">
        <v>62</v>
      </c>
      <c r="E14625" t="s">
        <v>46</v>
      </c>
      <c r="F14625">
        <v>1</v>
      </c>
    </row>
    <row r="14626" spans="1:6" x14ac:dyDescent="0.25">
      <c r="A14626" t="s">
        <v>68</v>
      </c>
      <c r="B14626">
        <v>1998</v>
      </c>
      <c r="C14626" t="s">
        <v>8</v>
      </c>
      <c r="D14626" t="s">
        <v>62</v>
      </c>
      <c r="E14626" t="s">
        <v>47</v>
      </c>
      <c r="F14626">
        <v>9</v>
      </c>
    </row>
    <row r="14627" spans="1:6" x14ac:dyDescent="0.25">
      <c r="A14627" t="s">
        <v>68</v>
      </c>
      <c r="B14627">
        <v>1998</v>
      </c>
      <c r="C14627" t="s">
        <v>8</v>
      </c>
      <c r="D14627" t="s">
        <v>62</v>
      </c>
      <c r="E14627" t="s">
        <v>48</v>
      </c>
      <c r="F14627">
        <v>2496</v>
      </c>
    </row>
    <row r="14628" spans="1:6" x14ac:dyDescent="0.25">
      <c r="A14628" t="s">
        <v>68</v>
      </c>
      <c r="B14628">
        <v>1998</v>
      </c>
      <c r="C14628" t="s">
        <v>8</v>
      </c>
      <c r="D14628" t="s">
        <v>62</v>
      </c>
      <c r="E14628" t="s">
        <v>49</v>
      </c>
      <c r="F14628">
        <v>19</v>
      </c>
    </row>
    <row r="14629" spans="1:6" x14ac:dyDescent="0.25">
      <c r="A14629" t="s">
        <v>68</v>
      </c>
      <c r="B14629">
        <v>1998</v>
      </c>
      <c r="C14629" t="s">
        <v>8</v>
      </c>
      <c r="D14629" t="s">
        <v>62</v>
      </c>
      <c r="E14629" t="s">
        <v>61</v>
      </c>
      <c r="F14629">
        <v>1</v>
      </c>
    </row>
    <row r="14630" spans="1:6" x14ac:dyDescent="0.25">
      <c r="A14630" t="s">
        <v>68</v>
      </c>
      <c r="B14630">
        <v>1998</v>
      </c>
      <c r="C14630" t="s">
        <v>8</v>
      </c>
      <c r="D14630" t="s">
        <v>62</v>
      </c>
      <c r="E14630" t="s">
        <v>50</v>
      </c>
      <c r="F14630">
        <v>40</v>
      </c>
    </row>
    <row r="14631" spans="1:6" x14ac:dyDescent="0.25">
      <c r="A14631" t="s">
        <v>68</v>
      </c>
      <c r="B14631">
        <v>1998</v>
      </c>
      <c r="C14631" t="s">
        <v>8</v>
      </c>
      <c r="D14631" t="s">
        <v>62</v>
      </c>
      <c r="E14631" t="s">
        <v>51</v>
      </c>
      <c r="F14631">
        <v>57</v>
      </c>
    </row>
    <row r="14632" spans="1:6" x14ac:dyDescent="0.25">
      <c r="A14632" t="s">
        <v>68</v>
      </c>
      <c r="B14632">
        <v>1998</v>
      </c>
      <c r="C14632" t="s">
        <v>8</v>
      </c>
      <c r="D14632" t="s">
        <v>62</v>
      </c>
      <c r="E14632" t="s">
        <v>52</v>
      </c>
      <c r="F14632">
        <v>1</v>
      </c>
    </row>
    <row r="14633" spans="1:6" x14ac:dyDescent="0.25">
      <c r="A14633" t="s">
        <v>68</v>
      </c>
      <c r="B14633">
        <v>1998</v>
      </c>
      <c r="C14633" t="s">
        <v>8</v>
      </c>
      <c r="D14633" t="s">
        <v>62</v>
      </c>
      <c r="E14633" t="s">
        <v>53</v>
      </c>
      <c r="F14633">
        <v>35</v>
      </c>
    </row>
    <row r="14634" spans="1:6" x14ac:dyDescent="0.25">
      <c r="A14634" t="s">
        <v>68</v>
      </c>
      <c r="B14634">
        <v>1998</v>
      </c>
      <c r="C14634" t="s">
        <v>8</v>
      </c>
      <c r="D14634" t="s">
        <v>62</v>
      </c>
      <c r="E14634" t="s">
        <v>63</v>
      </c>
      <c r="F14634">
        <v>164</v>
      </c>
    </row>
    <row r="14635" spans="1:6" x14ac:dyDescent="0.25">
      <c r="A14635" t="s">
        <v>68</v>
      </c>
      <c r="B14635">
        <v>1998</v>
      </c>
      <c r="C14635" t="s">
        <v>8</v>
      </c>
      <c r="D14635" t="s">
        <v>62</v>
      </c>
      <c r="E14635" t="s">
        <v>6</v>
      </c>
      <c r="F14635">
        <v>7996</v>
      </c>
    </row>
    <row r="14636" spans="1:6" x14ac:dyDescent="0.25">
      <c r="A14636" t="s">
        <v>68</v>
      </c>
      <c r="B14636">
        <v>1998</v>
      </c>
      <c r="C14636" t="s">
        <v>8</v>
      </c>
      <c r="D14636" t="s">
        <v>64</v>
      </c>
      <c r="E14636" t="s">
        <v>56</v>
      </c>
      <c r="F14636">
        <v>752</v>
      </c>
    </row>
    <row r="14637" spans="1:6" x14ac:dyDescent="0.25">
      <c r="A14637" t="s">
        <v>68</v>
      </c>
      <c r="B14637">
        <v>1998</v>
      </c>
      <c r="C14637" t="s">
        <v>8</v>
      </c>
      <c r="D14637" t="s">
        <v>64</v>
      </c>
      <c r="E14637" t="s">
        <v>10</v>
      </c>
      <c r="F14637">
        <v>44</v>
      </c>
    </row>
    <row r="14638" spans="1:6" x14ac:dyDescent="0.25">
      <c r="A14638" t="s">
        <v>68</v>
      </c>
      <c r="B14638">
        <v>1998</v>
      </c>
      <c r="C14638" t="s">
        <v>8</v>
      </c>
      <c r="D14638" t="s">
        <v>64</v>
      </c>
      <c r="E14638" t="s">
        <v>11</v>
      </c>
      <c r="F14638">
        <v>476</v>
      </c>
    </row>
    <row r="14639" spans="1:6" x14ac:dyDescent="0.25">
      <c r="A14639" t="s">
        <v>68</v>
      </c>
      <c r="B14639">
        <v>1998</v>
      </c>
      <c r="C14639" t="s">
        <v>8</v>
      </c>
      <c r="D14639" t="s">
        <v>64</v>
      </c>
      <c r="E14639" t="s">
        <v>12</v>
      </c>
      <c r="F14639">
        <v>325</v>
      </c>
    </row>
    <row r="14640" spans="1:6" x14ac:dyDescent="0.25">
      <c r="A14640" t="s">
        <v>68</v>
      </c>
      <c r="B14640">
        <v>1998</v>
      </c>
      <c r="C14640" t="s">
        <v>8</v>
      </c>
      <c r="D14640" t="s">
        <v>64</v>
      </c>
      <c r="E14640" t="s">
        <v>13</v>
      </c>
      <c r="F14640">
        <v>1075</v>
      </c>
    </row>
    <row r="14641" spans="1:6" x14ac:dyDescent="0.25">
      <c r="A14641" t="s">
        <v>68</v>
      </c>
      <c r="B14641">
        <v>1998</v>
      </c>
      <c r="C14641" t="s">
        <v>8</v>
      </c>
      <c r="D14641" t="s">
        <v>64</v>
      </c>
      <c r="E14641" t="s">
        <v>14</v>
      </c>
      <c r="F14641">
        <v>208</v>
      </c>
    </row>
    <row r="14642" spans="1:6" x14ac:dyDescent="0.25">
      <c r="A14642" t="s">
        <v>68</v>
      </c>
      <c r="B14642">
        <v>1998</v>
      </c>
      <c r="C14642" t="s">
        <v>8</v>
      </c>
      <c r="D14642" t="s">
        <v>64</v>
      </c>
      <c r="E14642" t="s">
        <v>15</v>
      </c>
      <c r="F14642">
        <v>191</v>
      </c>
    </row>
    <row r="14643" spans="1:6" x14ac:dyDescent="0.25">
      <c r="A14643" t="s">
        <v>68</v>
      </c>
      <c r="B14643">
        <v>1998</v>
      </c>
      <c r="C14643" t="s">
        <v>8</v>
      </c>
      <c r="D14643" t="s">
        <v>64</v>
      </c>
      <c r="E14643" t="s">
        <v>66</v>
      </c>
      <c r="F14643">
        <v>181</v>
      </c>
    </row>
    <row r="14644" spans="1:6" x14ac:dyDescent="0.25">
      <c r="A14644" t="s">
        <v>68</v>
      </c>
      <c r="B14644">
        <v>1998</v>
      </c>
      <c r="C14644" t="s">
        <v>8</v>
      </c>
      <c r="D14644" t="s">
        <v>64</v>
      </c>
      <c r="E14644" t="s">
        <v>57</v>
      </c>
      <c r="F14644">
        <v>1</v>
      </c>
    </row>
    <row r="14645" spans="1:6" x14ac:dyDescent="0.25">
      <c r="A14645" t="s">
        <v>68</v>
      </c>
      <c r="B14645">
        <v>1998</v>
      </c>
      <c r="C14645" t="s">
        <v>8</v>
      </c>
      <c r="D14645" t="s">
        <v>64</v>
      </c>
      <c r="E14645" t="s">
        <v>16</v>
      </c>
      <c r="F14645">
        <v>1757</v>
      </c>
    </row>
    <row r="14646" spans="1:6" x14ac:dyDescent="0.25">
      <c r="A14646" t="s">
        <v>68</v>
      </c>
      <c r="B14646">
        <v>1998</v>
      </c>
      <c r="C14646" t="s">
        <v>8</v>
      </c>
      <c r="D14646" t="s">
        <v>64</v>
      </c>
      <c r="E14646" t="s">
        <v>17</v>
      </c>
      <c r="F14646">
        <v>845</v>
      </c>
    </row>
    <row r="14647" spans="1:6" x14ac:dyDescent="0.25">
      <c r="A14647" t="s">
        <v>68</v>
      </c>
      <c r="B14647">
        <v>1998</v>
      </c>
      <c r="C14647" t="s">
        <v>8</v>
      </c>
      <c r="D14647" t="s">
        <v>64</v>
      </c>
      <c r="E14647" t="s">
        <v>18</v>
      </c>
      <c r="F14647">
        <v>28</v>
      </c>
    </row>
    <row r="14648" spans="1:6" x14ac:dyDescent="0.25">
      <c r="A14648" t="s">
        <v>68</v>
      </c>
      <c r="B14648">
        <v>1998</v>
      </c>
      <c r="C14648" t="s">
        <v>8</v>
      </c>
      <c r="D14648" t="s">
        <v>64</v>
      </c>
      <c r="E14648" t="s">
        <v>19</v>
      </c>
      <c r="F14648">
        <v>32</v>
      </c>
    </row>
    <row r="14649" spans="1:6" x14ac:dyDescent="0.25">
      <c r="A14649" t="s">
        <v>68</v>
      </c>
      <c r="B14649">
        <v>1998</v>
      </c>
      <c r="C14649" t="s">
        <v>8</v>
      </c>
      <c r="D14649" t="s">
        <v>64</v>
      </c>
      <c r="E14649" t="s">
        <v>20</v>
      </c>
      <c r="F14649">
        <v>1264</v>
      </c>
    </row>
    <row r="14650" spans="1:6" x14ac:dyDescent="0.25">
      <c r="A14650" t="s">
        <v>68</v>
      </c>
      <c r="B14650">
        <v>1998</v>
      </c>
      <c r="C14650" t="s">
        <v>8</v>
      </c>
      <c r="D14650" t="s">
        <v>64</v>
      </c>
      <c r="E14650" t="s">
        <v>58</v>
      </c>
      <c r="F14650">
        <v>898</v>
      </c>
    </row>
    <row r="14651" spans="1:6" x14ac:dyDescent="0.25">
      <c r="A14651" t="s">
        <v>68</v>
      </c>
      <c r="B14651">
        <v>1998</v>
      </c>
      <c r="C14651" t="s">
        <v>8</v>
      </c>
      <c r="D14651" t="s">
        <v>64</v>
      </c>
      <c r="E14651" t="s">
        <v>21</v>
      </c>
      <c r="F14651">
        <v>466</v>
      </c>
    </row>
    <row r="14652" spans="1:6" x14ac:dyDescent="0.25">
      <c r="A14652" t="s">
        <v>68</v>
      </c>
      <c r="B14652">
        <v>1998</v>
      </c>
      <c r="C14652" t="s">
        <v>8</v>
      </c>
      <c r="D14652" t="s">
        <v>64</v>
      </c>
      <c r="E14652" t="s">
        <v>22</v>
      </c>
      <c r="F14652">
        <v>467</v>
      </c>
    </row>
    <row r="14653" spans="1:6" x14ac:dyDescent="0.25">
      <c r="A14653" t="s">
        <v>68</v>
      </c>
      <c r="B14653">
        <v>1998</v>
      </c>
      <c r="C14653" t="s">
        <v>8</v>
      </c>
      <c r="D14653" t="s">
        <v>64</v>
      </c>
      <c r="E14653" t="s">
        <v>23</v>
      </c>
      <c r="F14653">
        <v>612</v>
      </c>
    </row>
    <row r="14654" spans="1:6" x14ac:dyDescent="0.25">
      <c r="A14654" t="s">
        <v>68</v>
      </c>
      <c r="B14654">
        <v>1998</v>
      </c>
      <c r="C14654" t="s">
        <v>8</v>
      </c>
      <c r="D14654" t="s">
        <v>64</v>
      </c>
      <c r="E14654" t="s">
        <v>24</v>
      </c>
      <c r="F14654">
        <v>516</v>
      </c>
    </row>
    <row r="14655" spans="1:6" x14ac:dyDescent="0.25">
      <c r="A14655" t="s">
        <v>68</v>
      </c>
      <c r="B14655">
        <v>1998</v>
      </c>
      <c r="C14655" t="s">
        <v>8</v>
      </c>
      <c r="D14655" t="s">
        <v>64</v>
      </c>
      <c r="E14655" t="s">
        <v>25</v>
      </c>
      <c r="F14655">
        <v>27</v>
      </c>
    </row>
    <row r="14656" spans="1:6" x14ac:dyDescent="0.25">
      <c r="A14656" t="s">
        <v>68</v>
      </c>
      <c r="B14656">
        <v>1998</v>
      </c>
      <c r="C14656" t="s">
        <v>8</v>
      </c>
      <c r="D14656" t="s">
        <v>64</v>
      </c>
      <c r="E14656" t="s">
        <v>26</v>
      </c>
      <c r="F14656">
        <v>473</v>
      </c>
    </row>
    <row r="14657" spans="1:6" x14ac:dyDescent="0.25">
      <c r="A14657" t="s">
        <v>68</v>
      </c>
      <c r="B14657">
        <v>1998</v>
      </c>
      <c r="C14657" t="s">
        <v>8</v>
      </c>
      <c r="D14657" t="s">
        <v>64</v>
      </c>
      <c r="E14657" t="s">
        <v>27</v>
      </c>
      <c r="F14657">
        <v>198</v>
      </c>
    </row>
    <row r="14658" spans="1:6" x14ac:dyDescent="0.25">
      <c r="A14658" t="s">
        <v>68</v>
      </c>
      <c r="B14658">
        <v>1998</v>
      </c>
      <c r="C14658" t="s">
        <v>8</v>
      </c>
      <c r="D14658" t="s">
        <v>64</v>
      </c>
      <c r="E14658" t="s">
        <v>59</v>
      </c>
      <c r="F14658">
        <v>668</v>
      </c>
    </row>
    <row r="14659" spans="1:6" x14ac:dyDescent="0.25">
      <c r="A14659" t="s">
        <v>68</v>
      </c>
      <c r="B14659">
        <v>1998</v>
      </c>
      <c r="C14659" t="s">
        <v>8</v>
      </c>
      <c r="D14659" t="s">
        <v>64</v>
      </c>
      <c r="E14659" t="s">
        <v>28</v>
      </c>
      <c r="F14659">
        <v>318</v>
      </c>
    </row>
    <row r="14660" spans="1:6" x14ac:dyDescent="0.25">
      <c r="A14660" t="s">
        <v>68</v>
      </c>
      <c r="B14660">
        <v>1998</v>
      </c>
      <c r="C14660" t="s">
        <v>8</v>
      </c>
      <c r="D14660" t="s">
        <v>64</v>
      </c>
      <c r="E14660" t="s">
        <v>29</v>
      </c>
      <c r="F14660">
        <v>420</v>
      </c>
    </row>
    <row r="14661" spans="1:6" x14ac:dyDescent="0.25">
      <c r="A14661" t="s">
        <v>68</v>
      </c>
      <c r="B14661">
        <v>1998</v>
      </c>
      <c r="C14661" t="s">
        <v>8</v>
      </c>
      <c r="D14661" t="s">
        <v>64</v>
      </c>
      <c r="E14661" t="s">
        <v>30</v>
      </c>
      <c r="F14661">
        <v>776</v>
      </c>
    </row>
    <row r="14662" spans="1:6" x14ac:dyDescent="0.25">
      <c r="A14662" t="s">
        <v>68</v>
      </c>
      <c r="B14662">
        <v>1998</v>
      </c>
      <c r="C14662" t="s">
        <v>8</v>
      </c>
      <c r="D14662" t="s">
        <v>64</v>
      </c>
      <c r="E14662" t="s">
        <v>31</v>
      </c>
      <c r="F14662">
        <v>16</v>
      </c>
    </row>
    <row r="14663" spans="1:6" x14ac:dyDescent="0.25">
      <c r="A14663" t="s">
        <v>68</v>
      </c>
      <c r="B14663">
        <v>1998</v>
      </c>
      <c r="C14663" t="s">
        <v>8</v>
      </c>
      <c r="D14663" t="s">
        <v>64</v>
      </c>
      <c r="E14663" t="s">
        <v>32</v>
      </c>
      <c r="F14663">
        <v>199</v>
      </c>
    </row>
    <row r="14664" spans="1:6" x14ac:dyDescent="0.25">
      <c r="A14664" t="s">
        <v>68</v>
      </c>
      <c r="B14664">
        <v>1998</v>
      </c>
      <c r="C14664" t="s">
        <v>8</v>
      </c>
      <c r="D14664" t="s">
        <v>64</v>
      </c>
      <c r="E14664" t="s">
        <v>33</v>
      </c>
      <c r="F14664">
        <v>241</v>
      </c>
    </row>
    <row r="14665" spans="1:6" x14ac:dyDescent="0.25">
      <c r="A14665" t="s">
        <v>68</v>
      </c>
      <c r="B14665">
        <v>1998</v>
      </c>
      <c r="C14665" t="s">
        <v>8</v>
      </c>
      <c r="D14665" t="s">
        <v>64</v>
      </c>
      <c r="E14665" t="s">
        <v>34</v>
      </c>
      <c r="F14665">
        <v>40</v>
      </c>
    </row>
    <row r="14666" spans="1:6" x14ac:dyDescent="0.25">
      <c r="A14666" t="s">
        <v>68</v>
      </c>
      <c r="B14666">
        <v>1998</v>
      </c>
      <c r="C14666" t="s">
        <v>8</v>
      </c>
      <c r="D14666" t="s">
        <v>64</v>
      </c>
      <c r="E14666" t="s">
        <v>35</v>
      </c>
      <c r="F14666">
        <v>136</v>
      </c>
    </row>
    <row r="14667" spans="1:6" x14ac:dyDescent="0.25">
      <c r="A14667" t="s">
        <v>68</v>
      </c>
      <c r="B14667">
        <v>1998</v>
      </c>
      <c r="C14667" t="s">
        <v>8</v>
      </c>
      <c r="D14667" t="s">
        <v>64</v>
      </c>
      <c r="E14667" t="s">
        <v>36</v>
      </c>
      <c r="F14667">
        <v>102</v>
      </c>
    </row>
    <row r="14668" spans="1:6" x14ac:dyDescent="0.25">
      <c r="A14668" t="s">
        <v>68</v>
      </c>
      <c r="B14668">
        <v>1998</v>
      </c>
      <c r="C14668" t="s">
        <v>8</v>
      </c>
      <c r="D14668" t="s">
        <v>64</v>
      </c>
      <c r="E14668" t="s">
        <v>37</v>
      </c>
      <c r="F14668">
        <v>759</v>
      </c>
    </row>
    <row r="14669" spans="1:6" x14ac:dyDescent="0.25">
      <c r="A14669" t="s">
        <v>68</v>
      </c>
      <c r="B14669">
        <v>1998</v>
      </c>
      <c r="C14669" t="s">
        <v>8</v>
      </c>
      <c r="D14669" t="s">
        <v>64</v>
      </c>
      <c r="E14669" t="s">
        <v>38</v>
      </c>
      <c r="F14669">
        <v>1630</v>
      </c>
    </row>
    <row r="14670" spans="1:6" x14ac:dyDescent="0.25">
      <c r="A14670" t="s">
        <v>68</v>
      </c>
      <c r="B14670">
        <v>1998</v>
      </c>
      <c r="C14670" t="s">
        <v>8</v>
      </c>
      <c r="D14670" t="s">
        <v>64</v>
      </c>
      <c r="E14670" t="s">
        <v>39</v>
      </c>
      <c r="F14670">
        <v>25</v>
      </c>
    </row>
    <row r="14671" spans="1:6" x14ac:dyDescent="0.25">
      <c r="A14671" t="s">
        <v>68</v>
      </c>
      <c r="B14671">
        <v>1998</v>
      </c>
      <c r="C14671" t="s">
        <v>8</v>
      </c>
      <c r="D14671" t="s">
        <v>64</v>
      </c>
      <c r="E14671" t="s">
        <v>40</v>
      </c>
      <c r="F14671">
        <v>1287</v>
      </c>
    </row>
    <row r="14672" spans="1:6" x14ac:dyDescent="0.25">
      <c r="A14672" t="s">
        <v>68</v>
      </c>
      <c r="B14672">
        <v>1998</v>
      </c>
      <c r="C14672" t="s">
        <v>8</v>
      </c>
      <c r="D14672" t="s">
        <v>64</v>
      </c>
      <c r="E14672" t="s">
        <v>41</v>
      </c>
      <c r="F14672">
        <v>933</v>
      </c>
    </row>
    <row r="14673" spans="1:6" x14ac:dyDescent="0.25">
      <c r="A14673" t="s">
        <v>68</v>
      </c>
      <c r="B14673">
        <v>1998</v>
      </c>
      <c r="C14673" t="s">
        <v>8</v>
      </c>
      <c r="D14673" t="s">
        <v>64</v>
      </c>
      <c r="E14673" t="s">
        <v>42</v>
      </c>
      <c r="F14673">
        <v>229</v>
      </c>
    </row>
    <row r="14674" spans="1:6" x14ac:dyDescent="0.25">
      <c r="A14674" t="s">
        <v>68</v>
      </c>
      <c r="B14674">
        <v>1998</v>
      </c>
      <c r="C14674" t="s">
        <v>8</v>
      </c>
      <c r="D14674" t="s">
        <v>64</v>
      </c>
      <c r="E14674" t="s">
        <v>43</v>
      </c>
      <c r="F14674">
        <v>697</v>
      </c>
    </row>
    <row r="14675" spans="1:6" x14ac:dyDescent="0.25">
      <c r="A14675" t="s">
        <v>68</v>
      </c>
      <c r="B14675">
        <v>1998</v>
      </c>
      <c r="C14675" t="s">
        <v>8</v>
      </c>
      <c r="D14675" t="s">
        <v>64</v>
      </c>
      <c r="E14675" t="s">
        <v>44</v>
      </c>
      <c r="F14675">
        <v>75</v>
      </c>
    </row>
    <row r="14676" spans="1:6" x14ac:dyDescent="0.25">
      <c r="A14676" t="s">
        <v>68</v>
      </c>
      <c r="B14676">
        <v>1998</v>
      </c>
      <c r="C14676" t="s">
        <v>8</v>
      </c>
      <c r="D14676" t="s">
        <v>64</v>
      </c>
      <c r="E14676" t="s">
        <v>45</v>
      </c>
      <c r="F14676">
        <v>766</v>
      </c>
    </row>
    <row r="14677" spans="1:6" x14ac:dyDescent="0.25">
      <c r="A14677" t="s">
        <v>68</v>
      </c>
      <c r="B14677">
        <v>1998</v>
      </c>
      <c r="C14677" t="s">
        <v>8</v>
      </c>
      <c r="D14677" t="s">
        <v>64</v>
      </c>
      <c r="E14677" t="s">
        <v>46</v>
      </c>
      <c r="F14677">
        <v>60</v>
      </c>
    </row>
    <row r="14678" spans="1:6" x14ac:dyDescent="0.25">
      <c r="A14678" t="s">
        <v>68</v>
      </c>
      <c r="B14678">
        <v>1998</v>
      </c>
      <c r="C14678" t="s">
        <v>8</v>
      </c>
      <c r="D14678" t="s">
        <v>64</v>
      </c>
      <c r="E14678" t="s">
        <v>47</v>
      </c>
      <c r="F14678">
        <v>1149</v>
      </c>
    </row>
    <row r="14679" spans="1:6" x14ac:dyDescent="0.25">
      <c r="A14679" t="s">
        <v>68</v>
      </c>
      <c r="B14679">
        <v>1998</v>
      </c>
      <c r="C14679" t="s">
        <v>8</v>
      </c>
      <c r="D14679" t="s">
        <v>64</v>
      </c>
      <c r="E14679" t="s">
        <v>48</v>
      </c>
      <c r="F14679">
        <v>2043</v>
      </c>
    </row>
    <row r="14680" spans="1:6" x14ac:dyDescent="0.25">
      <c r="A14680" t="s">
        <v>68</v>
      </c>
      <c r="B14680">
        <v>1998</v>
      </c>
      <c r="C14680" t="s">
        <v>8</v>
      </c>
      <c r="D14680" t="s">
        <v>64</v>
      </c>
      <c r="E14680" t="s">
        <v>49</v>
      </c>
      <c r="F14680">
        <v>37</v>
      </c>
    </row>
    <row r="14681" spans="1:6" x14ac:dyDescent="0.25">
      <c r="A14681" t="s">
        <v>68</v>
      </c>
      <c r="B14681">
        <v>1998</v>
      </c>
      <c r="C14681" t="s">
        <v>8</v>
      </c>
      <c r="D14681" t="s">
        <v>64</v>
      </c>
      <c r="E14681" t="s">
        <v>61</v>
      </c>
      <c r="F14681">
        <v>20</v>
      </c>
    </row>
    <row r="14682" spans="1:6" x14ac:dyDescent="0.25">
      <c r="A14682" t="s">
        <v>68</v>
      </c>
      <c r="B14682">
        <v>1998</v>
      </c>
      <c r="C14682" t="s">
        <v>8</v>
      </c>
      <c r="D14682" t="s">
        <v>64</v>
      </c>
      <c r="E14682" t="s">
        <v>50</v>
      </c>
      <c r="F14682">
        <v>624</v>
      </c>
    </row>
    <row r="14683" spans="1:6" x14ac:dyDescent="0.25">
      <c r="A14683" t="s">
        <v>68</v>
      </c>
      <c r="B14683">
        <v>1998</v>
      </c>
      <c r="C14683" t="s">
        <v>8</v>
      </c>
      <c r="D14683" t="s">
        <v>64</v>
      </c>
      <c r="E14683" t="s">
        <v>51</v>
      </c>
      <c r="F14683">
        <v>344</v>
      </c>
    </row>
    <row r="14684" spans="1:6" x14ac:dyDescent="0.25">
      <c r="A14684" t="s">
        <v>68</v>
      </c>
      <c r="B14684">
        <v>1998</v>
      </c>
      <c r="C14684" t="s">
        <v>8</v>
      </c>
      <c r="D14684" t="s">
        <v>64</v>
      </c>
      <c r="E14684" t="s">
        <v>52</v>
      </c>
      <c r="F14684">
        <v>297</v>
      </c>
    </row>
    <row r="14685" spans="1:6" x14ac:dyDescent="0.25">
      <c r="A14685" t="s">
        <v>68</v>
      </c>
      <c r="B14685">
        <v>1998</v>
      </c>
      <c r="C14685" t="s">
        <v>8</v>
      </c>
      <c r="D14685" t="s">
        <v>64</v>
      </c>
      <c r="E14685" t="s">
        <v>53</v>
      </c>
      <c r="F14685">
        <v>521</v>
      </c>
    </row>
    <row r="14686" spans="1:6" x14ac:dyDescent="0.25">
      <c r="A14686" t="s">
        <v>68</v>
      </c>
      <c r="B14686">
        <v>1998</v>
      </c>
      <c r="C14686" t="s">
        <v>8</v>
      </c>
      <c r="D14686" t="s">
        <v>64</v>
      </c>
      <c r="E14686" t="s">
        <v>54</v>
      </c>
      <c r="F14686">
        <v>13</v>
      </c>
    </row>
    <row r="14687" spans="1:6" x14ac:dyDescent="0.25">
      <c r="A14687" t="s">
        <v>68</v>
      </c>
      <c r="B14687">
        <v>1998</v>
      </c>
      <c r="C14687" t="s">
        <v>8</v>
      </c>
      <c r="D14687" t="s">
        <v>64</v>
      </c>
      <c r="E14687" t="s">
        <v>6</v>
      </c>
      <c r="F14687">
        <v>25261</v>
      </c>
    </row>
    <row r="14688" spans="1:6" x14ac:dyDescent="0.25">
      <c r="A14688" t="s">
        <v>68</v>
      </c>
      <c r="B14688">
        <v>1998</v>
      </c>
      <c r="C14688" t="s">
        <v>8</v>
      </c>
      <c r="D14688" t="s">
        <v>65</v>
      </c>
      <c r="E14688" t="s">
        <v>56</v>
      </c>
      <c r="F14688">
        <v>1128</v>
      </c>
    </row>
    <row r="14689" spans="1:6" x14ac:dyDescent="0.25">
      <c r="A14689" t="s">
        <v>68</v>
      </c>
      <c r="B14689">
        <v>1998</v>
      </c>
      <c r="C14689" t="s">
        <v>8</v>
      </c>
      <c r="D14689" t="s">
        <v>65</v>
      </c>
      <c r="E14689" t="s">
        <v>10</v>
      </c>
      <c r="F14689">
        <v>5</v>
      </c>
    </row>
    <row r="14690" spans="1:6" x14ac:dyDescent="0.25">
      <c r="A14690" t="s">
        <v>68</v>
      </c>
      <c r="B14690">
        <v>1998</v>
      </c>
      <c r="C14690" t="s">
        <v>8</v>
      </c>
      <c r="D14690" t="s">
        <v>65</v>
      </c>
      <c r="E14690" t="s">
        <v>11</v>
      </c>
      <c r="F14690">
        <v>235</v>
      </c>
    </row>
    <row r="14691" spans="1:6" x14ac:dyDescent="0.25">
      <c r="A14691" t="s">
        <v>68</v>
      </c>
      <c r="B14691">
        <v>1998</v>
      </c>
      <c r="C14691" t="s">
        <v>8</v>
      </c>
      <c r="D14691" t="s">
        <v>65</v>
      </c>
      <c r="E14691" t="s">
        <v>12</v>
      </c>
      <c r="F14691">
        <v>102</v>
      </c>
    </row>
    <row r="14692" spans="1:6" x14ac:dyDescent="0.25">
      <c r="A14692" t="s">
        <v>68</v>
      </c>
      <c r="B14692">
        <v>1998</v>
      </c>
      <c r="C14692" t="s">
        <v>8</v>
      </c>
      <c r="D14692" t="s">
        <v>65</v>
      </c>
      <c r="E14692" t="s">
        <v>13</v>
      </c>
      <c r="F14692">
        <v>4037</v>
      </c>
    </row>
    <row r="14693" spans="1:6" x14ac:dyDescent="0.25">
      <c r="A14693" t="s">
        <v>68</v>
      </c>
      <c r="B14693">
        <v>1998</v>
      </c>
      <c r="C14693" t="s">
        <v>8</v>
      </c>
      <c r="D14693" t="s">
        <v>65</v>
      </c>
      <c r="E14693" t="s">
        <v>14</v>
      </c>
      <c r="F14693">
        <v>235</v>
      </c>
    </row>
    <row r="14694" spans="1:6" x14ac:dyDescent="0.25">
      <c r="A14694" t="s">
        <v>68</v>
      </c>
      <c r="B14694">
        <v>1998</v>
      </c>
      <c r="C14694" t="s">
        <v>8</v>
      </c>
      <c r="D14694" t="s">
        <v>65</v>
      </c>
      <c r="E14694" t="s">
        <v>15</v>
      </c>
      <c r="F14694">
        <v>423</v>
      </c>
    </row>
    <row r="14695" spans="1:6" x14ac:dyDescent="0.25">
      <c r="A14695" t="s">
        <v>68</v>
      </c>
      <c r="B14695">
        <v>1998</v>
      </c>
      <c r="C14695" t="s">
        <v>8</v>
      </c>
      <c r="D14695" t="s">
        <v>65</v>
      </c>
      <c r="E14695" t="s">
        <v>66</v>
      </c>
      <c r="F14695">
        <v>12</v>
      </c>
    </row>
    <row r="14696" spans="1:6" x14ac:dyDescent="0.25">
      <c r="A14696" t="s">
        <v>68</v>
      </c>
      <c r="B14696">
        <v>1998</v>
      </c>
      <c r="C14696" t="s">
        <v>8</v>
      </c>
      <c r="D14696" t="s">
        <v>65</v>
      </c>
      <c r="E14696" t="s">
        <v>57</v>
      </c>
      <c r="F14696">
        <v>1090</v>
      </c>
    </row>
    <row r="14697" spans="1:6" x14ac:dyDescent="0.25">
      <c r="A14697" t="s">
        <v>68</v>
      </c>
      <c r="B14697">
        <v>1998</v>
      </c>
      <c r="C14697" t="s">
        <v>8</v>
      </c>
      <c r="D14697" t="s">
        <v>65</v>
      </c>
      <c r="E14697" t="s">
        <v>16</v>
      </c>
      <c r="F14697">
        <v>1000</v>
      </c>
    </row>
    <row r="14698" spans="1:6" x14ac:dyDescent="0.25">
      <c r="A14698" t="s">
        <v>68</v>
      </c>
      <c r="B14698">
        <v>1998</v>
      </c>
      <c r="C14698" t="s">
        <v>8</v>
      </c>
      <c r="D14698" t="s">
        <v>65</v>
      </c>
      <c r="E14698" t="s">
        <v>17</v>
      </c>
      <c r="F14698">
        <v>2354</v>
      </c>
    </row>
    <row r="14699" spans="1:6" x14ac:dyDescent="0.25">
      <c r="A14699" t="s">
        <v>68</v>
      </c>
      <c r="B14699">
        <v>1998</v>
      </c>
      <c r="C14699" t="s">
        <v>8</v>
      </c>
      <c r="D14699" t="s">
        <v>65</v>
      </c>
      <c r="E14699" t="s">
        <v>18</v>
      </c>
      <c r="F14699">
        <v>92</v>
      </c>
    </row>
    <row r="14700" spans="1:6" x14ac:dyDescent="0.25">
      <c r="A14700" t="s">
        <v>68</v>
      </c>
      <c r="B14700">
        <v>1998</v>
      </c>
      <c r="C14700" t="s">
        <v>8</v>
      </c>
      <c r="D14700" t="s">
        <v>65</v>
      </c>
      <c r="E14700" t="s">
        <v>19</v>
      </c>
      <c r="F14700">
        <v>32</v>
      </c>
    </row>
    <row r="14701" spans="1:6" x14ac:dyDescent="0.25">
      <c r="A14701" t="s">
        <v>68</v>
      </c>
      <c r="B14701">
        <v>1998</v>
      </c>
      <c r="C14701" t="s">
        <v>8</v>
      </c>
      <c r="D14701" t="s">
        <v>65</v>
      </c>
      <c r="E14701" t="s">
        <v>20</v>
      </c>
      <c r="F14701">
        <v>803</v>
      </c>
    </row>
    <row r="14702" spans="1:6" x14ac:dyDescent="0.25">
      <c r="A14702" t="s">
        <v>68</v>
      </c>
      <c r="B14702">
        <v>1998</v>
      </c>
      <c r="C14702" t="s">
        <v>8</v>
      </c>
      <c r="D14702" t="s">
        <v>65</v>
      </c>
      <c r="E14702" t="s">
        <v>58</v>
      </c>
      <c r="F14702">
        <v>402</v>
      </c>
    </row>
    <row r="14703" spans="1:6" x14ac:dyDescent="0.25">
      <c r="A14703" t="s">
        <v>68</v>
      </c>
      <c r="B14703">
        <v>1998</v>
      </c>
      <c r="C14703" t="s">
        <v>8</v>
      </c>
      <c r="D14703" t="s">
        <v>65</v>
      </c>
      <c r="E14703" t="s">
        <v>21</v>
      </c>
      <c r="F14703">
        <v>115</v>
      </c>
    </row>
    <row r="14704" spans="1:6" x14ac:dyDescent="0.25">
      <c r="A14704" t="s">
        <v>68</v>
      </c>
      <c r="B14704">
        <v>1998</v>
      </c>
      <c r="C14704" t="s">
        <v>8</v>
      </c>
      <c r="D14704" t="s">
        <v>65</v>
      </c>
      <c r="E14704" t="s">
        <v>22</v>
      </c>
      <c r="F14704">
        <v>19</v>
      </c>
    </row>
    <row r="14705" spans="1:6" x14ac:dyDescent="0.25">
      <c r="A14705" t="s">
        <v>68</v>
      </c>
      <c r="B14705">
        <v>1998</v>
      </c>
      <c r="C14705" t="s">
        <v>8</v>
      </c>
      <c r="D14705" t="s">
        <v>65</v>
      </c>
      <c r="E14705" t="s">
        <v>23</v>
      </c>
      <c r="F14705">
        <v>364</v>
      </c>
    </row>
    <row r="14706" spans="1:6" x14ac:dyDescent="0.25">
      <c r="A14706" t="s">
        <v>68</v>
      </c>
      <c r="B14706">
        <v>1998</v>
      </c>
      <c r="C14706" t="s">
        <v>8</v>
      </c>
      <c r="D14706" t="s">
        <v>65</v>
      </c>
      <c r="E14706" t="s">
        <v>24</v>
      </c>
      <c r="F14706">
        <v>335</v>
      </c>
    </row>
    <row r="14707" spans="1:6" x14ac:dyDescent="0.25">
      <c r="A14707" t="s">
        <v>68</v>
      </c>
      <c r="B14707">
        <v>1998</v>
      </c>
      <c r="C14707" t="s">
        <v>8</v>
      </c>
      <c r="D14707" t="s">
        <v>65</v>
      </c>
      <c r="E14707" t="s">
        <v>25</v>
      </c>
      <c r="F14707">
        <v>2</v>
      </c>
    </row>
    <row r="14708" spans="1:6" x14ac:dyDescent="0.25">
      <c r="A14708" t="s">
        <v>68</v>
      </c>
      <c r="B14708">
        <v>1998</v>
      </c>
      <c r="C14708" t="s">
        <v>8</v>
      </c>
      <c r="D14708" t="s">
        <v>65</v>
      </c>
      <c r="E14708" t="s">
        <v>26</v>
      </c>
      <c r="F14708">
        <v>772</v>
      </c>
    </row>
    <row r="14709" spans="1:6" x14ac:dyDescent="0.25">
      <c r="A14709" t="s">
        <v>68</v>
      </c>
      <c r="B14709">
        <v>1998</v>
      </c>
      <c r="C14709" t="s">
        <v>8</v>
      </c>
      <c r="D14709" t="s">
        <v>65</v>
      </c>
      <c r="E14709" t="s">
        <v>27</v>
      </c>
      <c r="F14709">
        <v>323</v>
      </c>
    </row>
    <row r="14710" spans="1:6" x14ac:dyDescent="0.25">
      <c r="A14710" t="s">
        <v>68</v>
      </c>
      <c r="B14710">
        <v>1998</v>
      </c>
      <c r="C14710" t="s">
        <v>8</v>
      </c>
      <c r="D14710" t="s">
        <v>65</v>
      </c>
      <c r="E14710" t="s">
        <v>59</v>
      </c>
      <c r="F14710">
        <v>4384</v>
      </c>
    </row>
    <row r="14711" spans="1:6" x14ac:dyDescent="0.25">
      <c r="A14711" t="s">
        <v>68</v>
      </c>
      <c r="B14711">
        <v>1998</v>
      </c>
      <c r="C14711" t="s">
        <v>8</v>
      </c>
      <c r="D14711" t="s">
        <v>65</v>
      </c>
      <c r="E14711" t="s">
        <v>28</v>
      </c>
      <c r="F14711">
        <v>211</v>
      </c>
    </row>
    <row r="14712" spans="1:6" x14ac:dyDescent="0.25">
      <c r="A14712" t="s">
        <v>68</v>
      </c>
      <c r="B14712">
        <v>1998</v>
      </c>
      <c r="C14712" t="s">
        <v>8</v>
      </c>
      <c r="D14712" t="s">
        <v>65</v>
      </c>
      <c r="E14712" t="s">
        <v>29</v>
      </c>
      <c r="F14712">
        <v>1457</v>
      </c>
    </row>
    <row r="14713" spans="1:6" x14ac:dyDescent="0.25">
      <c r="A14713" t="s">
        <v>68</v>
      </c>
      <c r="B14713">
        <v>1998</v>
      </c>
      <c r="C14713" t="s">
        <v>8</v>
      </c>
      <c r="D14713" t="s">
        <v>65</v>
      </c>
      <c r="E14713" t="s">
        <v>30</v>
      </c>
      <c r="F14713">
        <v>1232</v>
      </c>
    </row>
    <row r="14714" spans="1:6" x14ac:dyDescent="0.25">
      <c r="A14714" t="s">
        <v>68</v>
      </c>
      <c r="B14714">
        <v>1998</v>
      </c>
      <c r="C14714" t="s">
        <v>8</v>
      </c>
      <c r="D14714" t="s">
        <v>65</v>
      </c>
      <c r="E14714" t="s">
        <v>31</v>
      </c>
      <c r="F14714">
        <v>4</v>
      </c>
    </row>
    <row r="14715" spans="1:6" x14ac:dyDescent="0.25">
      <c r="A14715" t="s">
        <v>68</v>
      </c>
      <c r="B14715">
        <v>1998</v>
      </c>
      <c r="C14715" t="s">
        <v>8</v>
      </c>
      <c r="D14715" t="s">
        <v>65</v>
      </c>
      <c r="E14715" t="s">
        <v>32</v>
      </c>
      <c r="F14715">
        <v>116</v>
      </c>
    </row>
    <row r="14716" spans="1:6" x14ac:dyDescent="0.25">
      <c r="A14716" t="s">
        <v>68</v>
      </c>
      <c r="B14716">
        <v>1998</v>
      </c>
      <c r="C14716" t="s">
        <v>8</v>
      </c>
      <c r="D14716" t="s">
        <v>65</v>
      </c>
      <c r="E14716" t="s">
        <v>33</v>
      </c>
      <c r="F14716">
        <v>18</v>
      </c>
    </row>
    <row r="14717" spans="1:6" x14ac:dyDescent="0.25">
      <c r="A14717" t="s">
        <v>68</v>
      </c>
      <c r="B14717">
        <v>1998</v>
      </c>
      <c r="C14717" t="s">
        <v>8</v>
      </c>
      <c r="D14717" t="s">
        <v>65</v>
      </c>
      <c r="E14717" t="s">
        <v>35</v>
      </c>
      <c r="F14717">
        <v>2175</v>
      </c>
    </row>
    <row r="14718" spans="1:6" x14ac:dyDescent="0.25">
      <c r="A14718" t="s">
        <v>68</v>
      </c>
      <c r="B14718">
        <v>1998</v>
      </c>
      <c r="C14718" t="s">
        <v>8</v>
      </c>
      <c r="D14718" t="s">
        <v>65</v>
      </c>
      <c r="E14718" t="s">
        <v>36</v>
      </c>
      <c r="F14718">
        <v>17</v>
      </c>
    </row>
    <row r="14719" spans="1:6" x14ac:dyDescent="0.25">
      <c r="A14719" t="s">
        <v>68</v>
      </c>
      <c r="B14719">
        <v>1998</v>
      </c>
      <c r="C14719" t="s">
        <v>8</v>
      </c>
      <c r="D14719" t="s">
        <v>65</v>
      </c>
      <c r="E14719" t="s">
        <v>37</v>
      </c>
      <c r="F14719">
        <v>5767</v>
      </c>
    </row>
    <row r="14720" spans="1:6" x14ac:dyDescent="0.25">
      <c r="A14720" t="s">
        <v>68</v>
      </c>
      <c r="B14720">
        <v>1998</v>
      </c>
      <c r="C14720" t="s">
        <v>8</v>
      </c>
      <c r="D14720" t="s">
        <v>65</v>
      </c>
      <c r="E14720" t="s">
        <v>40</v>
      </c>
      <c r="F14720">
        <v>4444</v>
      </c>
    </row>
    <row r="14721" spans="1:6" x14ac:dyDescent="0.25">
      <c r="A14721" t="s">
        <v>68</v>
      </c>
      <c r="B14721">
        <v>1998</v>
      </c>
      <c r="C14721" t="s">
        <v>8</v>
      </c>
      <c r="D14721" t="s">
        <v>65</v>
      </c>
      <c r="E14721" t="s">
        <v>41</v>
      </c>
      <c r="F14721">
        <v>31</v>
      </c>
    </row>
    <row r="14722" spans="1:6" x14ac:dyDescent="0.25">
      <c r="A14722" t="s">
        <v>68</v>
      </c>
      <c r="B14722">
        <v>1998</v>
      </c>
      <c r="C14722" t="s">
        <v>8</v>
      </c>
      <c r="D14722" t="s">
        <v>65</v>
      </c>
      <c r="E14722" t="s">
        <v>42</v>
      </c>
      <c r="F14722">
        <v>40</v>
      </c>
    </row>
    <row r="14723" spans="1:6" x14ac:dyDescent="0.25">
      <c r="A14723" t="s">
        <v>68</v>
      </c>
      <c r="B14723">
        <v>1998</v>
      </c>
      <c r="C14723" t="s">
        <v>8</v>
      </c>
      <c r="D14723" t="s">
        <v>65</v>
      </c>
      <c r="E14723" t="s">
        <v>43</v>
      </c>
      <c r="F14723">
        <v>2084</v>
      </c>
    </row>
    <row r="14724" spans="1:6" x14ac:dyDescent="0.25">
      <c r="A14724" t="s">
        <v>68</v>
      </c>
      <c r="B14724">
        <v>1998</v>
      </c>
      <c r="C14724" t="s">
        <v>8</v>
      </c>
      <c r="D14724" t="s">
        <v>65</v>
      </c>
      <c r="E14724" t="s">
        <v>44</v>
      </c>
      <c r="F14724">
        <v>1</v>
      </c>
    </row>
    <row r="14725" spans="1:6" x14ac:dyDescent="0.25">
      <c r="A14725" t="s">
        <v>68</v>
      </c>
      <c r="B14725">
        <v>1998</v>
      </c>
      <c r="C14725" t="s">
        <v>8</v>
      </c>
      <c r="D14725" t="s">
        <v>65</v>
      </c>
      <c r="E14725" t="s">
        <v>45</v>
      </c>
      <c r="F14725">
        <v>1883</v>
      </c>
    </row>
    <row r="14726" spans="1:6" x14ac:dyDescent="0.25">
      <c r="A14726" t="s">
        <v>68</v>
      </c>
      <c r="B14726">
        <v>1998</v>
      </c>
      <c r="C14726" t="s">
        <v>8</v>
      </c>
      <c r="D14726" t="s">
        <v>65</v>
      </c>
      <c r="E14726" t="s">
        <v>47</v>
      </c>
      <c r="F14726">
        <v>870</v>
      </c>
    </row>
    <row r="14727" spans="1:6" x14ac:dyDescent="0.25">
      <c r="A14727" t="s">
        <v>68</v>
      </c>
      <c r="B14727">
        <v>1998</v>
      </c>
      <c r="C14727" t="s">
        <v>8</v>
      </c>
      <c r="D14727" t="s">
        <v>65</v>
      </c>
      <c r="E14727" t="s">
        <v>48</v>
      </c>
      <c r="F14727">
        <v>4575</v>
      </c>
    </row>
    <row r="14728" spans="1:6" x14ac:dyDescent="0.25">
      <c r="A14728" t="s">
        <v>68</v>
      </c>
      <c r="B14728">
        <v>1998</v>
      </c>
      <c r="C14728" t="s">
        <v>8</v>
      </c>
      <c r="D14728" t="s">
        <v>65</v>
      </c>
      <c r="E14728" t="s">
        <v>49</v>
      </c>
      <c r="F14728">
        <v>5</v>
      </c>
    </row>
    <row r="14729" spans="1:6" x14ac:dyDescent="0.25">
      <c r="A14729" t="s">
        <v>68</v>
      </c>
      <c r="B14729">
        <v>1998</v>
      </c>
      <c r="C14729" t="s">
        <v>8</v>
      </c>
      <c r="D14729" t="s">
        <v>65</v>
      </c>
      <c r="E14729" t="s">
        <v>50</v>
      </c>
      <c r="F14729">
        <v>529</v>
      </c>
    </row>
    <row r="14730" spans="1:6" x14ac:dyDescent="0.25">
      <c r="A14730" t="s">
        <v>68</v>
      </c>
      <c r="B14730">
        <v>1998</v>
      </c>
      <c r="C14730" t="s">
        <v>8</v>
      </c>
      <c r="D14730" t="s">
        <v>65</v>
      </c>
      <c r="E14730" t="s">
        <v>51</v>
      </c>
      <c r="F14730">
        <v>134</v>
      </c>
    </row>
    <row r="14731" spans="1:6" x14ac:dyDescent="0.25">
      <c r="A14731" t="s">
        <v>68</v>
      </c>
      <c r="B14731">
        <v>1998</v>
      </c>
      <c r="C14731" t="s">
        <v>8</v>
      </c>
      <c r="D14731" t="s">
        <v>65</v>
      </c>
      <c r="E14731" t="s">
        <v>52</v>
      </c>
      <c r="F14731">
        <v>92</v>
      </c>
    </row>
    <row r="14732" spans="1:6" x14ac:dyDescent="0.25">
      <c r="A14732" t="s">
        <v>68</v>
      </c>
      <c r="B14732">
        <v>1998</v>
      </c>
      <c r="C14732" t="s">
        <v>8</v>
      </c>
      <c r="D14732" t="s">
        <v>65</v>
      </c>
      <c r="E14732" t="s">
        <v>53</v>
      </c>
      <c r="F14732">
        <v>1266</v>
      </c>
    </row>
    <row r="14733" spans="1:6" x14ac:dyDescent="0.25">
      <c r="A14733" t="s">
        <v>68</v>
      </c>
      <c r="B14733">
        <v>1998</v>
      </c>
      <c r="C14733" t="s">
        <v>8</v>
      </c>
      <c r="D14733" t="s">
        <v>65</v>
      </c>
      <c r="E14733" t="s">
        <v>54</v>
      </c>
      <c r="F14733">
        <v>3</v>
      </c>
    </row>
    <row r="14734" spans="1:6" x14ac:dyDescent="0.25">
      <c r="A14734" t="s">
        <v>68</v>
      </c>
      <c r="B14734">
        <v>1998</v>
      </c>
      <c r="C14734" t="s">
        <v>8</v>
      </c>
      <c r="D14734" t="s">
        <v>65</v>
      </c>
      <c r="E14734" t="s">
        <v>6</v>
      </c>
      <c r="F14734">
        <v>45218</v>
      </c>
    </row>
    <row r="14735" spans="1:6" x14ac:dyDescent="0.25">
      <c r="A14735" t="s">
        <v>68</v>
      </c>
      <c r="B14735">
        <v>1998</v>
      </c>
      <c r="C14735" t="s">
        <v>67</v>
      </c>
      <c r="D14735" t="s">
        <v>9</v>
      </c>
      <c r="E14735" t="s">
        <v>10</v>
      </c>
      <c r="F14735">
        <v>63</v>
      </c>
    </row>
    <row r="14736" spans="1:6" x14ac:dyDescent="0.25">
      <c r="A14736" t="s">
        <v>68</v>
      </c>
      <c r="B14736">
        <v>1998</v>
      </c>
      <c r="C14736" t="s">
        <v>67</v>
      </c>
      <c r="D14736" t="s">
        <v>9</v>
      </c>
      <c r="E14736" t="s">
        <v>11</v>
      </c>
      <c r="F14736">
        <v>73</v>
      </c>
    </row>
    <row r="14737" spans="1:6" x14ac:dyDescent="0.25">
      <c r="A14737" t="s">
        <v>68</v>
      </c>
      <c r="B14737">
        <v>1998</v>
      </c>
      <c r="C14737" t="s">
        <v>67</v>
      </c>
      <c r="D14737" t="s">
        <v>9</v>
      </c>
      <c r="E14737" t="s">
        <v>12</v>
      </c>
      <c r="F14737">
        <v>2</v>
      </c>
    </row>
    <row r="14738" spans="1:6" x14ac:dyDescent="0.25">
      <c r="A14738" t="s">
        <v>68</v>
      </c>
      <c r="B14738">
        <v>1998</v>
      </c>
      <c r="C14738" t="s">
        <v>67</v>
      </c>
      <c r="D14738" t="s">
        <v>9</v>
      </c>
      <c r="E14738" t="s">
        <v>13</v>
      </c>
      <c r="F14738">
        <v>16</v>
      </c>
    </row>
    <row r="14739" spans="1:6" x14ac:dyDescent="0.25">
      <c r="A14739" t="s">
        <v>68</v>
      </c>
      <c r="B14739">
        <v>1998</v>
      </c>
      <c r="C14739" t="s">
        <v>67</v>
      </c>
      <c r="D14739" t="s">
        <v>9</v>
      </c>
      <c r="E14739" t="s">
        <v>14</v>
      </c>
      <c r="F14739">
        <v>1</v>
      </c>
    </row>
    <row r="14740" spans="1:6" x14ac:dyDescent="0.25">
      <c r="A14740" t="s">
        <v>68</v>
      </c>
      <c r="B14740">
        <v>1998</v>
      </c>
      <c r="C14740" t="s">
        <v>67</v>
      </c>
      <c r="D14740" t="s">
        <v>9</v>
      </c>
      <c r="E14740" t="s">
        <v>15</v>
      </c>
      <c r="F14740">
        <v>1</v>
      </c>
    </row>
    <row r="14741" spans="1:6" x14ac:dyDescent="0.25">
      <c r="A14741" t="s">
        <v>68</v>
      </c>
      <c r="B14741">
        <v>1998</v>
      </c>
      <c r="C14741" t="s">
        <v>67</v>
      </c>
      <c r="D14741" t="s">
        <v>9</v>
      </c>
      <c r="E14741" t="s">
        <v>66</v>
      </c>
      <c r="F14741">
        <v>1</v>
      </c>
    </row>
    <row r="14742" spans="1:6" x14ac:dyDescent="0.25">
      <c r="A14742" t="s">
        <v>68</v>
      </c>
      <c r="B14742">
        <v>1998</v>
      </c>
      <c r="C14742" t="s">
        <v>67</v>
      </c>
      <c r="D14742" t="s">
        <v>9</v>
      </c>
      <c r="E14742" t="s">
        <v>57</v>
      </c>
      <c r="F14742">
        <v>1</v>
      </c>
    </row>
    <row r="14743" spans="1:6" x14ac:dyDescent="0.25">
      <c r="A14743" t="s">
        <v>68</v>
      </c>
      <c r="B14743">
        <v>1998</v>
      </c>
      <c r="C14743" t="s">
        <v>67</v>
      </c>
      <c r="D14743" t="s">
        <v>9</v>
      </c>
      <c r="E14743" t="s">
        <v>16</v>
      </c>
      <c r="F14743">
        <v>11</v>
      </c>
    </row>
    <row r="14744" spans="1:6" x14ac:dyDescent="0.25">
      <c r="A14744" t="s">
        <v>68</v>
      </c>
      <c r="B14744">
        <v>1998</v>
      </c>
      <c r="C14744" t="s">
        <v>67</v>
      </c>
      <c r="D14744" t="s">
        <v>9</v>
      </c>
      <c r="E14744" t="s">
        <v>17</v>
      </c>
      <c r="F14744">
        <v>7</v>
      </c>
    </row>
    <row r="14745" spans="1:6" x14ac:dyDescent="0.25">
      <c r="A14745" t="s">
        <v>68</v>
      </c>
      <c r="B14745">
        <v>1998</v>
      </c>
      <c r="C14745" t="s">
        <v>67</v>
      </c>
      <c r="D14745" t="s">
        <v>9</v>
      </c>
      <c r="E14745" t="s">
        <v>18</v>
      </c>
      <c r="F14745">
        <v>1</v>
      </c>
    </row>
    <row r="14746" spans="1:6" x14ac:dyDescent="0.25">
      <c r="A14746" t="s">
        <v>68</v>
      </c>
      <c r="B14746">
        <v>1998</v>
      </c>
      <c r="C14746" t="s">
        <v>67</v>
      </c>
      <c r="D14746" t="s">
        <v>9</v>
      </c>
      <c r="E14746" t="s">
        <v>20</v>
      </c>
      <c r="F14746">
        <v>12</v>
      </c>
    </row>
    <row r="14747" spans="1:6" x14ac:dyDescent="0.25">
      <c r="A14747" t="s">
        <v>68</v>
      </c>
      <c r="B14747">
        <v>1998</v>
      </c>
      <c r="C14747" t="s">
        <v>67</v>
      </c>
      <c r="D14747" t="s">
        <v>9</v>
      </c>
      <c r="E14747" t="s">
        <v>22</v>
      </c>
      <c r="F14747">
        <v>4</v>
      </c>
    </row>
    <row r="14748" spans="1:6" x14ac:dyDescent="0.25">
      <c r="A14748" t="s">
        <v>68</v>
      </c>
      <c r="B14748">
        <v>1998</v>
      </c>
      <c r="C14748" t="s">
        <v>67</v>
      </c>
      <c r="D14748" t="s">
        <v>9</v>
      </c>
      <c r="E14748" t="s">
        <v>23</v>
      </c>
      <c r="F14748">
        <v>3</v>
      </c>
    </row>
    <row r="14749" spans="1:6" x14ac:dyDescent="0.25">
      <c r="A14749" t="s">
        <v>68</v>
      </c>
      <c r="B14749">
        <v>1998</v>
      </c>
      <c r="C14749" t="s">
        <v>67</v>
      </c>
      <c r="D14749" t="s">
        <v>9</v>
      </c>
      <c r="E14749" t="s">
        <v>24</v>
      </c>
      <c r="F14749">
        <v>1</v>
      </c>
    </row>
    <row r="14750" spans="1:6" x14ac:dyDescent="0.25">
      <c r="A14750" t="s">
        <v>68</v>
      </c>
      <c r="B14750">
        <v>1998</v>
      </c>
      <c r="C14750" t="s">
        <v>67</v>
      </c>
      <c r="D14750" t="s">
        <v>9</v>
      </c>
      <c r="E14750" t="s">
        <v>26</v>
      </c>
      <c r="F14750">
        <v>2</v>
      </c>
    </row>
    <row r="14751" spans="1:6" x14ac:dyDescent="0.25">
      <c r="A14751" t="s">
        <v>68</v>
      </c>
      <c r="B14751">
        <v>1998</v>
      </c>
      <c r="C14751" t="s">
        <v>67</v>
      </c>
      <c r="D14751" t="s">
        <v>9</v>
      </c>
      <c r="E14751" t="s">
        <v>59</v>
      </c>
      <c r="F14751">
        <v>3</v>
      </c>
    </row>
    <row r="14752" spans="1:6" x14ac:dyDescent="0.25">
      <c r="A14752" t="s">
        <v>68</v>
      </c>
      <c r="B14752">
        <v>1998</v>
      </c>
      <c r="C14752" t="s">
        <v>67</v>
      </c>
      <c r="D14752" t="s">
        <v>9</v>
      </c>
      <c r="E14752" t="s">
        <v>28</v>
      </c>
      <c r="F14752">
        <v>8</v>
      </c>
    </row>
    <row r="14753" spans="1:6" x14ac:dyDescent="0.25">
      <c r="A14753" t="s">
        <v>68</v>
      </c>
      <c r="B14753">
        <v>1998</v>
      </c>
      <c r="C14753" t="s">
        <v>67</v>
      </c>
      <c r="D14753" t="s">
        <v>9</v>
      </c>
      <c r="E14753" t="s">
        <v>29</v>
      </c>
      <c r="F14753">
        <v>20</v>
      </c>
    </row>
    <row r="14754" spans="1:6" x14ac:dyDescent="0.25">
      <c r="A14754" t="s">
        <v>68</v>
      </c>
      <c r="B14754">
        <v>1998</v>
      </c>
      <c r="C14754" t="s">
        <v>67</v>
      </c>
      <c r="D14754" t="s">
        <v>9</v>
      </c>
      <c r="E14754" t="s">
        <v>30</v>
      </c>
      <c r="F14754">
        <v>1</v>
      </c>
    </row>
    <row r="14755" spans="1:6" x14ac:dyDescent="0.25">
      <c r="A14755" t="s">
        <v>68</v>
      </c>
      <c r="B14755">
        <v>1998</v>
      </c>
      <c r="C14755" t="s">
        <v>67</v>
      </c>
      <c r="D14755" t="s">
        <v>9</v>
      </c>
      <c r="E14755" t="s">
        <v>31</v>
      </c>
      <c r="F14755">
        <v>2</v>
      </c>
    </row>
    <row r="14756" spans="1:6" x14ac:dyDescent="0.25">
      <c r="A14756" t="s">
        <v>68</v>
      </c>
      <c r="B14756">
        <v>1998</v>
      </c>
      <c r="C14756" t="s">
        <v>67</v>
      </c>
      <c r="D14756" t="s">
        <v>9</v>
      </c>
      <c r="E14756" t="s">
        <v>32</v>
      </c>
      <c r="F14756">
        <v>5</v>
      </c>
    </row>
    <row r="14757" spans="1:6" x14ac:dyDescent="0.25">
      <c r="A14757" t="s">
        <v>68</v>
      </c>
      <c r="B14757">
        <v>1998</v>
      </c>
      <c r="C14757" t="s">
        <v>67</v>
      </c>
      <c r="D14757" t="s">
        <v>9</v>
      </c>
      <c r="E14757" t="s">
        <v>33</v>
      </c>
      <c r="F14757">
        <v>3</v>
      </c>
    </row>
    <row r="14758" spans="1:6" x14ac:dyDescent="0.25">
      <c r="A14758" t="s">
        <v>68</v>
      </c>
      <c r="B14758">
        <v>1998</v>
      </c>
      <c r="C14758" t="s">
        <v>67</v>
      </c>
      <c r="D14758" t="s">
        <v>9</v>
      </c>
      <c r="E14758" t="s">
        <v>35</v>
      </c>
      <c r="F14758">
        <v>1</v>
      </c>
    </row>
    <row r="14759" spans="1:6" x14ac:dyDescent="0.25">
      <c r="A14759" t="s">
        <v>68</v>
      </c>
      <c r="B14759">
        <v>1998</v>
      </c>
      <c r="C14759" t="s">
        <v>67</v>
      </c>
      <c r="D14759" t="s">
        <v>9</v>
      </c>
      <c r="E14759" t="s">
        <v>36</v>
      </c>
      <c r="F14759">
        <v>21</v>
      </c>
    </row>
    <row r="14760" spans="1:6" x14ac:dyDescent="0.25">
      <c r="A14760" t="s">
        <v>68</v>
      </c>
      <c r="B14760">
        <v>1998</v>
      </c>
      <c r="C14760" t="s">
        <v>67</v>
      </c>
      <c r="D14760" t="s">
        <v>9</v>
      </c>
      <c r="E14760" t="s">
        <v>37</v>
      </c>
      <c r="F14760">
        <v>61</v>
      </c>
    </row>
    <row r="14761" spans="1:6" x14ac:dyDescent="0.25">
      <c r="A14761" t="s">
        <v>68</v>
      </c>
      <c r="B14761">
        <v>1998</v>
      </c>
      <c r="C14761" t="s">
        <v>67</v>
      </c>
      <c r="D14761" t="s">
        <v>9</v>
      </c>
      <c r="E14761" t="s">
        <v>38</v>
      </c>
      <c r="F14761">
        <v>75</v>
      </c>
    </row>
    <row r="14762" spans="1:6" x14ac:dyDescent="0.25">
      <c r="A14762" t="s">
        <v>68</v>
      </c>
      <c r="B14762">
        <v>1998</v>
      </c>
      <c r="C14762" t="s">
        <v>67</v>
      </c>
      <c r="D14762" t="s">
        <v>9</v>
      </c>
      <c r="E14762" t="s">
        <v>39</v>
      </c>
      <c r="F14762">
        <v>7</v>
      </c>
    </row>
    <row r="14763" spans="1:6" x14ac:dyDescent="0.25">
      <c r="A14763" t="s">
        <v>68</v>
      </c>
      <c r="B14763">
        <v>1998</v>
      </c>
      <c r="C14763" t="s">
        <v>67</v>
      </c>
      <c r="D14763" t="s">
        <v>9</v>
      </c>
      <c r="E14763" t="s">
        <v>40</v>
      </c>
      <c r="F14763">
        <v>15</v>
      </c>
    </row>
    <row r="14764" spans="1:6" x14ac:dyDescent="0.25">
      <c r="A14764" t="s">
        <v>68</v>
      </c>
      <c r="B14764">
        <v>1998</v>
      </c>
      <c r="C14764" t="s">
        <v>67</v>
      </c>
      <c r="D14764" t="s">
        <v>9</v>
      </c>
      <c r="E14764" t="s">
        <v>41</v>
      </c>
      <c r="F14764">
        <v>51</v>
      </c>
    </row>
    <row r="14765" spans="1:6" x14ac:dyDescent="0.25">
      <c r="A14765" t="s">
        <v>68</v>
      </c>
      <c r="B14765">
        <v>1998</v>
      </c>
      <c r="C14765" t="s">
        <v>67</v>
      </c>
      <c r="D14765" t="s">
        <v>9</v>
      </c>
      <c r="E14765" t="s">
        <v>42</v>
      </c>
      <c r="F14765">
        <v>2</v>
      </c>
    </row>
    <row r="14766" spans="1:6" x14ac:dyDescent="0.25">
      <c r="A14766" t="s">
        <v>68</v>
      </c>
      <c r="B14766">
        <v>1998</v>
      </c>
      <c r="C14766" t="s">
        <v>67</v>
      </c>
      <c r="D14766" t="s">
        <v>9</v>
      </c>
      <c r="E14766" t="s">
        <v>43</v>
      </c>
      <c r="F14766">
        <v>2</v>
      </c>
    </row>
    <row r="14767" spans="1:6" x14ac:dyDescent="0.25">
      <c r="A14767" t="s">
        <v>68</v>
      </c>
      <c r="B14767">
        <v>1998</v>
      </c>
      <c r="C14767" t="s">
        <v>67</v>
      </c>
      <c r="D14767" t="s">
        <v>9</v>
      </c>
      <c r="E14767" t="s">
        <v>44</v>
      </c>
      <c r="F14767">
        <v>3</v>
      </c>
    </row>
    <row r="14768" spans="1:6" x14ac:dyDescent="0.25">
      <c r="A14768" t="s">
        <v>68</v>
      </c>
      <c r="B14768">
        <v>1998</v>
      </c>
      <c r="C14768" t="s">
        <v>67</v>
      </c>
      <c r="D14768" t="s">
        <v>9</v>
      </c>
      <c r="E14768" t="s">
        <v>45</v>
      </c>
      <c r="F14768">
        <v>11</v>
      </c>
    </row>
    <row r="14769" spans="1:6" x14ac:dyDescent="0.25">
      <c r="A14769" t="s">
        <v>68</v>
      </c>
      <c r="B14769">
        <v>1998</v>
      </c>
      <c r="C14769" t="s">
        <v>67</v>
      </c>
      <c r="D14769" t="s">
        <v>9</v>
      </c>
      <c r="E14769" t="s">
        <v>46</v>
      </c>
      <c r="F14769">
        <v>32</v>
      </c>
    </row>
    <row r="14770" spans="1:6" x14ac:dyDescent="0.25">
      <c r="A14770" t="s">
        <v>68</v>
      </c>
      <c r="B14770">
        <v>1998</v>
      </c>
      <c r="C14770" t="s">
        <v>67</v>
      </c>
      <c r="D14770" t="s">
        <v>9</v>
      </c>
      <c r="E14770" t="s">
        <v>47</v>
      </c>
      <c r="F14770">
        <v>2</v>
      </c>
    </row>
    <row r="14771" spans="1:6" x14ac:dyDescent="0.25">
      <c r="A14771" t="s">
        <v>68</v>
      </c>
      <c r="B14771">
        <v>1998</v>
      </c>
      <c r="C14771" t="s">
        <v>67</v>
      </c>
      <c r="D14771" t="s">
        <v>9</v>
      </c>
      <c r="E14771" t="s">
        <v>48</v>
      </c>
      <c r="F14771">
        <v>21</v>
      </c>
    </row>
    <row r="14772" spans="1:6" x14ac:dyDescent="0.25">
      <c r="A14772" t="s">
        <v>68</v>
      </c>
      <c r="B14772">
        <v>1998</v>
      </c>
      <c r="C14772" t="s">
        <v>67</v>
      </c>
      <c r="D14772" t="s">
        <v>9</v>
      </c>
      <c r="E14772" t="s">
        <v>50</v>
      </c>
      <c r="F14772">
        <v>7</v>
      </c>
    </row>
    <row r="14773" spans="1:6" x14ac:dyDescent="0.25">
      <c r="A14773" t="s">
        <v>68</v>
      </c>
      <c r="B14773">
        <v>1998</v>
      </c>
      <c r="C14773" t="s">
        <v>67</v>
      </c>
      <c r="D14773" t="s">
        <v>9</v>
      </c>
      <c r="E14773" t="s">
        <v>51</v>
      </c>
      <c r="F14773">
        <v>6</v>
      </c>
    </row>
    <row r="14774" spans="1:6" x14ac:dyDescent="0.25">
      <c r="A14774" t="s">
        <v>68</v>
      </c>
      <c r="B14774">
        <v>1998</v>
      </c>
      <c r="C14774" t="s">
        <v>67</v>
      </c>
      <c r="D14774" t="s">
        <v>9</v>
      </c>
      <c r="E14774" t="s">
        <v>53</v>
      </c>
      <c r="F14774">
        <v>9</v>
      </c>
    </row>
    <row r="14775" spans="1:6" x14ac:dyDescent="0.25">
      <c r="A14775" t="s">
        <v>68</v>
      </c>
      <c r="B14775">
        <v>1998</v>
      </c>
      <c r="C14775" t="s">
        <v>67</v>
      </c>
      <c r="D14775" t="s">
        <v>9</v>
      </c>
      <c r="E14775" t="s">
        <v>54</v>
      </c>
      <c r="F14775">
        <v>1</v>
      </c>
    </row>
    <row r="14776" spans="1:6" x14ac:dyDescent="0.25">
      <c r="A14776" t="s">
        <v>68</v>
      </c>
      <c r="B14776">
        <v>1998</v>
      </c>
      <c r="C14776" t="s">
        <v>67</v>
      </c>
      <c r="D14776" t="s">
        <v>9</v>
      </c>
      <c r="E14776" t="s">
        <v>6</v>
      </c>
      <c r="F14776">
        <v>568</v>
      </c>
    </row>
    <row r="14777" spans="1:6" x14ac:dyDescent="0.25">
      <c r="A14777" t="s">
        <v>68</v>
      </c>
      <c r="B14777">
        <v>1998</v>
      </c>
      <c r="C14777" t="s">
        <v>67</v>
      </c>
      <c r="D14777" t="s">
        <v>55</v>
      </c>
      <c r="E14777" t="s">
        <v>56</v>
      </c>
      <c r="F14777">
        <v>28</v>
      </c>
    </row>
    <row r="14778" spans="1:6" x14ac:dyDescent="0.25">
      <c r="A14778" t="s">
        <v>68</v>
      </c>
      <c r="B14778">
        <v>1998</v>
      </c>
      <c r="C14778" t="s">
        <v>67</v>
      </c>
      <c r="D14778" t="s">
        <v>55</v>
      </c>
      <c r="E14778" t="s">
        <v>10</v>
      </c>
      <c r="F14778">
        <v>6</v>
      </c>
    </row>
    <row r="14779" spans="1:6" x14ac:dyDescent="0.25">
      <c r="A14779" t="s">
        <v>68</v>
      </c>
      <c r="B14779">
        <v>1998</v>
      </c>
      <c r="C14779" t="s">
        <v>67</v>
      </c>
      <c r="D14779" t="s">
        <v>55</v>
      </c>
      <c r="E14779" t="s">
        <v>11</v>
      </c>
      <c r="F14779">
        <v>13</v>
      </c>
    </row>
    <row r="14780" spans="1:6" x14ac:dyDescent="0.25">
      <c r="A14780" t="s">
        <v>68</v>
      </c>
      <c r="B14780">
        <v>1998</v>
      </c>
      <c r="C14780" t="s">
        <v>67</v>
      </c>
      <c r="D14780" t="s">
        <v>55</v>
      </c>
      <c r="E14780" t="s">
        <v>12</v>
      </c>
      <c r="F14780">
        <v>6</v>
      </c>
    </row>
    <row r="14781" spans="1:6" x14ac:dyDescent="0.25">
      <c r="A14781" t="s">
        <v>68</v>
      </c>
      <c r="B14781">
        <v>1998</v>
      </c>
      <c r="C14781" t="s">
        <v>67</v>
      </c>
      <c r="D14781" t="s">
        <v>55</v>
      </c>
      <c r="E14781" t="s">
        <v>13</v>
      </c>
      <c r="F14781">
        <v>149</v>
      </c>
    </row>
    <row r="14782" spans="1:6" x14ac:dyDescent="0.25">
      <c r="A14782" t="s">
        <v>68</v>
      </c>
      <c r="B14782">
        <v>1998</v>
      </c>
      <c r="C14782" t="s">
        <v>67</v>
      </c>
      <c r="D14782" t="s">
        <v>55</v>
      </c>
      <c r="E14782" t="s">
        <v>14</v>
      </c>
      <c r="F14782">
        <v>2</v>
      </c>
    </row>
    <row r="14783" spans="1:6" x14ac:dyDescent="0.25">
      <c r="A14783" t="s">
        <v>68</v>
      </c>
      <c r="B14783">
        <v>1998</v>
      </c>
      <c r="C14783" t="s">
        <v>67</v>
      </c>
      <c r="D14783" t="s">
        <v>55</v>
      </c>
      <c r="E14783" t="s">
        <v>15</v>
      </c>
      <c r="F14783">
        <v>6</v>
      </c>
    </row>
    <row r="14784" spans="1:6" x14ac:dyDescent="0.25">
      <c r="A14784" t="s">
        <v>68</v>
      </c>
      <c r="B14784">
        <v>1998</v>
      </c>
      <c r="C14784" t="s">
        <v>67</v>
      </c>
      <c r="D14784" t="s">
        <v>55</v>
      </c>
      <c r="E14784" t="s">
        <v>16</v>
      </c>
      <c r="F14784">
        <v>30</v>
      </c>
    </row>
    <row r="14785" spans="1:6" x14ac:dyDescent="0.25">
      <c r="A14785" t="s">
        <v>68</v>
      </c>
      <c r="B14785">
        <v>1998</v>
      </c>
      <c r="C14785" t="s">
        <v>67</v>
      </c>
      <c r="D14785" t="s">
        <v>55</v>
      </c>
      <c r="E14785" t="s">
        <v>17</v>
      </c>
      <c r="F14785">
        <v>13</v>
      </c>
    </row>
    <row r="14786" spans="1:6" x14ac:dyDescent="0.25">
      <c r="A14786" t="s">
        <v>68</v>
      </c>
      <c r="B14786">
        <v>1998</v>
      </c>
      <c r="C14786" t="s">
        <v>67</v>
      </c>
      <c r="D14786" t="s">
        <v>55</v>
      </c>
      <c r="E14786" t="s">
        <v>18</v>
      </c>
      <c r="F14786">
        <v>36</v>
      </c>
    </row>
    <row r="14787" spans="1:6" x14ac:dyDescent="0.25">
      <c r="A14787" t="s">
        <v>68</v>
      </c>
      <c r="B14787">
        <v>1998</v>
      </c>
      <c r="C14787" t="s">
        <v>67</v>
      </c>
      <c r="D14787" t="s">
        <v>55</v>
      </c>
      <c r="E14787" t="s">
        <v>20</v>
      </c>
      <c r="F14787">
        <v>12</v>
      </c>
    </row>
    <row r="14788" spans="1:6" x14ac:dyDescent="0.25">
      <c r="A14788" t="s">
        <v>68</v>
      </c>
      <c r="B14788">
        <v>1998</v>
      </c>
      <c r="C14788" t="s">
        <v>67</v>
      </c>
      <c r="D14788" t="s">
        <v>55</v>
      </c>
      <c r="E14788" t="s">
        <v>58</v>
      </c>
      <c r="F14788">
        <v>1</v>
      </c>
    </row>
    <row r="14789" spans="1:6" x14ac:dyDescent="0.25">
      <c r="A14789" t="s">
        <v>68</v>
      </c>
      <c r="B14789">
        <v>1998</v>
      </c>
      <c r="C14789" t="s">
        <v>67</v>
      </c>
      <c r="D14789" t="s">
        <v>55</v>
      </c>
      <c r="E14789" t="s">
        <v>21</v>
      </c>
      <c r="F14789">
        <v>7</v>
      </c>
    </row>
    <row r="14790" spans="1:6" x14ac:dyDescent="0.25">
      <c r="A14790" t="s">
        <v>68</v>
      </c>
      <c r="B14790">
        <v>1998</v>
      </c>
      <c r="C14790" t="s">
        <v>67</v>
      </c>
      <c r="D14790" t="s">
        <v>55</v>
      </c>
      <c r="E14790" t="s">
        <v>22</v>
      </c>
      <c r="F14790">
        <v>5</v>
      </c>
    </row>
    <row r="14791" spans="1:6" x14ac:dyDescent="0.25">
      <c r="A14791" t="s">
        <v>68</v>
      </c>
      <c r="B14791">
        <v>1998</v>
      </c>
      <c r="C14791" t="s">
        <v>67</v>
      </c>
      <c r="D14791" t="s">
        <v>55</v>
      </c>
      <c r="E14791" t="s">
        <v>23</v>
      </c>
      <c r="F14791">
        <v>9</v>
      </c>
    </row>
    <row r="14792" spans="1:6" x14ac:dyDescent="0.25">
      <c r="A14792" t="s">
        <v>68</v>
      </c>
      <c r="B14792">
        <v>1998</v>
      </c>
      <c r="C14792" t="s">
        <v>67</v>
      </c>
      <c r="D14792" t="s">
        <v>55</v>
      </c>
      <c r="E14792" t="s">
        <v>24</v>
      </c>
      <c r="F14792">
        <v>10</v>
      </c>
    </row>
    <row r="14793" spans="1:6" x14ac:dyDescent="0.25">
      <c r="A14793" t="s">
        <v>68</v>
      </c>
      <c r="B14793">
        <v>1998</v>
      </c>
      <c r="C14793" t="s">
        <v>67</v>
      </c>
      <c r="D14793" t="s">
        <v>55</v>
      </c>
      <c r="E14793" t="s">
        <v>25</v>
      </c>
      <c r="F14793">
        <v>1</v>
      </c>
    </row>
    <row r="14794" spans="1:6" x14ac:dyDescent="0.25">
      <c r="A14794" t="s">
        <v>68</v>
      </c>
      <c r="B14794">
        <v>1998</v>
      </c>
      <c r="C14794" t="s">
        <v>67</v>
      </c>
      <c r="D14794" t="s">
        <v>55</v>
      </c>
      <c r="E14794" t="s">
        <v>26</v>
      </c>
      <c r="F14794">
        <v>10</v>
      </c>
    </row>
    <row r="14795" spans="1:6" x14ac:dyDescent="0.25">
      <c r="A14795" t="s">
        <v>68</v>
      </c>
      <c r="B14795">
        <v>1998</v>
      </c>
      <c r="C14795" t="s">
        <v>67</v>
      </c>
      <c r="D14795" t="s">
        <v>55</v>
      </c>
      <c r="E14795" t="s">
        <v>27</v>
      </c>
      <c r="F14795">
        <v>7</v>
      </c>
    </row>
    <row r="14796" spans="1:6" x14ac:dyDescent="0.25">
      <c r="A14796" t="s">
        <v>68</v>
      </c>
      <c r="B14796">
        <v>1998</v>
      </c>
      <c r="C14796" t="s">
        <v>67</v>
      </c>
      <c r="D14796" t="s">
        <v>55</v>
      </c>
      <c r="E14796" t="s">
        <v>59</v>
      </c>
      <c r="F14796">
        <v>1</v>
      </c>
    </row>
    <row r="14797" spans="1:6" x14ac:dyDescent="0.25">
      <c r="A14797" t="s">
        <v>68</v>
      </c>
      <c r="B14797">
        <v>1998</v>
      </c>
      <c r="C14797" t="s">
        <v>67</v>
      </c>
      <c r="D14797" t="s">
        <v>55</v>
      </c>
      <c r="E14797" t="s">
        <v>28</v>
      </c>
      <c r="F14797">
        <v>9</v>
      </c>
    </row>
    <row r="14798" spans="1:6" x14ac:dyDescent="0.25">
      <c r="A14798" t="s">
        <v>68</v>
      </c>
      <c r="B14798">
        <v>1998</v>
      </c>
      <c r="C14798" t="s">
        <v>67</v>
      </c>
      <c r="D14798" t="s">
        <v>55</v>
      </c>
      <c r="E14798" t="s">
        <v>29</v>
      </c>
      <c r="F14798">
        <v>15</v>
      </c>
    </row>
    <row r="14799" spans="1:6" x14ac:dyDescent="0.25">
      <c r="A14799" t="s">
        <v>68</v>
      </c>
      <c r="B14799">
        <v>1998</v>
      </c>
      <c r="C14799" t="s">
        <v>67</v>
      </c>
      <c r="D14799" t="s">
        <v>55</v>
      </c>
      <c r="E14799" t="s">
        <v>30</v>
      </c>
      <c r="F14799">
        <v>5</v>
      </c>
    </row>
    <row r="14800" spans="1:6" x14ac:dyDescent="0.25">
      <c r="A14800" t="s">
        <v>68</v>
      </c>
      <c r="B14800">
        <v>1998</v>
      </c>
      <c r="C14800" t="s">
        <v>67</v>
      </c>
      <c r="D14800" t="s">
        <v>55</v>
      </c>
      <c r="E14800" t="s">
        <v>32</v>
      </c>
      <c r="F14800">
        <v>3</v>
      </c>
    </row>
    <row r="14801" spans="1:6" x14ac:dyDescent="0.25">
      <c r="A14801" t="s">
        <v>68</v>
      </c>
      <c r="B14801">
        <v>1998</v>
      </c>
      <c r="C14801" t="s">
        <v>67</v>
      </c>
      <c r="D14801" t="s">
        <v>55</v>
      </c>
      <c r="E14801" t="s">
        <v>33</v>
      </c>
      <c r="F14801">
        <v>10</v>
      </c>
    </row>
    <row r="14802" spans="1:6" x14ac:dyDescent="0.25">
      <c r="A14802" t="s">
        <v>68</v>
      </c>
      <c r="B14802">
        <v>1998</v>
      </c>
      <c r="C14802" t="s">
        <v>67</v>
      </c>
      <c r="D14802" t="s">
        <v>55</v>
      </c>
      <c r="E14802" t="s">
        <v>35</v>
      </c>
      <c r="F14802">
        <v>5</v>
      </c>
    </row>
    <row r="14803" spans="1:6" x14ac:dyDescent="0.25">
      <c r="A14803" t="s">
        <v>68</v>
      </c>
      <c r="B14803">
        <v>1998</v>
      </c>
      <c r="C14803" t="s">
        <v>67</v>
      </c>
      <c r="D14803" t="s">
        <v>55</v>
      </c>
      <c r="E14803" t="s">
        <v>36</v>
      </c>
      <c r="F14803">
        <v>1</v>
      </c>
    </row>
    <row r="14804" spans="1:6" x14ac:dyDescent="0.25">
      <c r="A14804" t="s">
        <v>68</v>
      </c>
      <c r="B14804">
        <v>1998</v>
      </c>
      <c r="C14804" t="s">
        <v>67</v>
      </c>
      <c r="D14804" t="s">
        <v>55</v>
      </c>
      <c r="E14804" t="s">
        <v>37</v>
      </c>
      <c r="F14804">
        <v>16</v>
      </c>
    </row>
    <row r="14805" spans="1:6" x14ac:dyDescent="0.25">
      <c r="A14805" t="s">
        <v>68</v>
      </c>
      <c r="B14805">
        <v>1998</v>
      </c>
      <c r="C14805" t="s">
        <v>67</v>
      </c>
      <c r="D14805" t="s">
        <v>55</v>
      </c>
      <c r="E14805" t="s">
        <v>38</v>
      </c>
      <c r="F14805">
        <v>18</v>
      </c>
    </row>
    <row r="14806" spans="1:6" x14ac:dyDescent="0.25">
      <c r="A14806" t="s">
        <v>68</v>
      </c>
      <c r="B14806">
        <v>1998</v>
      </c>
      <c r="C14806" t="s">
        <v>67</v>
      </c>
      <c r="D14806" t="s">
        <v>55</v>
      </c>
      <c r="E14806" t="s">
        <v>40</v>
      </c>
      <c r="F14806">
        <v>13</v>
      </c>
    </row>
    <row r="14807" spans="1:6" x14ac:dyDescent="0.25">
      <c r="A14807" t="s">
        <v>68</v>
      </c>
      <c r="B14807">
        <v>1998</v>
      </c>
      <c r="C14807" t="s">
        <v>67</v>
      </c>
      <c r="D14807" t="s">
        <v>55</v>
      </c>
      <c r="E14807" t="s">
        <v>41</v>
      </c>
      <c r="F14807">
        <v>4</v>
      </c>
    </row>
    <row r="14808" spans="1:6" x14ac:dyDescent="0.25">
      <c r="A14808" t="s">
        <v>68</v>
      </c>
      <c r="B14808">
        <v>1998</v>
      </c>
      <c r="C14808" t="s">
        <v>67</v>
      </c>
      <c r="D14808" t="s">
        <v>55</v>
      </c>
      <c r="E14808" t="s">
        <v>42</v>
      </c>
      <c r="F14808">
        <v>9</v>
      </c>
    </row>
    <row r="14809" spans="1:6" x14ac:dyDescent="0.25">
      <c r="A14809" t="s">
        <v>68</v>
      </c>
      <c r="B14809">
        <v>1998</v>
      </c>
      <c r="C14809" t="s">
        <v>67</v>
      </c>
      <c r="D14809" t="s">
        <v>55</v>
      </c>
      <c r="E14809" t="s">
        <v>43</v>
      </c>
      <c r="F14809">
        <v>21</v>
      </c>
    </row>
    <row r="14810" spans="1:6" x14ac:dyDescent="0.25">
      <c r="A14810" t="s">
        <v>68</v>
      </c>
      <c r="B14810">
        <v>1998</v>
      </c>
      <c r="C14810" t="s">
        <v>67</v>
      </c>
      <c r="D14810" t="s">
        <v>55</v>
      </c>
      <c r="E14810" t="s">
        <v>44</v>
      </c>
      <c r="F14810">
        <v>1</v>
      </c>
    </row>
    <row r="14811" spans="1:6" x14ac:dyDescent="0.25">
      <c r="A14811" t="s">
        <v>68</v>
      </c>
      <c r="B14811">
        <v>1998</v>
      </c>
      <c r="C14811" t="s">
        <v>67</v>
      </c>
      <c r="D14811" t="s">
        <v>55</v>
      </c>
      <c r="E14811" t="s">
        <v>45</v>
      </c>
      <c r="F14811">
        <v>6</v>
      </c>
    </row>
    <row r="14812" spans="1:6" x14ac:dyDescent="0.25">
      <c r="A14812" t="s">
        <v>68</v>
      </c>
      <c r="B14812">
        <v>1998</v>
      </c>
      <c r="C14812" t="s">
        <v>67</v>
      </c>
      <c r="D14812" t="s">
        <v>55</v>
      </c>
      <c r="E14812" t="s">
        <v>46</v>
      </c>
      <c r="F14812">
        <v>3</v>
      </c>
    </row>
    <row r="14813" spans="1:6" x14ac:dyDescent="0.25">
      <c r="A14813" t="s">
        <v>68</v>
      </c>
      <c r="B14813">
        <v>1998</v>
      </c>
      <c r="C14813" t="s">
        <v>67</v>
      </c>
      <c r="D14813" t="s">
        <v>55</v>
      </c>
      <c r="E14813" t="s">
        <v>47</v>
      </c>
      <c r="F14813">
        <v>2</v>
      </c>
    </row>
    <row r="14814" spans="1:6" x14ac:dyDescent="0.25">
      <c r="A14814" t="s">
        <v>68</v>
      </c>
      <c r="B14814">
        <v>1998</v>
      </c>
      <c r="C14814" t="s">
        <v>67</v>
      </c>
      <c r="D14814" t="s">
        <v>55</v>
      </c>
      <c r="E14814" t="s">
        <v>48</v>
      </c>
      <c r="F14814">
        <v>41</v>
      </c>
    </row>
    <row r="14815" spans="1:6" x14ac:dyDescent="0.25">
      <c r="A14815" t="s">
        <v>68</v>
      </c>
      <c r="B14815">
        <v>1998</v>
      </c>
      <c r="C14815" t="s">
        <v>67</v>
      </c>
      <c r="D14815" t="s">
        <v>55</v>
      </c>
      <c r="E14815" t="s">
        <v>49</v>
      </c>
      <c r="F14815">
        <v>3</v>
      </c>
    </row>
    <row r="14816" spans="1:6" x14ac:dyDescent="0.25">
      <c r="A14816" t="s">
        <v>68</v>
      </c>
      <c r="B14816">
        <v>1998</v>
      </c>
      <c r="C14816" t="s">
        <v>67</v>
      </c>
      <c r="D14816" t="s">
        <v>55</v>
      </c>
      <c r="E14816" t="s">
        <v>50</v>
      </c>
      <c r="F14816">
        <v>11</v>
      </c>
    </row>
    <row r="14817" spans="1:6" x14ac:dyDescent="0.25">
      <c r="A14817" t="s">
        <v>68</v>
      </c>
      <c r="B14817">
        <v>1998</v>
      </c>
      <c r="C14817" t="s">
        <v>67</v>
      </c>
      <c r="D14817" t="s">
        <v>55</v>
      </c>
      <c r="E14817" t="s">
        <v>51</v>
      </c>
      <c r="F14817">
        <v>21</v>
      </c>
    </row>
    <row r="14818" spans="1:6" x14ac:dyDescent="0.25">
      <c r="A14818" t="s">
        <v>68</v>
      </c>
      <c r="B14818">
        <v>1998</v>
      </c>
      <c r="C14818" t="s">
        <v>67</v>
      </c>
      <c r="D14818" t="s">
        <v>55</v>
      </c>
      <c r="E14818" t="s">
        <v>53</v>
      </c>
      <c r="F14818">
        <v>8</v>
      </c>
    </row>
    <row r="14819" spans="1:6" x14ac:dyDescent="0.25">
      <c r="A14819" t="s">
        <v>68</v>
      </c>
      <c r="B14819">
        <v>1998</v>
      </c>
      <c r="C14819" t="s">
        <v>67</v>
      </c>
      <c r="D14819" t="s">
        <v>55</v>
      </c>
      <c r="E14819" t="s">
        <v>6</v>
      </c>
      <c r="F14819">
        <v>577</v>
      </c>
    </row>
    <row r="14820" spans="1:6" x14ac:dyDescent="0.25">
      <c r="A14820" t="s">
        <v>68</v>
      </c>
      <c r="B14820">
        <v>1998</v>
      </c>
      <c r="C14820" t="s">
        <v>67</v>
      </c>
      <c r="D14820" t="s">
        <v>60</v>
      </c>
      <c r="E14820" t="s">
        <v>56</v>
      </c>
      <c r="F14820">
        <v>5197</v>
      </c>
    </row>
    <row r="14821" spans="1:6" x14ac:dyDescent="0.25">
      <c r="A14821" t="s">
        <v>68</v>
      </c>
      <c r="B14821">
        <v>1998</v>
      </c>
      <c r="C14821" t="s">
        <v>67</v>
      </c>
      <c r="D14821" t="s">
        <v>60</v>
      </c>
      <c r="E14821" t="s">
        <v>10</v>
      </c>
      <c r="F14821">
        <v>43</v>
      </c>
    </row>
    <row r="14822" spans="1:6" x14ac:dyDescent="0.25">
      <c r="A14822" t="s">
        <v>68</v>
      </c>
      <c r="B14822">
        <v>1998</v>
      </c>
      <c r="C14822" t="s">
        <v>67</v>
      </c>
      <c r="D14822" t="s">
        <v>60</v>
      </c>
      <c r="E14822" t="s">
        <v>11</v>
      </c>
      <c r="F14822">
        <v>633</v>
      </c>
    </row>
    <row r="14823" spans="1:6" x14ac:dyDescent="0.25">
      <c r="A14823" t="s">
        <v>68</v>
      </c>
      <c r="B14823">
        <v>1998</v>
      </c>
      <c r="C14823" t="s">
        <v>67</v>
      </c>
      <c r="D14823" t="s">
        <v>60</v>
      </c>
      <c r="E14823" t="s">
        <v>12</v>
      </c>
      <c r="F14823">
        <v>1819</v>
      </c>
    </row>
    <row r="14824" spans="1:6" x14ac:dyDescent="0.25">
      <c r="A14824" t="s">
        <v>68</v>
      </c>
      <c r="B14824">
        <v>1998</v>
      </c>
      <c r="C14824" t="s">
        <v>67</v>
      </c>
      <c r="D14824" t="s">
        <v>60</v>
      </c>
      <c r="E14824" t="s">
        <v>13</v>
      </c>
      <c r="F14824">
        <v>3059</v>
      </c>
    </row>
    <row r="14825" spans="1:6" x14ac:dyDescent="0.25">
      <c r="A14825" t="s">
        <v>68</v>
      </c>
      <c r="B14825">
        <v>1998</v>
      </c>
      <c r="C14825" t="s">
        <v>67</v>
      </c>
      <c r="D14825" t="s">
        <v>60</v>
      </c>
      <c r="E14825" t="s">
        <v>14</v>
      </c>
      <c r="F14825">
        <v>432</v>
      </c>
    </row>
    <row r="14826" spans="1:6" x14ac:dyDescent="0.25">
      <c r="A14826" t="s">
        <v>68</v>
      </c>
      <c r="B14826">
        <v>1998</v>
      </c>
      <c r="C14826" t="s">
        <v>67</v>
      </c>
      <c r="D14826" t="s">
        <v>60</v>
      </c>
      <c r="E14826" t="s">
        <v>15</v>
      </c>
      <c r="F14826">
        <v>765</v>
      </c>
    </row>
    <row r="14827" spans="1:6" x14ac:dyDescent="0.25">
      <c r="A14827" t="s">
        <v>68</v>
      </c>
      <c r="B14827">
        <v>1998</v>
      </c>
      <c r="C14827" t="s">
        <v>67</v>
      </c>
      <c r="D14827" t="s">
        <v>60</v>
      </c>
      <c r="E14827" t="s">
        <v>66</v>
      </c>
      <c r="F14827">
        <v>616</v>
      </c>
    </row>
    <row r="14828" spans="1:6" x14ac:dyDescent="0.25">
      <c r="A14828" t="s">
        <v>68</v>
      </c>
      <c r="B14828">
        <v>1998</v>
      </c>
      <c r="C14828" t="s">
        <v>67</v>
      </c>
      <c r="D14828" t="s">
        <v>60</v>
      </c>
      <c r="E14828" t="s">
        <v>57</v>
      </c>
      <c r="F14828">
        <v>1848</v>
      </c>
    </row>
    <row r="14829" spans="1:6" x14ac:dyDescent="0.25">
      <c r="A14829" t="s">
        <v>68</v>
      </c>
      <c r="B14829">
        <v>1998</v>
      </c>
      <c r="C14829" t="s">
        <v>67</v>
      </c>
      <c r="D14829" t="s">
        <v>60</v>
      </c>
      <c r="E14829" t="s">
        <v>16</v>
      </c>
      <c r="F14829">
        <v>7293</v>
      </c>
    </row>
    <row r="14830" spans="1:6" x14ac:dyDescent="0.25">
      <c r="A14830" t="s">
        <v>68</v>
      </c>
      <c r="B14830">
        <v>1998</v>
      </c>
      <c r="C14830" t="s">
        <v>67</v>
      </c>
      <c r="D14830" t="s">
        <v>60</v>
      </c>
      <c r="E14830" t="s">
        <v>17</v>
      </c>
      <c r="F14830">
        <v>8071</v>
      </c>
    </row>
    <row r="14831" spans="1:6" x14ac:dyDescent="0.25">
      <c r="A14831" t="s">
        <v>68</v>
      </c>
      <c r="B14831">
        <v>1998</v>
      </c>
      <c r="C14831" t="s">
        <v>67</v>
      </c>
      <c r="D14831" t="s">
        <v>60</v>
      </c>
      <c r="E14831" t="s">
        <v>18</v>
      </c>
      <c r="F14831">
        <v>49</v>
      </c>
    </row>
    <row r="14832" spans="1:6" x14ac:dyDescent="0.25">
      <c r="A14832" t="s">
        <v>68</v>
      </c>
      <c r="B14832">
        <v>1998</v>
      </c>
      <c r="C14832" t="s">
        <v>67</v>
      </c>
      <c r="D14832" t="s">
        <v>60</v>
      </c>
      <c r="E14832" t="s">
        <v>19</v>
      </c>
      <c r="F14832">
        <v>5</v>
      </c>
    </row>
    <row r="14833" spans="1:6" x14ac:dyDescent="0.25">
      <c r="A14833" t="s">
        <v>68</v>
      </c>
      <c r="B14833">
        <v>1998</v>
      </c>
      <c r="C14833" t="s">
        <v>67</v>
      </c>
      <c r="D14833" t="s">
        <v>60</v>
      </c>
      <c r="E14833" t="s">
        <v>20</v>
      </c>
      <c r="F14833">
        <v>8311</v>
      </c>
    </row>
    <row r="14834" spans="1:6" x14ac:dyDescent="0.25">
      <c r="A14834" t="s">
        <v>68</v>
      </c>
      <c r="B14834">
        <v>1998</v>
      </c>
      <c r="C14834" t="s">
        <v>67</v>
      </c>
      <c r="D14834" t="s">
        <v>60</v>
      </c>
      <c r="E14834" t="s">
        <v>58</v>
      </c>
      <c r="F14834">
        <v>2323</v>
      </c>
    </row>
    <row r="14835" spans="1:6" x14ac:dyDescent="0.25">
      <c r="A14835" t="s">
        <v>68</v>
      </c>
      <c r="B14835">
        <v>1998</v>
      </c>
      <c r="C14835" t="s">
        <v>67</v>
      </c>
      <c r="D14835" t="s">
        <v>60</v>
      </c>
      <c r="E14835" t="s">
        <v>21</v>
      </c>
      <c r="F14835">
        <v>474</v>
      </c>
    </row>
    <row r="14836" spans="1:6" x14ac:dyDescent="0.25">
      <c r="A14836" t="s">
        <v>68</v>
      </c>
      <c r="B14836">
        <v>1998</v>
      </c>
      <c r="C14836" t="s">
        <v>67</v>
      </c>
      <c r="D14836" t="s">
        <v>60</v>
      </c>
      <c r="E14836" t="s">
        <v>22</v>
      </c>
      <c r="F14836">
        <v>896</v>
      </c>
    </row>
    <row r="14837" spans="1:6" x14ac:dyDescent="0.25">
      <c r="A14837" t="s">
        <v>68</v>
      </c>
      <c r="B14837">
        <v>1998</v>
      </c>
      <c r="C14837" t="s">
        <v>67</v>
      </c>
      <c r="D14837" t="s">
        <v>60</v>
      </c>
      <c r="E14837" t="s">
        <v>23</v>
      </c>
      <c r="F14837">
        <v>1251</v>
      </c>
    </row>
    <row r="14838" spans="1:6" x14ac:dyDescent="0.25">
      <c r="A14838" t="s">
        <v>68</v>
      </c>
      <c r="B14838">
        <v>1998</v>
      </c>
      <c r="C14838" t="s">
        <v>67</v>
      </c>
      <c r="D14838" t="s">
        <v>60</v>
      </c>
      <c r="E14838" t="s">
        <v>24</v>
      </c>
      <c r="F14838">
        <v>5795</v>
      </c>
    </row>
    <row r="14839" spans="1:6" x14ac:dyDescent="0.25">
      <c r="A14839" t="s">
        <v>68</v>
      </c>
      <c r="B14839">
        <v>1998</v>
      </c>
      <c r="C14839" t="s">
        <v>67</v>
      </c>
      <c r="D14839" t="s">
        <v>60</v>
      </c>
      <c r="E14839" t="s">
        <v>25</v>
      </c>
      <c r="F14839">
        <v>7</v>
      </c>
    </row>
    <row r="14840" spans="1:6" x14ac:dyDescent="0.25">
      <c r="A14840" t="s">
        <v>68</v>
      </c>
      <c r="B14840">
        <v>1998</v>
      </c>
      <c r="C14840" t="s">
        <v>67</v>
      </c>
      <c r="D14840" t="s">
        <v>60</v>
      </c>
      <c r="E14840" t="s">
        <v>26</v>
      </c>
      <c r="F14840">
        <v>4854</v>
      </c>
    </row>
    <row r="14841" spans="1:6" x14ac:dyDescent="0.25">
      <c r="A14841" t="s">
        <v>68</v>
      </c>
      <c r="B14841">
        <v>1998</v>
      </c>
      <c r="C14841" t="s">
        <v>67</v>
      </c>
      <c r="D14841" t="s">
        <v>60</v>
      </c>
      <c r="E14841" t="s">
        <v>27</v>
      </c>
      <c r="F14841">
        <v>347</v>
      </c>
    </row>
    <row r="14842" spans="1:6" x14ac:dyDescent="0.25">
      <c r="A14842" t="s">
        <v>68</v>
      </c>
      <c r="B14842">
        <v>1998</v>
      </c>
      <c r="C14842" t="s">
        <v>67</v>
      </c>
      <c r="D14842" t="s">
        <v>60</v>
      </c>
      <c r="E14842" t="s">
        <v>59</v>
      </c>
      <c r="F14842">
        <v>5165</v>
      </c>
    </row>
    <row r="14843" spans="1:6" x14ac:dyDescent="0.25">
      <c r="A14843" t="s">
        <v>68</v>
      </c>
      <c r="B14843">
        <v>1998</v>
      </c>
      <c r="C14843" t="s">
        <v>67</v>
      </c>
      <c r="D14843" t="s">
        <v>60</v>
      </c>
      <c r="E14843" t="s">
        <v>28</v>
      </c>
      <c r="F14843">
        <v>865</v>
      </c>
    </row>
    <row r="14844" spans="1:6" x14ac:dyDescent="0.25">
      <c r="A14844" t="s">
        <v>68</v>
      </c>
      <c r="B14844">
        <v>1998</v>
      </c>
      <c r="C14844" t="s">
        <v>67</v>
      </c>
      <c r="D14844" t="s">
        <v>60</v>
      </c>
      <c r="E14844" t="s">
        <v>29</v>
      </c>
      <c r="F14844">
        <v>3576</v>
      </c>
    </row>
    <row r="14845" spans="1:6" x14ac:dyDescent="0.25">
      <c r="A14845" t="s">
        <v>68</v>
      </c>
      <c r="B14845">
        <v>1998</v>
      </c>
      <c r="C14845" t="s">
        <v>67</v>
      </c>
      <c r="D14845" t="s">
        <v>60</v>
      </c>
      <c r="E14845" t="s">
        <v>30</v>
      </c>
      <c r="F14845">
        <v>3683</v>
      </c>
    </row>
    <row r="14846" spans="1:6" x14ac:dyDescent="0.25">
      <c r="A14846" t="s">
        <v>68</v>
      </c>
      <c r="B14846">
        <v>1998</v>
      </c>
      <c r="C14846" t="s">
        <v>67</v>
      </c>
      <c r="D14846" t="s">
        <v>60</v>
      </c>
      <c r="E14846" t="s">
        <v>31</v>
      </c>
      <c r="F14846">
        <v>2</v>
      </c>
    </row>
    <row r="14847" spans="1:6" x14ac:dyDescent="0.25">
      <c r="A14847" t="s">
        <v>68</v>
      </c>
      <c r="B14847">
        <v>1998</v>
      </c>
      <c r="C14847" t="s">
        <v>67</v>
      </c>
      <c r="D14847" t="s">
        <v>60</v>
      </c>
      <c r="E14847" t="s">
        <v>32</v>
      </c>
      <c r="F14847">
        <v>327</v>
      </c>
    </row>
    <row r="14848" spans="1:6" x14ac:dyDescent="0.25">
      <c r="A14848" t="s">
        <v>68</v>
      </c>
      <c r="B14848">
        <v>1998</v>
      </c>
      <c r="C14848" t="s">
        <v>67</v>
      </c>
      <c r="D14848" t="s">
        <v>60</v>
      </c>
      <c r="E14848" t="s">
        <v>33</v>
      </c>
      <c r="F14848">
        <v>495</v>
      </c>
    </row>
    <row r="14849" spans="1:6" x14ac:dyDescent="0.25">
      <c r="A14849" t="s">
        <v>68</v>
      </c>
      <c r="B14849">
        <v>1998</v>
      </c>
      <c r="C14849" t="s">
        <v>67</v>
      </c>
      <c r="D14849" t="s">
        <v>60</v>
      </c>
      <c r="E14849" t="s">
        <v>34</v>
      </c>
      <c r="F14849">
        <v>9</v>
      </c>
    </row>
    <row r="14850" spans="1:6" x14ac:dyDescent="0.25">
      <c r="A14850" t="s">
        <v>68</v>
      </c>
      <c r="B14850">
        <v>1998</v>
      </c>
      <c r="C14850" t="s">
        <v>67</v>
      </c>
      <c r="D14850" t="s">
        <v>60</v>
      </c>
      <c r="E14850" t="s">
        <v>35</v>
      </c>
      <c r="F14850">
        <v>2003</v>
      </c>
    </row>
    <row r="14851" spans="1:6" x14ac:dyDescent="0.25">
      <c r="A14851" t="s">
        <v>68</v>
      </c>
      <c r="B14851">
        <v>1998</v>
      </c>
      <c r="C14851" t="s">
        <v>67</v>
      </c>
      <c r="D14851" t="s">
        <v>60</v>
      </c>
      <c r="E14851" t="s">
        <v>36</v>
      </c>
      <c r="F14851">
        <v>94</v>
      </c>
    </row>
    <row r="14852" spans="1:6" x14ac:dyDescent="0.25">
      <c r="A14852" t="s">
        <v>68</v>
      </c>
      <c r="B14852">
        <v>1998</v>
      </c>
      <c r="C14852" t="s">
        <v>67</v>
      </c>
      <c r="D14852" t="s">
        <v>60</v>
      </c>
      <c r="E14852" t="s">
        <v>37</v>
      </c>
      <c r="F14852">
        <v>3971</v>
      </c>
    </row>
    <row r="14853" spans="1:6" x14ac:dyDescent="0.25">
      <c r="A14853" t="s">
        <v>68</v>
      </c>
      <c r="B14853">
        <v>1998</v>
      </c>
      <c r="C14853" t="s">
        <v>67</v>
      </c>
      <c r="D14853" t="s">
        <v>60</v>
      </c>
      <c r="E14853" t="s">
        <v>38</v>
      </c>
      <c r="F14853">
        <v>8874</v>
      </c>
    </row>
    <row r="14854" spans="1:6" x14ac:dyDescent="0.25">
      <c r="A14854" t="s">
        <v>68</v>
      </c>
      <c r="B14854">
        <v>1998</v>
      </c>
      <c r="C14854" t="s">
        <v>67</v>
      </c>
      <c r="D14854" t="s">
        <v>60</v>
      </c>
      <c r="E14854" t="s">
        <v>39</v>
      </c>
      <c r="F14854">
        <v>7</v>
      </c>
    </row>
    <row r="14855" spans="1:6" x14ac:dyDescent="0.25">
      <c r="A14855" t="s">
        <v>68</v>
      </c>
      <c r="B14855">
        <v>1998</v>
      </c>
      <c r="C14855" t="s">
        <v>67</v>
      </c>
      <c r="D14855" t="s">
        <v>60</v>
      </c>
      <c r="E14855" t="s">
        <v>40</v>
      </c>
      <c r="F14855">
        <v>4676</v>
      </c>
    </row>
    <row r="14856" spans="1:6" x14ac:dyDescent="0.25">
      <c r="A14856" t="s">
        <v>68</v>
      </c>
      <c r="B14856">
        <v>1998</v>
      </c>
      <c r="C14856" t="s">
        <v>67</v>
      </c>
      <c r="D14856" t="s">
        <v>60</v>
      </c>
      <c r="E14856" t="s">
        <v>41</v>
      </c>
      <c r="F14856">
        <v>1797</v>
      </c>
    </row>
    <row r="14857" spans="1:6" x14ac:dyDescent="0.25">
      <c r="A14857" t="s">
        <v>68</v>
      </c>
      <c r="B14857">
        <v>1998</v>
      </c>
      <c r="C14857" t="s">
        <v>67</v>
      </c>
      <c r="D14857" t="s">
        <v>60</v>
      </c>
      <c r="E14857" t="s">
        <v>42</v>
      </c>
      <c r="F14857">
        <v>148</v>
      </c>
    </row>
    <row r="14858" spans="1:6" x14ac:dyDescent="0.25">
      <c r="A14858" t="s">
        <v>68</v>
      </c>
      <c r="B14858">
        <v>1998</v>
      </c>
      <c r="C14858" t="s">
        <v>67</v>
      </c>
      <c r="D14858" t="s">
        <v>60</v>
      </c>
      <c r="E14858" t="s">
        <v>43</v>
      </c>
      <c r="F14858">
        <v>3508</v>
      </c>
    </row>
    <row r="14859" spans="1:6" x14ac:dyDescent="0.25">
      <c r="A14859" t="s">
        <v>68</v>
      </c>
      <c r="B14859">
        <v>1998</v>
      </c>
      <c r="C14859" t="s">
        <v>67</v>
      </c>
      <c r="D14859" t="s">
        <v>60</v>
      </c>
      <c r="E14859" t="s">
        <v>44</v>
      </c>
      <c r="F14859">
        <v>94</v>
      </c>
    </row>
    <row r="14860" spans="1:6" x14ac:dyDescent="0.25">
      <c r="A14860" t="s">
        <v>68</v>
      </c>
      <c r="B14860">
        <v>1998</v>
      </c>
      <c r="C14860" t="s">
        <v>67</v>
      </c>
      <c r="D14860" t="s">
        <v>60</v>
      </c>
      <c r="E14860" t="s">
        <v>45</v>
      </c>
      <c r="F14860">
        <v>3536</v>
      </c>
    </row>
    <row r="14861" spans="1:6" x14ac:dyDescent="0.25">
      <c r="A14861" t="s">
        <v>68</v>
      </c>
      <c r="B14861">
        <v>1998</v>
      </c>
      <c r="C14861" t="s">
        <v>67</v>
      </c>
      <c r="D14861" t="s">
        <v>60</v>
      </c>
      <c r="E14861" t="s">
        <v>46</v>
      </c>
      <c r="F14861">
        <v>26</v>
      </c>
    </row>
    <row r="14862" spans="1:6" x14ac:dyDescent="0.25">
      <c r="A14862" t="s">
        <v>68</v>
      </c>
      <c r="B14862">
        <v>1998</v>
      </c>
      <c r="C14862" t="s">
        <v>67</v>
      </c>
      <c r="D14862" t="s">
        <v>60</v>
      </c>
      <c r="E14862" t="s">
        <v>47</v>
      </c>
      <c r="F14862">
        <v>5491</v>
      </c>
    </row>
    <row r="14863" spans="1:6" x14ac:dyDescent="0.25">
      <c r="A14863" t="s">
        <v>68</v>
      </c>
      <c r="B14863">
        <v>1998</v>
      </c>
      <c r="C14863" t="s">
        <v>67</v>
      </c>
      <c r="D14863" t="s">
        <v>60</v>
      </c>
      <c r="E14863" t="s">
        <v>48</v>
      </c>
      <c r="F14863">
        <v>9442</v>
      </c>
    </row>
    <row r="14864" spans="1:6" x14ac:dyDescent="0.25">
      <c r="A14864" t="s">
        <v>68</v>
      </c>
      <c r="B14864">
        <v>1998</v>
      </c>
      <c r="C14864" t="s">
        <v>67</v>
      </c>
      <c r="D14864" t="s">
        <v>60</v>
      </c>
      <c r="E14864" t="s">
        <v>49</v>
      </c>
      <c r="F14864">
        <v>28</v>
      </c>
    </row>
    <row r="14865" spans="1:6" x14ac:dyDescent="0.25">
      <c r="A14865" t="s">
        <v>68</v>
      </c>
      <c r="B14865">
        <v>1998</v>
      </c>
      <c r="C14865" t="s">
        <v>67</v>
      </c>
      <c r="D14865" t="s">
        <v>60</v>
      </c>
      <c r="E14865" t="s">
        <v>61</v>
      </c>
      <c r="F14865">
        <v>3</v>
      </c>
    </row>
    <row r="14866" spans="1:6" x14ac:dyDescent="0.25">
      <c r="A14866" t="s">
        <v>68</v>
      </c>
      <c r="B14866">
        <v>1998</v>
      </c>
      <c r="C14866" t="s">
        <v>67</v>
      </c>
      <c r="D14866" t="s">
        <v>60</v>
      </c>
      <c r="E14866" t="s">
        <v>50</v>
      </c>
      <c r="F14866">
        <v>3902</v>
      </c>
    </row>
    <row r="14867" spans="1:6" x14ac:dyDescent="0.25">
      <c r="A14867" t="s">
        <v>68</v>
      </c>
      <c r="B14867">
        <v>1998</v>
      </c>
      <c r="C14867" t="s">
        <v>67</v>
      </c>
      <c r="D14867" t="s">
        <v>60</v>
      </c>
      <c r="E14867" t="s">
        <v>51</v>
      </c>
      <c r="F14867">
        <v>380</v>
      </c>
    </row>
    <row r="14868" spans="1:6" x14ac:dyDescent="0.25">
      <c r="A14868" t="s">
        <v>68</v>
      </c>
      <c r="B14868">
        <v>1998</v>
      </c>
      <c r="C14868" t="s">
        <v>67</v>
      </c>
      <c r="D14868" t="s">
        <v>60</v>
      </c>
      <c r="E14868" t="s">
        <v>52</v>
      </c>
      <c r="F14868">
        <v>220</v>
      </c>
    </row>
    <row r="14869" spans="1:6" x14ac:dyDescent="0.25">
      <c r="A14869" t="s">
        <v>68</v>
      </c>
      <c r="B14869">
        <v>1998</v>
      </c>
      <c r="C14869" t="s">
        <v>67</v>
      </c>
      <c r="D14869" t="s">
        <v>60</v>
      </c>
      <c r="E14869" t="s">
        <v>53</v>
      </c>
      <c r="F14869">
        <v>1732</v>
      </c>
    </row>
    <row r="14870" spans="1:6" x14ac:dyDescent="0.25">
      <c r="A14870" t="s">
        <v>68</v>
      </c>
      <c r="B14870">
        <v>1998</v>
      </c>
      <c r="C14870" t="s">
        <v>67</v>
      </c>
      <c r="D14870" t="s">
        <v>60</v>
      </c>
      <c r="E14870" t="s">
        <v>54</v>
      </c>
      <c r="F14870">
        <v>2</v>
      </c>
    </row>
    <row r="14871" spans="1:6" x14ac:dyDescent="0.25">
      <c r="A14871" t="s">
        <v>68</v>
      </c>
      <c r="B14871">
        <v>1998</v>
      </c>
      <c r="C14871" t="s">
        <v>67</v>
      </c>
      <c r="D14871" t="s">
        <v>60</v>
      </c>
      <c r="E14871" t="s">
        <v>6</v>
      </c>
      <c r="F14871">
        <v>118144</v>
      </c>
    </row>
    <row r="14872" spans="1:6" x14ac:dyDescent="0.25">
      <c r="A14872" t="s">
        <v>68</v>
      </c>
      <c r="B14872">
        <v>1998</v>
      </c>
      <c r="C14872" t="s">
        <v>67</v>
      </c>
      <c r="D14872" t="s">
        <v>62</v>
      </c>
      <c r="E14872" t="s">
        <v>56</v>
      </c>
      <c r="F14872">
        <v>15</v>
      </c>
    </row>
    <row r="14873" spans="1:6" x14ac:dyDescent="0.25">
      <c r="A14873" t="s">
        <v>68</v>
      </c>
      <c r="B14873">
        <v>1998</v>
      </c>
      <c r="C14873" t="s">
        <v>67</v>
      </c>
      <c r="D14873" t="s">
        <v>62</v>
      </c>
      <c r="E14873" t="s">
        <v>10</v>
      </c>
      <c r="F14873">
        <v>3</v>
      </c>
    </row>
    <row r="14874" spans="1:6" x14ac:dyDescent="0.25">
      <c r="A14874" t="s">
        <v>68</v>
      </c>
      <c r="B14874">
        <v>1998</v>
      </c>
      <c r="C14874" t="s">
        <v>67</v>
      </c>
      <c r="D14874" t="s">
        <v>62</v>
      </c>
      <c r="E14874" t="s">
        <v>11</v>
      </c>
      <c r="F14874">
        <v>918</v>
      </c>
    </row>
    <row r="14875" spans="1:6" x14ac:dyDescent="0.25">
      <c r="A14875" t="s">
        <v>68</v>
      </c>
      <c r="B14875">
        <v>1998</v>
      </c>
      <c r="C14875" t="s">
        <v>67</v>
      </c>
      <c r="D14875" t="s">
        <v>62</v>
      </c>
      <c r="E14875" t="s">
        <v>12</v>
      </c>
      <c r="F14875">
        <v>14</v>
      </c>
    </row>
    <row r="14876" spans="1:6" x14ac:dyDescent="0.25">
      <c r="A14876" t="s">
        <v>68</v>
      </c>
      <c r="B14876">
        <v>1998</v>
      </c>
      <c r="C14876" t="s">
        <v>67</v>
      </c>
      <c r="D14876" t="s">
        <v>62</v>
      </c>
      <c r="E14876" t="s">
        <v>13</v>
      </c>
      <c r="F14876">
        <v>1495</v>
      </c>
    </row>
    <row r="14877" spans="1:6" x14ac:dyDescent="0.25">
      <c r="A14877" t="s">
        <v>68</v>
      </c>
      <c r="B14877">
        <v>1998</v>
      </c>
      <c r="C14877" t="s">
        <v>67</v>
      </c>
      <c r="D14877" t="s">
        <v>62</v>
      </c>
      <c r="E14877" t="s">
        <v>14</v>
      </c>
      <c r="F14877">
        <v>200</v>
      </c>
    </row>
    <row r="14878" spans="1:6" x14ac:dyDescent="0.25">
      <c r="A14878" t="s">
        <v>68</v>
      </c>
      <c r="B14878">
        <v>1998</v>
      </c>
      <c r="C14878" t="s">
        <v>67</v>
      </c>
      <c r="D14878" t="s">
        <v>62</v>
      </c>
      <c r="E14878" t="s">
        <v>15</v>
      </c>
      <c r="F14878">
        <v>132</v>
      </c>
    </row>
    <row r="14879" spans="1:6" x14ac:dyDescent="0.25">
      <c r="A14879" t="s">
        <v>68</v>
      </c>
      <c r="B14879">
        <v>1998</v>
      </c>
      <c r="C14879" t="s">
        <v>67</v>
      </c>
      <c r="D14879" t="s">
        <v>62</v>
      </c>
      <c r="E14879" t="s">
        <v>66</v>
      </c>
      <c r="F14879">
        <v>21</v>
      </c>
    </row>
    <row r="14880" spans="1:6" x14ac:dyDescent="0.25">
      <c r="A14880" t="s">
        <v>68</v>
      </c>
      <c r="B14880">
        <v>1998</v>
      </c>
      <c r="C14880" t="s">
        <v>67</v>
      </c>
      <c r="D14880" t="s">
        <v>62</v>
      </c>
      <c r="E14880" t="s">
        <v>57</v>
      </c>
      <c r="F14880">
        <v>4</v>
      </c>
    </row>
    <row r="14881" spans="1:6" x14ac:dyDescent="0.25">
      <c r="A14881" t="s">
        <v>68</v>
      </c>
      <c r="B14881">
        <v>1998</v>
      </c>
      <c r="C14881" t="s">
        <v>67</v>
      </c>
      <c r="D14881" t="s">
        <v>62</v>
      </c>
      <c r="E14881" t="s">
        <v>16</v>
      </c>
      <c r="F14881">
        <v>506</v>
      </c>
    </row>
    <row r="14882" spans="1:6" x14ac:dyDescent="0.25">
      <c r="A14882" t="s">
        <v>68</v>
      </c>
      <c r="B14882">
        <v>1998</v>
      </c>
      <c r="C14882" t="s">
        <v>67</v>
      </c>
      <c r="D14882" t="s">
        <v>62</v>
      </c>
      <c r="E14882" t="s">
        <v>17</v>
      </c>
      <c r="F14882">
        <v>89</v>
      </c>
    </row>
    <row r="14883" spans="1:6" x14ac:dyDescent="0.25">
      <c r="A14883" t="s">
        <v>68</v>
      </c>
      <c r="B14883">
        <v>1998</v>
      </c>
      <c r="C14883" t="s">
        <v>67</v>
      </c>
      <c r="D14883" t="s">
        <v>62</v>
      </c>
      <c r="E14883" t="s">
        <v>18</v>
      </c>
      <c r="F14883">
        <v>9</v>
      </c>
    </row>
    <row r="14884" spans="1:6" x14ac:dyDescent="0.25">
      <c r="A14884" t="s">
        <v>68</v>
      </c>
      <c r="B14884">
        <v>1998</v>
      </c>
      <c r="C14884" t="s">
        <v>67</v>
      </c>
      <c r="D14884" t="s">
        <v>62</v>
      </c>
      <c r="E14884" t="s">
        <v>19</v>
      </c>
      <c r="F14884">
        <v>14</v>
      </c>
    </row>
    <row r="14885" spans="1:6" x14ac:dyDescent="0.25">
      <c r="A14885" t="s">
        <v>68</v>
      </c>
      <c r="B14885">
        <v>1998</v>
      </c>
      <c r="C14885" t="s">
        <v>67</v>
      </c>
      <c r="D14885" t="s">
        <v>62</v>
      </c>
      <c r="E14885" t="s">
        <v>20</v>
      </c>
      <c r="F14885">
        <v>255</v>
      </c>
    </row>
    <row r="14886" spans="1:6" x14ac:dyDescent="0.25">
      <c r="A14886" t="s">
        <v>68</v>
      </c>
      <c r="B14886">
        <v>1998</v>
      </c>
      <c r="C14886" t="s">
        <v>67</v>
      </c>
      <c r="D14886" t="s">
        <v>62</v>
      </c>
      <c r="E14886" t="s">
        <v>58</v>
      </c>
      <c r="F14886">
        <v>58</v>
      </c>
    </row>
    <row r="14887" spans="1:6" x14ac:dyDescent="0.25">
      <c r="A14887" t="s">
        <v>68</v>
      </c>
      <c r="B14887">
        <v>1998</v>
      </c>
      <c r="C14887" t="s">
        <v>67</v>
      </c>
      <c r="D14887" t="s">
        <v>62</v>
      </c>
      <c r="E14887" t="s">
        <v>21</v>
      </c>
      <c r="F14887">
        <v>48</v>
      </c>
    </row>
    <row r="14888" spans="1:6" x14ac:dyDescent="0.25">
      <c r="A14888" t="s">
        <v>68</v>
      </c>
      <c r="B14888">
        <v>1998</v>
      </c>
      <c r="C14888" t="s">
        <v>67</v>
      </c>
      <c r="D14888" t="s">
        <v>62</v>
      </c>
      <c r="E14888" t="s">
        <v>22</v>
      </c>
      <c r="F14888">
        <v>81</v>
      </c>
    </row>
    <row r="14889" spans="1:6" x14ac:dyDescent="0.25">
      <c r="A14889" t="s">
        <v>68</v>
      </c>
      <c r="B14889">
        <v>1998</v>
      </c>
      <c r="C14889" t="s">
        <v>67</v>
      </c>
      <c r="D14889" t="s">
        <v>62</v>
      </c>
      <c r="E14889" t="s">
        <v>23</v>
      </c>
      <c r="F14889">
        <v>18</v>
      </c>
    </row>
    <row r="14890" spans="1:6" x14ac:dyDescent="0.25">
      <c r="A14890" t="s">
        <v>68</v>
      </c>
      <c r="B14890">
        <v>1998</v>
      </c>
      <c r="C14890" t="s">
        <v>67</v>
      </c>
      <c r="D14890" t="s">
        <v>62</v>
      </c>
      <c r="E14890" t="s">
        <v>24</v>
      </c>
      <c r="F14890">
        <v>9</v>
      </c>
    </row>
    <row r="14891" spans="1:6" x14ac:dyDescent="0.25">
      <c r="A14891" t="s">
        <v>68</v>
      </c>
      <c r="B14891">
        <v>1998</v>
      </c>
      <c r="C14891" t="s">
        <v>67</v>
      </c>
      <c r="D14891" t="s">
        <v>62</v>
      </c>
      <c r="E14891" t="s">
        <v>26</v>
      </c>
      <c r="F14891">
        <v>24</v>
      </c>
    </row>
    <row r="14892" spans="1:6" x14ac:dyDescent="0.25">
      <c r="A14892" t="s">
        <v>68</v>
      </c>
      <c r="B14892">
        <v>1998</v>
      </c>
      <c r="C14892" t="s">
        <v>67</v>
      </c>
      <c r="D14892" t="s">
        <v>62</v>
      </c>
      <c r="E14892" t="s">
        <v>27</v>
      </c>
      <c r="F14892">
        <v>152</v>
      </c>
    </row>
    <row r="14893" spans="1:6" x14ac:dyDescent="0.25">
      <c r="A14893" t="s">
        <v>68</v>
      </c>
      <c r="B14893">
        <v>1998</v>
      </c>
      <c r="C14893" t="s">
        <v>67</v>
      </c>
      <c r="D14893" t="s">
        <v>62</v>
      </c>
      <c r="E14893" t="s">
        <v>59</v>
      </c>
      <c r="F14893">
        <v>25</v>
      </c>
    </row>
    <row r="14894" spans="1:6" x14ac:dyDescent="0.25">
      <c r="A14894" t="s">
        <v>68</v>
      </c>
      <c r="B14894">
        <v>1998</v>
      </c>
      <c r="C14894" t="s">
        <v>67</v>
      </c>
      <c r="D14894" t="s">
        <v>62</v>
      </c>
      <c r="E14894" t="s">
        <v>28</v>
      </c>
      <c r="F14894">
        <v>52</v>
      </c>
    </row>
    <row r="14895" spans="1:6" x14ac:dyDescent="0.25">
      <c r="A14895" t="s">
        <v>68</v>
      </c>
      <c r="B14895">
        <v>1998</v>
      </c>
      <c r="C14895" t="s">
        <v>67</v>
      </c>
      <c r="D14895" t="s">
        <v>62</v>
      </c>
      <c r="E14895" t="s">
        <v>30</v>
      </c>
      <c r="F14895">
        <v>16</v>
      </c>
    </row>
    <row r="14896" spans="1:6" x14ac:dyDescent="0.25">
      <c r="A14896" t="s">
        <v>68</v>
      </c>
      <c r="B14896">
        <v>1998</v>
      </c>
      <c r="C14896" t="s">
        <v>67</v>
      </c>
      <c r="D14896" t="s">
        <v>62</v>
      </c>
      <c r="E14896" t="s">
        <v>31</v>
      </c>
      <c r="F14896">
        <v>1</v>
      </c>
    </row>
    <row r="14897" spans="1:6" x14ac:dyDescent="0.25">
      <c r="A14897" t="s">
        <v>68</v>
      </c>
      <c r="B14897">
        <v>1998</v>
      </c>
      <c r="C14897" t="s">
        <v>67</v>
      </c>
      <c r="D14897" t="s">
        <v>62</v>
      </c>
      <c r="E14897" t="s">
        <v>32</v>
      </c>
      <c r="F14897">
        <v>22</v>
      </c>
    </row>
    <row r="14898" spans="1:6" x14ac:dyDescent="0.25">
      <c r="A14898" t="s">
        <v>68</v>
      </c>
      <c r="B14898">
        <v>1998</v>
      </c>
      <c r="C14898" t="s">
        <v>67</v>
      </c>
      <c r="D14898" t="s">
        <v>62</v>
      </c>
      <c r="E14898" t="s">
        <v>33</v>
      </c>
      <c r="F14898">
        <v>109</v>
      </c>
    </row>
    <row r="14899" spans="1:6" x14ac:dyDescent="0.25">
      <c r="A14899" t="s">
        <v>68</v>
      </c>
      <c r="B14899">
        <v>1998</v>
      </c>
      <c r="C14899" t="s">
        <v>67</v>
      </c>
      <c r="D14899" t="s">
        <v>62</v>
      </c>
      <c r="E14899" t="s">
        <v>34</v>
      </c>
      <c r="F14899">
        <v>7</v>
      </c>
    </row>
    <row r="14900" spans="1:6" x14ac:dyDescent="0.25">
      <c r="A14900" t="s">
        <v>68</v>
      </c>
      <c r="B14900">
        <v>1998</v>
      </c>
      <c r="C14900" t="s">
        <v>67</v>
      </c>
      <c r="D14900" t="s">
        <v>62</v>
      </c>
      <c r="E14900" t="s">
        <v>35</v>
      </c>
      <c r="F14900">
        <v>93</v>
      </c>
    </row>
    <row r="14901" spans="1:6" x14ac:dyDescent="0.25">
      <c r="A14901" t="s">
        <v>68</v>
      </c>
      <c r="B14901">
        <v>1998</v>
      </c>
      <c r="C14901" t="s">
        <v>67</v>
      </c>
      <c r="D14901" t="s">
        <v>62</v>
      </c>
      <c r="E14901" t="s">
        <v>36</v>
      </c>
      <c r="F14901">
        <v>221</v>
      </c>
    </row>
    <row r="14902" spans="1:6" x14ac:dyDescent="0.25">
      <c r="A14902" t="s">
        <v>68</v>
      </c>
      <c r="B14902">
        <v>1998</v>
      </c>
      <c r="C14902" t="s">
        <v>67</v>
      </c>
      <c r="D14902" t="s">
        <v>62</v>
      </c>
      <c r="E14902" t="s">
        <v>37</v>
      </c>
      <c r="F14902">
        <v>828</v>
      </c>
    </row>
    <row r="14903" spans="1:6" x14ac:dyDescent="0.25">
      <c r="A14903" t="s">
        <v>68</v>
      </c>
      <c r="B14903">
        <v>1998</v>
      </c>
      <c r="C14903" t="s">
        <v>67</v>
      </c>
      <c r="D14903" t="s">
        <v>62</v>
      </c>
      <c r="E14903" t="s">
        <v>38</v>
      </c>
      <c r="F14903">
        <v>293</v>
      </c>
    </row>
    <row r="14904" spans="1:6" x14ac:dyDescent="0.25">
      <c r="A14904" t="s">
        <v>68</v>
      </c>
      <c r="B14904">
        <v>1998</v>
      </c>
      <c r="C14904" t="s">
        <v>67</v>
      </c>
      <c r="D14904" t="s">
        <v>62</v>
      </c>
      <c r="E14904" t="s">
        <v>39</v>
      </c>
      <c r="F14904">
        <v>2</v>
      </c>
    </row>
    <row r="14905" spans="1:6" x14ac:dyDescent="0.25">
      <c r="A14905" t="s">
        <v>68</v>
      </c>
      <c r="B14905">
        <v>1998</v>
      </c>
      <c r="C14905" t="s">
        <v>67</v>
      </c>
      <c r="D14905" t="s">
        <v>62</v>
      </c>
      <c r="E14905" t="s">
        <v>40</v>
      </c>
      <c r="F14905">
        <v>45</v>
      </c>
    </row>
    <row r="14906" spans="1:6" x14ac:dyDescent="0.25">
      <c r="A14906" t="s">
        <v>68</v>
      </c>
      <c r="B14906">
        <v>1998</v>
      </c>
      <c r="C14906" t="s">
        <v>67</v>
      </c>
      <c r="D14906" t="s">
        <v>62</v>
      </c>
      <c r="E14906" t="s">
        <v>41</v>
      </c>
      <c r="F14906">
        <v>76</v>
      </c>
    </row>
    <row r="14907" spans="1:6" x14ac:dyDescent="0.25">
      <c r="A14907" t="s">
        <v>68</v>
      </c>
      <c r="B14907">
        <v>1998</v>
      </c>
      <c r="C14907" t="s">
        <v>67</v>
      </c>
      <c r="D14907" t="s">
        <v>62</v>
      </c>
      <c r="E14907" t="s">
        <v>42</v>
      </c>
      <c r="F14907">
        <v>63</v>
      </c>
    </row>
    <row r="14908" spans="1:6" x14ac:dyDescent="0.25">
      <c r="A14908" t="s">
        <v>68</v>
      </c>
      <c r="B14908">
        <v>1998</v>
      </c>
      <c r="C14908" t="s">
        <v>67</v>
      </c>
      <c r="D14908" t="s">
        <v>62</v>
      </c>
      <c r="E14908" t="s">
        <v>43</v>
      </c>
      <c r="F14908">
        <v>161</v>
      </c>
    </row>
    <row r="14909" spans="1:6" x14ac:dyDescent="0.25">
      <c r="A14909" t="s">
        <v>68</v>
      </c>
      <c r="B14909">
        <v>1998</v>
      </c>
      <c r="C14909" t="s">
        <v>67</v>
      </c>
      <c r="D14909" t="s">
        <v>62</v>
      </c>
      <c r="E14909" t="s">
        <v>44</v>
      </c>
      <c r="F14909">
        <v>25</v>
      </c>
    </row>
    <row r="14910" spans="1:6" x14ac:dyDescent="0.25">
      <c r="A14910" t="s">
        <v>68</v>
      </c>
      <c r="B14910">
        <v>1998</v>
      </c>
      <c r="C14910" t="s">
        <v>67</v>
      </c>
      <c r="D14910" t="s">
        <v>62</v>
      </c>
      <c r="E14910" t="s">
        <v>45</v>
      </c>
      <c r="F14910">
        <v>54</v>
      </c>
    </row>
    <row r="14911" spans="1:6" x14ac:dyDescent="0.25">
      <c r="A14911" t="s">
        <v>68</v>
      </c>
      <c r="B14911">
        <v>1998</v>
      </c>
      <c r="C14911" t="s">
        <v>67</v>
      </c>
      <c r="D14911" t="s">
        <v>62</v>
      </c>
      <c r="E14911" t="s">
        <v>46</v>
      </c>
      <c r="F14911">
        <v>1</v>
      </c>
    </row>
    <row r="14912" spans="1:6" x14ac:dyDescent="0.25">
      <c r="A14912" t="s">
        <v>68</v>
      </c>
      <c r="B14912">
        <v>1998</v>
      </c>
      <c r="C14912" t="s">
        <v>67</v>
      </c>
      <c r="D14912" t="s">
        <v>62</v>
      </c>
      <c r="E14912" t="s">
        <v>47</v>
      </c>
      <c r="F14912">
        <v>26</v>
      </c>
    </row>
    <row r="14913" spans="1:6" x14ac:dyDescent="0.25">
      <c r="A14913" t="s">
        <v>68</v>
      </c>
      <c r="B14913">
        <v>1998</v>
      </c>
      <c r="C14913" t="s">
        <v>67</v>
      </c>
      <c r="D14913" t="s">
        <v>62</v>
      </c>
      <c r="E14913" t="s">
        <v>48</v>
      </c>
      <c r="F14913">
        <v>2026</v>
      </c>
    </row>
    <row r="14914" spans="1:6" x14ac:dyDescent="0.25">
      <c r="A14914" t="s">
        <v>68</v>
      </c>
      <c r="B14914">
        <v>1998</v>
      </c>
      <c r="C14914" t="s">
        <v>67</v>
      </c>
      <c r="D14914" t="s">
        <v>62</v>
      </c>
      <c r="E14914" t="s">
        <v>49</v>
      </c>
      <c r="F14914">
        <v>56</v>
      </c>
    </row>
    <row r="14915" spans="1:6" x14ac:dyDescent="0.25">
      <c r="A14915" t="s">
        <v>68</v>
      </c>
      <c r="B14915">
        <v>1998</v>
      </c>
      <c r="C14915" t="s">
        <v>67</v>
      </c>
      <c r="D14915" t="s">
        <v>62</v>
      </c>
      <c r="E14915" t="s">
        <v>61</v>
      </c>
      <c r="F14915">
        <v>1</v>
      </c>
    </row>
    <row r="14916" spans="1:6" x14ac:dyDescent="0.25">
      <c r="A14916" t="s">
        <v>68</v>
      </c>
      <c r="B14916">
        <v>1998</v>
      </c>
      <c r="C14916" t="s">
        <v>67</v>
      </c>
      <c r="D14916" t="s">
        <v>62</v>
      </c>
      <c r="E14916" t="s">
        <v>50</v>
      </c>
      <c r="F14916">
        <v>48</v>
      </c>
    </row>
    <row r="14917" spans="1:6" x14ac:dyDescent="0.25">
      <c r="A14917" t="s">
        <v>68</v>
      </c>
      <c r="B14917">
        <v>1998</v>
      </c>
      <c r="C14917" t="s">
        <v>67</v>
      </c>
      <c r="D14917" t="s">
        <v>62</v>
      </c>
      <c r="E14917" t="s">
        <v>51</v>
      </c>
      <c r="F14917">
        <v>102</v>
      </c>
    </row>
    <row r="14918" spans="1:6" x14ac:dyDescent="0.25">
      <c r="A14918" t="s">
        <v>68</v>
      </c>
      <c r="B14918">
        <v>1998</v>
      </c>
      <c r="C14918" t="s">
        <v>67</v>
      </c>
      <c r="D14918" t="s">
        <v>62</v>
      </c>
      <c r="E14918" t="s">
        <v>53</v>
      </c>
      <c r="F14918">
        <v>69</v>
      </c>
    </row>
    <row r="14919" spans="1:6" x14ac:dyDescent="0.25">
      <c r="A14919" t="s">
        <v>68</v>
      </c>
      <c r="B14919">
        <v>1998</v>
      </c>
      <c r="C14919" t="s">
        <v>67</v>
      </c>
      <c r="D14919" t="s">
        <v>62</v>
      </c>
      <c r="E14919" t="s">
        <v>63</v>
      </c>
      <c r="F14919">
        <v>236</v>
      </c>
    </row>
    <row r="14920" spans="1:6" x14ac:dyDescent="0.25">
      <c r="A14920" t="s">
        <v>68</v>
      </c>
      <c r="B14920">
        <v>1998</v>
      </c>
      <c r="C14920" t="s">
        <v>67</v>
      </c>
      <c r="D14920" t="s">
        <v>62</v>
      </c>
      <c r="E14920" t="s">
        <v>6</v>
      </c>
      <c r="F14920">
        <v>8723</v>
      </c>
    </row>
    <row r="14921" spans="1:6" x14ac:dyDescent="0.25">
      <c r="A14921" t="s">
        <v>68</v>
      </c>
      <c r="B14921">
        <v>1998</v>
      </c>
      <c r="C14921" t="s">
        <v>67</v>
      </c>
      <c r="D14921" t="s">
        <v>64</v>
      </c>
      <c r="E14921" t="s">
        <v>56</v>
      </c>
      <c r="F14921">
        <v>268</v>
      </c>
    </row>
    <row r="14922" spans="1:6" x14ac:dyDescent="0.25">
      <c r="A14922" t="s">
        <v>68</v>
      </c>
      <c r="B14922">
        <v>1998</v>
      </c>
      <c r="C14922" t="s">
        <v>67</v>
      </c>
      <c r="D14922" t="s">
        <v>64</v>
      </c>
      <c r="E14922" t="s">
        <v>10</v>
      </c>
      <c r="F14922">
        <v>26</v>
      </c>
    </row>
    <row r="14923" spans="1:6" x14ac:dyDescent="0.25">
      <c r="A14923" t="s">
        <v>68</v>
      </c>
      <c r="B14923">
        <v>1998</v>
      </c>
      <c r="C14923" t="s">
        <v>67</v>
      </c>
      <c r="D14923" t="s">
        <v>64</v>
      </c>
      <c r="E14923" t="s">
        <v>11</v>
      </c>
      <c r="F14923">
        <v>542</v>
      </c>
    </row>
    <row r="14924" spans="1:6" x14ac:dyDescent="0.25">
      <c r="A14924" t="s">
        <v>68</v>
      </c>
      <c r="B14924">
        <v>1998</v>
      </c>
      <c r="C14924" t="s">
        <v>67</v>
      </c>
      <c r="D14924" t="s">
        <v>64</v>
      </c>
      <c r="E14924" t="s">
        <v>12</v>
      </c>
      <c r="F14924">
        <v>116</v>
      </c>
    </row>
    <row r="14925" spans="1:6" x14ac:dyDescent="0.25">
      <c r="A14925" t="s">
        <v>68</v>
      </c>
      <c r="B14925">
        <v>1998</v>
      </c>
      <c r="C14925" t="s">
        <v>67</v>
      </c>
      <c r="D14925" t="s">
        <v>64</v>
      </c>
      <c r="E14925" t="s">
        <v>13</v>
      </c>
      <c r="F14925">
        <v>1798</v>
      </c>
    </row>
    <row r="14926" spans="1:6" x14ac:dyDescent="0.25">
      <c r="A14926" t="s">
        <v>68</v>
      </c>
      <c r="B14926">
        <v>1998</v>
      </c>
      <c r="C14926" t="s">
        <v>67</v>
      </c>
      <c r="D14926" t="s">
        <v>64</v>
      </c>
      <c r="E14926" t="s">
        <v>14</v>
      </c>
      <c r="F14926">
        <v>156</v>
      </c>
    </row>
    <row r="14927" spans="1:6" x14ac:dyDescent="0.25">
      <c r="A14927" t="s">
        <v>68</v>
      </c>
      <c r="B14927">
        <v>1998</v>
      </c>
      <c r="C14927" t="s">
        <v>67</v>
      </c>
      <c r="D14927" t="s">
        <v>64</v>
      </c>
      <c r="E14927" t="s">
        <v>15</v>
      </c>
      <c r="F14927">
        <v>77</v>
      </c>
    </row>
    <row r="14928" spans="1:6" x14ac:dyDescent="0.25">
      <c r="A14928" t="s">
        <v>68</v>
      </c>
      <c r="B14928">
        <v>1998</v>
      </c>
      <c r="C14928" t="s">
        <v>67</v>
      </c>
      <c r="D14928" t="s">
        <v>64</v>
      </c>
      <c r="E14928" t="s">
        <v>66</v>
      </c>
      <c r="F14928">
        <v>46</v>
      </c>
    </row>
    <row r="14929" spans="1:6" x14ac:dyDescent="0.25">
      <c r="A14929" t="s">
        <v>68</v>
      </c>
      <c r="B14929">
        <v>1998</v>
      </c>
      <c r="C14929" t="s">
        <v>67</v>
      </c>
      <c r="D14929" t="s">
        <v>64</v>
      </c>
      <c r="E14929" t="s">
        <v>57</v>
      </c>
      <c r="F14929">
        <v>16</v>
      </c>
    </row>
    <row r="14930" spans="1:6" x14ac:dyDescent="0.25">
      <c r="A14930" t="s">
        <v>68</v>
      </c>
      <c r="B14930">
        <v>1998</v>
      </c>
      <c r="C14930" t="s">
        <v>67</v>
      </c>
      <c r="D14930" t="s">
        <v>64</v>
      </c>
      <c r="E14930" t="s">
        <v>16</v>
      </c>
      <c r="F14930">
        <v>1322</v>
      </c>
    </row>
    <row r="14931" spans="1:6" x14ac:dyDescent="0.25">
      <c r="A14931" t="s">
        <v>68</v>
      </c>
      <c r="B14931">
        <v>1998</v>
      </c>
      <c r="C14931" t="s">
        <v>67</v>
      </c>
      <c r="D14931" t="s">
        <v>64</v>
      </c>
      <c r="E14931" t="s">
        <v>17</v>
      </c>
      <c r="F14931">
        <v>384</v>
      </c>
    </row>
    <row r="14932" spans="1:6" x14ac:dyDescent="0.25">
      <c r="A14932" t="s">
        <v>68</v>
      </c>
      <c r="B14932">
        <v>1998</v>
      </c>
      <c r="C14932" t="s">
        <v>67</v>
      </c>
      <c r="D14932" t="s">
        <v>64</v>
      </c>
      <c r="E14932" t="s">
        <v>18</v>
      </c>
      <c r="F14932">
        <v>36</v>
      </c>
    </row>
    <row r="14933" spans="1:6" x14ac:dyDescent="0.25">
      <c r="A14933" t="s">
        <v>68</v>
      </c>
      <c r="B14933">
        <v>1998</v>
      </c>
      <c r="C14933" t="s">
        <v>67</v>
      </c>
      <c r="D14933" t="s">
        <v>64</v>
      </c>
      <c r="E14933" t="s">
        <v>19</v>
      </c>
      <c r="F14933">
        <v>14</v>
      </c>
    </row>
    <row r="14934" spans="1:6" x14ac:dyDescent="0.25">
      <c r="A14934" t="s">
        <v>68</v>
      </c>
      <c r="B14934">
        <v>1998</v>
      </c>
      <c r="C14934" t="s">
        <v>67</v>
      </c>
      <c r="D14934" t="s">
        <v>64</v>
      </c>
      <c r="E14934" t="s">
        <v>20</v>
      </c>
      <c r="F14934">
        <v>632</v>
      </c>
    </row>
    <row r="14935" spans="1:6" x14ac:dyDescent="0.25">
      <c r="A14935" t="s">
        <v>68</v>
      </c>
      <c r="B14935">
        <v>1998</v>
      </c>
      <c r="C14935" t="s">
        <v>67</v>
      </c>
      <c r="D14935" t="s">
        <v>64</v>
      </c>
      <c r="E14935" t="s">
        <v>58</v>
      </c>
      <c r="F14935">
        <v>435</v>
      </c>
    </row>
    <row r="14936" spans="1:6" x14ac:dyDescent="0.25">
      <c r="A14936" t="s">
        <v>68</v>
      </c>
      <c r="B14936">
        <v>1998</v>
      </c>
      <c r="C14936" t="s">
        <v>67</v>
      </c>
      <c r="D14936" t="s">
        <v>64</v>
      </c>
      <c r="E14936" t="s">
        <v>21</v>
      </c>
      <c r="F14936">
        <v>136</v>
      </c>
    </row>
    <row r="14937" spans="1:6" x14ac:dyDescent="0.25">
      <c r="A14937" t="s">
        <v>68</v>
      </c>
      <c r="B14937">
        <v>1998</v>
      </c>
      <c r="C14937" t="s">
        <v>67</v>
      </c>
      <c r="D14937" t="s">
        <v>64</v>
      </c>
      <c r="E14937" t="s">
        <v>22</v>
      </c>
      <c r="F14937">
        <v>162</v>
      </c>
    </row>
    <row r="14938" spans="1:6" x14ac:dyDescent="0.25">
      <c r="A14938" t="s">
        <v>68</v>
      </c>
      <c r="B14938">
        <v>1998</v>
      </c>
      <c r="C14938" t="s">
        <v>67</v>
      </c>
      <c r="D14938" t="s">
        <v>64</v>
      </c>
      <c r="E14938" t="s">
        <v>23</v>
      </c>
      <c r="F14938">
        <v>302</v>
      </c>
    </row>
    <row r="14939" spans="1:6" x14ac:dyDescent="0.25">
      <c r="A14939" t="s">
        <v>68</v>
      </c>
      <c r="B14939">
        <v>1998</v>
      </c>
      <c r="C14939" t="s">
        <v>67</v>
      </c>
      <c r="D14939" t="s">
        <v>64</v>
      </c>
      <c r="E14939" t="s">
        <v>24</v>
      </c>
      <c r="F14939">
        <v>267</v>
      </c>
    </row>
    <row r="14940" spans="1:6" x14ac:dyDescent="0.25">
      <c r="A14940" t="s">
        <v>68</v>
      </c>
      <c r="B14940">
        <v>1998</v>
      </c>
      <c r="C14940" t="s">
        <v>67</v>
      </c>
      <c r="D14940" t="s">
        <v>64</v>
      </c>
      <c r="E14940" t="s">
        <v>25</v>
      </c>
      <c r="F14940">
        <v>28</v>
      </c>
    </row>
    <row r="14941" spans="1:6" x14ac:dyDescent="0.25">
      <c r="A14941" t="s">
        <v>68</v>
      </c>
      <c r="B14941">
        <v>1998</v>
      </c>
      <c r="C14941" t="s">
        <v>67</v>
      </c>
      <c r="D14941" t="s">
        <v>64</v>
      </c>
      <c r="E14941" t="s">
        <v>26</v>
      </c>
      <c r="F14941">
        <v>277</v>
      </c>
    </row>
    <row r="14942" spans="1:6" x14ac:dyDescent="0.25">
      <c r="A14942" t="s">
        <v>68</v>
      </c>
      <c r="B14942">
        <v>1998</v>
      </c>
      <c r="C14942" t="s">
        <v>67</v>
      </c>
      <c r="D14942" t="s">
        <v>64</v>
      </c>
      <c r="E14942" t="s">
        <v>27</v>
      </c>
      <c r="F14942">
        <v>213</v>
      </c>
    </row>
    <row r="14943" spans="1:6" x14ac:dyDescent="0.25">
      <c r="A14943" t="s">
        <v>68</v>
      </c>
      <c r="B14943">
        <v>1998</v>
      </c>
      <c r="C14943" t="s">
        <v>67</v>
      </c>
      <c r="D14943" t="s">
        <v>64</v>
      </c>
      <c r="E14943" t="s">
        <v>59</v>
      </c>
      <c r="F14943">
        <v>314</v>
      </c>
    </row>
    <row r="14944" spans="1:6" x14ac:dyDescent="0.25">
      <c r="A14944" t="s">
        <v>68</v>
      </c>
      <c r="B14944">
        <v>1998</v>
      </c>
      <c r="C14944" t="s">
        <v>67</v>
      </c>
      <c r="D14944" t="s">
        <v>64</v>
      </c>
      <c r="E14944" t="s">
        <v>28</v>
      </c>
      <c r="F14944">
        <v>173</v>
      </c>
    </row>
    <row r="14945" spans="1:6" x14ac:dyDescent="0.25">
      <c r="A14945" t="s">
        <v>68</v>
      </c>
      <c r="B14945">
        <v>1998</v>
      </c>
      <c r="C14945" t="s">
        <v>67</v>
      </c>
      <c r="D14945" t="s">
        <v>64</v>
      </c>
      <c r="E14945" t="s">
        <v>29</v>
      </c>
      <c r="F14945">
        <v>184</v>
      </c>
    </row>
    <row r="14946" spans="1:6" x14ac:dyDescent="0.25">
      <c r="A14946" t="s">
        <v>68</v>
      </c>
      <c r="B14946">
        <v>1998</v>
      </c>
      <c r="C14946" t="s">
        <v>67</v>
      </c>
      <c r="D14946" t="s">
        <v>64</v>
      </c>
      <c r="E14946" t="s">
        <v>30</v>
      </c>
      <c r="F14946">
        <v>224</v>
      </c>
    </row>
    <row r="14947" spans="1:6" x14ac:dyDescent="0.25">
      <c r="A14947" t="s">
        <v>68</v>
      </c>
      <c r="B14947">
        <v>1998</v>
      </c>
      <c r="C14947" t="s">
        <v>67</v>
      </c>
      <c r="D14947" t="s">
        <v>64</v>
      </c>
      <c r="E14947" t="s">
        <v>31</v>
      </c>
      <c r="F14947">
        <v>14</v>
      </c>
    </row>
    <row r="14948" spans="1:6" x14ac:dyDescent="0.25">
      <c r="A14948" t="s">
        <v>68</v>
      </c>
      <c r="B14948">
        <v>1998</v>
      </c>
      <c r="C14948" t="s">
        <v>67</v>
      </c>
      <c r="D14948" t="s">
        <v>64</v>
      </c>
      <c r="E14948" t="s">
        <v>32</v>
      </c>
      <c r="F14948">
        <v>70</v>
      </c>
    </row>
    <row r="14949" spans="1:6" x14ac:dyDescent="0.25">
      <c r="A14949" t="s">
        <v>68</v>
      </c>
      <c r="B14949">
        <v>1998</v>
      </c>
      <c r="C14949" t="s">
        <v>67</v>
      </c>
      <c r="D14949" t="s">
        <v>64</v>
      </c>
      <c r="E14949" t="s">
        <v>33</v>
      </c>
      <c r="F14949">
        <v>206</v>
      </c>
    </row>
    <row r="14950" spans="1:6" x14ac:dyDescent="0.25">
      <c r="A14950" t="s">
        <v>68</v>
      </c>
      <c r="B14950">
        <v>1998</v>
      </c>
      <c r="C14950" t="s">
        <v>67</v>
      </c>
      <c r="D14950" t="s">
        <v>64</v>
      </c>
      <c r="E14950" t="s">
        <v>34</v>
      </c>
      <c r="F14950">
        <v>27</v>
      </c>
    </row>
    <row r="14951" spans="1:6" x14ac:dyDescent="0.25">
      <c r="A14951" t="s">
        <v>68</v>
      </c>
      <c r="B14951">
        <v>1998</v>
      </c>
      <c r="C14951" t="s">
        <v>67</v>
      </c>
      <c r="D14951" t="s">
        <v>64</v>
      </c>
      <c r="E14951" t="s">
        <v>35</v>
      </c>
      <c r="F14951">
        <v>73</v>
      </c>
    </row>
    <row r="14952" spans="1:6" x14ac:dyDescent="0.25">
      <c r="A14952" t="s">
        <v>68</v>
      </c>
      <c r="B14952">
        <v>1998</v>
      </c>
      <c r="C14952" t="s">
        <v>67</v>
      </c>
      <c r="D14952" t="s">
        <v>64</v>
      </c>
      <c r="E14952" t="s">
        <v>36</v>
      </c>
      <c r="F14952">
        <v>76</v>
      </c>
    </row>
    <row r="14953" spans="1:6" x14ac:dyDescent="0.25">
      <c r="A14953" t="s">
        <v>68</v>
      </c>
      <c r="B14953">
        <v>1998</v>
      </c>
      <c r="C14953" t="s">
        <v>67</v>
      </c>
      <c r="D14953" t="s">
        <v>64</v>
      </c>
      <c r="E14953" t="s">
        <v>37</v>
      </c>
      <c r="F14953">
        <v>464</v>
      </c>
    </row>
    <row r="14954" spans="1:6" x14ac:dyDescent="0.25">
      <c r="A14954" t="s">
        <v>68</v>
      </c>
      <c r="B14954">
        <v>1998</v>
      </c>
      <c r="C14954" t="s">
        <v>67</v>
      </c>
      <c r="D14954" t="s">
        <v>64</v>
      </c>
      <c r="E14954" t="s">
        <v>38</v>
      </c>
      <c r="F14954">
        <v>835</v>
      </c>
    </row>
    <row r="14955" spans="1:6" x14ac:dyDescent="0.25">
      <c r="A14955" t="s">
        <v>68</v>
      </c>
      <c r="B14955">
        <v>1998</v>
      </c>
      <c r="C14955" t="s">
        <v>67</v>
      </c>
      <c r="D14955" t="s">
        <v>64</v>
      </c>
      <c r="E14955" t="s">
        <v>39</v>
      </c>
      <c r="F14955">
        <v>7</v>
      </c>
    </row>
    <row r="14956" spans="1:6" x14ac:dyDescent="0.25">
      <c r="A14956" t="s">
        <v>68</v>
      </c>
      <c r="B14956">
        <v>1998</v>
      </c>
      <c r="C14956" t="s">
        <v>67</v>
      </c>
      <c r="D14956" t="s">
        <v>64</v>
      </c>
      <c r="E14956" t="s">
        <v>40</v>
      </c>
      <c r="F14956">
        <v>587</v>
      </c>
    </row>
    <row r="14957" spans="1:6" x14ac:dyDescent="0.25">
      <c r="A14957" t="s">
        <v>68</v>
      </c>
      <c r="B14957">
        <v>1998</v>
      </c>
      <c r="C14957" t="s">
        <v>67</v>
      </c>
      <c r="D14957" t="s">
        <v>64</v>
      </c>
      <c r="E14957" t="s">
        <v>41</v>
      </c>
      <c r="F14957">
        <v>356</v>
      </c>
    </row>
    <row r="14958" spans="1:6" x14ac:dyDescent="0.25">
      <c r="A14958" t="s">
        <v>68</v>
      </c>
      <c r="B14958">
        <v>1998</v>
      </c>
      <c r="C14958" t="s">
        <v>67</v>
      </c>
      <c r="D14958" t="s">
        <v>64</v>
      </c>
      <c r="E14958" t="s">
        <v>42</v>
      </c>
      <c r="F14958">
        <v>194</v>
      </c>
    </row>
    <row r="14959" spans="1:6" x14ac:dyDescent="0.25">
      <c r="A14959" t="s">
        <v>68</v>
      </c>
      <c r="B14959">
        <v>1998</v>
      </c>
      <c r="C14959" t="s">
        <v>67</v>
      </c>
      <c r="D14959" t="s">
        <v>64</v>
      </c>
      <c r="E14959" t="s">
        <v>43</v>
      </c>
      <c r="F14959">
        <v>318</v>
      </c>
    </row>
    <row r="14960" spans="1:6" x14ac:dyDescent="0.25">
      <c r="A14960" t="s">
        <v>68</v>
      </c>
      <c r="B14960">
        <v>1998</v>
      </c>
      <c r="C14960" t="s">
        <v>67</v>
      </c>
      <c r="D14960" t="s">
        <v>64</v>
      </c>
      <c r="E14960" t="s">
        <v>44</v>
      </c>
      <c r="F14960">
        <v>49</v>
      </c>
    </row>
    <row r="14961" spans="1:6" x14ac:dyDescent="0.25">
      <c r="A14961" t="s">
        <v>68</v>
      </c>
      <c r="B14961">
        <v>1998</v>
      </c>
      <c r="C14961" t="s">
        <v>67</v>
      </c>
      <c r="D14961" t="s">
        <v>64</v>
      </c>
      <c r="E14961" t="s">
        <v>45</v>
      </c>
      <c r="F14961">
        <v>897</v>
      </c>
    </row>
    <row r="14962" spans="1:6" x14ac:dyDescent="0.25">
      <c r="A14962" t="s">
        <v>68</v>
      </c>
      <c r="B14962">
        <v>1998</v>
      </c>
      <c r="C14962" t="s">
        <v>67</v>
      </c>
      <c r="D14962" t="s">
        <v>64</v>
      </c>
      <c r="E14962" t="s">
        <v>46</v>
      </c>
      <c r="F14962">
        <v>35</v>
      </c>
    </row>
    <row r="14963" spans="1:6" x14ac:dyDescent="0.25">
      <c r="A14963" t="s">
        <v>68</v>
      </c>
      <c r="B14963">
        <v>1998</v>
      </c>
      <c r="C14963" t="s">
        <v>67</v>
      </c>
      <c r="D14963" t="s">
        <v>64</v>
      </c>
      <c r="E14963" t="s">
        <v>47</v>
      </c>
      <c r="F14963">
        <v>578</v>
      </c>
    </row>
    <row r="14964" spans="1:6" x14ac:dyDescent="0.25">
      <c r="A14964" t="s">
        <v>68</v>
      </c>
      <c r="B14964">
        <v>1998</v>
      </c>
      <c r="C14964" t="s">
        <v>67</v>
      </c>
      <c r="D14964" t="s">
        <v>64</v>
      </c>
      <c r="E14964" t="s">
        <v>48</v>
      </c>
      <c r="F14964">
        <v>1083</v>
      </c>
    </row>
    <row r="14965" spans="1:6" x14ac:dyDescent="0.25">
      <c r="A14965" t="s">
        <v>68</v>
      </c>
      <c r="B14965">
        <v>1998</v>
      </c>
      <c r="C14965" t="s">
        <v>67</v>
      </c>
      <c r="D14965" t="s">
        <v>64</v>
      </c>
      <c r="E14965" t="s">
        <v>49</v>
      </c>
      <c r="F14965">
        <v>63</v>
      </c>
    </row>
    <row r="14966" spans="1:6" x14ac:dyDescent="0.25">
      <c r="A14966" t="s">
        <v>68</v>
      </c>
      <c r="B14966">
        <v>1998</v>
      </c>
      <c r="C14966" t="s">
        <v>67</v>
      </c>
      <c r="D14966" t="s">
        <v>64</v>
      </c>
      <c r="E14966" t="s">
        <v>61</v>
      </c>
      <c r="F14966">
        <v>12</v>
      </c>
    </row>
    <row r="14967" spans="1:6" x14ac:dyDescent="0.25">
      <c r="A14967" t="s">
        <v>68</v>
      </c>
      <c r="B14967">
        <v>1998</v>
      </c>
      <c r="C14967" t="s">
        <v>67</v>
      </c>
      <c r="D14967" t="s">
        <v>64</v>
      </c>
      <c r="E14967" t="s">
        <v>50</v>
      </c>
      <c r="F14967">
        <v>267</v>
      </c>
    </row>
    <row r="14968" spans="1:6" x14ac:dyDescent="0.25">
      <c r="A14968" t="s">
        <v>68</v>
      </c>
      <c r="B14968">
        <v>1998</v>
      </c>
      <c r="C14968" t="s">
        <v>67</v>
      </c>
      <c r="D14968" t="s">
        <v>64</v>
      </c>
      <c r="E14968" t="s">
        <v>51</v>
      </c>
      <c r="F14968">
        <v>428</v>
      </c>
    </row>
    <row r="14969" spans="1:6" x14ac:dyDescent="0.25">
      <c r="A14969" t="s">
        <v>68</v>
      </c>
      <c r="B14969">
        <v>1998</v>
      </c>
      <c r="C14969" t="s">
        <v>67</v>
      </c>
      <c r="D14969" t="s">
        <v>64</v>
      </c>
      <c r="E14969" t="s">
        <v>52</v>
      </c>
      <c r="F14969">
        <v>92</v>
      </c>
    </row>
    <row r="14970" spans="1:6" x14ac:dyDescent="0.25">
      <c r="A14970" t="s">
        <v>68</v>
      </c>
      <c r="B14970">
        <v>1998</v>
      </c>
      <c r="C14970" t="s">
        <v>67</v>
      </c>
      <c r="D14970" t="s">
        <v>64</v>
      </c>
      <c r="E14970" t="s">
        <v>53</v>
      </c>
      <c r="F14970">
        <v>179</v>
      </c>
    </row>
    <row r="14971" spans="1:6" x14ac:dyDescent="0.25">
      <c r="A14971" t="s">
        <v>68</v>
      </c>
      <c r="B14971">
        <v>1998</v>
      </c>
      <c r="C14971" t="s">
        <v>67</v>
      </c>
      <c r="D14971" t="s">
        <v>64</v>
      </c>
      <c r="E14971" t="s">
        <v>54</v>
      </c>
      <c r="F14971">
        <v>6</v>
      </c>
    </row>
    <row r="14972" spans="1:6" x14ac:dyDescent="0.25">
      <c r="A14972" t="s">
        <v>68</v>
      </c>
      <c r="B14972">
        <v>1998</v>
      </c>
      <c r="C14972" t="s">
        <v>67</v>
      </c>
      <c r="D14972" t="s">
        <v>64</v>
      </c>
      <c r="E14972" t="s">
        <v>6</v>
      </c>
      <c r="F14972">
        <v>15064</v>
      </c>
    </row>
    <row r="14973" spans="1:6" x14ac:dyDescent="0.25">
      <c r="A14973" t="s">
        <v>68</v>
      </c>
      <c r="B14973">
        <v>1998</v>
      </c>
      <c r="C14973" t="s">
        <v>67</v>
      </c>
      <c r="D14973" t="s">
        <v>65</v>
      </c>
      <c r="E14973" t="s">
        <v>56</v>
      </c>
      <c r="F14973">
        <v>903</v>
      </c>
    </row>
    <row r="14974" spans="1:6" x14ac:dyDescent="0.25">
      <c r="A14974" t="s">
        <v>68</v>
      </c>
      <c r="B14974">
        <v>1998</v>
      </c>
      <c r="C14974" t="s">
        <v>67</v>
      </c>
      <c r="D14974" t="s">
        <v>65</v>
      </c>
      <c r="E14974" t="s">
        <v>10</v>
      </c>
      <c r="F14974">
        <v>9</v>
      </c>
    </row>
    <row r="14975" spans="1:6" x14ac:dyDescent="0.25">
      <c r="A14975" t="s">
        <v>68</v>
      </c>
      <c r="B14975">
        <v>1998</v>
      </c>
      <c r="C14975" t="s">
        <v>67</v>
      </c>
      <c r="D14975" t="s">
        <v>65</v>
      </c>
      <c r="E14975" t="s">
        <v>11</v>
      </c>
      <c r="F14975">
        <v>283</v>
      </c>
    </row>
    <row r="14976" spans="1:6" x14ac:dyDescent="0.25">
      <c r="A14976" t="s">
        <v>68</v>
      </c>
      <c r="B14976">
        <v>1998</v>
      </c>
      <c r="C14976" t="s">
        <v>67</v>
      </c>
      <c r="D14976" t="s">
        <v>65</v>
      </c>
      <c r="E14976" t="s">
        <v>12</v>
      </c>
      <c r="F14976">
        <v>74</v>
      </c>
    </row>
    <row r="14977" spans="1:6" x14ac:dyDescent="0.25">
      <c r="A14977" t="s">
        <v>68</v>
      </c>
      <c r="B14977">
        <v>1998</v>
      </c>
      <c r="C14977" t="s">
        <v>67</v>
      </c>
      <c r="D14977" t="s">
        <v>65</v>
      </c>
      <c r="E14977" t="s">
        <v>13</v>
      </c>
      <c r="F14977">
        <v>3692</v>
      </c>
    </row>
    <row r="14978" spans="1:6" x14ac:dyDescent="0.25">
      <c r="A14978" t="s">
        <v>68</v>
      </c>
      <c r="B14978">
        <v>1998</v>
      </c>
      <c r="C14978" t="s">
        <v>67</v>
      </c>
      <c r="D14978" t="s">
        <v>65</v>
      </c>
      <c r="E14978" t="s">
        <v>14</v>
      </c>
      <c r="F14978">
        <v>187</v>
      </c>
    </row>
    <row r="14979" spans="1:6" x14ac:dyDescent="0.25">
      <c r="A14979" t="s">
        <v>68</v>
      </c>
      <c r="B14979">
        <v>1998</v>
      </c>
      <c r="C14979" t="s">
        <v>67</v>
      </c>
      <c r="D14979" t="s">
        <v>65</v>
      </c>
      <c r="E14979" t="s">
        <v>15</v>
      </c>
      <c r="F14979">
        <v>482</v>
      </c>
    </row>
    <row r="14980" spans="1:6" x14ac:dyDescent="0.25">
      <c r="A14980" t="s">
        <v>68</v>
      </c>
      <c r="B14980">
        <v>1998</v>
      </c>
      <c r="C14980" t="s">
        <v>67</v>
      </c>
      <c r="D14980" t="s">
        <v>65</v>
      </c>
      <c r="E14980" t="s">
        <v>66</v>
      </c>
      <c r="F14980">
        <v>17</v>
      </c>
    </row>
    <row r="14981" spans="1:6" x14ac:dyDescent="0.25">
      <c r="A14981" t="s">
        <v>68</v>
      </c>
      <c r="B14981">
        <v>1998</v>
      </c>
      <c r="C14981" t="s">
        <v>67</v>
      </c>
      <c r="D14981" t="s">
        <v>65</v>
      </c>
      <c r="E14981" t="s">
        <v>57</v>
      </c>
      <c r="F14981">
        <v>735</v>
      </c>
    </row>
    <row r="14982" spans="1:6" x14ac:dyDescent="0.25">
      <c r="A14982" t="s">
        <v>68</v>
      </c>
      <c r="B14982">
        <v>1998</v>
      </c>
      <c r="C14982" t="s">
        <v>67</v>
      </c>
      <c r="D14982" t="s">
        <v>65</v>
      </c>
      <c r="E14982" t="s">
        <v>16</v>
      </c>
      <c r="F14982">
        <v>892</v>
      </c>
    </row>
    <row r="14983" spans="1:6" x14ac:dyDescent="0.25">
      <c r="A14983" t="s">
        <v>68</v>
      </c>
      <c r="B14983">
        <v>1998</v>
      </c>
      <c r="C14983" t="s">
        <v>67</v>
      </c>
      <c r="D14983" t="s">
        <v>65</v>
      </c>
      <c r="E14983" t="s">
        <v>17</v>
      </c>
      <c r="F14983">
        <v>2003</v>
      </c>
    </row>
    <row r="14984" spans="1:6" x14ac:dyDescent="0.25">
      <c r="A14984" t="s">
        <v>68</v>
      </c>
      <c r="B14984">
        <v>1998</v>
      </c>
      <c r="C14984" t="s">
        <v>67</v>
      </c>
      <c r="D14984" t="s">
        <v>65</v>
      </c>
      <c r="E14984" t="s">
        <v>18</v>
      </c>
      <c r="F14984">
        <v>97</v>
      </c>
    </row>
    <row r="14985" spans="1:6" x14ac:dyDescent="0.25">
      <c r="A14985" t="s">
        <v>68</v>
      </c>
      <c r="B14985">
        <v>1998</v>
      </c>
      <c r="C14985" t="s">
        <v>67</v>
      </c>
      <c r="D14985" t="s">
        <v>65</v>
      </c>
      <c r="E14985" t="s">
        <v>19</v>
      </c>
      <c r="F14985">
        <v>75</v>
      </c>
    </row>
    <row r="14986" spans="1:6" x14ac:dyDescent="0.25">
      <c r="A14986" t="s">
        <v>68</v>
      </c>
      <c r="B14986">
        <v>1998</v>
      </c>
      <c r="C14986" t="s">
        <v>67</v>
      </c>
      <c r="D14986" t="s">
        <v>65</v>
      </c>
      <c r="E14986" t="s">
        <v>20</v>
      </c>
      <c r="F14986">
        <v>1263</v>
      </c>
    </row>
    <row r="14987" spans="1:6" x14ac:dyDescent="0.25">
      <c r="A14987" t="s">
        <v>68</v>
      </c>
      <c r="B14987">
        <v>1998</v>
      </c>
      <c r="C14987" t="s">
        <v>67</v>
      </c>
      <c r="D14987" t="s">
        <v>65</v>
      </c>
      <c r="E14987" t="s">
        <v>58</v>
      </c>
      <c r="F14987">
        <v>347</v>
      </c>
    </row>
    <row r="14988" spans="1:6" x14ac:dyDescent="0.25">
      <c r="A14988" t="s">
        <v>68</v>
      </c>
      <c r="B14988">
        <v>1998</v>
      </c>
      <c r="C14988" t="s">
        <v>67</v>
      </c>
      <c r="D14988" t="s">
        <v>65</v>
      </c>
      <c r="E14988" t="s">
        <v>21</v>
      </c>
      <c r="F14988">
        <v>56</v>
      </c>
    </row>
    <row r="14989" spans="1:6" x14ac:dyDescent="0.25">
      <c r="A14989" t="s">
        <v>68</v>
      </c>
      <c r="B14989">
        <v>1998</v>
      </c>
      <c r="C14989" t="s">
        <v>67</v>
      </c>
      <c r="D14989" t="s">
        <v>65</v>
      </c>
      <c r="E14989" t="s">
        <v>22</v>
      </c>
      <c r="F14989">
        <v>20</v>
      </c>
    </row>
    <row r="14990" spans="1:6" x14ac:dyDescent="0.25">
      <c r="A14990" t="s">
        <v>68</v>
      </c>
      <c r="B14990">
        <v>1998</v>
      </c>
      <c r="C14990" t="s">
        <v>67</v>
      </c>
      <c r="D14990" t="s">
        <v>65</v>
      </c>
      <c r="E14990" t="s">
        <v>23</v>
      </c>
      <c r="F14990">
        <v>334</v>
      </c>
    </row>
    <row r="14991" spans="1:6" x14ac:dyDescent="0.25">
      <c r="A14991" t="s">
        <v>68</v>
      </c>
      <c r="B14991">
        <v>1998</v>
      </c>
      <c r="C14991" t="s">
        <v>67</v>
      </c>
      <c r="D14991" t="s">
        <v>65</v>
      </c>
      <c r="E14991" t="s">
        <v>24</v>
      </c>
      <c r="F14991">
        <v>247</v>
      </c>
    </row>
    <row r="14992" spans="1:6" x14ac:dyDescent="0.25">
      <c r="A14992" t="s">
        <v>68</v>
      </c>
      <c r="B14992">
        <v>1998</v>
      </c>
      <c r="C14992" t="s">
        <v>67</v>
      </c>
      <c r="D14992" t="s">
        <v>65</v>
      </c>
      <c r="E14992" t="s">
        <v>26</v>
      </c>
      <c r="F14992">
        <v>744</v>
      </c>
    </row>
    <row r="14993" spans="1:6" x14ac:dyDescent="0.25">
      <c r="A14993" t="s">
        <v>68</v>
      </c>
      <c r="B14993">
        <v>1998</v>
      </c>
      <c r="C14993" t="s">
        <v>67</v>
      </c>
      <c r="D14993" t="s">
        <v>65</v>
      </c>
      <c r="E14993" t="s">
        <v>27</v>
      </c>
      <c r="F14993">
        <v>384</v>
      </c>
    </row>
    <row r="14994" spans="1:6" x14ac:dyDescent="0.25">
      <c r="A14994" t="s">
        <v>68</v>
      </c>
      <c r="B14994">
        <v>1998</v>
      </c>
      <c r="C14994" t="s">
        <v>67</v>
      </c>
      <c r="D14994" t="s">
        <v>65</v>
      </c>
      <c r="E14994" t="s">
        <v>59</v>
      </c>
      <c r="F14994">
        <v>2586</v>
      </c>
    </row>
    <row r="14995" spans="1:6" x14ac:dyDescent="0.25">
      <c r="A14995" t="s">
        <v>68</v>
      </c>
      <c r="B14995">
        <v>1998</v>
      </c>
      <c r="C14995" t="s">
        <v>67</v>
      </c>
      <c r="D14995" t="s">
        <v>65</v>
      </c>
      <c r="E14995" t="s">
        <v>28</v>
      </c>
      <c r="F14995">
        <v>158</v>
      </c>
    </row>
    <row r="14996" spans="1:6" x14ac:dyDescent="0.25">
      <c r="A14996" t="s">
        <v>68</v>
      </c>
      <c r="B14996">
        <v>1998</v>
      </c>
      <c r="C14996" t="s">
        <v>67</v>
      </c>
      <c r="D14996" t="s">
        <v>65</v>
      </c>
      <c r="E14996" t="s">
        <v>29</v>
      </c>
      <c r="F14996">
        <v>864</v>
      </c>
    </row>
    <row r="14997" spans="1:6" x14ac:dyDescent="0.25">
      <c r="A14997" t="s">
        <v>68</v>
      </c>
      <c r="B14997">
        <v>1998</v>
      </c>
      <c r="C14997" t="s">
        <v>67</v>
      </c>
      <c r="D14997" t="s">
        <v>65</v>
      </c>
      <c r="E14997" t="s">
        <v>30</v>
      </c>
      <c r="F14997">
        <v>610</v>
      </c>
    </row>
    <row r="14998" spans="1:6" x14ac:dyDescent="0.25">
      <c r="A14998" t="s">
        <v>68</v>
      </c>
      <c r="B14998">
        <v>1998</v>
      </c>
      <c r="C14998" t="s">
        <v>67</v>
      </c>
      <c r="D14998" t="s">
        <v>65</v>
      </c>
      <c r="E14998" t="s">
        <v>31</v>
      </c>
      <c r="F14998">
        <v>3</v>
      </c>
    </row>
    <row r="14999" spans="1:6" x14ac:dyDescent="0.25">
      <c r="A14999" t="s">
        <v>68</v>
      </c>
      <c r="B14999">
        <v>1998</v>
      </c>
      <c r="C14999" t="s">
        <v>67</v>
      </c>
      <c r="D14999" t="s">
        <v>65</v>
      </c>
      <c r="E14999" t="s">
        <v>32</v>
      </c>
      <c r="F14999">
        <v>93</v>
      </c>
    </row>
    <row r="15000" spans="1:6" x14ac:dyDescent="0.25">
      <c r="A15000" t="s">
        <v>68</v>
      </c>
      <c r="B15000">
        <v>1998</v>
      </c>
      <c r="C15000" t="s">
        <v>67</v>
      </c>
      <c r="D15000" t="s">
        <v>65</v>
      </c>
      <c r="E15000" t="s">
        <v>33</v>
      </c>
      <c r="F15000">
        <v>31</v>
      </c>
    </row>
    <row r="15001" spans="1:6" x14ac:dyDescent="0.25">
      <c r="A15001" t="s">
        <v>68</v>
      </c>
      <c r="B15001">
        <v>1998</v>
      </c>
      <c r="C15001" t="s">
        <v>67</v>
      </c>
      <c r="D15001" t="s">
        <v>65</v>
      </c>
      <c r="E15001" t="s">
        <v>34</v>
      </c>
      <c r="F15001">
        <v>1</v>
      </c>
    </row>
    <row r="15002" spans="1:6" x14ac:dyDescent="0.25">
      <c r="A15002" t="s">
        <v>68</v>
      </c>
      <c r="B15002">
        <v>1998</v>
      </c>
      <c r="C15002" t="s">
        <v>67</v>
      </c>
      <c r="D15002" t="s">
        <v>65</v>
      </c>
      <c r="E15002" t="s">
        <v>35</v>
      </c>
      <c r="F15002">
        <v>1919</v>
      </c>
    </row>
    <row r="15003" spans="1:6" x14ac:dyDescent="0.25">
      <c r="A15003" t="s">
        <v>68</v>
      </c>
      <c r="B15003">
        <v>1998</v>
      </c>
      <c r="C15003" t="s">
        <v>67</v>
      </c>
      <c r="D15003" t="s">
        <v>65</v>
      </c>
      <c r="E15003" t="s">
        <v>36</v>
      </c>
      <c r="F15003">
        <v>11</v>
      </c>
    </row>
    <row r="15004" spans="1:6" x14ac:dyDescent="0.25">
      <c r="A15004" t="s">
        <v>68</v>
      </c>
      <c r="B15004">
        <v>1998</v>
      </c>
      <c r="C15004" t="s">
        <v>67</v>
      </c>
      <c r="D15004" t="s">
        <v>65</v>
      </c>
      <c r="E15004" t="s">
        <v>37</v>
      </c>
      <c r="F15004">
        <v>3239</v>
      </c>
    </row>
    <row r="15005" spans="1:6" x14ac:dyDescent="0.25">
      <c r="A15005" t="s">
        <v>68</v>
      </c>
      <c r="B15005">
        <v>1998</v>
      </c>
      <c r="C15005" t="s">
        <v>67</v>
      </c>
      <c r="D15005" t="s">
        <v>65</v>
      </c>
      <c r="E15005" t="s">
        <v>39</v>
      </c>
      <c r="F15005">
        <v>1</v>
      </c>
    </row>
    <row r="15006" spans="1:6" x14ac:dyDescent="0.25">
      <c r="A15006" t="s">
        <v>68</v>
      </c>
      <c r="B15006">
        <v>1998</v>
      </c>
      <c r="C15006" t="s">
        <v>67</v>
      </c>
      <c r="D15006" t="s">
        <v>65</v>
      </c>
      <c r="E15006" t="s">
        <v>40</v>
      </c>
      <c r="F15006">
        <v>2687</v>
      </c>
    </row>
    <row r="15007" spans="1:6" x14ac:dyDescent="0.25">
      <c r="A15007" t="s">
        <v>68</v>
      </c>
      <c r="B15007">
        <v>1998</v>
      </c>
      <c r="C15007" t="s">
        <v>67</v>
      </c>
      <c r="D15007" t="s">
        <v>65</v>
      </c>
      <c r="E15007" t="s">
        <v>41</v>
      </c>
      <c r="F15007">
        <v>27</v>
      </c>
    </row>
    <row r="15008" spans="1:6" x14ac:dyDescent="0.25">
      <c r="A15008" t="s">
        <v>68</v>
      </c>
      <c r="B15008">
        <v>1998</v>
      </c>
      <c r="C15008" t="s">
        <v>67</v>
      </c>
      <c r="D15008" t="s">
        <v>65</v>
      </c>
      <c r="E15008" t="s">
        <v>42</v>
      </c>
      <c r="F15008">
        <v>34</v>
      </c>
    </row>
    <row r="15009" spans="1:6" x14ac:dyDescent="0.25">
      <c r="A15009" t="s">
        <v>68</v>
      </c>
      <c r="B15009">
        <v>1998</v>
      </c>
      <c r="C15009" t="s">
        <v>67</v>
      </c>
      <c r="D15009" t="s">
        <v>65</v>
      </c>
      <c r="E15009" t="s">
        <v>43</v>
      </c>
      <c r="F15009">
        <v>1237</v>
      </c>
    </row>
    <row r="15010" spans="1:6" x14ac:dyDescent="0.25">
      <c r="A15010" t="s">
        <v>68</v>
      </c>
      <c r="B15010">
        <v>1998</v>
      </c>
      <c r="C15010" t="s">
        <v>67</v>
      </c>
      <c r="D15010" t="s">
        <v>65</v>
      </c>
      <c r="E15010" t="s">
        <v>45</v>
      </c>
      <c r="F15010">
        <v>1266</v>
      </c>
    </row>
    <row r="15011" spans="1:6" x14ac:dyDescent="0.25">
      <c r="A15011" t="s">
        <v>68</v>
      </c>
      <c r="B15011">
        <v>1998</v>
      </c>
      <c r="C15011" t="s">
        <v>67</v>
      </c>
      <c r="D15011" t="s">
        <v>65</v>
      </c>
      <c r="E15011" t="s">
        <v>47</v>
      </c>
      <c r="F15011">
        <v>478</v>
      </c>
    </row>
    <row r="15012" spans="1:6" x14ac:dyDescent="0.25">
      <c r="A15012" t="s">
        <v>68</v>
      </c>
      <c r="B15012">
        <v>1998</v>
      </c>
      <c r="C15012" t="s">
        <v>67</v>
      </c>
      <c r="D15012" t="s">
        <v>65</v>
      </c>
      <c r="E15012" t="s">
        <v>48</v>
      </c>
      <c r="F15012">
        <v>3439</v>
      </c>
    </row>
    <row r="15013" spans="1:6" x14ac:dyDescent="0.25">
      <c r="A15013" t="s">
        <v>68</v>
      </c>
      <c r="B15013">
        <v>1998</v>
      </c>
      <c r="C15013" t="s">
        <v>67</v>
      </c>
      <c r="D15013" t="s">
        <v>65</v>
      </c>
      <c r="E15013" t="s">
        <v>49</v>
      </c>
      <c r="F15013">
        <v>16</v>
      </c>
    </row>
    <row r="15014" spans="1:6" x14ac:dyDescent="0.25">
      <c r="A15014" t="s">
        <v>68</v>
      </c>
      <c r="B15014">
        <v>1998</v>
      </c>
      <c r="C15014" t="s">
        <v>67</v>
      </c>
      <c r="D15014" t="s">
        <v>65</v>
      </c>
      <c r="E15014" t="s">
        <v>50</v>
      </c>
      <c r="F15014">
        <v>485</v>
      </c>
    </row>
    <row r="15015" spans="1:6" x14ac:dyDescent="0.25">
      <c r="A15015" t="s">
        <v>68</v>
      </c>
      <c r="B15015">
        <v>1998</v>
      </c>
      <c r="C15015" t="s">
        <v>67</v>
      </c>
      <c r="D15015" t="s">
        <v>65</v>
      </c>
      <c r="E15015" t="s">
        <v>51</v>
      </c>
      <c r="F15015">
        <v>148</v>
      </c>
    </row>
    <row r="15016" spans="1:6" x14ac:dyDescent="0.25">
      <c r="A15016" t="s">
        <v>68</v>
      </c>
      <c r="B15016">
        <v>1998</v>
      </c>
      <c r="C15016" t="s">
        <v>67</v>
      </c>
      <c r="D15016" t="s">
        <v>65</v>
      </c>
      <c r="E15016" t="s">
        <v>52</v>
      </c>
      <c r="F15016">
        <v>58</v>
      </c>
    </row>
    <row r="15017" spans="1:6" x14ac:dyDescent="0.25">
      <c r="A15017" t="s">
        <v>68</v>
      </c>
      <c r="B15017">
        <v>1998</v>
      </c>
      <c r="C15017" t="s">
        <v>67</v>
      </c>
      <c r="D15017" t="s">
        <v>65</v>
      </c>
      <c r="E15017" t="s">
        <v>53</v>
      </c>
      <c r="F15017">
        <v>625</v>
      </c>
    </row>
    <row r="15018" spans="1:6" x14ac:dyDescent="0.25">
      <c r="A15018" t="s">
        <v>68</v>
      </c>
      <c r="B15018">
        <v>1998</v>
      </c>
      <c r="C15018" t="s">
        <v>67</v>
      </c>
      <c r="D15018" t="s">
        <v>65</v>
      </c>
      <c r="E15018" t="s">
        <v>54</v>
      </c>
      <c r="F15018">
        <v>4</v>
      </c>
    </row>
    <row r="15019" spans="1:6" x14ac:dyDescent="0.25">
      <c r="A15019" t="s">
        <v>68</v>
      </c>
      <c r="B15019">
        <v>1998</v>
      </c>
      <c r="C15019" t="s">
        <v>67</v>
      </c>
      <c r="D15019" t="s">
        <v>65</v>
      </c>
      <c r="E15019" t="s">
        <v>6</v>
      </c>
      <c r="F15019">
        <v>32864</v>
      </c>
    </row>
    <row r="15020" spans="1:6" x14ac:dyDescent="0.25">
      <c r="A15020" t="s">
        <v>68</v>
      </c>
      <c r="B15020">
        <v>1998</v>
      </c>
      <c r="C15020" t="s">
        <v>65</v>
      </c>
      <c r="D15020" t="s">
        <v>9</v>
      </c>
      <c r="E15020" t="s">
        <v>40</v>
      </c>
      <c r="F15020">
        <v>1</v>
      </c>
    </row>
    <row r="15021" spans="1:6" x14ac:dyDescent="0.25">
      <c r="A15021" t="s">
        <v>68</v>
      </c>
      <c r="B15021">
        <v>1998</v>
      </c>
      <c r="C15021" t="s">
        <v>65</v>
      </c>
      <c r="D15021" t="s">
        <v>9</v>
      </c>
      <c r="E15021" t="s">
        <v>6</v>
      </c>
      <c r="F15021">
        <v>1</v>
      </c>
    </row>
    <row r="15022" spans="1:6" x14ac:dyDescent="0.25">
      <c r="A15022" t="s">
        <v>68</v>
      </c>
      <c r="B15022">
        <v>1998</v>
      </c>
      <c r="C15022" t="s">
        <v>65</v>
      </c>
      <c r="D15022" t="s">
        <v>55</v>
      </c>
      <c r="E15022" t="s">
        <v>50</v>
      </c>
      <c r="F15022">
        <v>1</v>
      </c>
    </row>
    <row r="15023" spans="1:6" x14ac:dyDescent="0.25">
      <c r="A15023" t="s">
        <v>68</v>
      </c>
      <c r="B15023">
        <v>1998</v>
      </c>
      <c r="C15023" t="s">
        <v>65</v>
      </c>
      <c r="D15023" t="s">
        <v>55</v>
      </c>
      <c r="E15023" t="s">
        <v>6</v>
      </c>
      <c r="F15023">
        <v>1</v>
      </c>
    </row>
    <row r="15024" spans="1:6" x14ac:dyDescent="0.25">
      <c r="A15024" t="s">
        <v>68</v>
      </c>
      <c r="B15024">
        <v>1998</v>
      </c>
      <c r="C15024" t="s">
        <v>65</v>
      </c>
      <c r="D15024" t="s">
        <v>60</v>
      </c>
      <c r="E15024" t="s">
        <v>56</v>
      </c>
      <c r="F15024">
        <v>1</v>
      </c>
    </row>
    <row r="15025" spans="1:6" x14ac:dyDescent="0.25">
      <c r="A15025" t="s">
        <v>68</v>
      </c>
      <c r="B15025">
        <v>1998</v>
      </c>
      <c r="C15025" t="s">
        <v>65</v>
      </c>
      <c r="D15025" t="s">
        <v>60</v>
      </c>
      <c r="E15025" t="s">
        <v>32</v>
      </c>
      <c r="F15025">
        <v>1</v>
      </c>
    </row>
    <row r="15026" spans="1:6" x14ac:dyDescent="0.25">
      <c r="A15026" t="s">
        <v>68</v>
      </c>
      <c r="B15026">
        <v>1998</v>
      </c>
      <c r="C15026" t="s">
        <v>65</v>
      </c>
      <c r="D15026" t="s">
        <v>60</v>
      </c>
      <c r="E15026" t="s">
        <v>40</v>
      </c>
      <c r="F15026">
        <v>12</v>
      </c>
    </row>
    <row r="15027" spans="1:6" x14ac:dyDescent="0.25">
      <c r="A15027" t="s">
        <v>68</v>
      </c>
      <c r="B15027">
        <v>1998</v>
      </c>
      <c r="C15027" t="s">
        <v>65</v>
      </c>
      <c r="D15027" t="s">
        <v>60</v>
      </c>
      <c r="E15027" t="s">
        <v>6</v>
      </c>
      <c r="F15027">
        <v>14</v>
      </c>
    </row>
    <row r="15028" spans="1:6" x14ac:dyDescent="0.25">
      <c r="A15028" t="s">
        <v>68</v>
      </c>
      <c r="B15028">
        <v>1998</v>
      </c>
      <c r="C15028" t="s">
        <v>65</v>
      </c>
      <c r="D15028" t="s">
        <v>62</v>
      </c>
      <c r="E15028" t="s">
        <v>40</v>
      </c>
      <c r="F15028">
        <v>1</v>
      </c>
    </row>
    <row r="15029" spans="1:6" x14ac:dyDescent="0.25">
      <c r="A15029" t="s">
        <v>68</v>
      </c>
      <c r="B15029">
        <v>1998</v>
      </c>
      <c r="C15029" t="s">
        <v>65</v>
      </c>
      <c r="D15029" t="s">
        <v>62</v>
      </c>
      <c r="E15029" t="s">
        <v>6</v>
      </c>
      <c r="F15029">
        <v>1</v>
      </c>
    </row>
    <row r="15030" spans="1:6" x14ac:dyDescent="0.25">
      <c r="A15030" t="s">
        <v>68</v>
      </c>
      <c r="B15030">
        <v>1998</v>
      </c>
      <c r="C15030" t="s">
        <v>65</v>
      </c>
      <c r="D15030" t="s">
        <v>64</v>
      </c>
      <c r="E15030" t="s">
        <v>40</v>
      </c>
      <c r="F15030">
        <v>1</v>
      </c>
    </row>
    <row r="15031" spans="1:6" x14ac:dyDescent="0.25">
      <c r="A15031" t="s">
        <v>68</v>
      </c>
      <c r="B15031">
        <v>1998</v>
      </c>
      <c r="C15031" t="s">
        <v>65</v>
      </c>
      <c r="D15031" t="s">
        <v>64</v>
      </c>
      <c r="E15031" t="s">
        <v>6</v>
      </c>
      <c r="F15031">
        <v>1</v>
      </c>
    </row>
    <row r="15032" spans="1:6" x14ac:dyDescent="0.25">
      <c r="A15032" t="s">
        <v>68</v>
      </c>
      <c r="B15032">
        <v>1998</v>
      </c>
      <c r="C15032" t="s">
        <v>65</v>
      </c>
      <c r="D15032" t="s">
        <v>65</v>
      </c>
      <c r="E15032" t="s">
        <v>56</v>
      </c>
      <c r="F15032">
        <v>12</v>
      </c>
    </row>
    <row r="15033" spans="1:6" x14ac:dyDescent="0.25">
      <c r="A15033" t="s">
        <v>68</v>
      </c>
      <c r="B15033">
        <v>1998</v>
      </c>
      <c r="C15033" t="s">
        <v>65</v>
      </c>
      <c r="D15033" t="s">
        <v>65</v>
      </c>
      <c r="E15033" t="s">
        <v>16</v>
      </c>
      <c r="F15033">
        <v>103</v>
      </c>
    </row>
    <row r="15034" spans="1:6" x14ac:dyDescent="0.25">
      <c r="A15034" t="s">
        <v>68</v>
      </c>
      <c r="B15034">
        <v>1998</v>
      </c>
      <c r="C15034" t="s">
        <v>65</v>
      </c>
      <c r="D15034" t="s">
        <v>65</v>
      </c>
      <c r="E15034" t="s">
        <v>29</v>
      </c>
      <c r="F15034">
        <v>63</v>
      </c>
    </row>
    <row r="15035" spans="1:6" x14ac:dyDescent="0.25">
      <c r="A15035" t="s">
        <v>68</v>
      </c>
      <c r="B15035">
        <v>1998</v>
      </c>
      <c r="C15035" t="s">
        <v>65</v>
      </c>
      <c r="D15035" t="s">
        <v>65</v>
      </c>
      <c r="E15035" t="s">
        <v>35</v>
      </c>
      <c r="F15035">
        <v>1</v>
      </c>
    </row>
    <row r="15036" spans="1:6" x14ac:dyDescent="0.25">
      <c r="A15036" t="s">
        <v>68</v>
      </c>
      <c r="B15036">
        <v>1998</v>
      </c>
      <c r="C15036" t="s">
        <v>65</v>
      </c>
      <c r="D15036" t="s">
        <v>65</v>
      </c>
      <c r="E15036" t="s">
        <v>40</v>
      </c>
      <c r="F15036">
        <v>120</v>
      </c>
    </row>
    <row r="15037" spans="1:6" x14ac:dyDescent="0.25">
      <c r="A15037" t="s">
        <v>68</v>
      </c>
      <c r="B15037">
        <v>1998</v>
      </c>
      <c r="C15037" t="s">
        <v>65</v>
      </c>
      <c r="D15037" t="s">
        <v>65</v>
      </c>
      <c r="E15037" t="s">
        <v>50</v>
      </c>
      <c r="F15037">
        <v>1</v>
      </c>
    </row>
    <row r="15038" spans="1:6" x14ac:dyDescent="0.25">
      <c r="A15038" t="s">
        <v>68</v>
      </c>
      <c r="B15038">
        <v>1998</v>
      </c>
      <c r="C15038" t="s">
        <v>65</v>
      </c>
      <c r="D15038" t="s">
        <v>65</v>
      </c>
      <c r="E15038" t="s">
        <v>6</v>
      </c>
      <c r="F15038">
        <v>300</v>
      </c>
    </row>
    <row r="15039" spans="1:6" x14ac:dyDescent="0.25">
      <c r="A15039" t="s">
        <v>68</v>
      </c>
      <c r="B15039">
        <v>1999</v>
      </c>
      <c r="C15039" t="s">
        <v>8</v>
      </c>
      <c r="D15039" t="s">
        <v>9</v>
      </c>
      <c r="E15039" t="s">
        <v>56</v>
      </c>
      <c r="F15039">
        <v>5</v>
      </c>
    </row>
    <row r="15040" spans="1:6" x14ac:dyDescent="0.25">
      <c r="A15040" t="s">
        <v>68</v>
      </c>
      <c r="B15040">
        <v>1999</v>
      </c>
      <c r="C15040" t="s">
        <v>8</v>
      </c>
      <c r="D15040" t="s">
        <v>9</v>
      </c>
      <c r="E15040" t="s">
        <v>10</v>
      </c>
      <c r="F15040">
        <v>95</v>
      </c>
    </row>
    <row r="15041" spans="1:6" x14ac:dyDescent="0.25">
      <c r="A15041" t="s">
        <v>68</v>
      </c>
      <c r="B15041">
        <v>1999</v>
      </c>
      <c r="C15041" t="s">
        <v>8</v>
      </c>
      <c r="D15041" t="s">
        <v>9</v>
      </c>
      <c r="E15041" t="s">
        <v>11</v>
      </c>
      <c r="F15041">
        <v>129</v>
      </c>
    </row>
    <row r="15042" spans="1:6" x14ac:dyDescent="0.25">
      <c r="A15042" t="s">
        <v>68</v>
      </c>
      <c r="B15042">
        <v>1999</v>
      </c>
      <c r="C15042" t="s">
        <v>8</v>
      </c>
      <c r="D15042" t="s">
        <v>9</v>
      </c>
      <c r="E15042" t="s">
        <v>13</v>
      </c>
      <c r="F15042">
        <v>27</v>
      </c>
    </row>
    <row r="15043" spans="1:6" x14ac:dyDescent="0.25">
      <c r="A15043" t="s">
        <v>68</v>
      </c>
      <c r="B15043">
        <v>1999</v>
      </c>
      <c r="C15043" t="s">
        <v>8</v>
      </c>
      <c r="D15043" t="s">
        <v>9</v>
      </c>
      <c r="E15043" t="s">
        <v>14</v>
      </c>
      <c r="F15043">
        <v>11</v>
      </c>
    </row>
    <row r="15044" spans="1:6" x14ac:dyDescent="0.25">
      <c r="A15044" t="s">
        <v>68</v>
      </c>
      <c r="B15044">
        <v>1999</v>
      </c>
      <c r="C15044" t="s">
        <v>8</v>
      </c>
      <c r="D15044" t="s">
        <v>9</v>
      </c>
      <c r="E15044" t="s">
        <v>57</v>
      </c>
      <c r="F15044">
        <v>1</v>
      </c>
    </row>
    <row r="15045" spans="1:6" x14ac:dyDescent="0.25">
      <c r="A15045" t="s">
        <v>68</v>
      </c>
      <c r="B15045">
        <v>1999</v>
      </c>
      <c r="C15045" t="s">
        <v>8</v>
      </c>
      <c r="D15045" t="s">
        <v>9</v>
      </c>
      <c r="E15045" t="s">
        <v>16</v>
      </c>
      <c r="F15045">
        <v>14</v>
      </c>
    </row>
    <row r="15046" spans="1:6" x14ac:dyDescent="0.25">
      <c r="A15046" t="s">
        <v>68</v>
      </c>
      <c r="B15046">
        <v>1999</v>
      </c>
      <c r="C15046" t="s">
        <v>8</v>
      </c>
      <c r="D15046" t="s">
        <v>9</v>
      </c>
      <c r="E15046" t="s">
        <v>17</v>
      </c>
      <c r="F15046">
        <v>7</v>
      </c>
    </row>
    <row r="15047" spans="1:6" x14ac:dyDescent="0.25">
      <c r="A15047" t="s">
        <v>68</v>
      </c>
      <c r="B15047">
        <v>1999</v>
      </c>
      <c r="C15047" t="s">
        <v>8</v>
      </c>
      <c r="D15047" t="s">
        <v>9</v>
      </c>
      <c r="E15047" t="s">
        <v>18</v>
      </c>
      <c r="F15047">
        <v>1</v>
      </c>
    </row>
    <row r="15048" spans="1:6" x14ac:dyDescent="0.25">
      <c r="A15048" t="s">
        <v>68</v>
      </c>
      <c r="B15048">
        <v>1999</v>
      </c>
      <c r="C15048" t="s">
        <v>8</v>
      </c>
      <c r="D15048" t="s">
        <v>9</v>
      </c>
      <c r="E15048" t="s">
        <v>19</v>
      </c>
      <c r="F15048">
        <v>3</v>
      </c>
    </row>
    <row r="15049" spans="1:6" x14ac:dyDescent="0.25">
      <c r="A15049" t="s">
        <v>68</v>
      </c>
      <c r="B15049">
        <v>1999</v>
      </c>
      <c r="C15049" t="s">
        <v>8</v>
      </c>
      <c r="D15049" t="s">
        <v>9</v>
      </c>
      <c r="E15049" t="s">
        <v>20</v>
      </c>
      <c r="F15049">
        <v>14</v>
      </c>
    </row>
    <row r="15050" spans="1:6" x14ac:dyDescent="0.25">
      <c r="A15050" t="s">
        <v>68</v>
      </c>
      <c r="B15050">
        <v>1999</v>
      </c>
      <c r="C15050" t="s">
        <v>8</v>
      </c>
      <c r="D15050" t="s">
        <v>9</v>
      </c>
      <c r="E15050" t="s">
        <v>58</v>
      </c>
      <c r="F15050">
        <v>2</v>
      </c>
    </row>
    <row r="15051" spans="1:6" x14ac:dyDescent="0.25">
      <c r="A15051" t="s">
        <v>68</v>
      </c>
      <c r="B15051">
        <v>1999</v>
      </c>
      <c r="C15051" t="s">
        <v>8</v>
      </c>
      <c r="D15051" t="s">
        <v>9</v>
      </c>
      <c r="E15051" t="s">
        <v>21</v>
      </c>
      <c r="F15051">
        <v>3</v>
      </c>
    </row>
    <row r="15052" spans="1:6" x14ac:dyDescent="0.25">
      <c r="A15052" t="s">
        <v>68</v>
      </c>
      <c r="B15052">
        <v>1999</v>
      </c>
      <c r="C15052" t="s">
        <v>8</v>
      </c>
      <c r="D15052" t="s">
        <v>9</v>
      </c>
      <c r="E15052" t="s">
        <v>22</v>
      </c>
      <c r="F15052">
        <v>14</v>
      </c>
    </row>
    <row r="15053" spans="1:6" x14ac:dyDescent="0.25">
      <c r="A15053" t="s">
        <v>68</v>
      </c>
      <c r="B15053">
        <v>1999</v>
      </c>
      <c r="C15053" t="s">
        <v>8</v>
      </c>
      <c r="D15053" t="s">
        <v>9</v>
      </c>
      <c r="E15053" t="s">
        <v>23</v>
      </c>
      <c r="F15053">
        <v>2</v>
      </c>
    </row>
    <row r="15054" spans="1:6" x14ac:dyDescent="0.25">
      <c r="A15054" t="s">
        <v>68</v>
      </c>
      <c r="B15054">
        <v>1999</v>
      </c>
      <c r="C15054" t="s">
        <v>8</v>
      </c>
      <c r="D15054" t="s">
        <v>9</v>
      </c>
      <c r="E15054" t="s">
        <v>24</v>
      </c>
      <c r="F15054">
        <v>7</v>
      </c>
    </row>
    <row r="15055" spans="1:6" x14ac:dyDescent="0.25">
      <c r="A15055" t="s">
        <v>68</v>
      </c>
      <c r="B15055">
        <v>1999</v>
      </c>
      <c r="C15055" t="s">
        <v>8</v>
      </c>
      <c r="D15055" t="s">
        <v>9</v>
      </c>
      <c r="E15055" t="s">
        <v>26</v>
      </c>
      <c r="F15055">
        <v>4</v>
      </c>
    </row>
    <row r="15056" spans="1:6" x14ac:dyDescent="0.25">
      <c r="A15056" t="s">
        <v>68</v>
      </c>
      <c r="B15056">
        <v>1999</v>
      </c>
      <c r="C15056" t="s">
        <v>8</v>
      </c>
      <c r="D15056" t="s">
        <v>9</v>
      </c>
      <c r="E15056" t="s">
        <v>27</v>
      </c>
      <c r="F15056">
        <v>2</v>
      </c>
    </row>
    <row r="15057" spans="1:6" x14ac:dyDescent="0.25">
      <c r="A15057" t="s">
        <v>68</v>
      </c>
      <c r="B15057">
        <v>1999</v>
      </c>
      <c r="C15057" t="s">
        <v>8</v>
      </c>
      <c r="D15057" t="s">
        <v>9</v>
      </c>
      <c r="E15057" t="s">
        <v>59</v>
      </c>
      <c r="F15057">
        <v>5</v>
      </c>
    </row>
    <row r="15058" spans="1:6" x14ac:dyDescent="0.25">
      <c r="A15058" t="s">
        <v>68</v>
      </c>
      <c r="B15058">
        <v>1999</v>
      </c>
      <c r="C15058" t="s">
        <v>8</v>
      </c>
      <c r="D15058" t="s">
        <v>9</v>
      </c>
      <c r="E15058" t="s">
        <v>28</v>
      </c>
      <c r="F15058">
        <v>70</v>
      </c>
    </row>
    <row r="15059" spans="1:6" x14ac:dyDescent="0.25">
      <c r="A15059" t="s">
        <v>68</v>
      </c>
      <c r="B15059">
        <v>1999</v>
      </c>
      <c r="C15059" t="s">
        <v>8</v>
      </c>
      <c r="D15059" t="s">
        <v>9</v>
      </c>
      <c r="E15059" t="s">
        <v>29</v>
      </c>
      <c r="F15059">
        <v>22</v>
      </c>
    </row>
    <row r="15060" spans="1:6" x14ac:dyDescent="0.25">
      <c r="A15060" t="s">
        <v>68</v>
      </c>
      <c r="B15060">
        <v>1999</v>
      </c>
      <c r="C15060" t="s">
        <v>8</v>
      </c>
      <c r="D15060" t="s">
        <v>9</v>
      </c>
      <c r="E15060" t="s">
        <v>30</v>
      </c>
      <c r="F15060">
        <v>4</v>
      </c>
    </row>
    <row r="15061" spans="1:6" x14ac:dyDescent="0.25">
      <c r="A15061" t="s">
        <v>68</v>
      </c>
      <c r="B15061">
        <v>1999</v>
      </c>
      <c r="C15061" t="s">
        <v>8</v>
      </c>
      <c r="D15061" t="s">
        <v>9</v>
      </c>
      <c r="E15061" t="s">
        <v>31</v>
      </c>
      <c r="F15061">
        <v>20</v>
      </c>
    </row>
    <row r="15062" spans="1:6" x14ac:dyDescent="0.25">
      <c r="A15062" t="s">
        <v>68</v>
      </c>
      <c r="B15062">
        <v>1999</v>
      </c>
      <c r="C15062" t="s">
        <v>8</v>
      </c>
      <c r="D15062" t="s">
        <v>9</v>
      </c>
      <c r="E15062" t="s">
        <v>32</v>
      </c>
      <c r="F15062">
        <v>15</v>
      </c>
    </row>
    <row r="15063" spans="1:6" x14ac:dyDescent="0.25">
      <c r="A15063" t="s">
        <v>68</v>
      </c>
      <c r="B15063">
        <v>1999</v>
      </c>
      <c r="C15063" t="s">
        <v>8</v>
      </c>
      <c r="D15063" t="s">
        <v>9</v>
      </c>
      <c r="E15063" t="s">
        <v>33</v>
      </c>
      <c r="F15063">
        <v>1</v>
      </c>
    </row>
    <row r="15064" spans="1:6" x14ac:dyDescent="0.25">
      <c r="A15064" t="s">
        <v>68</v>
      </c>
      <c r="B15064">
        <v>1999</v>
      </c>
      <c r="C15064" t="s">
        <v>8</v>
      </c>
      <c r="D15064" t="s">
        <v>9</v>
      </c>
      <c r="E15064" t="s">
        <v>34</v>
      </c>
      <c r="F15064">
        <v>1</v>
      </c>
    </row>
    <row r="15065" spans="1:6" x14ac:dyDescent="0.25">
      <c r="A15065" t="s">
        <v>68</v>
      </c>
      <c r="B15065">
        <v>1999</v>
      </c>
      <c r="C15065" t="s">
        <v>8</v>
      </c>
      <c r="D15065" t="s">
        <v>9</v>
      </c>
      <c r="E15065" t="s">
        <v>35</v>
      </c>
      <c r="F15065">
        <v>7</v>
      </c>
    </row>
    <row r="15066" spans="1:6" x14ac:dyDescent="0.25">
      <c r="A15066" t="s">
        <v>68</v>
      </c>
      <c r="B15066">
        <v>1999</v>
      </c>
      <c r="C15066" t="s">
        <v>8</v>
      </c>
      <c r="D15066" t="s">
        <v>9</v>
      </c>
      <c r="E15066" t="s">
        <v>36</v>
      </c>
      <c r="F15066">
        <v>25</v>
      </c>
    </row>
    <row r="15067" spans="1:6" x14ac:dyDescent="0.25">
      <c r="A15067" t="s">
        <v>68</v>
      </c>
      <c r="B15067">
        <v>1999</v>
      </c>
      <c r="C15067" t="s">
        <v>8</v>
      </c>
      <c r="D15067" t="s">
        <v>9</v>
      </c>
      <c r="E15067" t="s">
        <v>37</v>
      </c>
      <c r="F15067">
        <v>72</v>
      </c>
    </row>
    <row r="15068" spans="1:6" x14ac:dyDescent="0.25">
      <c r="A15068" t="s">
        <v>68</v>
      </c>
      <c r="B15068">
        <v>1999</v>
      </c>
      <c r="C15068" t="s">
        <v>8</v>
      </c>
      <c r="D15068" t="s">
        <v>9</v>
      </c>
      <c r="E15068" t="s">
        <v>38</v>
      </c>
      <c r="F15068">
        <v>148</v>
      </c>
    </row>
    <row r="15069" spans="1:6" x14ac:dyDescent="0.25">
      <c r="A15069" t="s">
        <v>68</v>
      </c>
      <c r="B15069">
        <v>1999</v>
      </c>
      <c r="C15069" t="s">
        <v>8</v>
      </c>
      <c r="D15069" t="s">
        <v>9</v>
      </c>
      <c r="E15069" t="s">
        <v>39</v>
      </c>
      <c r="F15069">
        <v>25</v>
      </c>
    </row>
    <row r="15070" spans="1:6" x14ac:dyDescent="0.25">
      <c r="A15070" t="s">
        <v>68</v>
      </c>
      <c r="B15070">
        <v>1999</v>
      </c>
      <c r="C15070" t="s">
        <v>8</v>
      </c>
      <c r="D15070" t="s">
        <v>9</v>
      </c>
      <c r="E15070" t="s">
        <v>40</v>
      </c>
      <c r="F15070">
        <v>8</v>
      </c>
    </row>
    <row r="15071" spans="1:6" x14ac:dyDescent="0.25">
      <c r="A15071" t="s">
        <v>68</v>
      </c>
      <c r="B15071">
        <v>1999</v>
      </c>
      <c r="C15071" t="s">
        <v>8</v>
      </c>
      <c r="D15071" t="s">
        <v>9</v>
      </c>
      <c r="E15071" t="s">
        <v>41</v>
      </c>
      <c r="F15071">
        <v>212</v>
      </c>
    </row>
    <row r="15072" spans="1:6" x14ac:dyDescent="0.25">
      <c r="A15072" t="s">
        <v>68</v>
      </c>
      <c r="B15072">
        <v>1999</v>
      </c>
      <c r="C15072" t="s">
        <v>8</v>
      </c>
      <c r="D15072" t="s">
        <v>9</v>
      </c>
      <c r="E15072" t="s">
        <v>42</v>
      </c>
      <c r="F15072">
        <v>10</v>
      </c>
    </row>
    <row r="15073" spans="1:6" x14ac:dyDescent="0.25">
      <c r="A15073" t="s">
        <v>68</v>
      </c>
      <c r="B15073">
        <v>1999</v>
      </c>
      <c r="C15073" t="s">
        <v>8</v>
      </c>
      <c r="D15073" t="s">
        <v>9</v>
      </c>
      <c r="E15073" t="s">
        <v>43</v>
      </c>
      <c r="F15073">
        <v>5</v>
      </c>
    </row>
    <row r="15074" spans="1:6" x14ac:dyDescent="0.25">
      <c r="A15074" t="s">
        <v>68</v>
      </c>
      <c r="B15074">
        <v>1999</v>
      </c>
      <c r="C15074" t="s">
        <v>8</v>
      </c>
      <c r="D15074" t="s">
        <v>9</v>
      </c>
      <c r="E15074" t="s">
        <v>44</v>
      </c>
      <c r="F15074">
        <v>3</v>
      </c>
    </row>
    <row r="15075" spans="1:6" x14ac:dyDescent="0.25">
      <c r="A15075" t="s">
        <v>68</v>
      </c>
      <c r="B15075">
        <v>1999</v>
      </c>
      <c r="C15075" t="s">
        <v>8</v>
      </c>
      <c r="D15075" t="s">
        <v>9</v>
      </c>
      <c r="E15075" t="s">
        <v>45</v>
      </c>
      <c r="F15075">
        <v>4</v>
      </c>
    </row>
    <row r="15076" spans="1:6" x14ac:dyDescent="0.25">
      <c r="A15076" t="s">
        <v>68</v>
      </c>
      <c r="B15076">
        <v>1999</v>
      </c>
      <c r="C15076" t="s">
        <v>8</v>
      </c>
      <c r="D15076" t="s">
        <v>9</v>
      </c>
      <c r="E15076" t="s">
        <v>46</v>
      </c>
      <c r="F15076">
        <v>82</v>
      </c>
    </row>
    <row r="15077" spans="1:6" x14ac:dyDescent="0.25">
      <c r="A15077" t="s">
        <v>68</v>
      </c>
      <c r="B15077">
        <v>1999</v>
      </c>
      <c r="C15077" t="s">
        <v>8</v>
      </c>
      <c r="D15077" t="s">
        <v>9</v>
      </c>
      <c r="E15077" t="s">
        <v>48</v>
      </c>
      <c r="F15077">
        <v>35</v>
      </c>
    </row>
    <row r="15078" spans="1:6" x14ac:dyDescent="0.25">
      <c r="A15078" t="s">
        <v>68</v>
      </c>
      <c r="B15078">
        <v>1999</v>
      </c>
      <c r="C15078" t="s">
        <v>8</v>
      </c>
      <c r="D15078" t="s">
        <v>9</v>
      </c>
      <c r="E15078" t="s">
        <v>49</v>
      </c>
      <c r="F15078">
        <v>6</v>
      </c>
    </row>
    <row r="15079" spans="1:6" x14ac:dyDescent="0.25">
      <c r="A15079" t="s">
        <v>68</v>
      </c>
      <c r="B15079">
        <v>1999</v>
      </c>
      <c r="C15079" t="s">
        <v>8</v>
      </c>
      <c r="D15079" t="s">
        <v>9</v>
      </c>
      <c r="E15079" t="s">
        <v>50</v>
      </c>
      <c r="F15079">
        <v>3</v>
      </c>
    </row>
    <row r="15080" spans="1:6" x14ac:dyDescent="0.25">
      <c r="A15080" t="s">
        <v>68</v>
      </c>
      <c r="B15080">
        <v>1999</v>
      </c>
      <c r="C15080" t="s">
        <v>8</v>
      </c>
      <c r="D15080" t="s">
        <v>9</v>
      </c>
      <c r="E15080" t="s">
        <v>51</v>
      </c>
      <c r="F15080">
        <v>32</v>
      </c>
    </row>
    <row r="15081" spans="1:6" x14ac:dyDescent="0.25">
      <c r="A15081" t="s">
        <v>68</v>
      </c>
      <c r="B15081">
        <v>1999</v>
      </c>
      <c r="C15081" t="s">
        <v>8</v>
      </c>
      <c r="D15081" t="s">
        <v>9</v>
      </c>
      <c r="E15081" t="s">
        <v>53</v>
      </c>
      <c r="F15081">
        <v>30</v>
      </c>
    </row>
    <row r="15082" spans="1:6" x14ac:dyDescent="0.25">
      <c r="A15082" t="s">
        <v>68</v>
      </c>
      <c r="B15082">
        <v>1999</v>
      </c>
      <c r="C15082" t="s">
        <v>8</v>
      </c>
      <c r="D15082" t="s">
        <v>9</v>
      </c>
      <c r="E15082" t="s">
        <v>54</v>
      </c>
      <c r="F15082">
        <v>3</v>
      </c>
    </row>
    <row r="15083" spans="1:6" x14ac:dyDescent="0.25">
      <c r="A15083" t="s">
        <v>68</v>
      </c>
      <c r="B15083">
        <v>1999</v>
      </c>
      <c r="C15083" t="s">
        <v>8</v>
      </c>
      <c r="D15083" t="s">
        <v>9</v>
      </c>
      <c r="E15083" t="s">
        <v>6</v>
      </c>
      <c r="F15083">
        <v>1189</v>
      </c>
    </row>
    <row r="15084" spans="1:6" x14ac:dyDescent="0.25">
      <c r="A15084" t="s">
        <v>68</v>
      </c>
      <c r="B15084">
        <v>1999</v>
      </c>
      <c r="C15084" t="s">
        <v>8</v>
      </c>
      <c r="D15084" t="s">
        <v>55</v>
      </c>
      <c r="E15084" t="s">
        <v>56</v>
      </c>
      <c r="F15084">
        <v>46</v>
      </c>
    </row>
    <row r="15085" spans="1:6" x14ac:dyDescent="0.25">
      <c r="A15085" t="s">
        <v>68</v>
      </c>
      <c r="B15085">
        <v>1999</v>
      </c>
      <c r="C15085" t="s">
        <v>8</v>
      </c>
      <c r="D15085" t="s">
        <v>55</v>
      </c>
      <c r="E15085" t="s">
        <v>10</v>
      </c>
      <c r="F15085">
        <v>5</v>
      </c>
    </row>
    <row r="15086" spans="1:6" x14ac:dyDescent="0.25">
      <c r="A15086" t="s">
        <v>68</v>
      </c>
      <c r="B15086">
        <v>1999</v>
      </c>
      <c r="C15086" t="s">
        <v>8</v>
      </c>
      <c r="D15086" t="s">
        <v>55</v>
      </c>
      <c r="E15086" t="s">
        <v>11</v>
      </c>
      <c r="F15086">
        <v>6</v>
      </c>
    </row>
    <row r="15087" spans="1:6" x14ac:dyDescent="0.25">
      <c r="A15087" t="s">
        <v>68</v>
      </c>
      <c r="B15087">
        <v>1999</v>
      </c>
      <c r="C15087" t="s">
        <v>8</v>
      </c>
      <c r="D15087" t="s">
        <v>55</v>
      </c>
      <c r="E15087" t="s">
        <v>12</v>
      </c>
      <c r="F15087">
        <v>4</v>
      </c>
    </row>
    <row r="15088" spans="1:6" x14ac:dyDescent="0.25">
      <c r="A15088" t="s">
        <v>68</v>
      </c>
      <c r="B15088">
        <v>1999</v>
      </c>
      <c r="C15088" t="s">
        <v>8</v>
      </c>
      <c r="D15088" t="s">
        <v>55</v>
      </c>
      <c r="E15088" t="s">
        <v>13</v>
      </c>
      <c r="F15088">
        <v>136</v>
      </c>
    </row>
    <row r="15089" spans="1:6" x14ac:dyDescent="0.25">
      <c r="A15089" t="s">
        <v>68</v>
      </c>
      <c r="B15089">
        <v>1999</v>
      </c>
      <c r="C15089" t="s">
        <v>8</v>
      </c>
      <c r="D15089" t="s">
        <v>55</v>
      </c>
      <c r="E15089" t="s">
        <v>14</v>
      </c>
      <c r="F15089">
        <v>13</v>
      </c>
    </row>
    <row r="15090" spans="1:6" x14ac:dyDescent="0.25">
      <c r="A15090" t="s">
        <v>68</v>
      </c>
      <c r="B15090">
        <v>1999</v>
      </c>
      <c r="C15090" t="s">
        <v>8</v>
      </c>
      <c r="D15090" t="s">
        <v>55</v>
      </c>
      <c r="E15090" t="s">
        <v>15</v>
      </c>
      <c r="F15090">
        <v>2</v>
      </c>
    </row>
    <row r="15091" spans="1:6" x14ac:dyDescent="0.25">
      <c r="A15091" t="s">
        <v>68</v>
      </c>
      <c r="B15091">
        <v>1999</v>
      </c>
      <c r="C15091" t="s">
        <v>8</v>
      </c>
      <c r="D15091" t="s">
        <v>55</v>
      </c>
      <c r="E15091" t="s">
        <v>66</v>
      </c>
      <c r="F15091">
        <v>1</v>
      </c>
    </row>
    <row r="15092" spans="1:6" x14ac:dyDescent="0.25">
      <c r="A15092" t="s">
        <v>68</v>
      </c>
      <c r="B15092">
        <v>1999</v>
      </c>
      <c r="C15092" t="s">
        <v>8</v>
      </c>
      <c r="D15092" t="s">
        <v>55</v>
      </c>
      <c r="E15092" t="s">
        <v>57</v>
      </c>
      <c r="F15092">
        <v>8</v>
      </c>
    </row>
    <row r="15093" spans="1:6" x14ac:dyDescent="0.25">
      <c r="A15093" t="s">
        <v>68</v>
      </c>
      <c r="B15093">
        <v>1999</v>
      </c>
      <c r="C15093" t="s">
        <v>8</v>
      </c>
      <c r="D15093" t="s">
        <v>55</v>
      </c>
      <c r="E15093" t="s">
        <v>16</v>
      </c>
      <c r="F15093">
        <v>39</v>
      </c>
    </row>
    <row r="15094" spans="1:6" x14ac:dyDescent="0.25">
      <c r="A15094" t="s">
        <v>68</v>
      </c>
      <c r="B15094">
        <v>1999</v>
      </c>
      <c r="C15094" t="s">
        <v>8</v>
      </c>
      <c r="D15094" t="s">
        <v>55</v>
      </c>
      <c r="E15094" t="s">
        <v>17</v>
      </c>
      <c r="F15094">
        <v>15</v>
      </c>
    </row>
    <row r="15095" spans="1:6" x14ac:dyDescent="0.25">
      <c r="A15095" t="s">
        <v>68</v>
      </c>
      <c r="B15095">
        <v>1999</v>
      </c>
      <c r="C15095" t="s">
        <v>8</v>
      </c>
      <c r="D15095" t="s">
        <v>55</v>
      </c>
      <c r="E15095" t="s">
        <v>18</v>
      </c>
      <c r="F15095">
        <v>113</v>
      </c>
    </row>
    <row r="15096" spans="1:6" x14ac:dyDescent="0.25">
      <c r="A15096" t="s">
        <v>68</v>
      </c>
      <c r="B15096">
        <v>1999</v>
      </c>
      <c r="C15096" t="s">
        <v>8</v>
      </c>
      <c r="D15096" t="s">
        <v>55</v>
      </c>
      <c r="E15096" t="s">
        <v>20</v>
      </c>
      <c r="F15096">
        <v>22</v>
      </c>
    </row>
    <row r="15097" spans="1:6" x14ac:dyDescent="0.25">
      <c r="A15097" t="s">
        <v>68</v>
      </c>
      <c r="B15097">
        <v>1999</v>
      </c>
      <c r="C15097" t="s">
        <v>8</v>
      </c>
      <c r="D15097" t="s">
        <v>55</v>
      </c>
      <c r="E15097" t="s">
        <v>58</v>
      </c>
      <c r="F15097">
        <v>1</v>
      </c>
    </row>
    <row r="15098" spans="1:6" x14ac:dyDescent="0.25">
      <c r="A15098" t="s">
        <v>68</v>
      </c>
      <c r="B15098">
        <v>1999</v>
      </c>
      <c r="C15098" t="s">
        <v>8</v>
      </c>
      <c r="D15098" t="s">
        <v>55</v>
      </c>
      <c r="E15098" t="s">
        <v>21</v>
      </c>
      <c r="F15098">
        <v>5</v>
      </c>
    </row>
    <row r="15099" spans="1:6" x14ac:dyDescent="0.25">
      <c r="A15099" t="s">
        <v>68</v>
      </c>
      <c r="B15099">
        <v>1999</v>
      </c>
      <c r="C15099" t="s">
        <v>8</v>
      </c>
      <c r="D15099" t="s">
        <v>55</v>
      </c>
      <c r="E15099" t="s">
        <v>22</v>
      </c>
      <c r="F15099">
        <v>14</v>
      </c>
    </row>
    <row r="15100" spans="1:6" x14ac:dyDescent="0.25">
      <c r="A15100" t="s">
        <v>68</v>
      </c>
      <c r="B15100">
        <v>1999</v>
      </c>
      <c r="C15100" t="s">
        <v>8</v>
      </c>
      <c r="D15100" t="s">
        <v>55</v>
      </c>
      <c r="E15100" t="s">
        <v>23</v>
      </c>
      <c r="F15100">
        <v>7</v>
      </c>
    </row>
    <row r="15101" spans="1:6" x14ac:dyDescent="0.25">
      <c r="A15101" t="s">
        <v>68</v>
      </c>
      <c r="B15101">
        <v>1999</v>
      </c>
      <c r="C15101" t="s">
        <v>8</v>
      </c>
      <c r="D15101" t="s">
        <v>55</v>
      </c>
      <c r="E15101" t="s">
        <v>24</v>
      </c>
      <c r="F15101">
        <v>22</v>
      </c>
    </row>
    <row r="15102" spans="1:6" x14ac:dyDescent="0.25">
      <c r="A15102" t="s">
        <v>68</v>
      </c>
      <c r="B15102">
        <v>1999</v>
      </c>
      <c r="C15102" t="s">
        <v>8</v>
      </c>
      <c r="D15102" t="s">
        <v>55</v>
      </c>
      <c r="E15102" t="s">
        <v>26</v>
      </c>
      <c r="F15102">
        <v>7</v>
      </c>
    </row>
    <row r="15103" spans="1:6" x14ac:dyDescent="0.25">
      <c r="A15103" t="s">
        <v>68</v>
      </c>
      <c r="B15103">
        <v>1999</v>
      </c>
      <c r="C15103" t="s">
        <v>8</v>
      </c>
      <c r="D15103" t="s">
        <v>55</v>
      </c>
      <c r="E15103" t="s">
        <v>27</v>
      </c>
      <c r="F15103">
        <v>13</v>
      </c>
    </row>
    <row r="15104" spans="1:6" x14ac:dyDescent="0.25">
      <c r="A15104" t="s">
        <v>68</v>
      </c>
      <c r="B15104">
        <v>1999</v>
      </c>
      <c r="C15104" t="s">
        <v>8</v>
      </c>
      <c r="D15104" t="s">
        <v>55</v>
      </c>
      <c r="E15104" t="s">
        <v>59</v>
      </c>
      <c r="F15104">
        <v>13</v>
      </c>
    </row>
    <row r="15105" spans="1:6" x14ac:dyDescent="0.25">
      <c r="A15105" t="s">
        <v>68</v>
      </c>
      <c r="B15105">
        <v>1999</v>
      </c>
      <c r="C15105" t="s">
        <v>8</v>
      </c>
      <c r="D15105" t="s">
        <v>55</v>
      </c>
      <c r="E15105" t="s">
        <v>28</v>
      </c>
      <c r="F15105">
        <v>12</v>
      </c>
    </row>
    <row r="15106" spans="1:6" x14ac:dyDescent="0.25">
      <c r="A15106" t="s">
        <v>68</v>
      </c>
      <c r="B15106">
        <v>1999</v>
      </c>
      <c r="C15106" t="s">
        <v>8</v>
      </c>
      <c r="D15106" t="s">
        <v>55</v>
      </c>
      <c r="E15106" t="s">
        <v>29</v>
      </c>
      <c r="F15106">
        <v>21</v>
      </c>
    </row>
    <row r="15107" spans="1:6" x14ac:dyDescent="0.25">
      <c r="A15107" t="s">
        <v>68</v>
      </c>
      <c r="B15107">
        <v>1999</v>
      </c>
      <c r="C15107" t="s">
        <v>8</v>
      </c>
      <c r="D15107" t="s">
        <v>55</v>
      </c>
      <c r="E15107" t="s">
        <v>30</v>
      </c>
      <c r="F15107">
        <v>17</v>
      </c>
    </row>
    <row r="15108" spans="1:6" x14ac:dyDescent="0.25">
      <c r="A15108" t="s">
        <v>68</v>
      </c>
      <c r="B15108">
        <v>1999</v>
      </c>
      <c r="C15108" t="s">
        <v>8</v>
      </c>
      <c r="D15108" t="s">
        <v>55</v>
      </c>
      <c r="E15108" t="s">
        <v>32</v>
      </c>
      <c r="F15108">
        <v>3</v>
      </c>
    </row>
    <row r="15109" spans="1:6" x14ac:dyDescent="0.25">
      <c r="A15109" t="s">
        <v>68</v>
      </c>
      <c r="B15109">
        <v>1999</v>
      </c>
      <c r="C15109" t="s">
        <v>8</v>
      </c>
      <c r="D15109" t="s">
        <v>55</v>
      </c>
      <c r="E15109" t="s">
        <v>33</v>
      </c>
      <c r="F15109">
        <v>13</v>
      </c>
    </row>
    <row r="15110" spans="1:6" x14ac:dyDescent="0.25">
      <c r="A15110" t="s">
        <v>68</v>
      </c>
      <c r="B15110">
        <v>1999</v>
      </c>
      <c r="C15110" t="s">
        <v>8</v>
      </c>
      <c r="D15110" t="s">
        <v>55</v>
      </c>
      <c r="E15110" t="s">
        <v>34</v>
      </c>
      <c r="F15110">
        <v>1</v>
      </c>
    </row>
    <row r="15111" spans="1:6" x14ac:dyDescent="0.25">
      <c r="A15111" t="s">
        <v>68</v>
      </c>
      <c r="B15111">
        <v>1999</v>
      </c>
      <c r="C15111" t="s">
        <v>8</v>
      </c>
      <c r="D15111" t="s">
        <v>55</v>
      </c>
      <c r="E15111" t="s">
        <v>35</v>
      </c>
      <c r="F15111">
        <v>6</v>
      </c>
    </row>
    <row r="15112" spans="1:6" x14ac:dyDescent="0.25">
      <c r="A15112" t="s">
        <v>68</v>
      </c>
      <c r="B15112">
        <v>1999</v>
      </c>
      <c r="C15112" t="s">
        <v>8</v>
      </c>
      <c r="D15112" t="s">
        <v>55</v>
      </c>
      <c r="E15112" t="s">
        <v>36</v>
      </c>
      <c r="F15112">
        <v>1</v>
      </c>
    </row>
    <row r="15113" spans="1:6" x14ac:dyDescent="0.25">
      <c r="A15113" t="s">
        <v>68</v>
      </c>
      <c r="B15113">
        <v>1999</v>
      </c>
      <c r="C15113" t="s">
        <v>8</v>
      </c>
      <c r="D15113" t="s">
        <v>55</v>
      </c>
      <c r="E15113" t="s">
        <v>37</v>
      </c>
      <c r="F15113">
        <v>70</v>
      </c>
    </row>
    <row r="15114" spans="1:6" x14ac:dyDescent="0.25">
      <c r="A15114" t="s">
        <v>68</v>
      </c>
      <c r="B15114">
        <v>1999</v>
      </c>
      <c r="C15114" t="s">
        <v>8</v>
      </c>
      <c r="D15114" t="s">
        <v>55</v>
      </c>
      <c r="E15114" t="s">
        <v>38</v>
      </c>
      <c r="F15114">
        <v>27</v>
      </c>
    </row>
    <row r="15115" spans="1:6" x14ac:dyDescent="0.25">
      <c r="A15115" t="s">
        <v>68</v>
      </c>
      <c r="B15115">
        <v>1999</v>
      </c>
      <c r="C15115" t="s">
        <v>8</v>
      </c>
      <c r="D15115" t="s">
        <v>55</v>
      </c>
      <c r="E15115" t="s">
        <v>40</v>
      </c>
      <c r="F15115">
        <v>26</v>
      </c>
    </row>
    <row r="15116" spans="1:6" x14ac:dyDescent="0.25">
      <c r="A15116" t="s">
        <v>68</v>
      </c>
      <c r="B15116">
        <v>1999</v>
      </c>
      <c r="C15116" t="s">
        <v>8</v>
      </c>
      <c r="D15116" t="s">
        <v>55</v>
      </c>
      <c r="E15116" t="s">
        <v>41</v>
      </c>
      <c r="F15116">
        <v>15</v>
      </c>
    </row>
    <row r="15117" spans="1:6" x14ac:dyDescent="0.25">
      <c r="A15117" t="s">
        <v>68</v>
      </c>
      <c r="B15117">
        <v>1999</v>
      </c>
      <c r="C15117" t="s">
        <v>8</v>
      </c>
      <c r="D15117" t="s">
        <v>55</v>
      </c>
      <c r="E15117" t="s">
        <v>42</v>
      </c>
      <c r="F15117">
        <v>6</v>
      </c>
    </row>
    <row r="15118" spans="1:6" x14ac:dyDescent="0.25">
      <c r="A15118" t="s">
        <v>68</v>
      </c>
      <c r="B15118">
        <v>1999</v>
      </c>
      <c r="C15118" t="s">
        <v>8</v>
      </c>
      <c r="D15118" t="s">
        <v>55</v>
      </c>
      <c r="E15118" t="s">
        <v>43</v>
      </c>
      <c r="F15118">
        <v>26</v>
      </c>
    </row>
    <row r="15119" spans="1:6" x14ac:dyDescent="0.25">
      <c r="A15119" t="s">
        <v>68</v>
      </c>
      <c r="B15119">
        <v>1999</v>
      </c>
      <c r="C15119" t="s">
        <v>8</v>
      </c>
      <c r="D15119" t="s">
        <v>55</v>
      </c>
      <c r="E15119" t="s">
        <v>44</v>
      </c>
      <c r="F15119">
        <v>4</v>
      </c>
    </row>
    <row r="15120" spans="1:6" x14ac:dyDescent="0.25">
      <c r="A15120" t="s">
        <v>68</v>
      </c>
      <c r="B15120">
        <v>1999</v>
      </c>
      <c r="C15120" t="s">
        <v>8</v>
      </c>
      <c r="D15120" t="s">
        <v>55</v>
      </c>
      <c r="E15120" t="s">
        <v>45</v>
      </c>
      <c r="F15120">
        <v>7</v>
      </c>
    </row>
    <row r="15121" spans="1:6" x14ac:dyDescent="0.25">
      <c r="A15121" t="s">
        <v>68</v>
      </c>
      <c r="B15121">
        <v>1999</v>
      </c>
      <c r="C15121" t="s">
        <v>8</v>
      </c>
      <c r="D15121" t="s">
        <v>55</v>
      </c>
      <c r="E15121" t="s">
        <v>47</v>
      </c>
      <c r="F15121">
        <v>7</v>
      </c>
    </row>
    <row r="15122" spans="1:6" x14ac:dyDescent="0.25">
      <c r="A15122" t="s">
        <v>68</v>
      </c>
      <c r="B15122">
        <v>1999</v>
      </c>
      <c r="C15122" t="s">
        <v>8</v>
      </c>
      <c r="D15122" t="s">
        <v>55</v>
      </c>
      <c r="E15122" t="s">
        <v>48</v>
      </c>
      <c r="F15122">
        <v>67</v>
      </c>
    </row>
    <row r="15123" spans="1:6" x14ac:dyDescent="0.25">
      <c r="A15123" t="s">
        <v>68</v>
      </c>
      <c r="B15123">
        <v>1999</v>
      </c>
      <c r="C15123" t="s">
        <v>8</v>
      </c>
      <c r="D15123" t="s">
        <v>55</v>
      </c>
      <c r="E15123" t="s">
        <v>49</v>
      </c>
      <c r="F15123">
        <v>1</v>
      </c>
    </row>
    <row r="15124" spans="1:6" x14ac:dyDescent="0.25">
      <c r="A15124" t="s">
        <v>68</v>
      </c>
      <c r="B15124">
        <v>1999</v>
      </c>
      <c r="C15124" t="s">
        <v>8</v>
      </c>
      <c r="D15124" t="s">
        <v>55</v>
      </c>
      <c r="E15124" t="s">
        <v>61</v>
      </c>
      <c r="F15124">
        <v>1</v>
      </c>
    </row>
    <row r="15125" spans="1:6" x14ac:dyDescent="0.25">
      <c r="A15125" t="s">
        <v>68</v>
      </c>
      <c r="B15125">
        <v>1999</v>
      </c>
      <c r="C15125" t="s">
        <v>8</v>
      </c>
      <c r="D15125" t="s">
        <v>55</v>
      </c>
      <c r="E15125" t="s">
        <v>50</v>
      </c>
      <c r="F15125">
        <v>13</v>
      </c>
    </row>
    <row r="15126" spans="1:6" x14ac:dyDescent="0.25">
      <c r="A15126" t="s">
        <v>68</v>
      </c>
      <c r="B15126">
        <v>1999</v>
      </c>
      <c r="C15126" t="s">
        <v>8</v>
      </c>
      <c r="D15126" t="s">
        <v>55</v>
      </c>
      <c r="E15126" t="s">
        <v>51</v>
      </c>
      <c r="F15126">
        <v>43</v>
      </c>
    </row>
    <row r="15127" spans="1:6" x14ac:dyDescent="0.25">
      <c r="A15127" t="s">
        <v>68</v>
      </c>
      <c r="B15127">
        <v>1999</v>
      </c>
      <c r="C15127" t="s">
        <v>8</v>
      </c>
      <c r="D15127" t="s">
        <v>55</v>
      </c>
      <c r="E15127" t="s">
        <v>53</v>
      </c>
      <c r="F15127">
        <v>7</v>
      </c>
    </row>
    <row r="15128" spans="1:6" x14ac:dyDescent="0.25">
      <c r="A15128" t="s">
        <v>68</v>
      </c>
      <c r="B15128">
        <v>1999</v>
      </c>
      <c r="C15128" t="s">
        <v>8</v>
      </c>
      <c r="D15128" t="s">
        <v>55</v>
      </c>
      <c r="E15128" t="s">
        <v>6</v>
      </c>
      <c r="F15128">
        <v>886</v>
      </c>
    </row>
    <row r="15129" spans="1:6" x14ac:dyDescent="0.25">
      <c r="A15129" t="s">
        <v>68</v>
      </c>
      <c r="B15129">
        <v>1999</v>
      </c>
      <c r="C15129" t="s">
        <v>8</v>
      </c>
      <c r="D15129" t="s">
        <v>60</v>
      </c>
      <c r="E15129" t="s">
        <v>56</v>
      </c>
      <c r="F15129">
        <v>3477</v>
      </c>
    </row>
    <row r="15130" spans="1:6" x14ac:dyDescent="0.25">
      <c r="A15130" t="s">
        <v>68</v>
      </c>
      <c r="B15130">
        <v>1999</v>
      </c>
      <c r="C15130" t="s">
        <v>8</v>
      </c>
      <c r="D15130" t="s">
        <v>60</v>
      </c>
      <c r="E15130" t="s">
        <v>10</v>
      </c>
      <c r="F15130">
        <v>10</v>
      </c>
    </row>
    <row r="15131" spans="1:6" x14ac:dyDescent="0.25">
      <c r="A15131" t="s">
        <v>68</v>
      </c>
      <c r="B15131">
        <v>1999</v>
      </c>
      <c r="C15131" t="s">
        <v>8</v>
      </c>
      <c r="D15131" t="s">
        <v>60</v>
      </c>
      <c r="E15131" t="s">
        <v>11</v>
      </c>
      <c r="F15131">
        <v>332</v>
      </c>
    </row>
    <row r="15132" spans="1:6" x14ac:dyDescent="0.25">
      <c r="A15132" t="s">
        <v>68</v>
      </c>
      <c r="B15132">
        <v>1999</v>
      </c>
      <c r="C15132" t="s">
        <v>8</v>
      </c>
      <c r="D15132" t="s">
        <v>60</v>
      </c>
      <c r="E15132" t="s">
        <v>12</v>
      </c>
      <c r="F15132">
        <v>1100</v>
      </c>
    </row>
    <row r="15133" spans="1:6" x14ac:dyDescent="0.25">
      <c r="A15133" t="s">
        <v>68</v>
      </c>
      <c r="B15133">
        <v>1999</v>
      </c>
      <c r="C15133" t="s">
        <v>8</v>
      </c>
      <c r="D15133" t="s">
        <v>60</v>
      </c>
      <c r="E15133" t="s">
        <v>13</v>
      </c>
      <c r="F15133">
        <v>2979</v>
      </c>
    </row>
    <row r="15134" spans="1:6" x14ac:dyDescent="0.25">
      <c r="A15134" t="s">
        <v>68</v>
      </c>
      <c r="B15134">
        <v>1999</v>
      </c>
      <c r="C15134" t="s">
        <v>8</v>
      </c>
      <c r="D15134" t="s">
        <v>60</v>
      </c>
      <c r="E15134" t="s">
        <v>14</v>
      </c>
      <c r="F15134">
        <v>390</v>
      </c>
    </row>
    <row r="15135" spans="1:6" x14ac:dyDescent="0.25">
      <c r="A15135" t="s">
        <v>68</v>
      </c>
      <c r="B15135">
        <v>1999</v>
      </c>
      <c r="C15135" t="s">
        <v>8</v>
      </c>
      <c r="D15135" t="s">
        <v>60</v>
      </c>
      <c r="E15135" t="s">
        <v>15</v>
      </c>
      <c r="F15135">
        <v>801</v>
      </c>
    </row>
    <row r="15136" spans="1:6" x14ac:dyDescent="0.25">
      <c r="A15136" t="s">
        <v>68</v>
      </c>
      <c r="B15136">
        <v>1999</v>
      </c>
      <c r="C15136" t="s">
        <v>8</v>
      </c>
      <c r="D15136" t="s">
        <v>60</v>
      </c>
      <c r="E15136" t="s">
        <v>66</v>
      </c>
      <c r="F15136">
        <v>714</v>
      </c>
    </row>
    <row r="15137" spans="1:6" x14ac:dyDescent="0.25">
      <c r="A15137" t="s">
        <v>68</v>
      </c>
      <c r="B15137">
        <v>1999</v>
      </c>
      <c r="C15137" t="s">
        <v>8</v>
      </c>
      <c r="D15137" t="s">
        <v>60</v>
      </c>
      <c r="E15137" t="s">
        <v>57</v>
      </c>
      <c r="F15137">
        <v>862</v>
      </c>
    </row>
    <row r="15138" spans="1:6" x14ac:dyDescent="0.25">
      <c r="A15138" t="s">
        <v>68</v>
      </c>
      <c r="B15138">
        <v>1999</v>
      </c>
      <c r="C15138" t="s">
        <v>8</v>
      </c>
      <c r="D15138" t="s">
        <v>60</v>
      </c>
      <c r="E15138" t="s">
        <v>16</v>
      </c>
      <c r="F15138">
        <v>7160</v>
      </c>
    </row>
    <row r="15139" spans="1:6" x14ac:dyDescent="0.25">
      <c r="A15139" t="s">
        <v>68</v>
      </c>
      <c r="B15139">
        <v>1999</v>
      </c>
      <c r="C15139" t="s">
        <v>8</v>
      </c>
      <c r="D15139" t="s">
        <v>60</v>
      </c>
      <c r="E15139" t="s">
        <v>17</v>
      </c>
      <c r="F15139">
        <v>6329</v>
      </c>
    </row>
    <row r="15140" spans="1:6" x14ac:dyDescent="0.25">
      <c r="A15140" t="s">
        <v>68</v>
      </c>
      <c r="B15140">
        <v>1999</v>
      </c>
      <c r="C15140" t="s">
        <v>8</v>
      </c>
      <c r="D15140" t="s">
        <v>60</v>
      </c>
      <c r="E15140" t="s">
        <v>18</v>
      </c>
      <c r="F15140">
        <v>25</v>
      </c>
    </row>
    <row r="15141" spans="1:6" x14ac:dyDescent="0.25">
      <c r="A15141" t="s">
        <v>68</v>
      </c>
      <c r="B15141">
        <v>1999</v>
      </c>
      <c r="C15141" t="s">
        <v>8</v>
      </c>
      <c r="D15141" t="s">
        <v>60</v>
      </c>
      <c r="E15141" t="s">
        <v>20</v>
      </c>
      <c r="F15141">
        <v>8595</v>
      </c>
    </row>
    <row r="15142" spans="1:6" x14ac:dyDescent="0.25">
      <c r="A15142" t="s">
        <v>68</v>
      </c>
      <c r="B15142">
        <v>1999</v>
      </c>
      <c r="C15142" t="s">
        <v>8</v>
      </c>
      <c r="D15142" t="s">
        <v>60</v>
      </c>
      <c r="E15142" t="s">
        <v>58</v>
      </c>
      <c r="F15142">
        <v>1975</v>
      </c>
    </row>
    <row r="15143" spans="1:6" x14ac:dyDescent="0.25">
      <c r="A15143" t="s">
        <v>68</v>
      </c>
      <c r="B15143">
        <v>1999</v>
      </c>
      <c r="C15143" t="s">
        <v>8</v>
      </c>
      <c r="D15143" t="s">
        <v>60</v>
      </c>
      <c r="E15143" t="s">
        <v>21</v>
      </c>
      <c r="F15143">
        <v>234</v>
      </c>
    </row>
    <row r="15144" spans="1:6" x14ac:dyDescent="0.25">
      <c r="A15144" t="s">
        <v>68</v>
      </c>
      <c r="B15144">
        <v>1999</v>
      </c>
      <c r="C15144" t="s">
        <v>8</v>
      </c>
      <c r="D15144" t="s">
        <v>60</v>
      </c>
      <c r="E15144" t="s">
        <v>22</v>
      </c>
      <c r="F15144">
        <v>919</v>
      </c>
    </row>
    <row r="15145" spans="1:6" x14ac:dyDescent="0.25">
      <c r="A15145" t="s">
        <v>68</v>
      </c>
      <c r="B15145">
        <v>1999</v>
      </c>
      <c r="C15145" t="s">
        <v>8</v>
      </c>
      <c r="D15145" t="s">
        <v>60</v>
      </c>
      <c r="E15145" t="s">
        <v>23</v>
      </c>
      <c r="F15145">
        <v>740</v>
      </c>
    </row>
    <row r="15146" spans="1:6" x14ac:dyDescent="0.25">
      <c r="A15146" t="s">
        <v>68</v>
      </c>
      <c r="B15146">
        <v>1999</v>
      </c>
      <c r="C15146" t="s">
        <v>8</v>
      </c>
      <c r="D15146" t="s">
        <v>60</v>
      </c>
      <c r="E15146" t="s">
        <v>24</v>
      </c>
      <c r="F15146">
        <v>5457</v>
      </c>
    </row>
    <row r="15147" spans="1:6" x14ac:dyDescent="0.25">
      <c r="A15147" t="s">
        <v>68</v>
      </c>
      <c r="B15147">
        <v>1999</v>
      </c>
      <c r="C15147" t="s">
        <v>8</v>
      </c>
      <c r="D15147" t="s">
        <v>60</v>
      </c>
      <c r="E15147" t="s">
        <v>25</v>
      </c>
      <c r="F15147">
        <v>3</v>
      </c>
    </row>
    <row r="15148" spans="1:6" x14ac:dyDescent="0.25">
      <c r="A15148" t="s">
        <v>68</v>
      </c>
      <c r="B15148">
        <v>1999</v>
      </c>
      <c r="C15148" t="s">
        <v>8</v>
      </c>
      <c r="D15148" t="s">
        <v>60</v>
      </c>
      <c r="E15148" t="s">
        <v>26</v>
      </c>
      <c r="F15148">
        <v>3421</v>
      </c>
    </row>
    <row r="15149" spans="1:6" x14ac:dyDescent="0.25">
      <c r="A15149" t="s">
        <v>68</v>
      </c>
      <c r="B15149">
        <v>1999</v>
      </c>
      <c r="C15149" t="s">
        <v>8</v>
      </c>
      <c r="D15149" t="s">
        <v>60</v>
      </c>
      <c r="E15149" t="s">
        <v>27</v>
      </c>
      <c r="F15149">
        <v>488</v>
      </c>
    </row>
    <row r="15150" spans="1:6" x14ac:dyDescent="0.25">
      <c r="A15150" t="s">
        <v>68</v>
      </c>
      <c r="B15150">
        <v>1999</v>
      </c>
      <c r="C15150" t="s">
        <v>8</v>
      </c>
      <c r="D15150" t="s">
        <v>60</v>
      </c>
      <c r="E15150" t="s">
        <v>59</v>
      </c>
      <c r="F15150">
        <v>2909</v>
      </c>
    </row>
    <row r="15151" spans="1:6" x14ac:dyDescent="0.25">
      <c r="A15151" t="s">
        <v>68</v>
      </c>
      <c r="B15151">
        <v>1999</v>
      </c>
      <c r="C15151" t="s">
        <v>8</v>
      </c>
      <c r="D15151" t="s">
        <v>60</v>
      </c>
      <c r="E15151" t="s">
        <v>28</v>
      </c>
      <c r="F15151">
        <v>792</v>
      </c>
    </row>
    <row r="15152" spans="1:6" x14ac:dyDescent="0.25">
      <c r="A15152" t="s">
        <v>68</v>
      </c>
      <c r="B15152">
        <v>1999</v>
      </c>
      <c r="C15152" t="s">
        <v>8</v>
      </c>
      <c r="D15152" t="s">
        <v>60</v>
      </c>
      <c r="E15152" t="s">
        <v>29</v>
      </c>
      <c r="F15152">
        <v>4490</v>
      </c>
    </row>
    <row r="15153" spans="1:6" x14ac:dyDescent="0.25">
      <c r="A15153" t="s">
        <v>68</v>
      </c>
      <c r="B15153">
        <v>1999</v>
      </c>
      <c r="C15153" t="s">
        <v>8</v>
      </c>
      <c r="D15153" t="s">
        <v>60</v>
      </c>
      <c r="E15153" t="s">
        <v>30</v>
      </c>
      <c r="F15153">
        <v>2819</v>
      </c>
    </row>
    <row r="15154" spans="1:6" x14ac:dyDescent="0.25">
      <c r="A15154" t="s">
        <v>68</v>
      </c>
      <c r="B15154">
        <v>1999</v>
      </c>
      <c r="C15154" t="s">
        <v>8</v>
      </c>
      <c r="D15154" t="s">
        <v>60</v>
      </c>
      <c r="E15154" t="s">
        <v>32</v>
      </c>
      <c r="F15154">
        <v>400</v>
      </c>
    </row>
    <row r="15155" spans="1:6" x14ac:dyDescent="0.25">
      <c r="A15155" t="s">
        <v>68</v>
      </c>
      <c r="B15155">
        <v>1999</v>
      </c>
      <c r="C15155" t="s">
        <v>8</v>
      </c>
      <c r="D15155" t="s">
        <v>60</v>
      </c>
      <c r="E15155" t="s">
        <v>33</v>
      </c>
      <c r="F15155">
        <v>214</v>
      </c>
    </row>
    <row r="15156" spans="1:6" x14ac:dyDescent="0.25">
      <c r="A15156" t="s">
        <v>68</v>
      </c>
      <c r="B15156">
        <v>1999</v>
      </c>
      <c r="C15156" t="s">
        <v>8</v>
      </c>
      <c r="D15156" t="s">
        <v>60</v>
      </c>
      <c r="E15156" t="s">
        <v>34</v>
      </c>
      <c r="F15156">
        <v>6</v>
      </c>
    </row>
    <row r="15157" spans="1:6" x14ac:dyDescent="0.25">
      <c r="A15157" t="s">
        <v>68</v>
      </c>
      <c r="B15157">
        <v>1999</v>
      </c>
      <c r="C15157" t="s">
        <v>8</v>
      </c>
      <c r="D15157" t="s">
        <v>60</v>
      </c>
      <c r="E15157" t="s">
        <v>35</v>
      </c>
      <c r="F15157">
        <v>1541</v>
      </c>
    </row>
    <row r="15158" spans="1:6" x14ac:dyDescent="0.25">
      <c r="A15158" t="s">
        <v>68</v>
      </c>
      <c r="B15158">
        <v>1999</v>
      </c>
      <c r="C15158" t="s">
        <v>8</v>
      </c>
      <c r="D15158" t="s">
        <v>60</v>
      </c>
      <c r="E15158" t="s">
        <v>36</v>
      </c>
      <c r="F15158">
        <v>75</v>
      </c>
    </row>
    <row r="15159" spans="1:6" x14ac:dyDescent="0.25">
      <c r="A15159" t="s">
        <v>68</v>
      </c>
      <c r="B15159">
        <v>1999</v>
      </c>
      <c r="C15159" t="s">
        <v>8</v>
      </c>
      <c r="D15159" t="s">
        <v>60</v>
      </c>
      <c r="E15159" t="s">
        <v>37</v>
      </c>
      <c r="F15159">
        <v>3555</v>
      </c>
    </row>
    <row r="15160" spans="1:6" x14ac:dyDescent="0.25">
      <c r="A15160" t="s">
        <v>68</v>
      </c>
      <c r="B15160">
        <v>1999</v>
      </c>
      <c r="C15160" t="s">
        <v>8</v>
      </c>
      <c r="D15160" t="s">
        <v>60</v>
      </c>
      <c r="E15160" t="s">
        <v>38</v>
      </c>
      <c r="F15160">
        <v>7128</v>
      </c>
    </row>
    <row r="15161" spans="1:6" x14ac:dyDescent="0.25">
      <c r="A15161" t="s">
        <v>68</v>
      </c>
      <c r="B15161">
        <v>1999</v>
      </c>
      <c r="C15161" t="s">
        <v>8</v>
      </c>
      <c r="D15161" t="s">
        <v>60</v>
      </c>
      <c r="E15161" t="s">
        <v>39</v>
      </c>
      <c r="F15161">
        <v>3</v>
      </c>
    </row>
    <row r="15162" spans="1:6" x14ac:dyDescent="0.25">
      <c r="A15162" t="s">
        <v>68</v>
      </c>
      <c r="B15162">
        <v>1999</v>
      </c>
      <c r="C15162" t="s">
        <v>8</v>
      </c>
      <c r="D15162" t="s">
        <v>60</v>
      </c>
      <c r="E15162" t="s">
        <v>40</v>
      </c>
      <c r="F15162">
        <v>4303</v>
      </c>
    </row>
    <row r="15163" spans="1:6" x14ac:dyDescent="0.25">
      <c r="A15163" t="s">
        <v>68</v>
      </c>
      <c r="B15163">
        <v>1999</v>
      </c>
      <c r="C15163" t="s">
        <v>8</v>
      </c>
      <c r="D15163" t="s">
        <v>60</v>
      </c>
      <c r="E15163" t="s">
        <v>41</v>
      </c>
      <c r="F15163">
        <v>1293</v>
      </c>
    </row>
    <row r="15164" spans="1:6" x14ac:dyDescent="0.25">
      <c r="A15164" t="s">
        <v>68</v>
      </c>
      <c r="B15164">
        <v>1999</v>
      </c>
      <c r="C15164" t="s">
        <v>8</v>
      </c>
      <c r="D15164" t="s">
        <v>60</v>
      </c>
      <c r="E15164" t="s">
        <v>42</v>
      </c>
      <c r="F15164">
        <v>128</v>
      </c>
    </row>
    <row r="15165" spans="1:6" x14ac:dyDescent="0.25">
      <c r="A15165" t="s">
        <v>68</v>
      </c>
      <c r="B15165">
        <v>1999</v>
      </c>
      <c r="C15165" t="s">
        <v>8</v>
      </c>
      <c r="D15165" t="s">
        <v>60</v>
      </c>
      <c r="E15165" t="s">
        <v>43</v>
      </c>
      <c r="F15165">
        <v>3871</v>
      </c>
    </row>
    <row r="15166" spans="1:6" x14ac:dyDescent="0.25">
      <c r="A15166" t="s">
        <v>68</v>
      </c>
      <c r="B15166">
        <v>1999</v>
      </c>
      <c r="C15166" t="s">
        <v>8</v>
      </c>
      <c r="D15166" t="s">
        <v>60</v>
      </c>
      <c r="E15166" t="s">
        <v>44</v>
      </c>
      <c r="F15166">
        <v>189</v>
      </c>
    </row>
    <row r="15167" spans="1:6" x14ac:dyDescent="0.25">
      <c r="A15167" t="s">
        <v>68</v>
      </c>
      <c r="B15167">
        <v>1999</v>
      </c>
      <c r="C15167" t="s">
        <v>8</v>
      </c>
      <c r="D15167" t="s">
        <v>60</v>
      </c>
      <c r="E15167" t="s">
        <v>45</v>
      </c>
      <c r="F15167">
        <v>3777</v>
      </c>
    </row>
    <row r="15168" spans="1:6" x14ac:dyDescent="0.25">
      <c r="A15168" t="s">
        <v>68</v>
      </c>
      <c r="B15168">
        <v>1999</v>
      </c>
      <c r="C15168" t="s">
        <v>8</v>
      </c>
      <c r="D15168" t="s">
        <v>60</v>
      </c>
      <c r="E15168" t="s">
        <v>46</v>
      </c>
      <c r="F15168">
        <v>1</v>
      </c>
    </row>
    <row r="15169" spans="1:6" x14ac:dyDescent="0.25">
      <c r="A15169" t="s">
        <v>68</v>
      </c>
      <c r="B15169">
        <v>1999</v>
      </c>
      <c r="C15169" t="s">
        <v>8</v>
      </c>
      <c r="D15169" t="s">
        <v>60</v>
      </c>
      <c r="E15169" t="s">
        <v>47</v>
      </c>
      <c r="F15169">
        <v>2936</v>
      </c>
    </row>
    <row r="15170" spans="1:6" x14ac:dyDescent="0.25">
      <c r="A15170" t="s">
        <v>68</v>
      </c>
      <c r="B15170">
        <v>1999</v>
      </c>
      <c r="C15170" t="s">
        <v>8</v>
      </c>
      <c r="D15170" t="s">
        <v>60</v>
      </c>
      <c r="E15170" t="s">
        <v>48</v>
      </c>
      <c r="F15170">
        <v>8349</v>
      </c>
    </row>
    <row r="15171" spans="1:6" x14ac:dyDescent="0.25">
      <c r="A15171" t="s">
        <v>68</v>
      </c>
      <c r="B15171">
        <v>1999</v>
      </c>
      <c r="C15171" t="s">
        <v>8</v>
      </c>
      <c r="D15171" t="s">
        <v>60</v>
      </c>
      <c r="E15171" t="s">
        <v>49</v>
      </c>
      <c r="F15171">
        <v>9</v>
      </c>
    </row>
    <row r="15172" spans="1:6" x14ac:dyDescent="0.25">
      <c r="A15172" t="s">
        <v>68</v>
      </c>
      <c r="B15172">
        <v>1999</v>
      </c>
      <c r="C15172" t="s">
        <v>8</v>
      </c>
      <c r="D15172" t="s">
        <v>60</v>
      </c>
      <c r="E15172" t="s">
        <v>61</v>
      </c>
      <c r="F15172">
        <v>1</v>
      </c>
    </row>
    <row r="15173" spans="1:6" x14ac:dyDescent="0.25">
      <c r="A15173" t="s">
        <v>68</v>
      </c>
      <c r="B15173">
        <v>1999</v>
      </c>
      <c r="C15173" t="s">
        <v>8</v>
      </c>
      <c r="D15173" t="s">
        <v>60</v>
      </c>
      <c r="E15173" t="s">
        <v>50</v>
      </c>
      <c r="F15173">
        <v>3460</v>
      </c>
    </row>
    <row r="15174" spans="1:6" x14ac:dyDescent="0.25">
      <c r="A15174" t="s">
        <v>68</v>
      </c>
      <c r="B15174">
        <v>1999</v>
      </c>
      <c r="C15174" t="s">
        <v>8</v>
      </c>
      <c r="D15174" t="s">
        <v>60</v>
      </c>
      <c r="E15174" t="s">
        <v>51</v>
      </c>
      <c r="F15174">
        <v>271</v>
      </c>
    </row>
    <row r="15175" spans="1:6" x14ac:dyDescent="0.25">
      <c r="A15175" t="s">
        <v>68</v>
      </c>
      <c r="B15175">
        <v>1999</v>
      </c>
      <c r="C15175" t="s">
        <v>8</v>
      </c>
      <c r="D15175" t="s">
        <v>60</v>
      </c>
      <c r="E15175" t="s">
        <v>52</v>
      </c>
      <c r="F15175">
        <v>114</v>
      </c>
    </row>
    <row r="15176" spans="1:6" x14ac:dyDescent="0.25">
      <c r="A15176" t="s">
        <v>68</v>
      </c>
      <c r="B15176">
        <v>1999</v>
      </c>
      <c r="C15176" t="s">
        <v>8</v>
      </c>
      <c r="D15176" t="s">
        <v>60</v>
      </c>
      <c r="E15176" t="s">
        <v>53</v>
      </c>
      <c r="F15176">
        <v>1392</v>
      </c>
    </row>
    <row r="15177" spans="1:6" x14ac:dyDescent="0.25">
      <c r="A15177" t="s">
        <v>68</v>
      </c>
      <c r="B15177">
        <v>1999</v>
      </c>
      <c r="C15177" t="s">
        <v>8</v>
      </c>
      <c r="D15177" t="s">
        <v>60</v>
      </c>
      <c r="E15177" t="s">
        <v>6</v>
      </c>
      <c r="F15177">
        <v>100037</v>
      </c>
    </row>
    <row r="15178" spans="1:6" x14ac:dyDescent="0.25">
      <c r="A15178" t="s">
        <v>68</v>
      </c>
      <c r="B15178">
        <v>1999</v>
      </c>
      <c r="C15178" t="s">
        <v>8</v>
      </c>
      <c r="D15178" t="s">
        <v>62</v>
      </c>
      <c r="E15178" t="s">
        <v>56</v>
      </c>
      <c r="F15178">
        <v>4</v>
      </c>
    </row>
    <row r="15179" spans="1:6" x14ac:dyDescent="0.25">
      <c r="A15179" t="s">
        <v>68</v>
      </c>
      <c r="B15179">
        <v>1999</v>
      </c>
      <c r="C15179" t="s">
        <v>8</v>
      </c>
      <c r="D15179" t="s">
        <v>62</v>
      </c>
      <c r="E15179" t="s">
        <v>10</v>
      </c>
      <c r="F15179">
        <v>3</v>
      </c>
    </row>
    <row r="15180" spans="1:6" x14ac:dyDescent="0.25">
      <c r="A15180" t="s">
        <v>68</v>
      </c>
      <c r="B15180">
        <v>1999</v>
      </c>
      <c r="C15180" t="s">
        <v>8</v>
      </c>
      <c r="D15180" t="s">
        <v>62</v>
      </c>
      <c r="E15180" t="s">
        <v>11</v>
      </c>
      <c r="F15180">
        <v>584</v>
      </c>
    </row>
    <row r="15181" spans="1:6" x14ac:dyDescent="0.25">
      <c r="A15181" t="s">
        <v>68</v>
      </c>
      <c r="B15181">
        <v>1999</v>
      </c>
      <c r="C15181" t="s">
        <v>8</v>
      </c>
      <c r="D15181" t="s">
        <v>62</v>
      </c>
      <c r="E15181" t="s">
        <v>12</v>
      </c>
      <c r="F15181">
        <v>15</v>
      </c>
    </row>
    <row r="15182" spans="1:6" x14ac:dyDescent="0.25">
      <c r="A15182" t="s">
        <v>68</v>
      </c>
      <c r="B15182">
        <v>1999</v>
      </c>
      <c r="C15182" t="s">
        <v>8</v>
      </c>
      <c r="D15182" t="s">
        <v>62</v>
      </c>
      <c r="E15182" t="s">
        <v>13</v>
      </c>
      <c r="F15182">
        <v>1382</v>
      </c>
    </row>
    <row r="15183" spans="1:6" x14ac:dyDescent="0.25">
      <c r="A15183" t="s">
        <v>68</v>
      </c>
      <c r="B15183">
        <v>1999</v>
      </c>
      <c r="C15183" t="s">
        <v>8</v>
      </c>
      <c r="D15183" t="s">
        <v>62</v>
      </c>
      <c r="E15183" t="s">
        <v>14</v>
      </c>
      <c r="F15183">
        <v>282</v>
      </c>
    </row>
    <row r="15184" spans="1:6" x14ac:dyDescent="0.25">
      <c r="A15184" t="s">
        <v>68</v>
      </c>
      <c r="B15184">
        <v>1999</v>
      </c>
      <c r="C15184" t="s">
        <v>8</v>
      </c>
      <c r="D15184" t="s">
        <v>62</v>
      </c>
      <c r="E15184" t="s">
        <v>15</v>
      </c>
      <c r="F15184">
        <v>235</v>
      </c>
    </row>
    <row r="15185" spans="1:6" x14ac:dyDescent="0.25">
      <c r="A15185" t="s">
        <v>68</v>
      </c>
      <c r="B15185">
        <v>1999</v>
      </c>
      <c r="C15185" t="s">
        <v>8</v>
      </c>
      <c r="D15185" t="s">
        <v>62</v>
      </c>
      <c r="E15185" t="s">
        <v>66</v>
      </c>
      <c r="F15185">
        <v>27</v>
      </c>
    </row>
    <row r="15186" spans="1:6" x14ac:dyDescent="0.25">
      <c r="A15186" t="s">
        <v>68</v>
      </c>
      <c r="B15186">
        <v>1999</v>
      </c>
      <c r="C15186" t="s">
        <v>8</v>
      </c>
      <c r="D15186" t="s">
        <v>62</v>
      </c>
      <c r="E15186" t="s">
        <v>57</v>
      </c>
      <c r="F15186">
        <v>11</v>
      </c>
    </row>
    <row r="15187" spans="1:6" x14ac:dyDescent="0.25">
      <c r="A15187" t="s">
        <v>68</v>
      </c>
      <c r="B15187">
        <v>1999</v>
      </c>
      <c r="C15187" t="s">
        <v>8</v>
      </c>
      <c r="D15187" t="s">
        <v>62</v>
      </c>
      <c r="E15187" t="s">
        <v>16</v>
      </c>
      <c r="F15187">
        <v>358</v>
      </c>
    </row>
    <row r="15188" spans="1:6" x14ac:dyDescent="0.25">
      <c r="A15188" t="s">
        <v>68</v>
      </c>
      <c r="B15188">
        <v>1999</v>
      </c>
      <c r="C15188" t="s">
        <v>8</v>
      </c>
      <c r="D15188" t="s">
        <v>62</v>
      </c>
      <c r="E15188" t="s">
        <v>17</v>
      </c>
      <c r="F15188">
        <v>46</v>
      </c>
    </row>
    <row r="15189" spans="1:6" x14ac:dyDescent="0.25">
      <c r="A15189" t="s">
        <v>68</v>
      </c>
      <c r="B15189">
        <v>1999</v>
      </c>
      <c r="C15189" t="s">
        <v>8</v>
      </c>
      <c r="D15189" t="s">
        <v>62</v>
      </c>
      <c r="E15189" t="s">
        <v>18</v>
      </c>
      <c r="F15189">
        <v>8</v>
      </c>
    </row>
    <row r="15190" spans="1:6" x14ac:dyDescent="0.25">
      <c r="A15190" t="s">
        <v>68</v>
      </c>
      <c r="B15190">
        <v>1999</v>
      </c>
      <c r="C15190" t="s">
        <v>8</v>
      </c>
      <c r="D15190" t="s">
        <v>62</v>
      </c>
      <c r="E15190" t="s">
        <v>19</v>
      </c>
      <c r="F15190">
        <v>8</v>
      </c>
    </row>
    <row r="15191" spans="1:6" x14ac:dyDescent="0.25">
      <c r="A15191" t="s">
        <v>68</v>
      </c>
      <c r="B15191">
        <v>1999</v>
      </c>
      <c r="C15191" t="s">
        <v>8</v>
      </c>
      <c r="D15191" t="s">
        <v>62</v>
      </c>
      <c r="E15191" t="s">
        <v>20</v>
      </c>
      <c r="F15191">
        <v>286</v>
      </c>
    </row>
    <row r="15192" spans="1:6" x14ac:dyDescent="0.25">
      <c r="A15192" t="s">
        <v>68</v>
      </c>
      <c r="B15192">
        <v>1999</v>
      </c>
      <c r="C15192" t="s">
        <v>8</v>
      </c>
      <c r="D15192" t="s">
        <v>62</v>
      </c>
      <c r="E15192" t="s">
        <v>58</v>
      </c>
      <c r="F15192">
        <v>49</v>
      </c>
    </row>
    <row r="15193" spans="1:6" x14ac:dyDescent="0.25">
      <c r="A15193" t="s">
        <v>68</v>
      </c>
      <c r="B15193">
        <v>1999</v>
      </c>
      <c r="C15193" t="s">
        <v>8</v>
      </c>
      <c r="D15193" t="s">
        <v>62</v>
      </c>
      <c r="E15193" t="s">
        <v>21</v>
      </c>
      <c r="F15193">
        <v>32</v>
      </c>
    </row>
    <row r="15194" spans="1:6" x14ac:dyDescent="0.25">
      <c r="A15194" t="s">
        <v>68</v>
      </c>
      <c r="B15194">
        <v>1999</v>
      </c>
      <c r="C15194" t="s">
        <v>8</v>
      </c>
      <c r="D15194" t="s">
        <v>62</v>
      </c>
      <c r="E15194" t="s">
        <v>22</v>
      </c>
      <c r="F15194">
        <v>91</v>
      </c>
    </row>
    <row r="15195" spans="1:6" x14ac:dyDescent="0.25">
      <c r="A15195" t="s">
        <v>68</v>
      </c>
      <c r="B15195">
        <v>1999</v>
      </c>
      <c r="C15195" t="s">
        <v>8</v>
      </c>
      <c r="D15195" t="s">
        <v>62</v>
      </c>
      <c r="E15195" t="s">
        <v>23</v>
      </c>
      <c r="F15195">
        <v>9</v>
      </c>
    </row>
    <row r="15196" spans="1:6" x14ac:dyDescent="0.25">
      <c r="A15196" t="s">
        <v>68</v>
      </c>
      <c r="B15196">
        <v>1999</v>
      </c>
      <c r="C15196" t="s">
        <v>8</v>
      </c>
      <c r="D15196" t="s">
        <v>62</v>
      </c>
      <c r="E15196" t="s">
        <v>24</v>
      </c>
      <c r="F15196">
        <v>10</v>
      </c>
    </row>
    <row r="15197" spans="1:6" x14ac:dyDescent="0.25">
      <c r="A15197" t="s">
        <v>68</v>
      </c>
      <c r="B15197">
        <v>1999</v>
      </c>
      <c r="C15197" t="s">
        <v>8</v>
      </c>
      <c r="D15197" t="s">
        <v>62</v>
      </c>
      <c r="E15197" t="s">
        <v>26</v>
      </c>
      <c r="F15197">
        <v>19</v>
      </c>
    </row>
    <row r="15198" spans="1:6" x14ac:dyDescent="0.25">
      <c r="A15198" t="s">
        <v>68</v>
      </c>
      <c r="B15198">
        <v>1999</v>
      </c>
      <c r="C15198" t="s">
        <v>8</v>
      </c>
      <c r="D15198" t="s">
        <v>62</v>
      </c>
      <c r="E15198" t="s">
        <v>27</v>
      </c>
      <c r="F15198">
        <v>211</v>
      </c>
    </row>
    <row r="15199" spans="1:6" x14ac:dyDescent="0.25">
      <c r="A15199" t="s">
        <v>68</v>
      </c>
      <c r="B15199">
        <v>1999</v>
      </c>
      <c r="C15199" t="s">
        <v>8</v>
      </c>
      <c r="D15199" t="s">
        <v>62</v>
      </c>
      <c r="E15199" t="s">
        <v>59</v>
      </c>
      <c r="F15199">
        <v>51</v>
      </c>
    </row>
    <row r="15200" spans="1:6" x14ac:dyDescent="0.25">
      <c r="A15200" t="s">
        <v>68</v>
      </c>
      <c r="B15200">
        <v>1999</v>
      </c>
      <c r="C15200" t="s">
        <v>8</v>
      </c>
      <c r="D15200" t="s">
        <v>62</v>
      </c>
      <c r="E15200" t="s">
        <v>28</v>
      </c>
      <c r="F15200">
        <v>38</v>
      </c>
    </row>
    <row r="15201" spans="1:6" x14ac:dyDescent="0.25">
      <c r="A15201" t="s">
        <v>68</v>
      </c>
      <c r="B15201">
        <v>1999</v>
      </c>
      <c r="C15201" t="s">
        <v>8</v>
      </c>
      <c r="D15201" t="s">
        <v>62</v>
      </c>
      <c r="E15201" t="s">
        <v>29</v>
      </c>
      <c r="F15201">
        <v>11</v>
      </c>
    </row>
    <row r="15202" spans="1:6" x14ac:dyDescent="0.25">
      <c r="A15202" t="s">
        <v>68</v>
      </c>
      <c r="B15202">
        <v>1999</v>
      </c>
      <c r="C15202" t="s">
        <v>8</v>
      </c>
      <c r="D15202" t="s">
        <v>62</v>
      </c>
      <c r="E15202" t="s">
        <v>30</v>
      </c>
      <c r="F15202">
        <v>46</v>
      </c>
    </row>
    <row r="15203" spans="1:6" x14ac:dyDescent="0.25">
      <c r="A15203" t="s">
        <v>68</v>
      </c>
      <c r="B15203">
        <v>1999</v>
      </c>
      <c r="C15203" t="s">
        <v>8</v>
      </c>
      <c r="D15203" t="s">
        <v>62</v>
      </c>
      <c r="E15203" t="s">
        <v>31</v>
      </c>
      <c r="F15203">
        <v>1</v>
      </c>
    </row>
    <row r="15204" spans="1:6" x14ac:dyDescent="0.25">
      <c r="A15204" t="s">
        <v>68</v>
      </c>
      <c r="B15204">
        <v>1999</v>
      </c>
      <c r="C15204" t="s">
        <v>8</v>
      </c>
      <c r="D15204" t="s">
        <v>62</v>
      </c>
      <c r="E15204" t="s">
        <v>32</v>
      </c>
      <c r="F15204">
        <v>19</v>
      </c>
    </row>
    <row r="15205" spans="1:6" x14ac:dyDescent="0.25">
      <c r="A15205" t="s">
        <v>68</v>
      </c>
      <c r="B15205">
        <v>1999</v>
      </c>
      <c r="C15205" t="s">
        <v>8</v>
      </c>
      <c r="D15205" t="s">
        <v>62</v>
      </c>
      <c r="E15205" t="s">
        <v>33</v>
      </c>
      <c r="F15205">
        <v>43</v>
      </c>
    </row>
    <row r="15206" spans="1:6" x14ac:dyDescent="0.25">
      <c r="A15206" t="s">
        <v>68</v>
      </c>
      <c r="B15206">
        <v>1999</v>
      </c>
      <c r="C15206" t="s">
        <v>8</v>
      </c>
      <c r="D15206" t="s">
        <v>62</v>
      </c>
      <c r="E15206" t="s">
        <v>34</v>
      </c>
      <c r="F15206">
        <v>3</v>
      </c>
    </row>
    <row r="15207" spans="1:6" x14ac:dyDescent="0.25">
      <c r="A15207" t="s">
        <v>68</v>
      </c>
      <c r="B15207">
        <v>1999</v>
      </c>
      <c r="C15207" t="s">
        <v>8</v>
      </c>
      <c r="D15207" t="s">
        <v>62</v>
      </c>
      <c r="E15207" t="s">
        <v>35</v>
      </c>
      <c r="F15207">
        <v>163</v>
      </c>
    </row>
    <row r="15208" spans="1:6" x14ac:dyDescent="0.25">
      <c r="A15208" t="s">
        <v>68</v>
      </c>
      <c r="B15208">
        <v>1999</v>
      </c>
      <c r="C15208" t="s">
        <v>8</v>
      </c>
      <c r="D15208" t="s">
        <v>62</v>
      </c>
      <c r="E15208" t="s">
        <v>36</v>
      </c>
      <c r="F15208">
        <v>311</v>
      </c>
    </row>
    <row r="15209" spans="1:6" x14ac:dyDescent="0.25">
      <c r="A15209" t="s">
        <v>68</v>
      </c>
      <c r="B15209">
        <v>1999</v>
      </c>
      <c r="C15209" t="s">
        <v>8</v>
      </c>
      <c r="D15209" t="s">
        <v>62</v>
      </c>
      <c r="E15209" t="s">
        <v>37</v>
      </c>
      <c r="F15209">
        <v>449</v>
      </c>
    </row>
    <row r="15210" spans="1:6" x14ac:dyDescent="0.25">
      <c r="A15210" t="s">
        <v>68</v>
      </c>
      <c r="B15210">
        <v>1999</v>
      </c>
      <c r="C15210" t="s">
        <v>8</v>
      </c>
      <c r="D15210" t="s">
        <v>62</v>
      </c>
      <c r="E15210" t="s">
        <v>38</v>
      </c>
      <c r="F15210">
        <v>119</v>
      </c>
    </row>
    <row r="15211" spans="1:6" x14ac:dyDescent="0.25">
      <c r="A15211" t="s">
        <v>68</v>
      </c>
      <c r="B15211">
        <v>1999</v>
      </c>
      <c r="C15211" t="s">
        <v>8</v>
      </c>
      <c r="D15211" t="s">
        <v>62</v>
      </c>
      <c r="E15211" t="s">
        <v>39</v>
      </c>
      <c r="F15211">
        <v>1</v>
      </c>
    </row>
    <row r="15212" spans="1:6" x14ac:dyDescent="0.25">
      <c r="A15212" t="s">
        <v>68</v>
      </c>
      <c r="B15212">
        <v>1999</v>
      </c>
      <c r="C15212" t="s">
        <v>8</v>
      </c>
      <c r="D15212" t="s">
        <v>62</v>
      </c>
      <c r="E15212" t="s">
        <v>40</v>
      </c>
      <c r="F15212">
        <v>112</v>
      </c>
    </row>
    <row r="15213" spans="1:6" x14ac:dyDescent="0.25">
      <c r="A15213" t="s">
        <v>68</v>
      </c>
      <c r="B15213">
        <v>1999</v>
      </c>
      <c r="C15213" t="s">
        <v>8</v>
      </c>
      <c r="D15213" t="s">
        <v>62</v>
      </c>
      <c r="E15213" t="s">
        <v>41</v>
      </c>
      <c r="F15213">
        <v>76</v>
      </c>
    </row>
    <row r="15214" spans="1:6" x14ac:dyDescent="0.25">
      <c r="A15214" t="s">
        <v>68</v>
      </c>
      <c r="B15214">
        <v>1999</v>
      </c>
      <c r="C15214" t="s">
        <v>8</v>
      </c>
      <c r="D15214" t="s">
        <v>62</v>
      </c>
      <c r="E15214" t="s">
        <v>42</v>
      </c>
      <c r="F15214">
        <v>32</v>
      </c>
    </row>
    <row r="15215" spans="1:6" x14ac:dyDescent="0.25">
      <c r="A15215" t="s">
        <v>68</v>
      </c>
      <c r="B15215">
        <v>1999</v>
      </c>
      <c r="C15215" t="s">
        <v>8</v>
      </c>
      <c r="D15215" t="s">
        <v>62</v>
      </c>
      <c r="E15215" t="s">
        <v>43</v>
      </c>
      <c r="F15215">
        <v>243</v>
      </c>
    </row>
    <row r="15216" spans="1:6" x14ac:dyDescent="0.25">
      <c r="A15216" t="s">
        <v>68</v>
      </c>
      <c r="B15216">
        <v>1999</v>
      </c>
      <c r="C15216" t="s">
        <v>8</v>
      </c>
      <c r="D15216" t="s">
        <v>62</v>
      </c>
      <c r="E15216" t="s">
        <v>44</v>
      </c>
      <c r="F15216">
        <v>62</v>
      </c>
    </row>
    <row r="15217" spans="1:6" x14ac:dyDescent="0.25">
      <c r="A15217" t="s">
        <v>68</v>
      </c>
      <c r="B15217">
        <v>1999</v>
      </c>
      <c r="C15217" t="s">
        <v>8</v>
      </c>
      <c r="D15217" t="s">
        <v>62</v>
      </c>
      <c r="E15217" t="s">
        <v>45</v>
      </c>
      <c r="F15217">
        <v>21</v>
      </c>
    </row>
    <row r="15218" spans="1:6" x14ac:dyDescent="0.25">
      <c r="A15218" t="s">
        <v>68</v>
      </c>
      <c r="B15218">
        <v>1999</v>
      </c>
      <c r="C15218" t="s">
        <v>8</v>
      </c>
      <c r="D15218" t="s">
        <v>62</v>
      </c>
      <c r="E15218" t="s">
        <v>46</v>
      </c>
      <c r="F15218">
        <v>1</v>
      </c>
    </row>
    <row r="15219" spans="1:6" x14ac:dyDescent="0.25">
      <c r="A15219" t="s">
        <v>68</v>
      </c>
      <c r="B15219">
        <v>1999</v>
      </c>
      <c r="C15219" t="s">
        <v>8</v>
      </c>
      <c r="D15219" t="s">
        <v>62</v>
      </c>
      <c r="E15219" t="s">
        <v>47</v>
      </c>
      <c r="F15219">
        <v>10</v>
      </c>
    </row>
    <row r="15220" spans="1:6" x14ac:dyDescent="0.25">
      <c r="A15220" t="s">
        <v>68</v>
      </c>
      <c r="B15220">
        <v>1999</v>
      </c>
      <c r="C15220" t="s">
        <v>8</v>
      </c>
      <c r="D15220" t="s">
        <v>62</v>
      </c>
      <c r="E15220" t="s">
        <v>48</v>
      </c>
      <c r="F15220">
        <v>2845</v>
      </c>
    </row>
    <row r="15221" spans="1:6" x14ac:dyDescent="0.25">
      <c r="A15221" t="s">
        <v>68</v>
      </c>
      <c r="B15221">
        <v>1999</v>
      </c>
      <c r="C15221" t="s">
        <v>8</v>
      </c>
      <c r="D15221" t="s">
        <v>62</v>
      </c>
      <c r="E15221" t="s">
        <v>49</v>
      </c>
      <c r="F15221">
        <v>25</v>
      </c>
    </row>
    <row r="15222" spans="1:6" x14ac:dyDescent="0.25">
      <c r="A15222" t="s">
        <v>68</v>
      </c>
      <c r="B15222">
        <v>1999</v>
      </c>
      <c r="C15222" t="s">
        <v>8</v>
      </c>
      <c r="D15222" t="s">
        <v>62</v>
      </c>
      <c r="E15222" t="s">
        <v>61</v>
      </c>
      <c r="F15222">
        <v>2</v>
      </c>
    </row>
    <row r="15223" spans="1:6" x14ac:dyDescent="0.25">
      <c r="A15223" t="s">
        <v>68</v>
      </c>
      <c r="B15223">
        <v>1999</v>
      </c>
      <c r="C15223" t="s">
        <v>8</v>
      </c>
      <c r="D15223" t="s">
        <v>62</v>
      </c>
      <c r="E15223" t="s">
        <v>50</v>
      </c>
      <c r="F15223">
        <v>42</v>
      </c>
    </row>
    <row r="15224" spans="1:6" x14ac:dyDescent="0.25">
      <c r="A15224" t="s">
        <v>68</v>
      </c>
      <c r="B15224">
        <v>1999</v>
      </c>
      <c r="C15224" t="s">
        <v>8</v>
      </c>
      <c r="D15224" t="s">
        <v>62</v>
      </c>
      <c r="E15224" t="s">
        <v>51</v>
      </c>
      <c r="F15224">
        <v>54</v>
      </c>
    </row>
    <row r="15225" spans="1:6" x14ac:dyDescent="0.25">
      <c r="A15225" t="s">
        <v>68</v>
      </c>
      <c r="B15225">
        <v>1999</v>
      </c>
      <c r="C15225" t="s">
        <v>8</v>
      </c>
      <c r="D15225" t="s">
        <v>62</v>
      </c>
      <c r="E15225" t="s">
        <v>52</v>
      </c>
      <c r="F15225">
        <v>2</v>
      </c>
    </row>
    <row r="15226" spans="1:6" x14ac:dyDescent="0.25">
      <c r="A15226" t="s">
        <v>68</v>
      </c>
      <c r="B15226">
        <v>1999</v>
      </c>
      <c r="C15226" t="s">
        <v>8</v>
      </c>
      <c r="D15226" t="s">
        <v>62</v>
      </c>
      <c r="E15226" t="s">
        <v>53</v>
      </c>
      <c r="F15226">
        <v>20</v>
      </c>
    </row>
    <row r="15227" spans="1:6" x14ac:dyDescent="0.25">
      <c r="A15227" t="s">
        <v>68</v>
      </c>
      <c r="B15227">
        <v>1999</v>
      </c>
      <c r="C15227" t="s">
        <v>8</v>
      </c>
      <c r="D15227" t="s">
        <v>62</v>
      </c>
      <c r="E15227" t="s">
        <v>54</v>
      </c>
      <c r="F15227">
        <v>4</v>
      </c>
    </row>
    <row r="15228" spans="1:6" x14ac:dyDescent="0.25">
      <c r="A15228" t="s">
        <v>68</v>
      </c>
      <c r="B15228">
        <v>1999</v>
      </c>
      <c r="C15228" t="s">
        <v>8</v>
      </c>
      <c r="D15228" t="s">
        <v>62</v>
      </c>
      <c r="E15228" t="s">
        <v>63</v>
      </c>
      <c r="F15228">
        <v>132</v>
      </c>
    </row>
    <row r="15229" spans="1:6" x14ac:dyDescent="0.25">
      <c r="A15229" t="s">
        <v>68</v>
      </c>
      <c r="B15229">
        <v>1999</v>
      </c>
      <c r="C15229" t="s">
        <v>8</v>
      </c>
      <c r="D15229" t="s">
        <v>62</v>
      </c>
      <c r="E15229" t="s">
        <v>6</v>
      </c>
      <c r="F15229">
        <v>8608</v>
      </c>
    </row>
    <row r="15230" spans="1:6" x14ac:dyDescent="0.25">
      <c r="A15230" t="s">
        <v>68</v>
      </c>
      <c r="B15230">
        <v>1999</v>
      </c>
      <c r="C15230" t="s">
        <v>8</v>
      </c>
      <c r="D15230" t="s">
        <v>64</v>
      </c>
      <c r="E15230" t="s">
        <v>56</v>
      </c>
      <c r="F15230">
        <v>553</v>
      </c>
    </row>
    <row r="15231" spans="1:6" x14ac:dyDescent="0.25">
      <c r="A15231" t="s">
        <v>68</v>
      </c>
      <c r="B15231">
        <v>1999</v>
      </c>
      <c r="C15231" t="s">
        <v>8</v>
      </c>
      <c r="D15231" t="s">
        <v>64</v>
      </c>
      <c r="E15231" t="s">
        <v>10</v>
      </c>
      <c r="F15231">
        <v>36</v>
      </c>
    </row>
    <row r="15232" spans="1:6" x14ac:dyDescent="0.25">
      <c r="A15232" t="s">
        <v>68</v>
      </c>
      <c r="B15232">
        <v>1999</v>
      </c>
      <c r="C15232" t="s">
        <v>8</v>
      </c>
      <c r="D15232" t="s">
        <v>64</v>
      </c>
      <c r="E15232" t="s">
        <v>11</v>
      </c>
      <c r="F15232">
        <v>495</v>
      </c>
    </row>
    <row r="15233" spans="1:6" x14ac:dyDescent="0.25">
      <c r="A15233" t="s">
        <v>68</v>
      </c>
      <c r="B15233">
        <v>1999</v>
      </c>
      <c r="C15233" t="s">
        <v>8</v>
      </c>
      <c r="D15233" t="s">
        <v>64</v>
      </c>
      <c r="E15233" t="s">
        <v>12</v>
      </c>
      <c r="F15233">
        <v>299</v>
      </c>
    </row>
    <row r="15234" spans="1:6" x14ac:dyDescent="0.25">
      <c r="A15234" t="s">
        <v>68</v>
      </c>
      <c r="B15234">
        <v>1999</v>
      </c>
      <c r="C15234" t="s">
        <v>8</v>
      </c>
      <c r="D15234" t="s">
        <v>64</v>
      </c>
      <c r="E15234" t="s">
        <v>13</v>
      </c>
      <c r="F15234">
        <v>862</v>
      </c>
    </row>
    <row r="15235" spans="1:6" x14ac:dyDescent="0.25">
      <c r="A15235" t="s">
        <v>68</v>
      </c>
      <c r="B15235">
        <v>1999</v>
      </c>
      <c r="C15235" t="s">
        <v>8</v>
      </c>
      <c r="D15235" t="s">
        <v>64</v>
      </c>
      <c r="E15235" t="s">
        <v>14</v>
      </c>
      <c r="F15235">
        <v>266</v>
      </c>
    </row>
    <row r="15236" spans="1:6" x14ac:dyDescent="0.25">
      <c r="A15236" t="s">
        <v>68</v>
      </c>
      <c r="B15236">
        <v>1999</v>
      </c>
      <c r="C15236" t="s">
        <v>8</v>
      </c>
      <c r="D15236" t="s">
        <v>64</v>
      </c>
      <c r="E15236" t="s">
        <v>15</v>
      </c>
      <c r="F15236">
        <v>224</v>
      </c>
    </row>
    <row r="15237" spans="1:6" x14ac:dyDescent="0.25">
      <c r="A15237" t="s">
        <v>68</v>
      </c>
      <c r="B15237">
        <v>1999</v>
      </c>
      <c r="C15237" t="s">
        <v>8</v>
      </c>
      <c r="D15237" t="s">
        <v>64</v>
      </c>
      <c r="E15237" t="s">
        <v>66</v>
      </c>
      <c r="F15237">
        <v>151</v>
      </c>
    </row>
    <row r="15238" spans="1:6" x14ac:dyDescent="0.25">
      <c r="A15238" t="s">
        <v>68</v>
      </c>
      <c r="B15238">
        <v>1999</v>
      </c>
      <c r="C15238" t="s">
        <v>8</v>
      </c>
      <c r="D15238" t="s">
        <v>64</v>
      </c>
      <c r="E15238" t="s">
        <v>57</v>
      </c>
      <c r="F15238">
        <v>5</v>
      </c>
    </row>
    <row r="15239" spans="1:6" x14ac:dyDescent="0.25">
      <c r="A15239" t="s">
        <v>68</v>
      </c>
      <c r="B15239">
        <v>1999</v>
      </c>
      <c r="C15239" t="s">
        <v>8</v>
      </c>
      <c r="D15239" t="s">
        <v>64</v>
      </c>
      <c r="E15239" t="s">
        <v>16</v>
      </c>
      <c r="F15239">
        <v>2151</v>
      </c>
    </row>
    <row r="15240" spans="1:6" x14ac:dyDescent="0.25">
      <c r="A15240" t="s">
        <v>68</v>
      </c>
      <c r="B15240">
        <v>1999</v>
      </c>
      <c r="C15240" t="s">
        <v>8</v>
      </c>
      <c r="D15240" t="s">
        <v>64</v>
      </c>
      <c r="E15240" t="s">
        <v>17</v>
      </c>
      <c r="F15240">
        <v>787</v>
      </c>
    </row>
    <row r="15241" spans="1:6" x14ac:dyDescent="0.25">
      <c r="A15241" t="s">
        <v>68</v>
      </c>
      <c r="B15241">
        <v>1999</v>
      </c>
      <c r="C15241" t="s">
        <v>8</v>
      </c>
      <c r="D15241" t="s">
        <v>64</v>
      </c>
      <c r="E15241" t="s">
        <v>18</v>
      </c>
      <c r="F15241">
        <v>48</v>
      </c>
    </row>
    <row r="15242" spans="1:6" x14ac:dyDescent="0.25">
      <c r="A15242" t="s">
        <v>68</v>
      </c>
      <c r="B15242">
        <v>1999</v>
      </c>
      <c r="C15242" t="s">
        <v>8</v>
      </c>
      <c r="D15242" t="s">
        <v>64</v>
      </c>
      <c r="E15242" t="s">
        <v>19</v>
      </c>
      <c r="F15242">
        <v>24</v>
      </c>
    </row>
    <row r="15243" spans="1:6" x14ac:dyDescent="0.25">
      <c r="A15243" t="s">
        <v>68</v>
      </c>
      <c r="B15243">
        <v>1999</v>
      </c>
      <c r="C15243" t="s">
        <v>8</v>
      </c>
      <c r="D15243" t="s">
        <v>64</v>
      </c>
      <c r="E15243" t="s">
        <v>20</v>
      </c>
      <c r="F15243">
        <v>1144</v>
      </c>
    </row>
    <row r="15244" spans="1:6" x14ac:dyDescent="0.25">
      <c r="A15244" t="s">
        <v>68</v>
      </c>
      <c r="B15244">
        <v>1999</v>
      </c>
      <c r="C15244" t="s">
        <v>8</v>
      </c>
      <c r="D15244" t="s">
        <v>64</v>
      </c>
      <c r="E15244" t="s">
        <v>58</v>
      </c>
      <c r="F15244">
        <v>896</v>
      </c>
    </row>
    <row r="15245" spans="1:6" x14ac:dyDescent="0.25">
      <c r="A15245" t="s">
        <v>68</v>
      </c>
      <c r="B15245">
        <v>1999</v>
      </c>
      <c r="C15245" t="s">
        <v>8</v>
      </c>
      <c r="D15245" t="s">
        <v>64</v>
      </c>
      <c r="E15245" t="s">
        <v>21</v>
      </c>
      <c r="F15245">
        <v>381</v>
      </c>
    </row>
    <row r="15246" spans="1:6" x14ac:dyDescent="0.25">
      <c r="A15246" t="s">
        <v>68</v>
      </c>
      <c r="B15246">
        <v>1999</v>
      </c>
      <c r="C15246" t="s">
        <v>8</v>
      </c>
      <c r="D15246" t="s">
        <v>64</v>
      </c>
      <c r="E15246" t="s">
        <v>22</v>
      </c>
      <c r="F15246">
        <v>524</v>
      </c>
    </row>
    <row r="15247" spans="1:6" x14ac:dyDescent="0.25">
      <c r="A15247" t="s">
        <v>68</v>
      </c>
      <c r="B15247">
        <v>1999</v>
      </c>
      <c r="C15247" t="s">
        <v>8</v>
      </c>
      <c r="D15247" t="s">
        <v>64</v>
      </c>
      <c r="E15247" t="s">
        <v>23</v>
      </c>
      <c r="F15247">
        <v>572</v>
      </c>
    </row>
    <row r="15248" spans="1:6" x14ac:dyDescent="0.25">
      <c r="A15248" t="s">
        <v>68</v>
      </c>
      <c r="B15248">
        <v>1999</v>
      </c>
      <c r="C15248" t="s">
        <v>8</v>
      </c>
      <c r="D15248" t="s">
        <v>64</v>
      </c>
      <c r="E15248" t="s">
        <v>24</v>
      </c>
      <c r="F15248">
        <v>686</v>
      </c>
    </row>
    <row r="15249" spans="1:6" x14ac:dyDescent="0.25">
      <c r="A15249" t="s">
        <v>68</v>
      </c>
      <c r="B15249">
        <v>1999</v>
      </c>
      <c r="C15249" t="s">
        <v>8</v>
      </c>
      <c r="D15249" t="s">
        <v>64</v>
      </c>
      <c r="E15249" t="s">
        <v>25</v>
      </c>
      <c r="F15249">
        <v>37</v>
      </c>
    </row>
    <row r="15250" spans="1:6" x14ac:dyDescent="0.25">
      <c r="A15250" t="s">
        <v>68</v>
      </c>
      <c r="B15250">
        <v>1999</v>
      </c>
      <c r="C15250" t="s">
        <v>8</v>
      </c>
      <c r="D15250" t="s">
        <v>64</v>
      </c>
      <c r="E15250" t="s">
        <v>26</v>
      </c>
      <c r="F15250">
        <v>404</v>
      </c>
    </row>
    <row r="15251" spans="1:6" x14ac:dyDescent="0.25">
      <c r="A15251" t="s">
        <v>68</v>
      </c>
      <c r="B15251">
        <v>1999</v>
      </c>
      <c r="C15251" t="s">
        <v>8</v>
      </c>
      <c r="D15251" t="s">
        <v>64</v>
      </c>
      <c r="E15251" t="s">
        <v>27</v>
      </c>
      <c r="F15251">
        <v>229</v>
      </c>
    </row>
    <row r="15252" spans="1:6" x14ac:dyDescent="0.25">
      <c r="A15252" t="s">
        <v>68</v>
      </c>
      <c r="B15252">
        <v>1999</v>
      </c>
      <c r="C15252" t="s">
        <v>8</v>
      </c>
      <c r="D15252" t="s">
        <v>64</v>
      </c>
      <c r="E15252" t="s">
        <v>59</v>
      </c>
      <c r="F15252">
        <v>665</v>
      </c>
    </row>
    <row r="15253" spans="1:6" x14ac:dyDescent="0.25">
      <c r="A15253" t="s">
        <v>68</v>
      </c>
      <c r="B15253">
        <v>1999</v>
      </c>
      <c r="C15253" t="s">
        <v>8</v>
      </c>
      <c r="D15253" t="s">
        <v>64</v>
      </c>
      <c r="E15253" t="s">
        <v>28</v>
      </c>
      <c r="F15253">
        <v>369</v>
      </c>
    </row>
    <row r="15254" spans="1:6" x14ac:dyDescent="0.25">
      <c r="A15254" t="s">
        <v>68</v>
      </c>
      <c r="B15254">
        <v>1999</v>
      </c>
      <c r="C15254" t="s">
        <v>8</v>
      </c>
      <c r="D15254" t="s">
        <v>64</v>
      </c>
      <c r="E15254" t="s">
        <v>29</v>
      </c>
      <c r="F15254">
        <v>484</v>
      </c>
    </row>
    <row r="15255" spans="1:6" x14ac:dyDescent="0.25">
      <c r="A15255" t="s">
        <v>68</v>
      </c>
      <c r="B15255">
        <v>1999</v>
      </c>
      <c r="C15255" t="s">
        <v>8</v>
      </c>
      <c r="D15255" t="s">
        <v>64</v>
      </c>
      <c r="E15255" t="s">
        <v>30</v>
      </c>
      <c r="F15255">
        <v>642</v>
      </c>
    </row>
    <row r="15256" spans="1:6" x14ac:dyDescent="0.25">
      <c r="A15256" t="s">
        <v>68</v>
      </c>
      <c r="B15256">
        <v>1999</v>
      </c>
      <c r="C15256" t="s">
        <v>8</v>
      </c>
      <c r="D15256" t="s">
        <v>64</v>
      </c>
      <c r="E15256" t="s">
        <v>31</v>
      </c>
      <c r="F15256">
        <v>11</v>
      </c>
    </row>
    <row r="15257" spans="1:6" x14ac:dyDescent="0.25">
      <c r="A15257" t="s">
        <v>68</v>
      </c>
      <c r="B15257">
        <v>1999</v>
      </c>
      <c r="C15257" t="s">
        <v>8</v>
      </c>
      <c r="D15257" t="s">
        <v>64</v>
      </c>
      <c r="E15257" t="s">
        <v>32</v>
      </c>
      <c r="F15257">
        <v>225</v>
      </c>
    </row>
    <row r="15258" spans="1:6" x14ac:dyDescent="0.25">
      <c r="A15258" t="s">
        <v>68</v>
      </c>
      <c r="B15258">
        <v>1999</v>
      </c>
      <c r="C15258" t="s">
        <v>8</v>
      </c>
      <c r="D15258" t="s">
        <v>64</v>
      </c>
      <c r="E15258" t="s">
        <v>33</v>
      </c>
      <c r="F15258">
        <v>173</v>
      </c>
    </row>
    <row r="15259" spans="1:6" x14ac:dyDescent="0.25">
      <c r="A15259" t="s">
        <v>68</v>
      </c>
      <c r="B15259">
        <v>1999</v>
      </c>
      <c r="C15259" t="s">
        <v>8</v>
      </c>
      <c r="D15259" t="s">
        <v>64</v>
      </c>
      <c r="E15259" t="s">
        <v>34</v>
      </c>
      <c r="F15259">
        <v>50</v>
      </c>
    </row>
    <row r="15260" spans="1:6" x14ac:dyDescent="0.25">
      <c r="A15260" t="s">
        <v>68</v>
      </c>
      <c r="B15260">
        <v>1999</v>
      </c>
      <c r="C15260" t="s">
        <v>8</v>
      </c>
      <c r="D15260" t="s">
        <v>64</v>
      </c>
      <c r="E15260" t="s">
        <v>35</v>
      </c>
      <c r="F15260">
        <v>181</v>
      </c>
    </row>
    <row r="15261" spans="1:6" x14ac:dyDescent="0.25">
      <c r="A15261" t="s">
        <v>68</v>
      </c>
      <c r="B15261">
        <v>1999</v>
      </c>
      <c r="C15261" t="s">
        <v>8</v>
      </c>
      <c r="D15261" t="s">
        <v>64</v>
      </c>
      <c r="E15261" t="s">
        <v>36</v>
      </c>
      <c r="F15261">
        <v>76</v>
      </c>
    </row>
    <row r="15262" spans="1:6" x14ac:dyDescent="0.25">
      <c r="A15262" t="s">
        <v>68</v>
      </c>
      <c r="B15262">
        <v>1999</v>
      </c>
      <c r="C15262" t="s">
        <v>8</v>
      </c>
      <c r="D15262" t="s">
        <v>64</v>
      </c>
      <c r="E15262" t="s">
        <v>37</v>
      </c>
      <c r="F15262">
        <v>842</v>
      </c>
    </row>
    <row r="15263" spans="1:6" x14ac:dyDescent="0.25">
      <c r="A15263" t="s">
        <v>68</v>
      </c>
      <c r="B15263">
        <v>1999</v>
      </c>
      <c r="C15263" t="s">
        <v>8</v>
      </c>
      <c r="D15263" t="s">
        <v>64</v>
      </c>
      <c r="E15263" t="s">
        <v>38</v>
      </c>
      <c r="F15263">
        <v>1667</v>
      </c>
    </row>
    <row r="15264" spans="1:6" x14ac:dyDescent="0.25">
      <c r="A15264" t="s">
        <v>68</v>
      </c>
      <c r="B15264">
        <v>1999</v>
      </c>
      <c r="C15264" t="s">
        <v>8</v>
      </c>
      <c r="D15264" t="s">
        <v>64</v>
      </c>
      <c r="E15264" t="s">
        <v>39</v>
      </c>
      <c r="F15264">
        <v>14</v>
      </c>
    </row>
    <row r="15265" spans="1:6" x14ac:dyDescent="0.25">
      <c r="A15265" t="s">
        <v>68</v>
      </c>
      <c r="B15265">
        <v>1999</v>
      </c>
      <c r="C15265" t="s">
        <v>8</v>
      </c>
      <c r="D15265" t="s">
        <v>64</v>
      </c>
      <c r="E15265" t="s">
        <v>40</v>
      </c>
      <c r="F15265">
        <v>1449</v>
      </c>
    </row>
    <row r="15266" spans="1:6" x14ac:dyDescent="0.25">
      <c r="A15266" t="s">
        <v>68</v>
      </c>
      <c r="B15266">
        <v>1999</v>
      </c>
      <c r="C15266" t="s">
        <v>8</v>
      </c>
      <c r="D15266" t="s">
        <v>64</v>
      </c>
      <c r="E15266" t="s">
        <v>41</v>
      </c>
      <c r="F15266">
        <v>617</v>
      </c>
    </row>
    <row r="15267" spans="1:6" x14ac:dyDescent="0.25">
      <c r="A15267" t="s">
        <v>68</v>
      </c>
      <c r="B15267">
        <v>1999</v>
      </c>
      <c r="C15267" t="s">
        <v>8</v>
      </c>
      <c r="D15267" t="s">
        <v>64</v>
      </c>
      <c r="E15267" t="s">
        <v>42</v>
      </c>
      <c r="F15267">
        <v>233</v>
      </c>
    </row>
    <row r="15268" spans="1:6" x14ac:dyDescent="0.25">
      <c r="A15268" t="s">
        <v>68</v>
      </c>
      <c r="B15268">
        <v>1999</v>
      </c>
      <c r="C15268" t="s">
        <v>8</v>
      </c>
      <c r="D15268" t="s">
        <v>64</v>
      </c>
      <c r="E15268" t="s">
        <v>43</v>
      </c>
      <c r="F15268">
        <v>823</v>
      </c>
    </row>
    <row r="15269" spans="1:6" x14ac:dyDescent="0.25">
      <c r="A15269" t="s">
        <v>68</v>
      </c>
      <c r="B15269">
        <v>1999</v>
      </c>
      <c r="C15269" t="s">
        <v>8</v>
      </c>
      <c r="D15269" t="s">
        <v>64</v>
      </c>
      <c r="E15269" t="s">
        <v>44</v>
      </c>
      <c r="F15269">
        <v>110</v>
      </c>
    </row>
    <row r="15270" spans="1:6" x14ac:dyDescent="0.25">
      <c r="A15270" t="s">
        <v>68</v>
      </c>
      <c r="B15270">
        <v>1999</v>
      </c>
      <c r="C15270" t="s">
        <v>8</v>
      </c>
      <c r="D15270" t="s">
        <v>64</v>
      </c>
      <c r="E15270" t="s">
        <v>45</v>
      </c>
      <c r="F15270">
        <v>767</v>
      </c>
    </row>
    <row r="15271" spans="1:6" x14ac:dyDescent="0.25">
      <c r="A15271" t="s">
        <v>68</v>
      </c>
      <c r="B15271">
        <v>1999</v>
      </c>
      <c r="C15271" t="s">
        <v>8</v>
      </c>
      <c r="D15271" t="s">
        <v>64</v>
      </c>
      <c r="E15271" t="s">
        <v>46</v>
      </c>
      <c r="F15271">
        <v>33</v>
      </c>
    </row>
    <row r="15272" spans="1:6" x14ac:dyDescent="0.25">
      <c r="A15272" t="s">
        <v>68</v>
      </c>
      <c r="B15272">
        <v>1999</v>
      </c>
      <c r="C15272" t="s">
        <v>8</v>
      </c>
      <c r="D15272" t="s">
        <v>64</v>
      </c>
      <c r="E15272" t="s">
        <v>47</v>
      </c>
      <c r="F15272">
        <v>1048</v>
      </c>
    </row>
    <row r="15273" spans="1:6" x14ac:dyDescent="0.25">
      <c r="A15273" t="s">
        <v>68</v>
      </c>
      <c r="B15273">
        <v>1999</v>
      </c>
      <c r="C15273" t="s">
        <v>8</v>
      </c>
      <c r="D15273" t="s">
        <v>64</v>
      </c>
      <c r="E15273" t="s">
        <v>48</v>
      </c>
      <c r="F15273">
        <v>2272</v>
      </c>
    </row>
    <row r="15274" spans="1:6" x14ac:dyDescent="0.25">
      <c r="A15274" t="s">
        <v>68</v>
      </c>
      <c r="B15274">
        <v>1999</v>
      </c>
      <c r="C15274" t="s">
        <v>8</v>
      </c>
      <c r="D15274" t="s">
        <v>64</v>
      </c>
      <c r="E15274" t="s">
        <v>49</v>
      </c>
      <c r="F15274">
        <v>45</v>
      </c>
    </row>
    <row r="15275" spans="1:6" x14ac:dyDescent="0.25">
      <c r="A15275" t="s">
        <v>68</v>
      </c>
      <c r="B15275">
        <v>1999</v>
      </c>
      <c r="C15275" t="s">
        <v>8</v>
      </c>
      <c r="D15275" t="s">
        <v>64</v>
      </c>
      <c r="E15275" t="s">
        <v>61</v>
      </c>
      <c r="F15275">
        <v>18</v>
      </c>
    </row>
    <row r="15276" spans="1:6" x14ac:dyDescent="0.25">
      <c r="A15276" t="s">
        <v>68</v>
      </c>
      <c r="B15276">
        <v>1999</v>
      </c>
      <c r="C15276" t="s">
        <v>8</v>
      </c>
      <c r="D15276" t="s">
        <v>64</v>
      </c>
      <c r="E15276" t="s">
        <v>50</v>
      </c>
      <c r="F15276">
        <v>592</v>
      </c>
    </row>
    <row r="15277" spans="1:6" x14ac:dyDescent="0.25">
      <c r="A15277" t="s">
        <v>68</v>
      </c>
      <c r="B15277">
        <v>1999</v>
      </c>
      <c r="C15277" t="s">
        <v>8</v>
      </c>
      <c r="D15277" t="s">
        <v>64</v>
      </c>
      <c r="E15277" t="s">
        <v>51</v>
      </c>
      <c r="F15277">
        <v>406</v>
      </c>
    </row>
    <row r="15278" spans="1:6" x14ac:dyDescent="0.25">
      <c r="A15278" t="s">
        <v>68</v>
      </c>
      <c r="B15278">
        <v>1999</v>
      </c>
      <c r="C15278" t="s">
        <v>8</v>
      </c>
      <c r="D15278" t="s">
        <v>64</v>
      </c>
      <c r="E15278" t="s">
        <v>52</v>
      </c>
      <c r="F15278">
        <v>181</v>
      </c>
    </row>
    <row r="15279" spans="1:6" x14ac:dyDescent="0.25">
      <c r="A15279" t="s">
        <v>68</v>
      </c>
      <c r="B15279">
        <v>1999</v>
      </c>
      <c r="C15279" t="s">
        <v>8</v>
      </c>
      <c r="D15279" t="s">
        <v>64</v>
      </c>
      <c r="E15279" t="s">
        <v>53</v>
      </c>
      <c r="F15279">
        <v>471</v>
      </c>
    </row>
    <row r="15280" spans="1:6" x14ac:dyDescent="0.25">
      <c r="A15280" t="s">
        <v>68</v>
      </c>
      <c r="B15280">
        <v>1999</v>
      </c>
      <c r="C15280" t="s">
        <v>8</v>
      </c>
      <c r="D15280" t="s">
        <v>64</v>
      </c>
      <c r="E15280" t="s">
        <v>54</v>
      </c>
      <c r="F15280">
        <v>13</v>
      </c>
    </row>
    <row r="15281" spans="1:6" x14ac:dyDescent="0.25">
      <c r="A15281" t="s">
        <v>68</v>
      </c>
      <c r="B15281">
        <v>1999</v>
      </c>
      <c r="C15281" t="s">
        <v>8</v>
      </c>
      <c r="D15281" t="s">
        <v>64</v>
      </c>
      <c r="E15281" t="s">
        <v>6</v>
      </c>
      <c r="F15281">
        <v>25251</v>
      </c>
    </row>
    <row r="15282" spans="1:6" x14ac:dyDescent="0.25">
      <c r="A15282" t="s">
        <v>68</v>
      </c>
      <c r="B15282">
        <v>1999</v>
      </c>
      <c r="C15282" t="s">
        <v>8</v>
      </c>
      <c r="D15282" t="s">
        <v>65</v>
      </c>
      <c r="E15282" t="s">
        <v>56</v>
      </c>
      <c r="F15282">
        <v>1375</v>
      </c>
    </row>
    <row r="15283" spans="1:6" x14ac:dyDescent="0.25">
      <c r="A15283" t="s">
        <v>68</v>
      </c>
      <c r="B15283">
        <v>1999</v>
      </c>
      <c r="C15283" t="s">
        <v>8</v>
      </c>
      <c r="D15283" t="s">
        <v>65</v>
      </c>
      <c r="E15283" t="s">
        <v>10</v>
      </c>
      <c r="F15283">
        <v>4</v>
      </c>
    </row>
    <row r="15284" spans="1:6" x14ac:dyDescent="0.25">
      <c r="A15284" t="s">
        <v>68</v>
      </c>
      <c r="B15284">
        <v>1999</v>
      </c>
      <c r="C15284" t="s">
        <v>8</v>
      </c>
      <c r="D15284" t="s">
        <v>65</v>
      </c>
      <c r="E15284" t="s">
        <v>11</v>
      </c>
      <c r="F15284">
        <v>203</v>
      </c>
    </row>
    <row r="15285" spans="1:6" x14ac:dyDescent="0.25">
      <c r="A15285" t="s">
        <v>68</v>
      </c>
      <c r="B15285">
        <v>1999</v>
      </c>
      <c r="C15285" t="s">
        <v>8</v>
      </c>
      <c r="D15285" t="s">
        <v>65</v>
      </c>
      <c r="E15285" t="s">
        <v>12</v>
      </c>
      <c r="F15285">
        <v>158</v>
      </c>
    </row>
    <row r="15286" spans="1:6" x14ac:dyDescent="0.25">
      <c r="A15286" t="s">
        <v>68</v>
      </c>
      <c r="B15286">
        <v>1999</v>
      </c>
      <c r="C15286" t="s">
        <v>8</v>
      </c>
      <c r="D15286" t="s">
        <v>65</v>
      </c>
      <c r="E15286" t="s">
        <v>13</v>
      </c>
      <c r="F15286">
        <v>3598</v>
      </c>
    </row>
    <row r="15287" spans="1:6" x14ac:dyDescent="0.25">
      <c r="A15287" t="s">
        <v>68</v>
      </c>
      <c r="B15287">
        <v>1999</v>
      </c>
      <c r="C15287" t="s">
        <v>8</v>
      </c>
      <c r="D15287" t="s">
        <v>65</v>
      </c>
      <c r="E15287" t="s">
        <v>14</v>
      </c>
      <c r="F15287">
        <v>309</v>
      </c>
    </row>
    <row r="15288" spans="1:6" x14ac:dyDescent="0.25">
      <c r="A15288" t="s">
        <v>68</v>
      </c>
      <c r="B15288">
        <v>1999</v>
      </c>
      <c r="C15288" t="s">
        <v>8</v>
      </c>
      <c r="D15288" t="s">
        <v>65</v>
      </c>
      <c r="E15288" t="s">
        <v>15</v>
      </c>
      <c r="F15288">
        <v>534</v>
      </c>
    </row>
    <row r="15289" spans="1:6" x14ac:dyDescent="0.25">
      <c r="A15289" t="s">
        <v>68</v>
      </c>
      <c r="B15289">
        <v>1999</v>
      </c>
      <c r="C15289" t="s">
        <v>8</v>
      </c>
      <c r="D15289" t="s">
        <v>65</v>
      </c>
      <c r="E15289" t="s">
        <v>66</v>
      </c>
      <c r="F15289">
        <v>19</v>
      </c>
    </row>
    <row r="15290" spans="1:6" x14ac:dyDescent="0.25">
      <c r="A15290" t="s">
        <v>68</v>
      </c>
      <c r="B15290">
        <v>1999</v>
      </c>
      <c r="C15290" t="s">
        <v>8</v>
      </c>
      <c r="D15290" t="s">
        <v>65</v>
      </c>
      <c r="E15290" t="s">
        <v>57</v>
      </c>
      <c r="F15290">
        <v>628</v>
      </c>
    </row>
    <row r="15291" spans="1:6" x14ac:dyDescent="0.25">
      <c r="A15291" t="s">
        <v>68</v>
      </c>
      <c r="B15291">
        <v>1999</v>
      </c>
      <c r="C15291" t="s">
        <v>8</v>
      </c>
      <c r="D15291" t="s">
        <v>65</v>
      </c>
      <c r="E15291" t="s">
        <v>16</v>
      </c>
      <c r="F15291">
        <v>1238</v>
      </c>
    </row>
    <row r="15292" spans="1:6" x14ac:dyDescent="0.25">
      <c r="A15292" t="s">
        <v>68</v>
      </c>
      <c r="B15292">
        <v>1999</v>
      </c>
      <c r="C15292" t="s">
        <v>8</v>
      </c>
      <c r="D15292" t="s">
        <v>65</v>
      </c>
      <c r="E15292" t="s">
        <v>17</v>
      </c>
      <c r="F15292">
        <v>2969</v>
      </c>
    </row>
    <row r="15293" spans="1:6" x14ac:dyDescent="0.25">
      <c r="A15293" t="s">
        <v>68</v>
      </c>
      <c r="B15293">
        <v>1999</v>
      </c>
      <c r="C15293" t="s">
        <v>8</v>
      </c>
      <c r="D15293" t="s">
        <v>65</v>
      </c>
      <c r="E15293" t="s">
        <v>18</v>
      </c>
      <c r="F15293">
        <v>56</v>
      </c>
    </row>
    <row r="15294" spans="1:6" x14ac:dyDescent="0.25">
      <c r="A15294" t="s">
        <v>68</v>
      </c>
      <c r="B15294">
        <v>1999</v>
      </c>
      <c r="C15294" t="s">
        <v>8</v>
      </c>
      <c r="D15294" t="s">
        <v>65</v>
      </c>
      <c r="E15294" t="s">
        <v>19</v>
      </c>
      <c r="F15294">
        <v>8</v>
      </c>
    </row>
    <row r="15295" spans="1:6" x14ac:dyDescent="0.25">
      <c r="A15295" t="s">
        <v>68</v>
      </c>
      <c r="B15295">
        <v>1999</v>
      </c>
      <c r="C15295" t="s">
        <v>8</v>
      </c>
      <c r="D15295" t="s">
        <v>65</v>
      </c>
      <c r="E15295" t="s">
        <v>20</v>
      </c>
      <c r="F15295">
        <v>1502</v>
      </c>
    </row>
    <row r="15296" spans="1:6" x14ac:dyDescent="0.25">
      <c r="A15296" t="s">
        <v>68</v>
      </c>
      <c r="B15296">
        <v>1999</v>
      </c>
      <c r="C15296" t="s">
        <v>8</v>
      </c>
      <c r="D15296" t="s">
        <v>65</v>
      </c>
      <c r="E15296" t="s">
        <v>58</v>
      </c>
      <c r="F15296">
        <v>410</v>
      </c>
    </row>
    <row r="15297" spans="1:6" x14ac:dyDescent="0.25">
      <c r="A15297" t="s">
        <v>68</v>
      </c>
      <c r="B15297">
        <v>1999</v>
      </c>
      <c r="C15297" t="s">
        <v>8</v>
      </c>
      <c r="D15297" t="s">
        <v>65</v>
      </c>
      <c r="E15297" t="s">
        <v>21</v>
      </c>
      <c r="F15297">
        <v>104</v>
      </c>
    </row>
    <row r="15298" spans="1:6" x14ac:dyDescent="0.25">
      <c r="A15298" t="s">
        <v>68</v>
      </c>
      <c r="B15298">
        <v>1999</v>
      </c>
      <c r="C15298" t="s">
        <v>8</v>
      </c>
      <c r="D15298" t="s">
        <v>65</v>
      </c>
      <c r="E15298" t="s">
        <v>22</v>
      </c>
      <c r="F15298">
        <v>11</v>
      </c>
    </row>
    <row r="15299" spans="1:6" x14ac:dyDescent="0.25">
      <c r="A15299" t="s">
        <v>68</v>
      </c>
      <c r="B15299">
        <v>1999</v>
      </c>
      <c r="C15299" t="s">
        <v>8</v>
      </c>
      <c r="D15299" t="s">
        <v>65</v>
      </c>
      <c r="E15299" t="s">
        <v>23</v>
      </c>
      <c r="F15299">
        <v>329</v>
      </c>
    </row>
    <row r="15300" spans="1:6" x14ac:dyDescent="0.25">
      <c r="A15300" t="s">
        <v>68</v>
      </c>
      <c r="B15300">
        <v>1999</v>
      </c>
      <c r="C15300" t="s">
        <v>8</v>
      </c>
      <c r="D15300" t="s">
        <v>65</v>
      </c>
      <c r="E15300" t="s">
        <v>24</v>
      </c>
      <c r="F15300">
        <v>277</v>
      </c>
    </row>
    <row r="15301" spans="1:6" x14ac:dyDescent="0.25">
      <c r="A15301" t="s">
        <v>68</v>
      </c>
      <c r="B15301">
        <v>1999</v>
      </c>
      <c r="C15301" t="s">
        <v>8</v>
      </c>
      <c r="D15301" t="s">
        <v>65</v>
      </c>
      <c r="E15301" t="s">
        <v>26</v>
      </c>
      <c r="F15301">
        <v>901</v>
      </c>
    </row>
    <row r="15302" spans="1:6" x14ac:dyDescent="0.25">
      <c r="A15302" t="s">
        <v>68</v>
      </c>
      <c r="B15302">
        <v>1999</v>
      </c>
      <c r="C15302" t="s">
        <v>8</v>
      </c>
      <c r="D15302" t="s">
        <v>65</v>
      </c>
      <c r="E15302" t="s">
        <v>27</v>
      </c>
      <c r="F15302">
        <v>277</v>
      </c>
    </row>
    <row r="15303" spans="1:6" x14ac:dyDescent="0.25">
      <c r="A15303" t="s">
        <v>68</v>
      </c>
      <c r="B15303">
        <v>1999</v>
      </c>
      <c r="C15303" t="s">
        <v>8</v>
      </c>
      <c r="D15303" t="s">
        <v>65</v>
      </c>
      <c r="E15303" t="s">
        <v>59</v>
      </c>
      <c r="F15303">
        <v>4128</v>
      </c>
    </row>
    <row r="15304" spans="1:6" x14ac:dyDescent="0.25">
      <c r="A15304" t="s">
        <v>68</v>
      </c>
      <c r="B15304">
        <v>1999</v>
      </c>
      <c r="C15304" t="s">
        <v>8</v>
      </c>
      <c r="D15304" t="s">
        <v>65</v>
      </c>
      <c r="E15304" t="s">
        <v>28</v>
      </c>
      <c r="F15304">
        <v>214</v>
      </c>
    </row>
    <row r="15305" spans="1:6" x14ac:dyDescent="0.25">
      <c r="A15305" t="s">
        <v>68</v>
      </c>
      <c r="B15305">
        <v>1999</v>
      </c>
      <c r="C15305" t="s">
        <v>8</v>
      </c>
      <c r="D15305" t="s">
        <v>65</v>
      </c>
      <c r="E15305" t="s">
        <v>29</v>
      </c>
      <c r="F15305">
        <v>1166</v>
      </c>
    </row>
    <row r="15306" spans="1:6" x14ac:dyDescent="0.25">
      <c r="A15306" t="s">
        <v>68</v>
      </c>
      <c r="B15306">
        <v>1999</v>
      </c>
      <c r="C15306" t="s">
        <v>8</v>
      </c>
      <c r="D15306" t="s">
        <v>65</v>
      </c>
      <c r="E15306" t="s">
        <v>30</v>
      </c>
      <c r="F15306">
        <v>931</v>
      </c>
    </row>
    <row r="15307" spans="1:6" x14ac:dyDescent="0.25">
      <c r="A15307" t="s">
        <v>68</v>
      </c>
      <c r="B15307">
        <v>1999</v>
      </c>
      <c r="C15307" t="s">
        <v>8</v>
      </c>
      <c r="D15307" t="s">
        <v>65</v>
      </c>
      <c r="E15307" t="s">
        <v>31</v>
      </c>
      <c r="F15307">
        <v>3</v>
      </c>
    </row>
    <row r="15308" spans="1:6" x14ac:dyDescent="0.25">
      <c r="A15308" t="s">
        <v>68</v>
      </c>
      <c r="B15308">
        <v>1999</v>
      </c>
      <c r="C15308" t="s">
        <v>8</v>
      </c>
      <c r="D15308" t="s">
        <v>65</v>
      </c>
      <c r="E15308" t="s">
        <v>32</v>
      </c>
      <c r="F15308">
        <v>152</v>
      </c>
    </row>
    <row r="15309" spans="1:6" x14ac:dyDescent="0.25">
      <c r="A15309" t="s">
        <v>68</v>
      </c>
      <c r="B15309">
        <v>1999</v>
      </c>
      <c r="C15309" t="s">
        <v>8</v>
      </c>
      <c r="D15309" t="s">
        <v>65</v>
      </c>
      <c r="E15309" t="s">
        <v>33</v>
      </c>
      <c r="F15309">
        <v>36</v>
      </c>
    </row>
    <row r="15310" spans="1:6" x14ac:dyDescent="0.25">
      <c r="A15310" t="s">
        <v>68</v>
      </c>
      <c r="B15310">
        <v>1999</v>
      </c>
      <c r="C15310" t="s">
        <v>8</v>
      </c>
      <c r="D15310" t="s">
        <v>65</v>
      </c>
      <c r="E15310" t="s">
        <v>35</v>
      </c>
      <c r="F15310">
        <v>1926</v>
      </c>
    </row>
    <row r="15311" spans="1:6" x14ac:dyDescent="0.25">
      <c r="A15311" t="s">
        <v>68</v>
      </c>
      <c r="B15311">
        <v>1999</v>
      </c>
      <c r="C15311" t="s">
        <v>8</v>
      </c>
      <c r="D15311" t="s">
        <v>65</v>
      </c>
      <c r="E15311" t="s">
        <v>36</v>
      </c>
      <c r="F15311">
        <v>41</v>
      </c>
    </row>
    <row r="15312" spans="1:6" x14ac:dyDescent="0.25">
      <c r="A15312" t="s">
        <v>68</v>
      </c>
      <c r="B15312">
        <v>1999</v>
      </c>
      <c r="C15312" t="s">
        <v>8</v>
      </c>
      <c r="D15312" t="s">
        <v>65</v>
      </c>
      <c r="E15312" t="s">
        <v>37</v>
      </c>
      <c r="F15312">
        <v>5656</v>
      </c>
    </row>
    <row r="15313" spans="1:6" x14ac:dyDescent="0.25">
      <c r="A15313" t="s">
        <v>68</v>
      </c>
      <c r="B15313">
        <v>1999</v>
      </c>
      <c r="C15313" t="s">
        <v>8</v>
      </c>
      <c r="D15313" t="s">
        <v>65</v>
      </c>
      <c r="E15313" t="s">
        <v>39</v>
      </c>
      <c r="F15313">
        <v>1</v>
      </c>
    </row>
    <row r="15314" spans="1:6" x14ac:dyDescent="0.25">
      <c r="A15314" t="s">
        <v>68</v>
      </c>
      <c r="B15314">
        <v>1999</v>
      </c>
      <c r="C15314" t="s">
        <v>8</v>
      </c>
      <c r="D15314" t="s">
        <v>65</v>
      </c>
      <c r="E15314" t="s">
        <v>40</v>
      </c>
      <c r="F15314">
        <v>3809</v>
      </c>
    </row>
    <row r="15315" spans="1:6" x14ac:dyDescent="0.25">
      <c r="A15315" t="s">
        <v>68</v>
      </c>
      <c r="B15315">
        <v>1999</v>
      </c>
      <c r="C15315" t="s">
        <v>8</v>
      </c>
      <c r="D15315" t="s">
        <v>65</v>
      </c>
      <c r="E15315" t="s">
        <v>41</v>
      </c>
      <c r="F15315">
        <v>27</v>
      </c>
    </row>
    <row r="15316" spans="1:6" x14ac:dyDescent="0.25">
      <c r="A15316" t="s">
        <v>68</v>
      </c>
      <c r="B15316">
        <v>1999</v>
      </c>
      <c r="C15316" t="s">
        <v>8</v>
      </c>
      <c r="D15316" t="s">
        <v>65</v>
      </c>
      <c r="E15316" t="s">
        <v>42</v>
      </c>
      <c r="F15316">
        <v>24</v>
      </c>
    </row>
    <row r="15317" spans="1:6" x14ac:dyDescent="0.25">
      <c r="A15317" t="s">
        <v>68</v>
      </c>
      <c r="B15317">
        <v>1999</v>
      </c>
      <c r="C15317" t="s">
        <v>8</v>
      </c>
      <c r="D15317" t="s">
        <v>65</v>
      </c>
      <c r="E15317" t="s">
        <v>43</v>
      </c>
      <c r="F15317">
        <v>2392</v>
      </c>
    </row>
    <row r="15318" spans="1:6" x14ac:dyDescent="0.25">
      <c r="A15318" t="s">
        <v>68</v>
      </c>
      <c r="B15318">
        <v>1999</v>
      </c>
      <c r="C15318" t="s">
        <v>8</v>
      </c>
      <c r="D15318" t="s">
        <v>65</v>
      </c>
      <c r="E15318" t="s">
        <v>44</v>
      </c>
      <c r="F15318">
        <v>3</v>
      </c>
    </row>
    <row r="15319" spans="1:6" x14ac:dyDescent="0.25">
      <c r="A15319" t="s">
        <v>68</v>
      </c>
      <c r="B15319">
        <v>1999</v>
      </c>
      <c r="C15319" t="s">
        <v>8</v>
      </c>
      <c r="D15319" t="s">
        <v>65</v>
      </c>
      <c r="E15319" t="s">
        <v>45</v>
      </c>
      <c r="F15319">
        <v>1341</v>
      </c>
    </row>
    <row r="15320" spans="1:6" x14ac:dyDescent="0.25">
      <c r="A15320" t="s">
        <v>68</v>
      </c>
      <c r="B15320">
        <v>1999</v>
      </c>
      <c r="C15320" t="s">
        <v>8</v>
      </c>
      <c r="D15320" t="s">
        <v>65</v>
      </c>
      <c r="E15320" t="s">
        <v>47</v>
      </c>
      <c r="F15320">
        <v>964</v>
      </c>
    </row>
    <row r="15321" spans="1:6" x14ac:dyDescent="0.25">
      <c r="A15321" t="s">
        <v>68</v>
      </c>
      <c r="B15321">
        <v>1999</v>
      </c>
      <c r="C15321" t="s">
        <v>8</v>
      </c>
      <c r="D15321" t="s">
        <v>65</v>
      </c>
      <c r="E15321" t="s">
        <v>48</v>
      </c>
      <c r="F15321">
        <v>3251</v>
      </c>
    </row>
    <row r="15322" spans="1:6" x14ac:dyDescent="0.25">
      <c r="A15322" t="s">
        <v>68</v>
      </c>
      <c r="B15322">
        <v>1999</v>
      </c>
      <c r="C15322" t="s">
        <v>8</v>
      </c>
      <c r="D15322" t="s">
        <v>65</v>
      </c>
      <c r="E15322" t="s">
        <v>49</v>
      </c>
      <c r="F15322">
        <v>14</v>
      </c>
    </row>
    <row r="15323" spans="1:6" x14ac:dyDescent="0.25">
      <c r="A15323" t="s">
        <v>68</v>
      </c>
      <c r="B15323">
        <v>1999</v>
      </c>
      <c r="C15323" t="s">
        <v>8</v>
      </c>
      <c r="D15323" t="s">
        <v>65</v>
      </c>
      <c r="E15323" t="s">
        <v>50</v>
      </c>
      <c r="F15323">
        <v>456</v>
      </c>
    </row>
    <row r="15324" spans="1:6" x14ac:dyDescent="0.25">
      <c r="A15324" t="s">
        <v>68</v>
      </c>
      <c r="B15324">
        <v>1999</v>
      </c>
      <c r="C15324" t="s">
        <v>8</v>
      </c>
      <c r="D15324" t="s">
        <v>65</v>
      </c>
      <c r="E15324" t="s">
        <v>51</v>
      </c>
      <c r="F15324">
        <v>203</v>
      </c>
    </row>
    <row r="15325" spans="1:6" x14ac:dyDescent="0.25">
      <c r="A15325" t="s">
        <v>68</v>
      </c>
      <c r="B15325">
        <v>1999</v>
      </c>
      <c r="C15325" t="s">
        <v>8</v>
      </c>
      <c r="D15325" t="s">
        <v>65</v>
      </c>
      <c r="E15325" t="s">
        <v>52</v>
      </c>
      <c r="F15325">
        <v>60</v>
      </c>
    </row>
    <row r="15326" spans="1:6" x14ac:dyDescent="0.25">
      <c r="A15326" t="s">
        <v>68</v>
      </c>
      <c r="B15326">
        <v>1999</v>
      </c>
      <c r="C15326" t="s">
        <v>8</v>
      </c>
      <c r="D15326" t="s">
        <v>65</v>
      </c>
      <c r="E15326" t="s">
        <v>53</v>
      </c>
      <c r="F15326">
        <v>1906</v>
      </c>
    </row>
    <row r="15327" spans="1:6" x14ac:dyDescent="0.25">
      <c r="A15327" t="s">
        <v>68</v>
      </c>
      <c r="B15327">
        <v>1999</v>
      </c>
      <c r="C15327" t="s">
        <v>8</v>
      </c>
      <c r="D15327" t="s">
        <v>65</v>
      </c>
      <c r="E15327" t="s">
        <v>54</v>
      </c>
      <c r="F15327">
        <v>6</v>
      </c>
    </row>
    <row r="15328" spans="1:6" x14ac:dyDescent="0.25">
      <c r="A15328" t="s">
        <v>68</v>
      </c>
      <c r="B15328">
        <v>1999</v>
      </c>
      <c r="C15328" t="s">
        <v>8</v>
      </c>
      <c r="D15328" t="s">
        <v>65</v>
      </c>
      <c r="E15328" t="s">
        <v>6</v>
      </c>
      <c r="F15328">
        <v>43620</v>
      </c>
    </row>
    <row r="15329" spans="1:6" x14ac:dyDescent="0.25">
      <c r="A15329" t="s">
        <v>68</v>
      </c>
      <c r="B15329">
        <v>1999</v>
      </c>
      <c r="C15329" t="s">
        <v>67</v>
      </c>
      <c r="D15329" t="s">
        <v>9</v>
      </c>
      <c r="E15329" t="s">
        <v>56</v>
      </c>
      <c r="F15329">
        <v>4</v>
      </c>
    </row>
    <row r="15330" spans="1:6" x14ac:dyDescent="0.25">
      <c r="A15330" t="s">
        <v>68</v>
      </c>
      <c r="B15330">
        <v>1999</v>
      </c>
      <c r="C15330" t="s">
        <v>67</v>
      </c>
      <c r="D15330" t="s">
        <v>9</v>
      </c>
      <c r="E15330" t="s">
        <v>10</v>
      </c>
      <c r="F15330">
        <v>56</v>
      </c>
    </row>
    <row r="15331" spans="1:6" x14ac:dyDescent="0.25">
      <c r="A15331" t="s">
        <v>68</v>
      </c>
      <c r="B15331">
        <v>1999</v>
      </c>
      <c r="C15331" t="s">
        <v>67</v>
      </c>
      <c r="D15331" t="s">
        <v>9</v>
      </c>
      <c r="E15331" t="s">
        <v>11</v>
      </c>
      <c r="F15331">
        <v>87</v>
      </c>
    </row>
    <row r="15332" spans="1:6" x14ac:dyDescent="0.25">
      <c r="A15332" t="s">
        <v>68</v>
      </c>
      <c r="B15332">
        <v>1999</v>
      </c>
      <c r="C15332" t="s">
        <v>67</v>
      </c>
      <c r="D15332" t="s">
        <v>9</v>
      </c>
      <c r="E15332" t="s">
        <v>12</v>
      </c>
      <c r="F15332">
        <v>1</v>
      </c>
    </row>
    <row r="15333" spans="1:6" x14ac:dyDescent="0.25">
      <c r="A15333" t="s">
        <v>68</v>
      </c>
      <c r="B15333">
        <v>1999</v>
      </c>
      <c r="C15333" t="s">
        <v>67</v>
      </c>
      <c r="D15333" t="s">
        <v>9</v>
      </c>
      <c r="E15333" t="s">
        <v>13</v>
      </c>
      <c r="F15333">
        <v>20</v>
      </c>
    </row>
    <row r="15334" spans="1:6" x14ac:dyDescent="0.25">
      <c r="A15334" t="s">
        <v>68</v>
      </c>
      <c r="B15334">
        <v>1999</v>
      </c>
      <c r="C15334" t="s">
        <v>67</v>
      </c>
      <c r="D15334" t="s">
        <v>9</v>
      </c>
      <c r="E15334" t="s">
        <v>14</v>
      </c>
      <c r="F15334">
        <v>4</v>
      </c>
    </row>
    <row r="15335" spans="1:6" x14ac:dyDescent="0.25">
      <c r="A15335" t="s">
        <v>68</v>
      </c>
      <c r="B15335">
        <v>1999</v>
      </c>
      <c r="C15335" t="s">
        <v>67</v>
      </c>
      <c r="D15335" t="s">
        <v>9</v>
      </c>
      <c r="E15335" t="s">
        <v>66</v>
      </c>
      <c r="F15335">
        <v>1</v>
      </c>
    </row>
    <row r="15336" spans="1:6" x14ac:dyDescent="0.25">
      <c r="A15336" t="s">
        <v>68</v>
      </c>
      <c r="B15336">
        <v>1999</v>
      </c>
      <c r="C15336" t="s">
        <v>67</v>
      </c>
      <c r="D15336" t="s">
        <v>9</v>
      </c>
      <c r="E15336" t="s">
        <v>57</v>
      </c>
      <c r="F15336">
        <v>4</v>
      </c>
    </row>
    <row r="15337" spans="1:6" x14ac:dyDescent="0.25">
      <c r="A15337" t="s">
        <v>68</v>
      </c>
      <c r="B15337">
        <v>1999</v>
      </c>
      <c r="C15337" t="s">
        <v>67</v>
      </c>
      <c r="D15337" t="s">
        <v>9</v>
      </c>
      <c r="E15337" t="s">
        <v>16</v>
      </c>
      <c r="F15337">
        <v>15</v>
      </c>
    </row>
    <row r="15338" spans="1:6" x14ac:dyDescent="0.25">
      <c r="A15338" t="s">
        <v>68</v>
      </c>
      <c r="B15338">
        <v>1999</v>
      </c>
      <c r="C15338" t="s">
        <v>67</v>
      </c>
      <c r="D15338" t="s">
        <v>9</v>
      </c>
      <c r="E15338" t="s">
        <v>17</v>
      </c>
      <c r="F15338">
        <v>6</v>
      </c>
    </row>
    <row r="15339" spans="1:6" x14ac:dyDescent="0.25">
      <c r="A15339" t="s">
        <v>68</v>
      </c>
      <c r="B15339">
        <v>1999</v>
      </c>
      <c r="C15339" t="s">
        <v>67</v>
      </c>
      <c r="D15339" t="s">
        <v>9</v>
      </c>
      <c r="E15339" t="s">
        <v>20</v>
      </c>
      <c r="F15339">
        <v>12</v>
      </c>
    </row>
    <row r="15340" spans="1:6" x14ac:dyDescent="0.25">
      <c r="A15340" t="s">
        <v>68</v>
      </c>
      <c r="B15340">
        <v>1999</v>
      </c>
      <c r="C15340" t="s">
        <v>67</v>
      </c>
      <c r="D15340" t="s">
        <v>9</v>
      </c>
      <c r="E15340" t="s">
        <v>58</v>
      </c>
      <c r="F15340">
        <v>3</v>
      </c>
    </row>
    <row r="15341" spans="1:6" x14ac:dyDescent="0.25">
      <c r="A15341" t="s">
        <v>68</v>
      </c>
      <c r="B15341">
        <v>1999</v>
      </c>
      <c r="C15341" t="s">
        <v>67</v>
      </c>
      <c r="D15341" t="s">
        <v>9</v>
      </c>
      <c r="E15341" t="s">
        <v>21</v>
      </c>
      <c r="F15341">
        <v>3</v>
      </c>
    </row>
    <row r="15342" spans="1:6" x14ac:dyDescent="0.25">
      <c r="A15342" t="s">
        <v>68</v>
      </c>
      <c r="B15342">
        <v>1999</v>
      </c>
      <c r="C15342" t="s">
        <v>67</v>
      </c>
      <c r="D15342" t="s">
        <v>9</v>
      </c>
      <c r="E15342" t="s">
        <v>22</v>
      </c>
      <c r="F15342">
        <v>3</v>
      </c>
    </row>
    <row r="15343" spans="1:6" x14ac:dyDescent="0.25">
      <c r="A15343" t="s">
        <v>68</v>
      </c>
      <c r="B15343">
        <v>1999</v>
      </c>
      <c r="C15343" t="s">
        <v>67</v>
      </c>
      <c r="D15343" t="s">
        <v>9</v>
      </c>
      <c r="E15343" t="s">
        <v>23</v>
      </c>
      <c r="F15343">
        <v>3</v>
      </c>
    </row>
    <row r="15344" spans="1:6" x14ac:dyDescent="0.25">
      <c r="A15344" t="s">
        <v>68</v>
      </c>
      <c r="B15344">
        <v>1999</v>
      </c>
      <c r="C15344" t="s">
        <v>67</v>
      </c>
      <c r="D15344" t="s">
        <v>9</v>
      </c>
      <c r="E15344" t="s">
        <v>26</v>
      </c>
      <c r="F15344">
        <v>3</v>
      </c>
    </row>
    <row r="15345" spans="1:6" x14ac:dyDescent="0.25">
      <c r="A15345" t="s">
        <v>68</v>
      </c>
      <c r="B15345">
        <v>1999</v>
      </c>
      <c r="C15345" t="s">
        <v>67</v>
      </c>
      <c r="D15345" t="s">
        <v>9</v>
      </c>
      <c r="E15345" t="s">
        <v>27</v>
      </c>
      <c r="F15345">
        <v>2</v>
      </c>
    </row>
    <row r="15346" spans="1:6" x14ac:dyDescent="0.25">
      <c r="A15346" t="s">
        <v>68</v>
      </c>
      <c r="B15346">
        <v>1999</v>
      </c>
      <c r="C15346" t="s">
        <v>67</v>
      </c>
      <c r="D15346" t="s">
        <v>9</v>
      </c>
      <c r="E15346" t="s">
        <v>59</v>
      </c>
      <c r="F15346">
        <v>3</v>
      </c>
    </row>
    <row r="15347" spans="1:6" x14ac:dyDescent="0.25">
      <c r="A15347" t="s">
        <v>68</v>
      </c>
      <c r="B15347">
        <v>1999</v>
      </c>
      <c r="C15347" t="s">
        <v>67</v>
      </c>
      <c r="D15347" t="s">
        <v>9</v>
      </c>
      <c r="E15347" t="s">
        <v>28</v>
      </c>
      <c r="F15347">
        <v>9</v>
      </c>
    </row>
    <row r="15348" spans="1:6" x14ac:dyDescent="0.25">
      <c r="A15348" t="s">
        <v>68</v>
      </c>
      <c r="B15348">
        <v>1999</v>
      </c>
      <c r="C15348" t="s">
        <v>67</v>
      </c>
      <c r="D15348" t="s">
        <v>9</v>
      </c>
      <c r="E15348" t="s">
        <v>29</v>
      </c>
      <c r="F15348">
        <v>6</v>
      </c>
    </row>
    <row r="15349" spans="1:6" x14ac:dyDescent="0.25">
      <c r="A15349" t="s">
        <v>68</v>
      </c>
      <c r="B15349">
        <v>1999</v>
      </c>
      <c r="C15349" t="s">
        <v>67</v>
      </c>
      <c r="D15349" t="s">
        <v>9</v>
      </c>
      <c r="E15349" t="s">
        <v>30</v>
      </c>
      <c r="F15349">
        <v>1</v>
      </c>
    </row>
    <row r="15350" spans="1:6" x14ac:dyDescent="0.25">
      <c r="A15350" t="s">
        <v>68</v>
      </c>
      <c r="B15350">
        <v>1999</v>
      </c>
      <c r="C15350" t="s">
        <v>67</v>
      </c>
      <c r="D15350" t="s">
        <v>9</v>
      </c>
      <c r="E15350" t="s">
        <v>31</v>
      </c>
      <c r="F15350">
        <v>4</v>
      </c>
    </row>
    <row r="15351" spans="1:6" x14ac:dyDescent="0.25">
      <c r="A15351" t="s">
        <v>68</v>
      </c>
      <c r="B15351">
        <v>1999</v>
      </c>
      <c r="C15351" t="s">
        <v>67</v>
      </c>
      <c r="D15351" t="s">
        <v>9</v>
      </c>
      <c r="E15351" t="s">
        <v>32</v>
      </c>
      <c r="F15351">
        <v>9</v>
      </c>
    </row>
    <row r="15352" spans="1:6" x14ac:dyDescent="0.25">
      <c r="A15352" t="s">
        <v>68</v>
      </c>
      <c r="B15352">
        <v>1999</v>
      </c>
      <c r="C15352" t="s">
        <v>67</v>
      </c>
      <c r="D15352" t="s">
        <v>9</v>
      </c>
      <c r="E15352" t="s">
        <v>33</v>
      </c>
      <c r="F15352">
        <v>3</v>
      </c>
    </row>
    <row r="15353" spans="1:6" x14ac:dyDescent="0.25">
      <c r="A15353" t="s">
        <v>68</v>
      </c>
      <c r="B15353">
        <v>1999</v>
      </c>
      <c r="C15353" t="s">
        <v>67</v>
      </c>
      <c r="D15353" t="s">
        <v>9</v>
      </c>
      <c r="E15353" t="s">
        <v>34</v>
      </c>
      <c r="F15353">
        <v>1</v>
      </c>
    </row>
    <row r="15354" spans="1:6" x14ac:dyDescent="0.25">
      <c r="A15354" t="s">
        <v>68</v>
      </c>
      <c r="B15354">
        <v>1999</v>
      </c>
      <c r="C15354" t="s">
        <v>67</v>
      </c>
      <c r="D15354" t="s">
        <v>9</v>
      </c>
      <c r="E15354" t="s">
        <v>35</v>
      </c>
      <c r="F15354">
        <v>1</v>
      </c>
    </row>
    <row r="15355" spans="1:6" x14ac:dyDescent="0.25">
      <c r="A15355" t="s">
        <v>68</v>
      </c>
      <c r="B15355">
        <v>1999</v>
      </c>
      <c r="C15355" t="s">
        <v>67</v>
      </c>
      <c r="D15355" t="s">
        <v>9</v>
      </c>
      <c r="E15355" t="s">
        <v>36</v>
      </c>
      <c r="F15355">
        <v>13</v>
      </c>
    </row>
    <row r="15356" spans="1:6" x14ac:dyDescent="0.25">
      <c r="A15356" t="s">
        <v>68</v>
      </c>
      <c r="B15356">
        <v>1999</v>
      </c>
      <c r="C15356" t="s">
        <v>67</v>
      </c>
      <c r="D15356" t="s">
        <v>9</v>
      </c>
      <c r="E15356" t="s">
        <v>37</v>
      </c>
      <c r="F15356">
        <v>44</v>
      </c>
    </row>
    <row r="15357" spans="1:6" x14ac:dyDescent="0.25">
      <c r="A15357" t="s">
        <v>68</v>
      </c>
      <c r="B15357">
        <v>1999</v>
      </c>
      <c r="C15357" t="s">
        <v>67</v>
      </c>
      <c r="D15357" t="s">
        <v>9</v>
      </c>
      <c r="E15357" t="s">
        <v>38</v>
      </c>
      <c r="F15357">
        <v>69</v>
      </c>
    </row>
    <row r="15358" spans="1:6" x14ac:dyDescent="0.25">
      <c r="A15358" t="s">
        <v>68</v>
      </c>
      <c r="B15358">
        <v>1999</v>
      </c>
      <c r="C15358" t="s">
        <v>67</v>
      </c>
      <c r="D15358" t="s">
        <v>9</v>
      </c>
      <c r="E15358" t="s">
        <v>39</v>
      </c>
      <c r="F15358">
        <v>12</v>
      </c>
    </row>
    <row r="15359" spans="1:6" x14ac:dyDescent="0.25">
      <c r="A15359" t="s">
        <v>68</v>
      </c>
      <c r="B15359">
        <v>1999</v>
      </c>
      <c r="C15359" t="s">
        <v>67</v>
      </c>
      <c r="D15359" t="s">
        <v>9</v>
      </c>
      <c r="E15359" t="s">
        <v>40</v>
      </c>
      <c r="F15359">
        <v>4</v>
      </c>
    </row>
    <row r="15360" spans="1:6" x14ac:dyDescent="0.25">
      <c r="A15360" t="s">
        <v>68</v>
      </c>
      <c r="B15360">
        <v>1999</v>
      </c>
      <c r="C15360" t="s">
        <v>67</v>
      </c>
      <c r="D15360" t="s">
        <v>9</v>
      </c>
      <c r="E15360" t="s">
        <v>41</v>
      </c>
      <c r="F15360">
        <v>33</v>
      </c>
    </row>
    <row r="15361" spans="1:6" x14ac:dyDescent="0.25">
      <c r="A15361" t="s">
        <v>68</v>
      </c>
      <c r="B15361">
        <v>1999</v>
      </c>
      <c r="C15361" t="s">
        <v>67</v>
      </c>
      <c r="D15361" t="s">
        <v>9</v>
      </c>
      <c r="E15361" t="s">
        <v>42</v>
      </c>
      <c r="F15361">
        <v>5</v>
      </c>
    </row>
    <row r="15362" spans="1:6" x14ac:dyDescent="0.25">
      <c r="A15362" t="s">
        <v>68</v>
      </c>
      <c r="B15362">
        <v>1999</v>
      </c>
      <c r="C15362" t="s">
        <v>67</v>
      </c>
      <c r="D15362" t="s">
        <v>9</v>
      </c>
      <c r="E15362" t="s">
        <v>43</v>
      </c>
      <c r="F15362">
        <v>2</v>
      </c>
    </row>
    <row r="15363" spans="1:6" x14ac:dyDescent="0.25">
      <c r="A15363" t="s">
        <v>68</v>
      </c>
      <c r="B15363">
        <v>1999</v>
      </c>
      <c r="C15363" t="s">
        <v>67</v>
      </c>
      <c r="D15363" t="s">
        <v>9</v>
      </c>
      <c r="E15363" t="s">
        <v>44</v>
      </c>
      <c r="F15363">
        <v>4</v>
      </c>
    </row>
    <row r="15364" spans="1:6" x14ac:dyDescent="0.25">
      <c r="A15364" t="s">
        <v>68</v>
      </c>
      <c r="B15364">
        <v>1999</v>
      </c>
      <c r="C15364" t="s">
        <v>67</v>
      </c>
      <c r="D15364" t="s">
        <v>9</v>
      </c>
      <c r="E15364" t="s">
        <v>45</v>
      </c>
      <c r="F15364">
        <v>3</v>
      </c>
    </row>
    <row r="15365" spans="1:6" x14ac:dyDescent="0.25">
      <c r="A15365" t="s">
        <v>68</v>
      </c>
      <c r="B15365">
        <v>1999</v>
      </c>
      <c r="C15365" t="s">
        <v>67</v>
      </c>
      <c r="D15365" t="s">
        <v>9</v>
      </c>
      <c r="E15365" t="s">
        <v>46</v>
      </c>
      <c r="F15365">
        <v>33</v>
      </c>
    </row>
    <row r="15366" spans="1:6" x14ac:dyDescent="0.25">
      <c r="A15366" t="s">
        <v>68</v>
      </c>
      <c r="B15366">
        <v>1999</v>
      </c>
      <c r="C15366" t="s">
        <v>67</v>
      </c>
      <c r="D15366" t="s">
        <v>9</v>
      </c>
      <c r="E15366" t="s">
        <v>47</v>
      </c>
      <c r="F15366">
        <v>5</v>
      </c>
    </row>
    <row r="15367" spans="1:6" x14ac:dyDescent="0.25">
      <c r="A15367" t="s">
        <v>68</v>
      </c>
      <c r="B15367">
        <v>1999</v>
      </c>
      <c r="C15367" t="s">
        <v>67</v>
      </c>
      <c r="D15367" t="s">
        <v>9</v>
      </c>
      <c r="E15367" t="s">
        <v>48</v>
      </c>
      <c r="F15367">
        <v>22</v>
      </c>
    </row>
    <row r="15368" spans="1:6" x14ac:dyDescent="0.25">
      <c r="A15368" t="s">
        <v>68</v>
      </c>
      <c r="B15368">
        <v>1999</v>
      </c>
      <c r="C15368" t="s">
        <v>67</v>
      </c>
      <c r="D15368" t="s">
        <v>9</v>
      </c>
      <c r="E15368" t="s">
        <v>50</v>
      </c>
      <c r="F15368">
        <v>2</v>
      </c>
    </row>
    <row r="15369" spans="1:6" x14ac:dyDescent="0.25">
      <c r="A15369" t="s">
        <v>68</v>
      </c>
      <c r="B15369">
        <v>1999</v>
      </c>
      <c r="C15369" t="s">
        <v>67</v>
      </c>
      <c r="D15369" t="s">
        <v>9</v>
      </c>
      <c r="E15369" t="s">
        <v>51</v>
      </c>
      <c r="F15369">
        <v>15</v>
      </c>
    </row>
    <row r="15370" spans="1:6" x14ac:dyDescent="0.25">
      <c r="A15370" t="s">
        <v>68</v>
      </c>
      <c r="B15370">
        <v>1999</v>
      </c>
      <c r="C15370" t="s">
        <v>67</v>
      </c>
      <c r="D15370" t="s">
        <v>9</v>
      </c>
      <c r="E15370" t="s">
        <v>53</v>
      </c>
      <c r="F15370">
        <v>6</v>
      </c>
    </row>
    <row r="15371" spans="1:6" x14ac:dyDescent="0.25">
      <c r="A15371" t="s">
        <v>68</v>
      </c>
      <c r="B15371">
        <v>1999</v>
      </c>
      <c r="C15371" t="s">
        <v>67</v>
      </c>
      <c r="D15371" t="s">
        <v>9</v>
      </c>
      <c r="E15371" t="s">
        <v>54</v>
      </c>
      <c r="F15371">
        <v>2</v>
      </c>
    </row>
    <row r="15372" spans="1:6" x14ac:dyDescent="0.25">
      <c r="A15372" t="s">
        <v>68</v>
      </c>
      <c r="B15372">
        <v>1999</v>
      </c>
      <c r="C15372" t="s">
        <v>67</v>
      </c>
      <c r="D15372" t="s">
        <v>9</v>
      </c>
      <c r="E15372" t="s">
        <v>6</v>
      </c>
      <c r="F15372">
        <v>538</v>
      </c>
    </row>
    <row r="15373" spans="1:6" x14ac:dyDescent="0.25">
      <c r="A15373" t="s">
        <v>68</v>
      </c>
      <c r="B15373">
        <v>1999</v>
      </c>
      <c r="C15373" t="s">
        <v>67</v>
      </c>
      <c r="D15373" t="s">
        <v>55</v>
      </c>
      <c r="E15373" t="s">
        <v>56</v>
      </c>
      <c r="F15373">
        <v>85</v>
      </c>
    </row>
    <row r="15374" spans="1:6" x14ac:dyDescent="0.25">
      <c r="A15374" t="s">
        <v>68</v>
      </c>
      <c r="B15374">
        <v>1999</v>
      </c>
      <c r="C15374" t="s">
        <v>67</v>
      </c>
      <c r="D15374" t="s">
        <v>55</v>
      </c>
      <c r="E15374" t="s">
        <v>10</v>
      </c>
      <c r="F15374">
        <v>1</v>
      </c>
    </row>
    <row r="15375" spans="1:6" x14ac:dyDescent="0.25">
      <c r="A15375" t="s">
        <v>68</v>
      </c>
      <c r="B15375">
        <v>1999</v>
      </c>
      <c r="C15375" t="s">
        <v>67</v>
      </c>
      <c r="D15375" t="s">
        <v>55</v>
      </c>
      <c r="E15375" t="s">
        <v>11</v>
      </c>
      <c r="F15375">
        <v>5</v>
      </c>
    </row>
    <row r="15376" spans="1:6" x14ac:dyDescent="0.25">
      <c r="A15376" t="s">
        <v>68</v>
      </c>
      <c r="B15376">
        <v>1999</v>
      </c>
      <c r="C15376" t="s">
        <v>67</v>
      </c>
      <c r="D15376" t="s">
        <v>55</v>
      </c>
      <c r="E15376" t="s">
        <v>12</v>
      </c>
      <c r="F15376">
        <v>3</v>
      </c>
    </row>
    <row r="15377" spans="1:6" x14ac:dyDescent="0.25">
      <c r="A15377" t="s">
        <v>68</v>
      </c>
      <c r="B15377">
        <v>1999</v>
      </c>
      <c r="C15377" t="s">
        <v>67</v>
      </c>
      <c r="D15377" t="s">
        <v>55</v>
      </c>
      <c r="E15377" t="s">
        <v>13</v>
      </c>
      <c r="F15377">
        <v>158</v>
      </c>
    </row>
    <row r="15378" spans="1:6" x14ac:dyDescent="0.25">
      <c r="A15378" t="s">
        <v>68</v>
      </c>
      <c r="B15378">
        <v>1999</v>
      </c>
      <c r="C15378" t="s">
        <v>67</v>
      </c>
      <c r="D15378" t="s">
        <v>55</v>
      </c>
      <c r="E15378" t="s">
        <v>14</v>
      </c>
      <c r="F15378">
        <v>6</v>
      </c>
    </row>
    <row r="15379" spans="1:6" x14ac:dyDescent="0.25">
      <c r="A15379" t="s">
        <v>68</v>
      </c>
      <c r="B15379">
        <v>1999</v>
      </c>
      <c r="C15379" t="s">
        <v>67</v>
      </c>
      <c r="D15379" t="s">
        <v>55</v>
      </c>
      <c r="E15379" t="s">
        <v>15</v>
      </c>
      <c r="F15379">
        <v>1</v>
      </c>
    </row>
    <row r="15380" spans="1:6" x14ac:dyDescent="0.25">
      <c r="A15380" t="s">
        <v>68</v>
      </c>
      <c r="B15380">
        <v>1999</v>
      </c>
      <c r="C15380" t="s">
        <v>67</v>
      </c>
      <c r="D15380" t="s">
        <v>55</v>
      </c>
      <c r="E15380" t="s">
        <v>57</v>
      </c>
      <c r="F15380">
        <v>5</v>
      </c>
    </row>
    <row r="15381" spans="1:6" x14ac:dyDescent="0.25">
      <c r="A15381" t="s">
        <v>68</v>
      </c>
      <c r="B15381">
        <v>1999</v>
      </c>
      <c r="C15381" t="s">
        <v>67</v>
      </c>
      <c r="D15381" t="s">
        <v>55</v>
      </c>
      <c r="E15381" t="s">
        <v>16</v>
      </c>
      <c r="F15381">
        <v>26</v>
      </c>
    </row>
    <row r="15382" spans="1:6" x14ac:dyDescent="0.25">
      <c r="A15382" t="s">
        <v>68</v>
      </c>
      <c r="B15382">
        <v>1999</v>
      </c>
      <c r="C15382" t="s">
        <v>67</v>
      </c>
      <c r="D15382" t="s">
        <v>55</v>
      </c>
      <c r="E15382" t="s">
        <v>17</v>
      </c>
      <c r="F15382">
        <v>22</v>
      </c>
    </row>
    <row r="15383" spans="1:6" x14ac:dyDescent="0.25">
      <c r="A15383" t="s">
        <v>68</v>
      </c>
      <c r="B15383">
        <v>1999</v>
      </c>
      <c r="C15383" t="s">
        <v>67</v>
      </c>
      <c r="D15383" t="s">
        <v>55</v>
      </c>
      <c r="E15383" t="s">
        <v>18</v>
      </c>
      <c r="F15383">
        <v>39</v>
      </c>
    </row>
    <row r="15384" spans="1:6" x14ac:dyDescent="0.25">
      <c r="A15384" t="s">
        <v>68</v>
      </c>
      <c r="B15384">
        <v>1999</v>
      </c>
      <c r="C15384" t="s">
        <v>67</v>
      </c>
      <c r="D15384" t="s">
        <v>55</v>
      </c>
      <c r="E15384" t="s">
        <v>19</v>
      </c>
      <c r="F15384">
        <v>1</v>
      </c>
    </row>
    <row r="15385" spans="1:6" x14ac:dyDescent="0.25">
      <c r="A15385" t="s">
        <v>68</v>
      </c>
      <c r="B15385">
        <v>1999</v>
      </c>
      <c r="C15385" t="s">
        <v>67</v>
      </c>
      <c r="D15385" t="s">
        <v>55</v>
      </c>
      <c r="E15385" t="s">
        <v>20</v>
      </c>
      <c r="F15385">
        <v>14</v>
      </c>
    </row>
    <row r="15386" spans="1:6" x14ac:dyDescent="0.25">
      <c r="A15386" t="s">
        <v>68</v>
      </c>
      <c r="B15386">
        <v>1999</v>
      </c>
      <c r="C15386" t="s">
        <v>67</v>
      </c>
      <c r="D15386" t="s">
        <v>55</v>
      </c>
      <c r="E15386" t="s">
        <v>58</v>
      </c>
      <c r="F15386">
        <v>2</v>
      </c>
    </row>
    <row r="15387" spans="1:6" x14ac:dyDescent="0.25">
      <c r="A15387" t="s">
        <v>68</v>
      </c>
      <c r="B15387">
        <v>1999</v>
      </c>
      <c r="C15387" t="s">
        <v>67</v>
      </c>
      <c r="D15387" t="s">
        <v>55</v>
      </c>
      <c r="E15387" t="s">
        <v>21</v>
      </c>
      <c r="F15387">
        <v>4</v>
      </c>
    </row>
    <row r="15388" spans="1:6" x14ac:dyDescent="0.25">
      <c r="A15388" t="s">
        <v>68</v>
      </c>
      <c r="B15388">
        <v>1999</v>
      </c>
      <c r="C15388" t="s">
        <v>67</v>
      </c>
      <c r="D15388" t="s">
        <v>55</v>
      </c>
      <c r="E15388" t="s">
        <v>22</v>
      </c>
      <c r="F15388">
        <v>4</v>
      </c>
    </row>
    <row r="15389" spans="1:6" x14ac:dyDescent="0.25">
      <c r="A15389" t="s">
        <v>68</v>
      </c>
      <c r="B15389">
        <v>1999</v>
      </c>
      <c r="C15389" t="s">
        <v>67</v>
      </c>
      <c r="D15389" t="s">
        <v>55</v>
      </c>
      <c r="E15389" t="s">
        <v>23</v>
      </c>
      <c r="F15389">
        <v>15</v>
      </c>
    </row>
    <row r="15390" spans="1:6" x14ac:dyDescent="0.25">
      <c r="A15390" t="s">
        <v>68</v>
      </c>
      <c r="B15390">
        <v>1999</v>
      </c>
      <c r="C15390" t="s">
        <v>67</v>
      </c>
      <c r="D15390" t="s">
        <v>55</v>
      </c>
      <c r="E15390" t="s">
        <v>24</v>
      </c>
      <c r="F15390">
        <v>16</v>
      </c>
    </row>
    <row r="15391" spans="1:6" x14ac:dyDescent="0.25">
      <c r="A15391" t="s">
        <v>68</v>
      </c>
      <c r="B15391">
        <v>1999</v>
      </c>
      <c r="C15391" t="s">
        <v>67</v>
      </c>
      <c r="D15391" t="s">
        <v>55</v>
      </c>
      <c r="E15391" t="s">
        <v>26</v>
      </c>
      <c r="F15391">
        <v>8</v>
      </c>
    </row>
    <row r="15392" spans="1:6" x14ac:dyDescent="0.25">
      <c r="A15392" t="s">
        <v>68</v>
      </c>
      <c r="B15392">
        <v>1999</v>
      </c>
      <c r="C15392" t="s">
        <v>67</v>
      </c>
      <c r="D15392" t="s">
        <v>55</v>
      </c>
      <c r="E15392" t="s">
        <v>27</v>
      </c>
      <c r="F15392">
        <v>9</v>
      </c>
    </row>
    <row r="15393" spans="1:6" x14ac:dyDescent="0.25">
      <c r="A15393" t="s">
        <v>68</v>
      </c>
      <c r="B15393">
        <v>1999</v>
      </c>
      <c r="C15393" t="s">
        <v>67</v>
      </c>
      <c r="D15393" t="s">
        <v>55</v>
      </c>
      <c r="E15393" t="s">
        <v>59</v>
      </c>
      <c r="F15393">
        <v>4</v>
      </c>
    </row>
    <row r="15394" spans="1:6" x14ac:dyDescent="0.25">
      <c r="A15394" t="s">
        <v>68</v>
      </c>
      <c r="B15394">
        <v>1999</v>
      </c>
      <c r="C15394" t="s">
        <v>67</v>
      </c>
      <c r="D15394" t="s">
        <v>55</v>
      </c>
      <c r="E15394" t="s">
        <v>28</v>
      </c>
      <c r="F15394">
        <v>16</v>
      </c>
    </row>
    <row r="15395" spans="1:6" x14ac:dyDescent="0.25">
      <c r="A15395" t="s">
        <v>68</v>
      </c>
      <c r="B15395">
        <v>1999</v>
      </c>
      <c r="C15395" t="s">
        <v>67</v>
      </c>
      <c r="D15395" t="s">
        <v>55</v>
      </c>
      <c r="E15395" t="s">
        <v>29</v>
      </c>
      <c r="F15395">
        <v>9</v>
      </c>
    </row>
    <row r="15396" spans="1:6" x14ac:dyDescent="0.25">
      <c r="A15396" t="s">
        <v>68</v>
      </c>
      <c r="B15396">
        <v>1999</v>
      </c>
      <c r="C15396" t="s">
        <v>67</v>
      </c>
      <c r="D15396" t="s">
        <v>55</v>
      </c>
      <c r="E15396" t="s">
        <v>30</v>
      </c>
      <c r="F15396">
        <v>36</v>
      </c>
    </row>
    <row r="15397" spans="1:6" x14ac:dyDescent="0.25">
      <c r="A15397" t="s">
        <v>68</v>
      </c>
      <c r="B15397">
        <v>1999</v>
      </c>
      <c r="C15397" t="s">
        <v>67</v>
      </c>
      <c r="D15397" t="s">
        <v>55</v>
      </c>
      <c r="E15397" t="s">
        <v>33</v>
      </c>
      <c r="F15397">
        <v>18</v>
      </c>
    </row>
    <row r="15398" spans="1:6" x14ac:dyDescent="0.25">
      <c r="A15398" t="s">
        <v>68</v>
      </c>
      <c r="B15398">
        <v>1999</v>
      </c>
      <c r="C15398" t="s">
        <v>67</v>
      </c>
      <c r="D15398" t="s">
        <v>55</v>
      </c>
      <c r="E15398" t="s">
        <v>34</v>
      </c>
      <c r="F15398">
        <v>2</v>
      </c>
    </row>
    <row r="15399" spans="1:6" x14ac:dyDescent="0.25">
      <c r="A15399" t="s">
        <v>68</v>
      </c>
      <c r="B15399">
        <v>1999</v>
      </c>
      <c r="C15399" t="s">
        <v>67</v>
      </c>
      <c r="D15399" t="s">
        <v>55</v>
      </c>
      <c r="E15399" t="s">
        <v>35</v>
      </c>
      <c r="F15399">
        <v>3</v>
      </c>
    </row>
    <row r="15400" spans="1:6" x14ac:dyDescent="0.25">
      <c r="A15400" t="s">
        <v>68</v>
      </c>
      <c r="B15400">
        <v>1999</v>
      </c>
      <c r="C15400" t="s">
        <v>67</v>
      </c>
      <c r="D15400" t="s">
        <v>55</v>
      </c>
      <c r="E15400" t="s">
        <v>36</v>
      </c>
      <c r="F15400">
        <v>2</v>
      </c>
    </row>
    <row r="15401" spans="1:6" x14ac:dyDescent="0.25">
      <c r="A15401" t="s">
        <v>68</v>
      </c>
      <c r="B15401">
        <v>1999</v>
      </c>
      <c r="C15401" t="s">
        <v>67</v>
      </c>
      <c r="D15401" t="s">
        <v>55</v>
      </c>
      <c r="E15401" t="s">
        <v>37</v>
      </c>
      <c r="F15401">
        <v>83</v>
      </c>
    </row>
    <row r="15402" spans="1:6" x14ac:dyDescent="0.25">
      <c r="A15402" t="s">
        <v>68</v>
      </c>
      <c r="B15402">
        <v>1999</v>
      </c>
      <c r="C15402" t="s">
        <v>67</v>
      </c>
      <c r="D15402" t="s">
        <v>55</v>
      </c>
      <c r="E15402" t="s">
        <v>38</v>
      </c>
      <c r="F15402">
        <v>22</v>
      </c>
    </row>
    <row r="15403" spans="1:6" x14ac:dyDescent="0.25">
      <c r="A15403" t="s">
        <v>68</v>
      </c>
      <c r="B15403">
        <v>1999</v>
      </c>
      <c r="C15403" t="s">
        <v>67</v>
      </c>
      <c r="D15403" t="s">
        <v>55</v>
      </c>
      <c r="E15403" t="s">
        <v>40</v>
      </c>
      <c r="F15403">
        <v>15</v>
      </c>
    </row>
    <row r="15404" spans="1:6" x14ac:dyDescent="0.25">
      <c r="A15404" t="s">
        <v>68</v>
      </c>
      <c r="B15404">
        <v>1999</v>
      </c>
      <c r="C15404" t="s">
        <v>67</v>
      </c>
      <c r="D15404" t="s">
        <v>55</v>
      </c>
      <c r="E15404" t="s">
        <v>41</v>
      </c>
      <c r="F15404">
        <v>9</v>
      </c>
    </row>
    <row r="15405" spans="1:6" x14ac:dyDescent="0.25">
      <c r="A15405" t="s">
        <v>68</v>
      </c>
      <c r="B15405">
        <v>1999</v>
      </c>
      <c r="C15405" t="s">
        <v>67</v>
      </c>
      <c r="D15405" t="s">
        <v>55</v>
      </c>
      <c r="E15405" t="s">
        <v>42</v>
      </c>
      <c r="F15405">
        <v>5</v>
      </c>
    </row>
    <row r="15406" spans="1:6" x14ac:dyDescent="0.25">
      <c r="A15406" t="s">
        <v>68</v>
      </c>
      <c r="B15406">
        <v>1999</v>
      </c>
      <c r="C15406" t="s">
        <v>67</v>
      </c>
      <c r="D15406" t="s">
        <v>55</v>
      </c>
      <c r="E15406" t="s">
        <v>43</v>
      </c>
      <c r="F15406">
        <v>9</v>
      </c>
    </row>
    <row r="15407" spans="1:6" x14ac:dyDescent="0.25">
      <c r="A15407" t="s">
        <v>68</v>
      </c>
      <c r="B15407">
        <v>1999</v>
      </c>
      <c r="C15407" t="s">
        <v>67</v>
      </c>
      <c r="D15407" t="s">
        <v>55</v>
      </c>
      <c r="E15407" t="s">
        <v>44</v>
      </c>
      <c r="F15407">
        <v>4</v>
      </c>
    </row>
    <row r="15408" spans="1:6" x14ac:dyDescent="0.25">
      <c r="A15408" t="s">
        <v>68</v>
      </c>
      <c r="B15408">
        <v>1999</v>
      </c>
      <c r="C15408" t="s">
        <v>67</v>
      </c>
      <c r="D15408" t="s">
        <v>55</v>
      </c>
      <c r="E15408" t="s">
        <v>45</v>
      </c>
      <c r="F15408">
        <v>4</v>
      </c>
    </row>
    <row r="15409" spans="1:6" x14ac:dyDescent="0.25">
      <c r="A15409" t="s">
        <v>68</v>
      </c>
      <c r="B15409">
        <v>1999</v>
      </c>
      <c r="C15409" t="s">
        <v>67</v>
      </c>
      <c r="D15409" t="s">
        <v>55</v>
      </c>
      <c r="E15409" t="s">
        <v>47</v>
      </c>
      <c r="F15409">
        <v>4</v>
      </c>
    </row>
    <row r="15410" spans="1:6" x14ac:dyDescent="0.25">
      <c r="A15410" t="s">
        <v>68</v>
      </c>
      <c r="B15410">
        <v>1999</v>
      </c>
      <c r="C15410" t="s">
        <v>67</v>
      </c>
      <c r="D15410" t="s">
        <v>55</v>
      </c>
      <c r="E15410" t="s">
        <v>48</v>
      </c>
      <c r="F15410">
        <v>34</v>
      </c>
    </row>
    <row r="15411" spans="1:6" x14ac:dyDescent="0.25">
      <c r="A15411" t="s">
        <v>68</v>
      </c>
      <c r="B15411">
        <v>1999</v>
      </c>
      <c r="C15411" t="s">
        <v>67</v>
      </c>
      <c r="D15411" t="s">
        <v>55</v>
      </c>
      <c r="E15411" t="s">
        <v>49</v>
      </c>
      <c r="F15411">
        <v>2</v>
      </c>
    </row>
    <row r="15412" spans="1:6" x14ac:dyDescent="0.25">
      <c r="A15412" t="s">
        <v>68</v>
      </c>
      <c r="B15412">
        <v>1999</v>
      </c>
      <c r="C15412" t="s">
        <v>67</v>
      </c>
      <c r="D15412" t="s">
        <v>55</v>
      </c>
      <c r="E15412" t="s">
        <v>50</v>
      </c>
      <c r="F15412">
        <v>8</v>
      </c>
    </row>
    <row r="15413" spans="1:6" x14ac:dyDescent="0.25">
      <c r="A15413" t="s">
        <v>68</v>
      </c>
      <c r="B15413">
        <v>1999</v>
      </c>
      <c r="C15413" t="s">
        <v>67</v>
      </c>
      <c r="D15413" t="s">
        <v>55</v>
      </c>
      <c r="E15413" t="s">
        <v>51</v>
      </c>
      <c r="F15413">
        <v>24</v>
      </c>
    </row>
    <row r="15414" spans="1:6" x14ac:dyDescent="0.25">
      <c r="A15414" t="s">
        <v>68</v>
      </c>
      <c r="B15414">
        <v>1999</v>
      </c>
      <c r="C15414" t="s">
        <v>67</v>
      </c>
      <c r="D15414" t="s">
        <v>55</v>
      </c>
      <c r="E15414" t="s">
        <v>53</v>
      </c>
      <c r="F15414">
        <v>12</v>
      </c>
    </row>
    <row r="15415" spans="1:6" x14ac:dyDescent="0.25">
      <c r="A15415" t="s">
        <v>68</v>
      </c>
      <c r="B15415">
        <v>1999</v>
      </c>
      <c r="C15415" t="s">
        <v>67</v>
      </c>
      <c r="D15415" t="s">
        <v>55</v>
      </c>
      <c r="E15415" t="s">
        <v>6</v>
      </c>
      <c r="F15415">
        <v>749</v>
      </c>
    </row>
    <row r="15416" spans="1:6" x14ac:dyDescent="0.25">
      <c r="A15416" t="s">
        <v>68</v>
      </c>
      <c r="B15416">
        <v>1999</v>
      </c>
      <c r="C15416" t="s">
        <v>67</v>
      </c>
      <c r="D15416" t="s">
        <v>60</v>
      </c>
      <c r="E15416" t="s">
        <v>56</v>
      </c>
      <c r="F15416">
        <v>4099</v>
      </c>
    </row>
    <row r="15417" spans="1:6" x14ac:dyDescent="0.25">
      <c r="A15417" t="s">
        <v>68</v>
      </c>
      <c r="B15417">
        <v>1999</v>
      </c>
      <c r="C15417" t="s">
        <v>67</v>
      </c>
      <c r="D15417" t="s">
        <v>60</v>
      </c>
      <c r="E15417" t="s">
        <v>10</v>
      </c>
      <c r="F15417">
        <v>40</v>
      </c>
    </row>
    <row r="15418" spans="1:6" x14ac:dyDescent="0.25">
      <c r="A15418" t="s">
        <v>68</v>
      </c>
      <c r="B15418">
        <v>1999</v>
      </c>
      <c r="C15418" t="s">
        <v>67</v>
      </c>
      <c r="D15418" t="s">
        <v>60</v>
      </c>
      <c r="E15418" t="s">
        <v>11</v>
      </c>
      <c r="F15418">
        <v>566</v>
      </c>
    </row>
    <row r="15419" spans="1:6" x14ac:dyDescent="0.25">
      <c r="A15419" t="s">
        <v>68</v>
      </c>
      <c r="B15419">
        <v>1999</v>
      </c>
      <c r="C15419" t="s">
        <v>67</v>
      </c>
      <c r="D15419" t="s">
        <v>60</v>
      </c>
      <c r="E15419" t="s">
        <v>12</v>
      </c>
      <c r="F15419">
        <v>1441</v>
      </c>
    </row>
    <row r="15420" spans="1:6" x14ac:dyDescent="0.25">
      <c r="A15420" t="s">
        <v>68</v>
      </c>
      <c r="B15420">
        <v>1999</v>
      </c>
      <c r="C15420" t="s">
        <v>67</v>
      </c>
      <c r="D15420" t="s">
        <v>60</v>
      </c>
      <c r="E15420" t="s">
        <v>13</v>
      </c>
      <c r="F15420">
        <v>3019</v>
      </c>
    </row>
    <row r="15421" spans="1:6" x14ac:dyDescent="0.25">
      <c r="A15421" t="s">
        <v>68</v>
      </c>
      <c r="B15421">
        <v>1999</v>
      </c>
      <c r="C15421" t="s">
        <v>67</v>
      </c>
      <c r="D15421" t="s">
        <v>60</v>
      </c>
      <c r="E15421" t="s">
        <v>14</v>
      </c>
      <c r="F15421">
        <v>509</v>
      </c>
    </row>
    <row r="15422" spans="1:6" x14ac:dyDescent="0.25">
      <c r="A15422" t="s">
        <v>68</v>
      </c>
      <c r="B15422">
        <v>1999</v>
      </c>
      <c r="C15422" t="s">
        <v>67</v>
      </c>
      <c r="D15422" t="s">
        <v>60</v>
      </c>
      <c r="E15422" t="s">
        <v>15</v>
      </c>
      <c r="F15422">
        <v>637</v>
      </c>
    </row>
    <row r="15423" spans="1:6" x14ac:dyDescent="0.25">
      <c r="A15423" t="s">
        <v>68</v>
      </c>
      <c r="B15423">
        <v>1999</v>
      </c>
      <c r="C15423" t="s">
        <v>67</v>
      </c>
      <c r="D15423" t="s">
        <v>60</v>
      </c>
      <c r="E15423" t="s">
        <v>66</v>
      </c>
      <c r="F15423">
        <v>653</v>
      </c>
    </row>
    <row r="15424" spans="1:6" x14ac:dyDescent="0.25">
      <c r="A15424" t="s">
        <v>68</v>
      </c>
      <c r="B15424">
        <v>1999</v>
      </c>
      <c r="C15424" t="s">
        <v>67</v>
      </c>
      <c r="D15424" t="s">
        <v>60</v>
      </c>
      <c r="E15424" t="s">
        <v>57</v>
      </c>
      <c r="F15424">
        <v>1267</v>
      </c>
    </row>
    <row r="15425" spans="1:6" x14ac:dyDescent="0.25">
      <c r="A15425" t="s">
        <v>68</v>
      </c>
      <c r="B15425">
        <v>1999</v>
      </c>
      <c r="C15425" t="s">
        <v>67</v>
      </c>
      <c r="D15425" t="s">
        <v>60</v>
      </c>
      <c r="E15425" t="s">
        <v>16</v>
      </c>
      <c r="F15425">
        <v>8211</v>
      </c>
    </row>
    <row r="15426" spans="1:6" x14ac:dyDescent="0.25">
      <c r="A15426" t="s">
        <v>68</v>
      </c>
      <c r="B15426">
        <v>1999</v>
      </c>
      <c r="C15426" t="s">
        <v>67</v>
      </c>
      <c r="D15426" t="s">
        <v>60</v>
      </c>
      <c r="E15426" t="s">
        <v>17</v>
      </c>
      <c r="F15426">
        <v>8089</v>
      </c>
    </row>
    <row r="15427" spans="1:6" x14ac:dyDescent="0.25">
      <c r="A15427" t="s">
        <v>68</v>
      </c>
      <c r="B15427">
        <v>1999</v>
      </c>
      <c r="C15427" t="s">
        <v>67</v>
      </c>
      <c r="D15427" t="s">
        <v>60</v>
      </c>
      <c r="E15427" t="s">
        <v>18</v>
      </c>
      <c r="F15427">
        <v>44</v>
      </c>
    </row>
    <row r="15428" spans="1:6" x14ac:dyDescent="0.25">
      <c r="A15428" t="s">
        <v>68</v>
      </c>
      <c r="B15428">
        <v>1999</v>
      </c>
      <c r="C15428" t="s">
        <v>67</v>
      </c>
      <c r="D15428" t="s">
        <v>60</v>
      </c>
      <c r="E15428" t="s">
        <v>19</v>
      </c>
      <c r="F15428">
        <v>4</v>
      </c>
    </row>
    <row r="15429" spans="1:6" x14ac:dyDescent="0.25">
      <c r="A15429" t="s">
        <v>68</v>
      </c>
      <c r="B15429">
        <v>1999</v>
      </c>
      <c r="C15429" t="s">
        <v>67</v>
      </c>
      <c r="D15429" t="s">
        <v>60</v>
      </c>
      <c r="E15429" t="s">
        <v>20</v>
      </c>
      <c r="F15429">
        <v>8897</v>
      </c>
    </row>
    <row r="15430" spans="1:6" x14ac:dyDescent="0.25">
      <c r="A15430" t="s">
        <v>68</v>
      </c>
      <c r="B15430">
        <v>1999</v>
      </c>
      <c r="C15430" t="s">
        <v>67</v>
      </c>
      <c r="D15430" t="s">
        <v>60</v>
      </c>
      <c r="E15430" t="s">
        <v>58</v>
      </c>
      <c r="F15430">
        <v>2049</v>
      </c>
    </row>
    <row r="15431" spans="1:6" x14ac:dyDescent="0.25">
      <c r="A15431" t="s">
        <v>68</v>
      </c>
      <c r="B15431">
        <v>1999</v>
      </c>
      <c r="C15431" t="s">
        <v>67</v>
      </c>
      <c r="D15431" t="s">
        <v>60</v>
      </c>
      <c r="E15431" t="s">
        <v>21</v>
      </c>
      <c r="F15431">
        <v>369</v>
      </c>
    </row>
    <row r="15432" spans="1:6" x14ac:dyDescent="0.25">
      <c r="A15432" t="s">
        <v>68</v>
      </c>
      <c r="B15432">
        <v>1999</v>
      </c>
      <c r="C15432" t="s">
        <v>67</v>
      </c>
      <c r="D15432" t="s">
        <v>60</v>
      </c>
      <c r="E15432" t="s">
        <v>22</v>
      </c>
      <c r="F15432">
        <v>820</v>
      </c>
    </row>
    <row r="15433" spans="1:6" x14ac:dyDescent="0.25">
      <c r="A15433" t="s">
        <v>68</v>
      </c>
      <c r="B15433">
        <v>1999</v>
      </c>
      <c r="C15433" t="s">
        <v>67</v>
      </c>
      <c r="D15433" t="s">
        <v>60</v>
      </c>
      <c r="E15433" t="s">
        <v>23</v>
      </c>
      <c r="F15433">
        <v>1106</v>
      </c>
    </row>
    <row r="15434" spans="1:6" x14ac:dyDescent="0.25">
      <c r="A15434" t="s">
        <v>68</v>
      </c>
      <c r="B15434">
        <v>1999</v>
      </c>
      <c r="C15434" t="s">
        <v>67</v>
      </c>
      <c r="D15434" t="s">
        <v>60</v>
      </c>
      <c r="E15434" t="s">
        <v>24</v>
      </c>
      <c r="F15434">
        <v>5915</v>
      </c>
    </row>
    <row r="15435" spans="1:6" x14ac:dyDescent="0.25">
      <c r="A15435" t="s">
        <v>68</v>
      </c>
      <c r="B15435">
        <v>1999</v>
      </c>
      <c r="C15435" t="s">
        <v>67</v>
      </c>
      <c r="D15435" t="s">
        <v>60</v>
      </c>
      <c r="E15435" t="s">
        <v>25</v>
      </c>
      <c r="F15435">
        <v>4</v>
      </c>
    </row>
    <row r="15436" spans="1:6" x14ac:dyDescent="0.25">
      <c r="A15436" t="s">
        <v>68</v>
      </c>
      <c r="B15436">
        <v>1999</v>
      </c>
      <c r="C15436" t="s">
        <v>67</v>
      </c>
      <c r="D15436" t="s">
        <v>60</v>
      </c>
      <c r="E15436" t="s">
        <v>26</v>
      </c>
      <c r="F15436">
        <v>4529</v>
      </c>
    </row>
    <row r="15437" spans="1:6" x14ac:dyDescent="0.25">
      <c r="A15437" t="s">
        <v>68</v>
      </c>
      <c r="B15437">
        <v>1999</v>
      </c>
      <c r="C15437" t="s">
        <v>67</v>
      </c>
      <c r="D15437" t="s">
        <v>60</v>
      </c>
      <c r="E15437" t="s">
        <v>27</v>
      </c>
      <c r="F15437">
        <v>416</v>
      </c>
    </row>
    <row r="15438" spans="1:6" x14ac:dyDescent="0.25">
      <c r="A15438" t="s">
        <v>68</v>
      </c>
      <c r="B15438">
        <v>1999</v>
      </c>
      <c r="C15438" t="s">
        <v>67</v>
      </c>
      <c r="D15438" t="s">
        <v>60</v>
      </c>
      <c r="E15438" t="s">
        <v>59</v>
      </c>
      <c r="F15438">
        <v>5050</v>
      </c>
    </row>
    <row r="15439" spans="1:6" x14ac:dyDescent="0.25">
      <c r="A15439" t="s">
        <v>68</v>
      </c>
      <c r="B15439">
        <v>1999</v>
      </c>
      <c r="C15439" t="s">
        <v>67</v>
      </c>
      <c r="D15439" t="s">
        <v>60</v>
      </c>
      <c r="E15439" t="s">
        <v>28</v>
      </c>
      <c r="F15439">
        <v>889</v>
      </c>
    </row>
    <row r="15440" spans="1:6" x14ac:dyDescent="0.25">
      <c r="A15440" t="s">
        <v>68</v>
      </c>
      <c r="B15440">
        <v>1999</v>
      </c>
      <c r="C15440" t="s">
        <v>67</v>
      </c>
      <c r="D15440" t="s">
        <v>60</v>
      </c>
      <c r="E15440" t="s">
        <v>29</v>
      </c>
      <c r="F15440">
        <v>3381</v>
      </c>
    </row>
    <row r="15441" spans="1:6" x14ac:dyDescent="0.25">
      <c r="A15441" t="s">
        <v>68</v>
      </c>
      <c r="B15441">
        <v>1999</v>
      </c>
      <c r="C15441" t="s">
        <v>67</v>
      </c>
      <c r="D15441" t="s">
        <v>60</v>
      </c>
      <c r="E15441" t="s">
        <v>30</v>
      </c>
      <c r="F15441">
        <v>2929</v>
      </c>
    </row>
    <row r="15442" spans="1:6" x14ac:dyDescent="0.25">
      <c r="A15442" t="s">
        <v>68</v>
      </c>
      <c r="B15442">
        <v>1999</v>
      </c>
      <c r="C15442" t="s">
        <v>67</v>
      </c>
      <c r="D15442" t="s">
        <v>60</v>
      </c>
      <c r="E15442" t="s">
        <v>31</v>
      </c>
      <c r="F15442">
        <v>3</v>
      </c>
    </row>
    <row r="15443" spans="1:6" x14ac:dyDescent="0.25">
      <c r="A15443" t="s">
        <v>68</v>
      </c>
      <c r="B15443">
        <v>1999</v>
      </c>
      <c r="C15443" t="s">
        <v>67</v>
      </c>
      <c r="D15443" t="s">
        <v>60</v>
      </c>
      <c r="E15443" t="s">
        <v>32</v>
      </c>
      <c r="F15443">
        <v>369</v>
      </c>
    </row>
    <row r="15444" spans="1:6" x14ac:dyDescent="0.25">
      <c r="A15444" t="s">
        <v>68</v>
      </c>
      <c r="B15444">
        <v>1999</v>
      </c>
      <c r="C15444" t="s">
        <v>67</v>
      </c>
      <c r="D15444" t="s">
        <v>60</v>
      </c>
      <c r="E15444" t="s">
        <v>33</v>
      </c>
      <c r="F15444">
        <v>481</v>
      </c>
    </row>
    <row r="15445" spans="1:6" x14ac:dyDescent="0.25">
      <c r="A15445" t="s">
        <v>68</v>
      </c>
      <c r="B15445">
        <v>1999</v>
      </c>
      <c r="C15445" t="s">
        <v>67</v>
      </c>
      <c r="D15445" t="s">
        <v>60</v>
      </c>
      <c r="E15445" t="s">
        <v>34</v>
      </c>
      <c r="F15445">
        <v>12</v>
      </c>
    </row>
    <row r="15446" spans="1:6" x14ac:dyDescent="0.25">
      <c r="A15446" t="s">
        <v>68</v>
      </c>
      <c r="B15446">
        <v>1999</v>
      </c>
      <c r="C15446" t="s">
        <v>67</v>
      </c>
      <c r="D15446" t="s">
        <v>60</v>
      </c>
      <c r="E15446" t="s">
        <v>35</v>
      </c>
      <c r="F15446">
        <v>2145</v>
      </c>
    </row>
    <row r="15447" spans="1:6" x14ac:dyDescent="0.25">
      <c r="A15447" t="s">
        <v>68</v>
      </c>
      <c r="B15447">
        <v>1999</v>
      </c>
      <c r="C15447" t="s">
        <v>67</v>
      </c>
      <c r="D15447" t="s">
        <v>60</v>
      </c>
      <c r="E15447" t="s">
        <v>36</v>
      </c>
      <c r="F15447">
        <v>78</v>
      </c>
    </row>
    <row r="15448" spans="1:6" x14ac:dyDescent="0.25">
      <c r="A15448" t="s">
        <v>68</v>
      </c>
      <c r="B15448">
        <v>1999</v>
      </c>
      <c r="C15448" t="s">
        <v>67</v>
      </c>
      <c r="D15448" t="s">
        <v>60</v>
      </c>
      <c r="E15448" t="s">
        <v>37</v>
      </c>
      <c r="F15448">
        <v>4374</v>
      </c>
    </row>
    <row r="15449" spans="1:6" x14ac:dyDescent="0.25">
      <c r="A15449" t="s">
        <v>68</v>
      </c>
      <c r="B15449">
        <v>1999</v>
      </c>
      <c r="C15449" t="s">
        <v>67</v>
      </c>
      <c r="D15449" t="s">
        <v>60</v>
      </c>
      <c r="E15449" t="s">
        <v>38</v>
      </c>
      <c r="F15449">
        <v>8947</v>
      </c>
    </row>
    <row r="15450" spans="1:6" x14ac:dyDescent="0.25">
      <c r="A15450" t="s">
        <v>68</v>
      </c>
      <c r="B15450">
        <v>1999</v>
      </c>
      <c r="C15450" t="s">
        <v>67</v>
      </c>
      <c r="D15450" t="s">
        <v>60</v>
      </c>
      <c r="E15450" t="s">
        <v>39</v>
      </c>
      <c r="F15450">
        <v>13</v>
      </c>
    </row>
    <row r="15451" spans="1:6" x14ac:dyDescent="0.25">
      <c r="A15451" t="s">
        <v>68</v>
      </c>
      <c r="B15451">
        <v>1999</v>
      </c>
      <c r="C15451" t="s">
        <v>67</v>
      </c>
      <c r="D15451" t="s">
        <v>60</v>
      </c>
      <c r="E15451" t="s">
        <v>40</v>
      </c>
      <c r="F15451">
        <v>4900</v>
      </c>
    </row>
    <row r="15452" spans="1:6" x14ac:dyDescent="0.25">
      <c r="A15452" t="s">
        <v>68</v>
      </c>
      <c r="B15452">
        <v>1999</v>
      </c>
      <c r="C15452" t="s">
        <v>67</v>
      </c>
      <c r="D15452" t="s">
        <v>60</v>
      </c>
      <c r="E15452" t="s">
        <v>41</v>
      </c>
      <c r="F15452">
        <v>1373</v>
      </c>
    </row>
    <row r="15453" spans="1:6" x14ac:dyDescent="0.25">
      <c r="A15453" t="s">
        <v>68</v>
      </c>
      <c r="B15453">
        <v>1999</v>
      </c>
      <c r="C15453" t="s">
        <v>67</v>
      </c>
      <c r="D15453" t="s">
        <v>60</v>
      </c>
      <c r="E15453" t="s">
        <v>42</v>
      </c>
      <c r="F15453">
        <v>142</v>
      </c>
    </row>
    <row r="15454" spans="1:6" x14ac:dyDescent="0.25">
      <c r="A15454" t="s">
        <v>68</v>
      </c>
      <c r="B15454">
        <v>1999</v>
      </c>
      <c r="C15454" t="s">
        <v>67</v>
      </c>
      <c r="D15454" t="s">
        <v>60</v>
      </c>
      <c r="E15454" t="s">
        <v>43</v>
      </c>
      <c r="F15454">
        <v>3882</v>
      </c>
    </row>
    <row r="15455" spans="1:6" x14ac:dyDescent="0.25">
      <c r="A15455" t="s">
        <v>68</v>
      </c>
      <c r="B15455">
        <v>1999</v>
      </c>
      <c r="C15455" t="s">
        <v>67</v>
      </c>
      <c r="D15455" t="s">
        <v>60</v>
      </c>
      <c r="E15455" t="s">
        <v>44</v>
      </c>
      <c r="F15455">
        <v>134</v>
      </c>
    </row>
    <row r="15456" spans="1:6" x14ac:dyDescent="0.25">
      <c r="A15456" t="s">
        <v>68</v>
      </c>
      <c r="B15456">
        <v>1999</v>
      </c>
      <c r="C15456" t="s">
        <v>67</v>
      </c>
      <c r="D15456" t="s">
        <v>60</v>
      </c>
      <c r="E15456" t="s">
        <v>45</v>
      </c>
      <c r="F15456">
        <v>7472</v>
      </c>
    </row>
    <row r="15457" spans="1:6" x14ac:dyDescent="0.25">
      <c r="A15457" t="s">
        <v>68</v>
      </c>
      <c r="B15457">
        <v>1999</v>
      </c>
      <c r="C15457" t="s">
        <v>67</v>
      </c>
      <c r="D15457" t="s">
        <v>60</v>
      </c>
      <c r="E15457" t="s">
        <v>46</v>
      </c>
      <c r="F15457">
        <v>12</v>
      </c>
    </row>
    <row r="15458" spans="1:6" x14ac:dyDescent="0.25">
      <c r="A15458" t="s">
        <v>68</v>
      </c>
      <c r="B15458">
        <v>1999</v>
      </c>
      <c r="C15458" t="s">
        <v>67</v>
      </c>
      <c r="D15458" t="s">
        <v>60</v>
      </c>
      <c r="E15458" t="s">
        <v>47</v>
      </c>
      <c r="F15458">
        <v>5227</v>
      </c>
    </row>
    <row r="15459" spans="1:6" x14ac:dyDescent="0.25">
      <c r="A15459" t="s">
        <v>68</v>
      </c>
      <c r="B15459">
        <v>1999</v>
      </c>
      <c r="C15459" t="s">
        <v>67</v>
      </c>
      <c r="D15459" t="s">
        <v>60</v>
      </c>
      <c r="E15459" t="s">
        <v>48</v>
      </c>
      <c r="F15459">
        <v>9677</v>
      </c>
    </row>
    <row r="15460" spans="1:6" x14ac:dyDescent="0.25">
      <c r="A15460" t="s">
        <v>68</v>
      </c>
      <c r="B15460">
        <v>1999</v>
      </c>
      <c r="C15460" t="s">
        <v>67</v>
      </c>
      <c r="D15460" t="s">
        <v>60</v>
      </c>
      <c r="E15460" t="s">
        <v>49</v>
      </c>
      <c r="F15460">
        <v>19</v>
      </c>
    </row>
    <row r="15461" spans="1:6" x14ac:dyDescent="0.25">
      <c r="A15461" t="s">
        <v>68</v>
      </c>
      <c r="B15461">
        <v>1999</v>
      </c>
      <c r="C15461" t="s">
        <v>67</v>
      </c>
      <c r="D15461" t="s">
        <v>60</v>
      </c>
      <c r="E15461" t="s">
        <v>61</v>
      </c>
      <c r="F15461">
        <v>8</v>
      </c>
    </row>
    <row r="15462" spans="1:6" x14ac:dyDescent="0.25">
      <c r="A15462" t="s">
        <v>68</v>
      </c>
      <c r="B15462">
        <v>1999</v>
      </c>
      <c r="C15462" t="s">
        <v>67</v>
      </c>
      <c r="D15462" t="s">
        <v>60</v>
      </c>
      <c r="E15462" t="s">
        <v>50</v>
      </c>
      <c r="F15462">
        <v>4046</v>
      </c>
    </row>
    <row r="15463" spans="1:6" x14ac:dyDescent="0.25">
      <c r="A15463" t="s">
        <v>68</v>
      </c>
      <c r="B15463">
        <v>1999</v>
      </c>
      <c r="C15463" t="s">
        <v>67</v>
      </c>
      <c r="D15463" t="s">
        <v>60</v>
      </c>
      <c r="E15463" t="s">
        <v>51</v>
      </c>
      <c r="F15463">
        <v>386</v>
      </c>
    </row>
    <row r="15464" spans="1:6" x14ac:dyDescent="0.25">
      <c r="A15464" t="s">
        <v>68</v>
      </c>
      <c r="B15464">
        <v>1999</v>
      </c>
      <c r="C15464" t="s">
        <v>67</v>
      </c>
      <c r="D15464" t="s">
        <v>60</v>
      </c>
      <c r="E15464" t="s">
        <v>52</v>
      </c>
      <c r="F15464">
        <v>128</v>
      </c>
    </row>
    <row r="15465" spans="1:6" x14ac:dyDescent="0.25">
      <c r="A15465" t="s">
        <v>68</v>
      </c>
      <c r="B15465">
        <v>1999</v>
      </c>
      <c r="C15465" t="s">
        <v>67</v>
      </c>
      <c r="D15465" t="s">
        <v>60</v>
      </c>
      <c r="E15465" t="s">
        <v>53</v>
      </c>
      <c r="F15465">
        <v>1664</v>
      </c>
    </row>
    <row r="15466" spans="1:6" x14ac:dyDescent="0.25">
      <c r="A15466" t="s">
        <v>68</v>
      </c>
      <c r="B15466">
        <v>1999</v>
      </c>
      <c r="C15466" t="s">
        <v>67</v>
      </c>
      <c r="D15466" t="s">
        <v>60</v>
      </c>
      <c r="E15466" t="s">
        <v>54</v>
      </c>
      <c r="F15466">
        <v>1</v>
      </c>
    </row>
    <row r="15467" spans="1:6" x14ac:dyDescent="0.25">
      <c r="A15467" t="s">
        <v>68</v>
      </c>
      <c r="B15467">
        <v>1999</v>
      </c>
      <c r="C15467" t="s">
        <v>67</v>
      </c>
      <c r="D15467" t="s">
        <v>60</v>
      </c>
      <c r="E15467" t="s">
        <v>6</v>
      </c>
      <c r="F15467">
        <v>120426</v>
      </c>
    </row>
    <row r="15468" spans="1:6" x14ac:dyDescent="0.25">
      <c r="A15468" t="s">
        <v>68</v>
      </c>
      <c r="B15468">
        <v>1999</v>
      </c>
      <c r="C15468" t="s">
        <v>67</v>
      </c>
      <c r="D15468" t="s">
        <v>62</v>
      </c>
      <c r="E15468" t="s">
        <v>56</v>
      </c>
      <c r="F15468">
        <v>15</v>
      </c>
    </row>
    <row r="15469" spans="1:6" x14ac:dyDescent="0.25">
      <c r="A15469" t="s">
        <v>68</v>
      </c>
      <c r="B15469">
        <v>1999</v>
      </c>
      <c r="C15469" t="s">
        <v>67</v>
      </c>
      <c r="D15469" t="s">
        <v>62</v>
      </c>
      <c r="E15469" t="s">
        <v>10</v>
      </c>
      <c r="F15469">
        <v>6</v>
      </c>
    </row>
    <row r="15470" spans="1:6" x14ac:dyDescent="0.25">
      <c r="A15470" t="s">
        <v>68</v>
      </c>
      <c r="B15470">
        <v>1999</v>
      </c>
      <c r="C15470" t="s">
        <v>67</v>
      </c>
      <c r="D15470" t="s">
        <v>62</v>
      </c>
      <c r="E15470" t="s">
        <v>11</v>
      </c>
      <c r="F15470">
        <v>1049</v>
      </c>
    </row>
    <row r="15471" spans="1:6" x14ac:dyDescent="0.25">
      <c r="A15471" t="s">
        <v>68</v>
      </c>
      <c r="B15471">
        <v>1999</v>
      </c>
      <c r="C15471" t="s">
        <v>67</v>
      </c>
      <c r="D15471" t="s">
        <v>62</v>
      </c>
      <c r="E15471" t="s">
        <v>12</v>
      </c>
      <c r="F15471">
        <v>15</v>
      </c>
    </row>
    <row r="15472" spans="1:6" x14ac:dyDescent="0.25">
      <c r="A15472" t="s">
        <v>68</v>
      </c>
      <c r="B15472">
        <v>1999</v>
      </c>
      <c r="C15472" t="s">
        <v>67</v>
      </c>
      <c r="D15472" t="s">
        <v>62</v>
      </c>
      <c r="E15472" t="s">
        <v>13</v>
      </c>
      <c r="F15472">
        <v>1405</v>
      </c>
    </row>
    <row r="15473" spans="1:6" x14ac:dyDescent="0.25">
      <c r="A15473" t="s">
        <v>68</v>
      </c>
      <c r="B15473">
        <v>1999</v>
      </c>
      <c r="C15473" t="s">
        <v>67</v>
      </c>
      <c r="D15473" t="s">
        <v>62</v>
      </c>
      <c r="E15473" t="s">
        <v>14</v>
      </c>
      <c r="F15473">
        <v>257</v>
      </c>
    </row>
    <row r="15474" spans="1:6" x14ac:dyDescent="0.25">
      <c r="A15474" t="s">
        <v>68</v>
      </c>
      <c r="B15474">
        <v>1999</v>
      </c>
      <c r="C15474" t="s">
        <v>67</v>
      </c>
      <c r="D15474" t="s">
        <v>62</v>
      </c>
      <c r="E15474" t="s">
        <v>15</v>
      </c>
      <c r="F15474">
        <v>110</v>
      </c>
    </row>
    <row r="15475" spans="1:6" x14ac:dyDescent="0.25">
      <c r="A15475" t="s">
        <v>68</v>
      </c>
      <c r="B15475">
        <v>1999</v>
      </c>
      <c r="C15475" t="s">
        <v>67</v>
      </c>
      <c r="D15475" t="s">
        <v>62</v>
      </c>
      <c r="E15475" t="s">
        <v>66</v>
      </c>
      <c r="F15475">
        <v>18</v>
      </c>
    </row>
    <row r="15476" spans="1:6" x14ac:dyDescent="0.25">
      <c r="A15476" t="s">
        <v>68</v>
      </c>
      <c r="B15476">
        <v>1999</v>
      </c>
      <c r="C15476" t="s">
        <v>67</v>
      </c>
      <c r="D15476" t="s">
        <v>62</v>
      </c>
      <c r="E15476" t="s">
        <v>57</v>
      </c>
      <c r="F15476">
        <v>15</v>
      </c>
    </row>
    <row r="15477" spans="1:6" x14ac:dyDescent="0.25">
      <c r="A15477" t="s">
        <v>68</v>
      </c>
      <c r="B15477">
        <v>1999</v>
      </c>
      <c r="C15477" t="s">
        <v>67</v>
      </c>
      <c r="D15477" t="s">
        <v>62</v>
      </c>
      <c r="E15477" t="s">
        <v>16</v>
      </c>
      <c r="F15477">
        <v>628</v>
      </c>
    </row>
    <row r="15478" spans="1:6" x14ac:dyDescent="0.25">
      <c r="A15478" t="s">
        <v>68</v>
      </c>
      <c r="B15478">
        <v>1999</v>
      </c>
      <c r="C15478" t="s">
        <v>67</v>
      </c>
      <c r="D15478" t="s">
        <v>62</v>
      </c>
      <c r="E15478" t="s">
        <v>17</v>
      </c>
      <c r="F15478">
        <v>75</v>
      </c>
    </row>
    <row r="15479" spans="1:6" x14ac:dyDescent="0.25">
      <c r="A15479" t="s">
        <v>68</v>
      </c>
      <c r="B15479">
        <v>1999</v>
      </c>
      <c r="C15479" t="s">
        <v>67</v>
      </c>
      <c r="D15479" t="s">
        <v>62</v>
      </c>
      <c r="E15479" t="s">
        <v>18</v>
      </c>
      <c r="F15479">
        <v>6</v>
      </c>
    </row>
    <row r="15480" spans="1:6" x14ac:dyDescent="0.25">
      <c r="A15480" t="s">
        <v>68</v>
      </c>
      <c r="B15480">
        <v>1999</v>
      </c>
      <c r="C15480" t="s">
        <v>67</v>
      </c>
      <c r="D15480" t="s">
        <v>62</v>
      </c>
      <c r="E15480" t="s">
        <v>19</v>
      </c>
      <c r="F15480">
        <v>16</v>
      </c>
    </row>
    <row r="15481" spans="1:6" x14ac:dyDescent="0.25">
      <c r="A15481" t="s">
        <v>68</v>
      </c>
      <c r="B15481">
        <v>1999</v>
      </c>
      <c r="C15481" t="s">
        <v>67</v>
      </c>
      <c r="D15481" t="s">
        <v>62</v>
      </c>
      <c r="E15481" t="s">
        <v>20</v>
      </c>
      <c r="F15481">
        <v>258</v>
      </c>
    </row>
    <row r="15482" spans="1:6" x14ac:dyDescent="0.25">
      <c r="A15482" t="s">
        <v>68</v>
      </c>
      <c r="B15482">
        <v>1999</v>
      </c>
      <c r="C15482" t="s">
        <v>67</v>
      </c>
      <c r="D15482" t="s">
        <v>62</v>
      </c>
      <c r="E15482" t="s">
        <v>58</v>
      </c>
      <c r="F15482">
        <v>61</v>
      </c>
    </row>
    <row r="15483" spans="1:6" x14ac:dyDescent="0.25">
      <c r="A15483" t="s">
        <v>68</v>
      </c>
      <c r="B15483">
        <v>1999</v>
      </c>
      <c r="C15483" t="s">
        <v>67</v>
      </c>
      <c r="D15483" t="s">
        <v>62</v>
      </c>
      <c r="E15483" t="s">
        <v>21</v>
      </c>
      <c r="F15483">
        <v>46</v>
      </c>
    </row>
    <row r="15484" spans="1:6" x14ac:dyDescent="0.25">
      <c r="A15484" t="s">
        <v>68</v>
      </c>
      <c r="B15484">
        <v>1999</v>
      </c>
      <c r="C15484" t="s">
        <v>67</v>
      </c>
      <c r="D15484" t="s">
        <v>62</v>
      </c>
      <c r="E15484" t="s">
        <v>22</v>
      </c>
      <c r="F15484">
        <v>83</v>
      </c>
    </row>
    <row r="15485" spans="1:6" x14ac:dyDescent="0.25">
      <c r="A15485" t="s">
        <v>68</v>
      </c>
      <c r="B15485">
        <v>1999</v>
      </c>
      <c r="C15485" t="s">
        <v>67</v>
      </c>
      <c r="D15485" t="s">
        <v>62</v>
      </c>
      <c r="E15485" t="s">
        <v>23</v>
      </c>
      <c r="F15485">
        <v>23</v>
      </c>
    </row>
    <row r="15486" spans="1:6" x14ac:dyDescent="0.25">
      <c r="A15486" t="s">
        <v>68</v>
      </c>
      <c r="B15486">
        <v>1999</v>
      </c>
      <c r="C15486" t="s">
        <v>67</v>
      </c>
      <c r="D15486" t="s">
        <v>62</v>
      </c>
      <c r="E15486" t="s">
        <v>24</v>
      </c>
      <c r="F15486">
        <v>19</v>
      </c>
    </row>
    <row r="15487" spans="1:6" x14ac:dyDescent="0.25">
      <c r="A15487" t="s">
        <v>68</v>
      </c>
      <c r="B15487">
        <v>1999</v>
      </c>
      <c r="C15487" t="s">
        <v>67</v>
      </c>
      <c r="D15487" t="s">
        <v>62</v>
      </c>
      <c r="E15487" t="s">
        <v>26</v>
      </c>
      <c r="F15487">
        <v>26</v>
      </c>
    </row>
    <row r="15488" spans="1:6" x14ac:dyDescent="0.25">
      <c r="A15488" t="s">
        <v>68</v>
      </c>
      <c r="B15488">
        <v>1999</v>
      </c>
      <c r="C15488" t="s">
        <v>67</v>
      </c>
      <c r="D15488" t="s">
        <v>62</v>
      </c>
      <c r="E15488" t="s">
        <v>27</v>
      </c>
      <c r="F15488">
        <v>185</v>
      </c>
    </row>
    <row r="15489" spans="1:6" x14ac:dyDescent="0.25">
      <c r="A15489" t="s">
        <v>68</v>
      </c>
      <c r="B15489">
        <v>1999</v>
      </c>
      <c r="C15489" t="s">
        <v>67</v>
      </c>
      <c r="D15489" t="s">
        <v>62</v>
      </c>
      <c r="E15489" t="s">
        <v>59</v>
      </c>
      <c r="F15489">
        <v>65</v>
      </c>
    </row>
    <row r="15490" spans="1:6" x14ac:dyDescent="0.25">
      <c r="A15490" t="s">
        <v>68</v>
      </c>
      <c r="B15490">
        <v>1999</v>
      </c>
      <c r="C15490" t="s">
        <v>67</v>
      </c>
      <c r="D15490" t="s">
        <v>62</v>
      </c>
      <c r="E15490" t="s">
        <v>28</v>
      </c>
      <c r="F15490">
        <v>65</v>
      </c>
    </row>
    <row r="15491" spans="1:6" x14ac:dyDescent="0.25">
      <c r="A15491" t="s">
        <v>68</v>
      </c>
      <c r="B15491">
        <v>1999</v>
      </c>
      <c r="C15491" t="s">
        <v>67</v>
      </c>
      <c r="D15491" t="s">
        <v>62</v>
      </c>
      <c r="E15491" t="s">
        <v>29</v>
      </c>
      <c r="F15491">
        <v>9</v>
      </c>
    </row>
    <row r="15492" spans="1:6" x14ac:dyDescent="0.25">
      <c r="A15492" t="s">
        <v>68</v>
      </c>
      <c r="B15492">
        <v>1999</v>
      </c>
      <c r="C15492" t="s">
        <v>67</v>
      </c>
      <c r="D15492" t="s">
        <v>62</v>
      </c>
      <c r="E15492" t="s">
        <v>30</v>
      </c>
      <c r="F15492">
        <v>31</v>
      </c>
    </row>
    <row r="15493" spans="1:6" x14ac:dyDescent="0.25">
      <c r="A15493" t="s">
        <v>68</v>
      </c>
      <c r="B15493">
        <v>1999</v>
      </c>
      <c r="C15493" t="s">
        <v>67</v>
      </c>
      <c r="D15493" t="s">
        <v>62</v>
      </c>
      <c r="E15493" t="s">
        <v>32</v>
      </c>
      <c r="F15493">
        <v>43</v>
      </c>
    </row>
    <row r="15494" spans="1:6" x14ac:dyDescent="0.25">
      <c r="A15494" t="s">
        <v>68</v>
      </c>
      <c r="B15494">
        <v>1999</v>
      </c>
      <c r="C15494" t="s">
        <v>67</v>
      </c>
      <c r="D15494" t="s">
        <v>62</v>
      </c>
      <c r="E15494" t="s">
        <v>33</v>
      </c>
      <c r="F15494">
        <v>76</v>
      </c>
    </row>
    <row r="15495" spans="1:6" x14ac:dyDescent="0.25">
      <c r="A15495" t="s">
        <v>68</v>
      </c>
      <c r="B15495">
        <v>1999</v>
      </c>
      <c r="C15495" t="s">
        <v>67</v>
      </c>
      <c r="D15495" t="s">
        <v>62</v>
      </c>
      <c r="E15495" t="s">
        <v>34</v>
      </c>
      <c r="F15495">
        <v>6</v>
      </c>
    </row>
    <row r="15496" spans="1:6" x14ac:dyDescent="0.25">
      <c r="A15496" t="s">
        <v>68</v>
      </c>
      <c r="B15496">
        <v>1999</v>
      </c>
      <c r="C15496" t="s">
        <v>67</v>
      </c>
      <c r="D15496" t="s">
        <v>62</v>
      </c>
      <c r="E15496" t="s">
        <v>35</v>
      </c>
      <c r="F15496">
        <v>114</v>
      </c>
    </row>
    <row r="15497" spans="1:6" x14ac:dyDescent="0.25">
      <c r="A15497" t="s">
        <v>68</v>
      </c>
      <c r="B15497">
        <v>1999</v>
      </c>
      <c r="C15497" t="s">
        <v>67</v>
      </c>
      <c r="D15497" t="s">
        <v>62</v>
      </c>
      <c r="E15497" t="s">
        <v>36</v>
      </c>
      <c r="F15497">
        <v>233</v>
      </c>
    </row>
    <row r="15498" spans="1:6" x14ac:dyDescent="0.25">
      <c r="A15498" t="s">
        <v>68</v>
      </c>
      <c r="B15498">
        <v>1999</v>
      </c>
      <c r="C15498" t="s">
        <v>67</v>
      </c>
      <c r="D15498" t="s">
        <v>62</v>
      </c>
      <c r="E15498" t="s">
        <v>37</v>
      </c>
      <c r="F15498">
        <v>377</v>
      </c>
    </row>
    <row r="15499" spans="1:6" x14ac:dyDescent="0.25">
      <c r="A15499" t="s">
        <v>68</v>
      </c>
      <c r="B15499">
        <v>1999</v>
      </c>
      <c r="C15499" t="s">
        <v>67</v>
      </c>
      <c r="D15499" t="s">
        <v>62</v>
      </c>
      <c r="E15499" t="s">
        <v>38</v>
      </c>
      <c r="F15499">
        <v>296</v>
      </c>
    </row>
    <row r="15500" spans="1:6" x14ac:dyDescent="0.25">
      <c r="A15500" t="s">
        <v>68</v>
      </c>
      <c r="B15500">
        <v>1999</v>
      </c>
      <c r="C15500" t="s">
        <v>67</v>
      </c>
      <c r="D15500" t="s">
        <v>62</v>
      </c>
      <c r="E15500" t="s">
        <v>40</v>
      </c>
      <c r="F15500">
        <v>62</v>
      </c>
    </row>
    <row r="15501" spans="1:6" x14ac:dyDescent="0.25">
      <c r="A15501" t="s">
        <v>68</v>
      </c>
      <c r="B15501">
        <v>1999</v>
      </c>
      <c r="C15501" t="s">
        <v>67</v>
      </c>
      <c r="D15501" t="s">
        <v>62</v>
      </c>
      <c r="E15501" t="s">
        <v>41</v>
      </c>
      <c r="F15501">
        <v>68</v>
      </c>
    </row>
    <row r="15502" spans="1:6" x14ac:dyDescent="0.25">
      <c r="A15502" t="s">
        <v>68</v>
      </c>
      <c r="B15502">
        <v>1999</v>
      </c>
      <c r="C15502" t="s">
        <v>67</v>
      </c>
      <c r="D15502" t="s">
        <v>62</v>
      </c>
      <c r="E15502" t="s">
        <v>42</v>
      </c>
      <c r="F15502">
        <v>67</v>
      </c>
    </row>
    <row r="15503" spans="1:6" x14ac:dyDescent="0.25">
      <c r="A15503" t="s">
        <v>68</v>
      </c>
      <c r="B15503">
        <v>1999</v>
      </c>
      <c r="C15503" t="s">
        <v>67</v>
      </c>
      <c r="D15503" t="s">
        <v>62</v>
      </c>
      <c r="E15503" t="s">
        <v>43</v>
      </c>
      <c r="F15503">
        <v>211</v>
      </c>
    </row>
    <row r="15504" spans="1:6" x14ac:dyDescent="0.25">
      <c r="A15504" t="s">
        <v>68</v>
      </c>
      <c r="B15504">
        <v>1999</v>
      </c>
      <c r="C15504" t="s">
        <v>67</v>
      </c>
      <c r="D15504" t="s">
        <v>62</v>
      </c>
      <c r="E15504" t="s">
        <v>44</v>
      </c>
      <c r="F15504">
        <v>31</v>
      </c>
    </row>
    <row r="15505" spans="1:6" x14ac:dyDescent="0.25">
      <c r="A15505" t="s">
        <v>68</v>
      </c>
      <c r="B15505">
        <v>1999</v>
      </c>
      <c r="C15505" t="s">
        <v>67</v>
      </c>
      <c r="D15505" t="s">
        <v>62</v>
      </c>
      <c r="E15505" t="s">
        <v>45</v>
      </c>
      <c r="F15505">
        <v>46</v>
      </c>
    </row>
    <row r="15506" spans="1:6" x14ac:dyDescent="0.25">
      <c r="A15506" t="s">
        <v>68</v>
      </c>
      <c r="B15506">
        <v>1999</v>
      </c>
      <c r="C15506" t="s">
        <v>67</v>
      </c>
      <c r="D15506" t="s">
        <v>62</v>
      </c>
      <c r="E15506" t="s">
        <v>46</v>
      </c>
      <c r="F15506">
        <v>2</v>
      </c>
    </row>
    <row r="15507" spans="1:6" x14ac:dyDescent="0.25">
      <c r="A15507" t="s">
        <v>68</v>
      </c>
      <c r="B15507">
        <v>1999</v>
      </c>
      <c r="C15507" t="s">
        <v>67</v>
      </c>
      <c r="D15507" t="s">
        <v>62</v>
      </c>
      <c r="E15507" t="s">
        <v>47</v>
      </c>
      <c r="F15507">
        <v>39</v>
      </c>
    </row>
    <row r="15508" spans="1:6" x14ac:dyDescent="0.25">
      <c r="A15508" t="s">
        <v>68</v>
      </c>
      <c r="B15508">
        <v>1999</v>
      </c>
      <c r="C15508" t="s">
        <v>67</v>
      </c>
      <c r="D15508" t="s">
        <v>62</v>
      </c>
      <c r="E15508" t="s">
        <v>48</v>
      </c>
      <c r="F15508">
        <v>2224</v>
      </c>
    </row>
    <row r="15509" spans="1:6" x14ac:dyDescent="0.25">
      <c r="A15509" t="s">
        <v>68</v>
      </c>
      <c r="B15509">
        <v>1999</v>
      </c>
      <c r="C15509" t="s">
        <v>67</v>
      </c>
      <c r="D15509" t="s">
        <v>62</v>
      </c>
      <c r="E15509" t="s">
        <v>49</v>
      </c>
      <c r="F15509">
        <v>46</v>
      </c>
    </row>
    <row r="15510" spans="1:6" x14ac:dyDescent="0.25">
      <c r="A15510" t="s">
        <v>68</v>
      </c>
      <c r="B15510">
        <v>1999</v>
      </c>
      <c r="C15510" t="s">
        <v>67</v>
      </c>
      <c r="D15510" t="s">
        <v>62</v>
      </c>
      <c r="E15510" t="s">
        <v>50</v>
      </c>
      <c r="F15510">
        <v>51</v>
      </c>
    </row>
    <row r="15511" spans="1:6" x14ac:dyDescent="0.25">
      <c r="A15511" t="s">
        <v>68</v>
      </c>
      <c r="B15511">
        <v>1999</v>
      </c>
      <c r="C15511" t="s">
        <v>67</v>
      </c>
      <c r="D15511" t="s">
        <v>62</v>
      </c>
      <c r="E15511" t="s">
        <v>51</v>
      </c>
      <c r="F15511">
        <v>87</v>
      </c>
    </row>
    <row r="15512" spans="1:6" x14ac:dyDescent="0.25">
      <c r="A15512" t="s">
        <v>68</v>
      </c>
      <c r="B15512">
        <v>1999</v>
      </c>
      <c r="C15512" t="s">
        <v>67</v>
      </c>
      <c r="D15512" t="s">
        <v>62</v>
      </c>
      <c r="E15512" t="s">
        <v>52</v>
      </c>
      <c r="F15512">
        <v>1</v>
      </c>
    </row>
    <row r="15513" spans="1:6" x14ac:dyDescent="0.25">
      <c r="A15513" t="s">
        <v>68</v>
      </c>
      <c r="B15513">
        <v>1999</v>
      </c>
      <c r="C15513" t="s">
        <v>67</v>
      </c>
      <c r="D15513" t="s">
        <v>62</v>
      </c>
      <c r="E15513" t="s">
        <v>53</v>
      </c>
      <c r="F15513">
        <v>17</v>
      </c>
    </row>
    <row r="15514" spans="1:6" x14ac:dyDescent="0.25">
      <c r="A15514" t="s">
        <v>68</v>
      </c>
      <c r="B15514">
        <v>1999</v>
      </c>
      <c r="C15514" t="s">
        <v>67</v>
      </c>
      <c r="D15514" t="s">
        <v>62</v>
      </c>
      <c r="E15514" t="s">
        <v>54</v>
      </c>
      <c r="F15514">
        <v>3</v>
      </c>
    </row>
    <row r="15515" spans="1:6" x14ac:dyDescent="0.25">
      <c r="A15515" t="s">
        <v>68</v>
      </c>
      <c r="B15515">
        <v>1999</v>
      </c>
      <c r="C15515" t="s">
        <v>67</v>
      </c>
      <c r="D15515" t="s">
        <v>62</v>
      </c>
      <c r="E15515" t="s">
        <v>63</v>
      </c>
      <c r="F15515">
        <v>189</v>
      </c>
    </row>
    <row r="15516" spans="1:6" x14ac:dyDescent="0.25">
      <c r="A15516" t="s">
        <v>68</v>
      </c>
      <c r="B15516">
        <v>1999</v>
      </c>
      <c r="C15516" t="s">
        <v>67</v>
      </c>
      <c r="D15516" t="s">
        <v>62</v>
      </c>
      <c r="E15516" t="s">
        <v>6</v>
      </c>
      <c r="F15516">
        <v>8775</v>
      </c>
    </row>
    <row r="15517" spans="1:6" x14ac:dyDescent="0.25">
      <c r="A15517" t="s">
        <v>68</v>
      </c>
      <c r="B15517">
        <v>1999</v>
      </c>
      <c r="C15517" t="s">
        <v>67</v>
      </c>
      <c r="D15517" t="s">
        <v>64</v>
      </c>
      <c r="E15517" t="s">
        <v>56</v>
      </c>
      <c r="F15517">
        <v>187</v>
      </c>
    </row>
    <row r="15518" spans="1:6" x14ac:dyDescent="0.25">
      <c r="A15518" t="s">
        <v>68</v>
      </c>
      <c r="B15518">
        <v>1999</v>
      </c>
      <c r="C15518" t="s">
        <v>67</v>
      </c>
      <c r="D15518" t="s">
        <v>64</v>
      </c>
      <c r="E15518" t="s">
        <v>10</v>
      </c>
      <c r="F15518">
        <v>38</v>
      </c>
    </row>
    <row r="15519" spans="1:6" x14ac:dyDescent="0.25">
      <c r="A15519" t="s">
        <v>68</v>
      </c>
      <c r="B15519">
        <v>1999</v>
      </c>
      <c r="C15519" t="s">
        <v>67</v>
      </c>
      <c r="D15519" t="s">
        <v>64</v>
      </c>
      <c r="E15519" t="s">
        <v>11</v>
      </c>
      <c r="F15519">
        <v>577</v>
      </c>
    </row>
    <row r="15520" spans="1:6" x14ac:dyDescent="0.25">
      <c r="A15520" t="s">
        <v>68</v>
      </c>
      <c r="B15520">
        <v>1999</v>
      </c>
      <c r="C15520" t="s">
        <v>67</v>
      </c>
      <c r="D15520" t="s">
        <v>64</v>
      </c>
      <c r="E15520" t="s">
        <v>12</v>
      </c>
      <c r="F15520">
        <v>109</v>
      </c>
    </row>
    <row r="15521" spans="1:6" x14ac:dyDescent="0.25">
      <c r="A15521" t="s">
        <v>68</v>
      </c>
      <c r="B15521">
        <v>1999</v>
      </c>
      <c r="C15521" t="s">
        <v>67</v>
      </c>
      <c r="D15521" t="s">
        <v>64</v>
      </c>
      <c r="E15521" t="s">
        <v>13</v>
      </c>
      <c r="F15521">
        <v>1617</v>
      </c>
    </row>
    <row r="15522" spans="1:6" x14ac:dyDescent="0.25">
      <c r="A15522" t="s">
        <v>68</v>
      </c>
      <c r="B15522">
        <v>1999</v>
      </c>
      <c r="C15522" t="s">
        <v>67</v>
      </c>
      <c r="D15522" t="s">
        <v>64</v>
      </c>
      <c r="E15522" t="s">
        <v>14</v>
      </c>
      <c r="F15522">
        <v>218</v>
      </c>
    </row>
    <row r="15523" spans="1:6" x14ac:dyDescent="0.25">
      <c r="A15523" t="s">
        <v>68</v>
      </c>
      <c r="B15523">
        <v>1999</v>
      </c>
      <c r="C15523" t="s">
        <v>67</v>
      </c>
      <c r="D15523" t="s">
        <v>64</v>
      </c>
      <c r="E15523" t="s">
        <v>15</v>
      </c>
      <c r="F15523">
        <v>118</v>
      </c>
    </row>
    <row r="15524" spans="1:6" x14ac:dyDescent="0.25">
      <c r="A15524" t="s">
        <v>68</v>
      </c>
      <c r="B15524">
        <v>1999</v>
      </c>
      <c r="C15524" t="s">
        <v>67</v>
      </c>
      <c r="D15524" t="s">
        <v>64</v>
      </c>
      <c r="E15524" t="s">
        <v>66</v>
      </c>
      <c r="F15524">
        <v>52</v>
      </c>
    </row>
    <row r="15525" spans="1:6" x14ac:dyDescent="0.25">
      <c r="A15525" t="s">
        <v>68</v>
      </c>
      <c r="B15525">
        <v>1999</v>
      </c>
      <c r="C15525" t="s">
        <v>67</v>
      </c>
      <c r="D15525" t="s">
        <v>64</v>
      </c>
      <c r="E15525" t="s">
        <v>57</v>
      </c>
      <c r="F15525">
        <v>10</v>
      </c>
    </row>
    <row r="15526" spans="1:6" x14ac:dyDescent="0.25">
      <c r="A15526" t="s">
        <v>68</v>
      </c>
      <c r="B15526">
        <v>1999</v>
      </c>
      <c r="C15526" t="s">
        <v>67</v>
      </c>
      <c r="D15526" t="s">
        <v>64</v>
      </c>
      <c r="E15526" t="s">
        <v>16</v>
      </c>
      <c r="F15526">
        <v>1501</v>
      </c>
    </row>
    <row r="15527" spans="1:6" x14ac:dyDescent="0.25">
      <c r="A15527" t="s">
        <v>68</v>
      </c>
      <c r="B15527">
        <v>1999</v>
      </c>
      <c r="C15527" t="s">
        <v>67</v>
      </c>
      <c r="D15527" t="s">
        <v>64</v>
      </c>
      <c r="E15527" t="s">
        <v>17</v>
      </c>
      <c r="F15527">
        <v>438</v>
      </c>
    </row>
    <row r="15528" spans="1:6" x14ac:dyDescent="0.25">
      <c r="A15528" t="s">
        <v>68</v>
      </c>
      <c r="B15528">
        <v>1999</v>
      </c>
      <c r="C15528" t="s">
        <v>67</v>
      </c>
      <c r="D15528" t="s">
        <v>64</v>
      </c>
      <c r="E15528" t="s">
        <v>18</v>
      </c>
      <c r="F15528">
        <v>52</v>
      </c>
    </row>
    <row r="15529" spans="1:6" x14ac:dyDescent="0.25">
      <c r="A15529" t="s">
        <v>68</v>
      </c>
      <c r="B15529">
        <v>1999</v>
      </c>
      <c r="C15529" t="s">
        <v>67</v>
      </c>
      <c r="D15529" t="s">
        <v>64</v>
      </c>
      <c r="E15529" t="s">
        <v>19</v>
      </c>
      <c r="F15529">
        <v>10</v>
      </c>
    </row>
    <row r="15530" spans="1:6" x14ac:dyDescent="0.25">
      <c r="A15530" t="s">
        <v>68</v>
      </c>
      <c r="B15530">
        <v>1999</v>
      </c>
      <c r="C15530" t="s">
        <v>67</v>
      </c>
      <c r="D15530" t="s">
        <v>64</v>
      </c>
      <c r="E15530" t="s">
        <v>20</v>
      </c>
      <c r="F15530">
        <v>651</v>
      </c>
    </row>
    <row r="15531" spans="1:6" x14ac:dyDescent="0.25">
      <c r="A15531" t="s">
        <v>68</v>
      </c>
      <c r="B15531">
        <v>1999</v>
      </c>
      <c r="C15531" t="s">
        <v>67</v>
      </c>
      <c r="D15531" t="s">
        <v>64</v>
      </c>
      <c r="E15531" t="s">
        <v>58</v>
      </c>
      <c r="F15531">
        <v>349</v>
      </c>
    </row>
    <row r="15532" spans="1:6" x14ac:dyDescent="0.25">
      <c r="A15532" t="s">
        <v>68</v>
      </c>
      <c r="B15532">
        <v>1999</v>
      </c>
      <c r="C15532" t="s">
        <v>67</v>
      </c>
      <c r="D15532" t="s">
        <v>64</v>
      </c>
      <c r="E15532" t="s">
        <v>21</v>
      </c>
      <c r="F15532">
        <v>113</v>
      </c>
    </row>
    <row r="15533" spans="1:6" x14ac:dyDescent="0.25">
      <c r="A15533" t="s">
        <v>68</v>
      </c>
      <c r="B15533">
        <v>1999</v>
      </c>
      <c r="C15533" t="s">
        <v>67</v>
      </c>
      <c r="D15533" t="s">
        <v>64</v>
      </c>
      <c r="E15533" t="s">
        <v>22</v>
      </c>
      <c r="F15533">
        <v>173</v>
      </c>
    </row>
    <row r="15534" spans="1:6" x14ac:dyDescent="0.25">
      <c r="A15534" t="s">
        <v>68</v>
      </c>
      <c r="B15534">
        <v>1999</v>
      </c>
      <c r="C15534" t="s">
        <v>67</v>
      </c>
      <c r="D15534" t="s">
        <v>64</v>
      </c>
      <c r="E15534" t="s">
        <v>23</v>
      </c>
      <c r="F15534">
        <v>263</v>
      </c>
    </row>
    <row r="15535" spans="1:6" x14ac:dyDescent="0.25">
      <c r="A15535" t="s">
        <v>68</v>
      </c>
      <c r="B15535">
        <v>1999</v>
      </c>
      <c r="C15535" t="s">
        <v>67</v>
      </c>
      <c r="D15535" t="s">
        <v>64</v>
      </c>
      <c r="E15535" t="s">
        <v>24</v>
      </c>
      <c r="F15535">
        <v>322</v>
      </c>
    </row>
    <row r="15536" spans="1:6" x14ac:dyDescent="0.25">
      <c r="A15536" t="s">
        <v>68</v>
      </c>
      <c r="B15536">
        <v>1999</v>
      </c>
      <c r="C15536" t="s">
        <v>67</v>
      </c>
      <c r="D15536" t="s">
        <v>64</v>
      </c>
      <c r="E15536" t="s">
        <v>25</v>
      </c>
      <c r="F15536">
        <v>38</v>
      </c>
    </row>
    <row r="15537" spans="1:6" x14ac:dyDescent="0.25">
      <c r="A15537" t="s">
        <v>68</v>
      </c>
      <c r="B15537">
        <v>1999</v>
      </c>
      <c r="C15537" t="s">
        <v>67</v>
      </c>
      <c r="D15537" t="s">
        <v>64</v>
      </c>
      <c r="E15537" t="s">
        <v>26</v>
      </c>
      <c r="F15537">
        <v>272</v>
      </c>
    </row>
    <row r="15538" spans="1:6" x14ac:dyDescent="0.25">
      <c r="A15538" t="s">
        <v>68</v>
      </c>
      <c r="B15538">
        <v>1999</v>
      </c>
      <c r="C15538" t="s">
        <v>67</v>
      </c>
      <c r="D15538" t="s">
        <v>64</v>
      </c>
      <c r="E15538" t="s">
        <v>27</v>
      </c>
      <c r="F15538">
        <v>252</v>
      </c>
    </row>
    <row r="15539" spans="1:6" x14ac:dyDescent="0.25">
      <c r="A15539" t="s">
        <v>68</v>
      </c>
      <c r="B15539">
        <v>1999</v>
      </c>
      <c r="C15539" t="s">
        <v>67</v>
      </c>
      <c r="D15539" t="s">
        <v>64</v>
      </c>
      <c r="E15539" t="s">
        <v>59</v>
      </c>
      <c r="F15539">
        <v>314</v>
      </c>
    </row>
    <row r="15540" spans="1:6" x14ac:dyDescent="0.25">
      <c r="A15540" t="s">
        <v>68</v>
      </c>
      <c r="B15540">
        <v>1999</v>
      </c>
      <c r="C15540" t="s">
        <v>67</v>
      </c>
      <c r="D15540" t="s">
        <v>64</v>
      </c>
      <c r="E15540" t="s">
        <v>28</v>
      </c>
      <c r="F15540">
        <v>203</v>
      </c>
    </row>
    <row r="15541" spans="1:6" x14ac:dyDescent="0.25">
      <c r="A15541" t="s">
        <v>68</v>
      </c>
      <c r="B15541">
        <v>1999</v>
      </c>
      <c r="C15541" t="s">
        <v>67</v>
      </c>
      <c r="D15541" t="s">
        <v>64</v>
      </c>
      <c r="E15541" t="s">
        <v>29</v>
      </c>
      <c r="F15541">
        <v>180</v>
      </c>
    </row>
    <row r="15542" spans="1:6" x14ac:dyDescent="0.25">
      <c r="A15542" t="s">
        <v>68</v>
      </c>
      <c r="B15542">
        <v>1999</v>
      </c>
      <c r="C15542" t="s">
        <v>67</v>
      </c>
      <c r="D15542" t="s">
        <v>64</v>
      </c>
      <c r="E15542" t="s">
        <v>30</v>
      </c>
      <c r="F15542">
        <v>231</v>
      </c>
    </row>
    <row r="15543" spans="1:6" x14ac:dyDescent="0.25">
      <c r="A15543" t="s">
        <v>68</v>
      </c>
      <c r="B15543">
        <v>1999</v>
      </c>
      <c r="C15543" t="s">
        <v>67</v>
      </c>
      <c r="D15543" t="s">
        <v>64</v>
      </c>
      <c r="E15543" t="s">
        <v>31</v>
      </c>
      <c r="F15543">
        <v>6</v>
      </c>
    </row>
    <row r="15544" spans="1:6" x14ac:dyDescent="0.25">
      <c r="A15544" t="s">
        <v>68</v>
      </c>
      <c r="B15544">
        <v>1999</v>
      </c>
      <c r="C15544" t="s">
        <v>67</v>
      </c>
      <c r="D15544" t="s">
        <v>64</v>
      </c>
      <c r="E15544" t="s">
        <v>32</v>
      </c>
      <c r="F15544">
        <v>98</v>
      </c>
    </row>
    <row r="15545" spans="1:6" x14ac:dyDescent="0.25">
      <c r="A15545" t="s">
        <v>68</v>
      </c>
      <c r="B15545">
        <v>1999</v>
      </c>
      <c r="C15545" t="s">
        <v>67</v>
      </c>
      <c r="D15545" t="s">
        <v>64</v>
      </c>
      <c r="E15545" t="s">
        <v>33</v>
      </c>
      <c r="F15545">
        <v>200</v>
      </c>
    </row>
    <row r="15546" spans="1:6" x14ac:dyDescent="0.25">
      <c r="A15546" t="s">
        <v>68</v>
      </c>
      <c r="B15546">
        <v>1999</v>
      </c>
      <c r="C15546" t="s">
        <v>67</v>
      </c>
      <c r="D15546" t="s">
        <v>64</v>
      </c>
      <c r="E15546" t="s">
        <v>34</v>
      </c>
      <c r="F15546">
        <v>31</v>
      </c>
    </row>
    <row r="15547" spans="1:6" x14ac:dyDescent="0.25">
      <c r="A15547" t="s">
        <v>68</v>
      </c>
      <c r="B15547">
        <v>1999</v>
      </c>
      <c r="C15547" t="s">
        <v>67</v>
      </c>
      <c r="D15547" t="s">
        <v>64</v>
      </c>
      <c r="E15547" t="s">
        <v>35</v>
      </c>
      <c r="F15547">
        <v>97</v>
      </c>
    </row>
    <row r="15548" spans="1:6" x14ac:dyDescent="0.25">
      <c r="A15548" t="s">
        <v>68</v>
      </c>
      <c r="B15548">
        <v>1999</v>
      </c>
      <c r="C15548" t="s">
        <v>67</v>
      </c>
      <c r="D15548" t="s">
        <v>64</v>
      </c>
      <c r="E15548" t="s">
        <v>36</v>
      </c>
      <c r="F15548">
        <v>68</v>
      </c>
    </row>
    <row r="15549" spans="1:6" x14ac:dyDescent="0.25">
      <c r="A15549" t="s">
        <v>68</v>
      </c>
      <c r="B15549">
        <v>1999</v>
      </c>
      <c r="C15549" t="s">
        <v>67</v>
      </c>
      <c r="D15549" t="s">
        <v>64</v>
      </c>
      <c r="E15549" t="s">
        <v>37</v>
      </c>
      <c r="F15549">
        <v>401</v>
      </c>
    </row>
    <row r="15550" spans="1:6" x14ac:dyDescent="0.25">
      <c r="A15550" t="s">
        <v>68</v>
      </c>
      <c r="B15550">
        <v>1999</v>
      </c>
      <c r="C15550" t="s">
        <v>67</v>
      </c>
      <c r="D15550" t="s">
        <v>64</v>
      </c>
      <c r="E15550" t="s">
        <v>38</v>
      </c>
      <c r="F15550">
        <v>1005</v>
      </c>
    </row>
    <row r="15551" spans="1:6" x14ac:dyDescent="0.25">
      <c r="A15551" t="s">
        <v>68</v>
      </c>
      <c r="B15551">
        <v>1999</v>
      </c>
      <c r="C15551" t="s">
        <v>67</v>
      </c>
      <c r="D15551" t="s">
        <v>64</v>
      </c>
      <c r="E15551" t="s">
        <v>39</v>
      </c>
      <c r="F15551">
        <v>9</v>
      </c>
    </row>
    <row r="15552" spans="1:6" x14ac:dyDescent="0.25">
      <c r="A15552" t="s">
        <v>68</v>
      </c>
      <c r="B15552">
        <v>1999</v>
      </c>
      <c r="C15552" t="s">
        <v>67</v>
      </c>
      <c r="D15552" t="s">
        <v>64</v>
      </c>
      <c r="E15552" t="s">
        <v>40</v>
      </c>
      <c r="F15552">
        <v>705</v>
      </c>
    </row>
    <row r="15553" spans="1:6" x14ac:dyDescent="0.25">
      <c r="A15553" t="s">
        <v>68</v>
      </c>
      <c r="B15553">
        <v>1999</v>
      </c>
      <c r="C15553" t="s">
        <v>67</v>
      </c>
      <c r="D15553" t="s">
        <v>64</v>
      </c>
      <c r="E15553" t="s">
        <v>41</v>
      </c>
      <c r="F15553">
        <v>277</v>
      </c>
    </row>
    <row r="15554" spans="1:6" x14ac:dyDescent="0.25">
      <c r="A15554" t="s">
        <v>68</v>
      </c>
      <c r="B15554">
        <v>1999</v>
      </c>
      <c r="C15554" t="s">
        <v>67</v>
      </c>
      <c r="D15554" t="s">
        <v>64</v>
      </c>
      <c r="E15554" t="s">
        <v>42</v>
      </c>
      <c r="F15554">
        <v>216</v>
      </c>
    </row>
    <row r="15555" spans="1:6" x14ac:dyDescent="0.25">
      <c r="A15555" t="s">
        <v>68</v>
      </c>
      <c r="B15555">
        <v>1999</v>
      </c>
      <c r="C15555" t="s">
        <v>67</v>
      </c>
      <c r="D15555" t="s">
        <v>64</v>
      </c>
      <c r="E15555" t="s">
        <v>43</v>
      </c>
      <c r="F15555">
        <v>369</v>
      </c>
    </row>
    <row r="15556" spans="1:6" x14ac:dyDescent="0.25">
      <c r="A15556" t="s">
        <v>68</v>
      </c>
      <c r="B15556">
        <v>1999</v>
      </c>
      <c r="C15556" t="s">
        <v>67</v>
      </c>
      <c r="D15556" t="s">
        <v>64</v>
      </c>
      <c r="E15556" t="s">
        <v>44</v>
      </c>
      <c r="F15556">
        <v>57</v>
      </c>
    </row>
    <row r="15557" spans="1:6" x14ac:dyDescent="0.25">
      <c r="A15557" t="s">
        <v>68</v>
      </c>
      <c r="B15557">
        <v>1999</v>
      </c>
      <c r="C15557" t="s">
        <v>67</v>
      </c>
      <c r="D15557" t="s">
        <v>64</v>
      </c>
      <c r="E15557" t="s">
        <v>45</v>
      </c>
      <c r="F15557">
        <v>652</v>
      </c>
    </row>
    <row r="15558" spans="1:6" x14ac:dyDescent="0.25">
      <c r="A15558" t="s">
        <v>68</v>
      </c>
      <c r="B15558">
        <v>1999</v>
      </c>
      <c r="C15558" t="s">
        <v>67</v>
      </c>
      <c r="D15558" t="s">
        <v>64</v>
      </c>
      <c r="E15558" t="s">
        <v>46</v>
      </c>
      <c r="F15558">
        <v>27</v>
      </c>
    </row>
    <row r="15559" spans="1:6" x14ac:dyDescent="0.25">
      <c r="A15559" t="s">
        <v>68</v>
      </c>
      <c r="B15559">
        <v>1999</v>
      </c>
      <c r="C15559" t="s">
        <v>67</v>
      </c>
      <c r="D15559" t="s">
        <v>64</v>
      </c>
      <c r="E15559" t="s">
        <v>47</v>
      </c>
      <c r="F15559">
        <v>655</v>
      </c>
    </row>
    <row r="15560" spans="1:6" x14ac:dyDescent="0.25">
      <c r="A15560" t="s">
        <v>68</v>
      </c>
      <c r="B15560">
        <v>1999</v>
      </c>
      <c r="C15560" t="s">
        <v>67</v>
      </c>
      <c r="D15560" t="s">
        <v>64</v>
      </c>
      <c r="E15560" t="s">
        <v>48</v>
      </c>
      <c r="F15560">
        <v>1270</v>
      </c>
    </row>
    <row r="15561" spans="1:6" x14ac:dyDescent="0.25">
      <c r="A15561" t="s">
        <v>68</v>
      </c>
      <c r="B15561">
        <v>1999</v>
      </c>
      <c r="C15561" t="s">
        <v>67</v>
      </c>
      <c r="D15561" t="s">
        <v>64</v>
      </c>
      <c r="E15561" t="s">
        <v>49</v>
      </c>
      <c r="F15561">
        <v>68</v>
      </c>
    </row>
    <row r="15562" spans="1:6" x14ac:dyDescent="0.25">
      <c r="A15562" t="s">
        <v>68</v>
      </c>
      <c r="B15562">
        <v>1999</v>
      </c>
      <c r="C15562" t="s">
        <v>67</v>
      </c>
      <c r="D15562" t="s">
        <v>64</v>
      </c>
      <c r="E15562" t="s">
        <v>61</v>
      </c>
      <c r="F15562">
        <v>21</v>
      </c>
    </row>
    <row r="15563" spans="1:6" x14ac:dyDescent="0.25">
      <c r="A15563" t="s">
        <v>68</v>
      </c>
      <c r="B15563">
        <v>1999</v>
      </c>
      <c r="C15563" t="s">
        <v>67</v>
      </c>
      <c r="D15563" t="s">
        <v>64</v>
      </c>
      <c r="E15563" t="s">
        <v>50</v>
      </c>
      <c r="F15563">
        <v>286</v>
      </c>
    </row>
    <row r="15564" spans="1:6" x14ac:dyDescent="0.25">
      <c r="A15564" t="s">
        <v>68</v>
      </c>
      <c r="B15564">
        <v>1999</v>
      </c>
      <c r="C15564" t="s">
        <v>67</v>
      </c>
      <c r="D15564" t="s">
        <v>64</v>
      </c>
      <c r="E15564" t="s">
        <v>51</v>
      </c>
      <c r="F15564">
        <v>433</v>
      </c>
    </row>
    <row r="15565" spans="1:6" x14ac:dyDescent="0.25">
      <c r="A15565" t="s">
        <v>68</v>
      </c>
      <c r="B15565">
        <v>1999</v>
      </c>
      <c r="C15565" t="s">
        <v>67</v>
      </c>
      <c r="D15565" t="s">
        <v>64</v>
      </c>
      <c r="E15565" t="s">
        <v>52</v>
      </c>
      <c r="F15565">
        <v>67</v>
      </c>
    </row>
    <row r="15566" spans="1:6" x14ac:dyDescent="0.25">
      <c r="A15566" t="s">
        <v>68</v>
      </c>
      <c r="B15566">
        <v>1999</v>
      </c>
      <c r="C15566" t="s">
        <v>67</v>
      </c>
      <c r="D15566" t="s">
        <v>64</v>
      </c>
      <c r="E15566" t="s">
        <v>53</v>
      </c>
      <c r="F15566">
        <v>195</v>
      </c>
    </row>
    <row r="15567" spans="1:6" x14ac:dyDescent="0.25">
      <c r="A15567" t="s">
        <v>68</v>
      </c>
      <c r="B15567">
        <v>1999</v>
      </c>
      <c r="C15567" t="s">
        <v>67</v>
      </c>
      <c r="D15567" t="s">
        <v>64</v>
      </c>
      <c r="E15567" t="s">
        <v>54</v>
      </c>
      <c r="F15567">
        <v>10</v>
      </c>
    </row>
    <row r="15568" spans="1:6" x14ac:dyDescent="0.25">
      <c r="A15568" t="s">
        <v>68</v>
      </c>
      <c r="B15568">
        <v>1999</v>
      </c>
      <c r="C15568" t="s">
        <v>67</v>
      </c>
      <c r="D15568" t="s">
        <v>64</v>
      </c>
      <c r="E15568" t="s">
        <v>6</v>
      </c>
      <c r="F15568">
        <v>15511</v>
      </c>
    </row>
    <row r="15569" spans="1:6" x14ac:dyDescent="0.25">
      <c r="A15569" t="s">
        <v>68</v>
      </c>
      <c r="B15569">
        <v>1999</v>
      </c>
      <c r="C15569" t="s">
        <v>67</v>
      </c>
      <c r="D15569" t="s">
        <v>65</v>
      </c>
      <c r="E15569" t="s">
        <v>56</v>
      </c>
      <c r="F15569">
        <v>1009</v>
      </c>
    </row>
    <row r="15570" spans="1:6" x14ac:dyDescent="0.25">
      <c r="A15570" t="s">
        <v>68</v>
      </c>
      <c r="B15570">
        <v>1999</v>
      </c>
      <c r="C15570" t="s">
        <v>67</v>
      </c>
      <c r="D15570" t="s">
        <v>65</v>
      </c>
      <c r="E15570" t="s">
        <v>10</v>
      </c>
      <c r="F15570">
        <v>8</v>
      </c>
    </row>
    <row r="15571" spans="1:6" x14ac:dyDescent="0.25">
      <c r="A15571" t="s">
        <v>68</v>
      </c>
      <c r="B15571">
        <v>1999</v>
      </c>
      <c r="C15571" t="s">
        <v>67</v>
      </c>
      <c r="D15571" t="s">
        <v>65</v>
      </c>
      <c r="E15571" t="s">
        <v>11</v>
      </c>
      <c r="F15571">
        <v>232</v>
      </c>
    </row>
    <row r="15572" spans="1:6" x14ac:dyDescent="0.25">
      <c r="A15572" t="s">
        <v>68</v>
      </c>
      <c r="B15572">
        <v>1999</v>
      </c>
      <c r="C15572" t="s">
        <v>67</v>
      </c>
      <c r="D15572" t="s">
        <v>65</v>
      </c>
      <c r="E15572" t="s">
        <v>12</v>
      </c>
      <c r="F15572">
        <v>81</v>
      </c>
    </row>
    <row r="15573" spans="1:6" x14ac:dyDescent="0.25">
      <c r="A15573" t="s">
        <v>68</v>
      </c>
      <c r="B15573">
        <v>1999</v>
      </c>
      <c r="C15573" t="s">
        <v>67</v>
      </c>
      <c r="D15573" t="s">
        <v>65</v>
      </c>
      <c r="E15573" t="s">
        <v>13</v>
      </c>
      <c r="F15573">
        <v>3458</v>
      </c>
    </row>
    <row r="15574" spans="1:6" x14ac:dyDescent="0.25">
      <c r="A15574" t="s">
        <v>68</v>
      </c>
      <c r="B15574">
        <v>1999</v>
      </c>
      <c r="C15574" t="s">
        <v>67</v>
      </c>
      <c r="D15574" t="s">
        <v>65</v>
      </c>
      <c r="E15574" t="s">
        <v>14</v>
      </c>
      <c r="F15574">
        <v>261</v>
      </c>
    </row>
    <row r="15575" spans="1:6" x14ac:dyDescent="0.25">
      <c r="A15575" t="s">
        <v>68</v>
      </c>
      <c r="B15575">
        <v>1999</v>
      </c>
      <c r="C15575" t="s">
        <v>67</v>
      </c>
      <c r="D15575" t="s">
        <v>65</v>
      </c>
      <c r="E15575" t="s">
        <v>15</v>
      </c>
      <c r="F15575">
        <v>659</v>
      </c>
    </row>
    <row r="15576" spans="1:6" x14ac:dyDescent="0.25">
      <c r="A15576" t="s">
        <v>68</v>
      </c>
      <c r="B15576">
        <v>1999</v>
      </c>
      <c r="C15576" t="s">
        <v>67</v>
      </c>
      <c r="D15576" t="s">
        <v>65</v>
      </c>
      <c r="E15576" t="s">
        <v>66</v>
      </c>
      <c r="F15576">
        <v>26</v>
      </c>
    </row>
    <row r="15577" spans="1:6" x14ac:dyDescent="0.25">
      <c r="A15577" t="s">
        <v>68</v>
      </c>
      <c r="B15577">
        <v>1999</v>
      </c>
      <c r="C15577" t="s">
        <v>67</v>
      </c>
      <c r="D15577" t="s">
        <v>65</v>
      </c>
      <c r="E15577" t="s">
        <v>57</v>
      </c>
      <c r="F15577">
        <v>720</v>
      </c>
    </row>
    <row r="15578" spans="1:6" x14ac:dyDescent="0.25">
      <c r="A15578" t="s">
        <v>68</v>
      </c>
      <c r="B15578">
        <v>1999</v>
      </c>
      <c r="C15578" t="s">
        <v>67</v>
      </c>
      <c r="D15578" t="s">
        <v>65</v>
      </c>
      <c r="E15578" t="s">
        <v>16</v>
      </c>
      <c r="F15578">
        <v>1416</v>
      </c>
    </row>
    <row r="15579" spans="1:6" x14ac:dyDescent="0.25">
      <c r="A15579" t="s">
        <v>68</v>
      </c>
      <c r="B15579">
        <v>1999</v>
      </c>
      <c r="C15579" t="s">
        <v>67</v>
      </c>
      <c r="D15579" t="s">
        <v>65</v>
      </c>
      <c r="E15579" t="s">
        <v>17</v>
      </c>
      <c r="F15579">
        <v>2461</v>
      </c>
    </row>
    <row r="15580" spans="1:6" x14ac:dyDescent="0.25">
      <c r="A15580" t="s">
        <v>68</v>
      </c>
      <c r="B15580">
        <v>1999</v>
      </c>
      <c r="C15580" t="s">
        <v>67</v>
      </c>
      <c r="D15580" t="s">
        <v>65</v>
      </c>
      <c r="E15580" t="s">
        <v>18</v>
      </c>
      <c r="F15580">
        <v>70</v>
      </c>
    </row>
    <row r="15581" spans="1:6" x14ac:dyDescent="0.25">
      <c r="A15581" t="s">
        <v>68</v>
      </c>
      <c r="B15581">
        <v>1999</v>
      </c>
      <c r="C15581" t="s">
        <v>67</v>
      </c>
      <c r="D15581" t="s">
        <v>65</v>
      </c>
      <c r="E15581" t="s">
        <v>19</v>
      </c>
      <c r="F15581">
        <v>15</v>
      </c>
    </row>
    <row r="15582" spans="1:6" x14ac:dyDescent="0.25">
      <c r="A15582" t="s">
        <v>68</v>
      </c>
      <c r="B15582">
        <v>1999</v>
      </c>
      <c r="C15582" t="s">
        <v>67</v>
      </c>
      <c r="D15582" t="s">
        <v>65</v>
      </c>
      <c r="E15582" t="s">
        <v>20</v>
      </c>
      <c r="F15582">
        <v>2727</v>
      </c>
    </row>
    <row r="15583" spans="1:6" x14ac:dyDescent="0.25">
      <c r="A15583" t="s">
        <v>68</v>
      </c>
      <c r="B15583">
        <v>1999</v>
      </c>
      <c r="C15583" t="s">
        <v>67</v>
      </c>
      <c r="D15583" t="s">
        <v>65</v>
      </c>
      <c r="E15583" t="s">
        <v>58</v>
      </c>
      <c r="F15583">
        <v>389</v>
      </c>
    </row>
    <row r="15584" spans="1:6" x14ac:dyDescent="0.25">
      <c r="A15584" t="s">
        <v>68</v>
      </c>
      <c r="B15584">
        <v>1999</v>
      </c>
      <c r="C15584" t="s">
        <v>67</v>
      </c>
      <c r="D15584" t="s">
        <v>65</v>
      </c>
      <c r="E15584" t="s">
        <v>21</v>
      </c>
      <c r="F15584">
        <v>71</v>
      </c>
    </row>
    <row r="15585" spans="1:6" x14ac:dyDescent="0.25">
      <c r="A15585" t="s">
        <v>68</v>
      </c>
      <c r="B15585">
        <v>1999</v>
      </c>
      <c r="C15585" t="s">
        <v>67</v>
      </c>
      <c r="D15585" t="s">
        <v>65</v>
      </c>
      <c r="E15585" t="s">
        <v>22</v>
      </c>
      <c r="F15585">
        <v>9</v>
      </c>
    </row>
    <row r="15586" spans="1:6" x14ac:dyDescent="0.25">
      <c r="A15586" t="s">
        <v>68</v>
      </c>
      <c r="B15586">
        <v>1999</v>
      </c>
      <c r="C15586" t="s">
        <v>67</v>
      </c>
      <c r="D15586" t="s">
        <v>65</v>
      </c>
      <c r="E15586" t="s">
        <v>23</v>
      </c>
      <c r="F15586">
        <v>280</v>
      </c>
    </row>
    <row r="15587" spans="1:6" x14ac:dyDescent="0.25">
      <c r="A15587" t="s">
        <v>68</v>
      </c>
      <c r="B15587">
        <v>1999</v>
      </c>
      <c r="C15587" t="s">
        <v>67</v>
      </c>
      <c r="D15587" t="s">
        <v>65</v>
      </c>
      <c r="E15587" t="s">
        <v>24</v>
      </c>
      <c r="F15587">
        <v>161</v>
      </c>
    </row>
    <row r="15588" spans="1:6" x14ac:dyDescent="0.25">
      <c r="A15588" t="s">
        <v>68</v>
      </c>
      <c r="B15588">
        <v>1999</v>
      </c>
      <c r="C15588" t="s">
        <v>67</v>
      </c>
      <c r="D15588" t="s">
        <v>65</v>
      </c>
      <c r="E15588" t="s">
        <v>25</v>
      </c>
      <c r="F15588">
        <v>1</v>
      </c>
    </row>
    <row r="15589" spans="1:6" x14ac:dyDescent="0.25">
      <c r="A15589" t="s">
        <v>68</v>
      </c>
      <c r="B15589">
        <v>1999</v>
      </c>
      <c r="C15589" t="s">
        <v>67</v>
      </c>
      <c r="D15589" t="s">
        <v>65</v>
      </c>
      <c r="E15589" t="s">
        <v>26</v>
      </c>
      <c r="F15589">
        <v>836</v>
      </c>
    </row>
    <row r="15590" spans="1:6" x14ac:dyDescent="0.25">
      <c r="A15590" t="s">
        <v>68</v>
      </c>
      <c r="B15590">
        <v>1999</v>
      </c>
      <c r="C15590" t="s">
        <v>67</v>
      </c>
      <c r="D15590" t="s">
        <v>65</v>
      </c>
      <c r="E15590" t="s">
        <v>27</v>
      </c>
      <c r="F15590">
        <v>403</v>
      </c>
    </row>
    <row r="15591" spans="1:6" x14ac:dyDescent="0.25">
      <c r="A15591" t="s">
        <v>68</v>
      </c>
      <c r="B15591">
        <v>1999</v>
      </c>
      <c r="C15591" t="s">
        <v>67</v>
      </c>
      <c r="D15591" t="s">
        <v>65</v>
      </c>
      <c r="E15591" t="s">
        <v>59</v>
      </c>
      <c r="F15591">
        <v>2700</v>
      </c>
    </row>
    <row r="15592" spans="1:6" x14ac:dyDescent="0.25">
      <c r="A15592" t="s">
        <v>68</v>
      </c>
      <c r="B15592">
        <v>1999</v>
      </c>
      <c r="C15592" t="s">
        <v>67</v>
      </c>
      <c r="D15592" t="s">
        <v>65</v>
      </c>
      <c r="E15592" t="s">
        <v>28</v>
      </c>
      <c r="F15592">
        <v>153</v>
      </c>
    </row>
    <row r="15593" spans="1:6" x14ac:dyDescent="0.25">
      <c r="A15593" t="s">
        <v>68</v>
      </c>
      <c r="B15593">
        <v>1999</v>
      </c>
      <c r="C15593" t="s">
        <v>67</v>
      </c>
      <c r="D15593" t="s">
        <v>65</v>
      </c>
      <c r="E15593" t="s">
        <v>29</v>
      </c>
      <c r="F15593">
        <v>627</v>
      </c>
    </row>
    <row r="15594" spans="1:6" x14ac:dyDescent="0.25">
      <c r="A15594" t="s">
        <v>68</v>
      </c>
      <c r="B15594">
        <v>1999</v>
      </c>
      <c r="C15594" t="s">
        <v>67</v>
      </c>
      <c r="D15594" t="s">
        <v>65</v>
      </c>
      <c r="E15594" t="s">
        <v>30</v>
      </c>
      <c r="F15594">
        <v>500</v>
      </c>
    </row>
    <row r="15595" spans="1:6" x14ac:dyDescent="0.25">
      <c r="A15595" t="s">
        <v>68</v>
      </c>
      <c r="B15595">
        <v>1999</v>
      </c>
      <c r="C15595" t="s">
        <v>67</v>
      </c>
      <c r="D15595" t="s">
        <v>65</v>
      </c>
      <c r="E15595" t="s">
        <v>31</v>
      </c>
      <c r="F15595">
        <v>5</v>
      </c>
    </row>
    <row r="15596" spans="1:6" x14ac:dyDescent="0.25">
      <c r="A15596" t="s">
        <v>68</v>
      </c>
      <c r="B15596">
        <v>1999</v>
      </c>
      <c r="C15596" t="s">
        <v>67</v>
      </c>
      <c r="D15596" t="s">
        <v>65</v>
      </c>
      <c r="E15596" t="s">
        <v>32</v>
      </c>
      <c r="F15596">
        <v>138</v>
      </c>
    </row>
    <row r="15597" spans="1:6" x14ac:dyDescent="0.25">
      <c r="A15597" t="s">
        <v>68</v>
      </c>
      <c r="B15597">
        <v>1999</v>
      </c>
      <c r="C15597" t="s">
        <v>67</v>
      </c>
      <c r="D15597" t="s">
        <v>65</v>
      </c>
      <c r="E15597" t="s">
        <v>33</v>
      </c>
      <c r="F15597">
        <v>44</v>
      </c>
    </row>
    <row r="15598" spans="1:6" x14ac:dyDescent="0.25">
      <c r="A15598" t="s">
        <v>68</v>
      </c>
      <c r="B15598">
        <v>1999</v>
      </c>
      <c r="C15598" t="s">
        <v>67</v>
      </c>
      <c r="D15598" t="s">
        <v>65</v>
      </c>
      <c r="E15598" t="s">
        <v>34</v>
      </c>
      <c r="F15598">
        <v>2</v>
      </c>
    </row>
    <row r="15599" spans="1:6" x14ac:dyDescent="0.25">
      <c r="A15599" t="s">
        <v>68</v>
      </c>
      <c r="B15599">
        <v>1999</v>
      </c>
      <c r="C15599" t="s">
        <v>67</v>
      </c>
      <c r="D15599" t="s">
        <v>65</v>
      </c>
      <c r="E15599" t="s">
        <v>35</v>
      </c>
      <c r="F15599">
        <v>1659</v>
      </c>
    </row>
    <row r="15600" spans="1:6" x14ac:dyDescent="0.25">
      <c r="A15600" t="s">
        <v>68</v>
      </c>
      <c r="B15600">
        <v>1999</v>
      </c>
      <c r="C15600" t="s">
        <v>67</v>
      </c>
      <c r="D15600" t="s">
        <v>65</v>
      </c>
      <c r="E15600" t="s">
        <v>36</v>
      </c>
      <c r="F15600">
        <v>51</v>
      </c>
    </row>
    <row r="15601" spans="1:6" x14ac:dyDescent="0.25">
      <c r="A15601" t="s">
        <v>68</v>
      </c>
      <c r="B15601">
        <v>1999</v>
      </c>
      <c r="C15601" t="s">
        <v>67</v>
      </c>
      <c r="D15601" t="s">
        <v>65</v>
      </c>
      <c r="E15601" t="s">
        <v>37</v>
      </c>
      <c r="F15601">
        <v>3902</v>
      </c>
    </row>
    <row r="15602" spans="1:6" x14ac:dyDescent="0.25">
      <c r="A15602" t="s">
        <v>68</v>
      </c>
      <c r="B15602">
        <v>1999</v>
      </c>
      <c r="C15602" t="s">
        <v>67</v>
      </c>
      <c r="D15602" t="s">
        <v>65</v>
      </c>
      <c r="E15602" t="s">
        <v>39</v>
      </c>
      <c r="F15602">
        <v>3</v>
      </c>
    </row>
    <row r="15603" spans="1:6" x14ac:dyDescent="0.25">
      <c r="A15603" t="s">
        <v>68</v>
      </c>
      <c r="B15603">
        <v>1999</v>
      </c>
      <c r="C15603" t="s">
        <v>67</v>
      </c>
      <c r="D15603" t="s">
        <v>65</v>
      </c>
      <c r="E15603" t="s">
        <v>40</v>
      </c>
      <c r="F15603">
        <v>2559</v>
      </c>
    </row>
    <row r="15604" spans="1:6" x14ac:dyDescent="0.25">
      <c r="A15604" t="s">
        <v>68</v>
      </c>
      <c r="B15604">
        <v>1999</v>
      </c>
      <c r="C15604" t="s">
        <v>67</v>
      </c>
      <c r="D15604" t="s">
        <v>65</v>
      </c>
      <c r="E15604" t="s">
        <v>41</v>
      </c>
      <c r="F15604">
        <v>21</v>
      </c>
    </row>
    <row r="15605" spans="1:6" x14ac:dyDescent="0.25">
      <c r="A15605" t="s">
        <v>68</v>
      </c>
      <c r="B15605">
        <v>1999</v>
      </c>
      <c r="C15605" t="s">
        <v>67</v>
      </c>
      <c r="D15605" t="s">
        <v>65</v>
      </c>
      <c r="E15605" t="s">
        <v>42</v>
      </c>
      <c r="F15605">
        <v>35</v>
      </c>
    </row>
    <row r="15606" spans="1:6" x14ac:dyDescent="0.25">
      <c r="A15606" t="s">
        <v>68</v>
      </c>
      <c r="B15606">
        <v>1999</v>
      </c>
      <c r="C15606" t="s">
        <v>67</v>
      </c>
      <c r="D15606" t="s">
        <v>65</v>
      </c>
      <c r="E15606" t="s">
        <v>43</v>
      </c>
      <c r="F15606">
        <v>1463</v>
      </c>
    </row>
    <row r="15607" spans="1:6" x14ac:dyDescent="0.25">
      <c r="A15607" t="s">
        <v>68</v>
      </c>
      <c r="B15607">
        <v>1999</v>
      </c>
      <c r="C15607" t="s">
        <v>67</v>
      </c>
      <c r="D15607" t="s">
        <v>65</v>
      </c>
      <c r="E15607" t="s">
        <v>45</v>
      </c>
      <c r="F15607">
        <v>943</v>
      </c>
    </row>
    <row r="15608" spans="1:6" x14ac:dyDescent="0.25">
      <c r="A15608" t="s">
        <v>68</v>
      </c>
      <c r="B15608">
        <v>1999</v>
      </c>
      <c r="C15608" t="s">
        <v>67</v>
      </c>
      <c r="D15608" t="s">
        <v>65</v>
      </c>
      <c r="E15608" t="s">
        <v>46</v>
      </c>
      <c r="F15608">
        <v>1</v>
      </c>
    </row>
    <row r="15609" spans="1:6" x14ac:dyDescent="0.25">
      <c r="A15609" t="s">
        <v>68</v>
      </c>
      <c r="B15609">
        <v>1999</v>
      </c>
      <c r="C15609" t="s">
        <v>67</v>
      </c>
      <c r="D15609" t="s">
        <v>65</v>
      </c>
      <c r="E15609" t="s">
        <v>47</v>
      </c>
      <c r="F15609">
        <v>471</v>
      </c>
    </row>
    <row r="15610" spans="1:6" x14ac:dyDescent="0.25">
      <c r="A15610" t="s">
        <v>68</v>
      </c>
      <c r="B15610">
        <v>1999</v>
      </c>
      <c r="C15610" t="s">
        <v>67</v>
      </c>
      <c r="D15610" t="s">
        <v>65</v>
      </c>
      <c r="E15610" t="s">
        <v>48</v>
      </c>
      <c r="F15610">
        <v>2746</v>
      </c>
    </row>
    <row r="15611" spans="1:6" x14ac:dyDescent="0.25">
      <c r="A15611" t="s">
        <v>68</v>
      </c>
      <c r="B15611">
        <v>1999</v>
      </c>
      <c r="C15611" t="s">
        <v>67</v>
      </c>
      <c r="D15611" t="s">
        <v>65</v>
      </c>
      <c r="E15611" t="s">
        <v>49</v>
      </c>
      <c r="F15611">
        <v>19</v>
      </c>
    </row>
    <row r="15612" spans="1:6" x14ac:dyDescent="0.25">
      <c r="A15612" t="s">
        <v>68</v>
      </c>
      <c r="B15612">
        <v>1999</v>
      </c>
      <c r="C15612" t="s">
        <v>67</v>
      </c>
      <c r="D15612" t="s">
        <v>65</v>
      </c>
      <c r="E15612" t="s">
        <v>61</v>
      </c>
      <c r="F15612">
        <v>1</v>
      </c>
    </row>
    <row r="15613" spans="1:6" x14ac:dyDescent="0.25">
      <c r="A15613" t="s">
        <v>68</v>
      </c>
      <c r="B15613">
        <v>1999</v>
      </c>
      <c r="C15613" t="s">
        <v>67</v>
      </c>
      <c r="D15613" t="s">
        <v>65</v>
      </c>
      <c r="E15613" t="s">
        <v>50</v>
      </c>
      <c r="F15613">
        <v>439</v>
      </c>
    </row>
    <row r="15614" spans="1:6" x14ac:dyDescent="0.25">
      <c r="A15614" t="s">
        <v>68</v>
      </c>
      <c r="B15614">
        <v>1999</v>
      </c>
      <c r="C15614" t="s">
        <v>67</v>
      </c>
      <c r="D15614" t="s">
        <v>65</v>
      </c>
      <c r="E15614" t="s">
        <v>51</v>
      </c>
      <c r="F15614">
        <v>178</v>
      </c>
    </row>
    <row r="15615" spans="1:6" x14ac:dyDescent="0.25">
      <c r="A15615" t="s">
        <v>68</v>
      </c>
      <c r="B15615">
        <v>1999</v>
      </c>
      <c r="C15615" t="s">
        <v>67</v>
      </c>
      <c r="D15615" t="s">
        <v>65</v>
      </c>
      <c r="E15615" t="s">
        <v>52</v>
      </c>
      <c r="F15615">
        <v>31</v>
      </c>
    </row>
    <row r="15616" spans="1:6" x14ac:dyDescent="0.25">
      <c r="A15616" t="s">
        <v>68</v>
      </c>
      <c r="B15616">
        <v>1999</v>
      </c>
      <c r="C15616" t="s">
        <v>67</v>
      </c>
      <c r="D15616" t="s">
        <v>65</v>
      </c>
      <c r="E15616" t="s">
        <v>53</v>
      </c>
      <c r="F15616">
        <v>933</v>
      </c>
    </row>
    <row r="15617" spans="1:6" x14ac:dyDescent="0.25">
      <c r="A15617" t="s">
        <v>68</v>
      </c>
      <c r="B15617">
        <v>1999</v>
      </c>
      <c r="C15617" t="s">
        <v>67</v>
      </c>
      <c r="D15617" t="s">
        <v>65</v>
      </c>
      <c r="E15617" t="s">
        <v>54</v>
      </c>
      <c r="F15617">
        <v>1</v>
      </c>
    </row>
    <row r="15618" spans="1:6" x14ac:dyDescent="0.25">
      <c r="A15618" t="s">
        <v>68</v>
      </c>
      <c r="B15618">
        <v>1999</v>
      </c>
      <c r="C15618" t="s">
        <v>67</v>
      </c>
      <c r="D15618" t="s">
        <v>65</v>
      </c>
      <c r="E15618" t="s">
        <v>6</v>
      </c>
      <c r="F15618">
        <v>34918</v>
      </c>
    </row>
    <row r="15619" spans="1:6" x14ac:dyDescent="0.25">
      <c r="A15619" t="s">
        <v>68</v>
      </c>
      <c r="B15619">
        <v>1999</v>
      </c>
      <c r="C15619" t="s">
        <v>65</v>
      </c>
      <c r="D15619" t="s">
        <v>55</v>
      </c>
      <c r="E15619" t="s">
        <v>40</v>
      </c>
      <c r="F15619">
        <v>2</v>
      </c>
    </row>
    <row r="15620" spans="1:6" x14ac:dyDescent="0.25">
      <c r="A15620" t="s">
        <v>68</v>
      </c>
      <c r="B15620">
        <v>1999</v>
      </c>
      <c r="C15620" t="s">
        <v>65</v>
      </c>
      <c r="D15620" t="s">
        <v>55</v>
      </c>
      <c r="E15620" t="s">
        <v>6</v>
      </c>
      <c r="F15620">
        <v>2</v>
      </c>
    </row>
    <row r="15621" spans="1:6" x14ac:dyDescent="0.25">
      <c r="A15621" t="s">
        <v>68</v>
      </c>
      <c r="B15621">
        <v>1999</v>
      </c>
      <c r="C15621" t="s">
        <v>65</v>
      </c>
      <c r="D15621" t="s">
        <v>60</v>
      </c>
      <c r="E15621" t="s">
        <v>56</v>
      </c>
      <c r="F15621">
        <v>4</v>
      </c>
    </row>
    <row r="15622" spans="1:6" x14ac:dyDescent="0.25">
      <c r="A15622" t="s">
        <v>68</v>
      </c>
      <c r="B15622">
        <v>1999</v>
      </c>
      <c r="C15622" t="s">
        <v>65</v>
      </c>
      <c r="D15622" t="s">
        <v>60</v>
      </c>
      <c r="E15622" t="s">
        <v>16</v>
      </c>
      <c r="F15622">
        <v>16</v>
      </c>
    </row>
    <row r="15623" spans="1:6" x14ac:dyDescent="0.25">
      <c r="A15623" t="s">
        <v>68</v>
      </c>
      <c r="B15623">
        <v>1999</v>
      </c>
      <c r="C15623" t="s">
        <v>65</v>
      </c>
      <c r="D15623" t="s">
        <v>60</v>
      </c>
      <c r="E15623" t="s">
        <v>20</v>
      </c>
      <c r="F15623">
        <v>3</v>
      </c>
    </row>
    <row r="15624" spans="1:6" x14ac:dyDescent="0.25">
      <c r="A15624" t="s">
        <v>68</v>
      </c>
      <c r="B15624">
        <v>1999</v>
      </c>
      <c r="C15624" t="s">
        <v>65</v>
      </c>
      <c r="D15624" t="s">
        <v>60</v>
      </c>
      <c r="E15624" t="s">
        <v>40</v>
      </c>
      <c r="F15624">
        <v>15</v>
      </c>
    </row>
    <row r="15625" spans="1:6" x14ac:dyDescent="0.25">
      <c r="A15625" t="s">
        <v>68</v>
      </c>
      <c r="B15625">
        <v>1999</v>
      </c>
      <c r="C15625" t="s">
        <v>65</v>
      </c>
      <c r="D15625" t="s">
        <v>60</v>
      </c>
      <c r="E15625" t="s">
        <v>48</v>
      </c>
      <c r="F15625">
        <v>4</v>
      </c>
    </row>
    <row r="15626" spans="1:6" x14ac:dyDescent="0.25">
      <c r="A15626" t="s">
        <v>68</v>
      </c>
      <c r="B15626">
        <v>1999</v>
      </c>
      <c r="C15626" t="s">
        <v>65</v>
      </c>
      <c r="D15626" t="s">
        <v>60</v>
      </c>
      <c r="E15626" t="s">
        <v>50</v>
      </c>
      <c r="F15626">
        <v>3</v>
      </c>
    </row>
    <row r="15627" spans="1:6" x14ac:dyDescent="0.25">
      <c r="A15627" t="s">
        <v>68</v>
      </c>
      <c r="B15627">
        <v>1999</v>
      </c>
      <c r="C15627" t="s">
        <v>65</v>
      </c>
      <c r="D15627" t="s">
        <v>60</v>
      </c>
      <c r="E15627" t="s">
        <v>6</v>
      </c>
      <c r="F15627">
        <v>45</v>
      </c>
    </row>
    <row r="15628" spans="1:6" x14ac:dyDescent="0.25">
      <c r="A15628" t="s">
        <v>68</v>
      </c>
      <c r="B15628">
        <v>1999</v>
      </c>
      <c r="C15628" t="s">
        <v>65</v>
      </c>
      <c r="D15628" t="s">
        <v>62</v>
      </c>
      <c r="E15628" t="s">
        <v>16</v>
      </c>
      <c r="F15628">
        <v>1</v>
      </c>
    </row>
    <row r="15629" spans="1:6" x14ac:dyDescent="0.25">
      <c r="A15629" t="s">
        <v>68</v>
      </c>
      <c r="B15629">
        <v>1999</v>
      </c>
      <c r="C15629" t="s">
        <v>65</v>
      </c>
      <c r="D15629" t="s">
        <v>62</v>
      </c>
      <c r="E15629" t="s">
        <v>48</v>
      </c>
      <c r="F15629">
        <v>1</v>
      </c>
    </row>
    <row r="15630" spans="1:6" x14ac:dyDescent="0.25">
      <c r="A15630" t="s">
        <v>68</v>
      </c>
      <c r="B15630">
        <v>1999</v>
      </c>
      <c r="C15630" t="s">
        <v>65</v>
      </c>
      <c r="D15630" t="s">
        <v>62</v>
      </c>
      <c r="E15630" t="s">
        <v>6</v>
      </c>
      <c r="F15630">
        <v>2</v>
      </c>
    </row>
    <row r="15631" spans="1:6" x14ac:dyDescent="0.25">
      <c r="A15631" t="s">
        <v>68</v>
      </c>
      <c r="B15631">
        <v>1999</v>
      </c>
      <c r="C15631" t="s">
        <v>65</v>
      </c>
      <c r="D15631" t="s">
        <v>64</v>
      </c>
      <c r="E15631" t="s">
        <v>56</v>
      </c>
      <c r="F15631">
        <v>1</v>
      </c>
    </row>
    <row r="15632" spans="1:6" x14ac:dyDescent="0.25">
      <c r="A15632" t="s">
        <v>68</v>
      </c>
      <c r="B15632">
        <v>1999</v>
      </c>
      <c r="C15632" t="s">
        <v>65</v>
      </c>
      <c r="D15632" t="s">
        <v>64</v>
      </c>
      <c r="E15632" t="s">
        <v>16</v>
      </c>
      <c r="F15632">
        <v>4</v>
      </c>
    </row>
    <row r="15633" spans="1:6" x14ac:dyDescent="0.25">
      <c r="A15633" t="s">
        <v>68</v>
      </c>
      <c r="B15633">
        <v>1999</v>
      </c>
      <c r="C15633" t="s">
        <v>65</v>
      </c>
      <c r="D15633" t="s">
        <v>64</v>
      </c>
      <c r="E15633" t="s">
        <v>40</v>
      </c>
      <c r="F15633">
        <v>3</v>
      </c>
    </row>
    <row r="15634" spans="1:6" x14ac:dyDescent="0.25">
      <c r="A15634" t="s">
        <v>68</v>
      </c>
      <c r="B15634">
        <v>1999</v>
      </c>
      <c r="C15634" t="s">
        <v>65</v>
      </c>
      <c r="D15634" t="s">
        <v>64</v>
      </c>
      <c r="E15634" t="s">
        <v>48</v>
      </c>
      <c r="F15634">
        <v>1</v>
      </c>
    </row>
    <row r="15635" spans="1:6" x14ac:dyDescent="0.25">
      <c r="A15635" t="s">
        <v>68</v>
      </c>
      <c r="B15635">
        <v>1999</v>
      </c>
      <c r="C15635" t="s">
        <v>65</v>
      </c>
      <c r="D15635" t="s">
        <v>64</v>
      </c>
      <c r="E15635" t="s">
        <v>6</v>
      </c>
      <c r="F15635">
        <v>9</v>
      </c>
    </row>
    <row r="15636" spans="1:6" x14ac:dyDescent="0.25">
      <c r="A15636" t="s">
        <v>68</v>
      </c>
      <c r="B15636">
        <v>1999</v>
      </c>
      <c r="C15636" t="s">
        <v>65</v>
      </c>
      <c r="D15636" t="s">
        <v>65</v>
      </c>
      <c r="E15636" t="s">
        <v>56</v>
      </c>
      <c r="F15636">
        <v>24</v>
      </c>
    </row>
    <row r="15637" spans="1:6" x14ac:dyDescent="0.25">
      <c r="A15637" t="s">
        <v>68</v>
      </c>
      <c r="B15637">
        <v>1999</v>
      </c>
      <c r="C15637" t="s">
        <v>65</v>
      </c>
      <c r="D15637" t="s">
        <v>65</v>
      </c>
      <c r="E15637" t="s">
        <v>16</v>
      </c>
      <c r="F15637">
        <v>16</v>
      </c>
    </row>
    <row r="15638" spans="1:6" x14ac:dyDescent="0.25">
      <c r="A15638" t="s">
        <v>68</v>
      </c>
      <c r="B15638">
        <v>1999</v>
      </c>
      <c r="C15638" t="s">
        <v>65</v>
      </c>
      <c r="D15638" t="s">
        <v>65</v>
      </c>
      <c r="E15638" t="s">
        <v>18</v>
      </c>
      <c r="F15638">
        <v>1</v>
      </c>
    </row>
    <row r="15639" spans="1:6" x14ac:dyDescent="0.25">
      <c r="A15639" t="s">
        <v>68</v>
      </c>
      <c r="B15639">
        <v>1999</v>
      </c>
      <c r="C15639" t="s">
        <v>65</v>
      </c>
      <c r="D15639" t="s">
        <v>65</v>
      </c>
      <c r="E15639" t="s">
        <v>20</v>
      </c>
      <c r="F15639">
        <v>11</v>
      </c>
    </row>
    <row r="15640" spans="1:6" x14ac:dyDescent="0.25">
      <c r="A15640" t="s">
        <v>68</v>
      </c>
      <c r="B15640">
        <v>1999</v>
      </c>
      <c r="C15640" t="s">
        <v>65</v>
      </c>
      <c r="D15640" t="s">
        <v>65</v>
      </c>
      <c r="E15640" t="s">
        <v>33</v>
      </c>
      <c r="F15640">
        <v>1</v>
      </c>
    </row>
    <row r="15641" spans="1:6" x14ac:dyDescent="0.25">
      <c r="A15641" t="s">
        <v>68</v>
      </c>
      <c r="B15641">
        <v>1999</v>
      </c>
      <c r="C15641" t="s">
        <v>65</v>
      </c>
      <c r="D15641" t="s">
        <v>65</v>
      </c>
      <c r="E15641" t="s">
        <v>35</v>
      </c>
      <c r="F15641">
        <v>9</v>
      </c>
    </row>
    <row r="15642" spans="1:6" x14ac:dyDescent="0.25">
      <c r="A15642" t="s">
        <v>68</v>
      </c>
      <c r="B15642">
        <v>1999</v>
      </c>
      <c r="C15642" t="s">
        <v>65</v>
      </c>
      <c r="D15642" t="s">
        <v>65</v>
      </c>
      <c r="E15642" t="s">
        <v>40</v>
      </c>
      <c r="F15642">
        <v>169</v>
      </c>
    </row>
    <row r="15643" spans="1:6" x14ac:dyDescent="0.25">
      <c r="A15643" t="s">
        <v>68</v>
      </c>
      <c r="B15643">
        <v>1999</v>
      </c>
      <c r="C15643" t="s">
        <v>65</v>
      </c>
      <c r="D15643" t="s">
        <v>65</v>
      </c>
      <c r="E15643" t="s">
        <v>48</v>
      </c>
      <c r="F15643">
        <v>112</v>
      </c>
    </row>
    <row r="15644" spans="1:6" x14ac:dyDescent="0.25">
      <c r="A15644" t="s">
        <v>68</v>
      </c>
      <c r="B15644">
        <v>1999</v>
      </c>
      <c r="C15644" t="s">
        <v>65</v>
      </c>
      <c r="D15644" t="s">
        <v>65</v>
      </c>
      <c r="E15644" t="s">
        <v>50</v>
      </c>
      <c r="F15644">
        <v>1</v>
      </c>
    </row>
    <row r="15645" spans="1:6" x14ac:dyDescent="0.25">
      <c r="A15645" t="s">
        <v>68</v>
      </c>
      <c r="B15645">
        <v>1999</v>
      </c>
      <c r="C15645" t="s">
        <v>65</v>
      </c>
      <c r="D15645" t="s">
        <v>65</v>
      </c>
      <c r="E15645" t="s">
        <v>53</v>
      </c>
      <c r="F15645">
        <v>9</v>
      </c>
    </row>
    <row r="15646" spans="1:6" x14ac:dyDescent="0.25">
      <c r="A15646" t="s">
        <v>68</v>
      </c>
      <c r="B15646">
        <v>1999</v>
      </c>
      <c r="C15646" t="s">
        <v>65</v>
      </c>
      <c r="D15646" t="s">
        <v>65</v>
      </c>
      <c r="E15646" t="s">
        <v>6</v>
      </c>
      <c r="F15646">
        <v>353</v>
      </c>
    </row>
    <row r="15647" spans="1:6" x14ac:dyDescent="0.25">
      <c r="A15647" t="s">
        <v>68</v>
      </c>
      <c r="B15647">
        <v>2000</v>
      </c>
      <c r="C15647" t="s">
        <v>8</v>
      </c>
      <c r="D15647" t="s">
        <v>9</v>
      </c>
      <c r="E15647" t="s">
        <v>56</v>
      </c>
      <c r="F15647">
        <v>1</v>
      </c>
    </row>
    <row r="15648" spans="1:6" x14ac:dyDescent="0.25">
      <c r="A15648" t="s">
        <v>68</v>
      </c>
      <c r="B15648">
        <v>2000</v>
      </c>
      <c r="C15648" t="s">
        <v>8</v>
      </c>
      <c r="D15648" t="s">
        <v>9</v>
      </c>
      <c r="E15648" t="s">
        <v>10</v>
      </c>
      <c r="F15648">
        <v>126</v>
      </c>
    </row>
    <row r="15649" spans="1:6" x14ac:dyDescent="0.25">
      <c r="A15649" t="s">
        <v>68</v>
      </c>
      <c r="B15649">
        <v>2000</v>
      </c>
      <c r="C15649" t="s">
        <v>8</v>
      </c>
      <c r="D15649" t="s">
        <v>9</v>
      </c>
      <c r="E15649" t="s">
        <v>11</v>
      </c>
      <c r="F15649">
        <v>164</v>
      </c>
    </row>
    <row r="15650" spans="1:6" x14ac:dyDescent="0.25">
      <c r="A15650" t="s">
        <v>68</v>
      </c>
      <c r="B15650">
        <v>2000</v>
      </c>
      <c r="C15650" t="s">
        <v>8</v>
      </c>
      <c r="D15650" t="s">
        <v>9</v>
      </c>
      <c r="E15650" t="s">
        <v>12</v>
      </c>
      <c r="F15650">
        <v>2</v>
      </c>
    </row>
    <row r="15651" spans="1:6" x14ac:dyDescent="0.25">
      <c r="A15651" t="s">
        <v>68</v>
      </c>
      <c r="B15651">
        <v>2000</v>
      </c>
      <c r="C15651" t="s">
        <v>8</v>
      </c>
      <c r="D15651" t="s">
        <v>9</v>
      </c>
      <c r="E15651" t="s">
        <v>13</v>
      </c>
      <c r="F15651">
        <v>26</v>
      </c>
    </row>
    <row r="15652" spans="1:6" x14ac:dyDescent="0.25">
      <c r="A15652" t="s">
        <v>68</v>
      </c>
      <c r="B15652">
        <v>2000</v>
      </c>
      <c r="C15652" t="s">
        <v>8</v>
      </c>
      <c r="D15652" t="s">
        <v>9</v>
      </c>
      <c r="E15652" t="s">
        <v>14</v>
      </c>
      <c r="F15652">
        <v>7</v>
      </c>
    </row>
    <row r="15653" spans="1:6" x14ac:dyDescent="0.25">
      <c r="A15653" t="s">
        <v>68</v>
      </c>
      <c r="B15653">
        <v>2000</v>
      </c>
      <c r="C15653" t="s">
        <v>8</v>
      </c>
      <c r="D15653" t="s">
        <v>9</v>
      </c>
      <c r="E15653" t="s">
        <v>15</v>
      </c>
      <c r="F15653">
        <v>1</v>
      </c>
    </row>
    <row r="15654" spans="1:6" x14ac:dyDescent="0.25">
      <c r="A15654" t="s">
        <v>68</v>
      </c>
      <c r="B15654">
        <v>2000</v>
      </c>
      <c r="C15654" t="s">
        <v>8</v>
      </c>
      <c r="D15654" t="s">
        <v>9</v>
      </c>
      <c r="E15654" t="s">
        <v>16</v>
      </c>
      <c r="F15654">
        <v>20</v>
      </c>
    </row>
    <row r="15655" spans="1:6" x14ac:dyDescent="0.25">
      <c r="A15655" t="s">
        <v>68</v>
      </c>
      <c r="B15655">
        <v>2000</v>
      </c>
      <c r="C15655" t="s">
        <v>8</v>
      </c>
      <c r="D15655" t="s">
        <v>9</v>
      </c>
      <c r="E15655" t="s">
        <v>17</v>
      </c>
      <c r="F15655">
        <v>10</v>
      </c>
    </row>
    <row r="15656" spans="1:6" x14ac:dyDescent="0.25">
      <c r="A15656" t="s">
        <v>68</v>
      </c>
      <c r="B15656">
        <v>2000</v>
      </c>
      <c r="C15656" t="s">
        <v>8</v>
      </c>
      <c r="D15656" t="s">
        <v>9</v>
      </c>
      <c r="E15656" t="s">
        <v>18</v>
      </c>
      <c r="F15656">
        <v>1</v>
      </c>
    </row>
    <row r="15657" spans="1:6" x14ac:dyDescent="0.25">
      <c r="A15657" t="s">
        <v>68</v>
      </c>
      <c r="B15657">
        <v>2000</v>
      </c>
      <c r="C15657" t="s">
        <v>8</v>
      </c>
      <c r="D15657" t="s">
        <v>9</v>
      </c>
      <c r="E15657" t="s">
        <v>20</v>
      </c>
      <c r="F15657">
        <v>8</v>
      </c>
    </row>
    <row r="15658" spans="1:6" x14ac:dyDescent="0.25">
      <c r="A15658" t="s">
        <v>68</v>
      </c>
      <c r="B15658">
        <v>2000</v>
      </c>
      <c r="C15658" t="s">
        <v>8</v>
      </c>
      <c r="D15658" t="s">
        <v>9</v>
      </c>
      <c r="E15658" t="s">
        <v>58</v>
      </c>
      <c r="F15658">
        <v>6</v>
      </c>
    </row>
    <row r="15659" spans="1:6" x14ac:dyDescent="0.25">
      <c r="A15659" t="s">
        <v>68</v>
      </c>
      <c r="B15659">
        <v>2000</v>
      </c>
      <c r="C15659" t="s">
        <v>8</v>
      </c>
      <c r="D15659" t="s">
        <v>9</v>
      </c>
      <c r="E15659" t="s">
        <v>21</v>
      </c>
      <c r="F15659">
        <v>7</v>
      </c>
    </row>
    <row r="15660" spans="1:6" x14ac:dyDescent="0.25">
      <c r="A15660" t="s">
        <v>68</v>
      </c>
      <c r="B15660">
        <v>2000</v>
      </c>
      <c r="C15660" t="s">
        <v>8</v>
      </c>
      <c r="D15660" t="s">
        <v>9</v>
      </c>
      <c r="E15660" t="s">
        <v>22</v>
      </c>
      <c r="F15660">
        <v>11</v>
      </c>
    </row>
    <row r="15661" spans="1:6" x14ac:dyDescent="0.25">
      <c r="A15661" t="s">
        <v>68</v>
      </c>
      <c r="B15661">
        <v>2000</v>
      </c>
      <c r="C15661" t="s">
        <v>8</v>
      </c>
      <c r="D15661" t="s">
        <v>9</v>
      </c>
      <c r="E15661" t="s">
        <v>23</v>
      </c>
      <c r="F15661">
        <v>1</v>
      </c>
    </row>
    <row r="15662" spans="1:6" x14ac:dyDescent="0.25">
      <c r="A15662" t="s">
        <v>68</v>
      </c>
      <c r="B15662">
        <v>2000</v>
      </c>
      <c r="C15662" t="s">
        <v>8</v>
      </c>
      <c r="D15662" t="s">
        <v>9</v>
      </c>
      <c r="E15662" t="s">
        <v>24</v>
      </c>
      <c r="F15662">
        <v>3</v>
      </c>
    </row>
    <row r="15663" spans="1:6" x14ac:dyDescent="0.25">
      <c r="A15663" t="s">
        <v>68</v>
      </c>
      <c r="B15663">
        <v>2000</v>
      </c>
      <c r="C15663" t="s">
        <v>8</v>
      </c>
      <c r="D15663" t="s">
        <v>9</v>
      </c>
      <c r="E15663" t="s">
        <v>27</v>
      </c>
      <c r="F15663">
        <v>4</v>
      </c>
    </row>
    <row r="15664" spans="1:6" x14ac:dyDescent="0.25">
      <c r="A15664" t="s">
        <v>68</v>
      </c>
      <c r="B15664">
        <v>2000</v>
      </c>
      <c r="C15664" t="s">
        <v>8</v>
      </c>
      <c r="D15664" t="s">
        <v>9</v>
      </c>
      <c r="E15664" t="s">
        <v>59</v>
      </c>
      <c r="F15664">
        <v>8</v>
      </c>
    </row>
    <row r="15665" spans="1:6" x14ac:dyDescent="0.25">
      <c r="A15665" t="s">
        <v>68</v>
      </c>
      <c r="B15665">
        <v>2000</v>
      </c>
      <c r="C15665" t="s">
        <v>8</v>
      </c>
      <c r="D15665" t="s">
        <v>9</v>
      </c>
      <c r="E15665" t="s">
        <v>28</v>
      </c>
      <c r="F15665">
        <v>56</v>
      </c>
    </row>
    <row r="15666" spans="1:6" x14ac:dyDescent="0.25">
      <c r="A15666" t="s">
        <v>68</v>
      </c>
      <c r="B15666">
        <v>2000</v>
      </c>
      <c r="C15666" t="s">
        <v>8</v>
      </c>
      <c r="D15666" t="s">
        <v>9</v>
      </c>
      <c r="E15666" t="s">
        <v>29</v>
      </c>
      <c r="F15666">
        <v>8</v>
      </c>
    </row>
    <row r="15667" spans="1:6" x14ac:dyDescent="0.25">
      <c r="A15667" t="s">
        <v>68</v>
      </c>
      <c r="B15667">
        <v>2000</v>
      </c>
      <c r="C15667" t="s">
        <v>8</v>
      </c>
      <c r="D15667" t="s">
        <v>9</v>
      </c>
      <c r="E15667" t="s">
        <v>30</v>
      </c>
      <c r="F15667">
        <v>4</v>
      </c>
    </row>
    <row r="15668" spans="1:6" x14ac:dyDescent="0.25">
      <c r="A15668" t="s">
        <v>68</v>
      </c>
      <c r="B15668">
        <v>2000</v>
      </c>
      <c r="C15668" t="s">
        <v>8</v>
      </c>
      <c r="D15668" t="s">
        <v>9</v>
      </c>
      <c r="E15668" t="s">
        <v>31</v>
      </c>
      <c r="F15668">
        <v>18</v>
      </c>
    </row>
    <row r="15669" spans="1:6" x14ac:dyDescent="0.25">
      <c r="A15669" t="s">
        <v>68</v>
      </c>
      <c r="B15669">
        <v>2000</v>
      </c>
      <c r="C15669" t="s">
        <v>8</v>
      </c>
      <c r="D15669" t="s">
        <v>9</v>
      </c>
      <c r="E15669" t="s">
        <v>32</v>
      </c>
      <c r="F15669">
        <v>18</v>
      </c>
    </row>
    <row r="15670" spans="1:6" x14ac:dyDescent="0.25">
      <c r="A15670" t="s">
        <v>68</v>
      </c>
      <c r="B15670">
        <v>2000</v>
      </c>
      <c r="C15670" t="s">
        <v>8</v>
      </c>
      <c r="D15670" t="s">
        <v>9</v>
      </c>
      <c r="E15670" t="s">
        <v>33</v>
      </c>
      <c r="F15670">
        <v>5</v>
      </c>
    </row>
    <row r="15671" spans="1:6" x14ac:dyDescent="0.25">
      <c r="A15671" t="s">
        <v>68</v>
      </c>
      <c r="B15671">
        <v>2000</v>
      </c>
      <c r="C15671" t="s">
        <v>8</v>
      </c>
      <c r="D15671" t="s">
        <v>9</v>
      </c>
      <c r="E15671" t="s">
        <v>35</v>
      </c>
      <c r="F15671">
        <v>3</v>
      </c>
    </row>
    <row r="15672" spans="1:6" x14ac:dyDescent="0.25">
      <c r="A15672" t="s">
        <v>68</v>
      </c>
      <c r="B15672">
        <v>2000</v>
      </c>
      <c r="C15672" t="s">
        <v>8</v>
      </c>
      <c r="D15672" t="s">
        <v>9</v>
      </c>
      <c r="E15672" t="s">
        <v>36</v>
      </c>
      <c r="F15672">
        <v>33</v>
      </c>
    </row>
    <row r="15673" spans="1:6" x14ac:dyDescent="0.25">
      <c r="A15673" t="s">
        <v>68</v>
      </c>
      <c r="B15673">
        <v>2000</v>
      </c>
      <c r="C15673" t="s">
        <v>8</v>
      </c>
      <c r="D15673" t="s">
        <v>9</v>
      </c>
      <c r="E15673" t="s">
        <v>37</v>
      </c>
      <c r="F15673">
        <v>9</v>
      </c>
    </row>
    <row r="15674" spans="1:6" x14ac:dyDescent="0.25">
      <c r="A15674" t="s">
        <v>68</v>
      </c>
      <c r="B15674">
        <v>2000</v>
      </c>
      <c r="C15674" t="s">
        <v>8</v>
      </c>
      <c r="D15674" t="s">
        <v>9</v>
      </c>
      <c r="E15674" t="s">
        <v>38</v>
      </c>
      <c r="F15674">
        <v>157</v>
      </c>
    </row>
    <row r="15675" spans="1:6" x14ac:dyDescent="0.25">
      <c r="A15675" t="s">
        <v>68</v>
      </c>
      <c r="B15675">
        <v>2000</v>
      </c>
      <c r="C15675" t="s">
        <v>8</v>
      </c>
      <c r="D15675" t="s">
        <v>9</v>
      </c>
      <c r="E15675" t="s">
        <v>39</v>
      </c>
      <c r="F15675">
        <v>8</v>
      </c>
    </row>
    <row r="15676" spans="1:6" x14ac:dyDescent="0.25">
      <c r="A15676" t="s">
        <v>68</v>
      </c>
      <c r="B15676">
        <v>2000</v>
      </c>
      <c r="C15676" t="s">
        <v>8</v>
      </c>
      <c r="D15676" t="s">
        <v>9</v>
      </c>
      <c r="E15676" t="s">
        <v>40</v>
      </c>
      <c r="F15676">
        <v>3</v>
      </c>
    </row>
    <row r="15677" spans="1:6" x14ac:dyDescent="0.25">
      <c r="A15677" t="s">
        <v>68</v>
      </c>
      <c r="B15677">
        <v>2000</v>
      </c>
      <c r="C15677" t="s">
        <v>8</v>
      </c>
      <c r="D15677" t="s">
        <v>9</v>
      </c>
      <c r="E15677" t="s">
        <v>41</v>
      </c>
      <c r="F15677">
        <v>201</v>
      </c>
    </row>
    <row r="15678" spans="1:6" x14ac:dyDescent="0.25">
      <c r="A15678" t="s">
        <v>68</v>
      </c>
      <c r="B15678">
        <v>2000</v>
      </c>
      <c r="C15678" t="s">
        <v>8</v>
      </c>
      <c r="D15678" t="s">
        <v>9</v>
      </c>
      <c r="E15678" t="s">
        <v>42</v>
      </c>
      <c r="F15678">
        <v>5</v>
      </c>
    </row>
    <row r="15679" spans="1:6" x14ac:dyDescent="0.25">
      <c r="A15679" t="s">
        <v>68</v>
      </c>
      <c r="B15679">
        <v>2000</v>
      </c>
      <c r="C15679" t="s">
        <v>8</v>
      </c>
      <c r="D15679" t="s">
        <v>9</v>
      </c>
      <c r="E15679" t="s">
        <v>43</v>
      </c>
      <c r="F15679">
        <v>12</v>
      </c>
    </row>
    <row r="15680" spans="1:6" x14ac:dyDescent="0.25">
      <c r="A15680" t="s">
        <v>68</v>
      </c>
      <c r="B15680">
        <v>2000</v>
      </c>
      <c r="C15680" t="s">
        <v>8</v>
      </c>
      <c r="D15680" t="s">
        <v>9</v>
      </c>
      <c r="E15680" t="s">
        <v>44</v>
      </c>
      <c r="F15680">
        <v>4</v>
      </c>
    </row>
    <row r="15681" spans="1:6" x14ac:dyDescent="0.25">
      <c r="A15681" t="s">
        <v>68</v>
      </c>
      <c r="B15681">
        <v>2000</v>
      </c>
      <c r="C15681" t="s">
        <v>8</v>
      </c>
      <c r="D15681" t="s">
        <v>9</v>
      </c>
      <c r="E15681" t="s">
        <v>45</v>
      </c>
      <c r="F15681">
        <v>13</v>
      </c>
    </row>
    <row r="15682" spans="1:6" x14ac:dyDescent="0.25">
      <c r="A15682" t="s">
        <v>68</v>
      </c>
      <c r="B15682">
        <v>2000</v>
      </c>
      <c r="C15682" t="s">
        <v>8</v>
      </c>
      <c r="D15682" t="s">
        <v>9</v>
      </c>
      <c r="E15682" t="s">
        <v>46</v>
      </c>
      <c r="F15682">
        <v>95</v>
      </c>
    </row>
    <row r="15683" spans="1:6" x14ac:dyDescent="0.25">
      <c r="A15683" t="s">
        <v>68</v>
      </c>
      <c r="B15683">
        <v>2000</v>
      </c>
      <c r="C15683" t="s">
        <v>8</v>
      </c>
      <c r="D15683" t="s">
        <v>9</v>
      </c>
      <c r="E15683" t="s">
        <v>47</v>
      </c>
      <c r="F15683">
        <v>1</v>
      </c>
    </row>
    <row r="15684" spans="1:6" x14ac:dyDescent="0.25">
      <c r="A15684" t="s">
        <v>68</v>
      </c>
      <c r="B15684">
        <v>2000</v>
      </c>
      <c r="C15684" t="s">
        <v>8</v>
      </c>
      <c r="D15684" t="s">
        <v>9</v>
      </c>
      <c r="E15684" t="s">
        <v>48</v>
      </c>
      <c r="F15684">
        <v>14</v>
      </c>
    </row>
    <row r="15685" spans="1:6" x14ac:dyDescent="0.25">
      <c r="A15685" t="s">
        <v>68</v>
      </c>
      <c r="B15685">
        <v>2000</v>
      </c>
      <c r="C15685" t="s">
        <v>8</v>
      </c>
      <c r="D15685" t="s">
        <v>9</v>
      </c>
      <c r="E15685" t="s">
        <v>49</v>
      </c>
      <c r="F15685">
        <v>4</v>
      </c>
    </row>
    <row r="15686" spans="1:6" x14ac:dyDescent="0.25">
      <c r="A15686" t="s">
        <v>68</v>
      </c>
      <c r="B15686">
        <v>2000</v>
      </c>
      <c r="C15686" t="s">
        <v>8</v>
      </c>
      <c r="D15686" t="s">
        <v>9</v>
      </c>
      <c r="E15686" t="s">
        <v>51</v>
      </c>
      <c r="F15686">
        <v>41</v>
      </c>
    </row>
    <row r="15687" spans="1:6" x14ac:dyDescent="0.25">
      <c r="A15687" t="s">
        <v>68</v>
      </c>
      <c r="B15687">
        <v>2000</v>
      </c>
      <c r="C15687" t="s">
        <v>8</v>
      </c>
      <c r="D15687" t="s">
        <v>9</v>
      </c>
      <c r="E15687" t="s">
        <v>53</v>
      </c>
      <c r="F15687">
        <v>20</v>
      </c>
    </row>
    <row r="15688" spans="1:6" x14ac:dyDescent="0.25">
      <c r="A15688" t="s">
        <v>68</v>
      </c>
      <c r="B15688">
        <v>2000</v>
      </c>
      <c r="C15688" t="s">
        <v>8</v>
      </c>
      <c r="D15688" t="s">
        <v>9</v>
      </c>
      <c r="E15688" t="s">
        <v>54</v>
      </c>
      <c r="F15688">
        <v>7</v>
      </c>
    </row>
    <row r="15689" spans="1:6" x14ac:dyDescent="0.25">
      <c r="A15689" t="s">
        <v>68</v>
      </c>
      <c r="B15689">
        <v>2000</v>
      </c>
      <c r="C15689" t="s">
        <v>8</v>
      </c>
      <c r="D15689" t="s">
        <v>9</v>
      </c>
      <c r="E15689" t="s">
        <v>6</v>
      </c>
      <c r="F15689">
        <v>1145</v>
      </c>
    </row>
    <row r="15690" spans="1:6" x14ac:dyDescent="0.25">
      <c r="A15690" t="s">
        <v>68</v>
      </c>
      <c r="B15690">
        <v>2000</v>
      </c>
      <c r="C15690" t="s">
        <v>8</v>
      </c>
      <c r="D15690" t="s">
        <v>55</v>
      </c>
      <c r="E15690" t="s">
        <v>56</v>
      </c>
      <c r="F15690">
        <v>36</v>
      </c>
    </row>
    <row r="15691" spans="1:6" x14ac:dyDescent="0.25">
      <c r="A15691" t="s">
        <v>68</v>
      </c>
      <c r="B15691">
        <v>2000</v>
      </c>
      <c r="C15691" t="s">
        <v>8</v>
      </c>
      <c r="D15691" t="s">
        <v>55</v>
      </c>
      <c r="E15691" t="s">
        <v>10</v>
      </c>
      <c r="F15691">
        <v>5</v>
      </c>
    </row>
    <row r="15692" spans="1:6" x14ac:dyDescent="0.25">
      <c r="A15692" t="s">
        <v>68</v>
      </c>
      <c r="B15692">
        <v>2000</v>
      </c>
      <c r="C15692" t="s">
        <v>8</v>
      </c>
      <c r="D15692" t="s">
        <v>55</v>
      </c>
      <c r="E15692" t="s">
        <v>11</v>
      </c>
      <c r="F15692">
        <v>9</v>
      </c>
    </row>
    <row r="15693" spans="1:6" x14ac:dyDescent="0.25">
      <c r="A15693" t="s">
        <v>68</v>
      </c>
      <c r="B15693">
        <v>2000</v>
      </c>
      <c r="C15693" t="s">
        <v>8</v>
      </c>
      <c r="D15693" t="s">
        <v>55</v>
      </c>
      <c r="E15693" t="s">
        <v>12</v>
      </c>
      <c r="F15693">
        <v>8</v>
      </c>
    </row>
    <row r="15694" spans="1:6" x14ac:dyDescent="0.25">
      <c r="A15694" t="s">
        <v>68</v>
      </c>
      <c r="B15694">
        <v>2000</v>
      </c>
      <c r="C15694" t="s">
        <v>8</v>
      </c>
      <c r="D15694" t="s">
        <v>55</v>
      </c>
      <c r="E15694" t="s">
        <v>13</v>
      </c>
      <c r="F15694">
        <v>188</v>
      </c>
    </row>
    <row r="15695" spans="1:6" x14ac:dyDescent="0.25">
      <c r="A15695" t="s">
        <v>68</v>
      </c>
      <c r="B15695">
        <v>2000</v>
      </c>
      <c r="C15695" t="s">
        <v>8</v>
      </c>
      <c r="D15695" t="s">
        <v>55</v>
      </c>
      <c r="E15695" t="s">
        <v>14</v>
      </c>
      <c r="F15695">
        <v>10</v>
      </c>
    </row>
    <row r="15696" spans="1:6" x14ac:dyDescent="0.25">
      <c r="A15696" t="s">
        <v>68</v>
      </c>
      <c r="B15696">
        <v>2000</v>
      </c>
      <c r="C15696" t="s">
        <v>8</v>
      </c>
      <c r="D15696" t="s">
        <v>55</v>
      </c>
      <c r="E15696" t="s">
        <v>15</v>
      </c>
      <c r="F15696">
        <v>3</v>
      </c>
    </row>
    <row r="15697" spans="1:6" x14ac:dyDescent="0.25">
      <c r="A15697" t="s">
        <v>68</v>
      </c>
      <c r="B15697">
        <v>2000</v>
      </c>
      <c r="C15697" t="s">
        <v>8</v>
      </c>
      <c r="D15697" t="s">
        <v>55</v>
      </c>
      <c r="E15697" t="s">
        <v>66</v>
      </c>
      <c r="F15697">
        <v>7</v>
      </c>
    </row>
    <row r="15698" spans="1:6" x14ac:dyDescent="0.25">
      <c r="A15698" t="s">
        <v>68</v>
      </c>
      <c r="B15698">
        <v>2000</v>
      </c>
      <c r="C15698" t="s">
        <v>8</v>
      </c>
      <c r="D15698" t="s">
        <v>55</v>
      </c>
      <c r="E15698" t="s">
        <v>57</v>
      </c>
      <c r="F15698">
        <v>3</v>
      </c>
    </row>
    <row r="15699" spans="1:6" x14ac:dyDescent="0.25">
      <c r="A15699" t="s">
        <v>68</v>
      </c>
      <c r="B15699">
        <v>2000</v>
      </c>
      <c r="C15699" t="s">
        <v>8</v>
      </c>
      <c r="D15699" t="s">
        <v>55</v>
      </c>
      <c r="E15699" t="s">
        <v>16</v>
      </c>
      <c r="F15699">
        <v>48</v>
      </c>
    </row>
    <row r="15700" spans="1:6" x14ac:dyDescent="0.25">
      <c r="A15700" t="s">
        <v>68</v>
      </c>
      <c r="B15700">
        <v>2000</v>
      </c>
      <c r="C15700" t="s">
        <v>8</v>
      </c>
      <c r="D15700" t="s">
        <v>55</v>
      </c>
      <c r="E15700" t="s">
        <v>17</v>
      </c>
      <c r="F15700">
        <v>17</v>
      </c>
    </row>
    <row r="15701" spans="1:6" x14ac:dyDescent="0.25">
      <c r="A15701" t="s">
        <v>68</v>
      </c>
      <c r="B15701">
        <v>2000</v>
      </c>
      <c r="C15701" t="s">
        <v>8</v>
      </c>
      <c r="D15701" t="s">
        <v>55</v>
      </c>
      <c r="E15701" t="s">
        <v>18</v>
      </c>
      <c r="F15701">
        <v>104</v>
      </c>
    </row>
    <row r="15702" spans="1:6" x14ac:dyDescent="0.25">
      <c r="A15702" t="s">
        <v>68</v>
      </c>
      <c r="B15702">
        <v>2000</v>
      </c>
      <c r="C15702" t="s">
        <v>8</v>
      </c>
      <c r="D15702" t="s">
        <v>55</v>
      </c>
      <c r="E15702" t="s">
        <v>19</v>
      </c>
      <c r="F15702">
        <v>1</v>
      </c>
    </row>
    <row r="15703" spans="1:6" x14ac:dyDescent="0.25">
      <c r="A15703" t="s">
        <v>68</v>
      </c>
      <c r="B15703">
        <v>2000</v>
      </c>
      <c r="C15703" t="s">
        <v>8</v>
      </c>
      <c r="D15703" t="s">
        <v>55</v>
      </c>
      <c r="E15703" t="s">
        <v>20</v>
      </c>
      <c r="F15703">
        <v>19</v>
      </c>
    </row>
    <row r="15704" spans="1:6" x14ac:dyDescent="0.25">
      <c r="A15704" t="s">
        <v>68</v>
      </c>
      <c r="B15704">
        <v>2000</v>
      </c>
      <c r="C15704" t="s">
        <v>8</v>
      </c>
      <c r="D15704" t="s">
        <v>55</v>
      </c>
      <c r="E15704" t="s">
        <v>58</v>
      </c>
      <c r="F15704">
        <v>7</v>
      </c>
    </row>
    <row r="15705" spans="1:6" x14ac:dyDescent="0.25">
      <c r="A15705" t="s">
        <v>68</v>
      </c>
      <c r="B15705">
        <v>2000</v>
      </c>
      <c r="C15705" t="s">
        <v>8</v>
      </c>
      <c r="D15705" t="s">
        <v>55</v>
      </c>
      <c r="E15705" t="s">
        <v>21</v>
      </c>
      <c r="F15705">
        <v>5</v>
      </c>
    </row>
    <row r="15706" spans="1:6" x14ac:dyDescent="0.25">
      <c r="A15706" t="s">
        <v>68</v>
      </c>
      <c r="B15706">
        <v>2000</v>
      </c>
      <c r="C15706" t="s">
        <v>8</v>
      </c>
      <c r="D15706" t="s">
        <v>55</v>
      </c>
      <c r="E15706" t="s">
        <v>22</v>
      </c>
      <c r="F15706">
        <v>15</v>
      </c>
    </row>
    <row r="15707" spans="1:6" x14ac:dyDescent="0.25">
      <c r="A15707" t="s">
        <v>68</v>
      </c>
      <c r="B15707">
        <v>2000</v>
      </c>
      <c r="C15707" t="s">
        <v>8</v>
      </c>
      <c r="D15707" t="s">
        <v>55</v>
      </c>
      <c r="E15707" t="s">
        <v>23</v>
      </c>
      <c r="F15707">
        <v>5</v>
      </c>
    </row>
    <row r="15708" spans="1:6" x14ac:dyDescent="0.25">
      <c r="A15708" t="s">
        <v>68</v>
      </c>
      <c r="B15708">
        <v>2000</v>
      </c>
      <c r="C15708" t="s">
        <v>8</v>
      </c>
      <c r="D15708" t="s">
        <v>55</v>
      </c>
      <c r="E15708" t="s">
        <v>24</v>
      </c>
      <c r="F15708">
        <v>11</v>
      </c>
    </row>
    <row r="15709" spans="1:6" x14ac:dyDescent="0.25">
      <c r="A15709" t="s">
        <v>68</v>
      </c>
      <c r="B15709">
        <v>2000</v>
      </c>
      <c r="C15709" t="s">
        <v>8</v>
      </c>
      <c r="D15709" t="s">
        <v>55</v>
      </c>
      <c r="E15709" t="s">
        <v>25</v>
      </c>
      <c r="F15709">
        <v>1</v>
      </c>
    </row>
    <row r="15710" spans="1:6" x14ac:dyDescent="0.25">
      <c r="A15710" t="s">
        <v>68</v>
      </c>
      <c r="B15710">
        <v>2000</v>
      </c>
      <c r="C15710" t="s">
        <v>8</v>
      </c>
      <c r="D15710" t="s">
        <v>55</v>
      </c>
      <c r="E15710" t="s">
        <v>26</v>
      </c>
      <c r="F15710">
        <v>14</v>
      </c>
    </row>
    <row r="15711" spans="1:6" x14ac:dyDescent="0.25">
      <c r="A15711" t="s">
        <v>68</v>
      </c>
      <c r="B15711">
        <v>2000</v>
      </c>
      <c r="C15711" t="s">
        <v>8</v>
      </c>
      <c r="D15711" t="s">
        <v>55</v>
      </c>
      <c r="E15711" t="s">
        <v>27</v>
      </c>
      <c r="F15711">
        <v>7</v>
      </c>
    </row>
    <row r="15712" spans="1:6" x14ac:dyDescent="0.25">
      <c r="A15712" t="s">
        <v>68</v>
      </c>
      <c r="B15712">
        <v>2000</v>
      </c>
      <c r="C15712" t="s">
        <v>8</v>
      </c>
      <c r="D15712" t="s">
        <v>55</v>
      </c>
      <c r="E15712" t="s">
        <v>59</v>
      </c>
      <c r="F15712">
        <v>5</v>
      </c>
    </row>
    <row r="15713" spans="1:6" x14ac:dyDescent="0.25">
      <c r="A15713" t="s">
        <v>68</v>
      </c>
      <c r="B15713">
        <v>2000</v>
      </c>
      <c r="C15713" t="s">
        <v>8</v>
      </c>
      <c r="D15713" t="s">
        <v>55</v>
      </c>
      <c r="E15713" t="s">
        <v>28</v>
      </c>
      <c r="F15713">
        <v>27</v>
      </c>
    </row>
    <row r="15714" spans="1:6" x14ac:dyDescent="0.25">
      <c r="A15714" t="s">
        <v>68</v>
      </c>
      <c r="B15714">
        <v>2000</v>
      </c>
      <c r="C15714" t="s">
        <v>8</v>
      </c>
      <c r="D15714" t="s">
        <v>55</v>
      </c>
      <c r="E15714" t="s">
        <v>29</v>
      </c>
      <c r="F15714">
        <v>21</v>
      </c>
    </row>
    <row r="15715" spans="1:6" x14ac:dyDescent="0.25">
      <c r="A15715" t="s">
        <v>68</v>
      </c>
      <c r="B15715">
        <v>2000</v>
      </c>
      <c r="C15715" t="s">
        <v>8</v>
      </c>
      <c r="D15715" t="s">
        <v>55</v>
      </c>
      <c r="E15715" t="s">
        <v>30</v>
      </c>
      <c r="F15715">
        <v>10</v>
      </c>
    </row>
    <row r="15716" spans="1:6" x14ac:dyDescent="0.25">
      <c r="A15716" t="s">
        <v>68</v>
      </c>
      <c r="B15716">
        <v>2000</v>
      </c>
      <c r="C15716" t="s">
        <v>8</v>
      </c>
      <c r="D15716" t="s">
        <v>55</v>
      </c>
      <c r="E15716" t="s">
        <v>32</v>
      </c>
      <c r="F15716">
        <v>3</v>
      </c>
    </row>
    <row r="15717" spans="1:6" x14ac:dyDescent="0.25">
      <c r="A15717" t="s">
        <v>68</v>
      </c>
      <c r="B15717">
        <v>2000</v>
      </c>
      <c r="C15717" t="s">
        <v>8</v>
      </c>
      <c r="D15717" t="s">
        <v>55</v>
      </c>
      <c r="E15717" t="s">
        <v>33</v>
      </c>
      <c r="F15717">
        <v>13</v>
      </c>
    </row>
    <row r="15718" spans="1:6" x14ac:dyDescent="0.25">
      <c r="A15718" t="s">
        <v>68</v>
      </c>
      <c r="B15718">
        <v>2000</v>
      </c>
      <c r="C15718" t="s">
        <v>8</v>
      </c>
      <c r="D15718" t="s">
        <v>55</v>
      </c>
      <c r="E15718" t="s">
        <v>34</v>
      </c>
      <c r="F15718">
        <v>2</v>
      </c>
    </row>
    <row r="15719" spans="1:6" x14ac:dyDescent="0.25">
      <c r="A15719" t="s">
        <v>68</v>
      </c>
      <c r="B15719">
        <v>2000</v>
      </c>
      <c r="C15719" t="s">
        <v>8</v>
      </c>
      <c r="D15719" t="s">
        <v>55</v>
      </c>
      <c r="E15719" t="s">
        <v>35</v>
      </c>
      <c r="F15719">
        <v>10</v>
      </c>
    </row>
    <row r="15720" spans="1:6" x14ac:dyDescent="0.25">
      <c r="A15720" t="s">
        <v>68</v>
      </c>
      <c r="B15720">
        <v>2000</v>
      </c>
      <c r="C15720" t="s">
        <v>8</v>
      </c>
      <c r="D15720" t="s">
        <v>55</v>
      </c>
      <c r="E15720" t="s">
        <v>36</v>
      </c>
      <c r="F15720">
        <v>1</v>
      </c>
    </row>
    <row r="15721" spans="1:6" x14ac:dyDescent="0.25">
      <c r="A15721" t="s">
        <v>68</v>
      </c>
      <c r="B15721">
        <v>2000</v>
      </c>
      <c r="C15721" t="s">
        <v>8</v>
      </c>
      <c r="D15721" t="s">
        <v>55</v>
      </c>
      <c r="E15721" t="s">
        <v>37</v>
      </c>
      <c r="F15721">
        <v>176</v>
      </c>
    </row>
    <row r="15722" spans="1:6" x14ac:dyDescent="0.25">
      <c r="A15722" t="s">
        <v>68</v>
      </c>
      <c r="B15722">
        <v>2000</v>
      </c>
      <c r="C15722" t="s">
        <v>8</v>
      </c>
      <c r="D15722" t="s">
        <v>55</v>
      </c>
      <c r="E15722" t="s">
        <v>38</v>
      </c>
      <c r="F15722">
        <v>30</v>
      </c>
    </row>
    <row r="15723" spans="1:6" x14ac:dyDescent="0.25">
      <c r="A15723" t="s">
        <v>68</v>
      </c>
      <c r="B15723">
        <v>2000</v>
      </c>
      <c r="C15723" t="s">
        <v>8</v>
      </c>
      <c r="D15723" t="s">
        <v>55</v>
      </c>
      <c r="E15723" t="s">
        <v>40</v>
      </c>
      <c r="F15723">
        <v>18</v>
      </c>
    </row>
    <row r="15724" spans="1:6" x14ac:dyDescent="0.25">
      <c r="A15724" t="s">
        <v>68</v>
      </c>
      <c r="B15724">
        <v>2000</v>
      </c>
      <c r="C15724" t="s">
        <v>8</v>
      </c>
      <c r="D15724" t="s">
        <v>55</v>
      </c>
      <c r="E15724" t="s">
        <v>41</v>
      </c>
      <c r="F15724">
        <v>9</v>
      </c>
    </row>
    <row r="15725" spans="1:6" x14ac:dyDescent="0.25">
      <c r="A15725" t="s">
        <v>68</v>
      </c>
      <c r="B15725">
        <v>2000</v>
      </c>
      <c r="C15725" t="s">
        <v>8</v>
      </c>
      <c r="D15725" t="s">
        <v>55</v>
      </c>
      <c r="E15725" t="s">
        <v>42</v>
      </c>
      <c r="F15725">
        <v>10</v>
      </c>
    </row>
    <row r="15726" spans="1:6" x14ac:dyDescent="0.25">
      <c r="A15726" t="s">
        <v>68</v>
      </c>
      <c r="B15726">
        <v>2000</v>
      </c>
      <c r="C15726" t="s">
        <v>8</v>
      </c>
      <c r="D15726" t="s">
        <v>55</v>
      </c>
      <c r="E15726" t="s">
        <v>43</v>
      </c>
      <c r="F15726">
        <v>30</v>
      </c>
    </row>
    <row r="15727" spans="1:6" x14ac:dyDescent="0.25">
      <c r="A15727" t="s">
        <v>68</v>
      </c>
      <c r="B15727">
        <v>2000</v>
      </c>
      <c r="C15727" t="s">
        <v>8</v>
      </c>
      <c r="D15727" t="s">
        <v>55</v>
      </c>
      <c r="E15727" t="s">
        <v>44</v>
      </c>
      <c r="F15727">
        <v>3</v>
      </c>
    </row>
    <row r="15728" spans="1:6" x14ac:dyDescent="0.25">
      <c r="A15728" t="s">
        <v>68</v>
      </c>
      <c r="B15728">
        <v>2000</v>
      </c>
      <c r="C15728" t="s">
        <v>8</v>
      </c>
      <c r="D15728" t="s">
        <v>55</v>
      </c>
      <c r="E15728" t="s">
        <v>45</v>
      </c>
      <c r="F15728">
        <v>49</v>
      </c>
    </row>
    <row r="15729" spans="1:6" x14ac:dyDescent="0.25">
      <c r="A15729" t="s">
        <v>68</v>
      </c>
      <c r="B15729">
        <v>2000</v>
      </c>
      <c r="C15729" t="s">
        <v>8</v>
      </c>
      <c r="D15729" t="s">
        <v>55</v>
      </c>
      <c r="E15729" t="s">
        <v>47</v>
      </c>
      <c r="F15729">
        <v>2</v>
      </c>
    </row>
    <row r="15730" spans="1:6" x14ac:dyDescent="0.25">
      <c r="A15730" t="s">
        <v>68</v>
      </c>
      <c r="B15730">
        <v>2000</v>
      </c>
      <c r="C15730" t="s">
        <v>8</v>
      </c>
      <c r="D15730" t="s">
        <v>55</v>
      </c>
      <c r="E15730" t="s">
        <v>48</v>
      </c>
      <c r="F15730">
        <v>70</v>
      </c>
    </row>
    <row r="15731" spans="1:6" x14ac:dyDescent="0.25">
      <c r="A15731" t="s">
        <v>68</v>
      </c>
      <c r="B15731">
        <v>2000</v>
      </c>
      <c r="C15731" t="s">
        <v>8</v>
      </c>
      <c r="D15731" t="s">
        <v>55</v>
      </c>
      <c r="E15731" t="s">
        <v>49</v>
      </c>
      <c r="F15731">
        <v>3</v>
      </c>
    </row>
    <row r="15732" spans="1:6" x14ac:dyDescent="0.25">
      <c r="A15732" t="s">
        <v>68</v>
      </c>
      <c r="B15732">
        <v>2000</v>
      </c>
      <c r="C15732" t="s">
        <v>8</v>
      </c>
      <c r="D15732" t="s">
        <v>55</v>
      </c>
      <c r="E15732" t="s">
        <v>61</v>
      </c>
      <c r="F15732">
        <v>1</v>
      </c>
    </row>
    <row r="15733" spans="1:6" x14ac:dyDescent="0.25">
      <c r="A15733" t="s">
        <v>68</v>
      </c>
      <c r="B15733">
        <v>2000</v>
      </c>
      <c r="C15733" t="s">
        <v>8</v>
      </c>
      <c r="D15733" t="s">
        <v>55</v>
      </c>
      <c r="E15733" t="s">
        <v>50</v>
      </c>
      <c r="F15733">
        <v>16</v>
      </c>
    </row>
    <row r="15734" spans="1:6" x14ac:dyDescent="0.25">
      <c r="A15734" t="s">
        <v>68</v>
      </c>
      <c r="B15734">
        <v>2000</v>
      </c>
      <c r="C15734" t="s">
        <v>8</v>
      </c>
      <c r="D15734" t="s">
        <v>55</v>
      </c>
      <c r="E15734" t="s">
        <v>51</v>
      </c>
      <c r="F15734">
        <v>43</v>
      </c>
    </row>
    <row r="15735" spans="1:6" x14ac:dyDescent="0.25">
      <c r="A15735" t="s">
        <v>68</v>
      </c>
      <c r="B15735">
        <v>2000</v>
      </c>
      <c r="C15735" t="s">
        <v>8</v>
      </c>
      <c r="D15735" t="s">
        <v>55</v>
      </c>
      <c r="E15735" t="s">
        <v>52</v>
      </c>
      <c r="F15735">
        <v>1</v>
      </c>
    </row>
    <row r="15736" spans="1:6" x14ac:dyDescent="0.25">
      <c r="A15736" t="s">
        <v>68</v>
      </c>
      <c r="B15736">
        <v>2000</v>
      </c>
      <c r="C15736" t="s">
        <v>8</v>
      </c>
      <c r="D15736" t="s">
        <v>55</v>
      </c>
      <c r="E15736" t="s">
        <v>53</v>
      </c>
      <c r="F15736">
        <v>9</v>
      </c>
    </row>
    <row r="15737" spans="1:6" x14ac:dyDescent="0.25">
      <c r="A15737" t="s">
        <v>68</v>
      </c>
      <c r="B15737">
        <v>2000</v>
      </c>
      <c r="C15737" t="s">
        <v>8</v>
      </c>
      <c r="D15737" t="s">
        <v>55</v>
      </c>
      <c r="E15737" t="s">
        <v>54</v>
      </c>
      <c r="F15737">
        <v>1</v>
      </c>
    </row>
    <row r="15738" spans="1:6" x14ac:dyDescent="0.25">
      <c r="A15738" t="s">
        <v>68</v>
      </c>
      <c r="B15738">
        <v>2000</v>
      </c>
      <c r="C15738" t="s">
        <v>8</v>
      </c>
      <c r="D15738" t="s">
        <v>55</v>
      </c>
      <c r="E15738" t="s">
        <v>6</v>
      </c>
      <c r="F15738">
        <v>1086</v>
      </c>
    </row>
    <row r="15739" spans="1:6" x14ac:dyDescent="0.25">
      <c r="A15739" t="s">
        <v>68</v>
      </c>
      <c r="B15739">
        <v>2000</v>
      </c>
      <c r="C15739" t="s">
        <v>8</v>
      </c>
      <c r="D15739" t="s">
        <v>60</v>
      </c>
      <c r="E15739" t="s">
        <v>56</v>
      </c>
      <c r="F15739">
        <v>3706</v>
      </c>
    </row>
    <row r="15740" spans="1:6" x14ac:dyDescent="0.25">
      <c r="A15740" t="s">
        <v>68</v>
      </c>
      <c r="B15740">
        <v>2000</v>
      </c>
      <c r="C15740" t="s">
        <v>8</v>
      </c>
      <c r="D15740" t="s">
        <v>60</v>
      </c>
      <c r="E15740" t="s">
        <v>10</v>
      </c>
      <c r="F15740">
        <v>17</v>
      </c>
    </row>
    <row r="15741" spans="1:6" x14ac:dyDescent="0.25">
      <c r="A15741" t="s">
        <v>68</v>
      </c>
      <c r="B15741">
        <v>2000</v>
      </c>
      <c r="C15741" t="s">
        <v>8</v>
      </c>
      <c r="D15741" t="s">
        <v>60</v>
      </c>
      <c r="E15741" t="s">
        <v>11</v>
      </c>
      <c r="F15741">
        <v>393</v>
      </c>
    </row>
    <row r="15742" spans="1:6" x14ac:dyDescent="0.25">
      <c r="A15742" t="s">
        <v>68</v>
      </c>
      <c r="B15742">
        <v>2000</v>
      </c>
      <c r="C15742" t="s">
        <v>8</v>
      </c>
      <c r="D15742" t="s">
        <v>60</v>
      </c>
      <c r="E15742" t="s">
        <v>12</v>
      </c>
      <c r="F15742">
        <v>1313</v>
      </c>
    </row>
    <row r="15743" spans="1:6" x14ac:dyDescent="0.25">
      <c r="A15743" t="s">
        <v>68</v>
      </c>
      <c r="B15743">
        <v>2000</v>
      </c>
      <c r="C15743" t="s">
        <v>8</v>
      </c>
      <c r="D15743" t="s">
        <v>60</v>
      </c>
      <c r="E15743" t="s">
        <v>13</v>
      </c>
      <c r="F15743">
        <v>3303</v>
      </c>
    </row>
    <row r="15744" spans="1:6" x14ac:dyDescent="0.25">
      <c r="A15744" t="s">
        <v>68</v>
      </c>
      <c r="B15744">
        <v>2000</v>
      </c>
      <c r="C15744" t="s">
        <v>8</v>
      </c>
      <c r="D15744" t="s">
        <v>60</v>
      </c>
      <c r="E15744" t="s">
        <v>14</v>
      </c>
      <c r="F15744">
        <v>420</v>
      </c>
    </row>
    <row r="15745" spans="1:6" x14ac:dyDescent="0.25">
      <c r="A15745" t="s">
        <v>68</v>
      </c>
      <c r="B15745">
        <v>2000</v>
      </c>
      <c r="C15745" t="s">
        <v>8</v>
      </c>
      <c r="D15745" t="s">
        <v>60</v>
      </c>
      <c r="E15745" t="s">
        <v>15</v>
      </c>
      <c r="F15745">
        <v>735</v>
      </c>
    </row>
    <row r="15746" spans="1:6" x14ac:dyDescent="0.25">
      <c r="A15746" t="s">
        <v>68</v>
      </c>
      <c r="B15746">
        <v>2000</v>
      </c>
      <c r="C15746" t="s">
        <v>8</v>
      </c>
      <c r="D15746" t="s">
        <v>60</v>
      </c>
      <c r="E15746" t="s">
        <v>66</v>
      </c>
      <c r="F15746">
        <v>801</v>
      </c>
    </row>
    <row r="15747" spans="1:6" x14ac:dyDescent="0.25">
      <c r="A15747" t="s">
        <v>68</v>
      </c>
      <c r="B15747">
        <v>2000</v>
      </c>
      <c r="C15747" t="s">
        <v>8</v>
      </c>
      <c r="D15747" t="s">
        <v>60</v>
      </c>
      <c r="E15747" t="s">
        <v>57</v>
      </c>
      <c r="F15747">
        <v>848</v>
      </c>
    </row>
    <row r="15748" spans="1:6" x14ac:dyDescent="0.25">
      <c r="A15748" t="s">
        <v>68</v>
      </c>
      <c r="B15748">
        <v>2000</v>
      </c>
      <c r="C15748" t="s">
        <v>8</v>
      </c>
      <c r="D15748" t="s">
        <v>60</v>
      </c>
      <c r="E15748" t="s">
        <v>16</v>
      </c>
      <c r="F15748">
        <v>7183</v>
      </c>
    </row>
    <row r="15749" spans="1:6" x14ac:dyDescent="0.25">
      <c r="A15749" t="s">
        <v>68</v>
      </c>
      <c r="B15749">
        <v>2000</v>
      </c>
      <c r="C15749" t="s">
        <v>8</v>
      </c>
      <c r="D15749" t="s">
        <v>60</v>
      </c>
      <c r="E15749" t="s">
        <v>17</v>
      </c>
      <c r="F15749">
        <v>6136</v>
      </c>
    </row>
    <row r="15750" spans="1:6" x14ac:dyDescent="0.25">
      <c r="A15750" t="s">
        <v>68</v>
      </c>
      <c r="B15750">
        <v>2000</v>
      </c>
      <c r="C15750" t="s">
        <v>8</v>
      </c>
      <c r="D15750" t="s">
        <v>60</v>
      </c>
      <c r="E15750" t="s">
        <v>18</v>
      </c>
      <c r="F15750">
        <v>14</v>
      </c>
    </row>
    <row r="15751" spans="1:6" x14ac:dyDescent="0.25">
      <c r="A15751" t="s">
        <v>68</v>
      </c>
      <c r="B15751">
        <v>2000</v>
      </c>
      <c r="C15751" t="s">
        <v>8</v>
      </c>
      <c r="D15751" t="s">
        <v>60</v>
      </c>
      <c r="E15751" t="s">
        <v>19</v>
      </c>
      <c r="F15751">
        <v>1</v>
      </c>
    </row>
    <row r="15752" spans="1:6" x14ac:dyDescent="0.25">
      <c r="A15752" t="s">
        <v>68</v>
      </c>
      <c r="B15752">
        <v>2000</v>
      </c>
      <c r="C15752" t="s">
        <v>8</v>
      </c>
      <c r="D15752" t="s">
        <v>60</v>
      </c>
      <c r="E15752" t="s">
        <v>20</v>
      </c>
      <c r="F15752">
        <v>8777</v>
      </c>
    </row>
    <row r="15753" spans="1:6" x14ac:dyDescent="0.25">
      <c r="A15753" t="s">
        <v>68</v>
      </c>
      <c r="B15753">
        <v>2000</v>
      </c>
      <c r="C15753" t="s">
        <v>8</v>
      </c>
      <c r="D15753" t="s">
        <v>60</v>
      </c>
      <c r="E15753" t="s">
        <v>58</v>
      </c>
      <c r="F15753">
        <v>1943</v>
      </c>
    </row>
    <row r="15754" spans="1:6" x14ac:dyDescent="0.25">
      <c r="A15754" t="s">
        <v>68</v>
      </c>
      <c r="B15754">
        <v>2000</v>
      </c>
      <c r="C15754" t="s">
        <v>8</v>
      </c>
      <c r="D15754" t="s">
        <v>60</v>
      </c>
      <c r="E15754" t="s">
        <v>21</v>
      </c>
      <c r="F15754">
        <v>261</v>
      </c>
    </row>
    <row r="15755" spans="1:6" x14ac:dyDescent="0.25">
      <c r="A15755" t="s">
        <v>68</v>
      </c>
      <c r="B15755">
        <v>2000</v>
      </c>
      <c r="C15755" t="s">
        <v>8</v>
      </c>
      <c r="D15755" t="s">
        <v>60</v>
      </c>
      <c r="E15755" t="s">
        <v>22</v>
      </c>
      <c r="F15755">
        <v>869</v>
      </c>
    </row>
    <row r="15756" spans="1:6" x14ac:dyDescent="0.25">
      <c r="A15756" t="s">
        <v>68</v>
      </c>
      <c r="B15756">
        <v>2000</v>
      </c>
      <c r="C15756" t="s">
        <v>8</v>
      </c>
      <c r="D15756" t="s">
        <v>60</v>
      </c>
      <c r="E15756" t="s">
        <v>23</v>
      </c>
      <c r="F15756">
        <v>745</v>
      </c>
    </row>
    <row r="15757" spans="1:6" x14ac:dyDescent="0.25">
      <c r="A15757" t="s">
        <v>68</v>
      </c>
      <c r="B15757">
        <v>2000</v>
      </c>
      <c r="C15757" t="s">
        <v>8</v>
      </c>
      <c r="D15757" t="s">
        <v>60</v>
      </c>
      <c r="E15757" t="s">
        <v>24</v>
      </c>
      <c r="F15757">
        <v>5459</v>
      </c>
    </row>
    <row r="15758" spans="1:6" x14ac:dyDescent="0.25">
      <c r="A15758" t="s">
        <v>68</v>
      </c>
      <c r="B15758">
        <v>2000</v>
      </c>
      <c r="C15758" t="s">
        <v>8</v>
      </c>
      <c r="D15758" t="s">
        <v>60</v>
      </c>
      <c r="E15758" t="s">
        <v>25</v>
      </c>
      <c r="F15758">
        <v>3</v>
      </c>
    </row>
    <row r="15759" spans="1:6" x14ac:dyDescent="0.25">
      <c r="A15759" t="s">
        <v>68</v>
      </c>
      <c r="B15759">
        <v>2000</v>
      </c>
      <c r="C15759" t="s">
        <v>8</v>
      </c>
      <c r="D15759" t="s">
        <v>60</v>
      </c>
      <c r="E15759" t="s">
        <v>26</v>
      </c>
      <c r="F15759">
        <v>3329</v>
      </c>
    </row>
    <row r="15760" spans="1:6" x14ac:dyDescent="0.25">
      <c r="A15760" t="s">
        <v>68</v>
      </c>
      <c r="B15760">
        <v>2000</v>
      </c>
      <c r="C15760" t="s">
        <v>8</v>
      </c>
      <c r="D15760" t="s">
        <v>60</v>
      </c>
      <c r="E15760" t="s">
        <v>27</v>
      </c>
      <c r="F15760">
        <v>571</v>
      </c>
    </row>
    <row r="15761" spans="1:6" x14ac:dyDescent="0.25">
      <c r="A15761" t="s">
        <v>68</v>
      </c>
      <c r="B15761">
        <v>2000</v>
      </c>
      <c r="C15761" t="s">
        <v>8</v>
      </c>
      <c r="D15761" t="s">
        <v>60</v>
      </c>
      <c r="E15761" t="s">
        <v>59</v>
      </c>
      <c r="F15761">
        <v>3343</v>
      </c>
    </row>
    <row r="15762" spans="1:6" x14ac:dyDescent="0.25">
      <c r="A15762" t="s">
        <v>68</v>
      </c>
      <c r="B15762">
        <v>2000</v>
      </c>
      <c r="C15762" t="s">
        <v>8</v>
      </c>
      <c r="D15762" t="s">
        <v>60</v>
      </c>
      <c r="E15762" t="s">
        <v>28</v>
      </c>
      <c r="F15762">
        <v>777</v>
      </c>
    </row>
    <row r="15763" spans="1:6" x14ac:dyDescent="0.25">
      <c r="A15763" t="s">
        <v>68</v>
      </c>
      <c r="B15763">
        <v>2000</v>
      </c>
      <c r="C15763" t="s">
        <v>8</v>
      </c>
      <c r="D15763" t="s">
        <v>60</v>
      </c>
      <c r="E15763" t="s">
        <v>29</v>
      </c>
      <c r="F15763">
        <v>3941</v>
      </c>
    </row>
    <row r="15764" spans="1:6" x14ac:dyDescent="0.25">
      <c r="A15764" t="s">
        <v>68</v>
      </c>
      <c r="B15764">
        <v>2000</v>
      </c>
      <c r="C15764" t="s">
        <v>8</v>
      </c>
      <c r="D15764" t="s">
        <v>60</v>
      </c>
      <c r="E15764" t="s">
        <v>30</v>
      </c>
      <c r="F15764">
        <v>3040</v>
      </c>
    </row>
    <row r="15765" spans="1:6" x14ac:dyDescent="0.25">
      <c r="A15765" t="s">
        <v>68</v>
      </c>
      <c r="B15765">
        <v>2000</v>
      </c>
      <c r="C15765" t="s">
        <v>8</v>
      </c>
      <c r="D15765" t="s">
        <v>60</v>
      </c>
      <c r="E15765" t="s">
        <v>31</v>
      </c>
      <c r="F15765">
        <v>1</v>
      </c>
    </row>
    <row r="15766" spans="1:6" x14ac:dyDescent="0.25">
      <c r="A15766" t="s">
        <v>68</v>
      </c>
      <c r="B15766">
        <v>2000</v>
      </c>
      <c r="C15766" t="s">
        <v>8</v>
      </c>
      <c r="D15766" t="s">
        <v>60</v>
      </c>
      <c r="E15766" t="s">
        <v>32</v>
      </c>
      <c r="F15766">
        <v>432</v>
      </c>
    </row>
    <row r="15767" spans="1:6" x14ac:dyDescent="0.25">
      <c r="A15767" t="s">
        <v>68</v>
      </c>
      <c r="B15767">
        <v>2000</v>
      </c>
      <c r="C15767" t="s">
        <v>8</v>
      </c>
      <c r="D15767" t="s">
        <v>60</v>
      </c>
      <c r="E15767" t="s">
        <v>33</v>
      </c>
      <c r="F15767">
        <v>269</v>
      </c>
    </row>
    <row r="15768" spans="1:6" x14ac:dyDescent="0.25">
      <c r="A15768" t="s">
        <v>68</v>
      </c>
      <c r="B15768">
        <v>2000</v>
      </c>
      <c r="C15768" t="s">
        <v>8</v>
      </c>
      <c r="D15768" t="s">
        <v>60</v>
      </c>
      <c r="E15768" t="s">
        <v>34</v>
      </c>
      <c r="F15768">
        <v>1</v>
      </c>
    </row>
    <row r="15769" spans="1:6" x14ac:dyDescent="0.25">
      <c r="A15769" t="s">
        <v>68</v>
      </c>
      <c r="B15769">
        <v>2000</v>
      </c>
      <c r="C15769" t="s">
        <v>8</v>
      </c>
      <c r="D15769" t="s">
        <v>60</v>
      </c>
      <c r="E15769" t="s">
        <v>35</v>
      </c>
      <c r="F15769">
        <v>1715</v>
      </c>
    </row>
    <row r="15770" spans="1:6" x14ac:dyDescent="0.25">
      <c r="A15770" t="s">
        <v>68</v>
      </c>
      <c r="B15770">
        <v>2000</v>
      </c>
      <c r="C15770" t="s">
        <v>8</v>
      </c>
      <c r="D15770" t="s">
        <v>60</v>
      </c>
      <c r="E15770" t="s">
        <v>36</v>
      </c>
      <c r="F15770">
        <v>48</v>
      </c>
    </row>
    <row r="15771" spans="1:6" x14ac:dyDescent="0.25">
      <c r="A15771" t="s">
        <v>68</v>
      </c>
      <c r="B15771">
        <v>2000</v>
      </c>
      <c r="C15771" t="s">
        <v>8</v>
      </c>
      <c r="D15771" t="s">
        <v>60</v>
      </c>
      <c r="E15771" t="s">
        <v>37</v>
      </c>
      <c r="F15771">
        <v>3499</v>
      </c>
    </row>
    <row r="15772" spans="1:6" x14ac:dyDescent="0.25">
      <c r="A15772" t="s">
        <v>68</v>
      </c>
      <c r="B15772">
        <v>2000</v>
      </c>
      <c r="C15772" t="s">
        <v>8</v>
      </c>
      <c r="D15772" t="s">
        <v>60</v>
      </c>
      <c r="E15772" t="s">
        <v>38</v>
      </c>
      <c r="F15772">
        <v>6620</v>
      </c>
    </row>
    <row r="15773" spans="1:6" x14ac:dyDescent="0.25">
      <c r="A15773" t="s">
        <v>68</v>
      </c>
      <c r="B15773">
        <v>2000</v>
      </c>
      <c r="C15773" t="s">
        <v>8</v>
      </c>
      <c r="D15773" t="s">
        <v>60</v>
      </c>
      <c r="E15773" t="s">
        <v>39</v>
      </c>
      <c r="F15773">
        <v>4</v>
      </c>
    </row>
    <row r="15774" spans="1:6" x14ac:dyDescent="0.25">
      <c r="A15774" t="s">
        <v>68</v>
      </c>
      <c r="B15774">
        <v>2000</v>
      </c>
      <c r="C15774" t="s">
        <v>8</v>
      </c>
      <c r="D15774" t="s">
        <v>60</v>
      </c>
      <c r="E15774" t="s">
        <v>40</v>
      </c>
      <c r="F15774">
        <v>4711</v>
      </c>
    </row>
    <row r="15775" spans="1:6" x14ac:dyDescent="0.25">
      <c r="A15775" t="s">
        <v>68</v>
      </c>
      <c r="B15775">
        <v>2000</v>
      </c>
      <c r="C15775" t="s">
        <v>8</v>
      </c>
      <c r="D15775" t="s">
        <v>60</v>
      </c>
      <c r="E15775" t="s">
        <v>41</v>
      </c>
      <c r="F15775">
        <v>1389</v>
      </c>
    </row>
    <row r="15776" spans="1:6" x14ac:dyDescent="0.25">
      <c r="A15776" t="s">
        <v>68</v>
      </c>
      <c r="B15776">
        <v>2000</v>
      </c>
      <c r="C15776" t="s">
        <v>8</v>
      </c>
      <c r="D15776" t="s">
        <v>60</v>
      </c>
      <c r="E15776" t="s">
        <v>42</v>
      </c>
      <c r="F15776">
        <v>149</v>
      </c>
    </row>
    <row r="15777" spans="1:6" x14ac:dyDescent="0.25">
      <c r="A15777" t="s">
        <v>68</v>
      </c>
      <c r="B15777">
        <v>2000</v>
      </c>
      <c r="C15777" t="s">
        <v>8</v>
      </c>
      <c r="D15777" t="s">
        <v>60</v>
      </c>
      <c r="E15777" t="s">
        <v>43</v>
      </c>
      <c r="F15777">
        <v>3973</v>
      </c>
    </row>
    <row r="15778" spans="1:6" x14ac:dyDescent="0.25">
      <c r="A15778" t="s">
        <v>68</v>
      </c>
      <c r="B15778">
        <v>2000</v>
      </c>
      <c r="C15778" t="s">
        <v>8</v>
      </c>
      <c r="D15778" t="s">
        <v>60</v>
      </c>
      <c r="E15778" t="s">
        <v>44</v>
      </c>
      <c r="F15778">
        <v>145</v>
      </c>
    </row>
    <row r="15779" spans="1:6" x14ac:dyDescent="0.25">
      <c r="A15779" t="s">
        <v>68</v>
      </c>
      <c r="B15779">
        <v>2000</v>
      </c>
      <c r="C15779" t="s">
        <v>8</v>
      </c>
      <c r="D15779" t="s">
        <v>60</v>
      </c>
      <c r="E15779" t="s">
        <v>45</v>
      </c>
      <c r="F15779">
        <v>2129</v>
      </c>
    </row>
    <row r="15780" spans="1:6" x14ac:dyDescent="0.25">
      <c r="A15780" t="s">
        <v>68</v>
      </c>
      <c r="B15780">
        <v>2000</v>
      </c>
      <c r="C15780" t="s">
        <v>8</v>
      </c>
      <c r="D15780" t="s">
        <v>60</v>
      </c>
      <c r="E15780" t="s">
        <v>46</v>
      </c>
      <c r="F15780">
        <v>4</v>
      </c>
    </row>
    <row r="15781" spans="1:6" x14ac:dyDescent="0.25">
      <c r="A15781" t="s">
        <v>68</v>
      </c>
      <c r="B15781">
        <v>2000</v>
      </c>
      <c r="C15781" t="s">
        <v>8</v>
      </c>
      <c r="D15781" t="s">
        <v>60</v>
      </c>
      <c r="E15781" t="s">
        <v>47</v>
      </c>
      <c r="F15781">
        <v>3252</v>
      </c>
    </row>
    <row r="15782" spans="1:6" x14ac:dyDescent="0.25">
      <c r="A15782" t="s">
        <v>68</v>
      </c>
      <c r="B15782">
        <v>2000</v>
      </c>
      <c r="C15782" t="s">
        <v>8</v>
      </c>
      <c r="D15782" t="s">
        <v>60</v>
      </c>
      <c r="E15782" t="s">
        <v>48</v>
      </c>
      <c r="F15782">
        <v>8268</v>
      </c>
    </row>
    <row r="15783" spans="1:6" x14ac:dyDescent="0.25">
      <c r="A15783" t="s">
        <v>68</v>
      </c>
      <c r="B15783">
        <v>2000</v>
      </c>
      <c r="C15783" t="s">
        <v>8</v>
      </c>
      <c r="D15783" t="s">
        <v>60</v>
      </c>
      <c r="E15783" t="s">
        <v>49</v>
      </c>
      <c r="F15783">
        <v>3</v>
      </c>
    </row>
    <row r="15784" spans="1:6" x14ac:dyDescent="0.25">
      <c r="A15784" t="s">
        <v>68</v>
      </c>
      <c r="B15784">
        <v>2000</v>
      </c>
      <c r="C15784" t="s">
        <v>8</v>
      </c>
      <c r="D15784" t="s">
        <v>60</v>
      </c>
      <c r="E15784" t="s">
        <v>61</v>
      </c>
      <c r="F15784">
        <v>3</v>
      </c>
    </row>
    <row r="15785" spans="1:6" x14ac:dyDescent="0.25">
      <c r="A15785" t="s">
        <v>68</v>
      </c>
      <c r="B15785">
        <v>2000</v>
      </c>
      <c r="C15785" t="s">
        <v>8</v>
      </c>
      <c r="D15785" t="s">
        <v>60</v>
      </c>
      <c r="E15785" t="s">
        <v>50</v>
      </c>
      <c r="F15785">
        <v>3733</v>
      </c>
    </row>
    <row r="15786" spans="1:6" x14ac:dyDescent="0.25">
      <c r="A15786" t="s">
        <v>68</v>
      </c>
      <c r="B15786">
        <v>2000</v>
      </c>
      <c r="C15786" t="s">
        <v>8</v>
      </c>
      <c r="D15786" t="s">
        <v>60</v>
      </c>
      <c r="E15786" t="s">
        <v>51</v>
      </c>
      <c r="F15786">
        <v>329</v>
      </c>
    </row>
    <row r="15787" spans="1:6" x14ac:dyDescent="0.25">
      <c r="A15787" t="s">
        <v>68</v>
      </c>
      <c r="B15787">
        <v>2000</v>
      </c>
      <c r="C15787" t="s">
        <v>8</v>
      </c>
      <c r="D15787" t="s">
        <v>60</v>
      </c>
      <c r="E15787" t="s">
        <v>52</v>
      </c>
      <c r="F15787">
        <v>116</v>
      </c>
    </row>
    <row r="15788" spans="1:6" x14ac:dyDescent="0.25">
      <c r="A15788" t="s">
        <v>68</v>
      </c>
      <c r="B15788">
        <v>2000</v>
      </c>
      <c r="C15788" t="s">
        <v>8</v>
      </c>
      <c r="D15788" t="s">
        <v>60</v>
      </c>
      <c r="E15788" t="s">
        <v>53</v>
      </c>
      <c r="F15788">
        <v>1289</v>
      </c>
    </row>
    <row r="15789" spans="1:6" x14ac:dyDescent="0.25">
      <c r="A15789" t="s">
        <v>68</v>
      </c>
      <c r="B15789">
        <v>2000</v>
      </c>
      <c r="C15789" t="s">
        <v>8</v>
      </c>
      <c r="D15789" t="s">
        <v>60</v>
      </c>
      <c r="E15789" t="s">
        <v>54</v>
      </c>
      <c r="F15789">
        <v>2</v>
      </c>
    </row>
    <row r="15790" spans="1:6" x14ac:dyDescent="0.25">
      <c r="A15790" t="s">
        <v>68</v>
      </c>
      <c r="B15790">
        <v>2000</v>
      </c>
      <c r="C15790" t="s">
        <v>8</v>
      </c>
      <c r="D15790" t="s">
        <v>60</v>
      </c>
      <c r="E15790" t="s">
        <v>6</v>
      </c>
      <c r="F15790">
        <v>100012</v>
      </c>
    </row>
    <row r="15791" spans="1:6" x14ac:dyDescent="0.25">
      <c r="A15791" t="s">
        <v>68</v>
      </c>
      <c r="B15791">
        <v>2000</v>
      </c>
      <c r="C15791" t="s">
        <v>8</v>
      </c>
      <c r="D15791" t="s">
        <v>62</v>
      </c>
      <c r="E15791" t="s">
        <v>10</v>
      </c>
      <c r="F15791">
        <v>6</v>
      </c>
    </row>
    <row r="15792" spans="1:6" x14ac:dyDescent="0.25">
      <c r="A15792" t="s">
        <v>68</v>
      </c>
      <c r="B15792">
        <v>2000</v>
      </c>
      <c r="C15792" t="s">
        <v>8</v>
      </c>
      <c r="D15792" t="s">
        <v>62</v>
      </c>
      <c r="E15792" t="s">
        <v>11</v>
      </c>
      <c r="F15792">
        <v>549</v>
      </c>
    </row>
    <row r="15793" spans="1:6" x14ac:dyDescent="0.25">
      <c r="A15793" t="s">
        <v>68</v>
      </c>
      <c r="B15793">
        <v>2000</v>
      </c>
      <c r="C15793" t="s">
        <v>8</v>
      </c>
      <c r="D15793" t="s">
        <v>62</v>
      </c>
      <c r="E15793" t="s">
        <v>12</v>
      </c>
      <c r="F15793">
        <v>11</v>
      </c>
    </row>
    <row r="15794" spans="1:6" x14ac:dyDescent="0.25">
      <c r="A15794" t="s">
        <v>68</v>
      </c>
      <c r="B15794">
        <v>2000</v>
      </c>
      <c r="C15794" t="s">
        <v>8</v>
      </c>
      <c r="D15794" t="s">
        <v>62</v>
      </c>
      <c r="E15794" t="s">
        <v>13</v>
      </c>
      <c r="F15794">
        <v>1528</v>
      </c>
    </row>
    <row r="15795" spans="1:6" x14ac:dyDescent="0.25">
      <c r="A15795" t="s">
        <v>68</v>
      </c>
      <c r="B15795">
        <v>2000</v>
      </c>
      <c r="C15795" t="s">
        <v>8</v>
      </c>
      <c r="D15795" t="s">
        <v>62</v>
      </c>
      <c r="E15795" t="s">
        <v>14</v>
      </c>
      <c r="F15795">
        <v>349</v>
      </c>
    </row>
    <row r="15796" spans="1:6" x14ac:dyDescent="0.25">
      <c r="A15796" t="s">
        <v>68</v>
      </c>
      <c r="B15796">
        <v>2000</v>
      </c>
      <c r="C15796" t="s">
        <v>8</v>
      </c>
      <c r="D15796" t="s">
        <v>62</v>
      </c>
      <c r="E15796" t="s">
        <v>15</v>
      </c>
      <c r="F15796">
        <v>238</v>
      </c>
    </row>
    <row r="15797" spans="1:6" x14ac:dyDescent="0.25">
      <c r="A15797" t="s">
        <v>68</v>
      </c>
      <c r="B15797">
        <v>2000</v>
      </c>
      <c r="C15797" t="s">
        <v>8</v>
      </c>
      <c r="D15797" t="s">
        <v>62</v>
      </c>
      <c r="E15797" t="s">
        <v>66</v>
      </c>
      <c r="F15797">
        <v>32</v>
      </c>
    </row>
    <row r="15798" spans="1:6" x14ac:dyDescent="0.25">
      <c r="A15798" t="s">
        <v>68</v>
      </c>
      <c r="B15798">
        <v>2000</v>
      </c>
      <c r="C15798" t="s">
        <v>8</v>
      </c>
      <c r="D15798" t="s">
        <v>62</v>
      </c>
      <c r="E15798" t="s">
        <v>57</v>
      </c>
      <c r="F15798">
        <v>10</v>
      </c>
    </row>
    <row r="15799" spans="1:6" x14ac:dyDescent="0.25">
      <c r="A15799" t="s">
        <v>68</v>
      </c>
      <c r="B15799">
        <v>2000</v>
      </c>
      <c r="C15799" t="s">
        <v>8</v>
      </c>
      <c r="D15799" t="s">
        <v>62</v>
      </c>
      <c r="E15799" t="s">
        <v>16</v>
      </c>
      <c r="F15799">
        <v>324</v>
      </c>
    </row>
    <row r="15800" spans="1:6" x14ac:dyDescent="0.25">
      <c r="A15800" t="s">
        <v>68</v>
      </c>
      <c r="B15800">
        <v>2000</v>
      </c>
      <c r="C15800" t="s">
        <v>8</v>
      </c>
      <c r="D15800" t="s">
        <v>62</v>
      </c>
      <c r="E15800" t="s">
        <v>17</v>
      </c>
      <c r="F15800">
        <v>68</v>
      </c>
    </row>
    <row r="15801" spans="1:6" x14ac:dyDescent="0.25">
      <c r="A15801" t="s">
        <v>68</v>
      </c>
      <c r="B15801">
        <v>2000</v>
      </c>
      <c r="C15801" t="s">
        <v>8</v>
      </c>
      <c r="D15801" t="s">
        <v>62</v>
      </c>
      <c r="E15801" t="s">
        <v>18</v>
      </c>
      <c r="F15801">
        <v>5</v>
      </c>
    </row>
    <row r="15802" spans="1:6" x14ac:dyDescent="0.25">
      <c r="A15802" t="s">
        <v>68</v>
      </c>
      <c r="B15802">
        <v>2000</v>
      </c>
      <c r="C15802" t="s">
        <v>8</v>
      </c>
      <c r="D15802" t="s">
        <v>62</v>
      </c>
      <c r="E15802" t="s">
        <v>19</v>
      </c>
      <c r="F15802">
        <v>10</v>
      </c>
    </row>
    <row r="15803" spans="1:6" x14ac:dyDescent="0.25">
      <c r="A15803" t="s">
        <v>68</v>
      </c>
      <c r="B15803">
        <v>2000</v>
      </c>
      <c r="C15803" t="s">
        <v>8</v>
      </c>
      <c r="D15803" t="s">
        <v>62</v>
      </c>
      <c r="E15803" t="s">
        <v>20</v>
      </c>
      <c r="F15803">
        <v>265</v>
      </c>
    </row>
    <row r="15804" spans="1:6" x14ac:dyDescent="0.25">
      <c r="A15804" t="s">
        <v>68</v>
      </c>
      <c r="B15804">
        <v>2000</v>
      </c>
      <c r="C15804" t="s">
        <v>8</v>
      </c>
      <c r="D15804" t="s">
        <v>62</v>
      </c>
      <c r="E15804" t="s">
        <v>58</v>
      </c>
      <c r="F15804">
        <v>67</v>
      </c>
    </row>
    <row r="15805" spans="1:6" x14ac:dyDescent="0.25">
      <c r="A15805" t="s">
        <v>68</v>
      </c>
      <c r="B15805">
        <v>2000</v>
      </c>
      <c r="C15805" t="s">
        <v>8</v>
      </c>
      <c r="D15805" t="s">
        <v>62</v>
      </c>
      <c r="E15805" t="s">
        <v>21</v>
      </c>
      <c r="F15805">
        <v>23</v>
      </c>
    </row>
    <row r="15806" spans="1:6" x14ac:dyDescent="0.25">
      <c r="A15806" t="s">
        <v>68</v>
      </c>
      <c r="B15806">
        <v>2000</v>
      </c>
      <c r="C15806" t="s">
        <v>8</v>
      </c>
      <c r="D15806" t="s">
        <v>62</v>
      </c>
      <c r="E15806" t="s">
        <v>22</v>
      </c>
      <c r="F15806">
        <v>75</v>
      </c>
    </row>
    <row r="15807" spans="1:6" x14ac:dyDescent="0.25">
      <c r="A15807" t="s">
        <v>68</v>
      </c>
      <c r="B15807">
        <v>2000</v>
      </c>
      <c r="C15807" t="s">
        <v>8</v>
      </c>
      <c r="D15807" t="s">
        <v>62</v>
      </c>
      <c r="E15807" t="s">
        <v>23</v>
      </c>
      <c r="F15807">
        <v>7</v>
      </c>
    </row>
    <row r="15808" spans="1:6" x14ac:dyDescent="0.25">
      <c r="A15808" t="s">
        <v>68</v>
      </c>
      <c r="B15808">
        <v>2000</v>
      </c>
      <c r="C15808" t="s">
        <v>8</v>
      </c>
      <c r="D15808" t="s">
        <v>62</v>
      </c>
      <c r="E15808" t="s">
        <v>24</v>
      </c>
      <c r="F15808">
        <v>12</v>
      </c>
    </row>
    <row r="15809" spans="1:6" x14ac:dyDescent="0.25">
      <c r="A15809" t="s">
        <v>68</v>
      </c>
      <c r="B15809">
        <v>2000</v>
      </c>
      <c r="C15809" t="s">
        <v>8</v>
      </c>
      <c r="D15809" t="s">
        <v>62</v>
      </c>
      <c r="E15809" t="s">
        <v>26</v>
      </c>
      <c r="F15809">
        <v>10</v>
      </c>
    </row>
    <row r="15810" spans="1:6" x14ac:dyDescent="0.25">
      <c r="A15810" t="s">
        <v>68</v>
      </c>
      <c r="B15810">
        <v>2000</v>
      </c>
      <c r="C15810" t="s">
        <v>8</v>
      </c>
      <c r="D15810" t="s">
        <v>62</v>
      </c>
      <c r="E15810" t="s">
        <v>27</v>
      </c>
      <c r="F15810">
        <v>251</v>
      </c>
    </row>
    <row r="15811" spans="1:6" x14ac:dyDescent="0.25">
      <c r="A15811" t="s">
        <v>68</v>
      </c>
      <c r="B15811">
        <v>2000</v>
      </c>
      <c r="C15811" t="s">
        <v>8</v>
      </c>
      <c r="D15811" t="s">
        <v>62</v>
      </c>
      <c r="E15811" t="s">
        <v>59</v>
      </c>
      <c r="F15811">
        <v>49</v>
      </c>
    </row>
    <row r="15812" spans="1:6" x14ac:dyDescent="0.25">
      <c r="A15812" t="s">
        <v>68</v>
      </c>
      <c r="B15812">
        <v>2000</v>
      </c>
      <c r="C15812" t="s">
        <v>8</v>
      </c>
      <c r="D15812" t="s">
        <v>62</v>
      </c>
      <c r="E15812" t="s">
        <v>28</v>
      </c>
      <c r="F15812">
        <v>53</v>
      </c>
    </row>
    <row r="15813" spans="1:6" x14ac:dyDescent="0.25">
      <c r="A15813" t="s">
        <v>68</v>
      </c>
      <c r="B15813">
        <v>2000</v>
      </c>
      <c r="C15813" t="s">
        <v>8</v>
      </c>
      <c r="D15813" t="s">
        <v>62</v>
      </c>
      <c r="E15813" t="s">
        <v>29</v>
      </c>
      <c r="F15813">
        <v>7</v>
      </c>
    </row>
    <row r="15814" spans="1:6" x14ac:dyDescent="0.25">
      <c r="A15814" t="s">
        <v>68</v>
      </c>
      <c r="B15814">
        <v>2000</v>
      </c>
      <c r="C15814" t="s">
        <v>8</v>
      </c>
      <c r="D15814" t="s">
        <v>62</v>
      </c>
      <c r="E15814" t="s">
        <v>30</v>
      </c>
      <c r="F15814">
        <v>33</v>
      </c>
    </row>
    <row r="15815" spans="1:6" x14ac:dyDescent="0.25">
      <c r="A15815" t="s">
        <v>68</v>
      </c>
      <c r="B15815">
        <v>2000</v>
      </c>
      <c r="C15815" t="s">
        <v>8</v>
      </c>
      <c r="D15815" t="s">
        <v>62</v>
      </c>
      <c r="E15815" t="s">
        <v>32</v>
      </c>
      <c r="F15815">
        <v>35</v>
      </c>
    </row>
    <row r="15816" spans="1:6" x14ac:dyDescent="0.25">
      <c r="A15816" t="s">
        <v>68</v>
      </c>
      <c r="B15816">
        <v>2000</v>
      </c>
      <c r="C15816" t="s">
        <v>8</v>
      </c>
      <c r="D15816" t="s">
        <v>62</v>
      </c>
      <c r="E15816" t="s">
        <v>33</v>
      </c>
      <c r="F15816">
        <v>78</v>
      </c>
    </row>
    <row r="15817" spans="1:6" x14ac:dyDescent="0.25">
      <c r="A15817" t="s">
        <v>68</v>
      </c>
      <c r="B15817">
        <v>2000</v>
      </c>
      <c r="C15817" t="s">
        <v>8</v>
      </c>
      <c r="D15817" t="s">
        <v>62</v>
      </c>
      <c r="E15817" t="s">
        <v>34</v>
      </c>
      <c r="F15817">
        <v>5</v>
      </c>
    </row>
    <row r="15818" spans="1:6" x14ac:dyDescent="0.25">
      <c r="A15818" t="s">
        <v>68</v>
      </c>
      <c r="B15818">
        <v>2000</v>
      </c>
      <c r="C15818" t="s">
        <v>8</v>
      </c>
      <c r="D15818" t="s">
        <v>62</v>
      </c>
      <c r="E15818" t="s">
        <v>35</v>
      </c>
      <c r="F15818">
        <v>210</v>
      </c>
    </row>
    <row r="15819" spans="1:6" x14ac:dyDescent="0.25">
      <c r="A15819" t="s">
        <v>68</v>
      </c>
      <c r="B15819">
        <v>2000</v>
      </c>
      <c r="C15819" t="s">
        <v>8</v>
      </c>
      <c r="D15819" t="s">
        <v>62</v>
      </c>
      <c r="E15819" t="s">
        <v>36</v>
      </c>
      <c r="F15819">
        <v>306</v>
      </c>
    </row>
    <row r="15820" spans="1:6" x14ac:dyDescent="0.25">
      <c r="A15820" t="s">
        <v>68</v>
      </c>
      <c r="B15820">
        <v>2000</v>
      </c>
      <c r="C15820" t="s">
        <v>8</v>
      </c>
      <c r="D15820" t="s">
        <v>62</v>
      </c>
      <c r="E15820" t="s">
        <v>37</v>
      </c>
      <c r="F15820">
        <v>582</v>
      </c>
    </row>
    <row r="15821" spans="1:6" x14ac:dyDescent="0.25">
      <c r="A15821" t="s">
        <v>68</v>
      </c>
      <c r="B15821">
        <v>2000</v>
      </c>
      <c r="C15821" t="s">
        <v>8</v>
      </c>
      <c r="D15821" t="s">
        <v>62</v>
      </c>
      <c r="E15821" t="s">
        <v>38</v>
      </c>
      <c r="F15821">
        <v>146</v>
      </c>
    </row>
    <row r="15822" spans="1:6" x14ac:dyDescent="0.25">
      <c r="A15822" t="s">
        <v>68</v>
      </c>
      <c r="B15822">
        <v>2000</v>
      </c>
      <c r="C15822" t="s">
        <v>8</v>
      </c>
      <c r="D15822" t="s">
        <v>62</v>
      </c>
      <c r="E15822" t="s">
        <v>39</v>
      </c>
      <c r="F15822">
        <v>4</v>
      </c>
    </row>
    <row r="15823" spans="1:6" x14ac:dyDescent="0.25">
      <c r="A15823" t="s">
        <v>68</v>
      </c>
      <c r="B15823">
        <v>2000</v>
      </c>
      <c r="C15823" t="s">
        <v>8</v>
      </c>
      <c r="D15823" t="s">
        <v>62</v>
      </c>
      <c r="E15823" t="s">
        <v>40</v>
      </c>
      <c r="F15823">
        <v>87</v>
      </c>
    </row>
    <row r="15824" spans="1:6" x14ac:dyDescent="0.25">
      <c r="A15824" t="s">
        <v>68</v>
      </c>
      <c r="B15824">
        <v>2000</v>
      </c>
      <c r="C15824" t="s">
        <v>8</v>
      </c>
      <c r="D15824" t="s">
        <v>62</v>
      </c>
      <c r="E15824" t="s">
        <v>41</v>
      </c>
      <c r="F15824">
        <v>81</v>
      </c>
    </row>
    <row r="15825" spans="1:6" x14ac:dyDescent="0.25">
      <c r="A15825" t="s">
        <v>68</v>
      </c>
      <c r="B15825">
        <v>2000</v>
      </c>
      <c r="C15825" t="s">
        <v>8</v>
      </c>
      <c r="D15825" t="s">
        <v>62</v>
      </c>
      <c r="E15825" t="s">
        <v>42</v>
      </c>
      <c r="F15825">
        <v>39</v>
      </c>
    </row>
    <row r="15826" spans="1:6" x14ac:dyDescent="0.25">
      <c r="A15826" t="s">
        <v>68</v>
      </c>
      <c r="B15826">
        <v>2000</v>
      </c>
      <c r="C15826" t="s">
        <v>8</v>
      </c>
      <c r="D15826" t="s">
        <v>62</v>
      </c>
      <c r="E15826" t="s">
        <v>43</v>
      </c>
      <c r="F15826">
        <v>251</v>
      </c>
    </row>
    <row r="15827" spans="1:6" x14ac:dyDescent="0.25">
      <c r="A15827" t="s">
        <v>68</v>
      </c>
      <c r="B15827">
        <v>2000</v>
      </c>
      <c r="C15827" t="s">
        <v>8</v>
      </c>
      <c r="D15827" t="s">
        <v>62</v>
      </c>
      <c r="E15827" t="s">
        <v>44</v>
      </c>
      <c r="F15827">
        <v>90</v>
      </c>
    </row>
    <row r="15828" spans="1:6" x14ac:dyDescent="0.25">
      <c r="A15828" t="s">
        <v>68</v>
      </c>
      <c r="B15828">
        <v>2000</v>
      </c>
      <c r="C15828" t="s">
        <v>8</v>
      </c>
      <c r="D15828" t="s">
        <v>62</v>
      </c>
      <c r="E15828" t="s">
        <v>45</v>
      </c>
      <c r="F15828">
        <v>23</v>
      </c>
    </row>
    <row r="15829" spans="1:6" x14ac:dyDescent="0.25">
      <c r="A15829" t="s">
        <v>68</v>
      </c>
      <c r="B15829">
        <v>2000</v>
      </c>
      <c r="C15829" t="s">
        <v>8</v>
      </c>
      <c r="D15829" t="s">
        <v>62</v>
      </c>
      <c r="E15829" t="s">
        <v>46</v>
      </c>
      <c r="F15829">
        <v>1</v>
      </c>
    </row>
    <row r="15830" spans="1:6" x14ac:dyDescent="0.25">
      <c r="A15830" t="s">
        <v>68</v>
      </c>
      <c r="B15830">
        <v>2000</v>
      </c>
      <c r="C15830" t="s">
        <v>8</v>
      </c>
      <c r="D15830" t="s">
        <v>62</v>
      </c>
      <c r="E15830" t="s">
        <v>47</v>
      </c>
      <c r="F15830">
        <v>16</v>
      </c>
    </row>
    <row r="15831" spans="1:6" x14ac:dyDescent="0.25">
      <c r="A15831" t="s">
        <v>68</v>
      </c>
      <c r="B15831">
        <v>2000</v>
      </c>
      <c r="C15831" t="s">
        <v>8</v>
      </c>
      <c r="D15831" t="s">
        <v>62</v>
      </c>
      <c r="E15831" t="s">
        <v>48</v>
      </c>
      <c r="F15831">
        <v>3284</v>
      </c>
    </row>
    <row r="15832" spans="1:6" x14ac:dyDescent="0.25">
      <c r="A15832" t="s">
        <v>68</v>
      </c>
      <c r="B15832">
        <v>2000</v>
      </c>
      <c r="C15832" t="s">
        <v>8</v>
      </c>
      <c r="D15832" t="s">
        <v>62</v>
      </c>
      <c r="E15832" t="s">
        <v>49</v>
      </c>
      <c r="F15832">
        <v>25</v>
      </c>
    </row>
    <row r="15833" spans="1:6" x14ac:dyDescent="0.25">
      <c r="A15833" t="s">
        <v>68</v>
      </c>
      <c r="B15833">
        <v>2000</v>
      </c>
      <c r="C15833" t="s">
        <v>8</v>
      </c>
      <c r="D15833" t="s">
        <v>62</v>
      </c>
      <c r="E15833" t="s">
        <v>61</v>
      </c>
      <c r="F15833">
        <v>1</v>
      </c>
    </row>
    <row r="15834" spans="1:6" x14ac:dyDescent="0.25">
      <c r="A15834" t="s">
        <v>68</v>
      </c>
      <c r="B15834">
        <v>2000</v>
      </c>
      <c r="C15834" t="s">
        <v>8</v>
      </c>
      <c r="D15834" t="s">
        <v>62</v>
      </c>
      <c r="E15834" t="s">
        <v>50</v>
      </c>
      <c r="F15834">
        <v>58</v>
      </c>
    </row>
    <row r="15835" spans="1:6" x14ac:dyDescent="0.25">
      <c r="A15835" t="s">
        <v>68</v>
      </c>
      <c r="B15835">
        <v>2000</v>
      </c>
      <c r="C15835" t="s">
        <v>8</v>
      </c>
      <c r="D15835" t="s">
        <v>62</v>
      </c>
      <c r="E15835" t="s">
        <v>51</v>
      </c>
      <c r="F15835">
        <v>68</v>
      </c>
    </row>
    <row r="15836" spans="1:6" x14ac:dyDescent="0.25">
      <c r="A15836" t="s">
        <v>68</v>
      </c>
      <c r="B15836">
        <v>2000</v>
      </c>
      <c r="C15836" t="s">
        <v>8</v>
      </c>
      <c r="D15836" t="s">
        <v>62</v>
      </c>
      <c r="E15836" t="s">
        <v>52</v>
      </c>
      <c r="F15836">
        <v>3</v>
      </c>
    </row>
    <row r="15837" spans="1:6" x14ac:dyDescent="0.25">
      <c r="A15837" t="s">
        <v>68</v>
      </c>
      <c r="B15837">
        <v>2000</v>
      </c>
      <c r="C15837" t="s">
        <v>8</v>
      </c>
      <c r="D15837" t="s">
        <v>62</v>
      </c>
      <c r="E15837" t="s">
        <v>53</v>
      </c>
      <c r="F15837">
        <v>74</v>
      </c>
    </row>
    <row r="15838" spans="1:6" x14ac:dyDescent="0.25">
      <c r="A15838" t="s">
        <v>68</v>
      </c>
      <c r="B15838">
        <v>2000</v>
      </c>
      <c r="C15838" t="s">
        <v>8</v>
      </c>
      <c r="D15838" t="s">
        <v>62</v>
      </c>
      <c r="E15838" t="s">
        <v>54</v>
      </c>
      <c r="F15838">
        <v>3</v>
      </c>
    </row>
    <row r="15839" spans="1:6" x14ac:dyDescent="0.25">
      <c r="A15839" t="s">
        <v>68</v>
      </c>
      <c r="B15839">
        <v>2000</v>
      </c>
      <c r="C15839" t="s">
        <v>8</v>
      </c>
      <c r="D15839" t="s">
        <v>62</v>
      </c>
      <c r="E15839" t="s">
        <v>63</v>
      </c>
      <c r="F15839">
        <v>238</v>
      </c>
    </row>
    <row r="15840" spans="1:6" x14ac:dyDescent="0.25">
      <c r="A15840" t="s">
        <v>68</v>
      </c>
      <c r="B15840">
        <v>2000</v>
      </c>
      <c r="C15840" t="s">
        <v>8</v>
      </c>
      <c r="D15840" t="s">
        <v>62</v>
      </c>
      <c r="E15840" t="s">
        <v>6</v>
      </c>
      <c r="F15840">
        <v>9690</v>
      </c>
    </row>
    <row r="15841" spans="1:6" x14ac:dyDescent="0.25">
      <c r="A15841" t="s">
        <v>68</v>
      </c>
      <c r="B15841">
        <v>2000</v>
      </c>
      <c r="C15841" t="s">
        <v>8</v>
      </c>
      <c r="D15841" t="s">
        <v>64</v>
      </c>
      <c r="E15841" t="s">
        <v>56</v>
      </c>
      <c r="F15841">
        <v>548</v>
      </c>
    </row>
    <row r="15842" spans="1:6" x14ac:dyDescent="0.25">
      <c r="A15842" t="s">
        <v>68</v>
      </c>
      <c r="B15842">
        <v>2000</v>
      </c>
      <c r="C15842" t="s">
        <v>8</v>
      </c>
      <c r="D15842" t="s">
        <v>64</v>
      </c>
      <c r="E15842" t="s">
        <v>10</v>
      </c>
      <c r="F15842">
        <v>42</v>
      </c>
    </row>
    <row r="15843" spans="1:6" x14ac:dyDescent="0.25">
      <c r="A15843" t="s">
        <v>68</v>
      </c>
      <c r="B15843">
        <v>2000</v>
      </c>
      <c r="C15843" t="s">
        <v>8</v>
      </c>
      <c r="D15843" t="s">
        <v>64</v>
      </c>
      <c r="E15843" t="s">
        <v>11</v>
      </c>
      <c r="F15843">
        <v>441</v>
      </c>
    </row>
    <row r="15844" spans="1:6" x14ac:dyDescent="0.25">
      <c r="A15844" t="s">
        <v>68</v>
      </c>
      <c r="B15844">
        <v>2000</v>
      </c>
      <c r="C15844" t="s">
        <v>8</v>
      </c>
      <c r="D15844" t="s">
        <v>64</v>
      </c>
      <c r="E15844" t="s">
        <v>12</v>
      </c>
      <c r="F15844">
        <v>325</v>
      </c>
    </row>
    <row r="15845" spans="1:6" x14ac:dyDescent="0.25">
      <c r="A15845" t="s">
        <v>68</v>
      </c>
      <c r="B15845">
        <v>2000</v>
      </c>
      <c r="C15845" t="s">
        <v>8</v>
      </c>
      <c r="D15845" t="s">
        <v>64</v>
      </c>
      <c r="E15845" t="s">
        <v>13</v>
      </c>
      <c r="F15845">
        <v>994</v>
      </c>
    </row>
    <row r="15846" spans="1:6" x14ac:dyDescent="0.25">
      <c r="A15846" t="s">
        <v>68</v>
      </c>
      <c r="B15846">
        <v>2000</v>
      </c>
      <c r="C15846" t="s">
        <v>8</v>
      </c>
      <c r="D15846" t="s">
        <v>64</v>
      </c>
      <c r="E15846" t="s">
        <v>14</v>
      </c>
      <c r="F15846">
        <v>269</v>
      </c>
    </row>
    <row r="15847" spans="1:6" x14ac:dyDescent="0.25">
      <c r="A15847" t="s">
        <v>68</v>
      </c>
      <c r="B15847">
        <v>2000</v>
      </c>
      <c r="C15847" t="s">
        <v>8</v>
      </c>
      <c r="D15847" t="s">
        <v>64</v>
      </c>
      <c r="E15847" t="s">
        <v>15</v>
      </c>
      <c r="F15847">
        <v>158</v>
      </c>
    </row>
    <row r="15848" spans="1:6" x14ac:dyDescent="0.25">
      <c r="A15848" t="s">
        <v>68</v>
      </c>
      <c r="B15848">
        <v>2000</v>
      </c>
      <c r="C15848" t="s">
        <v>8</v>
      </c>
      <c r="D15848" t="s">
        <v>64</v>
      </c>
      <c r="E15848" t="s">
        <v>66</v>
      </c>
      <c r="F15848">
        <v>139</v>
      </c>
    </row>
    <row r="15849" spans="1:6" x14ac:dyDescent="0.25">
      <c r="A15849" t="s">
        <v>68</v>
      </c>
      <c r="B15849">
        <v>2000</v>
      </c>
      <c r="C15849" t="s">
        <v>8</v>
      </c>
      <c r="D15849" t="s">
        <v>64</v>
      </c>
      <c r="E15849" t="s">
        <v>57</v>
      </c>
      <c r="F15849">
        <v>10</v>
      </c>
    </row>
    <row r="15850" spans="1:6" x14ac:dyDescent="0.25">
      <c r="A15850" t="s">
        <v>68</v>
      </c>
      <c r="B15850">
        <v>2000</v>
      </c>
      <c r="C15850" t="s">
        <v>8</v>
      </c>
      <c r="D15850" t="s">
        <v>64</v>
      </c>
      <c r="E15850" t="s">
        <v>16</v>
      </c>
      <c r="F15850">
        <v>2101</v>
      </c>
    </row>
    <row r="15851" spans="1:6" x14ac:dyDescent="0.25">
      <c r="A15851" t="s">
        <v>68</v>
      </c>
      <c r="B15851">
        <v>2000</v>
      </c>
      <c r="C15851" t="s">
        <v>8</v>
      </c>
      <c r="D15851" t="s">
        <v>64</v>
      </c>
      <c r="E15851" t="s">
        <v>17</v>
      </c>
      <c r="F15851">
        <v>765</v>
      </c>
    </row>
    <row r="15852" spans="1:6" x14ac:dyDescent="0.25">
      <c r="A15852" t="s">
        <v>68</v>
      </c>
      <c r="B15852">
        <v>2000</v>
      </c>
      <c r="C15852" t="s">
        <v>8</v>
      </c>
      <c r="D15852" t="s">
        <v>64</v>
      </c>
      <c r="E15852" t="s">
        <v>18</v>
      </c>
      <c r="F15852">
        <v>38</v>
      </c>
    </row>
    <row r="15853" spans="1:6" x14ac:dyDescent="0.25">
      <c r="A15853" t="s">
        <v>68</v>
      </c>
      <c r="B15853">
        <v>2000</v>
      </c>
      <c r="C15853" t="s">
        <v>8</v>
      </c>
      <c r="D15853" t="s">
        <v>64</v>
      </c>
      <c r="E15853" t="s">
        <v>19</v>
      </c>
      <c r="F15853">
        <v>25</v>
      </c>
    </row>
    <row r="15854" spans="1:6" x14ac:dyDescent="0.25">
      <c r="A15854" t="s">
        <v>68</v>
      </c>
      <c r="B15854">
        <v>2000</v>
      </c>
      <c r="C15854" t="s">
        <v>8</v>
      </c>
      <c r="D15854" t="s">
        <v>64</v>
      </c>
      <c r="E15854" t="s">
        <v>20</v>
      </c>
      <c r="F15854">
        <v>1257</v>
      </c>
    </row>
    <row r="15855" spans="1:6" x14ac:dyDescent="0.25">
      <c r="A15855" t="s">
        <v>68</v>
      </c>
      <c r="B15855">
        <v>2000</v>
      </c>
      <c r="C15855" t="s">
        <v>8</v>
      </c>
      <c r="D15855" t="s">
        <v>64</v>
      </c>
      <c r="E15855" t="s">
        <v>58</v>
      </c>
      <c r="F15855">
        <v>833</v>
      </c>
    </row>
    <row r="15856" spans="1:6" x14ac:dyDescent="0.25">
      <c r="A15856" t="s">
        <v>68</v>
      </c>
      <c r="B15856">
        <v>2000</v>
      </c>
      <c r="C15856" t="s">
        <v>8</v>
      </c>
      <c r="D15856" t="s">
        <v>64</v>
      </c>
      <c r="E15856" t="s">
        <v>21</v>
      </c>
      <c r="F15856">
        <v>354</v>
      </c>
    </row>
    <row r="15857" spans="1:6" x14ac:dyDescent="0.25">
      <c r="A15857" t="s">
        <v>68</v>
      </c>
      <c r="B15857">
        <v>2000</v>
      </c>
      <c r="C15857" t="s">
        <v>8</v>
      </c>
      <c r="D15857" t="s">
        <v>64</v>
      </c>
      <c r="E15857" t="s">
        <v>22</v>
      </c>
      <c r="F15857">
        <v>481</v>
      </c>
    </row>
    <row r="15858" spans="1:6" x14ac:dyDescent="0.25">
      <c r="A15858" t="s">
        <v>68</v>
      </c>
      <c r="B15858">
        <v>2000</v>
      </c>
      <c r="C15858" t="s">
        <v>8</v>
      </c>
      <c r="D15858" t="s">
        <v>64</v>
      </c>
      <c r="E15858" t="s">
        <v>23</v>
      </c>
      <c r="F15858">
        <v>483</v>
      </c>
    </row>
    <row r="15859" spans="1:6" x14ac:dyDescent="0.25">
      <c r="A15859" t="s">
        <v>68</v>
      </c>
      <c r="B15859">
        <v>2000</v>
      </c>
      <c r="C15859" t="s">
        <v>8</v>
      </c>
      <c r="D15859" t="s">
        <v>64</v>
      </c>
      <c r="E15859" t="s">
        <v>24</v>
      </c>
      <c r="F15859">
        <v>573</v>
      </c>
    </row>
    <row r="15860" spans="1:6" x14ac:dyDescent="0.25">
      <c r="A15860" t="s">
        <v>68</v>
      </c>
      <c r="B15860">
        <v>2000</v>
      </c>
      <c r="C15860" t="s">
        <v>8</v>
      </c>
      <c r="D15860" t="s">
        <v>64</v>
      </c>
      <c r="E15860" t="s">
        <v>25</v>
      </c>
      <c r="F15860">
        <v>24</v>
      </c>
    </row>
    <row r="15861" spans="1:6" x14ac:dyDescent="0.25">
      <c r="A15861" t="s">
        <v>68</v>
      </c>
      <c r="B15861">
        <v>2000</v>
      </c>
      <c r="C15861" t="s">
        <v>8</v>
      </c>
      <c r="D15861" t="s">
        <v>64</v>
      </c>
      <c r="E15861" t="s">
        <v>26</v>
      </c>
      <c r="F15861">
        <v>421</v>
      </c>
    </row>
    <row r="15862" spans="1:6" x14ac:dyDescent="0.25">
      <c r="A15862" t="s">
        <v>68</v>
      </c>
      <c r="B15862">
        <v>2000</v>
      </c>
      <c r="C15862" t="s">
        <v>8</v>
      </c>
      <c r="D15862" t="s">
        <v>64</v>
      </c>
      <c r="E15862" t="s">
        <v>27</v>
      </c>
      <c r="F15862">
        <v>270</v>
      </c>
    </row>
    <row r="15863" spans="1:6" x14ac:dyDescent="0.25">
      <c r="A15863" t="s">
        <v>68</v>
      </c>
      <c r="B15863">
        <v>2000</v>
      </c>
      <c r="C15863" t="s">
        <v>8</v>
      </c>
      <c r="D15863" t="s">
        <v>64</v>
      </c>
      <c r="E15863" t="s">
        <v>59</v>
      </c>
      <c r="F15863">
        <v>902</v>
      </c>
    </row>
    <row r="15864" spans="1:6" x14ac:dyDescent="0.25">
      <c r="A15864" t="s">
        <v>68</v>
      </c>
      <c r="B15864">
        <v>2000</v>
      </c>
      <c r="C15864" t="s">
        <v>8</v>
      </c>
      <c r="D15864" t="s">
        <v>64</v>
      </c>
      <c r="E15864" t="s">
        <v>28</v>
      </c>
      <c r="F15864">
        <v>456</v>
      </c>
    </row>
    <row r="15865" spans="1:6" x14ac:dyDescent="0.25">
      <c r="A15865" t="s">
        <v>68</v>
      </c>
      <c r="B15865">
        <v>2000</v>
      </c>
      <c r="C15865" t="s">
        <v>8</v>
      </c>
      <c r="D15865" t="s">
        <v>64</v>
      </c>
      <c r="E15865" t="s">
        <v>29</v>
      </c>
      <c r="F15865">
        <v>404</v>
      </c>
    </row>
    <row r="15866" spans="1:6" x14ac:dyDescent="0.25">
      <c r="A15866" t="s">
        <v>68</v>
      </c>
      <c r="B15866">
        <v>2000</v>
      </c>
      <c r="C15866" t="s">
        <v>8</v>
      </c>
      <c r="D15866" t="s">
        <v>64</v>
      </c>
      <c r="E15866" t="s">
        <v>30</v>
      </c>
      <c r="F15866">
        <v>717</v>
      </c>
    </row>
    <row r="15867" spans="1:6" x14ac:dyDescent="0.25">
      <c r="A15867" t="s">
        <v>68</v>
      </c>
      <c r="B15867">
        <v>2000</v>
      </c>
      <c r="C15867" t="s">
        <v>8</v>
      </c>
      <c r="D15867" t="s">
        <v>64</v>
      </c>
      <c r="E15867" t="s">
        <v>31</v>
      </c>
      <c r="F15867">
        <v>8</v>
      </c>
    </row>
    <row r="15868" spans="1:6" x14ac:dyDescent="0.25">
      <c r="A15868" t="s">
        <v>68</v>
      </c>
      <c r="B15868">
        <v>2000</v>
      </c>
      <c r="C15868" t="s">
        <v>8</v>
      </c>
      <c r="D15868" t="s">
        <v>64</v>
      </c>
      <c r="E15868" t="s">
        <v>32</v>
      </c>
      <c r="F15868">
        <v>226</v>
      </c>
    </row>
    <row r="15869" spans="1:6" x14ac:dyDescent="0.25">
      <c r="A15869" t="s">
        <v>68</v>
      </c>
      <c r="B15869">
        <v>2000</v>
      </c>
      <c r="C15869" t="s">
        <v>8</v>
      </c>
      <c r="D15869" t="s">
        <v>64</v>
      </c>
      <c r="E15869" t="s">
        <v>33</v>
      </c>
      <c r="F15869">
        <v>178</v>
      </c>
    </row>
    <row r="15870" spans="1:6" x14ac:dyDescent="0.25">
      <c r="A15870" t="s">
        <v>68</v>
      </c>
      <c r="B15870">
        <v>2000</v>
      </c>
      <c r="C15870" t="s">
        <v>8</v>
      </c>
      <c r="D15870" t="s">
        <v>64</v>
      </c>
      <c r="E15870" t="s">
        <v>34</v>
      </c>
      <c r="F15870">
        <v>42</v>
      </c>
    </row>
    <row r="15871" spans="1:6" x14ac:dyDescent="0.25">
      <c r="A15871" t="s">
        <v>68</v>
      </c>
      <c r="B15871">
        <v>2000</v>
      </c>
      <c r="C15871" t="s">
        <v>8</v>
      </c>
      <c r="D15871" t="s">
        <v>64</v>
      </c>
      <c r="E15871" t="s">
        <v>35</v>
      </c>
      <c r="F15871">
        <v>155</v>
      </c>
    </row>
    <row r="15872" spans="1:6" x14ac:dyDescent="0.25">
      <c r="A15872" t="s">
        <v>68</v>
      </c>
      <c r="B15872">
        <v>2000</v>
      </c>
      <c r="C15872" t="s">
        <v>8</v>
      </c>
      <c r="D15872" t="s">
        <v>64</v>
      </c>
      <c r="E15872" t="s">
        <v>36</v>
      </c>
      <c r="F15872">
        <v>93</v>
      </c>
    </row>
    <row r="15873" spans="1:6" x14ac:dyDescent="0.25">
      <c r="A15873" t="s">
        <v>68</v>
      </c>
      <c r="B15873">
        <v>2000</v>
      </c>
      <c r="C15873" t="s">
        <v>8</v>
      </c>
      <c r="D15873" t="s">
        <v>64</v>
      </c>
      <c r="E15873" t="s">
        <v>37</v>
      </c>
      <c r="F15873">
        <v>971</v>
      </c>
    </row>
    <row r="15874" spans="1:6" x14ac:dyDescent="0.25">
      <c r="A15874" t="s">
        <v>68</v>
      </c>
      <c r="B15874">
        <v>2000</v>
      </c>
      <c r="C15874" t="s">
        <v>8</v>
      </c>
      <c r="D15874" t="s">
        <v>64</v>
      </c>
      <c r="E15874" t="s">
        <v>38</v>
      </c>
      <c r="F15874">
        <v>1513</v>
      </c>
    </row>
    <row r="15875" spans="1:6" x14ac:dyDescent="0.25">
      <c r="A15875" t="s">
        <v>68</v>
      </c>
      <c r="B15875">
        <v>2000</v>
      </c>
      <c r="C15875" t="s">
        <v>8</v>
      </c>
      <c r="D15875" t="s">
        <v>64</v>
      </c>
      <c r="E15875" t="s">
        <v>39</v>
      </c>
      <c r="F15875">
        <v>20</v>
      </c>
    </row>
    <row r="15876" spans="1:6" x14ac:dyDescent="0.25">
      <c r="A15876" t="s">
        <v>68</v>
      </c>
      <c r="B15876">
        <v>2000</v>
      </c>
      <c r="C15876" t="s">
        <v>8</v>
      </c>
      <c r="D15876" t="s">
        <v>64</v>
      </c>
      <c r="E15876" t="s">
        <v>40</v>
      </c>
      <c r="F15876">
        <v>1528</v>
      </c>
    </row>
    <row r="15877" spans="1:6" x14ac:dyDescent="0.25">
      <c r="A15877" t="s">
        <v>68</v>
      </c>
      <c r="B15877">
        <v>2000</v>
      </c>
      <c r="C15877" t="s">
        <v>8</v>
      </c>
      <c r="D15877" t="s">
        <v>64</v>
      </c>
      <c r="E15877" t="s">
        <v>41</v>
      </c>
      <c r="F15877">
        <v>714</v>
      </c>
    </row>
    <row r="15878" spans="1:6" x14ac:dyDescent="0.25">
      <c r="A15878" t="s">
        <v>68</v>
      </c>
      <c r="B15878">
        <v>2000</v>
      </c>
      <c r="C15878" t="s">
        <v>8</v>
      </c>
      <c r="D15878" t="s">
        <v>64</v>
      </c>
      <c r="E15878" t="s">
        <v>42</v>
      </c>
      <c r="F15878">
        <v>260</v>
      </c>
    </row>
    <row r="15879" spans="1:6" x14ac:dyDescent="0.25">
      <c r="A15879" t="s">
        <v>68</v>
      </c>
      <c r="B15879">
        <v>2000</v>
      </c>
      <c r="C15879" t="s">
        <v>8</v>
      </c>
      <c r="D15879" t="s">
        <v>64</v>
      </c>
      <c r="E15879" t="s">
        <v>43</v>
      </c>
      <c r="F15879">
        <v>785</v>
      </c>
    </row>
    <row r="15880" spans="1:6" x14ac:dyDescent="0.25">
      <c r="A15880" t="s">
        <v>68</v>
      </c>
      <c r="B15880">
        <v>2000</v>
      </c>
      <c r="C15880" t="s">
        <v>8</v>
      </c>
      <c r="D15880" t="s">
        <v>64</v>
      </c>
      <c r="E15880" t="s">
        <v>44</v>
      </c>
      <c r="F15880">
        <v>132</v>
      </c>
    </row>
    <row r="15881" spans="1:6" x14ac:dyDescent="0.25">
      <c r="A15881" t="s">
        <v>68</v>
      </c>
      <c r="B15881">
        <v>2000</v>
      </c>
      <c r="C15881" t="s">
        <v>8</v>
      </c>
      <c r="D15881" t="s">
        <v>64</v>
      </c>
      <c r="E15881" t="s">
        <v>45</v>
      </c>
      <c r="F15881">
        <v>405</v>
      </c>
    </row>
    <row r="15882" spans="1:6" x14ac:dyDescent="0.25">
      <c r="A15882" t="s">
        <v>68</v>
      </c>
      <c r="B15882">
        <v>2000</v>
      </c>
      <c r="C15882" t="s">
        <v>8</v>
      </c>
      <c r="D15882" t="s">
        <v>64</v>
      </c>
      <c r="E15882" t="s">
        <v>46</v>
      </c>
      <c r="F15882">
        <v>64</v>
      </c>
    </row>
    <row r="15883" spans="1:6" x14ac:dyDescent="0.25">
      <c r="A15883" t="s">
        <v>68</v>
      </c>
      <c r="B15883">
        <v>2000</v>
      </c>
      <c r="C15883" t="s">
        <v>8</v>
      </c>
      <c r="D15883" t="s">
        <v>64</v>
      </c>
      <c r="E15883" t="s">
        <v>47</v>
      </c>
      <c r="F15883">
        <v>1156</v>
      </c>
    </row>
    <row r="15884" spans="1:6" x14ac:dyDescent="0.25">
      <c r="A15884" t="s">
        <v>68</v>
      </c>
      <c r="B15884">
        <v>2000</v>
      </c>
      <c r="C15884" t="s">
        <v>8</v>
      </c>
      <c r="D15884" t="s">
        <v>64</v>
      </c>
      <c r="E15884" t="s">
        <v>48</v>
      </c>
      <c r="F15884">
        <v>2378</v>
      </c>
    </row>
    <row r="15885" spans="1:6" x14ac:dyDescent="0.25">
      <c r="A15885" t="s">
        <v>68</v>
      </c>
      <c r="B15885">
        <v>2000</v>
      </c>
      <c r="C15885" t="s">
        <v>8</v>
      </c>
      <c r="D15885" t="s">
        <v>64</v>
      </c>
      <c r="E15885" t="s">
        <v>49</v>
      </c>
      <c r="F15885">
        <v>55</v>
      </c>
    </row>
    <row r="15886" spans="1:6" x14ac:dyDescent="0.25">
      <c r="A15886" t="s">
        <v>68</v>
      </c>
      <c r="B15886">
        <v>2000</v>
      </c>
      <c r="C15886" t="s">
        <v>8</v>
      </c>
      <c r="D15886" t="s">
        <v>64</v>
      </c>
      <c r="E15886" t="s">
        <v>61</v>
      </c>
      <c r="F15886">
        <v>28</v>
      </c>
    </row>
    <row r="15887" spans="1:6" x14ac:dyDescent="0.25">
      <c r="A15887" t="s">
        <v>68</v>
      </c>
      <c r="B15887">
        <v>2000</v>
      </c>
      <c r="C15887" t="s">
        <v>8</v>
      </c>
      <c r="D15887" t="s">
        <v>64</v>
      </c>
      <c r="E15887" t="s">
        <v>50</v>
      </c>
      <c r="F15887">
        <v>624</v>
      </c>
    </row>
    <row r="15888" spans="1:6" x14ac:dyDescent="0.25">
      <c r="A15888" t="s">
        <v>68</v>
      </c>
      <c r="B15888">
        <v>2000</v>
      </c>
      <c r="C15888" t="s">
        <v>8</v>
      </c>
      <c r="D15888" t="s">
        <v>64</v>
      </c>
      <c r="E15888" t="s">
        <v>51</v>
      </c>
      <c r="F15888">
        <v>440</v>
      </c>
    </row>
    <row r="15889" spans="1:6" x14ac:dyDescent="0.25">
      <c r="A15889" t="s">
        <v>68</v>
      </c>
      <c r="B15889">
        <v>2000</v>
      </c>
      <c r="C15889" t="s">
        <v>8</v>
      </c>
      <c r="D15889" t="s">
        <v>64</v>
      </c>
      <c r="E15889" t="s">
        <v>52</v>
      </c>
      <c r="F15889">
        <v>184</v>
      </c>
    </row>
    <row r="15890" spans="1:6" x14ac:dyDescent="0.25">
      <c r="A15890" t="s">
        <v>68</v>
      </c>
      <c r="B15890">
        <v>2000</v>
      </c>
      <c r="C15890" t="s">
        <v>8</v>
      </c>
      <c r="D15890" t="s">
        <v>64</v>
      </c>
      <c r="E15890" t="s">
        <v>53</v>
      </c>
      <c r="F15890">
        <v>535</v>
      </c>
    </row>
    <row r="15891" spans="1:6" x14ac:dyDescent="0.25">
      <c r="A15891" t="s">
        <v>68</v>
      </c>
      <c r="B15891">
        <v>2000</v>
      </c>
      <c r="C15891" t="s">
        <v>8</v>
      </c>
      <c r="D15891" t="s">
        <v>64</v>
      </c>
      <c r="E15891" t="s">
        <v>54</v>
      </c>
      <c r="F15891">
        <v>13</v>
      </c>
    </row>
    <row r="15892" spans="1:6" x14ac:dyDescent="0.25">
      <c r="A15892" t="s">
        <v>68</v>
      </c>
      <c r="B15892">
        <v>2000</v>
      </c>
      <c r="C15892" t="s">
        <v>8</v>
      </c>
      <c r="D15892" t="s">
        <v>64</v>
      </c>
      <c r="E15892" t="s">
        <v>6</v>
      </c>
      <c r="F15892">
        <v>25537</v>
      </c>
    </row>
    <row r="15893" spans="1:6" x14ac:dyDescent="0.25">
      <c r="A15893" t="s">
        <v>68</v>
      </c>
      <c r="B15893">
        <v>2000</v>
      </c>
      <c r="C15893" t="s">
        <v>8</v>
      </c>
      <c r="D15893" t="s">
        <v>65</v>
      </c>
      <c r="E15893" t="s">
        <v>56</v>
      </c>
      <c r="F15893">
        <v>1693</v>
      </c>
    </row>
    <row r="15894" spans="1:6" x14ac:dyDescent="0.25">
      <c r="A15894" t="s">
        <v>68</v>
      </c>
      <c r="B15894">
        <v>2000</v>
      </c>
      <c r="C15894" t="s">
        <v>8</v>
      </c>
      <c r="D15894" t="s">
        <v>65</v>
      </c>
      <c r="E15894" t="s">
        <v>10</v>
      </c>
      <c r="F15894">
        <v>2</v>
      </c>
    </row>
    <row r="15895" spans="1:6" x14ac:dyDescent="0.25">
      <c r="A15895" t="s">
        <v>68</v>
      </c>
      <c r="B15895">
        <v>2000</v>
      </c>
      <c r="C15895" t="s">
        <v>8</v>
      </c>
      <c r="D15895" t="s">
        <v>65</v>
      </c>
      <c r="E15895" t="s">
        <v>11</v>
      </c>
      <c r="F15895">
        <v>202</v>
      </c>
    </row>
    <row r="15896" spans="1:6" x14ac:dyDescent="0.25">
      <c r="A15896" t="s">
        <v>68</v>
      </c>
      <c r="B15896">
        <v>2000</v>
      </c>
      <c r="C15896" t="s">
        <v>8</v>
      </c>
      <c r="D15896" t="s">
        <v>65</v>
      </c>
      <c r="E15896" t="s">
        <v>12</v>
      </c>
      <c r="F15896">
        <v>148</v>
      </c>
    </row>
    <row r="15897" spans="1:6" x14ac:dyDescent="0.25">
      <c r="A15897" t="s">
        <v>68</v>
      </c>
      <c r="B15897">
        <v>2000</v>
      </c>
      <c r="C15897" t="s">
        <v>8</v>
      </c>
      <c r="D15897" t="s">
        <v>65</v>
      </c>
      <c r="E15897" t="s">
        <v>13</v>
      </c>
      <c r="F15897">
        <v>3578</v>
      </c>
    </row>
    <row r="15898" spans="1:6" x14ac:dyDescent="0.25">
      <c r="A15898" t="s">
        <v>68</v>
      </c>
      <c r="B15898">
        <v>2000</v>
      </c>
      <c r="C15898" t="s">
        <v>8</v>
      </c>
      <c r="D15898" t="s">
        <v>65</v>
      </c>
      <c r="E15898" t="s">
        <v>14</v>
      </c>
      <c r="F15898">
        <v>489</v>
      </c>
    </row>
    <row r="15899" spans="1:6" x14ac:dyDescent="0.25">
      <c r="A15899" t="s">
        <v>68</v>
      </c>
      <c r="B15899">
        <v>2000</v>
      </c>
      <c r="C15899" t="s">
        <v>8</v>
      </c>
      <c r="D15899" t="s">
        <v>65</v>
      </c>
      <c r="E15899" t="s">
        <v>15</v>
      </c>
      <c r="F15899">
        <v>486</v>
      </c>
    </row>
    <row r="15900" spans="1:6" x14ac:dyDescent="0.25">
      <c r="A15900" t="s">
        <v>68</v>
      </c>
      <c r="B15900">
        <v>2000</v>
      </c>
      <c r="C15900" t="s">
        <v>8</v>
      </c>
      <c r="D15900" t="s">
        <v>65</v>
      </c>
      <c r="E15900" t="s">
        <v>66</v>
      </c>
      <c r="F15900">
        <v>8</v>
      </c>
    </row>
    <row r="15901" spans="1:6" x14ac:dyDescent="0.25">
      <c r="A15901" t="s">
        <v>68</v>
      </c>
      <c r="B15901">
        <v>2000</v>
      </c>
      <c r="C15901" t="s">
        <v>8</v>
      </c>
      <c r="D15901" t="s">
        <v>65</v>
      </c>
      <c r="E15901" t="s">
        <v>57</v>
      </c>
      <c r="F15901">
        <v>400</v>
      </c>
    </row>
    <row r="15902" spans="1:6" x14ac:dyDescent="0.25">
      <c r="A15902" t="s">
        <v>68</v>
      </c>
      <c r="B15902">
        <v>2000</v>
      </c>
      <c r="C15902" t="s">
        <v>8</v>
      </c>
      <c r="D15902" t="s">
        <v>65</v>
      </c>
      <c r="E15902" t="s">
        <v>16</v>
      </c>
      <c r="F15902">
        <v>1186</v>
      </c>
    </row>
    <row r="15903" spans="1:6" x14ac:dyDescent="0.25">
      <c r="A15903" t="s">
        <v>68</v>
      </c>
      <c r="B15903">
        <v>2000</v>
      </c>
      <c r="C15903" t="s">
        <v>8</v>
      </c>
      <c r="D15903" t="s">
        <v>65</v>
      </c>
      <c r="E15903" t="s">
        <v>17</v>
      </c>
      <c r="F15903">
        <v>2848</v>
      </c>
    </row>
    <row r="15904" spans="1:6" x14ac:dyDescent="0.25">
      <c r="A15904" t="s">
        <v>68</v>
      </c>
      <c r="B15904">
        <v>2000</v>
      </c>
      <c r="C15904" t="s">
        <v>8</v>
      </c>
      <c r="D15904" t="s">
        <v>65</v>
      </c>
      <c r="E15904" t="s">
        <v>18</v>
      </c>
      <c r="F15904">
        <v>78</v>
      </c>
    </row>
    <row r="15905" spans="1:6" x14ac:dyDescent="0.25">
      <c r="A15905" t="s">
        <v>68</v>
      </c>
      <c r="B15905">
        <v>2000</v>
      </c>
      <c r="C15905" t="s">
        <v>8</v>
      </c>
      <c r="D15905" t="s">
        <v>65</v>
      </c>
      <c r="E15905" t="s">
        <v>19</v>
      </c>
      <c r="F15905">
        <v>14</v>
      </c>
    </row>
    <row r="15906" spans="1:6" x14ac:dyDescent="0.25">
      <c r="A15906" t="s">
        <v>68</v>
      </c>
      <c r="B15906">
        <v>2000</v>
      </c>
      <c r="C15906" t="s">
        <v>8</v>
      </c>
      <c r="D15906" t="s">
        <v>65</v>
      </c>
      <c r="E15906" t="s">
        <v>20</v>
      </c>
      <c r="F15906">
        <v>1503</v>
      </c>
    </row>
    <row r="15907" spans="1:6" x14ac:dyDescent="0.25">
      <c r="A15907" t="s">
        <v>68</v>
      </c>
      <c r="B15907">
        <v>2000</v>
      </c>
      <c r="C15907" t="s">
        <v>8</v>
      </c>
      <c r="D15907" t="s">
        <v>65</v>
      </c>
      <c r="E15907" t="s">
        <v>58</v>
      </c>
      <c r="F15907">
        <v>590</v>
      </c>
    </row>
    <row r="15908" spans="1:6" x14ac:dyDescent="0.25">
      <c r="A15908" t="s">
        <v>68</v>
      </c>
      <c r="B15908">
        <v>2000</v>
      </c>
      <c r="C15908" t="s">
        <v>8</v>
      </c>
      <c r="D15908" t="s">
        <v>65</v>
      </c>
      <c r="E15908" t="s">
        <v>21</v>
      </c>
      <c r="F15908">
        <v>90</v>
      </c>
    </row>
    <row r="15909" spans="1:6" x14ac:dyDescent="0.25">
      <c r="A15909" t="s">
        <v>68</v>
      </c>
      <c r="B15909">
        <v>2000</v>
      </c>
      <c r="C15909" t="s">
        <v>8</v>
      </c>
      <c r="D15909" t="s">
        <v>65</v>
      </c>
      <c r="E15909" t="s">
        <v>22</v>
      </c>
      <c r="F15909">
        <v>45</v>
      </c>
    </row>
    <row r="15910" spans="1:6" x14ac:dyDescent="0.25">
      <c r="A15910" t="s">
        <v>68</v>
      </c>
      <c r="B15910">
        <v>2000</v>
      </c>
      <c r="C15910" t="s">
        <v>8</v>
      </c>
      <c r="D15910" t="s">
        <v>65</v>
      </c>
      <c r="E15910" t="s">
        <v>23</v>
      </c>
      <c r="F15910">
        <v>484</v>
      </c>
    </row>
    <row r="15911" spans="1:6" x14ac:dyDescent="0.25">
      <c r="A15911" t="s">
        <v>68</v>
      </c>
      <c r="B15911">
        <v>2000</v>
      </c>
      <c r="C15911" t="s">
        <v>8</v>
      </c>
      <c r="D15911" t="s">
        <v>65</v>
      </c>
      <c r="E15911" t="s">
        <v>24</v>
      </c>
      <c r="F15911">
        <v>498</v>
      </c>
    </row>
    <row r="15912" spans="1:6" x14ac:dyDescent="0.25">
      <c r="A15912" t="s">
        <v>68</v>
      </c>
      <c r="B15912">
        <v>2000</v>
      </c>
      <c r="C15912" t="s">
        <v>8</v>
      </c>
      <c r="D15912" t="s">
        <v>65</v>
      </c>
      <c r="E15912" t="s">
        <v>25</v>
      </c>
      <c r="F15912">
        <v>1</v>
      </c>
    </row>
    <row r="15913" spans="1:6" x14ac:dyDescent="0.25">
      <c r="A15913" t="s">
        <v>68</v>
      </c>
      <c r="B15913">
        <v>2000</v>
      </c>
      <c r="C15913" t="s">
        <v>8</v>
      </c>
      <c r="D15913" t="s">
        <v>65</v>
      </c>
      <c r="E15913" t="s">
        <v>26</v>
      </c>
      <c r="F15913">
        <v>803</v>
      </c>
    </row>
    <row r="15914" spans="1:6" x14ac:dyDescent="0.25">
      <c r="A15914" t="s">
        <v>68</v>
      </c>
      <c r="B15914">
        <v>2000</v>
      </c>
      <c r="C15914" t="s">
        <v>8</v>
      </c>
      <c r="D15914" t="s">
        <v>65</v>
      </c>
      <c r="E15914" t="s">
        <v>27</v>
      </c>
      <c r="F15914">
        <v>319</v>
      </c>
    </row>
    <row r="15915" spans="1:6" x14ac:dyDescent="0.25">
      <c r="A15915" t="s">
        <v>68</v>
      </c>
      <c r="B15915">
        <v>2000</v>
      </c>
      <c r="C15915" t="s">
        <v>8</v>
      </c>
      <c r="D15915" t="s">
        <v>65</v>
      </c>
      <c r="E15915" t="s">
        <v>59</v>
      </c>
      <c r="F15915">
        <v>4883</v>
      </c>
    </row>
    <row r="15916" spans="1:6" x14ac:dyDescent="0.25">
      <c r="A15916" t="s">
        <v>68</v>
      </c>
      <c r="B15916">
        <v>2000</v>
      </c>
      <c r="C15916" t="s">
        <v>8</v>
      </c>
      <c r="D15916" t="s">
        <v>65</v>
      </c>
      <c r="E15916" t="s">
        <v>28</v>
      </c>
      <c r="F15916">
        <v>312</v>
      </c>
    </row>
    <row r="15917" spans="1:6" x14ac:dyDescent="0.25">
      <c r="A15917" t="s">
        <v>68</v>
      </c>
      <c r="B15917">
        <v>2000</v>
      </c>
      <c r="C15917" t="s">
        <v>8</v>
      </c>
      <c r="D15917" t="s">
        <v>65</v>
      </c>
      <c r="E15917" t="s">
        <v>29</v>
      </c>
      <c r="F15917">
        <v>1222</v>
      </c>
    </row>
    <row r="15918" spans="1:6" x14ac:dyDescent="0.25">
      <c r="A15918" t="s">
        <v>68</v>
      </c>
      <c r="B15918">
        <v>2000</v>
      </c>
      <c r="C15918" t="s">
        <v>8</v>
      </c>
      <c r="D15918" t="s">
        <v>65</v>
      </c>
      <c r="E15918" t="s">
        <v>30</v>
      </c>
      <c r="F15918">
        <v>685</v>
      </c>
    </row>
    <row r="15919" spans="1:6" x14ac:dyDescent="0.25">
      <c r="A15919" t="s">
        <v>68</v>
      </c>
      <c r="B15919">
        <v>2000</v>
      </c>
      <c r="C15919" t="s">
        <v>8</v>
      </c>
      <c r="D15919" t="s">
        <v>65</v>
      </c>
      <c r="E15919" t="s">
        <v>31</v>
      </c>
      <c r="F15919">
        <v>11</v>
      </c>
    </row>
    <row r="15920" spans="1:6" x14ac:dyDescent="0.25">
      <c r="A15920" t="s">
        <v>68</v>
      </c>
      <c r="B15920">
        <v>2000</v>
      </c>
      <c r="C15920" t="s">
        <v>8</v>
      </c>
      <c r="D15920" t="s">
        <v>65</v>
      </c>
      <c r="E15920" t="s">
        <v>32</v>
      </c>
      <c r="F15920">
        <v>135</v>
      </c>
    </row>
    <row r="15921" spans="1:6" x14ac:dyDescent="0.25">
      <c r="A15921" t="s">
        <v>68</v>
      </c>
      <c r="B15921">
        <v>2000</v>
      </c>
      <c r="C15921" t="s">
        <v>8</v>
      </c>
      <c r="D15921" t="s">
        <v>65</v>
      </c>
      <c r="E15921" t="s">
        <v>33</v>
      </c>
      <c r="F15921">
        <v>75</v>
      </c>
    </row>
    <row r="15922" spans="1:6" x14ac:dyDescent="0.25">
      <c r="A15922" t="s">
        <v>68</v>
      </c>
      <c r="B15922">
        <v>2000</v>
      </c>
      <c r="C15922" t="s">
        <v>8</v>
      </c>
      <c r="D15922" t="s">
        <v>65</v>
      </c>
      <c r="E15922" t="s">
        <v>34</v>
      </c>
      <c r="F15922">
        <v>3</v>
      </c>
    </row>
    <row r="15923" spans="1:6" x14ac:dyDescent="0.25">
      <c r="A15923" t="s">
        <v>68</v>
      </c>
      <c r="B15923">
        <v>2000</v>
      </c>
      <c r="C15923" t="s">
        <v>8</v>
      </c>
      <c r="D15923" t="s">
        <v>65</v>
      </c>
      <c r="E15923" t="s">
        <v>35</v>
      </c>
      <c r="F15923">
        <v>1478</v>
      </c>
    </row>
    <row r="15924" spans="1:6" x14ac:dyDescent="0.25">
      <c r="A15924" t="s">
        <v>68</v>
      </c>
      <c r="B15924">
        <v>2000</v>
      </c>
      <c r="C15924" t="s">
        <v>8</v>
      </c>
      <c r="D15924" t="s">
        <v>65</v>
      </c>
      <c r="E15924" t="s">
        <v>36</v>
      </c>
      <c r="F15924">
        <v>92</v>
      </c>
    </row>
    <row r="15925" spans="1:6" x14ac:dyDescent="0.25">
      <c r="A15925" t="s">
        <v>68</v>
      </c>
      <c r="B15925">
        <v>2000</v>
      </c>
      <c r="C15925" t="s">
        <v>8</v>
      </c>
      <c r="D15925" t="s">
        <v>65</v>
      </c>
      <c r="E15925" t="s">
        <v>37</v>
      </c>
      <c r="F15925">
        <v>5435</v>
      </c>
    </row>
    <row r="15926" spans="1:6" x14ac:dyDescent="0.25">
      <c r="A15926" t="s">
        <v>68</v>
      </c>
      <c r="B15926">
        <v>2000</v>
      </c>
      <c r="C15926" t="s">
        <v>8</v>
      </c>
      <c r="D15926" t="s">
        <v>65</v>
      </c>
      <c r="E15926" t="s">
        <v>38</v>
      </c>
      <c r="F15926">
        <v>2</v>
      </c>
    </row>
    <row r="15927" spans="1:6" x14ac:dyDescent="0.25">
      <c r="A15927" t="s">
        <v>68</v>
      </c>
      <c r="B15927">
        <v>2000</v>
      </c>
      <c r="C15927" t="s">
        <v>8</v>
      </c>
      <c r="D15927" t="s">
        <v>65</v>
      </c>
      <c r="E15927" t="s">
        <v>40</v>
      </c>
      <c r="F15927">
        <v>3964</v>
      </c>
    </row>
    <row r="15928" spans="1:6" x14ac:dyDescent="0.25">
      <c r="A15928" t="s">
        <v>68</v>
      </c>
      <c r="B15928">
        <v>2000</v>
      </c>
      <c r="C15928" t="s">
        <v>8</v>
      </c>
      <c r="D15928" t="s">
        <v>65</v>
      </c>
      <c r="E15928" t="s">
        <v>41</v>
      </c>
      <c r="F15928">
        <v>39</v>
      </c>
    </row>
    <row r="15929" spans="1:6" x14ac:dyDescent="0.25">
      <c r="A15929" t="s">
        <v>68</v>
      </c>
      <c r="B15929">
        <v>2000</v>
      </c>
      <c r="C15929" t="s">
        <v>8</v>
      </c>
      <c r="D15929" t="s">
        <v>65</v>
      </c>
      <c r="E15929" t="s">
        <v>42</v>
      </c>
      <c r="F15929">
        <v>23</v>
      </c>
    </row>
    <row r="15930" spans="1:6" x14ac:dyDescent="0.25">
      <c r="A15930" t="s">
        <v>68</v>
      </c>
      <c r="B15930">
        <v>2000</v>
      </c>
      <c r="C15930" t="s">
        <v>8</v>
      </c>
      <c r="D15930" t="s">
        <v>65</v>
      </c>
      <c r="E15930" t="s">
        <v>43</v>
      </c>
      <c r="F15930">
        <v>2291</v>
      </c>
    </row>
    <row r="15931" spans="1:6" x14ac:dyDescent="0.25">
      <c r="A15931" t="s">
        <v>68</v>
      </c>
      <c r="B15931">
        <v>2000</v>
      </c>
      <c r="C15931" t="s">
        <v>8</v>
      </c>
      <c r="D15931" t="s">
        <v>65</v>
      </c>
      <c r="E15931" t="s">
        <v>44</v>
      </c>
      <c r="F15931">
        <v>7</v>
      </c>
    </row>
    <row r="15932" spans="1:6" x14ac:dyDescent="0.25">
      <c r="A15932" t="s">
        <v>68</v>
      </c>
      <c r="B15932">
        <v>2000</v>
      </c>
      <c r="C15932" t="s">
        <v>8</v>
      </c>
      <c r="D15932" t="s">
        <v>65</v>
      </c>
      <c r="E15932" t="s">
        <v>45</v>
      </c>
      <c r="F15932">
        <v>1438</v>
      </c>
    </row>
    <row r="15933" spans="1:6" x14ac:dyDescent="0.25">
      <c r="A15933" t="s">
        <v>68</v>
      </c>
      <c r="B15933">
        <v>2000</v>
      </c>
      <c r="C15933" t="s">
        <v>8</v>
      </c>
      <c r="D15933" t="s">
        <v>65</v>
      </c>
      <c r="E15933" t="s">
        <v>46</v>
      </c>
      <c r="F15933">
        <v>1</v>
      </c>
    </row>
    <row r="15934" spans="1:6" x14ac:dyDescent="0.25">
      <c r="A15934" t="s">
        <v>68</v>
      </c>
      <c r="B15934">
        <v>2000</v>
      </c>
      <c r="C15934" t="s">
        <v>8</v>
      </c>
      <c r="D15934" t="s">
        <v>65</v>
      </c>
      <c r="E15934" t="s">
        <v>47</v>
      </c>
      <c r="F15934">
        <v>916</v>
      </c>
    </row>
    <row r="15935" spans="1:6" x14ac:dyDescent="0.25">
      <c r="A15935" t="s">
        <v>68</v>
      </c>
      <c r="B15935">
        <v>2000</v>
      </c>
      <c r="C15935" t="s">
        <v>8</v>
      </c>
      <c r="D15935" t="s">
        <v>65</v>
      </c>
      <c r="E15935" t="s">
        <v>48</v>
      </c>
      <c r="F15935">
        <v>2918</v>
      </c>
    </row>
    <row r="15936" spans="1:6" x14ac:dyDescent="0.25">
      <c r="A15936" t="s">
        <v>68</v>
      </c>
      <c r="B15936">
        <v>2000</v>
      </c>
      <c r="C15936" t="s">
        <v>8</v>
      </c>
      <c r="D15936" t="s">
        <v>65</v>
      </c>
      <c r="E15936" t="s">
        <v>49</v>
      </c>
      <c r="F15936">
        <v>9</v>
      </c>
    </row>
    <row r="15937" spans="1:6" x14ac:dyDescent="0.25">
      <c r="A15937" t="s">
        <v>68</v>
      </c>
      <c r="B15937">
        <v>2000</v>
      </c>
      <c r="C15937" t="s">
        <v>8</v>
      </c>
      <c r="D15937" t="s">
        <v>65</v>
      </c>
      <c r="E15937" t="s">
        <v>50</v>
      </c>
      <c r="F15937">
        <v>425</v>
      </c>
    </row>
    <row r="15938" spans="1:6" x14ac:dyDescent="0.25">
      <c r="A15938" t="s">
        <v>68</v>
      </c>
      <c r="B15938">
        <v>2000</v>
      </c>
      <c r="C15938" t="s">
        <v>8</v>
      </c>
      <c r="D15938" t="s">
        <v>65</v>
      </c>
      <c r="E15938" t="s">
        <v>51</v>
      </c>
      <c r="F15938">
        <v>157</v>
      </c>
    </row>
    <row r="15939" spans="1:6" x14ac:dyDescent="0.25">
      <c r="A15939" t="s">
        <v>68</v>
      </c>
      <c r="B15939">
        <v>2000</v>
      </c>
      <c r="C15939" t="s">
        <v>8</v>
      </c>
      <c r="D15939" t="s">
        <v>65</v>
      </c>
      <c r="E15939" t="s">
        <v>52</v>
      </c>
      <c r="F15939">
        <v>71</v>
      </c>
    </row>
    <row r="15940" spans="1:6" x14ac:dyDescent="0.25">
      <c r="A15940" t="s">
        <v>68</v>
      </c>
      <c r="B15940">
        <v>2000</v>
      </c>
      <c r="C15940" t="s">
        <v>8</v>
      </c>
      <c r="D15940" t="s">
        <v>65</v>
      </c>
      <c r="E15940" t="s">
        <v>53</v>
      </c>
      <c r="F15940">
        <v>2262</v>
      </c>
    </row>
    <row r="15941" spans="1:6" x14ac:dyDescent="0.25">
      <c r="A15941" t="s">
        <v>68</v>
      </c>
      <c r="B15941">
        <v>2000</v>
      </c>
      <c r="C15941" t="s">
        <v>8</v>
      </c>
      <c r="D15941" t="s">
        <v>65</v>
      </c>
      <c r="E15941" t="s">
        <v>54</v>
      </c>
      <c r="F15941">
        <v>5</v>
      </c>
    </row>
    <row r="15942" spans="1:6" x14ac:dyDescent="0.25">
      <c r="A15942" t="s">
        <v>68</v>
      </c>
      <c r="B15942">
        <v>2000</v>
      </c>
      <c r="C15942" t="s">
        <v>8</v>
      </c>
      <c r="D15942" t="s">
        <v>65</v>
      </c>
      <c r="E15942" t="s">
        <v>6</v>
      </c>
      <c r="F15942">
        <v>44324</v>
      </c>
    </row>
    <row r="15943" spans="1:6" x14ac:dyDescent="0.25">
      <c r="A15943" t="s">
        <v>68</v>
      </c>
      <c r="B15943">
        <v>2000</v>
      </c>
      <c r="C15943" t="s">
        <v>67</v>
      </c>
      <c r="D15943" t="s">
        <v>9</v>
      </c>
      <c r="E15943" t="s">
        <v>56</v>
      </c>
      <c r="F15943">
        <v>2</v>
      </c>
    </row>
    <row r="15944" spans="1:6" x14ac:dyDescent="0.25">
      <c r="A15944" t="s">
        <v>68</v>
      </c>
      <c r="B15944">
        <v>2000</v>
      </c>
      <c r="C15944" t="s">
        <v>67</v>
      </c>
      <c r="D15944" t="s">
        <v>9</v>
      </c>
      <c r="E15944" t="s">
        <v>10</v>
      </c>
      <c r="F15944">
        <v>84</v>
      </c>
    </row>
    <row r="15945" spans="1:6" x14ac:dyDescent="0.25">
      <c r="A15945" t="s">
        <v>68</v>
      </c>
      <c r="B15945">
        <v>2000</v>
      </c>
      <c r="C15945" t="s">
        <v>67</v>
      </c>
      <c r="D15945" t="s">
        <v>9</v>
      </c>
      <c r="E15945" t="s">
        <v>11</v>
      </c>
      <c r="F15945">
        <v>107</v>
      </c>
    </row>
    <row r="15946" spans="1:6" x14ac:dyDescent="0.25">
      <c r="A15946" t="s">
        <v>68</v>
      </c>
      <c r="B15946">
        <v>2000</v>
      </c>
      <c r="C15946" t="s">
        <v>67</v>
      </c>
      <c r="D15946" t="s">
        <v>9</v>
      </c>
      <c r="E15946" t="s">
        <v>12</v>
      </c>
      <c r="F15946">
        <v>1</v>
      </c>
    </row>
    <row r="15947" spans="1:6" x14ac:dyDescent="0.25">
      <c r="A15947" t="s">
        <v>68</v>
      </c>
      <c r="B15947">
        <v>2000</v>
      </c>
      <c r="C15947" t="s">
        <v>67</v>
      </c>
      <c r="D15947" t="s">
        <v>9</v>
      </c>
      <c r="E15947" t="s">
        <v>13</v>
      </c>
      <c r="F15947">
        <v>20</v>
      </c>
    </row>
    <row r="15948" spans="1:6" x14ac:dyDescent="0.25">
      <c r="A15948" t="s">
        <v>68</v>
      </c>
      <c r="B15948">
        <v>2000</v>
      </c>
      <c r="C15948" t="s">
        <v>67</v>
      </c>
      <c r="D15948" t="s">
        <v>9</v>
      </c>
      <c r="E15948" t="s">
        <v>14</v>
      </c>
      <c r="F15948">
        <v>6</v>
      </c>
    </row>
    <row r="15949" spans="1:6" x14ac:dyDescent="0.25">
      <c r="A15949" t="s">
        <v>68</v>
      </c>
      <c r="B15949">
        <v>2000</v>
      </c>
      <c r="C15949" t="s">
        <v>67</v>
      </c>
      <c r="D15949" t="s">
        <v>9</v>
      </c>
      <c r="E15949" t="s">
        <v>15</v>
      </c>
      <c r="F15949">
        <v>1</v>
      </c>
    </row>
    <row r="15950" spans="1:6" x14ac:dyDescent="0.25">
      <c r="A15950" t="s">
        <v>68</v>
      </c>
      <c r="B15950">
        <v>2000</v>
      </c>
      <c r="C15950" t="s">
        <v>67</v>
      </c>
      <c r="D15950" t="s">
        <v>9</v>
      </c>
      <c r="E15950" t="s">
        <v>66</v>
      </c>
      <c r="F15950">
        <v>2</v>
      </c>
    </row>
    <row r="15951" spans="1:6" x14ac:dyDescent="0.25">
      <c r="A15951" t="s">
        <v>68</v>
      </c>
      <c r="B15951">
        <v>2000</v>
      </c>
      <c r="C15951" t="s">
        <v>67</v>
      </c>
      <c r="D15951" t="s">
        <v>9</v>
      </c>
      <c r="E15951" t="s">
        <v>57</v>
      </c>
      <c r="F15951">
        <v>2</v>
      </c>
    </row>
    <row r="15952" spans="1:6" x14ac:dyDescent="0.25">
      <c r="A15952" t="s">
        <v>68</v>
      </c>
      <c r="B15952">
        <v>2000</v>
      </c>
      <c r="C15952" t="s">
        <v>67</v>
      </c>
      <c r="D15952" t="s">
        <v>9</v>
      </c>
      <c r="E15952" t="s">
        <v>16</v>
      </c>
      <c r="F15952">
        <v>21</v>
      </c>
    </row>
    <row r="15953" spans="1:6" x14ac:dyDescent="0.25">
      <c r="A15953" t="s">
        <v>68</v>
      </c>
      <c r="B15953">
        <v>2000</v>
      </c>
      <c r="C15953" t="s">
        <v>67</v>
      </c>
      <c r="D15953" t="s">
        <v>9</v>
      </c>
      <c r="E15953" t="s">
        <v>17</v>
      </c>
      <c r="F15953">
        <v>14</v>
      </c>
    </row>
    <row r="15954" spans="1:6" x14ac:dyDescent="0.25">
      <c r="A15954" t="s">
        <v>68</v>
      </c>
      <c r="B15954">
        <v>2000</v>
      </c>
      <c r="C15954" t="s">
        <v>67</v>
      </c>
      <c r="D15954" t="s">
        <v>9</v>
      </c>
      <c r="E15954" t="s">
        <v>19</v>
      </c>
      <c r="F15954">
        <v>1</v>
      </c>
    </row>
    <row r="15955" spans="1:6" x14ac:dyDescent="0.25">
      <c r="A15955" t="s">
        <v>68</v>
      </c>
      <c r="B15955">
        <v>2000</v>
      </c>
      <c r="C15955" t="s">
        <v>67</v>
      </c>
      <c r="D15955" t="s">
        <v>9</v>
      </c>
      <c r="E15955" t="s">
        <v>20</v>
      </c>
      <c r="F15955">
        <v>10</v>
      </c>
    </row>
    <row r="15956" spans="1:6" x14ac:dyDescent="0.25">
      <c r="A15956" t="s">
        <v>68</v>
      </c>
      <c r="B15956">
        <v>2000</v>
      </c>
      <c r="C15956" t="s">
        <v>67</v>
      </c>
      <c r="D15956" t="s">
        <v>9</v>
      </c>
      <c r="E15956" t="s">
        <v>58</v>
      </c>
      <c r="F15956">
        <v>4</v>
      </c>
    </row>
    <row r="15957" spans="1:6" x14ac:dyDescent="0.25">
      <c r="A15957" t="s">
        <v>68</v>
      </c>
      <c r="B15957">
        <v>2000</v>
      </c>
      <c r="C15957" t="s">
        <v>67</v>
      </c>
      <c r="D15957" t="s">
        <v>9</v>
      </c>
      <c r="E15957" t="s">
        <v>21</v>
      </c>
      <c r="F15957">
        <v>1</v>
      </c>
    </row>
    <row r="15958" spans="1:6" x14ac:dyDescent="0.25">
      <c r="A15958" t="s">
        <v>68</v>
      </c>
      <c r="B15958">
        <v>2000</v>
      </c>
      <c r="C15958" t="s">
        <v>67</v>
      </c>
      <c r="D15958" t="s">
        <v>9</v>
      </c>
      <c r="E15958" t="s">
        <v>22</v>
      </c>
      <c r="F15958">
        <v>7</v>
      </c>
    </row>
    <row r="15959" spans="1:6" x14ac:dyDescent="0.25">
      <c r="A15959" t="s">
        <v>68</v>
      </c>
      <c r="B15959">
        <v>2000</v>
      </c>
      <c r="C15959" t="s">
        <v>67</v>
      </c>
      <c r="D15959" t="s">
        <v>9</v>
      </c>
      <c r="E15959" t="s">
        <v>24</v>
      </c>
      <c r="F15959">
        <v>1</v>
      </c>
    </row>
    <row r="15960" spans="1:6" x14ac:dyDescent="0.25">
      <c r="A15960" t="s">
        <v>68</v>
      </c>
      <c r="B15960">
        <v>2000</v>
      </c>
      <c r="C15960" t="s">
        <v>67</v>
      </c>
      <c r="D15960" t="s">
        <v>9</v>
      </c>
      <c r="E15960" t="s">
        <v>26</v>
      </c>
      <c r="F15960">
        <v>2</v>
      </c>
    </row>
    <row r="15961" spans="1:6" x14ac:dyDescent="0.25">
      <c r="A15961" t="s">
        <v>68</v>
      </c>
      <c r="B15961">
        <v>2000</v>
      </c>
      <c r="C15961" t="s">
        <v>67</v>
      </c>
      <c r="D15961" t="s">
        <v>9</v>
      </c>
      <c r="E15961" t="s">
        <v>27</v>
      </c>
      <c r="F15961">
        <v>2</v>
      </c>
    </row>
    <row r="15962" spans="1:6" x14ac:dyDescent="0.25">
      <c r="A15962" t="s">
        <v>68</v>
      </c>
      <c r="B15962">
        <v>2000</v>
      </c>
      <c r="C15962" t="s">
        <v>67</v>
      </c>
      <c r="D15962" t="s">
        <v>9</v>
      </c>
      <c r="E15962" t="s">
        <v>59</v>
      </c>
      <c r="F15962">
        <v>2</v>
      </c>
    </row>
    <row r="15963" spans="1:6" x14ac:dyDescent="0.25">
      <c r="A15963" t="s">
        <v>68</v>
      </c>
      <c r="B15963">
        <v>2000</v>
      </c>
      <c r="C15963" t="s">
        <v>67</v>
      </c>
      <c r="D15963" t="s">
        <v>9</v>
      </c>
      <c r="E15963" t="s">
        <v>28</v>
      </c>
      <c r="F15963">
        <v>12</v>
      </c>
    </row>
    <row r="15964" spans="1:6" x14ac:dyDescent="0.25">
      <c r="A15964" t="s">
        <v>68</v>
      </c>
      <c r="B15964">
        <v>2000</v>
      </c>
      <c r="C15964" t="s">
        <v>67</v>
      </c>
      <c r="D15964" t="s">
        <v>9</v>
      </c>
      <c r="E15964" t="s">
        <v>29</v>
      </c>
      <c r="F15964">
        <v>8</v>
      </c>
    </row>
    <row r="15965" spans="1:6" x14ac:dyDescent="0.25">
      <c r="A15965" t="s">
        <v>68</v>
      </c>
      <c r="B15965">
        <v>2000</v>
      </c>
      <c r="C15965" t="s">
        <v>67</v>
      </c>
      <c r="D15965" t="s">
        <v>9</v>
      </c>
      <c r="E15965" t="s">
        <v>30</v>
      </c>
      <c r="F15965">
        <v>4</v>
      </c>
    </row>
    <row r="15966" spans="1:6" x14ac:dyDescent="0.25">
      <c r="A15966" t="s">
        <v>68</v>
      </c>
      <c r="B15966">
        <v>2000</v>
      </c>
      <c r="C15966" t="s">
        <v>67</v>
      </c>
      <c r="D15966" t="s">
        <v>9</v>
      </c>
      <c r="E15966" t="s">
        <v>31</v>
      </c>
      <c r="F15966">
        <v>6</v>
      </c>
    </row>
    <row r="15967" spans="1:6" x14ac:dyDescent="0.25">
      <c r="A15967" t="s">
        <v>68</v>
      </c>
      <c r="B15967">
        <v>2000</v>
      </c>
      <c r="C15967" t="s">
        <v>67</v>
      </c>
      <c r="D15967" t="s">
        <v>9</v>
      </c>
      <c r="E15967" t="s">
        <v>32</v>
      </c>
      <c r="F15967">
        <v>8</v>
      </c>
    </row>
    <row r="15968" spans="1:6" x14ac:dyDescent="0.25">
      <c r="A15968" t="s">
        <v>68</v>
      </c>
      <c r="B15968">
        <v>2000</v>
      </c>
      <c r="C15968" t="s">
        <v>67</v>
      </c>
      <c r="D15968" t="s">
        <v>9</v>
      </c>
      <c r="E15968" t="s">
        <v>33</v>
      </c>
      <c r="F15968">
        <v>5</v>
      </c>
    </row>
    <row r="15969" spans="1:6" x14ac:dyDescent="0.25">
      <c r="A15969" t="s">
        <v>68</v>
      </c>
      <c r="B15969">
        <v>2000</v>
      </c>
      <c r="C15969" t="s">
        <v>67</v>
      </c>
      <c r="D15969" t="s">
        <v>9</v>
      </c>
      <c r="E15969" t="s">
        <v>34</v>
      </c>
      <c r="F15969">
        <v>1</v>
      </c>
    </row>
    <row r="15970" spans="1:6" x14ac:dyDescent="0.25">
      <c r="A15970" t="s">
        <v>68</v>
      </c>
      <c r="B15970">
        <v>2000</v>
      </c>
      <c r="C15970" t="s">
        <v>67</v>
      </c>
      <c r="D15970" t="s">
        <v>9</v>
      </c>
      <c r="E15970" t="s">
        <v>35</v>
      </c>
      <c r="F15970">
        <v>1</v>
      </c>
    </row>
    <row r="15971" spans="1:6" x14ac:dyDescent="0.25">
      <c r="A15971" t="s">
        <v>68</v>
      </c>
      <c r="B15971">
        <v>2000</v>
      </c>
      <c r="C15971" t="s">
        <v>67</v>
      </c>
      <c r="D15971" t="s">
        <v>9</v>
      </c>
      <c r="E15971" t="s">
        <v>36</v>
      </c>
      <c r="F15971">
        <v>42</v>
      </c>
    </row>
    <row r="15972" spans="1:6" x14ac:dyDescent="0.25">
      <c r="A15972" t="s">
        <v>68</v>
      </c>
      <c r="B15972">
        <v>2000</v>
      </c>
      <c r="C15972" t="s">
        <v>67</v>
      </c>
      <c r="D15972" t="s">
        <v>9</v>
      </c>
      <c r="E15972" t="s">
        <v>37</v>
      </c>
      <c r="F15972">
        <v>14</v>
      </c>
    </row>
    <row r="15973" spans="1:6" x14ac:dyDescent="0.25">
      <c r="A15973" t="s">
        <v>68</v>
      </c>
      <c r="B15973">
        <v>2000</v>
      </c>
      <c r="C15973" t="s">
        <v>67</v>
      </c>
      <c r="D15973" t="s">
        <v>9</v>
      </c>
      <c r="E15973" t="s">
        <v>38</v>
      </c>
      <c r="F15973">
        <v>67</v>
      </c>
    </row>
    <row r="15974" spans="1:6" x14ac:dyDescent="0.25">
      <c r="A15974" t="s">
        <v>68</v>
      </c>
      <c r="B15974">
        <v>2000</v>
      </c>
      <c r="C15974" t="s">
        <v>67</v>
      </c>
      <c r="D15974" t="s">
        <v>9</v>
      </c>
      <c r="E15974" t="s">
        <v>39</v>
      </c>
      <c r="F15974">
        <v>9</v>
      </c>
    </row>
    <row r="15975" spans="1:6" x14ac:dyDescent="0.25">
      <c r="A15975" t="s">
        <v>68</v>
      </c>
      <c r="B15975">
        <v>2000</v>
      </c>
      <c r="C15975" t="s">
        <v>67</v>
      </c>
      <c r="D15975" t="s">
        <v>9</v>
      </c>
      <c r="E15975" t="s">
        <v>40</v>
      </c>
      <c r="F15975">
        <v>9</v>
      </c>
    </row>
    <row r="15976" spans="1:6" x14ac:dyDescent="0.25">
      <c r="A15976" t="s">
        <v>68</v>
      </c>
      <c r="B15976">
        <v>2000</v>
      </c>
      <c r="C15976" t="s">
        <v>67</v>
      </c>
      <c r="D15976" t="s">
        <v>9</v>
      </c>
      <c r="E15976" t="s">
        <v>41</v>
      </c>
      <c r="F15976">
        <v>45</v>
      </c>
    </row>
    <row r="15977" spans="1:6" x14ac:dyDescent="0.25">
      <c r="A15977" t="s">
        <v>68</v>
      </c>
      <c r="B15977">
        <v>2000</v>
      </c>
      <c r="C15977" t="s">
        <v>67</v>
      </c>
      <c r="D15977" t="s">
        <v>9</v>
      </c>
      <c r="E15977" t="s">
        <v>42</v>
      </c>
      <c r="F15977">
        <v>3</v>
      </c>
    </row>
    <row r="15978" spans="1:6" x14ac:dyDescent="0.25">
      <c r="A15978" t="s">
        <v>68</v>
      </c>
      <c r="B15978">
        <v>2000</v>
      </c>
      <c r="C15978" t="s">
        <v>67</v>
      </c>
      <c r="D15978" t="s">
        <v>9</v>
      </c>
      <c r="E15978" t="s">
        <v>43</v>
      </c>
      <c r="F15978">
        <v>10</v>
      </c>
    </row>
    <row r="15979" spans="1:6" x14ac:dyDescent="0.25">
      <c r="A15979" t="s">
        <v>68</v>
      </c>
      <c r="B15979">
        <v>2000</v>
      </c>
      <c r="C15979" t="s">
        <v>67</v>
      </c>
      <c r="D15979" t="s">
        <v>9</v>
      </c>
      <c r="E15979" t="s">
        <v>44</v>
      </c>
      <c r="F15979">
        <v>1</v>
      </c>
    </row>
    <row r="15980" spans="1:6" x14ac:dyDescent="0.25">
      <c r="A15980" t="s">
        <v>68</v>
      </c>
      <c r="B15980">
        <v>2000</v>
      </c>
      <c r="C15980" t="s">
        <v>67</v>
      </c>
      <c r="D15980" t="s">
        <v>9</v>
      </c>
      <c r="E15980" t="s">
        <v>45</v>
      </c>
      <c r="F15980">
        <v>6</v>
      </c>
    </row>
    <row r="15981" spans="1:6" x14ac:dyDescent="0.25">
      <c r="A15981" t="s">
        <v>68</v>
      </c>
      <c r="B15981">
        <v>2000</v>
      </c>
      <c r="C15981" t="s">
        <v>67</v>
      </c>
      <c r="D15981" t="s">
        <v>9</v>
      </c>
      <c r="E15981" t="s">
        <v>46</v>
      </c>
      <c r="F15981">
        <v>51</v>
      </c>
    </row>
    <row r="15982" spans="1:6" x14ac:dyDescent="0.25">
      <c r="A15982" t="s">
        <v>68</v>
      </c>
      <c r="B15982">
        <v>2000</v>
      </c>
      <c r="C15982" t="s">
        <v>67</v>
      </c>
      <c r="D15982" t="s">
        <v>9</v>
      </c>
      <c r="E15982" t="s">
        <v>47</v>
      </c>
      <c r="F15982">
        <v>1</v>
      </c>
    </row>
    <row r="15983" spans="1:6" x14ac:dyDescent="0.25">
      <c r="A15983" t="s">
        <v>68</v>
      </c>
      <c r="B15983">
        <v>2000</v>
      </c>
      <c r="C15983" t="s">
        <v>67</v>
      </c>
      <c r="D15983" t="s">
        <v>9</v>
      </c>
      <c r="E15983" t="s">
        <v>48</v>
      </c>
      <c r="F15983">
        <v>12</v>
      </c>
    </row>
    <row r="15984" spans="1:6" x14ac:dyDescent="0.25">
      <c r="A15984" t="s">
        <v>68</v>
      </c>
      <c r="B15984">
        <v>2000</v>
      </c>
      <c r="C15984" t="s">
        <v>67</v>
      </c>
      <c r="D15984" t="s">
        <v>9</v>
      </c>
      <c r="E15984" t="s">
        <v>49</v>
      </c>
      <c r="F15984">
        <v>3</v>
      </c>
    </row>
    <row r="15985" spans="1:6" x14ac:dyDescent="0.25">
      <c r="A15985" t="s">
        <v>68</v>
      </c>
      <c r="B15985">
        <v>2000</v>
      </c>
      <c r="C15985" t="s">
        <v>67</v>
      </c>
      <c r="D15985" t="s">
        <v>9</v>
      </c>
      <c r="E15985" t="s">
        <v>50</v>
      </c>
      <c r="F15985">
        <v>1</v>
      </c>
    </row>
    <row r="15986" spans="1:6" x14ac:dyDescent="0.25">
      <c r="A15986" t="s">
        <v>68</v>
      </c>
      <c r="B15986">
        <v>2000</v>
      </c>
      <c r="C15986" t="s">
        <v>67</v>
      </c>
      <c r="D15986" t="s">
        <v>9</v>
      </c>
      <c r="E15986" t="s">
        <v>51</v>
      </c>
      <c r="F15986">
        <v>11</v>
      </c>
    </row>
    <row r="15987" spans="1:6" x14ac:dyDescent="0.25">
      <c r="A15987" t="s">
        <v>68</v>
      </c>
      <c r="B15987">
        <v>2000</v>
      </c>
      <c r="C15987" t="s">
        <v>67</v>
      </c>
      <c r="D15987" t="s">
        <v>9</v>
      </c>
      <c r="E15987" t="s">
        <v>53</v>
      </c>
      <c r="F15987">
        <v>6</v>
      </c>
    </row>
    <row r="15988" spans="1:6" x14ac:dyDescent="0.25">
      <c r="A15988" t="s">
        <v>68</v>
      </c>
      <c r="B15988">
        <v>2000</v>
      </c>
      <c r="C15988" t="s">
        <v>67</v>
      </c>
      <c r="D15988" t="s">
        <v>9</v>
      </c>
      <c r="E15988" t="s">
        <v>54</v>
      </c>
      <c r="F15988">
        <v>2</v>
      </c>
    </row>
    <row r="15989" spans="1:6" x14ac:dyDescent="0.25">
      <c r="A15989" t="s">
        <v>68</v>
      </c>
      <c r="B15989">
        <v>2000</v>
      </c>
      <c r="C15989" t="s">
        <v>67</v>
      </c>
      <c r="D15989" t="s">
        <v>9</v>
      </c>
      <c r="E15989" t="s">
        <v>6</v>
      </c>
      <c r="F15989">
        <v>628</v>
      </c>
    </row>
    <row r="15990" spans="1:6" x14ac:dyDescent="0.25">
      <c r="A15990" t="s">
        <v>68</v>
      </c>
      <c r="B15990">
        <v>2000</v>
      </c>
      <c r="C15990" t="s">
        <v>67</v>
      </c>
      <c r="D15990" t="s">
        <v>55</v>
      </c>
      <c r="E15990" t="s">
        <v>56</v>
      </c>
      <c r="F15990">
        <v>51</v>
      </c>
    </row>
    <row r="15991" spans="1:6" x14ac:dyDescent="0.25">
      <c r="A15991" t="s">
        <v>68</v>
      </c>
      <c r="B15991">
        <v>2000</v>
      </c>
      <c r="C15991" t="s">
        <v>67</v>
      </c>
      <c r="D15991" t="s">
        <v>55</v>
      </c>
      <c r="E15991" t="s">
        <v>10</v>
      </c>
      <c r="F15991">
        <v>6</v>
      </c>
    </row>
    <row r="15992" spans="1:6" x14ac:dyDescent="0.25">
      <c r="A15992" t="s">
        <v>68</v>
      </c>
      <c r="B15992">
        <v>2000</v>
      </c>
      <c r="C15992" t="s">
        <v>67</v>
      </c>
      <c r="D15992" t="s">
        <v>55</v>
      </c>
      <c r="E15992" t="s">
        <v>11</v>
      </c>
      <c r="F15992">
        <v>12</v>
      </c>
    </row>
    <row r="15993" spans="1:6" x14ac:dyDescent="0.25">
      <c r="A15993" t="s">
        <v>68</v>
      </c>
      <c r="B15993">
        <v>2000</v>
      </c>
      <c r="C15993" t="s">
        <v>67</v>
      </c>
      <c r="D15993" t="s">
        <v>55</v>
      </c>
      <c r="E15993" t="s">
        <v>12</v>
      </c>
      <c r="F15993">
        <v>2</v>
      </c>
    </row>
    <row r="15994" spans="1:6" x14ac:dyDescent="0.25">
      <c r="A15994" t="s">
        <v>68</v>
      </c>
      <c r="B15994">
        <v>2000</v>
      </c>
      <c r="C15994" t="s">
        <v>67</v>
      </c>
      <c r="D15994" t="s">
        <v>55</v>
      </c>
      <c r="E15994" t="s">
        <v>13</v>
      </c>
      <c r="F15994">
        <v>211</v>
      </c>
    </row>
    <row r="15995" spans="1:6" x14ac:dyDescent="0.25">
      <c r="A15995" t="s">
        <v>68</v>
      </c>
      <c r="B15995">
        <v>2000</v>
      </c>
      <c r="C15995" t="s">
        <v>67</v>
      </c>
      <c r="D15995" t="s">
        <v>55</v>
      </c>
      <c r="E15995" t="s">
        <v>14</v>
      </c>
      <c r="F15995">
        <v>10</v>
      </c>
    </row>
    <row r="15996" spans="1:6" x14ac:dyDescent="0.25">
      <c r="A15996" t="s">
        <v>68</v>
      </c>
      <c r="B15996">
        <v>2000</v>
      </c>
      <c r="C15996" t="s">
        <v>67</v>
      </c>
      <c r="D15996" t="s">
        <v>55</v>
      </c>
      <c r="E15996" t="s">
        <v>15</v>
      </c>
      <c r="F15996">
        <v>2</v>
      </c>
    </row>
    <row r="15997" spans="1:6" x14ac:dyDescent="0.25">
      <c r="A15997" t="s">
        <v>68</v>
      </c>
      <c r="B15997">
        <v>2000</v>
      </c>
      <c r="C15997" t="s">
        <v>67</v>
      </c>
      <c r="D15997" t="s">
        <v>55</v>
      </c>
      <c r="E15997" t="s">
        <v>66</v>
      </c>
      <c r="F15997">
        <v>3</v>
      </c>
    </row>
    <row r="15998" spans="1:6" x14ac:dyDescent="0.25">
      <c r="A15998" t="s">
        <v>68</v>
      </c>
      <c r="B15998">
        <v>2000</v>
      </c>
      <c r="C15998" t="s">
        <v>67</v>
      </c>
      <c r="D15998" t="s">
        <v>55</v>
      </c>
      <c r="E15998" t="s">
        <v>57</v>
      </c>
      <c r="F15998">
        <v>3</v>
      </c>
    </row>
    <row r="15999" spans="1:6" x14ac:dyDescent="0.25">
      <c r="A15999" t="s">
        <v>68</v>
      </c>
      <c r="B15999">
        <v>2000</v>
      </c>
      <c r="C15999" t="s">
        <v>67</v>
      </c>
      <c r="D15999" t="s">
        <v>55</v>
      </c>
      <c r="E15999" t="s">
        <v>16</v>
      </c>
      <c r="F15999">
        <v>39</v>
      </c>
    </row>
    <row r="16000" spans="1:6" x14ac:dyDescent="0.25">
      <c r="A16000" t="s">
        <v>68</v>
      </c>
      <c r="B16000">
        <v>2000</v>
      </c>
      <c r="C16000" t="s">
        <v>67</v>
      </c>
      <c r="D16000" t="s">
        <v>55</v>
      </c>
      <c r="E16000" t="s">
        <v>17</v>
      </c>
      <c r="F16000">
        <v>24</v>
      </c>
    </row>
    <row r="16001" spans="1:6" x14ac:dyDescent="0.25">
      <c r="A16001" t="s">
        <v>68</v>
      </c>
      <c r="B16001">
        <v>2000</v>
      </c>
      <c r="C16001" t="s">
        <v>67</v>
      </c>
      <c r="D16001" t="s">
        <v>55</v>
      </c>
      <c r="E16001" t="s">
        <v>18</v>
      </c>
      <c r="F16001">
        <v>60</v>
      </c>
    </row>
    <row r="16002" spans="1:6" x14ac:dyDescent="0.25">
      <c r="A16002" t="s">
        <v>68</v>
      </c>
      <c r="B16002">
        <v>2000</v>
      </c>
      <c r="C16002" t="s">
        <v>67</v>
      </c>
      <c r="D16002" t="s">
        <v>55</v>
      </c>
      <c r="E16002" t="s">
        <v>20</v>
      </c>
      <c r="F16002">
        <v>13</v>
      </c>
    </row>
    <row r="16003" spans="1:6" x14ac:dyDescent="0.25">
      <c r="A16003" t="s">
        <v>68</v>
      </c>
      <c r="B16003">
        <v>2000</v>
      </c>
      <c r="C16003" t="s">
        <v>67</v>
      </c>
      <c r="D16003" t="s">
        <v>55</v>
      </c>
      <c r="E16003" t="s">
        <v>58</v>
      </c>
      <c r="F16003">
        <v>10</v>
      </c>
    </row>
    <row r="16004" spans="1:6" x14ac:dyDescent="0.25">
      <c r="A16004" t="s">
        <v>68</v>
      </c>
      <c r="B16004">
        <v>2000</v>
      </c>
      <c r="C16004" t="s">
        <v>67</v>
      </c>
      <c r="D16004" t="s">
        <v>55</v>
      </c>
      <c r="E16004" t="s">
        <v>21</v>
      </c>
      <c r="F16004">
        <v>3</v>
      </c>
    </row>
    <row r="16005" spans="1:6" x14ac:dyDescent="0.25">
      <c r="A16005" t="s">
        <v>68</v>
      </c>
      <c r="B16005">
        <v>2000</v>
      </c>
      <c r="C16005" t="s">
        <v>67</v>
      </c>
      <c r="D16005" t="s">
        <v>55</v>
      </c>
      <c r="E16005" t="s">
        <v>22</v>
      </c>
      <c r="F16005">
        <v>9</v>
      </c>
    </row>
    <row r="16006" spans="1:6" x14ac:dyDescent="0.25">
      <c r="A16006" t="s">
        <v>68</v>
      </c>
      <c r="B16006">
        <v>2000</v>
      </c>
      <c r="C16006" t="s">
        <v>67</v>
      </c>
      <c r="D16006" t="s">
        <v>55</v>
      </c>
      <c r="E16006" t="s">
        <v>23</v>
      </c>
      <c r="F16006">
        <v>11</v>
      </c>
    </row>
    <row r="16007" spans="1:6" x14ac:dyDescent="0.25">
      <c r="A16007" t="s">
        <v>68</v>
      </c>
      <c r="B16007">
        <v>2000</v>
      </c>
      <c r="C16007" t="s">
        <v>67</v>
      </c>
      <c r="D16007" t="s">
        <v>55</v>
      </c>
      <c r="E16007" t="s">
        <v>24</v>
      </c>
      <c r="F16007">
        <v>8</v>
      </c>
    </row>
    <row r="16008" spans="1:6" x14ac:dyDescent="0.25">
      <c r="A16008" t="s">
        <v>68</v>
      </c>
      <c r="B16008">
        <v>2000</v>
      </c>
      <c r="C16008" t="s">
        <v>67</v>
      </c>
      <c r="D16008" t="s">
        <v>55</v>
      </c>
      <c r="E16008" t="s">
        <v>26</v>
      </c>
      <c r="F16008">
        <v>14</v>
      </c>
    </row>
    <row r="16009" spans="1:6" x14ac:dyDescent="0.25">
      <c r="A16009" t="s">
        <v>68</v>
      </c>
      <c r="B16009">
        <v>2000</v>
      </c>
      <c r="C16009" t="s">
        <v>67</v>
      </c>
      <c r="D16009" t="s">
        <v>55</v>
      </c>
      <c r="E16009" t="s">
        <v>27</v>
      </c>
      <c r="F16009">
        <v>15</v>
      </c>
    </row>
    <row r="16010" spans="1:6" x14ac:dyDescent="0.25">
      <c r="A16010" t="s">
        <v>68</v>
      </c>
      <c r="B16010">
        <v>2000</v>
      </c>
      <c r="C16010" t="s">
        <v>67</v>
      </c>
      <c r="D16010" t="s">
        <v>55</v>
      </c>
      <c r="E16010" t="s">
        <v>59</v>
      </c>
      <c r="F16010">
        <v>3</v>
      </c>
    </row>
    <row r="16011" spans="1:6" x14ac:dyDescent="0.25">
      <c r="A16011" t="s">
        <v>68</v>
      </c>
      <c r="B16011">
        <v>2000</v>
      </c>
      <c r="C16011" t="s">
        <v>67</v>
      </c>
      <c r="D16011" t="s">
        <v>55</v>
      </c>
      <c r="E16011" t="s">
        <v>28</v>
      </c>
      <c r="F16011">
        <v>17</v>
      </c>
    </row>
    <row r="16012" spans="1:6" x14ac:dyDescent="0.25">
      <c r="A16012" t="s">
        <v>68</v>
      </c>
      <c r="B16012">
        <v>2000</v>
      </c>
      <c r="C16012" t="s">
        <v>67</v>
      </c>
      <c r="D16012" t="s">
        <v>55</v>
      </c>
      <c r="E16012" t="s">
        <v>29</v>
      </c>
      <c r="F16012">
        <v>2</v>
      </c>
    </row>
    <row r="16013" spans="1:6" x14ac:dyDescent="0.25">
      <c r="A16013" t="s">
        <v>68</v>
      </c>
      <c r="B16013">
        <v>2000</v>
      </c>
      <c r="C16013" t="s">
        <v>67</v>
      </c>
      <c r="D16013" t="s">
        <v>55</v>
      </c>
      <c r="E16013" t="s">
        <v>30</v>
      </c>
      <c r="F16013">
        <v>15</v>
      </c>
    </row>
    <row r="16014" spans="1:6" x14ac:dyDescent="0.25">
      <c r="A16014" t="s">
        <v>68</v>
      </c>
      <c r="B16014">
        <v>2000</v>
      </c>
      <c r="C16014" t="s">
        <v>67</v>
      </c>
      <c r="D16014" t="s">
        <v>55</v>
      </c>
      <c r="E16014" t="s">
        <v>32</v>
      </c>
      <c r="F16014">
        <v>1</v>
      </c>
    </row>
    <row r="16015" spans="1:6" x14ac:dyDescent="0.25">
      <c r="A16015" t="s">
        <v>68</v>
      </c>
      <c r="B16015">
        <v>2000</v>
      </c>
      <c r="C16015" t="s">
        <v>67</v>
      </c>
      <c r="D16015" t="s">
        <v>55</v>
      </c>
      <c r="E16015" t="s">
        <v>33</v>
      </c>
      <c r="F16015">
        <v>11</v>
      </c>
    </row>
    <row r="16016" spans="1:6" x14ac:dyDescent="0.25">
      <c r="A16016" t="s">
        <v>68</v>
      </c>
      <c r="B16016">
        <v>2000</v>
      </c>
      <c r="C16016" t="s">
        <v>67</v>
      </c>
      <c r="D16016" t="s">
        <v>55</v>
      </c>
      <c r="E16016" t="s">
        <v>34</v>
      </c>
      <c r="F16016">
        <v>1</v>
      </c>
    </row>
    <row r="16017" spans="1:6" x14ac:dyDescent="0.25">
      <c r="A16017" t="s">
        <v>68</v>
      </c>
      <c r="B16017">
        <v>2000</v>
      </c>
      <c r="C16017" t="s">
        <v>67</v>
      </c>
      <c r="D16017" t="s">
        <v>55</v>
      </c>
      <c r="E16017" t="s">
        <v>35</v>
      </c>
      <c r="F16017">
        <v>5</v>
      </c>
    </row>
    <row r="16018" spans="1:6" x14ac:dyDescent="0.25">
      <c r="A16018" t="s">
        <v>68</v>
      </c>
      <c r="B16018">
        <v>2000</v>
      </c>
      <c r="C16018" t="s">
        <v>67</v>
      </c>
      <c r="D16018" t="s">
        <v>55</v>
      </c>
      <c r="E16018" t="s">
        <v>36</v>
      </c>
      <c r="F16018">
        <v>5</v>
      </c>
    </row>
    <row r="16019" spans="1:6" x14ac:dyDescent="0.25">
      <c r="A16019" t="s">
        <v>68</v>
      </c>
      <c r="B16019">
        <v>2000</v>
      </c>
      <c r="C16019" t="s">
        <v>67</v>
      </c>
      <c r="D16019" t="s">
        <v>55</v>
      </c>
      <c r="E16019" t="s">
        <v>37</v>
      </c>
      <c r="F16019">
        <v>481</v>
      </c>
    </row>
    <row r="16020" spans="1:6" x14ac:dyDescent="0.25">
      <c r="A16020" t="s">
        <v>68</v>
      </c>
      <c r="B16020">
        <v>2000</v>
      </c>
      <c r="C16020" t="s">
        <v>67</v>
      </c>
      <c r="D16020" t="s">
        <v>55</v>
      </c>
      <c r="E16020" t="s">
        <v>38</v>
      </c>
      <c r="F16020">
        <v>20</v>
      </c>
    </row>
    <row r="16021" spans="1:6" x14ac:dyDescent="0.25">
      <c r="A16021" t="s">
        <v>68</v>
      </c>
      <c r="B16021">
        <v>2000</v>
      </c>
      <c r="C16021" t="s">
        <v>67</v>
      </c>
      <c r="D16021" t="s">
        <v>55</v>
      </c>
      <c r="E16021" t="s">
        <v>40</v>
      </c>
      <c r="F16021">
        <v>19</v>
      </c>
    </row>
    <row r="16022" spans="1:6" x14ac:dyDescent="0.25">
      <c r="A16022" t="s">
        <v>68</v>
      </c>
      <c r="B16022">
        <v>2000</v>
      </c>
      <c r="C16022" t="s">
        <v>67</v>
      </c>
      <c r="D16022" t="s">
        <v>55</v>
      </c>
      <c r="E16022" t="s">
        <v>41</v>
      </c>
      <c r="F16022">
        <v>4</v>
      </c>
    </row>
    <row r="16023" spans="1:6" x14ac:dyDescent="0.25">
      <c r="A16023" t="s">
        <v>68</v>
      </c>
      <c r="B16023">
        <v>2000</v>
      </c>
      <c r="C16023" t="s">
        <v>67</v>
      </c>
      <c r="D16023" t="s">
        <v>55</v>
      </c>
      <c r="E16023" t="s">
        <v>42</v>
      </c>
      <c r="F16023">
        <v>8</v>
      </c>
    </row>
    <row r="16024" spans="1:6" x14ac:dyDescent="0.25">
      <c r="A16024" t="s">
        <v>68</v>
      </c>
      <c r="B16024">
        <v>2000</v>
      </c>
      <c r="C16024" t="s">
        <v>67</v>
      </c>
      <c r="D16024" t="s">
        <v>55</v>
      </c>
      <c r="E16024" t="s">
        <v>43</v>
      </c>
      <c r="F16024">
        <v>26</v>
      </c>
    </row>
    <row r="16025" spans="1:6" x14ac:dyDescent="0.25">
      <c r="A16025" t="s">
        <v>68</v>
      </c>
      <c r="B16025">
        <v>2000</v>
      </c>
      <c r="C16025" t="s">
        <v>67</v>
      </c>
      <c r="D16025" t="s">
        <v>55</v>
      </c>
      <c r="E16025" t="s">
        <v>44</v>
      </c>
      <c r="F16025">
        <v>6</v>
      </c>
    </row>
    <row r="16026" spans="1:6" x14ac:dyDescent="0.25">
      <c r="A16026" t="s">
        <v>68</v>
      </c>
      <c r="B16026">
        <v>2000</v>
      </c>
      <c r="C16026" t="s">
        <v>67</v>
      </c>
      <c r="D16026" t="s">
        <v>55</v>
      </c>
      <c r="E16026" t="s">
        <v>45</v>
      </c>
      <c r="F16026">
        <v>30</v>
      </c>
    </row>
    <row r="16027" spans="1:6" x14ac:dyDescent="0.25">
      <c r="A16027" t="s">
        <v>68</v>
      </c>
      <c r="B16027">
        <v>2000</v>
      </c>
      <c r="C16027" t="s">
        <v>67</v>
      </c>
      <c r="D16027" t="s">
        <v>55</v>
      </c>
      <c r="E16027" t="s">
        <v>46</v>
      </c>
      <c r="F16027">
        <v>1</v>
      </c>
    </row>
    <row r="16028" spans="1:6" x14ac:dyDescent="0.25">
      <c r="A16028" t="s">
        <v>68</v>
      </c>
      <c r="B16028">
        <v>2000</v>
      </c>
      <c r="C16028" t="s">
        <v>67</v>
      </c>
      <c r="D16028" t="s">
        <v>55</v>
      </c>
      <c r="E16028" t="s">
        <v>47</v>
      </c>
      <c r="F16028">
        <v>4</v>
      </c>
    </row>
    <row r="16029" spans="1:6" x14ac:dyDescent="0.25">
      <c r="A16029" t="s">
        <v>68</v>
      </c>
      <c r="B16029">
        <v>2000</v>
      </c>
      <c r="C16029" t="s">
        <v>67</v>
      </c>
      <c r="D16029" t="s">
        <v>55</v>
      </c>
      <c r="E16029" t="s">
        <v>48</v>
      </c>
      <c r="F16029">
        <v>47</v>
      </c>
    </row>
    <row r="16030" spans="1:6" x14ac:dyDescent="0.25">
      <c r="A16030" t="s">
        <v>68</v>
      </c>
      <c r="B16030">
        <v>2000</v>
      </c>
      <c r="C16030" t="s">
        <v>67</v>
      </c>
      <c r="D16030" t="s">
        <v>55</v>
      </c>
      <c r="E16030" t="s">
        <v>49</v>
      </c>
      <c r="F16030">
        <v>4</v>
      </c>
    </row>
    <row r="16031" spans="1:6" x14ac:dyDescent="0.25">
      <c r="A16031" t="s">
        <v>68</v>
      </c>
      <c r="B16031">
        <v>2000</v>
      </c>
      <c r="C16031" t="s">
        <v>67</v>
      </c>
      <c r="D16031" t="s">
        <v>55</v>
      </c>
      <c r="E16031" t="s">
        <v>61</v>
      </c>
      <c r="F16031">
        <v>2</v>
      </c>
    </row>
    <row r="16032" spans="1:6" x14ac:dyDescent="0.25">
      <c r="A16032" t="s">
        <v>68</v>
      </c>
      <c r="B16032">
        <v>2000</v>
      </c>
      <c r="C16032" t="s">
        <v>67</v>
      </c>
      <c r="D16032" t="s">
        <v>55</v>
      </c>
      <c r="E16032" t="s">
        <v>50</v>
      </c>
      <c r="F16032">
        <v>16</v>
      </c>
    </row>
    <row r="16033" spans="1:6" x14ac:dyDescent="0.25">
      <c r="A16033" t="s">
        <v>68</v>
      </c>
      <c r="B16033">
        <v>2000</v>
      </c>
      <c r="C16033" t="s">
        <v>67</v>
      </c>
      <c r="D16033" t="s">
        <v>55</v>
      </c>
      <c r="E16033" t="s">
        <v>51</v>
      </c>
      <c r="F16033">
        <v>33</v>
      </c>
    </row>
    <row r="16034" spans="1:6" x14ac:dyDescent="0.25">
      <c r="A16034" t="s">
        <v>68</v>
      </c>
      <c r="B16034">
        <v>2000</v>
      </c>
      <c r="C16034" t="s">
        <v>67</v>
      </c>
      <c r="D16034" t="s">
        <v>55</v>
      </c>
      <c r="E16034" t="s">
        <v>53</v>
      </c>
      <c r="F16034">
        <v>10</v>
      </c>
    </row>
    <row r="16035" spans="1:6" x14ac:dyDescent="0.25">
      <c r="A16035" t="s">
        <v>68</v>
      </c>
      <c r="B16035">
        <v>2000</v>
      </c>
      <c r="C16035" t="s">
        <v>67</v>
      </c>
      <c r="D16035" t="s">
        <v>55</v>
      </c>
      <c r="E16035" t="s">
        <v>6</v>
      </c>
      <c r="F16035">
        <v>1277</v>
      </c>
    </row>
    <row r="16036" spans="1:6" x14ac:dyDescent="0.25">
      <c r="A16036" t="s">
        <v>68</v>
      </c>
      <c r="B16036">
        <v>2000</v>
      </c>
      <c r="C16036" t="s">
        <v>67</v>
      </c>
      <c r="D16036" t="s">
        <v>60</v>
      </c>
      <c r="E16036" t="s">
        <v>56</v>
      </c>
      <c r="F16036">
        <v>4277</v>
      </c>
    </row>
    <row r="16037" spans="1:6" x14ac:dyDescent="0.25">
      <c r="A16037" t="s">
        <v>68</v>
      </c>
      <c r="B16037">
        <v>2000</v>
      </c>
      <c r="C16037" t="s">
        <v>67</v>
      </c>
      <c r="D16037" t="s">
        <v>60</v>
      </c>
      <c r="E16037" t="s">
        <v>10</v>
      </c>
      <c r="F16037">
        <v>29</v>
      </c>
    </row>
    <row r="16038" spans="1:6" x14ac:dyDescent="0.25">
      <c r="A16038" t="s">
        <v>68</v>
      </c>
      <c r="B16038">
        <v>2000</v>
      </c>
      <c r="C16038" t="s">
        <v>67</v>
      </c>
      <c r="D16038" t="s">
        <v>60</v>
      </c>
      <c r="E16038" t="s">
        <v>11</v>
      </c>
      <c r="F16038">
        <v>610</v>
      </c>
    </row>
    <row r="16039" spans="1:6" x14ac:dyDescent="0.25">
      <c r="A16039" t="s">
        <v>68</v>
      </c>
      <c r="B16039">
        <v>2000</v>
      </c>
      <c r="C16039" t="s">
        <v>67</v>
      </c>
      <c r="D16039" t="s">
        <v>60</v>
      </c>
      <c r="E16039" t="s">
        <v>12</v>
      </c>
      <c r="F16039">
        <v>1540</v>
      </c>
    </row>
    <row r="16040" spans="1:6" x14ac:dyDescent="0.25">
      <c r="A16040" t="s">
        <v>68</v>
      </c>
      <c r="B16040">
        <v>2000</v>
      </c>
      <c r="C16040" t="s">
        <v>67</v>
      </c>
      <c r="D16040" t="s">
        <v>60</v>
      </c>
      <c r="E16040" t="s">
        <v>13</v>
      </c>
      <c r="F16040">
        <v>3522</v>
      </c>
    </row>
    <row r="16041" spans="1:6" x14ac:dyDescent="0.25">
      <c r="A16041" t="s">
        <v>68</v>
      </c>
      <c r="B16041">
        <v>2000</v>
      </c>
      <c r="C16041" t="s">
        <v>67</v>
      </c>
      <c r="D16041" t="s">
        <v>60</v>
      </c>
      <c r="E16041" t="s">
        <v>14</v>
      </c>
      <c r="F16041">
        <v>587</v>
      </c>
    </row>
    <row r="16042" spans="1:6" x14ac:dyDescent="0.25">
      <c r="A16042" t="s">
        <v>68</v>
      </c>
      <c r="B16042">
        <v>2000</v>
      </c>
      <c r="C16042" t="s">
        <v>67</v>
      </c>
      <c r="D16042" t="s">
        <v>60</v>
      </c>
      <c r="E16042" t="s">
        <v>15</v>
      </c>
      <c r="F16042">
        <v>584</v>
      </c>
    </row>
    <row r="16043" spans="1:6" x14ac:dyDescent="0.25">
      <c r="A16043" t="s">
        <v>68</v>
      </c>
      <c r="B16043">
        <v>2000</v>
      </c>
      <c r="C16043" t="s">
        <v>67</v>
      </c>
      <c r="D16043" t="s">
        <v>60</v>
      </c>
      <c r="E16043" t="s">
        <v>66</v>
      </c>
      <c r="F16043">
        <v>661</v>
      </c>
    </row>
    <row r="16044" spans="1:6" x14ac:dyDescent="0.25">
      <c r="A16044" t="s">
        <v>68</v>
      </c>
      <c r="B16044">
        <v>2000</v>
      </c>
      <c r="C16044" t="s">
        <v>67</v>
      </c>
      <c r="D16044" t="s">
        <v>60</v>
      </c>
      <c r="E16044" t="s">
        <v>57</v>
      </c>
      <c r="F16044">
        <v>979</v>
      </c>
    </row>
    <row r="16045" spans="1:6" x14ac:dyDescent="0.25">
      <c r="A16045" t="s">
        <v>68</v>
      </c>
      <c r="B16045">
        <v>2000</v>
      </c>
      <c r="C16045" t="s">
        <v>67</v>
      </c>
      <c r="D16045" t="s">
        <v>60</v>
      </c>
      <c r="E16045" t="s">
        <v>16</v>
      </c>
      <c r="F16045">
        <v>8317</v>
      </c>
    </row>
    <row r="16046" spans="1:6" x14ac:dyDescent="0.25">
      <c r="A16046" t="s">
        <v>68</v>
      </c>
      <c r="B16046">
        <v>2000</v>
      </c>
      <c r="C16046" t="s">
        <v>67</v>
      </c>
      <c r="D16046" t="s">
        <v>60</v>
      </c>
      <c r="E16046" t="s">
        <v>17</v>
      </c>
      <c r="F16046">
        <v>7010</v>
      </c>
    </row>
    <row r="16047" spans="1:6" x14ac:dyDescent="0.25">
      <c r="A16047" t="s">
        <v>68</v>
      </c>
      <c r="B16047">
        <v>2000</v>
      </c>
      <c r="C16047" t="s">
        <v>67</v>
      </c>
      <c r="D16047" t="s">
        <v>60</v>
      </c>
      <c r="E16047" t="s">
        <v>18</v>
      </c>
      <c r="F16047">
        <v>31</v>
      </c>
    </row>
    <row r="16048" spans="1:6" x14ac:dyDescent="0.25">
      <c r="A16048" t="s">
        <v>68</v>
      </c>
      <c r="B16048">
        <v>2000</v>
      </c>
      <c r="C16048" t="s">
        <v>67</v>
      </c>
      <c r="D16048" t="s">
        <v>60</v>
      </c>
      <c r="E16048" t="s">
        <v>19</v>
      </c>
      <c r="F16048">
        <v>2</v>
      </c>
    </row>
    <row r="16049" spans="1:6" x14ac:dyDescent="0.25">
      <c r="A16049" t="s">
        <v>68</v>
      </c>
      <c r="B16049">
        <v>2000</v>
      </c>
      <c r="C16049" t="s">
        <v>67</v>
      </c>
      <c r="D16049" t="s">
        <v>60</v>
      </c>
      <c r="E16049" t="s">
        <v>20</v>
      </c>
      <c r="F16049">
        <v>8942</v>
      </c>
    </row>
    <row r="16050" spans="1:6" x14ac:dyDescent="0.25">
      <c r="A16050" t="s">
        <v>68</v>
      </c>
      <c r="B16050">
        <v>2000</v>
      </c>
      <c r="C16050" t="s">
        <v>67</v>
      </c>
      <c r="D16050" t="s">
        <v>60</v>
      </c>
      <c r="E16050" t="s">
        <v>58</v>
      </c>
      <c r="F16050">
        <v>2111</v>
      </c>
    </row>
    <row r="16051" spans="1:6" x14ac:dyDescent="0.25">
      <c r="A16051" t="s">
        <v>68</v>
      </c>
      <c r="B16051">
        <v>2000</v>
      </c>
      <c r="C16051" t="s">
        <v>67</v>
      </c>
      <c r="D16051" t="s">
        <v>60</v>
      </c>
      <c r="E16051" t="s">
        <v>21</v>
      </c>
      <c r="F16051">
        <v>363</v>
      </c>
    </row>
    <row r="16052" spans="1:6" x14ac:dyDescent="0.25">
      <c r="A16052" t="s">
        <v>68</v>
      </c>
      <c r="B16052">
        <v>2000</v>
      </c>
      <c r="C16052" t="s">
        <v>67</v>
      </c>
      <c r="D16052" t="s">
        <v>60</v>
      </c>
      <c r="E16052" t="s">
        <v>22</v>
      </c>
      <c r="F16052">
        <v>972</v>
      </c>
    </row>
    <row r="16053" spans="1:6" x14ac:dyDescent="0.25">
      <c r="A16053" t="s">
        <v>68</v>
      </c>
      <c r="B16053">
        <v>2000</v>
      </c>
      <c r="C16053" t="s">
        <v>67</v>
      </c>
      <c r="D16053" t="s">
        <v>60</v>
      </c>
      <c r="E16053" t="s">
        <v>23</v>
      </c>
      <c r="F16053">
        <v>1108</v>
      </c>
    </row>
    <row r="16054" spans="1:6" x14ac:dyDescent="0.25">
      <c r="A16054" t="s">
        <v>68</v>
      </c>
      <c r="B16054">
        <v>2000</v>
      </c>
      <c r="C16054" t="s">
        <v>67</v>
      </c>
      <c r="D16054" t="s">
        <v>60</v>
      </c>
      <c r="E16054" t="s">
        <v>24</v>
      </c>
      <c r="F16054">
        <v>6211</v>
      </c>
    </row>
    <row r="16055" spans="1:6" x14ac:dyDescent="0.25">
      <c r="A16055" t="s">
        <v>68</v>
      </c>
      <c r="B16055">
        <v>2000</v>
      </c>
      <c r="C16055" t="s">
        <v>67</v>
      </c>
      <c r="D16055" t="s">
        <v>60</v>
      </c>
      <c r="E16055" t="s">
        <v>25</v>
      </c>
      <c r="F16055">
        <v>4</v>
      </c>
    </row>
    <row r="16056" spans="1:6" x14ac:dyDescent="0.25">
      <c r="A16056" t="s">
        <v>68</v>
      </c>
      <c r="B16056">
        <v>2000</v>
      </c>
      <c r="C16056" t="s">
        <v>67</v>
      </c>
      <c r="D16056" t="s">
        <v>60</v>
      </c>
      <c r="E16056" t="s">
        <v>26</v>
      </c>
      <c r="F16056">
        <v>4120</v>
      </c>
    </row>
    <row r="16057" spans="1:6" x14ac:dyDescent="0.25">
      <c r="A16057" t="s">
        <v>68</v>
      </c>
      <c r="B16057">
        <v>2000</v>
      </c>
      <c r="C16057" t="s">
        <v>67</v>
      </c>
      <c r="D16057" t="s">
        <v>60</v>
      </c>
      <c r="E16057" t="s">
        <v>27</v>
      </c>
      <c r="F16057">
        <v>419</v>
      </c>
    </row>
    <row r="16058" spans="1:6" x14ac:dyDescent="0.25">
      <c r="A16058" t="s">
        <v>68</v>
      </c>
      <c r="B16058">
        <v>2000</v>
      </c>
      <c r="C16058" t="s">
        <v>67</v>
      </c>
      <c r="D16058" t="s">
        <v>60</v>
      </c>
      <c r="E16058" t="s">
        <v>59</v>
      </c>
      <c r="F16058">
        <v>5450</v>
      </c>
    </row>
    <row r="16059" spans="1:6" x14ac:dyDescent="0.25">
      <c r="A16059" t="s">
        <v>68</v>
      </c>
      <c r="B16059">
        <v>2000</v>
      </c>
      <c r="C16059" t="s">
        <v>67</v>
      </c>
      <c r="D16059" t="s">
        <v>60</v>
      </c>
      <c r="E16059" t="s">
        <v>28</v>
      </c>
      <c r="F16059">
        <v>921</v>
      </c>
    </row>
    <row r="16060" spans="1:6" x14ac:dyDescent="0.25">
      <c r="A16060" t="s">
        <v>68</v>
      </c>
      <c r="B16060">
        <v>2000</v>
      </c>
      <c r="C16060" t="s">
        <v>67</v>
      </c>
      <c r="D16060" t="s">
        <v>60</v>
      </c>
      <c r="E16060" t="s">
        <v>29</v>
      </c>
      <c r="F16060">
        <v>2862</v>
      </c>
    </row>
    <row r="16061" spans="1:6" x14ac:dyDescent="0.25">
      <c r="A16061" t="s">
        <v>68</v>
      </c>
      <c r="B16061">
        <v>2000</v>
      </c>
      <c r="C16061" t="s">
        <v>67</v>
      </c>
      <c r="D16061" t="s">
        <v>60</v>
      </c>
      <c r="E16061" t="s">
        <v>30</v>
      </c>
      <c r="F16061">
        <v>3522</v>
      </c>
    </row>
    <row r="16062" spans="1:6" x14ac:dyDescent="0.25">
      <c r="A16062" t="s">
        <v>68</v>
      </c>
      <c r="B16062">
        <v>2000</v>
      </c>
      <c r="C16062" t="s">
        <v>67</v>
      </c>
      <c r="D16062" t="s">
        <v>60</v>
      </c>
      <c r="E16062" t="s">
        <v>31</v>
      </c>
      <c r="F16062">
        <v>2</v>
      </c>
    </row>
    <row r="16063" spans="1:6" x14ac:dyDescent="0.25">
      <c r="A16063" t="s">
        <v>68</v>
      </c>
      <c r="B16063">
        <v>2000</v>
      </c>
      <c r="C16063" t="s">
        <v>67</v>
      </c>
      <c r="D16063" t="s">
        <v>60</v>
      </c>
      <c r="E16063" t="s">
        <v>32</v>
      </c>
      <c r="F16063">
        <v>422</v>
      </c>
    </row>
    <row r="16064" spans="1:6" x14ac:dyDescent="0.25">
      <c r="A16064" t="s">
        <v>68</v>
      </c>
      <c r="B16064">
        <v>2000</v>
      </c>
      <c r="C16064" t="s">
        <v>67</v>
      </c>
      <c r="D16064" t="s">
        <v>60</v>
      </c>
      <c r="E16064" t="s">
        <v>33</v>
      </c>
      <c r="F16064">
        <v>519</v>
      </c>
    </row>
    <row r="16065" spans="1:6" x14ac:dyDescent="0.25">
      <c r="A16065" t="s">
        <v>68</v>
      </c>
      <c r="B16065">
        <v>2000</v>
      </c>
      <c r="C16065" t="s">
        <v>67</v>
      </c>
      <c r="D16065" t="s">
        <v>60</v>
      </c>
      <c r="E16065" t="s">
        <v>34</v>
      </c>
      <c r="F16065">
        <v>9</v>
      </c>
    </row>
    <row r="16066" spans="1:6" x14ac:dyDescent="0.25">
      <c r="A16066" t="s">
        <v>68</v>
      </c>
      <c r="B16066">
        <v>2000</v>
      </c>
      <c r="C16066" t="s">
        <v>67</v>
      </c>
      <c r="D16066" t="s">
        <v>60</v>
      </c>
      <c r="E16066" t="s">
        <v>35</v>
      </c>
      <c r="F16066">
        <v>2229</v>
      </c>
    </row>
    <row r="16067" spans="1:6" x14ac:dyDescent="0.25">
      <c r="A16067" t="s">
        <v>68</v>
      </c>
      <c r="B16067">
        <v>2000</v>
      </c>
      <c r="C16067" t="s">
        <v>67</v>
      </c>
      <c r="D16067" t="s">
        <v>60</v>
      </c>
      <c r="E16067" t="s">
        <v>36</v>
      </c>
      <c r="F16067">
        <v>78</v>
      </c>
    </row>
    <row r="16068" spans="1:6" x14ac:dyDescent="0.25">
      <c r="A16068" t="s">
        <v>68</v>
      </c>
      <c r="B16068">
        <v>2000</v>
      </c>
      <c r="C16068" t="s">
        <v>67</v>
      </c>
      <c r="D16068" t="s">
        <v>60</v>
      </c>
      <c r="E16068" t="s">
        <v>37</v>
      </c>
      <c r="F16068">
        <v>3679</v>
      </c>
    </row>
    <row r="16069" spans="1:6" x14ac:dyDescent="0.25">
      <c r="A16069" t="s">
        <v>68</v>
      </c>
      <c r="B16069">
        <v>2000</v>
      </c>
      <c r="C16069" t="s">
        <v>67</v>
      </c>
      <c r="D16069" t="s">
        <v>60</v>
      </c>
      <c r="E16069" t="s">
        <v>38</v>
      </c>
      <c r="F16069">
        <v>8012</v>
      </c>
    </row>
    <row r="16070" spans="1:6" x14ac:dyDescent="0.25">
      <c r="A16070" t="s">
        <v>68</v>
      </c>
      <c r="B16070">
        <v>2000</v>
      </c>
      <c r="C16070" t="s">
        <v>67</v>
      </c>
      <c r="D16070" t="s">
        <v>60</v>
      </c>
      <c r="E16070" t="s">
        <v>39</v>
      </c>
      <c r="F16070">
        <v>5</v>
      </c>
    </row>
    <row r="16071" spans="1:6" x14ac:dyDescent="0.25">
      <c r="A16071" t="s">
        <v>68</v>
      </c>
      <c r="B16071">
        <v>2000</v>
      </c>
      <c r="C16071" t="s">
        <v>67</v>
      </c>
      <c r="D16071" t="s">
        <v>60</v>
      </c>
      <c r="E16071" t="s">
        <v>40</v>
      </c>
      <c r="F16071">
        <v>5283</v>
      </c>
    </row>
    <row r="16072" spans="1:6" x14ac:dyDescent="0.25">
      <c r="A16072" t="s">
        <v>68</v>
      </c>
      <c r="B16072">
        <v>2000</v>
      </c>
      <c r="C16072" t="s">
        <v>67</v>
      </c>
      <c r="D16072" t="s">
        <v>60</v>
      </c>
      <c r="E16072" t="s">
        <v>41</v>
      </c>
      <c r="F16072">
        <v>1379</v>
      </c>
    </row>
    <row r="16073" spans="1:6" x14ac:dyDescent="0.25">
      <c r="A16073" t="s">
        <v>68</v>
      </c>
      <c r="B16073">
        <v>2000</v>
      </c>
      <c r="C16073" t="s">
        <v>67</v>
      </c>
      <c r="D16073" t="s">
        <v>60</v>
      </c>
      <c r="E16073" t="s">
        <v>42</v>
      </c>
      <c r="F16073">
        <v>162</v>
      </c>
    </row>
    <row r="16074" spans="1:6" x14ac:dyDescent="0.25">
      <c r="A16074" t="s">
        <v>68</v>
      </c>
      <c r="B16074">
        <v>2000</v>
      </c>
      <c r="C16074" t="s">
        <v>67</v>
      </c>
      <c r="D16074" t="s">
        <v>60</v>
      </c>
      <c r="E16074" t="s">
        <v>43</v>
      </c>
      <c r="F16074">
        <v>4272</v>
      </c>
    </row>
    <row r="16075" spans="1:6" x14ac:dyDescent="0.25">
      <c r="A16075" t="s">
        <v>68</v>
      </c>
      <c r="B16075">
        <v>2000</v>
      </c>
      <c r="C16075" t="s">
        <v>67</v>
      </c>
      <c r="D16075" t="s">
        <v>60</v>
      </c>
      <c r="E16075" t="s">
        <v>44</v>
      </c>
      <c r="F16075">
        <v>153</v>
      </c>
    </row>
    <row r="16076" spans="1:6" x14ac:dyDescent="0.25">
      <c r="A16076" t="s">
        <v>68</v>
      </c>
      <c r="B16076">
        <v>2000</v>
      </c>
      <c r="C16076" t="s">
        <v>67</v>
      </c>
      <c r="D16076" t="s">
        <v>60</v>
      </c>
      <c r="E16076" t="s">
        <v>45</v>
      </c>
      <c r="F16076">
        <v>2954</v>
      </c>
    </row>
    <row r="16077" spans="1:6" x14ac:dyDescent="0.25">
      <c r="A16077" t="s">
        <v>68</v>
      </c>
      <c r="B16077">
        <v>2000</v>
      </c>
      <c r="C16077" t="s">
        <v>67</v>
      </c>
      <c r="D16077" t="s">
        <v>60</v>
      </c>
      <c r="E16077" t="s">
        <v>46</v>
      </c>
      <c r="F16077">
        <v>23</v>
      </c>
    </row>
    <row r="16078" spans="1:6" x14ac:dyDescent="0.25">
      <c r="A16078" t="s">
        <v>68</v>
      </c>
      <c r="B16078">
        <v>2000</v>
      </c>
      <c r="C16078" t="s">
        <v>67</v>
      </c>
      <c r="D16078" t="s">
        <v>60</v>
      </c>
      <c r="E16078" t="s">
        <v>47</v>
      </c>
      <c r="F16078">
        <v>5382</v>
      </c>
    </row>
    <row r="16079" spans="1:6" x14ac:dyDescent="0.25">
      <c r="A16079" t="s">
        <v>68</v>
      </c>
      <c r="B16079">
        <v>2000</v>
      </c>
      <c r="C16079" t="s">
        <v>67</v>
      </c>
      <c r="D16079" t="s">
        <v>60</v>
      </c>
      <c r="E16079" t="s">
        <v>48</v>
      </c>
      <c r="F16079">
        <v>9316</v>
      </c>
    </row>
    <row r="16080" spans="1:6" x14ac:dyDescent="0.25">
      <c r="A16080" t="s">
        <v>68</v>
      </c>
      <c r="B16080">
        <v>2000</v>
      </c>
      <c r="C16080" t="s">
        <v>67</v>
      </c>
      <c r="D16080" t="s">
        <v>60</v>
      </c>
      <c r="E16080" t="s">
        <v>49</v>
      </c>
      <c r="F16080">
        <v>8</v>
      </c>
    </row>
    <row r="16081" spans="1:6" x14ac:dyDescent="0.25">
      <c r="A16081" t="s">
        <v>68</v>
      </c>
      <c r="B16081">
        <v>2000</v>
      </c>
      <c r="C16081" t="s">
        <v>67</v>
      </c>
      <c r="D16081" t="s">
        <v>60</v>
      </c>
      <c r="E16081" t="s">
        <v>61</v>
      </c>
      <c r="F16081">
        <v>11</v>
      </c>
    </row>
    <row r="16082" spans="1:6" x14ac:dyDescent="0.25">
      <c r="A16082" t="s">
        <v>68</v>
      </c>
      <c r="B16082">
        <v>2000</v>
      </c>
      <c r="C16082" t="s">
        <v>67</v>
      </c>
      <c r="D16082" t="s">
        <v>60</v>
      </c>
      <c r="E16082" t="s">
        <v>50</v>
      </c>
      <c r="F16082">
        <v>4421</v>
      </c>
    </row>
    <row r="16083" spans="1:6" x14ac:dyDescent="0.25">
      <c r="A16083" t="s">
        <v>68</v>
      </c>
      <c r="B16083">
        <v>2000</v>
      </c>
      <c r="C16083" t="s">
        <v>67</v>
      </c>
      <c r="D16083" t="s">
        <v>60</v>
      </c>
      <c r="E16083" t="s">
        <v>51</v>
      </c>
      <c r="F16083">
        <v>548</v>
      </c>
    </row>
    <row r="16084" spans="1:6" x14ac:dyDescent="0.25">
      <c r="A16084" t="s">
        <v>68</v>
      </c>
      <c r="B16084">
        <v>2000</v>
      </c>
      <c r="C16084" t="s">
        <v>67</v>
      </c>
      <c r="D16084" t="s">
        <v>60</v>
      </c>
      <c r="E16084" t="s">
        <v>52</v>
      </c>
      <c r="F16084">
        <v>150</v>
      </c>
    </row>
    <row r="16085" spans="1:6" x14ac:dyDescent="0.25">
      <c r="A16085" t="s">
        <v>68</v>
      </c>
      <c r="B16085">
        <v>2000</v>
      </c>
      <c r="C16085" t="s">
        <v>67</v>
      </c>
      <c r="D16085" t="s">
        <v>60</v>
      </c>
      <c r="E16085" t="s">
        <v>53</v>
      </c>
      <c r="F16085">
        <v>1360</v>
      </c>
    </row>
    <row r="16086" spans="1:6" x14ac:dyDescent="0.25">
      <c r="A16086" t="s">
        <v>68</v>
      </c>
      <c r="B16086">
        <v>2000</v>
      </c>
      <c r="C16086" t="s">
        <v>67</v>
      </c>
      <c r="D16086" t="s">
        <v>60</v>
      </c>
      <c r="E16086" t="s">
        <v>54</v>
      </c>
      <c r="F16086">
        <v>3</v>
      </c>
    </row>
    <row r="16087" spans="1:6" x14ac:dyDescent="0.25">
      <c r="A16087" t="s">
        <v>68</v>
      </c>
      <c r="B16087">
        <v>2000</v>
      </c>
      <c r="C16087" t="s">
        <v>67</v>
      </c>
      <c r="D16087" t="s">
        <v>60</v>
      </c>
      <c r="E16087" t="s">
        <v>6</v>
      </c>
      <c r="F16087">
        <v>115534</v>
      </c>
    </row>
    <row r="16088" spans="1:6" x14ac:dyDescent="0.25">
      <c r="A16088" t="s">
        <v>68</v>
      </c>
      <c r="B16088">
        <v>2000</v>
      </c>
      <c r="C16088" t="s">
        <v>67</v>
      </c>
      <c r="D16088" t="s">
        <v>62</v>
      </c>
      <c r="E16088" t="s">
        <v>56</v>
      </c>
      <c r="F16088">
        <v>15</v>
      </c>
    </row>
    <row r="16089" spans="1:6" x14ac:dyDescent="0.25">
      <c r="A16089" t="s">
        <v>68</v>
      </c>
      <c r="B16089">
        <v>2000</v>
      </c>
      <c r="C16089" t="s">
        <v>67</v>
      </c>
      <c r="D16089" t="s">
        <v>62</v>
      </c>
      <c r="E16089" t="s">
        <v>10</v>
      </c>
      <c r="F16089">
        <v>7</v>
      </c>
    </row>
    <row r="16090" spans="1:6" x14ac:dyDescent="0.25">
      <c r="A16090" t="s">
        <v>68</v>
      </c>
      <c r="B16090">
        <v>2000</v>
      </c>
      <c r="C16090" t="s">
        <v>67</v>
      </c>
      <c r="D16090" t="s">
        <v>62</v>
      </c>
      <c r="E16090" t="s">
        <v>11</v>
      </c>
      <c r="F16090">
        <v>902</v>
      </c>
    </row>
    <row r="16091" spans="1:6" x14ac:dyDescent="0.25">
      <c r="A16091" t="s">
        <v>68</v>
      </c>
      <c r="B16091">
        <v>2000</v>
      </c>
      <c r="C16091" t="s">
        <v>67</v>
      </c>
      <c r="D16091" t="s">
        <v>62</v>
      </c>
      <c r="E16091" t="s">
        <v>12</v>
      </c>
      <c r="F16091">
        <v>17</v>
      </c>
    </row>
    <row r="16092" spans="1:6" x14ac:dyDescent="0.25">
      <c r="A16092" t="s">
        <v>68</v>
      </c>
      <c r="B16092">
        <v>2000</v>
      </c>
      <c r="C16092" t="s">
        <v>67</v>
      </c>
      <c r="D16092" t="s">
        <v>62</v>
      </c>
      <c r="E16092" t="s">
        <v>13</v>
      </c>
      <c r="F16092">
        <v>1728</v>
      </c>
    </row>
    <row r="16093" spans="1:6" x14ac:dyDescent="0.25">
      <c r="A16093" t="s">
        <v>68</v>
      </c>
      <c r="B16093">
        <v>2000</v>
      </c>
      <c r="C16093" t="s">
        <v>67</v>
      </c>
      <c r="D16093" t="s">
        <v>62</v>
      </c>
      <c r="E16093" t="s">
        <v>14</v>
      </c>
      <c r="F16093">
        <v>393</v>
      </c>
    </row>
    <row r="16094" spans="1:6" x14ac:dyDescent="0.25">
      <c r="A16094" t="s">
        <v>68</v>
      </c>
      <c r="B16094">
        <v>2000</v>
      </c>
      <c r="C16094" t="s">
        <v>67</v>
      </c>
      <c r="D16094" t="s">
        <v>62</v>
      </c>
      <c r="E16094" t="s">
        <v>15</v>
      </c>
      <c r="F16094">
        <v>126</v>
      </c>
    </row>
    <row r="16095" spans="1:6" x14ac:dyDescent="0.25">
      <c r="A16095" t="s">
        <v>68</v>
      </c>
      <c r="B16095">
        <v>2000</v>
      </c>
      <c r="C16095" t="s">
        <v>67</v>
      </c>
      <c r="D16095" t="s">
        <v>62</v>
      </c>
      <c r="E16095" t="s">
        <v>66</v>
      </c>
      <c r="F16095">
        <v>17</v>
      </c>
    </row>
    <row r="16096" spans="1:6" x14ac:dyDescent="0.25">
      <c r="A16096" t="s">
        <v>68</v>
      </c>
      <c r="B16096">
        <v>2000</v>
      </c>
      <c r="C16096" t="s">
        <v>67</v>
      </c>
      <c r="D16096" t="s">
        <v>62</v>
      </c>
      <c r="E16096" t="s">
        <v>57</v>
      </c>
      <c r="F16096">
        <v>16</v>
      </c>
    </row>
    <row r="16097" spans="1:6" x14ac:dyDescent="0.25">
      <c r="A16097" t="s">
        <v>68</v>
      </c>
      <c r="B16097">
        <v>2000</v>
      </c>
      <c r="C16097" t="s">
        <v>67</v>
      </c>
      <c r="D16097" t="s">
        <v>62</v>
      </c>
      <c r="E16097" t="s">
        <v>16</v>
      </c>
      <c r="F16097">
        <v>544</v>
      </c>
    </row>
    <row r="16098" spans="1:6" x14ac:dyDescent="0.25">
      <c r="A16098" t="s">
        <v>68</v>
      </c>
      <c r="B16098">
        <v>2000</v>
      </c>
      <c r="C16098" t="s">
        <v>67</v>
      </c>
      <c r="D16098" t="s">
        <v>62</v>
      </c>
      <c r="E16098" t="s">
        <v>17</v>
      </c>
      <c r="F16098">
        <v>103</v>
      </c>
    </row>
    <row r="16099" spans="1:6" x14ac:dyDescent="0.25">
      <c r="A16099" t="s">
        <v>68</v>
      </c>
      <c r="B16099">
        <v>2000</v>
      </c>
      <c r="C16099" t="s">
        <v>67</v>
      </c>
      <c r="D16099" t="s">
        <v>62</v>
      </c>
      <c r="E16099" t="s">
        <v>18</v>
      </c>
      <c r="F16099">
        <v>3</v>
      </c>
    </row>
    <row r="16100" spans="1:6" x14ac:dyDescent="0.25">
      <c r="A16100" t="s">
        <v>68</v>
      </c>
      <c r="B16100">
        <v>2000</v>
      </c>
      <c r="C16100" t="s">
        <v>67</v>
      </c>
      <c r="D16100" t="s">
        <v>62</v>
      </c>
      <c r="E16100" t="s">
        <v>19</v>
      </c>
      <c r="F16100">
        <v>15</v>
      </c>
    </row>
    <row r="16101" spans="1:6" x14ac:dyDescent="0.25">
      <c r="A16101" t="s">
        <v>68</v>
      </c>
      <c r="B16101">
        <v>2000</v>
      </c>
      <c r="C16101" t="s">
        <v>67</v>
      </c>
      <c r="D16101" t="s">
        <v>62</v>
      </c>
      <c r="E16101" t="s">
        <v>20</v>
      </c>
      <c r="F16101">
        <v>197</v>
      </c>
    </row>
    <row r="16102" spans="1:6" x14ac:dyDescent="0.25">
      <c r="A16102" t="s">
        <v>68</v>
      </c>
      <c r="B16102">
        <v>2000</v>
      </c>
      <c r="C16102" t="s">
        <v>67</v>
      </c>
      <c r="D16102" t="s">
        <v>62</v>
      </c>
      <c r="E16102" t="s">
        <v>58</v>
      </c>
      <c r="F16102">
        <v>75</v>
      </c>
    </row>
    <row r="16103" spans="1:6" x14ac:dyDescent="0.25">
      <c r="A16103" t="s">
        <v>68</v>
      </c>
      <c r="B16103">
        <v>2000</v>
      </c>
      <c r="C16103" t="s">
        <v>67</v>
      </c>
      <c r="D16103" t="s">
        <v>62</v>
      </c>
      <c r="E16103" t="s">
        <v>21</v>
      </c>
      <c r="F16103">
        <v>39</v>
      </c>
    </row>
    <row r="16104" spans="1:6" x14ac:dyDescent="0.25">
      <c r="A16104" t="s">
        <v>68</v>
      </c>
      <c r="B16104">
        <v>2000</v>
      </c>
      <c r="C16104" t="s">
        <v>67</v>
      </c>
      <c r="D16104" t="s">
        <v>62</v>
      </c>
      <c r="E16104" t="s">
        <v>22</v>
      </c>
      <c r="F16104">
        <v>78</v>
      </c>
    </row>
    <row r="16105" spans="1:6" x14ac:dyDescent="0.25">
      <c r="A16105" t="s">
        <v>68</v>
      </c>
      <c r="B16105">
        <v>2000</v>
      </c>
      <c r="C16105" t="s">
        <v>67</v>
      </c>
      <c r="D16105" t="s">
        <v>62</v>
      </c>
      <c r="E16105" t="s">
        <v>23</v>
      </c>
      <c r="F16105">
        <v>26</v>
      </c>
    </row>
    <row r="16106" spans="1:6" x14ac:dyDescent="0.25">
      <c r="A16106" t="s">
        <v>68</v>
      </c>
      <c r="B16106">
        <v>2000</v>
      </c>
      <c r="C16106" t="s">
        <v>67</v>
      </c>
      <c r="D16106" t="s">
        <v>62</v>
      </c>
      <c r="E16106" t="s">
        <v>24</v>
      </c>
      <c r="F16106">
        <v>15</v>
      </c>
    </row>
    <row r="16107" spans="1:6" x14ac:dyDescent="0.25">
      <c r="A16107" t="s">
        <v>68</v>
      </c>
      <c r="B16107">
        <v>2000</v>
      </c>
      <c r="C16107" t="s">
        <v>67</v>
      </c>
      <c r="D16107" t="s">
        <v>62</v>
      </c>
      <c r="E16107" t="s">
        <v>25</v>
      </c>
      <c r="F16107">
        <v>1</v>
      </c>
    </row>
    <row r="16108" spans="1:6" x14ac:dyDescent="0.25">
      <c r="A16108" t="s">
        <v>68</v>
      </c>
      <c r="B16108">
        <v>2000</v>
      </c>
      <c r="C16108" t="s">
        <v>67</v>
      </c>
      <c r="D16108" t="s">
        <v>62</v>
      </c>
      <c r="E16108" t="s">
        <v>26</v>
      </c>
      <c r="F16108">
        <v>24</v>
      </c>
    </row>
    <row r="16109" spans="1:6" x14ac:dyDescent="0.25">
      <c r="A16109" t="s">
        <v>68</v>
      </c>
      <c r="B16109">
        <v>2000</v>
      </c>
      <c r="C16109" t="s">
        <v>67</v>
      </c>
      <c r="D16109" t="s">
        <v>62</v>
      </c>
      <c r="E16109" t="s">
        <v>27</v>
      </c>
      <c r="F16109">
        <v>209</v>
      </c>
    </row>
    <row r="16110" spans="1:6" x14ac:dyDescent="0.25">
      <c r="A16110" t="s">
        <v>68</v>
      </c>
      <c r="B16110">
        <v>2000</v>
      </c>
      <c r="C16110" t="s">
        <v>67</v>
      </c>
      <c r="D16110" t="s">
        <v>62</v>
      </c>
      <c r="E16110" t="s">
        <v>59</v>
      </c>
      <c r="F16110">
        <v>60</v>
      </c>
    </row>
    <row r="16111" spans="1:6" x14ac:dyDescent="0.25">
      <c r="A16111" t="s">
        <v>68</v>
      </c>
      <c r="B16111">
        <v>2000</v>
      </c>
      <c r="C16111" t="s">
        <v>67</v>
      </c>
      <c r="D16111" t="s">
        <v>62</v>
      </c>
      <c r="E16111" t="s">
        <v>28</v>
      </c>
      <c r="F16111">
        <v>72</v>
      </c>
    </row>
    <row r="16112" spans="1:6" x14ac:dyDescent="0.25">
      <c r="A16112" t="s">
        <v>68</v>
      </c>
      <c r="B16112">
        <v>2000</v>
      </c>
      <c r="C16112" t="s">
        <v>67</v>
      </c>
      <c r="D16112" t="s">
        <v>62</v>
      </c>
      <c r="E16112" t="s">
        <v>29</v>
      </c>
      <c r="F16112">
        <v>11</v>
      </c>
    </row>
    <row r="16113" spans="1:6" x14ac:dyDescent="0.25">
      <c r="A16113" t="s">
        <v>68</v>
      </c>
      <c r="B16113">
        <v>2000</v>
      </c>
      <c r="C16113" t="s">
        <v>67</v>
      </c>
      <c r="D16113" t="s">
        <v>62</v>
      </c>
      <c r="E16113" t="s">
        <v>30</v>
      </c>
      <c r="F16113">
        <v>55</v>
      </c>
    </row>
    <row r="16114" spans="1:6" x14ac:dyDescent="0.25">
      <c r="A16114" t="s">
        <v>68</v>
      </c>
      <c r="B16114">
        <v>2000</v>
      </c>
      <c r="C16114" t="s">
        <v>67</v>
      </c>
      <c r="D16114" t="s">
        <v>62</v>
      </c>
      <c r="E16114" t="s">
        <v>31</v>
      </c>
      <c r="F16114">
        <v>1</v>
      </c>
    </row>
    <row r="16115" spans="1:6" x14ac:dyDescent="0.25">
      <c r="A16115" t="s">
        <v>68</v>
      </c>
      <c r="B16115">
        <v>2000</v>
      </c>
      <c r="C16115" t="s">
        <v>67</v>
      </c>
      <c r="D16115" t="s">
        <v>62</v>
      </c>
      <c r="E16115" t="s">
        <v>32</v>
      </c>
      <c r="F16115">
        <v>50</v>
      </c>
    </row>
    <row r="16116" spans="1:6" x14ac:dyDescent="0.25">
      <c r="A16116" t="s">
        <v>68</v>
      </c>
      <c r="B16116">
        <v>2000</v>
      </c>
      <c r="C16116" t="s">
        <v>67</v>
      </c>
      <c r="D16116" t="s">
        <v>62</v>
      </c>
      <c r="E16116" t="s">
        <v>33</v>
      </c>
      <c r="F16116">
        <v>101</v>
      </c>
    </row>
    <row r="16117" spans="1:6" x14ac:dyDescent="0.25">
      <c r="A16117" t="s">
        <v>68</v>
      </c>
      <c r="B16117">
        <v>2000</v>
      </c>
      <c r="C16117" t="s">
        <v>67</v>
      </c>
      <c r="D16117" t="s">
        <v>62</v>
      </c>
      <c r="E16117" t="s">
        <v>34</v>
      </c>
      <c r="F16117">
        <v>3</v>
      </c>
    </row>
    <row r="16118" spans="1:6" x14ac:dyDescent="0.25">
      <c r="A16118" t="s">
        <v>68</v>
      </c>
      <c r="B16118">
        <v>2000</v>
      </c>
      <c r="C16118" t="s">
        <v>67</v>
      </c>
      <c r="D16118" t="s">
        <v>62</v>
      </c>
      <c r="E16118" t="s">
        <v>35</v>
      </c>
      <c r="F16118">
        <v>149</v>
      </c>
    </row>
    <row r="16119" spans="1:6" x14ac:dyDescent="0.25">
      <c r="A16119" t="s">
        <v>68</v>
      </c>
      <c r="B16119">
        <v>2000</v>
      </c>
      <c r="C16119" t="s">
        <v>67</v>
      </c>
      <c r="D16119" t="s">
        <v>62</v>
      </c>
      <c r="E16119" t="s">
        <v>36</v>
      </c>
      <c r="F16119">
        <v>255</v>
      </c>
    </row>
    <row r="16120" spans="1:6" x14ac:dyDescent="0.25">
      <c r="A16120" t="s">
        <v>68</v>
      </c>
      <c r="B16120">
        <v>2000</v>
      </c>
      <c r="C16120" t="s">
        <v>67</v>
      </c>
      <c r="D16120" t="s">
        <v>62</v>
      </c>
      <c r="E16120" t="s">
        <v>37</v>
      </c>
      <c r="F16120">
        <v>364</v>
      </c>
    </row>
    <row r="16121" spans="1:6" x14ac:dyDescent="0.25">
      <c r="A16121" t="s">
        <v>68</v>
      </c>
      <c r="B16121">
        <v>2000</v>
      </c>
      <c r="C16121" t="s">
        <v>67</v>
      </c>
      <c r="D16121" t="s">
        <v>62</v>
      </c>
      <c r="E16121" t="s">
        <v>38</v>
      </c>
      <c r="F16121">
        <v>346</v>
      </c>
    </row>
    <row r="16122" spans="1:6" x14ac:dyDescent="0.25">
      <c r="A16122" t="s">
        <v>68</v>
      </c>
      <c r="B16122">
        <v>2000</v>
      </c>
      <c r="C16122" t="s">
        <v>67</v>
      </c>
      <c r="D16122" t="s">
        <v>62</v>
      </c>
      <c r="E16122" t="s">
        <v>39</v>
      </c>
      <c r="F16122">
        <v>4</v>
      </c>
    </row>
    <row r="16123" spans="1:6" x14ac:dyDescent="0.25">
      <c r="A16123" t="s">
        <v>68</v>
      </c>
      <c r="B16123">
        <v>2000</v>
      </c>
      <c r="C16123" t="s">
        <v>67</v>
      </c>
      <c r="D16123" t="s">
        <v>62</v>
      </c>
      <c r="E16123" t="s">
        <v>40</v>
      </c>
      <c r="F16123">
        <v>65</v>
      </c>
    </row>
    <row r="16124" spans="1:6" x14ac:dyDescent="0.25">
      <c r="A16124" t="s">
        <v>68</v>
      </c>
      <c r="B16124">
        <v>2000</v>
      </c>
      <c r="C16124" t="s">
        <v>67</v>
      </c>
      <c r="D16124" t="s">
        <v>62</v>
      </c>
      <c r="E16124" t="s">
        <v>41</v>
      </c>
      <c r="F16124">
        <v>60</v>
      </c>
    </row>
    <row r="16125" spans="1:6" x14ac:dyDescent="0.25">
      <c r="A16125" t="s">
        <v>68</v>
      </c>
      <c r="B16125">
        <v>2000</v>
      </c>
      <c r="C16125" t="s">
        <v>67</v>
      </c>
      <c r="D16125" t="s">
        <v>62</v>
      </c>
      <c r="E16125" t="s">
        <v>42</v>
      </c>
      <c r="F16125">
        <v>64</v>
      </c>
    </row>
    <row r="16126" spans="1:6" x14ac:dyDescent="0.25">
      <c r="A16126" t="s">
        <v>68</v>
      </c>
      <c r="B16126">
        <v>2000</v>
      </c>
      <c r="C16126" t="s">
        <v>67</v>
      </c>
      <c r="D16126" t="s">
        <v>62</v>
      </c>
      <c r="E16126" t="s">
        <v>43</v>
      </c>
      <c r="F16126">
        <v>222</v>
      </c>
    </row>
    <row r="16127" spans="1:6" x14ac:dyDescent="0.25">
      <c r="A16127" t="s">
        <v>68</v>
      </c>
      <c r="B16127">
        <v>2000</v>
      </c>
      <c r="C16127" t="s">
        <v>67</v>
      </c>
      <c r="D16127" t="s">
        <v>62</v>
      </c>
      <c r="E16127" t="s">
        <v>44</v>
      </c>
      <c r="F16127">
        <v>46</v>
      </c>
    </row>
    <row r="16128" spans="1:6" x14ac:dyDescent="0.25">
      <c r="A16128" t="s">
        <v>68</v>
      </c>
      <c r="B16128">
        <v>2000</v>
      </c>
      <c r="C16128" t="s">
        <v>67</v>
      </c>
      <c r="D16128" t="s">
        <v>62</v>
      </c>
      <c r="E16128" t="s">
        <v>45</v>
      </c>
      <c r="F16128">
        <v>53</v>
      </c>
    </row>
    <row r="16129" spans="1:6" x14ac:dyDescent="0.25">
      <c r="A16129" t="s">
        <v>68</v>
      </c>
      <c r="B16129">
        <v>2000</v>
      </c>
      <c r="C16129" t="s">
        <v>67</v>
      </c>
      <c r="D16129" t="s">
        <v>62</v>
      </c>
      <c r="E16129" t="s">
        <v>46</v>
      </c>
      <c r="F16129">
        <v>3</v>
      </c>
    </row>
    <row r="16130" spans="1:6" x14ac:dyDescent="0.25">
      <c r="A16130" t="s">
        <v>68</v>
      </c>
      <c r="B16130">
        <v>2000</v>
      </c>
      <c r="C16130" t="s">
        <v>67</v>
      </c>
      <c r="D16130" t="s">
        <v>62</v>
      </c>
      <c r="E16130" t="s">
        <v>47</v>
      </c>
      <c r="F16130">
        <v>71</v>
      </c>
    </row>
    <row r="16131" spans="1:6" x14ac:dyDescent="0.25">
      <c r="A16131" t="s">
        <v>68</v>
      </c>
      <c r="B16131">
        <v>2000</v>
      </c>
      <c r="C16131" t="s">
        <v>67</v>
      </c>
      <c r="D16131" t="s">
        <v>62</v>
      </c>
      <c r="E16131" t="s">
        <v>48</v>
      </c>
      <c r="F16131">
        <v>2713</v>
      </c>
    </row>
    <row r="16132" spans="1:6" x14ac:dyDescent="0.25">
      <c r="A16132" t="s">
        <v>68</v>
      </c>
      <c r="B16132">
        <v>2000</v>
      </c>
      <c r="C16132" t="s">
        <v>67</v>
      </c>
      <c r="D16132" t="s">
        <v>62</v>
      </c>
      <c r="E16132" t="s">
        <v>49</v>
      </c>
      <c r="F16132">
        <v>35</v>
      </c>
    </row>
    <row r="16133" spans="1:6" x14ac:dyDescent="0.25">
      <c r="A16133" t="s">
        <v>68</v>
      </c>
      <c r="B16133">
        <v>2000</v>
      </c>
      <c r="C16133" t="s">
        <v>67</v>
      </c>
      <c r="D16133" t="s">
        <v>62</v>
      </c>
      <c r="E16133" t="s">
        <v>50</v>
      </c>
      <c r="F16133">
        <v>58</v>
      </c>
    </row>
    <row r="16134" spans="1:6" x14ac:dyDescent="0.25">
      <c r="A16134" t="s">
        <v>68</v>
      </c>
      <c r="B16134">
        <v>2000</v>
      </c>
      <c r="C16134" t="s">
        <v>67</v>
      </c>
      <c r="D16134" t="s">
        <v>62</v>
      </c>
      <c r="E16134" t="s">
        <v>51</v>
      </c>
      <c r="F16134">
        <v>144</v>
      </c>
    </row>
    <row r="16135" spans="1:6" x14ac:dyDescent="0.25">
      <c r="A16135" t="s">
        <v>68</v>
      </c>
      <c r="B16135">
        <v>2000</v>
      </c>
      <c r="C16135" t="s">
        <v>67</v>
      </c>
      <c r="D16135" t="s">
        <v>62</v>
      </c>
      <c r="E16135" t="s">
        <v>52</v>
      </c>
      <c r="F16135">
        <v>2</v>
      </c>
    </row>
    <row r="16136" spans="1:6" x14ac:dyDescent="0.25">
      <c r="A16136" t="s">
        <v>68</v>
      </c>
      <c r="B16136">
        <v>2000</v>
      </c>
      <c r="C16136" t="s">
        <v>67</v>
      </c>
      <c r="D16136" t="s">
        <v>62</v>
      </c>
      <c r="E16136" t="s">
        <v>53</v>
      </c>
      <c r="F16136">
        <v>62</v>
      </c>
    </row>
    <row r="16137" spans="1:6" x14ac:dyDescent="0.25">
      <c r="A16137" t="s">
        <v>68</v>
      </c>
      <c r="B16137">
        <v>2000</v>
      </c>
      <c r="C16137" t="s">
        <v>67</v>
      </c>
      <c r="D16137" t="s">
        <v>62</v>
      </c>
      <c r="E16137" t="s">
        <v>54</v>
      </c>
      <c r="F16137">
        <v>4</v>
      </c>
    </row>
    <row r="16138" spans="1:6" x14ac:dyDescent="0.25">
      <c r="A16138" t="s">
        <v>68</v>
      </c>
      <c r="B16138">
        <v>2000</v>
      </c>
      <c r="C16138" t="s">
        <v>67</v>
      </c>
      <c r="D16138" t="s">
        <v>62</v>
      </c>
      <c r="E16138" t="s">
        <v>63</v>
      </c>
      <c r="F16138">
        <v>289</v>
      </c>
    </row>
    <row r="16139" spans="1:6" x14ac:dyDescent="0.25">
      <c r="A16139" t="s">
        <v>68</v>
      </c>
      <c r="B16139">
        <v>2000</v>
      </c>
      <c r="C16139" t="s">
        <v>67</v>
      </c>
      <c r="D16139" t="s">
        <v>62</v>
      </c>
      <c r="E16139" t="s">
        <v>6</v>
      </c>
      <c r="F16139">
        <v>9912</v>
      </c>
    </row>
    <row r="16140" spans="1:6" x14ac:dyDescent="0.25">
      <c r="A16140" t="s">
        <v>68</v>
      </c>
      <c r="B16140">
        <v>2000</v>
      </c>
      <c r="C16140" t="s">
        <v>67</v>
      </c>
      <c r="D16140" t="s">
        <v>64</v>
      </c>
      <c r="E16140" t="s">
        <v>56</v>
      </c>
      <c r="F16140">
        <v>219</v>
      </c>
    </row>
    <row r="16141" spans="1:6" x14ac:dyDescent="0.25">
      <c r="A16141" t="s">
        <v>68</v>
      </c>
      <c r="B16141">
        <v>2000</v>
      </c>
      <c r="C16141" t="s">
        <v>67</v>
      </c>
      <c r="D16141" t="s">
        <v>64</v>
      </c>
      <c r="E16141" t="s">
        <v>10</v>
      </c>
      <c r="F16141">
        <v>35</v>
      </c>
    </row>
    <row r="16142" spans="1:6" x14ac:dyDescent="0.25">
      <c r="A16142" t="s">
        <v>68</v>
      </c>
      <c r="B16142">
        <v>2000</v>
      </c>
      <c r="C16142" t="s">
        <v>67</v>
      </c>
      <c r="D16142" t="s">
        <v>64</v>
      </c>
      <c r="E16142" t="s">
        <v>11</v>
      </c>
      <c r="F16142">
        <v>521</v>
      </c>
    </row>
    <row r="16143" spans="1:6" x14ac:dyDescent="0.25">
      <c r="A16143" t="s">
        <v>68</v>
      </c>
      <c r="B16143">
        <v>2000</v>
      </c>
      <c r="C16143" t="s">
        <v>67</v>
      </c>
      <c r="D16143" t="s">
        <v>64</v>
      </c>
      <c r="E16143" t="s">
        <v>12</v>
      </c>
      <c r="F16143">
        <v>160</v>
      </c>
    </row>
    <row r="16144" spans="1:6" x14ac:dyDescent="0.25">
      <c r="A16144" t="s">
        <v>68</v>
      </c>
      <c r="B16144">
        <v>2000</v>
      </c>
      <c r="C16144" t="s">
        <v>67</v>
      </c>
      <c r="D16144" t="s">
        <v>64</v>
      </c>
      <c r="E16144" t="s">
        <v>13</v>
      </c>
      <c r="F16144">
        <v>2253</v>
      </c>
    </row>
    <row r="16145" spans="1:6" x14ac:dyDescent="0.25">
      <c r="A16145" t="s">
        <v>68</v>
      </c>
      <c r="B16145">
        <v>2000</v>
      </c>
      <c r="C16145" t="s">
        <v>67</v>
      </c>
      <c r="D16145" t="s">
        <v>64</v>
      </c>
      <c r="E16145" t="s">
        <v>14</v>
      </c>
      <c r="F16145">
        <v>246</v>
      </c>
    </row>
    <row r="16146" spans="1:6" x14ac:dyDescent="0.25">
      <c r="A16146" t="s">
        <v>68</v>
      </c>
      <c r="B16146">
        <v>2000</v>
      </c>
      <c r="C16146" t="s">
        <v>67</v>
      </c>
      <c r="D16146" t="s">
        <v>64</v>
      </c>
      <c r="E16146" t="s">
        <v>15</v>
      </c>
      <c r="F16146">
        <v>94</v>
      </c>
    </row>
    <row r="16147" spans="1:6" x14ac:dyDescent="0.25">
      <c r="A16147" t="s">
        <v>68</v>
      </c>
      <c r="B16147">
        <v>2000</v>
      </c>
      <c r="C16147" t="s">
        <v>67</v>
      </c>
      <c r="D16147" t="s">
        <v>64</v>
      </c>
      <c r="E16147" t="s">
        <v>66</v>
      </c>
      <c r="F16147">
        <v>46</v>
      </c>
    </row>
    <row r="16148" spans="1:6" x14ac:dyDescent="0.25">
      <c r="A16148" t="s">
        <v>68</v>
      </c>
      <c r="B16148">
        <v>2000</v>
      </c>
      <c r="C16148" t="s">
        <v>67</v>
      </c>
      <c r="D16148" t="s">
        <v>64</v>
      </c>
      <c r="E16148" t="s">
        <v>57</v>
      </c>
      <c r="F16148">
        <v>50</v>
      </c>
    </row>
    <row r="16149" spans="1:6" x14ac:dyDescent="0.25">
      <c r="A16149" t="s">
        <v>68</v>
      </c>
      <c r="B16149">
        <v>2000</v>
      </c>
      <c r="C16149" t="s">
        <v>67</v>
      </c>
      <c r="D16149" t="s">
        <v>64</v>
      </c>
      <c r="E16149" t="s">
        <v>16</v>
      </c>
      <c r="F16149">
        <v>1608</v>
      </c>
    </row>
    <row r="16150" spans="1:6" x14ac:dyDescent="0.25">
      <c r="A16150" t="s">
        <v>68</v>
      </c>
      <c r="B16150">
        <v>2000</v>
      </c>
      <c r="C16150" t="s">
        <v>67</v>
      </c>
      <c r="D16150" t="s">
        <v>64</v>
      </c>
      <c r="E16150" t="s">
        <v>17</v>
      </c>
      <c r="F16150">
        <v>364</v>
      </c>
    </row>
    <row r="16151" spans="1:6" x14ac:dyDescent="0.25">
      <c r="A16151" t="s">
        <v>68</v>
      </c>
      <c r="B16151">
        <v>2000</v>
      </c>
      <c r="C16151" t="s">
        <v>67</v>
      </c>
      <c r="D16151" t="s">
        <v>64</v>
      </c>
      <c r="E16151" t="s">
        <v>18</v>
      </c>
      <c r="F16151">
        <v>45</v>
      </c>
    </row>
    <row r="16152" spans="1:6" x14ac:dyDescent="0.25">
      <c r="A16152" t="s">
        <v>68</v>
      </c>
      <c r="B16152">
        <v>2000</v>
      </c>
      <c r="C16152" t="s">
        <v>67</v>
      </c>
      <c r="D16152" t="s">
        <v>64</v>
      </c>
      <c r="E16152" t="s">
        <v>19</v>
      </c>
      <c r="F16152">
        <v>19</v>
      </c>
    </row>
    <row r="16153" spans="1:6" x14ac:dyDescent="0.25">
      <c r="A16153" t="s">
        <v>68</v>
      </c>
      <c r="B16153">
        <v>2000</v>
      </c>
      <c r="C16153" t="s">
        <v>67</v>
      </c>
      <c r="D16153" t="s">
        <v>64</v>
      </c>
      <c r="E16153" t="s">
        <v>20</v>
      </c>
      <c r="F16153">
        <v>803</v>
      </c>
    </row>
    <row r="16154" spans="1:6" x14ac:dyDescent="0.25">
      <c r="A16154" t="s">
        <v>68</v>
      </c>
      <c r="B16154">
        <v>2000</v>
      </c>
      <c r="C16154" t="s">
        <v>67</v>
      </c>
      <c r="D16154" t="s">
        <v>64</v>
      </c>
      <c r="E16154" t="s">
        <v>58</v>
      </c>
      <c r="F16154">
        <v>382</v>
      </c>
    </row>
    <row r="16155" spans="1:6" x14ac:dyDescent="0.25">
      <c r="A16155" t="s">
        <v>68</v>
      </c>
      <c r="B16155">
        <v>2000</v>
      </c>
      <c r="C16155" t="s">
        <v>67</v>
      </c>
      <c r="D16155" t="s">
        <v>64</v>
      </c>
      <c r="E16155" t="s">
        <v>21</v>
      </c>
      <c r="F16155">
        <v>158</v>
      </c>
    </row>
    <row r="16156" spans="1:6" x14ac:dyDescent="0.25">
      <c r="A16156" t="s">
        <v>68</v>
      </c>
      <c r="B16156">
        <v>2000</v>
      </c>
      <c r="C16156" t="s">
        <v>67</v>
      </c>
      <c r="D16156" t="s">
        <v>64</v>
      </c>
      <c r="E16156" t="s">
        <v>22</v>
      </c>
      <c r="F16156">
        <v>200</v>
      </c>
    </row>
    <row r="16157" spans="1:6" x14ac:dyDescent="0.25">
      <c r="A16157" t="s">
        <v>68</v>
      </c>
      <c r="B16157">
        <v>2000</v>
      </c>
      <c r="C16157" t="s">
        <v>67</v>
      </c>
      <c r="D16157" t="s">
        <v>64</v>
      </c>
      <c r="E16157" t="s">
        <v>23</v>
      </c>
      <c r="F16157">
        <v>281</v>
      </c>
    </row>
    <row r="16158" spans="1:6" x14ac:dyDescent="0.25">
      <c r="A16158" t="s">
        <v>68</v>
      </c>
      <c r="B16158">
        <v>2000</v>
      </c>
      <c r="C16158" t="s">
        <v>67</v>
      </c>
      <c r="D16158" t="s">
        <v>64</v>
      </c>
      <c r="E16158" t="s">
        <v>24</v>
      </c>
      <c r="F16158">
        <v>313</v>
      </c>
    </row>
    <row r="16159" spans="1:6" x14ac:dyDescent="0.25">
      <c r="A16159" t="s">
        <v>68</v>
      </c>
      <c r="B16159">
        <v>2000</v>
      </c>
      <c r="C16159" t="s">
        <v>67</v>
      </c>
      <c r="D16159" t="s">
        <v>64</v>
      </c>
      <c r="E16159" t="s">
        <v>25</v>
      </c>
      <c r="F16159">
        <v>54</v>
      </c>
    </row>
    <row r="16160" spans="1:6" x14ac:dyDescent="0.25">
      <c r="A16160" t="s">
        <v>68</v>
      </c>
      <c r="B16160">
        <v>2000</v>
      </c>
      <c r="C16160" t="s">
        <v>67</v>
      </c>
      <c r="D16160" t="s">
        <v>64</v>
      </c>
      <c r="E16160" t="s">
        <v>26</v>
      </c>
      <c r="F16160">
        <v>256</v>
      </c>
    </row>
    <row r="16161" spans="1:6" x14ac:dyDescent="0.25">
      <c r="A16161" t="s">
        <v>68</v>
      </c>
      <c r="B16161">
        <v>2000</v>
      </c>
      <c r="C16161" t="s">
        <v>67</v>
      </c>
      <c r="D16161" t="s">
        <v>64</v>
      </c>
      <c r="E16161" t="s">
        <v>27</v>
      </c>
      <c r="F16161">
        <v>300</v>
      </c>
    </row>
    <row r="16162" spans="1:6" x14ac:dyDescent="0.25">
      <c r="A16162" t="s">
        <v>68</v>
      </c>
      <c r="B16162">
        <v>2000</v>
      </c>
      <c r="C16162" t="s">
        <v>67</v>
      </c>
      <c r="D16162" t="s">
        <v>64</v>
      </c>
      <c r="E16162" t="s">
        <v>59</v>
      </c>
      <c r="F16162">
        <v>395</v>
      </c>
    </row>
    <row r="16163" spans="1:6" x14ac:dyDescent="0.25">
      <c r="A16163" t="s">
        <v>68</v>
      </c>
      <c r="B16163">
        <v>2000</v>
      </c>
      <c r="C16163" t="s">
        <v>67</v>
      </c>
      <c r="D16163" t="s">
        <v>64</v>
      </c>
      <c r="E16163" t="s">
        <v>28</v>
      </c>
      <c r="F16163">
        <v>298</v>
      </c>
    </row>
    <row r="16164" spans="1:6" x14ac:dyDescent="0.25">
      <c r="A16164" t="s">
        <v>68</v>
      </c>
      <c r="B16164">
        <v>2000</v>
      </c>
      <c r="C16164" t="s">
        <v>67</v>
      </c>
      <c r="D16164" t="s">
        <v>64</v>
      </c>
      <c r="E16164" t="s">
        <v>29</v>
      </c>
      <c r="F16164">
        <v>135</v>
      </c>
    </row>
    <row r="16165" spans="1:6" x14ac:dyDescent="0.25">
      <c r="A16165" t="s">
        <v>68</v>
      </c>
      <c r="B16165">
        <v>2000</v>
      </c>
      <c r="C16165" t="s">
        <v>67</v>
      </c>
      <c r="D16165" t="s">
        <v>64</v>
      </c>
      <c r="E16165" t="s">
        <v>30</v>
      </c>
      <c r="F16165">
        <v>323</v>
      </c>
    </row>
    <row r="16166" spans="1:6" x14ac:dyDescent="0.25">
      <c r="A16166" t="s">
        <v>68</v>
      </c>
      <c r="B16166">
        <v>2000</v>
      </c>
      <c r="C16166" t="s">
        <v>67</v>
      </c>
      <c r="D16166" t="s">
        <v>64</v>
      </c>
      <c r="E16166" t="s">
        <v>31</v>
      </c>
      <c r="F16166">
        <v>6</v>
      </c>
    </row>
    <row r="16167" spans="1:6" x14ac:dyDescent="0.25">
      <c r="A16167" t="s">
        <v>68</v>
      </c>
      <c r="B16167">
        <v>2000</v>
      </c>
      <c r="C16167" t="s">
        <v>67</v>
      </c>
      <c r="D16167" t="s">
        <v>64</v>
      </c>
      <c r="E16167" t="s">
        <v>32</v>
      </c>
      <c r="F16167">
        <v>80</v>
      </c>
    </row>
    <row r="16168" spans="1:6" x14ac:dyDescent="0.25">
      <c r="A16168" t="s">
        <v>68</v>
      </c>
      <c r="B16168">
        <v>2000</v>
      </c>
      <c r="C16168" t="s">
        <v>67</v>
      </c>
      <c r="D16168" t="s">
        <v>64</v>
      </c>
      <c r="E16168" t="s">
        <v>33</v>
      </c>
      <c r="F16168">
        <v>221</v>
      </c>
    </row>
    <row r="16169" spans="1:6" x14ac:dyDescent="0.25">
      <c r="A16169" t="s">
        <v>68</v>
      </c>
      <c r="B16169">
        <v>2000</v>
      </c>
      <c r="C16169" t="s">
        <v>67</v>
      </c>
      <c r="D16169" t="s">
        <v>64</v>
      </c>
      <c r="E16169" t="s">
        <v>34</v>
      </c>
      <c r="F16169">
        <v>41</v>
      </c>
    </row>
    <row r="16170" spans="1:6" x14ac:dyDescent="0.25">
      <c r="A16170" t="s">
        <v>68</v>
      </c>
      <c r="B16170">
        <v>2000</v>
      </c>
      <c r="C16170" t="s">
        <v>67</v>
      </c>
      <c r="D16170" t="s">
        <v>64</v>
      </c>
      <c r="E16170" t="s">
        <v>35</v>
      </c>
      <c r="F16170">
        <v>85</v>
      </c>
    </row>
    <row r="16171" spans="1:6" x14ac:dyDescent="0.25">
      <c r="A16171" t="s">
        <v>68</v>
      </c>
      <c r="B16171">
        <v>2000</v>
      </c>
      <c r="C16171" t="s">
        <v>67</v>
      </c>
      <c r="D16171" t="s">
        <v>64</v>
      </c>
      <c r="E16171" t="s">
        <v>36</v>
      </c>
      <c r="F16171">
        <v>78</v>
      </c>
    </row>
    <row r="16172" spans="1:6" x14ac:dyDescent="0.25">
      <c r="A16172" t="s">
        <v>68</v>
      </c>
      <c r="B16172">
        <v>2000</v>
      </c>
      <c r="C16172" t="s">
        <v>67</v>
      </c>
      <c r="D16172" t="s">
        <v>64</v>
      </c>
      <c r="E16172" t="s">
        <v>37</v>
      </c>
      <c r="F16172">
        <v>494</v>
      </c>
    </row>
    <row r="16173" spans="1:6" x14ac:dyDescent="0.25">
      <c r="A16173" t="s">
        <v>68</v>
      </c>
      <c r="B16173">
        <v>2000</v>
      </c>
      <c r="C16173" t="s">
        <v>67</v>
      </c>
      <c r="D16173" t="s">
        <v>64</v>
      </c>
      <c r="E16173" t="s">
        <v>38</v>
      </c>
      <c r="F16173">
        <v>905</v>
      </c>
    </row>
    <row r="16174" spans="1:6" x14ac:dyDescent="0.25">
      <c r="A16174" t="s">
        <v>68</v>
      </c>
      <c r="B16174">
        <v>2000</v>
      </c>
      <c r="C16174" t="s">
        <v>67</v>
      </c>
      <c r="D16174" t="s">
        <v>64</v>
      </c>
      <c r="E16174" t="s">
        <v>39</v>
      </c>
      <c r="F16174">
        <v>17</v>
      </c>
    </row>
    <row r="16175" spans="1:6" x14ac:dyDescent="0.25">
      <c r="A16175" t="s">
        <v>68</v>
      </c>
      <c r="B16175">
        <v>2000</v>
      </c>
      <c r="C16175" t="s">
        <v>67</v>
      </c>
      <c r="D16175" t="s">
        <v>64</v>
      </c>
      <c r="E16175" t="s">
        <v>40</v>
      </c>
      <c r="F16175">
        <v>688</v>
      </c>
    </row>
    <row r="16176" spans="1:6" x14ac:dyDescent="0.25">
      <c r="A16176" t="s">
        <v>68</v>
      </c>
      <c r="B16176">
        <v>2000</v>
      </c>
      <c r="C16176" t="s">
        <v>67</v>
      </c>
      <c r="D16176" t="s">
        <v>64</v>
      </c>
      <c r="E16176" t="s">
        <v>41</v>
      </c>
      <c r="F16176">
        <v>281</v>
      </c>
    </row>
    <row r="16177" spans="1:6" x14ac:dyDescent="0.25">
      <c r="A16177" t="s">
        <v>68</v>
      </c>
      <c r="B16177">
        <v>2000</v>
      </c>
      <c r="C16177" t="s">
        <v>67</v>
      </c>
      <c r="D16177" t="s">
        <v>64</v>
      </c>
      <c r="E16177" t="s">
        <v>42</v>
      </c>
      <c r="F16177">
        <v>281</v>
      </c>
    </row>
    <row r="16178" spans="1:6" x14ac:dyDescent="0.25">
      <c r="A16178" t="s">
        <v>68</v>
      </c>
      <c r="B16178">
        <v>2000</v>
      </c>
      <c r="C16178" t="s">
        <v>67</v>
      </c>
      <c r="D16178" t="s">
        <v>64</v>
      </c>
      <c r="E16178" t="s">
        <v>43</v>
      </c>
      <c r="F16178">
        <v>349</v>
      </c>
    </row>
    <row r="16179" spans="1:6" x14ac:dyDescent="0.25">
      <c r="A16179" t="s">
        <v>68</v>
      </c>
      <c r="B16179">
        <v>2000</v>
      </c>
      <c r="C16179" t="s">
        <v>67</v>
      </c>
      <c r="D16179" t="s">
        <v>64</v>
      </c>
      <c r="E16179" t="s">
        <v>44</v>
      </c>
      <c r="F16179">
        <v>71</v>
      </c>
    </row>
    <row r="16180" spans="1:6" x14ac:dyDescent="0.25">
      <c r="A16180" t="s">
        <v>68</v>
      </c>
      <c r="B16180">
        <v>2000</v>
      </c>
      <c r="C16180" t="s">
        <v>67</v>
      </c>
      <c r="D16180" t="s">
        <v>64</v>
      </c>
      <c r="E16180" t="s">
        <v>45</v>
      </c>
      <c r="F16180">
        <v>231</v>
      </c>
    </row>
    <row r="16181" spans="1:6" x14ac:dyDescent="0.25">
      <c r="A16181" t="s">
        <v>68</v>
      </c>
      <c r="B16181">
        <v>2000</v>
      </c>
      <c r="C16181" t="s">
        <v>67</v>
      </c>
      <c r="D16181" t="s">
        <v>64</v>
      </c>
      <c r="E16181" t="s">
        <v>46</v>
      </c>
      <c r="F16181">
        <v>29</v>
      </c>
    </row>
    <row r="16182" spans="1:6" x14ac:dyDescent="0.25">
      <c r="A16182" t="s">
        <v>68</v>
      </c>
      <c r="B16182">
        <v>2000</v>
      </c>
      <c r="C16182" t="s">
        <v>67</v>
      </c>
      <c r="D16182" t="s">
        <v>64</v>
      </c>
      <c r="E16182" t="s">
        <v>47</v>
      </c>
      <c r="F16182">
        <v>691</v>
      </c>
    </row>
    <row r="16183" spans="1:6" x14ac:dyDescent="0.25">
      <c r="A16183" t="s">
        <v>68</v>
      </c>
      <c r="B16183">
        <v>2000</v>
      </c>
      <c r="C16183" t="s">
        <v>67</v>
      </c>
      <c r="D16183" t="s">
        <v>64</v>
      </c>
      <c r="E16183" t="s">
        <v>48</v>
      </c>
      <c r="F16183">
        <v>1429</v>
      </c>
    </row>
    <row r="16184" spans="1:6" x14ac:dyDescent="0.25">
      <c r="A16184" t="s">
        <v>68</v>
      </c>
      <c r="B16184">
        <v>2000</v>
      </c>
      <c r="C16184" t="s">
        <v>67</v>
      </c>
      <c r="D16184" t="s">
        <v>64</v>
      </c>
      <c r="E16184" t="s">
        <v>49</v>
      </c>
      <c r="F16184">
        <v>76</v>
      </c>
    </row>
    <row r="16185" spans="1:6" x14ac:dyDescent="0.25">
      <c r="A16185" t="s">
        <v>68</v>
      </c>
      <c r="B16185">
        <v>2000</v>
      </c>
      <c r="C16185" t="s">
        <v>67</v>
      </c>
      <c r="D16185" t="s">
        <v>64</v>
      </c>
      <c r="E16185" t="s">
        <v>61</v>
      </c>
      <c r="F16185">
        <v>19</v>
      </c>
    </row>
    <row r="16186" spans="1:6" x14ac:dyDescent="0.25">
      <c r="A16186" t="s">
        <v>68</v>
      </c>
      <c r="B16186">
        <v>2000</v>
      </c>
      <c r="C16186" t="s">
        <v>67</v>
      </c>
      <c r="D16186" t="s">
        <v>64</v>
      </c>
      <c r="E16186" t="s">
        <v>50</v>
      </c>
      <c r="F16186">
        <v>327</v>
      </c>
    </row>
    <row r="16187" spans="1:6" x14ac:dyDescent="0.25">
      <c r="A16187" t="s">
        <v>68</v>
      </c>
      <c r="B16187">
        <v>2000</v>
      </c>
      <c r="C16187" t="s">
        <v>67</v>
      </c>
      <c r="D16187" t="s">
        <v>64</v>
      </c>
      <c r="E16187" t="s">
        <v>51</v>
      </c>
      <c r="F16187">
        <v>440</v>
      </c>
    </row>
    <row r="16188" spans="1:6" x14ac:dyDescent="0.25">
      <c r="A16188" t="s">
        <v>68</v>
      </c>
      <c r="B16188">
        <v>2000</v>
      </c>
      <c r="C16188" t="s">
        <v>67</v>
      </c>
      <c r="D16188" t="s">
        <v>64</v>
      </c>
      <c r="E16188" t="s">
        <v>52</v>
      </c>
      <c r="F16188">
        <v>75</v>
      </c>
    </row>
    <row r="16189" spans="1:6" x14ac:dyDescent="0.25">
      <c r="A16189" t="s">
        <v>68</v>
      </c>
      <c r="B16189">
        <v>2000</v>
      </c>
      <c r="C16189" t="s">
        <v>67</v>
      </c>
      <c r="D16189" t="s">
        <v>64</v>
      </c>
      <c r="E16189" t="s">
        <v>53</v>
      </c>
      <c r="F16189">
        <v>196</v>
      </c>
    </row>
    <row r="16190" spans="1:6" x14ac:dyDescent="0.25">
      <c r="A16190" t="s">
        <v>68</v>
      </c>
      <c r="B16190">
        <v>2000</v>
      </c>
      <c r="C16190" t="s">
        <v>67</v>
      </c>
      <c r="D16190" t="s">
        <v>64</v>
      </c>
      <c r="E16190" t="s">
        <v>54</v>
      </c>
      <c r="F16190">
        <v>13</v>
      </c>
    </row>
    <row r="16191" spans="1:6" x14ac:dyDescent="0.25">
      <c r="A16191" t="s">
        <v>68</v>
      </c>
      <c r="B16191">
        <v>2000</v>
      </c>
      <c r="C16191" t="s">
        <v>67</v>
      </c>
      <c r="D16191" t="s">
        <v>64</v>
      </c>
      <c r="E16191" t="s">
        <v>6</v>
      </c>
      <c r="F16191">
        <v>16681</v>
      </c>
    </row>
    <row r="16192" spans="1:6" x14ac:dyDescent="0.25">
      <c r="A16192" t="s">
        <v>68</v>
      </c>
      <c r="B16192">
        <v>2000</v>
      </c>
      <c r="C16192" t="s">
        <v>67</v>
      </c>
      <c r="D16192" t="s">
        <v>65</v>
      </c>
      <c r="E16192" t="s">
        <v>56</v>
      </c>
      <c r="F16192">
        <v>1475</v>
      </c>
    </row>
    <row r="16193" spans="1:6" x14ac:dyDescent="0.25">
      <c r="A16193" t="s">
        <v>68</v>
      </c>
      <c r="B16193">
        <v>2000</v>
      </c>
      <c r="C16193" t="s">
        <v>67</v>
      </c>
      <c r="D16193" t="s">
        <v>65</v>
      </c>
      <c r="E16193" t="s">
        <v>10</v>
      </c>
      <c r="F16193">
        <v>2</v>
      </c>
    </row>
    <row r="16194" spans="1:6" x14ac:dyDescent="0.25">
      <c r="A16194" t="s">
        <v>68</v>
      </c>
      <c r="B16194">
        <v>2000</v>
      </c>
      <c r="C16194" t="s">
        <v>67</v>
      </c>
      <c r="D16194" t="s">
        <v>65</v>
      </c>
      <c r="E16194" t="s">
        <v>11</v>
      </c>
      <c r="F16194">
        <v>226</v>
      </c>
    </row>
    <row r="16195" spans="1:6" x14ac:dyDescent="0.25">
      <c r="A16195" t="s">
        <v>68</v>
      </c>
      <c r="B16195">
        <v>2000</v>
      </c>
      <c r="C16195" t="s">
        <v>67</v>
      </c>
      <c r="D16195" t="s">
        <v>65</v>
      </c>
      <c r="E16195" t="s">
        <v>12</v>
      </c>
      <c r="F16195">
        <v>112</v>
      </c>
    </row>
    <row r="16196" spans="1:6" x14ac:dyDescent="0.25">
      <c r="A16196" t="s">
        <v>68</v>
      </c>
      <c r="B16196">
        <v>2000</v>
      </c>
      <c r="C16196" t="s">
        <v>67</v>
      </c>
      <c r="D16196" t="s">
        <v>65</v>
      </c>
      <c r="E16196" t="s">
        <v>13</v>
      </c>
      <c r="F16196">
        <v>4145</v>
      </c>
    </row>
    <row r="16197" spans="1:6" x14ac:dyDescent="0.25">
      <c r="A16197" t="s">
        <v>68</v>
      </c>
      <c r="B16197">
        <v>2000</v>
      </c>
      <c r="C16197" t="s">
        <v>67</v>
      </c>
      <c r="D16197" t="s">
        <v>65</v>
      </c>
      <c r="E16197" t="s">
        <v>14</v>
      </c>
      <c r="F16197">
        <v>326</v>
      </c>
    </row>
    <row r="16198" spans="1:6" x14ac:dyDescent="0.25">
      <c r="A16198" t="s">
        <v>68</v>
      </c>
      <c r="B16198">
        <v>2000</v>
      </c>
      <c r="C16198" t="s">
        <v>67</v>
      </c>
      <c r="D16198" t="s">
        <v>65</v>
      </c>
      <c r="E16198" t="s">
        <v>15</v>
      </c>
      <c r="F16198">
        <v>484</v>
      </c>
    </row>
    <row r="16199" spans="1:6" x14ac:dyDescent="0.25">
      <c r="A16199" t="s">
        <v>68</v>
      </c>
      <c r="B16199">
        <v>2000</v>
      </c>
      <c r="C16199" t="s">
        <v>67</v>
      </c>
      <c r="D16199" t="s">
        <v>65</v>
      </c>
      <c r="E16199" t="s">
        <v>66</v>
      </c>
      <c r="F16199">
        <v>19</v>
      </c>
    </row>
    <row r="16200" spans="1:6" x14ac:dyDescent="0.25">
      <c r="A16200" t="s">
        <v>68</v>
      </c>
      <c r="B16200">
        <v>2000</v>
      </c>
      <c r="C16200" t="s">
        <v>67</v>
      </c>
      <c r="D16200" t="s">
        <v>65</v>
      </c>
      <c r="E16200" t="s">
        <v>57</v>
      </c>
      <c r="F16200">
        <v>380</v>
      </c>
    </row>
    <row r="16201" spans="1:6" x14ac:dyDescent="0.25">
      <c r="A16201" t="s">
        <v>68</v>
      </c>
      <c r="B16201">
        <v>2000</v>
      </c>
      <c r="C16201" t="s">
        <v>67</v>
      </c>
      <c r="D16201" t="s">
        <v>65</v>
      </c>
      <c r="E16201" t="s">
        <v>16</v>
      </c>
      <c r="F16201">
        <v>1390</v>
      </c>
    </row>
    <row r="16202" spans="1:6" x14ac:dyDescent="0.25">
      <c r="A16202" t="s">
        <v>68</v>
      </c>
      <c r="B16202">
        <v>2000</v>
      </c>
      <c r="C16202" t="s">
        <v>67</v>
      </c>
      <c r="D16202" t="s">
        <v>65</v>
      </c>
      <c r="E16202" t="s">
        <v>17</v>
      </c>
      <c r="F16202">
        <v>2794</v>
      </c>
    </row>
    <row r="16203" spans="1:6" x14ac:dyDescent="0.25">
      <c r="A16203" t="s">
        <v>68</v>
      </c>
      <c r="B16203">
        <v>2000</v>
      </c>
      <c r="C16203" t="s">
        <v>67</v>
      </c>
      <c r="D16203" t="s">
        <v>65</v>
      </c>
      <c r="E16203" t="s">
        <v>18</v>
      </c>
      <c r="F16203">
        <v>104</v>
      </c>
    </row>
    <row r="16204" spans="1:6" x14ac:dyDescent="0.25">
      <c r="A16204" t="s">
        <v>68</v>
      </c>
      <c r="B16204">
        <v>2000</v>
      </c>
      <c r="C16204" t="s">
        <v>67</v>
      </c>
      <c r="D16204" t="s">
        <v>65</v>
      </c>
      <c r="E16204" t="s">
        <v>19</v>
      </c>
      <c r="F16204">
        <v>10</v>
      </c>
    </row>
    <row r="16205" spans="1:6" x14ac:dyDescent="0.25">
      <c r="A16205" t="s">
        <v>68</v>
      </c>
      <c r="B16205">
        <v>2000</v>
      </c>
      <c r="C16205" t="s">
        <v>67</v>
      </c>
      <c r="D16205" t="s">
        <v>65</v>
      </c>
      <c r="E16205" t="s">
        <v>20</v>
      </c>
      <c r="F16205">
        <v>3016</v>
      </c>
    </row>
    <row r="16206" spans="1:6" x14ac:dyDescent="0.25">
      <c r="A16206" t="s">
        <v>68</v>
      </c>
      <c r="B16206">
        <v>2000</v>
      </c>
      <c r="C16206" t="s">
        <v>67</v>
      </c>
      <c r="D16206" t="s">
        <v>65</v>
      </c>
      <c r="E16206" t="s">
        <v>58</v>
      </c>
      <c r="F16206">
        <v>487</v>
      </c>
    </row>
    <row r="16207" spans="1:6" x14ac:dyDescent="0.25">
      <c r="A16207" t="s">
        <v>68</v>
      </c>
      <c r="B16207">
        <v>2000</v>
      </c>
      <c r="C16207" t="s">
        <v>67</v>
      </c>
      <c r="D16207" t="s">
        <v>65</v>
      </c>
      <c r="E16207" t="s">
        <v>21</v>
      </c>
      <c r="F16207">
        <v>88</v>
      </c>
    </row>
    <row r="16208" spans="1:6" x14ac:dyDescent="0.25">
      <c r="A16208" t="s">
        <v>68</v>
      </c>
      <c r="B16208">
        <v>2000</v>
      </c>
      <c r="C16208" t="s">
        <v>67</v>
      </c>
      <c r="D16208" t="s">
        <v>65</v>
      </c>
      <c r="E16208" t="s">
        <v>22</v>
      </c>
      <c r="F16208">
        <v>33</v>
      </c>
    </row>
    <row r="16209" spans="1:6" x14ac:dyDescent="0.25">
      <c r="A16209" t="s">
        <v>68</v>
      </c>
      <c r="B16209">
        <v>2000</v>
      </c>
      <c r="C16209" t="s">
        <v>67</v>
      </c>
      <c r="D16209" t="s">
        <v>65</v>
      </c>
      <c r="E16209" t="s">
        <v>23</v>
      </c>
      <c r="F16209">
        <v>325</v>
      </c>
    </row>
    <row r="16210" spans="1:6" x14ac:dyDescent="0.25">
      <c r="A16210" t="s">
        <v>68</v>
      </c>
      <c r="B16210">
        <v>2000</v>
      </c>
      <c r="C16210" t="s">
        <v>67</v>
      </c>
      <c r="D16210" t="s">
        <v>65</v>
      </c>
      <c r="E16210" t="s">
        <v>24</v>
      </c>
      <c r="F16210">
        <v>298</v>
      </c>
    </row>
    <row r="16211" spans="1:6" x14ac:dyDescent="0.25">
      <c r="A16211" t="s">
        <v>68</v>
      </c>
      <c r="B16211">
        <v>2000</v>
      </c>
      <c r="C16211" t="s">
        <v>67</v>
      </c>
      <c r="D16211" t="s">
        <v>65</v>
      </c>
      <c r="E16211" t="s">
        <v>25</v>
      </c>
      <c r="F16211">
        <v>2</v>
      </c>
    </row>
    <row r="16212" spans="1:6" x14ac:dyDescent="0.25">
      <c r="A16212" t="s">
        <v>68</v>
      </c>
      <c r="B16212">
        <v>2000</v>
      </c>
      <c r="C16212" t="s">
        <v>67</v>
      </c>
      <c r="D16212" t="s">
        <v>65</v>
      </c>
      <c r="E16212" t="s">
        <v>26</v>
      </c>
      <c r="F16212">
        <v>780</v>
      </c>
    </row>
    <row r="16213" spans="1:6" x14ac:dyDescent="0.25">
      <c r="A16213" t="s">
        <v>68</v>
      </c>
      <c r="B16213">
        <v>2000</v>
      </c>
      <c r="C16213" t="s">
        <v>67</v>
      </c>
      <c r="D16213" t="s">
        <v>65</v>
      </c>
      <c r="E16213" t="s">
        <v>27</v>
      </c>
      <c r="F16213">
        <v>409</v>
      </c>
    </row>
    <row r="16214" spans="1:6" x14ac:dyDescent="0.25">
      <c r="A16214" t="s">
        <v>68</v>
      </c>
      <c r="B16214">
        <v>2000</v>
      </c>
      <c r="C16214" t="s">
        <v>67</v>
      </c>
      <c r="D16214" t="s">
        <v>65</v>
      </c>
      <c r="E16214" t="s">
        <v>59</v>
      </c>
      <c r="F16214">
        <v>3082</v>
      </c>
    </row>
    <row r="16215" spans="1:6" x14ac:dyDescent="0.25">
      <c r="A16215" t="s">
        <v>68</v>
      </c>
      <c r="B16215">
        <v>2000</v>
      </c>
      <c r="C16215" t="s">
        <v>67</v>
      </c>
      <c r="D16215" t="s">
        <v>65</v>
      </c>
      <c r="E16215" t="s">
        <v>28</v>
      </c>
      <c r="F16215">
        <v>159</v>
      </c>
    </row>
    <row r="16216" spans="1:6" x14ac:dyDescent="0.25">
      <c r="A16216" t="s">
        <v>68</v>
      </c>
      <c r="B16216">
        <v>2000</v>
      </c>
      <c r="C16216" t="s">
        <v>67</v>
      </c>
      <c r="D16216" t="s">
        <v>65</v>
      </c>
      <c r="E16216" t="s">
        <v>29</v>
      </c>
      <c r="F16216">
        <v>568</v>
      </c>
    </row>
    <row r="16217" spans="1:6" x14ac:dyDescent="0.25">
      <c r="A16217" t="s">
        <v>68</v>
      </c>
      <c r="B16217">
        <v>2000</v>
      </c>
      <c r="C16217" t="s">
        <v>67</v>
      </c>
      <c r="D16217" t="s">
        <v>65</v>
      </c>
      <c r="E16217" t="s">
        <v>30</v>
      </c>
      <c r="F16217">
        <v>475</v>
      </c>
    </row>
    <row r="16218" spans="1:6" x14ac:dyDescent="0.25">
      <c r="A16218" t="s">
        <v>68</v>
      </c>
      <c r="B16218">
        <v>2000</v>
      </c>
      <c r="C16218" t="s">
        <v>67</v>
      </c>
      <c r="D16218" t="s">
        <v>65</v>
      </c>
      <c r="E16218" t="s">
        <v>31</v>
      </c>
      <c r="F16218">
        <v>7</v>
      </c>
    </row>
    <row r="16219" spans="1:6" x14ac:dyDescent="0.25">
      <c r="A16219" t="s">
        <v>68</v>
      </c>
      <c r="B16219">
        <v>2000</v>
      </c>
      <c r="C16219" t="s">
        <v>67</v>
      </c>
      <c r="D16219" t="s">
        <v>65</v>
      </c>
      <c r="E16219" t="s">
        <v>32</v>
      </c>
      <c r="F16219">
        <v>120</v>
      </c>
    </row>
    <row r="16220" spans="1:6" x14ac:dyDescent="0.25">
      <c r="A16220" t="s">
        <v>68</v>
      </c>
      <c r="B16220">
        <v>2000</v>
      </c>
      <c r="C16220" t="s">
        <v>67</v>
      </c>
      <c r="D16220" t="s">
        <v>65</v>
      </c>
      <c r="E16220" t="s">
        <v>33</v>
      </c>
      <c r="F16220">
        <v>78</v>
      </c>
    </row>
    <row r="16221" spans="1:6" x14ac:dyDescent="0.25">
      <c r="A16221" t="s">
        <v>68</v>
      </c>
      <c r="B16221">
        <v>2000</v>
      </c>
      <c r="C16221" t="s">
        <v>67</v>
      </c>
      <c r="D16221" t="s">
        <v>65</v>
      </c>
      <c r="E16221" t="s">
        <v>34</v>
      </c>
      <c r="F16221">
        <v>2</v>
      </c>
    </row>
    <row r="16222" spans="1:6" x14ac:dyDescent="0.25">
      <c r="A16222" t="s">
        <v>68</v>
      </c>
      <c r="B16222">
        <v>2000</v>
      </c>
      <c r="C16222" t="s">
        <v>67</v>
      </c>
      <c r="D16222" t="s">
        <v>65</v>
      </c>
      <c r="E16222" t="s">
        <v>35</v>
      </c>
      <c r="F16222">
        <v>1185</v>
      </c>
    </row>
    <row r="16223" spans="1:6" x14ac:dyDescent="0.25">
      <c r="A16223" t="s">
        <v>68</v>
      </c>
      <c r="B16223">
        <v>2000</v>
      </c>
      <c r="C16223" t="s">
        <v>67</v>
      </c>
      <c r="D16223" t="s">
        <v>65</v>
      </c>
      <c r="E16223" t="s">
        <v>36</v>
      </c>
      <c r="F16223">
        <v>114</v>
      </c>
    </row>
    <row r="16224" spans="1:6" x14ac:dyDescent="0.25">
      <c r="A16224" t="s">
        <v>68</v>
      </c>
      <c r="B16224">
        <v>2000</v>
      </c>
      <c r="C16224" t="s">
        <v>67</v>
      </c>
      <c r="D16224" t="s">
        <v>65</v>
      </c>
      <c r="E16224" t="s">
        <v>37</v>
      </c>
      <c r="F16224">
        <v>4318</v>
      </c>
    </row>
    <row r="16225" spans="1:6" x14ac:dyDescent="0.25">
      <c r="A16225" t="s">
        <v>68</v>
      </c>
      <c r="B16225">
        <v>2000</v>
      </c>
      <c r="C16225" t="s">
        <v>67</v>
      </c>
      <c r="D16225" t="s">
        <v>65</v>
      </c>
      <c r="E16225" t="s">
        <v>38</v>
      </c>
      <c r="F16225">
        <v>4</v>
      </c>
    </row>
    <row r="16226" spans="1:6" x14ac:dyDescent="0.25">
      <c r="A16226" t="s">
        <v>68</v>
      </c>
      <c r="B16226">
        <v>2000</v>
      </c>
      <c r="C16226" t="s">
        <v>67</v>
      </c>
      <c r="D16226" t="s">
        <v>65</v>
      </c>
      <c r="E16226" t="s">
        <v>39</v>
      </c>
      <c r="F16226">
        <v>2</v>
      </c>
    </row>
    <row r="16227" spans="1:6" x14ac:dyDescent="0.25">
      <c r="A16227" t="s">
        <v>68</v>
      </c>
      <c r="B16227">
        <v>2000</v>
      </c>
      <c r="C16227" t="s">
        <v>67</v>
      </c>
      <c r="D16227" t="s">
        <v>65</v>
      </c>
      <c r="E16227" t="s">
        <v>40</v>
      </c>
      <c r="F16227">
        <v>2773</v>
      </c>
    </row>
    <row r="16228" spans="1:6" x14ac:dyDescent="0.25">
      <c r="A16228" t="s">
        <v>68</v>
      </c>
      <c r="B16228">
        <v>2000</v>
      </c>
      <c r="C16228" t="s">
        <v>67</v>
      </c>
      <c r="D16228" t="s">
        <v>65</v>
      </c>
      <c r="E16228" t="s">
        <v>41</v>
      </c>
      <c r="F16228">
        <v>27</v>
      </c>
    </row>
    <row r="16229" spans="1:6" x14ac:dyDescent="0.25">
      <c r="A16229" t="s">
        <v>68</v>
      </c>
      <c r="B16229">
        <v>2000</v>
      </c>
      <c r="C16229" t="s">
        <v>67</v>
      </c>
      <c r="D16229" t="s">
        <v>65</v>
      </c>
      <c r="E16229" t="s">
        <v>42</v>
      </c>
      <c r="F16229">
        <v>34</v>
      </c>
    </row>
    <row r="16230" spans="1:6" x14ac:dyDescent="0.25">
      <c r="A16230" t="s">
        <v>68</v>
      </c>
      <c r="B16230">
        <v>2000</v>
      </c>
      <c r="C16230" t="s">
        <v>67</v>
      </c>
      <c r="D16230" t="s">
        <v>65</v>
      </c>
      <c r="E16230" t="s">
        <v>43</v>
      </c>
      <c r="F16230">
        <v>1347</v>
      </c>
    </row>
    <row r="16231" spans="1:6" x14ac:dyDescent="0.25">
      <c r="A16231" t="s">
        <v>68</v>
      </c>
      <c r="B16231">
        <v>2000</v>
      </c>
      <c r="C16231" t="s">
        <v>67</v>
      </c>
      <c r="D16231" t="s">
        <v>65</v>
      </c>
      <c r="E16231" t="s">
        <v>44</v>
      </c>
      <c r="F16231">
        <v>3</v>
      </c>
    </row>
    <row r="16232" spans="1:6" x14ac:dyDescent="0.25">
      <c r="A16232" t="s">
        <v>68</v>
      </c>
      <c r="B16232">
        <v>2000</v>
      </c>
      <c r="C16232" t="s">
        <v>67</v>
      </c>
      <c r="D16232" t="s">
        <v>65</v>
      </c>
      <c r="E16232" t="s">
        <v>45</v>
      </c>
      <c r="F16232">
        <v>982</v>
      </c>
    </row>
    <row r="16233" spans="1:6" x14ac:dyDescent="0.25">
      <c r="A16233" t="s">
        <v>68</v>
      </c>
      <c r="B16233">
        <v>2000</v>
      </c>
      <c r="C16233" t="s">
        <v>67</v>
      </c>
      <c r="D16233" t="s">
        <v>65</v>
      </c>
      <c r="E16233" t="s">
        <v>46</v>
      </c>
      <c r="F16233">
        <v>4</v>
      </c>
    </row>
    <row r="16234" spans="1:6" x14ac:dyDescent="0.25">
      <c r="A16234" t="s">
        <v>68</v>
      </c>
      <c r="B16234">
        <v>2000</v>
      </c>
      <c r="C16234" t="s">
        <v>67</v>
      </c>
      <c r="D16234" t="s">
        <v>65</v>
      </c>
      <c r="E16234" t="s">
        <v>47</v>
      </c>
      <c r="F16234">
        <v>384</v>
      </c>
    </row>
    <row r="16235" spans="1:6" x14ac:dyDescent="0.25">
      <c r="A16235" t="s">
        <v>68</v>
      </c>
      <c r="B16235">
        <v>2000</v>
      </c>
      <c r="C16235" t="s">
        <v>67</v>
      </c>
      <c r="D16235" t="s">
        <v>65</v>
      </c>
      <c r="E16235" t="s">
        <v>48</v>
      </c>
      <c r="F16235">
        <v>2402</v>
      </c>
    </row>
    <row r="16236" spans="1:6" x14ac:dyDescent="0.25">
      <c r="A16236" t="s">
        <v>68</v>
      </c>
      <c r="B16236">
        <v>2000</v>
      </c>
      <c r="C16236" t="s">
        <v>67</v>
      </c>
      <c r="D16236" t="s">
        <v>65</v>
      </c>
      <c r="E16236" t="s">
        <v>49</v>
      </c>
      <c r="F16236">
        <v>6</v>
      </c>
    </row>
    <row r="16237" spans="1:6" x14ac:dyDescent="0.25">
      <c r="A16237" t="s">
        <v>68</v>
      </c>
      <c r="B16237">
        <v>2000</v>
      </c>
      <c r="C16237" t="s">
        <v>67</v>
      </c>
      <c r="D16237" t="s">
        <v>65</v>
      </c>
      <c r="E16237" t="s">
        <v>50</v>
      </c>
      <c r="F16237">
        <v>484</v>
      </c>
    </row>
    <row r="16238" spans="1:6" x14ac:dyDescent="0.25">
      <c r="A16238" t="s">
        <v>68</v>
      </c>
      <c r="B16238">
        <v>2000</v>
      </c>
      <c r="C16238" t="s">
        <v>67</v>
      </c>
      <c r="D16238" t="s">
        <v>65</v>
      </c>
      <c r="E16238" t="s">
        <v>51</v>
      </c>
      <c r="F16238">
        <v>164</v>
      </c>
    </row>
    <row r="16239" spans="1:6" x14ac:dyDescent="0.25">
      <c r="A16239" t="s">
        <v>68</v>
      </c>
      <c r="B16239">
        <v>2000</v>
      </c>
      <c r="C16239" t="s">
        <v>67</v>
      </c>
      <c r="D16239" t="s">
        <v>65</v>
      </c>
      <c r="E16239" t="s">
        <v>52</v>
      </c>
      <c r="F16239">
        <v>42</v>
      </c>
    </row>
    <row r="16240" spans="1:6" x14ac:dyDescent="0.25">
      <c r="A16240" t="s">
        <v>68</v>
      </c>
      <c r="B16240">
        <v>2000</v>
      </c>
      <c r="C16240" t="s">
        <v>67</v>
      </c>
      <c r="D16240" t="s">
        <v>65</v>
      </c>
      <c r="E16240" t="s">
        <v>53</v>
      </c>
      <c r="F16240">
        <v>1183</v>
      </c>
    </row>
    <row r="16241" spans="1:6" x14ac:dyDescent="0.25">
      <c r="A16241" t="s">
        <v>68</v>
      </c>
      <c r="B16241">
        <v>2000</v>
      </c>
      <c r="C16241" t="s">
        <v>67</v>
      </c>
      <c r="D16241" t="s">
        <v>65</v>
      </c>
      <c r="E16241" t="s">
        <v>6</v>
      </c>
      <c r="F16241">
        <v>36854</v>
      </c>
    </row>
    <row r="16242" spans="1:6" x14ac:dyDescent="0.25">
      <c r="A16242" t="s">
        <v>68</v>
      </c>
      <c r="B16242">
        <v>2000</v>
      </c>
      <c r="C16242" t="s">
        <v>65</v>
      </c>
      <c r="D16242" t="s">
        <v>9</v>
      </c>
      <c r="E16242" t="s">
        <v>46</v>
      </c>
      <c r="F16242">
        <v>1</v>
      </c>
    </row>
    <row r="16243" spans="1:6" x14ac:dyDescent="0.25">
      <c r="A16243" t="s">
        <v>68</v>
      </c>
      <c r="B16243">
        <v>2000</v>
      </c>
      <c r="C16243" t="s">
        <v>65</v>
      </c>
      <c r="D16243" t="s">
        <v>9</v>
      </c>
      <c r="E16243" t="s">
        <v>48</v>
      </c>
      <c r="F16243">
        <v>1</v>
      </c>
    </row>
    <row r="16244" spans="1:6" x14ac:dyDescent="0.25">
      <c r="A16244" t="s">
        <v>68</v>
      </c>
      <c r="B16244">
        <v>2000</v>
      </c>
      <c r="C16244" t="s">
        <v>65</v>
      </c>
      <c r="D16244" t="s">
        <v>9</v>
      </c>
      <c r="E16244" t="s">
        <v>6</v>
      </c>
      <c r="F16244">
        <v>2</v>
      </c>
    </row>
    <row r="16245" spans="1:6" x14ac:dyDescent="0.25">
      <c r="A16245" t="s">
        <v>68</v>
      </c>
      <c r="B16245">
        <v>2000</v>
      </c>
      <c r="C16245" t="s">
        <v>65</v>
      </c>
      <c r="D16245" t="s">
        <v>55</v>
      </c>
      <c r="E16245" t="s">
        <v>56</v>
      </c>
      <c r="F16245">
        <v>1</v>
      </c>
    </row>
    <row r="16246" spans="1:6" x14ac:dyDescent="0.25">
      <c r="A16246" t="s">
        <v>68</v>
      </c>
      <c r="B16246">
        <v>2000</v>
      </c>
      <c r="C16246" t="s">
        <v>65</v>
      </c>
      <c r="D16246" t="s">
        <v>55</v>
      </c>
      <c r="E16246" t="s">
        <v>29</v>
      </c>
      <c r="F16246">
        <v>1</v>
      </c>
    </row>
    <row r="16247" spans="1:6" x14ac:dyDescent="0.25">
      <c r="A16247" t="s">
        <v>68</v>
      </c>
      <c r="B16247">
        <v>2000</v>
      </c>
      <c r="C16247" t="s">
        <v>65</v>
      </c>
      <c r="D16247" t="s">
        <v>55</v>
      </c>
      <c r="E16247" t="s">
        <v>45</v>
      </c>
      <c r="F16247">
        <v>3</v>
      </c>
    </row>
    <row r="16248" spans="1:6" x14ac:dyDescent="0.25">
      <c r="A16248" t="s">
        <v>68</v>
      </c>
      <c r="B16248">
        <v>2000</v>
      </c>
      <c r="C16248" t="s">
        <v>65</v>
      </c>
      <c r="D16248" t="s">
        <v>55</v>
      </c>
      <c r="E16248" t="s">
        <v>6</v>
      </c>
      <c r="F16248">
        <v>5</v>
      </c>
    </row>
    <row r="16249" spans="1:6" x14ac:dyDescent="0.25">
      <c r="A16249" t="s">
        <v>68</v>
      </c>
      <c r="B16249">
        <v>2000</v>
      </c>
      <c r="C16249" t="s">
        <v>65</v>
      </c>
      <c r="D16249" t="s">
        <v>60</v>
      </c>
      <c r="E16249" t="s">
        <v>56</v>
      </c>
      <c r="F16249">
        <v>3</v>
      </c>
    </row>
    <row r="16250" spans="1:6" x14ac:dyDescent="0.25">
      <c r="A16250" t="s">
        <v>68</v>
      </c>
      <c r="B16250">
        <v>2000</v>
      </c>
      <c r="C16250" t="s">
        <v>65</v>
      </c>
      <c r="D16250" t="s">
        <v>60</v>
      </c>
      <c r="E16250" t="s">
        <v>57</v>
      </c>
      <c r="F16250">
        <v>2</v>
      </c>
    </row>
    <row r="16251" spans="1:6" x14ac:dyDescent="0.25">
      <c r="A16251" t="s">
        <v>68</v>
      </c>
      <c r="B16251">
        <v>2000</v>
      </c>
      <c r="C16251" t="s">
        <v>65</v>
      </c>
      <c r="D16251" t="s">
        <v>60</v>
      </c>
      <c r="E16251" t="s">
        <v>29</v>
      </c>
      <c r="F16251">
        <v>5</v>
      </c>
    </row>
    <row r="16252" spans="1:6" x14ac:dyDescent="0.25">
      <c r="A16252" t="s">
        <v>68</v>
      </c>
      <c r="B16252">
        <v>2000</v>
      </c>
      <c r="C16252" t="s">
        <v>65</v>
      </c>
      <c r="D16252" t="s">
        <v>60</v>
      </c>
      <c r="E16252" t="s">
        <v>40</v>
      </c>
      <c r="F16252">
        <v>15</v>
      </c>
    </row>
    <row r="16253" spans="1:6" x14ac:dyDescent="0.25">
      <c r="A16253" t="s">
        <v>68</v>
      </c>
      <c r="B16253">
        <v>2000</v>
      </c>
      <c r="C16253" t="s">
        <v>65</v>
      </c>
      <c r="D16253" t="s">
        <v>60</v>
      </c>
      <c r="E16253" t="s">
        <v>45</v>
      </c>
      <c r="F16253">
        <v>12</v>
      </c>
    </row>
    <row r="16254" spans="1:6" x14ac:dyDescent="0.25">
      <c r="A16254" t="s">
        <v>68</v>
      </c>
      <c r="B16254">
        <v>2000</v>
      </c>
      <c r="C16254" t="s">
        <v>65</v>
      </c>
      <c r="D16254" t="s">
        <v>60</v>
      </c>
      <c r="E16254" t="s">
        <v>48</v>
      </c>
      <c r="F16254">
        <v>3</v>
      </c>
    </row>
    <row r="16255" spans="1:6" x14ac:dyDescent="0.25">
      <c r="A16255" t="s">
        <v>68</v>
      </c>
      <c r="B16255">
        <v>2000</v>
      </c>
      <c r="C16255" t="s">
        <v>65</v>
      </c>
      <c r="D16255" t="s">
        <v>60</v>
      </c>
      <c r="E16255" t="s">
        <v>50</v>
      </c>
      <c r="F16255">
        <v>6</v>
      </c>
    </row>
    <row r="16256" spans="1:6" x14ac:dyDescent="0.25">
      <c r="A16256" t="s">
        <v>68</v>
      </c>
      <c r="B16256">
        <v>2000</v>
      </c>
      <c r="C16256" t="s">
        <v>65</v>
      </c>
      <c r="D16256" t="s">
        <v>60</v>
      </c>
      <c r="E16256" t="s">
        <v>6</v>
      </c>
      <c r="F16256">
        <v>46</v>
      </c>
    </row>
    <row r="16257" spans="1:6" x14ac:dyDescent="0.25">
      <c r="A16257" t="s">
        <v>68</v>
      </c>
      <c r="B16257">
        <v>2000</v>
      </c>
      <c r="C16257" t="s">
        <v>65</v>
      </c>
      <c r="D16257" t="s">
        <v>62</v>
      </c>
      <c r="E16257" t="s">
        <v>32</v>
      </c>
      <c r="F16257">
        <v>1</v>
      </c>
    </row>
    <row r="16258" spans="1:6" x14ac:dyDescent="0.25">
      <c r="A16258" t="s">
        <v>68</v>
      </c>
      <c r="B16258">
        <v>2000</v>
      </c>
      <c r="C16258" t="s">
        <v>65</v>
      </c>
      <c r="D16258" t="s">
        <v>62</v>
      </c>
      <c r="E16258" t="s">
        <v>45</v>
      </c>
      <c r="F16258">
        <v>1</v>
      </c>
    </row>
    <row r="16259" spans="1:6" x14ac:dyDescent="0.25">
      <c r="A16259" t="s">
        <v>68</v>
      </c>
      <c r="B16259">
        <v>2000</v>
      </c>
      <c r="C16259" t="s">
        <v>65</v>
      </c>
      <c r="D16259" t="s">
        <v>62</v>
      </c>
      <c r="E16259" t="s">
        <v>6</v>
      </c>
      <c r="F16259">
        <v>2</v>
      </c>
    </row>
    <row r="16260" spans="1:6" x14ac:dyDescent="0.25">
      <c r="A16260" t="s">
        <v>68</v>
      </c>
      <c r="B16260">
        <v>2000</v>
      </c>
      <c r="C16260" t="s">
        <v>65</v>
      </c>
      <c r="D16260" t="s">
        <v>64</v>
      </c>
      <c r="E16260" t="s">
        <v>40</v>
      </c>
      <c r="F16260">
        <v>3</v>
      </c>
    </row>
    <row r="16261" spans="1:6" x14ac:dyDescent="0.25">
      <c r="A16261" t="s">
        <v>68</v>
      </c>
      <c r="B16261">
        <v>2000</v>
      </c>
      <c r="C16261" t="s">
        <v>65</v>
      </c>
      <c r="D16261" t="s">
        <v>64</v>
      </c>
      <c r="E16261" t="s">
        <v>45</v>
      </c>
      <c r="F16261">
        <v>2</v>
      </c>
    </row>
    <row r="16262" spans="1:6" x14ac:dyDescent="0.25">
      <c r="A16262" t="s">
        <v>68</v>
      </c>
      <c r="B16262">
        <v>2000</v>
      </c>
      <c r="C16262" t="s">
        <v>65</v>
      </c>
      <c r="D16262" t="s">
        <v>64</v>
      </c>
      <c r="E16262" t="s">
        <v>6</v>
      </c>
      <c r="F16262">
        <v>5</v>
      </c>
    </row>
    <row r="16263" spans="1:6" x14ac:dyDescent="0.25">
      <c r="A16263" t="s">
        <v>68</v>
      </c>
      <c r="B16263">
        <v>2000</v>
      </c>
      <c r="C16263" t="s">
        <v>65</v>
      </c>
      <c r="D16263" t="s">
        <v>65</v>
      </c>
      <c r="E16263" t="s">
        <v>56</v>
      </c>
      <c r="F16263">
        <v>36</v>
      </c>
    </row>
    <row r="16264" spans="1:6" x14ac:dyDescent="0.25">
      <c r="A16264" t="s">
        <v>68</v>
      </c>
      <c r="B16264">
        <v>2000</v>
      </c>
      <c r="C16264" t="s">
        <v>65</v>
      </c>
      <c r="D16264" t="s">
        <v>65</v>
      </c>
      <c r="E16264" t="s">
        <v>12</v>
      </c>
      <c r="F16264">
        <v>3</v>
      </c>
    </row>
    <row r="16265" spans="1:6" x14ac:dyDescent="0.25">
      <c r="A16265" t="s">
        <v>68</v>
      </c>
      <c r="B16265">
        <v>2000</v>
      </c>
      <c r="C16265" t="s">
        <v>65</v>
      </c>
      <c r="D16265" t="s">
        <v>65</v>
      </c>
      <c r="E16265" t="s">
        <v>13</v>
      </c>
      <c r="F16265">
        <v>99</v>
      </c>
    </row>
    <row r="16266" spans="1:6" x14ac:dyDescent="0.25">
      <c r="A16266" t="s">
        <v>68</v>
      </c>
      <c r="B16266">
        <v>2000</v>
      </c>
      <c r="C16266" t="s">
        <v>65</v>
      </c>
      <c r="D16266" t="s">
        <v>65</v>
      </c>
      <c r="E16266" t="s">
        <v>57</v>
      </c>
      <c r="F16266">
        <v>3</v>
      </c>
    </row>
    <row r="16267" spans="1:6" x14ac:dyDescent="0.25">
      <c r="A16267" t="s">
        <v>68</v>
      </c>
      <c r="B16267">
        <v>2000</v>
      </c>
      <c r="C16267" t="s">
        <v>65</v>
      </c>
      <c r="D16267" t="s">
        <v>65</v>
      </c>
      <c r="E16267" t="s">
        <v>17</v>
      </c>
      <c r="F16267">
        <v>112</v>
      </c>
    </row>
    <row r="16268" spans="1:6" x14ac:dyDescent="0.25">
      <c r="A16268" t="s">
        <v>68</v>
      </c>
      <c r="B16268">
        <v>2000</v>
      </c>
      <c r="C16268" t="s">
        <v>65</v>
      </c>
      <c r="D16268" t="s">
        <v>65</v>
      </c>
      <c r="E16268" t="s">
        <v>20</v>
      </c>
      <c r="F16268">
        <v>2</v>
      </c>
    </row>
    <row r="16269" spans="1:6" x14ac:dyDescent="0.25">
      <c r="A16269" t="s">
        <v>68</v>
      </c>
      <c r="B16269">
        <v>2000</v>
      </c>
      <c r="C16269" t="s">
        <v>65</v>
      </c>
      <c r="D16269" t="s">
        <v>65</v>
      </c>
      <c r="E16269" t="s">
        <v>58</v>
      </c>
      <c r="F16269">
        <v>10</v>
      </c>
    </row>
    <row r="16270" spans="1:6" x14ac:dyDescent="0.25">
      <c r="A16270" t="s">
        <v>68</v>
      </c>
      <c r="B16270">
        <v>2000</v>
      </c>
      <c r="C16270" t="s">
        <v>65</v>
      </c>
      <c r="D16270" t="s">
        <v>65</v>
      </c>
      <c r="E16270" t="s">
        <v>23</v>
      </c>
      <c r="F16270">
        <v>26</v>
      </c>
    </row>
    <row r="16271" spans="1:6" x14ac:dyDescent="0.25">
      <c r="A16271" t="s">
        <v>68</v>
      </c>
      <c r="B16271">
        <v>2000</v>
      </c>
      <c r="C16271" t="s">
        <v>65</v>
      </c>
      <c r="D16271" t="s">
        <v>65</v>
      </c>
      <c r="E16271" t="s">
        <v>26</v>
      </c>
      <c r="F16271">
        <v>64</v>
      </c>
    </row>
    <row r="16272" spans="1:6" x14ac:dyDescent="0.25">
      <c r="A16272" t="s">
        <v>68</v>
      </c>
      <c r="B16272">
        <v>2000</v>
      </c>
      <c r="C16272" t="s">
        <v>65</v>
      </c>
      <c r="D16272" t="s">
        <v>65</v>
      </c>
      <c r="E16272" t="s">
        <v>29</v>
      </c>
      <c r="F16272">
        <v>22</v>
      </c>
    </row>
    <row r="16273" spans="1:6" x14ac:dyDescent="0.25">
      <c r="A16273" t="s">
        <v>68</v>
      </c>
      <c r="B16273">
        <v>2000</v>
      </c>
      <c r="C16273" t="s">
        <v>65</v>
      </c>
      <c r="D16273" t="s">
        <v>65</v>
      </c>
      <c r="E16273" t="s">
        <v>32</v>
      </c>
      <c r="F16273">
        <v>3</v>
      </c>
    </row>
    <row r="16274" spans="1:6" x14ac:dyDescent="0.25">
      <c r="A16274" t="s">
        <v>68</v>
      </c>
      <c r="B16274">
        <v>2000</v>
      </c>
      <c r="C16274" t="s">
        <v>65</v>
      </c>
      <c r="D16274" t="s">
        <v>65</v>
      </c>
      <c r="E16274" t="s">
        <v>35</v>
      </c>
      <c r="F16274">
        <v>7</v>
      </c>
    </row>
    <row r="16275" spans="1:6" x14ac:dyDescent="0.25">
      <c r="A16275" t="s">
        <v>68</v>
      </c>
      <c r="B16275">
        <v>2000</v>
      </c>
      <c r="C16275" t="s">
        <v>65</v>
      </c>
      <c r="D16275" t="s">
        <v>65</v>
      </c>
      <c r="E16275" t="s">
        <v>36</v>
      </c>
      <c r="F16275">
        <v>7</v>
      </c>
    </row>
    <row r="16276" spans="1:6" x14ac:dyDescent="0.25">
      <c r="A16276" t="s">
        <v>68</v>
      </c>
      <c r="B16276">
        <v>2000</v>
      </c>
      <c r="C16276" t="s">
        <v>65</v>
      </c>
      <c r="D16276" t="s">
        <v>65</v>
      </c>
      <c r="E16276" t="s">
        <v>37</v>
      </c>
      <c r="F16276">
        <v>45</v>
      </c>
    </row>
    <row r="16277" spans="1:6" x14ac:dyDescent="0.25">
      <c r="A16277" t="s">
        <v>68</v>
      </c>
      <c r="B16277">
        <v>2000</v>
      </c>
      <c r="C16277" t="s">
        <v>65</v>
      </c>
      <c r="D16277" t="s">
        <v>65</v>
      </c>
      <c r="E16277" t="s">
        <v>38</v>
      </c>
      <c r="F16277">
        <v>1</v>
      </c>
    </row>
    <row r="16278" spans="1:6" x14ac:dyDescent="0.25">
      <c r="A16278" t="s">
        <v>68</v>
      </c>
      <c r="B16278">
        <v>2000</v>
      </c>
      <c r="C16278" t="s">
        <v>65</v>
      </c>
      <c r="D16278" t="s">
        <v>65</v>
      </c>
      <c r="E16278" t="s">
        <v>40</v>
      </c>
      <c r="F16278">
        <v>137</v>
      </c>
    </row>
    <row r="16279" spans="1:6" x14ac:dyDescent="0.25">
      <c r="A16279" t="s">
        <v>68</v>
      </c>
      <c r="B16279">
        <v>2000</v>
      </c>
      <c r="C16279" t="s">
        <v>65</v>
      </c>
      <c r="D16279" t="s">
        <v>65</v>
      </c>
      <c r="E16279" t="s">
        <v>45</v>
      </c>
      <c r="F16279">
        <v>52</v>
      </c>
    </row>
    <row r="16280" spans="1:6" x14ac:dyDescent="0.25">
      <c r="A16280" t="s">
        <v>68</v>
      </c>
      <c r="B16280">
        <v>2000</v>
      </c>
      <c r="C16280" t="s">
        <v>65</v>
      </c>
      <c r="D16280" t="s">
        <v>65</v>
      </c>
      <c r="E16280" t="s">
        <v>48</v>
      </c>
      <c r="F16280">
        <v>64</v>
      </c>
    </row>
    <row r="16281" spans="1:6" x14ac:dyDescent="0.25">
      <c r="A16281" t="s">
        <v>68</v>
      </c>
      <c r="B16281">
        <v>2000</v>
      </c>
      <c r="C16281" t="s">
        <v>65</v>
      </c>
      <c r="D16281" t="s">
        <v>65</v>
      </c>
      <c r="E16281" t="s">
        <v>50</v>
      </c>
      <c r="F16281">
        <v>6</v>
      </c>
    </row>
    <row r="16282" spans="1:6" x14ac:dyDescent="0.25">
      <c r="A16282" t="s">
        <v>68</v>
      </c>
      <c r="B16282">
        <v>2000</v>
      </c>
      <c r="C16282" t="s">
        <v>65</v>
      </c>
      <c r="D16282" t="s">
        <v>65</v>
      </c>
      <c r="E16282" t="s">
        <v>52</v>
      </c>
      <c r="F16282">
        <v>1</v>
      </c>
    </row>
    <row r="16283" spans="1:6" x14ac:dyDescent="0.25">
      <c r="A16283" t="s">
        <v>68</v>
      </c>
      <c r="B16283">
        <v>2000</v>
      </c>
      <c r="C16283" t="s">
        <v>65</v>
      </c>
      <c r="D16283" t="s">
        <v>65</v>
      </c>
      <c r="E16283" t="s">
        <v>53</v>
      </c>
      <c r="F16283">
        <v>7</v>
      </c>
    </row>
    <row r="16284" spans="1:6" x14ac:dyDescent="0.25">
      <c r="A16284" t="s">
        <v>68</v>
      </c>
      <c r="B16284">
        <v>2000</v>
      </c>
      <c r="C16284" t="s">
        <v>65</v>
      </c>
      <c r="D16284" t="s">
        <v>65</v>
      </c>
      <c r="E16284" t="s">
        <v>6</v>
      </c>
      <c r="F16284">
        <v>707</v>
      </c>
    </row>
    <row r="16285" spans="1:6" x14ac:dyDescent="0.25">
      <c r="A16285" t="s">
        <v>68</v>
      </c>
      <c r="B16285">
        <v>2001</v>
      </c>
      <c r="C16285" t="s">
        <v>8</v>
      </c>
      <c r="D16285" t="s">
        <v>9</v>
      </c>
      <c r="E16285" t="s">
        <v>56</v>
      </c>
      <c r="F16285">
        <v>6</v>
      </c>
    </row>
    <row r="16286" spans="1:6" x14ac:dyDescent="0.25">
      <c r="A16286" t="s">
        <v>68</v>
      </c>
      <c r="B16286">
        <v>2001</v>
      </c>
      <c r="C16286" t="s">
        <v>8</v>
      </c>
      <c r="D16286" t="s">
        <v>9</v>
      </c>
      <c r="E16286" t="s">
        <v>10</v>
      </c>
      <c r="F16286">
        <v>161</v>
      </c>
    </row>
    <row r="16287" spans="1:6" x14ac:dyDescent="0.25">
      <c r="A16287" t="s">
        <v>68</v>
      </c>
      <c r="B16287">
        <v>2001</v>
      </c>
      <c r="C16287" t="s">
        <v>8</v>
      </c>
      <c r="D16287" t="s">
        <v>9</v>
      </c>
      <c r="E16287" t="s">
        <v>11</v>
      </c>
      <c r="F16287">
        <v>184</v>
      </c>
    </row>
    <row r="16288" spans="1:6" x14ac:dyDescent="0.25">
      <c r="A16288" t="s">
        <v>68</v>
      </c>
      <c r="B16288">
        <v>2001</v>
      </c>
      <c r="C16288" t="s">
        <v>8</v>
      </c>
      <c r="D16288" t="s">
        <v>9</v>
      </c>
      <c r="E16288" t="s">
        <v>12</v>
      </c>
      <c r="F16288">
        <v>2</v>
      </c>
    </row>
    <row r="16289" spans="1:6" x14ac:dyDescent="0.25">
      <c r="A16289" t="s">
        <v>68</v>
      </c>
      <c r="B16289">
        <v>2001</v>
      </c>
      <c r="C16289" t="s">
        <v>8</v>
      </c>
      <c r="D16289" t="s">
        <v>9</v>
      </c>
      <c r="E16289" t="s">
        <v>13</v>
      </c>
      <c r="F16289">
        <v>32</v>
      </c>
    </row>
    <row r="16290" spans="1:6" x14ac:dyDescent="0.25">
      <c r="A16290" t="s">
        <v>68</v>
      </c>
      <c r="B16290">
        <v>2001</v>
      </c>
      <c r="C16290" t="s">
        <v>8</v>
      </c>
      <c r="D16290" t="s">
        <v>9</v>
      </c>
      <c r="E16290" t="s">
        <v>14</v>
      </c>
      <c r="F16290">
        <v>6</v>
      </c>
    </row>
    <row r="16291" spans="1:6" x14ac:dyDescent="0.25">
      <c r="A16291" t="s">
        <v>68</v>
      </c>
      <c r="B16291">
        <v>2001</v>
      </c>
      <c r="C16291" t="s">
        <v>8</v>
      </c>
      <c r="D16291" t="s">
        <v>9</v>
      </c>
      <c r="E16291" t="s">
        <v>15</v>
      </c>
      <c r="F16291">
        <v>4</v>
      </c>
    </row>
    <row r="16292" spans="1:6" x14ac:dyDescent="0.25">
      <c r="A16292" t="s">
        <v>68</v>
      </c>
      <c r="B16292">
        <v>2001</v>
      </c>
      <c r="C16292" t="s">
        <v>8</v>
      </c>
      <c r="D16292" t="s">
        <v>9</v>
      </c>
      <c r="E16292" t="s">
        <v>66</v>
      </c>
      <c r="F16292">
        <v>1</v>
      </c>
    </row>
    <row r="16293" spans="1:6" x14ac:dyDescent="0.25">
      <c r="A16293" t="s">
        <v>68</v>
      </c>
      <c r="B16293">
        <v>2001</v>
      </c>
      <c r="C16293" t="s">
        <v>8</v>
      </c>
      <c r="D16293" t="s">
        <v>9</v>
      </c>
      <c r="E16293" t="s">
        <v>57</v>
      </c>
      <c r="F16293">
        <v>2</v>
      </c>
    </row>
    <row r="16294" spans="1:6" x14ac:dyDescent="0.25">
      <c r="A16294" t="s">
        <v>68</v>
      </c>
      <c r="B16294">
        <v>2001</v>
      </c>
      <c r="C16294" t="s">
        <v>8</v>
      </c>
      <c r="D16294" t="s">
        <v>9</v>
      </c>
      <c r="E16294" t="s">
        <v>16</v>
      </c>
      <c r="F16294">
        <v>13</v>
      </c>
    </row>
    <row r="16295" spans="1:6" x14ac:dyDescent="0.25">
      <c r="A16295" t="s">
        <v>68</v>
      </c>
      <c r="B16295">
        <v>2001</v>
      </c>
      <c r="C16295" t="s">
        <v>8</v>
      </c>
      <c r="D16295" t="s">
        <v>9</v>
      </c>
      <c r="E16295" t="s">
        <v>17</v>
      </c>
      <c r="F16295">
        <v>13</v>
      </c>
    </row>
    <row r="16296" spans="1:6" x14ac:dyDescent="0.25">
      <c r="A16296" t="s">
        <v>68</v>
      </c>
      <c r="B16296">
        <v>2001</v>
      </c>
      <c r="C16296" t="s">
        <v>8</v>
      </c>
      <c r="D16296" t="s">
        <v>9</v>
      </c>
      <c r="E16296" t="s">
        <v>18</v>
      </c>
      <c r="F16296">
        <v>1</v>
      </c>
    </row>
    <row r="16297" spans="1:6" x14ac:dyDescent="0.25">
      <c r="A16297" t="s">
        <v>68</v>
      </c>
      <c r="B16297">
        <v>2001</v>
      </c>
      <c r="C16297" t="s">
        <v>8</v>
      </c>
      <c r="D16297" t="s">
        <v>9</v>
      </c>
      <c r="E16297" t="s">
        <v>19</v>
      </c>
      <c r="F16297">
        <v>1</v>
      </c>
    </row>
    <row r="16298" spans="1:6" x14ac:dyDescent="0.25">
      <c r="A16298" t="s">
        <v>68</v>
      </c>
      <c r="B16298">
        <v>2001</v>
      </c>
      <c r="C16298" t="s">
        <v>8</v>
      </c>
      <c r="D16298" t="s">
        <v>9</v>
      </c>
      <c r="E16298" t="s">
        <v>20</v>
      </c>
      <c r="F16298">
        <v>9</v>
      </c>
    </row>
    <row r="16299" spans="1:6" x14ac:dyDescent="0.25">
      <c r="A16299" t="s">
        <v>68</v>
      </c>
      <c r="B16299">
        <v>2001</v>
      </c>
      <c r="C16299" t="s">
        <v>8</v>
      </c>
      <c r="D16299" t="s">
        <v>9</v>
      </c>
      <c r="E16299" t="s">
        <v>58</v>
      </c>
      <c r="F16299">
        <v>5</v>
      </c>
    </row>
    <row r="16300" spans="1:6" x14ac:dyDescent="0.25">
      <c r="A16300" t="s">
        <v>68</v>
      </c>
      <c r="B16300">
        <v>2001</v>
      </c>
      <c r="C16300" t="s">
        <v>8</v>
      </c>
      <c r="D16300" t="s">
        <v>9</v>
      </c>
      <c r="E16300" t="s">
        <v>21</v>
      </c>
      <c r="F16300">
        <v>9</v>
      </c>
    </row>
    <row r="16301" spans="1:6" x14ac:dyDescent="0.25">
      <c r="A16301" t="s">
        <v>68</v>
      </c>
      <c r="B16301">
        <v>2001</v>
      </c>
      <c r="C16301" t="s">
        <v>8</v>
      </c>
      <c r="D16301" t="s">
        <v>9</v>
      </c>
      <c r="E16301" t="s">
        <v>22</v>
      </c>
      <c r="F16301">
        <v>9</v>
      </c>
    </row>
    <row r="16302" spans="1:6" x14ac:dyDescent="0.25">
      <c r="A16302" t="s">
        <v>68</v>
      </c>
      <c r="B16302">
        <v>2001</v>
      </c>
      <c r="C16302" t="s">
        <v>8</v>
      </c>
      <c r="D16302" t="s">
        <v>9</v>
      </c>
      <c r="E16302" t="s">
        <v>23</v>
      </c>
      <c r="F16302">
        <v>3</v>
      </c>
    </row>
    <row r="16303" spans="1:6" x14ac:dyDescent="0.25">
      <c r="A16303" t="s">
        <v>68</v>
      </c>
      <c r="B16303">
        <v>2001</v>
      </c>
      <c r="C16303" t="s">
        <v>8</v>
      </c>
      <c r="D16303" t="s">
        <v>9</v>
      </c>
      <c r="E16303" t="s">
        <v>24</v>
      </c>
      <c r="F16303">
        <v>3</v>
      </c>
    </row>
    <row r="16304" spans="1:6" x14ac:dyDescent="0.25">
      <c r="A16304" t="s">
        <v>68</v>
      </c>
      <c r="B16304">
        <v>2001</v>
      </c>
      <c r="C16304" t="s">
        <v>8</v>
      </c>
      <c r="D16304" t="s">
        <v>9</v>
      </c>
      <c r="E16304" t="s">
        <v>25</v>
      </c>
      <c r="F16304">
        <v>1</v>
      </c>
    </row>
    <row r="16305" spans="1:6" x14ac:dyDescent="0.25">
      <c r="A16305" t="s">
        <v>68</v>
      </c>
      <c r="B16305">
        <v>2001</v>
      </c>
      <c r="C16305" t="s">
        <v>8</v>
      </c>
      <c r="D16305" t="s">
        <v>9</v>
      </c>
      <c r="E16305" t="s">
        <v>26</v>
      </c>
      <c r="F16305">
        <v>1</v>
      </c>
    </row>
    <row r="16306" spans="1:6" x14ac:dyDescent="0.25">
      <c r="A16306" t="s">
        <v>68</v>
      </c>
      <c r="B16306">
        <v>2001</v>
      </c>
      <c r="C16306" t="s">
        <v>8</v>
      </c>
      <c r="D16306" t="s">
        <v>9</v>
      </c>
      <c r="E16306" t="s">
        <v>27</v>
      </c>
      <c r="F16306">
        <v>13</v>
      </c>
    </row>
    <row r="16307" spans="1:6" x14ac:dyDescent="0.25">
      <c r="A16307" t="s">
        <v>68</v>
      </c>
      <c r="B16307">
        <v>2001</v>
      </c>
      <c r="C16307" t="s">
        <v>8</v>
      </c>
      <c r="D16307" t="s">
        <v>9</v>
      </c>
      <c r="E16307" t="s">
        <v>59</v>
      </c>
      <c r="F16307">
        <v>10</v>
      </c>
    </row>
    <row r="16308" spans="1:6" x14ac:dyDescent="0.25">
      <c r="A16308" t="s">
        <v>68</v>
      </c>
      <c r="B16308">
        <v>2001</v>
      </c>
      <c r="C16308" t="s">
        <v>8</v>
      </c>
      <c r="D16308" t="s">
        <v>9</v>
      </c>
      <c r="E16308" t="s">
        <v>28</v>
      </c>
      <c r="F16308">
        <v>58</v>
      </c>
    </row>
    <row r="16309" spans="1:6" x14ac:dyDescent="0.25">
      <c r="A16309" t="s">
        <v>68</v>
      </c>
      <c r="B16309">
        <v>2001</v>
      </c>
      <c r="C16309" t="s">
        <v>8</v>
      </c>
      <c r="D16309" t="s">
        <v>9</v>
      </c>
      <c r="E16309" t="s">
        <v>29</v>
      </c>
      <c r="F16309">
        <v>16</v>
      </c>
    </row>
    <row r="16310" spans="1:6" x14ac:dyDescent="0.25">
      <c r="A16310" t="s">
        <v>68</v>
      </c>
      <c r="B16310">
        <v>2001</v>
      </c>
      <c r="C16310" t="s">
        <v>8</v>
      </c>
      <c r="D16310" t="s">
        <v>9</v>
      </c>
      <c r="E16310" t="s">
        <v>30</v>
      </c>
      <c r="F16310">
        <v>5</v>
      </c>
    </row>
    <row r="16311" spans="1:6" x14ac:dyDescent="0.25">
      <c r="A16311" t="s">
        <v>68</v>
      </c>
      <c r="B16311">
        <v>2001</v>
      </c>
      <c r="C16311" t="s">
        <v>8</v>
      </c>
      <c r="D16311" t="s">
        <v>9</v>
      </c>
      <c r="E16311" t="s">
        <v>31</v>
      </c>
      <c r="F16311">
        <v>22</v>
      </c>
    </row>
    <row r="16312" spans="1:6" x14ac:dyDescent="0.25">
      <c r="A16312" t="s">
        <v>68</v>
      </c>
      <c r="B16312">
        <v>2001</v>
      </c>
      <c r="C16312" t="s">
        <v>8</v>
      </c>
      <c r="D16312" t="s">
        <v>9</v>
      </c>
      <c r="E16312" t="s">
        <v>32</v>
      </c>
      <c r="F16312">
        <v>9</v>
      </c>
    </row>
    <row r="16313" spans="1:6" x14ac:dyDescent="0.25">
      <c r="A16313" t="s">
        <v>68</v>
      </c>
      <c r="B16313">
        <v>2001</v>
      </c>
      <c r="C16313" t="s">
        <v>8</v>
      </c>
      <c r="D16313" t="s">
        <v>9</v>
      </c>
      <c r="E16313" t="s">
        <v>33</v>
      </c>
      <c r="F16313">
        <v>4</v>
      </c>
    </row>
    <row r="16314" spans="1:6" x14ac:dyDescent="0.25">
      <c r="A16314" t="s">
        <v>68</v>
      </c>
      <c r="B16314">
        <v>2001</v>
      </c>
      <c r="C16314" t="s">
        <v>8</v>
      </c>
      <c r="D16314" t="s">
        <v>9</v>
      </c>
      <c r="E16314" t="s">
        <v>35</v>
      </c>
      <c r="F16314">
        <v>4</v>
      </c>
    </row>
    <row r="16315" spans="1:6" x14ac:dyDescent="0.25">
      <c r="A16315" t="s">
        <v>68</v>
      </c>
      <c r="B16315">
        <v>2001</v>
      </c>
      <c r="C16315" t="s">
        <v>8</v>
      </c>
      <c r="D16315" t="s">
        <v>9</v>
      </c>
      <c r="E16315" t="s">
        <v>36</v>
      </c>
      <c r="F16315">
        <v>31</v>
      </c>
    </row>
    <row r="16316" spans="1:6" x14ac:dyDescent="0.25">
      <c r="A16316" t="s">
        <v>68</v>
      </c>
      <c r="B16316">
        <v>2001</v>
      </c>
      <c r="C16316" t="s">
        <v>8</v>
      </c>
      <c r="D16316" t="s">
        <v>9</v>
      </c>
      <c r="E16316" t="s">
        <v>37</v>
      </c>
      <c r="F16316">
        <v>17</v>
      </c>
    </row>
    <row r="16317" spans="1:6" x14ac:dyDescent="0.25">
      <c r="A16317" t="s">
        <v>68</v>
      </c>
      <c r="B16317">
        <v>2001</v>
      </c>
      <c r="C16317" t="s">
        <v>8</v>
      </c>
      <c r="D16317" t="s">
        <v>9</v>
      </c>
      <c r="E16317" t="s">
        <v>38</v>
      </c>
      <c r="F16317">
        <v>77</v>
      </c>
    </row>
    <row r="16318" spans="1:6" x14ac:dyDescent="0.25">
      <c r="A16318" t="s">
        <v>68</v>
      </c>
      <c r="B16318">
        <v>2001</v>
      </c>
      <c r="C16318" t="s">
        <v>8</v>
      </c>
      <c r="D16318" t="s">
        <v>9</v>
      </c>
      <c r="E16318" t="s">
        <v>39</v>
      </c>
      <c r="F16318">
        <v>10</v>
      </c>
    </row>
    <row r="16319" spans="1:6" x14ac:dyDescent="0.25">
      <c r="A16319" t="s">
        <v>68</v>
      </c>
      <c r="B16319">
        <v>2001</v>
      </c>
      <c r="C16319" t="s">
        <v>8</v>
      </c>
      <c r="D16319" t="s">
        <v>9</v>
      </c>
      <c r="E16319" t="s">
        <v>40</v>
      </c>
      <c r="F16319">
        <v>23</v>
      </c>
    </row>
    <row r="16320" spans="1:6" x14ac:dyDescent="0.25">
      <c r="A16320" t="s">
        <v>68</v>
      </c>
      <c r="B16320">
        <v>2001</v>
      </c>
      <c r="C16320" t="s">
        <v>8</v>
      </c>
      <c r="D16320" t="s">
        <v>9</v>
      </c>
      <c r="E16320" t="s">
        <v>41</v>
      </c>
      <c r="F16320">
        <v>231</v>
      </c>
    </row>
    <row r="16321" spans="1:6" x14ac:dyDescent="0.25">
      <c r="A16321" t="s">
        <v>68</v>
      </c>
      <c r="B16321">
        <v>2001</v>
      </c>
      <c r="C16321" t="s">
        <v>8</v>
      </c>
      <c r="D16321" t="s">
        <v>9</v>
      </c>
      <c r="E16321" t="s">
        <v>42</v>
      </c>
      <c r="F16321">
        <v>7</v>
      </c>
    </row>
    <row r="16322" spans="1:6" x14ac:dyDescent="0.25">
      <c r="A16322" t="s">
        <v>68</v>
      </c>
      <c r="B16322">
        <v>2001</v>
      </c>
      <c r="C16322" t="s">
        <v>8</v>
      </c>
      <c r="D16322" t="s">
        <v>9</v>
      </c>
      <c r="E16322" t="s">
        <v>43</v>
      </c>
      <c r="F16322">
        <v>4</v>
      </c>
    </row>
    <row r="16323" spans="1:6" x14ac:dyDescent="0.25">
      <c r="A16323" t="s">
        <v>68</v>
      </c>
      <c r="B16323">
        <v>2001</v>
      </c>
      <c r="C16323" t="s">
        <v>8</v>
      </c>
      <c r="D16323" t="s">
        <v>9</v>
      </c>
      <c r="E16323" t="s">
        <v>44</v>
      </c>
      <c r="F16323">
        <v>7</v>
      </c>
    </row>
    <row r="16324" spans="1:6" x14ac:dyDescent="0.25">
      <c r="A16324" t="s">
        <v>68</v>
      </c>
      <c r="B16324">
        <v>2001</v>
      </c>
      <c r="C16324" t="s">
        <v>8</v>
      </c>
      <c r="D16324" t="s">
        <v>9</v>
      </c>
      <c r="E16324" t="s">
        <v>45</v>
      </c>
      <c r="F16324">
        <v>6</v>
      </c>
    </row>
    <row r="16325" spans="1:6" x14ac:dyDescent="0.25">
      <c r="A16325" t="s">
        <v>68</v>
      </c>
      <c r="B16325">
        <v>2001</v>
      </c>
      <c r="C16325" t="s">
        <v>8</v>
      </c>
      <c r="D16325" t="s">
        <v>9</v>
      </c>
      <c r="E16325" t="s">
        <v>46</v>
      </c>
      <c r="F16325">
        <v>103</v>
      </c>
    </row>
    <row r="16326" spans="1:6" x14ac:dyDescent="0.25">
      <c r="A16326" t="s">
        <v>68</v>
      </c>
      <c r="B16326">
        <v>2001</v>
      </c>
      <c r="C16326" t="s">
        <v>8</v>
      </c>
      <c r="D16326" t="s">
        <v>9</v>
      </c>
      <c r="E16326" t="s">
        <v>47</v>
      </c>
      <c r="F16326">
        <v>2</v>
      </c>
    </row>
    <row r="16327" spans="1:6" x14ac:dyDescent="0.25">
      <c r="A16327" t="s">
        <v>68</v>
      </c>
      <c r="B16327">
        <v>2001</v>
      </c>
      <c r="C16327" t="s">
        <v>8</v>
      </c>
      <c r="D16327" t="s">
        <v>9</v>
      </c>
      <c r="E16327" t="s">
        <v>48</v>
      </c>
      <c r="F16327">
        <v>17</v>
      </c>
    </row>
    <row r="16328" spans="1:6" x14ac:dyDescent="0.25">
      <c r="A16328" t="s">
        <v>68</v>
      </c>
      <c r="B16328">
        <v>2001</v>
      </c>
      <c r="C16328" t="s">
        <v>8</v>
      </c>
      <c r="D16328" t="s">
        <v>9</v>
      </c>
      <c r="E16328" t="s">
        <v>49</v>
      </c>
      <c r="F16328">
        <v>3</v>
      </c>
    </row>
    <row r="16329" spans="1:6" x14ac:dyDescent="0.25">
      <c r="A16329" t="s">
        <v>68</v>
      </c>
      <c r="B16329">
        <v>2001</v>
      </c>
      <c r="C16329" t="s">
        <v>8</v>
      </c>
      <c r="D16329" t="s">
        <v>9</v>
      </c>
      <c r="E16329" t="s">
        <v>50</v>
      </c>
      <c r="F16329">
        <v>3</v>
      </c>
    </row>
    <row r="16330" spans="1:6" x14ac:dyDescent="0.25">
      <c r="A16330" t="s">
        <v>68</v>
      </c>
      <c r="B16330">
        <v>2001</v>
      </c>
      <c r="C16330" t="s">
        <v>8</v>
      </c>
      <c r="D16330" t="s">
        <v>9</v>
      </c>
      <c r="E16330" t="s">
        <v>51</v>
      </c>
      <c r="F16330">
        <v>53</v>
      </c>
    </row>
    <row r="16331" spans="1:6" x14ac:dyDescent="0.25">
      <c r="A16331" t="s">
        <v>68</v>
      </c>
      <c r="B16331">
        <v>2001</v>
      </c>
      <c r="C16331" t="s">
        <v>8</v>
      </c>
      <c r="D16331" t="s">
        <v>9</v>
      </c>
      <c r="E16331" t="s">
        <v>53</v>
      </c>
      <c r="F16331">
        <v>27</v>
      </c>
    </row>
    <row r="16332" spans="1:6" x14ac:dyDescent="0.25">
      <c r="A16332" t="s">
        <v>68</v>
      </c>
      <c r="B16332">
        <v>2001</v>
      </c>
      <c r="C16332" t="s">
        <v>8</v>
      </c>
      <c r="D16332" t="s">
        <v>9</v>
      </c>
      <c r="E16332" t="s">
        <v>54</v>
      </c>
      <c r="F16332">
        <v>6</v>
      </c>
    </row>
    <row r="16333" spans="1:6" x14ac:dyDescent="0.25">
      <c r="A16333" t="s">
        <v>68</v>
      </c>
      <c r="B16333">
        <v>2001</v>
      </c>
      <c r="C16333" t="s">
        <v>8</v>
      </c>
      <c r="D16333" t="s">
        <v>9</v>
      </c>
      <c r="E16333" t="s">
        <v>6</v>
      </c>
      <c r="F16333">
        <v>1234</v>
      </c>
    </row>
    <row r="16334" spans="1:6" x14ac:dyDescent="0.25">
      <c r="A16334" t="s">
        <v>68</v>
      </c>
      <c r="B16334">
        <v>2001</v>
      </c>
      <c r="C16334" t="s">
        <v>8</v>
      </c>
      <c r="D16334" t="s">
        <v>55</v>
      </c>
      <c r="E16334" t="s">
        <v>56</v>
      </c>
      <c r="F16334">
        <v>21</v>
      </c>
    </row>
    <row r="16335" spans="1:6" x14ac:dyDescent="0.25">
      <c r="A16335" t="s">
        <v>68</v>
      </c>
      <c r="B16335">
        <v>2001</v>
      </c>
      <c r="C16335" t="s">
        <v>8</v>
      </c>
      <c r="D16335" t="s">
        <v>55</v>
      </c>
      <c r="E16335" t="s">
        <v>10</v>
      </c>
      <c r="F16335">
        <v>5</v>
      </c>
    </row>
    <row r="16336" spans="1:6" x14ac:dyDescent="0.25">
      <c r="A16336" t="s">
        <v>68</v>
      </c>
      <c r="B16336">
        <v>2001</v>
      </c>
      <c r="C16336" t="s">
        <v>8</v>
      </c>
      <c r="D16336" t="s">
        <v>55</v>
      </c>
      <c r="E16336" t="s">
        <v>11</v>
      </c>
      <c r="F16336">
        <v>4</v>
      </c>
    </row>
    <row r="16337" spans="1:6" x14ac:dyDescent="0.25">
      <c r="A16337" t="s">
        <v>68</v>
      </c>
      <c r="B16337">
        <v>2001</v>
      </c>
      <c r="C16337" t="s">
        <v>8</v>
      </c>
      <c r="D16337" t="s">
        <v>55</v>
      </c>
      <c r="E16337" t="s">
        <v>12</v>
      </c>
      <c r="F16337">
        <v>8</v>
      </c>
    </row>
    <row r="16338" spans="1:6" x14ac:dyDescent="0.25">
      <c r="A16338" t="s">
        <v>68</v>
      </c>
      <c r="B16338">
        <v>2001</v>
      </c>
      <c r="C16338" t="s">
        <v>8</v>
      </c>
      <c r="D16338" t="s">
        <v>55</v>
      </c>
      <c r="E16338" t="s">
        <v>13</v>
      </c>
      <c r="F16338">
        <v>180</v>
      </c>
    </row>
    <row r="16339" spans="1:6" x14ac:dyDescent="0.25">
      <c r="A16339" t="s">
        <v>68</v>
      </c>
      <c r="B16339">
        <v>2001</v>
      </c>
      <c r="C16339" t="s">
        <v>8</v>
      </c>
      <c r="D16339" t="s">
        <v>55</v>
      </c>
      <c r="E16339" t="s">
        <v>14</v>
      </c>
      <c r="F16339">
        <v>12</v>
      </c>
    </row>
    <row r="16340" spans="1:6" x14ac:dyDescent="0.25">
      <c r="A16340" t="s">
        <v>68</v>
      </c>
      <c r="B16340">
        <v>2001</v>
      </c>
      <c r="C16340" t="s">
        <v>8</v>
      </c>
      <c r="D16340" t="s">
        <v>55</v>
      </c>
      <c r="E16340" t="s">
        <v>15</v>
      </c>
      <c r="F16340">
        <v>2</v>
      </c>
    </row>
    <row r="16341" spans="1:6" x14ac:dyDescent="0.25">
      <c r="A16341" t="s">
        <v>68</v>
      </c>
      <c r="B16341">
        <v>2001</v>
      </c>
      <c r="C16341" t="s">
        <v>8</v>
      </c>
      <c r="D16341" t="s">
        <v>55</v>
      </c>
      <c r="E16341" t="s">
        <v>66</v>
      </c>
      <c r="F16341">
        <v>6</v>
      </c>
    </row>
    <row r="16342" spans="1:6" x14ac:dyDescent="0.25">
      <c r="A16342" t="s">
        <v>68</v>
      </c>
      <c r="B16342">
        <v>2001</v>
      </c>
      <c r="C16342" t="s">
        <v>8</v>
      </c>
      <c r="D16342" t="s">
        <v>55</v>
      </c>
      <c r="E16342" t="s">
        <v>57</v>
      </c>
      <c r="F16342">
        <v>5</v>
      </c>
    </row>
    <row r="16343" spans="1:6" x14ac:dyDescent="0.25">
      <c r="A16343" t="s">
        <v>68</v>
      </c>
      <c r="B16343">
        <v>2001</v>
      </c>
      <c r="C16343" t="s">
        <v>8</v>
      </c>
      <c r="D16343" t="s">
        <v>55</v>
      </c>
      <c r="E16343" t="s">
        <v>16</v>
      </c>
      <c r="F16343">
        <v>32</v>
      </c>
    </row>
    <row r="16344" spans="1:6" x14ac:dyDescent="0.25">
      <c r="A16344" t="s">
        <v>68</v>
      </c>
      <c r="B16344">
        <v>2001</v>
      </c>
      <c r="C16344" t="s">
        <v>8</v>
      </c>
      <c r="D16344" t="s">
        <v>55</v>
      </c>
      <c r="E16344" t="s">
        <v>17</v>
      </c>
      <c r="F16344">
        <v>45</v>
      </c>
    </row>
    <row r="16345" spans="1:6" x14ac:dyDescent="0.25">
      <c r="A16345" t="s">
        <v>68</v>
      </c>
      <c r="B16345">
        <v>2001</v>
      </c>
      <c r="C16345" t="s">
        <v>8</v>
      </c>
      <c r="D16345" t="s">
        <v>55</v>
      </c>
      <c r="E16345" t="s">
        <v>18</v>
      </c>
      <c r="F16345">
        <v>135</v>
      </c>
    </row>
    <row r="16346" spans="1:6" x14ac:dyDescent="0.25">
      <c r="A16346" t="s">
        <v>68</v>
      </c>
      <c r="B16346">
        <v>2001</v>
      </c>
      <c r="C16346" t="s">
        <v>8</v>
      </c>
      <c r="D16346" t="s">
        <v>55</v>
      </c>
      <c r="E16346" t="s">
        <v>20</v>
      </c>
      <c r="F16346">
        <v>40</v>
      </c>
    </row>
    <row r="16347" spans="1:6" x14ac:dyDescent="0.25">
      <c r="A16347" t="s">
        <v>68</v>
      </c>
      <c r="B16347">
        <v>2001</v>
      </c>
      <c r="C16347" t="s">
        <v>8</v>
      </c>
      <c r="D16347" t="s">
        <v>55</v>
      </c>
      <c r="E16347" t="s">
        <v>58</v>
      </c>
      <c r="F16347">
        <v>6</v>
      </c>
    </row>
    <row r="16348" spans="1:6" x14ac:dyDescent="0.25">
      <c r="A16348" t="s">
        <v>68</v>
      </c>
      <c r="B16348">
        <v>2001</v>
      </c>
      <c r="C16348" t="s">
        <v>8</v>
      </c>
      <c r="D16348" t="s">
        <v>55</v>
      </c>
      <c r="E16348" t="s">
        <v>21</v>
      </c>
      <c r="F16348">
        <v>9</v>
      </c>
    </row>
    <row r="16349" spans="1:6" x14ac:dyDescent="0.25">
      <c r="A16349" t="s">
        <v>68</v>
      </c>
      <c r="B16349">
        <v>2001</v>
      </c>
      <c r="C16349" t="s">
        <v>8</v>
      </c>
      <c r="D16349" t="s">
        <v>55</v>
      </c>
      <c r="E16349" t="s">
        <v>22</v>
      </c>
      <c r="F16349">
        <v>11</v>
      </c>
    </row>
    <row r="16350" spans="1:6" x14ac:dyDescent="0.25">
      <c r="A16350" t="s">
        <v>68</v>
      </c>
      <c r="B16350">
        <v>2001</v>
      </c>
      <c r="C16350" t="s">
        <v>8</v>
      </c>
      <c r="D16350" t="s">
        <v>55</v>
      </c>
      <c r="E16350" t="s">
        <v>23</v>
      </c>
      <c r="F16350">
        <v>7</v>
      </c>
    </row>
    <row r="16351" spans="1:6" x14ac:dyDescent="0.25">
      <c r="A16351" t="s">
        <v>68</v>
      </c>
      <c r="B16351">
        <v>2001</v>
      </c>
      <c r="C16351" t="s">
        <v>8</v>
      </c>
      <c r="D16351" t="s">
        <v>55</v>
      </c>
      <c r="E16351" t="s">
        <v>24</v>
      </c>
      <c r="F16351">
        <v>16</v>
      </c>
    </row>
    <row r="16352" spans="1:6" x14ac:dyDescent="0.25">
      <c r="A16352" t="s">
        <v>68</v>
      </c>
      <c r="B16352">
        <v>2001</v>
      </c>
      <c r="C16352" t="s">
        <v>8</v>
      </c>
      <c r="D16352" t="s">
        <v>55</v>
      </c>
      <c r="E16352" t="s">
        <v>25</v>
      </c>
      <c r="F16352">
        <v>1</v>
      </c>
    </row>
    <row r="16353" spans="1:6" x14ac:dyDescent="0.25">
      <c r="A16353" t="s">
        <v>68</v>
      </c>
      <c r="B16353">
        <v>2001</v>
      </c>
      <c r="C16353" t="s">
        <v>8</v>
      </c>
      <c r="D16353" t="s">
        <v>55</v>
      </c>
      <c r="E16353" t="s">
        <v>26</v>
      </c>
      <c r="F16353">
        <v>20</v>
      </c>
    </row>
    <row r="16354" spans="1:6" x14ac:dyDescent="0.25">
      <c r="A16354" t="s">
        <v>68</v>
      </c>
      <c r="B16354">
        <v>2001</v>
      </c>
      <c r="C16354" t="s">
        <v>8</v>
      </c>
      <c r="D16354" t="s">
        <v>55</v>
      </c>
      <c r="E16354" t="s">
        <v>27</v>
      </c>
      <c r="F16354">
        <v>18</v>
      </c>
    </row>
    <row r="16355" spans="1:6" x14ac:dyDescent="0.25">
      <c r="A16355" t="s">
        <v>68</v>
      </c>
      <c r="B16355">
        <v>2001</v>
      </c>
      <c r="C16355" t="s">
        <v>8</v>
      </c>
      <c r="D16355" t="s">
        <v>55</v>
      </c>
      <c r="E16355" t="s">
        <v>59</v>
      </c>
      <c r="F16355">
        <v>10</v>
      </c>
    </row>
    <row r="16356" spans="1:6" x14ac:dyDescent="0.25">
      <c r="A16356" t="s">
        <v>68</v>
      </c>
      <c r="B16356">
        <v>2001</v>
      </c>
      <c r="C16356" t="s">
        <v>8</v>
      </c>
      <c r="D16356" t="s">
        <v>55</v>
      </c>
      <c r="E16356" t="s">
        <v>28</v>
      </c>
      <c r="F16356">
        <v>38</v>
      </c>
    </row>
    <row r="16357" spans="1:6" x14ac:dyDescent="0.25">
      <c r="A16357" t="s">
        <v>68</v>
      </c>
      <c r="B16357">
        <v>2001</v>
      </c>
      <c r="C16357" t="s">
        <v>8</v>
      </c>
      <c r="D16357" t="s">
        <v>55</v>
      </c>
      <c r="E16357" t="s">
        <v>29</v>
      </c>
      <c r="F16357">
        <v>17</v>
      </c>
    </row>
    <row r="16358" spans="1:6" x14ac:dyDescent="0.25">
      <c r="A16358" t="s">
        <v>68</v>
      </c>
      <c r="B16358">
        <v>2001</v>
      </c>
      <c r="C16358" t="s">
        <v>8</v>
      </c>
      <c r="D16358" t="s">
        <v>55</v>
      </c>
      <c r="E16358" t="s">
        <v>30</v>
      </c>
      <c r="F16358">
        <v>10</v>
      </c>
    </row>
    <row r="16359" spans="1:6" x14ac:dyDescent="0.25">
      <c r="A16359" t="s">
        <v>68</v>
      </c>
      <c r="B16359">
        <v>2001</v>
      </c>
      <c r="C16359" t="s">
        <v>8</v>
      </c>
      <c r="D16359" t="s">
        <v>55</v>
      </c>
      <c r="E16359" t="s">
        <v>33</v>
      </c>
      <c r="F16359">
        <v>11</v>
      </c>
    </row>
    <row r="16360" spans="1:6" x14ac:dyDescent="0.25">
      <c r="A16360" t="s">
        <v>68</v>
      </c>
      <c r="B16360">
        <v>2001</v>
      </c>
      <c r="C16360" t="s">
        <v>8</v>
      </c>
      <c r="D16360" t="s">
        <v>55</v>
      </c>
      <c r="E16360" t="s">
        <v>35</v>
      </c>
      <c r="F16360">
        <v>12</v>
      </c>
    </row>
    <row r="16361" spans="1:6" x14ac:dyDescent="0.25">
      <c r="A16361" t="s">
        <v>68</v>
      </c>
      <c r="B16361">
        <v>2001</v>
      </c>
      <c r="C16361" t="s">
        <v>8</v>
      </c>
      <c r="D16361" t="s">
        <v>55</v>
      </c>
      <c r="E16361" t="s">
        <v>36</v>
      </c>
      <c r="F16361">
        <v>4</v>
      </c>
    </row>
    <row r="16362" spans="1:6" x14ac:dyDescent="0.25">
      <c r="A16362" t="s">
        <v>68</v>
      </c>
      <c r="B16362">
        <v>2001</v>
      </c>
      <c r="C16362" t="s">
        <v>8</v>
      </c>
      <c r="D16362" t="s">
        <v>55</v>
      </c>
      <c r="E16362" t="s">
        <v>37</v>
      </c>
      <c r="F16362">
        <v>28</v>
      </c>
    </row>
    <row r="16363" spans="1:6" x14ac:dyDescent="0.25">
      <c r="A16363" t="s">
        <v>68</v>
      </c>
      <c r="B16363">
        <v>2001</v>
      </c>
      <c r="C16363" t="s">
        <v>8</v>
      </c>
      <c r="D16363" t="s">
        <v>55</v>
      </c>
      <c r="E16363" t="s">
        <v>38</v>
      </c>
      <c r="F16363">
        <v>110</v>
      </c>
    </row>
    <row r="16364" spans="1:6" x14ac:dyDescent="0.25">
      <c r="A16364" t="s">
        <v>68</v>
      </c>
      <c r="B16364">
        <v>2001</v>
      </c>
      <c r="C16364" t="s">
        <v>8</v>
      </c>
      <c r="D16364" t="s">
        <v>55</v>
      </c>
      <c r="E16364" t="s">
        <v>40</v>
      </c>
      <c r="F16364">
        <v>136</v>
      </c>
    </row>
    <row r="16365" spans="1:6" x14ac:dyDescent="0.25">
      <c r="A16365" t="s">
        <v>68</v>
      </c>
      <c r="B16365">
        <v>2001</v>
      </c>
      <c r="C16365" t="s">
        <v>8</v>
      </c>
      <c r="D16365" t="s">
        <v>55</v>
      </c>
      <c r="E16365" t="s">
        <v>41</v>
      </c>
      <c r="F16365">
        <v>15</v>
      </c>
    </row>
    <row r="16366" spans="1:6" x14ac:dyDescent="0.25">
      <c r="A16366" t="s">
        <v>68</v>
      </c>
      <c r="B16366">
        <v>2001</v>
      </c>
      <c r="C16366" t="s">
        <v>8</v>
      </c>
      <c r="D16366" t="s">
        <v>55</v>
      </c>
      <c r="E16366" t="s">
        <v>42</v>
      </c>
      <c r="F16366">
        <v>10</v>
      </c>
    </row>
    <row r="16367" spans="1:6" x14ac:dyDescent="0.25">
      <c r="A16367" t="s">
        <v>68</v>
      </c>
      <c r="B16367">
        <v>2001</v>
      </c>
      <c r="C16367" t="s">
        <v>8</v>
      </c>
      <c r="D16367" t="s">
        <v>55</v>
      </c>
      <c r="E16367" t="s">
        <v>43</v>
      </c>
      <c r="F16367">
        <v>19</v>
      </c>
    </row>
    <row r="16368" spans="1:6" x14ac:dyDescent="0.25">
      <c r="A16368" t="s">
        <v>68</v>
      </c>
      <c r="B16368">
        <v>2001</v>
      </c>
      <c r="C16368" t="s">
        <v>8</v>
      </c>
      <c r="D16368" t="s">
        <v>55</v>
      </c>
      <c r="E16368" t="s">
        <v>44</v>
      </c>
      <c r="F16368">
        <v>7</v>
      </c>
    </row>
    <row r="16369" spans="1:6" x14ac:dyDescent="0.25">
      <c r="A16369" t="s">
        <v>68</v>
      </c>
      <c r="B16369">
        <v>2001</v>
      </c>
      <c r="C16369" t="s">
        <v>8</v>
      </c>
      <c r="D16369" t="s">
        <v>55</v>
      </c>
      <c r="E16369" t="s">
        <v>45</v>
      </c>
      <c r="F16369">
        <v>7</v>
      </c>
    </row>
    <row r="16370" spans="1:6" x14ac:dyDescent="0.25">
      <c r="A16370" t="s">
        <v>68</v>
      </c>
      <c r="B16370">
        <v>2001</v>
      </c>
      <c r="C16370" t="s">
        <v>8</v>
      </c>
      <c r="D16370" t="s">
        <v>55</v>
      </c>
      <c r="E16370" t="s">
        <v>47</v>
      </c>
      <c r="F16370">
        <v>6</v>
      </c>
    </row>
    <row r="16371" spans="1:6" x14ac:dyDescent="0.25">
      <c r="A16371" t="s">
        <v>68</v>
      </c>
      <c r="B16371">
        <v>2001</v>
      </c>
      <c r="C16371" t="s">
        <v>8</v>
      </c>
      <c r="D16371" t="s">
        <v>55</v>
      </c>
      <c r="E16371" t="s">
        <v>48</v>
      </c>
      <c r="F16371">
        <v>73</v>
      </c>
    </row>
    <row r="16372" spans="1:6" x14ac:dyDescent="0.25">
      <c r="A16372" t="s">
        <v>68</v>
      </c>
      <c r="B16372">
        <v>2001</v>
      </c>
      <c r="C16372" t="s">
        <v>8</v>
      </c>
      <c r="D16372" t="s">
        <v>55</v>
      </c>
      <c r="E16372" t="s">
        <v>50</v>
      </c>
      <c r="F16372">
        <v>15</v>
      </c>
    </row>
    <row r="16373" spans="1:6" x14ac:dyDescent="0.25">
      <c r="A16373" t="s">
        <v>68</v>
      </c>
      <c r="B16373">
        <v>2001</v>
      </c>
      <c r="C16373" t="s">
        <v>8</v>
      </c>
      <c r="D16373" t="s">
        <v>55</v>
      </c>
      <c r="E16373" t="s">
        <v>51</v>
      </c>
      <c r="F16373">
        <v>34</v>
      </c>
    </row>
    <row r="16374" spans="1:6" x14ac:dyDescent="0.25">
      <c r="A16374" t="s">
        <v>68</v>
      </c>
      <c r="B16374">
        <v>2001</v>
      </c>
      <c r="C16374" t="s">
        <v>8</v>
      </c>
      <c r="D16374" t="s">
        <v>55</v>
      </c>
      <c r="E16374" t="s">
        <v>53</v>
      </c>
      <c r="F16374">
        <v>17</v>
      </c>
    </row>
    <row r="16375" spans="1:6" x14ac:dyDescent="0.25">
      <c r="A16375" t="s">
        <v>68</v>
      </c>
      <c r="B16375">
        <v>2001</v>
      </c>
      <c r="C16375" t="s">
        <v>8</v>
      </c>
      <c r="D16375" t="s">
        <v>55</v>
      </c>
      <c r="E16375" t="s">
        <v>6</v>
      </c>
      <c r="F16375">
        <v>1162</v>
      </c>
    </row>
    <row r="16376" spans="1:6" x14ac:dyDescent="0.25">
      <c r="A16376" t="s">
        <v>68</v>
      </c>
      <c r="B16376">
        <v>2001</v>
      </c>
      <c r="C16376" t="s">
        <v>8</v>
      </c>
      <c r="D16376" t="s">
        <v>60</v>
      </c>
      <c r="E16376" t="s">
        <v>56</v>
      </c>
      <c r="F16376">
        <v>3689</v>
      </c>
    </row>
    <row r="16377" spans="1:6" x14ac:dyDescent="0.25">
      <c r="A16377" t="s">
        <v>68</v>
      </c>
      <c r="B16377">
        <v>2001</v>
      </c>
      <c r="C16377" t="s">
        <v>8</v>
      </c>
      <c r="D16377" t="s">
        <v>60</v>
      </c>
      <c r="E16377" t="s">
        <v>10</v>
      </c>
      <c r="F16377">
        <v>33</v>
      </c>
    </row>
    <row r="16378" spans="1:6" x14ac:dyDescent="0.25">
      <c r="A16378" t="s">
        <v>68</v>
      </c>
      <c r="B16378">
        <v>2001</v>
      </c>
      <c r="C16378" t="s">
        <v>8</v>
      </c>
      <c r="D16378" t="s">
        <v>60</v>
      </c>
      <c r="E16378" t="s">
        <v>11</v>
      </c>
      <c r="F16378">
        <v>359</v>
      </c>
    </row>
    <row r="16379" spans="1:6" x14ac:dyDescent="0.25">
      <c r="A16379" t="s">
        <v>68</v>
      </c>
      <c r="B16379">
        <v>2001</v>
      </c>
      <c r="C16379" t="s">
        <v>8</v>
      </c>
      <c r="D16379" t="s">
        <v>60</v>
      </c>
      <c r="E16379" t="s">
        <v>12</v>
      </c>
      <c r="F16379">
        <v>1504</v>
      </c>
    </row>
    <row r="16380" spans="1:6" x14ac:dyDescent="0.25">
      <c r="A16380" t="s">
        <v>68</v>
      </c>
      <c r="B16380">
        <v>2001</v>
      </c>
      <c r="C16380" t="s">
        <v>8</v>
      </c>
      <c r="D16380" t="s">
        <v>60</v>
      </c>
      <c r="E16380" t="s">
        <v>13</v>
      </c>
      <c r="F16380">
        <v>3331</v>
      </c>
    </row>
    <row r="16381" spans="1:6" x14ac:dyDescent="0.25">
      <c r="A16381" t="s">
        <v>68</v>
      </c>
      <c r="B16381">
        <v>2001</v>
      </c>
      <c r="C16381" t="s">
        <v>8</v>
      </c>
      <c r="D16381" t="s">
        <v>60</v>
      </c>
      <c r="E16381" t="s">
        <v>14</v>
      </c>
      <c r="F16381">
        <v>540</v>
      </c>
    </row>
    <row r="16382" spans="1:6" x14ac:dyDescent="0.25">
      <c r="A16382" t="s">
        <v>68</v>
      </c>
      <c r="B16382">
        <v>2001</v>
      </c>
      <c r="C16382" t="s">
        <v>8</v>
      </c>
      <c r="D16382" t="s">
        <v>60</v>
      </c>
      <c r="E16382" t="s">
        <v>15</v>
      </c>
      <c r="F16382">
        <v>643</v>
      </c>
    </row>
    <row r="16383" spans="1:6" x14ac:dyDescent="0.25">
      <c r="A16383" t="s">
        <v>68</v>
      </c>
      <c r="B16383">
        <v>2001</v>
      </c>
      <c r="C16383" t="s">
        <v>8</v>
      </c>
      <c r="D16383" t="s">
        <v>60</v>
      </c>
      <c r="E16383" t="s">
        <v>66</v>
      </c>
      <c r="F16383">
        <v>790</v>
      </c>
    </row>
    <row r="16384" spans="1:6" x14ac:dyDescent="0.25">
      <c r="A16384" t="s">
        <v>68</v>
      </c>
      <c r="B16384">
        <v>2001</v>
      </c>
      <c r="C16384" t="s">
        <v>8</v>
      </c>
      <c r="D16384" t="s">
        <v>60</v>
      </c>
      <c r="E16384" t="s">
        <v>57</v>
      </c>
      <c r="F16384">
        <v>833</v>
      </c>
    </row>
    <row r="16385" spans="1:6" x14ac:dyDescent="0.25">
      <c r="A16385" t="s">
        <v>68</v>
      </c>
      <c r="B16385">
        <v>2001</v>
      </c>
      <c r="C16385" t="s">
        <v>8</v>
      </c>
      <c r="D16385" t="s">
        <v>60</v>
      </c>
      <c r="E16385" t="s">
        <v>16</v>
      </c>
      <c r="F16385">
        <v>6841</v>
      </c>
    </row>
    <row r="16386" spans="1:6" x14ac:dyDescent="0.25">
      <c r="A16386" t="s">
        <v>68</v>
      </c>
      <c r="B16386">
        <v>2001</v>
      </c>
      <c r="C16386" t="s">
        <v>8</v>
      </c>
      <c r="D16386" t="s">
        <v>60</v>
      </c>
      <c r="E16386" t="s">
        <v>17</v>
      </c>
      <c r="F16386">
        <v>4470</v>
      </c>
    </row>
    <row r="16387" spans="1:6" x14ac:dyDescent="0.25">
      <c r="A16387" t="s">
        <v>68</v>
      </c>
      <c r="B16387">
        <v>2001</v>
      </c>
      <c r="C16387" t="s">
        <v>8</v>
      </c>
      <c r="D16387" t="s">
        <v>60</v>
      </c>
      <c r="E16387" t="s">
        <v>18</v>
      </c>
      <c r="F16387">
        <v>10</v>
      </c>
    </row>
    <row r="16388" spans="1:6" x14ac:dyDescent="0.25">
      <c r="A16388" t="s">
        <v>68</v>
      </c>
      <c r="B16388">
        <v>2001</v>
      </c>
      <c r="C16388" t="s">
        <v>8</v>
      </c>
      <c r="D16388" t="s">
        <v>60</v>
      </c>
      <c r="E16388" t="s">
        <v>19</v>
      </c>
      <c r="F16388">
        <v>1</v>
      </c>
    </row>
    <row r="16389" spans="1:6" x14ac:dyDescent="0.25">
      <c r="A16389" t="s">
        <v>68</v>
      </c>
      <c r="B16389">
        <v>2001</v>
      </c>
      <c r="C16389" t="s">
        <v>8</v>
      </c>
      <c r="D16389" t="s">
        <v>60</v>
      </c>
      <c r="E16389" t="s">
        <v>20</v>
      </c>
      <c r="F16389">
        <v>8461</v>
      </c>
    </row>
    <row r="16390" spans="1:6" x14ac:dyDescent="0.25">
      <c r="A16390" t="s">
        <v>68</v>
      </c>
      <c r="B16390">
        <v>2001</v>
      </c>
      <c r="C16390" t="s">
        <v>8</v>
      </c>
      <c r="D16390" t="s">
        <v>60</v>
      </c>
      <c r="E16390" t="s">
        <v>58</v>
      </c>
      <c r="F16390">
        <v>2165</v>
      </c>
    </row>
    <row r="16391" spans="1:6" x14ac:dyDescent="0.25">
      <c r="A16391" t="s">
        <v>68</v>
      </c>
      <c r="B16391">
        <v>2001</v>
      </c>
      <c r="C16391" t="s">
        <v>8</v>
      </c>
      <c r="D16391" t="s">
        <v>60</v>
      </c>
      <c r="E16391" t="s">
        <v>21</v>
      </c>
      <c r="F16391">
        <v>265</v>
      </c>
    </row>
    <row r="16392" spans="1:6" x14ac:dyDescent="0.25">
      <c r="A16392" t="s">
        <v>68</v>
      </c>
      <c r="B16392">
        <v>2001</v>
      </c>
      <c r="C16392" t="s">
        <v>8</v>
      </c>
      <c r="D16392" t="s">
        <v>60</v>
      </c>
      <c r="E16392" t="s">
        <v>22</v>
      </c>
      <c r="F16392">
        <v>763</v>
      </c>
    </row>
    <row r="16393" spans="1:6" x14ac:dyDescent="0.25">
      <c r="A16393" t="s">
        <v>68</v>
      </c>
      <c r="B16393">
        <v>2001</v>
      </c>
      <c r="C16393" t="s">
        <v>8</v>
      </c>
      <c r="D16393" t="s">
        <v>60</v>
      </c>
      <c r="E16393" t="s">
        <v>23</v>
      </c>
      <c r="F16393">
        <v>790</v>
      </c>
    </row>
    <row r="16394" spans="1:6" x14ac:dyDescent="0.25">
      <c r="A16394" t="s">
        <v>68</v>
      </c>
      <c r="B16394">
        <v>2001</v>
      </c>
      <c r="C16394" t="s">
        <v>8</v>
      </c>
      <c r="D16394" t="s">
        <v>60</v>
      </c>
      <c r="E16394" t="s">
        <v>24</v>
      </c>
      <c r="F16394">
        <v>5064</v>
      </c>
    </row>
    <row r="16395" spans="1:6" x14ac:dyDescent="0.25">
      <c r="A16395" t="s">
        <v>68</v>
      </c>
      <c r="B16395">
        <v>2001</v>
      </c>
      <c r="C16395" t="s">
        <v>8</v>
      </c>
      <c r="D16395" t="s">
        <v>60</v>
      </c>
      <c r="E16395" t="s">
        <v>25</v>
      </c>
      <c r="F16395">
        <v>3</v>
      </c>
    </row>
    <row r="16396" spans="1:6" x14ac:dyDescent="0.25">
      <c r="A16396" t="s">
        <v>68</v>
      </c>
      <c r="B16396">
        <v>2001</v>
      </c>
      <c r="C16396" t="s">
        <v>8</v>
      </c>
      <c r="D16396" t="s">
        <v>60</v>
      </c>
      <c r="E16396" t="s">
        <v>26</v>
      </c>
      <c r="F16396">
        <v>2511</v>
      </c>
    </row>
    <row r="16397" spans="1:6" x14ac:dyDescent="0.25">
      <c r="A16397" t="s">
        <v>68</v>
      </c>
      <c r="B16397">
        <v>2001</v>
      </c>
      <c r="C16397" t="s">
        <v>8</v>
      </c>
      <c r="D16397" t="s">
        <v>60</v>
      </c>
      <c r="E16397" t="s">
        <v>27</v>
      </c>
      <c r="F16397">
        <v>523</v>
      </c>
    </row>
    <row r="16398" spans="1:6" x14ac:dyDescent="0.25">
      <c r="A16398" t="s">
        <v>68</v>
      </c>
      <c r="B16398">
        <v>2001</v>
      </c>
      <c r="C16398" t="s">
        <v>8</v>
      </c>
      <c r="D16398" t="s">
        <v>60</v>
      </c>
      <c r="E16398" t="s">
        <v>59</v>
      </c>
      <c r="F16398">
        <v>3155</v>
      </c>
    </row>
    <row r="16399" spans="1:6" x14ac:dyDescent="0.25">
      <c r="A16399" t="s">
        <v>68</v>
      </c>
      <c r="B16399">
        <v>2001</v>
      </c>
      <c r="C16399" t="s">
        <v>8</v>
      </c>
      <c r="D16399" t="s">
        <v>60</v>
      </c>
      <c r="E16399" t="s">
        <v>28</v>
      </c>
      <c r="F16399">
        <v>672</v>
      </c>
    </row>
    <row r="16400" spans="1:6" x14ac:dyDescent="0.25">
      <c r="A16400" t="s">
        <v>68</v>
      </c>
      <c r="B16400">
        <v>2001</v>
      </c>
      <c r="C16400" t="s">
        <v>8</v>
      </c>
      <c r="D16400" t="s">
        <v>60</v>
      </c>
      <c r="E16400" t="s">
        <v>29</v>
      </c>
      <c r="F16400">
        <v>3195</v>
      </c>
    </row>
    <row r="16401" spans="1:6" x14ac:dyDescent="0.25">
      <c r="A16401" t="s">
        <v>68</v>
      </c>
      <c r="B16401">
        <v>2001</v>
      </c>
      <c r="C16401" t="s">
        <v>8</v>
      </c>
      <c r="D16401" t="s">
        <v>60</v>
      </c>
      <c r="E16401" t="s">
        <v>30</v>
      </c>
      <c r="F16401">
        <v>3107</v>
      </c>
    </row>
    <row r="16402" spans="1:6" x14ac:dyDescent="0.25">
      <c r="A16402" t="s">
        <v>68</v>
      </c>
      <c r="B16402">
        <v>2001</v>
      </c>
      <c r="C16402" t="s">
        <v>8</v>
      </c>
      <c r="D16402" t="s">
        <v>60</v>
      </c>
      <c r="E16402" t="s">
        <v>31</v>
      </c>
      <c r="F16402">
        <v>1</v>
      </c>
    </row>
    <row r="16403" spans="1:6" x14ac:dyDescent="0.25">
      <c r="A16403" t="s">
        <v>68</v>
      </c>
      <c r="B16403">
        <v>2001</v>
      </c>
      <c r="C16403" t="s">
        <v>8</v>
      </c>
      <c r="D16403" t="s">
        <v>60</v>
      </c>
      <c r="E16403" t="s">
        <v>32</v>
      </c>
      <c r="F16403">
        <v>347</v>
      </c>
    </row>
    <row r="16404" spans="1:6" x14ac:dyDescent="0.25">
      <c r="A16404" t="s">
        <v>68</v>
      </c>
      <c r="B16404">
        <v>2001</v>
      </c>
      <c r="C16404" t="s">
        <v>8</v>
      </c>
      <c r="D16404" t="s">
        <v>60</v>
      </c>
      <c r="E16404" t="s">
        <v>33</v>
      </c>
      <c r="F16404">
        <v>255</v>
      </c>
    </row>
    <row r="16405" spans="1:6" x14ac:dyDescent="0.25">
      <c r="A16405" t="s">
        <v>68</v>
      </c>
      <c r="B16405">
        <v>2001</v>
      </c>
      <c r="C16405" t="s">
        <v>8</v>
      </c>
      <c r="D16405" t="s">
        <v>60</v>
      </c>
      <c r="E16405" t="s">
        <v>34</v>
      </c>
      <c r="F16405">
        <v>4</v>
      </c>
    </row>
    <row r="16406" spans="1:6" x14ac:dyDescent="0.25">
      <c r="A16406" t="s">
        <v>68</v>
      </c>
      <c r="B16406">
        <v>2001</v>
      </c>
      <c r="C16406" t="s">
        <v>8</v>
      </c>
      <c r="D16406" t="s">
        <v>60</v>
      </c>
      <c r="E16406" t="s">
        <v>35</v>
      </c>
      <c r="F16406">
        <v>1669</v>
      </c>
    </row>
    <row r="16407" spans="1:6" x14ac:dyDescent="0.25">
      <c r="A16407" t="s">
        <v>68</v>
      </c>
      <c r="B16407">
        <v>2001</v>
      </c>
      <c r="C16407" t="s">
        <v>8</v>
      </c>
      <c r="D16407" t="s">
        <v>60</v>
      </c>
      <c r="E16407" t="s">
        <v>36</v>
      </c>
      <c r="F16407">
        <v>38</v>
      </c>
    </row>
    <row r="16408" spans="1:6" x14ac:dyDescent="0.25">
      <c r="A16408" t="s">
        <v>68</v>
      </c>
      <c r="B16408">
        <v>2001</v>
      </c>
      <c r="C16408" t="s">
        <v>8</v>
      </c>
      <c r="D16408" t="s">
        <v>60</v>
      </c>
      <c r="E16408" t="s">
        <v>37</v>
      </c>
      <c r="F16408">
        <v>4347</v>
      </c>
    </row>
    <row r="16409" spans="1:6" x14ac:dyDescent="0.25">
      <c r="A16409" t="s">
        <v>68</v>
      </c>
      <c r="B16409">
        <v>2001</v>
      </c>
      <c r="C16409" t="s">
        <v>8</v>
      </c>
      <c r="D16409" t="s">
        <v>60</v>
      </c>
      <c r="E16409" t="s">
        <v>38</v>
      </c>
      <c r="F16409">
        <v>6177</v>
      </c>
    </row>
    <row r="16410" spans="1:6" x14ac:dyDescent="0.25">
      <c r="A16410" t="s">
        <v>68</v>
      </c>
      <c r="B16410">
        <v>2001</v>
      </c>
      <c r="C16410" t="s">
        <v>8</v>
      </c>
      <c r="D16410" t="s">
        <v>60</v>
      </c>
      <c r="E16410" t="s">
        <v>39</v>
      </c>
      <c r="F16410">
        <v>4</v>
      </c>
    </row>
    <row r="16411" spans="1:6" x14ac:dyDescent="0.25">
      <c r="A16411" t="s">
        <v>68</v>
      </c>
      <c r="B16411">
        <v>2001</v>
      </c>
      <c r="C16411" t="s">
        <v>8</v>
      </c>
      <c r="D16411" t="s">
        <v>60</v>
      </c>
      <c r="E16411" t="s">
        <v>40</v>
      </c>
      <c r="F16411">
        <v>4967</v>
      </c>
    </row>
    <row r="16412" spans="1:6" x14ac:dyDescent="0.25">
      <c r="A16412" t="s">
        <v>68</v>
      </c>
      <c r="B16412">
        <v>2001</v>
      </c>
      <c r="C16412" t="s">
        <v>8</v>
      </c>
      <c r="D16412" t="s">
        <v>60</v>
      </c>
      <c r="E16412" t="s">
        <v>41</v>
      </c>
      <c r="F16412">
        <v>1474</v>
      </c>
    </row>
    <row r="16413" spans="1:6" x14ac:dyDescent="0.25">
      <c r="A16413" t="s">
        <v>68</v>
      </c>
      <c r="B16413">
        <v>2001</v>
      </c>
      <c r="C16413" t="s">
        <v>8</v>
      </c>
      <c r="D16413" t="s">
        <v>60</v>
      </c>
      <c r="E16413" t="s">
        <v>42</v>
      </c>
      <c r="F16413">
        <v>138</v>
      </c>
    </row>
    <row r="16414" spans="1:6" x14ac:dyDescent="0.25">
      <c r="A16414" t="s">
        <v>68</v>
      </c>
      <c r="B16414">
        <v>2001</v>
      </c>
      <c r="C16414" t="s">
        <v>8</v>
      </c>
      <c r="D16414" t="s">
        <v>60</v>
      </c>
      <c r="E16414" t="s">
        <v>43</v>
      </c>
      <c r="F16414">
        <v>4163</v>
      </c>
    </row>
    <row r="16415" spans="1:6" x14ac:dyDescent="0.25">
      <c r="A16415" t="s">
        <v>68</v>
      </c>
      <c r="B16415">
        <v>2001</v>
      </c>
      <c r="C16415" t="s">
        <v>8</v>
      </c>
      <c r="D16415" t="s">
        <v>60</v>
      </c>
      <c r="E16415" t="s">
        <v>44</v>
      </c>
      <c r="F16415">
        <v>179</v>
      </c>
    </row>
    <row r="16416" spans="1:6" x14ac:dyDescent="0.25">
      <c r="A16416" t="s">
        <v>68</v>
      </c>
      <c r="B16416">
        <v>2001</v>
      </c>
      <c r="C16416" t="s">
        <v>8</v>
      </c>
      <c r="D16416" t="s">
        <v>60</v>
      </c>
      <c r="E16416" t="s">
        <v>45</v>
      </c>
      <c r="F16416">
        <v>2914</v>
      </c>
    </row>
    <row r="16417" spans="1:6" x14ac:dyDescent="0.25">
      <c r="A16417" t="s">
        <v>68</v>
      </c>
      <c r="B16417">
        <v>2001</v>
      </c>
      <c r="C16417" t="s">
        <v>8</v>
      </c>
      <c r="D16417" t="s">
        <v>60</v>
      </c>
      <c r="E16417" t="s">
        <v>46</v>
      </c>
      <c r="F16417">
        <v>6</v>
      </c>
    </row>
    <row r="16418" spans="1:6" x14ac:dyDescent="0.25">
      <c r="A16418" t="s">
        <v>68</v>
      </c>
      <c r="B16418">
        <v>2001</v>
      </c>
      <c r="C16418" t="s">
        <v>8</v>
      </c>
      <c r="D16418" t="s">
        <v>60</v>
      </c>
      <c r="E16418" t="s">
        <v>47</v>
      </c>
      <c r="F16418">
        <v>2786</v>
      </c>
    </row>
    <row r="16419" spans="1:6" x14ac:dyDescent="0.25">
      <c r="A16419" t="s">
        <v>68</v>
      </c>
      <c r="B16419">
        <v>2001</v>
      </c>
      <c r="C16419" t="s">
        <v>8</v>
      </c>
      <c r="D16419" t="s">
        <v>60</v>
      </c>
      <c r="E16419" t="s">
        <v>48</v>
      </c>
      <c r="F16419">
        <v>7390</v>
      </c>
    </row>
    <row r="16420" spans="1:6" x14ac:dyDescent="0.25">
      <c r="A16420" t="s">
        <v>68</v>
      </c>
      <c r="B16420">
        <v>2001</v>
      </c>
      <c r="C16420" t="s">
        <v>8</v>
      </c>
      <c r="D16420" t="s">
        <v>60</v>
      </c>
      <c r="E16420" t="s">
        <v>49</v>
      </c>
      <c r="F16420">
        <v>4</v>
      </c>
    </row>
    <row r="16421" spans="1:6" x14ac:dyDescent="0.25">
      <c r="A16421" t="s">
        <v>68</v>
      </c>
      <c r="B16421">
        <v>2001</v>
      </c>
      <c r="C16421" t="s">
        <v>8</v>
      </c>
      <c r="D16421" t="s">
        <v>60</v>
      </c>
      <c r="E16421" t="s">
        <v>61</v>
      </c>
      <c r="F16421">
        <v>3</v>
      </c>
    </row>
    <row r="16422" spans="1:6" x14ac:dyDescent="0.25">
      <c r="A16422" t="s">
        <v>68</v>
      </c>
      <c r="B16422">
        <v>2001</v>
      </c>
      <c r="C16422" t="s">
        <v>8</v>
      </c>
      <c r="D16422" t="s">
        <v>60</v>
      </c>
      <c r="E16422" t="s">
        <v>50</v>
      </c>
      <c r="F16422">
        <v>4136</v>
      </c>
    </row>
    <row r="16423" spans="1:6" x14ac:dyDescent="0.25">
      <c r="A16423" t="s">
        <v>68</v>
      </c>
      <c r="B16423">
        <v>2001</v>
      </c>
      <c r="C16423" t="s">
        <v>8</v>
      </c>
      <c r="D16423" t="s">
        <v>60</v>
      </c>
      <c r="E16423" t="s">
        <v>51</v>
      </c>
      <c r="F16423">
        <v>415</v>
      </c>
    </row>
    <row r="16424" spans="1:6" x14ac:dyDescent="0.25">
      <c r="A16424" t="s">
        <v>68</v>
      </c>
      <c r="B16424">
        <v>2001</v>
      </c>
      <c r="C16424" t="s">
        <v>8</v>
      </c>
      <c r="D16424" t="s">
        <v>60</v>
      </c>
      <c r="E16424" t="s">
        <v>52</v>
      </c>
      <c r="F16424">
        <v>117</v>
      </c>
    </row>
    <row r="16425" spans="1:6" x14ac:dyDescent="0.25">
      <c r="A16425" t="s">
        <v>68</v>
      </c>
      <c r="B16425">
        <v>2001</v>
      </c>
      <c r="C16425" t="s">
        <v>8</v>
      </c>
      <c r="D16425" t="s">
        <v>60</v>
      </c>
      <c r="E16425" t="s">
        <v>53</v>
      </c>
      <c r="F16425">
        <v>1424</v>
      </c>
    </row>
    <row r="16426" spans="1:6" x14ac:dyDescent="0.25">
      <c r="A16426" t="s">
        <v>68</v>
      </c>
      <c r="B16426">
        <v>2001</v>
      </c>
      <c r="C16426" t="s">
        <v>8</v>
      </c>
      <c r="D16426" t="s">
        <v>60</v>
      </c>
      <c r="E16426" t="s">
        <v>54</v>
      </c>
      <c r="F16426">
        <v>5</v>
      </c>
    </row>
    <row r="16427" spans="1:6" x14ac:dyDescent="0.25">
      <c r="A16427" t="s">
        <v>68</v>
      </c>
      <c r="B16427">
        <v>2001</v>
      </c>
      <c r="C16427" t="s">
        <v>8</v>
      </c>
      <c r="D16427" t="s">
        <v>60</v>
      </c>
      <c r="E16427" t="s">
        <v>6</v>
      </c>
      <c r="F16427">
        <v>96681</v>
      </c>
    </row>
    <row r="16428" spans="1:6" x14ac:dyDescent="0.25">
      <c r="A16428" t="s">
        <v>68</v>
      </c>
      <c r="B16428">
        <v>2001</v>
      </c>
      <c r="C16428" t="s">
        <v>8</v>
      </c>
      <c r="D16428" t="s">
        <v>62</v>
      </c>
      <c r="E16428" t="s">
        <v>56</v>
      </c>
      <c r="F16428">
        <v>4</v>
      </c>
    </row>
    <row r="16429" spans="1:6" x14ac:dyDescent="0.25">
      <c r="A16429" t="s">
        <v>68</v>
      </c>
      <c r="B16429">
        <v>2001</v>
      </c>
      <c r="C16429" t="s">
        <v>8</v>
      </c>
      <c r="D16429" t="s">
        <v>62</v>
      </c>
      <c r="E16429" t="s">
        <v>10</v>
      </c>
      <c r="F16429">
        <v>4</v>
      </c>
    </row>
    <row r="16430" spans="1:6" x14ac:dyDescent="0.25">
      <c r="A16430" t="s">
        <v>68</v>
      </c>
      <c r="B16430">
        <v>2001</v>
      </c>
      <c r="C16430" t="s">
        <v>8</v>
      </c>
      <c r="D16430" t="s">
        <v>62</v>
      </c>
      <c r="E16430" t="s">
        <v>11</v>
      </c>
      <c r="F16430">
        <v>536</v>
      </c>
    </row>
    <row r="16431" spans="1:6" x14ac:dyDescent="0.25">
      <c r="A16431" t="s">
        <v>68</v>
      </c>
      <c r="B16431">
        <v>2001</v>
      </c>
      <c r="C16431" t="s">
        <v>8</v>
      </c>
      <c r="D16431" t="s">
        <v>62</v>
      </c>
      <c r="E16431" t="s">
        <v>12</v>
      </c>
      <c r="F16431">
        <v>31</v>
      </c>
    </row>
    <row r="16432" spans="1:6" x14ac:dyDescent="0.25">
      <c r="A16432" t="s">
        <v>68</v>
      </c>
      <c r="B16432">
        <v>2001</v>
      </c>
      <c r="C16432" t="s">
        <v>8</v>
      </c>
      <c r="D16432" t="s">
        <v>62</v>
      </c>
      <c r="E16432" t="s">
        <v>13</v>
      </c>
      <c r="F16432">
        <v>1839</v>
      </c>
    </row>
    <row r="16433" spans="1:6" x14ac:dyDescent="0.25">
      <c r="A16433" t="s">
        <v>68</v>
      </c>
      <c r="B16433">
        <v>2001</v>
      </c>
      <c r="C16433" t="s">
        <v>8</v>
      </c>
      <c r="D16433" t="s">
        <v>62</v>
      </c>
      <c r="E16433" t="s">
        <v>14</v>
      </c>
      <c r="F16433">
        <v>332</v>
      </c>
    </row>
    <row r="16434" spans="1:6" x14ac:dyDescent="0.25">
      <c r="A16434" t="s">
        <v>68</v>
      </c>
      <c r="B16434">
        <v>2001</v>
      </c>
      <c r="C16434" t="s">
        <v>8</v>
      </c>
      <c r="D16434" t="s">
        <v>62</v>
      </c>
      <c r="E16434" t="s">
        <v>15</v>
      </c>
      <c r="F16434">
        <v>220</v>
      </c>
    </row>
    <row r="16435" spans="1:6" x14ac:dyDescent="0.25">
      <c r="A16435" t="s">
        <v>68</v>
      </c>
      <c r="B16435">
        <v>2001</v>
      </c>
      <c r="C16435" t="s">
        <v>8</v>
      </c>
      <c r="D16435" t="s">
        <v>62</v>
      </c>
      <c r="E16435" t="s">
        <v>66</v>
      </c>
      <c r="F16435">
        <v>49</v>
      </c>
    </row>
    <row r="16436" spans="1:6" x14ac:dyDescent="0.25">
      <c r="A16436" t="s">
        <v>68</v>
      </c>
      <c r="B16436">
        <v>2001</v>
      </c>
      <c r="C16436" t="s">
        <v>8</v>
      </c>
      <c r="D16436" t="s">
        <v>62</v>
      </c>
      <c r="E16436" t="s">
        <v>57</v>
      </c>
      <c r="F16436">
        <v>10</v>
      </c>
    </row>
    <row r="16437" spans="1:6" x14ac:dyDescent="0.25">
      <c r="A16437" t="s">
        <v>68</v>
      </c>
      <c r="B16437">
        <v>2001</v>
      </c>
      <c r="C16437" t="s">
        <v>8</v>
      </c>
      <c r="D16437" t="s">
        <v>62</v>
      </c>
      <c r="E16437" t="s">
        <v>16</v>
      </c>
      <c r="F16437">
        <v>338</v>
      </c>
    </row>
    <row r="16438" spans="1:6" x14ac:dyDescent="0.25">
      <c r="A16438" t="s">
        <v>68</v>
      </c>
      <c r="B16438">
        <v>2001</v>
      </c>
      <c r="C16438" t="s">
        <v>8</v>
      </c>
      <c r="D16438" t="s">
        <v>62</v>
      </c>
      <c r="E16438" t="s">
        <v>17</v>
      </c>
      <c r="F16438">
        <v>62</v>
      </c>
    </row>
    <row r="16439" spans="1:6" x14ac:dyDescent="0.25">
      <c r="A16439" t="s">
        <v>68</v>
      </c>
      <c r="B16439">
        <v>2001</v>
      </c>
      <c r="C16439" t="s">
        <v>8</v>
      </c>
      <c r="D16439" t="s">
        <v>62</v>
      </c>
      <c r="E16439" t="s">
        <v>18</v>
      </c>
      <c r="F16439">
        <v>7</v>
      </c>
    </row>
    <row r="16440" spans="1:6" x14ac:dyDescent="0.25">
      <c r="A16440" t="s">
        <v>68</v>
      </c>
      <c r="B16440">
        <v>2001</v>
      </c>
      <c r="C16440" t="s">
        <v>8</v>
      </c>
      <c r="D16440" t="s">
        <v>62</v>
      </c>
      <c r="E16440" t="s">
        <v>19</v>
      </c>
      <c r="F16440">
        <v>8</v>
      </c>
    </row>
    <row r="16441" spans="1:6" x14ac:dyDescent="0.25">
      <c r="A16441" t="s">
        <v>68</v>
      </c>
      <c r="B16441">
        <v>2001</v>
      </c>
      <c r="C16441" t="s">
        <v>8</v>
      </c>
      <c r="D16441" t="s">
        <v>62</v>
      </c>
      <c r="E16441" t="s">
        <v>20</v>
      </c>
      <c r="F16441">
        <v>281</v>
      </c>
    </row>
    <row r="16442" spans="1:6" x14ac:dyDescent="0.25">
      <c r="A16442" t="s">
        <v>68</v>
      </c>
      <c r="B16442">
        <v>2001</v>
      </c>
      <c r="C16442" t="s">
        <v>8</v>
      </c>
      <c r="D16442" t="s">
        <v>62</v>
      </c>
      <c r="E16442" t="s">
        <v>58</v>
      </c>
      <c r="F16442">
        <v>111</v>
      </c>
    </row>
    <row r="16443" spans="1:6" x14ac:dyDescent="0.25">
      <c r="A16443" t="s">
        <v>68</v>
      </c>
      <c r="B16443">
        <v>2001</v>
      </c>
      <c r="C16443" t="s">
        <v>8</v>
      </c>
      <c r="D16443" t="s">
        <v>62</v>
      </c>
      <c r="E16443" t="s">
        <v>21</v>
      </c>
      <c r="F16443">
        <v>26</v>
      </c>
    </row>
    <row r="16444" spans="1:6" x14ac:dyDescent="0.25">
      <c r="A16444" t="s">
        <v>68</v>
      </c>
      <c r="B16444">
        <v>2001</v>
      </c>
      <c r="C16444" t="s">
        <v>8</v>
      </c>
      <c r="D16444" t="s">
        <v>62</v>
      </c>
      <c r="E16444" t="s">
        <v>22</v>
      </c>
      <c r="F16444">
        <v>121</v>
      </c>
    </row>
    <row r="16445" spans="1:6" x14ac:dyDescent="0.25">
      <c r="A16445" t="s">
        <v>68</v>
      </c>
      <c r="B16445">
        <v>2001</v>
      </c>
      <c r="C16445" t="s">
        <v>8</v>
      </c>
      <c r="D16445" t="s">
        <v>62</v>
      </c>
      <c r="E16445" t="s">
        <v>23</v>
      </c>
      <c r="F16445">
        <v>13</v>
      </c>
    </row>
    <row r="16446" spans="1:6" x14ac:dyDescent="0.25">
      <c r="A16446" t="s">
        <v>68</v>
      </c>
      <c r="B16446">
        <v>2001</v>
      </c>
      <c r="C16446" t="s">
        <v>8</v>
      </c>
      <c r="D16446" t="s">
        <v>62</v>
      </c>
      <c r="E16446" t="s">
        <v>24</v>
      </c>
      <c r="F16446">
        <v>20</v>
      </c>
    </row>
    <row r="16447" spans="1:6" x14ac:dyDescent="0.25">
      <c r="A16447" t="s">
        <v>68</v>
      </c>
      <c r="B16447">
        <v>2001</v>
      </c>
      <c r="C16447" t="s">
        <v>8</v>
      </c>
      <c r="D16447" t="s">
        <v>62</v>
      </c>
      <c r="E16447" t="s">
        <v>26</v>
      </c>
      <c r="F16447">
        <v>16</v>
      </c>
    </row>
    <row r="16448" spans="1:6" x14ac:dyDescent="0.25">
      <c r="A16448" t="s">
        <v>68</v>
      </c>
      <c r="B16448">
        <v>2001</v>
      </c>
      <c r="C16448" t="s">
        <v>8</v>
      </c>
      <c r="D16448" t="s">
        <v>62</v>
      </c>
      <c r="E16448" t="s">
        <v>27</v>
      </c>
      <c r="F16448">
        <v>277</v>
      </c>
    </row>
    <row r="16449" spans="1:6" x14ac:dyDescent="0.25">
      <c r="A16449" t="s">
        <v>68</v>
      </c>
      <c r="B16449">
        <v>2001</v>
      </c>
      <c r="C16449" t="s">
        <v>8</v>
      </c>
      <c r="D16449" t="s">
        <v>62</v>
      </c>
      <c r="E16449" t="s">
        <v>59</v>
      </c>
      <c r="F16449">
        <v>75</v>
      </c>
    </row>
    <row r="16450" spans="1:6" x14ac:dyDescent="0.25">
      <c r="A16450" t="s">
        <v>68</v>
      </c>
      <c r="B16450">
        <v>2001</v>
      </c>
      <c r="C16450" t="s">
        <v>8</v>
      </c>
      <c r="D16450" t="s">
        <v>62</v>
      </c>
      <c r="E16450" t="s">
        <v>28</v>
      </c>
      <c r="F16450">
        <v>52</v>
      </c>
    </row>
    <row r="16451" spans="1:6" x14ac:dyDescent="0.25">
      <c r="A16451" t="s">
        <v>68</v>
      </c>
      <c r="B16451">
        <v>2001</v>
      </c>
      <c r="C16451" t="s">
        <v>8</v>
      </c>
      <c r="D16451" t="s">
        <v>62</v>
      </c>
      <c r="E16451" t="s">
        <v>29</v>
      </c>
      <c r="F16451">
        <v>5</v>
      </c>
    </row>
    <row r="16452" spans="1:6" x14ac:dyDescent="0.25">
      <c r="A16452" t="s">
        <v>68</v>
      </c>
      <c r="B16452">
        <v>2001</v>
      </c>
      <c r="C16452" t="s">
        <v>8</v>
      </c>
      <c r="D16452" t="s">
        <v>62</v>
      </c>
      <c r="E16452" t="s">
        <v>30</v>
      </c>
      <c r="F16452">
        <v>31</v>
      </c>
    </row>
    <row r="16453" spans="1:6" x14ac:dyDescent="0.25">
      <c r="A16453" t="s">
        <v>68</v>
      </c>
      <c r="B16453">
        <v>2001</v>
      </c>
      <c r="C16453" t="s">
        <v>8</v>
      </c>
      <c r="D16453" t="s">
        <v>62</v>
      </c>
      <c r="E16453" t="s">
        <v>32</v>
      </c>
      <c r="F16453">
        <v>19</v>
      </c>
    </row>
    <row r="16454" spans="1:6" x14ac:dyDescent="0.25">
      <c r="A16454" t="s">
        <v>68</v>
      </c>
      <c r="B16454">
        <v>2001</v>
      </c>
      <c r="C16454" t="s">
        <v>8</v>
      </c>
      <c r="D16454" t="s">
        <v>62</v>
      </c>
      <c r="E16454" t="s">
        <v>33</v>
      </c>
      <c r="F16454">
        <v>74</v>
      </c>
    </row>
    <row r="16455" spans="1:6" x14ac:dyDescent="0.25">
      <c r="A16455" t="s">
        <v>68</v>
      </c>
      <c r="B16455">
        <v>2001</v>
      </c>
      <c r="C16455" t="s">
        <v>8</v>
      </c>
      <c r="D16455" t="s">
        <v>62</v>
      </c>
      <c r="E16455" t="s">
        <v>34</v>
      </c>
      <c r="F16455">
        <v>5</v>
      </c>
    </row>
    <row r="16456" spans="1:6" x14ac:dyDescent="0.25">
      <c r="A16456" t="s">
        <v>68</v>
      </c>
      <c r="B16456">
        <v>2001</v>
      </c>
      <c r="C16456" t="s">
        <v>8</v>
      </c>
      <c r="D16456" t="s">
        <v>62</v>
      </c>
      <c r="E16456" t="s">
        <v>35</v>
      </c>
      <c r="F16456">
        <v>202</v>
      </c>
    </row>
    <row r="16457" spans="1:6" x14ac:dyDescent="0.25">
      <c r="A16457" t="s">
        <v>68</v>
      </c>
      <c r="B16457">
        <v>2001</v>
      </c>
      <c r="C16457" t="s">
        <v>8</v>
      </c>
      <c r="D16457" t="s">
        <v>62</v>
      </c>
      <c r="E16457" t="s">
        <v>36</v>
      </c>
      <c r="F16457">
        <v>247</v>
      </c>
    </row>
    <row r="16458" spans="1:6" x14ac:dyDescent="0.25">
      <c r="A16458" t="s">
        <v>68</v>
      </c>
      <c r="B16458">
        <v>2001</v>
      </c>
      <c r="C16458" t="s">
        <v>8</v>
      </c>
      <c r="D16458" t="s">
        <v>62</v>
      </c>
      <c r="E16458" t="s">
        <v>37</v>
      </c>
      <c r="F16458">
        <v>715</v>
      </c>
    </row>
    <row r="16459" spans="1:6" x14ac:dyDescent="0.25">
      <c r="A16459" t="s">
        <v>68</v>
      </c>
      <c r="B16459">
        <v>2001</v>
      </c>
      <c r="C16459" t="s">
        <v>8</v>
      </c>
      <c r="D16459" t="s">
        <v>62</v>
      </c>
      <c r="E16459" t="s">
        <v>38</v>
      </c>
      <c r="F16459">
        <v>114</v>
      </c>
    </row>
    <row r="16460" spans="1:6" x14ac:dyDescent="0.25">
      <c r="A16460" t="s">
        <v>68</v>
      </c>
      <c r="B16460">
        <v>2001</v>
      </c>
      <c r="C16460" t="s">
        <v>8</v>
      </c>
      <c r="D16460" t="s">
        <v>62</v>
      </c>
      <c r="E16460" t="s">
        <v>40</v>
      </c>
      <c r="F16460">
        <v>119</v>
      </c>
    </row>
    <row r="16461" spans="1:6" x14ac:dyDescent="0.25">
      <c r="A16461" t="s">
        <v>68</v>
      </c>
      <c r="B16461">
        <v>2001</v>
      </c>
      <c r="C16461" t="s">
        <v>8</v>
      </c>
      <c r="D16461" t="s">
        <v>62</v>
      </c>
      <c r="E16461" t="s">
        <v>41</v>
      </c>
      <c r="F16461">
        <v>107</v>
      </c>
    </row>
    <row r="16462" spans="1:6" x14ac:dyDescent="0.25">
      <c r="A16462" t="s">
        <v>68</v>
      </c>
      <c r="B16462">
        <v>2001</v>
      </c>
      <c r="C16462" t="s">
        <v>8</v>
      </c>
      <c r="D16462" t="s">
        <v>62</v>
      </c>
      <c r="E16462" t="s">
        <v>42</v>
      </c>
      <c r="F16462">
        <v>25</v>
      </c>
    </row>
    <row r="16463" spans="1:6" x14ac:dyDescent="0.25">
      <c r="A16463" t="s">
        <v>68</v>
      </c>
      <c r="B16463">
        <v>2001</v>
      </c>
      <c r="C16463" t="s">
        <v>8</v>
      </c>
      <c r="D16463" t="s">
        <v>62</v>
      </c>
      <c r="E16463" t="s">
        <v>43</v>
      </c>
      <c r="F16463">
        <v>287</v>
      </c>
    </row>
    <row r="16464" spans="1:6" x14ac:dyDescent="0.25">
      <c r="A16464" t="s">
        <v>68</v>
      </c>
      <c r="B16464">
        <v>2001</v>
      </c>
      <c r="C16464" t="s">
        <v>8</v>
      </c>
      <c r="D16464" t="s">
        <v>62</v>
      </c>
      <c r="E16464" t="s">
        <v>44</v>
      </c>
      <c r="F16464">
        <v>102</v>
      </c>
    </row>
    <row r="16465" spans="1:6" x14ac:dyDescent="0.25">
      <c r="A16465" t="s">
        <v>68</v>
      </c>
      <c r="B16465">
        <v>2001</v>
      </c>
      <c r="C16465" t="s">
        <v>8</v>
      </c>
      <c r="D16465" t="s">
        <v>62</v>
      </c>
      <c r="E16465" t="s">
        <v>45</v>
      </c>
      <c r="F16465">
        <v>21</v>
      </c>
    </row>
    <row r="16466" spans="1:6" x14ac:dyDescent="0.25">
      <c r="A16466" t="s">
        <v>68</v>
      </c>
      <c r="B16466">
        <v>2001</v>
      </c>
      <c r="C16466" t="s">
        <v>8</v>
      </c>
      <c r="D16466" t="s">
        <v>62</v>
      </c>
      <c r="E16466" t="s">
        <v>46</v>
      </c>
      <c r="F16466">
        <v>2</v>
      </c>
    </row>
    <row r="16467" spans="1:6" x14ac:dyDescent="0.25">
      <c r="A16467" t="s">
        <v>68</v>
      </c>
      <c r="B16467">
        <v>2001</v>
      </c>
      <c r="C16467" t="s">
        <v>8</v>
      </c>
      <c r="D16467" t="s">
        <v>62</v>
      </c>
      <c r="E16467" t="s">
        <v>47</v>
      </c>
      <c r="F16467">
        <v>22</v>
      </c>
    </row>
    <row r="16468" spans="1:6" x14ac:dyDescent="0.25">
      <c r="A16468" t="s">
        <v>68</v>
      </c>
      <c r="B16468">
        <v>2001</v>
      </c>
      <c r="C16468" t="s">
        <v>8</v>
      </c>
      <c r="D16468" t="s">
        <v>62</v>
      </c>
      <c r="E16468" t="s">
        <v>48</v>
      </c>
      <c r="F16468">
        <v>3159</v>
      </c>
    </row>
    <row r="16469" spans="1:6" x14ac:dyDescent="0.25">
      <c r="A16469" t="s">
        <v>68</v>
      </c>
      <c r="B16469">
        <v>2001</v>
      </c>
      <c r="C16469" t="s">
        <v>8</v>
      </c>
      <c r="D16469" t="s">
        <v>62</v>
      </c>
      <c r="E16469" t="s">
        <v>49</v>
      </c>
      <c r="F16469">
        <v>17</v>
      </c>
    </row>
    <row r="16470" spans="1:6" x14ac:dyDescent="0.25">
      <c r="A16470" t="s">
        <v>68</v>
      </c>
      <c r="B16470">
        <v>2001</v>
      </c>
      <c r="C16470" t="s">
        <v>8</v>
      </c>
      <c r="D16470" t="s">
        <v>62</v>
      </c>
      <c r="E16470" t="s">
        <v>61</v>
      </c>
      <c r="F16470">
        <v>1</v>
      </c>
    </row>
    <row r="16471" spans="1:6" x14ac:dyDescent="0.25">
      <c r="A16471" t="s">
        <v>68</v>
      </c>
      <c r="B16471">
        <v>2001</v>
      </c>
      <c r="C16471" t="s">
        <v>8</v>
      </c>
      <c r="D16471" t="s">
        <v>62</v>
      </c>
      <c r="E16471" t="s">
        <v>50</v>
      </c>
      <c r="F16471">
        <v>48</v>
      </c>
    </row>
    <row r="16472" spans="1:6" x14ac:dyDescent="0.25">
      <c r="A16472" t="s">
        <v>68</v>
      </c>
      <c r="B16472">
        <v>2001</v>
      </c>
      <c r="C16472" t="s">
        <v>8</v>
      </c>
      <c r="D16472" t="s">
        <v>62</v>
      </c>
      <c r="E16472" t="s">
        <v>51</v>
      </c>
      <c r="F16472">
        <v>104</v>
      </c>
    </row>
    <row r="16473" spans="1:6" x14ac:dyDescent="0.25">
      <c r="A16473" t="s">
        <v>68</v>
      </c>
      <c r="B16473">
        <v>2001</v>
      </c>
      <c r="C16473" t="s">
        <v>8</v>
      </c>
      <c r="D16473" t="s">
        <v>62</v>
      </c>
      <c r="E16473" t="s">
        <v>52</v>
      </c>
      <c r="F16473">
        <v>6</v>
      </c>
    </row>
    <row r="16474" spans="1:6" x14ac:dyDescent="0.25">
      <c r="A16474" t="s">
        <v>68</v>
      </c>
      <c r="B16474">
        <v>2001</v>
      </c>
      <c r="C16474" t="s">
        <v>8</v>
      </c>
      <c r="D16474" t="s">
        <v>62</v>
      </c>
      <c r="E16474" t="s">
        <v>53</v>
      </c>
      <c r="F16474">
        <v>64</v>
      </c>
    </row>
    <row r="16475" spans="1:6" x14ac:dyDescent="0.25">
      <c r="A16475" t="s">
        <v>68</v>
      </c>
      <c r="B16475">
        <v>2001</v>
      </c>
      <c r="C16475" t="s">
        <v>8</v>
      </c>
      <c r="D16475" t="s">
        <v>62</v>
      </c>
      <c r="E16475" t="s">
        <v>54</v>
      </c>
      <c r="F16475">
        <v>5</v>
      </c>
    </row>
    <row r="16476" spans="1:6" x14ac:dyDescent="0.25">
      <c r="A16476" t="s">
        <v>68</v>
      </c>
      <c r="B16476">
        <v>2001</v>
      </c>
      <c r="C16476" t="s">
        <v>8</v>
      </c>
      <c r="D16476" t="s">
        <v>62</v>
      </c>
      <c r="E16476" t="s">
        <v>63</v>
      </c>
      <c r="F16476">
        <v>279</v>
      </c>
    </row>
    <row r="16477" spans="1:6" x14ac:dyDescent="0.25">
      <c r="A16477" t="s">
        <v>68</v>
      </c>
      <c r="B16477">
        <v>2001</v>
      </c>
      <c r="C16477" t="s">
        <v>8</v>
      </c>
      <c r="D16477" t="s">
        <v>62</v>
      </c>
      <c r="E16477" t="s">
        <v>6</v>
      </c>
      <c r="F16477">
        <v>10212</v>
      </c>
    </row>
    <row r="16478" spans="1:6" x14ac:dyDescent="0.25">
      <c r="A16478" t="s">
        <v>68</v>
      </c>
      <c r="B16478">
        <v>2001</v>
      </c>
      <c r="C16478" t="s">
        <v>8</v>
      </c>
      <c r="D16478" t="s">
        <v>64</v>
      </c>
      <c r="E16478" t="s">
        <v>56</v>
      </c>
      <c r="F16478">
        <v>640</v>
      </c>
    </row>
    <row r="16479" spans="1:6" x14ac:dyDescent="0.25">
      <c r="A16479" t="s">
        <v>68</v>
      </c>
      <c r="B16479">
        <v>2001</v>
      </c>
      <c r="C16479" t="s">
        <v>8</v>
      </c>
      <c r="D16479" t="s">
        <v>64</v>
      </c>
      <c r="E16479" t="s">
        <v>10</v>
      </c>
      <c r="F16479">
        <v>41</v>
      </c>
    </row>
    <row r="16480" spans="1:6" x14ac:dyDescent="0.25">
      <c r="A16480" t="s">
        <v>68</v>
      </c>
      <c r="B16480">
        <v>2001</v>
      </c>
      <c r="C16480" t="s">
        <v>8</v>
      </c>
      <c r="D16480" t="s">
        <v>64</v>
      </c>
      <c r="E16480" t="s">
        <v>11</v>
      </c>
      <c r="F16480">
        <v>494</v>
      </c>
    </row>
    <row r="16481" spans="1:6" x14ac:dyDescent="0.25">
      <c r="A16481" t="s">
        <v>68</v>
      </c>
      <c r="B16481">
        <v>2001</v>
      </c>
      <c r="C16481" t="s">
        <v>8</v>
      </c>
      <c r="D16481" t="s">
        <v>64</v>
      </c>
      <c r="E16481" t="s">
        <v>12</v>
      </c>
      <c r="F16481">
        <v>433</v>
      </c>
    </row>
    <row r="16482" spans="1:6" x14ac:dyDescent="0.25">
      <c r="A16482" t="s">
        <v>68</v>
      </c>
      <c r="B16482">
        <v>2001</v>
      </c>
      <c r="C16482" t="s">
        <v>8</v>
      </c>
      <c r="D16482" t="s">
        <v>64</v>
      </c>
      <c r="E16482" t="s">
        <v>13</v>
      </c>
      <c r="F16482">
        <v>996</v>
      </c>
    </row>
    <row r="16483" spans="1:6" x14ac:dyDescent="0.25">
      <c r="A16483" t="s">
        <v>68</v>
      </c>
      <c r="B16483">
        <v>2001</v>
      </c>
      <c r="C16483" t="s">
        <v>8</v>
      </c>
      <c r="D16483" t="s">
        <v>64</v>
      </c>
      <c r="E16483" t="s">
        <v>14</v>
      </c>
      <c r="F16483">
        <v>274</v>
      </c>
    </row>
    <row r="16484" spans="1:6" x14ac:dyDescent="0.25">
      <c r="A16484" t="s">
        <v>68</v>
      </c>
      <c r="B16484">
        <v>2001</v>
      </c>
      <c r="C16484" t="s">
        <v>8</v>
      </c>
      <c r="D16484" t="s">
        <v>64</v>
      </c>
      <c r="E16484" t="s">
        <v>15</v>
      </c>
      <c r="F16484">
        <v>148</v>
      </c>
    </row>
    <row r="16485" spans="1:6" x14ac:dyDescent="0.25">
      <c r="A16485" t="s">
        <v>68</v>
      </c>
      <c r="B16485">
        <v>2001</v>
      </c>
      <c r="C16485" t="s">
        <v>8</v>
      </c>
      <c r="D16485" t="s">
        <v>64</v>
      </c>
      <c r="E16485" t="s">
        <v>66</v>
      </c>
      <c r="F16485">
        <v>141</v>
      </c>
    </row>
    <row r="16486" spans="1:6" x14ac:dyDescent="0.25">
      <c r="A16486" t="s">
        <v>68</v>
      </c>
      <c r="B16486">
        <v>2001</v>
      </c>
      <c r="C16486" t="s">
        <v>8</v>
      </c>
      <c r="D16486" t="s">
        <v>64</v>
      </c>
      <c r="E16486" t="s">
        <v>57</v>
      </c>
      <c r="F16486">
        <v>9</v>
      </c>
    </row>
    <row r="16487" spans="1:6" x14ac:dyDescent="0.25">
      <c r="A16487" t="s">
        <v>68</v>
      </c>
      <c r="B16487">
        <v>2001</v>
      </c>
      <c r="C16487" t="s">
        <v>8</v>
      </c>
      <c r="D16487" t="s">
        <v>64</v>
      </c>
      <c r="E16487" t="s">
        <v>16</v>
      </c>
      <c r="F16487">
        <v>1985</v>
      </c>
    </row>
    <row r="16488" spans="1:6" x14ac:dyDescent="0.25">
      <c r="A16488" t="s">
        <v>68</v>
      </c>
      <c r="B16488">
        <v>2001</v>
      </c>
      <c r="C16488" t="s">
        <v>8</v>
      </c>
      <c r="D16488" t="s">
        <v>64</v>
      </c>
      <c r="E16488" t="s">
        <v>17</v>
      </c>
      <c r="F16488">
        <v>619</v>
      </c>
    </row>
    <row r="16489" spans="1:6" x14ac:dyDescent="0.25">
      <c r="A16489" t="s">
        <v>68</v>
      </c>
      <c r="B16489">
        <v>2001</v>
      </c>
      <c r="C16489" t="s">
        <v>8</v>
      </c>
      <c r="D16489" t="s">
        <v>64</v>
      </c>
      <c r="E16489" t="s">
        <v>18</v>
      </c>
      <c r="F16489">
        <v>34</v>
      </c>
    </row>
    <row r="16490" spans="1:6" x14ac:dyDescent="0.25">
      <c r="A16490" t="s">
        <v>68</v>
      </c>
      <c r="B16490">
        <v>2001</v>
      </c>
      <c r="C16490" t="s">
        <v>8</v>
      </c>
      <c r="D16490" t="s">
        <v>64</v>
      </c>
      <c r="E16490" t="s">
        <v>19</v>
      </c>
      <c r="F16490">
        <v>22</v>
      </c>
    </row>
    <row r="16491" spans="1:6" x14ac:dyDescent="0.25">
      <c r="A16491" t="s">
        <v>68</v>
      </c>
      <c r="B16491">
        <v>2001</v>
      </c>
      <c r="C16491" t="s">
        <v>8</v>
      </c>
      <c r="D16491" t="s">
        <v>64</v>
      </c>
      <c r="E16491" t="s">
        <v>20</v>
      </c>
      <c r="F16491">
        <v>1322</v>
      </c>
    </row>
    <row r="16492" spans="1:6" x14ac:dyDescent="0.25">
      <c r="A16492" t="s">
        <v>68</v>
      </c>
      <c r="B16492">
        <v>2001</v>
      </c>
      <c r="C16492" t="s">
        <v>8</v>
      </c>
      <c r="D16492" t="s">
        <v>64</v>
      </c>
      <c r="E16492" t="s">
        <v>58</v>
      </c>
      <c r="F16492">
        <v>982</v>
      </c>
    </row>
    <row r="16493" spans="1:6" x14ac:dyDescent="0.25">
      <c r="A16493" t="s">
        <v>68</v>
      </c>
      <c r="B16493">
        <v>2001</v>
      </c>
      <c r="C16493" t="s">
        <v>8</v>
      </c>
      <c r="D16493" t="s">
        <v>64</v>
      </c>
      <c r="E16493" t="s">
        <v>21</v>
      </c>
      <c r="F16493">
        <v>355</v>
      </c>
    </row>
    <row r="16494" spans="1:6" x14ac:dyDescent="0.25">
      <c r="A16494" t="s">
        <v>68</v>
      </c>
      <c r="B16494">
        <v>2001</v>
      </c>
      <c r="C16494" t="s">
        <v>8</v>
      </c>
      <c r="D16494" t="s">
        <v>64</v>
      </c>
      <c r="E16494" t="s">
        <v>22</v>
      </c>
      <c r="F16494">
        <v>497</v>
      </c>
    </row>
    <row r="16495" spans="1:6" x14ac:dyDescent="0.25">
      <c r="A16495" t="s">
        <v>68</v>
      </c>
      <c r="B16495">
        <v>2001</v>
      </c>
      <c r="C16495" t="s">
        <v>8</v>
      </c>
      <c r="D16495" t="s">
        <v>64</v>
      </c>
      <c r="E16495" t="s">
        <v>23</v>
      </c>
      <c r="F16495">
        <v>523</v>
      </c>
    </row>
    <row r="16496" spans="1:6" x14ac:dyDescent="0.25">
      <c r="A16496" t="s">
        <v>68</v>
      </c>
      <c r="B16496">
        <v>2001</v>
      </c>
      <c r="C16496" t="s">
        <v>8</v>
      </c>
      <c r="D16496" t="s">
        <v>64</v>
      </c>
      <c r="E16496" t="s">
        <v>24</v>
      </c>
      <c r="F16496">
        <v>579</v>
      </c>
    </row>
    <row r="16497" spans="1:6" x14ac:dyDescent="0.25">
      <c r="A16497" t="s">
        <v>68</v>
      </c>
      <c r="B16497">
        <v>2001</v>
      </c>
      <c r="C16497" t="s">
        <v>8</v>
      </c>
      <c r="D16497" t="s">
        <v>64</v>
      </c>
      <c r="E16497" t="s">
        <v>25</v>
      </c>
      <c r="F16497">
        <v>50</v>
      </c>
    </row>
    <row r="16498" spans="1:6" x14ac:dyDescent="0.25">
      <c r="A16498" t="s">
        <v>68</v>
      </c>
      <c r="B16498">
        <v>2001</v>
      </c>
      <c r="C16498" t="s">
        <v>8</v>
      </c>
      <c r="D16498" t="s">
        <v>64</v>
      </c>
      <c r="E16498" t="s">
        <v>26</v>
      </c>
      <c r="F16498">
        <v>379</v>
      </c>
    </row>
    <row r="16499" spans="1:6" x14ac:dyDescent="0.25">
      <c r="A16499" t="s">
        <v>68</v>
      </c>
      <c r="B16499">
        <v>2001</v>
      </c>
      <c r="C16499" t="s">
        <v>8</v>
      </c>
      <c r="D16499" t="s">
        <v>64</v>
      </c>
      <c r="E16499" t="s">
        <v>27</v>
      </c>
      <c r="F16499">
        <v>228</v>
      </c>
    </row>
    <row r="16500" spans="1:6" x14ac:dyDescent="0.25">
      <c r="A16500" t="s">
        <v>68</v>
      </c>
      <c r="B16500">
        <v>2001</v>
      </c>
      <c r="C16500" t="s">
        <v>8</v>
      </c>
      <c r="D16500" t="s">
        <v>64</v>
      </c>
      <c r="E16500" t="s">
        <v>59</v>
      </c>
      <c r="F16500">
        <v>1092</v>
      </c>
    </row>
    <row r="16501" spans="1:6" x14ac:dyDescent="0.25">
      <c r="A16501" t="s">
        <v>68</v>
      </c>
      <c r="B16501">
        <v>2001</v>
      </c>
      <c r="C16501" t="s">
        <v>8</v>
      </c>
      <c r="D16501" t="s">
        <v>64</v>
      </c>
      <c r="E16501" t="s">
        <v>28</v>
      </c>
      <c r="F16501">
        <v>410</v>
      </c>
    </row>
    <row r="16502" spans="1:6" x14ac:dyDescent="0.25">
      <c r="A16502" t="s">
        <v>68</v>
      </c>
      <c r="B16502">
        <v>2001</v>
      </c>
      <c r="C16502" t="s">
        <v>8</v>
      </c>
      <c r="D16502" t="s">
        <v>64</v>
      </c>
      <c r="E16502" t="s">
        <v>29</v>
      </c>
      <c r="F16502">
        <v>332</v>
      </c>
    </row>
    <row r="16503" spans="1:6" x14ac:dyDescent="0.25">
      <c r="A16503" t="s">
        <v>68</v>
      </c>
      <c r="B16503">
        <v>2001</v>
      </c>
      <c r="C16503" t="s">
        <v>8</v>
      </c>
      <c r="D16503" t="s">
        <v>64</v>
      </c>
      <c r="E16503" t="s">
        <v>30</v>
      </c>
      <c r="F16503">
        <v>736</v>
      </c>
    </row>
    <row r="16504" spans="1:6" x14ac:dyDescent="0.25">
      <c r="A16504" t="s">
        <v>68</v>
      </c>
      <c r="B16504">
        <v>2001</v>
      </c>
      <c r="C16504" t="s">
        <v>8</v>
      </c>
      <c r="D16504" t="s">
        <v>64</v>
      </c>
      <c r="E16504" t="s">
        <v>31</v>
      </c>
      <c r="F16504">
        <v>7</v>
      </c>
    </row>
    <row r="16505" spans="1:6" x14ac:dyDescent="0.25">
      <c r="A16505" t="s">
        <v>68</v>
      </c>
      <c r="B16505">
        <v>2001</v>
      </c>
      <c r="C16505" t="s">
        <v>8</v>
      </c>
      <c r="D16505" t="s">
        <v>64</v>
      </c>
      <c r="E16505" t="s">
        <v>32</v>
      </c>
      <c r="F16505">
        <v>186</v>
      </c>
    </row>
    <row r="16506" spans="1:6" x14ac:dyDescent="0.25">
      <c r="A16506" t="s">
        <v>68</v>
      </c>
      <c r="B16506">
        <v>2001</v>
      </c>
      <c r="C16506" t="s">
        <v>8</v>
      </c>
      <c r="D16506" t="s">
        <v>64</v>
      </c>
      <c r="E16506" t="s">
        <v>33</v>
      </c>
      <c r="F16506">
        <v>189</v>
      </c>
    </row>
    <row r="16507" spans="1:6" x14ac:dyDescent="0.25">
      <c r="A16507" t="s">
        <v>68</v>
      </c>
      <c r="B16507">
        <v>2001</v>
      </c>
      <c r="C16507" t="s">
        <v>8</v>
      </c>
      <c r="D16507" t="s">
        <v>64</v>
      </c>
      <c r="E16507" t="s">
        <v>34</v>
      </c>
      <c r="F16507">
        <v>83</v>
      </c>
    </row>
    <row r="16508" spans="1:6" x14ac:dyDescent="0.25">
      <c r="A16508" t="s">
        <v>68</v>
      </c>
      <c r="B16508">
        <v>2001</v>
      </c>
      <c r="C16508" t="s">
        <v>8</v>
      </c>
      <c r="D16508" t="s">
        <v>64</v>
      </c>
      <c r="E16508" t="s">
        <v>35</v>
      </c>
      <c r="F16508">
        <v>217</v>
      </c>
    </row>
    <row r="16509" spans="1:6" x14ac:dyDescent="0.25">
      <c r="A16509" t="s">
        <v>68</v>
      </c>
      <c r="B16509">
        <v>2001</v>
      </c>
      <c r="C16509" t="s">
        <v>8</v>
      </c>
      <c r="D16509" t="s">
        <v>64</v>
      </c>
      <c r="E16509" t="s">
        <v>36</v>
      </c>
      <c r="F16509">
        <v>81</v>
      </c>
    </row>
    <row r="16510" spans="1:6" x14ac:dyDescent="0.25">
      <c r="A16510" t="s">
        <v>68</v>
      </c>
      <c r="B16510">
        <v>2001</v>
      </c>
      <c r="C16510" t="s">
        <v>8</v>
      </c>
      <c r="D16510" t="s">
        <v>64</v>
      </c>
      <c r="E16510" t="s">
        <v>37</v>
      </c>
      <c r="F16510">
        <v>963</v>
      </c>
    </row>
    <row r="16511" spans="1:6" x14ac:dyDescent="0.25">
      <c r="A16511" t="s">
        <v>68</v>
      </c>
      <c r="B16511">
        <v>2001</v>
      </c>
      <c r="C16511" t="s">
        <v>8</v>
      </c>
      <c r="D16511" t="s">
        <v>64</v>
      </c>
      <c r="E16511" t="s">
        <v>38</v>
      </c>
      <c r="F16511">
        <v>1322</v>
      </c>
    </row>
    <row r="16512" spans="1:6" x14ac:dyDescent="0.25">
      <c r="A16512" t="s">
        <v>68</v>
      </c>
      <c r="B16512">
        <v>2001</v>
      </c>
      <c r="C16512" t="s">
        <v>8</v>
      </c>
      <c r="D16512" t="s">
        <v>64</v>
      </c>
      <c r="E16512" t="s">
        <v>39</v>
      </c>
      <c r="F16512">
        <v>15</v>
      </c>
    </row>
    <row r="16513" spans="1:6" x14ac:dyDescent="0.25">
      <c r="A16513" t="s">
        <v>68</v>
      </c>
      <c r="B16513">
        <v>2001</v>
      </c>
      <c r="C16513" t="s">
        <v>8</v>
      </c>
      <c r="D16513" t="s">
        <v>64</v>
      </c>
      <c r="E16513" t="s">
        <v>40</v>
      </c>
      <c r="F16513">
        <v>1693</v>
      </c>
    </row>
    <row r="16514" spans="1:6" x14ac:dyDescent="0.25">
      <c r="A16514" t="s">
        <v>68</v>
      </c>
      <c r="B16514">
        <v>2001</v>
      </c>
      <c r="C16514" t="s">
        <v>8</v>
      </c>
      <c r="D16514" t="s">
        <v>64</v>
      </c>
      <c r="E16514" t="s">
        <v>41</v>
      </c>
      <c r="F16514">
        <v>822</v>
      </c>
    </row>
    <row r="16515" spans="1:6" x14ac:dyDescent="0.25">
      <c r="A16515" t="s">
        <v>68</v>
      </c>
      <c r="B16515">
        <v>2001</v>
      </c>
      <c r="C16515" t="s">
        <v>8</v>
      </c>
      <c r="D16515" t="s">
        <v>64</v>
      </c>
      <c r="E16515" t="s">
        <v>42</v>
      </c>
      <c r="F16515">
        <v>230</v>
      </c>
    </row>
    <row r="16516" spans="1:6" x14ac:dyDescent="0.25">
      <c r="A16516" t="s">
        <v>68</v>
      </c>
      <c r="B16516">
        <v>2001</v>
      </c>
      <c r="C16516" t="s">
        <v>8</v>
      </c>
      <c r="D16516" t="s">
        <v>64</v>
      </c>
      <c r="E16516" t="s">
        <v>43</v>
      </c>
      <c r="F16516">
        <v>893</v>
      </c>
    </row>
    <row r="16517" spans="1:6" x14ac:dyDescent="0.25">
      <c r="A16517" t="s">
        <v>68</v>
      </c>
      <c r="B16517">
        <v>2001</v>
      </c>
      <c r="C16517" t="s">
        <v>8</v>
      </c>
      <c r="D16517" t="s">
        <v>64</v>
      </c>
      <c r="E16517" t="s">
        <v>44</v>
      </c>
      <c r="F16517">
        <v>184</v>
      </c>
    </row>
    <row r="16518" spans="1:6" x14ac:dyDescent="0.25">
      <c r="A16518" t="s">
        <v>68</v>
      </c>
      <c r="B16518">
        <v>2001</v>
      </c>
      <c r="C16518" t="s">
        <v>8</v>
      </c>
      <c r="D16518" t="s">
        <v>64</v>
      </c>
      <c r="E16518" t="s">
        <v>45</v>
      </c>
      <c r="F16518">
        <v>554</v>
      </c>
    </row>
    <row r="16519" spans="1:6" x14ac:dyDescent="0.25">
      <c r="A16519" t="s">
        <v>68</v>
      </c>
      <c r="B16519">
        <v>2001</v>
      </c>
      <c r="C16519" t="s">
        <v>8</v>
      </c>
      <c r="D16519" t="s">
        <v>64</v>
      </c>
      <c r="E16519" t="s">
        <v>46</v>
      </c>
      <c r="F16519">
        <v>55</v>
      </c>
    </row>
    <row r="16520" spans="1:6" x14ac:dyDescent="0.25">
      <c r="A16520" t="s">
        <v>68</v>
      </c>
      <c r="B16520">
        <v>2001</v>
      </c>
      <c r="C16520" t="s">
        <v>8</v>
      </c>
      <c r="D16520" t="s">
        <v>64</v>
      </c>
      <c r="E16520" t="s">
        <v>47</v>
      </c>
      <c r="F16520">
        <v>1034</v>
      </c>
    </row>
    <row r="16521" spans="1:6" x14ac:dyDescent="0.25">
      <c r="A16521" t="s">
        <v>68</v>
      </c>
      <c r="B16521">
        <v>2001</v>
      </c>
      <c r="C16521" t="s">
        <v>8</v>
      </c>
      <c r="D16521" t="s">
        <v>64</v>
      </c>
      <c r="E16521" t="s">
        <v>48</v>
      </c>
      <c r="F16521">
        <v>2165</v>
      </c>
    </row>
    <row r="16522" spans="1:6" x14ac:dyDescent="0.25">
      <c r="A16522" t="s">
        <v>68</v>
      </c>
      <c r="B16522">
        <v>2001</v>
      </c>
      <c r="C16522" t="s">
        <v>8</v>
      </c>
      <c r="D16522" t="s">
        <v>64</v>
      </c>
      <c r="E16522" t="s">
        <v>49</v>
      </c>
      <c r="F16522">
        <v>59</v>
      </c>
    </row>
    <row r="16523" spans="1:6" x14ac:dyDescent="0.25">
      <c r="A16523" t="s">
        <v>68</v>
      </c>
      <c r="B16523">
        <v>2001</v>
      </c>
      <c r="C16523" t="s">
        <v>8</v>
      </c>
      <c r="D16523" t="s">
        <v>64</v>
      </c>
      <c r="E16523" t="s">
        <v>61</v>
      </c>
      <c r="F16523">
        <v>38</v>
      </c>
    </row>
    <row r="16524" spans="1:6" x14ac:dyDescent="0.25">
      <c r="A16524" t="s">
        <v>68</v>
      </c>
      <c r="B16524">
        <v>2001</v>
      </c>
      <c r="C16524" t="s">
        <v>8</v>
      </c>
      <c r="D16524" t="s">
        <v>64</v>
      </c>
      <c r="E16524" t="s">
        <v>50</v>
      </c>
      <c r="F16524">
        <v>748</v>
      </c>
    </row>
    <row r="16525" spans="1:6" x14ac:dyDescent="0.25">
      <c r="A16525" t="s">
        <v>68</v>
      </c>
      <c r="B16525">
        <v>2001</v>
      </c>
      <c r="C16525" t="s">
        <v>8</v>
      </c>
      <c r="D16525" t="s">
        <v>64</v>
      </c>
      <c r="E16525" t="s">
        <v>51</v>
      </c>
      <c r="F16525">
        <v>503</v>
      </c>
    </row>
    <row r="16526" spans="1:6" x14ac:dyDescent="0.25">
      <c r="A16526" t="s">
        <v>68</v>
      </c>
      <c r="B16526">
        <v>2001</v>
      </c>
      <c r="C16526" t="s">
        <v>8</v>
      </c>
      <c r="D16526" t="s">
        <v>64</v>
      </c>
      <c r="E16526" t="s">
        <v>52</v>
      </c>
      <c r="F16526">
        <v>239</v>
      </c>
    </row>
    <row r="16527" spans="1:6" x14ac:dyDescent="0.25">
      <c r="A16527" t="s">
        <v>68</v>
      </c>
      <c r="B16527">
        <v>2001</v>
      </c>
      <c r="C16527" t="s">
        <v>8</v>
      </c>
      <c r="D16527" t="s">
        <v>64</v>
      </c>
      <c r="E16527" t="s">
        <v>53</v>
      </c>
      <c r="F16527">
        <v>526</v>
      </c>
    </row>
    <row r="16528" spans="1:6" x14ac:dyDescent="0.25">
      <c r="A16528" t="s">
        <v>68</v>
      </c>
      <c r="B16528">
        <v>2001</v>
      </c>
      <c r="C16528" t="s">
        <v>8</v>
      </c>
      <c r="D16528" t="s">
        <v>64</v>
      </c>
      <c r="E16528" t="s">
        <v>54</v>
      </c>
      <c r="F16528">
        <v>26</v>
      </c>
    </row>
    <row r="16529" spans="1:6" x14ac:dyDescent="0.25">
      <c r="A16529" t="s">
        <v>68</v>
      </c>
      <c r="B16529">
        <v>2001</v>
      </c>
      <c r="C16529" t="s">
        <v>8</v>
      </c>
      <c r="D16529" t="s">
        <v>64</v>
      </c>
      <c r="E16529" t="s">
        <v>6</v>
      </c>
      <c r="F16529">
        <v>26153</v>
      </c>
    </row>
    <row r="16530" spans="1:6" x14ac:dyDescent="0.25">
      <c r="A16530" t="s">
        <v>68</v>
      </c>
      <c r="B16530">
        <v>2001</v>
      </c>
      <c r="C16530" t="s">
        <v>8</v>
      </c>
      <c r="D16530" t="s">
        <v>65</v>
      </c>
      <c r="E16530" t="s">
        <v>56</v>
      </c>
      <c r="F16530">
        <v>1352</v>
      </c>
    </row>
    <row r="16531" spans="1:6" x14ac:dyDescent="0.25">
      <c r="A16531" t="s">
        <v>68</v>
      </c>
      <c r="B16531">
        <v>2001</v>
      </c>
      <c r="C16531" t="s">
        <v>8</v>
      </c>
      <c r="D16531" t="s">
        <v>65</v>
      </c>
      <c r="E16531" t="s">
        <v>11</v>
      </c>
      <c r="F16531">
        <v>126</v>
      </c>
    </row>
    <row r="16532" spans="1:6" x14ac:dyDescent="0.25">
      <c r="A16532" t="s">
        <v>68</v>
      </c>
      <c r="B16532">
        <v>2001</v>
      </c>
      <c r="C16532" t="s">
        <v>8</v>
      </c>
      <c r="D16532" t="s">
        <v>65</v>
      </c>
      <c r="E16532" t="s">
        <v>12</v>
      </c>
      <c r="F16532">
        <v>426</v>
      </c>
    </row>
    <row r="16533" spans="1:6" x14ac:dyDescent="0.25">
      <c r="A16533" t="s">
        <v>68</v>
      </c>
      <c r="B16533">
        <v>2001</v>
      </c>
      <c r="C16533" t="s">
        <v>8</v>
      </c>
      <c r="D16533" t="s">
        <v>65</v>
      </c>
      <c r="E16533" t="s">
        <v>13</v>
      </c>
      <c r="F16533">
        <v>4072</v>
      </c>
    </row>
    <row r="16534" spans="1:6" x14ac:dyDescent="0.25">
      <c r="A16534" t="s">
        <v>68</v>
      </c>
      <c r="B16534">
        <v>2001</v>
      </c>
      <c r="C16534" t="s">
        <v>8</v>
      </c>
      <c r="D16534" t="s">
        <v>65</v>
      </c>
      <c r="E16534" t="s">
        <v>14</v>
      </c>
      <c r="F16534">
        <v>424</v>
      </c>
    </row>
    <row r="16535" spans="1:6" x14ac:dyDescent="0.25">
      <c r="A16535" t="s">
        <v>68</v>
      </c>
      <c r="B16535">
        <v>2001</v>
      </c>
      <c r="C16535" t="s">
        <v>8</v>
      </c>
      <c r="D16535" t="s">
        <v>65</v>
      </c>
      <c r="E16535" t="s">
        <v>15</v>
      </c>
      <c r="F16535">
        <v>394</v>
      </c>
    </row>
    <row r="16536" spans="1:6" x14ac:dyDescent="0.25">
      <c r="A16536" t="s">
        <v>68</v>
      </c>
      <c r="B16536">
        <v>2001</v>
      </c>
      <c r="C16536" t="s">
        <v>8</v>
      </c>
      <c r="D16536" t="s">
        <v>65</v>
      </c>
      <c r="E16536" t="s">
        <v>66</v>
      </c>
      <c r="F16536">
        <v>15</v>
      </c>
    </row>
    <row r="16537" spans="1:6" x14ac:dyDescent="0.25">
      <c r="A16537" t="s">
        <v>68</v>
      </c>
      <c r="B16537">
        <v>2001</v>
      </c>
      <c r="C16537" t="s">
        <v>8</v>
      </c>
      <c r="D16537" t="s">
        <v>65</v>
      </c>
      <c r="E16537" t="s">
        <v>57</v>
      </c>
      <c r="F16537">
        <v>382</v>
      </c>
    </row>
    <row r="16538" spans="1:6" x14ac:dyDescent="0.25">
      <c r="A16538" t="s">
        <v>68</v>
      </c>
      <c r="B16538">
        <v>2001</v>
      </c>
      <c r="C16538" t="s">
        <v>8</v>
      </c>
      <c r="D16538" t="s">
        <v>65</v>
      </c>
      <c r="E16538" t="s">
        <v>16</v>
      </c>
      <c r="F16538">
        <v>1171</v>
      </c>
    </row>
    <row r="16539" spans="1:6" x14ac:dyDescent="0.25">
      <c r="A16539" t="s">
        <v>68</v>
      </c>
      <c r="B16539">
        <v>2001</v>
      </c>
      <c r="C16539" t="s">
        <v>8</v>
      </c>
      <c r="D16539" t="s">
        <v>65</v>
      </c>
      <c r="E16539" t="s">
        <v>17</v>
      </c>
      <c r="F16539">
        <v>4381</v>
      </c>
    </row>
    <row r="16540" spans="1:6" x14ac:dyDescent="0.25">
      <c r="A16540" t="s">
        <v>68</v>
      </c>
      <c r="B16540">
        <v>2001</v>
      </c>
      <c r="C16540" t="s">
        <v>8</v>
      </c>
      <c r="D16540" t="s">
        <v>65</v>
      </c>
      <c r="E16540" t="s">
        <v>18</v>
      </c>
      <c r="F16540">
        <v>105</v>
      </c>
    </row>
    <row r="16541" spans="1:6" x14ac:dyDescent="0.25">
      <c r="A16541" t="s">
        <v>68</v>
      </c>
      <c r="B16541">
        <v>2001</v>
      </c>
      <c r="C16541" t="s">
        <v>8</v>
      </c>
      <c r="D16541" t="s">
        <v>65</v>
      </c>
      <c r="E16541" t="s">
        <v>19</v>
      </c>
      <c r="F16541">
        <v>7</v>
      </c>
    </row>
    <row r="16542" spans="1:6" x14ac:dyDescent="0.25">
      <c r="A16542" t="s">
        <v>68</v>
      </c>
      <c r="B16542">
        <v>2001</v>
      </c>
      <c r="C16542" t="s">
        <v>8</v>
      </c>
      <c r="D16542" t="s">
        <v>65</v>
      </c>
      <c r="E16542" t="s">
        <v>20</v>
      </c>
      <c r="F16542">
        <v>2065</v>
      </c>
    </row>
    <row r="16543" spans="1:6" x14ac:dyDescent="0.25">
      <c r="A16543" t="s">
        <v>68</v>
      </c>
      <c r="B16543">
        <v>2001</v>
      </c>
      <c r="C16543" t="s">
        <v>8</v>
      </c>
      <c r="D16543" t="s">
        <v>65</v>
      </c>
      <c r="E16543" t="s">
        <v>58</v>
      </c>
      <c r="F16543">
        <v>523</v>
      </c>
    </row>
    <row r="16544" spans="1:6" x14ac:dyDescent="0.25">
      <c r="A16544" t="s">
        <v>68</v>
      </c>
      <c r="B16544">
        <v>2001</v>
      </c>
      <c r="C16544" t="s">
        <v>8</v>
      </c>
      <c r="D16544" t="s">
        <v>65</v>
      </c>
      <c r="E16544" t="s">
        <v>21</v>
      </c>
      <c r="F16544">
        <v>102</v>
      </c>
    </row>
    <row r="16545" spans="1:6" x14ac:dyDescent="0.25">
      <c r="A16545" t="s">
        <v>68</v>
      </c>
      <c r="B16545">
        <v>2001</v>
      </c>
      <c r="C16545" t="s">
        <v>8</v>
      </c>
      <c r="D16545" t="s">
        <v>65</v>
      </c>
      <c r="E16545" t="s">
        <v>22</v>
      </c>
      <c r="F16545">
        <v>67</v>
      </c>
    </row>
    <row r="16546" spans="1:6" x14ac:dyDescent="0.25">
      <c r="A16546" t="s">
        <v>68</v>
      </c>
      <c r="B16546">
        <v>2001</v>
      </c>
      <c r="C16546" t="s">
        <v>8</v>
      </c>
      <c r="D16546" t="s">
        <v>65</v>
      </c>
      <c r="E16546" t="s">
        <v>23</v>
      </c>
      <c r="F16546">
        <v>476</v>
      </c>
    </row>
    <row r="16547" spans="1:6" x14ac:dyDescent="0.25">
      <c r="A16547" t="s">
        <v>68</v>
      </c>
      <c r="B16547">
        <v>2001</v>
      </c>
      <c r="C16547" t="s">
        <v>8</v>
      </c>
      <c r="D16547" t="s">
        <v>65</v>
      </c>
      <c r="E16547" t="s">
        <v>24</v>
      </c>
      <c r="F16547">
        <v>433</v>
      </c>
    </row>
    <row r="16548" spans="1:6" x14ac:dyDescent="0.25">
      <c r="A16548" t="s">
        <v>68</v>
      </c>
      <c r="B16548">
        <v>2001</v>
      </c>
      <c r="C16548" t="s">
        <v>8</v>
      </c>
      <c r="D16548" t="s">
        <v>65</v>
      </c>
      <c r="E16548" t="s">
        <v>26</v>
      </c>
      <c r="F16548">
        <v>1664</v>
      </c>
    </row>
    <row r="16549" spans="1:6" x14ac:dyDescent="0.25">
      <c r="A16549" t="s">
        <v>68</v>
      </c>
      <c r="B16549">
        <v>2001</v>
      </c>
      <c r="C16549" t="s">
        <v>8</v>
      </c>
      <c r="D16549" t="s">
        <v>65</v>
      </c>
      <c r="E16549" t="s">
        <v>27</v>
      </c>
      <c r="F16549">
        <v>532</v>
      </c>
    </row>
    <row r="16550" spans="1:6" x14ac:dyDescent="0.25">
      <c r="A16550" t="s">
        <v>68</v>
      </c>
      <c r="B16550">
        <v>2001</v>
      </c>
      <c r="C16550" t="s">
        <v>8</v>
      </c>
      <c r="D16550" t="s">
        <v>65</v>
      </c>
      <c r="E16550" t="s">
        <v>59</v>
      </c>
      <c r="F16550">
        <v>4715</v>
      </c>
    </row>
    <row r="16551" spans="1:6" x14ac:dyDescent="0.25">
      <c r="A16551" t="s">
        <v>68</v>
      </c>
      <c r="B16551">
        <v>2001</v>
      </c>
      <c r="C16551" t="s">
        <v>8</v>
      </c>
      <c r="D16551" t="s">
        <v>65</v>
      </c>
      <c r="E16551" t="s">
        <v>28</v>
      </c>
      <c r="F16551">
        <v>231</v>
      </c>
    </row>
    <row r="16552" spans="1:6" x14ac:dyDescent="0.25">
      <c r="A16552" t="s">
        <v>68</v>
      </c>
      <c r="B16552">
        <v>2001</v>
      </c>
      <c r="C16552" t="s">
        <v>8</v>
      </c>
      <c r="D16552" t="s">
        <v>65</v>
      </c>
      <c r="E16552" t="s">
        <v>29</v>
      </c>
      <c r="F16552">
        <v>1098</v>
      </c>
    </row>
    <row r="16553" spans="1:6" x14ac:dyDescent="0.25">
      <c r="A16553" t="s">
        <v>68</v>
      </c>
      <c r="B16553">
        <v>2001</v>
      </c>
      <c r="C16553" t="s">
        <v>8</v>
      </c>
      <c r="D16553" t="s">
        <v>65</v>
      </c>
      <c r="E16553" t="s">
        <v>30</v>
      </c>
      <c r="F16553">
        <v>651</v>
      </c>
    </row>
    <row r="16554" spans="1:6" x14ac:dyDescent="0.25">
      <c r="A16554" t="s">
        <v>68</v>
      </c>
      <c r="B16554">
        <v>2001</v>
      </c>
      <c r="C16554" t="s">
        <v>8</v>
      </c>
      <c r="D16554" t="s">
        <v>65</v>
      </c>
      <c r="E16554" t="s">
        <v>31</v>
      </c>
      <c r="F16554">
        <v>27</v>
      </c>
    </row>
    <row r="16555" spans="1:6" x14ac:dyDescent="0.25">
      <c r="A16555" t="s">
        <v>68</v>
      </c>
      <c r="B16555">
        <v>2001</v>
      </c>
      <c r="C16555" t="s">
        <v>8</v>
      </c>
      <c r="D16555" t="s">
        <v>65</v>
      </c>
      <c r="E16555" t="s">
        <v>32</v>
      </c>
      <c r="F16555">
        <v>110</v>
      </c>
    </row>
    <row r="16556" spans="1:6" x14ac:dyDescent="0.25">
      <c r="A16556" t="s">
        <v>68</v>
      </c>
      <c r="B16556">
        <v>2001</v>
      </c>
      <c r="C16556" t="s">
        <v>8</v>
      </c>
      <c r="D16556" t="s">
        <v>65</v>
      </c>
      <c r="E16556" t="s">
        <v>33</v>
      </c>
      <c r="F16556">
        <v>228</v>
      </c>
    </row>
    <row r="16557" spans="1:6" x14ac:dyDescent="0.25">
      <c r="A16557" t="s">
        <v>68</v>
      </c>
      <c r="B16557">
        <v>2001</v>
      </c>
      <c r="C16557" t="s">
        <v>8</v>
      </c>
      <c r="D16557" t="s">
        <v>65</v>
      </c>
      <c r="E16557" t="s">
        <v>34</v>
      </c>
      <c r="F16557">
        <v>4</v>
      </c>
    </row>
    <row r="16558" spans="1:6" x14ac:dyDescent="0.25">
      <c r="A16558" t="s">
        <v>68</v>
      </c>
      <c r="B16558">
        <v>2001</v>
      </c>
      <c r="C16558" t="s">
        <v>8</v>
      </c>
      <c r="D16558" t="s">
        <v>65</v>
      </c>
      <c r="E16558" t="s">
        <v>35</v>
      </c>
      <c r="F16558">
        <v>2418</v>
      </c>
    </row>
    <row r="16559" spans="1:6" x14ac:dyDescent="0.25">
      <c r="A16559" t="s">
        <v>68</v>
      </c>
      <c r="B16559">
        <v>2001</v>
      </c>
      <c r="C16559" t="s">
        <v>8</v>
      </c>
      <c r="D16559" t="s">
        <v>65</v>
      </c>
      <c r="E16559" t="s">
        <v>36</v>
      </c>
      <c r="F16559">
        <v>71</v>
      </c>
    </row>
    <row r="16560" spans="1:6" x14ac:dyDescent="0.25">
      <c r="A16560" t="s">
        <v>68</v>
      </c>
      <c r="B16560">
        <v>2001</v>
      </c>
      <c r="C16560" t="s">
        <v>8</v>
      </c>
      <c r="D16560" t="s">
        <v>65</v>
      </c>
      <c r="E16560" t="s">
        <v>37</v>
      </c>
      <c r="F16560">
        <v>5793</v>
      </c>
    </row>
    <row r="16561" spans="1:6" x14ac:dyDescent="0.25">
      <c r="A16561" t="s">
        <v>68</v>
      </c>
      <c r="B16561">
        <v>2001</v>
      </c>
      <c r="C16561" t="s">
        <v>8</v>
      </c>
      <c r="D16561" t="s">
        <v>65</v>
      </c>
      <c r="E16561" t="s">
        <v>38</v>
      </c>
      <c r="F16561">
        <v>10</v>
      </c>
    </row>
    <row r="16562" spans="1:6" x14ac:dyDescent="0.25">
      <c r="A16562" t="s">
        <v>68</v>
      </c>
      <c r="B16562">
        <v>2001</v>
      </c>
      <c r="C16562" t="s">
        <v>8</v>
      </c>
      <c r="D16562" t="s">
        <v>65</v>
      </c>
      <c r="E16562" t="s">
        <v>39</v>
      </c>
      <c r="F16562">
        <v>1</v>
      </c>
    </row>
    <row r="16563" spans="1:6" x14ac:dyDescent="0.25">
      <c r="A16563" t="s">
        <v>68</v>
      </c>
      <c r="B16563">
        <v>2001</v>
      </c>
      <c r="C16563" t="s">
        <v>8</v>
      </c>
      <c r="D16563" t="s">
        <v>65</v>
      </c>
      <c r="E16563" t="s">
        <v>40</v>
      </c>
      <c r="F16563">
        <v>4319</v>
      </c>
    </row>
    <row r="16564" spans="1:6" x14ac:dyDescent="0.25">
      <c r="A16564" t="s">
        <v>68</v>
      </c>
      <c r="B16564">
        <v>2001</v>
      </c>
      <c r="C16564" t="s">
        <v>8</v>
      </c>
      <c r="D16564" t="s">
        <v>65</v>
      </c>
      <c r="E16564" t="s">
        <v>41</v>
      </c>
      <c r="F16564">
        <v>21</v>
      </c>
    </row>
    <row r="16565" spans="1:6" x14ac:dyDescent="0.25">
      <c r="A16565" t="s">
        <v>68</v>
      </c>
      <c r="B16565">
        <v>2001</v>
      </c>
      <c r="C16565" t="s">
        <v>8</v>
      </c>
      <c r="D16565" t="s">
        <v>65</v>
      </c>
      <c r="E16565" t="s">
        <v>42</v>
      </c>
      <c r="F16565">
        <v>38</v>
      </c>
    </row>
    <row r="16566" spans="1:6" x14ac:dyDescent="0.25">
      <c r="A16566" t="s">
        <v>68</v>
      </c>
      <c r="B16566">
        <v>2001</v>
      </c>
      <c r="C16566" t="s">
        <v>8</v>
      </c>
      <c r="D16566" t="s">
        <v>65</v>
      </c>
      <c r="E16566" t="s">
        <v>43</v>
      </c>
      <c r="F16566">
        <v>2487</v>
      </c>
    </row>
    <row r="16567" spans="1:6" x14ac:dyDescent="0.25">
      <c r="A16567" t="s">
        <v>68</v>
      </c>
      <c r="B16567">
        <v>2001</v>
      </c>
      <c r="C16567" t="s">
        <v>8</v>
      </c>
      <c r="D16567" t="s">
        <v>65</v>
      </c>
      <c r="E16567" t="s">
        <v>44</v>
      </c>
      <c r="F16567">
        <v>9</v>
      </c>
    </row>
    <row r="16568" spans="1:6" x14ac:dyDescent="0.25">
      <c r="A16568" t="s">
        <v>68</v>
      </c>
      <c r="B16568">
        <v>2001</v>
      </c>
      <c r="C16568" t="s">
        <v>8</v>
      </c>
      <c r="D16568" t="s">
        <v>65</v>
      </c>
      <c r="E16568" t="s">
        <v>45</v>
      </c>
      <c r="F16568">
        <v>1624</v>
      </c>
    </row>
    <row r="16569" spans="1:6" x14ac:dyDescent="0.25">
      <c r="A16569" t="s">
        <v>68</v>
      </c>
      <c r="B16569">
        <v>2001</v>
      </c>
      <c r="C16569" t="s">
        <v>8</v>
      </c>
      <c r="D16569" t="s">
        <v>65</v>
      </c>
      <c r="E16569" t="s">
        <v>47</v>
      </c>
      <c r="F16569">
        <v>958</v>
      </c>
    </row>
    <row r="16570" spans="1:6" x14ac:dyDescent="0.25">
      <c r="A16570" t="s">
        <v>68</v>
      </c>
      <c r="B16570">
        <v>2001</v>
      </c>
      <c r="C16570" t="s">
        <v>8</v>
      </c>
      <c r="D16570" t="s">
        <v>65</v>
      </c>
      <c r="E16570" t="s">
        <v>48</v>
      </c>
      <c r="F16570">
        <v>2795</v>
      </c>
    </row>
    <row r="16571" spans="1:6" x14ac:dyDescent="0.25">
      <c r="A16571" t="s">
        <v>68</v>
      </c>
      <c r="B16571">
        <v>2001</v>
      </c>
      <c r="C16571" t="s">
        <v>8</v>
      </c>
      <c r="D16571" t="s">
        <v>65</v>
      </c>
      <c r="E16571" t="s">
        <v>49</v>
      </c>
      <c r="F16571">
        <v>12</v>
      </c>
    </row>
    <row r="16572" spans="1:6" x14ac:dyDescent="0.25">
      <c r="A16572" t="s">
        <v>68</v>
      </c>
      <c r="B16572">
        <v>2001</v>
      </c>
      <c r="C16572" t="s">
        <v>8</v>
      </c>
      <c r="D16572" t="s">
        <v>65</v>
      </c>
      <c r="E16572" t="s">
        <v>50</v>
      </c>
      <c r="F16572">
        <v>535</v>
      </c>
    </row>
    <row r="16573" spans="1:6" x14ac:dyDescent="0.25">
      <c r="A16573" t="s">
        <v>68</v>
      </c>
      <c r="B16573">
        <v>2001</v>
      </c>
      <c r="C16573" t="s">
        <v>8</v>
      </c>
      <c r="D16573" t="s">
        <v>65</v>
      </c>
      <c r="E16573" t="s">
        <v>51</v>
      </c>
      <c r="F16573">
        <v>192</v>
      </c>
    </row>
    <row r="16574" spans="1:6" x14ac:dyDescent="0.25">
      <c r="A16574" t="s">
        <v>68</v>
      </c>
      <c r="B16574">
        <v>2001</v>
      </c>
      <c r="C16574" t="s">
        <v>8</v>
      </c>
      <c r="D16574" t="s">
        <v>65</v>
      </c>
      <c r="E16574" t="s">
        <v>52</v>
      </c>
      <c r="F16574">
        <v>53</v>
      </c>
    </row>
    <row r="16575" spans="1:6" x14ac:dyDescent="0.25">
      <c r="A16575" t="s">
        <v>68</v>
      </c>
      <c r="B16575">
        <v>2001</v>
      </c>
      <c r="C16575" t="s">
        <v>8</v>
      </c>
      <c r="D16575" t="s">
        <v>65</v>
      </c>
      <c r="E16575" t="s">
        <v>53</v>
      </c>
      <c r="F16575">
        <v>1616</v>
      </c>
    </row>
    <row r="16576" spans="1:6" x14ac:dyDescent="0.25">
      <c r="A16576" t="s">
        <v>68</v>
      </c>
      <c r="B16576">
        <v>2001</v>
      </c>
      <c r="C16576" t="s">
        <v>8</v>
      </c>
      <c r="D16576" t="s">
        <v>65</v>
      </c>
      <c r="E16576" t="s">
        <v>54</v>
      </c>
      <c r="F16576">
        <v>1</v>
      </c>
    </row>
    <row r="16577" spans="1:6" x14ac:dyDescent="0.25">
      <c r="A16577" t="s">
        <v>68</v>
      </c>
      <c r="B16577">
        <v>2001</v>
      </c>
      <c r="C16577" t="s">
        <v>8</v>
      </c>
      <c r="D16577" t="s">
        <v>65</v>
      </c>
      <c r="E16577" t="s">
        <v>6</v>
      </c>
      <c r="F16577">
        <v>48734</v>
      </c>
    </row>
    <row r="16578" spans="1:6" x14ac:dyDescent="0.25">
      <c r="A16578" t="s">
        <v>68</v>
      </c>
      <c r="B16578">
        <v>2001</v>
      </c>
      <c r="C16578" t="s">
        <v>67</v>
      </c>
      <c r="D16578" t="s">
        <v>9</v>
      </c>
      <c r="E16578" t="s">
        <v>10</v>
      </c>
      <c r="F16578">
        <v>79</v>
      </c>
    </row>
    <row r="16579" spans="1:6" x14ac:dyDescent="0.25">
      <c r="A16579" t="s">
        <v>68</v>
      </c>
      <c r="B16579">
        <v>2001</v>
      </c>
      <c r="C16579" t="s">
        <v>67</v>
      </c>
      <c r="D16579" t="s">
        <v>9</v>
      </c>
      <c r="E16579" t="s">
        <v>11</v>
      </c>
      <c r="F16579">
        <v>122</v>
      </c>
    </row>
    <row r="16580" spans="1:6" x14ac:dyDescent="0.25">
      <c r="A16580" t="s">
        <v>68</v>
      </c>
      <c r="B16580">
        <v>2001</v>
      </c>
      <c r="C16580" t="s">
        <v>67</v>
      </c>
      <c r="D16580" t="s">
        <v>9</v>
      </c>
      <c r="E16580" t="s">
        <v>12</v>
      </c>
      <c r="F16580">
        <v>1</v>
      </c>
    </row>
    <row r="16581" spans="1:6" x14ac:dyDescent="0.25">
      <c r="A16581" t="s">
        <v>68</v>
      </c>
      <c r="B16581">
        <v>2001</v>
      </c>
      <c r="C16581" t="s">
        <v>67</v>
      </c>
      <c r="D16581" t="s">
        <v>9</v>
      </c>
      <c r="E16581" t="s">
        <v>13</v>
      </c>
      <c r="F16581">
        <v>27</v>
      </c>
    </row>
    <row r="16582" spans="1:6" x14ac:dyDescent="0.25">
      <c r="A16582" t="s">
        <v>68</v>
      </c>
      <c r="B16582">
        <v>2001</v>
      </c>
      <c r="C16582" t="s">
        <v>67</v>
      </c>
      <c r="D16582" t="s">
        <v>9</v>
      </c>
      <c r="E16582" t="s">
        <v>14</v>
      </c>
      <c r="F16582">
        <v>4</v>
      </c>
    </row>
    <row r="16583" spans="1:6" x14ac:dyDescent="0.25">
      <c r="A16583" t="s">
        <v>68</v>
      </c>
      <c r="B16583">
        <v>2001</v>
      </c>
      <c r="C16583" t="s">
        <v>67</v>
      </c>
      <c r="D16583" t="s">
        <v>9</v>
      </c>
      <c r="E16583" t="s">
        <v>15</v>
      </c>
      <c r="F16583">
        <v>3</v>
      </c>
    </row>
    <row r="16584" spans="1:6" x14ac:dyDescent="0.25">
      <c r="A16584" t="s">
        <v>68</v>
      </c>
      <c r="B16584">
        <v>2001</v>
      </c>
      <c r="C16584" t="s">
        <v>67</v>
      </c>
      <c r="D16584" t="s">
        <v>9</v>
      </c>
      <c r="E16584" t="s">
        <v>57</v>
      </c>
      <c r="F16584">
        <v>4</v>
      </c>
    </row>
    <row r="16585" spans="1:6" x14ac:dyDescent="0.25">
      <c r="A16585" t="s">
        <v>68</v>
      </c>
      <c r="B16585">
        <v>2001</v>
      </c>
      <c r="C16585" t="s">
        <v>67</v>
      </c>
      <c r="D16585" t="s">
        <v>9</v>
      </c>
      <c r="E16585" t="s">
        <v>16</v>
      </c>
      <c r="F16585">
        <v>19</v>
      </c>
    </row>
    <row r="16586" spans="1:6" x14ac:dyDescent="0.25">
      <c r="A16586" t="s">
        <v>68</v>
      </c>
      <c r="B16586">
        <v>2001</v>
      </c>
      <c r="C16586" t="s">
        <v>67</v>
      </c>
      <c r="D16586" t="s">
        <v>9</v>
      </c>
      <c r="E16586" t="s">
        <v>17</v>
      </c>
      <c r="F16586">
        <v>10</v>
      </c>
    </row>
    <row r="16587" spans="1:6" x14ac:dyDescent="0.25">
      <c r="A16587" t="s">
        <v>68</v>
      </c>
      <c r="B16587">
        <v>2001</v>
      </c>
      <c r="C16587" t="s">
        <v>67</v>
      </c>
      <c r="D16587" t="s">
        <v>9</v>
      </c>
      <c r="E16587" t="s">
        <v>19</v>
      </c>
      <c r="F16587">
        <v>2</v>
      </c>
    </row>
    <row r="16588" spans="1:6" x14ac:dyDescent="0.25">
      <c r="A16588" t="s">
        <v>68</v>
      </c>
      <c r="B16588">
        <v>2001</v>
      </c>
      <c r="C16588" t="s">
        <v>67</v>
      </c>
      <c r="D16588" t="s">
        <v>9</v>
      </c>
      <c r="E16588" t="s">
        <v>20</v>
      </c>
      <c r="F16588">
        <v>7</v>
      </c>
    </row>
    <row r="16589" spans="1:6" x14ac:dyDescent="0.25">
      <c r="A16589" t="s">
        <v>68</v>
      </c>
      <c r="B16589">
        <v>2001</v>
      </c>
      <c r="C16589" t="s">
        <v>67</v>
      </c>
      <c r="D16589" t="s">
        <v>9</v>
      </c>
      <c r="E16589" t="s">
        <v>58</v>
      </c>
      <c r="F16589">
        <v>4</v>
      </c>
    </row>
    <row r="16590" spans="1:6" x14ac:dyDescent="0.25">
      <c r="A16590" t="s">
        <v>68</v>
      </c>
      <c r="B16590">
        <v>2001</v>
      </c>
      <c r="C16590" t="s">
        <v>67</v>
      </c>
      <c r="D16590" t="s">
        <v>9</v>
      </c>
      <c r="E16590" t="s">
        <v>21</v>
      </c>
      <c r="F16590">
        <v>4</v>
      </c>
    </row>
    <row r="16591" spans="1:6" x14ac:dyDescent="0.25">
      <c r="A16591" t="s">
        <v>68</v>
      </c>
      <c r="B16591">
        <v>2001</v>
      </c>
      <c r="C16591" t="s">
        <v>67</v>
      </c>
      <c r="D16591" t="s">
        <v>9</v>
      </c>
      <c r="E16591" t="s">
        <v>22</v>
      </c>
      <c r="F16591">
        <v>3</v>
      </c>
    </row>
    <row r="16592" spans="1:6" x14ac:dyDescent="0.25">
      <c r="A16592" t="s">
        <v>68</v>
      </c>
      <c r="B16592">
        <v>2001</v>
      </c>
      <c r="C16592" t="s">
        <v>67</v>
      </c>
      <c r="D16592" t="s">
        <v>9</v>
      </c>
      <c r="E16592" t="s">
        <v>23</v>
      </c>
      <c r="F16592">
        <v>1</v>
      </c>
    </row>
    <row r="16593" spans="1:6" x14ac:dyDescent="0.25">
      <c r="A16593" t="s">
        <v>68</v>
      </c>
      <c r="B16593">
        <v>2001</v>
      </c>
      <c r="C16593" t="s">
        <v>67</v>
      </c>
      <c r="D16593" t="s">
        <v>9</v>
      </c>
      <c r="E16593" t="s">
        <v>24</v>
      </c>
      <c r="F16593">
        <v>1</v>
      </c>
    </row>
    <row r="16594" spans="1:6" x14ac:dyDescent="0.25">
      <c r="A16594" t="s">
        <v>68</v>
      </c>
      <c r="B16594">
        <v>2001</v>
      </c>
      <c r="C16594" t="s">
        <v>67</v>
      </c>
      <c r="D16594" t="s">
        <v>9</v>
      </c>
      <c r="E16594" t="s">
        <v>26</v>
      </c>
      <c r="F16594">
        <v>2</v>
      </c>
    </row>
    <row r="16595" spans="1:6" x14ac:dyDescent="0.25">
      <c r="A16595" t="s">
        <v>68</v>
      </c>
      <c r="B16595">
        <v>2001</v>
      </c>
      <c r="C16595" t="s">
        <v>67</v>
      </c>
      <c r="D16595" t="s">
        <v>9</v>
      </c>
      <c r="E16595" t="s">
        <v>27</v>
      </c>
      <c r="F16595">
        <v>2</v>
      </c>
    </row>
    <row r="16596" spans="1:6" x14ac:dyDescent="0.25">
      <c r="A16596" t="s">
        <v>68</v>
      </c>
      <c r="B16596">
        <v>2001</v>
      </c>
      <c r="C16596" t="s">
        <v>67</v>
      </c>
      <c r="D16596" t="s">
        <v>9</v>
      </c>
      <c r="E16596" t="s">
        <v>28</v>
      </c>
      <c r="F16596">
        <v>6</v>
      </c>
    </row>
    <row r="16597" spans="1:6" x14ac:dyDescent="0.25">
      <c r="A16597" t="s">
        <v>68</v>
      </c>
      <c r="B16597">
        <v>2001</v>
      </c>
      <c r="C16597" t="s">
        <v>67</v>
      </c>
      <c r="D16597" t="s">
        <v>9</v>
      </c>
      <c r="E16597" t="s">
        <v>29</v>
      </c>
      <c r="F16597">
        <v>5</v>
      </c>
    </row>
    <row r="16598" spans="1:6" x14ac:dyDescent="0.25">
      <c r="A16598" t="s">
        <v>68</v>
      </c>
      <c r="B16598">
        <v>2001</v>
      </c>
      <c r="C16598" t="s">
        <v>67</v>
      </c>
      <c r="D16598" t="s">
        <v>9</v>
      </c>
      <c r="E16598" t="s">
        <v>30</v>
      </c>
      <c r="F16598">
        <v>3</v>
      </c>
    </row>
    <row r="16599" spans="1:6" x14ac:dyDescent="0.25">
      <c r="A16599" t="s">
        <v>68</v>
      </c>
      <c r="B16599">
        <v>2001</v>
      </c>
      <c r="C16599" t="s">
        <v>67</v>
      </c>
      <c r="D16599" t="s">
        <v>9</v>
      </c>
      <c r="E16599" t="s">
        <v>31</v>
      </c>
      <c r="F16599">
        <v>12</v>
      </c>
    </row>
    <row r="16600" spans="1:6" x14ac:dyDescent="0.25">
      <c r="A16600" t="s">
        <v>68</v>
      </c>
      <c r="B16600">
        <v>2001</v>
      </c>
      <c r="C16600" t="s">
        <v>67</v>
      </c>
      <c r="D16600" t="s">
        <v>9</v>
      </c>
      <c r="E16600" t="s">
        <v>32</v>
      </c>
      <c r="F16600">
        <v>3</v>
      </c>
    </row>
    <row r="16601" spans="1:6" x14ac:dyDescent="0.25">
      <c r="A16601" t="s">
        <v>68</v>
      </c>
      <c r="B16601">
        <v>2001</v>
      </c>
      <c r="C16601" t="s">
        <v>67</v>
      </c>
      <c r="D16601" t="s">
        <v>9</v>
      </c>
      <c r="E16601" t="s">
        <v>35</v>
      </c>
      <c r="F16601">
        <v>9</v>
      </c>
    </row>
    <row r="16602" spans="1:6" x14ac:dyDescent="0.25">
      <c r="A16602" t="s">
        <v>68</v>
      </c>
      <c r="B16602">
        <v>2001</v>
      </c>
      <c r="C16602" t="s">
        <v>67</v>
      </c>
      <c r="D16602" t="s">
        <v>9</v>
      </c>
      <c r="E16602" t="s">
        <v>36</v>
      </c>
      <c r="F16602">
        <v>25</v>
      </c>
    </row>
    <row r="16603" spans="1:6" x14ac:dyDescent="0.25">
      <c r="A16603" t="s">
        <v>68</v>
      </c>
      <c r="B16603">
        <v>2001</v>
      </c>
      <c r="C16603" t="s">
        <v>67</v>
      </c>
      <c r="D16603" t="s">
        <v>9</v>
      </c>
      <c r="E16603" t="s">
        <v>37</v>
      </c>
      <c r="F16603">
        <v>9</v>
      </c>
    </row>
    <row r="16604" spans="1:6" x14ac:dyDescent="0.25">
      <c r="A16604" t="s">
        <v>68</v>
      </c>
      <c r="B16604">
        <v>2001</v>
      </c>
      <c r="C16604" t="s">
        <v>67</v>
      </c>
      <c r="D16604" t="s">
        <v>9</v>
      </c>
      <c r="E16604" t="s">
        <v>38</v>
      </c>
      <c r="F16604">
        <v>28</v>
      </c>
    </row>
    <row r="16605" spans="1:6" x14ac:dyDescent="0.25">
      <c r="A16605" t="s">
        <v>68</v>
      </c>
      <c r="B16605">
        <v>2001</v>
      </c>
      <c r="C16605" t="s">
        <v>67</v>
      </c>
      <c r="D16605" t="s">
        <v>9</v>
      </c>
      <c r="E16605" t="s">
        <v>39</v>
      </c>
      <c r="F16605">
        <v>9</v>
      </c>
    </row>
    <row r="16606" spans="1:6" x14ac:dyDescent="0.25">
      <c r="A16606" t="s">
        <v>68</v>
      </c>
      <c r="B16606">
        <v>2001</v>
      </c>
      <c r="C16606" t="s">
        <v>67</v>
      </c>
      <c r="D16606" t="s">
        <v>9</v>
      </c>
      <c r="E16606" t="s">
        <v>40</v>
      </c>
      <c r="F16606">
        <v>11</v>
      </c>
    </row>
    <row r="16607" spans="1:6" x14ac:dyDescent="0.25">
      <c r="A16607" t="s">
        <v>68</v>
      </c>
      <c r="B16607">
        <v>2001</v>
      </c>
      <c r="C16607" t="s">
        <v>67</v>
      </c>
      <c r="D16607" t="s">
        <v>9</v>
      </c>
      <c r="E16607" t="s">
        <v>41</v>
      </c>
      <c r="F16607">
        <v>60</v>
      </c>
    </row>
    <row r="16608" spans="1:6" x14ac:dyDescent="0.25">
      <c r="A16608" t="s">
        <v>68</v>
      </c>
      <c r="B16608">
        <v>2001</v>
      </c>
      <c r="C16608" t="s">
        <v>67</v>
      </c>
      <c r="D16608" t="s">
        <v>9</v>
      </c>
      <c r="E16608" t="s">
        <v>42</v>
      </c>
      <c r="F16608">
        <v>2</v>
      </c>
    </row>
    <row r="16609" spans="1:6" x14ac:dyDescent="0.25">
      <c r="A16609" t="s">
        <v>68</v>
      </c>
      <c r="B16609">
        <v>2001</v>
      </c>
      <c r="C16609" t="s">
        <v>67</v>
      </c>
      <c r="D16609" t="s">
        <v>9</v>
      </c>
      <c r="E16609" t="s">
        <v>43</v>
      </c>
      <c r="F16609">
        <v>6</v>
      </c>
    </row>
    <row r="16610" spans="1:6" x14ac:dyDescent="0.25">
      <c r="A16610" t="s">
        <v>68</v>
      </c>
      <c r="B16610">
        <v>2001</v>
      </c>
      <c r="C16610" t="s">
        <v>67</v>
      </c>
      <c r="D16610" t="s">
        <v>9</v>
      </c>
      <c r="E16610" t="s">
        <v>44</v>
      </c>
      <c r="F16610">
        <v>1</v>
      </c>
    </row>
    <row r="16611" spans="1:6" x14ac:dyDescent="0.25">
      <c r="A16611" t="s">
        <v>68</v>
      </c>
      <c r="B16611">
        <v>2001</v>
      </c>
      <c r="C16611" t="s">
        <v>67</v>
      </c>
      <c r="D16611" t="s">
        <v>9</v>
      </c>
      <c r="E16611" t="s">
        <v>45</v>
      </c>
      <c r="F16611">
        <v>3</v>
      </c>
    </row>
    <row r="16612" spans="1:6" x14ac:dyDescent="0.25">
      <c r="A16612" t="s">
        <v>68</v>
      </c>
      <c r="B16612">
        <v>2001</v>
      </c>
      <c r="C16612" t="s">
        <v>67</v>
      </c>
      <c r="D16612" t="s">
        <v>9</v>
      </c>
      <c r="E16612" t="s">
        <v>46</v>
      </c>
      <c r="F16612">
        <v>53</v>
      </c>
    </row>
    <row r="16613" spans="1:6" x14ac:dyDescent="0.25">
      <c r="A16613" t="s">
        <v>68</v>
      </c>
      <c r="B16613">
        <v>2001</v>
      </c>
      <c r="C16613" t="s">
        <v>67</v>
      </c>
      <c r="D16613" t="s">
        <v>9</v>
      </c>
      <c r="E16613" t="s">
        <v>48</v>
      </c>
      <c r="F16613">
        <v>10</v>
      </c>
    </row>
    <row r="16614" spans="1:6" x14ac:dyDescent="0.25">
      <c r="A16614" t="s">
        <v>68</v>
      </c>
      <c r="B16614">
        <v>2001</v>
      </c>
      <c r="C16614" t="s">
        <v>67</v>
      </c>
      <c r="D16614" t="s">
        <v>9</v>
      </c>
      <c r="E16614" t="s">
        <v>51</v>
      </c>
      <c r="F16614">
        <v>19</v>
      </c>
    </row>
    <row r="16615" spans="1:6" x14ac:dyDescent="0.25">
      <c r="A16615" t="s">
        <v>68</v>
      </c>
      <c r="B16615">
        <v>2001</v>
      </c>
      <c r="C16615" t="s">
        <v>67</v>
      </c>
      <c r="D16615" t="s">
        <v>9</v>
      </c>
      <c r="E16615" t="s">
        <v>52</v>
      </c>
      <c r="F16615">
        <v>1</v>
      </c>
    </row>
    <row r="16616" spans="1:6" x14ac:dyDescent="0.25">
      <c r="A16616" t="s">
        <v>68</v>
      </c>
      <c r="B16616">
        <v>2001</v>
      </c>
      <c r="C16616" t="s">
        <v>67</v>
      </c>
      <c r="D16616" t="s">
        <v>9</v>
      </c>
      <c r="E16616" t="s">
        <v>53</v>
      </c>
      <c r="F16616">
        <v>11</v>
      </c>
    </row>
    <row r="16617" spans="1:6" x14ac:dyDescent="0.25">
      <c r="A16617" t="s">
        <v>68</v>
      </c>
      <c r="B16617">
        <v>2001</v>
      </c>
      <c r="C16617" t="s">
        <v>67</v>
      </c>
      <c r="D16617" t="s">
        <v>9</v>
      </c>
      <c r="E16617" t="s">
        <v>54</v>
      </c>
      <c r="F16617">
        <v>2</v>
      </c>
    </row>
    <row r="16618" spans="1:6" x14ac:dyDescent="0.25">
      <c r="A16618" t="s">
        <v>68</v>
      </c>
      <c r="B16618">
        <v>2001</v>
      </c>
      <c r="C16618" t="s">
        <v>67</v>
      </c>
      <c r="D16618" t="s">
        <v>9</v>
      </c>
      <c r="E16618" t="s">
        <v>6</v>
      </c>
      <c r="F16618">
        <v>583</v>
      </c>
    </row>
    <row r="16619" spans="1:6" x14ac:dyDescent="0.25">
      <c r="A16619" t="s">
        <v>68</v>
      </c>
      <c r="B16619">
        <v>2001</v>
      </c>
      <c r="C16619" t="s">
        <v>67</v>
      </c>
      <c r="D16619" t="s">
        <v>55</v>
      </c>
      <c r="E16619" t="s">
        <v>56</v>
      </c>
      <c r="F16619">
        <v>39</v>
      </c>
    </row>
    <row r="16620" spans="1:6" x14ac:dyDescent="0.25">
      <c r="A16620" t="s">
        <v>68</v>
      </c>
      <c r="B16620">
        <v>2001</v>
      </c>
      <c r="C16620" t="s">
        <v>67</v>
      </c>
      <c r="D16620" t="s">
        <v>55</v>
      </c>
      <c r="E16620" t="s">
        <v>10</v>
      </c>
      <c r="F16620">
        <v>5</v>
      </c>
    </row>
    <row r="16621" spans="1:6" x14ac:dyDescent="0.25">
      <c r="A16621" t="s">
        <v>68</v>
      </c>
      <c r="B16621">
        <v>2001</v>
      </c>
      <c r="C16621" t="s">
        <v>67</v>
      </c>
      <c r="D16621" t="s">
        <v>55</v>
      </c>
      <c r="E16621" t="s">
        <v>11</v>
      </c>
      <c r="F16621">
        <v>7</v>
      </c>
    </row>
    <row r="16622" spans="1:6" x14ac:dyDescent="0.25">
      <c r="A16622" t="s">
        <v>68</v>
      </c>
      <c r="B16622">
        <v>2001</v>
      </c>
      <c r="C16622" t="s">
        <v>67</v>
      </c>
      <c r="D16622" t="s">
        <v>55</v>
      </c>
      <c r="E16622" t="s">
        <v>12</v>
      </c>
      <c r="F16622">
        <v>2</v>
      </c>
    </row>
    <row r="16623" spans="1:6" x14ac:dyDescent="0.25">
      <c r="A16623" t="s">
        <v>68</v>
      </c>
      <c r="B16623">
        <v>2001</v>
      </c>
      <c r="C16623" t="s">
        <v>67</v>
      </c>
      <c r="D16623" t="s">
        <v>55</v>
      </c>
      <c r="E16623" t="s">
        <v>13</v>
      </c>
      <c r="F16623">
        <v>265</v>
      </c>
    </row>
    <row r="16624" spans="1:6" x14ac:dyDescent="0.25">
      <c r="A16624" t="s">
        <v>68</v>
      </c>
      <c r="B16624">
        <v>2001</v>
      </c>
      <c r="C16624" t="s">
        <v>67</v>
      </c>
      <c r="D16624" t="s">
        <v>55</v>
      </c>
      <c r="E16624" t="s">
        <v>14</v>
      </c>
      <c r="F16624">
        <v>6</v>
      </c>
    </row>
    <row r="16625" spans="1:6" x14ac:dyDescent="0.25">
      <c r="A16625" t="s">
        <v>68</v>
      </c>
      <c r="B16625">
        <v>2001</v>
      </c>
      <c r="C16625" t="s">
        <v>67</v>
      </c>
      <c r="D16625" t="s">
        <v>55</v>
      </c>
      <c r="E16625" t="s">
        <v>15</v>
      </c>
      <c r="F16625">
        <v>3</v>
      </c>
    </row>
    <row r="16626" spans="1:6" x14ac:dyDescent="0.25">
      <c r="A16626" t="s">
        <v>68</v>
      </c>
      <c r="B16626">
        <v>2001</v>
      </c>
      <c r="C16626" t="s">
        <v>67</v>
      </c>
      <c r="D16626" t="s">
        <v>55</v>
      </c>
      <c r="E16626" t="s">
        <v>66</v>
      </c>
      <c r="F16626">
        <v>2</v>
      </c>
    </row>
    <row r="16627" spans="1:6" x14ac:dyDescent="0.25">
      <c r="A16627" t="s">
        <v>68</v>
      </c>
      <c r="B16627">
        <v>2001</v>
      </c>
      <c r="C16627" t="s">
        <v>67</v>
      </c>
      <c r="D16627" t="s">
        <v>55</v>
      </c>
      <c r="E16627" t="s">
        <v>57</v>
      </c>
      <c r="F16627">
        <v>1</v>
      </c>
    </row>
    <row r="16628" spans="1:6" x14ac:dyDescent="0.25">
      <c r="A16628" t="s">
        <v>68</v>
      </c>
      <c r="B16628">
        <v>2001</v>
      </c>
      <c r="C16628" t="s">
        <v>67</v>
      </c>
      <c r="D16628" t="s">
        <v>55</v>
      </c>
      <c r="E16628" t="s">
        <v>16</v>
      </c>
      <c r="F16628">
        <v>44</v>
      </c>
    </row>
    <row r="16629" spans="1:6" x14ac:dyDescent="0.25">
      <c r="A16629" t="s">
        <v>68</v>
      </c>
      <c r="B16629">
        <v>2001</v>
      </c>
      <c r="C16629" t="s">
        <v>67</v>
      </c>
      <c r="D16629" t="s">
        <v>55</v>
      </c>
      <c r="E16629" t="s">
        <v>17</v>
      </c>
      <c r="F16629">
        <v>14</v>
      </c>
    </row>
    <row r="16630" spans="1:6" x14ac:dyDescent="0.25">
      <c r="A16630" t="s">
        <v>68</v>
      </c>
      <c r="B16630">
        <v>2001</v>
      </c>
      <c r="C16630" t="s">
        <v>67</v>
      </c>
      <c r="D16630" t="s">
        <v>55</v>
      </c>
      <c r="E16630" t="s">
        <v>18</v>
      </c>
      <c r="F16630">
        <v>79</v>
      </c>
    </row>
    <row r="16631" spans="1:6" x14ac:dyDescent="0.25">
      <c r="A16631" t="s">
        <v>68</v>
      </c>
      <c r="B16631">
        <v>2001</v>
      </c>
      <c r="C16631" t="s">
        <v>67</v>
      </c>
      <c r="D16631" t="s">
        <v>55</v>
      </c>
      <c r="E16631" t="s">
        <v>20</v>
      </c>
      <c r="F16631">
        <v>108</v>
      </c>
    </row>
    <row r="16632" spans="1:6" x14ac:dyDescent="0.25">
      <c r="A16632" t="s">
        <v>68</v>
      </c>
      <c r="B16632">
        <v>2001</v>
      </c>
      <c r="C16632" t="s">
        <v>67</v>
      </c>
      <c r="D16632" t="s">
        <v>55</v>
      </c>
      <c r="E16632" t="s">
        <v>58</v>
      </c>
      <c r="F16632">
        <v>8</v>
      </c>
    </row>
    <row r="16633" spans="1:6" x14ac:dyDescent="0.25">
      <c r="A16633" t="s">
        <v>68</v>
      </c>
      <c r="B16633">
        <v>2001</v>
      </c>
      <c r="C16633" t="s">
        <v>67</v>
      </c>
      <c r="D16633" t="s">
        <v>55</v>
      </c>
      <c r="E16633" t="s">
        <v>21</v>
      </c>
      <c r="F16633">
        <v>8</v>
      </c>
    </row>
    <row r="16634" spans="1:6" x14ac:dyDescent="0.25">
      <c r="A16634" t="s">
        <v>68</v>
      </c>
      <c r="B16634">
        <v>2001</v>
      </c>
      <c r="C16634" t="s">
        <v>67</v>
      </c>
      <c r="D16634" t="s">
        <v>55</v>
      </c>
      <c r="E16634" t="s">
        <v>22</v>
      </c>
      <c r="F16634">
        <v>2</v>
      </c>
    </row>
    <row r="16635" spans="1:6" x14ac:dyDescent="0.25">
      <c r="A16635" t="s">
        <v>68</v>
      </c>
      <c r="B16635">
        <v>2001</v>
      </c>
      <c r="C16635" t="s">
        <v>67</v>
      </c>
      <c r="D16635" t="s">
        <v>55</v>
      </c>
      <c r="E16635" t="s">
        <v>24</v>
      </c>
      <c r="F16635">
        <v>6</v>
      </c>
    </row>
    <row r="16636" spans="1:6" x14ac:dyDescent="0.25">
      <c r="A16636" t="s">
        <v>68</v>
      </c>
      <c r="B16636">
        <v>2001</v>
      </c>
      <c r="C16636" t="s">
        <v>67</v>
      </c>
      <c r="D16636" t="s">
        <v>55</v>
      </c>
      <c r="E16636" t="s">
        <v>26</v>
      </c>
      <c r="F16636">
        <v>10</v>
      </c>
    </row>
    <row r="16637" spans="1:6" x14ac:dyDescent="0.25">
      <c r="A16637" t="s">
        <v>68</v>
      </c>
      <c r="B16637">
        <v>2001</v>
      </c>
      <c r="C16637" t="s">
        <v>67</v>
      </c>
      <c r="D16637" t="s">
        <v>55</v>
      </c>
      <c r="E16637" t="s">
        <v>27</v>
      </c>
      <c r="F16637">
        <v>16</v>
      </c>
    </row>
    <row r="16638" spans="1:6" x14ac:dyDescent="0.25">
      <c r="A16638" t="s">
        <v>68</v>
      </c>
      <c r="B16638">
        <v>2001</v>
      </c>
      <c r="C16638" t="s">
        <v>67</v>
      </c>
      <c r="D16638" t="s">
        <v>55</v>
      </c>
      <c r="E16638" t="s">
        <v>59</v>
      </c>
      <c r="F16638">
        <v>7</v>
      </c>
    </row>
    <row r="16639" spans="1:6" x14ac:dyDescent="0.25">
      <c r="A16639" t="s">
        <v>68</v>
      </c>
      <c r="B16639">
        <v>2001</v>
      </c>
      <c r="C16639" t="s">
        <v>67</v>
      </c>
      <c r="D16639" t="s">
        <v>55</v>
      </c>
      <c r="E16639" t="s">
        <v>28</v>
      </c>
      <c r="F16639">
        <v>15</v>
      </c>
    </row>
    <row r="16640" spans="1:6" x14ac:dyDescent="0.25">
      <c r="A16640" t="s">
        <v>68</v>
      </c>
      <c r="B16640">
        <v>2001</v>
      </c>
      <c r="C16640" t="s">
        <v>67</v>
      </c>
      <c r="D16640" t="s">
        <v>55</v>
      </c>
      <c r="E16640" t="s">
        <v>29</v>
      </c>
      <c r="F16640">
        <v>10</v>
      </c>
    </row>
    <row r="16641" spans="1:6" x14ac:dyDescent="0.25">
      <c r="A16641" t="s">
        <v>68</v>
      </c>
      <c r="B16641">
        <v>2001</v>
      </c>
      <c r="C16641" t="s">
        <v>67</v>
      </c>
      <c r="D16641" t="s">
        <v>55</v>
      </c>
      <c r="E16641" t="s">
        <v>30</v>
      </c>
      <c r="F16641">
        <v>10</v>
      </c>
    </row>
    <row r="16642" spans="1:6" x14ac:dyDescent="0.25">
      <c r="A16642" t="s">
        <v>68</v>
      </c>
      <c r="B16642">
        <v>2001</v>
      </c>
      <c r="C16642" t="s">
        <v>67</v>
      </c>
      <c r="D16642" t="s">
        <v>55</v>
      </c>
      <c r="E16642" t="s">
        <v>32</v>
      </c>
      <c r="F16642">
        <v>2</v>
      </c>
    </row>
    <row r="16643" spans="1:6" x14ac:dyDescent="0.25">
      <c r="A16643" t="s">
        <v>68</v>
      </c>
      <c r="B16643">
        <v>2001</v>
      </c>
      <c r="C16643" t="s">
        <v>67</v>
      </c>
      <c r="D16643" t="s">
        <v>55</v>
      </c>
      <c r="E16643" t="s">
        <v>33</v>
      </c>
      <c r="F16643">
        <v>13</v>
      </c>
    </row>
    <row r="16644" spans="1:6" x14ac:dyDescent="0.25">
      <c r="A16644" t="s">
        <v>68</v>
      </c>
      <c r="B16644">
        <v>2001</v>
      </c>
      <c r="C16644" t="s">
        <v>67</v>
      </c>
      <c r="D16644" t="s">
        <v>55</v>
      </c>
      <c r="E16644" t="s">
        <v>34</v>
      </c>
      <c r="F16644">
        <v>1</v>
      </c>
    </row>
    <row r="16645" spans="1:6" x14ac:dyDescent="0.25">
      <c r="A16645" t="s">
        <v>68</v>
      </c>
      <c r="B16645">
        <v>2001</v>
      </c>
      <c r="C16645" t="s">
        <v>67</v>
      </c>
      <c r="D16645" t="s">
        <v>55</v>
      </c>
      <c r="E16645" t="s">
        <v>35</v>
      </c>
      <c r="F16645">
        <v>3</v>
      </c>
    </row>
    <row r="16646" spans="1:6" x14ac:dyDescent="0.25">
      <c r="A16646" t="s">
        <v>68</v>
      </c>
      <c r="B16646">
        <v>2001</v>
      </c>
      <c r="C16646" t="s">
        <v>67</v>
      </c>
      <c r="D16646" t="s">
        <v>55</v>
      </c>
      <c r="E16646" t="s">
        <v>37</v>
      </c>
      <c r="F16646">
        <v>22</v>
      </c>
    </row>
    <row r="16647" spans="1:6" x14ac:dyDescent="0.25">
      <c r="A16647" t="s">
        <v>68</v>
      </c>
      <c r="B16647">
        <v>2001</v>
      </c>
      <c r="C16647" t="s">
        <v>67</v>
      </c>
      <c r="D16647" t="s">
        <v>55</v>
      </c>
      <c r="E16647" t="s">
        <v>38</v>
      </c>
      <c r="F16647">
        <v>114</v>
      </c>
    </row>
    <row r="16648" spans="1:6" x14ac:dyDescent="0.25">
      <c r="A16648" t="s">
        <v>68</v>
      </c>
      <c r="B16648">
        <v>2001</v>
      </c>
      <c r="C16648" t="s">
        <v>67</v>
      </c>
      <c r="D16648" t="s">
        <v>55</v>
      </c>
      <c r="E16648" t="s">
        <v>40</v>
      </c>
      <c r="F16648">
        <v>55</v>
      </c>
    </row>
    <row r="16649" spans="1:6" x14ac:dyDescent="0.25">
      <c r="A16649" t="s">
        <v>68</v>
      </c>
      <c r="B16649">
        <v>2001</v>
      </c>
      <c r="C16649" t="s">
        <v>67</v>
      </c>
      <c r="D16649" t="s">
        <v>55</v>
      </c>
      <c r="E16649" t="s">
        <v>41</v>
      </c>
      <c r="F16649">
        <v>7</v>
      </c>
    </row>
    <row r="16650" spans="1:6" x14ac:dyDescent="0.25">
      <c r="A16650" t="s">
        <v>68</v>
      </c>
      <c r="B16650">
        <v>2001</v>
      </c>
      <c r="C16650" t="s">
        <v>67</v>
      </c>
      <c r="D16650" t="s">
        <v>55</v>
      </c>
      <c r="E16650" t="s">
        <v>42</v>
      </c>
      <c r="F16650">
        <v>10</v>
      </c>
    </row>
    <row r="16651" spans="1:6" x14ac:dyDescent="0.25">
      <c r="A16651" t="s">
        <v>68</v>
      </c>
      <c r="B16651">
        <v>2001</v>
      </c>
      <c r="C16651" t="s">
        <v>67</v>
      </c>
      <c r="D16651" t="s">
        <v>55</v>
      </c>
      <c r="E16651" t="s">
        <v>43</v>
      </c>
      <c r="F16651">
        <v>13</v>
      </c>
    </row>
    <row r="16652" spans="1:6" x14ac:dyDescent="0.25">
      <c r="A16652" t="s">
        <v>68</v>
      </c>
      <c r="B16652">
        <v>2001</v>
      </c>
      <c r="C16652" t="s">
        <v>67</v>
      </c>
      <c r="D16652" t="s">
        <v>55</v>
      </c>
      <c r="E16652" t="s">
        <v>44</v>
      </c>
      <c r="F16652">
        <v>1</v>
      </c>
    </row>
    <row r="16653" spans="1:6" x14ac:dyDescent="0.25">
      <c r="A16653" t="s">
        <v>68</v>
      </c>
      <c r="B16653">
        <v>2001</v>
      </c>
      <c r="C16653" t="s">
        <v>67</v>
      </c>
      <c r="D16653" t="s">
        <v>55</v>
      </c>
      <c r="E16653" t="s">
        <v>45</v>
      </c>
      <c r="F16653">
        <v>2</v>
      </c>
    </row>
    <row r="16654" spans="1:6" x14ac:dyDescent="0.25">
      <c r="A16654" t="s">
        <v>68</v>
      </c>
      <c r="B16654">
        <v>2001</v>
      </c>
      <c r="C16654" t="s">
        <v>67</v>
      </c>
      <c r="D16654" t="s">
        <v>55</v>
      </c>
      <c r="E16654" t="s">
        <v>46</v>
      </c>
      <c r="F16654">
        <v>8</v>
      </c>
    </row>
    <row r="16655" spans="1:6" x14ac:dyDescent="0.25">
      <c r="A16655" t="s">
        <v>68</v>
      </c>
      <c r="B16655">
        <v>2001</v>
      </c>
      <c r="C16655" t="s">
        <v>67</v>
      </c>
      <c r="D16655" t="s">
        <v>55</v>
      </c>
      <c r="E16655" t="s">
        <v>47</v>
      </c>
      <c r="F16655">
        <v>5</v>
      </c>
    </row>
    <row r="16656" spans="1:6" x14ac:dyDescent="0.25">
      <c r="A16656" t="s">
        <v>68</v>
      </c>
      <c r="B16656">
        <v>2001</v>
      </c>
      <c r="C16656" t="s">
        <v>67</v>
      </c>
      <c r="D16656" t="s">
        <v>55</v>
      </c>
      <c r="E16656" t="s">
        <v>48</v>
      </c>
      <c r="F16656">
        <v>60</v>
      </c>
    </row>
    <row r="16657" spans="1:6" x14ac:dyDescent="0.25">
      <c r="A16657" t="s">
        <v>68</v>
      </c>
      <c r="B16657">
        <v>2001</v>
      </c>
      <c r="C16657" t="s">
        <v>67</v>
      </c>
      <c r="D16657" t="s">
        <v>55</v>
      </c>
      <c r="E16657" t="s">
        <v>49</v>
      </c>
      <c r="F16657">
        <v>2</v>
      </c>
    </row>
    <row r="16658" spans="1:6" x14ac:dyDescent="0.25">
      <c r="A16658" t="s">
        <v>68</v>
      </c>
      <c r="B16658">
        <v>2001</v>
      </c>
      <c r="C16658" t="s">
        <v>67</v>
      </c>
      <c r="D16658" t="s">
        <v>55</v>
      </c>
      <c r="E16658" t="s">
        <v>50</v>
      </c>
      <c r="F16658">
        <v>16</v>
      </c>
    </row>
    <row r="16659" spans="1:6" x14ac:dyDescent="0.25">
      <c r="A16659" t="s">
        <v>68</v>
      </c>
      <c r="B16659">
        <v>2001</v>
      </c>
      <c r="C16659" t="s">
        <v>67</v>
      </c>
      <c r="D16659" t="s">
        <v>55</v>
      </c>
      <c r="E16659" t="s">
        <v>51</v>
      </c>
      <c r="F16659">
        <v>31</v>
      </c>
    </row>
    <row r="16660" spans="1:6" x14ac:dyDescent="0.25">
      <c r="A16660" t="s">
        <v>68</v>
      </c>
      <c r="B16660">
        <v>2001</v>
      </c>
      <c r="C16660" t="s">
        <v>67</v>
      </c>
      <c r="D16660" t="s">
        <v>55</v>
      </c>
      <c r="E16660" t="s">
        <v>53</v>
      </c>
      <c r="F16660">
        <v>14</v>
      </c>
    </row>
    <row r="16661" spans="1:6" x14ac:dyDescent="0.25">
      <c r="A16661" t="s">
        <v>68</v>
      </c>
      <c r="B16661">
        <v>2001</v>
      </c>
      <c r="C16661" t="s">
        <v>67</v>
      </c>
      <c r="D16661" t="s">
        <v>55</v>
      </c>
      <c r="E16661" t="s">
        <v>6</v>
      </c>
      <c r="F16661">
        <v>1046</v>
      </c>
    </row>
    <row r="16662" spans="1:6" x14ac:dyDescent="0.25">
      <c r="A16662" t="s">
        <v>68</v>
      </c>
      <c r="B16662">
        <v>2001</v>
      </c>
      <c r="C16662" t="s">
        <v>67</v>
      </c>
      <c r="D16662" t="s">
        <v>60</v>
      </c>
      <c r="E16662" t="s">
        <v>56</v>
      </c>
      <c r="F16662">
        <v>4302</v>
      </c>
    </row>
    <row r="16663" spans="1:6" x14ac:dyDescent="0.25">
      <c r="A16663" t="s">
        <v>68</v>
      </c>
      <c r="B16663">
        <v>2001</v>
      </c>
      <c r="C16663" t="s">
        <v>67</v>
      </c>
      <c r="D16663" t="s">
        <v>60</v>
      </c>
      <c r="E16663" t="s">
        <v>10</v>
      </c>
      <c r="F16663">
        <v>68</v>
      </c>
    </row>
    <row r="16664" spans="1:6" x14ac:dyDescent="0.25">
      <c r="A16664" t="s">
        <v>68</v>
      </c>
      <c r="B16664">
        <v>2001</v>
      </c>
      <c r="C16664" t="s">
        <v>67</v>
      </c>
      <c r="D16664" t="s">
        <v>60</v>
      </c>
      <c r="E16664" t="s">
        <v>11</v>
      </c>
      <c r="F16664">
        <v>555</v>
      </c>
    </row>
    <row r="16665" spans="1:6" x14ac:dyDescent="0.25">
      <c r="A16665" t="s">
        <v>68</v>
      </c>
      <c r="B16665">
        <v>2001</v>
      </c>
      <c r="C16665" t="s">
        <v>67</v>
      </c>
      <c r="D16665" t="s">
        <v>60</v>
      </c>
      <c r="E16665" t="s">
        <v>12</v>
      </c>
      <c r="F16665">
        <v>1660</v>
      </c>
    </row>
    <row r="16666" spans="1:6" x14ac:dyDescent="0.25">
      <c r="A16666" t="s">
        <v>68</v>
      </c>
      <c r="B16666">
        <v>2001</v>
      </c>
      <c r="C16666" t="s">
        <v>67</v>
      </c>
      <c r="D16666" t="s">
        <v>60</v>
      </c>
      <c r="E16666" t="s">
        <v>13</v>
      </c>
      <c r="F16666">
        <v>3424</v>
      </c>
    </row>
    <row r="16667" spans="1:6" x14ac:dyDescent="0.25">
      <c r="A16667" t="s">
        <v>68</v>
      </c>
      <c r="B16667">
        <v>2001</v>
      </c>
      <c r="C16667" t="s">
        <v>67</v>
      </c>
      <c r="D16667" t="s">
        <v>60</v>
      </c>
      <c r="E16667" t="s">
        <v>14</v>
      </c>
      <c r="F16667">
        <v>602</v>
      </c>
    </row>
    <row r="16668" spans="1:6" x14ac:dyDescent="0.25">
      <c r="A16668" t="s">
        <v>68</v>
      </c>
      <c r="B16668">
        <v>2001</v>
      </c>
      <c r="C16668" t="s">
        <v>67</v>
      </c>
      <c r="D16668" t="s">
        <v>60</v>
      </c>
      <c r="E16668" t="s">
        <v>15</v>
      </c>
      <c r="F16668">
        <v>559</v>
      </c>
    </row>
    <row r="16669" spans="1:6" x14ac:dyDescent="0.25">
      <c r="A16669" t="s">
        <v>68</v>
      </c>
      <c r="B16669">
        <v>2001</v>
      </c>
      <c r="C16669" t="s">
        <v>67</v>
      </c>
      <c r="D16669" t="s">
        <v>60</v>
      </c>
      <c r="E16669" t="s">
        <v>66</v>
      </c>
      <c r="F16669">
        <v>622</v>
      </c>
    </row>
    <row r="16670" spans="1:6" x14ac:dyDescent="0.25">
      <c r="A16670" t="s">
        <v>68</v>
      </c>
      <c r="B16670">
        <v>2001</v>
      </c>
      <c r="C16670" t="s">
        <v>67</v>
      </c>
      <c r="D16670" t="s">
        <v>60</v>
      </c>
      <c r="E16670" t="s">
        <v>57</v>
      </c>
      <c r="F16670">
        <v>1158</v>
      </c>
    </row>
    <row r="16671" spans="1:6" x14ac:dyDescent="0.25">
      <c r="A16671" t="s">
        <v>68</v>
      </c>
      <c r="B16671">
        <v>2001</v>
      </c>
      <c r="C16671" t="s">
        <v>67</v>
      </c>
      <c r="D16671" t="s">
        <v>60</v>
      </c>
      <c r="E16671" t="s">
        <v>16</v>
      </c>
      <c r="F16671">
        <v>7716</v>
      </c>
    </row>
    <row r="16672" spans="1:6" x14ac:dyDescent="0.25">
      <c r="A16672" t="s">
        <v>68</v>
      </c>
      <c r="B16672">
        <v>2001</v>
      </c>
      <c r="C16672" t="s">
        <v>67</v>
      </c>
      <c r="D16672" t="s">
        <v>60</v>
      </c>
      <c r="E16672" t="s">
        <v>17</v>
      </c>
      <c r="F16672">
        <v>4896</v>
      </c>
    </row>
    <row r="16673" spans="1:6" x14ac:dyDescent="0.25">
      <c r="A16673" t="s">
        <v>68</v>
      </c>
      <c r="B16673">
        <v>2001</v>
      </c>
      <c r="C16673" t="s">
        <v>67</v>
      </c>
      <c r="D16673" t="s">
        <v>60</v>
      </c>
      <c r="E16673" t="s">
        <v>18</v>
      </c>
      <c r="F16673">
        <v>58</v>
      </c>
    </row>
    <row r="16674" spans="1:6" x14ac:dyDescent="0.25">
      <c r="A16674" t="s">
        <v>68</v>
      </c>
      <c r="B16674">
        <v>2001</v>
      </c>
      <c r="C16674" t="s">
        <v>67</v>
      </c>
      <c r="D16674" t="s">
        <v>60</v>
      </c>
      <c r="E16674" t="s">
        <v>19</v>
      </c>
      <c r="F16674">
        <v>4</v>
      </c>
    </row>
    <row r="16675" spans="1:6" x14ac:dyDescent="0.25">
      <c r="A16675" t="s">
        <v>68</v>
      </c>
      <c r="B16675">
        <v>2001</v>
      </c>
      <c r="C16675" t="s">
        <v>67</v>
      </c>
      <c r="D16675" t="s">
        <v>60</v>
      </c>
      <c r="E16675" t="s">
        <v>20</v>
      </c>
      <c r="F16675">
        <v>7927</v>
      </c>
    </row>
    <row r="16676" spans="1:6" x14ac:dyDescent="0.25">
      <c r="A16676" t="s">
        <v>68</v>
      </c>
      <c r="B16676">
        <v>2001</v>
      </c>
      <c r="C16676" t="s">
        <v>67</v>
      </c>
      <c r="D16676" t="s">
        <v>60</v>
      </c>
      <c r="E16676" t="s">
        <v>58</v>
      </c>
      <c r="F16676">
        <v>2178</v>
      </c>
    </row>
    <row r="16677" spans="1:6" x14ac:dyDescent="0.25">
      <c r="A16677" t="s">
        <v>68</v>
      </c>
      <c r="B16677">
        <v>2001</v>
      </c>
      <c r="C16677" t="s">
        <v>67</v>
      </c>
      <c r="D16677" t="s">
        <v>60</v>
      </c>
      <c r="E16677" t="s">
        <v>21</v>
      </c>
      <c r="F16677">
        <v>398</v>
      </c>
    </row>
    <row r="16678" spans="1:6" x14ac:dyDescent="0.25">
      <c r="A16678" t="s">
        <v>68</v>
      </c>
      <c r="B16678">
        <v>2001</v>
      </c>
      <c r="C16678" t="s">
        <v>67</v>
      </c>
      <c r="D16678" t="s">
        <v>60</v>
      </c>
      <c r="E16678" t="s">
        <v>22</v>
      </c>
      <c r="F16678">
        <v>859</v>
      </c>
    </row>
    <row r="16679" spans="1:6" x14ac:dyDescent="0.25">
      <c r="A16679" t="s">
        <v>68</v>
      </c>
      <c r="B16679">
        <v>2001</v>
      </c>
      <c r="C16679" t="s">
        <v>67</v>
      </c>
      <c r="D16679" t="s">
        <v>60</v>
      </c>
      <c r="E16679" t="s">
        <v>23</v>
      </c>
      <c r="F16679">
        <v>1125</v>
      </c>
    </row>
    <row r="16680" spans="1:6" x14ac:dyDescent="0.25">
      <c r="A16680" t="s">
        <v>68</v>
      </c>
      <c r="B16680">
        <v>2001</v>
      </c>
      <c r="C16680" t="s">
        <v>67</v>
      </c>
      <c r="D16680" t="s">
        <v>60</v>
      </c>
      <c r="E16680" t="s">
        <v>24</v>
      </c>
      <c r="F16680">
        <v>5636</v>
      </c>
    </row>
    <row r="16681" spans="1:6" x14ac:dyDescent="0.25">
      <c r="A16681" t="s">
        <v>68</v>
      </c>
      <c r="B16681">
        <v>2001</v>
      </c>
      <c r="C16681" t="s">
        <v>67</v>
      </c>
      <c r="D16681" t="s">
        <v>60</v>
      </c>
      <c r="E16681" t="s">
        <v>25</v>
      </c>
      <c r="F16681">
        <v>13</v>
      </c>
    </row>
    <row r="16682" spans="1:6" x14ac:dyDescent="0.25">
      <c r="A16682" t="s">
        <v>68</v>
      </c>
      <c r="B16682">
        <v>2001</v>
      </c>
      <c r="C16682" t="s">
        <v>67</v>
      </c>
      <c r="D16682" t="s">
        <v>60</v>
      </c>
      <c r="E16682" t="s">
        <v>26</v>
      </c>
      <c r="F16682">
        <v>3281</v>
      </c>
    </row>
    <row r="16683" spans="1:6" x14ac:dyDescent="0.25">
      <c r="A16683" t="s">
        <v>68</v>
      </c>
      <c r="B16683">
        <v>2001</v>
      </c>
      <c r="C16683" t="s">
        <v>67</v>
      </c>
      <c r="D16683" t="s">
        <v>60</v>
      </c>
      <c r="E16683" t="s">
        <v>27</v>
      </c>
      <c r="F16683">
        <v>483</v>
      </c>
    </row>
    <row r="16684" spans="1:6" x14ac:dyDescent="0.25">
      <c r="A16684" t="s">
        <v>68</v>
      </c>
      <c r="B16684">
        <v>2001</v>
      </c>
      <c r="C16684" t="s">
        <v>67</v>
      </c>
      <c r="D16684" t="s">
        <v>60</v>
      </c>
      <c r="E16684" t="s">
        <v>59</v>
      </c>
      <c r="F16684">
        <v>4805</v>
      </c>
    </row>
    <row r="16685" spans="1:6" x14ac:dyDescent="0.25">
      <c r="A16685" t="s">
        <v>68</v>
      </c>
      <c r="B16685">
        <v>2001</v>
      </c>
      <c r="C16685" t="s">
        <v>67</v>
      </c>
      <c r="D16685" t="s">
        <v>60</v>
      </c>
      <c r="E16685" t="s">
        <v>28</v>
      </c>
      <c r="F16685">
        <v>780</v>
      </c>
    </row>
    <row r="16686" spans="1:6" x14ac:dyDescent="0.25">
      <c r="A16686" t="s">
        <v>68</v>
      </c>
      <c r="B16686">
        <v>2001</v>
      </c>
      <c r="C16686" t="s">
        <v>67</v>
      </c>
      <c r="D16686" t="s">
        <v>60</v>
      </c>
      <c r="E16686" t="s">
        <v>29</v>
      </c>
      <c r="F16686">
        <v>2358</v>
      </c>
    </row>
    <row r="16687" spans="1:6" x14ac:dyDescent="0.25">
      <c r="A16687" t="s">
        <v>68</v>
      </c>
      <c r="B16687">
        <v>2001</v>
      </c>
      <c r="C16687" t="s">
        <v>67</v>
      </c>
      <c r="D16687" t="s">
        <v>60</v>
      </c>
      <c r="E16687" t="s">
        <v>30</v>
      </c>
      <c r="F16687">
        <v>3443</v>
      </c>
    </row>
    <row r="16688" spans="1:6" x14ac:dyDescent="0.25">
      <c r="A16688" t="s">
        <v>68</v>
      </c>
      <c r="B16688">
        <v>2001</v>
      </c>
      <c r="C16688" t="s">
        <v>67</v>
      </c>
      <c r="D16688" t="s">
        <v>60</v>
      </c>
      <c r="E16688" t="s">
        <v>31</v>
      </c>
      <c r="F16688">
        <v>2</v>
      </c>
    </row>
    <row r="16689" spans="1:6" x14ac:dyDescent="0.25">
      <c r="A16689" t="s">
        <v>68</v>
      </c>
      <c r="B16689">
        <v>2001</v>
      </c>
      <c r="C16689" t="s">
        <v>67</v>
      </c>
      <c r="D16689" t="s">
        <v>60</v>
      </c>
      <c r="E16689" t="s">
        <v>32</v>
      </c>
      <c r="F16689">
        <v>318</v>
      </c>
    </row>
    <row r="16690" spans="1:6" x14ac:dyDescent="0.25">
      <c r="A16690" t="s">
        <v>68</v>
      </c>
      <c r="B16690">
        <v>2001</v>
      </c>
      <c r="C16690" t="s">
        <v>67</v>
      </c>
      <c r="D16690" t="s">
        <v>60</v>
      </c>
      <c r="E16690" t="s">
        <v>33</v>
      </c>
      <c r="F16690">
        <v>467</v>
      </c>
    </row>
    <row r="16691" spans="1:6" x14ac:dyDescent="0.25">
      <c r="A16691" t="s">
        <v>68</v>
      </c>
      <c r="B16691">
        <v>2001</v>
      </c>
      <c r="C16691" t="s">
        <v>67</v>
      </c>
      <c r="D16691" t="s">
        <v>60</v>
      </c>
      <c r="E16691" t="s">
        <v>34</v>
      </c>
      <c r="F16691">
        <v>25</v>
      </c>
    </row>
    <row r="16692" spans="1:6" x14ac:dyDescent="0.25">
      <c r="A16692" t="s">
        <v>68</v>
      </c>
      <c r="B16692">
        <v>2001</v>
      </c>
      <c r="C16692" t="s">
        <v>67</v>
      </c>
      <c r="D16692" t="s">
        <v>60</v>
      </c>
      <c r="E16692" t="s">
        <v>35</v>
      </c>
      <c r="F16692">
        <v>2147</v>
      </c>
    </row>
    <row r="16693" spans="1:6" x14ac:dyDescent="0.25">
      <c r="A16693" t="s">
        <v>68</v>
      </c>
      <c r="B16693">
        <v>2001</v>
      </c>
      <c r="C16693" t="s">
        <v>67</v>
      </c>
      <c r="D16693" t="s">
        <v>60</v>
      </c>
      <c r="E16693" t="s">
        <v>36</v>
      </c>
      <c r="F16693">
        <v>65</v>
      </c>
    </row>
    <row r="16694" spans="1:6" x14ac:dyDescent="0.25">
      <c r="A16694" t="s">
        <v>68</v>
      </c>
      <c r="B16694">
        <v>2001</v>
      </c>
      <c r="C16694" t="s">
        <v>67</v>
      </c>
      <c r="D16694" t="s">
        <v>60</v>
      </c>
      <c r="E16694" t="s">
        <v>37</v>
      </c>
      <c r="F16694">
        <v>4773</v>
      </c>
    </row>
    <row r="16695" spans="1:6" x14ac:dyDescent="0.25">
      <c r="A16695" t="s">
        <v>68</v>
      </c>
      <c r="B16695">
        <v>2001</v>
      </c>
      <c r="C16695" t="s">
        <v>67</v>
      </c>
      <c r="D16695" t="s">
        <v>60</v>
      </c>
      <c r="E16695" t="s">
        <v>38</v>
      </c>
      <c r="F16695">
        <v>7583</v>
      </c>
    </row>
    <row r="16696" spans="1:6" x14ac:dyDescent="0.25">
      <c r="A16696" t="s">
        <v>68</v>
      </c>
      <c r="B16696">
        <v>2001</v>
      </c>
      <c r="C16696" t="s">
        <v>67</v>
      </c>
      <c r="D16696" t="s">
        <v>60</v>
      </c>
      <c r="E16696" t="s">
        <v>39</v>
      </c>
      <c r="F16696">
        <v>7</v>
      </c>
    </row>
    <row r="16697" spans="1:6" x14ac:dyDescent="0.25">
      <c r="A16697" t="s">
        <v>68</v>
      </c>
      <c r="B16697">
        <v>2001</v>
      </c>
      <c r="C16697" t="s">
        <v>67</v>
      </c>
      <c r="D16697" t="s">
        <v>60</v>
      </c>
      <c r="E16697" t="s">
        <v>40</v>
      </c>
      <c r="F16697">
        <v>5807</v>
      </c>
    </row>
    <row r="16698" spans="1:6" x14ac:dyDescent="0.25">
      <c r="A16698" t="s">
        <v>68</v>
      </c>
      <c r="B16698">
        <v>2001</v>
      </c>
      <c r="C16698" t="s">
        <v>67</v>
      </c>
      <c r="D16698" t="s">
        <v>60</v>
      </c>
      <c r="E16698" t="s">
        <v>41</v>
      </c>
      <c r="F16698">
        <v>1593</v>
      </c>
    </row>
    <row r="16699" spans="1:6" x14ac:dyDescent="0.25">
      <c r="A16699" t="s">
        <v>68</v>
      </c>
      <c r="B16699">
        <v>2001</v>
      </c>
      <c r="C16699" t="s">
        <v>67</v>
      </c>
      <c r="D16699" t="s">
        <v>60</v>
      </c>
      <c r="E16699" t="s">
        <v>42</v>
      </c>
      <c r="F16699">
        <v>183</v>
      </c>
    </row>
    <row r="16700" spans="1:6" x14ac:dyDescent="0.25">
      <c r="A16700" t="s">
        <v>68</v>
      </c>
      <c r="B16700">
        <v>2001</v>
      </c>
      <c r="C16700" t="s">
        <v>67</v>
      </c>
      <c r="D16700" t="s">
        <v>60</v>
      </c>
      <c r="E16700" t="s">
        <v>43</v>
      </c>
      <c r="F16700">
        <v>4273</v>
      </c>
    </row>
    <row r="16701" spans="1:6" x14ac:dyDescent="0.25">
      <c r="A16701" t="s">
        <v>68</v>
      </c>
      <c r="B16701">
        <v>2001</v>
      </c>
      <c r="C16701" t="s">
        <v>67</v>
      </c>
      <c r="D16701" t="s">
        <v>60</v>
      </c>
      <c r="E16701" t="s">
        <v>44</v>
      </c>
      <c r="F16701">
        <v>159</v>
      </c>
    </row>
    <row r="16702" spans="1:6" x14ac:dyDescent="0.25">
      <c r="A16702" t="s">
        <v>68</v>
      </c>
      <c r="B16702">
        <v>2001</v>
      </c>
      <c r="C16702" t="s">
        <v>67</v>
      </c>
      <c r="D16702" t="s">
        <v>60</v>
      </c>
      <c r="E16702" t="s">
        <v>45</v>
      </c>
      <c r="F16702">
        <v>4042</v>
      </c>
    </row>
    <row r="16703" spans="1:6" x14ac:dyDescent="0.25">
      <c r="A16703" t="s">
        <v>68</v>
      </c>
      <c r="B16703">
        <v>2001</v>
      </c>
      <c r="C16703" t="s">
        <v>67</v>
      </c>
      <c r="D16703" t="s">
        <v>60</v>
      </c>
      <c r="E16703" t="s">
        <v>46</v>
      </c>
      <c r="F16703">
        <v>28</v>
      </c>
    </row>
    <row r="16704" spans="1:6" x14ac:dyDescent="0.25">
      <c r="A16704" t="s">
        <v>68</v>
      </c>
      <c r="B16704">
        <v>2001</v>
      </c>
      <c r="C16704" t="s">
        <v>67</v>
      </c>
      <c r="D16704" t="s">
        <v>60</v>
      </c>
      <c r="E16704" t="s">
        <v>47</v>
      </c>
      <c r="F16704">
        <v>4200</v>
      </c>
    </row>
    <row r="16705" spans="1:6" x14ac:dyDescent="0.25">
      <c r="A16705" t="s">
        <v>68</v>
      </c>
      <c r="B16705">
        <v>2001</v>
      </c>
      <c r="C16705" t="s">
        <v>67</v>
      </c>
      <c r="D16705" t="s">
        <v>60</v>
      </c>
      <c r="E16705" t="s">
        <v>48</v>
      </c>
      <c r="F16705">
        <v>8071</v>
      </c>
    </row>
    <row r="16706" spans="1:6" x14ac:dyDescent="0.25">
      <c r="A16706" t="s">
        <v>68</v>
      </c>
      <c r="B16706">
        <v>2001</v>
      </c>
      <c r="C16706" t="s">
        <v>67</v>
      </c>
      <c r="D16706" t="s">
        <v>60</v>
      </c>
      <c r="E16706" t="s">
        <v>49</v>
      </c>
      <c r="F16706">
        <v>4</v>
      </c>
    </row>
    <row r="16707" spans="1:6" x14ac:dyDescent="0.25">
      <c r="A16707" t="s">
        <v>68</v>
      </c>
      <c r="B16707">
        <v>2001</v>
      </c>
      <c r="C16707" t="s">
        <v>67</v>
      </c>
      <c r="D16707" t="s">
        <v>60</v>
      </c>
      <c r="E16707" t="s">
        <v>61</v>
      </c>
      <c r="F16707">
        <v>4</v>
      </c>
    </row>
    <row r="16708" spans="1:6" x14ac:dyDescent="0.25">
      <c r="A16708" t="s">
        <v>68</v>
      </c>
      <c r="B16708">
        <v>2001</v>
      </c>
      <c r="C16708" t="s">
        <v>67</v>
      </c>
      <c r="D16708" t="s">
        <v>60</v>
      </c>
      <c r="E16708" t="s">
        <v>50</v>
      </c>
      <c r="F16708">
        <v>4528</v>
      </c>
    </row>
    <row r="16709" spans="1:6" x14ac:dyDescent="0.25">
      <c r="A16709" t="s">
        <v>68</v>
      </c>
      <c r="B16709">
        <v>2001</v>
      </c>
      <c r="C16709" t="s">
        <v>67</v>
      </c>
      <c r="D16709" t="s">
        <v>60</v>
      </c>
      <c r="E16709" t="s">
        <v>51</v>
      </c>
      <c r="F16709">
        <v>582</v>
      </c>
    </row>
    <row r="16710" spans="1:6" x14ac:dyDescent="0.25">
      <c r="A16710" t="s">
        <v>68</v>
      </c>
      <c r="B16710">
        <v>2001</v>
      </c>
      <c r="C16710" t="s">
        <v>67</v>
      </c>
      <c r="D16710" t="s">
        <v>60</v>
      </c>
      <c r="E16710" t="s">
        <v>52</v>
      </c>
      <c r="F16710">
        <v>180</v>
      </c>
    </row>
    <row r="16711" spans="1:6" x14ac:dyDescent="0.25">
      <c r="A16711" t="s">
        <v>68</v>
      </c>
      <c r="B16711">
        <v>2001</v>
      </c>
      <c r="C16711" t="s">
        <v>67</v>
      </c>
      <c r="D16711" t="s">
        <v>60</v>
      </c>
      <c r="E16711" t="s">
        <v>53</v>
      </c>
      <c r="F16711">
        <v>1264</v>
      </c>
    </row>
    <row r="16712" spans="1:6" x14ac:dyDescent="0.25">
      <c r="A16712" t="s">
        <v>68</v>
      </c>
      <c r="B16712">
        <v>2001</v>
      </c>
      <c r="C16712" t="s">
        <v>67</v>
      </c>
      <c r="D16712" t="s">
        <v>60</v>
      </c>
      <c r="E16712" t="s">
        <v>54</v>
      </c>
      <c r="F16712">
        <v>9</v>
      </c>
    </row>
    <row r="16713" spans="1:6" x14ac:dyDescent="0.25">
      <c r="A16713" t="s">
        <v>68</v>
      </c>
      <c r="B16713">
        <v>2001</v>
      </c>
      <c r="C16713" t="s">
        <v>67</v>
      </c>
      <c r="D16713" t="s">
        <v>60</v>
      </c>
      <c r="E16713" t="s">
        <v>6</v>
      </c>
      <c r="F16713">
        <v>109224</v>
      </c>
    </row>
    <row r="16714" spans="1:6" x14ac:dyDescent="0.25">
      <c r="A16714" t="s">
        <v>68</v>
      </c>
      <c r="B16714">
        <v>2001</v>
      </c>
      <c r="C16714" t="s">
        <v>67</v>
      </c>
      <c r="D16714" t="s">
        <v>62</v>
      </c>
      <c r="E16714" t="s">
        <v>56</v>
      </c>
      <c r="F16714">
        <v>16</v>
      </c>
    </row>
    <row r="16715" spans="1:6" x14ac:dyDescent="0.25">
      <c r="A16715" t="s">
        <v>68</v>
      </c>
      <c r="B16715">
        <v>2001</v>
      </c>
      <c r="C16715" t="s">
        <v>67</v>
      </c>
      <c r="D16715" t="s">
        <v>62</v>
      </c>
      <c r="E16715" t="s">
        <v>10</v>
      </c>
      <c r="F16715">
        <v>1</v>
      </c>
    </row>
    <row r="16716" spans="1:6" x14ac:dyDescent="0.25">
      <c r="A16716" t="s">
        <v>68</v>
      </c>
      <c r="B16716">
        <v>2001</v>
      </c>
      <c r="C16716" t="s">
        <v>67</v>
      </c>
      <c r="D16716" t="s">
        <v>62</v>
      </c>
      <c r="E16716" t="s">
        <v>11</v>
      </c>
      <c r="F16716">
        <v>796</v>
      </c>
    </row>
    <row r="16717" spans="1:6" x14ac:dyDescent="0.25">
      <c r="A16717" t="s">
        <v>68</v>
      </c>
      <c r="B16717">
        <v>2001</v>
      </c>
      <c r="C16717" t="s">
        <v>67</v>
      </c>
      <c r="D16717" t="s">
        <v>62</v>
      </c>
      <c r="E16717" t="s">
        <v>12</v>
      </c>
      <c r="F16717">
        <v>19</v>
      </c>
    </row>
    <row r="16718" spans="1:6" x14ac:dyDescent="0.25">
      <c r="A16718" t="s">
        <v>68</v>
      </c>
      <c r="B16718">
        <v>2001</v>
      </c>
      <c r="C16718" t="s">
        <v>67</v>
      </c>
      <c r="D16718" t="s">
        <v>62</v>
      </c>
      <c r="E16718" t="s">
        <v>13</v>
      </c>
      <c r="F16718">
        <v>2043</v>
      </c>
    </row>
    <row r="16719" spans="1:6" x14ac:dyDescent="0.25">
      <c r="A16719" t="s">
        <v>68</v>
      </c>
      <c r="B16719">
        <v>2001</v>
      </c>
      <c r="C16719" t="s">
        <v>67</v>
      </c>
      <c r="D16719" t="s">
        <v>62</v>
      </c>
      <c r="E16719" t="s">
        <v>14</v>
      </c>
      <c r="F16719">
        <v>349</v>
      </c>
    </row>
    <row r="16720" spans="1:6" x14ac:dyDescent="0.25">
      <c r="A16720" t="s">
        <v>68</v>
      </c>
      <c r="B16720">
        <v>2001</v>
      </c>
      <c r="C16720" t="s">
        <v>67</v>
      </c>
      <c r="D16720" t="s">
        <v>62</v>
      </c>
      <c r="E16720" t="s">
        <v>15</v>
      </c>
      <c r="F16720">
        <v>110</v>
      </c>
    </row>
    <row r="16721" spans="1:6" x14ac:dyDescent="0.25">
      <c r="A16721" t="s">
        <v>68</v>
      </c>
      <c r="B16721">
        <v>2001</v>
      </c>
      <c r="C16721" t="s">
        <v>67</v>
      </c>
      <c r="D16721" t="s">
        <v>62</v>
      </c>
      <c r="E16721" t="s">
        <v>66</v>
      </c>
      <c r="F16721">
        <v>29</v>
      </c>
    </row>
    <row r="16722" spans="1:6" x14ac:dyDescent="0.25">
      <c r="A16722" t="s">
        <v>68</v>
      </c>
      <c r="B16722">
        <v>2001</v>
      </c>
      <c r="C16722" t="s">
        <v>67</v>
      </c>
      <c r="D16722" t="s">
        <v>62</v>
      </c>
      <c r="E16722" t="s">
        <v>57</v>
      </c>
      <c r="F16722">
        <v>23</v>
      </c>
    </row>
    <row r="16723" spans="1:6" x14ac:dyDescent="0.25">
      <c r="A16723" t="s">
        <v>68</v>
      </c>
      <c r="B16723">
        <v>2001</v>
      </c>
      <c r="C16723" t="s">
        <v>67</v>
      </c>
      <c r="D16723" t="s">
        <v>62</v>
      </c>
      <c r="E16723" t="s">
        <v>16</v>
      </c>
      <c r="F16723">
        <v>605</v>
      </c>
    </row>
    <row r="16724" spans="1:6" x14ac:dyDescent="0.25">
      <c r="A16724" t="s">
        <v>68</v>
      </c>
      <c r="B16724">
        <v>2001</v>
      </c>
      <c r="C16724" t="s">
        <v>67</v>
      </c>
      <c r="D16724" t="s">
        <v>62</v>
      </c>
      <c r="E16724" t="s">
        <v>17</v>
      </c>
      <c r="F16724">
        <v>88</v>
      </c>
    </row>
    <row r="16725" spans="1:6" x14ac:dyDescent="0.25">
      <c r="A16725" t="s">
        <v>68</v>
      </c>
      <c r="B16725">
        <v>2001</v>
      </c>
      <c r="C16725" t="s">
        <v>67</v>
      </c>
      <c r="D16725" t="s">
        <v>62</v>
      </c>
      <c r="E16725" t="s">
        <v>18</v>
      </c>
      <c r="F16725">
        <v>14</v>
      </c>
    </row>
    <row r="16726" spans="1:6" x14ac:dyDescent="0.25">
      <c r="A16726" t="s">
        <v>68</v>
      </c>
      <c r="B16726">
        <v>2001</v>
      </c>
      <c r="C16726" t="s">
        <v>67</v>
      </c>
      <c r="D16726" t="s">
        <v>62</v>
      </c>
      <c r="E16726" t="s">
        <v>19</v>
      </c>
      <c r="F16726">
        <v>9</v>
      </c>
    </row>
    <row r="16727" spans="1:6" x14ac:dyDescent="0.25">
      <c r="A16727" t="s">
        <v>68</v>
      </c>
      <c r="B16727">
        <v>2001</v>
      </c>
      <c r="C16727" t="s">
        <v>67</v>
      </c>
      <c r="D16727" t="s">
        <v>62</v>
      </c>
      <c r="E16727" t="s">
        <v>20</v>
      </c>
      <c r="F16727">
        <v>244</v>
      </c>
    </row>
    <row r="16728" spans="1:6" x14ac:dyDescent="0.25">
      <c r="A16728" t="s">
        <v>68</v>
      </c>
      <c r="B16728">
        <v>2001</v>
      </c>
      <c r="C16728" t="s">
        <v>67</v>
      </c>
      <c r="D16728" t="s">
        <v>62</v>
      </c>
      <c r="E16728" t="s">
        <v>58</v>
      </c>
      <c r="F16728">
        <v>126</v>
      </c>
    </row>
    <row r="16729" spans="1:6" x14ac:dyDescent="0.25">
      <c r="A16729" t="s">
        <v>68</v>
      </c>
      <c r="B16729">
        <v>2001</v>
      </c>
      <c r="C16729" t="s">
        <v>67</v>
      </c>
      <c r="D16729" t="s">
        <v>62</v>
      </c>
      <c r="E16729" t="s">
        <v>21</v>
      </c>
      <c r="F16729">
        <v>28</v>
      </c>
    </row>
    <row r="16730" spans="1:6" x14ac:dyDescent="0.25">
      <c r="A16730" t="s">
        <v>68</v>
      </c>
      <c r="B16730">
        <v>2001</v>
      </c>
      <c r="C16730" t="s">
        <v>67</v>
      </c>
      <c r="D16730" t="s">
        <v>62</v>
      </c>
      <c r="E16730" t="s">
        <v>22</v>
      </c>
      <c r="F16730">
        <v>76</v>
      </c>
    </row>
    <row r="16731" spans="1:6" x14ac:dyDescent="0.25">
      <c r="A16731" t="s">
        <v>68</v>
      </c>
      <c r="B16731">
        <v>2001</v>
      </c>
      <c r="C16731" t="s">
        <v>67</v>
      </c>
      <c r="D16731" t="s">
        <v>62</v>
      </c>
      <c r="E16731" t="s">
        <v>23</v>
      </c>
      <c r="F16731">
        <v>23</v>
      </c>
    </row>
    <row r="16732" spans="1:6" x14ac:dyDescent="0.25">
      <c r="A16732" t="s">
        <v>68</v>
      </c>
      <c r="B16732">
        <v>2001</v>
      </c>
      <c r="C16732" t="s">
        <v>67</v>
      </c>
      <c r="D16732" t="s">
        <v>62</v>
      </c>
      <c r="E16732" t="s">
        <v>24</v>
      </c>
      <c r="F16732">
        <v>21</v>
      </c>
    </row>
    <row r="16733" spans="1:6" x14ac:dyDescent="0.25">
      <c r="A16733" t="s">
        <v>68</v>
      </c>
      <c r="B16733">
        <v>2001</v>
      </c>
      <c r="C16733" t="s">
        <v>67</v>
      </c>
      <c r="D16733" t="s">
        <v>62</v>
      </c>
      <c r="E16733" t="s">
        <v>25</v>
      </c>
      <c r="F16733">
        <v>2</v>
      </c>
    </row>
    <row r="16734" spans="1:6" x14ac:dyDescent="0.25">
      <c r="A16734" t="s">
        <v>68</v>
      </c>
      <c r="B16734">
        <v>2001</v>
      </c>
      <c r="C16734" t="s">
        <v>67</v>
      </c>
      <c r="D16734" t="s">
        <v>62</v>
      </c>
      <c r="E16734" t="s">
        <v>26</v>
      </c>
      <c r="F16734">
        <v>27</v>
      </c>
    </row>
    <row r="16735" spans="1:6" x14ac:dyDescent="0.25">
      <c r="A16735" t="s">
        <v>68</v>
      </c>
      <c r="B16735">
        <v>2001</v>
      </c>
      <c r="C16735" t="s">
        <v>67</v>
      </c>
      <c r="D16735" t="s">
        <v>62</v>
      </c>
      <c r="E16735" t="s">
        <v>27</v>
      </c>
      <c r="F16735">
        <v>211</v>
      </c>
    </row>
    <row r="16736" spans="1:6" x14ac:dyDescent="0.25">
      <c r="A16736" t="s">
        <v>68</v>
      </c>
      <c r="B16736">
        <v>2001</v>
      </c>
      <c r="C16736" t="s">
        <v>67</v>
      </c>
      <c r="D16736" t="s">
        <v>62</v>
      </c>
      <c r="E16736" t="s">
        <v>59</v>
      </c>
      <c r="F16736">
        <v>85</v>
      </c>
    </row>
    <row r="16737" spans="1:6" x14ac:dyDescent="0.25">
      <c r="A16737" t="s">
        <v>68</v>
      </c>
      <c r="B16737">
        <v>2001</v>
      </c>
      <c r="C16737" t="s">
        <v>67</v>
      </c>
      <c r="D16737" t="s">
        <v>62</v>
      </c>
      <c r="E16737" t="s">
        <v>28</v>
      </c>
      <c r="F16737">
        <v>61</v>
      </c>
    </row>
    <row r="16738" spans="1:6" x14ac:dyDescent="0.25">
      <c r="A16738" t="s">
        <v>68</v>
      </c>
      <c r="B16738">
        <v>2001</v>
      </c>
      <c r="C16738" t="s">
        <v>67</v>
      </c>
      <c r="D16738" t="s">
        <v>62</v>
      </c>
      <c r="E16738" t="s">
        <v>29</v>
      </c>
      <c r="F16738">
        <v>12</v>
      </c>
    </row>
    <row r="16739" spans="1:6" x14ac:dyDescent="0.25">
      <c r="A16739" t="s">
        <v>68</v>
      </c>
      <c r="B16739">
        <v>2001</v>
      </c>
      <c r="C16739" t="s">
        <v>67</v>
      </c>
      <c r="D16739" t="s">
        <v>62</v>
      </c>
      <c r="E16739" t="s">
        <v>30</v>
      </c>
      <c r="F16739">
        <v>50</v>
      </c>
    </row>
    <row r="16740" spans="1:6" x14ac:dyDescent="0.25">
      <c r="A16740" t="s">
        <v>68</v>
      </c>
      <c r="B16740">
        <v>2001</v>
      </c>
      <c r="C16740" t="s">
        <v>67</v>
      </c>
      <c r="D16740" t="s">
        <v>62</v>
      </c>
      <c r="E16740" t="s">
        <v>31</v>
      </c>
      <c r="F16740">
        <v>1</v>
      </c>
    </row>
    <row r="16741" spans="1:6" x14ac:dyDescent="0.25">
      <c r="A16741" t="s">
        <v>68</v>
      </c>
      <c r="B16741">
        <v>2001</v>
      </c>
      <c r="C16741" t="s">
        <v>67</v>
      </c>
      <c r="D16741" t="s">
        <v>62</v>
      </c>
      <c r="E16741" t="s">
        <v>32</v>
      </c>
      <c r="F16741">
        <v>29</v>
      </c>
    </row>
    <row r="16742" spans="1:6" x14ac:dyDescent="0.25">
      <c r="A16742" t="s">
        <v>68</v>
      </c>
      <c r="B16742">
        <v>2001</v>
      </c>
      <c r="C16742" t="s">
        <v>67</v>
      </c>
      <c r="D16742" t="s">
        <v>62</v>
      </c>
      <c r="E16742" t="s">
        <v>33</v>
      </c>
      <c r="F16742">
        <v>97</v>
      </c>
    </row>
    <row r="16743" spans="1:6" x14ac:dyDescent="0.25">
      <c r="A16743" t="s">
        <v>68</v>
      </c>
      <c r="B16743">
        <v>2001</v>
      </c>
      <c r="C16743" t="s">
        <v>67</v>
      </c>
      <c r="D16743" t="s">
        <v>62</v>
      </c>
      <c r="E16743" t="s">
        <v>34</v>
      </c>
      <c r="F16743">
        <v>8</v>
      </c>
    </row>
    <row r="16744" spans="1:6" x14ac:dyDescent="0.25">
      <c r="A16744" t="s">
        <v>68</v>
      </c>
      <c r="B16744">
        <v>2001</v>
      </c>
      <c r="C16744" t="s">
        <v>67</v>
      </c>
      <c r="D16744" t="s">
        <v>62</v>
      </c>
      <c r="E16744" t="s">
        <v>35</v>
      </c>
      <c r="F16744">
        <v>150</v>
      </c>
    </row>
    <row r="16745" spans="1:6" x14ac:dyDescent="0.25">
      <c r="A16745" t="s">
        <v>68</v>
      </c>
      <c r="B16745">
        <v>2001</v>
      </c>
      <c r="C16745" t="s">
        <v>67</v>
      </c>
      <c r="D16745" t="s">
        <v>62</v>
      </c>
      <c r="E16745" t="s">
        <v>36</v>
      </c>
      <c r="F16745">
        <v>263</v>
      </c>
    </row>
    <row r="16746" spans="1:6" x14ac:dyDescent="0.25">
      <c r="A16746" t="s">
        <v>68</v>
      </c>
      <c r="B16746">
        <v>2001</v>
      </c>
      <c r="C16746" t="s">
        <v>67</v>
      </c>
      <c r="D16746" t="s">
        <v>62</v>
      </c>
      <c r="E16746" t="s">
        <v>37</v>
      </c>
      <c r="F16746">
        <v>542</v>
      </c>
    </row>
    <row r="16747" spans="1:6" x14ac:dyDescent="0.25">
      <c r="A16747" t="s">
        <v>68</v>
      </c>
      <c r="B16747">
        <v>2001</v>
      </c>
      <c r="C16747" t="s">
        <v>67</v>
      </c>
      <c r="D16747" t="s">
        <v>62</v>
      </c>
      <c r="E16747" t="s">
        <v>38</v>
      </c>
      <c r="F16747">
        <v>239</v>
      </c>
    </row>
    <row r="16748" spans="1:6" x14ac:dyDescent="0.25">
      <c r="A16748" t="s">
        <v>68</v>
      </c>
      <c r="B16748">
        <v>2001</v>
      </c>
      <c r="C16748" t="s">
        <v>67</v>
      </c>
      <c r="D16748" t="s">
        <v>62</v>
      </c>
      <c r="E16748" t="s">
        <v>40</v>
      </c>
      <c r="F16748">
        <v>97</v>
      </c>
    </row>
    <row r="16749" spans="1:6" x14ac:dyDescent="0.25">
      <c r="A16749" t="s">
        <v>68</v>
      </c>
      <c r="B16749">
        <v>2001</v>
      </c>
      <c r="C16749" t="s">
        <v>67</v>
      </c>
      <c r="D16749" t="s">
        <v>62</v>
      </c>
      <c r="E16749" t="s">
        <v>41</v>
      </c>
      <c r="F16749">
        <v>83</v>
      </c>
    </row>
    <row r="16750" spans="1:6" x14ac:dyDescent="0.25">
      <c r="A16750" t="s">
        <v>68</v>
      </c>
      <c r="B16750">
        <v>2001</v>
      </c>
      <c r="C16750" t="s">
        <v>67</v>
      </c>
      <c r="D16750" t="s">
        <v>62</v>
      </c>
      <c r="E16750" t="s">
        <v>42</v>
      </c>
      <c r="F16750">
        <v>78</v>
      </c>
    </row>
    <row r="16751" spans="1:6" x14ac:dyDescent="0.25">
      <c r="A16751" t="s">
        <v>68</v>
      </c>
      <c r="B16751">
        <v>2001</v>
      </c>
      <c r="C16751" t="s">
        <v>67</v>
      </c>
      <c r="D16751" t="s">
        <v>62</v>
      </c>
      <c r="E16751" t="s">
        <v>43</v>
      </c>
      <c r="F16751">
        <v>244</v>
      </c>
    </row>
    <row r="16752" spans="1:6" x14ac:dyDescent="0.25">
      <c r="A16752" t="s">
        <v>68</v>
      </c>
      <c r="B16752">
        <v>2001</v>
      </c>
      <c r="C16752" t="s">
        <v>67</v>
      </c>
      <c r="D16752" t="s">
        <v>62</v>
      </c>
      <c r="E16752" t="s">
        <v>44</v>
      </c>
      <c r="F16752">
        <v>85</v>
      </c>
    </row>
    <row r="16753" spans="1:6" x14ac:dyDescent="0.25">
      <c r="A16753" t="s">
        <v>68</v>
      </c>
      <c r="B16753">
        <v>2001</v>
      </c>
      <c r="C16753" t="s">
        <v>67</v>
      </c>
      <c r="D16753" t="s">
        <v>62</v>
      </c>
      <c r="E16753" t="s">
        <v>45</v>
      </c>
      <c r="F16753">
        <v>56</v>
      </c>
    </row>
    <row r="16754" spans="1:6" x14ac:dyDescent="0.25">
      <c r="A16754" t="s">
        <v>68</v>
      </c>
      <c r="B16754">
        <v>2001</v>
      </c>
      <c r="C16754" t="s">
        <v>67</v>
      </c>
      <c r="D16754" t="s">
        <v>62</v>
      </c>
      <c r="E16754" t="s">
        <v>46</v>
      </c>
      <c r="F16754">
        <v>5</v>
      </c>
    </row>
    <row r="16755" spans="1:6" x14ac:dyDescent="0.25">
      <c r="A16755" t="s">
        <v>68</v>
      </c>
      <c r="B16755">
        <v>2001</v>
      </c>
      <c r="C16755" t="s">
        <v>67</v>
      </c>
      <c r="D16755" t="s">
        <v>62</v>
      </c>
      <c r="E16755" t="s">
        <v>47</v>
      </c>
      <c r="F16755">
        <v>45</v>
      </c>
    </row>
    <row r="16756" spans="1:6" x14ac:dyDescent="0.25">
      <c r="A16756" t="s">
        <v>68</v>
      </c>
      <c r="B16756">
        <v>2001</v>
      </c>
      <c r="C16756" t="s">
        <v>67</v>
      </c>
      <c r="D16756" t="s">
        <v>62</v>
      </c>
      <c r="E16756" t="s">
        <v>48</v>
      </c>
      <c r="F16756">
        <v>2440</v>
      </c>
    </row>
    <row r="16757" spans="1:6" x14ac:dyDescent="0.25">
      <c r="A16757" t="s">
        <v>68</v>
      </c>
      <c r="B16757">
        <v>2001</v>
      </c>
      <c r="C16757" t="s">
        <v>67</v>
      </c>
      <c r="D16757" t="s">
        <v>62</v>
      </c>
      <c r="E16757" t="s">
        <v>49</v>
      </c>
      <c r="F16757">
        <v>27</v>
      </c>
    </row>
    <row r="16758" spans="1:6" x14ac:dyDescent="0.25">
      <c r="A16758" t="s">
        <v>68</v>
      </c>
      <c r="B16758">
        <v>2001</v>
      </c>
      <c r="C16758" t="s">
        <v>67</v>
      </c>
      <c r="D16758" t="s">
        <v>62</v>
      </c>
      <c r="E16758" t="s">
        <v>61</v>
      </c>
      <c r="F16758">
        <v>2</v>
      </c>
    </row>
    <row r="16759" spans="1:6" x14ac:dyDescent="0.25">
      <c r="A16759" t="s">
        <v>68</v>
      </c>
      <c r="B16759">
        <v>2001</v>
      </c>
      <c r="C16759" t="s">
        <v>67</v>
      </c>
      <c r="D16759" t="s">
        <v>62</v>
      </c>
      <c r="E16759" t="s">
        <v>50</v>
      </c>
      <c r="F16759">
        <v>63</v>
      </c>
    </row>
    <row r="16760" spans="1:6" x14ac:dyDescent="0.25">
      <c r="A16760" t="s">
        <v>68</v>
      </c>
      <c r="B16760">
        <v>2001</v>
      </c>
      <c r="C16760" t="s">
        <v>67</v>
      </c>
      <c r="D16760" t="s">
        <v>62</v>
      </c>
      <c r="E16760" t="s">
        <v>51</v>
      </c>
      <c r="F16760">
        <v>156</v>
      </c>
    </row>
    <row r="16761" spans="1:6" x14ac:dyDescent="0.25">
      <c r="A16761" t="s">
        <v>68</v>
      </c>
      <c r="B16761">
        <v>2001</v>
      </c>
      <c r="C16761" t="s">
        <v>67</v>
      </c>
      <c r="D16761" t="s">
        <v>62</v>
      </c>
      <c r="E16761" t="s">
        <v>52</v>
      </c>
      <c r="F16761">
        <v>2</v>
      </c>
    </row>
    <row r="16762" spans="1:6" x14ac:dyDescent="0.25">
      <c r="A16762" t="s">
        <v>68</v>
      </c>
      <c r="B16762">
        <v>2001</v>
      </c>
      <c r="C16762" t="s">
        <v>67</v>
      </c>
      <c r="D16762" t="s">
        <v>62</v>
      </c>
      <c r="E16762" t="s">
        <v>53</v>
      </c>
      <c r="F16762">
        <v>53</v>
      </c>
    </row>
    <row r="16763" spans="1:6" x14ac:dyDescent="0.25">
      <c r="A16763" t="s">
        <v>68</v>
      </c>
      <c r="B16763">
        <v>2001</v>
      </c>
      <c r="C16763" t="s">
        <v>67</v>
      </c>
      <c r="D16763" t="s">
        <v>62</v>
      </c>
      <c r="E16763" t="s">
        <v>54</v>
      </c>
      <c r="F16763">
        <v>6</v>
      </c>
    </row>
    <row r="16764" spans="1:6" x14ac:dyDescent="0.25">
      <c r="A16764" t="s">
        <v>68</v>
      </c>
      <c r="B16764">
        <v>2001</v>
      </c>
      <c r="C16764" t="s">
        <v>67</v>
      </c>
      <c r="D16764" t="s">
        <v>62</v>
      </c>
      <c r="E16764" t="s">
        <v>63</v>
      </c>
      <c r="F16764">
        <v>310</v>
      </c>
    </row>
    <row r="16765" spans="1:6" x14ac:dyDescent="0.25">
      <c r="A16765" t="s">
        <v>68</v>
      </c>
      <c r="B16765">
        <v>2001</v>
      </c>
      <c r="C16765" t="s">
        <v>67</v>
      </c>
      <c r="D16765" t="s">
        <v>62</v>
      </c>
      <c r="E16765" t="s">
        <v>6</v>
      </c>
      <c r="F16765">
        <v>10149</v>
      </c>
    </row>
    <row r="16766" spans="1:6" x14ac:dyDescent="0.25">
      <c r="A16766" t="s">
        <v>68</v>
      </c>
      <c r="B16766">
        <v>2001</v>
      </c>
      <c r="C16766" t="s">
        <v>67</v>
      </c>
      <c r="D16766" t="s">
        <v>64</v>
      </c>
      <c r="E16766" t="s">
        <v>56</v>
      </c>
      <c r="F16766">
        <v>234</v>
      </c>
    </row>
    <row r="16767" spans="1:6" x14ac:dyDescent="0.25">
      <c r="A16767" t="s">
        <v>68</v>
      </c>
      <c r="B16767">
        <v>2001</v>
      </c>
      <c r="C16767" t="s">
        <v>67</v>
      </c>
      <c r="D16767" t="s">
        <v>64</v>
      </c>
      <c r="E16767" t="s">
        <v>10</v>
      </c>
      <c r="F16767">
        <v>58</v>
      </c>
    </row>
    <row r="16768" spans="1:6" x14ac:dyDescent="0.25">
      <c r="A16768" t="s">
        <v>68</v>
      </c>
      <c r="B16768">
        <v>2001</v>
      </c>
      <c r="C16768" t="s">
        <v>67</v>
      </c>
      <c r="D16768" t="s">
        <v>64</v>
      </c>
      <c r="E16768" t="s">
        <v>11</v>
      </c>
      <c r="F16768">
        <v>604</v>
      </c>
    </row>
    <row r="16769" spans="1:6" x14ac:dyDescent="0.25">
      <c r="A16769" t="s">
        <v>68</v>
      </c>
      <c r="B16769">
        <v>2001</v>
      </c>
      <c r="C16769" t="s">
        <v>67</v>
      </c>
      <c r="D16769" t="s">
        <v>64</v>
      </c>
      <c r="E16769" t="s">
        <v>12</v>
      </c>
      <c r="F16769">
        <v>154</v>
      </c>
    </row>
    <row r="16770" spans="1:6" x14ac:dyDescent="0.25">
      <c r="A16770" t="s">
        <v>68</v>
      </c>
      <c r="B16770">
        <v>2001</v>
      </c>
      <c r="C16770" t="s">
        <v>67</v>
      </c>
      <c r="D16770" t="s">
        <v>64</v>
      </c>
      <c r="E16770" t="s">
        <v>13</v>
      </c>
      <c r="F16770">
        <v>2463</v>
      </c>
    </row>
    <row r="16771" spans="1:6" x14ac:dyDescent="0.25">
      <c r="A16771" t="s">
        <v>68</v>
      </c>
      <c r="B16771">
        <v>2001</v>
      </c>
      <c r="C16771" t="s">
        <v>67</v>
      </c>
      <c r="D16771" t="s">
        <v>64</v>
      </c>
      <c r="E16771" t="s">
        <v>14</v>
      </c>
      <c r="F16771">
        <v>308</v>
      </c>
    </row>
    <row r="16772" spans="1:6" x14ac:dyDescent="0.25">
      <c r="A16772" t="s">
        <v>68</v>
      </c>
      <c r="B16772">
        <v>2001</v>
      </c>
      <c r="C16772" t="s">
        <v>67</v>
      </c>
      <c r="D16772" t="s">
        <v>64</v>
      </c>
      <c r="E16772" t="s">
        <v>15</v>
      </c>
      <c r="F16772">
        <v>82</v>
      </c>
    </row>
    <row r="16773" spans="1:6" x14ac:dyDescent="0.25">
      <c r="A16773" t="s">
        <v>68</v>
      </c>
      <c r="B16773">
        <v>2001</v>
      </c>
      <c r="C16773" t="s">
        <v>67</v>
      </c>
      <c r="D16773" t="s">
        <v>64</v>
      </c>
      <c r="E16773" t="s">
        <v>66</v>
      </c>
      <c r="F16773">
        <v>50</v>
      </c>
    </row>
    <row r="16774" spans="1:6" x14ac:dyDescent="0.25">
      <c r="A16774" t="s">
        <v>68</v>
      </c>
      <c r="B16774">
        <v>2001</v>
      </c>
      <c r="C16774" t="s">
        <v>67</v>
      </c>
      <c r="D16774" t="s">
        <v>64</v>
      </c>
      <c r="E16774" t="s">
        <v>57</v>
      </c>
      <c r="F16774">
        <v>64</v>
      </c>
    </row>
    <row r="16775" spans="1:6" x14ac:dyDescent="0.25">
      <c r="A16775" t="s">
        <v>68</v>
      </c>
      <c r="B16775">
        <v>2001</v>
      </c>
      <c r="C16775" t="s">
        <v>67</v>
      </c>
      <c r="D16775" t="s">
        <v>64</v>
      </c>
      <c r="E16775" t="s">
        <v>16</v>
      </c>
      <c r="F16775">
        <v>1533</v>
      </c>
    </row>
    <row r="16776" spans="1:6" x14ac:dyDescent="0.25">
      <c r="A16776" t="s">
        <v>68</v>
      </c>
      <c r="B16776">
        <v>2001</v>
      </c>
      <c r="C16776" t="s">
        <v>67</v>
      </c>
      <c r="D16776" t="s">
        <v>64</v>
      </c>
      <c r="E16776" t="s">
        <v>17</v>
      </c>
      <c r="F16776">
        <v>285</v>
      </c>
    </row>
    <row r="16777" spans="1:6" x14ac:dyDescent="0.25">
      <c r="A16777" t="s">
        <v>68</v>
      </c>
      <c r="B16777">
        <v>2001</v>
      </c>
      <c r="C16777" t="s">
        <v>67</v>
      </c>
      <c r="D16777" t="s">
        <v>64</v>
      </c>
      <c r="E16777" t="s">
        <v>18</v>
      </c>
      <c r="F16777">
        <v>61</v>
      </c>
    </row>
    <row r="16778" spans="1:6" x14ac:dyDescent="0.25">
      <c r="A16778" t="s">
        <v>68</v>
      </c>
      <c r="B16778">
        <v>2001</v>
      </c>
      <c r="C16778" t="s">
        <v>67</v>
      </c>
      <c r="D16778" t="s">
        <v>64</v>
      </c>
      <c r="E16778" t="s">
        <v>19</v>
      </c>
      <c r="F16778">
        <v>11</v>
      </c>
    </row>
    <row r="16779" spans="1:6" x14ac:dyDescent="0.25">
      <c r="A16779" t="s">
        <v>68</v>
      </c>
      <c r="B16779">
        <v>2001</v>
      </c>
      <c r="C16779" t="s">
        <v>67</v>
      </c>
      <c r="D16779" t="s">
        <v>64</v>
      </c>
      <c r="E16779" t="s">
        <v>20</v>
      </c>
      <c r="F16779">
        <v>722</v>
      </c>
    </row>
    <row r="16780" spans="1:6" x14ac:dyDescent="0.25">
      <c r="A16780" t="s">
        <v>68</v>
      </c>
      <c r="B16780">
        <v>2001</v>
      </c>
      <c r="C16780" t="s">
        <v>67</v>
      </c>
      <c r="D16780" t="s">
        <v>64</v>
      </c>
      <c r="E16780" t="s">
        <v>58</v>
      </c>
      <c r="F16780">
        <v>408</v>
      </c>
    </row>
    <row r="16781" spans="1:6" x14ac:dyDescent="0.25">
      <c r="A16781" t="s">
        <v>68</v>
      </c>
      <c r="B16781">
        <v>2001</v>
      </c>
      <c r="C16781" t="s">
        <v>67</v>
      </c>
      <c r="D16781" t="s">
        <v>64</v>
      </c>
      <c r="E16781" t="s">
        <v>21</v>
      </c>
      <c r="F16781">
        <v>141</v>
      </c>
    </row>
    <row r="16782" spans="1:6" x14ac:dyDescent="0.25">
      <c r="A16782" t="s">
        <v>68</v>
      </c>
      <c r="B16782">
        <v>2001</v>
      </c>
      <c r="C16782" t="s">
        <v>67</v>
      </c>
      <c r="D16782" t="s">
        <v>64</v>
      </c>
      <c r="E16782" t="s">
        <v>22</v>
      </c>
      <c r="F16782">
        <v>180</v>
      </c>
    </row>
    <row r="16783" spans="1:6" x14ac:dyDescent="0.25">
      <c r="A16783" t="s">
        <v>68</v>
      </c>
      <c r="B16783">
        <v>2001</v>
      </c>
      <c r="C16783" t="s">
        <v>67</v>
      </c>
      <c r="D16783" t="s">
        <v>64</v>
      </c>
      <c r="E16783" t="s">
        <v>23</v>
      </c>
      <c r="F16783">
        <v>272</v>
      </c>
    </row>
    <row r="16784" spans="1:6" x14ac:dyDescent="0.25">
      <c r="A16784" t="s">
        <v>68</v>
      </c>
      <c r="B16784">
        <v>2001</v>
      </c>
      <c r="C16784" t="s">
        <v>67</v>
      </c>
      <c r="D16784" t="s">
        <v>64</v>
      </c>
      <c r="E16784" t="s">
        <v>24</v>
      </c>
      <c r="F16784">
        <v>307</v>
      </c>
    </row>
    <row r="16785" spans="1:6" x14ac:dyDescent="0.25">
      <c r="A16785" t="s">
        <v>68</v>
      </c>
      <c r="B16785">
        <v>2001</v>
      </c>
      <c r="C16785" t="s">
        <v>67</v>
      </c>
      <c r="D16785" t="s">
        <v>64</v>
      </c>
      <c r="E16785" t="s">
        <v>25</v>
      </c>
      <c r="F16785">
        <v>71</v>
      </c>
    </row>
    <row r="16786" spans="1:6" x14ac:dyDescent="0.25">
      <c r="A16786" t="s">
        <v>68</v>
      </c>
      <c r="B16786">
        <v>2001</v>
      </c>
      <c r="C16786" t="s">
        <v>67</v>
      </c>
      <c r="D16786" t="s">
        <v>64</v>
      </c>
      <c r="E16786" t="s">
        <v>26</v>
      </c>
      <c r="F16786">
        <v>237</v>
      </c>
    </row>
    <row r="16787" spans="1:6" x14ac:dyDescent="0.25">
      <c r="A16787" t="s">
        <v>68</v>
      </c>
      <c r="B16787">
        <v>2001</v>
      </c>
      <c r="C16787" t="s">
        <v>67</v>
      </c>
      <c r="D16787" t="s">
        <v>64</v>
      </c>
      <c r="E16787" t="s">
        <v>27</v>
      </c>
      <c r="F16787">
        <v>270</v>
      </c>
    </row>
    <row r="16788" spans="1:6" x14ac:dyDescent="0.25">
      <c r="A16788" t="s">
        <v>68</v>
      </c>
      <c r="B16788">
        <v>2001</v>
      </c>
      <c r="C16788" t="s">
        <v>67</v>
      </c>
      <c r="D16788" t="s">
        <v>64</v>
      </c>
      <c r="E16788" t="s">
        <v>59</v>
      </c>
      <c r="F16788">
        <v>514</v>
      </c>
    </row>
    <row r="16789" spans="1:6" x14ac:dyDescent="0.25">
      <c r="A16789" t="s">
        <v>68</v>
      </c>
      <c r="B16789">
        <v>2001</v>
      </c>
      <c r="C16789" t="s">
        <v>67</v>
      </c>
      <c r="D16789" t="s">
        <v>64</v>
      </c>
      <c r="E16789" t="s">
        <v>28</v>
      </c>
      <c r="F16789">
        <v>225</v>
      </c>
    </row>
    <row r="16790" spans="1:6" x14ac:dyDescent="0.25">
      <c r="A16790" t="s">
        <v>68</v>
      </c>
      <c r="B16790">
        <v>2001</v>
      </c>
      <c r="C16790" t="s">
        <v>67</v>
      </c>
      <c r="D16790" t="s">
        <v>64</v>
      </c>
      <c r="E16790" t="s">
        <v>29</v>
      </c>
      <c r="F16790">
        <v>134</v>
      </c>
    </row>
    <row r="16791" spans="1:6" x14ac:dyDescent="0.25">
      <c r="A16791" t="s">
        <v>68</v>
      </c>
      <c r="B16791">
        <v>2001</v>
      </c>
      <c r="C16791" t="s">
        <v>67</v>
      </c>
      <c r="D16791" t="s">
        <v>64</v>
      </c>
      <c r="E16791" t="s">
        <v>30</v>
      </c>
      <c r="F16791">
        <v>324</v>
      </c>
    </row>
    <row r="16792" spans="1:6" x14ac:dyDescent="0.25">
      <c r="A16792" t="s">
        <v>68</v>
      </c>
      <c r="B16792">
        <v>2001</v>
      </c>
      <c r="C16792" t="s">
        <v>67</v>
      </c>
      <c r="D16792" t="s">
        <v>64</v>
      </c>
      <c r="E16792" t="s">
        <v>31</v>
      </c>
      <c r="F16792">
        <v>7</v>
      </c>
    </row>
    <row r="16793" spans="1:6" x14ac:dyDescent="0.25">
      <c r="A16793" t="s">
        <v>68</v>
      </c>
      <c r="B16793">
        <v>2001</v>
      </c>
      <c r="C16793" t="s">
        <v>67</v>
      </c>
      <c r="D16793" t="s">
        <v>64</v>
      </c>
      <c r="E16793" t="s">
        <v>32</v>
      </c>
      <c r="F16793">
        <v>70</v>
      </c>
    </row>
    <row r="16794" spans="1:6" x14ac:dyDescent="0.25">
      <c r="A16794" t="s">
        <v>68</v>
      </c>
      <c r="B16794">
        <v>2001</v>
      </c>
      <c r="C16794" t="s">
        <v>67</v>
      </c>
      <c r="D16794" t="s">
        <v>64</v>
      </c>
      <c r="E16794" t="s">
        <v>33</v>
      </c>
      <c r="F16794">
        <v>206</v>
      </c>
    </row>
    <row r="16795" spans="1:6" x14ac:dyDescent="0.25">
      <c r="A16795" t="s">
        <v>68</v>
      </c>
      <c r="B16795">
        <v>2001</v>
      </c>
      <c r="C16795" t="s">
        <v>67</v>
      </c>
      <c r="D16795" t="s">
        <v>64</v>
      </c>
      <c r="E16795" t="s">
        <v>34</v>
      </c>
      <c r="F16795">
        <v>43</v>
      </c>
    </row>
    <row r="16796" spans="1:6" x14ac:dyDescent="0.25">
      <c r="A16796" t="s">
        <v>68</v>
      </c>
      <c r="B16796">
        <v>2001</v>
      </c>
      <c r="C16796" t="s">
        <v>67</v>
      </c>
      <c r="D16796" t="s">
        <v>64</v>
      </c>
      <c r="E16796" t="s">
        <v>35</v>
      </c>
      <c r="F16796">
        <v>113</v>
      </c>
    </row>
    <row r="16797" spans="1:6" x14ac:dyDescent="0.25">
      <c r="A16797" t="s">
        <v>68</v>
      </c>
      <c r="B16797">
        <v>2001</v>
      </c>
      <c r="C16797" t="s">
        <v>67</v>
      </c>
      <c r="D16797" t="s">
        <v>64</v>
      </c>
      <c r="E16797" t="s">
        <v>36</v>
      </c>
      <c r="F16797">
        <v>100</v>
      </c>
    </row>
    <row r="16798" spans="1:6" x14ac:dyDescent="0.25">
      <c r="A16798" t="s">
        <v>68</v>
      </c>
      <c r="B16798">
        <v>2001</v>
      </c>
      <c r="C16798" t="s">
        <v>67</v>
      </c>
      <c r="D16798" t="s">
        <v>64</v>
      </c>
      <c r="E16798" t="s">
        <v>37</v>
      </c>
      <c r="F16798">
        <v>640</v>
      </c>
    </row>
    <row r="16799" spans="1:6" x14ac:dyDescent="0.25">
      <c r="A16799" t="s">
        <v>68</v>
      </c>
      <c r="B16799">
        <v>2001</v>
      </c>
      <c r="C16799" t="s">
        <v>67</v>
      </c>
      <c r="D16799" t="s">
        <v>64</v>
      </c>
      <c r="E16799" t="s">
        <v>38</v>
      </c>
      <c r="F16799">
        <v>798</v>
      </c>
    </row>
    <row r="16800" spans="1:6" x14ac:dyDescent="0.25">
      <c r="A16800" t="s">
        <v>68</v>
      </c>
      <c r="B16800">
        <v>2001</v>
      </c>
      <c r="C16800" t="s">
        <v>67</v>
      </c>
      <c r="D16800" t="s">
        <v>64</v>
      </c>
      <c r="E16800" t="s">
        <v>39</v>
      </c>
      <c r="F16800">
        <v>10</v>
      </c>
    </row>
    <row r="16801" spans="1:6" x14ac:dyDescent="0.25">
      <c r="A16801" t="s">
        <v>68</v>
      </c>
      <c r="B16801">
        <v>2001</v>
      </c>
      <c r="C16801" t="s">
        <v>67</v>
      </c>
      <c r="D16801" t="s">
        <v>64</v>
      </c>
      <c r="E16801" t="s">
        <v>40</v>
      </c>
      <c r="F16801">
        <v>783</v>
      </c>
    </row>
    <row r="16802" spans="1:6" x14ac:dyDescent="0.25">
      <c r="A16802" t="s">
        <v>68</v>
      </c>
      <c r="B16802">
        <v>2001</v>
      </c>
      <c r="C16802" t="s">
        <v>67</v>
      </c>
      <c r="D16802" t="s">
        <v>64</v>
      </c>
      <c r="E16802" t="s">
        <v>41</v>
      </c>
      <c r="F16802">
        <v>358</v>
      </c>
    </row>
    <row r="16803" spans="1:6" x14ac:dyDescent="0.25">
      <c r="A16803" t="s">
        <v>68</v>
      </c>
      <c r="B16803">
        <v>2001</v>
      </c>
      <c r="C16803" t="s">
        <v>67</v>
      </c>
      <c r="D16803" t="s">
        <v>64</v>
      </c>
      <c r="E16803" t="s">
        <v>42</v>
      </c>
      <c r="F16803">
        <v>362</v>
      </c>
    </row>
    <row r="16804" spans="1:6" x14ac:dyDescent="0.25">
      <c r="A16804" t="s">
        <v>68</v>
      </c>
      <c r="B16804">
        <v>2001</v>
      </c>
      <c r="C16804" t="s">
        <v>67</v>
      </c>
      <c r="D16804" t="s">
        <v>64</v>
      </c>
      <c r="E16804" t="s">
        <v>43</v>
      </c>
      <c r="F16804">
        <v>412</v>
      </c>
    </row>
    <row r="16805" spans="1:6" x14ac:dyDescent="0.25">
      <c r="A16805" t="s">
        <v>68</v>
      </c>
      <c r="B16805">
        <v>2001</v>
      </c>
      <c r="C16805" t="s">
        <v>67</v>
      </c>
      <c r="D16805" t="s">
        <v>64</v>
      </c>
      <c r="E16805" t="s">
        <v>44</v>
      </c>
      <c r="F16805">
        <v>88</v>
      </c>
    </row>
    <row r="16806" spans="1:6" x14ac:dyDescent="0.25">
      <c r="A16806" t="s">
        <v>68</v>
      </c>
      <c r="B16806">
        <v>2001</v>
      </c>
      <c r="C16806" t="s">
        <v>67</v>
      </c>
      <c r="D16806" t="s">
        <v>64</v>
      </c>
      <c r="E16806" t="s">
        <v>45</v>
      </c>
      <c r="F16806">
        <v>314</v>
      </c>
    </row>
    <row r="16807" spans="1:6" x14ac:dyDescent="0.25">
      <c r="A16807" t="s">
        <v>68</v>
      </c>
      <c r="B16807">
        <v>2001</v>
      </c>
      <c r="C16807" t="s">
        <v>67</v>
      </c>
      <c r="D16807" t="s">
        <v>64</v>
      </c>
      <c r="E16807" t="s">
        <v>46</v>
      </c>
      <c r="F16807">
        <v>29</v>
      </c>
    </row>
    <row r="16808" spans="1:6" x14ac:dyDescent="0.25">
      <c r="A16808" t="s">
        <v>68</v>
      </c>
      <c r="B16808">
        <v>2001</v>
      </c>
      <c r="C16808" t="s">
        <v>67</v>
      </c>
      <c r="D16808" t="s">
        <v>64</v>
      </c>
      <c r="E16808" t="s">
        <v>47</v>
      </c>
      <c r="F16808">
        <v>628</v>
      </c>
    </row>
    <row r="16809" spans="1:6" x14ac:dyDescent="0.25">
      <c r="A16809" t="s">
        <v>68</v>
      </c>
      <c r="B16809">
        <v>2001</v>
      </c>
      <c r="C16809" t="s">
        <v>67</v>
      </c>
      <c r="D16809" t="s">
        <v>64</v>
      </c>
      <c r="E16809" t="s">
        <v>48</v>
      </c>
      <c r="F16809">
        <v>1360</v>
      </c>
    </row>
    <row r="16810" spans="1:6" x14ac:dyDescent="0.25">
      <c r="A16810" t="s">
        <v>68</v>
      </c>
      <c r="B16810">
        <v>2001</v>
      </c>
      <c r="C16810" t="s">
        <v>67</v>
      </c>
      <c r="D16810" t="s">
        <v>64</v>
      </c>
      <c r="E16810" t="s">
        <v>49</v>
      </c>
      <c r="F16810">
        <v>82</v>
      </c>
    </row>
    <row r="16811" spans="1:6" x14ac:dyDescent="0.25">
      <c r="A16811" t="s">
        <v>68</v>
      </c>
      <c r="B16811">
        <v>2001</v>
      </c>
      <c r="C16811" t="s">
        <v>67</v>
      </c>
      <c r="D16811" t="s">
        <v>64</v>
      </c>
      <c r="E16811" t="s">
        <v>61</v>
      </c>
      <c r="F16811">
        <v>26</v>
      </c>
    </row>
    <row r="16812" spans="1:6" x14ac:dyDescent="0.25">
      <c r="A16812" t="s">
        <v>68</v>
      </c>
      <c r="B16812">
        <v>2001</v>
      </c>
      <c r="C16812" t="s">
        <v>67</v>
      </c>
      <c r="D16812" t="s">
        <v>64</v>
      </c>
      <c r="E16812" t="s">
        <v>50</v>
      </c>
      <c r="F16812">
        <v>409</v>
      </c>
    </row>
    <row r="16813" spans="1:6" x14ac:dyDescent="0.25">
      <c r="A16813" t="s">
        <v>68</v>
      </c>
      <c r="B16813">
        <v>2001</v>
      </c>
      <c r="C16813" t="s">
        <v>67</v>
      </c>
      <c r="D16813" t="s">
        <v>64</v>
      </c>
      <c r="E16813" t="s">
        <v>51</v>
      </c>
      <c r="F16813">
        <v>615</v>
      </c>
    </row>
    <row r="16814" spans="1:6" x14ac:dyDescent="0.25">
      <c r="A16814" t="s">
        <v>68</v>
      </c>
      <c r="B16814">
        <v>2001</v>
      </c>
      <c r="C16814" t="s">
        <v>67</v>
      </c>
      <c r="D16814" t="s">
        <v>64</v>
      </c>
      <c r="E16814" t="s">
        <v>52</v>
      </c>
      <c r="F16814">
        <v>83</v>
      </c>
    </row>
    <row r="16815" spans="1:6" x14ac:dyDescent="0.25">
      <c r="A16815" t="s">
        <v>68</v>
      </c>
      <c r="B16815">
        <v>2001</v>
      </c>
      <c r="C16815" t="s">
        <v>67</v>
      </c>
      <c r="D16815" t="s">
        <v>64</v>
      </c>
      <c r="E16815" t="s">
        <v>53</v>
      </c>
      <c r="F16815">
        <v>182</v>
      </c>
    </row>
    <row r="16816" spans="1:6" x14ac:dyDescent="0.25">
      <c r="A16816" t="s">
        <v>68</v>
      </c>
      <c r="B16816">
        <v>2001</v>
      </c>
      <c r="C16816" t="s">
        <v>67</v>
      </c>
      <c r="D16816" t="s">
        <v>64</v>
      </c>
      <c r="E16816" t="s">
        <v>54</v>
      </c>
      <c r="F16816">
        <v>15</v>
      </c>
    </row>
    <row r="16817" spans="1:6" x14ac:dyDescent="0.25">
      <c r="A16817" t="s">
        <v>68</v>
      </c>
      <c r="B16817">
        <v>2001</v>
      </c>
      <c r="C16817" t="s">
        <v>67</v>
      </c>
      <c r="D16817" t="s">
        <v>64</v>
      </c>
      <c r="E16817" t="s">
        <v>6</v>
      </c>
      <c r="F16817">
        <v>17445</v>
      </c>
    </row>
    <row r="16818" spans="1:6" x14ac:dyDescent="0.25">
      <c r="A16818" t="s">
        <v>68</v>
      </c>
      <c r="B16818">
        <v>2001</v>
      </c>
      <c r="C16818" t="s">
        <v>67</v>
      </c>
      <c r="D16818" t="s">
        <v>65</v>
      </c>
      <c r="E16818" t="s">
        <v>56</v>
      </c>
      <c r="F16818">
        <v>866</v>
      </c>
    </row>
    <row r="16819" spans="1:6" x14ac:dyDescent="0.25">
      <c r="A16819" t="s">
        <v>68</v>
      </c>
      <c r="B16819">
        <v>2001</v>
      </c>
      <c r="C16819" t="s">
        <v>67</v>
      </c>
      <c r="D16819" t="s">
        <v>65</v>
      </c>
      <c r="E16819" t="s">
        <v>10</v>
      </c>
      <c r="F16819">
        <v>2</v>
      </c>
    </row>
    <row r="16820" spans="1:6" x14ac:dyDescent="0.25">
      <c r="A16820" t="s">
        <v>68</v>
      </c>
      <c r="B16820">
        <v>2001</v>
      </c>
      <c r="C16820" t="s">
        <v>67</v>
      </c>
      <c r="D16820" t="s">
        <v>65</v>
      </c>
      <c r="E16820" t="s">
        <v>11</v>
      </c>
      <c r="F16820">
        <v>136</v>
      </c>
    </row>
    <row r="16821" spans="1:6" x14ac:dyDescent="0.25">
      <c r="A16821" t="s">
        <v>68</v>
      </c>
      <c r="B16821">
        <v>2001</v>
      </c>
      <c r="C16821" t="s">
        <v>67</v>
      </c>
      <c r="D16821" t="s">
        <v>65</v>
      </c>
      <c r="E16821" t="s">
        <v>12</v>
      </c>
      <c r="F16821">
        <v>355</v>
      </c>
    </row>
    <row r="16822" spans="1:6" x14ac:dyDescent="0.25">
      <c r="A16822" t="s">
        <v>68</v>
      </c>
      <c r="B16822">
        <v>2001</v>
      </c>
      <c r="C16822" t="s">
        <v>67</v>
      </c>
      <c r="D16822" t="s">
        <v>65</v>
      </c>
      <c r="E16822" t="s">
        <v>13</v>
      </c>
      <c r="F16822">
        <v>4475</v>
      </c>
    </row>
    <row r="16823" spans="1:6" x14ac:dyDescent="0.25">
      <c r="A16823" t="s">
        <v>68</v>
      </c>
      <c r="B16823">
        <v>2001</v>
      </c>
      <c r="C16823" t="s">
        <v>67</v>
      </c>
      <c r="D16823" t="s">
        <v>65</v>
      </c>
      <c r="E16823" t="s">
        <v>14</v>
      </c>
      <c r="F16823">
        <v>333</v>
      </c>
    </row>
    <row r="16824" spans="1:6" x14ac:dyDescent="0.25">
      <c r="A16824" t="s">
        <v>68</v>
      </c>
      <c r="B16824">
        <v>2001</v>
      </c>
      <c r="C16824" t="s">
        <v>67</v>
      </c>
      <c r="D16824" t="s">
        <v>65</v>
      </c>
      <c r="E16824" t="s">
        <v>15</v>
      </c>
      <c r="F16824">
        <v>375</v>
      </c>
    </row>
    <row r="16825" spans="1:6" x14ac:dyDescent="0.25">
      <c r="A16825" t="s">
        <v>68</v>
      </c>
      <c r="B16825">
        <v>2001</v>
      </c>
      <c r="C16825" t="s">
        <v>67</v>
      </c>
      <c r="D16825" t="s">
        <v>65</v>
      </c>
      <c r="E16825" t="s">
        <v>66</v>
      </c>
      <c r="F16825">
        <v>28</v>
      </c>
    </row>
    <row r="16826" spans="1:6" x14ac:dyDescent="0.25">
      <c r="A16826" t="s">
        <v>68</v>
      </c>
      <c r="B16826">
        <v>2001</v>
      </c>
      <c r="C16826" t="s">
        <v>67</v>
      </c>
      <c r="D16826" t="s">
        <v>65</v>
      </c>
      <c r="E16826" t="s">
        <v>57</v>
      </c>
      <c r="F16826">
        <v>377</v>
      </c>
    </row>
    <row r="16827" spans="1:6" x14ac:dyDescent="0.25">
      <c r="A16827" t="s">
        <v>68</v>
      </c>
      <c r="B16827">
        <v>2001</v>
      </c>
      <c r="C16827" t="s">
        <v>67</v>
      </c>
      <c r="D16827" t="s">
        <v>65</v>
      </c>
      <c r="E16827" t="s">
        <v>16</v>
      </c>
      <c r="F16827">
        <v>1232</v>
      </c>
    </row>
    <row r="16828" spans="1:6" x14ac:dyDescent="0.25">
      <c r="A16828" t="s">
        <v>68</v>
      </c>
      <c r="B16828">
        <v>2001</v>
      </c>
      <c r="C16828" t="s">
        <v>67</v>
      </c>
      <c r="D16828" t="s">
        <v>65</v>
      </c>
      <c r="E16828" t="s">
        <v>17</v>
      </c>
      <c r="F16828">
        <v>4032</v>
      </c>
    </row>
    <row r="16829" spans="1:6" x14ac:dyDescent="0.25">
      <c r="A16829" t="s">
        <v>68</v>
      </c>
      <c r="B16829">
        <v>2001</v>
      </c>
      <c r="C16829" t="s">
        <v>67</v>
      </c>
      <c r="D16829" t="s">
        <v>65</v>
      </c>
      <c r="E16829" t="s">
        <v>18</v>
      </c>
      <c r="F16829">
        <v>100</v>
      </c>
    </row>
    <row r="16830" spans="1:6" x14ac:dyDescent="0.25">
      <c r="A16830" t="s">
        <v>68</v>
      </c>
      <c r="B16830">
        <v>2001</v>
      </c>
      <c r="C16830" t="s">
        <v>67</v>
      </c>
      <c r="D16830" t="s">
        <v>65</v>
      </c>
      <c r="E16830" t="s">
        <v>19</v>
      </c>
      <c r="F16830">
        <v>9</v>
      </c>
    </row>
    <row r="16831" spans="1:6" x14ac:dyDescent="0.25">
      <c r="A16831" t="s">
        <v>68</v>
      </c>
      <c r="B16831">
        <v>2001</v>
      </c>
      <c r="C16831" t="s">
        <v>67</v>
      </c>
      <c r="D16831" t="s">
        <v>65</v>
      </c>
      <c r="E16831" t="s">
        <v>20</v>
      </c>
      <c r="F16831">
        <v>2837</v>
      </c>
    </row>
    <row r="16832" spans="1:6" x14ac:dyDescent="0.25">
      <c r="A16832" t="s">
        <v>68</v>
      </c>
      <c r="B16832">
        <v>2001</v>
      </c>
      <c r="C16832" t="s">
        <v>67</v>
      </c>
      <c r="D16832" t="s">
        <v>65</v>
      </c>
      <c r="E16832" t="s">
        <v>58</v>
      </c>
      <c r="F16832">
        <v>445</v>
      </c>
    </row>
    <row r="16833" spans="1:6" x14ac:dyDescent="0.25">
      <c r="A16833" t="s">
        <v>68</v>
      </c>
      <c r="B16833">
        <v>2001</v>
      </c>
      <c r="C16833" t="s">
        <v>67</v>
      </c>
      <c r="D16833" t="s">
        <v>65</v>
      </c>
      <c r="E16833" t="s">
        <v>21</v>
      </c>
      <c r="F16833">
        <v>73</v>
      </c>
    </row>
    <row r="16834" spans="1:6" x14ac:dyDescent="0.25">
      <c r="A16834" t="s">
        <v>68</v>
      </c>
      <c r="B16834">
        <v>2001</v>
      </c>
      <c r="C16834" t="s">
        <v>67</v>
      </c>
      <c r="D16834" t="s">
        <v>65</v>
      </c>
      <c r="E16834" t="s">
        <v>22</v>
      </c>
      <c r="F16834">
        <v>81</v>
      </c>
    </row>
    <row r="16835" spans="1:6" x14ac:dyDescent="0.25">
      <c r="A16835" t="s">
        <v>68</v>
      </c>
      <c r="B16835">
        <v>2001</v>
      </c>
      <c r="C16835" t="s">
        <v>67</v>
      </c>
      <c r="D16835" t="s">
        <v>65</v>
      </c>
      <c r="E16835" t="s">
        <v>23</v>
      </c>
      <c r="F16835">
        <v>348</v>
      </c>
    </row>
    <row r="16836" spans="1:6" x14ac:dyDescent="0.25">
      <c r="A16836" t="s">
        <v>68</v>
      </c>
      <c r="B16836">
        <v>2001</v>
      </c>
      <c r="C16836" t="s">
        <v>67</v>
      </c>
      <c r="D16836" t="s">
        <v>65</v>
      </c>
      <c r="E16836" t="s">
        <v>24</v>
      </c>
      <c r="F16836">
        <v>280</v>
      </c>
    </row>
    <row r="16837" spans="1:6" x14ac:dyDescent="0.25">
      <c r="A16837" t="s">
        <v>68</v>
      </c>
      <c r="B16837">
        <v>2001</v>
      </c>
      <c r="C16837" t="s">
        <v>67</v>
      </c>
      <c r="D16837" t="s">
        <v>65</v>
      </c>
      <c r="E16837" t="s">
        <v>26</v>
      </c>
      <c r="F16837">
        <v>1279</v>
      </c>
    </row>
    <row r="16838" spans="1:6" x14ac:dyDescent="0.25">
      <c r="A16838" t="s">
        <v>68</v>
      </c>
      <c r="B16838">
        <v>2001</v>
      </c>
      <c r="C16838" t="s">
        <v>67</v>
      </c>
      <c r="D16838" t="s">
        <v>65</v>
      </c>
      <c r="E16838" t="s">
        <v>27</v>
      </c>
      <c r="F16838">
        <v>640</v>
      </c>
    </row>
    <row r="16839" spans="1:6" x14ac:dyDescent="0.25">
      <c r="A16839" t="s">
        <v>68</v>
      </c>
      <c r="B16839">
        <v>2001</v>
      </c>
      <c r="C16839" t="s">
        <v>67</v>
      </c>
      <c r="D16839" t="s">
        <v>65</v>
      </c>
      <c r="E16839" t="s">
        <v>59</v>
      </c>
      <c r="F16839">
        <v>2652</v>
      </c>
    </row>
    <row r="16840" spans="1:6" x14ac:dyDescent="0.25">
      <c r="A16840" t="s">
        <v>68</v>
      </c>
      <c r="B16840">
        <v>2001</v>
      </c>
      <c r="C16840" t="s">
        <v>67</v>
      </c>
      <c r="D16840" t="s">
        <v>65</v>
      </c>
      <c r="E16840" t="s">
        <v>28</v>
      </c>
      <c r="F16840">
        <v>153</v>
      </c>
    </row>
    <row r="16841" spans="1:6" x14ac:dyDescent="0.25">
      <c r="A16841" t="s">
        <v>68</v>
      </c>
      <c r="B16841">
        <v>2001</v>
      </c>
      <c r="C16841" t="s">
        <v>67</v>
      </c>
      <c r="D16841" t="s">
        <v>65</v>
      </c>
      <c r="E16841" t="s">
        <v>29</v>
      </c>
      <c r="F16841">
        <v>577</v>
      </c>
    </row>
    <row r="16842" spans="1:6" x14ac:dyDescent="0.25">
      <c r="A16842" t="s">
        <v>68</v>
      </c>
      <c r="B16842">
        <v>2001</v>
      </c>
      <c r="C16842" t="s">
        <v>67</v>
      </c>
      <c r="D16842" t="s">
        <v>65</v>
      </c>
      <c r="E16842" t="s">
        <v>30</v>
      </c>
      <c r="F16842">
        <v>353</v>
      </c>
    </row>
    <row r="16843" spans="1:6" x14ac:dyDescent="0.25">
      <c r="A16843" t="s">
        <v>68</v>
      </c>
      <c r="B16843">
        <v>2001</v>
      </c>
      <c r="C16843" t="s">
        <v>67</v>
      </c>
      <c r="D16843" t="s">
        <v>65</v>
      </c>
      <c r="E16843" t="s">
        <v>31</v>
      </c>
      <c r="F16843">
        <v>25</v>
      </c>
    </row>
    <row r="16844" spans="1:6" x14ac:dyDescent="0.25">
      <c r="A16844" t="s">
        <v>68</v>
      </c>
      <c r="B16844">
        <v>2001</v>
      </c>
      <c r="C16844" t="s">
        <v>67</v>
      </c>
      <c r="D16844" t="s">
        <v>65</v>
      </c>
      <c r="E16844" t="s">
        <v>32</v>
      </c>
      <c r="F16844">
        <v>94</v>
      </c>
    </row>
    <row r="16845" spans="1:6" x14ac:dyDescent="0.25">
      <c r="A16845" t="s">
        <v>68</v>
      </c>
      <c r="B16845">
        <v>2001</v>
      </c>
      <c r="C16845" t="s">
        <v>67</v>
      </c>
      <c r="D16845" t="s">
        <v>65</v>
      </c>
      <c r="E16845" t="s">
        <v>33</v>
      </c>
      <c r="F16845">
        <v>210</v>
      </c>
    </row>
    <row r="16846" spans="1:6" x14ac:dyDescent="0.25">
      <c r="A16846" t="s">
        <v>68</v>
      </c>
      <c r="B16846">
        <v>2001</v>
      </c>
      <c r="C16846" t="s">
        <v>67</v>
      </c>
      <c r="D16846" t="s">
        <v>65</v>
      </c>
      <c r="E16846" t="s">
        <v>34</v>
      </c>
      <c r="F16846">
        <v>3</v>
      </c>
    </row>
    <row r="16847" spans="1:6" x14ac:dyDescent="0.25">
      <c r="A16847" t="s">
        <v>68</v>
      </c>
      <c r="B16847">
        <v>2001</v>
      </c>
      <c r="C16847" t="s">
        <v>67</v>
      </c>
      <c r="D16847" t="s">
        <v>65</v>
      </c>
      <c r="E16847" t="s">
        <v>35</v>
      </c>
      <c r="F16847">
        <v>1969</v>
      </c>
    </row>
    <row r="16848" spans="1:6" x14ac:dyDescent="0.25">
      <c r="A16848" t="s">
        <v>68</v>
      </c>
      <c r="B16848">
        <v>2001</v>
      </c>
      <c r="C16848" t="s">
        <v>67</v>
      </c>
      <c r="D16848" t="s">
        <v>65</v>
      </c>
      <c r="E16848" t="s">
        <v>36</v>
      </c>
      <c r="F16848">
        <v>102</v>
      </c>
    </row>
    <row r="16849" spans="1:6" x14ac:dyDescent="0.25">
      <c r="A16849" t="s">
        <v>68</v>
      </c>
      <c r="B16849">
        <v>2001</v>
      </c>
      <c r="C16849" t="s">
        <v>67</v>
      </c>
      <c r="D16849" t="s">
        <v>65</v>
      </c>
      <c r="E16849" t="s">
        <v>37</v>
      </c>
      <c r="F16849">
        <v>4390</v>
      </c>
    </row>
    <row r="16850" spans="1:6" x14ac:dyDescent="0.25">
      <c r="A16850" t="s">
        <v>68</v>
      </c>
      <c r="B16850">
        <v>2001</v>
      </c>
      <c r="C16850" t="s">
        <v>67</v>
      </c>
      <c r="D16850" t="s">
        <v>65</v>
      </c>
      <c r="E16850" t="s">
        <v>38</v>
      </c>
      <c r="F16850">
        <v>10</v>
      </c>
    </row>
    <row r="16851" spans="1:6" x14ac:dyDescent="0.25">
      <c r="A16851" t="s">
        <v>68</v>
      </c>
      <c r="B16851">
        <v>2001</v>
      </c>
      <c r="C16851" t="s">
        <v>67</v>
      </c>
      <c r="D16851" t="s">
        <v>65</v>
      </c>
      <c r="E16851" t="s">
        <v>40</v>
      </c>
      <c r="F16851">
        <v>2926</v>
      </c>
    </row>
    <row r="16852" spans="1:6" x14ac:dyDescent="0.25">
      <c r="A16852" t="s">
        <v>68</v>
      </c>
      <c r="B16852">
        <v>2001</v>
      </c>
      <c r="C16852" t="s">
        <v>67</v>
      </c>
      <c r="D16852" t="s">
        <v>65</v>
      </c>
      <c r="E16852" t="s">
        <v>41</v>
      </c>
      <c r="F16852">
        <v>13</v>
      </c>
    </row>
    <row r="16853" spans="1:6" x14ac:dyDescent="0.25">
      <c r="A16853" t="s">
        <v>68</v>
      </c>
      <c r="B16853">
        <v>2001</v>
      </c>
      <c r="C16853" t="s">
        <v>67</v>
      </c>
      <c r="D16853" t="s">
        <v>65</v>
      </c>
      <c r="E16853" t="s">
        <v>42</v>
      </c>
      <c r="F16853">
        <v>61</v>
      </c>
    </row>
    <row r="16854" spans="1:6" x14ac:dyDescent="0.25">
      <c r="A16854" t="s">
        <v>68</v>
      </c>
      <c r="B16854">
        <v>2001</v>
      </c>
      <c r="C16854" t="s">
        <v>67</v>
      </c>
      <c r="D16854" t="s">
        <v>65</v>
      </c>
      <c r="E16854" t="s">
        <v>43</v>
      </c>
      <c r="F16854">
        <v>1413</v>
      </c>
    </row>
    <row r="16855" spans="1:6" x14ac:dyDescent="0.25">
      <c r="A16855" t="s">
        <v>68</v>
      </c>
      <c r="B16855">
        <v>2001</v>
      </c>
      <c r="C16855" t="s">
        <v>67</v>
      </c>
      <c r="D16855" t="s">
        <v>65</v>
      </c>
      <c r="E16855" t="s">
        <v>44</v>
      </c>
      <c r="F16855">
        <v>8</v>
      </c>
    </row>
    <row r="16856" spans="1:6" x14ac:dyDescent="0.25">
      <c r="A16856" t="s">
        <v>68</v>
      </c>
      <c r="B16856">
        <v>2001</v>
      </c>
      <c r="C16856" t="s">
        <v>67</v>
      </c>
      <c r="D16856" t="s">
        <v>65</v>
      </c>
      <c r="E16856" t="s">
        <v>45</v>
      </c>
      <c r="F16856">
        <v>1223</v>
      </c>
    </row>
    <row r="16857" spans="1:6" x14ac:dyDescent="0.25">
      <c r="A16857" t="s">
        <v>68</v>
      </c>
      <c r="B16857">
        <v>2001</v>
      </c>
      <c r="C16857" t="s">
        <v>67</v>
      </c>
      <c r="D16857" t="s">
        <v>65</v>
      </c>
      <c r="E16857" t="s">
        <v>47</v>
      </c>
      <c r="F16857">
        <v>459</v>
      </c>
    </row>
    <row r="16858" spans="1:6" x14ac:dyDescent="0.25">
      <c r="A16858" t="s">
        <v>68</v>
      </c>
      <c r="B16858">
        <v>2001</v>
      </c>
      <c r="C16858" t="s">
        <v>67</v>
      </c>
      <c r="D16858" t="s">
        <v>65</v>
      </c>
      <c r="E16858" t="s">
        <v>48</v>
      </c>
      <c r="F16858">
        <v>2429</v>
      </c>
    </row>
    <row r="16859" spans="1:6" x14ac:dyDescent="0.25">
      <c r="A16859" t="s">
        <v>68</v>
      </c>
      <c r="B16859">
        <v>2001</v>
      </c>
      <c r="C16859" t="s">
        <v>67</v>
      </c>
      <c r="D16859" t="s">
        <v>65</v>
      </c>
      <c r="E16859" t="s">
        <v>49</v>
      </c>
      <c r="F16859">
        <v>9</v>
      </c>
    </row>
    <row r="16860" spans="1:6" x14ac:dyDescent="0.25">
      <c r="A16860" t="s">
        <v>68</v>
      </c>
      <c r="B16860">
        <v>2001</v>
      </c>
      <c r="C16860" t="s">
        <v>67</v>
      </c>
      <c r="D16860" t="s">
        <v>65</v>
      </c>
      <c r="E16860" t="s">
        <v>61</v>
      </c>
      <c r="F16860">
        <v>2</v>
      </c>
    </row>
    <row r="16861" spans="1:6" x14ac:dyDescent="0.25">
      <c r="A16861" t="s">
        <v>68</v>
      </c>
      <c r="B16861">
        <v>2001</v>
      </c>
      <c r="C16861" t="s">
        <v>67</v>
      </c>
      <c r="D16861" t="s">
        <v>65</v>
      </c>
      <c r="E16861" t="s">
        <v>50</v>
      </c>
      <c r="F16861">
        <v>558</v>
      </c>
    </row>
    <row r="16862" spans="1:6" x14ac:dyDescent="0.25">
      <c r="A16862" t="s">
        <v>68</v>
      </c>
      <c r="B16862">
        <v>2001</v>
      </c>
      <c r="C16862" t="s">
        <v>67</v>
      </c>
      <c r="D16862" t="s">
        <v>65</v>
      </c>
      <c r="E16862" t="s">
        <v>51</v>
      </c>
      <c r="F16862">
        <v>287</v>
      </c>
    </row>
    <row r="16863" spans="1:6" x14ac:dyDescent="0.25">
      <c r="A16863" t="s">
        <v>68</v>
      </c>
      <c r="B16863">
        <v>2001</v>
      </c>
      <c r="C16863" t="s">
        <v>67</v>
      </c>
      <c r="D16863" t="s">
        <v>65</v>
      </c>
      <c r="E16863" t="s">
        <v>52</v>
      </c>
      <c r="F16863">
        <v>47</v>
      </c>
    </row>
    <row r="16864" spans="1:6" x14ac:dyDescent="0.25">
      <c r="A16864" t="s">
        <v>68</v>
      </c>
      <c r="B16864">
        <v>2001</v>
      </c>
      <c r="C16864" t="s">
        <v>67</v>
      </c>
      <c r="D16864" t="s">
        <v>65</v>
      </c>
      <c r="E16864" t="s">
        <v>53</v>
      </c>
      <c r="F16864">
        <v>798</v>
      </c>
    </row>
    <row r="16865" spans="1:6" x14ac:dyDescent="0.25">
      <c r="A16865" t="s">
        <v>68</v>
      </c>
      <c r="B16865">
        <v>2001</v>
      </c>
      <c r="C16865" t="s">
        <v>67</v>
      </c>
      <c r="D16865" t="s">
        <v>65</v>
      </c>
      <c r="E16865" t="s">
        <v>54</v>
      </c>
      <c r="F16865">
        <v>2</v>
      </c>
    </row>
    <row r="16866" spans="1:6" x14ac:dyDescent="0.25">
      <c r="A16866" t="s">
        <v>68</v>
      </c>
      <c r="B16866">
        <v>2001</v>
      </c>
      <c r="C16866" t="s">
        <v>67</v>
      </c>
      <c r="D16866" t="s">
        <v>65</v>
      </c>
      <c r="E16866" t="s">
        <v>6</v>
      </c>
      <c r="F16866">
        <v>39076</v>
      </c>
    </row>
    <row r="16867" spans="1:6" x14ac:dyDescent="0.25">
      <c r="A16867" t="s">
        <v>68</v>
      </c>
      <c r="B16867">
        <v>2001</v>
      </c>
      <c r="C16867" t="s">
        <v>65</v>
      </c>
      <c r="D16867" t="s">
        <v>55</v>
      </c>
      <c r="E16867" t="s">
        <v>40</v>
      </c>
      <c r="F16867">
        <v>2</v>
      </c>
    </row>
    <row r="16868" spans="1:6" x14ac:dyDescent="0.25">
      <c r="A16868" t="s">
        <v>68</v>
      </c>
      <c r="B16868">
        <v>2001</v>
      </c>
      <c r="C16868" t="s">
        <v>65</v>
      </c>
      <c r="D16868" t="s">
        <v>55</v>
      </c>
      <c r="E16868" t="s">
        <v>6</v>
      </c>
      <c r="F16868">
        <v>2</v>
      </c>
    </row>
    <row r="16869" spans="1:6" x14ac:dyDescent="0.25">
      <c r="A16869" t="s">
        <v>68</v>
      </c>
      <c r="B16869">
        <v>2001</v>
      </c>
      <c r="C16869" t="s">
        <v>65</v>
      </c>
      <c r="D16869" t="s">
        <v>60</v>
      </c>
      <c r="E16869" t="s">
        <v>56</v>
      </c>
      <c r="F16869">
        <v>1</v>
      </c>
    </row>
    <row r="16870" spans="1:6" x14ac:dyDescent="0.25">
      <c r="A16870" t="s">
        <v>68</v>
      </c>
      <c r="B16870">
        <v>2001</v>
      </c>
      <c r="C16870" t="s">
        <v>65</v>
      </c>
      <c r="D16870" t="s">
        <v>60</v>
      </c>
      <c r="E16870" t="s">
        <v>57</v>
      </c>
      <c r="F16870">
        <v>2</v>
      </c>
    </row>
    <row r="16871" spans="1:6" x14ac:dyDescent="0.25">
      <c r="A16871" t="s">
        <v>68</v>
      </c>
      <c r="B16871">
        <v>2001</v>
      </c>
      <c r="C16871" t="s">
        <v>65</v>
      </c>
      <c r="D16871" t="s">
        <v>60</v>
      </c>
      <c r="E16871" t="s">
        <v>20</v>
      </c>
      <c r="F16871">
        <v>1</v>
      </c>
    </row>
    <row r="16872" spans="1:6" x14ac:dyDescent="0.25">
      <c r="A16872" t="s">
        <v>68</v>
      </c>
      <c r="B16872">
        <v>2001</v>
      </c>
      <c r="C16872" t="s">
        <v>65</v>
      </c>
      <c r="D16872" t="s">
        <v>60</v>
      </c>
      <c r="E16872" t="s">
        <v>58</v>
      </c>
      <c r="F16872">
        <v>3</v>
      </c>
    </row>
    <row r="16873" spans="1:6" x14ac:dyDescent="0.25">
      <c r="A16873" t="s">
        <v>68</v>
      </c>
      <c r="B16873">
        <v>2001</v>
      </c>
      <c r="C16873" t="s">
        <v>65</v>
      </c>
      <c r="D16873" t="s">
        <v>60</v>
      </c>
      <c r="E16873" t="s">
        <v>23</v>
      </c>
      <c r="F16873">
        <v>1</v>
      </c>
    </row>
    <row r="16874" spans="1:6" x14ac:dyDescent="0.25">
      <c r="A16874" t="s">
        <v>68</v>
      </c>
      <c r="B16874">
        <v>2001</v>
      </c>
      <c r="C16874" t="s">
        <v>65</v>
      </c>
      <c r="D16874" t="s">
        <v>60</v>
      </c>
      <c r="E16874" t="s">
        <v>35</v>
      </c>
      <c r="F16874">
        <v>3</v>
      </c>
    </row>
    <row r="16875" spans="1:6" x14ac:dyDescent="0.25">
      <c r="A16875" t="s">
        <v>68</v>
      </c>
      <c r="B16875">
        <v>2001</v>
      </c>
      <c r="C16875" t="s">
        <v>65</v>
      </c>
      <c r="D16875" t="s">
        <v>60</v>
      </c>
      <c r="E16875" t="s">
        <v>38</v>
      </c>
      <c r="F16875">
        <v>1</v>
      </c>
    </row>
    <row r="16876" spans="1:6" x14ac:dyDescent="0.25">
      <c r="A16876" t="s">
        <v>68</v>
      </c>
      <c r="B16876">
        <v>2001</v>
      </c>
      <c r="C16876" t="s">
        <v>65</v>
      </c>
      <c r="D16876" t="s">
        <v>60</v>
      </c>
      <c r="E16876" t="s">
        <v>40</v>
      </c>
      <c r="F16876">
        <v>16</v>
      </c>
    </row>
    <row r="16877" spans="1:6" x14ac:dyDescent="0.25">
      <c r="A16877" t="s">
        <v>68</v>
      </c>
      <c r="B16877">
        <v>2001</v>
      </c>
      <c r="C16877" t="s">
        <v>65</v>
      </c>
      <c r="D16877" t="s">
        <v>60</v>
      </c>
      <c r="E16877" t="s">
        <v>45</v>
      </c>
      <c r="F16877">
        <v>6</v>
      </c>
    </row>
    <row r="16878" spans="1:6" x14ac:dyDescent="0.25">
      <c r="A16878" t="s">
        <v>68</v>
      </c>
      <c r="B16878">
        <v>2001</v>
      </c>
      <c r="C16878" t="s">
        <v>65</v>
      </c>
      <c r="D16878" t="s">
        <v>60</v>
      </c>
      <c r="E16878" t="s">
        <v>48</v>
      </c>
      <c r="F16878">
        <v>4</v>
      </c>
    </row>
    <row r="16879" spans="1:6" x14ac:dyDescent="0.25">
      <c r="A16879" t="s">
        <v>68</v>
      </c>
      <c r="B16879">
        <v>2001</v>
      </c>
      <c r="C16879" t="s">
        <v>65</v>
      </c>
      <c r="D16879" t="s">
        <v>60</v>
      </c>
      <c r="E16879" t="s">
        <v>50</v>
      </c>
      <c r="F16879">
        <v>13</v>
      </c>
    </row>
    <row r="16880" spans="1:6" x14ac:dyDescent="0.25">
      <c r="A16880" t="s">
        <v>68</v>
      </c>
      <c r="B16880">
        <v>2001</v>
      </c>
      <c r="C16880" t="s">
        <v>65</v>
      </c>
      <c r="D16880" t="s">
        <v>60</v>
      </c>
      <c r="E16880" t="s">
        <v>6</v>
      </c>
      <c r="F16880">
        <v>51</v>
      </c>
    </row>
    <row r="16881" spans="1:6" x14ac:dyDescent="0.25">
      <c r="A16881" t="s">
        <v>68</v>
      </c>
      <c r="B16881">
        <v>2001</v>
      </c>
      <c r="C16881" t="s">
        <v>65</v>
      </c>
      <c r="D16881" t="s">
        <v>62</v>
      </c>
      <c r="E16881" t="s">
        <v>15</v>
      </c>
      <c r="F16881">
        <v>2</v>
      </c>
    </row>
    <row r="16882" spans="1:6" x14ac:dyDescent="0.25">
      <c r="A16882" t="s">
        <v>68</v>
      </c>
      <c r="B16882">
        <v>2001</v>
      </c>
      <c r="C16882" t="s">
        <v>65</v>
      </c>
      <c r="D16882" t="s">
        <v>62</v>
      </c>
      <c r="E16882" t="s">
        <v>36</v>
      </c>
      <c r="F16882">
        <v>6</v>
      </c>
    </row>
    <row r="16883" spans="1:6" x14ac:dyDescent="0.25">
      <c r="A16883" t="s">
        <v>68</v>
      </c>
      <c r="B16883">
        <v>2001</v>
      </c>
      <c r="C16883" t="s">
        <v>65</v>
      </c>
      <c r="D16883" t="s">
        <v>62</v>
      </c>
      <c r="E16883" t="s">
        <v>6</v>
      </c>
      <c r="F16883">
        <v>8</v>
      </c>
    </row>
    <row r="16884" spans="1:6" x14ac:dyDescent="0.25">
      <c r="A16884" t="s">
        <v>68</v>
      </c>
      <c r="B16884">
        <v>2001</v>
      </c>
      <c r="C16884" t="s">
        <v>65</v>
      </c>
      <c r="D16884" t="s">
        <v>64</v>
      </c>
      <c r="E16884" t="s">
        <v>58</v>
      </c>
      <c r="F16884">
        <v>1</v>
      </c>
    </row>
    <row r="16885" spans="1:6" x14ac:dyDescent="0.25">
      <c r="A16885" t="s">
        <v>68</v>
      </c>
      <c r="B16885">
        <v>2001</v>
      </c>
      <c r="C16885" t="s">
        <v>65</v>
      </c>
      <c r="D16885" t="s">
        <v>64</v>
      </c>
      <c r="E16885" t="s">
        <v>36</v>
      </c>
      <c r="F16885">
        <v>1</v>
      </c>
    </row>
    <row r="16886" spans="1:6" x14ac:dyDescent="0.25">
      <c r="A16886" t="s">
        <v>68</v>
      </c>
      <c r="B16886">
        <v>2001</v>
      </c>
      <c r="C16886" t="s">
        <v>65</v>
      </c>
      <c r="D16886" t="s">
        <v>64</v>
      </c>
      <c r="E16886" t="s">
        <v>40</v>
      </c>
      <c r="F16886">
        <v>4</v>
      </c>
    </row>
    <row r="16887" spans="1:6" x14ac:dyDescent="0.25">
      <c r="A16887" t="s">
        <v>68</v>
      </c>
      <c r="B16887">
        <v>2001</v>
      </c>
      <c r="C16887" t="s">
        <v>65</v>
      </c>
      <c r="D16887" t="s">
        <v>64</v>
      </c>
      <c r="E16887" t="s">
        <v>45</v>
      </c>
      <c r="F16887">
        <v>1</v>
      </c>
    </row>
    <row r="16888" spans="1:6" x14ac:dyDescent="0.25">
      <c r="A16888" t="s">
        <v>68</v>
      </c>
      <c r="B16888">
        <v>2001</v>
      </c>
      <c r="C16888" t="s">
        <v>65</v>
      </c>
      <c r="D16888" t="s">
        <v>64</v>
      </c>
      <c r="E16888" t="s">
        <v>6</v>
      </c>
      <c r="F16888">
        <v>7</v>
      </c>
    </row>
    <row r="16889" spans="1:6" x14ac:dyDescent="0.25">
      <c r="A16889" t="s">
        <v>68</v>
      </c>
      <c r="B16889">
        <v>2001</v>
      </c>
      <c r="C16889" t="s">
        <v>65</v>
      </c>
      <c r="D16889" t="s">
        <v>65</v>
      </c>
      <c r="E16889" t="s">
        <v>56</v>
      </c>
      <c r="F16889">
        <v>12</v>
      </c>
    </row>
    <row r="16890" spans="1:6" x14ac:dyDescent="0.25">
      <c r="A16890" t="s">
        <v>68</v>
      </c>
      <c r="B16890">
        <v>2001</v>
      </c>
      <c r="C16890" t="s">
        <v>65</v>
      </c>
      <c r="D16890" t="s">
        <v>65</v>
      </c>
      <c r="E16890" t="s">
        <v>12</v>
      </c>
      <c r="F16890">
        <v>9</v>
      </c>
    </row>
    <row r="16891" spans="1:6" x14ac:dyDescent="0.25">
      <c r="A16891" t="s">
        <v>68</v>
      </c>
      <c r="B16891">
        <v>2001</v>
      </c>
      <c r="C16891" t="s">
        <v>65</v>
      </c>
      <c r="D16891" t="s">
        <v>65</v>
      </c>
      <c r="E16891" t="s">
        <v>13</v>
      </c>
      <c r="F16891">
        <v>147</v>
      </c>
    </row>
    <row r="16892" spans="1:6" x14ac:dyDescent="0.25">
      <c r="A16892" t="s">
        <v>68</v>
      </c>
      <c r="B16892">
        <v>2001</v>
      </c>
      <c r="C16892" t="s">
        <v>65</v>
      </c>
      <c r="D16892" t="s">
        <v>65</v>
      </c>
      <c r="E16892" t="s">
        <v>15</v>
      </c>
      <c r="F16892">
        <v>1</v>
      </c>
    </row>
    <row r="16893" spans="1:6" x14ac:dyDescent="0.25">
      <c r="A16893" t="s">
        <v>68</v>
      </c>
      <c r="B16893">
        <v>2001</v>
      </c>
      <c r="C16893" t="s">
        <v>65</v>
      </c>
      <c r="D16893" t="s">
        <v>65</v>
      </c>
      <c r="E16893" t="s">
        <v>57</v>
      </c>
      <c r="F16893">
        <v>13</v>
      </c>
    </row>
    <row r="16894" spans="1:6" x14ac:dyDescent="0.25">
      <c r="A16894" t="s">
        <v>68</v>
      </c>
      <c r="B16894">
        <v>2001</v>
      </c>
      <c r="C16894" t="s">
        <v>65</v>
      </c>
      <c r="D16894" t="s">
        <v>65</v>
      </c>
      <c r="E16894" t="s">
        <v>16</v>
      </c>
      <c r="F16894">
        <v>2</v>
      </c>
    </row>
    <row r="16895" spans="1:6" x14ac:dyDescent="0.25">
      <c r="A16895" t="s">
        <v>68</v>
      </c>
      <c r="B16895">
        <v>2001</v>
      </c>
      <c r="C16895" t="s">
        <v>65</v>
      </c>
      <c r="D16895" t="s">
        <v>65</v>
      </c>
      <c r="E16895" t="s">
        <v>17</v>
      </c>
      <c r="F16895">
        <v>5</v>
      </c>
    </row>
    <row r="16896" spans="1:6" x14ac:dyDescent="0.25">
      <c r="A16896" t="s">
        <v>68</v>
      </c>
      <c r="B16896">
        <v>2001</v>
      </c>
      <c r="C16896" t="s">
        <v>65</v>
      </c>
      <c r="D16896" t="s">
        <v>65</v>
      </c>
      <c r="E16896" t="s">
        <v>19</v>
      </c>
      <c r="F16896">
        <v>2</v>
      </c>
    </row>
    <row r="16897" spans="1:6" x14ac:dyDescent="0.25">
      <c r="A16897" t="s">
        <v>68</v>
      </c>
      <c r="B16897">
        <v>2001</v>
      </c>
      <c r="C16897" t="s">
        <v>65</v>
      </c>
      <c r="D16897" t="s">
        <v>65</v>
      </c>
      <c r="E16897" t="s">
        <v>20</v>
      </c>
      <c r="F16897">
        <v>1</v>
      </c>
    </row>
    <row r="16898" spans="1:6" x14ac:dyDescent="0.25">
      <c r="A16898" t="s">
        <v>68</v>
      </c>
      <c r="B16898">
        <v>2001</v>
      </c>
      <c r="C16898" t="s">
        <v>65</v>
      </c>
      <c r="D16898" t="s">
        <v>65</v>
      </c>
      <c r="E16898" t="s">
        <v>58</v>
      </c>
      <c r="F16898">
        <v>7</v>
      </c>
    </row>
    <row r="16899" spans="1:6" x14ac:dyDescent="0.25">
      <c r="A16899" t="s">
        <v>68</v>
      </c>
      <c r="B16899">
        <v>2001</v>
      </c>
      <c r="C16899" t="s">
        <v>65</v>
      </c>
      <c r="D16899" t="s">
        <v>65</v>
      </c>
      <c r="E16899" t="s">
        <v>23</v>
      </c>
      <c r="F16899">
        <v>6</v>
      </c>
    </row>
    <row r="16900" spans="1:6" x14ac:dyDescent="0.25">
      <c r="A16900" t="s">
        <v>68</v>
      </c>
      <c r="B16900">
        <v>2001</v>
      </c>
      <c r="C16900" t="s">
        <v>65</v>
      </c>
      <c r="D16900" t="s">
        <v>65</v>
      </c>
      <c r="E16900" t="s">
        <v>27</v>
      </c>
      <c r="F16900">
        <v>1</v>
      </c>
    </row>
    <row r="16901" spans="1:6" x14ac:dyDescent="0.25">
      <c r="A16901" t="s">
        <v>68</v>
      </c>
      <c r="B16901">
        <v>2001</v>
      </c>
      <c r="C16901" t="s">
        <v>65</v>
      </c>
      <c r="D16901" t="s">
        <v>65</v>
      </c>
      <c r="E16901" t="s">
        <v>32</v>
      </c>
      <c r="F16901">
        <v>2</v>
      </c>
    </row>
    <row r="16902" spans="1:6" x14ac:dyDescent="0.25">
      <c r="A16902" t="s">
        <v>68</v>
      </c>
      <c r="B16902">
        <v>2001</v>
      </c>
      <c r="C16902" t="s">
        <v>65</v>
      </c>
      <c r="D16902" t="s">
        <v>65</v>
      </c>
      <c r="E16902" t="s">
        <v>33</v>
      </c>
      <c r="F16902">
        <v>2</v>
      </c>
    </row>
    <row r="16903" spans="1:6" x14ac:dyDescent="0.25">
      <c r="A16903" t="s">
        <v>68</v>
      </c>
      <c r="B16903">
        <v>2001</v>
      </c>
      <c r="C16903" t="s">
        <v>65</v>
      </c>
      <c r="D16903" t="s">
        <v>65</v>
      </c>
      <c r="E16903" t="s">
        <v>35</v>
      </c>
      <c r="F16903">
        <v>5</v>
      </c>
    </row>
    <row r="16904" spans="1:6" x14ac:dyDescent="0.25">
      <c r="A16904" t="s">
        <v>68</v>
      </c>
      <c r="B16904">
        <v>2001</v>
      </c>
      <c r="C16904" t="s">
        <v>65</v>
      </c>
      <c r="D16904" t="s">
        <v>65</v>
      </c>
      <c r="E16904" t="s">
        <v>36</v>
      </c>
      <c r="F16904">
        <v>6</v>
      </c>
    </row>
    <row r="16905" spans="1:6" x14ac:dyDescent="0.25">
      <c r="A16905" t="s">
        <v>68</v>
      </c>
      <c r="B16905">
        <v>2001</v>
      </c>
      <c r="C16905" t="s">
        <v>65</v>
      </c>
      <c r="D16905" t="s">
        <v>65</v>
      </c>
      <c r="E16905" t="s">
        <v>37</v>
      </c>
      <c r="F16905">
        <v>29</v>
      </c>
    </row>
    <row r="16906" spans="1:6" x14ac:dyDescent="0.25">
      <c r="A16906" t="s">
        <v>68</v>
      </c>
      <c r="B16906">
        <v>2001</v>
      </c>
      <c r="C16906" t="s">
        <v>65</v>
      </c>
      <c r="D16906" t="s">
        <v>65</v>
      </c>
      <c r="E16906" t="s">
        <v>40</v>
      </c>
      <c r="F16906">
        <v>205</v>
      </c>
    </row>
    <row r="16907" spans="1:6" x14ac:dyDescent="0.25">
      <c r="A16907" t="s">
        <v>68</v>
      </c>
      <c r="B16907">
        <v>2001</v>
      </c>
      <c r="C16907" t="s">
        <v>65</v>
      </c>
      <c r="D16907" t="s">
        <v>65</v>
      </c>
      <c r="E16907" t="s">
        <v>45</v>
      </c>
      <c r="F16907">
        <v>32</v>
      </c>
    </row>
    <row r="16908" spans="1:6" x14ac:dyDescent="0.25">
      <c r="A16908" t="s">
        <v>68</v>
      </c>
      <c r="B16908">
        <v>2001</v>
      </c>
      <c r="C16908" t="s">
        <v>65</v>
      </c>
      <c r="D16908" t="s">
        <v>65</v>
      </c>
      <c r="E16908" t="s">
        <v>48</v>
      </c>
      <c r="F16908">
        <v>51</v>
      </c>
    </row>
    <row r="16909" spans="1:6" x14ac:dyDescent="0.25">
      <c r="A16909" t="s">
        <v>68</v>
      </c>
      <c r="B16909">
        <v>2001</v>
      </c>
      <c r="C16909" t="s">
        <v>65</v>
      </c>
      <c r="D16909" t="s">
        <v>65</v>
      </c>
      <c r="E16909" t="s">
        <v>50</v>
      </c>
      <c r="F16909">
        <v>23</v>
      </c>
    </row>
    <row r="16910" spans="1:6" x14ac:dyDescent="0.25">
      <c r="A16910" t="s">
        <v>68</v>
      </c>
      <c r="B16910">
        <v>2001</v>
      </c>
      <c r="C16910" t="s">
        <v>65</v>
      </c>
      <c r="D16910" t="s">
        <v>65</v>
      </c>
      <c r="E16910" t="s">
        <v>52</v>
      </c>
      <c r="F16910">
        <v>1</v>
      </c>
    </row>
    <row r="16911" spans="1:6" x14ac:dyDescent="0.25">
      <c r="A16911" t="s">
        <v>68</v>
      </c>
      <c r="B16911">
        <v>2001</v>
      </c>
      <c r="C16911" t="s">
        <v>65</v>
      </c>
      <c r="D16911" t="s">
        <v>65</v>
      </c>
      <c r="E16911" t="s">
        <v>53</v>
      </c>
      <c r="F16911">
        <v>18</v>
      </c>
    </row>
    <row r="16912" spans="1:6" x14ac:dyDescent="0.25">
      <c r="A16912" t="s">
        <v>68</v>
      </c>
      <c r="B16912">
        <v>2001</v>
      </c>
      <c r="C16912" t="s">
        <v>65</v>
      </c>
      <c r="D16912" t="s">
        <v>65</v>
      </c>
      <c r="E16912" t="s">
        <v>6</v>
      </c>
      <c r="F16912">
        <v>580</v>
      </c>
    </row>
    <row r="16913" spans="1:6" x14ac:dyDescent="0.25">
      <c r="A16913" t="s">
        <v>68</v>
      </c>
      <c r="B16913">
        <v>2002</v>
      </c>
      <c r="C16913" t="s">
        <v>8</v>
      </c>
      <c r="D16913" t="s">
        <v>9</v>
      </c>
      <c r="E16913" t="s">
        <v>56</v>
      </c>
      <c r="F16913">
        <v>2</v>
      </c>
    </row>
    <row r="16914" spans="1:6" x14ac:dyDescent="0.25">
      <c r="A16914" t="s">
        <v>68</v>
      </c>
      <c r="B16914">
        <v>2002</v>
      </c>
      <c r="C16914" t="s">
        <v>8</v>
      </c>
      <c r="D16914" t="s">
        <v>9</v>
      </c>
      <c r="E16914" t="s">
        <v>10</v>
      </c>
      <c r="F16914">
        <v>226</v>
      </c>
    </row>
    <row r="16915" spans="1:6" x14ac:dyDescent="0.25">
      <c r="A16915" t="s">
        <v>68</v>
      </c>
      <c r="B16915">
        <v>2002</v>
      </c>
      <c r="C16915" t="s">
        <v>8</v>
      </c>
      <c r="D16915" t="s">
        <v>9</v>
      </c>
      <c r="E16915" t="s">
        <v>11</v>
      </c>
      <c r="F16915">
        <v>171</v>
      </c>
    </row>
    <row r="16916" spans="1:6" x14ac:dyDescent="0.25">
      <c r="A16916" t="s">
        <v>68</v>
      </c>
      <c r="B16916">
        <v>2002</v>
      </c>
      <c r="C16916" t="s">
        <v>8</v>
      </c>
      <c r="D16916" t="s">
        <v>9</v>
      </c>
      <c r="E16916" t="s">
        <v>12</v>
      </c>
      <c r="F16916">
        <v>3</v>
      </c>
    </row>
    <row r="16917" spans="1:6" x14ac:dyDescent="0.25">
      <c r="A16917" t="s">
        <v>68</v>
      </c>
      <c r="B16917">
        <v>2002</v>
      </c>
      <c r="C16917" t="s">
        <v>8</v>
      </c>
      <c r="D16917" t="s">
        <v>9</v>
      </c>
      <c r="E16917" t="s">
        <v>13</v>
      </c>
      <c r="F16917">
        <v>40</v>
      </c>
    </row>
    <row r="16918" spans="1:6" x14ac:dyDescent="0.25">
      <c r="A16918" t="s">
        <v>68</v>
      </c>
      <c r="B16918">
        <v>2002</v>
      </c>
      <c r="C16918" t="s">
        <v>8</v>
      </c>
      <c r="D16918" t="s">
        <v>9</v>
      </c>
      <c r="E16918" t="s">
        <v>14</v>
      </c>
      <c r="F16918">
        <v>9</v>
      </c>
    </row>
    <row r="16919" spans="1:6" x14ac:dyDescent="0.25">
      <c r="A16919" t="s">
        <v>68</v>
      </c>
      <c r="B16919">
        <v>2002</v>
      </c>
      <c r="C16919" t="s">
        <v>8</v>
      </c>
      <c r="D16919" t="s">
        <v>9</v>
      </c>
      <c r="E16919" t="s">
        <v>57</v>
      </c>
      <c r="F16919">
        <v>1</v>
      </c>
    </row>
    <row r="16920" spans="1:6" x14ac:dyDescent="0.25">
      <c r="A16920" t="s">
        <v>68</v>
      </c>
      <c r="B16920">
        <v>2002</v>
      </c>
      <c r="C16920" t="s">
        <v>8</v>
      </c>
      <c r="D16920" t="s">
        <v>9</v>
      </c>
      <c r="E16920" t="s">
        <v>16</v>
      </c>
      <c r="F16920">
        <v>21</v>
      </c>
    </row>
    <row r="16921" spans="1:6" x14ac:dyDescent="0.25">
      <c r="A16921" t="s">
        <v>68</v>
      </c>
      <c r="B16921">
        <v>2002</v>
      </c>
      <c r="C16921" t="s">
        <v>8</v>
      </c>
      <c r="D16921" t="s">
        <v>9</v>
      </c>
      <c r="E16921" t="s">
        <v>17</v>
      </c>
      <c r="F16921">
        <v>21</v>
      </c>
    </row>
    <row r="16922" spans="1:6" x14ac:dyDescent="0.25">
      <c r="A16922" t="s">
        <v>68</v>
      </c>
      <c r="B16922">
        <v>2002</v>
      </c>
      <c r="C16922" t="s">
        <v>8</v>
      </c>
      <c r="D16922" t="s">
        <v>9</v>
      </c>
      <c r="E16922" t="s">
        <v>19</v>
      </c>
      <c r="F16922">
        <v>1</v>
      </c>
    </row>
    <row r="16923" spans="1:6" x14ac:dyDescent="0.25">
      <c r="A16923" t="s">
        <v>68</v>
      </c>
      <c r="B16923">
        <v>2002</v>
      </c>
      <c r="C16923" t="s">
        <v>8</v>
      </c>
      <c r="D16923" t="s">
        <v>9</v>
      </c>
      <c r="E16923" t="s">
        <v>20</v>
      </c>
      <c r="F16923">
        <v>11</v>
      </c>
    </row>
    <row r="16924" spans="1:6" x14ac:dyDescent="0.25">
      <c r="A16924" t="s">
        <v>68</v>
      </c>
      <c r="B16924">
        <v>2002</v>
      </c>
      <c r="C16924" t="s">
        <v>8</v>
      </c>
      <c r="D16924" t="s">
        <v>9</v>
      </c>
      <c r="E16924" t="s">
        <v>58</v>
      </c>
      <c r="F16924">
        <v>4</v>
      </c>
    </row>
    <row r="16925" spans="1:6" x14ac:dyDescent="0.25">
      <c r="A16925" t="s">
        <v>68</v>
      </c>
      <c r="B16925">
        <v>2002</v>
      </c>
      <c r="C16925" t="s">
        <v>8</v>
      </c>
      <c r="D16925" t="s">
        <v>9</v>
      </c>
      <c r="E16925" t="s">
        <v>21</v>
      </c>
      <c r="F16925">
        <v>4</v>
      </c>
    </row>
    <row r="16926" spans="1:6" x14ac:dyDescent="0.25">
      <c r="A16926" t="s">
        <v>68</v>
      </c>
      <c r="B16926">
        <v>2002</v>
      </c>
      <c r="C16926" t="s">
        <v>8</v>
      </c>
      <c r="D16926" t="s">
        <v>9</v>
      </c>
      <c r="E16926" t="s">
        <v>22</v>
      </c>
      <c r="F16926">
        <v>9</v>
      </c>
    </row>
    <row r="16927" spans="1:6" x14ac:dyDescent="0.25">
      <c r="A16927" t="s">
        <v>68</v>
      </c>
      <c r="B16927">
        <v>2002</v>
      </c>
      <c r="C16927" t="s">
        <v>8</v>
      </c>
      <c r="D16927" t="s">
        <v>9</v>
      </c>
      <c r="E16927" t="s">
        <v>23</v>
      </c>
      <c r="F16927">
        <v>3</v>
      </c>
    </row>
    <row r="16928" spans="1:6" x14ac:dyDescent="0.25">
      <c r="A16928" t="s">
        <v>68</v>
      </c>
      <c r="B16928">
        <v>2002</v>
      </c>
      <c r="C16928" t="s">
        <v>8</v>
      </c>
      <c r="D16928" t="s">
        <v>9</v>
      </c>
      <c r="E16928" t="s">
        <v>24</v>
      </c>
      <c r="F16928">
        <v>1</v>
      </c>
    </row>
    <row r="16929" spans="1:6" x14ac:dyDescent="0.25">
      <c r="A16929" t="s">
        <v>68</v>
      </c>
      <c r="B16929">
        <v>2002</v>
      </c>
      <c r="C16929" t="s">
        <v>8</v>
      </c>
      <c r="D16929" t="s">
        <v>9</v>
      </c>
      <c r="E16929" t="s">
        <v>26</v>
      </c>
      <c r="F16929">
        <v>1</v>
      </c>
    </row>
    <row r="16930" spans="1:6" x14ac:dyDescent="0.25">
      <c r="A16930" t="s">
        <v>68</v>
      </c>
      <c r="B16930">
        <v>2002</v>
      </c>
      <c r="C16930" t="s">
        <v>8</v>
      </c>
      <c r="D16930" t="s">
        <v>9</v>
      </c>
      <c r="E16930" t="s">
        <v>27</v>
      </c>
      <c r="F16930">
        <v>2</v>
      </c>
    </row>
    <row r="16931" spans="1:6" x14ac:dyDescent="0.25">
      <c r="A16931" t="s">
        <v>68</v>
      </c>
      <c r="B16931">
        <v>2002</v>
      </c>
      <c r="C16931" t="s">
        <v>8</v>
      </c>
      <c r="D16931" t="s">
        <v>9</v>
      </c>
      <c r="E16931" t="s">
        <v>59</v>
      </c>
      <c r="F16931">
        <v>5</v>
      </c>
    </row>
    <row r="16932" spans="1:6" x14ac:dyDescent="0.25">
      <c r="A16932" t="s">
        <v>68</v>
      </c>
      <c r="B16932">
        <v>2002</v>
      </c>
      <c r="C16932" t="s">
        <v>8</v>
      </c>
      <c r="D16932" t="s">
        <v>9</v>
      </c>
      <c r="E16932" t="s">
        <v>28</v>
      </c>
      <c r="F16932">
        <v>61</v>
      </c>
    </row>
    <row r="16933" spans="1:6" x14ac:dyDescent="0.25">
      <c r="A16933" t="s">
        <v>68</v>
      </c>
      <c r="B16933">
        <v>2002</v>
      </c>
      <c r="C16933" t="s">
        <v>8</v>
      </c>
      <c r="D16933" t="s">
        <v>9</v>
      </c>
      <c r="E16933" t="s">
        <v>29</v>
      </c>
      <c r="F16933">
        <v>19</v>
      </c>
    </row>
    <row r="16934" spans="1:6" x14ac:dyDescent="0.25">
      <c r="A16934" t="s">
        <v>68</v>
      </c>
      <c r="B16934">
        <v>2002</v>
      </c>
      <c r="C16934" t="s">
        <v>8</v>
      </c>
      <c r="D16934" t="s">
        <v>9</v>
      </c>
      <c r="E16934" t="s">
        <v>30</v>
      </c>
      <c r="F16934">
        <v>3</v>
      </c>
    </row>
    <row r="16935" spans="1:6" x14ac:dyDescent="0.25">
      <c r="A16935" t="s">
        <v>68</v>
      </c>
      <c r="B16935">
        <v>2002</v>
      </c>
      <c r="C16935" t="s">
        <v>8</v>
      </c>
      <c r="D16935" t="s">
        <v>9</v>
      </c>
      <c r="E16935" t="s">
        <v>31</v>
      </c>
      <c r="F16935">
        <v>27</v>
      </c>
    </row>
    <row r="16936" spans="1:6" x14ac:dyDescent="0.25">
      <c r="A16936" t="s">
        <v>68</v>
      </c>
      <c r="B16936">
        <v>2002</v>
      </c>
      <c r="C16936" t="s">
        <v>8</v>
      </c>
      <c r="D16936" t="s">
        <v>9</v>
      </c>
      <c r="E16936" t="s">
        <v>32</v>
      </c>
      <c r="F16936">
        <v>17</v>
      </c>
    </row>
    <row r="16937" spans="1:6" x14ac:dyDescent="0.25">
      <c r="A16937" t="s">
        <v>68</v>
      </c>
      <c r="B16937">
        <v>2002</v>
      </c>
      <c r="C16937" t="s">
        <v>8</v>
      </c>
      <c r="D16937" t="s">
        <v>9</v>
      </c>
      <c r="E16937" t="s">
        <v>33</v>
      </c>
      <c r="F16937">
        <v>4</v>
      </c>
    </row>
    <row r="16938" spans="1:6" x14ac:dyDescent="0.25">
      <c r="A16938" t="s">
        <v>68</v>
      </c>
      <c r="B16938">
        <v>2002</v>
      </c>
      <c r="C16938" t="s">
        <v>8</v>
      </c>
      <c r="D16938" t="s">
        <v>9</v>
      </c>
      <c r="E16938" t="s">
        <v>34</v>
      </c>
      <c r="F16938">
        <v>1</v>
      </c>
    </row>
    <row r="16939" spans="1:6" x14ac:dyDescent="0.25">
      <c r="A16939" t="s">
        <v>68</v>
      </c>
      <c r="B16939">
        <v>2002</v>
      </c>
      <c r="C16939" t="s">
        <v>8</v>
      </c>
      <c r="D16939" t="s">
        <v>9</v>
      </c>
      <c r="E16939" t="s">
        <v>35</v>
      </c>
      <c r="F16939">
        <v>2</v>
      </c>
    </row>
    <row r="16940" spans="1:6" x14ac:dyDescent="0.25">
      <c r="A16940" t="s">
        <v>68</v>
      </c>
      <c r="B16940">
        <v>2002</v>
      </c>
      <c r="C16940" t="s">
        <v>8</v>
      </c>
      <c r="D16940" t="s">
        <v>9</v>
      </c>
      <c r="E16940" t="s">
        <v>36</v>
      </c>
      <c r="F16940">
        <v>30</v>
      </c>
    </row>
    <row r="16941" spans="1:6" x14ac:dyDescent="0.25">
      <c r="A16941" t="s">
        <v>68</v>
      </c>
      <c r="B16941">
        <v>2002</v>
      </c>
      <c r="C16941" t="s">
        <v>8</v>
      </c>
      <c r="D16941" t="s">
        <v>9</v>
      </c>
      <c r="E16941" t="s">
        <v>37</v>
      </c>
      <c r="F16941">
        <v>13</v>
      </c>
    </row>
    <row r="16942" spans="1:6" x14ac:dyDescent="0.25">
      <c r="A16942" t="s">
        <v>68</v>
      </c>
      <c r="B16942">
        <v>2002</v>
      </c>
      <c r="C16942" t="s">
        <v>8</v>
      </c>
      <c r="D16942" t="s">
        <v>9</v>
      </c>
      <c r="E16942" t="s">
        <v>38</v>
      </c>
      <c r="F16942">
        <v>122</v>
      </c>
    </row>
    <row r="16943" spans="1:6" x14ac:dyDescent="0.25">
      <c r="A16943" t="s">
        <v>68</v>
      </c>
      <c r="B16943">
        <v>2002</v>
      </c>
      <c r="C16943" t="s">
        <v>8</v>
      </c>
      <c r="D16943" t="s">
        <v>9</v>
      </c>
      <c r="E16943" t="s">
        <v>39</v>
      </c>
      <c r="F16943">
        <v>15</v>
      </c>
    </row>
    <row r="16944" spans="1:6" x14ac:dyDescent="0.25">
      <c r="A16944" t="s">
        <v>68</v>
      </c>
      <c r="B16944">
        <v>2002</v>
      </c>
      <c r="C16944" t="s">
        <v>8</v>
      </c>
      <c r="D16944" t="s">
        <v>9</v>
      </c>
      <c r="E16944" t="s">
        <v>40</v>
      </c>
      <c r="F16944">
        <v>15</v>
      </c>
    </row>
    <row r="16945" spans="1:6" x14ac:dyDescent="0.25">
      <c r="A16945" t="s">
        <v>68</v>
      </c>
      <c r="B16945">
        <v>2002</v>
      </c>
      <c r="C16945" t="s">
        <v>8</v>
      </c>
      <c r="D16945" t="s">
        <v>9</v>
      </c>
      <c r="E16945" t="s">
        <v>41</v>
      </c>
      <c r="F16945">
        <v>250</v>
      </c>
    </row>
    <row r="16946" spans="1:6" x14ac:dyDescent="0.25">
      <c r="A16946" t="s">
        <v>68</v>
      </c>
      <c r="B16946">
        <v>2002</v>
      </c>
      <c r="C16946" t="s">
        <v>8</v>
      </c>
      <c r="D16946" t="s">
        <v>9</v>
      </c>
      <c r="E16946" t="s">
        <v>42</v>
      </c>
      <c r="F16946">
        <v>7</v>
      </c>
    </row>
    <row r="16947" spans="1:6" x14ac:dyDescent="0.25">
      <c r="A16947" t="s">
        <v>68</v>
      </c>
      <c r="B16947">
        <v>2002</v>
      </c>
      <c r="C16947" t="s">
        <v>8</v>
      </c>
      <c r="D16947" t="s">
        <v>9</v>
      </c>
      <c r="E16947" t="s">
        <v>43</v>
      </c>
      <c r="F16947">
        <v>1</v>
      </c>
    </row>
    <row r="16948" spans="1:6" x14ac:dyDescent="0.25">
      <c r="A16948" t="s">
        <v>68</v>
      </c>
      <c r="B16948">
        <v>2002</v>
      </c>
      <c r="C16948" t="s">
        <v>8</v>
      </c>
      <c r="D16948" t="s">
        <v>9</v>
      </c>
      <c r="E16948" t="s">
        <v>44</v>
      </c>
      <c r="F16948">
        <v>7</v>
      </c>
    </row>
    <row r="16949" spans="1:6" x14ac:dyDescent="0.25">
      <c r="A16949" t="s">
        <v>68</v>
      </c>
      <c r="B16949">
        <v>2002</v>
      </c>
      <c r="C16949" t="s">
        <v>8</v>
      </c>
      <c r="D16949" t="s">
        <v>9</v>
      </c>
      <c r="E16949" t="s">
        <v>45</v>
      </c>
      <c r="F16949">
        <v>2</v>
      </c>
    </row>
    <row r="16950" spans="1:6" x14ac:dyDescent="0.25">
      <c r="A16950" t="s">
        <v>68</v>
      </c>
      <c r="B16950">
        <v>2002</v>
      </c>
      <c r="C16950" t="s">
        <v>8</v>
      </c>
      <c r="D16950" t="s">
        <v>9</v>
      </c>
      <c r="E16950" t="s">
        <v>46</v>
      </c>
      <c r="F16950">
        <v>81</v>
      </c>
    </row>
    <row r="16951" spans="1:6" x14ac:dyDescent="0.25">
      <c r="A16951" t="s">
        <v>68</v>
      </c>
      <c r="B16951">
        <v>2002</v>
      </c>
      <c r="C16951" t="s">
        <v>8</v>
      </c>
      <c r="D16951" t="s">
        <v>9</v>
      </c>
      <c r="E16951" t="s">
        <v>47</v>
      </c>
      <c r="F16951">
        <v>1</v>
      </c>
    </row>
    <row r="16952" spans="1:6" x14ac:dyDescent="0.25">
      <c r="A16952" t="s">
        <v>68</v>
      </c>
      <c r="B16952">
        <v>2002</v>
      </c>
      <c r="C16952" t="s">
        <v>8</v>
      </c>
      <c r="D16952" t="s">
        <v>9</v>
      </c>
      <c r="E16952" t="s">
        <v>48</v>
      </c>
      <c r="F16952">
        <v>15</v>
      </c>
    </row>
    <row r="16953" spans="1:6" x14ac:dyDescent="0.25">
      <c r="A16953" t="s">
        <v>68</v>
      </c>
      <c r="B16953">
        <v>2002</v>
      </c>
      <c r="C16953" t="s">
        <v>8</v>
      </c>
      <c r="D16953" t="s">
        <v>9</v>
      </c>
      <c r="E16953" t="s">
        <v>49</v>
      </c>
      <c r="F16953">
        <v>4</v>
      </c>
    </row>
    <row r="16954" spans="1:6" x14ac:dyDescent="0.25">
      <c r="A16954" t="s">
        <v>68</v>
      </c>
      <c r="B16954">
        <v>2002</v>
      </c>
      <c r="C16954" t="s">
        <v>8</v>
      </c>
      <c r="D16954" t="s">
        <v>9</v>
      </c>
      <c r="E16954" t="s">
        <v>50</v>
      </c>
      <c r="F16954">
        <v>4</v>
      </c>
    </row>
    <row r="16955" spans="1:6" x14ac:dyDescent="0.25">
      <c r="A16955" t="s">
        <v>68</v>
      </c>
      <c r="B16955">
        <v>2002</v>
      </c>
      <c r="C16955" t="s">
        <v>8</v>
      </c>
      <c r="D16955" t="s">
        <v>9</v>
      </c>
      <c r="E16955" t="s">
        <v>51</v>
      </c>
      <c r="F16955">
        <v>46</v>
      </c>
    </row>
    <row r="16956" spans="1:6" x14ac:dyDescent="0.25">
      <c r="A16956" t="s">
        <v>68</v>
      </c>
      <c r="B16956">
        <v>2002</v>
      </c>
      <c r="C16956" t="s">
        <v>8</v>
      </c>
      <c r="D16956" t="s">
        <v>9</v>
      </c>
      <c r="E16956" t="s">
        <v>53</v>
      </c>
      <c r="F16956">
        <v>41</v>
      </c>
    </row>
    <row r="16957" spans="1:6" x14ac:dyDescent="0.25">
      <c r="A16957" t="s">
        <v>68</v>
      </c>
      <c r="B16957">
        <v>2002</v>
      </c>
      <c r="C16957" t="s">
        <v>8</v>
      </c>
      <c r="D16957" t="s">
        <v>9</v>
      </c>
      <c r="E16957" t="s">
        <v>54</v>
      </c>
      <c r="F16957">
        <v>13</v>
      </c>
    </row>
    <row r="16958" spans="1:6" x14ac:dyDescent="0.25">
      <c r="A16958" t="s">
        <v>68</v>
      </c>
      <c r="B16958">
        <v>2002</v>
      </c>
      <c r="C16958" t="s">
        <v>8</v>
      </c>
      <c r="D16958" t="s">
        <v>9</v>
      </c>
      <c r="E16958" t="s">
        <v>6</v>
      </c>
      <c r="F16958">
        <v>1336</v>
      </c>
    </row>
    <row r="16959" spans="1:6" x14ac:dyDescent="0.25">
      <c r="A16959" t="s">
        <v>68</v>
      </c>
      <c r="B16959">
        <v>2002</v>
      </c>
      <c r="C16959" t="s">
        <v>8</v>
      </c>
      <c r="D16959" t="s">
        <v>55</v>
      </c>
      <c r="E16959" t="s">
        <v>56</v>
      </c>
      <c r="F16959">
        <v>21</v>
      </c>
    </row>
    <row r="16960" spans="1:6" x14ac:dyDescent="0.25">
      <c r="A16960" t="s">
        <v>68</v>
      </c>
      <c r="B16960">
        <v>2002</v>
      </c>
      <c r="C16960" t="s">
        <v>8</v>
      </c>
      <c r="D16960" t="s">
        <v>55</v>
      </c>
      <c r="E16960" t="s">
        <v>10</v>
      </c>
      <c r="F16960">
        <v>12</v>
      </c>
    </row>
    <row r="16961" spans="1:6" x14ac:dyDescent="0.25">
      <c r="A16961" t="s">
        <v>68</v>
      </c>
      <c r="B16961">
        <v>2002</v>
      </c>
      <c r="C16961" t="s">
        <v>8</v>
      </c>
      <c r="D16961" t="s">
        <v>55</v>
      </c>
      <c r="E16961" t="s">
        <v>11</v>
      </c>
      <c r="F16961">
        <v>9</v>
      </c>
    </row>
    <row r="16962" spans="1:6" x14ac:dyDescent="0.25">
      <c r="A16962" t="s">
        <v>68</v>
      </c>
      <c r="B16962">
        <v>2002</v>
      </c>
      <c r="C16962" t="s">
        <v>8</v>
      </c>
      <c r="D16962" t="s">
        <v>55</v>
      </c>
      <c r="E16962" t="s">
        <v>12</v>
      </c>
      <c r="F16962">
        <v>12</v>
      </c>
    </row>
    <row r="16963" spans="1:6" x14ac:dyDescent="0.25">
      <c r="A16963" t="s">
        <v>68</v>
      </c>
      <c r="B16963">
        <v>2002</v>
      </c>
      <c r="C16963" t="s">
        <v>8</v>
      </c>
      <c r="D16963" t="s">
        <v>55</v>
      </c>
      <c r="E16963" t="s">
        <v>13</v>
      </c>
      <c r="F16963">
        <v>246</v>
      </c>
    </row>
    <row r="16964" spans="1:6" x14ac:dyDescent="0.25">
      <c r="A16964" t="s">
        <v>68</v>
      </c>
      <c r="B16964">
        <v>2002</v>
      </c>
      <c r="C16964" t="s">
        <v>8</v>
      </c>
      <c r="D16964" t="s">
        <v>55</v>
      </c>
      <c r="E16964" t="s">
        <v>14</v>
      </c>
      <c r="F16964">
        <v>8</v>
      </c>
    </row>
    <row r="16965" spans="1:6" x14ac:dyDescent="0.25">
      <c r="A16965" t="s">
        <v>68</v>
      </c>
      <c r="B16965">
        <v>2002</v>
      </c>
      <c r="C16965" t="s">
        <v>8</v>
      </c>
      <c r="D16965" t="s">
        <v>55</v>
      </c>
      <c r="E16965" t="s">
        <v>15</v>
      </c>
      <c r="F16965">
        <v>5</v>
      </c>
    </row>
    <row r="16966" spans="1:6" x14ac:dyDescent="0.25">
      <c r="A16966" t="s">
        <v>68</v>
      </c>
      <c r="B16966">
        <v>2002</v>
      </c>
      <c r="C16966" t="s">
        <v>8</v>
      </c>
      <c r="D16966" t="s">
        <v>55</v>
      </c>
      <c r="E16966" t="s">
        <v>66</v>
      </c>
      <c r="F16966">
        <v>1</v>
      </c>
    </row>
    <row r="16967" spans="1:6" x14ac:dyDescent="0.25">
      <c r="A16967" t="s">
        <v>68</v>
      </c>
      <c r="B16967">
        <v>2002</v>
      </c>
      <c r="C16967" t="s">
        <v>8</v>
      </c>
      <c r="D16967" t="s">
        <v>55</v>
      </c>
      <c r="E16967" t="s">
        <v>57</v>
      </c>
      <c r="F16967">
        <v>2</v>
      </c>
    </row>
    <row r="16968" spans="1:6" x14ac:dyDescent="0.25">
      <c r="A16968" t="s">
        <v>68</v>
      </c>
      <c r="B16968">
        <v>2002</v>
      </c>
      <c r="C16968" t="s">
        <v>8</v>
      </c>
      <c r="D16968" t="s">
        <v>55</v>
      </c>
      <c r="E16968" t="s">
        <v>16</v>
      </c>
      <c r="F16968">
        <v>48</v>
      </c>
    </row>
    <row r="16969" spans="1:6" x14ac:dyDescent="0.25">
      <c r="A16969" t="s">
        <v>68</v>
      </c>
      <c r="B16969">
        <v>2002</v>
      </c>
      <c r="C16969" t="s">
        <v>8</v>
      </c>
      <c r="D16969" t="s">
        <v>55</v>
      </c>
      <c r="E16969" t="s">
        <v>17</v>
      </c>
      <c r="F16969">
        <v>57</v>
      </c>
    </row>
    <row r="16970" spans="1:6" x14ac:dyDescent="0.25">
      <c r="A16970" t="s">
        <v>68</v>
      </c>
      <c r="B16970">
        <v>2002</v>
      </c>
      <c r="C16970" t="s">
        <v>8</v>
      </c>
      <c r="D16970" t="s">
        <v>55</v>
      </c>
      <c r="E16970" t="s">
        <v>18</v>
      </c>
      <c r="F16970">
        <v>159</v>
      </c>
    </row>
    <row r="16971" spans="1:6" x14ac:dyDescent="0.25">
      <c r="A16971" t="s">
        <v>68</v>
      </c>
      <c r="B16971">
        <v>2002</v>
      </c>
      <c r="C16971" t="s">
        <v>8</v>
      </c>
      <c r="D16971" t="s">
        <v>55</v>
      </c>
      <c r="E16971" t="s">
        <v>20</v>
      </c>
      <c r="F16971">
        <v>18</v>
      </c>
    </row>
    <row r="16972" spans="1:6" x14ac:dyDescent="0.25">
      <c r="A16972" t="s">
        <v>68</v>
      </c>
      <c r="B16972">
        <v>2002</v>
      </c>
      <c r="C16972" t="s">
        <v>8</v>
      </c>
      <c r="D16972" t="s">
        <v>55</v>
      </c>
      <c r="E16972" t="s">
        <v>58</v>
      </c>
      <c r="F16972">
        <v>14</v>
      </c>
    </row>
    <row r="16973" spans="1:6" x14ac:dyDescent="0.25">
      <c r="A16973" t="s">
        <v>68</v>
      </c>
      <c r="B16973">
        <v>2002</v>
      </c>
      <c r="C16973" t="s">
        <v>8</v>
      </c>
      <c r="D16973" t="s">
        <v>55</v>
      </c>
      <c r="E16973" t="s">
        <v>21</v>
      </c>
      <c r="F16973">
        <v>5</v>
      </c>
    </row>
    <row r="16974" spans="1:6" x14ac:dyDescent="0.25">
      <c r="A16974" t="s">
        <v>68</v>
      </c>
      <c r="B16974">
        <v>2002</v>
      </c>
      <c r="C16974" t="s">
        <v>8</v>
      </c>
      <c r="D16974" t="s">
        <v>55</v>
      </c>
      <c r="E16974" t="s">
        <v>22</v>
      </c>
      <c r="F16974">
        <v>6</v>
      </c>
    </row>
    <row r="16975" spans="1:6" x14ac:dyDescent="0.25">
      <c r="A16975" t="s">
        <v>68</v>
      </c>
      <c r="B16975">
        <v>2002</v>
      </c>
      <c r="C16975" t="s">
        <v>8</v>
      </c>
      <c r="D16975" t="s">
        <v>55</v>
      </c>
      <c r="E16975" t="s">
        <v>23</v>
      </c>
      <c r="F16975">
        <v>3</v>
      </c>
    </row>
    <row r="16976" spans="1:6" x14ac:dyDescent="0.25">
      <c r="A16976" t="s">
        <v>68</v>
      </c>
      <c r="B16976">
        <v>2002</v>
      </c>
      <c r="C16976" t="s">
        <v>8</v>
      </c>
      <c r="D16976" t="s">
        <v>55</v>
      </c>
      <c r="E16976" t="s">
        <v>25</v>
      </c>
      <c r="F16976">
        <v>1</v>
      </c>
    </row>
    <row r="16977" spans="1:6" x14ac:dyDescent="0.25">
      <c r="A16977" t="s">
        <v>68</v>
      </c>
      <c r="B16977">
        <v>2002</v>
      </c>
      <c r="C16977" t="s">
        <v>8</v>
      </c>
      <c r="D16977" t="s">
        <v>55</v>
      </c>
      <c r="E16977" t="s">
        <v>26</v>
      </c>
      <c r="F16977">
        <v>13</v>
      </c>
    </row>
    <row r="16978" spans="1:6" x14ac:dyDescent="0.25">
      <c r="A16978" t="s">
        <v>68</v>
      </c>
      <c r="B16978">
        <v>2002</v>
      </c>
      <c r="C16978" t="s">
        <v>8</v>
      </c>
      <c r="D16978" t="s">
        <v>55</v>
      </c>
      <c r="E16978" t="s">
        <v>27</v>
      </c>
      <c r="F16978">
        <v>17</v>
      </c>
    </row>
    <row r="16979" spans="1:6" x14ac:dyDescent="0.25">
      <c r="A16979" t="s">
        <v>68</v>
      </c>
      <c r="B16979">
        <v>2002</v>
      </c>
      <c r="C16979" t="s">
        <v>8</v>
      </c>
      <c r="D16979" t="s">
        <v>55</v>
      </c>
      <c r="E16979" t="s">
        <v>59</v>
      </c>
      <c r="F16979">
        <v>4</v>
      </c>
    </row>
    <row r="16980" spans="1:6" x14ac:dyDescent="0.25">
      <c r="A16980" t="s">
        <v>68</v>
      </c>
      <c r="B16980">
        <v>2002</v>
      </c>
      <c r="C16980" t="s">
        <v>8</v>
      </c>
      <c r="D16980" t="s">
        <v>55</v>
      </c>
      <c r="E16980" t="s">
        <v>28</v>
      </c>
      <c r="F16980">
        <v>37</v>
      </c>
    </row>
    <row r="16981" spans="1:6" x14ac:dyDescent="0.25">
      <c r="A16981" t="s">
        <v>68</v>
      </c>
      <c r="B16981">
        <v>2002</v>
      </c>
      <c r="C16981" t="s">
        <v>8</v>
      </c>
      <c r="D16981" t="s">
        <v>55</v>
      </c>
      <c r="E16981" t="s">
        <v>29</v>
      </c>
      <c r="F16981">
        <v>12</v>
      </c>
    </row>
    <row r="16982" spans="1:6" x14ac:dyDescent="0.25">
      <c r="A16982" t="s">
        <v>68</v>
      </c>
      <c r="B16982">
        <v>2002</v>
      </c>
      <c r="C16982" t="s">
        <v>8</v>
      </c>
      <c r="D16982" t="s">
        <v>55</v>
      </c>
      <c r="E16982" t="s">
        <v>30</v>
      </c>
      <c r="F16982">
        <v>11</v>
      </c>
    </row>
    <row r="16983" spans="1:6" x14ac:dyDescent="0.25">
      <c r="A16983" t="s">
        <v>68</v>
      </c>
      <c r="B16983">
        <v>2002</v>
      </c>
      <c r="C16983" t="s">
        <v>8</v>
      </c>
      <c r="D16983" t="s">
        <v>55</v>
      </c>
      <c r="E16983" t="s">
        <v>32</v>
      </c>
      <c r="F16983">
        <v>5</v>
      </c>
    </row>
    <row r="16984" spans="1:6" x14ac:dyDescent="0.25">
      <c r="A16984" t="s">
        <v>68</v>
      </c>
      <c r="B16984">
        <v>2002</v>
      </c>
      <c r="C16984" t="s">
        <v>8</v>
      </c>
      <c r="D16984" t="s">
        <v>55</v>
      </c>
      <c r="E16984" t="s">
        <v>33</v>
      </c>
      <c r="F16984">
        <v>11</v>
      </c>
    </row>
    <row r="16985" spans="1:6" x14ac:dyDescent="0.25">
      <c r="A16985" t="s">
        <v>68</v>
      </c>
      <c r="B16985">
        <v>2002</v>
      </c>
      <c r="C16985" t="s">
        <v>8</v>
      </c>
      <c r="D16985" t="s">
        <v>55</v>
      </c>
      <c r="E16985" t="s">
        <v>35</v>
      </c>
      <c r="F16985">
        <v>8</v>
      </c>
    </row>
    <row r="16986" spans="1:6" x14ac:dyDescent="0.25">
      <c r="A16986" t="s">
        <v>68</v>
      </c>
      <c r="B16986">
        <v>2002</v>
      </c>
      <c r="C16986" t="s">
        <v>8</v>
      </c>
      <c r="D16986" t="s">
        <v>55</v>
      </c>
      <c r="E16986" t="s">
        <v>36</v>
      </c>
      <c r="F16986">
        <v>1</v>
      </c>
    </row>
    <row r="16987" spans="1:6" x14ac:dyDescent="0.25">
      <c r="A16987" t="s">
        <v>68</v>
      </c>
      <c r="B16987">
        <v>2002</v>
      </c>
      <c r="C16987" t="s">
        <v>8</v>
      </c>
      <c r="D16987" t="s">
        <v>55</v>
      </c>
      <c r="E16987" t="s">
        <v>37</v>
      </c>
      <c r="F16987">
        <v>43</v>
      </c>
    </row>
    <row r="16988" spans="1:6" x14ac:dyDescent="0.25">
      <c r="A16988" t="s">
        <v>68</v>
      </c>
      <c r="B16988">
        <v>2002</v>
      </c>
      <c r="C16988" t="s">
        <v>8</v>
      </c>
      <c r="D16988" t="s">
        <v>55</v>
      </c>
      <c r="E16988" t="s">
        <v>38</v>
      </c>
      <c r="F16988">
        <v>28</v>
      </c>
    </row>
    <row r="16989" spans="1:6" x14ac:dyDescent="0.25">
      <c r="A16989" t="s">
        <v>68</v>
      </c>
      <c r="B16989">
        <v>2002</v>
      </c>
      <c r="C16989" t="s">
        <v>8</v>
      </c>
      <c r="D16989" t="s">
        <v>55</v>
      </c>
      <c r="E16989" t="s">
        <v>40</v>
      </c>
      <c r="F16989">
        <v>51</v>
      </c>
    </row>
    <row r="16990" spans="1:6" x14ac:dyDescent="0.25">
      <c r="A16990" t="s">
        <v>68</v>
      </c>
      <c r="B16990">
        <v>2002</v>
      </c>
      <c r="C16990" t="s">
        <v>8</v>
      </c>
      <c r="D16990" t="s">
        <v>55</v>
      </c>
      <c r="E16990" t="s">
        <v>41</v>
      </c>
      <c r="F16990">
        <v>10</v>
      </c>
    </row>
    <row r="16991" spans="1:6" x14ac:dyDescent="0.25">
      <c r="A16991" t="s">
        <v>68</v>
      </c>
      <c r="B16991">
        <v>2002</v>
      </c>
      <c r="C16991" t="s">
        <v>8</v>
      </c>
      <c r="D16991" t="s">
        <v>55</v>
      </c>
      <c r="E16991" t="s">
        <v>42</v>
      </c>
      <c r="F16991">
        <v>6</v>
      </c>
    </row>
    <row r="16992" spans="1:6" x14ac:dyDescent="0.25">
      <c r="A16992" t="s">
        <v>68</v>
      </c>
      <c r="B16992">
        <v>2002</v>
      </c>
      <c r="C16992" t="s">
        <v>8</v>
      </c>
      <c r="D16992" t="s">
        <v>55</v>
      </c>
      <c r="E16992" t="s">
        <v>43</v>
      </c>
      <c r="F16992">
        <v>22</v>
      </c>
    </row>
    <row r="16993" spans="1:6" x14ac:dyDescent="0.25">
      <c r="A16993" t="s">
        <v>68</v>
      </c>
      <c r="B16993">
        <v>2002</v>
      </c>
      <c r="C16993" t="s">
        <v>8</v>
      </c>
      <c r="D16993" t="s">
        <v>55</v>
      </c>
      <c r="E16993" t="s">
        <v>44</v>
      </c>
      <c r="F16993">
        <v>3</v>
      </c>
    </row>
    <row r="16994" spans="1:6" x14ac:dyDescent="0.25">
      <c r="A16994" t="s">
        <v>68</v>
      </c>
      <c r="B16994">
        <v>2002</v>
      </c>
      <c r="C16994" t="s">
        <v>8</v>
      </c>
      <c r="D16994" t="s">
        <v>55</v>
      </c>
      <c r="E16994" t="s">
        <v>45</v>
      </c>
      <c r="F16994">
        <v>4</v>
      </c>
    </row>
    <row r="16995" spans="1:6" x14ac:dyDescent="0.25">
      <c r="A16995" t="s">
        <v>68</v>
      </c>
      <c r="B16995">
        <v>2002</v>
      </c>
      <c r="C16995" t="s">
        <v>8</v>
      </c>
      <c r="D16995" t="s">
        <v>55</v>
      </c>
      <c r="E16995" t="s">
        <v>47</v>
      </c>
      <c r="F16995">
        <v>5</v>
      </c>
    </row>
    <row r="16996" spans="1:6" x14ac:dyDescent="0.25">
      <c r="A16996" t="s">
        <v>68</v>
      </c>
      <c r="B16996">
        <v>2002</v>
      </c>
      <c r="C16996" t="s">
        <v>8</v>
      </c>
      <c r="D16996" t="s">
        <v>55</v>
      </c>
      <c r="E16996" t="s">
        <v>48</v>
      </c>
      <c r="F16996">
        <v>56</v>
      </c>
    </row>
    <row r="16997" spans="1:6" x14ac:dyDescent="0.25">
      <c r="A16997" t="s">
        <v>68</v>
      </c>
      <c r="B16997">
        <v>2002</v>
      </c>
      <c r="C16997" t="s">
        <v>8</v>
      </c>
      <c r="D16997" t="s">
        <v>55</v>
      </c>
      <c r="E16997" t="s">
        <v>49</v>
      </c>
      <c r="F16997">
        <v>1</v>
      </c>
    </row>
    <row r="16998" spans="1:6" x14ac:dyDescent="0.25">
      <c r="A16998" t="s">
        <v>68</v>
      </c>
      <c r="B16998">
        <v>2002</v>
      </c>
      <c r="C16998" t="s">
        <v>8</v>
      </c>
      <c r="D16998" t="s">
        <v>55</v>
      </c>
      <c r="E16998" t="s">
        <v>50</v>
      </c>
      <c r="F16998">
        <v>30</v>
      </c>
    </row>
    <row r="16999" spans="1:6" x14ac:dyDescent="0.25">
      <c r="A16999" t="s">
        <v>68</v>
      </c>
      <c r="B16999">
        <v>2002</v>
      </c>
      <c r="C16999" t="s">
        <v>8</v>
      </c>
      <c r="D16999" t="s">
        <v>55</v>
      </c>
      <c r="E16999" t="s">
        <v>51</v>
      </c>
      <c r="F16999">
        <v>44</v>
      </c>
    </row>
    <row r="17000" spans="1:6" x14ac:dyDescent="0.25">
      <c r="A17000" t="s">
        <v>68</v>
      </c>
      <c r="B17000">
        <v>2002</v>
      </c>
      <c r="C17000" t="s">
        <v>8</v>
      </c>
      <c r="D17000" t="s">
        <v>55</v>
      </c>
      <c r="E17000" t="s">
        <v>52</v>
      </c>
      <c r="F17000">
        <v>2</v>
      </c>
    </row>
    <row r="17001" spans="1:6" x14ac:dyDescent="0.25">
      <c r="A17001" t="s">
        <v>68</v>
      </c>
      <c r="B17001">
        <v>2002</v>
      </c>
      <c r="C17001" t="s">
        <v>8</v>
      </c>
      <c r="D17001" t="s">
        <v>55</v>
      </c>
      <c r="E17001" t="s">
        <v>53</v>
      </c>
      <c r="F17001">
        <v>21</v>
      </c>
    </row>
    <row r="17002" spans="1:6" x14ac:dyDescent="0.25">
      <c r="A17002" t="s">
        <v>68</v>
      </c>
      <c r="B17002">
        <v>2002</v>
      </c>
      <c r="C17002" t="s">
        <v>8</v>
      </c>
      <c r="D17002" t="s">
        <v>55</v>
      </c>
      <c r="E17002" t="s">
        <v>6</v>
      </c>
      <c r="F17002">
        <v>1072</v>
      </c>
    </row>
    <row r="17003" spans="1:6" x14ac:dyDescent="0.25">
      <c r="A17003" t="s">
        <v>68</v>
      </c>
      <c r="B17003">
        <v>2002</v>
      </c>
      <c r="C17003" t="s">
        <v>8</v>
      </c>
      <c r="D17003" t="s">
        <v>60</v>
      </c>
      <c r="E17003" t="s">
        <v>56</v>
      </c>
      <c r="F17003">
        <v>3168</v>
      </c>
    </row>
    <row r="17004" spans="1:6" x14ac:dyDescent="0.25">
      <c r="A17004" t="s">
        <v>68</v>
      </c>
      <c r="B17004">
        <v>2002</v>
      </c>
      <c r="C17004" t="s">
        <v>8</v>
      </c>
      <c r="D17004" t="s">
        <v>60</v>
      </c>
      <c r="E17004" t="s">
        <v>10</v>
      </c>
      <c r="F17004">
        <v>24</v>
      </c>
    </row>
    <row r="17005" spans="1:6" x14ac:dyDescent="0.25">
      <c r="A17005" t="s">
        <v>68</v>
      </c>
      <c r="B17005">
        <v>2002</v>
      </c>
      <c r="C17005" t="s">
        <v>8</v>
      </c>
      <c r="D17005" t="s">
        <v>60</v>
      </c>
      <c r="E17005" t="s">
        <v>11</v>
      </c>
      <c r="F17005">
        <v>269</v>
      </c>
    </row>
    <row r="17006" spans="1:6" x14ac:dyDescent="0.25">
      <c r="A17006" t="s">
        <v>68</v>
      </c>
      <c r="B17006">
        <v>2002</v>
      </c>
      <c r="C17006" t="s">
        <v>8</v>
      </c>
      <c r="D17006" t="s">
        <v>60</v>
      </c>
      <c r="E17006" t="s">
        <v>12</v>
      </c>
      <c r="F17006">
        <v>1723</v>
      </c>
    </row>
    <row r="17007" spans="1:6" x14ac:dyDescent="0.25">
      <c r="A17007" t="s">
        <v>68</v>
      </c>
      <c r="B17007">
        <v>2002</v>
      </c>
      <c r="C17007" t="s">
        <v>8</v>
      </c>
      <c r="D17007" t="s">
        <v>60</v>
      </c>
      <c r="E17007" t="s">
        <v>13</v>
      </c>
      <c r="F17007">
        <v>3466</v>
      </c>
    </row>
    <row r="17008" spans="1:6" x14ac:dyDescent="0.25">
      <c r="A17008" t="s">
        <v>68</v>
      </c>
      <c r="B17008">
        <v>2002</v>
      </c>
      <c r="C17008" t="s">
        <v>8</v>
      </c>
      <c r="D17008" t="s">
        <v>60</v>
      </c>
      <c r="E17008" t="s">
        <v>14</v>
      </c>
      <c r="F17008">
        <v>442</v>
      </c>
    </row>
    <row r="17009" spans="1:6" x14ac:dyDescent="0.25">
      <c r="A17009" t="s">
        <v>68</v>
      </c>
      <c r="B17009">
        <v>2002</v>
      </c>
      <c r="C17009" t="s">
        <v>8</v>
      </c>
      <c r="D17009" t="s">
        <v>60</v>
      </c>
      <c r="E17009" t="s">
        <v>15</v>
      </c>
      <c r="F17009">
        <v>675</v>
      </c>
    </row>
    <row r="17010" spans="1:6" x14ac:dyDescent="0.25">
      <c r="A17010" t="s">
        <v>68</v>
      </c>
      <c r="B17010">
        <v>2002</v>
      </c>
      <c r="C17010" t="s">
        <v>8</v>
      </c>
      <c r="D17010" t="s">
        <v>60</v>
      </c>
      <c r="E17010" t="s">
        <v>66</v>
      </c>
      <c r="F17010">
        <v>621</v>
      </c>
    </row>
    <row r="17011" spans="1:6" x14ac:dyDescent="0.25">
      <c r="A17011" t="s">
        <v>68</v>
      </c>
      <c r="B17011">
        <v>2002</v>
      </c>
      <c r="C17011" t="s">
        <v>8</v>
      </c>
      <c r="D17011" t="s">
        <v>60</v>
      </c>
      <c r="E17011" t="s">
        <v>57</v>
      </c>
      <c r="F17011">
        <v>881</v>
      </c>
    </row>
    <row r="17012" spans="1:6" x14ac:dyDescent="0.25">
      <c r="A17012" t="s">
        <v>68</v>
      </c>
      <c r="B17012">
        <v>2002</v>
      </c>
      <c r="C17012" t="s">
        <v>8</v>
      </c>
      <c r="D17012" t="s">
        <v>60</v>
      </c>
      <c r="E17012" t="s">
        <v>16</v>
      </c>
      <c r="F17012">
        <v>6620</v>
      </c>
    </row>
    <row r="17013" spans="1:6" x14ac:dyDescent="0.25">
      <c r="A17013" t="s">
        <v>68</v>
      </c>
      <c r="B17013">
        <v>2002</v>
      </c>
      <c r="C17013" t="s">
        <v>8</v>
      </c>
      <c r="D17013" t="s">
        <v>60</v>
      </c>
      <c r="E17013" t="s">
        <v>17</v>
      </c>
      <c r="F17013">
        <v>5754</v>
      </c>
    </row>
    <row r="17014" spans="1:6" x14ac:dyDescent="0.25">
      <c r="A17014" t="s">
        <v>68</v>
      </c>
      <c r="B17014">
        <v>2002</v>
      </c>
      <c r="C17014" t="s">
        <v>8</v>
      </c>
      <c r="D17014" t="s">
        <v>60</v>
      </c>
      <c r="E17014" t="s">
        <v>18</v>
      </c>
      <c r="F17014">
        <v>18</v>
      </c>
    </row>
    <row r="17015" spans="1:6" x14ac:dyDescent="0.25">
      <c r="A17015" t="s">
        <v>68</v>
      </c>
      <c r="B17015">
        <v>2002</v>
      </c>
      <c r="C17015" t="s">
        <v>8</v>
      </c>
      <c r="D17015" t="s">
        <v>60</v>
      </c>
      <c r="E17015" t="s">
        <v>19</v>
      </c>
      <c r="F17015">
        <v>2</v>
      </c>
    </row>
    <row r="17016" spans="1:6" x14ac:dyDescent="0.25">
      <c r="A17016" t="s">
        <v>68</v>
      </c>
      <c r="B17016">
        <v>2002</v>
      </c>
      <c r="C17016" t="s">
        <v>8</v>
      </c>
      <c r="D17016" t="s">
        <v>60</v>
      </c>
      <c r="E17016" t="s">
        <v>20</v>
      </c>
      <c r="F17016">
        <v>7937</v>
      </c>
    </row>
    <row r="17017" spans="1:6" x14ac:dyDescent="0.25">
      <c r="A17017" t="s">
        <v>68</v>
      </c>
      <c r="B17017">
        <v>2002</v>
      </c>
      <c r="C17017" t="s">
        <v>8</v>
      </c>
      <c r="D17017" t="s">
        <v>60</v>
      </c>
      <c r="E17017" t="s">
        <v>58</v>
      </c>
      <c r="F17017">
        <v>2269</v>
      </c>
    </row>
    <row r="17018" spans="1:6" x14ac:dyDescent="0.25">
      <c r="A17018" t="s">
        <v>68</v>
      </c>
      <c r="B17018">
        <v>2002</v>
      </c>
      <c r="C17018" t="s">
        <v>8</v>
      </c>
      <c r="D17018" t="s">
        <v>60</v>
      </c>
      <c r="E17018" t="s">
        <v>21</v>
      </c>
      <c r="F17018">
        <v>277</v>
      </c>
    </row>
    <row r="17019" spans="1:6" x14ac:dyDescent="0.25">
      <c r="A17019" t="s">
        <v>68</v>
      </c>
      <c r="B17019">
        <v>2002</v>
      </c>
      <c r="C17019" t="s">
        <v>8</v>
      </c>
      <c r="D17019" t="s">
        <v>60</v>
      </c>
      <c r="E17019" t="s">
        <v>22</v>
      </c>
      <c r="F17019">
        <v>761</v>
      </c>
    </row>
    <row r="17020" spans="1:6" x14ac:dyDescent="0.25">
      <c r="A17020" t="s">
        <v>68</v>
      </c>
      <c r="B17020">
        <v>2002</v>
      </c>
      <c r="C17020" t="s">
        <v>8</v>
      </c>
      <c r="D17020" t="s">
        <v>60</v>
      </c>
      <c r="E17020" t="s">
        <v>23</v>
      </c>
      <c r="F17020">
        <v>852</v>
      </c>
    </row>
    <row r="17021" spans="1:6" x14ac:dyDescent="0.25">
      <c r="A17021" t="s">
        <v>68</v>
      </c>
      <c r="B17021">
        <v>2002</v>
      </c>
      <c r="C17021" t="s">
        <v>8</v>
      </c>
      <c r="D17021" t="s">
        <v>60</v>
      </c>
      <c r="E17021" t="s">
        <v>24</v>
      </c>
      <c r="F17021">
        <v>4600</v>
      </c>
    </row>
    <row r="17022" spans="1:6" x14ac:dyDescent="0.25">
      <c r="A17022" t="s">
        <v>68</v>
      </c>
      <c r="B17022">
        <v>2002</v>
      </c>
      <c r="C17022" t="s">
        <v>8</v>
      </c>
      <c r="D17022" t="s">
        <v>60</v>
      </c>
      <c r="E17022" t="s">
        <v>25</v>
      </c>
      <c r="F17022">
        <v>3</v>
      </c>
    </row>
    <row r="17023" spans="1:6" x14ac:dyDescent="0.25">
      <c r="A17023" t="s">
        <v>68</v>
      </c>
      <c r="B17023">
        <v>2002</v>
      </c>
      <c r="C17023" t="s">
        <v>8</v>
      </c>
      <c r="D17023" t="s">
        <v>60</v>
      </c>
      <c r="E17023" t="s">
        <v>26</v>
      </c>
      <c r="F17023">
        <v>2833</v>
      </c>
    </row>
    <row r="17024" spans="1:6" x14ac:dyDescent="0.25">
      <c r="A17024" t="s">
        <v>68</v>
      </c>
      <c r="B17024">
        <v>2002</v>
      </c>
      <c r="C17024" t="s">
        <v>8</v>
      </c>
      <c r="D17024" t="s">
        <v>60</v>
      </c>
      <c r="E17024" t="s">
        <v>27</v>
      </c>
      <c r="F17024">
        <v>550</v>
      </c>
    </row>
    <row r="17025" spans="1:6" x14ac:dyDescent="0.25">
      <c r="A17025" t="s">
        <v>68</v>
      </c>
      <c r="B17025">
        <v>2002</v>
      </c>
      <c r="C17025" t="s">
        <v>8</v>
      </c>
      <c r="D17025" t="s">
        <v>60</v>
      </c>
      <c r="E17025" t="s">
        <v>59</v>
      </c>
      <c r="F17025">
        <v>2515</v>
      </c>
    </row>
    <row r="17026" spans="1:6" x14ac:dyDescent="0.25">
      <c r="A17026" t="s">
        <v>68</v>
      </c>
      <c r="B17026">
        <v>2002</v>
      </c>
      <c r="C17026" t="s">
        <v>8</v>
      </c>
      <c r="D17026" t="s">
        <v>60</v>
      </c>
      <c r="E17026" t="s">
        <v>28</v>
      </c>
      <c r="F17026">
        <v>709</v>
      </c>
    </row>
    <row r="17027" spans="1:6" x14ac:dyDescent="0.25">
      <c r="A17027" t="s">
        <v>68</v>
      </c>
      <c r="B17027">
        <v>2002</v>
      </c>
      <c r="C17027" t="s">
        <v>8</v>
      </c>
      <c r="D17027" t="s">
        <v>60</v>
      </c>
      <c r="E17027" t="s">
        <v>29</v>
      </c>
      <c r="F17027">
        <v>2982</v>
      </c>
    </row>
    <row r="17028" spans="1:6" x14ac:dyDescent="0.25">
      <c r="A17028" t="s">
        <v>68</v>
      </c>
      <c r="B17028">
        <v>2002</v>
      </c>
      <c r="C17028" t="s">
        <v>8</v>
      </c>
      <c r="D17028" t="s">
        <v>60</v>
      </c>
      <c r="E17028" t="s">
        <v>30</v>
      </c>
      <c r="F17028">
        <v>3031</v>
      </c>
    </row>
    <row r="17029" spans="1:6" x14ac:dyDescent="0.25">
      <c r="A17029" t="s">
        <v>68</v>
      </c>
      <c r="B17029">
        <v>2002</v>
      </c>
      <c r="C17029" t="s">
        <v>8</v>
      </c>
      <c r="D17029" t="s">
        <v>60</v>
      </c>
      <c r="E17029" t="s">
        <v>31</v>
      </c>
      <c r="F17029">
        <v>1</v>
      </c>
    </row>
    <row r="17030" spans="1:6" x14ac:dyDescent="0.25">
      <c r="A17030" t="s">
        <v>68</v>
      </c>
      <c r="B17030">
        <v>2002</v>
      </c>
      <c r="C17030" t="s">
        <v>8</v>
      </c>
      <c r="D17030" t="s">
        <v>60</v>
      </c>
      <c r="E17030" t="s">
        <v>32</v>
      </c>
      <c r="F17030">
        <v>468</v>
      </c>
    </row>
    <row r="17031" spans="1:6" x14ac:dyDescent="0.25">
      <c r="A17031" t="s">
        <v>68</v>
      </c>
      <c r="B17031">
        <v>2002</v>
      </c>
      <c r="C17031" t="s">
        <v>8</v>
      </c>
      <c r="D17031" t="s">
        <v>60</v>
      </c>
      <c r="E17031" t="s">
        <v>33</v>
      </c>
      <c r="F17031">
        <v>273</v>
      </c>
    </row>
    <row r="17032" spans="1:6" x14ac:dyDescent="0.25">
      <c r="A17032" t="s">
        <v>68</v>
      </c>
      <c r="B17032">
        <v>2002</v>
      </c>
      <c r="C17032" t="s">
        <v>8</v>
      </c>
      <c r="D17032" t="s">
        <v>60</v>
      </c>
      <c r="E17032" t="s">
        <v>34</v>
      </c>
      <c r="F17032">
        <v>3</v>
      </c>
    </row>
    <row r="17033" spans="1:6" x14ac:dyDescent="0.25">
      <c r="A17033" t="s">
        <v>68</v>
      </c>
      <c r="B17033">
        <v>2002</v>
      </c>
      <c r="C17033" t="s">
        <v>8</v>
      </c>
      <c r="D17033" t="s">
        <v>60</v>
      </c>
      <c r="E17033" t="s">
        <v>35</v>
      </c>
      <c r="F17033">
        <v>1560</v>
      </c>
    </row>
    <row r="17034" spans="1:6" x14ac:dyDescent="0.25">
      <c r="A17034" t="s">
        <v>68</v>
      </c>
      <c r="B17034">
        <v>2002</v>
      </c>
      <c r="C17034" t="s">
        <v>8</v>
      </c>
      <c r="D17034" t="s">
        <v>60</v>
      </c>
      <c r="E17034" t="s">
        <v>36</v>
      </c>
      <c r="F17034">
        <v>47</v>
      </c>
    </row>
    <row r="17035" spans="1:6" x14ac:dyDescent="0.25">
      <c r="A17035" t="s">
        <v>68</v>
      </c>
      <c r="B17035">
        <v>2002</v>
      </c>
      <c r="C17035" t="s">
        <v>8</v>
      </c>
      <c r="D17035" t="s">
        <v>60</v>
      </c>
      <c r="E17035" t="s">
        <v>37</v>
      </c>
      <c r="F17035">
        <v>4050</v>
      </c>
    </row>
    <row r="17036" spans="1:6" x14ac:dyDescent="0.25">
      <c r="A17036" t="s">
        <v>68</v>
      </c>
      <c r="B17036">
        <v>2002</v>
      </c>
      <c r="C17036" t="s">
        <v>8</v>
      </c>
      <c r="D17036" t="s">
        <v>60</v>
      </c>
      <c r="E17036" t="s">
        <v>38</v>
      </c>
      <c r="F17036">
        <v>6006</v>
      </c>
    </row>
    <row r="17037" spans="1:6" x14ac:dyDescent="0.25">
      <c r="A17037" t="s">
        <v>68</v>
      </c>
      <c r="B17037">
        <v>2002</v>
      </c>
      <c r="C17037" t="s">
        <v>8</v>
      </c>
      <c r="D17037" t="s">
        <v>60</v>
      </c>
      <c r="E17037" t="s">
        <v>39</v>
      </c>
      <c r="F17037">
        <v>5</v>
      </c>
    </row>
    <row r="17038" spans="1:6" x14ac:dyDescent="0.25">
      <c r="A17038" t="s">
        <v>68</v>
      </c>
      <c r="B17038">
        <v>2002</v>
      </c>
      <c r="C17038" t="s">
        <v>8</v>
      </c>
      <c r="D17038" t="s">
        <v>60</v>
      </c>
      <c r="E17038" t="s">
        <v>40</v>
      </c>
      <c r="F17038">
        <v>5328</v>
      </c>
    </row>
    <row r="17039" spans="1:6" x14ac:dyDescent="0.25">
      <c r="A17039" t="s">
        <v>68</v>
      </c>
      <c r="B17039">
        <v>2002</v>
      </c>
      <c r="C17039" t="s">
        <v>8</v>
      </c>
      <c r="D17039" t="s">
        <v>60</v>
      </c>
      <c r="E17039" t="s">
        <v>41</v>
      </c>
      <c r="F17039">
        <v>1430</v>
      </c>
    </row>
    <row r="17040" spans="1:6" x14ac:dyDescent="0.25">
      <c r="A17040" t="s">
        <v>68</v>
      </c>
      <c r="B17040">
        <v>2002</v>
      </c>
      <c r="C17040" t="s">
        <v>8</v>
      </c>
      <c r="D17040" t="s">
        <v>60</v>
      </c>
      <c r="E17040" t="s">
        <v>42</v>
      </c>
      <c r="F17040">
        <v>73</v>
      </c>
    </row>
    <row r="17041" spans="1:6" x14ac:dyDescent="0.25">
      <c r="A17041" t="s">
        <v>68</v>
      </c>
      <c r="B17041">
        <v>2002</v>
      </c>
      <c r="C17041" t="s">
        <v>8</v>
      </c>
      <c r="D17041" t="s">
        <v>60</v>
      </c>
      <c r="E17041" t="s">
        <v>43</v>
      </c>
      <c r="F17041">
        <v>3764</v>
      </c>
    </row>
    <row r="17042" spans="1:6" x14ac:dyDescent="0.25">
      <c r="A17042" t="s">
        <v>68</v>
      </c>
      <c r="B17042">
        <v>2002</v>
      </c>
      <c r="C17042" t="s">
        <v>8</v>
      </c>
      <c r="D17042" t="s">
        <v>60</v>
      </c>
      <c r="E17042" t="s">
        <v>44</v>
      </c>
      <c r="F17042">
        <v>165</v>
      </c>
    </row>
    <row r="17043" spans="1:6" x14ac:dyDescent="0.25">
      <c r="A17043" t="s">
        <v>68</v>
      </c>
      <c r="B17043">
        <v>2002</v>
      </c>
      <c r="C17043" t="s">
        <v>8</v>
      </c>
      <c r="D17043" t="s">
        <v>60</v>
      </c>
      <c r="E17043" t="s">
        <v>45</v>
      </c>
      <c r="F17043">
        <v>2243</v>
      </c>
    </row>
    <row r="17044" spans="1:6" x14ac:dyDescent="0.25">
      <c r="A17044" t="s">
        <v>68</v>
      </c>
      <c r="B17044">
        <v>2002</v>
      </c>
      <c r="C17044" t="s">
        <v>8</v>
      </c>
      <c r="D17044" t="s">
        <v>60</v>
      </c>
      <c r="E17044" t="s">
        <v>46</v>
      </c>
      <c r="F17044">
        <v>2</v>
      </c>
    </row>
    <row r="17045" spans="1:6" x14ac:dyDescent="0.25">
      <c r="A17045" t="s">
        <v>68</v>
      </c>
      <c r="B17045">
        <v>2002</v>
      </c>
      <c r="C17045" t="s">
        <v>8</v>
      </c>
      <c r="D17045" t="s">
        <v>60</v>
      </c>
      <c r="E17045" t="s">
        <v>47</v>
      </c>
      <c r="F17045">
        <v>2202</v>
      </c>
    </row>
    <row r="17046" spans="1:6" x14ac:dyDescent="0.25">
      <c r="A17046" t="s">
        <v>68</v>
      </c>
      <c r="B17046">
        <v>2002</v>
      </c>
      <c r="C17046" t="s">
        <v>8</v>
      </c>
      <c r="D17046" t="s">
        <v>60</v>
      </c>
      <c r="E17046" t="s">
        <v>48</v>
      </c>
      <c r="F17046">
        <v>6850</v>
      </c>
    </row>
    <row r="17047" spans="1:6" x14ac:dyDescent="0.25">
      <c r="A17047" t="s">
        <v>68</v>
      </c>
      <c r="B17047">
        <v>2002</v>
      </c>
      <c r="C17047" t="s">
        <v>8</v>
      </c>
      <c r="D17047" t="s">
        <v>60</v>
      </c>
      <c r="E17047" t="s">
        <v>49</v>
      </c>
      <c r="F17047">
        <v>9</v>
      </c>
    </row>
    <row r="17048" spans="1:6" x14ac:dyDescent="0.25">
      <c r="A17048" t="s">
        <v>68</v>
      </c>
      <c r="B17048">
        <v>2002</v>
      </c>
      <c r="C17048" t="s">
        <v>8</v>
      </c>
      <c r="D17048" t="s">
        <v>60</v>
      </c>
      <c r="E17048" t="s">
        <v>61</v>
      </c>
      <c r="F17048">
        <v>5</v>
      </c>
    </row>
    <row r="17049" spans="1:6" x14ac:dyDescent="0.25">
      <c r="A17049" t="s">
        <v>68</v>
      </c>
      <c r="B17049">
        <v>2002</v>
      </c>
      <c r="C17049" t="s">
        <v>8</v>
      </c>
      <c r="D17049" t="s">
        <v>60</v>
      </c>
      <c r="E17049" t="s">
        <v>50</v>
      </c>
      <c r="F17049">
        <v>4098</v>
      </c>
    </row>
    <row r="17050" spans="1:6" x14ac:dyDescent="0.25">
      <c r="A17050" t="s">
        <v>68</v>
      </c>
      <c r="B17050">
        <v>2002</v>
      </c>
      <c r="C17050" t="s">
        <v>8</v>
      </c>
      <c r="D17050" t="s">
        <v>60</v>
      </c>
      <c r="E17050" t="s">
        <v>51</v>
      </c>
      <c r="F17050">
        <v>337</v>
      </c>
    </row>
    <row r="17051" spans="1:6" x14ac:dyDescent="0.25">
      <c r="A17051" t="s">
        <v>68</v>
      </c>
      <c r="B17051">
        <v>2002</v>
      </c>
      <c r="C17051" t="s">
        <v>8</v>
      </c>
      <c r="D17051" t="s">
        <v>60</v>
      </c>
      <c r="E17051" t="s">
        <v>52</v>
      </c>
      <c r="F17051">
        <v>190</v>
      </c>
    </row>
    <row r="17052" spans="1:6" x14ac:dyDescent="0.25">
      <c r="A17052" t="s">
        <v>68</v>
      </c>
      <c r="B17052">
        <v>2002</v>
      </c>
      <c r="C17052" t="s">
        <v>8</v>
      </c>
      <c r="D17052" t="s">
        <v>60</v>
      </c>
      <c r="E17052" t="s">
        <v>53</v>
      </c>
      <c r="F17052">
        <v>1599</v>
      </c>
    </row>
    <row r="17053" spans="1:6" x14ac:dyDescent="0.25">
      <c r="A17053" t="s">
        <v>68</v>
      </c>
      <c r="B17053">
        <v>2002</v>
      </c>
      <c r="C17053" t="s">
        <v>8</v>
      </c>
      <c r="D17053" t="s">
        <v>60</v>
      </c>
      <c r="E17053" t="s">
        <v>54</v>
      </c>
      <c r="F17053">
        <v>2</v>
      </c>
    </row>
    <row r="17054" spans="1:6" x14ac:dyDescent="0.25">
      <c r="A17054" t="s">
        <v>68</v>
      </c>
      <c r="B17054">
        <v>2002</v>
      </c>
      <c r="C17054" t="s">
        <v>8</v>
      </c>
      <c r="D17054" t="s">
        <v>60</v>
      </c>
      <c r="E17054" t="s">
        <v>6</v>
      </c>
      <c r="F17054">
        <v>93692</v>
      </c>
    </row>
    <row r="17055" spans="1:6" x14ac:dyDescent="0.25">
      <c r="A17055" t="s">
        <v>68</v>
      </c>
      <c r="B17055">
        <v>2002</v>
      </c>
      <c r="C17055" t="s">
        <v>8</v>
      </c>
      <c r="D17055" t="s">
        <v>62</v>
      </c>
      <c r="E17055" t="s">
        <v>56</v>
      </c>
      <c r="F17055">
        <v>6</v>
      </c>
    </row>
    <row r="17056" spans="1:6" x14ac:dyDescent="0.25">
      <c r="A17056" t="s">
        <v>68</v>
      </c>
      <c r="B17056">
        <v>2002</v>
      </c>
      <c r="C17056" t="s">
        <v>8</v>
      </c>
      <c r="D17056" t="s">
        <v>62</v>
      </c>
      <c r="E17056" t="s">
        <v>10</v>
      </c>
      <c r="F17056">
        <v>6</v>
      </c>
    </row>
    <row r="17057" spans="1:6" x14ac:dyDescent="0.25">
      <c r="A17057" t="s">
        <v>68</v>
      </c>
      <c r="B17057">
        <v>2002</v>
      </c>
      <c r="C17057" t="s">
        <v>8</v>
      </c>
      <c r="D17057" t="s">
        <v>62</v>
      </c>
      <c r="E17057" t="s">
        <v>11</v>
      </c>
      <c r="F17057">
        <v>594</v>
      </c>
    </row>
    <row r="17058" spans="1:6" x14ac:dyDescent="0.25">
      <c r="A17058" t="s">
        <v>68</v>
      </c>
      <c r="B17058">
        <v>2002</v>
      </c>
      <c r="C17058" t="s">
        <v>8</v>
      </c>
      <c r="D17058" t="s">
        <v>62</v>
      </c>
      <c r="E17058" t="s">
        <v>12</v>
      </c>
      <c r="F17058">
        <v>26</v>
      </c>
    </row>
    <row r="17059" spans="1:6" x14ac:dyDescent="0.25">
      <c r="A17059" t="s">
        <v>68</v>
      </c>
      <c r="B17059">
        <v>2002</v>
      </c>
      <c r="C17059" t="s">
        <v>8</v>
      </c>
      <c r="D17059" t="s">
        <v>62</v>
      </c>
      <c r="E17059" t="s">
        <v>13</v>
      </c>
      <c r="F17059">
        <v>2020</v>
      </c>
    </row>
    <row r="17060" spans="1:6" x14ac:dyDescent="0.25">
      <c r="A17060" t="s">
        <v>68</v>
      </c>
      <c r="B17060">
        <v>2002</v>
      </c>
      <c r="C17060" t="s">
        <v>8</v>
      </c>
      <c r="D17060" t="s">
        <v>62</v>
      </c>
      <c r="E17060" t="s">
        <v>14</v>
      </c>
      <c r="F17060">
        <v>339</v>
      </c>
    </row>
    <row r="17061" spans="1:6" x14ac:dyDescent="0.25">
      <c r="A17061" t="s">
        <v>68</v>
      </c>
      <c r="B17061">
        <v>2002</v>
      </c>
      <c r="C17061" t="s">
        <v>8</v>
      </c>
      <c r="D17061" t="s">
        <v>62</v>
      </c>
      <c r="E17061" t="s">
        <v>15</v>
      </c>
      <c r="F17061">
        <v>266</v>
      </c>
    </row>
    <row r="17062" spans="1:6" x14ac:dyDescent="0.25">
      <c r="A17062" t="s">
        <v>68</v>
      </c>
      <c r="B17062">
        <v>2002</v>
      </c>
      <c r="C17062" t="s">
        <v>8</v>
      </c>
      <c r="D17062" t="s">
        <v>62</v>
      </c>
      <c r="E17062" t="s">
        <v>66</v>
      </c>
      <c r="F17062">
        <v>40</v>
      </c>
    </row>
    <row r="17063" spans="1:6" x14ac:dyDescent="0.25">
      <c r="A17063" t="s">
        <v>68</v>
      </c>
      <c r="B17063">
        <v>2002</v>
      </c>
      <c r="C17063" t="s">
        <v>8</v>
      </c>
      <c r="D17063" t="s">
        <v>62</v>
      </c>
      <c r="E17063" t="s">
        <v>57</v>
      </c>
      <c r="F17063">
        <v>10</v>
      </c>
    </row>
    <row r="17064" spans="1:6" x14ac:dyDescent="0.25">
      <c r="A17064" t="s">
        <v>68</v>
      </c>
      <c r="B17064">
        <v>2002</v>
      </c>
      <c r="C17064" t="s">
        <v>8</v>
      </c>
      <c r="D17064" t="s">
        <v>62</v>
      </c>
      <c r="E17064" t="s">
        <v>16</v>
      </c>
      <c r="F17064">
        <v>408</v>
      </c>
    </row>
    <row r="17065" spans="1:6" x14ac:dyDescent="0.25">
      <c r="A17065" t="s">
        <v>68</v>
      </c>
      <c r="B17065">
        <v>2002</v>
      </c>
      <c r="C17065" t="s">
        <v>8</v>
      </c>
      <c r="D17065" t="s">
        <v>62</v>
      </c>
      <c r="E17065" t="s">
        <v>17</v>
      </c>
      <c r="F17065">
        <v>85</v>
      </c>
    </row>
    <row r="17066" spans="1:6" x14ac:dyDescent="0.25">
      <c r="A17066" t="s">
        <v>68</v>
      </c>
      <c r="B17066">
        <v>2002</v>
      </c>
      <c r="C17066" t="s">
        <v>8</v>
      </c>
      <c r="D17066" t="s">
        <v>62</v>
      </c>
      <c r="E17066" t="s">
        <v>18</v>
      </c>
      <c r="F17066">
        <v>6</v>
      </c>
    </row>
    <row r="17067" spans="1:6" x14ac:dyDescent="0.25">
      <c r="A17067" t="s">
        <v>68</v>
      </c>
      <c r="B17067">
        <v>2002</v>
      </c>
      <c r="C17067" t="s">
        <v>8</v>
      </c>
      <c r="D17067" t="s">
        <v>62</v>
      </c>
      <c r="E17067" t="s">
        <v>19</v>
      </c>
      <c r="F17067">
        <v>5</v>
      </c>
    </row>
    <row r="17068" spans="1:6" x14ac:dyDescent="0.25">
      <c r="A17068" t="s">
        <v>68</v>
      </c>
      <c r="B17068">
        <v>2002</v>
      </c>
      <c r="C17068" t="s">
        <v>8</v>
      </c>
      <c r="D17068" t="s">
        <v>62</v>
      </c>
      <c r="E17068" t="s">
        <v>20</v>
      </c>
      <c r="F17068">
        <v>416</v>
      </c>
    </row>
    <row r="17069" spans="1:6" x14ac:dyDescent="0.25">
      <c r="A17069" t="s">
        <v>68</v>
      </c>
      <c r="B17069">
        <v>2002</v>
      </c>
      <c r="C17069" t="s">
        <v>8</v>
      </c>
      <c r="D17069" t="s">
        <v>62</v>
      </c>
      <c r="E17069" t="s">
        <v>58</v>
      </c>
      <c r="F17069">
        <v>95</v>
      </c>
    </row>
    <row r="17070" spans="1:6" x14ac:dyDescent="0.25">
      <c r="A17070" t="s">
        <v>68</v>
      </c>
      <c r="B17070">
        <v>2002</v>
      </c>
      <c r="C17070" t="s">
        <v>8</v>
      </c>
      <c r="D17070" t="s">
        <v>62</v>
      </c>
      <c r="E17070" t="s">
        <v>21</v>
      </c>
      <c r="F17070">
        <v>34</v>
      </c>
    </row>
    <row r="17071" spans="1:6" x14ac:dyDescent="0.25">
      <c r="A17071" t="s">
        <v>68</v>
      </c>
      <c r="B17071">
        <v>2002</v>
      </c>
      <c r="C17071" t="s">
        <v>8</v>
      </c>
      <c r="D17071" t="s">
        <v>62</v>
      </c>
      <c r="E17071" t="s">
        <v>22</v>
      </c>
      <c r="F17071">
        <v>94</v>
      </c>
    </row>
    <row r="17072" spans="1:6" x14ac:dyDescent="0.25">
      <c r="A17072" t="s">
        <v>68</v>
      </c>
      <c r="B17072">
        <v>2002</v>
      </c>
      <c r="C17072" t="s">
        <v>8</v>
      </c>
      <c r="D17072" t="s">
        <v>62</v>
      </c>
      <c r="E17072" t="s">
        <v>23</v>
      </c>
      <c r="F17072">
        <v>10</v>
      </c>
    </row>
    <row r="17073" spans="1:6" x14ac:dyDescent="0.25">
      <c r="A17073" t="s">
        <v>68</v>
      </c>
      <c r="B17073">
        <v>2002</v>
      </c>
      <c r="C17073" t="s">
        <v>8</v>
      </c>
      <c r="D17073" t="s">
        <v>62</v>
      </c>
      <c r="E17073" t="s">
        <v>25</v>
      </c>
      <c r="F17073">
        <v>3</v>
      </c>
    </row>
    <row r="17074" spans="1:6" x14ac:dyDescent="0.25">
      <c r="A17074" t="s">
        <v>68</v>
      </c>
      <c r="B17074">
        <v>2002</v>
      </c>
      <c r="C17074" t="s">
        <v>8</v>
      </c>
      <c r="D17074" t="s">
        <v>62</v>
      </c>
      <c r="E17074" t="s">
        <v>26</v>
      </c>
      <c r="F17074">
        <v>16</v>
      </c>
    </row>
    <row r="17075" spans="1:6" x14ac:dyDescent="0.25">
      <c r="A17075" t="s">
        <v>68</v>
      </c>
      <c r="B17075">
        <v>2002</v>
      </c>
      <c r="C17075" t="s">
        <v>8</v>
      </c>
      <c r="D17075" t="s">
        <v>62</v>
      </c>
      <c r="E17075" t="s">
        <v>27</v>
      </c>
      <c r="F17075">
        <v>268</v>
      </c>
    </row>
    <row r="17076" spans="1:6" x14ac:dyDescent="0.25">
      <c r="A17076" t="s">
        <v>68</v>
      </c>
      <c r="B17076">
        <v>2002</v>
      </c>
      <c r="C17076" t="s">
        <v>8</v>
      </c>
      <c r="D17076" t="s">
        <v>62</v>
      </c>
      <c r="E17076" t="s">
        <v>59</v>
      </c>
      <c r="F17076">
        <v>71</v>
      </c>
    </row>
    <row r="17077" spans="1:6" x14ac:dyDescent="0.25">
      <c r="A17077" t="s">
        <v>68</v>
      </c>
      <c r="B17077">
        <v>2002</v>
      </c>
      <c r="C17077" t="s">
        <v>8</v>
      </c>
      <c r="D17077" t="s">
        <v>62</v>
      </c>
      <c r="E17077" t="s">
        <v>28</v>
      </c>
      <c r="F17077">
        <v>49</v>
      </c>
    </row>
    <row r="17078" spans="1:6" x14ac:dyDescent="0.25">
      <c r="A17078" t="s">
        <v>68</v>
      </c>
      <c r="B17078">
        <v>2002</v>
      </c>
      <c r="C17078" t="s">
        <v>8</v>
      </c>
      <c r="D17078" t="s">
        <v>62</v>
      </c>
      <c r="E17078" t="s">
        <v>29</v>
      </c>
      <c r="F17078">
        <v>5</v>
      </c>
    </row>
    <row r="17079" spans="1:6" x14ac:dyDescent="0.25">
      <c r="A17079" t="s">
        <v>68</v>
      </c>
      <c r="B17079">
        <v>2002</v>
      </c>
      <c r="C17079" t="s">
        <v>8</v>
      </c>
      <c r="D17079" t="s">
        <v>62</v>
      </c>
      <c r="E17079" t="s">
        <v>30</v>
      </c>
      <c r="F17079">
        <v>46</v>
      </c>
    </row>
    <row r="17080" spans="1:6" x14ac:dyDescent="0.25">
      <c r="A17080" t="s">
        <v>68</v>
      </c>
      <c r="B17080">
        <v>2002</v>
      </c>
      <c r="C17080" t="s">
        <v>8</v>
      </c>
      <c r="D17080" t="s">
        <v>62</v>
      </c>
      <c r="E17080" t="s">
        <v>31</v>
      </c>
      <c r="F17080">
        <v>1</v>
      </c>
    </row>
    <row r="17081" spans="1:6" x14ac:dyDescent="0.25">
      <c r="A17081" t="s">
        <v>68</v>
      </c>
      <c r="B17081">
        <v>2002</v>
      </c>
      <c r="C17081" t="s">
        <v>8</v>
      </c>
      <c r="D17081" t="s">
        <v>62</v>
      </c>
      <c r="E17081" t="s">
        <v>32</v>
      </c>
      <c r="F17081">
        <v>18</v>
      </c>
    </row>
    <row r="17082" spans="1:6" x14ac:dyDescent="0.25">
      <c r="A17082" t="s">
        <v>68</v>
      </c>
      <c r="B17082">
        <v>2002</v>
      </c>
      <c r="C17082" t="s">
        <v>8</v>
      </c>
      <c r="D17082" t="s">
        <v>62</v>
      </c>
      <c r="E17082" t="s">
        <v>33</v>
      </c>
      <c r="F17082">
        <v>107</v>
      </c>
    </row>
    <row r="17083" spans="1:6" x14ac:dyDescent="0.25">
      <c r="A17083" t="s">
        <v>68</v>
      </c>
      <c r="B17083">
        <v>2002</v>
      </c>
      <c r="C17083" t="s">
        <v>8</v>
      </c>
      <c r="D17083" t="s">
        <v>62</v>
      </c>
      <c r="E17083" t="s">
        <v>34</v>
      </c>
      <c r="F17083">
        <v>4</v>
      </c>
    </row>
    <row r="17084" spans="1:6" x14ac:dyDescent="0.25">
      <c r="A17084" t="s">
        <v>68</v>
      </c>
      <c r="B17084">
        <v>2002</v>
      </c>
      <c r="C17084" t="s">
        <v>8</v>
      </c>
      <c r="D17084" t="s">
        <v>62</v>
      </c>
      <c r="E17084" t="s">
        <v>35</v>
      </c>
      <c r="F17084">
        <v>296</v>
      </c>
    </row>
    <row r="17085" spans="1:6" x14ac:dyDescent="0.25">
      <c r="A17085" t="s">
        <v>68</v>
      </c>
      <c r="B17085">
        <v>2002</v>
      </c>
      <c r="C17085" t="s">
        <v>8</v>
      </c>
      <c r="D17085" t="s">
        <v>62</v>
      </c>
      <c r="E17085" t="s">
        <v>36</v>
      </c>
      <c r="F17085">
        <v>407</v>
      </c>
    </row>
    <row r="17086" spans="1:6" x14ac:dyDescent="0.25">
      <c r="A17086" t="s">
        <v>68</v>
      </c>
      <c r="B17086">
        <v>2002</v>
      </c>
      <c r="C17086" t="s">
        <v>8</v>
      </c>
      <c r="D17086" t="s">
        <v>62</v>
      </c>
      <c r="E17086" t="s">
        <v>37</v>
      </c>
      <c r="F17086">
        <v>785</v>
      </c>
    </row>
    <row r="17087" spans="1:6" x14ac:dyDescent="0.25">
      <c r="A17087" t="s">
        <v>68</v>
      </c>
      <c r="B17087">
        <v>2002</v>
      </c>
      <c r="C17087" t="s">
        <v>8</v>
      </c>
      <c r="D17087" t="s">
        <v>62</v>
      </c>
      <c r="E17087" t="s">
        <v>38</v>
      </c>
      <c r="F17087">
        <v>117</v>
      </c>
    </row>
    <row r="17088" spans="1:6" x14ac:dyDescent="0.25">
      <c r="A17088" t="s">
        <v>68</v>
      </c>
      <c r="B17088">
        <v>2002</v>
      </c>
      <c r="C17088" t="s">
        <v>8</v>
      </c>
      <c r="D17088" t="s">
        <v>62</v>
      </c>
      <c r="E17088" t="s">
        <v>39</v>
      </c>
      <c r="F17088">
        <v>3</v>
      </c>
    </row>
    <row r="17089" spans="1:6" x14ac:dyDescent="0.25">
      <c r="A17089" t="s">
        <v>68</v>
      </c>
      <c r="B17089">
        <v>2002</v>
      </c>
      <c r="C17089" t="s">
        <v>8</v>
      </c>
      <c r="D17089" t="s">
        <v>62</v>
      </c>
      <c r="E17089" t="s">
        <v>40</v>
      </c>
      <c r="F17089">
        <v>112</v>
      </c>
    </row>
    <row r="17090" spans="1:6" x14ac:dyDescent="0.25">
      <c r="A17090" t="s">
        <v>68</v>
      </c>
      <c r="B17090">
        <v>2002</v>
      </c>
      <c r="C17090" t="s">
        <v>8</v>
      </c>
      <c r="D17090" t="s">
        <v>62</v>
      </c>
      <c r="E17090" t="s">
        <v>41</v>
      </c>
      <c r="F17090">
        <v>105</v>
      </c>
    </row>
    <row r="17091" spans="1:6" x14ac:dyDescent="0.25">
      <c r="A17091" t="s">
        <v>68</v>
      </c>
      <c r="B17091">
        <v>2002</v>
      </c>
      <c r="C17091" t="s">
        <v>8</v>
      </c>
      <c r="D17091" t="s">
        <v>62</v>
      </c>
      <c r="E17091" t="s">
        <v>42</v>
      </c>
      <c r="F17091">
        <v>42</v>
      </c>
    </row>
    <row r="17092" spans="1:6" x14ac:dyDescent="0.25">
      <c r="A17092" t="s">
        <v>68</v>
      </c>
      <c r="B17092">
        <v>2002</v>
      </c>
      <c r="C17092" t="s">
        <v>8</v>
      </c>
      <c r="D17092" t="s">
        <v>62</v>
      </c>
      <c r="E17092" t="s">
        <v>43</v>
      </c>
      <c r="F17092">
        <v>228</v>
      </c>
    </row>
    <row r="17093" spans="1:6" x14ac:dyDescent="0.25">
      <c r="A17093" t="s">
        <v>68</v>
      </c>
      <c r="B17093">
        <v>2002</v>
      </c>
      <c r="C17093" t="s">
        <v>8</v>
      </c>
      <c r="D17093" t="s">
        <v>62</v>
      </c>
      <c r="E17093" t="s">
        <v>44</v>
      </c>
      <c r="F17093">
        <v>107</v>
      </c>
    </row>
    <row r="17094" spans="1:6" x14ac:dyDescent="0.25">
      <c r="A17094" t="s">
        <v>68</v>
      </c>
      <c r="B17094">
        <v>2002</v>
      </c>
      <c r="C17094" t="s">
        <v>8</v>
      </c>
      <c r="D17094" t="s">
        <v>62</v>
      </c>
      <c r="E17094" t="s">
        <v>45</v>
      </c>
      <c r="F17094">
        <v>22</v>
      </c>
    </row>
    <row r="17095" spans="1:6" x14ac:dyDescent="0.25">
      <c r="A17095" t="s">
        <v>68</v>
      </c>
      <c r="B17095">
        <v>2002</v>
      </c>
      <c r="C17095" t="s">
        <v>8</v>
      </c>
      <c r="D17095" t="s">
        <v>62</v>
      </c>
      <c r="E17095" t="s">
        <v>46</v>
      </c>
      <c r="F17095">
        <v>4</v>
      </c>
    </row>
    <row r="17096" spans="1:6" x14ac:dyDescent="0.25">
      <c r="A17096" t="s">
        <v>68</v>
      </c>
      <c r="B17096">
        <v>2002</v>
      </c>
      <c r="C17096" t="s">
        <v>8</v>
      </c>
      <c r="D17096" t="s">
        <v>62</v>
      </c>
      <c r="E17096" t="s">
        <v>47</v>
      </c>
      <c r="F17096">
        <v>18</v>
      </c>
    </row>
    <row r="17097" spans="1:6" x14ac:dyDescent="0.25">
      <c r="A17097" t="s">
        <v>68</v>
      </c>
      <c r="B17097">
        <v>2002</v>
      </c>
      <c r="C17097" t="s">
        <v>8</v>
      </c>
      <c r="D17097" t="s">
        <v>62</v>
      </c>
      <c r="E17097" t="s">
        <v>48</v>
      </c>
      <c r="F17097">
        <v>2911</v>
      </c>
    </row>
    <row r="17098" spans="1:6" x14ac:dyDescent="0.25">
      <c r="A17098" t="s">
        <v>68</v>
      </c>
      <c r="B17098">
        <v>2002</v>
      </c>
      <c r="C17098" t="s">
        <v>8</v>
      </c>
      <c r="D17098" t="s">
        <v>62</v>
      </c>
      <c r="E17098" t="s">
        <v>49</v>
      </c>
      <c r="F17098">
        <v>27</v>
      </c>
    </row>
    <row r="17099" spans="1:6" x14ac:dyDescent="0.25">
      <c r="A17099" t="s">
        <v>68</v>
      </c>
      <c r="B17099">
        <v>2002</v>
      </c>
      <c r="C17099" t="s">
        <v>8</v>
      </c>
      <c r="D17099" t="s">
        <v>62</v>
      </c>
      <c r="E17099" t="s">
        <v>61</v>
      </c>
      <c r="F17099">
        <v>2</v>
      </c>
    </row>
    <row r="17100" spans="1:6" x14ac:dyDescent="0.25">
      <c r="A17100" t="s">
        <v>68</v>
      </c>
      <c r="B17100">
        <v>2002</v>
      </c>
      <c r="C17100" t="s">
        <v>8</v>
      </c>
      <c r="D17100" t="s">
        <v>62</v>
      </c>
      <c r="E17100" t="s">
        <v>50</v>
      </c>
      <c r="F17100">
        <v>45</v>
      </c>
    </row>
    <row r="17101" spans="1:6" x14ac:dyDescent="0.25">
      <c r="A17101" t="s">
        <v>68</v>
      </c>
      <c r="B17101">
        <v>2002</v>
      </c>
      <c r="C17101" t="s">
        <v>8</v>
      </c>
      <c r="D17101" t="s">
        <v>62</v>
      </c>
      <c r="E17101" t="s">
        <v>51</v>
      </c>
      <c r="F17101">
        <v>59</v>
      </c>
    </row>
    <row r="17102" spans="1:6" x14ac:dyDescent="0.25">
      <c r="A17102" t="s">
        <v>68</v>
      </c>
      <c r="B17102">
        <v>2002</v>
      </c>
      <c r="C17102" t="s">
        <v>8</v>
      </c>
      <c r="D17102" t="s">
        <v>62</v>
      </c>
      <c r="E17102" t="s">
        <v>52</v>
      </c>
      <c r="F17102">
        <v>1</v>
      </c>
    </row>
    <row r="17103" spans="1:6" x14ac:dyDescent="0.25">
      <c r="A17103" t="s">
        <v>68</v>
      </c>
      <c r="B17103">
        <v>2002</v>
      </c>
      <c r="C17103" t="s">
        <v>8</v>
      </c>
      <c r="D17103" t="s">
        <v>62</v>
      </c>
      <c r="E17103" t="s">
        <v>53</v>
      </c>
      <c r="F17103">
        <v>70</v>
      </c>
    </row>
    <row r="17104" spans="1:6" x14ac:dyDescent="0.25">
      <c r="A17104" t="s">
        <v>68</v>
      </c>
      <c r="B17104">
        <v>2002</v>
      </c>
      <c r="C17104" t="s">
        <v>8</v>
      </c>
      <c r="D17104" t="s">
        <v>62</v>
      </c>
      <c r="E17104" t="s">
        <v>54</v>
      </c>
      <c r="F17104">
        <v>2</v>
      </c>
    </row>
    <row r="17105" spans="1:6" x14ac:dyDescent="0.25">
      <c r="A17105" t="s">
        <v>68</v>
      </c>
      <c r="B17105">
        <v>2002</v>
      </c>
      <c r="C17105" t="s">
        <v>8</v>
      </c>
      <c r="D17105" t="s">
        <v>62</v>
      </c>
      <c r="E17105" t="s">
        <v>63</v>
      </c>
      <c r="F17105">
        <v>230</v>
      </c>
    </row>
    <row r="17106" spans="1:6" x14ac:dyDescent="0.25">
      <c r="A17106" t="s">
        <v>68</v>
      </c>
      <c r="B17106">
        <v>2002</v>
      </c>
      <c r="C17106" t="s">
        <v>8</v>
      </c>
      <c r="D17106" t="s">
        <v>62</v>
      </c>
      <c r="E17106" t="s">
        <v>6</v>
      </c>
      <c r="F17106">
        <v>10641</v>
      </c>
    </row>
    <row r="17107" spans="1:6" x14ac:dyDescent="0.25">
      <c r="A17107" t="s">
        <v>68</v>
      </c>
      <c r="B17107">
        <v>2002</v>
      </c>
      <c r="C17107" t="s">
        <v>8</v>
      </c>
      <c r="D17107" t="s">
        <v>64</v>
      </c>
      <c r="E17107" t="s">
        <v>56</v>
      </c>
      <c r="F17107">
        <v>538</v>
      </c>
    </row>
    <row r="17108" spans="1:6" x14ac:dyDescent="0.25">
      <c r="A17108" t="s">
        <v>68</v>
      </c>
      <c r="B17108">
        <v>2002</v>
      </c>
      <c r="C17108" t="s">
        <v>8</v>
      </c>
      <c r="D17108" t="s">
        <v>64</v>
      </c>
      <c r="E17108" t="s">
        <v>10</v>
      </c>
      <c r="F17108">
        <v>85</v>
      </c>
    </row>
    <row r="17109" spans="1:6" x14ac:dyDescent="0.25">
      <c r="A17109" t="s">
        <v>68</v>
      </c>
      <c r="B17109">
        <v>2002</v>
      </c>
      <c r="C17109" t="s">
        <v>8</v>
      </c>
      <c r="D17109" t="s">
        <v>64</v>
      </c>
      <c r="E17109" t="s">
        <v>11</v>
      </c>
      <c r="F17109">
        <v>482</v>
      </c>
    </row>
    <row r="17110" spans="1:6" x14ac:dyDescent="0.25">
      <c r="A17110" t="s">
        <v>68</v>
      </c>
      <c r="B17110">
        <v>2002</v>
      </c>
      <c r="C17110" t="s">
        <v>8</v>
      </c>
      <c r="D17110" t="s">
        <v>64</v>
      </c>
      <c r="E17110" t="s">
        <v>12</v>
      </c>
      <c r="F17110">
        <v>458</v>
      </c>
    </row>
    <row r="17111" spans="1:6" x14ac:dyDescent="0.25">
      <c r="A17111" t="s">
        <v>68</v>
      </c>
      <c r="B17111">
        <v>2002</v>
      </c>
      <c r="C17111" t="s">
        <v>8</v>
      </c>
      <c r="D17111" t="s">
        <v>64</v>
      </c>
      <c r="E17111" t="s">
        <v>13</v>
      </c>
      <c r="F17111">
        <v>1150</v>
      </c>
    </row>
    <row r="17112" spans="1:6" x14ac:dyDescent="0.25">
      <c r="A17112" t="s">
        <v>68</v>
      </c>
      <c r="B17112">
        <v>2002</v>
      </c>
      <c r="C17112" t="s">
        <v>8</v>
      </c>
      <c r="D17112" t="s">
        <v>64</v>
      </c>
      <c r="E17112" t="s">
        <v>14</v>
      </c>
      <c r="F17112">
        <v>313</v>
      </c>
    </row>
    <row r="17113" spans="1:6" x14ac:dyDescent="0.25">
      <c r="A17113" t="s">
        <v>68</v>
      </c>
      <c r="B17113">
        <v>2002</v>
      </c>
      <c r="C17113" t="s">
        <v>8</v>
      </c>
      <c r="D17113" t="s">
        <v>64</v>
      </c>
      <c r="E17113" t="s">
        <v>15</v>
      </c>
      <c r="F17113">
        <v>282</v>
      </c>
    </row>
    <row r="17114" spans="1:6" x14ac:dyDescent="0.25">
      <c r="A17114" t="s">
        <v>68</v>
      </c>
      <c r="B17114">
        <v>2002</v>
      </c>
      <c r="C17114" t="s">
        <v>8</v>
      </c>
      <c r="D17114" t="s">
        <v>64</v>
      </c>
      <c r="E17114" t="s">
        <v>66</v>
      </c>
      <c r="F17114">
        <v>185</v>
      </c>
    </row>
    <row r="17115" spans="1:6" x14ac:dyDescent="0.25">
      <c r="A17115" t="s">
        <v>68</v>
      </c>
      <c r="B17115">
        <v>2002</v>
      </c>
      <c r="C17115" t="s">
        <v>8</v>
      </c>
      <c r="D17115" t="s">
        <v>64</v>
      </c>
      <c r="E17115" t="s">
        <v>57</v>
      </c>
      <c r="F17115">
        <v>7</v>
      </c>
    </row>
    <row r="17116" spans="1:6" x14ac:dyDescent="0.25">
      <c r="A17116" t="s">
        <v>68</v>
      </c>
      <c r="B17116">
        <v>2002</v>
      </c>
      <c r="C17116" t="s">
        <v>8</v>
      </c>
      <c r="D17116" t="s">
        <v>64</v>
      </c>
      <c r="E17116" t="s">
        <v>16</v>
      </c>
      <c r="F17116">
        <v>2158</v>
      </c>
    </row>
    <row r="17117" spans="1:6" x14ac:dyDescent="0.25">
      <c r="A17117" t="s">
        <v>68</v>
      </c>
      <c r="B17117">
        <v>2002</v>
      </c>
      <c r="C17117" t="s">
        <v>8</v>
      </c>
      <c r="D17117" t="s">
        <v>64</v>
      </c>
      <c r="E17117" t="s">
        <v>17</v>
      </c>
      <c r="F17117">
        <v>778</v>
      </c>
    </row>
    <row r="17118" spans="1:6" x14ac:dyDescent="0.25">
      <c r="A17118" t="s">
        <v>68</v>
      </c>
      <c r="B17118">
        <v>2002</v>
      </c>
      <c r="C17118" t="s">
        <v>8</v>
      </c>
      <c r="D17118" t="s">
        <v>64</v>
      </c>
      <c r="E17118" t="s">
        <v>18</v>
      </c>
      <c r="F17118">
        <v>43</v>
      </c>
    </row>
    <row r="17119" spans="1:6" x14ac:dyDescent="0.25">
      <c r="A17119" t="s">
        <v>68</v>
      </c>
      <c r="B17119">
        <v>2002</v>
      </c>
      <c r="C17119" t="s">
        <v>8</v>
      </c>
      <c r="D17119" t="s">
        <v>64</v>
      </c>
      <c r="E17119" t="s">
        <v>19</v>
      </c>
      <c r="F17119">
        <v>23</v>
      </c>
    </row>
    <row r="17120" spans="1:6" x14ac:dyDescent="0.25">
      <c r="A17120" t="s">
        <v>68</v>
      </c>
      <c r="B17120">
        <v>2002</v>
      </c>
      <c r="C17120" t="s">
        <v>8</v>
      </c>
      <c r="D17120" t="s">
        <v>64</v>
      </c>
      <c r="E17120" t="s">
        <v>20</v>
      </c>
      <c r="F17120">
        <v>1474</v>
      </c>
    </row>
    <row r="17121" spans="1:6" x14ac:dyDescent="0.25">
      <c r="A17121" t="s">
        <v>68</v>
      </c>
      <c r="B17121">
        <v>2002</v>
      </c>
      <c r="C17121" t="s">
        <v>8</v>
      </c>
      <c r="D17121" t="s">
        <v>64</v>
      </c>
      <c r="E17121" t="s">
        <v>58</v>
      </c>
      <c r="F17121">
        <v>1036</v>
      </c>
    </row>
    <row r="17122" spans="1:6" x14ac:dyDescent="0.25">
      <c r="A17122" t="s">
        <v>68</v>
      </c>
      <c r="B17122">
        <v>2002</v>
      </c>
      <c r="C17122" t="s">
        <v>8</v>
      </c>
      <c r="D17122" t="s">
        <v>64</v>
      </c>
      <c r="E17122" t="s">
        <v>21</v>
      </c>
      <c r="F17122">
        <v>381</v>
      </c>
    </row>
    <row r="17123" spans="1:6" x14ac:dyDescent="0.25">
      <c r="A17123" t="s">
        <v>68</v>
      </c>
      <c r="B17123">
        <v>2002</v>
      </c>
      <c r="C17123" t="s">
        <v>8</v>
      </c>
      <c r="D17123" t="s">
        <v>64</v>
      </c>
      <c r="E17123" t="s">
        <v>22</v>
      </c>
      <c r="F17123">
        <v>535</v>
      </c>
    </row>
    <row r="17124" spans="1:6" x14ac:dyDescent="0.25">
      <c r="A17124" t="s">
        <v>68</v>
      </c>
      <c r="B17124">
        <v>2002</v>
      </c>
      <c r="C17124" t="s">
        <v>8</v>
      </c>
      <c r="D17124" t="s">
        <v>64</v>
      </c>
      <c r="E17124" t="s">
        <v>23</v>
      </c>
      <c r="F17124">
        <v>597</v>
      </c>
    </row>
    <row r="17125" spans="1:6" x14ac:dyDescent="0.25">
      <c r="A17125" t="s">
        <v>68</v>
      </c>
      <c r="B17125">
        <v>2002</v>
      </c>
      <c r="C17125" t="s">
        <v>8</v>
      </c>
      <c r="D17125" t="s">
        <v>64</v>
      </c>
      <c r="E17125" t="s">
        <v>24</v>
      </c>
      <c r="F17125">
        <v>668</v>
      </c>
    </row>
    <row r="17126" spans="1:6" x14ac:dyDescent="0.25">
      <c r="A17126" t="s">
        <v>68</v>
      </c>
      <c r="B17126">
        <v>2002</v>
      </c>
      <c r="C17126" t="s">
        <v>8</v>
      </c>
      <c r="D17126" t="s">
        <v>64</v>
      </c>
      <c r="E17126" t="s">
        <v>25</v>
      </c>
      <c r="F17126">
        <v>36</v>
      </c>
    </row>
    <row r="17127" spans="1:6" x14ac:dyDescent="0.25">
      <c r="A17127" t="s">
        <v>68</v>
      </c>
      <c r="B17127">
        <v>2002</v>
      </c>
      <c r="C17127" t="s">
        <v>8</v>
      </c>
      <c r="D17127" t="s">
        <v>64</v>
      </c>
      <c r="E17127" t="s">
        <v>26</v>
      </c>
      <c r="F17127">
        <v>404</v>
      </c>
    </row>
    <row r="17128" spans="1:6" x14ac:dyDescent="0.25">
      <c r="A17128" t="s">
        <v>68</v>
      </c>
      <c r="B17128">
        <v>2002</v>
      </c>
      <c r="C17128" t="s">
        <v>8</v>
      </c>
      <c r="D17128" t="s">
        <v>64</v>
      </c>
      <c r="E17128" t="s">
        <v>27</v>
      </c>
      <c r="F17128">
        <v>269</v>
      </c>
    </row>
    <row r="17129" spans="1:6" x14ac:dyDescent="0.25">
      <c r="A17129" t="s">
        <v>68</v>
      </c>
      <c r="B17129">
        <v>2002</v>
      </c>
      <c r="C17129" t="s">
        <v>8</v>
      </c>
      <c r="D17129" t="s">
        <v>64</v>
      </c>
      <c r="E17129" t="s">
        <v>59</v>
      </c>
      <c r="F17129">
        <v>874</v>
      </c>
    </row>
    <row r="17130" spans="1:6" x14ac:dyDescent="0.25">
      <c r="A17130" t="s">
        <v>68</v>
      </c>
      <c r="B17130">
        <v>2002</v>
      </c>
      <c r="C17130" t="s">
        <v>8</v>
      </c>
      <c r="D17130" t="s">
        <v>64</v>
      </c>
      <c r="E17130" t="s">
        <v>28</v>
      </c>
      <c r="F17130">
        <v>545</v>
      </c>
    </row>
    <row r="17131" spans="1:6" x14ac:dyDescent="0.25">
      <c r="A17131" t="s">
        <v>68</v>
      </c>
      <c r="B17131">
        <v>2002</v>
      </c>
      <c r="C17131" t="s">
        <v>8</v>
      </c>
      <c r="D17131" t="s">
        <v>64</v>
      </c>
      <c r="E17131" t="s">
        <v>29</v>
      </c>
      <c r="F17131">
        <v>355</v>
      </c>
    </row>
    <row r="17132" spans="1:6" x14ac:dyDescent="0.25">
      <c r="A17132" t="s">
        <v>68</v>
      </c>
      <c r="B17132">
        <v>2002</v>
      </c>
      <c r="C17132" t="s">
        <v>8</v>
      </c>
      <c r="D17132" t="s">
        <v>64</v>
      </c>
      <c r="E17132" t="s">
        <v>30</v>
      </c>
      <c r="F17132">
        <v>906</v>
      </c>
    </row>
    <row r="17133" spans="1:6" x14ac:dyDescent="0.25">
      <c r="A17133" t="s">
        <v>68</v>
      </c>
      <c r="B17133">
        <v>2002</v>
      </c>
      <c r="C17133" t="s">
        <v>8</v>
      </c>
      <c r="D17133" t="s">
        <v>64</v>
      </c>
      <c r="E17133" t="s">
        <v>31</v>
      </c>
      <c r="F17133">
        <v>21</v>
      </c>
    </row>
    <row r="17134" spans="1:6" x14ac:dyDescent="0.25">
      <c r="A17134" t="s">
        <v>68</v>
      </c>
      <c r="B17134">
        <v>2002</v>
      </c>
      <c r="C17134" t="s">
        <v>8</v>
      </c>
      <c r="D17134" t="s">
        <v>64</v>
      </c>
      <c r="E17134" t="s">
        <v>32</v>
      </c>
      <c r="F17134">
        <v>255</v>
      </c>
    </row>
    <row r="17135" spans="1:6" x14ac:dyDescent="0.25">
      <c r="A17135" t="s">
        <v>68</v>
      </c>
      <c r="B17135">
        <v>2002</v>
      </c>
      <c r="C17135" t="s">
        <v>8</v>
      </c>
      <c r="D17135" t="s">
        <v>64</v>
      </c>
      <c r="E17135" t="s">
        <v>33</v>
      </c>
      <c r="F17135">
        <v>201</v>
      </c>
    </row>
    <row r="17136" spans="1:6" x14ac:dyDescent="0.25">
      <c r="A17136" t="s">
        <v>68</v>
      </c>
      <c r="B17136">
        <v>2002</v>
      </c>
      <c r="C17136" t="s">
        <v>8</v>
      </c>
      <c r="D17136" t="s">
        <v>64</v>
      </c>
      <c r="E17136" t="s">
        <v>34</v>
      </c>
      <c r="F17136">
        <v>42</v>
      </c>
    </row>
    <row r="17137" spans="1:6" x14ac:dyDescent="0.25">
      <c r="A17137" t="s">
        <v>68</v>
      </c>
      <c r="B17137">
        <v>2002</v>
      </c>
      <c r="C17137" t="s">
        <v>8</v>
      </c>
      <c r="D17137" t="s">
        <v>64</v>
      </c>
      <c r="E17137" t="s">
        <v>35</v>
      </c>
      <c r="F17137">
        <v>235</v>
      </c>
    </row>
    <row r="17138" spans="1:6" x14ac:dyDescent="0.25">
      <c r="A17138" t="s">
        <v>68</v>
      </c>
      <c r="B17138">
        <v>2002</v>
      </c>
      <c r="C17138" t="s">
        <v>8</v>
      </c>
      <c r="D17138" t="s">
        <v>64</v>
      </c>
      <c r="E17138" t="s">
        <v>36</v>
      </c>
      <c r="F17138">
        <v>124</v>
      </c>
    </row>
    <row r="17139" spans="1:6" x14ac:dyDescent="0.25">
      <c r="A17139" t="s">
        <v>68</v>
      </c>
      <c r="B17139">
        <v>2002</v>
      </c>
      <c r="C17139" t="s">
        <v>8</v>
      </c>
      <c r="D17139" t="s">
        <v>64</v>
      </c>
      <c r="E17139" t="s">
        <v>37</v>
      </c>
      <c r="F17139">
        <v>1025</v>
      </c>
    </row>
    <row r="17140" spans="1:6" x14ac:dyDescent="0.25">
      <c r="A17140" t="s">
        <v>68</v>
      </c>
      <c r="B17140">
        <v>2002</v>
      </c>
      <c r="C17140" t="s">
        <v>8</v>
      </c>
      <c r="D17140" t="s">
        <v>64</v>
      </c>
      <c r="E17140" t="s">
        <v>38</v>
      </c>
      <c r="F17140">
        <v>1301</v>
      </c>
    </row>
    <row r="17141" spans="1:6" x14ac:dyDescent="0.25">
      <c r="A17141" t="s">
        <v>68</v>
      </c>
      <c r="B17141">
        <v>2002</v>
      </c>
      <c r="C17141" t="s">
        <v>8</v>
      </c>
      <c r="D17141" t="s">
        <v>64</v>
      </c>
      <c r="E17141" t="s">
        <v>39</v>
      </c>
      <c r="F17141">
        <v>15</v>
      </c>
    </row>
    <row r="17142" spans="1:6" x14ac:dyDescent="0.25">
      <c r="A17142" t="s">
        <v>68</v>
      </c>
      <c r="B17142">
        <v>2002</v>
      </c>
      <c r="C17142" t="s">
        <v>8</v>
      </c>
      <c r="D17142" t="s">
        <v>64</v>
      </c>
      <c r="E17142" t="s">
        <v>40</v>
      </c>
      <c r="F17142">
        <v>1693</v>
      </c>
    </row>
    <row r="17143" spans="1:6" x14ac:dyDescent="0.25">
      <c r="A17143" t="s">
        <v>68</v>
      </c>
      <c r="B17143">
        <v>2002</v>
      </c>
      <c r="C17143" t="s">
        <v>8</v>
      </c>
      <c r="D17143" t="s">
        <v>64</v>
      </c>
      <c r="E17143" t="s">
        <v>41</v>
      </c>
      <c r="F17143">
        <v>749</v>
      </c>
    </row>
    <row r="17144" spans="1:6" x14ac:dyDescent="0.25">
      <c r="A17144" t="s">
        <v>68</v>
      </c>
      <c r="B17144">
        <v>2002</v>
      </c>
      <c r="C17144" t="s">
        <v>8</v>
      </c>
      <c r="D17144" t="s">
        <v>64</v>
      </c>
      <c r="E17144" t="s">
        <v>42</v>
      </c>
      <c r="F17144">
        <v>201</v>
      </c>
    </row>
    <row r="17145" spans="1:6" x14ac:dyDescent="0.25">
      <c r="A17145" t="s">
        <v>68</v>
      </c>
      <c r="B17145">
        <v>2002</v>
      </c>
      <c r="C17145" t="s">
        <v>8</v>
      </c>
      <c r="D17145" t="s">
        <v>64</v>
      </c>
      <c r="E17145" t="s">
        <v>43</v>
      </c>
      <c r="F17145">
        <v>1008</v>
      </c>
    </row>
    <row r="17146" spans="1:6" x14ac:dyDescent="0.25">
      <c r="A17146" t="s">
        <v>68</v>
      </c>
      <c r="B17146">
        <v>2002</v>
      </c>
      <c r="C17146" t="s">
        <v>8</v>
      </c>
      <c r="D17146" t="s">
        <v>64</v>
      </c>
      <c r="E17146" t="s">
        <v>44</v>
      </c>
      <c r="F17146">
        <v>192</v>
      </c>
    </row>
    <row r="17147" spans="1:6" x14ac:dyDescent="0.25">
      <c r="A17147" t="s">
        <v>68</v>
      </c>
      <c r="B17147">
        <v>2002</v>
      </c>
      <c r="C17147" t="s">
        <v>8</v>
      </c>
      <c r="D17147" t="s">
        <v>64</v>
      </c>
      <c r="E17147" t="s">
        <v>45</v>
      </c>
      <c r="F17147">
        <v>447</v>
      </c>
    </row>
    <row r="17148" spans="1:6" x14ac:dyDescent="0.25">
      <c r="A17148" t="s">
        <v>68</v>
      </c>
      <c r="B17148">
        <v>2002</v>
      </c>
      <c r="C17148" t="s">
        <v>8</v>
      </c>
      <c r="D17148" t="s">
        <v>64</v>
      </c>
      <c r="E17148" t="s">
        <v>46</v>
      </c>
      <c r="F17148">
        <v>60</v>
      </c>
    </row>
    <row r="17149" spans="1:6" x14ac:dyDescent="0.25">
      <c r="A17149" t="s">
        <v>68</v>
      </c>
      <c r="B17149">
        <v>2002</v>
      </c>
      <c r="C17149" t="s">
        <v>8</v>
      </c>
      <c r="D17149" t="s">
        <v>64</v>
      </c>
      <c r="E17149" t="s">
        <v>47</v>
      </c>
      <c r="F17149">
        <v>1019</v>
      </c>
    </row>
    <row r="17150" spans="1:6" x14ac:dyDescent="0.25">
      <c r="A17150" t="s">
        <v>68</v>
      </c>
      <c r="B17150">
        <v>2002</v>
      </c>
      <c r="C17150" t="s">
        <v>8</v>
      </c>
      <c r="D17150" t="s">
        <v>64</v>
      </c>
      <c r="E17150" t="s">
        <v>48</v>
      </c>
      <c r="F17150">
        <v>2233</v>
      </c>
    </row>
    <row r="17151" spans="1:6" x14ac:dyDescent="0.25">
      <c r="A17151" t="s">
        <v>68</v>
      </c>
      <c r="B17151">
        <v>2002</v>
      </c>
      <c r="C17151" t="s">
        <v>8</v>
      </c>
      <c r="D17151" t="s">
        <v>64</v>
      </c>
      <c r="E17151" t="s">
        <v>49</v>
      </c>
      <c r="F17151">
        <v>86</v>
      </c>
    </row>
    <row r="17152" spans="1:6" x14ac:dyDescent="0.25">
      <c r="A17152" t="s">
        <v>68</v>
      </c>
      <c r="B17152">
        <v>2002</v>
      </c>
      <c r="C17152" t="s">
        <v>8</v>
      </c>
      <c r="D17152" t="s">
        <v>64</v>
      </c>
      <c r="E17152" t="s">
        <v>61</v>
      </c>
      <c r="F17152">
        <v>49</v>
      </c>
    </row>
    <row r="17153" spans="1:6" x14ac:dyDescent="0.25">
      <c r="A17153" t="s">
        <v>68</v>
      </c>
      <c r="B17153">
        <v>2002</v>
      </c>
      <c r="C17153" t="s">
        <v>8</v>
      </c>
      <c r="D17153" t="s">
        <v>64</v>
      </c>
      <c r="E17153" t="s">
        <v>50</v>
      </c>
      <c r="F17153">
        <v>760</v>
      </c>
    </row>
    <row r="17154" spans="1:6" x14ac:dyDescent="0.25">
      <c r="A17154" t="s">
        <v>68</v>
      </c>
      <c r="B17154">
        <v>2002</v>
      </c>
      <c r="C17154" t="s">
        <v>8</v>
      </c>
      <c r="D17154" t="s">
        <v>64</v>
      </c>
      <c r="E17154" t="s">
        <v>51</v>
      </c>
      <c r="F17154">
        <v>510</v>
      </c>
    </row>
    <row r="17155" spans="1:6" x14ac:dyDescent="0.25">
      <c r="A17155" t="s">
        <v>68</v>
      </c>
      <c r="B17155">
        <v>2002</v>
      </c>
      <c r="C17155" t="s">
        <v>8</v>
      </c>
      <c r="D17155" t="s">
        <v>64</v>
      </c>
      <c r="E17155" t="s">
        <v>52</v>
      </c>
      <c r="F17155">
        <v>296</v>
      </c>
    </row>
    <row r="17156" spans="1:6" x14ac:dyDescent="0.25">
      <c r="A17156" t="s">
        <v>68</v>
      </c>
      <c r="B17156">
        <v>2002</v>
      </c>
      <c r="C17156" t="s">
        <v>8</v>
      </c>
      <c r="D17156" t="s">
        <v>64</v>
      </c>
      <c r="E17156" t="s">
        <v>53</v>
      </c>
      <c r="F17156">
        <v>561</v>
      </c>
    </row>
    <row r="17157" spans="1:6" x14ac:dyDescent="0.25">
      <c r="A17157" t="s">
        <v>68</v>
      </c>
      <c r="B17157">
        <v>2002</v>
      </c>
      <c r="C17157" t="s">
        <v>8</v>
      </c>
      <c r="D17157" t="s">
        <v>64</v>
      </c>
      <c r="E17157" t="s">
        <v>54</v>
      </c>
      <c r="F17157">
        <v>18</v>
      </c>
    </row>
    <row r="17158" spans="1:6" x14ac:dyDescent="0.25">
      <c r="A17158" t="s">
        <v>68</v>
      </c>
      <c r="B17158">
        <v>2002</v>
      </c>
      <c r="C17158" t="s">
        <v>8</v>
      </c>
      <c r="D17158" t="s">
        <v>64</v>
      </c>
      <c r="E17158" t="s">
        <v>6</v>
      </c>
      <c r="F17158">
        <v>27683</v>
      </c>
    </row>
    <row r="17159" spans="1:6" x14ac:dyDescent="0.25">
      <c r="A17159" t="s">
        <v>68</v>
      </c>
      <c r="B17159">
        <v>2002</v>
      </c>
      <c r="C17159" t="s">
        <v>8</v>
      </c>
      <c r="D17159" t="s">
        <v>65</v>
      </c>
      <c r="E17159" t="s">
        <v>56</v>
      </c>
      <c r="F17159">
        <v>1239</v>
      </c>
    </row>
    <row r="17160" spans="1:6" x14ac:dyDescent="0.25">
      <c r="A17160" t="s">
        <v>68</v>
      </c>
      <c r="B17160">
        <v>2002</v>
      </c>
      <c r="C17160" t="s">
        <v>8</v>
      </c>
      <c r="D17160" t="s">
        <v>65</v>
      </c>
      <c r="E17160" t="s">
        <v>11</v>
      </c>
      <c r="F17160">
        <v>126</v>
      </c>
    </row>
    <row r="17161" spans="1:6" x14ac:dyDescent="0.25">
      <c r="A17161" t="s">
        <v>68</v>
      </c>
      <c r="B17161">
        <v>2002</v>
      </c>
      <c r="C17161" t="s">
        <v>8</v>
      </c>
      <c r="D17161" t="s">
        <v>65</v>
      </c>
      <c r="E17161" t="s">
        <v>12</v>
      </c>
      <c r="F17161">
        <v>166</v>
      </c>
    </row>
    <row r="17162" spans="1:6" x14ac:dyDescent="0.25">
      <c r="A17162" t="s">
        <v>68</v>
      </c>
      <c r="B17162">
        <v>2002</v>
      </c>
      <c r="C17162" t="s">
        <v>8</v>
      </c>
      <c r="D17162" t="s">
        <v>65</v>
      </c>
      <c r="E17162" t="s">
        <v>13</v>
      </c>
      <c r="F17162">
        <v>3935</v>
      </c>
    </row>
    <row r="17163" spans="1:6" x14ac:dyDescent="0.25">
      <c r="A17163" t="s">
        <v>68</v>
      </c>
      <c r="B17163">
        <v>2002</v>
      </c>
      <c r="C17163" t="s">
        <v>8</v>
      </c>
      <c r="D17163" t="s">
        <v>65</v>
      </c>
      <c r="E17163" t="s">
        <v>14</v>
      </c>
      <c r="F17163">
        <v>532</v>
      </c>
    </row>
    <row r="17164" spans="1:6" x14ac:dyDescent="0.25">
      <c r="A17164" t="s">
        <v>68</v>
      </c>
      <c r="B17164">
        <v>2002</v>
      </c>
      <c r="C17164" t="s">
        <v>8</v>
      </c>
      <c r="D17164" t="s">
        <v>65</v>
      </c>
      <c r="E17164" t="s">
        <v>15</v>
      </c>
      <c r="F17164">
        <v>682</v>
      </c>
    </row>
    <row r="17165" spans="1:6" x14ac:dyDescent="0.25">
      <c r="A17165" t="s">
        <v>68</v>
      </c>
      <c r="B17165">
        <v>2002</v>
      </c>
      <c r="C17165" t="s">
        <v>8</v>
      </c>
      <c r="D17165" t="s">
        <v>65</v>
      </c>
      <c r="E17165" t="s">
        <v>66</v>
      </c>
      <c r="F17165">
        <v>11</v>
      </c>
    </row>
    <row r="17166" spans="1:6" x14ac:dyDescent="0.25">
      <c r="A17166" t="s">
        <v>68</v>
      </c>
      <c r="B17166">
        <v>2002</v>
      </c>
      <c r="C17166" t="s">
        <v>8</v>
      </c>
      <c r="D17166" t="s">
        <v>65</v>
      </c>
      <c r="E17166" t="s">
        <v>57</v>
      </c>
      <c r="F17166">
        <v>323</v>
      </c>
    </row>
    <row r="17167" spans="1:6" x14ac:dyDescent="0.25">
      <c r="A17167" t="s">
        <v>68</v>
      </c>
      <c r="B17167">
        <v>2002</v>
      </c>
      <c r="C17167" t="s">
        <v>8</v>
      </c>
      <c r="D17167" t="s">
        <v>65</v>
      </c>
      <c r="E17167" t="s">
        <v>16</v>
      </c>
      <c r="F17167">
        <v>1118</v>
      </c>
    </row>
    <row r="17168" spans="1:6" x14ac:dyDescent="0.25">
      <c r="A17168" t="s">
        <v>68</v>
      </c>
      <c r="B17168">
        <v>2002</v>
      </c>
      <c r="C17168" t="s">
        <v>8</v>
      </c>
      <c r="D17168" t="s">
        <v>65</v>
      </c>
      <c r="E17168" t="s">
        <v>17</v>
      </c>
      <c r="F17168">
        <v>2611</v>
      </c>
    </row>
    <row r="17169" spans="1:6" x14ac:dyDescent="0.25">
      <c r="A17169" t="s">
        <v>68</v>
      </c>
      <c r="B17169">
        <v>2002</v>
      </c>
      <c r="C17169" t="s">
        <v>8</v>
      </c>
      <c r="D17169" t="s">
        <v>65</v>
      </c>
      <c r="E17169" t="s">
        <v>18</v>
      </c>
      <c r="F17169">
        <v>168</v>
      </c>
    </row>
    <row r="17170" spans="1:6" x14ac:dyDescent="0.25">
      <c r="A17170" t="s">
        <v>68</v>
      </c>
      <c r="B17170">
        <v>2002</v>
      </c>
      <c r="C17170" t="s">
        <v>8</v>
      </c>
      <c r="D17170" t="s">
        <v>65</v>
      </c>
      <c r="E17170" t="s">
        <v>19</v>
      </c>
      <c r="F17170">
        <v>18</v>
      </c>
    </row>
    <row r="17171" spans="1:6" x14ac:dyDescent="0.25">
      <c r="A17171" t="s">
        <v>68</v>
      </c>
      <c r="B17171">
        <v>2002</v>
      </c>
      <c r="C17171" t="s">
        <v>8</v>
      </c>
      <c r="D17171" t="s">
        <v>65</v>
      </c>
      <c r="E17171" t="s">
        <v>20</v>
      </c>
      <c r="F17171">
        <v>2417</v>
      </c>
    </row>
    <row r="17172" spans="1:6" x14ac:dyDescent="0.25">
      <c r="A17172" t="s">
        <v>68</v>
      </c>
      <c r="B17172">
        <v>2002</v>
      </c>
      <c r="C17172" t="s">
        <v>8</v>
      </c>
      <c r="D17172" t="s">
        <v>65</v>
      </c>
      <c r="E17172" t="s">
        <v>58</v>
      </c>
      <c r="F17172">
        <v>578</v>
      </c>
    </row>
    <row r="17173" spans="1:6" x14ac:dyDescent="0.25">
      <c r="A17173" t="s">
        <v>68</v>
      </c>
      <c r="B17173">
        <v>2002</v>
      </c>
      <c r="C17173" t="s">
        <v>8</v>
      </c>
      <c r="D17173" t="s">
        <v>65</v>
      </c>
      <c r="E17173" t="s">
        <v>21</v>
      </c>
      <c r="F17173">
        <v>120</v>
      </c>
    </row>
    <row r="17174" spans="1:6" x14ac:dyDescent="0.25">
      <c r="A17174" t="s">
        <v>68</v>
      </c>
      <c r="B17174">
        <v>2002</v>
      </c>
      <c r="C17174" t="s">
        <v>8</v>
      </c>
      <c r="D17174" t="s">
        <v>65</v>
      </c>
      <c r="E17174" t="s">
        <v>22</v>
      </c>
      <c r="F17174">
        <v>151</v>
      </c>
    </row>
    <row r="17175" spans="1:6" x14ac:dyDescent="0.25">
      <c r="A17175" t="s">
        <v>68</v>
      </c>
      <c r="B17175">
        <v>2002</v>
      </c>
      <c r="C17175" t="s">
        <v>8</v>
      </c>
      <c r="D17175" t="s">
        <v>65</v>
      </c>
      <c r="E17175" t="s">
        <v>23</v>
      </c>
      <c r="F17175">
        <v>471</v>
      </c>
    </row>
    <row r="17176" spans="1:6" x14ac:dyDescent="0.25">
      <c r="A17176" t="s">
        <v>68</v>
      </c>
      <c r="B17176">
        <v>2002</v>
      </c>
      <c r="C17176" t="s">
        <v>8</v>
      </c>
      <c r="D17176" t="s">
        <v>65</v>
      </c>
      <c r="E17176" t="s">
        <v>24</v>
      </c>
      <c r="F17176">
        <v>592</v>
      </c>
    </row>
    <row r="17177" spans="1:6" x14ac:dyDescent="0.25">
      <c r="A17177" t="s">
        <v>68</v>
      </c>
      <c r="B17177">
        <v>2002</v>
      </c>
      <c r="C17177" t="s">
        <v>8</v>
      </c>
      <c r="D17177" t="s">
        <v>65</v>
      </c>
      <c r="E17177" t="s">
        <v>25</v>
      </c>
      <c r="F17177">
        <v>1</v>
      </c>
    </row>
    <row r="17178" spans="1:6" x14ac:dyDescent="0.25">
      <c r="A17178" t="s">
        <v>68</v>
      </c>
      <c r="B17178">
        <v>2002</v>
      </c>
      <c r="C17178" t="s">
        <v>8</v>
      </c>
      <c r="D17178" t="s">
        <v>65</v>
      </c>
      <c r="E17178" t="s">
        <v>26</v>
      </c>
      <c r="F17178">
        <v>1325</v>
      </c>
    </row>
    <row r="17179" spans="1:6" x14ac:dyDescent="0.25">
      <c r="A17179" t="s">
        <v>68</v>
      </c>
      <c r="B17179">
        <v>2002</v>
      </c>
      <c r="C17179" t="s">
        <v>8</v>
      </c>
      <c r="D17179" t="s">
        <v>65</v>
      </c>
      <c r="E17179" t="s">
        <v>27</v>
      </c>
      <c r="F17179">
        <v>473</v>
      </c>
    </row>
    <row r="17180" spans="1:6" x14ac:dyDescent="0.25">
      <c r="A17180" t="s">
        <v>68</v>
      </c>
      <c r="B17180">
        <v>2002</v>
      </c>
      <c r="C17180" t="s">
        <v>8</v>
      </c>
      <c r="D17180" t="s">
        <v>65</v>
      </c>
      <c r="E17180" t="s">
        <v>59</v>
      </c>
      <c r="F17180">
        <v>4505</v>
      </c>
    </row>
    <row r="17181" spans="1:6" x14ac:dyDescent="0.25">
      <c r="A17181" t="s">
        <v>68</v>
      </c>
      <c r="B17181">
        <v>2002</v>
      </c>
      <c r="C17181" t="s">
        <v>8</v>
      </c>
      <c r="D17181" t="s">
        <v>65</v>
      </c>
      <c r="E17181" t="s">
        <v>28</v>
      </c>
      <c r="F17181">
        <v>287</v>
      </c>
    </row>
    <row r="17182" spans="1:6" x14ac:dyDescent="0.25">
      <c r="A17182" t="s">
        <v>68</v>
      </c>
      <c r="B17182">
        <v>2002</v>
      </c>
      <c r="C17182" t="s">
        <v>8</v>
      </c>
      <c r="D17182" t="s">
        <v>65</v>
      </c>
      <c r="E17182" t="s">
        <v>29</v>
      </c>
      <c r="F17182">
        <v>828</v>
      </c>
    </row>
    <row r="17183" spans="1:6" x14ac:dyDescent="0.25">
      <c r="A17183" t="s">
        <v>68</v>
      </c>
      <c r="B17183">
        <v>2002</v>
      </c>
      <c r="C17183" t="s">
        <v>8</v>
      </c>
      <c r="D17183" t="s">
        <v>65</v>
      </c>
      <c r="E17183" t="s">
        <v>30</v>
      </c>
      <c r="F17183">
        <v>813</v>
      </c>
    </row>
    <row r="17184" spans="1:6" x14ac:dyDescent="0.25">
      <c r="A17184" t="s">
        <v>68</v>
      </c>
      <c r="B17184">
        <v>2002</v>
      </c>
      <c r="C17184" t="s">
        <v>8</v>
      </c>
      <c r="D17184" t="s">
        <v>65</v>
      </c>
      <c r="E17184" t="s">
        <v>31</v>
      </c>
      <c r="F17184">
        <v>25</v>
      </c>
    </row>
    <row r="17185" spans="1:6" x14ac:dyDescent="0.25">
      <c r="A17185" t="s">
        <v>68</v>
      </c>
      <c r="B17185">
        <v>2002</v>
      </c>
      <c r="C17185" t="s">
        <v>8</v>
      </c>
      <c r="D17185" t="s">
        <v>65</v>
      </c>
      <c r="E17185" t="s">
        <v>32</v>
      </c>
      <c r="F17185">
        <v>146</v>
      </c>
    </row>
    <row r="17186" spans="1:6" x14ac:dyDescent="0.25">
      <c r="A17186" t="s">
        <v>68</v>
      </c>
      <c r="B17186">
        <v>2002</v>
      </c>
      <c r="C17186" t="s">
        <v>8</v>
      </c>
      <c r="D17186" t="s">
        <v>65</v>
      </c>
      <c r="E17186" t="s">
        <v>33</v>
      </c>
      <c r="F17186">
        <v>369</v>
      </c>
    </row>
    <row r="17187" spans="1:6" x14ac:dyDescent="0.25">
      <c r="A17187" t="s">
        <v>68</v>
      </c>
      <c r="B17187">
        <v>2002</v>
      </c>
      <c r="C17187" t="s">
        <v>8</v>
      </c>
      <c r="D17187" t="s">
        <v>65</v>
      </c>
      <c r="E17187" t="s">
        <v>34</v>
      </c>
      <c r="F17187">
        <v>1</v>
      </c>
    </row>
    <row r="17188" spans="1:6" x14ac:dyDescent="0.25">
      <c r="A17188" t="s">
        <v>68</v>
      </c>
      <c r="B17188">
        <v>2002</v>
      </c>
      <c r="C17188" t="s">
        <v>8</v>
      </c>
      <c r="D17188" t="s">
        <v>65</v>
      </c>
      <c r="E17188" t="s">
        <v>35</v>
      </c>
      <c r="F17188">
        <v>1857</v>
      </c>
    </row>
    <row r="17189" spans="1:6" x14ac:dyDescent="0.25">
      <c r="A17189" t="s">
        <v>68</v>
      </c>
      <c r="B17189">
        <v>2002</v>
      </c>
      <c r="C17189" t="s">
        <v>8</v>
      </c>
      <c r="D17189" t="s">
        <v>65</v>
      </c>
      <c r="E17189" t="s">
        <v>36</v>
      </c>
      <c r="F17189">
        <v>131</v>
      </c>
    </row>
    <row r="17190" spans="1:6" x14ac:dyDescent="0.25">
      <c r="A17190" t="s">
        <v>68</v>
      </c>
      <c r="B17190">
        <v>2002</v>
      </c>
      <c r="C17190" t="s">
        <v>8</v>
      </c>
      <c r="D17190" t="s">
        <v>65</v>
      </c>
      <c r="E17190" t="s">
        <v>37</v>
      </c>
      <c r="F17190">
        <v>5225</v>
      </c>
    </row>
    <row r="17191" spans="1:6" x14ac:dyDescent="0.25">
      <c r="A17191" t="s">
        <v>68</v>
      </c>
      <c r="B17191">
        <v>2002</v>
      </c>
      <c r="C17191" t="s">
        <v>8</v>
      </c>
      <c r="D17191" t="s">
        <v>65</v>
      </c>
      <c r="E17191" t="s">
        <v>38</v>
      </c>
      <c r="F17191">
        <v>11</v>
      </c>
    </row>
    <row r="17192" spans="1:6" x14ac:dyDescent="0.25">
      <c r="A17192" t="s">
        <v>68</v>
      </c>
      <c r="B17192">
        <v>2002</v>
      </c>
      <c r="C17192" t="s">
        <v>8</v>
      </c>
      <c r="D17192" t="s">
        <v>65</v>
      </c>
      <c r="E17192" t="s">
        <v>39</v>
      </c>
      <c r="F17192">
        <v>2</v>
      </c>
    </row>
    <row r="17193" spans="1:6" x14ac:dyDescent="0.25">
      <c r="A17193" t="s">
        <v>68</v>
      </c>
      <c r="B17193">
        <v>2002</v>
      </c>
      <c r="C17193" t="s">
        <v>8</v>
      </c>
      <c r="D17193" t="s">
        <v>65</v>
      </c>
      <c r="E17193" t="s">
        <v>40</v>
      </c>
      <c r="F17193">
        <v>4745</v>
      </c>
    </row>
    <row r="17194" spans="1:6" x14ac:dyDescent="0.25">
      <c r="A17194" t="s">
        <v>68</v>
      </c>
      <c r="B17194">
        <v>2002</v>
      </c>
      <c r="C17194" t="s">
        <v>8</v>
      </c>
      <c r="D17194" t="s">
        <v>65</v>
      </c>
      <c r="E17194" t="s">
        <v>41</v>
      </c>
      <c r="F17194">
        <v>22</v>
      </c>
    </row>
    <row r="17195" spans="1:6" x14ac:dyDescent="0.25">
      <c r="A17195" t="s">
        <v>68</v>
      </c>
      <c r="B17195">
        <v>2002</v>
      </c>
      <c r="C17195" t="s">
        <v>8</v>
      </c>
      <c r="D17195" t="s">
        <v>65</v>
      </c>
      <c r="E17195" t="s">
        <v>42</v>
      </c>
      <c r="F17195">
        <v>28</v>
      </c>
    </row>
    <row r="17196" spans="1:6" x14ac:dyDescent="0.25">
      <c r="A17196" t="s">
        <v>68</v>
      </c>
      <c r="B17196">
        <v>2002</v>
      </c>
      <c r="C17196" t="s">
        <v>8</v>
      </c>
      <c r="D17196" t="s">
        <v>65</v>
      </c>
      <c r="E17196" t="s">
        <v>43</v>
      </c>
      <c r="F17196">
        <v>2177</v>
      </c>
    </row>
    <row r="17197" spans="1:6" x14ac:dyDescent="0.25">
      <c r="A17197" t="s">
        <v>68</v>
      </c>
      <c r="B17197">
        <v>2002</v>
      </c>
      <c r="C17197" t="s">
        <v>8</v>
      </c>
      <c r="D17197" t="s">
        <v>65</v>
      </c>
      <c r="E17197" t="s">
        <v>44</v>
      </c>
      <c r="F17197">
        <v>10</v>
      </c>
    </row>
    <row r="17198" spans="1:6" x14ac:dyDescent="0.25">
      <c r="A17198" t="s">
        <v>68</v>
      </c>
      <c r="B17198">
        <v>2002</v>
      </c>
      <c r="C17198" t="s">
        <v>8</v>
      </c>
      <c r="D17198" t="s">
        <v>65</v>
      </c>
      <c r="E17198" t="s">
        <v>45</v>
      </c>
      <c r="F17198">
        <v>1639</v>
      </c>
    </row>
    <row r="17199" spans="1:6" x14ac:dyDescent="0.25">
      <c r="A17199" t="s">
        <v>68</v>
      </c>
      <c r="B17199">
        <v>2002</v>
      </c>
      <c r="C17199" t="s">
        <v>8</v>
      </c>
      <c r="D17199" t="s">
        <v>65</v>
      </c>
      <c r="E17199" t="s">
        <v>46</v>
      </c>
      <c r="F17199">
        <v>1</v>
      </c>
    </row>
    <row r="17200" spans="1:6" x14ac:dyDescent="0.25">
      <c r="A17200" t="s">
        <v>68</v>
      </c>
      <c r="B17200">
        <v>2002</v>
      </c>
      <c r="C17200" t="s">
        <v>8</v>
      </c>
      <c r="D17200" t="s">
        <v>65</v>
      </c>
      <c r="E17200" t="s">
        <v>47</v>
      </c>
      <c r="F17200">
        <v>1319</v>
      </c>
    </row>
    <row r="17201" spans="1:6" x14ac:dyDescent="0.25">
      <c r="A17201" t="s">
        <v>68</v>
      </c>
      <c r="B17201">
        <v>2002</v>
      </c>
      <c r="C17201" t="s">
        <v>8</v>
      </c>
      <c r="D17201" t="s">
        <v>65</v>
      </c>
      <c r="E17201" t="s">
        <v>48</v>
      </c>
      <c r="F17201">
        <v>2010</v>
      </c>
    </row>
    <row r="17202" spans="1:6" x14ac:dyDescent="0.25">
      <c r="A17202" t="s">
        <v>68</v>
      </c>
      <c r="B17202">
        <v>2002</v>
      </c>
      <c r="C17202" t="s">
        <v>8</v>
      </c>
      <c r="D17202" t="s">
        <v>65</v>
      </c>
      <c r="E17202" t="s">
        <v>49</v>
      </c>
      <c r="F17202">
        <v>23</v>
      </c>
    </row>
    <row r="17203" spans="1:6" x14ac:dyDescent="0.25">
      <c r="A17203" t="s">
        <v>68</v>
      </c>
      <c r="B17203">
        <v>2002</v>
      </c>
      <c r="C17203" t="s">
        <v>8</v>
      </c>
      <c r="D17203" t="s">
        <v>65</v>
      </c>
      <c r="E17203" t="s">
        <v>50</v>
      </c>
      <c r="F17203">
        <v>508</v>
      </c>
    </row>
    <row r="17204" spans="1:6" x14ac:dyDescent="0.25">
      <c r="A17204" t="s">
        <v>68</v>
      </c>
      <c r="B17204">
        <v>2002</v>
      </c>
      <c r="C17204" t="s">
        <v>8</v>
      </c>
      <c r="D17204" t="s">
        <v>65</v>
      </c>
      <c r="E17204" t="s">
        <v>51</v>
      </c>
      <c r="F17204">
        <v>201</v>
      </c>
    </row>
    <row r="17205" spans="1:6" x14ac:dyDescent="0.25">
      <c r="A17205" t="s">
        <v>68</v>
      </c>
      <c r="B17205">
        <v>2002</v>
      </c>
      <c r="C17205" t="s">
        <v>8</v>
      </c>
      <c r="D17205" t="s">
        <v>65</v>
      </c>
      <c r="E17205" t="s">
        <v>52</v>
      </c>
      <c r="F17205">
        <v>78</v>
      </c>
    </row>
    <row r="17206" spans="1:6" x14ac:dyDescent="0.25">
      <c r="A17206" t="s">
        <v>68</v>
      </c>
      <c r="B17206">
        <v>2002</v>
      </c>
      <c r="C17206" t="s">
        <v>8</v>
      </c>
      <c r="D17206" t="s">
        <v>65</v>
      </c>
      <c r="E17206" t="s">
        <v>53</v>
      </c>
      <c r="F17206">
        <v>1425</v>
      </c>
    </row>
    <row r="17207" spans="1:6" x14ac:dyDescent="0.25">
      <c r="A17207" t="s">
        <v>68</v>
      </c>
      <c r="B17207">
        <v>2002</v>
      </c>
      <c r="C17207" t="s">
        <v>8</v>
      </c>
      <c r="D17207" t="s">
        <v>65</v>
      </c>
      <c r="E17207" t="s">
        <v>54</v>
      </c>
      <c r="F17207">
        <v>3</v>
      </c>
    </row>
    <row r="17208" spans="1:6" x14ac:dyDescent="0.25">
      <c r="A17208" t="s">
        <v>68</v>
      </c>
      <c r="B17208">
        <v>2002</v>
      </c>
      <c r="C17208" t="s">
        <v>8</v>
      </c>
      <c r="D17208" t="s">
        <v>65</v>
      </c>
      <c r="E17208" t="s">
        <v>6</v>
      </c>
      <c r="F17208">
        <v>45446</v>
      </c>
    </row>
    <row r="17209" spans="1:6" x14ac:dyDescent="0.25">
      <c r="A17209" t="s">
        <v>68</v>
      </c>
      <c r="B17209">
        <v>2002</v>
      </c>
      <c r="C17209" t="s">
        <v>67</v>
      </c>
      <c r="D17209" t="s">
        <v>9</v>
      </c>
      <c r="E17209" t="s">
        <v>56</v>
      </c>
      <c r="F17209">
        <v>2</v>
      </c>
    </row>
    <row r="17210" spans="1:6" x14ac:dyDescent="0.25">
      <c r="A17210" t="s">
        <v>68</v>
      </c>
      <c r="B17210">
        <v>2002</v>
      </c>
      <c r="C17210" t="s">
        <v>67</v>
      </c>
      <c r="D17210" t="s">
        <v>9</v>
      </c>
      <c r="E17210" t="s">
        <v>10</v>
      </c>
      <c r="F17210">
        <v>121</v>
      </c>
    </row>
    <row r="17211" spans="1:6" x14ac:dyDescent="0.25">
      <c r="A17211" t="s">
        <v>68</v>
      </c>
      <c r="B17211">
        <v>2002</v>
      </c>
      <c r="C17211" t="s">
        <v>67</v>
      </c>
      <c r="D17211" t="s">
        <v>9</v>
      </c>
      <c r="E17211" t="s">
        <v>11</v>
      </c>
      <c r="F17211">
        <v>123</v>
      </c>
    </row>
    <row r="17212" spans="1:6" x14ac:dyDescent="0.25">
      <c r="A17212" t="s">
        <v>68</v>
      </c>
      <c r="B17212">
        <v>2002</v>
      </c>
      <c r="C17212" t="s">
        <v>67</v>
      </c>
      <c r="D17212" t="s">
        <v>9</v>
      </c>
      <c r="E17212" t="s">
        <v>12</v>
      </c>
      <c r="F17212">
        <v>6</v>
      </c>
    </row>
    <row r="17213" spans="1:6" x14ac:dyDescent="0.25">
      <c r="A17213" t="s">
        <v>68</v>
      </c>
      <c r="B17213">
        <v>2002</v>
      </c>
      <c r="C17213" t="s">
        <v>67</v>
      </c>
      <c r="D17213" t="s">
        <v>9</v>
      </c>
      <c r="E17213" t="s">
        <v>13</v>
      </c>
      <c r="F17213">
        <v>24</v>
      </c>
    </row>
    <row r="17214" spans="1:6" x14ac:dyDescent="0.25">
      <c r="A17214" t="s">
        <v>68</v>
      </c>
      <c r="B17214">
        <v>2002</v>
      </c>
      <c r="C17214" t="s">
        <v>67</v>
      </c>
      <c r="D17214" t="s">
        <v>9</v>
      </c>
      <c r="E17214" t="s">
        <v>14</v>
      </c>
      <c r="F17214">
        <v>3</v>
      </c>
    </row>
    <row r="17215" spans="1:6" x14ac:dyDescent="0.25">
      <c r="A17215" t="s">
        <v>68</v>
      </c>
      <c r="B17215">
        <v>2002</v>
      </c>
      <c r="C17215" t="s">
        <v>67</v>
      </c>
      <c r="D17215" t="s">
        <v>9</v>
      </c>
      <c r="E17215" t="s">
        <v>66</v>
      </c>
      <c r="F17215">
        <v>2</v>
      </c>
    </row>
    <row r="17216" spans="1:6" x14ac:dyDescent="0.25">
      <c r="A17216" t="s">
        <v>68</v>
      </c>
      <c r="B17216">
        <v>2002</v>
      </c>
      <c r="C17216" t="s">
        <v>67</v>
      </c>
      <c r="D17216" t="s">
        <v>9</v>
      </c>
      <c r="E17216" t="s">
        <v>57</v>
      </c>
      <c r="F17216">
        <v>3</v>
      </c>
    </row>
    <row r="17217" spans="1:6" x14ac:dyDescent="0.25">
      <c r="A17217" t="s">
        <v>68</v>
      </c>
      <c r="B17217">
        <v>2002</v>
      </c>
      <c r="C17217" t="s">
        <v>67</v>
      </c>
      <c r="D17217" t="s">
        <v>9</v>
      </c>
      <c r="E17217" t="s">
        <v>16</v>
      </c>
      <c r="F17217">
        <v>24</v>
      </c>
    </row>
    <row r="17218" spans="1:6" x14ac:dyDescent="0.25">
      <c r="A17218" t="s">
        <v>68</v>
      </c>
      <c r="B17218">
        <v>2002</v>
      </c>
      <c r="C17218" t="s">
        <v>67</v>
      </c>
      <c r="D17218" t="s">
        <v>9</v>
      </c>
      <c r="E17218" t="s">
        <v>17</v>
      </c>
      <c r="F17218">
        <v>11</v>
      </c>
    </row>
    <row r="17219" spans="1:6" x14ac:dyDescent="0.25">
      <c r="A17219" t="s">
        <v>68</v>
      </c>
      <c r="B17219">
        <v>2002</v>
      </c>
      <c r="C17219" t="s">
        <v>67</v>
      </c>
      <c r="D17219" t="s">
        <v>9</v>
      </c>
      <c r="E17219" t="s">
        <v>19</v>
      </c>
      <c r="F17219">
        <v>1</v>
      </c>
    </row>
    <row r="17220" spans="1:6" x14ac:dyDescent="0.25">
      <c r="A17220" t="s">
        <v>68</v>
      </c>
      <c r="B17220">
        <v>2002</v>
      </c>
      <c r="C17220" t="s">
        <v>67</v>
      </c>
      <c r="D17220" t="s">
        <v>9</v>
      </c>
      <c r="E17220" t="s">
        <v>20</v>
      </c>
      <c r="F17220">
        <v>6</v>
      </c>
    </row>
    <row r="17221" spans="1:6" x14ac:dyDescent="0.25">
      <c r="A17221" t="s">
        <v>68</v>
      </c>
      <c r="B17221">
        <v>2002</v>
      </c>
      <c r="C17221" t="s">
        <v>67</v>
      </c>
      <c r="D17221" t="s">
        <v>9</v>
      </c>
      <c r="E17221" t="s">
        <v>58</v>
      </c>
      <c r="F17221">
        <v>3</v>
      </c>
    </row>
    <row r="17222" spans="1:6" x14ac:dyDescent="0.25">
      <c r="A17222" t="s">
        <v>68</v>
      </c>
      <c r="B17222">
        <v>2002</v>
      </c>
      <c r="C17222" t="s">
        <v>67</v>
      </c>
      <c r="D17222" t="s">
        <v>9</v>
      </c>
      <c r="E17222" t="s">
        <v>21</v>
      </c>
      <c r="F17222">
        <v>1</v>
      </c>
    </row>
    <row r="17223" spans="1:6" x14ac:dyDescent="0.25">
      <c r="A17223" t="s">
        <v>68</v>
      </c>
      <c r="B17223">
        <v>2002</v>
      </c>
      <c r="C17223" t="s">
        <v>67</v>
      </c>
      <c r="D17223" t="s">
        <v>9</v>
      </c>
      <c r="E17223" t="s">
        <v>22</v>
      </c>
      <c r="F17223">
        <v>5</v>
      </c>
    </row>
    <row r="17224" spans="1:6" x14ac:dyDescent="0.25">
      <c r="A17224" t="s">
        <v>68</v>
      </c>
      <c r="B17224">
        <v>2002</v>
      </c>
      <c r="C17224" t="s">
        <v>67</v>
      </c>
      <c r="D17224" t="s">
        <v>9</v>
      </c>
      <c r="E17224" t="s">
        <v>23</v>
      </c>
      <c r="F17224">
        <v>3</v>
      </c>
    </row>
    <row r="17225" spans="1:6" x14ac:dyDescent="0.25">
      <c r="A17225" t="s">
        <v>68</v>
      </c>
      <c r="B17225">
        <v>2002</v>
      </c>
      <c r="C17225" t="s">
        <v>67</v>
      </c>
      <c r="D17225" t="s">
        <v>9</v>
      </c>
      <c r="E17225" t="s">
        <v>26</v>
      </c>
      <c r="F17225">
        <v>5</v>
      </c>
    </row>
    <row r="17226" spans="1:6" x14ac:dyDescent="0.25">
      <c r="A17226" t="s">
        <v>68</v>
      </c>
      <c r="B17226">
        <v>2002</v>
      </c>
      <c r="C17226" t="s">
        <v>67</v>
      </c>
      <c r="D17226" t="s">
        <v>9</v>
      </c>
      <c r="E17226" t="s">
        <v>27</v>
      </c>
      <c r="F17226">
        <v>6</v>
      </c>
    </row>
    <row r="17227" spans="1:6" x14ac:dyDescent="0.25">
      <c r="A17227" t="s">
        <v>68</v>
      </c>
      <c r="B17227">
        <v>2002</v>
      </c>
      <c r="C17227" t="s">
        <v>67</v>
      </c>
      <c r="D17227" t="s">
        <v>9</v>
      </c>
      <c r="E17227" t="s">
        <v>59</v>
      </c>
      <c r="F17227">
        <v>2</v>
      </c>
    </row>
    <row r="17228" spans="1:6" x14ac:dyDescent="0.25">
      <c r="A17228" t="s">
        <v>68</v>
      </c>
      <c r="B17228">
        <v>2002</v>
      </c>
      <c r="C17228" t="s">
        <v>67</v>
      </c>
      <c r="D17228" t="s">
        <v>9</v>
      </c>
      <c r="E17228" t="s">
        <v>28</v>
      </c>
      <c r="F17228">
        <v>9</v>
      </c>
    </row>
    <row r="17229" spans="1:6" x14ac:dyDescent="0.25">
      <c r="A17229" t="s">
        <v>68</v>
      </c>
      <c r="B17229">
        <v>2002</v>
      </c>
      <c r="C17229" t="s">
        <v>67</v>
      </c>
      <c r="D17229" t="s">
        <v>9</v>
      </c>
      <c r="E17229" t="s">
        <v>29</v>
      </c>
      <c r="F17229">
        <v>4</v>
      </c>
    </row>
    <row r="17230" spans="1:6" x14ac:dyDescent="0.25">
      <c r="A17230" t="s">
        <v>68</v>
      </c>
      <c r="B17230">
        <v>2002</v>
      </c>
      <c r="C17230" t="s">
        <v>67</v>
      </c>
      <c r="D17230" t="s">
        <v>9</v>
      </c>
      <c r="E17230" t="s">
        <v>30</v>
      </c>
      <c r="F17230">
        <v>4</v>
      </c>
    </row>
    <row r="17231" spans="1:6" x14ac:dyDescent="0.25">
      <c r="A17231" t="s">
        <v>68</v>
      </c>
      <c r="B17231">
        <v>2002</v>
      </c>
      <c r="C17231" t="s">
        <v>67</v>
      </c>
      <c r="D17231" t="s">
        <v>9</v>
      </c>
      <c r="E17231" t="s">
        <v>31</v>
      </c>
      <c r="F17231">
        <v>9</v>
      </c>
    </row>
    <row r="17232" spans="1:6" x14ac:dyDescent="0.25">
      <c r="A17232" t="s">
        <v>68</v>
      </c>
      <c r="B17232">
        <v>2002</v>
      </c>
      <c r="C17232" t="s">
        <v>67</v>
      </c>
      <c r="D17232" t="s">
        <v>9</v>
      </c>
      <c r="E17232" t="s">
        <v>32</v>
      </c>
      <c r="F17232">
        <v>3</v>
      </c>
    </row>
    <row r="17233" spans="1:6" x14ac:dyDescent="0.25">
      <c r="A17233" t="s">
        <v>68</v>
      </c>
      <c r="B17233">
        <v>2002</v>
      </c>
      <c r="C17233" t="s">
        <v>67</v>
      </c>
      <c r="D17233" t="s">
        <v>9</v>
      </c>
      <c r="E17233" t="s">
        <v>33</v>
      </c>
      <c r="F17233">
        <v>4</v>
      </c>
    </row>
    <row r="17234" spans="1:6" x14ac:dyDescent="0.25">
      <c r="A17234" t="s">
        <v>68</v>
      </c>
      <c r="B17234">
        <v>2002</v>
      </c>
      <c r="C17234" t="s">
        <v>67</v>
      </c>
      <c r="D17234" t="s">
        <v>9</v>
      </c>
      <c r="E17234" t="s">
        <v>35</v>
      </c>
      <c r="F17234">
        <v>3</v>
      </c>
    </row>
    <row r="17235" spans="1:6" x14ac:dyDescent="0.25">
      <c r="A17235" t="s">
        <v>68</v>
      </c>
      <c r="B17235">
        <v>2002</v>
      </c>
      <c r="C17235" t="s">
        <v>67</v>
      </c>
      <c r="D17235" t="s">
        <v>9</v>
      </c>
      <c r="E17235" t="s">
        <v>36</v>
      </c>
      <c r="F17235">
        <v>32</v>
      </c>
    </row>
    <row r="17236" spans="1:6" x14ac:dyDescent="0.25">
      <c r="A17236" t="s">
        <v>68</v>
      </c>
      <c r="B17236">
        <v>2002</v>
      </c>
      <c r="C17236" t="s">
        <v>67</v>
      </c>
      <c r="D17236" t="s">
        <v>9</v>
      </c>
      <c r="E17236" t="s">
        <v>37</v>
      </c>
      <c r="F17236">
        <v>10</v>
      </c>
    </row>
    <row r="17237" spans="1:6" x14ac:dyDescent="0.25">
      <c r="A17237" t="s">
        <v>68</v>
      </c>
      <c r="B17237">
        <v>2002</v>
      </c>
      <c r="C17237" t="s">
        <v>67</v>
      </c>
      <c r="D17237" t="s">
        <v>9</v>
      </c>
      <c r="E17237" t="s">
        <v>38</v>
      </c>
      <c r="F17237">
        <v>63</v>
      </c>
    </row>
    <row r="17238" spans="1:6" x14ac:dyDescent="0.25">
      <c r="A17238" t="s">
        <v>68</v>
      </c>
      <c r="B17238">
        <v>2002</v>
      </c>
      <c r="C17238" t="s">
        <v>67</v>
      </c>
      <c r="D17238" t="s">
        <v>9</v>
      </c>
      <c r="E17238" t="s">
        <v>39</v>
      </c>
      <c r="F17238">
        <v>14</v>
      </c>
    </row>
    <row r="17239" spans="1:6" x14ac:dyDescent="0.25">
      <c r="A17239" t="s">
        <v>68</v>
      </c>
      <c r="B17239">
        <v>2002</v>
      </c>
      <c r="C17239" t="s">
        <v>67</v>
      </c>
      <c r="D17239" t="s">
        <v>9</v>
      </c>
      <c r="E17239" t="s">
        <v>40</v>
      </c>
      <c r="F17239">
        <v>13</v>
      </c>
    </row>
    <row r="17240" spans="1:6" x14ac:dyDescent="0.25">
      <c r="A17240" t="s">
        <v>68</v>
      </c>
      <c r="B17240">
        <v>2002</v>
      </c>
      <c r="C17240" t="s">
        <v>67</v>
      </c>
      <c r="D17240" t="s">
        <v>9</v>
      </c>
      <c r="E17240" t="s">
        <v>41</v>
      </c>
      <c r="F17240">
        <v>77</v>
      </c>
    </row>
    <row r="17241" spans="1:6" x14ac:dyDescent="0.25">
      <c r="A17241" t="s">
        <v>68</v>
      </c>
      <c r="B17241">
        <v>2002</v>
      </c>
      <c r="C17241" t="s">
        <v>67</v>
      </c>
      <c r="D17241" t="s">
        <v>9</v>
      </c>
      <c r="E17241" t="s">
        <v>42</v>
      </c>
      <c r="F17241">
        <v>4</v>
      </c>
    </row>
    <row r="17242" spans="1:6" x14ac:dyDescent="0.25">
      <c r="A17242" t="s">
        <v>68</v>
      </c>
      <c r="B17242">
        <v>2002</v>
      </c>
      <c r="C17242" t="s">
        <v>67</v>
      </c>
      <c r="D17242" t="s">
        <v>9</v>
      </c>
      <c r="E17242" t="s">
        <v>43</v>
      </c>
      <c r="F17242">
        <v>2</v>
      </c>
    </row>
    <row r="17243" spans="1:6" x14ac:dyDescent="0.25">
      <c r="A17243" t="s">
        <v>68</v>
      </c>
      <c r="B17243">
        <v>2002</v>
      </c>
      <c r="C17243" t="s">
        <v>67</v>
      </c>
      <c r="D17243" t="s">
        <v>9</v>
      </c>
      <c r="E17243" t="s">
        <v>44</v>
      </c>
      <c r="F17243">
        <v>3</v>
      </c>
    </row>
    <row r="17244" spans="1:6" x14ac:dyDescent="0.25">
      <c r="A17244" t="s">
        <v>68</v>
      </c>
      <c r="B17244">
        <v>2002</v>
      </c>
      <c r="C17244" t="s">
        <v>67</v>
      </c>
      <c r="D17244" t="s">
        <v>9</v>
      </c>
      <c r="E17244" t="s">
        <v>45</v>
      </c>
      <c r="F17244">
        <v>2</v>
      </c>
    </row>
    <row r="17245" spans="1:6" x14ac:dyDescent="0.25">
      <c r="A17245" t="s">
        <v>68</v>
      </c>
      <c r="B17245">
        <v>2002</v>
      </c>
      <c r="C17245" t="s">
        <v>67</v>
      </c>
      <c r="D17245" t="s">
        <v>9</v>
      </c>
      <c r="E17245" t="s">
        <v>46</v>
      </c>
      <c r="F17245">
        <v>46</v>
      </c>
    </row>
    <row r="17246" spans="1:6" x14ac:dyDescent="0.25">
      <c r="A17246" t="s">
        <v>68</v>
      </c>
      <c r="B17246">
        <v>2002</v>
      </c>
      <c r="C17246" t="s">
        <v>67</v>
      </c>
      <c r="D17246" t="s">
        <v>9</v>
      </c>
      <c r="E17246" t="s">
        <v>47</v>
      </c>
      <c r="F17246">
        <v>2</v>
      </c>
    </row>
    <row r="17247" spans="1:6" x14ac:dyDescent="0.25">
      <c r="A17247" t="s">
        <v>68</v>
      </c>
      <c r="B17247">
        <v>2002</v>
      </c>
      <c r="C17247" t="s">
        <v>67</v>
      </c>
      <c r="D17247" t="s">
        <v>9</v>
      </c>
      <c r="E17247" t="s">
        <v>48</v>
      </c>
      <c r="F17247">
        <v>8</v>
      </c>
    </row>
    <row r="17248" spans="1:6" x14ac:dyDescent="0.25">
      <c r="A17248" t="s">
        <v>68</v>
      </c>
      <c r="B17248">
        <v>2002</v>
      </c>
      <c r="C17248" t="s">
        <v>67</v>
      </c>
      <c r="D17248" t="s">
        <v>9</v>
      </c>
      <c r="E17248" t="s">
        <v>49</v>
      </c>
      <c r="F17248">
        <v>1</v>
      </c>
    </row>
    <row r="17249" spans="1:6" x14ac:dyDescent="0.25">
      <c r="A17249" t="s">
        <v>68</v>
      </c>
      <c r="B17249">
        <v>2002</v>
      </c>
      <c r="C17249" t="s">
        <v>67</v>
      </c>
      <c r="D17249" t="s">
        <v>9</v>
      </c>
      <c r="E17249" t="s">
        <v>50</v>
      </c>
      <c r="F17249">
        <v>4</v>
      </c>
    </row>
    <row r="17250" spans="1:6" x14ac:dyDescent="0.25">
      <c r="A17250" t="s">
        <v>68</v>
      </c>
      <c r="B17250">
        <v>2002</v>
      </c>
      <c r="C17250" t="s">
        <v>67</v>
      </c>
      <c r="D17250" t="s">
        <v>9</v>
      </c>
      <c r="E17250" t="s">
        <v>51</v>
      </c>
      <c r="F17250">
        <v>21</v>
      </c>
    </row>
    <row r="17251" spans="1:6" x14ac:dyDescent="0.25">
      <c r="A17251" t="s">
        <v>68</v>
      </c>
      <c r="B17251">
        <v>2002</v>
      </c>
      <c r="C17251" t="s">
        <v>67</v>
      </c>
      <c r="D17251" t="s">
        <v>9</v>
      </c>
      <c r="E17251" t="s">
        <v>53</v>
      </c>
      <c r="F17251">
        <v>18</v>
      </c>
    </row>
    <row r="17252" spans="1:6" x14ac:dyDescent="0.25">
      <c r="A17252" t="s">
        <v>68</v>
      </c>
      <c r="B17252">
        <v>2002</v>
      </c>
      <c r="C17252" t="s">
        <v>67</v>
      </c>
      <c r="D17252" t="s">
        <v>9</v>
      </c>
      <c r="E17252" t="s">
        <v>54</v>
      </c>
      <c r="F17252">
        <v>3</v>
      </c>
    </row>
    <row r="17253" spans="1:6" x14ac:dyDescent="0.25">
      <c r="A17253" t="s">
        <v>68</v>
      </c>
      <c r="B17253">
        <v>2002</v>
      </c>
      <c r="C17253" t="s">
        <v>67</v>
      </c>
      <c r="D17253" t="s">
        <v>9</v>
      </c>
      <c r="E17253" t="s">
        <v>6</v>
      </c>
      <c r="F17253">
        <v>710</v>
      </c>
    </row>
    <row r="17254" spans="1:6" x14ac:dyDescent="0.25">
      <c r="A17254" t="s">
        <v>68</v>
      </c>
      <c r="B17254">
        <v>2002</v>
      </c>
      <c r="C17254" t="s">
        <v>67</v>
      </c>
      <c r="D17254" t="s">
        <v>55</v>
      </c>
      <c r="E17254" t="s">
        <v>56</v>
      </c>
      <c r="F17254">
        <v>38</v>
      </c>
    </row>
    <row r="17255" spans="1:6" x14ac:dyDescent="0.25">
      <c r="A17255" t="s">
        <v>68</v>
      </c>
      <c r="B17255">
        <v>2002</v>
      </c>
      <c r="C17255" t="s">
        <v>67</v>
      </c>
      <c r="D17255" t="s">
        <v>55</v>
      </c>
      <c r="E17255" t="s">
        <v>10</v>
      </c>
      <c r="F17255">
        <v>9</v>
      </c>
    </row>
    <row r="17256" spans="1:6" x14ac:dyDescent="0.25">
      <c r="A17256" t="s">
        <v>68</v>
      </c>
      <c r="B17256">
        <v>2002</v>
      </c>
      <c r="C17256" t="s">
        <v>67</v>
      </c>
      <c r="D17256" t="s">
        <v>55</v>
      </c>
      <c r="E17256" t="s">
        <v>11</v>
      </c>
      <c r="F17256">
        <v>3</v>
      </c>
    </row>
    <row r="17257" spans="1:6" x14ac:dyDescent="0.25">
      <c r="A17257" t="s">
        <v>68</v>
      </c>
      <c r="B17257">
        <v>2002</v>
      </c>
      <c r="C17257" t="s">
        <v>67</v>
      </c>
      <c r="D17257" t="s">
        <v>55</v>
      </c>
      <c r="E17257" t="s">
        <v>12</v>
      </c>
      <c r="F17257">
        <v>4</v>
      </c>
    </row>
    <row r="17258" spans="1:6" x14ac:dyDescent="0.25">
      <c r="A17258" t="s">
        <v>68</v>
      </c>
      <c r="B17258">
        <v>2002</v>
      </c>
      <c r="C17258" t="s">
        <v>67</v>
      </c>
      <c r="D17258" t="s">
        <v>55</v>
      </c>
      <c r="E17258" t="s">
        <v>13</v>
      </c>
      <c r="F17258">
        <v>312</v>
      </c>
    </row>
    <row r="17259" spans="1:6" x14ac:dyDescent="0.25">
      <c r="A17259" t="s">
        <v>68</v>
      </c>
      <c r="B17259">
        <v>2002</v>
      </c>
      <c r="C17259" t="s">
        <v>67</v>
      </c>
      <c r="D17259" t="s">
        <v>55</v>
      </c>
      <c r="E17259" t="s">
        <v>14</v>
      </c>
      <c r="F17259">
        <v>11</v>
      </c>
    </row>
    <row r="17260" spans="1:6" x14ac:dyDescent="0.25">
      <c r="A17260" t="s">
        <v>68</v>
      </c>
      <c r="B17260">
        <v>2002</v>
      </c>
      <c r="C17260" t="s">
        <v>67</v>
      </c>
      <c r="D17260" t="s">
        <v>55</v>
      </c>
      <c r="E17260" t="s">
        <v>15</v>
      </c>
      <c r="F17260">
        <v>7</v>
      </c>
    </row>
    <row r="17261" spans="1:6" x14ac:dyDescent="0.25">
      <c r="A17261" t="s">
        <v>68</v>
      </c>
      <c r="B17261">
        <v>2002</v>
      </c>
      <c r="C17261" t="s">
        <v>67</v>
      </c>
      <c r="D17261" t="s">
        <v>55</v>
      </c>
      <c r="E17261" t="s">
        <v>66</v>
      </c>
      <c r="F17261">
        <v>2</v>
      </c>
    </row>
    <row r="17262" spans="1:6" x14ac:dyDescent="0.25">
      <c r="A17262" t="s">
        <v>68</v>
      </c>
      <c r="B17262">
        <v>2002</v>
      </c>
      <c r="C17262" t="s">
        <v>67</v>
      </c>
      <c r="D17262" t="s">
        <v>55</v>
      </c>
      <c r="E17262" t="s">
        <v>57</v>
      </c>
      <c r="F17262">
        <v>6</v>
      </c>
    </row>
    <row r="17263" spans="1:6" x14ac:dyDescent="0.25">
      <c r="A17263" t="s">
        <v>68</v>
      </c>
      <c r="B17263">
        <v>2002</v>
      </c>
      <c r="C17263" t="s">
        <v>67</v>
      </c>
      <c r="D17263" t="s">
        <v>55</v>
      </c>
      <c r="E17263" t="s">
        <v>16</v>
      </c>
      <c r="F17263">
        <v>22</v>
      </c>
    </row>
    <row r="17264" spans="1:6" x14ac:dyDescent="0.25">
      <c r="A17264" t="s">
        <v>68</v>
      </c>
      <c r="B17264">
        <v>2002</v>
      </c>
      <c r="C17264" t="s">
        <v>67</v>
      </c>
      <c r="D17264" t="s">
        <v>55</v>
      </c>
      <c r="E17264" t="s">
        <v>17</v>
      </c>
      <c r="F17264">
        <v>28</v>
      </c>
    </row>
    <row r="17265" spans="1:6" x14ac:dyDescent="0.25">
      <c r="A17265" t="s">
        <v>68</v>
      </c>
      <c r="B17265">
        <v>2002</v>
      </c>
      <c r="C17265" t="s">
        <v>67</v>
      </c>
      <c r="D17265" t="s">
        <v>55</v>
      </c>
      <c r="E17265" t="s">
        <v>18</v>
      </c>
      <c r="F17265">
        <v>82</v>
      </c>
    </row>
    <row r="17266" spans="1:6" x14ac:dyDescent="0.25">
      <c r="A17266" t="s">
        <v>68</v>
      </c>
      <c r="B17266">
        <v>2002</v>
      </c>
      <c r="C17266" t="s">
        <v>67</v>
      </c>
      <c r="D17266" t="s">
        <v>55</v>
      </c>
      <c r="E17266" t="s">
        <v>19</v>
      </c>
      <c r="F17266">
        <v>1</v>
      </c>
    </row>
    <row r="17267" spans="1:6" x14ac:dyDescent="0.25">
      <c r="A17267" t="s">
        <v>68</v>
      </c>
      <c r="B17267">
        <v>2002</v>
      </c>
      <c r="C17267" t="s">
        <v>67</v>
      </c>
      <c r="D17267" t="s">
        <v>55</v>
      </c>
      <c r="E17267" t="s">
        <v>20</v>
      </c>
      <c r="F17267">
        <v>11</v>
      </c>
    </row>
    <row r="17268" spans="1:6" x14ac:dyDescent="0.25">
      <c r="A17268" t="s">
        <v>68</v>
      </c>
      <c r="B17268">
        <v>2002</v>
      </c>
      <c r="C17268" t="s">
        <v>67</v>
      </c>
      <c r="D17268" t="s">
        <v>55</v>
      </c>
      <c r="E17268" t="s">
        <v>58</v>
      </c>
      <c r="F17268">
        <v>7</v>
      </c>
    </row>
    <row r="17269" spans="1:6" x14ac:dyDescent="0.25">
      <c r="A17269" t="s">
        <v>68</v>
      </c>
      <c r="B17269">
        <v>2002</v>
      </c>
      <c r="C17269" t="s">
        <v>67</v>
      </c>
      <c r="D17269" t="s">
        <v>55</v>
      </c>
      <c r="E17269" t="s">
        <v>21</v>
      </c>
      <c r="F17269">
        <v>2</v>
      </c>
    </row>
    <row r="17270" spans="1:6" x14ac:dyDescent="0.25">
      <c r="A17270" t="s">
        <v>68</v>
      </c>
      <c r="B17270">
        <v>2002</v>
      </c>
      <c r="C17270" t="s">
        <v>67</v>
      </c>
      <c r="D17270" t="s">
        <v>55</v>
      </c>
      <c r="E17270" t="s">
        <v>22</v>
      </c>
      <c r="F17270">
        <v>4</v>
      </c>
    </row>
    <row r="17271" spans="1:6" x14ac:dyDescent="0.25">
      <c r="A17271" t="s">
        <v>68</v>
      </c>
      <c r="B17271">
        <v>2002</v>
      </c>
      <c r="C17271" t="s">
        <v>67</v>
      </c>
      <c r="D17271" t="s">
        <v>55</v>
      </c>
      <c r="E17271" t="s">
        <v>23</v>
      </c>
      <c r="F17271">
        <v>1</v>
      </c>
    </row>
    <row r="17272" spans="1:6" x14ac:dyDescent="0.25">
      <c r="A17272" t="s">
        <v>68</v>
      </c>
      <c r="B17272">
        <v>2002</v>
      </c>
      <c r="C17272" t="s">
        <v>67</v>
      </c>
      <c r="D17272" t="s">
        <v>55</v>
      </c>
      <c r="E17272" t="s">
        <v>26</v>
      </c>
      <c r="F17272">
        <v>8</v>
      </c>
    </row>
    <row r="17273" spans="1:6" x14ac:dyDescent="0.25">
      <c r="A17273" t="s">
        <v>68</v>
      </c>
      <c r="B17273">
        <v>2002</v>
      </c>
      <c r="C17273" t="s">
        <v>67</v>
      </c>
      <c r="D17273" t="s">
        <v>55</v>
      </c>
      <c r="E17273" t="s">
        <v>27</v>
      </c>
      <c r="F17273">
        <v>31</v>
      </c>
    </row>
    <row r="17274" spans="1:6" x14ac:dyDescent="0.25">
      <c r="A17274" t="s">
        <v>68</v>
      </c>
      <c r="B17274">
        <v>2002</v>
      </c>
      <c r="C17274" t="s">
        <v>67</v>
      </c>
      <c r="D17274" t="s">
        <v>55</v>
      </c>
      <c r="E17274" t="s">
        <v>59</v>
      </c>
      <c r="F17274">
        <v>6</v>
      </c>
    </row>
    <row r="17275" spans="1:6" x14ac:dyDescent="0.25">
      <c r="A17275" t="s">
        <v>68</v>
      </c>
      <c r="B17275">
        <v>2002</v>
      </c>
      <c r="C17275" t="s">
        <v>67</v>
      </c>
      <c r="D17275" t="s">
        <v>55</v>
      </c>
      <c r="E17275" t="s">
        <v>28</v>
      </c>
      <c r="F17275">
        <v>11</v>
      </c>
    </row>
    <row r="17276" spans="1:6" x14ac:dyDescent="0.25">
      <c r="A17276" t="s">
        <v>68</v>
      </c>
      <c r="B17276">
        <v>2002</v>
      </c>
      <c r="C17276" t="s">
        <v>67</v>
      </c>
      <c r="D17276" t="s">
        <v>55</v>
      </c>
      <c r="E17276" t="s">
        <v>29</v>
      </c>
      <c r="F17276">
        <v>6</v>
      </c>
    </row>
    <row r="17277" spans="1:6" x14ac:dyDescent="0.25">
      <c r="A17277" t="s">
        <v>68</v>
      </c>
      <c r="B17277">
        <v>2002</v>
      </c>
      <c r="C17277" t="s">
        <v>67</v>
      </c>
      <c r="D17277" t="s">
        <v>55</v>
      </c>
      <c r="E17277" t="s">
        <v>30</v>
      </c>
      <c r="F17277">
        <v>14</v>
      </c>
    </row>
    <row r="17278" spans="1:6" x14ac:dyDescent="0.25">
      <c r="A17278" t="s">
        <v>68</v>
      </c>
      <c r="B17278">
        <v>2002</v>
      </c>
      <c r="C17278" t="s">
        <v>67</v>
      </c>
      <c r="D17278" t="s">
        <v>55</v>
      </c>
      <c r="E17278" t="s">
        <v>32</v>
      </c>
      <c r="F17278">
        <v>2</v>
      </c>
    </row>
    <row r="17279" spans="1:6" x14ac:dyDescent="0.25">
      <c r="A17279" t="s">
        <v>68</v>
      </c>
      <c r="B17279">
        <v>2002</v>
      </c>
      <c r="C17279" t="s">
        <v>67</v>
      </c>
      <c r="D17279" t="s">
        <v>55</v>
      </c>
      <c r="E17279" t="s">
        <v>33</v>
      </c>
      <c r="F17279">
        <v>8</v>
      </c>
    </row>
    <row r="17280" spans="1:6" x14ac:dyDescent="0.25">
      <c r="A17280" t="s">
        <v>68</v>
      </c>
      <c r="B17280">
        <v>2002</v>
      </c>
      <c r="C17280" t="s">
        <v>67</v>
      </c>
      <c r="D17280" t="s">
        <v>55</v>
      </c>
      <c r="E17280" t="s">
        <v>35</v>
      </c>
      <c r="F17280">
        <v>6</v>
      </c>
    </row>
    <row r="17281" spans="1:6" x14ac:dyDescent="0.25">
      <c r="A17281" t="s">
        <v>68</v>
      </c>
      <c r="B17281">
        <v>2002</v>
      </c>
      <c r="C17281" t="s">
        <v>67</v>
      </c>
      <c r="D17281" t="s">
        <v>55</v>
      </c>
      <c r="E17281" t="s">
        <v>37</v>
      </c>
      <c r="F17281">
        <v>59</v>
      </c>
    </row>
    <row r="17282" spans="1:6" x14ac:dyDescent="0.25">
      <c r="A17282" t="s">
        <v>68</v>
      </c>
      <c r="B17282">
        <v>2002</v>
      </c>
      <c r="C17282" t="s">
        <v>67</v>
      </c>
      <c r="D17282" t="s">
        <v>55</v>
      </c>
      <c r="E17282" t="s">
        <v>38</v>
      </c>
      <c r="F17282">
        <v>24</v>
      </c>
    </row>
    <row r="17283" spans="1:6" x14ac:dyDescent="0.25">
      <c r="A17283" t="s">
        <v>68</v>
      </c>
      <c r="B17283">
        <v>2002</v>
      </c>
      <c r="C17283" t="s">
        <v>67</v>
      </c>
      <c r="D17283" t="s">
        <v>55</v>
      </c>
      <c r="E17283" t="s">
        <v>40</v>
      </c>
      <c r="F17283">
        <v>30</v>
      </c>
    </row>
    <row r="17284" spans="1:6" x14ac:dyDescent="0.25">
      <c r="A17284" t="s">
        <v>68</v>
      </c>
      <c r="B17284">
        <v>2002</v>
      </c>
      <c r="C17284" t="s">
        <v>67</v>
      </c>
      <c r="D17284" t="s">
        <v>55</v>
      </c>
      <c r="E17284" t="s">
        <v>41</v>
      </c>
      <c r="F17284">
        <v>10</v>
      </c>
    </row>
    <row r="17285" spans="1:6" x14ac:dyDescent="0.25">
      <c r="A17285" t="s">
        <v>68</v>
      </c>
      <c r="B17285">
        <v>2002</v>
      </c>
      <c r="C17285" t="s">
        <v>67</v>
      </c>
      <c r="D17285" t="s">
        <v>55</v>
      </c>
      <c r="E17285" t="s">
        <v>42</v>
      </c>
      <c r="F17285">
        <v>14</v>
      </c>
    </row>
    <row r="17286" spans="1:6" x14ac:dyDescent="0.25">
      <c r="A17286" t="s">
        <v>68</v>
      </c>
      <c r="B17286">
        <v>2002</v>
      </c>
      <c r="C17286" t="s">
        <v>67</v>
      </c>
      <c r="D17286" t="s">
        <v>55</v>
      </c>
      <c r="E17286" t="s">
        <v>43</v>
      </c>
      <c r="F17286">
        <v>10</v>
      </c>
    </row>
    <row r="17287" spans="1:6" x14ac:dyDescent="0.25">
      <c r="A17287" t="s">
        <v>68</v>
      </c>
      <c r="B17287">
        <v>2002</v>
      </c>
      <c r="C17287" t="s">
        <v>67</v>
      </c>
      <c r="D17287" t="s">
        <v>55</v>
      </c>
      <c r="E17287" t="s">
        <v>44</v>
      </c>
      <c r="F17287">
        <v>2</v>
      </c>
    </row>
    <row r="17288" spans="1:6" x14ac:dyDescent="0.25">
      <c r="A17288" t="s">
        <v>68</v>
      </c>
      <c r="B17288">
        <v>2002</v>
      </c>
      <c r="C17288" t="s">
        <v>67</v>
      </c>
      <c r="D17288" t="s">
        <v>55</v>
      </c>
      <c r="E17288" t="s">
        <v>45</v>
      </c>
      <c r="F17288">
        <v>4</v>
      </c>
    </row>
    <row r="17289" spans="1:6" x14ac:dyDescent="0.25">
      <c r="A17289" t="s">
        <v>68</v>
      </c>
      <c r="B17289">
        <v>2002</v>
      </c>
      <c r="C17289" t="s">
        <v>67</v>
      </c>
      <c r="D17289" t="s">
        <v>55</v>
      </c>
      <c r="E17289" t="s">
        <v>46</v>
      </c>
      <c r="F17289">
        <v>1</v>
      </c>
    </row>
    <row r="17290" spans="1:6" x14ac:dyDescent="0.25">
      <c r="A17290" t="s">
        <v>68</v>
      </c>
      <c r="B17290">
        <v>2002</v>
      </c>
      <c r="C17290" t="s">
        <v>67</v>
      </c>
      <c r="D17290" t="s">
        <v>55</v>
      </c>
      <c r="E17290" t="s">
        <v>47</v>
      </c>
      <c r="F17290">
        <v>5</v>
      </c>
    </row>
    <row r="17291" spans="1:6" x14ac:dyDescent="0.25">
      <c r="A17291" t="s">
        <v>68</v>
      </c>
      <c r="B17291">
        <v>2002</v>
      </c>
      <c r="C17291" t="s">
        <v>67</v>
      </c>
      <c r="D17291" t="s">
        <v>55</v>
      </c>
      <c r="E17291" t="s">
        <v>48</v>
      </c>
      <c r="F17291">
        <v>62</v>
      </c>
    </row>
    <row r="17292" spans="1:6" x14ac:dyDescent="0.25">
      <c r="A17292" t="s">
        <v>68</v>
      </c>
      <c r="B17292">
        <v>2002</v>
      </c>
      <c r="C17292" t="s">
        <v>67</v>
      </c>
      <c r="D17292" t="s">
        <v>55</v>
      </c>
      <c r="E17292" t="s">
        <v>49</v>
      </c>
      <c r="F17292">
        <v>4</v>
      </c>
    </row>
    <row r="17293" spans="1:6" x14ac:dyDescent="0.25">
      <c r="A17293" t="s">
        <v>68</v>
      </c>
      <c r="B17293">
        <v>2002</v>
      </c>
      <c r="C17293" t="s">
        <v>67</v>
      </c>
      <c r="D17293" t="s">
        <v>55</v>
      </c>
      <c r="E17293" t="s">
        <v>50</v>
      </c>
      <c r="F17293">
        <v>17</v>
      </c>
    </row>
    <row r="17294" spans="1:6" x14ac:dyDescent="0.25">
      <c r="A17294" t="s">
        <v>68</v>
      </c>
      <c r="B17294">
        <v>2002</v>
      </c>
      <c r="C17294" t="s">
        <v>67</v>
      </c>
      <c r="D17294" t="s">
        <v>55</v>
      </c>
      <c r="E17294" t="s">
        <v>51</v>
      </c>
      <c r="F17294">
        <v>45</v>
      </c>
    </row>
    <row r="17295" spans="1:6" x14ac:dyDescent="0.25">
      <c r="A17295" t="s">
        <v>68</v>
      </c>
      <c r="B17295">
        <v>2002</v>
      </c>
      <c r="C17295" t="s">
        <v>67</v>
      </c>
      <c r="D17295" t="s">
        <v>55</v>
      </c>
      <c r="E17295" t="s">
        <v>53</v>
      </c>
      <c r="F17295">
        <v>9</v>
      </c>
    </row>
    <row r="17296" spans="1:6" x14ac:dyDescent="0.25">
      <c r="A17296" t="s">
        <v>68</v>
      </c>
      <c r="B17296">
        <v>2002</v>
      </c>
      <c r="C17296" t="s">
        <v>67</v>
      </c>
      <c r="D17296" t="s">
        <v>55</v>
      </c>
      <c r="E17296" t="s">
        <v>6</v>
      </c>
      <c r="F17296">
        <v>938</v>
      </c>
    </row>
    <row r="17297" spans="1:6" x14ac:dyDescent="0.25">
      <c r="A17297" t="s">
        <v>68</v>
      </c>
      <c r="B17297">
        <v>2002</v>
      </c>
      <c r="C17297" t="s">
        <v>67</v>
      </c>
      <c r="D17297" t="s">
        <v>60</v>
      </c>
      <c r="E17297" t="s">
        <v>56</v>
      </c>
      <c r="F17297">
        <v>3991</v>
      </c>
    </row>
    <row r="17298" spans="1:6" x14ac:dyDescent="0.25">
      <c r="A17298" t="s">
        <v>68</v>
      </c>
      <c r="B17298">
        <v>2002</v>
      </c>
      <c r="C17298" t="s">
        <v>67</v>
      </c>
      <c r="D17298" t="s">
        <v>60</v>
      </c>
      <c r="E17298" t="s">
        <v>10</v>
      </c>
      <c r="F17298">
        <v>73</v>
      </c>
    </row>
    <row r="17299" spans="1:6" x14ac:dyDescent="0.25">
      <c r="A17299" t="s">
        <v>68</v>
      </c>
      <c r="B17299">
        <v>2002</v>
      </c>
      <c r="C17299" t="s">
        <v>67</v>
      </c>
      <c r="D17299" t="s">
        <v>60</v>
      </c>
      <c r="E17299" t="s">
        <v>11</v>
      </c>
      <c r="F17299">
        <v>463</v>
      </c>
    </row>
    <row r="17300" spans="1:6" x14ac:dyDescent="0.25">
      <c r="A17300" t="s">
        <v>68</v>
      </c>
      <c r="B17300">
        <v>2002</v>
      </c>
      <c r="C17300" t="s">
        <v>67</v>
      </c>
      <c r="D17300" t="s">
        <v>60</v>
      </c>
      <c r="E17300" t="s">
        <v>12</v>
      </c>
      <c r="F17300">
        <v>1851</v>
      </c>
    </row>
    <row r="17301" spans="1:6" x14ac:dyDescent="0.25">
      <c r="A17301" t="s">
        <v>68</v>
      </c>
      <c r="B17301">
        <v>2002</v>
      </c>
      <c r="C17301" t="s">
        <v>67</v>
      </c>
      <c r="D17301" t="s">
        <v>60</v>
      </c>
      <c r="E17301" t="s">
        <v>13</v>
      </c>
      <c r="F17301">
        <v>3472</v>
      </c>
    </row>
    <row r="17302" spans="1:6" x14ac:dyDescent="0.25">
      <c r="A17302" t="s">
        <v>68</v>
      </c>
      <c r="B17302">
        <v>2002</v>
      </c>
      <c r="C17302" t="s">
        <v>67</v>
      </c>
      <c r="D17302" t="s">
        <v>60</v>
      </c>
      <c r="E17302" t="s">
        <v>14</v>
      </c>
      <c r="F17302">
        <v>673</v>
      </c>
    </row>
    <row r="17303" spans="1:6" x14ac:dyDescent="0.25">
      <c r="A17303" t="s">
        <v>68</v>
      </c>
      <c r="B17303">
        <v>2002</v>
      </c>
      <c r="C17303" t="s">
        <v>67</v>
      </c>
      <c r="D17303" t="s">
        <v>60</v>
      </c>
      <c r="E17303" t="s">
        <v>15</v>
      </c>
      <c r="F17303">
        <v>609</v>
      </c>
    </row>
    <row r="17304" spans="1:6" x14ac:dyDescent="0.25">
      <c r="A17304" t="s">
        <v>68</v>
      </c>
      <c r="B17304">
        <v>2002</v>
      </c>
      <c r="C17304" t="s">
        <v>67</v>
      </c>
      <c r="D17304" t="s">
        <v>60</v>
      </c>
      <c r="E17304" t="s">
        <v>66</v>
      </c>
      <c r="F17304">
        <v>600</v>
      </c>
    </row>
    <row r="17305" spans="1:6" x14ac:dyDescent="0.25">
      <c r="A17305" t="s">
        <v>68</v>
      </c>
      <c r="B17305">
        <v>2002</v>
      </c>
      <c r="C17305" t="s">
        <v>67</v>
      </c>
      <c r="D17305" t="s">
        <v>60</v>
      </c>
      <c r="E17305" t="s">
        <v>57</v>
      </c>
      <c r="F17305">
        <v>1002</v>
      </c>
    </row>
    <row r="17306" spans="1:6" x14ac:dyDescent="0.25">
      <c r="A17306" t="s">
        <v>68</v>
      </c>
      <c r="B17306">
        <v>2002</v>
      </c>
      <c r="C17306" t="s">
        <v>67</v>
      </c>
      <c r="D17306" t="s">
        <v>60</v>
      </c>
      <c r="E17306" t="s">
        <v>16</v>
      </c>
      <c r="F17306">
        <v>7613</v>
      </c>
    </row>
    <row r="17307" spans="1:6" x14ac:dyDescent="0.25">
      <c r="A17307" t="s">
        <v>68</v>
      </c>
      <c r="B17307">
        <v>2002</v>
      </c>
      <c r="C17307" t="s">
        <v>67</v>
      </c>
      <c r="D17307" t="s">
        <v>60</v>
      </c>
      <c r="E17307" t="s">
        <v>17</v>
      </c>
      <c r="F17307">
        <v>6172</v>
      </c>
    </row>
    <row r="17308" spans="1:6" x14ac:dyDescent="0.25">
      <c r="A17308" t="s">
        <v>68</v>
      </c>
      <c r="B17308">
        <v>2002</v>
      </c>
      <c r="C17308" t="s">
        <v>67</v>
      </c>
      <c r="D17308" t="s">
        <v>60</v>
      </c>
      <c r="E17308" t="s">
        <v>18</v>
      </c>
      <c r="F17308">
        <v>49</v>
      </c>
    </row>
    <row r="17309" spans="1:6" x14ac:dyDescent="0.25">
      <c r="A17309" t="s">
        <v>68</v>
      </c>
      <c r="B17309">
        <v>2002</v>
      </c>
      <c r="C17309" t="s">
        <v>67</v>
      </c>
      <c r="D17309" t="s">
        <v>60</v>
      </c>
      <c r="E17309" t="s">
        <v>19</v>
      </c>
      <c r="F17309">
        <v>2</v>
      </c>
    </row>
    <row r="17310" spans="1:6" x14ac:dyDescent="0.25">
      <c r="A17310" t="s">
        <v>68</v>
      </c>
      <c r="B17310">
        <v>2002</v>
      </c>
      <c r="C17310" t="s">
        <v>67</v>
      </c>
      <c r="D17310" t="s">
        <v>60</v>
      </c>
      <c r="E17310" t="s">
        <v>20</v>
      </c>
      <c r="F17310">
        <v>7792</v>
      </c>
    </row>
    <row r="17311" spans="1:6" x14ac:dyDescent="0.25">
      <c r="A17311" t="s">
        <v>68</v>
      </c>
      <c r="B17311">
        <v>2002</v>
      </c>
      <c r="C17311" t="s">
        <v>67</v>
      </c>
      <c r="D17311" t="s">
        <v>60</v>
      </c>
      <c r="E17311" t="s">
        <v>58</v>
      </c>
      <c r="F17311">
        <v>2304</v>
      </c>
    </row>
    <row r="17312" spans="1:6" x14ac:dyDescent="0.25">
      <c r="A17312" t="s">
        <v>68</v>
      </c>
      <c r="B17312">
        <v>2002</v>
      </c>
      <c r="C17312" t="s">
        <v>67</v>
      </c>
      <c r="D17312" t="s">
        <v>60</v>
      </c>
      <c r="E17312" t="s">
        <v>21</v>
      </c>
      <c r="F17312">
        <v>381</v>
      </c>
    </row>
    <row r="17313" spans="1:6" x14ac:dyDescent="0.25">
      <c r="A17313" t="s">
        <v>68</v>
      </c>
      <c r="B17313">
        <v>2002</v>
      </c>
      <c r="C17313" t="s">
        <v>67</v>
      </c>
      <c r="D17313" t="s">
        <v>60</v>
      </c>
      <c r="E17313" t="s">
        <v>22</v>
      </c>
      <c r="F17313">
        <v>782</v>
      </c>
    </row>
    <row r="17314" spans="1:6" x14ac:dyDescent="0.25">
      <c r="A17314" t="s">
        <v>68</v>
      </c>
      <c r="B17314">
        <v>2002</v>
      </c>
      <c r="C17314" t="s">
        <v>67</v>
      </c>
      <c r="D17314" t="s">
        <v>60</v>
      </c>
      <c r="E17314" t="s">
        <v>23</v>
      </c>
      <c r="F17314">
        <v>1080</v>
      </c>
    </row>
    <row r="17315" spans="1:6" x14ac:dyDescent="0.25">
      <c r="A17315" t="s">
        <v>68</v>
      </c>
      <c r="B17315">
        <v>2002</v>
      </c>
      <c r="C17315" t="s">
        <v>67</v>
      </c>
      <c r="D17315" t="s">
        <v>60</v>
      </c>
      <c r="E17315" t="s">
        <v>24</v>
      </c>
      <c r="F17315">
        <v>4802</v>
      </c>
    </row>
    <row r="17316" spans="1:6" x14ac:dyDescent="0.25">
      <c r="A17316" t="s">
        <v>68</v>
      </c>
      <c r="B17316">
        <v>2002</v>
      </c>
      <c r="C17316" t="s">
        <v>67</v>
      </c>
      <c r="D17316" t="s">
        <v>60</v>
      </c>
      <c r="E17316" t="s">
        <v>25</v>
      </c>
      <c r="F17316">
        <v>25</v>
      </c>
    </row>
    <row r="17317" spans="1:6" x14ac:dyDescent="0.25">
      <c r="A17317" t="s">
        <v>68</v>
      </c>
      <c r="B17317">
        <v>2002</v>
      </c>
      <c r="C17317" t="s">
        <v>67</v>
      </c>
      <c r="D17317" t="s">
        <v>60</v>
      </c>
      <c r="E17317" t="s">
        <v>26</v>
      </c>
      <c r="F17317">
        <v>3402</v>
      </c>
    </row>
    <row r="17318" spans="1:6" x14ac:dyDescent="0.25">
      <c r="A17318" t="s">
        <v>68</v>
      </c>
      <c r="B17318">
        <v>2002</v>
      </c>
      <c r="C17318" t="s">
        <v>67</v>
      </c>
      <c r="D17318" t="s">
        <v>60</v>
      </c>
      <c r="E17318" t="s">
        <v>27</v>
      </c>
      <c r="F17318">
        <v>445</v>
      </c>
    </row>
    <row r="17319" spans="1:6" x14ac:dyDescent="0.25">
      <c r="A17319" t="s">
        <v>68</v>
      </c>
      <c r="B17319">
        <v>2002</v>
      </c>
      <c r="C17319" t="s">
        <v>67</v>
      </c>
      <c r="D17319" t="s">
        <v>60</v>
      </c>
      <c r="E17319" t="s">
        <v>59</v>
      </c>
      <c r="F17319">
        <v>3906</v>
      </c>
    </row>
    <row r="17320" spans="1:6" x14ac:dyDescent="0.25">
      <c r="A17320" t="s">
        <v>68</v>
      </c>
      <c r="B17320">
        <v>2002</v>
      </c>
      <c r="C17320" t="s">
        <v>67</v>
      </c>
      <c r="D17320" t="s">
        <v>60</v>
      </c>
      <c r="E17320" t="s">
        <v>28</v>
      </c>
      <c r="F17320">
        <v>795</v>
      </c>
    </row>
    <row r="17321" spans="1:6" x14ac:dyDescent="0.25">
      <c r="A17321" t="s">
        <v>68</v>
      </c>
      <c r="B17321">
        <v>2002</v>
      </c>
      <c r="C17321" t="s">
        <v>67</v>
      </c>
      <c r="D17321" t="s">
        <v>60</v>
      </c>
      <c r="E17321" t="s">
        <v>29</v>
      </c>
      <c r="F17321">
        <v>2132</v>
      </c>
    </row>
    <row r="17322" spans="1:6" x14ac:dyDescent="0.25">
      <c r="A17322" t="s">
        <v>68</v>
      </c>
      <c r="B17322">
        <v>2002</v>
      </c>
      <c r="C17322" t="s">
        <v>67</v>
      </c>
      <c r="D17322" t="s">
        <v>60</v>
      </c>
      <c r="E17322" t="s">
        <v>30</v>
      </c>
      <c r="F17322">
        <v>3231</v>
      </c>
    </row>
    <row r="17323" spans="1:6" x14ac:dyDescent="0.25">
      <c r="A17323" t="s">
        <v>68</v>
      </c>
      <c r="B17323">
        <v>2002</v>
      </c>
      <c r="C17323" t="s">
        <v>67</v>
      </c>
      <c r="D17323" t="s">
        <v>60</v>
      </c>
      <c r="E17323" t="s">
        <v>31</v>
      </c>
      <c r="F17323">
        <v>3</v>
      </c>
    </row>
    <row r="17324" spans="1:6" x14ac:dyDescent="0.25">
      <c r="A17324" t="s">
        <v>68</v>
      </c>
      <c r="B17324">
        <v>2002</v>
      </c>
      <c r="C17324" t="s">
        <v>67</v>
      </c>
      <c r="D17324" t="s">
        <v>60</v>
      </c>
      <c r="E17324" t="s">
        <v>32</v>
      </c>
      <c r="F17324">
        <v>378</v>
      </c>
    </row>
    <row r="17325" spans="1:6" x14ac:dyDescent="0.25">
      <c r="A17325" t="s">
        <v>68</v>
      </c>
      <c r="B17325">
        <v>2002</v>
      </c>
      <c r="C17325" t="s">
        <v>67</v>
      </c>
      <c r="D17325" t="s">
        <v>60</v>
      </c>
      <c r="E17325" t="s">
        <v>33</v>
      </c>
      <c r="F17325">
        <v>441</v>
      </c>
    </row>
    <row r="17326" spans="1:6" x14ac:dyDescent="0.25">
      <c r="A17326" t="s">
        <v>68</v>
      </c>
      <c r="B17326">
        <v>2002</v>
      </c>
      <c r="C17326" t="s">
        <v>67</v>
      </c>
      <c r="D17326" t="s">
        <v>60</v>
      </c>
      <c r="E17326" t="s">
        <v>34</v>
      </c>
      <c r="F17326">
        <v>11</v>
      </c>
    </row>
    <row r="17327" spans="1:6" x14ac:dyDescent="0.25">
      <c r="A17327" t="s">
        <v>68</v>
      </c>
      <c r="B17327">
        <v>2002</v>
      </c>
      <c r="C17327" t="s">
        <v>67</v>
      </c>
      <c r="D17327" t="s">
        <v>60</v>
      </c>
      <c r="E17327" t="s">
        <v>35</v>
      </c>
      <c r="F17327">
        <v>2105</v>
      </c>
    </row>
    <row r="17328" spans="1:6" x14ac:dyDescent="0.25">
      <c r="A17328" t="s">
        <v>68</v>
      </c>
      <c r="B17328">
        <v>2002</v>
      </c>
      <c r="C17328" t="s">
        <v>67</v>
      </c>
      <c r="D17328" t="s">
        <v>60</v>
      </c>
      <c r="E17328" t="s">
        <v>36</v>
      </c>
      <c r="F17328">
        <v>101</v>
      </c>
    </row>
    <row r="17329" spans="1:6" x14ac:dyDescent="0.25">
      <c r="A17329" t="s">
        <v>68</v>
      </c>
      <c r="B17329">
        <v>2002</v>
      </c>
      <c r="C17329" t="s">
        <v>67</v>
      </c>
      <c r="D17329" t="s">
        <v>60</v>
      </c>
      <c r="E17329" t="s">
        <v>37</v>
      </c>
      <c r="F17329">
        <v>4979</v>
      </c>
    </row>
    <row r="17330" spans="1:6" x14ac:dyDescent="0.25">
      <c r="A17330" t="s">
        <v>68</v>
      </c>
      <c r="B17330">
        <v>2002</v>
      </c>
      <c r="C17330" t="s">
        <v>67</v>
      </c>
      <c r="D17330" t="s">
        <v>60</v>
      </c>
      <c r="E17330" t="s">
        <v>38</v>
      </c>
      <c r="F17330">
        <v>6785</v>
      </c>
    </row>
    <row r="17331" spans="1:6" x14ac:dyDescent="0.25">
      <c r="A17331" t="s">
        <v>68</v>
      </c>
      <c r="B17331">
        <v>2002</v>
      </c>
      <c r="C17331" t="s">
        <v>67</v>
      </c>
      <c r="D17331" t="s">
        <v>60</v>
      </c>
      <c r="E17331" t="s">
        <v>39</v>
      </c>
      <c r="F17331">
        <v>8</v>
      </c>
    </row>
    <row r="17332" spans="1:6" x14ac:dyDescent="0.25">
      <c r="A17332" t="s">
        <v>68</v>
      </c>
      <c r="B17332">
        <v>2002</v>
      </c>
      <c r="C17332" t="s">
        <v>67</v>
      </c>
      <c r="D17332" t="s">
        <v>60</v>
      </c>
      <c r="E17332" t="s">
        <v>40</v>
      </c>
      <c r="F17332">
        <v>5845</v>
      </c>
    </row>
    <row r="17333" spans="1:6" x14ac:dyDescent="0.25">
      <c r="A17333" t="s">
        <v>68</v>
      </c>
      <c r="B17333">
        <v>2002</v>
      </c>
      <c r="C17333" t="s">
        <v>67</v>
      </c>
      <c r="D17333" t="s">
        <v>60</v>
      </c>
      <c r="E17333" t="s">
        <v>41</v>
      </c>
      <c r="F17333">
        <v>1552</v>
      </c>
    </row>
    <row r="17334" spans="1:6" x14ac:dyDescent="0.25">
      <c r="A17334" t="s">
        <v>68</v>
      </c>
      <c r="B17334">
        <v>2002</v>
      </c>
      <c r="C17334" t="s">
        <v>67</v>
      </c>
      <c r="D17334" t="s">
        <v>60</v>
      </c>
      <c r="E17334" t="s">
        <v>42</v>
      </c>
      <c r="F17334">
        <v>111</v>
      </c>
    </row>
    <row r="17335" spans="1:6" x14ac:dyDescent="0.25">
      <c r="A17335" t="s">
        <v>68</v>
      </c>
      <c r="B17335">
        <v>2002</v>
      </c>
      <c r="C17335" t="s">
        <v>67</v>
      </c>
      <c r="D17335" t="s">
        <v>60</v>
      </c>
      <c r="E17335" t="s">
        <v>43</v>
      </c>
      <c r="F17335">
        <v>3932</v>
      </c>
    </row>
    <row r="17336" spans="1:6" x14ac:dyDescent="0.25">
      <c r="A17336" t="s">
        <v>68</v>
      </c>
      <c r="B17336">
        <v>2002</v>
      </c>
      <c r="C17336" t="s">
        <v>67</v>
      </c>
      <c r="D17336" t="s">
        <v>60</v>
      </c>
      <c r="E17336" t="s">
        <v>44</v>
      </c>
      <c r="F17336">
        <v>206</v>
      </c>
    </row>
    <row r="17337" spans="1:6" x14ac:dyDescent="0.25">
      <c r="A17337" t="s">
        <v>68</v>
      </c>
      <c r="B17337">
        <v>2002</v>
      </c>
      <c r="C17337" t="s">
        <v>67</v>
      </c>
      <c r="D17337" t="s">
        <v>60</v>
      </c>
      <c r="E17337" t="s">
        <v>45</v>
      </c>
      <c r="F17337">
        <v>3093</v>
      </c>
    </row>
    <row r="17338" spans="1:6" x14ac:dyDescent="0.25">
      <c r="A17338" t="s">
        <v>68</v>
      </c>
      <c r="B17338">
        <v>2002</v>
      </c>
      <c r="C17338" t="s">
        <v>67</v>
      </c>
      <c r="D17338" t="s">
        <v>60</v>
      </c>
      <c r="E17338" t="s">
        <v>46</v>
      </c>
      <c r="F17338">
        <v>21</v>
      </c>
    </row>
    <row r="17339" spans="1:6" x14ac:dyDescent="0.25">
      <c r="A17339" t="s">
        <v>68</v>
      </c>
      <c r="B17339">
        <v>2002</v>
      </c>
      <c r="C17339" t="s">
        <v>67</v>
      </c>
      <c r="D17339" t="s">
        <v>60</v>
      </c>
      <c r="E17339" t="s">
        <v>47</v>
      </c>
      <c r="F17339">
        <v>3591</v>
      </c>
    </row>
    <row r="17340" spans="1:6" x14ac:dyDescent="0.25">
      <c r="A17340" t="s">
        <v>68</v>
      </c>
      <c r="B17340">
        <v>2002</v>
      </c>
      <c r="C17340" t="s">
        <v>67</v>
      </c>
      <c r="D17340" t="s">
        <v>60</v>
      </c>
      <c r="E17340" t="s">
        <v>48</v>
      </c>
      <c r="F17340">
        <v>7363</v>
      </c>
    </row>
    <row r="17341" spans="1:6" x14ac:dyDescent="0.25">
      <c r="A17341" t="s">
        <v>68</v>
      </c>
      <c r="B17341">
        <v>2002</v>
      </c>
      <c r="C17341" t="s">
        <v>67</v>
      </c>
      <c r="D17341" t="s">
        <v>60</v>
      </c>
      <c r="E17341" t="s">
        <v>49</v>
      </c>
      <c r="F17341">
        <v>18</v>
      </c>
    </row>
    <row r="17342" spans="1:6" x14ac:dyDescent="0.25">
      <c r="A17342" t="s">
        <v>68</v>
      </c>
      <c r="B17342">
        <v>2002</v>
      </c>
      <c r="C17342" t="s">
        <v>67</v>
      </c>
      <c r="D17342" t="s">
        <v>60</v>
      </c>
      <c r="E17342" t="s">
        <v>61</v>
      </c>
      <c r="F17342">
        <v>12</v>
      </c>
    </row>
    <row r="17343" spans="1:6" x14ac:dyDescent="0.25">
      <c r="A17343" t="s">
        <v>68</v>
      </c>
      <c r="B17343">
        <v>2002</v>
      </c>
      <c r="C17343" t="s">
        <v>67</v>
      </c>
      <c r="D17343" t="s">
        <v>60</v>
      </c>
      <c r="E17343" t="s">
        <v>50</v>
      </c>
      <c r="F17343">
        <v>4052</v>
      </c>
    </row>
    <row r="17344" spans="1:6" x14ac:dyDescent="0.25">
      <c r="A17344" t="s">
        <v>68</v>
      </c>
      <c r="B17344">
        <v>2002</v>
      </c>
      <c r="C17344" t="s">
        <v>67</v>
      </c>
      <c r="D17344" t="s">
        <v>60</v>
      </c>
      <c r="E17344" t="s">
        <v>51</v>
      </c>
      <c r="F17344">
        <v>494</v>
      </c>
    </row>
    <row r="17345" spans="1:6" x14ac:dyDescent="0.25">
      <c r="A17345" t="s">
        <v>68</v>
      </c>
      <c r="B17345">
        <v>2002</v>
      </c>
      <c r="C17345" t="s">
        <v>67</v>
      </c>
      <c r="D17345" t="s">
        <v>60</v>
      </c>
      <c r="E17345" t="s">
        <v>52</v>
      </c>
      <c r="F17345">
        <v>244</v>
      </c>
    </row>
    <row r="17346" spans="1:6" x14ac:dyDescent="0.25">
      <c r="A17346" t="s">
        <v>68</v>
      </c>
      <c r="B17346">
        <v>2002</v>
      </c>
      <c r="C17346" t="s">
        <v>67</v>
      </c>
      <c r="D17346" t="s">
        <v>60</v>
      </c>
      <c r="E17346" t="s">
        <v>53</v>
      </c>
      <c r="F17346">
        <v>1449</v>
      </c>
    </row>
    <row r="17347" spans="1:6" x14ac:dyDescent="0.25">
      <c r="A17347" t="s">
        <v>68</v>
      </c>
      <c r="B17347">
        <v>2002</v>
      </c>
      <c r="C17347" t="s">
        <v>67</v>
      </c>
      <c r="D17347" t="s">
        <v>60</v>
      </c>
      <c r="E17347" t="s">
        <v>54</v>
      </c>
      <c r="F17347">
        <v>5</v>
      </c>
    </row>
    <row r="17348" spans="1:6" x14ac:dyDescent="0.25">
      <c r="A17348" t="s">
        <v>68</v>
      </c>
      <c r="B17348">
        <v>2002</v>
      </c>
      <c r="C17348" t="s">
        <v>67</v>
      </c>
      <c r="D17348" t="s">
        <v>60</v>
      </c>
      <c r="E17348" t="s">
        <v>6</v>
      </c>
      <c r="F17348">
        <v>104446</v>
      </c>
    </row>
    <row r="17349" spans="1:6" x14ac:dyDescent="0.25">
      <c r="A17349" t="s">
        <v>68</v>
      </c>
      <c r="B17349">
        <v>2002</v>
      </c>
      <c r="C17349" t="s">
        <v>67</v>
      </c>
      <c r="D17349" t="s">
        <v>62</v>
      </c>
      <c r="E17349" t="s">
        <v>56</v>
      </c>
      <c r="F17349">
        <v>17</v>
      </c>
    </row>
    <row r="17350" spans="1:6" x14ac:dyDescent="0.25">
      <c r="A17350" t="s">
        <v>68</v>
      </c>
      <c r="B17350">
        <v>2002</v>
      </c>
      <c r="C17350" t="s">
        <v>67</v>
      </c>
      <c r="D17350" t="s">
        <v>62</v>
      </c>
      <c r="E17350" t="s">
        <v>10</v>
      </c>
      <c r="F17350">
        <v>10</v>
      </c>
    </row>
    <row r="17351" spans="1:6" x14ac:dyDescent="0.25">
      <c r="A17351" t="s">
        <v>68</v>
      </c>
      <c r="B17351">
        <v>2002</v>
      </c>
      <c r="C17351" t="s">
        <v>67</v>
      </c>
      <c r="D17351" t="s">
        <v>62</v>
      </c>
      <c r="E17351" t="s">
        <v>11</v>
      </c>
      <c r="F17351">
        <v>770</v>
      </c>
    </row>
    <row r="17352" spans="1:6" x14ac:dyDescent="0.25">
      <c r="A17352" t="s">
        <v>68</v>
      </c>
      <c r="B17352">
        <v>2002</v>
      </c>
      <c r="C17352" t="s">
        <v>67</v>
      </c>
      <c r="D17352" t="s">
        <v>62</v>
      </c>
      <c r="E17352" t="s">
        <v>12</v>
      </c>
      <c r="F17352">
        <v>31</v>
      </c>
    </row>
    <row r="17353" spans="1:6" x14ac:dyDescent="0.25">
      <c r="A17353" t="s">
        <v>68</v>
      </c>
      <c r="B17353">
        <v>2002</v>
      </c>
      <c r="C17353" t="s">
        <v>67</v>
      </c>
      <c r="D17353" t="s">
        <v>62</v>
      </c>
      <c r="E17353" t="s">
        <v>13</v>
      </c>
      <c r="F17353">
        <v>2347</v>
      </c>
    </row>
    <row r="17354" spans="1:6" x14ac:dyDescent="0.25">
      <c r="A17354" t="s">
        <v>68</v>
      </c>
      <c r="B17354">
        <v>2002</v>
      </c>
      <c r="C17354" t="s">
        <v>67</v>
      </c>
      <c r="D17354" t="s">
        <v>62</v>
      </c>
      <c r="E17354" t="s">
        <v>14</v>
      </c>
      <c r="F17354">
        <v>395</v>
      </c>
    </row>
    <row r="17355" spans="1:6" x14ac:dyDescent="0.25">
      <c r="A17355" t="s">
        <v>68</v>
      </c>
      <c r="B17355">
        <v>2002</v>
      </c>
      <c r="C17355" t="s">
        <v>67</v>
      </c>
      <c r="D17355" t="s">
        <v>62</v>
      </c>
      <c r="E17355" t="s">
        <v>15</v>
      </c>
      <c r="F17355">
        <v>104</v>
      </c>
    </row>
    <row r="17356" spans="1:6" x14ac:dyDescent="0.25">
      <c r="A17356" t="s">
        <v>68</v>
      </c>
      <c r="B17356">
        <v>2002</v>
      </c>
      <c r="C17356" t="s">
        <v>67</v>
      </c>
      <c r="D17356" t="s">
        <v>62</v>
      </c>
      <c r="E17356" t="s">
        <v>66</v>
      </c>
      <c r="F17356">
        <v>30</v>
      </c>
    </row>
    <row r="17357" spans="1:6" x14ac:dyDescent="0.25">
      <c r="A17357" t="s">
        <v>68</v>
      </c>
      <c r="B17357">
        <v>2002</v>
      </c>
      <c r="C17357" t="s">
        <v>67</v>
      </c>
      <c r="D17357" t="s">
        <v>62</v>
      </c>
      <c r="E17357" t="s">
        <v>57</v>
      </c>
      <c r="F17357">
        <v>20</v>
      </c>
    </row>
    <row r="17358" spans="1:6" x14ac:dyDescent="0.25">
      <c r="A17358" t="s">
        <v>68</v>
      </c>
      <c r="B17358">
        <v>2002</v>
      </c>
      <c r="C17358" t="s">
        <v>67</v>
      </c>
      <c r="D17358" t="s">
        <v>62</v>
      </c>
      <c r="E17358" t="s">
        <v>16</v>
      </c>
      <c r="F17358">
        <v>510</v>
      </c>
    </row>
    <row r="17359" spans="1:6" x14ac:dyDescent="0.25">
      <c r="A17359" t="s">
        <v>68</v>
      </c>
      <c r="B17359">
        <v>2002</v>
      </c>
      <c r="C17359" t="s">
        <v>67</v>
      </c>
      <c r="D17359" t="s">
        <v>62</v>
      </c>
      <c r="E17359" t="s">
        <v>17</v>
      </c>
      <c r="F17359">
        <v>79</v>
      </c>
    </row>
    <row r="17360" spans="1:6" x14ac:dyDescent="0.25">
      <c r="A17360" t="s">
        <v>68</v>
      </c>
      <c r="B17360">
        <v>2002</v>
      </c>
      <c r="C17360" t="s">
        <v>67</v>
      </c>
      <c r="D17360" t="s">
        <v>62</v>
      </c>
      <c r="E17360" t="s">
        <v>18</v>
      </c>
      <c r="F17360">
        <v>15</v>
      </c>
    </row>
    <row r="17361" spans="1:6" x14ac:dyDescent="0.25">
      <c r="A17361" t="s">
        <v>68</v>
      </c>
      <c r="B17361">
        <v>2002</v>
      </c>
      <c r="C17361" t="s">
        <v>67</v>
      </c>
      <c r="D17361" t="s">
        <v>62</v>
      </c>
      <c r="E17361" t="s">
        <v>19</v>
      </c>
      <c r="F17361">
        <v>4</v>
      </c>
    </row>
    <row r="17362" spans="1:6" x14ac:dyDescent="0.25">
      <c r="A17362" t="s">
        <v>68</v>
      </c>
      <c r="B17362">
        <v>2002</v>
      </c>
      <c r="C17362" t="s">
        <v>67</v>
      </c>
      <c r="D17362" t="s">
        <v>62</v>
      </c>
      <c r="E17362" t="s">
        <v>20</v>
      </c>
      <c r="F17362">
        <v>287</v>
      </c>
    </row>
    <row r="17363" spans="1:6" x14ac:dyDescent="0.25">
      <c r="A17363" t="s">
        <v>68</v>
      </c>
      <c r="B17363">
        <v>2002</v>
      </c>
      <c r="C17363" t="s">
        <v>67</v>
      </c>
      <c r="D17363" t="s">
        <v>62</v>
      </c>
      <c r="E17363" t="s">
        <v>58</v>
      </c>
      <c r="F17363">
        <v>102</v>
      </c>
    </row>
    <row r="17364" spans="1:6" x14ac:dyDescent="0.25">
      <c r="A17364" t="s">
        <v>68</v>
      </c>
      <c r="B17364">
        <v>2002</v>
      </c>
      <c r="C17364" t="s">
        <v>67</v>
      </c>
      <c r="D17364" t="s">
        <v>62</v>
      </c>
      <c r="E17364" t="s">
        <v>21</v>
      </c>
      <c r="F17364">
        <v>35</v>
      </c>
    </row>
    <row r="17365" spans="1:6" x14ac:dyDescent="0.25">
      <c r="A17365" t="s">
        <v>68</v>
      </c>
      <c r="B17365">
        <v>2002</v>
      </c>
      <c r="C17365" t="s">
        <v>67</v>
      </c>
      <c r="D17365" t="s">
        <v>62</v>
      </c>
      <c r="E17365" t="s">
        <v>22</v>
      </c>
      <c r="F17365">
        <v>66</v>
      </c>
    </row>
    <row r="17366" spans="1:6" x14ac:dyDescent="0.25">
      <c r="A17366" t="s">
        <v>68</v>
      </c>
      <c r="B17366">
        <v>2002</v>
      </c>
      <c r="C17366" t="s">
        <v>67</v>
      </c>
      <c r="D17366" t="s">
        <v>62</v>
      </c>
      <c r="E17366" t="s">
        <v>23</v>
      </c>
      <c r="F17366">
        <v>36</v>
      </c>
    </row>
    <row r="17367" spans="1:6" x14ac:dyDescent="0.25">
      <c r="A17367" t="s">
        <v>68</v>
      </c>
      <c r="B17367">
        <v>2002</v>
      </c>
      <c r="C17367" t="s">
        <v>67</v>
      </c>
      <c r="D17367" t="s">
        <v>62</v>
      </c>
      <c r="E17367" t="s">
        <v>25</v>
      </c>
      <c r="F17367">
        <v>4</v>
      </c>
    </row>
    <row r="17368" spans="1:6" x14ac:dyDescent="0.25">
      <c r="A17368" t="s">
        <v>68</v>
      </c>
      <c r="B17368">
        <v>2002</v>
      </c>
      <c r="C17368" t="s">
        <v>67</v>
      </c>
      <c r="D17368" t="s">
        <v>62</v>
      </c>
      <c r="E17368" t="s">
        <v>26</v>
      </c>
      <c r="F17368">
        <v>29</v>
      </c>
    </row>
    <row r="17369" spans="1:6" x14ac:dyDescent="0.25">
      <c r="A17369" t="s">
        <v>68</v>
      </c>
      <c r="B17369">
        <v>2002</v>
      </c>
      <c r="C17369" t="s">
        <v>67</v>
      </c>
      <c r="D17369" t="s">
        <v>62</v>
      </c>
      <c r="E17369" t="s">
        <v>27</v>
      </c>
      <c r="F17369">
        <v>197</v>
      </c>
    </row>
    <row r="17370" spans="1:6" x14ac:dyDescent="0.25">
      <c r="A17370" t="s">
        <v>68</v>
      </c>
      <c r="B17370">
        <v>2002</v>
      </c>
      <c r="C17370" t="s">
        <v>67</v>
      </c>
      <c r="D17370" t="s">
        <v>62</v>
      </c>
      <c r="E17370" t="s">
        <v>59</v>
      </c>
      <c r="F17370">
        <v>68</v>
      </c>
    </row>
    <row r="17371" spans="1:6" x14ac:dyDescent="0.25">
      <c r="A17371" t="s">
        <v>68</v>
      </c>
      <c r="B17371">
        <v>2002</v>
      </c>
      <c r="C17371" t="s">
        <v>67</v>
      </c>
      <c r="D17371" t="s">
        <v>62</v>
      </c>
      <c r="E17371" t="s">
        <v>28</v>
      </c>
      <c r="F17371">
        <v>82</v>
      </c>
    </row>
    <row r="17372" spans="1:6" x14ac:dyDescent="0.25">
      <c r="A17372" t="s">
        <v>68</v>
      </c>
      <c r="B17372">
        <v>2002</v>
      </c>
      <c r="C17372" t="s">
        <v>67</v>
      </c>
      <c r="D17372" t="s">
        <v>62</v>
      </c>
      <c r="E17372" t="s">
        <v>29</v>
      </c>
      <c r="F17372">
        <v>11</v>
      </c>
    </row>
    <row r="17373" spans="1:6" x14ac:dyDescent="0.25">
      <c r="A17373" t="s">
        <v>68</v>
      </c>
      <c r="B17373">
        <v>2002</v>
      </c>
      <c r="C17373" t="s">
        <v>67</v>
      </c>
      <c r="D17373" t="s">
        <v>62</v>
      </c>
      <c r="E17373" t="s">
        <v>30</v>
      </c>
      <c r="F17373">
        <v>62</v>
      </c>
    </row>
    <row r="17374" spans="1:6" x14ac:dyDescent="0.25">
      <c r="A17374" t="s">
        <v>68</v>
      </c>
      <c r="B17374">
        <v>2002</v>
      </c>
      <c r="C17374" t="s">
        <v>67</v>
      </c>
      <c r="D17374" t="s">
        <v>62</v>
      </c>
      <c r="E17374" t="s">
        <v>32</v>
      </c>
      <c r="F17374">
        <v>39</v>
      </c>
    </row>
    <row r="17375" spans="1:6" x14ac:dyDescent="0.25">
      <c r="A17375" t="s">
        <v>68</v>
      </c>
      <c r="B17375">
        <v>2002</v>
      </c>
      <c r="C17375" t="s">
        <v>67</v>
      </c>
      <c r="D17375" t="s">
        <v>62</v>
      </c>
      <c r="E17375" t="s">
        <v>33</v>
      </c>
      <c r="F17375">
        <v>118</v>
      </c>
    </row>
    <row r="17376" spans="1:6" x14ac:dyDescent="0.25">
      <c r="A17376" t="s">
        <v>68</v>
      </c>
      <c r="B17376">
        <v>2002</v>
      </c>
      <c r="C17376" t="s">
        <v>67</v>
      </c>
      <c r="D17376" t="s">
        <v>62</v>
      </c>
      <c r="E17376" t="s">
        <v>34</v>
      </c>
      <c r="F17376">
        <v>9</v>
      </c>
    </row>
    <row r="17377" spans="1:6" x14ac:dyDescent="0.25">
      <c r="A17377" t="s">
        <v>68</v>
      </c>
      <c r="B17377">
        <v>2002</v>
      </c>
      <c r="C17377" t="s">
        <v>67</v>
      </c>
      <c r="D17377" t="s">
        <v>62</v>
      </c>
      <c r="E17377" t="s">
        <v>35</v>
      </c>
      <c r="F17377">
        <v>262</v>
      </c>
    </row>
    <row r="17378" spans="1:6" x14ac:dyDescent="0.25">
      <c r="A17378" t="s">
        <v>68</v>
      </c>
      <c r="B17378">
        <v>2002</v>
      </c>
      <c r="C17378" t="s">
        <v>67</v>
      </c>
      <c r="D17378" t="s">
        <v>62</v>
      </c>
      <c r="E17378" t="s">
        <v>36</v>
      </c>
      <c r="F17378">
        <v>360</v>
      </c>
    </row>
    <row r="17379" spans="1:6" x14ac:dyDescent="0.25">
      <c r="A17379" t="s">
        <v>68</v>
      </c>
      <c r="B17379">
        <v>2002</v>
      </c>
      <c r="C17379" t="s">
        <v>67</v>
      </c>
      <c r="D17379" t="s">
        <v>62</v>
      </c>
      <c r="E17379" t="s">
        <v>37</v>
      </c>
      <c r="F17379">
        <v>567</v>
      </c>
    </row>
    <row r="17380" spans="1:6" x14ac:dyDescent="0.25">
      <c r="A17380" t="s">
        <v>68</v>
      </c>
      <c r="B17380">
        <v>2002</v>
      </c>
      <c r="C17380" t="s">
        <v>67</v>
      </c>
      <c r="D17380" t="s">
        <v>62</v>
      </c>
      <c r="E17380" t="s">
        <v>38</v>
      </c>
      <c r="F17380">
        <v>194</v>
      </c>
    </row>
    <row r="17381" spans="1:6" x14ac:dyDescent="0.25">
      <c r="A17381" t="s">
        <v>68</v>
      </c>
      <c r="B17381">
        <v>2002</v>
      </c>
      <c r="C17381" t="s">
        <v>67</v>
      </c>
      <c r="D17381" t="s">
        <v>62</v>
      </c>
      <c r="E17381" t="s">
        <v>39</v>
      </c>
      <c r="F17381">
        <v>1</v>
      </c>
    </row>
    <row r="17382" spans="1:6" x14ac:dyDescent="0.25">
      <c r="A17382" t="s">
        <v>68</v>
      </c>
      <c r="B17382">
        <v>2002</v>
      </c>
      <c r="C17382" t="s">
        <v>67</v>
      </c>
      <c r="D17382" t="s">
        <v>62</v>
      </c>
      <c r="E17382" t="s">
        <v>40</v>
      </c>
      <c r="F17382">
        <v>100</v>
      </c>
    </row>
    <row r="17383" spans="1:6" x14ac:dyDescent="0.25">
      <c r="A17383" t="s">
        <v>68</v>
      </c>
      <c r="B17383">
        <v>2002</v>
      </c>
      <c r="C17383" t="s">
        <v>67</v>
      </c>
      <c r="D17383" t="s">
        <v>62</v>
      </c>
      <c r="E17383" t="s">
        <v>41</v>
      </c>
      <c r="F17383">
        <v>87</v>
      </c>
    </row>
    <row r="17384" spans="1:6" x14ac:dyDescent="0.25">
      <c r="A17384" t="s">
        <v>68</v>
      </c>
      <c r="B17384">
        <v>2002</v>
      </c>
      <c r="C17384" t="s">
        <v>67</v>
      </c>
      <c r="D17384" t="s">
        <v>62</v>
      </c>
      <c r="E17384" t="s">
        <v>42</v>
      </c>
      <c r="F17384">
        <v>69</v>
      </c>
    </row>
    <row r="17385" spans="1:6" x14ac:dyDescent="0.25">
      <c r="A17385" t="s">
        <v>68</v>
      </c>
      <c r="B17385">
        <v>2002</v>
      </c>
      <c r="C17385" t="s">
        <v>67</v>
      </c>
      <c r="D17385" t="s">
        <v>62</v>
      </c>
      <c r="E17385" t="s">
        <v>43</v>
      </c>
      <c r="F17385">
        <v>211</v>
      </c>
    </row>
    <row r="17386" spans="1:6" x14ac:dyDescent="0.25">
      <c r="A17386" t="s">
        <v>68</v>
      </c>
      <c r="B17386">
        <v>2002</v>
      </c>
      <c r="C17386" t="s">
        <v>67</v>
      </c>
      <c r="D17386" t="s">
        <v>62</v>
      </c>
      <c r="E17386" t="s">
        <v>44</v>
      </c>
      <c r="F17386">
        <v>81</v>
      </c>
    </row>
    <row r="17387" spans="1:6" x14ac:dyDescent="0.25">
      <c r="A17387" t="s">
        <v>68</v>
      </c>
      <c r="B17387">
        <v>2002</v>
      </c>
      <c r="C17387" t="s">
        <v>67</v>
      </c>
      <c r="D17387" t="s">
        <v>62</v>
      </c>
      <c r="E17387" t="s">
        <v>45</v>
      </c>
      <c r="F17387">
        <v>59</v>
      </c>
    </row>
    <row r="17388" spans="1:6" x14ac:dyDescent="0.25">
      <c r="A17388" t="s">
        <v>68</v>
      </c>
      <c r="B17388">
        <v>2002</v>
      </c>
      <c r="C17388" t="s">
        <v>67</v>
      </c>
      <c r="D17388" t="s">
        <v>62</v>
      </c>
      <c r="E17388" t="s">
        <v>46</v>
      </c>
      <c r="F17388">
        <v>5</v>
      </c>
    </row>
    <row r="17389" spans="1:6" x14ac:dyDescent="0.25">
      <c r="A17389" t="s">
        <v>68</v>
      </c>
      <c r="B17389">
        <v>2002</v>
      </c>
      <c r="C17389" t="s">
        <v>67</v>
      </c>
      <c r="D17389" t="s">
        <v>62</v>
      </c>
      <c r="E17389" t="s">
        <v>47</v>
      </c>
      <c r="F17389">
        <v>53</v>
      </c>
    </row>
    <row r="17390" spans="1:6" x14ac:dyDescent="0.25">
      <c r="A17390" t="s">
        <v>68</v>
      </c>
      <c r="B17390">
        <v>2002</v>
      </c>
      <c r="C17390" t="s">
        <v>67</v>
      </c>
      <c r="D17390" t="s">
        <v>62</v>
      </c>
      <c r="E17390" t="s">
        <v>48</v>
      </c>
      <c r="F17390">
        <v>2277</v>
      </c>
    </row>
    <row r="17391" spans="1:6" x14ac:dyDescent="0.25">
      <c r="A17391" t="s">
        <v>68</v>
      </c>
      <c r="B17391">
        <v>2002</v>
      </c>
      <c r="C17391" t="s">
        <v>67</v>
      </c>
      <c r="D17391" t="s">
        <v>62</v>
      </c>
      <c r="E17391" t="s">
        <v>49</v>
      </c>
      <c r="F17391">
        <v>35</v>
      </c>
    </row>
    <row r="17392" spans="1:6" x14ac:dyDescent="0.25">
      <c r="A17392" t="s">
        <v>68</v>
      </c>
      <c r="B17392">
        <v>2002</v>
      </c>
      <c r="C17392" t="s">
        <v>67</v>
      </c>
      <c r="D17392" t="s">
        <v>62</v>
      </c>
      <c r="E17392" t="s">
        <v>61</v>
      </c>
      <c r="F17392">
        <v>2</v>
      </c>
    </row>
    <row r="17393" spans="1:6" x14ac:dyDescent="0.25">
      <c r="A17393" t="s">
        <v>68</v>
      </c>
      <c r="B17393">
        <v>2002</v>
      </c>
      <c r="C17393" t="s">
        <v>67</v>
      </c>
      <c r="D17393" t="s">
        <v>62</v>
      </c>
      <c r="E17393" t="s">
        <v>50</v>
      </c>
      <c r="F17393">
        <v>35</v>
      </c>
    </row>
    <row r="17394" spans="1:6" x14ac:dyDescent="0.25">
      <c r="A17394" t="s">
        <v>68</v>
      </c>
      <c r="B17394">
        <v>2002</v>
      </c>
      <c r="C17394" t="s">
        <v>67</v>
      </c>
      <c r="D17394" t="s">
        <v>62</v>
      </c>
      <c r="E17394" t="s">
        <v>51</v>
      </c>
      <c r="F17394">
        <v>157</v>
      </c>
    </row>
    <row r="17395" spans="1:6" x14ac:dyDescent="0.25">
      <c r="A17395" t="s">
        <v>68</v>
      </c>
      <c r="B17395">
        <v>2002</v>
      </c>
      <c r="C17395" t="s">
        <v>67</v>
      </c>
      <c r="D17395" t="s">
        <v>62</v>
      </c>
      <c r="E17395" t="s">
        <v>52</v>
      </c>
      <c r="F17395">
        <v>2</v>
      </c>
    </row>
    <row r="17396" spans="1:6" x14ac:dyDescent="0.25">
      <c r="A17396" t="s">
        <v>68</v>
      </c>
      <c r="B17396">
        <v>2002</v>
      </c>
      <c r="C17396" t="s">
        <v>67</v>
      </c>
      <c r="D17396" t="s">
        <v>62</v>
      </c>
      <c r="E17396" t="s">
        <v>53</v>
      </c>
      <c r="F17396">
        <v>74</v>
      </c>
    </row>
    <row r="17397" spans="1:6" x14ac:dyDescent="0.25">
      <c r="A17397" t="s">
        <v>68</v>
      </c>
      <c r="B17397">
        <v>2002</v>
      </c>
      <c r="C17397" t="s">
        <v>67</v>
      </c>
      <c r="D17397" t="s">
        <v>62</v>
      </c>
      <c r="E17397" t="s">
        <v>54</v>
      </c>
      <c r="F17397">
        <v>1</v>
      </c>
    </row>
    <row r="17398" spans="1:6" x14ac:dyDescent="0.25">
      <c r="A17398" t="s">
        <v>68</v>
      </c>
      <c r="B17398">
        <v>2002</v>
      </c>
      <c r="C17398" t="s">
        <v>67</v>
      </c>
      <c r="D17398" t="s">
        <v>62</v>
      </c>
      <c r="E17398" t="s">
        <v>63</v>
      </c>
      <c r="F17398">
        <v>181</v>
      </c>
    </row>
    <row r="17399" spans="1:6" x14ac:dyDescent="0.25">
      <c r="A17399" t="s">
        <v>68</v>
      </c>
      <c r="B17399">
        <v>2002</v>
      </c>
      <c r="C17399" t="s">
        <v>67</v>
      </c>
      <c r="D17399" t="s">
        <v>62</v>
      </c>
      <c r="E17399" t="s">
        <v>6</v>
      </c>
      <c r="F17399">
        <v>10290</v>
      </c>
    </row>
    <row r="17400" spans="1:6" x14ac:dyDescent="0.25">
      <c r="A17400" t="s">
        <v>68</v>
      </c>
      <c r="B17400">
        <v>2002</v>
      </c>
      <c r="C17400" t="s">
        <v>67</v>
      </c>
      <c r="D17400" t="s">
        <v>64</v>
      </c>
      <c r="E17400" t="s">
        <v>56</v>
      </c>
      <c r="F17400">
        <v>209</v>
      </c>
    </row>
    <row r="17401" spans="1:6" x14ac:dyDescent="0.25">
      <c r="A17401" t="s">
        <v>68</v>
      </c>
      <c r="B17401">
        <v>2002</v>
      </c>
      <c r="C17401" t="s">
        <v>67</v>
      </c>
      <c r="D17401" t="s">
        <v>64</v>
      </c>
      <c r="E17401" t="s">
        <v>10</v>
      </c>
      <c r="F17401">
        <v>75</v>
      </c>
    </row>
    <row r="17402" spans="1:6" x14ac:dyDescent="0.25">
      <c r="A17402" t="s">
        <v>68</v>
      </c>
      <c r="B17402">
        <v>2002</v>
      </c>
      <c r="C17402" t="s">
        <v>67</v>
      </c>
      <c r="D17402" t="s">
        <v>64</v>
      </c>
      <c r="E17402" t="s">
        <v>11</v>
      </c>
      <c r="F17402">
        <v>580</v>
      </c>
    </row>
    <row r="17403" spans="1:6" x14ac:dyDescent="0.25">
      <c r="A17403" t="s">
        <v>68</v>
      </c>
      <c r="B17403">
        <v>2002</v>
      </c>
      <c r="C17403" t="s">
        <v>67</v>
      </c>
      <c r="D17403" t="s">
        <v>64</v>
      </c>
      <c r="E17403" t="s">
        <v>12</v>
      </c>
      <c r="F17403">
        <v>191</v>
      </c>
    </row>
    <row r="17404" spans="1:6" x14ac:dyDescent="0.25">
      <c r="A17404" t="s">
        <v>68</v>
      </c>
      <c r="B17404">
        <v>2002</v>
      </c>
      <c r="C17404" t="s">
        <v>67</v>
      </c>
      <c r="D17404" t="s">
        <v>64</v>
      </c>
      <c r="E17404" t="s">
        <v>13</v>
      </c>
      <c r="F17404">
        <v>2771</v>
      </c>
    </row>
    <row r="17405" spans="1:6" x14ac:dyDescent="0.25">
      <c r="A17405" t="s">
        <v>68</v>
      </c>
      <c r="B17405">
        <v>2002</v>
      </c>
      <c r="C17405" t="s">
        <v>67</v>
      </c>
      <c r="D17405" t="s">
        <v>64</v>
      </c>
      <c r="E17405" t="s">
        <v>14</v>
      </c>
      <c r="F17405">
        <v>406</v>
      </c>
    </row>
    <row r="17406" spans="1:6" x14ac:dyDescent="0.25">
      <c r="A17406" t="s">
        <v>68</v>
      </c>
      <c r="B17406">
        <v>2002</v>
      </c>
      <c r="C17406" t="s">
        <v>67</v>
      </c>
      <c r="D17406" t="s">
        <v>64</v>
      </c>
      <c r="E17406" t="s">
        <v>15</v>
      </c>
      <c r="F17406">
        <v>149</v>
      </c>
    </row>
    <row r="17407" spans="1:6" x14ac:dyDescent="0.25">
      <c r="A17407" t="s">
        <v>68</v>
      </c>
      <c r="B17407">
        <v>2002</v>
      </c>
      <c r="C17407" t="s">
        <v>67</v>
      </c>
      <c r="D17407" t="s">
        <v>64</v>
      </c>
      <c r="E17407" t="s">
        <v>66</v>
      </c>
      <c r="F17407">
        <v>63</v>
      </c>
    </row>
    <row r="17408" spans="1:6" x14ac:dyDescent="0.25">
      <c r="A17408" t="s">
        <v>68</v>
      </c>
      <c r="B17408">
        <v>2002</v>
      </c>
      <c r="C17408" t="s">
        <v>67</v>
      </c>
      <c r="D17408" t="s">
        <v>64</v>
      </c>
      <c r="E17408" t="s">
        <v>57</v>
      </c>
      <c r="F17408">
        <v>60</v>
      </c>
    </row>
    <row r="17409" spans="1:6" x14ac:dyDescent="0.25">
      <c r="A17409" t="s">
        <v>68</v>
      </c>
      <c r="B17409">
        <v>2002</v>
      </c>
      <c r="C17409" t="s">
        <v>67</v>
      </c>
      <c r="D17409" t="s">
        <v>64</v>
      </c>
      <c r="E17409" t="s">
        <v>16</v>
      </c>
      <c r="F17409">
        <v>1645</v>
      </c>
    </row>
    <row r="17410" spans="1:6" x14ac:dyDescent="0.25">
      <c r="A17410" t="s">
        <v>68</v>
      </c>
      <c r="B17410">
        <v>2002</v>
      </c>
      <c r="C17410" t="s">
        <v>67</v>
      </c>
      <c r="D17410" t="s">
        <v>64</v>
      </c>
      <c r="E17410" t="s">
        <v>17</v>
      </c>
      <c r="F17410">
        <v>439</v>
      </c>
    </row>
    <row r="17411" spans="1:6" x14ac:dyDescent="0.25">
      <c r="A17411" t="s">
        <v>68</v>
      </c>
      <c r="B17411">
        <v>2002</v>
      </c>
      <c r="C17411" t="s">
        <v>67</v>
      </c>
      <c r="D17411" t="s">
        <v>64</v>
      </c>
      <c r="E17411" t="s">
        <v>18</v>
      </c>
      <c r="F17411">
        <v>57</v>
      </c>
    </row>
    <row r="17412" spans="1:6" x14ac:dyDescent="0.25">
      <c r="A17412" t="s">
        <v>68</v>
      </c>
      <c r="B17412">
        <v>2002</v>
      </c>
      <c r="C17412" t="s">
        <v>67</v>
      </c>
      <c r="D17412" t="s">
        <v>64</v>
      </c>
      <c r="E17412" t="s">
        <v>19</v>
      </c>
      <c r="F17412">
        <v>19</v>
      </c>
    </row>
    <row r="17413" spans="1:6" x14ac:dyDescent="0.25">
      <c r="A17413" t="s">
        <v>68</v>
      </c>
      <c r="B17413">
        <v>2002</v>
      </c>
      <c r="C17413" t="s">
        <v>67</v>
      </c>
      <c r="D17413" t="s">
        <v>64</v>
      </c>
      <c r="E17413" t="s">
        <v>20</v>
      </c>
      <c r="F17413">
        <v>795</v>
      </c>
    </row>
    <row r="17414" spans="1:6" x14ac:dyDescent="0.25">
      <c r="A17414" t="s">
        <v>68</v>
      </c>
      <c r="B17414">
        <v>2002</v>
      </c>
      <c r="C17414" t="s">
        <v>67</v>
      </c>
      <c r="D17414" t="s">
        <v>64</v>
      </c>
      <c r="E17414" t="s">
        <v>58</v>
      </c>
      <c r="F17414">
        <v>469</v>
      </c>
    </row>
    <row r="17415" spans="1:6" x14ac:dyDescent="0.25">
      <c r="A17415" t="s">
        <v>68</v>
      </c>
      <c r="B17415">
        <v>2002</v>
      </c>
      <c r="C17415" t="s">
        <v>67</v>
      </c>
      <c r="D17415" t="s">
        <v>64</v>
      </c>
      <c r="E17415" t="s">
        <v>21</v>
      </c>
      <c r="F17415">
        <v>156</v>
      </c>
    </row>
    <row r="17416" spans="1:6" x14ac:dyDescent="0.25">
      <c r="A17416" t="s">
        <v>68</v>
      </c>
      <c r="B17416">
        <v>2002</v>
      </c>
      <c r="C17416" t="s">
        <v>67</v>
      </c>
      <c r="D17416" t="s">
        <v>64</v>
      </c>
      <c r="E17416" t="s">
        <v>22</v>
      </c>
      <c r="F17416">
        <v>203</v>
      </c>
    </row>
    <row r="17417" spans="1:6" x14ac:dyDescent="0.25">
      <c r="A17417" t="s">
        <v>68</v>
      </c>
      <c r="B17417">
        <v>2002</v>
      </c>
      <c r="C17417" t="s">
        <v>67</v>
      </c>
      <c r="D17417" t="s">
        <v>64</v>
      </c>
      <c r="E17417" t="s">
        <v>23</v>
      </c>
      <c r="F17417">
        <v>320</v>
      </c>
    </row>
    <row r="17418" spans="1:6" x14ac:dyDescent="0.25">
      <c r="A17418" t="s">
        <v>68</v>
      </c>
      <c r="B17418">
        <v>2002</v>
      </c>
      <c r="C17418" t="s">
        <v>67</v>
      </c>
      <c r="D17418" t="s">
        <v>64</v>
      </c>
      <c r="E17418" t="s">
        <v>24</v>
      </c>
      <c r="F17418">
        <v>296</v>
      </c>
    </row>
    <row r="17419" spans="1:6" x14ac:dyDescent="0.25">
      <c r="A17419" t="s">
        <v>68</v>
      </c>
      <c r="B17419">
        <v>2002</v>
      </c>
      <c r="C17419" t="s">
        <v>67</v>
      </c>
      <c r="D17419" t="s">
        <v>64</v>
      </c>
      <c r="E17419" t="s">
        <v>25</v>
      </c>
      <c r="F17419">
        <v>67</v>
      </c>
    </row>
    <row r="17420" spans="1:6" x14ac:dyDescent="0.25">
      <c r="A17420" t="s">
        <v>68</v>
      </c>
      <c r="B17420">
        <v>2002</v>
      </c>
      <c r="C17420" t="s">
        <v>67</v>
      </c>
      <c r="D17420" t="s">
        <v>64</v>
      </c>
      <c r="E17420" t="s">
        <v>26</v>
      </c>
      <c r="F17420">
        <v>250</v>
      </c>
    </row>
    <row r="17421" spans="1:6" x14ac:dyDescent="0.25">
      <c r="A17421" t="s">
        <v>68</v>
      </c>
      <c r="B17421">
        <v>2002</v>
      </c>
      <c r="C17421" t="s">
        <v>67</v>
      </c>
      <c r="D17421" t="s">
        <v>64</v>
      </c>
      <c r="E17421" t="s">
        <v>27</v>
      </c>
      <c r="F17421">
        <v>365</v>
      </c>
    </row>
    <row r="17422" spans="1:6" x14ac:dyDescent="0.25">
      <c r="A17422" t="s">
        <v>68</v>
      </c>
      <c r="B17422">
        <v>2002</v>
      </c>
      <c r="C17422" t="s">
        <v>67</v>
      </c>
      <c r="D17422" t="s">
        <v>64</v>
      </c>
      <c r="E17422" t="s">
        <v>59</v>
      </c>
      <c r="F17422">
        <v>460</v>
      </c>
    </row>
    <row r="17423" spans="1:6" x14ac:dyDescent="0.25">
      <c r="A17423" t="s">
        <v>68</v>
      </c>
      <c r="B17423">
        <v>2002</v>
      </c>
      <c r="C17423" t="s">
        <v>67</v>
      </c>
      <c r="D17423" t="s">
        <v>64</v>
      </c>
      <c r="E17423" t="s">
        <v>28</v>
      </c>
      <c r="F17423">
        <v>283</v>
      </c>
    </row>
    <row r="17424" spans="1:6" x14ac:dyDescent="0.25">
      <c r="A17424" t="s">
        <v>68</v>
      </c>
      <c r="B17424">
        <v>2002</v>
      </c>
      <c r="C17424" t="s">
        <v>67</v>
      </c>
      <c r="D17424" t="s">
        <v>64</v>
      </c>
      <c r="E17424" t="s">
        <v>29</v>
      </c>
      <c r="F17424">
        <v>129</v>
      </c>
    </row>
    <row r="17425" spans="1:6" x14ac:dyDescent="0.25">
      <c r="A17425" t="s">
        <v>68</v>
      </c>
      <c r="B17425">
        <v>2002</v>
      </c>
      <c r="C17425" t="s">
        <v>67</v>
      </c>
      <c r="D17425" t="s">
        <v>64</v>
      </c>
      <c r="E17425" t="s">
        <v>30</v>
      </c>
      <c r="F17425">
        <v>387</v>
      </c>
    </row>
    <row r="17426" spans="1:6" x14ac:dyDescent="0.25">
      <c r="A17426" t="s">
        <v>68</v>
      </c>
      <c r="B17426">
        <v>2002</v>
      </c>
      <c r="C17426" t="s">
        <v>67</v>
      </c>
      <c r="D17426" t="s">
        <v>64</v>
      </c>
      <c r="E17426" t="s">
        <v>31</v>
      </c>
      <c r="F17426">
        <v>14</v>
      </c>
    </row>
    <row r="17427" spans="1:6" x14ac:dyDescent="0.25">
      <c r="A17427" t="s">
        <v>68</v>
      </c>
      <c r="B17427">
        <v>2002</v>
      </c>
      <c r="C17427" t="s">
        <v>67</v>
      </c>
      <c r="D17427" t="s">
        <v>64</v>
      </c>
      <c r="E17427" t="s">
        <v>32</v>
      </c>
      <c r="F17427">
        <v>111</v>
      </c>
    </row>
    <row r="17428" spans="1:6" x14ac:dyDescent="0.25">
      <c r="A17428" t="s">
        <v>68</v>
      </c>
      <c r="B17428">
        <v>2002</v>
      </c>
      <c r="C17428" t="s">
        <v>67</v>
      </c>
      <c r="D17428" t="s">
        <v>64</v>
      </c>
      <c r="E17428" t="s">
        <v>33</v>
      </c>
      <c r="F17428">
        <v>166</v>
      </c>
    </row>
    <row r="17429" spans="1:6" x14ac:dyDescent="0.25">
      <c r="A17429" t="s">
        <v>68</v>
      </c>
      <c r="B17429">
        <v>2002</v>
      </c>
      <c r="C17429" t="s">
        <v>67</v>
      </c>
      <c r="D17429" t="s">
        <v>64</v>
      </c>
      <c r="E17429" t="s">
        <v>34</v>
      </c>
      <c r="F17429">
        <v>44</v>
      </c>
    </row>
    <row r="17430" spans="1:6" x14ac:dyDescent="0.25">
      <c r="A17430" t="s">
        <v>68</v>
      </c>
      <c r="B17430">
        <v>2002</v>
      </c>
      <c r="C17430" t="s">
        <v>67</v>
      </c>
      <c r="D17430" t="s">
        <v>64</v>
      </c>
      <c r="E17430" t="s">
        <v>35</v>
      </c>
      <c r="F17430">
        <v>132</v>
      </c>
    </row>
    <row r="17431" spans="1:6" x14ac:dyDescent="0.25">
      <c r="A17431" t="s">
        <v>68</v>
      </c>
      <c r="B17431">
        <v>2002</v>
      </c>
      <c r="C17431" t="s">
        <v>67</v>
      </c>
      <c r="D17431" t="s">
        <v>64</v>
      </c>
      <c r="E17431" t="s">
        <v>36</v>
      </c>
      <c r="F17431">
        <v>113</v>
      </c>
    </row>
    <row r="17432" spans="1:6" x14ac:dyDescent="0.25">
      <c r="A17432" t="s">
        <v>68</v>
      </c>
      <c r="B17432">
        <v>2002</v>
      </c>
      <c r="C17432" t="s">
        <v>67</v>
      </c>
      <c r="D17432" t="s">
        <v>64</v>
      </c>
      <c r="E17432" t="s">
        <v>37</v>
      </c>
      <c r="F17432">
        <v>741</v>
      </c>
    </row>
    <row r="17433" spans="1:6" x14ac:dyDescent="0.25">
      <c r="A17433" t="s">
        <v>68</v>
      </c>
      <c r="B17433">
        <v>2002</v>
      </c>
      <c r="C17433" t="s">
        <v>67</v>
      </c>
      <c r="D17433" t="s">
        <v>64</v>
      </c>
      <c r="E17433" t="s">
        <v>38</v>
      </c>
      <c r="F17433">
        <v>864</v>
      </c>
    </row>
    <row r="17434" spans="1:6" x14ac:dyDescent="0.25">
      <c r="A17434" t="s">
        <v>68</v>
      </c>
      <c r="B17434">
        <v>2002</v>
      </c>
      <c r="C17434" t="s">
        <v>67</v>
      </c>
      <c r="D17434" t="s">
        <v>64</v>
      </c>
      <c r="E17434" t="s">
        <v>39</v>
      </c>
      <c r="F17434">
        <v>8</v>
      </c>
    </row>
    <row r="17435" spans="1:6" x14ac:dyDescent="0.25">
      <c r="A17435" t="s">
        <v>68</v>
      </c>
      <c r="B17435">
        <v>2002</v>
      </c>
      <c r="C17435" t="s">
        <v>67</v>
      </c>
      <c r="D17435" t="s">
        <v>64</v>
      </c>
      <c r="E17435" t="s">
        <v>40</v>
      </c>
      <c r="F17435">
        <v>795</v>
      </c>
    </row>
    <row r="17436" spans="1:6" x14ac:dyDescent="0.25">
      <c r="A17436" t="s">
        <v>68</v>
      </c>
      <c r="B17436">
        <v>2002</v>
      </c>
      <c r="C17436" t="s">
        <v>67</v>
      </c>
      <c r="D17436" t="s">
        <v>64</v>
      </c>
      <c r="E17436" t="s">
        <v>41</v>
      </c>
      <c r="F17436">
        <v>352</v>
      </c>
    </row>
    <row r="17437" spans="1:6" x14ac:dyDescent="0.25">
      <c r="A17437" t="s">
        <v>68</v>
      </c>
      <c r="B17437">
        <v>2002</v>
      </c>
      <c r="C17437" t="s">
        <v>67</v>
      </c>
      <c r="D17437" t="s">
        <v>64</v>
      </c>
      <c r="E17437" t="s">
        <v>42</v>
      </c>
      <c r="F17437">
        <v>324</v>
      </c>
    </row>
    <row r="17438" spans="1:6" x14ac:dyDescent="0.25">
      <c r="A17438" t="s">
        <v>68</v>
      </c>
      <c r="B17438">
        <v>2002</v>
      </c>
      <c r="C17438" t="s">
        <v>67</v>
      </c>
      <c r="D17438" t="s">
        <v>64</v>
      </c>
      <c r="E17438" t="s">
        <v>43</v>
      </c>
      <c r="F17438">
        <v>501</v>
      </c>
    </row>
    <row r="17439" spans="1:6" x14ac:dyDescent="0.25">
      <c r="A17439" t="s">
        <v>68</v>
      </c>
      <c r="B17439">
        <v>2002</v>
      </c>
      <c r="C17439" t="s">
        <v>67</v>
      </c>
      <c r="D17439" t="s">
        <v>64</v>
      </c>
      <c r="E17439" t="s">
        <v>44</v>
      </c>
      <c r="F17439">
        <v>116</v>
      </c>
    </row>
    <row r="17440" spans="1:6" x14ac:dyDescent="0.25">
      <c r="A17440" t="s">
        <v>68</v>
      </c>
      <c r="B17440">
        <v>2002</v>
      </c>
      <c r="C17440" t="s">
        <v>67</v>
      </c>
      <c r="D17440" t="s">
        <v>64</v>
      </c>
      <c r="E17440" t="s">
        <v>45</v>
      </c>
      <c r="F17440">
        <v>253</v>
      </c>
    </row>
    <row r="17441" spans="1:6" x14ac:dyDescent="0.25">
      <c r="A17441" t="s">
        <v>68</v>
      </c>
      <c r="B17441">
        <v>2002</v>
      </c>
      <c r="C17441" t="s">
        <v>67</v>
      </c>
      <c r="D17441" t="s">
        <v>64</v>
      </c>
      <c r="E17441" t="s">
        <v>46</v>
      </c>
      <c r="F17441">
        <v>39</v>
      </c>
    </row>
    <row r="17442" spans="1:6" x14ac:dyDescent="0.25">
      <c r="A17442" t="s">
        <v>68</v>
      </c>
      <c r="B17442">
        <v>2002</v>
      </c>
      <c r="C17442" t="s">
        <v>67</v>
      </c>
      <c r="D17442" t="s">
        <v>64</v>
      </c>
      <c r="E17442" t="s">
        <v>47</v>
      </c>
      <c r="F17442">
        <v>612</v>
      </c>
    </row>
    <row r="17443" spans="1:6" x14ac:dyDescent="0.25">
      <c r="A17443" t="s">
        <v>68</v>
      </c>
      <c r="B17443">
        <v>2002</v>
      </c>
      <c r="C17443" t="s">
        <v>67</v>
      </c>
      <c r="D17443" t="s">
        <v>64</v>
      </c>
      <c r="E17443" t="s">
        <v>48</v>
      </c>
      <c r="F17443">
        <v>1408</v>
      </c>
    </row>
    <row r="17444" spans="1:6" x14ac:dyDescent="0.25">
      <c r="A17444" t="s">
        <v>68</v>
      </c>
      <c r="B17444">
        <v>2002</v>
      </c>
      <c r="C17444" t="s">
        <v>67</v>
      </c>
      <c r="D17444" t="s">
        <v>64</v>
      </c>
      <c r="E17444" t="s">
        <v>49</v>
      </c>
      <c r="F17444">
        <v>149</v>
      </c>
    </row>
    <row r="17445" spans="1:6" x14ac:dyDescent="0.25">
      <c r="A17445" t="s">
        <v>68</v>
      </c>
      <c r="B17445">
        <v>2002</v>
      </c>
      <c r="C17445" t="s">
        <v>67</v>
      </c>
      <c r="D17445" t="s">
        <v>64</v>
      </c>
      <c r="E17445" t="s">
        <v>61</v>
      </c>
      <c r="F17445">
        <v>28</v>
      </c>
    </row>
    <row r="17446" spans="1:6" x14ac:dyDescent="0.25">
      <c r="A17446" t="s">
        <v>68</v>
      </c>
      <c r="B17446">
        <v>2002</v>
      </c>
      <c r="C17446" t="s">
        <v>67</v>
      </c>
      <c r="D17446" t="s">
        <v>64</v>
      </c>
      <c r="E17446" t="s">
        <v>50</v>
      </c>
      <c r="F17446">
        <v>428</v>
      </c>
    </row>
    <row r="17447" spans="1:6" x14ac:dyDescent="0.25">
      <c r="A17447" t="s">
        <v>68</v>
      </c>
      <c r="B17447">
        <v>2002</v>
      </c>
      <c r="C17447" t="s">
        <v>67</v>
      </c>
      <c r="D17447" t="s">
        <v>64</v>
      </c>
      <c r="E17447" t="s">
        <v>51</v>
      </c>
      <c r="F17447">
        <v>707</v>
      </c>
    </row>
    <row r="17448" spans="1:6" x14ac:dyDescent="0.25">
      <c r="A17448" t="s">
        <v>68</v>
      </c>
      <c r="B17448">
        <v>2002</v>
      </c>
      <c r="C17448" t="s">
        <v>67</v>
      </c>
      <c r="D17448" t="s">
        <v>64</v>
      </c>
      <c r="E17448" t="s">
        <v>52</v>
      </c>
      <c r="F17448">
        <v>102</v>
      </c>
    </row>
    <row r="17449" spans="1:6" x14ac:dyDescent="0.25">
      <c r="A17449" t="s">
        <v>68</v>
      </c>
      <c r="B17449">
        <v>2002</v>
      </c>
      <c r="C17449" t="s">
        <v>67</v>
      </c>
      <c r="D17449" t="s">
        <v>64</v>
      </c>
      <c r="E17449" t="s">
        <v>53</v>
      </c>
      <c r="F17449">
        <v>209</v>
      </c>
    </row>
    <row r="17450" spans="1:6" x14ac:dyDescent="0.25">
      <c r="A17450" t="s">
        <v>68</v>
      </c>
      <c r="B17450">
        <v>2002</v>
      </c>
      <c r="C17450" t="s">
        <v>67</v>
      </c>
      <c r="D17450" t="s">
        <v>64</v>
      </c>
      <c r="E17450" t="s">
        <v>54</v>
      </c>
      <c r="F17450">
        <v>18</v>
      </c>
    </row>
    <row r="17451" spans="1:6" x14ac:dyDescent="0.25">
      <c r="A17451" t="s">
        <v>68</v>
      </c>
      <c r="B17451">
        <v>2002</v>
      </c>
      <c r="C17451" t="s">
        <v>67</v>
      </c>
      <c r="D17451" t="s">
        <v>64</v>
      </c>
      <c r="E17451" t="s">
        <v>6</v>
      </c>
      <c r="F17451">
        <v>19078</v>
      </c>
    </row>
    <row r="17452" spans="1:6" x14ac:dyDescent="0.25">
      <c r="A17452" t="s">
        <v>68</v>
      </c>
      <c r="B17452">
        <v>2002</v>
      </c>
      <c r="C17452" t="s">
        <v>67</v>
      </c>
      <c r="D17452" t="s">
        <v>65</v>
      </c>
      <c r="E17452" t="s">
        <v>56</v>
      </c>
      <c r="F17452">
        <v>874</v>
      </c>
    </row>
    <row r="17453" spans="1:6" x14ac:dyDescent="0.25">
      <c r="A17453" t="s">
        <v>68</v>
      </c>
      <c r="B17453">
        <v>2002</v>
      </c>
      <c r="C17453" t="s">
        <v>67</v>
      </c>
      <c r="D17453" t="s">
        <v>65</v>
      </c>
      <c r="E17453" t="s">
        <v>11</v>
      </c>
      <c r="F17453">
        <v>189</v>
      </c>
    </row>
    <row r="17454" spans="1:6" x14ac:dyDescent="0.25">
      <c r="A17454" t="s">
        <v>68</v>
      </c>
      <c r="B17454">
        <v>2002</v>
      </c>
      <c r="C17454" t="s">
        <v>67</v>
      </c>
      <c r="D17454" t="s">
        <v>65</v>
      </c>
      <c r="E17454" t="s">
        <v>12</v>
      </c>
      <c r="F17454">
        <v>111</v>
      </c>
    </row>
    <row r="17455" spans="1:6" x14ac:dyDescent="0.25">
      <c r="A17455" t="s">
        <v>68</v>
      </c>
      <c r="B17455">
        <v>2002</v>
      </c>
      <c r="C17455" t="s">
        <v>67</v>
      </c>
      <c r="D17455" t="s">
        <v>65</v>
      </c>
      <c r="E17455" t="s">
        <v>13</v>
      </c>
      <c r="F17455">
        <v>4660</v>
      </c>
    </row>
    <row r="17456" spans="1:6" x14ac:dyDescent="0.25">
      <c r="A17456" t="s">
        <v>68</v>
      </c>
      <c r="B17456">
        <v>2002</v>
      </c>
      <c r="C17456" t="s">
        <v>67</v>
      </c>
      <c r="D17456" t="s">
        <v>65</v>
      </c>
      <c r="E17456" t="s">
        <v>14</v>
      </c>
      <c r="F17456">
        <v>380</v>
      </c>
    </row>
    <row r="17457" spans="1:6" x14ac:dyDescent="0.25">
      <c r="A17457" t="s">
        <v>68</v>
      </c>
      <c r="B17457">
        <v>2002</v>
      </c>
      <c r="C17457" t="s">
        <v>67</v>
      </c>
      <c r="D17457" t="s">
        <v>65</v>
      </c>
      <c r="E17457" t="s">
        <v>15</v>
      </c>
      <c r="F17457">
        <v>462</v>
      </c>
    </row>
    <row r="17458" spans="1:6" x14ac:dyDescent="0.25">
      <c r="A17458" t="s">
        <v>68</v>
      </c>
      <c r="B17458">
        <v>2002</v>
      </c>
      <c r="C17458" t="s">
        <v>67</v>
      </c>
      <c r="D17458" t="s">
        <v>65</v>
      </c>
      <c r="E17458" t="s">
        <v>66</v>
      </c>
      <c r="F17458">
        <v>21</v>
      </c>
    </row>
    <row r="17459" spans="1:6" x14ac:dyDescent="0.25">
      <c r="A17459" t="s">
        <v>68</v>
      </c>
      <c r="B17459">
        <v>2002</v>
      </c>
      <c r="C17459" t="s">
        <v>67</v>
      </c>
      <c r="D17459" t="s">
        <v>65</v>
      </c>
      <c r="E17459" t="s">
        <v>57</v>
      </c>
      <c r="F17459">
        <v>345</v>
      </c>
    </row>
    <row r="17460" spans="1:6" x14ac:dyDescent="0.25">
      <c r="A17460" t="s">
        <v>68</v>
      </c>
      <c r="B17460">
        <v>2002</v>
      </c>
      <c r="C17460" t="s">
        <v>67</v>
      </c>
      <c r="D17460" t="s">
        <v>65</v>
      </c>
      <c r="E17460" t="s">
        <v>16</v>
      </c>
      <c r="F17460">
        <v>1161</v>
      </c>
    </row>
    <row r="17461" spans="1:6" x14ac:dyDescent="0.25">
      <c r="A17461" t="s">
        <v>68</v>
      </c>
      <c r="B17461">
        <v>2002</v>
      </c>
      <c r="C17461" t="s">
        <v>67</v>
      </c>
      <c r="D17461" t="s">
        <v>65</v>
      </c>
      <c r="E17461" t="s">
        <v>17</v>
      </c>
      <c r="F17461">
        <v>2284</v>
      </c>
    </row>
    <row r="17462" spans="1:6" x14ac:dyDescent="0.25">
      <c r="A17462" t="s">
        <v>68</v>
      </c>
      <c r="B17462">
        <v>2002</v>
      </c>
      <c r="C17462" t="s">
        <v>67</v>
      </c>
      <c r="D17462" t="s">
        <v>65</v>
      </c>
      <c r="E17462" t="s">
        <v>18</v>
      </c>
      <c r="F17462">
        <v>143</v>
      </c>
    </row>
    <row r="17463" spans="1:6" x14ac:dyDescent="0.25">
      <c r="A17463" t="s">
        <v>68</v>
      </c>
      <c r="B17463">
        <v>2002</v>
      </c>
      <c r="C17463" t="s">
        <v>67</v>
      </c>
      <c r="D17463" t="s">
        <v>65</v>
      </c>
      <c r="E17463" t="s">
        <v>19</v>
      </c>
      <c r="F17463">
        <v>18</v>
      </c>
    </row>
    <row r="17464" spans="1:6" x14ac:dyDescent="0.25">
      <c r="A17464" t="s">
        <v>68</v>
      </c>
      <c r="B17464">
        <v>2002</v>
      </c>
      <c r="C17464" t="s">
        <v>67</v>
      </c>
      <c r="D17464" t="s">
        <v>65</v>
      </c>
      <c r="E17464" t="s">
        <v>20</v>
      </c>
      <c r="F17464">
        <v>2859</v>
      </c>
    </row>
    <row r="17465" spans="1:6" x14ac:dyDescent="0.25">
      <c r="A17465" t="s">
        <v>68</v>
      </c>
      <c r="B17465">
        <v>2002</v>
      </c>
      <c r="C17465" t="s">
        <v>67</v>
      </c>
      <c r="D17465" t="s">
        <v>65</v>
      </c>
      <c r="E17465" t="s">
        <v>58</v>
      </c>
      <c r="F17465">
        <v>487</v>
      </c>
    </row>
    <row r="17466" spans="1:6" x14ac:dyDescent="0.25">
      <c r="A17466" t="s">
        <v>68</v>
      </c>
      <c r="B17466">
        <v>2002</v>
      </c>
      <c r="C17466" t="s">
        <v>67</v>
      </c>
      <c r="D17466" t="s">
        <v>65</v>
      </c>
      <c r="E17466" t="s">
        <v>21</v>
      </c>
      <c r="F17466">
        <v>83</v>
      </c>
    </row>
    <row r="17467" spans="1:6" x14ac:dyDescent="0.25">
      <c r="A17467" t="s">
        <v>68</v>
      </c>
      <c r="B17467">
        <v>2002</v>
      </c>
      <c r="C17467" t="s">
        <v>67</v>
      </c>
      <c r="D17467" t="s">
        <v>65</v>
      </c>
      <c r="E17467" t="s">
        <v>22</v>
      </c>
      <c r="F17467">
        <v>128</v>
      </c>
    </row>
    <row r="17468" spans="1:6" x14ac:dyDescent="0.25">
      <c r="A17468" t="s">
        <v>68</v>
      </c>
      <c r="B17468">
        <v>2002</v>
      </c>
      <c r="C17468" t="s">
        <v>67</v>
      </c>
      <c r="D17468" t="s">
        <v>65</v>
      </c>
      <c r="E17468" t="s">
        <v>23</v>
      </c>
      <c r="F17468">
        <v>394</v>
      </c>
    </row>
    <row r="17469" spans="1:6" x14ac:dyDescent="0.25">
      <c r="A17469" t="s">
        <v>68</v>
      </c>
      <c r="B17469">
        <v>2002</v>
      </c>
      <c r="C17469" t="s">
        <v>67</v>
      </c>
      <c r="D17469" t="s">
        <v>65</v>
      </c>
      <c r="E17469" t="s">
        <v>24</v>
      </c>
      <c r="F17469">
        <v>368</v>
      </c>
    </row>
    <row r="17470" spans="1:6" x14ac:dyDescent="0.25">
      <c r="A17470" t="s">
        <v>68</v>
      </c>
      <c r="B17470">
        <v>2002</v>
      </c>
      <c r="C17470" t="s">
        <v>67</v>
      </c>
      <c r="D17470" t="s">
        <v>65</v>
      </c>
      <c r="E17470" t="s">
        <v>25</v>
      </c>
      <c r="F17470">
        <v>2</v>
      </c>
    </row>
    <row r="17471" spans="1:6" x14ac:dyDescent="0.25">
      <c r="A17471" t="s">
        <v>68</v>
      </c>
      <c r="B17471">
        <v>2002</v>
      </c>
      <c r="C17471" t="s">
        <v>67</v>
      </c>
      <c r="D17471" t="s">
        <v>65</v>
      </c>
      <c r="E17471" t="s">
        <v>26</v>
      </c>
      <c r="F17471">
        <v>1062</v>
      </c>
    </row>
    <row r="17472" spans="1:6" x14ac:dyDescent="0.25">
      <c r="A17472" t="s">
        <v>68</v>
      </c>
      <c r="B17472">
        <v>2002</v>
      </c>
      <c r="C17472" t="s">
        <v>67</v>
      </c>
      <c r="D17472" t="s">
        <v>65</v>
      </c>
      <c r="E17472" t="s">
        <v>27</v>
      </c>
      <c r="F17472">
        <v>619</v>
      </c>
    </row>
    <row r="17473" spans="1:6" x14ac:dyDescent="0.25">
      <c r="A17473" t="s">
        <v>68</v>
      </c>
      <c r="B17473">
        <v>2002</v>
      </c>
      <c r="C17473" t="s">
        <v>67</v>
      </c>
      <c r="D17473" t="s">
        <v>65</v>
      </c>
      <c r="E17473" t="s">
        <v>59</v>
      </c>
      <c r="F17473">
        <v>2354</v>
      </c>
    </row>
    <row r="17474" spans="1:6" x14ac:dyDescent="0.25">
      <c r="A17474" t="s">
        <v>68</v>
      </c>
      <c r="B17474">
        <v>2002</v>
      </c>
      <c r="C17474" t="s">
        <v>67</v>
      </c>
      <c r="D17474" t="s">
        <v>65</v>
      </c>
      <c r="E17474" t="s">
        <v>28</v>
      </c>
      <c r="F17474">
        <v>181</v>
      </c>
    </row>
    <row r="17475" spans="1:6" x14ac:dyDescent="0.25">
      <c r="A17475" t="s">
        <v>68</v>
      </c>
      <c r="B17475">
        <v>2002</v>
      </c>
      <c r="C17475" t="s">
        <v>67</v>
      </c>
      <c r="D17475" t="s">
        <v>65</v>
      </c>
      <c r="E17475" t="s">
        <v>29</v>
      </c>
      <c r="F17475">
        <v>392</v>
      </c>
    </row>
    <row r="17476" spans="1:6" x14ac:dyDescent="0.25">
      <c r="A17476" t="s">
        <v>68</v>
      </c>
      <c r="B17476">
        <v>2002</v>
      </c>
      <c r="C17476" t="s">
        <v>67</v>
      </c>
      <c r="D17476" t="s">
        <v>65</v>
      </c>
      <c r="E17476" t="s">
        <v>30</v>
      </c>
      <c r="F17476">
        <v>444</v>
      </c>
    </row>
    <row r="17477" spans="1:6" x14ac:dyDescent="0.25">
      <c r="A17477" t="s">
        <v>68</v>
      </c>
      <c r="B17477">
        <v>2002</v>
      </c>
      <c r="C17477" t="s">
        <v>67</v>
      </c>
      <c r="D17477" t="s">
        <v>65</v>
      </c>
      <c r="E17477" t="s">
        <v>31</v>
      </c>
      <c r="F17477">
        <v>21</v>
      </c>
    </row>
    <row r="17478" spans="1:6" x14ac:dyDescent="0.25">
      <c r="A17478" t="s">
        <v>68</v>
      </c>
      <c r="B17478">
        <v>2002</v>
      </c>
      <c r="C17478" t="s">
        <v>67</v>
      </c>
      <c r="D17478" t="s">
        <v>65</v>
      </c>
      <c r="E17478" t="s">
        <v>32</v>
      </c>
      <c r="F17478">
        <v>120</v>
      </c>
    </row>
    <row r="17479" spans="1:6" x14ac:dyDescent="0.25">
      <c r="A17479" t="s">
        <v>68</v>
      </c>
      <c r="B17479">
        <v>2002</v>
      </c>
      <c r="C17479" t="s">
        <v>67</v>
      </c>
      <c r="D17479" t="s">
        <v>65</v>
      </c>
      <c r="E17479" t="s">
        <v>33</v>
      </c>
      <c r="F17479">
        <v>285</v>
      </c>
    </row>
    <row r="17480" spans="1:6" x14ac:dyDescent="0.25">
      <c r="A17480" t="s">
        <v>68</v>
      </c>
      <c r="B17480">
        <v>2002</v>
      </c>
      <c r="C17480" t="s">
        <v>67</v>
      </c>
      <c r="D17480" t="s">
        <v>65</v>
      </c>
      <c r="E17480" t="s">
        <v>34</v>
      </c>
      <c r="F17480">
        <v>5</v>
      </c>
    </row>
    <row r="17481" spans="1:6" x14ac:dyDescent="0.25">
      <c r="A17481" t="s">
        <v>68</v>
      </c>
      <c r="B17481">
        <v>2002</v>
      </c>
      <c r="C17481" t="s">
        <v>67</v>
      </c>
      <c r="D17481" t="s">
        <v>65</v>
      </c>
      <c r="E17481" t="s">
        <v>35</v>
      </c>
      <c r="F17481">
        <v>1422</v>
      </c>
    </row>
    <row r="17482" spans="1:6" x14ac:dyDescent="0.25">
      <c r="A17482" t="s">
        <v>68</v>
      </c>
      <c r="B17482">
        <v>2002</v>
      </c>
      <c r="C17482" t="s">
        <v>67</v>
      </c>
      <c r="D17482" t="s">
        <v>65</v>
      </c>
      <c r="E17482" t="s">
        <v>36</v>
      </c>
      <c r="F17482">
        <v>110</v>
      </c>
    </row>
    <row r="17483" spans="1:6" x14ac:dyDescent="0.25">
      <c r="A17483" t="s">
        <v>68</v>
      </c>
      <c r="B17483">
        <v>2002</v>
      </c>
      <c r="C17483" t="s">
        <v>67</v>
      </c>
      <c r="D17483" t="s">
        <v>65</v>
      </c>
      <c r="E17483" t="s">
        <v>37</v>
      </c>
      <c r="F17483">
        <v>4332</v>
      </c>
    </row>
    <row r="17484" spans="1:6" x14ac:dyDescent="0.25">
      <c r="A17484" t="s">
        <v>68</v>
      </c>
      <c r="B17484">
        <v>2002</v>
      </c>
      <c r="C17484" t="s">
        <v>67</v>
      </c>
      <c r="D17484" t="s">
        <v>65</v>
      </c>
      <c r="E17484" t="s">
        <v>38</v>
      </c>
      <c r="F17484">
        <v>12</v>
      </c>
    </row>
    <row r="17485" spans="1:6" x14ac:dyDescent="0.25">
      <c r="A17485" t="s">
        <v>68</v>
      </c>
      <c r="B17485">
        <v>2002</v>
      </c>
      <c r="C17485" t="s">
        <v>67</v>
      </c>
      <c r="D17485" t="s">
        <v>65</v>
      </c>
      <c r="E17485" t="s">
        <v>39</v>
      </c>
      <c r="F17485">
        <v>1</v>
      </c>
    </row>
    <row r="17486" spans="1:6" x14ac:dyDescent="0.25">
      <c r="A17486" t="s">
        <v>68</v>
      </c>
      <c r="B17486">
        <v>2002</v>
      </c>
      <c r="C17486" t="s">
        <v>67</v>
      </c>
      <c r="D17486" t="s">
        <v>65</v>
      </c>
      <c r="E17486" t="s">
        <v>40</v>
      </c>
      <c r="F17486">
        <v>3036</v>
      </c>
    </row>
    <row r="17487" spans="1:6" x14ac:dyDescent="0.25">
      <c r="A17487" t="s">
        <v>68</v>
      </c>
      <c r="B17487">
        <v>2002</v>
      </c>
      <c r="C17487" t="s">
        <v>67</v>
      </c>
      <c r="D17487" t="s">
        <v>65</v>
      </c>
      <c r="E17487" t="s">
        <v>41</v>
      </c>
      <c r="F17487">
        <v>17</v>
      </c>
    </row>
    <row r="17488" spans="1:6" x14ac:dyDescent="0.25">
      <c r="A17488" t="s">
        <v>68</v>
      </c>
      <c r="B17488">
        <v>2002</v>
      </c>
      <c r="C17488" t="s">
        <v>67</v>
      </c>
      <c r="D17488" t="s">
        <v>65</v>
      </c>
      <c r="E17488" t="s">
        <v>42</v>
      </c>
      <c r="F17488">
        <v>30</v>
      </c>
    </row>
    <row r="17489" spans="1:6" x14ac:dyDescent="0.25">
      <c r="A17489" t="s">
        <v>68</v>
      </c>
      <c r="B17489">
        <v>2002</v>
      </c>
      <c r="C17489" t="s">
        <v>67</v>
      </c>
      <c r="D17489" t="s">
        <v>65</v>
      </c>
      <c r="E17489" t="s">
        <v>43</v>
      </c>
      <c r="F17489">
        <v>1438</v>
      </c>
    </row>
    <row r="17490" spans="1:6" x14ac:dyDescent="0.25">
      <c r="A17490" t="s">
        <v>68</v>
      </c>
      <c r="B17490">
        <v>2002</v>
      </c>
      <c r="C17490" t="s">
        <v>67</v>
      </c>
      <c r="D17490" t="s">
        <v>65</v>
      </c>
      <c r="E17490" t="s">
        <v>44</v>
      </c>
      <c r="F17490">
        <v>8</v>
      </c>
    </row>
    <row r="17491" spans="1:6" x14ac:dyDescent="0.25">
      <c r="A17491" t="s">
        <v>68</v>
      </c>
      <c r="B17491">
        <v>2002</v>
      </c>
      <c r="C17491" t="s">
        <v>67</v>
      </c>
      <c r="D17491" t="s">
        <v>65</v>
      </c>
      <c r="E17491" t="s">
        <v>45</v>
      </c>
      <c r="F17491">
        <v>1355</v>
      </c>
    </row>
    <row r="17492" spans="1:6" x14ac:dyDescent="0.25">
      <c r="A17492" t="s">
        <v>68</v>
      </c>
      <c r="B17492">
        <v>2002</v>
      </c>
      <c r="C17492" t="s">
        <v>67</v>
      </c>
      <c r="D17492" t="s">
        <v>65</v>
      </c>
      <c r="E17492" t="s">
        <v>46</v>
      </c>
      <c r="F17492">
        <v>3</v>
      </c>
    </row>
    <row r="17493" spans="1:6" x14ac:dyDescent="0.25">
      <c r="A17493" t="s">
        <v>68</v>
      </c>
      <c r="B17493">
        <v>2002</v>
      </c>
      <c r="C17493" t="s">
        <v>67</v>
      </c>
      <c r="D17493" t="s">
        <v>65</v>
      </c>
      <c r="E17493" t="s">
        <v>47</v>
      </c>
      <c r="F17493">
        <v>521</v>
      </c>
    </row>
    <row r="17494" spans="1:6" x14ac:dyDescent="0.25">
      <c r="A17494" t="s">
        <v>68</v>
      </c>
      <c r="B17494">
        <v>2002</v>
      </c>
      <c r="C17494" t="s">
        <v>67</v>
      </c>
      <c r="D17494" t="s">
        <v>65</v>
      </c>
      <c r="E17494" t="s">
        <v>48</v>
      </c>
      <c r="F17494">
        <v>1766</v>
      </c>
    </row>
    <row r="17495" spans="1:6" x14ac:dyDescent="0.25">
      <c r="A17495" t="s">
        <v>68</v>
      </c>
      <c r="B17495">
        <v>2002</v>
      </c>
      <c r="C17495" t="s">
        <v>67</v>
      </c>
      <c r="D17495" t="s">
        <v>65</v>
      </c>
      <c r="E17495" t="s">
        <v>49</v>
      </c>
      <c r="F17495">
        <v>16</v>
      </c>
    </row>
    <row r="17496" spans="1:6" x14ac:dyDescent="0.25">
      <c r="A17496" t="s">
        <v>68</v>
      </c>
      <c r="B17496">
        <v>2002</v>
      </c>
      <c r="C17496" t="s">
        <v>67</v>
      </c>
      <c r="D17496" t="s">
        <v>65</v>
      </c>
      <c r="E17496" t="s">
        <v>50</v>
      </c>
      <c r="F17496">
        <v>481</v>
      </c>
    </row>
    <row r="17497" spans="1:6" x14ac:dyDescent="0.25">
      <c r="A17497" t="s">
        <v>68</v>
      </c>
      <c r="B17497">
        <v>2002</v>
      </c>
      <c r="C17497" t="s">
        <v>67</v>
      </c>
      <c r="D17497" t="s">
        <v>65</v>
      </c>
      <c r="E17497" t="s">
        <v>51</v>
      </c>
      <c r="F17497">
        <v>304</v>
      </c>
    </row>
    <row r="17498" spans="1:6" x14ac:dyDescent="0.25">
      <c r="A17498" t="s">
        <v>68</v>
      </c>
      <c r="B17498">
        <v>2002</v>
      </c>
      <c r="C17498" t="s">
        <v>67</v>
      </c>
      <c r="D17498" t="s">
        <v>65</v>
      </c>
      <c r="E17498" t="s">
        <v>52</v>
      </c>
      <c r="F17498">
        <v>58</v>
      </c>
    </row>
    <row r="17499" spans="1:6" x14ac:dyDescent="0.25">
      <c r="A17499" t="s">
        <v>68</v>
      </c>
      <c r="B17499">
        <v>2002</v>
      </c>
      <c r="C17499" t="s">
        <v>67</v>
      </c>
      <c r="D17499" t="s">
        <v>65</v>
      </c>
      <c r="E17499" t="s">
        <v>53</v>
      </c>
      <c r="F17499">
        <v>853</v>
      </c>
    </row>
    <row r="17500" spans="1:6" x14ac:dyDescent="0.25">
      <c r="A17500" t="s">
        <v>68</v>
      </c>
      <c r="B17500">
        <v>2002</v>
      </c>
      <c r="C17500" t="s">
        <v>67</v>
      </c>
      <c r="D17500" t="s">
        <v>65</v>
      </c>
      <c r="E17500" t="s">
        <v>6</v>
      </c>
      <c r="F17500">
        <v>36215</v>
      </c>
    </row>
    <row r="17501" spans="1:6" x14ac:dyDescent="0.25">
      <c r="A17501" t="s">
        <v>68</v>
      </c>
      <c r="B17501">
        <v>2002</v>
      </c>
      <c r="C17501" t="s">
        <v>65</v>
      </c>
      <c r="D17501" t="s">
        <v>9</v>
      </c>
      <c r="E17501" t="s">
        <v>33</v>
      </c>
      <c r="F17501">
        <v>1</v>
      </c>
    </row>
    <row r="17502" spans="1:6" x14ac:dyDescent="0.25">
      <c r="A17502" t="s">
        <v>68</v>
      </c>
      <c r="B17502">
        <v>2002</v>
      </c>
      <c r="C17502" t="s">
        <v>65</v>
      </c>
      <c r="D17502" t="s">
        <v>9</v>
      </c>
      <c r="E17502" t="s">
        <v>36</v>
      </c>
      <c r="F17502">
        <v>1</v>
      </c>
    </row>
    <row r="17503" spans="1:6" x14ac:dyDescent="0.25">
      <c r="A17503" t="s">
        <v>68</v>
      </c>
      <c r="B17503">
        <v>2002</v>
      </c>
      <c r="C17503" t="s">
        <v>65</v>
      </c>
      <c r="D17503" t="s">
        <v>9</v>
      </c>
      <c r="E17503" t="s">
        <v>53</v>
      </c>
      <c r="F17503">
        <v>1</v>
      </c>
    </row>
    <row r="17504" spans="1:6" x14ac:dyDescent="0.25">
      <c r="A17504" t="s">
        <v>68</v>
      </c>
      <c r="B17504">
        <v>2002</v>
      </c>
      <c r="C17504" t="s">
        <v>65</v>
      </c>
      <c r="D17504" t="s">
        <v>9</v>
      </c>
      <c r="E17504" t="s">
        <v>6</v>
      </c>
      <c r="F17504">
        <v>3</v>
      </c>
    </row>
    <row r="17505" spans="1:6" x14ac:dyDescent="0.25">
      <c r="A17505" t="s">
        <v>68</v>
      </c>
      <c r="B17505">
        <v>2002</v>
      </c>
      <c r="C17505" t="s">
        <v>65</v>
      </c>
      <c r="D17505" t="s">
        <v>55</v>
      </c>
      <c r="E17505" t="s">
        <v>13</v>
      </c>
      <c r="F17505">
        <v>2</v>
      </c>
    </row>
    <row r="17506" spans="1:6" x14ac:dyDescent="0.25">
      <c r="A17506" t="s">
        <v>68</v>
      </c>
      <c r="B17506">
        <v>2002</v>
      </c>
      <c r="C17506" t="s">
        <v>65</v>
      </c>
      <c r="D17506" t="s">
        <v>55</v>
      </c>
      <c r="E17506" t="s">
        <v>17</v>
      </c>
      <c r="F17506">
        <v>1</v>
      </c>
    </row>
    <row r="17507" spans="1:6" x14ac:dyDescent="0.25">
      <c r="A17507" t="s">
        <v>68</v>
      </c>
      <c r="B17507">
        <v>2002</v>
      </c>
      <c r="C17507" t="s">
        <v>65</v>
      </c>
      <c r="D17507" t="s">
        <v>55</v>
      </c>
      <c r="E17507" t="s">
        <v>6</v>
      </c>
      <c r="F17507">
        <v>3</v>
      </c>
    </row>
    <row r="17508" spans="1:6" x14ac:dyDescent="0.25">
      <c r="A17508" t="s">
        <v>68</v>
      </c>
      <c r="B17508">
        <v>2002</v>
      </c>
      <c r="C17508" t="s">
        <v>65</v>
      </c>
      <c r="D17508" t="s">
        <v>60</v>
      </c>
      <c r="E17508" t="s">
        <v>13</v>
      </c>
      <c r="F17508">
        <v>20</v>
      </c>
    </row>
    <row r="17509" spans="1:6" x14ac:dyDescent="0.25">
      <c r="A17509" t="s">
        <v>68</v>
      </c>
      <c r="B17509">
        <v>2002</v>
      </c>
      <c r="C17509" t="s">
        <v>65</v>
      </c>
      <c r="D17509" t="s">
        <v>60</v>
      </c>
      <c r="E17509" t="s">
        <v>17</v>
      </c>
      <c r="F17509">
        <v>10</v>
      </c>
    </row>
    <row r="17510" spans="1:6" x14ac:dyDescent="0.25">
      <c r="A17510" t="s">
        <v>68</v>
      </c>
      <c r="B17510">
        <v>2002</v>
      </c>
      <c r="C17510" t="s">
        <v>65</v>
      </c>
      <c r="D17510" t="s">
        <v>60</v>
      </c>
      <c r="E17510" t="s">
        <v>20</v>
      </c>
      <c r="F17510">
        <v>1</v>
      </c>
    </row>
    <row r="17511" spans="1:6" x14ac:dyDescent="0.25">
      <c r="A17511" t="s">
        <v>68</v>
      </c>
      <c r="B17511">
        <v>2002</v>
      </c>
      <c r="C17511" t="s">
        <v>65</v>
      </c>
      <c r="D17511" t="s">
        <v>60</v>
      </c>
      <c r="E17511" t="s">
        <v>58</v>
      </c>
      <c r="F17511">
        <v>4</v>
      </c>
    </row>
    <row r="17512" spans="1:6" x14ac:dyDescent="0.25">
      <c r="A17512" t="s">
        <v>68</v>
      </c>
      <c r="B17512">
        <v>2002</v>
      </c>
      <c r="C17512" t="s">
        <v>65</v>
      </c>
      <c r="D17512" t="s">
        <v>60</v>
      </c>
      <c r="E17512" t="s">
        <v>24</v>
      </c>
      <c r="F17512">
        <v>8</v>
      </c>
    </row>
    <row r="17513" spans="1:6" x14ac:dyDescent="0.25">
      <c r="A17513" t="s">
        <v>68</v>
      </c>
      <c r="B17513">
        <v>2002</v>
      </c>
      <c r="C17513" t="s">
        <v>65</v>
      </c>
      <c r="D17513" t="s">
        <v>60</v>
      </c>
      <c r="E17513" t="s">
        <v>38</v>
      </c>
      <c r="F17513">
        <v>3</v>
      </c>
    </row>
    <row r="17514" spans="1:6" x14ac:dyDescent="0.25">
      <c r="A17514" t="s">
        <v>68</v>
      </c>
      <c r="B17514">
        <v>2002</v>
      </c>
      <c r="C17514" t="s">
        <v>65</v>
      </c>
      <c r="D17514" t="s">
        <v>60</v>
      </c>
      <c r="E17514" t="s">
        <v>40</v>
      </c>
      <c r="F17514">
        <v>31</v>
      </c>
    </row>
    <row r="17515" spans="1:6" x14ac:dyDescent="0.25">
      <c r="A17515" t="s">
        <v>68</v>
      </c>
      <c r="B17515">
        <v>2002</v>
      </c>
      <c r="C17515" t="s">
        <v>65</v>
      </c>
      <c r="D17515" t="s">
        <v>60</v>
      </c>
      <c r="E17515" t="s">
        <v>45</v>
      </c>
      <c r="F17515">
        <v>6</v>
      </c>
    </row>
    <row r="17516" spans="1:6" x14ac:dyDescent="0.25">
      <c r="A17516" t="s">
        <v>68</v>
      </c>
      <c r="B17516">
        <v>2002</v>
      </c>
      <c r="C17516" t="s">
        <v>65</v>
      </c>
      <c r="D17516" t="s">
        <v>60</v>
      </c>
      <c r="E17516" t="s">
        <v>6</v>
      </c>
      <c r="F17516">
        <v>83</v>
      </c>
    </row>
    <row r="17517" spans="1:6" x14ac:dyDescent="0.25">
      <c r="A17517" t="s">
        <v>68</v>
      </c>
      <c r="B17517">
        <v>2002</v>
      </c>
      <c r="C17517" t="s">
        <v>65</v>
      </c>
      <c r="D17517" t="s">
        <v>62</v>
      </c>
      <c r="E17517" t="s">
        <v>13</v>
      </c>
      <c r="F17517">
        <v>14</v>
      </c>
    </row>
    <row r="17518" spans="1:6" x14ac:dyDescent="0.25">
      <c r="A17518" t="s">
        <v>68</v>
      </c>
      <c r="B17518">
        <v>2002</v>
      </c>
      <c r="C17518" t="s">
        <v>65</v>
      </c>
      <c r="D17518" t="s">
        <v>62</v>
      </c>
      <c r="E17518" t="s">
        <v>20</v>
      </c>
      <c r="F17518">
        <v>1</v>
      </c>
    </row>
    <row r="17519" spans="1:6" x14ac:dyDescent="0.25">
      <c r="A17519" t="s">
        <v>68</v>
      </c>
      <c r="B17519">
        <v>2002</v>
      </c>
      <c r="C17519" t="s">
        <v>65</v>
      </c>
      <c r="D17519" t="s">
        <v>62</v>
      </c>
      <c r="E17519" t="s">
        <v>40</v>
      </c>
      <c r="F17519">
        <v>2</v>
      </c>
    </row>
    <row r="17520" spans="1:6" x14ac:dyDescent="0.25">
      <c r="A17520" t="s">
        <v>68</v>
      </c>
      <c r="B17520">
        <v>2002</v>
      </c>
      <c r="C17520" t="s">
        <v>65</v>
      </c>
      <c r="D17520" t="s">
        <v>62</v>
      </c>
      <c r="E17520" t="s">
        <v>6</v>
      </c>
      <c r="F17520">
        <v>17</v>
      </c>
    </row>
    <row r="17521" spans="1:6" x14ac:dyDescent="0.25">
      <c r="A17521" t="s">
        <v>68</v>
      </c>
      <c r="B17521">
        <v>2002</v>
      </c>
      <c r="C17521" t="s">
        <v>65</v>
      </c>
      <c r="D17521" t="s">
        <v>64</v>
      </c>
      <c r="E17521" t="s">
        <v>13</v>
      </c>
      <c r="F17521">
        <v>2</v>
      </c>
    </row>
    <row r="17522" spans="1:6" x14ac:dyDescent="0.25">
      <c r="A17522" t="s">
        <v>68</v>
      </c>
      <c r="B17522">
        <v>2002</v>
      </c>
      <c r="C17522" t="s">
        <v>65</v>
      </c>
      <c r="D17522" t="s">
        <v>64</v>
      </c>
      <c r="E17522" t="s">
        <v>17</v>
      </c>
      <c r="F17522">
        <v>4</v>
      </c>
    </row>
    <row r="17523" spans="1:6" x14ac:dyDescent="0.25">
      <c r="A17523" t="s">
        <v>68</v>
      </c>
      <c r="B17523">
        <v>2002</v>
      </c>
      <c r="C17523" t="s">
        <v>65</v>
      </c>
      <c r="D17523" t="s">
        <v>64</v>
      </c>
      <c r="E17523" t="s">
        <v>58</v>
      </c>
      <c r="F17523">
        <v>3</v>
      </c>
    </row>
    <row r="17524" spans="1:6" x14ac:dyDescent="0.25">
      <c r="A17524" t="s">
        <v>68</v>
      </c>
      <c r="B17524">
        <v>2002</v>
      </c>
      <c r="C17524" t="s">
        <v>65</v>
      </c>
      <c r="D17524" t="s">
        <v>64</v>
      </c>
      <c r="E17524" t="s">
        <v>24</v>
      </c>
      <c r="F17524">
        <v>1</v>
      </c>
    </row>
    <row r="17525" spans="1:6" x14ac:dyDescent="0.25">
      <c r="A17525" t="s">
        <v>68</v>
      </c>
      <c r="B17525">
        <v>2002</v>
      </c>
      <c r="C17525" t="s">
        <v>65</v>
      </c>
      <c r="D17525" t="s">
        <v>64</v>
      </c>
      <c r="E17525" t="s">
        <v>36</v>
      </c>
      <c r="F17525">
        <v>2</v>
      </c>
    </row>
    <row r="17526" spans="1:6" x14ac:dyDescent="0.25">
      <c r="A17526" t="s">
        <v>68</v>
      </c>
      <c r="B17526">
        <v>2002</v>
      </c>
      <c r="C17526" t="s">
        <v>65</v>
      </c>
      <c r="D17526" t="s">
        <v>64</v>
      </c>
      <c r="E17526" t="s">
        <v>38</v>
      </c>
      <c r="F17526">
        <v>1</v>
      </c>
    </row>
    <row r="17527" spans="1:6" x14ac:dyDescent="0.25">
      <c r="A17527" t="s">
        <v>68</v>
      </c>
      <c r="B17527">
        <v>2002</v>
      </c>
      <c r="C17527" t="s">
        <v>65</v>
      </c>
      <c r="D17527" t="s">
        <v>64</v>
      </c>
      <c r="E17527" t="s">
        <v>40</v>
      </c>
      <c r="F17527">
        <v>6</v>
      </c>
    </row>
    <row r="17528" spans="1:6" x14ac:dyDescent="0.25">
      <c r="A17528" t="s">
        <v>68</v>
      </c>
      <c r="B17528">
        <v>2002</v>
      </c>
      <c r="C17528" t="s">
        <v>65</v>
      </c>
      <c r="D17528" t="s">
        <v>64</v>
      </c>
      <c r="E17528" t="s">
        <v>45</v>
      </c>
      <c r="F17528">
        <v>1</v>
      </c>
    </row>
    <row r="17529" spans="1:6" x14ac:dyDescent="0.25">
      <c r="A17529" t="s">
        <v>68</v>
      </c>
      <c r="B17529">
        <v>2002</v>
      </c>
      <c r="C17529" t="s">
        <v>65</v>
      </c>
      <c r="D17529" t="s">
        <v>64</v>
      </c>
      <c r="E17529" t="s">
        <v>6</v>
      </c>
      <c r="F17529">
        <v>20</v>
      </c>
    </row>
    <row r="17530" spans="1:6" x14ac:dyDescent="0.25">
      <c r="A17530" t="s">
        <v>68</v>
      </c>
      <c r="B17530">
        <v>2002</v>
      </c>
      <c r="C17530" t="s">
        <v>65</v>
      </c>
      <c r="D17530" t="s">
        <v>65</v>
      </c>
      <c r="E17530" t="s">
        <v>56</v>
      </c>
      <c r="F17530">
        <v>13</v>
      </c>
    </row>
    <row r="17531" spans="1:6" x14ac:dyDescent="0.25">
      <c r="A17531" t="s">
        <v>68</v>
      </c>
      <c r="B17531">
        <v>2002</v>
      </c>
      <c r="C17531" t="s">
        <v>65</v>
      </c>
      <c r="D17531" t="s">
        <v>65</v>
      </c>
      <c r="E17531" t="s">
        <v>12</v>
      </c>
      <c r="F17531">
        <v>2</v>
      </c>
    </row>
    <row r="17532" spans="1:6" x14ac:dyDescent="0.25">
      <c r="A17532" t="s">
        <v>68</v>
      </c>
      <c r="B17532">
        <v>2002</v>
      </c>
      <c r="C17532" t="s">
        <v>65</v>
      </c>
      <c r="D17532" t="s">
        <v>65</v>
      </c>
      <c r="E17532" t="s">
        <v>13</v>
      </c>
      <c r="F17532">
        <v>125</v>
      </c>
    </row>
    <row r="17533" spans="1:6" x14ac:dyDescent="0.25">
      <c r="A17533" t="s">
        <v>68</v>
      </c>
      <c r="B17533">
        <v>2002</v>
      </c>
      <c r="C17533" t="s">
        <v>65</v>
      </c>
      <c r="D17533" t="s">
        <v>65</v>
      </c>
      <c r="E17533" t="s">
        <v>57</v>
      </c>
      <c r="F17533">
        <v>9</v>
      </c>
    </row>
    <row r="17534" spans="1:6" x14ac:dyDescent="0.25">
      <c r="A17534" t="s">
        <v>68</v>
      </c>
      <c r="B17534">
        <v>2002</v>
      </c>
      <c r="C17534" t="s">
        <v>65</v>
      </c>
      <c r="D17534" t="s">
        <v>65</v>
      </c>
      <c r="E17534" t="s">
        <v>17</v>
      </c>
      <c r="F17534">
        <v>49</v>
      </c>
    </row>
    <row r="17535" spans="1:6" x14ac:dyDescent="0.25">
      <c r="A17535" t="s">
        <v>68</v>
      </c>
      <c r="B17535">
        <v>2002</v>
      </c>
      <c r="C17535" t="s">
        <v>65</v>
      </c>
      <c r="D17535" t="s">
        <v>65</v>
      </c>
      <c r="E17535" t="s">
        <v>20</v>
      </c>
      <c r="F17535">
        <v>1</v>
      </c>
    </row>
    <row r="17536" spans="1:6" x14ac:dyDescent="0.25">
      <c r="A17536" t="s">
        <v>68</v>
      </c>
      <c r="B17536">
        <v>2002</v>
      </c>
      <c r="C17536" t="s">
        <v>65</v>
      </c>
      <c r="D17536" t="s">
        <v>65</v>
      </c>
      <c r="E17536" t="s">
        <v>58</v>
      </c>
      <c r="F17536">
        <v>20</v>
      </c>
    </row>
    <row r="17537" spans="1:6" x14ac:dyDescent="0.25">
      <c r="A17537" t="s">
        <v>68</v>
      </c>
      <c r="B17537">
        <v>2002</v>
      </c>
      <c r="C17537" t="s">
        <v>65</v>
      </c>
      <c r="D17537" t="s">
        <v>65</v>
      </c>
      <c r="E17537" t="s">
        <v>21</v>
      </c>
      <c r="F17537">
        <v>1</v>
      </c>
    </row>
    <row r="17538" spans="1:6" x14ac:dyDescent="0.25">
      <c r="A17538" t="s">
        <v>68</v>
      </c>
      <c r="B17538">
        <v>2002</v>
      </c>
      <c r="C17538" t="s">
        <v>65</v>
      </c>
      <c r="D17538" t="s">
        <v>65</v>
      </c>
      <c r="E17538" t="s">
        <v>23</v>
      </c>
      <c r="F17538">
        <v>2</v>
      </c>
    </row>
    <row r="17539" spans="1:6" x14ac:dyDescent="0.25">
      <c r="A17539" t="s">
        <v>68</v>
      </c>
      <c r="B17539">
        <v>2002</v>
      </c>
      <c r="C17539" t="s">
        <v>65</v>
      </c>
      <c r="D17539" t="s">
        <v>65</v>
      </c>
      <c r="E17539" t="s">
        <v>24</v>
      </c>
      <c r="F17539">
        <v>51</v>
      </c>
    </row>
    <row r="17540" spans="1:6" x14ac:dyDescent="0.25">
      <c r="A17540" t="s">
        <v>68</v>
      </c>
      <c r="B17540">
        <v>2002</v>
      </c>
      <c r="C17540" t="s">
        <v>65</v>
      </c>
      <c r="D17540" t="s">
        <v>65</v>
      </c>
      <c r="E17540" t="s">
        <v>26</v>
      </c>
      <c r="F17540">
        <v>7</v>
      </c>
    </row>
    <row r="17541" spans="1:6" x14ac:dyDescent="0.25">
      <c r="A17541" t="s">
        <v>68</v>
      </c>
      <c r="B17541">
        <v>2002</v>
      </c>
      <c r="C17541" t="s">
        <v>65</v>
      </c>
      <c r="D17541" t="s">
        <v>65</v>
      </c>
      <c r="E17541" t="s">
        <v>31</v>
      </c>
      <c r="F17541">
        <v>1</v>
      </c>
    </row>
    <row r="17542" spans="1:6" x14ac:dyDescent="0.25">
      <c r="A17542" t="s">
        <v>68</v>
      </c>
      <c r="B17542">
        <v>2002</v>
      </c>
      <c r="C17542" t="s">
        <v>65</v>
      </c>
      <c r="D17542" t="s">
        <v>65</v>
      </c>
      <c r="E17542" t="s">
        <v>32</v>
      </c>
      <c r="F17542">
        <v>2</v>
      </c>
    </row>
    <row r="17543" spans="1:6" x14ac:dyDescent="0.25">
      <c r="A17543" t="s">
        <v>68</v>
      </c>
      <c r="B17543">
        <v>2002</v>
      </c>
      <c r="C17543" t="s">
        <v>65</v>
      </c>
      <c r="D17543" t="s">
        <v>65</v>
      </c>
      <c r="E17543" t="s">
        <v>35</v>
      </c>
      <c r="F17543">
        <v>6</v>
      </c>
    </row>
    <row r="17544" spans="1:6" x14ac:dyDescent="0.25">
      <c r="A17544" t="s">
        <v>68</v>
      </c>
      <c r="B17544">
        <v>2002</v>
      </c>
      <c r="C17544" t="s">
        <v>65</v>
      </c>
      <c r="D17544" t="s">
        <v>65</v>
      </c>
      <c r="E17544" t="s">
        <v>36</v>
      </c>
      <c r="F17544">
        <v>3</v>
      </c>
    </row>
    <row r="17545" spans="1:6" x14ac:dyDescent="0.25">
      <c r="A17545" t="s">
        <v>68</v>
      </c>
      <c r="B17545">
        <v>2002</v>
      </c>
      <c r="C17545" t="s">
        <v>65</v>
      </c>
      <c r="D17545" t="s">
        <v>65</v>
      </c>
      <c r="E17545" t="s">
        <v>37</v>
      </c>
      <c r="F17545">
        <v>12</v>
      </c>
    </row>
    <row r="17546" spans="1:6" x14ac:dyDescent="0.25">
      <c r="A17546" t="s">
        <v>68</v>
      </c>
      <c r="B17546">
        <v>2002</v>
      </c>
      <c r="C17546" t="s">
        <v>65</v>
      </c>
      <c r="D17546" t="s">
        <v>65</v>
      </c>
      <c r="E17546" t="s">
        <v>40</v>
      </c>
      <c r="F17546">
        <v>206</v>
      </c>
    </row>
    <row r="17547" spans="1:6" x14ac:dyDescent="0.25">
      <c r="A17547" t="s">
        <v>68</v>
      </c>
      <c r="B17547">
        <v>2002</v>
      </c>
      <c r="C17547" t="s">
        <v>65</v>
      </c>
      <c r="D17547" t="s">
        <v>65</v>
      </c>
      <c r="E17547" t="s">
        <v>45</v>
      </c>
      <c r="F17547">
        <v>22</v>
      </c>
    </row>
    <row r="17548" spans="1:6" x14ac:dyDescent="0.25">
      <c r="A17548" t="s">
        <v>68</v>
      </c>
      <c r="B17548">
        <v>2002</v>
      </c>
      <c r="C17548" t="s">
        <v>65</v>
      </c>
      <c r="D17548" t="s">
        <v>65</v>
      </c>
      <c r="E17548" t="s">
        <v>48</v>
      </c>
      <c r="F17548">
        <v>29</v>
      </c>
    </row>
    <row r="17549" spans="1:6" x14ac:dyDescent="0.25">
      <c r="A17549" t="s">
        <v>68</v>
      </c>
      <c r="B17549">
        <v>2002</v>
      </c>
      <c r="C17549" t="s">
        <v>65</v>
      </c>
      <c r="D17549" t="s">
        <v>65</v>
      </c>
      <c r="E17549" t="s">
        <v>49</v>
      </c>
      <c r="F17549">
        <v>1</v>
      </c>
    </row>
    <row r="17550" spans="1:6" x14ac:dyDescent="0.25">
      <c r="A17550" t="s">
        <v>68</v>
      </c>
      <c r="B17550">
        <v>2002</v>
      </c>
      <c r="C17550" t="s">
        <v>65</v>
      </c>
      <c r="D17550" t="s">
        <v>65</v>
      </c>
      <c r="E17550" t="s">
        <v>52</v>
      </c>
      <c r="F17550">
        <v>1</v>
      </c>
    </row>
    <row r="17551" spans="1:6" x14ac:dyDescent="0.25">
      <c r="A17551" t="s">
        <v>68</v>
      </c>
      <c r="B17551">
        <v>2002</v>
      </c>
      <c r="C17551" t="s">
        <v>65</v>
      </c>
      <c r="D17551" t="s">
        <v>65</v>
      </c>
      <c r="E17551" t="s">
        <v>53</v>
      </c>
      <c r="F17551">
        <v>11</v>
      </c>
    </row>
    <row r="17552" spans="1:6" x14ac:dyDescent="0.25">
      <c r="A17552" t="s">
        <v>68</v>
      </c>
      <c r="B17552">
        <v>2002</v>
      </c>
      <c r="C17552" t="s">
        <v>65</v>
      </c>
      <c r="D17552" t="s">
        <v>65</v>
      </c>
      <c r="E17552" t="s">
        <v>6</v>
      </c>
      <c r="F17552">
        <v>574</v>
      </c>
    </row>
    <row r="17553" spans="1:6" x14ac:dyDescent="0.25">
      <c r="A17553" t="s">
        <v>68</v>
      </c>
      <c r="B17553">
        <v>2003</v>
      </c>
      <c r="C17553" t="s">
        <v>8</v>
      </c>
      <c r="D17553" t="s">
        <v>9</v>
      </c>
      <c r="E17553" t="s">
        <v>56</v>
      </c>
      <c r="F17553">
        <v>3</v>
      </c>
    </row>
    <row r="17554" spans="1:6" x14ac:dyDescent="0.25">
      <c r="A17554" t="s">
        <v>68</v>
      </c>
      <c r="B17554">
        <v>2003</v>
      </c>
      <c r="C17554" t="s">
        <v>8</v>
      </c>
      <c r="D17554" t="s">
        <v>9</v>
      </c>
      <c r="E17554" t="s">
        <v>10</v>
      </c>
      <c r="F17554">
        <v>199</v>
      </c>
    </row>
    <row r="17555" spans="1:6" x14ac:dyDescent="0.25">
      <c r="A17555" t="s">
        <v>68</v>
      </c>
      <c r="B17555">
        <v>2003</v>
      </c>
      <c r="C17555" t="s">
        <v>8</v>
      </c>
      <c r="D17555" t="s">
        <v>9</v>
      </c>
      <c r="E17555" t="s">
        <v>11</v>
      </c>
      <c r="F17555">
        <v>178</v>
      </c>
    </row>
    <row r="17556" spans="1:6" x14ac:dyDescent="0.25">
      <c r="A17556" t="s">
        <v>68</v>
      </c>
      <c r="B17556">
        <v>2003</v>
      </c>
      <c r="C17556" t="s">
        <v>8</v>
      </c>
      <c r="D17556" t="s">
        <v>9</v>
      </c>
      <c r="E17556" t="s">
        <v>12</v>
      </c>
      <c r="F17556">
        <v>1</v>
      </c>
    </row>
    <row r="17557" spans="1:6" x14ac:dyDescent="0.25">
      <c r="A17557" t="s">
        <v>68</v>
      </c>
      <c r="B17557">
        <v>2003</v>
      </c>
      <c r="C17557" t="s">
        <v>8</v>
      </c>
      <c r="D17557" t="s">
        <v>9</v>
      </c>
      <c r="E17557" t="s">
        <v>13</v>
      </c>
      <c r="F17557">
        <v>27</v>
      </c>
    </row>
    <row r="17558" spans="1:6" x14ac:dyDescent="0.25">
      <c r="A17558" t="s">
        <v>68</v>
      </c>
      <c r="B17558">
        <v>2003</v>
      </c>
      <c r="C17558" t="s">
        <v>8</v>
      </c>
      <c r="D17558" t="s">
        <v>9</v>
      </c>
      <c r="E17558" t="s">
        <v>14</v>
      </c>
      <c r="F17558">
        <v>6</v>
      </c>
    </row>
    <row r="17559" spans="1:6" x14ac:dyDescent="0.25">
      <c r="A17559" t="s">
        <v>68</v>
      </c>
      <c r="B17559">
        <v>2003</v>
      </c>
      <c r="C17559" t="s">
        <v>8</v>
      </c>
      <c r="D17559" t="s">
        <v>9</v>
      </c>
      <c r="E17559" t="s">
        <v>15</v>
      </c>
      <c r="F17559">
        <v>3</v>
      </c>
    </row>
    <row r="17560" spans="1:6" x14ac:dyDescent="0.25">
      <c r="A17560" t="s">
        <v>68</v>
      </c>
      <c r="B17560">
        <v>2003</v>
      </c>
      <c r="C17560" t="s">
        <v>8</v>
      </c>
      <c r="D17560" t="s">
        <v>9</v>
      </c>
      <c r="E17560" t="s">
        <v>16</v>
      </c>
      <c r="F17560">
        <v>6</v>
      </c>
    </row>
    <row r="17561" spans="1:6" x14ac:dyDescent="0.25">
      <c r="A17561" t="s">
        <v>68</v>
      </c>
      <c r="B17561">
        <v>2003</v>
      </c>
      <c r="C17561" t="s">
        <v>8</v>
      </c>
      <c r="D17561" t="s">
        <v>9</v>
      </c>
      <c r="E17561" t="s">
        <v>17</v>
      </c>
      <c r="F17561">
        <v>3</v>
      </c>
    </row>
    <row r="17562" spans="1:6" x14ac:dyDescent="0.25">
      <c r="A17562" t="s">
        <v>68</v>
      </c>
      <c r="B17562">
        <v>2003</v>
      </c>
      <c r="C17562" t="s">
        <v>8</v>
      </c>
      <c r="D17562" t="s">
        <v>9</v>
      </c>
      <c r="E17562" t="s">
        <v>20</v>
      </c>
      <c r="F17562">
        <v>12</v>
      </c>
    </row>
    <row r="17563" spans="1:6" x14ac:dyDescent="0.25">
      <c r="A17563" t="s">
        <v>68</v>
      </c>
      <c r="B17563">
        <v>2003</v>
      </c>
      <c r="C17563" t="s">
        <v>8</v>
      </c>
      <c r="D17563" t="s">
        <v>9</v>
      </c>
      <c r="E17563" t="s">
        <v>58</v>
      </c>
      <c r="F17563">
        <v>6</v>
      </c>
    </row>
    <row r="17564" spans="1:6" x14ac:dyDescent="0.25">
      <c r="A17564" t="s">
        <v>68</v>
      </c>
      <c r="B17564">
        <v>2003</v>
      </c>
      <c r="C17564" t="s">
        <v>8</v>
      </c>
      <c r="D17564" t="s">
        <v>9</v>
      </c>
      <c r="E17564" t="s">
        <v>21</v>
      </c>
      <c r="F17564">
        <v>5</v>
      </c>
    </row>
    <row r="17565" spans="1:6" x14ac:dyDescent="0.25">
      <c r="A17565" t="s">
        <v>68</v>
      </c>
      <c r="B17565">
        <v>2003</v>
      </c>
      <c r="C17565" t="s">
        <v>8</v>
      </c>
      <c r="D17565" t="s">
        <v>9</v>
      </c>
      <c r="E17565" t="s">
        <v>22</v>
      </c>
      <c r="F17565">
        <v>6</v>
      </c>
    </row>
    <row r="17566" spans="1:6" x14ac:dyDescent="0.25">
      <c r="A17566" t="s">
        <v>68</v>
      </c>
      <c r="B17566">
        <v>2003</v>
      </c>
      <c r="C17566" t="s">
        <v>8</v>
      </c>
      <c r="D17566" t="s">
        <v>9</v>
      </c>
      <c r="E17566" t="s">
        <v>23</v>
      </c>
      <c r="F17566">
        <v>1</v>
      </c>
    </row>
    <row r="17567" spans="1:6" x14ac:dyDescent="0.25">
      <c r="A17567" t="s">
        <v>68</v>
      </c>
      <c r="B17567">
        <v>2003</v>
      </c>
      <c r="C17567" t="s">
        <v>8</v>
      </c>
      <c r="D17567" t="s">
        <v>9</v>
      </c>
      <c r="E17567" t="s">
        <v>24</v>
      </c>
      <c r="F17567">
        <v>5</v>
      </c>
    </row>
    <row r="17568" spans="1:6" x14ac:dyDescent="0.25">
      <c r="A17568" t="s">
        <v>68</v>
      </c>
      <c r="B17568">
        <v>2003</v>
      </c>
      <c r="C17568" t="s">
        <v>8</v>
      </c>
      <c r="D17568" t="s">
        <v>9</v>
      </c>
      <c r="E17568" t="s">
        <v>25</v>
      </c>
      <c r="F17568">
        <v>1</v>
      </c>
    </row>
    <row r="17569" spans="1:6" x14ac:dyDescent="0.25">
      <c r="A17569" t="s">
        <v>68</v>
      </c>
      <c r="B17569">
        <v>2003</v>
      </c>
      <c r="C17569" t="s">
        <v>8</v>
      </c>
      <c r="D17569" t="s">
        <v>9</v>
      </c>
      <c r="E17569" t="s">
        <v>26</v>
      </c>
      <c r="F17569">
        <v>3</v>
      </c>
    </row>
    <row r="17570" spans="1:6" x14ac:dyDescent="0.25">
      <c r="A17570" t="s">
        <v>68</v>
      </c>
      <c r="B17570">
        <v>2003</v>
      </c>
      <c r="C17570" t="s">
        <v>8</v>
      </c>
      <c r="D17570" t="s">
        <v>9</v>
      </c>
      <c r="E17570" t="s">
        <v>27</v>
      </c>
      <c r="F17570">
        <v>6</v>
      </c>
    </row>
    <row r="17571" spans="1:6" x14ac:dyDescent="0.25">
      <c r="A17571" t="s">
        <v>68</v>
      </c>
      <c r="B17571">
        <v>2003</v>
      </c>
      <c r="C17571" t="s">
        <v>8</v>
      </c>
      <c r="D17571" t="s">
        <v>9</v>
      </c>
      <c r="E17571" t="s">
        <v>59</v>
      </c>
      <c r="F17571">
        <v>4</v>
      </c>
    </row>
    <row r="17572" spans="1:6" x14ac:dyDescent="0.25">
      <c r="A17572" t="s">
        <v>68</v>
      </c>
      <c r="B17572">
        <v>2003</v>
      </c>
      <c r="C17572" t="s">
        <v>8</v>
      </c>
      <c r="D17572" t="s">
        <v>9</v>
      </c>
      <c r="E17572" t="s">
        <v>28</v>
      </c>
      <c r="F17572">
        <v>64</v>
      </c>
    </row>
    <row r="17573" spans="1:6" x14ac:dyDescent="0.25">
      <c r="A17573" t="s">
        <v>68</v>
      </c>
      <c r="B17573">
        <v>2003</v>
      </c>
      <c r="C17573" t="s">
        <v>8</v>
      </c>
      <c r="D17573" t="s">
        <v>9</v>
      </c>
      <c r="E17573" t="s">
        <v>29</v>
      </c>
      <c r="F17573">
        <v>20</v>
      </c>
    </row>
    <row r="17574" spans="1:6" x14ac:dyDescent="0.25">
      <c r="A17574" t="s">
        <v>68</v>
      </c>
      <c r="B17574">
        <v>2003</v>
      </c>
      <c r="C17574" t="s">
        <v>8</v>
      </c>
      <c r="D17574" t="s">
        <v>9</v>
      </c>
      <c r="E17574" t="s">
        <v>30</v>
      </c>
      <c r="F17574">
        <v>6</v>
      </c>
    </row>
    <row r="17575" spans="1:6" x14ac:dyDescent="0.25">
      <c r="A17575" t="s">
        <v>68</v>
      </c>
      <c r="B17575">
        <v>2003</v>
      </c>
      <c r="C17575" t="s">
        <v>8</v>
      </c>
      <c r="D17575" t="s">
        <v>9</v>
      </c>
      <c r="E17575" t="s">
        <v>31</v>
      </c>
      <c r="F17575">
        <v>15</v>
      </c>
    </row>
    <row r="17576" spans="1:6" x14ac:dyDescent="0.25">
      <c r="A17576" t="s">
        <v>68</v>
      </c>
      <c r="B17576">
        <v>2003</v>
      </c>
      <c r="C17576" t="s">
        <v>8</v>
      </c>
      <c r="D17576" t="s">
        <v>9</v>
      </c>
      <c r="E17576" t="s">
        <v>32</v>
      </c>
      <c r="F17576">
        <v>14</v>
      </c>
    </row>
    <row r="17577" spans="1:6" x14ac:dyDescent="0.25">
      <c r="A17577" t="s">
        <v>68</v>
      </c>
      <c r="B17577">
        <v>2003</v>
      </c>
      <c r="C17577" t="s">
        <v>8</v>
      </c>
      <c r="D17577" t="s">
        <v>9</v>
      </c>
      <c r="E17577" t="s">
        <v>33</v>
      </c>
      <c r="F17577">
        <v>5</v>
      </c>
    </row>
    <row r="17578" spans="1:6" x14ac:dyDescent="0.25">
      <c r="A17578" t="s">
        <v>68</v>
      </c>
      <c r="B17578">
        <v>2003</v>
      </c>
      <c r="C17578" t="s">
        <v>8</v>
      </c>
      <c r="D17578" t="s">
        <v>9</v>
      </c>
      <c r="E17578" t="s">
        <v>35</v>
      </c>
      <c r="F17578">
        <v>8</v>
      </c>
    </row>
    <row r="17579" spans="1:6" x14ac:dyDescent="0.25">
      <c r="A17579" t="s">
        <v>68</v>
      </c>
      <c r="B17579">
        <v>2003</v>
      </c>
      <c r="C17579" t="s">
        <v>8</v>
      </c>
      <c r="D17579" t="s">
        <v>9</v>
      </c>
      <c r="E17579" t="s">
        <v>36</v>
      </c>
      <c r="F17579">
        <v>47</v>
      </c>
    </row>
    <row r="17580" spans="1:6" x14ac:dyDescent="0.25">
      <c r="A17580" t="s">
        <v>68</v>
      </c>
      <c r="B17580">
        <v>2003</v>
      </c>
      <c r="C17580" t="s">
        <v>8</v>
      </c>
      <c r="D17580" t="s">
        <v>9</v>
      </c>
      <c r="E17580" t="s">
        <v>37</v>
      </c>
      <c r="F17580">
        <v>15</v>
      </c>
    </row>
    <row r="17581" spans="1:6" x14ac:dyDescent="0.25">
      <c r="A17581" t="s">
        <v>68</v>
      </c>
      <c r="B17581">
        <v>2003</v>
      </c>
      <c r="C17581" t="s">
        <v>8</v>
      </c>
      <c r="D17581" t="s">
        <v>9</v>
      </c>
      <c r="E17581" t="s">
        <v>38</v>
      </c>
      <c r="F17581">
        <v>121</v>
      </c>
    </row>
    <row r="17582" spans="1:6" x14ac:dyDescent="0.25">
      <c r="A17582" t="s">
        <v>68</v>
      </c>
      <c r="B17582">
        <v>2003</v>
      </c>
      <c r="C17582" t="s">
        <v>8</v>
      </c>
      <c r="D17582" t="s">
        <v>9</v>
      </c>
      <c r="E17582" t="s">
        <v>39</v>
      </c>
      <c r="F17582">
        <v>22</v>
      </c>
    </row>
    <row r="17583" spans="1:6" x14ac:dyDescent="0.25">
      <c r="A17583" t="s">
        <v>68</v>
      </c>
      <c r="B17583">
        <v>2003</v>
      </c>
      <c r="C17583" t="s">
        <v>8</v>
      </c>
      <c r="D17583" t="s">
        <v>9</v>
      </c>
      <c r="E17583" t="s">
        <v>40</v>
      </c>
      <c r="F17583">
        <v>10</v>
      </c>
    </row>
    <row r="17584" spans="1:6" x14ac:dyDescent="0.25">
      <c r="A17584" t="s">
        <v>68</v>
      </c>
      <c r="B17584">
        <v>2003</v>
      </c>
      <c r="C17584" t="s">
        <v>8</v>
      </c>
      <c r="D17584" t="s">
        <v>9</v>
      </c>
      <c r="E17584" t="s">
        <v>41</v>
      </c>
      <c r="F17584">
        <v>202</v>
      </c>
    </row>
    <row r="17585" spans="1:6" x14ac:dyDescent="0.25">
      <c r="A17585" t="s">
        <v>68</v>
      </c>
      <c r="B17585">
        <v>2003</v>
      </c>
      <c r="C17585" t="s">
        <v>8</v>
      </c>
      <c r="D17585" t="s">
        <v>9</v>
      </c>
      <c r="E17585" t="s">
        <v>42</v>
      </c>
      <c r="F17585">
        <v>4</v>
      </c>
    </row>
    <row r="17586" spans="1:6" x14ac:dyDescent="0.25">
      <c r="A17586" t="s">
        <v>68</v>
      </c>
      <c r="B17586">
        <v>2003</v>
      </c>
      <c r="C17586" t="s">
        <v>8</v>
      </c>
      <c r="D17586" t="s">
        <v>9</v>
      </c>
      <c r="E17586" t="s">
        <v>43</v>
      </c>
      <c r="F17586">
        <v>4</v>
      </c>
    </row>
    <row r="17587" spans="1:6" x14ac:dyDescent="0.25">
      <c r="A17587" t="s">
        <v>68</v>
      </c>
      <c r="B17587">
        <v>2003</v>
      </c>
      <c r="C17587" t="s">
        <v>8</v>
      </c>
      <c r="D17587" t="s">
        <v>9</v>
      </c>
      <c r="E17587" t="s">
        <v>44</v>
      </c>
      <c r="F17587">
        <v>5</v>
      </c>
    </row>
    <row r="17588" spans="1:6" x14ac:dyDescent="0.25">
      <c r="A17588" t="s">
        <v>68</v>
      </c>
      <c r="B17588">
        <v>2003</v>
      </c>
      <c r="C17588" t="s">
        <v>8</v>
      </c>
      <c r="D17588" t="s">
        <v>9</v>
      </c>
      <c r="E17588" t="s">
        <v>45</v>
      </c>
      <c r="F17588">
        <v>4</v>
      </c>
    </row>
    <row r="17589" spans="1:6" x14ac:dyDescent="0.25">
      <c r="A17589" t="s">
        <v>68</v>
      </c>
      <c r="B17589">
        <v>2003</v>
      </c>
      <c r="C17589" t="s">
        <v>8</v>
      </c>
      <c r="D17589" t="s">
        <v>9</v>
      </c>
      <c r="E17589" t="s">
        <v>46</v>
      </c>
      <c r="F17589">
        <v>84</v>
      </c>
    </row>
    <row r="17590" spans="1:6" x14ac:dyDescent="0.25">
      <c r="A17590" t="s">
        <v>68</v>
      </c>
      <c r="B17590">
        <v>2003</v>
      </c>
      <c r="C17590" t="s">
        <v>8</v>
      </c>
      <c r="D17590" t="s">
        <v>9</v>
      </c>
      <c r="E17590" t="s">
        <v>47</v>
      </c>
      <c r="F17590">
        <v>2</v>
      </c>
    </row>
    <row r="17591" spans="1:6" x14ac:dyDescent="0.25">
      <c r="A17591" t="s">
        <v>68</v>
      </c>
      <c r="B17591">
        <v>2003</v>
      </c>
      <c r="C17591" t="s">
        <v>8</v>
      </c>
      <c r="D17591" t="s">
        <v>9</v>
      </c>
      <c r="E17591" t="s">
        <v>48</v>
      </c>
      <c r="F17591">
        <v>13</v>
      </c>
    </row>
    <row r="17592" spans="1:6" x14ac:dyDescent="0.25">
      <c r="A17592" t="s">
        <v>68</v>
      </c>
      <c r="B17592">
        <v>2003</v>
      </c>
      <c r="C17592" t="s">
        <v>8</v>
      </c>
      <c r="D17592" t="s">
        <v>9</v>
      </c>
      <c r="E17592" t="s">
        <v>49</v>
      </c>
      <c r="F17592">
        <v>2</v>
      </c>
    </row>
    <row r="17593" spans="1:6" x14ac:dyDescent="0.25">
      <c r="A17593" t="s">
        <v>68</v>
      </c>
      <c r="B17593">
        <v>2003</v>
      </c>
      <c r="C17593" t="s">
        <v>8</v>
      </c>
      <c r="D17593" t="s">
        <v>9</v>
      </c>
      <c r="E17593" t="s">
        <v>50</v>
      </c>
      <c r="F17593">
        <v>1</v>
      </c>
    </row>
    <row r="17594" spans="1:6" x14ac:dyDescent="0.25">
      <c r="A17594" t="s">
        <v>68</v>
      </c>
      <c r="B17594">
        <v>2003</v>
      </c>
      <c r="C17594" t="s">
        <v>8</v>
      </c>
      <c r="D17594" t="s">
        <v>9</v>
      </c>
      <c r="E17594" t="s">
        <v>51</v>
      </c>
      <c r="F17594">
        <v>56</v>
      </c>
    </row>
    <row r="17595" spans="1:6" x14ac:dyDescent="0.25">
      <c r="A17595" t="s">
        <v>68</v>
      </c>
      <c r="B17595">
        <v>2003</v>
      </c>
      <c r="C17595" t="s">
        <v>8</v>
      </c>
      <c r="D17595" t="s">
        <v>9</v>
      </c>
      <c r="E17595" t="s">
        <v>53</v>
      </c>
      <c r="F17595">
        <v>29</v>
      </c>
    </row>
    <row r="17596" spans="1:6" x14ac:dyDescent="0.25">
      <c r="A17596" t="s">
        <v>68</v>
      </c>
      <c r="B17596">
        <v>2003</v>
      </c>
      <c r="C17596" t="s">
        <v>8</v>
      </c>
      <c r="D17596" t="s">
        <v>9</v>
      </c>
      <c r="E17596" t="s">
        <v>54</v>
      </c>
      <c r="F17596">
        <v>2</v>
      </c>
    </row>
    <row r="17597" spans="1:6" x14ac:dyDescent="0.25">
      <c r="A17597" t="s">
        <v>68</v>
      </c>
      <c r="B17597">
        <v>2003</v>
      </c>
      <c r="C17597" t="s">
        <v>8</v>
      </c>
      <c r="D17597" t="s">
        <v>9</v>
      </c>
      <c r="E17597" t="s">
        <v>6</v>
      </c>
      <c r="F17597">
        <v>1230</v>
      </c>
    </row>
    <row r="17598" spans="1:6" x14ac:dyDescent="0.25">
      <c r="A17598" t="s">
        <v>68</v>
      </c>
      <c r="B17598">
        <v>2003</v>
      </c>
      <c r="C17598" t="s">
        <v>8</v>
      </c>
      <c r="D17598" t="s">
        <v>55</v>
      </c>
      <c r="E17598" t="s">
        <v>56</v>
      </c>
      <c r="F17598">
        <v>17</v>
      </c>
    </row>
    <row r="17599" spans="1:6" x14ac:dyDescent="0.25">
      <c r="A17599" t="s">
        <v>68</v>
      </c>
      <c r="B17599">
        <v>2003</v>
      </c>
      <c r="C17599" t="s">
        <v>8</v>
      </c>
      <c r="D17599" t="s">
        <v>55</v>
      </c>
      <c r="E17599" t="s">
        <v>10</v>
      </c>
      <c r="F17599">
        <v>13</v>
      </c>
    </row>
    <row r="17600" spans="1:6" x14ac:dyDescent="0.25">
      <c r="A17600" t="s">
        <v>68</v>
      </c>
      <c r="B17600">
        <v>2003</v>
      </c>
      <c r="C17600" t="s">
        <v>8</v>
      </c>
      <c r="D17600" t="s">
        <v>55</v>
      </c>
      <c r="E17600" t="s">
        <v>11</v>
      </c>
      <c r="F17600">
        <v>9</v>
      </c>
    </row>
    <row r="17601" spans="1:6" x14ac:dyDescent="0.25">
      <c r="A17601" t="s">
        <v>68</v>
      </c>
      <c r="B17601">
        <v>2003</v>
      </c>
      <c r="C17601" t="s">
        <v>8</v>
      </c>
      <c r="D17601" t="s">
        <v>55</v>
      </c>
      <c r="E17601" t="s">
        <v>12</v>
      </c>
      <c r="F17601">
        <v>11</v>
      </c>
    </row>
    <row r="17602" spans="1:6" x14ac:dyDescent="0.25">
      <c r="A17602" t="s">
        <v>68</v>
      </c>
      <c r="B17602">
        <v>2003</v>
      </c>
      <c r="C17602" t="s">
        <v>8</v>
      </c>
      <c r="D17602" t="s">
        <v>55</v>
      </c>
      <c r="E17602" t="s">
        <v>13</v>
      </c>
      <c r="F17602">
        <v>271</v>
      </c>
    </row>
    <row r="17603" spans="1:6" x14ac:dyDescent="0.25">
      <c r="A17603" t="s">
        <v>68</v>
      </c>
      <c r="B17603">
        <v>2003</v>
      </c>
      <c r="C17603" t="s">
        <v>8</v>
      </c>
      <c r="D17603" t="s">
        <v>55</v>
      </c>
      <c r="E17603" t="s">
        <v>14</v>
      </c>
      <c r="F17603">
        <v>16</v>
      </c>
    </row>
    <row r="17604" spans="1:6" x14ac:dyDescent="0.25">
      <c r="A17604" t="s">
        <v>68</v>
      </c>
      <c r="B17604">
        <v>2003</v>
      </c>
      <c r="C17604" t="s">
        <v>8</v>
      </c>
      <c r="D17604" t="s">
        <v>55</v>
      </c>
      <c r="E17604" t="s">
        <v>15</v>
      </c>
      <c r="F17604">
        <v>10</v>
      </c>
    </row>
    <row r="17605" spans="1:6" x14ac:dyDescent="0.25">
      <c r="A17605" t="s">
        <v>68</v>
      </c>
      <c r="B17605">
        <v>2003</v>
      </c>
      <c r="C17605" t="s">
        <v>8</v>
      </c>
      <c r="D17605" t="s">
        <v>55</v>
      </c>
      <c r="E17605" t="s">
        <v>66</v>
      </c>
      <c r="F17605">
        <v>1</v>
      </c>
    </row>
    <row r="17606" spans="1:6" x14ac:dyDescent="0.25">
      <c r="A17606" t="s">
        <v>68</v>
      </c>
      <c r="B17606">
        <v>2003</v>
      </c>
      <c r="C17606" t="s">
        <v>8</v>
      </c>
      <c r="D17606" t="s">
        <v>55</v>
      </c>
      <c r="E17606" t="s">
        <v>57</v>
      </c>
      <c r="F17606">
        <v>4</v>
      </c>
    </row>
    <row r="17607" spans="1:6" x14ac:dyDescent="0.25">
      <c r="A17607" t="s">
        <v>68</v>
      </c>
      <c r="B17607">
        <v>2003</v>
      </c>
      <c r="C17607" t="s">
        <v>8</v>
      </c>
      <c r="D17607" t="s">
        <v>55</v>
      </c>
      <c r="E17607" t="s">
        <v>16</v>
      </c>
      <c r="F17607">
        <v>37</v>
      </c>
    </row>
    <row r="17608" spans="1:6" x14ac:dyDescent="0.25">
      <c r="A17608" t="s">
        <v>68</v>
      </c>
      <c r="B17608">
        <v>2003</v>
      </c>
      <c r="C17608" t="s">
        <v>8</v>
      </c>
      <c r="D17608" t="s">
        <v>55</v>
      </c>
      <c r="E17608" t="s">
        <v>17</v>
      </c>
      <c r="F17608">
        <v>21</v>
      </c>
    </row>
    <row r="17609" spans="1:6" x14ac:dyDescent="0.25">
      <c r="A17609" t="s">
        <v>68</v>
      </c>
      <c r="B17609">
        <v>2003</v>
      </c>
      <c r="C17609" t="s">
        <v>8</v>
      </c>
      <c r="D17609" t="s">
        <v>55</v>
      </c>
      <c r="E17609" t="s">
        <v>18</v>
      </c>
      <c r="F17609">
        <v>265</v>
      </c>
    </row>
    <row r="17610" spans="1:6" x14ac:dyDescent="0.25">
      <c r="A17610" t="s">
        <v>68</v>
      </c>
      <c r="B17610">
        <v>2003</v>
      </c>
      <c r="C17610" t="s">
        <v>8</v>
      </c>
      <c r="D17610" t="s">
        <v>55</v>
      </c>
      <c r="E17610" t="s">
        <v>20</v>
      </c>
      <c r="F17610">
        <v>26</v>
      </c>
    </row>
    <row r="17611" spans="1:6" x14ac:dyDescent="0.25">
      <c r="A17611" t="s">
        <v>68</v>
      </c>
      <c r="B17611">
        <v>2003</v>
      </c>
      <c r="C17611" t="s">
        <v>8</v>
      </c>
      <c r="D17611" t="s">
        <v>55</v>
      </c>
      <c r="E17611" t="s">
        <v>58</v>
      </c>
      <c r="F17611">
        <v>11</v>
      </c>
    </row>
    <row r="17612" spans="1:6" x14ac:dyDescent="0.25">
      <c r="A17612" t="s">
        <v>68</v>
      </c>
      <c r="B17612">
        <v>2003</v>
      </c>
      <c r="C17612" t="s">
        <v>8</v>
      </c>
      <c r="D17612" t="s">
        <v>55</v>
      </c>
      <c r="E17612" t="s">
        <v>21</v>
      </c>
      <c r="F17612">
        <v>5</v>
      </c>
    </row>
    <row r="17613" spans="1:6" x14ac:dyDescent="0.25">
      <c r="A17613" t="s">
        <v>68</v>
      </c>
      <c r="B17613">
        <v>2003</v>
      </c>
      <c r="C17613" t="s">
        <v>8</v>
      </c>
      <c r="D17613" t="s">
        <v>55</v>
      </c>
      <c r="E17613" t="s">
        <v>22</v>
      </c>
      <c r="F17613">
        <v>8</v>
      </c>
    </row>
    <row r="17614" spans="1:6" x14ac:dyDescent="0.25">
      <c r="A17614" t="s">
        <v>68</v>
      </c>
      <c r="B17614">
        <v>2003</v>
      </c>
      <c r="C17614" t="s">
        <v>8</v>
      </c>
      <c r="D17614" t="s">
        <v>55</v>
      </c>
      <c r="E17614" t="s">
        <v>23</v>
      </c>
      <c r="F17614">
        <v>6</v>
      </c>
    </row>
    <row r="17615" spans="1:6" x14ac:dyDescent="0.25">
      <c r="A17615" t="s">
        <v>68</v>
      </c>
      <c r="B17615">
        <v>2003</v>
      </c>
      <c r="C17615" t="s">
        <v>8</v>
      </c>
      <c r="D17615" t="s">
        <v>55</v>
      </c>
      <c r="E17615" t="s">
        <v>25</v>
      </c>
      <c r="F17615">
        <v>2</v>
      </c>
    </row>
    <row r="17616" spans="1:6" x14ac:dyDescent="0.25">
      <c r="A17616" t="s">
        <v>68</v>
      </c>
      <c r="B17616">
        <v>2003</v>
      </c>
      <c r="C17616" t="s">
        <v>8</v>
      </c>
      <c r="D17616" t="s">
        <v>55</v>
      </c>
      <c r="E17616" t="s">
        <v>26</v>
      </c>
      <c r="F17616">
        <v>10</v>
      </c>
    </row>
    <row r="17617" spans="1:6" x14ac:dyDescent="0.25">
      <c r="A17617" t="s">
        <v>68</v>
      </c>
      <c r="B17617">
        <v>2003</v>
      </c>
      <c r="C17617" t="s">
        <v>8</v>
      </c>
      <c r="D17617" t="s">
        <v>55</v>
      </c>
      <c r="E17617" t="s">
        <v>27</v>
      </c>
      <c r="F17617">
        <v>18</v>
      </c>
    </row>
    <row r="17618" spans="1:6" x14ac:dyDescent="0.25">
      <c r="A17618" t="s">
        <v>68</v>
      </c>
      <c r="B17618">
        <v>2003</v>
      </c>
      <c r="C17618" t="s">
        <v>8</v>
      </c>
      <c r="D17618" t="s">
        <v>55</v>
      </c>
      <c r="E17618" t="s">
        <v>59</v>
      </c>
      <c r="F17618">
        <v>13</v>
      </c>
    </row>
    <row r="17619" spans="1:6" x14ac:dyDescent="0.25">
      <c r="A17619" t="s">
        <v>68</v>
      </c>
      <c r="B17619">
        <v>2003</v>
      </c>
      <c r="C17619" t="s">
        <v>8</v>
      </c>
      <c r="D17619" t="s">
        <v>55</v>
      </c>
      <c r="E17619" t="s">
        <v>28</v>
      </c>
      <c r="F17619">
        <v>29</v>
      </c>
    </row>
    <row r="17620" spans="1:6" x14ac:dyDescent="0.25">
      <c r="A17620" t="s">
        <v>68</v>
      </c>
      <c r="B17620">
        <v>2003</v>
      </c>
      <c r="C17620" t="s">
        <v>8</v>
      </c>
      <c r="D17620" t="s">
        <v>55</v>
      </c>
      <c r="E17620" t="s">
        <v>29</v>
      </c>
      <c r="F17620">
        <v>14</v>
      </c>
    </row>
    <row r="17621" spans="1:6" x14ac:dyDescent="0.25">
      <c r="A17621" t="s">
        <v>68</v>
      </c>
      <c r="B17621">
        <v>2003</v>
      </c>
      <c r="C17621" t="s">
        <v>8</v>
      </c>
      <c r="D17621" t="s">
        <v>55</v>
      </c>
      <c r="E17621" t="s">
        <v>30</v>
      </c>
      <c r="F17621">
        <v>12</v>
      </c>
    </row>
    <row r="17622" spans="1:6" x14ac:dyDescent="0.25">
      <c r="A17622" t="s">
        <v>68</v>
      </c>
      <c r="B17622">
        <v>2003</v>
      </c>
      <c r="C17622" t="s">
        <v>8</v>
      </c>
      <c r="D17622" t="s">
        <v>55</v>
      </c>
      <c r="E17622" t="s">
        <v>31</v>
      </c>
      <c r="F17622">
        <v>1</v>
      </c>
    </row>
    <row r="17623" spans="1:6" x14ac:dyDescent="0.25">
      <c r="A17623" t="s">
        <v>68</v>
      </c>
      <c r="B17623">
        <v>2003</v>
      </c>
      <c r="C17623" t="s">
        <v>8</v>
      </c>
      <c r="D17623" t="s">
        <v>55</v>
      </c>
      <c r="E17623" t="s">
        <v>32</v>
      </c>
      <c r="F17623">
        <v>4</v>
      </c>
    </row>
    <row r="17624" spans="1:6" x14ac:dyDescent="0.25">
      <c r="A17624" t="s">
        <v>68</v>
      </c>
      <c r="B17624">
        <v>2003</v>
      </c>
      <c r="C17624" t="s">
        <v>8</v>
      </c>
      <c r="D17624" t="s">
        <v>55</v>
      </c>
      <c r="E17624" t="s">
        <v>33</v>
      </c>
      <c r="F17624">
        <v>14</v>
      </c>
    </row>
    <row r="17625" spans="1:6" x14ac:dyDescent="0.25">
      <c r="A17625" t="s">
        <v>68</v>
      </c>
      <c r="B17625">
        <v>2003</v>
      </c>
      <c r="C17625" t="s">
        <v>8</v>
      </c>
      <c r="D17625" t="s">
        <v>55</v>
      </c>
      <c r="E17625" t="s">
        <v>35</v>
      </c>
      <c r="F17625">
        <v>28</v>
      </c>
    </row>
    <row r="17626" spans="1:6" x14ac:dyDescent="0.25">
      <c r="A17626" t="s">
        <v>68</v>
      </c>
      <c r="B17626">
        <v>2003</v>
      </c>
      <c r="C17626" t="s">
        <v>8</v>
      </c>
      <c r="D17626" t="s">
        <v>55</v>
      </c>
      <c r="E17626" t="s">
        <v>36</v>
      </c>
      <c r="F17626">
        <v>1</v>
      </c>
    </row>
    <row r="17627" spans="1:6" x14ac:dyDescent="0.25">
      <c r="A17627" t="s">
        <v>68</v>
      </c>
      <c r="B17627">
        <v>2003</v>
      </c>
      <c r="C17627" t="s">
        <v>8</v>
      </c>
      <c r="D17627" t="s">
        <v>55</v>
      </c>
      <c r="E17627" t="s">
        <v>37</v>
      </c>
      <c r="F17627">
        <v>58</v>
      </c>
    </row>
    <row r="17628" spans="1:6" x14ac:dyDescent="0.25">
      <c r="A17628" t="s">
        <v>68</v>
      </c>
      <c r="B17628">
        <v>2003</v>
      </c>
      <c r="C17628" t="s">
        <v>8</v>
      </c>
      <c r="D17628" t="s">
        <v>55</v>
      </c>
      <c r="E17628" t="s">
        <v>38</v>
      </c>
      <c r="F17628">
        <v>35</v>
      </c>
    </row>
    <row r="17629" spans="1:6" x14ac:dyDescent="0.25">
      <c r="A17629" t="s">
        <v>68</v>
      </c>
      <c r="B17629">
        <v>2003</v>
      </c>
      <c r="C17629" t="s">
        <v>8</v>
      </c>
      <c r="D17629" t="s">
        <v>55</v>
      </c>
      <c r="E17629" t="s">
        <v>40</v>
      </c>
      <c r="F17629">
        <v>36</v>
      </c>
    </row>
    <row r="17630" spans="1:6" x14ac:dyDescent="0.25">
      <c r="A17630" t="s">
        <v>68</v>
      </c>
      <c r="B17630">
        <v>2003</v>
      </c>
      <c r="C17630" t="s">
        <v>8</v>
      </c>
      <c r="D17630" t="s">
        <v>55</v>
      </c>
      <c r="E17630" t="s">
        <v>41</v>
      </c>
      <c r="F17630">
        <v>11</v>
      </c>
    </row>
    <row r="17631" spans="1:6" x14ac:dyDescent="0.25">
      <c r="A17631" t="s">
        <v>68</v>
      </c>
      <c r="B17631">
        <v>2003</v>
      </c>
      <c r="C17631" t="s">
        <v>8</v>
      </c>
      <c r="D17631" t="s">
        <v>55</v>
      </c>
      <c r="E17631" t="s">
        <v>42</v>
      </c>
      <c r="F17631">
        <v>7</v>
      </c>
    </row>
    <row r="17632" spans="1:6" x14ac:dyDescent="0.25">
      <c r="A17632" t="s">
        <v>68</v>
      </c>
      <c r="B17632">
        <v>2003</v>
      </c>
      <c r="C17632" t="s">
        <v>8</v>
      </c>
      <c r="D17632" t="s">
        <v>55</v>
      </c>
      <c r="E17632" t="s">
        <v>43</v>
      </c>
      <c r="F17632">
        <v>28</v>
      </c>
    </row>
    <row r="17633" spans="1:6" x14ac:dyDescent="0.25">
      <c r="A17633" t="s">
        <v>68</v>
      </c>
      <c r="B17633">
        <v>2003</v>
      </c>
      <c r="C17633" t="s">
        <v>8</v>
      </c>
      <c r="D17633" t="s">
        <v>55</v>
      </c>
      <c r="E17633" t="s">
        <v>44</v>
      </c>
      <c r="F17633">
        <v>6</v>
      </c>
    </row>
    <row r="17634" spans="1:6" x14ac:dyDescent="0.25">
      <c r="A17634" t="s">
        <v>68</v>
      </c>
      <c r="B17634">
        <v>2003</v>
      </c>
      <c r="C17634" t="s">
        <v>8</v>
      </c>
      <c r="D17634" t="s">
        <v>55</v>
      </c>
      <c r="E17634" t="s">
        <v>46</v>
      </c>
      <c r="F17634">
        <v>1</v>
      </c>
    </row>
    <row r="17635" spans="1:6" x14ac:dyDescent="0.25">
      <c r="A17635" t="s">
        <v>68</v>
      </c>
      <c r="B17635">
        <v>2003</v>
      </c>
      <c r="C17635" t="s">
        <v>8</v>
      </c>
      <c r="D17635" t="s">
        <v>55</v>
      </c>
      <c r="E17635" t="s">
        <v>47</v>
      </c>
      <c r="F17635">
        <v>6</v>
      </c>
    </row>
    <row r="17636" spans="1:6" x14ac:dyDescent="0.25">
      <c r="A17636" t="s">
        <v>68</v>
      </c>
      <c r="B17636">
        <v>2003</v>
      </c>
      <c r="C17636" t="s">
        <v>8</v>
      </c>
      <c r="D17636" t="s">
        <v>55</v>
      </c>
      <c r="E17636" t="s">
        <v>48</v>
      </c>
      <c r="F17636">
        <v>47</v>
      </c>
    </row>
    <row r="17637" spans="1:6" x14ac:dyDescent="0.25">
      <c r="A17637" t="s">
        <v>68</v>
      </c>
      <c r="B17637">
        <v>2003</v>
      </c>
      <c r="C17637" t="s">
        <v>8</v>
      </c>
      <c r="D17637" t="s">
        <v>55</v>
      </c>
      <c r="E17637" t="s">
        <v>49</v>
      </c>
      <c r="F17637">
        <v>5</v>
      </c>
    </row>
    <row r="17638" spans="1:6" x14ac:dyDescent="0.25">
      <c r="A17638" t="s">
        <v>68</v>
      </c>
      <c r="B17638">
        <v>2003</v>
      </c>
      <c r="C17638" t="s">
        <v>8</v>
      </c>
      <c r="D17638" t="s">
        <v>55</v>
      </c>
      <c r="E17638" t="s">
        <v>50</v>
      </c>
      <c r="F17638">
        <v>33</v>
      </c>
    </row>
    <row r="17639" spans="1:6" x14ac:dyDescent="0.25">
      <c r="A17639" t="s">
        <v>68</v>
      </c>
      <c r="B17639">
        <v>2003</v>
      </c>
      <c r="C17639" t="s">
        <v>8</v>
      </c>
      <c r="D17639" t="s">
        <v>55</v>
      </c>
      <c r="E17639" t="s">
        <v>51</v>
      </c>
      <c r="F17639">
        <v>37</v>
      </c>
    </row>
    <row r="17640" spans="1:6" x14ac:dyDescent="0.25">
      <c r="A17640" t="s">
        <v>68</v>
      </c>
      <c r="B17640">
        <v>2003</v>
      </c>
      <c r="C17640" t="s">
        <v>8</v>
      </c>
      <c r="D17640" t="s">
        <v>55</v>
      </c>
      <c r="E17640" t="s">
        <v>52</v>
      </c>
      <c r="F17640">
        <v>4</v>
      </c>
    </row>
    <row r="17641" spans="1:6" x14ac:dyDescent="0.25">
      <c r="A17641" t="s">
        <v>68</v>
      </c>
      <c r="B17641">
        <v>2003</v>
      </c>
      <c r="C17641" t="s">
        <v>8</v>
      </c>
      <c r="D17641" t="s">
        <v>55</v>
      </c>
      <c r="E17641" t="s">
        <v>53</v>
      </c>
      <c r="F17641">
        <v>22</v>
      </c>
    </row>
    <row r="17642" spans="1:6" x14ac:dyDescent="0.25">
      <c r="A17642" t="s">
        <v>68</v>
      </c>
      <c r="B17642">
        <v>2003</v>
      </c>
      <c r="C17642" t="s">
        <v>8</v>
      </c>
      <c r="D17642" t="s">
        <v>55</v>
      </c>
      <c r="E17642" t="s">
        <v>6</v>
      </c>
      <c r="F17642">
        <v>1213</v>
      </c>
    </row>
    <row r="17643" spans="1:6" x14ac:dyDescent="0.25">
      <c r="A17643" t="s">
        <v>68</v>
      </c>
      <c r="B17643">
        <v>2003</v>
      </c>
      <c r="C17643" t="s">
        <v>8</v>
      </c>
      <c r="D17643" t="s">
        <v>60</v>
      </c>
      <c r="E17643" t="s">
        <v>56</v>
      </c>
      <c r="F17643">
        <v>2799</v>
      </c>
    </row>
    <row r="17644" spans="1:6" x14ac:dyDescent="0.25">
      <c r="A17644" t="s">
        <v>68</v>
      </c>
      <c r="B17644">
        <v>2003</v>
      </c>
      <c r="C17644" t="s">
        <v>8</v>
      </c>
      <c r="D17644" t="s">
        <v>60</v>
      </c>
      <c r="E17644" t="s">
        <v>10</v>
      </c>
      <c r="F17644">
        <v>39</v>
      </c>
    </row>
    <row r="17645" spans="1:6" x14ac:dyDescent="0.25">
      <c r="A17645" t="s">
        <v>68</v>
      </c>
      <c r="B17645">
        <v>2003</v>
      </c>
      <c r="C17645" t="s">
        <v>8</v>
      </c>
      <c r="D17645" t="s">
        <v>60</v>
      </c>
      <c r="E17645" t="s">
        <v>11</v>
      </c>
      <c r="F17645">
        <v>237</v>
      </c>
    </row>
    <row r="17646" spans="1:6" x14ac:dyDescent="0.25">
      <c r="A17646" t="s">
        <v>68</v>
      </c>
      <c r="B17646">
        <v>2003</v>
      </c>
      <c r="C17646" t="s">
        <v>8</v>
      </c>
      <c r="D17646" t="s">
        <v>60</v>
      </c>
      <c r="E17646" t="s">
        <v>12</v>
      </c>
      <c r="F17646">
        <v>1533</v>
      </c>
    </row>
    <row r="17647" spans="1:6" x14ac:dyDescent="0.25">
      <c r="A17647" t="s">
        <v>68</v>
      </c>
      <c r="B17647">
        <v>2003</v>
      </c>
      <c r="C17647" t="s">
        <v>8</v>
      </c>
      <c r="D17647" t="s">
        <v>60</v>
      </c>
      <c r="E17647" t="s">
        <v>13</v>
      </c>
      <c r="F17647">
        <v>3265</v>
      </c>
    </row>
    <row r="17648" spans="1:6" x14ac:dyDescent="0.25">
      <c r="A17648" t="s">
        <v>68</v>
      </c>
      <c r="B17648">
        <v>2003</v>
      </c>
      <c r="C17648" t="s">
        <v>8</v>
      </c>
      <c r="D17648" t="s">
        <v>60</v>
      </c>
      <c r="E17648" t="s">
        <v>14</v>
      </c>
      <c r="F17648">
        <v>367</v>
      </c>
    </row>
    <row r="17649" spans="1:6" x14ac:dyDescent="0.25">
      <c r="A17649" t="s">
        <v>68</v>
      </c>
      <c r="B17649">
        <v>2003</v>
      </c>
      <c r="C17649" t="s">
        <v>8</v>
      </c>
      <c r="D17649" t="s">
        <v>60</v>
      </c>
      <c r="E17649" t="s">
        <v>15</v>
      </c>
      <c r="F17649">
        <v>659</v>
      </c>
    </row>
    <row r="17650" spans="1:6" x14ac:dyDescent="0.25">
      <c r="A17650" t="s">
        <v>68</v>
      </c>
      <c r="B17650">
        <v>2003</v>
      </c>
      <c r="C17650" t="s">
        <v>8</v>
      </c>
      <c r="D17650" t="s">
        <v>60</v>
      </c>
      <c r="E17650" t="s">
        <v>66</v>
      </c>
      <c r="F17650">
        <v>429</v>
      </c>
    </row>
    <row r="17651" spans="1:6" x14ac:dyDescent="0.25">
      <c r="A17651" t="s">
        <v>68</v>
      </c>
      <c r="B17651">
        <v>2003</v>
      </c>
      <c r="C17651" t="s">
        <v>8</v>
      </c>
      <c r="D17651" t="s">
        <v>60</v>
      </c>
      <c r="E17651" t="s">
        <v>57</v>
      </c>
      <c r="F17651">
        <v>736</v>
      </c>
    </row>
    <row r="17652" spans="1:6" x14ac:dyDescent="0.25">
      <c r="A17652" t="s">
        <v>68</v>
      </c>
      <c r="B17652">
        <v>2003</v>
      </c>
      <c r="C17652" t="s">
        <v>8</v>
      </c>
      <c r="D17652" t="s">
        <v>60</v>
      </c>
      <c r="E17652" t="s">
        <v>16</v>
      </c>
      <c r="F17652">
        <v>5858</v>
      </c>
    </row>
    <row r="17653" spans="1:6" x14ac:dyDescent="0.25">
      <c r="A17653" t="s">
        <v>68</v>
      </c>
      <c r="B17653">
        <v>2003</v>
      </c>
      <c r="C17653" t="s">
        <v>8</v>
      </c>
      <c r="D17653" t="s">
        <v>60</v>
      </c>
      <c r="E17653" t="s">
        <v>17</v>
      </c>
      <c r="F17653">
        <v>5481</v>
      </c>
    </row>
    <row r="17654" spans="1:6" x14ac:dyDescent="0.25">
      <c r="A17654" t="s">
        <v>68</v>
      </c>
      <c r="B17654">
        <v>2003</v>
      </c>
      <c r="C17654" t="s">
        <v>8</v>
      </c>
      <c r="D17654" t="s">
        <v>60</v>
      </c>
      <c r="E17654" t="s">
        <v>18</v>
      </c>
      <c r="F17654">
        <v>33</v>
      </c>
    </row>
    <row r="17655" spans="1:6" x14ac:dyDescent="0.25">
      <c r="A17655" t="s">
        <v>68</v>
      </c>
      <c r="B17655">
        <v>2003</v>
      </c>
      <c r="C17655" t="s">
        <v>8</v>
      </c>
      <c r="D17655" t="s">
        <v>60</v>
      </c>
      <c r="E17655" t="s">
        <v>19</v>
      </c>
      <c r="F17655">
        <v>1</v>
      </c>
    </row>
    <row r="17656" spans="1:6" x14ac:dyDescent="0.25">
      <c r="A17656" t="s">
        <v>68</v>
      </c>
      <c r="B17656">
        <v>2003</v>
      </c>
      <c r="C17656" t="s">
        <v>8</v>
      </c>
      <c r="D17656" t="s">
        <v>60</v>
      </c>
      <c r="E17656" t="s">
        <v>20</v>
      </c>
      <c r="F17656">
        <v>7489</v>
      </c>
    </row>
    <row r="17657" spans="1:6" x14ac:dyDescent="0.25">
      <c r="A17657" t="s">
        <v>68</v>
      </c>
      <c r="B17657">
        <v>2003</v>
      </c>
      <c r="C17657" t="s">
        <v>8</v>
      </c>
      <c r="D17657" t="s">
        <v>60</v>
      </c>
      <c r="E17657" t="s">
        <v>58</v>
      </c>
      <c r="F17657">
        <v>1956</v>
      </c>
    </row>
    <row r="17658" spans="1:6" x14ac:dyDescent="0.25">
      <c r="A17658" t="s">
        <v>68</v>
      </c>
      <c r="B17658">
        <v>2003</v>
      </c>
      <c r="C17658" t="s">
        <v>8</v>
      </c>
      <c r="D17658" t="s">
        <v>60</v>
      </c>
      <c r="E17658" t="s">
        <v>21</v>
      </c>
      <c r="F17658">
        <v>276</v>
      </c>
    </row>
    <row r="17659" spans="1:6" x14ac:dyDescent="0.25">
      <c r="A17659" t="s">
        <v>68</v>
      </c>
      <c r="B17659">
        <v>2003</v>
      </c>
      <c r="C17659" t="s">
        <v>8</v>
      </c>
      <c r="D17659" t="s">
        <v>60</v>
      </c>
      <c r="E17659" t="s">
        <v>22</v>
      </c>
      <c r="F17659">
        <v>702</v>
      </c>
    </row>
    <row r="17660" spans="1:6" x14ac:dyDescent="0.25">
      <c r="A17660" t="s">
        <v>68</v>
      </c>
      <c r="B17660">
        <v>2003</v>
      </c>
      <c r="C17660" t="s">
        <v>8</v>
      </c>
      <c r="D17660" t="s">
        <v>60</v>
      </c>
      <c r="E17660" t="s">
        <v>23</v>
      </c>
      <c r="F17660">
        <v>790</v>
      </c>
    </row>
    <row r="17661" spans="1:6" x14ac:dyDescent="0.25">
      <c r="A17661" t="s">
        <v>68</v>
      </c>
      <c r="B17661">
        <v>2003</v>
      </c>
      <c r="C17661" t="s">
        <v>8</v>
      </c>
      <c r="D17661" t="s">
        <v>60</v>
      </c>
      <c r="E17661" t="s">
        <v>24</v>
      </c>
      <c r="F17661">
        <v>4378</v>
      </c>
    </row>
    <row r="17662" spans="1:6" x14ac:dyDescent="0.25">
      <c r="A17662" t="s">
        <v>68</v>
      </c>
      <c r="B17662">
        <v>2003</v>
      </c>
      <c r="C17662" t="s">
        <v>8</v>
      </c>
      <c r="D17662" t="s">
        <v>60</v>
      </c>
      <c r="E17662" t="s">
        <v>25</v>
      </c>
      <c r="F17662">
        <v>6</v>
      </c>
    </row>
    <row r="17663" spans="1:6" x14ac:dyDescent="0.25">
      <c r="A17663" t="s">
        <v>68</v>
      </c>
      <c r="B17663">
        <v>2003</v>
      </c>
      <c r="C17663" t="s">
        <v>8</v>
      </c>
      <c r="D17663" t="s">
        <v>60</v>
      </c>
      <c r="E17663" t="s">
        <v>26</v>
      </c>
      <c r="F17663">
        <v>2542</v>
      </c>
    </row>
    <row r="17664" spans="1:6" x14ac:dyDescent="0.25">
      <c r="A17664" t="s">
        <v>68</v>
      </c>
      <c r="B17664">
        <v>2003</v>
      </c>
      <c r="C17664" t="s">
        <v>8</v>
      </c>
      <c r="D17664" t="s">
        <v>60</v>
      </c>
      <c r="E17664" t="s">
        <v>27</v>
      </c>
      <c r="F17664">
        <v>479</v>
      </c>
    </row>
    <row r="17665" spans="1:6" x14ac:dyDescent="0.25">
      <c r="A17665" t="s">
        <v>68</v>
      </c>
      <c r="B17665">
        <v>2003</v>
      </c>
      <c r="C17665" t="s">
        <v>8</v>
      </c>
      <c r="D17665" t="s">
        <v>60</v>
      </c>
      <c r="E17665" t="s">
        <v>59</v>
      </c>
      <c r="F17665">
        <v>2914</v>
      </c>
    </row>
    <row r="17666" spans="1:6" x14ac:dyDescent="0.25">
      <c r="A17666" t="s">
        <v>68</v>
      </c>
      <c r="B17666">
        <v>2003</v>
      </c>
      <c r="C17666" t="s">
        <v>8</v>
      </c>
      <c r="D17666" t="s">
        <v>60</v>
      </c>
      <c r="E17666" t="s">
        <v>28</v>
      </c>
      <c r="F17666">
        <v>706</v>
      </c>
    </row>
    <row r="17667" spans="1:6" x14ac:dyDescent="0.25">
      <c r="A17667" t="s">
        <v>68</v>
      </c>
      <c r="B17667">
        <v>2003</v>
      </c>
      <c r="C17667" t="s">
        <v>8</v>
      </c>
      <c r="D17667" t="s">
        <v>60</v>
      </c>
      <c r="E17667" t="s">
        <v>29</v>
      </c>
      <c r="F17667">
        <v>2648</v>
      </c>
    </row>
    <row r="17668" spans="1:6" x14ac:dyDescent="0.25">
      <c r="A17668" t="s">
        <v>68</v>
      </c>
      <c r="B17668">
        <v>2003</v>
      </c>
      <c r="C17668" t="s">
        <v>8</v>
      </c>
      <c r="D17668" t="s">
        <v>60</v>
      </c>
      <c r="E17668" t="s">
        <v>30</v>
      </c>
      <c r="F17668">
        <v>2849</v>
      </c>
    </row>
    <row r="17669" spans="1:6" x14ac:dyDescent="0.25">
      <c r="A17669" t="s">
        <v>68</v>
      </c>
      <c r="B17669">
        <v>2003</v>
      </c>
      <c r="C17669" t="s">
        <v>8</v>
      </c>
      <c r="D17669" t="s">
        <v>60</v>
      </c>
      <c r="E17669" t="s">
        <v>31</v>
      </c>
      <c r="F17669">
        <v>2</v>
      </c>
    </row>
    <row r="17670" spans="1:6" x14ac:dyDescent="0.25">
      <c r="A17670" t="s">
        <v>68</v>
      </c>
      <c r="B17670">
        <v>2003</v>
      </c>
      <c r="C17670" t="s">
        <v>8</v>
      </c>
      <c r="D17670" t="s">
        <v>60</v>
      </c>
      <c r="E17670" t="s">
        <v>32</v>
      </c>
      <c r="F17670">
        <v>436</v>
      </c>
    </row>
    <row r="17671" spans="1:6" x14ac:dyDescent="0.25">
      <c r="A17671" t="s">
        <v>68</v>
      </c>
      <c r="B17671">
        <v>2003</v>
      </c>
      <c r="C17671" t="s">
        <v>8</v>
      </c>
      <c r="D17671" t="s">
        <v>60</v>
      </c>
      <c r="E17671" t="s">
        <v>33</v>
      </c>
      <c r="F17671">
        <v>256</v>
      </c>
    </row>
    <row r="17672" spans="1:6" x14ac:dyDescent="0.25">
      <c r="A17672" t="s">
        <v>68</v>
      </c>
      <c r="B17672">
        <v>2003</v>
      </c>
      <c r="C17672" t="s">
        <v>8</v>
      </c>
      <c r="D17672" t="s">
        <v>60</v>
      </c>
      <c r="E17672" t="s">
        <v>34</v>
      </c>
      <c r="F17672">
        <v>1</v>
      </c>
    </row>
    <row r="17673" spans="1:6" x14ac:dyDescent="0.25">
      <c r="A17673" t="s">
        <v>68</v>
      </c>
      <c r="B17673">
        <v>2003</v>
      </c>
      <c r="C17673" t="s">
        <v>8</v>
      </c>
      <c r="D17673" t="s">
        <v>60</v>
      </c>
      <c r="E17673" t="s">
        <v>35</v>
      </c>
      <c r="F17673">
        <v>1611</v>
      </c>
    </row>
    <row r="17674" spans="1:6" x14ac:dyDescent="0.25">
      <c r="A17674" t="s">
        <v>68</v>
      </c>
      <c r="B17674">
        <v>2003</v>
      </c>
      <c r="C17674" t="s">
        <v>8</v>
      </c>
      <c r="D17674" t="s">
        <v>60</v>
      </c>
      <c r="E17674" t="s">
        <v>36</v>
      </c>
      <c r="F17674">
        <v>46</v>
      </c>
    </row>
    <row r="17675" spans="1:6" x14ac:dyDescent="0.25">
      <c r="A17675" t="s">
        <v>68</v>
      </c>
      <c r="B17675">
        <v>2003</v>
      </c>
      <c r="C17675" t="s">
        <v>8</v>
      </c>
      <c r="D17675" t="s">
        <v>60</v>
      </c>
      <c r="E17675" t="s">
        <v>37</v>
      </c>
      <c r="F17675">
        <v>4121</v>
      </c>
    </row>
    <row r="17676" spans="1:6" x14ac:dyDescent="0.25">
      <c r="A17676" t="s">
        <v>68</v>
      </c>
      <c r="B17676">
        <v>2003</v>
      </c>
      <c r="C17676" t="s">
        <v>8</v>
      </c>
      <c r="D17676" t="s">
        <v>60</v>
      </c>
      <c r="E17676" t="s">
        <v>38</v>
      </c>
      <c r="F17676">
        <v>5683</v>
      </c>
    </row>
    <row r="17677" spans="1:6" x14ac:dyDescent="0.25">
      <c r="A17677" t="s">
        <v>68</v>
      </c>
      <c r="B17677">
        <v>2003</v>
      </c>
      <c r="C17677" t="s">
        <v>8</v>
      </c>
      <c r="D17677" t="s">
        <v>60</v>
      </c>
      <c r="E17677" t="s">
        <v>40</v>
      </c>
      <c r="F17677">
        <v>5256</v>
      </c>
    </row>
    <row r="17678" spans="1:6" x14ac:dyDescent="0.25">
      <c r="A17678" t="s">
        <v>68</v>
      </c>
      <c r="B17678">
        <v>2003</v>
      </c>
      <c r="C17678" t="s">
        <v>8</v>
      </c>
      <c r="D17678" t="s">
        <v>60</v>
      </c>
      <c r="E17678" t="s">
        <v>41</v>
      </c>
      <c r="F17678">
        <v>1311</v>
      </c>
    </row>
    <row r="17679" spans="1:6" x14ac:dyDescent="0.25">
      <c r="A17679" t="s">
        <v>68</v>
      </c>
      <c r="B17679">
        <v>2003</v>
      </c>
      <c r="C17679" t="s">
        <v>8</v>
      </c>
      <c r="D17679" t="s">
        <v>60</v>
      </c>
      <c r="E17679" t="s">
        <v>42</v>
      </c>
      <c r="F17679">
        <v>62</v>
      </c>
    </row>
    <row r="17680" spans="1:6" x14ac:dyDescent="0.25">
      <c r="A17680" t="s">
        <v>68</v>
      </c>
      <c r="B17680">
        <v>2003</v>
      </c>
      <c r="C17680" t="s">
        <v>8</v>
      </c>
      <c r="D17680" t="s">
        <v>60</v>
      </c>
      <c r="E17680" t="s">
        <v>43</v>
      </c>
      <c r="F17680">
        <v>3042</v>
      </c>
    </row>
    <row r="17681" spans="1:6" x14ac:dyDescent="0.25">
      <c r="A17681" t="s">
        <v>68</v>
      </c>
      <c r="B17681">
        <v>2003</v>
      </c>
      <c r="C17681" t="s">
        <v>8</v>
      </c>
      <c r="D17681" t="s">
        <v>60</v>
      </c>
      <c r="E17681" t="s">
        <v>44</v>
      </c>
      <c r="F17681">
        <v>152</v>
      </c>
    </row>
    <row r="17682" spans="1:6" x14ac:dyDescent="0.25">
      <c r="A17682" t="s">
        <v>68</v>
      </c>
      <c r="B17682">
        <v>2003</v>
      </c>
      <c r="C17682" t="s">
        <v>8</v>
      </c>
      <c r="D17682" t="s">
        <v>60</v>
      </c>
      <c r="E17682" t="s">
        <v>45</v>
      </c>
      <c r="F17682">
        <v>2312</v>
      </c>
    </row>
    <row r="17683" spans="1:6" x14ac:dyDescent="0.25">
      <c r="A17683" t="s">
        <v>68</v>
      </c>
      <c r="B17683">
        <v>2003</v>
      </c>
      <c r="C17683" t="s">
        <v>8</v>
      </c>
      <c r="D17683" t="s">
        <v>60</v>
      </c>
      <c r="E17683" t="s">
        <v>46</v>
      </c>
      <c r="F17683">
        <v>2</v>
      </c>
    </row>
    <row r="17684" spans="1:6" x14ac:dyDescent="0.25">
      <c r="A17684" t="s">
        <v>68</v>
      </c>
      <c r="B17684">
        <v>2003</v>
      </c>
      <c r="C17684" t="s">
        <v>8</v>
      </c>
      <c r="D17684" t="s">
        <v>60</v>
      </c>
      <c r="E17684" t="s">
        <v>47</v>
      </c>
      <c r="F17684">
        <v>2017</v>
      </c>
    </row>
    <row r="17685" spans="1:6" x14ac:dyDescent="0.25">
      <c r="A17685" t="s">
        <v>68</v>
      </c>
      <c r="B17685">
        <v>2003</v>
      </c>
      <c r="C17685" t="s">
        <v>8</v>
      </c>
      <c r="D17685" t="s">
        <v>60</v>
      </c>
      <c r="E17685" t="s">
        <v>48</v>
      </c>
      <c r="F17685">
        <v>6097</v>
      </c>
    </row>
    <row r="17686" spans="1:6" x14ac:dyDescent="0.25">
      <c r="A17686" t="s">
        <v>68</v>
      </c>
      <c r="B17686">
        <v>2003</v>
      </c>
      <c r="C17686" t="s">
        <v>8</v>
      </c>
      <c r="D17686" t="s">
        <v>60</v>
      </c>
      <c r="E17686" t="s">
        <v>49</v>
      </c>
      <c r="F17686">
        <v>3</v>
      </c>
    </row>
    <row r="17687" spans="1:6" x14ac:dyDescent="0.25">
      <c r="A17687" t="s">
        <v>68</v>
      </c>
      <c r="B17687">
        <v>2003</v>
      </c>
      <c r="C17687" t="s">
        <v>8</v>
      </c>
      <c r="D17687" t="s">
        <v>60</v>
      </c>
      <c r="E17687" t="s">
        <v>61</v>
      </c>
      <c r="F17687">
        <v>1</v>
      </c>
    </row>
    <row r="17688" spans="1:6" x14ac:dyDescent="0.25">
      <c r="A17688" t="s">
        <v>68</v>
      </c>
      <c r="B17688">
        <v>2003</v>
      </c>
      <c r="C17688" t="s">
        <v>8</v>
      </c>
      <c r="D17688" t="s">
        <v>60</v>
      </c>
      <c r="E17688" t="s">
        <v>50</v>
      </c>
      <c r="F17688">
        <v>3444</v>
      </c>
    </row>
    <row r="17689" spans="1:6" x14ac:dyDescent="0.25">
      <c r="A17689" t="s">
        <v>68</v>
      </c>
      <c r="B17689">
        <v>2003</v>
      </c>
      <c r="C17689" t="s">
        <v>8</v>
      </c>
      <c r="D17689" t="s">
        <v>60</v>
      </c>
      <c r="E17689" t="s">
        <v>51</v>
      </c>
      <c r="F17689">
        <v>249</v>
      </c>
    </row>
    <row r="17690" spans="1:6" x14ac:dyDescent="0.25">
      <c r="A17690" t="s">
        <v>68</v>
      </c>
      <c r="B17690">
        <v>2003</v>
      </c>
      <c r="C17690" t="s">
        <v>8</v>
      </c>
      <c r="D17690" t="s">
        <v>60</v>
      </c>
      <c r="E17690" t="s">
        <v>52</v>
      </c>
      <c r="F17690">
        <v>120</v>
      </c>
    </row>
    <row r="17691" spans="1:6" x14ac:dyDescent="0.25">
      <c r="A17691" t="s">
        <v>68</v>
      </c>
      <c r="B17691">
        <v>2003</v>
      </c>
      <c r="C17691" t="s">
        <v>8</v>
      </c>
      <c r="D17691" t="s">
        <v>60</v>
      </c>
      <c r="E17691" t="s">
        <v>53</v>
      </c>
      <c r="F17691">
        <v>1335</v>
      </c>
    </row>
    <row r="17692" spans="1:6" x14ac:dyDescent="0.25">
      <c r="A17692" t="s">
        <v>68</v>
      </c>
      <c r="B17692">
        <v>2003</v>
      </c>
      <c r="C17692" t="s">
        <v>8</v>
      </c>
      <c r="D17692" t="s">
        <v>60</v>
      </c>
      <c r="E17692" t="s">
        <v>54</v>
      </c>
      <c r="F17692">
        <v>2</v>
      </c>
    </row>
    <row r="17693" spans="1:6" x14ac:dyDescent="0.25">
      <c r="A17693" t="s">
        <v>68</v>
      </c>
      <c r="B17693">
        <v>2003</v>
      </c>
      <c r="C17693" t="s">
        <v>8</v>
      </c>
      <c r="D17693" t="s">
        <v>60</v>
      </c>
      <c r="E17693" t="s">
        <v>6</v>
      </c>
      <c r="F17693">
        <v>86733</v>
      </c>
    </row>
    <row r="17694" spans="1:6" x14ac:dyDescent="0.25">
      <c r="A17694" t="s">
        <v>68</v>
      </c>
      <c r="B17694">
        <v>2003</v>
      </c>
      <c r="C17694" t="s">
        <v>8</v>
      </c>
      <c r="D17694" t="s">
        <v>62</v>
      </c>
      <c r="E17694" t="s">
        <v>56</v>
      </c>
      <c r="F17694">
        <v>7</v>
      </c>
    </row>
    <row r="17695" spans="1:6" x14ac:dyDescent="0.25">
      <c r="A17695" t="s">
        <v>68</v>
      </c>
      <c r="B17695">
        <v>2003</v>
      </c>
      <c r="C17695" t="s">
        <v>8</v>
      </c>
      <c r="D17695" t="s">
        <v>62</v>
      </c>
      <c r="E17695" t="s">
        <v>10</v>
      </c>
      <c r="F17695">
        <v>8</v>
      </c>
    </row>
    <row r="17696" spans="1:6" x14ac:dyDescent="0.25">
      <c r="A17696" t="s">
        <v>68</v>
      </c>
      <c r="B17696">
        <v>2003</v>
      </c>
      <c r="C17696" t="s">
        <v>8</v>
      </c>
      <c r="D17696" t="s">
        <v>62</v>
      </c>
      <c r="E17696" t="s">
        <v>11</v>
      </c>
      <c r="F17696">
        <v>551</v>
      </c>
    </row>
    <row r="17697" spans="1:6" x14ac:dyDescent="0.25">
      <c r="A17697" t="s">
        <v>68</v>
      </c>
      <c r="B17697">
        <v>2003</v>
      </c>
      <c r="C17697" t="s">
        <v>8</v>
      </c>
      <c r="D17697" t="s">
        <v>62</v>
      </c>
      <c r="E17697" t="s">
        <v>12</v>
      </c>
      <c r="F17697">
        <v>32</v>
      </c>
    </row>
    <row r="17698" spans="1:6" x14ac:dyDescent="0.25">
      <c r="A17698" t="s">
        <v>68</v>
      </c>
      <c r="B17698">
        <v>2003</v>
      </c>
      <c r="C17698" t="s">
        <v>8</v>
      </c>
      <c r="D17698" t="s">
        <v>62</v>
      </c>
      <c r="E17698" t="s">
        <v>13</v>
      </c>
      <c r="F17698">
        <v>2454</v>
      </c>
    </row>
    <row r="17699" spans="1:6" x14ac:dyDescent="0.25">
      <c r="A17699" t="s">
        <v>68</v>
      </c>
      <c r="B17699">
        <v>2003</v>
      </c>
      <c r="C17699" t="s">
        <v>8</v>
      </c>
      <c r="D17699" t="s">
        <v>62</v>
      </c>
      <c r="E17699" t="s">
        <v>14</v>
      </c>
      <c r="F17699">
        <v>325</v>
      </c>
    </row>
    <row r="17700" spans="1:6" x14ac:dyDescent="0.25">
      <c r="A17700" t="s">
        <v>68</v>
      </c>
      <c r="B17700">
        <v>2003</v>
      </c>
      <c r="C17700" t="s">
        <v>8</v>
      </c>
      <c r="D17700" t="s">
        <v>62</v>
      </c>
      <c r="E17700" t="s">
        <v>15</v>
      </c>
      <c r="F17700">
        <v>265</v>
      </c>
    </row>
    <row r="17701" spans="1:6" x14ac:dyDescent="0.25">
      <c r="A17701" t="s">
        <v>68</v>
      </c>
      <c r="B17701">
        <v>2003</v>
      </c>
      <c r="C17701" t="s">
        <v>8</v>
      </c>
      <c r="D17701" t="s">
        <v>62</v>
      </c>
      <c r="E17701" t="s">
        <v>66</v>
      </c>
      <c r="F17701">
        <v>23</v>
      </c>
    </row>
    <row r="17702" spans="1:6" x14ac:dyDescent="0.25">
      <c r="A17702" t="s">
        <v>68</v>
      </c>
      <c r="B17702">
        <v>2003</v>
      </c>
      <c r="C17702" t="s">
        <v>8</v>
      </c>
      <c r="D17702" t="s">
        <v>62</v>
      </c>
      <c r="E17702" t="s">
        <v>57</v>
      </c>
      <c r="F17702">
        <v>6</v>
      </c>
    </row>
    <row r="17703" spans="1:6" x14ac:dyDescent="0.25">
      <c r="A17703" t="s">
        <v>68</v>
      </c>
      <c r="B17703">
        <v>2003</v>
      </c>
      <c r="C17703" t="s">
        <v>8</v>
      </c>
      <c r="D17703" t="s">
        <v>62</v>
      </c>
      <c r="E17703" t="s">
        <v>16</v>
      </c>
      <c r="F17703">
        <v>449</v>
      </c>
    </row>
    <row r="17704" spans="1:6" x14ac:dyDescent="0.25">
      <c r="A17704" t="s">
        <v>68</v>
      </c>
      <c r="B17704">
        <v>2003</v>
      </c>
      <c r="C17704" t="s">
        <v>8</v>
      </c>
      <c r="D17704" t="s">
        <v>62</v>
      </c>
      <c r="E17704" t="s">
        <v>17</v>
      </c>
      <c r="F17704">
        <v>95</v>
      </c>
    </row>
    <row r="17705" spans="1:6" x14ac:dyDescent="0.25">
      <c r="A17705" t="s">
        <v>68</v>
      </c>
      <c r="B17705">
        <v>2003</v>
      </c>
      <c r="C17705" t="s">
        <v>8</v>
      </c>
      <c r="D17705" t="s">
        <v>62</v>
      </c>
      <c r="E17705" t="s">
        <v>18</v>
      </c>
      <c r="F17705">
        <v>37</v>
      </c>
    </row>
    <row r="17706" spans="1:6" x14ac:dyDescent="0.25">
      <c r="A17706" t="s">
        <v>68</v>
      </c>
      <c r="B17706">
        <v>2003</v>
      </c>
      <c r="C17706" t="s">
        <v>8</v>
      </c>
      <c r="D17706" t="s">
        <v>62</v>
      </c>
      <c r="E17706" t="s">
        <v>19</v>
      </c>
      <c r="F17706">
        <v>2</v>
      </c>
    </row>
    <row r="17707" spans="1:6" x14ac:dyDescent="0.25">
      <c r="A17707" t="s">
        <v>68</v>
      </c>
      <c r="B17707">
        <v>2003</v>
      </c>
      <c r="C17707" t="s">
        <v>8</v>
      </c>
      <c r="D17707" t="s">
        <v>62</v>
      </c>
      <c r="E17707" t="s">
        <v>20</v>
      </c>
      <c r="F17707">
        <v>323</v>
      </c>
    </row>
    <row r="17708" spans="1:6" x14ac:dyDescent="0.25">
      <c r="A17708" t="s">
        <v>68</v>
      </c>
      <c r="B17708">
        <v>2003</v>
      </c>
      <c r="C17708" t="s">
        <v>8</v>
      </c>
      <c r="D17708" t="s">
        <v>62</v>
      </c>
      <c r="E17708" t="s">
        <v>58</v>
      </c>
      <c r="F17708">
        <v>68</v>
      </c>
    </row>
    <row r="17709" spans="1:6" x14ac:dyDescent="0.25">
      <c r="A17709" t="s">
        <v>68</v>
      </c>
      <c r="B17709">
        <v>2003</v>
      </c>
      <c r="C17709" t="s">
        <v>8</v>
      </c>
      <c r="D17709" t="s">
        <v>62</v>
      </c>
      <c r="E17709" t="s">
        <v>21</v>
      </c>
      <c r="F17709">
        <v>22</v>
      </c>
    </row>
    <row r="17710" spans="1:6" x14ac:dyDescent="0.25">
      <c r="A17710" t="s">
        <v>68</v>
      </c>
      <c r="B17710">
        <v>2003</v>
      </c>
      <c r="C17710" t="s">
        <v>8</v>
      </c>
      <c r="D17710" t="s">
        <v>62</v>
      </c>
      <c r="E17710" t="s">
        <v>22</v>
      </c>
      <c r="F17710">
        <v>87</v>
      </c>
    </row>
    <row r="17711" spans="1:6" x14ac:dyDescent="0.25">
      <c r="A17711" t="s">
        <v>68</v>
      </c>
      <c r="B17711">
        <v>2003</v>
      </c>
      <c r="C17711" t="s">
        <v>8</v>
      </c>
      <c r="D17711" t="s">
        <v>62</v>
      </c>
      <c r="E17711" t="s">
        <v>23</v>
      </c>
      <c r="F17711">
        <v>15</v>
      </c>
    </row>
    <row r="17712" spans="1:6" x14ac:dyDescent="0.25">
      <c r="A17712" t="s">
        <v>68</v>
      </c>
      <c r="B17712">
        <v>2003</v>
      </c>
      <c r="C17712" t="s">
        <v>8</v>
      </c>
      <c r="D17712" t="s">
        <v>62</v>
      </c>
      <c r="E17712" t="s">
        <v>25</v>
      </c>
      <c r="F17712">
        <v>3</v>
      </c>
    </row>
    <row r="17713" spans="1:6" x14ac:dyDescent="0.25">
      <c r="A17713" t="s">
        <v>68</v>
      </c>
      <c r="B17713">
        <v>2003</v>
      </c>
      <c r="C17713" t="s">
        <v>8</v>
      </c>
      <c r="D17713" t="s">
        <v>62</v>
      </c>
      <c r="E17713" t="s">
        <v>26</v>
      </c>
      <c r="F17713">
        <v>19</v>
      </c>
    </row>
    <row r="17714" spans="1:6" x14ac:dyDescent="0.25">
      <c r="A17714" t="s">
        <v>68</v>
      </c>
      <c r="B17714">
        <v>2003</v>
      </c>
      <c r="C17714" t="s">
        <v>8</v>
      </c>
      <c r="D17714" t="s">
        <v>62</v>
      </c>
      <c r="E17714" t="s">
        <v>27</v>
      </c>
      <c r="F17714">
        <v>212</v>
      </c>
    </row>
    <row r="17715" spans="1:6" x14ac:dyDescent="0.25">
      <c r="A17715" t="s">
        <v>68</v>
      </c>
      <c r="B17715">
        <v>2003</v>
      </c>
      <c r="C17715" t="s">
        <v>8</v>
      </c>
      <c r="D17715" t="s">
        <v>62</v>
      </c>
      <c r="E17715" t="s">
        <v>59</v>
      </c>
      <c r="F17715">
        <v>70</v>
      </c>
    </row>
    <row r="17716" spans="1:6" x14ac:dyDescent="0.25">
      <c r="A17716" t="s">
        <v>68</v>
      </c>
      <c r="B17716">
        <v>2003</v>
      </c>
      <c r="C17716" t="s">
        <v>8</v>
      </c>
      <c r="D17716" t="s">
        <v>62</v>
      </c>
      <c r="E17716" t="s">
        <v>28</v>
      </c>
      <c r="F17716">
        <v>70</v>
      </c>
    </row>
    <row r="17717" spans="1:6" x14ac:dyDescent="0.25">
      <c r="A17717" t="s">
        <v>68</v>
      </c>
      <c r="B17717">
        <v>2003</v>
      </c>
      <c r="C17717" t="s">
        <v>8</v>
      </c>
      <c r="D17717" t="s">
        <v>62</v>
      </c>
      <c r="E17717" t="s">
        <v>29</v>
      </c>
      <c r="F17717">
        <v>7</v>
      </c>
    </row>
    <row r="17718" spans="1:6" x14ac:dyDescent="0.25">
      <c r="A17718" t="s">
        <v>68</v>
      </c>
      <c r="B17718">
        <v>2003</v>
      </c>
      <c r="C17718" t="s">
        <v>8</v>
      </c>
      <c r="D17718" t="s">
        <v>62</v>
      </c>
      <c r="E17718" t="s">
        <v>30</v>
      </c>
      <c r="F17718">
        <v>35</v>
      </c>
    </row>
    <row r="17719" spans="1:6" x14ac:dyDescent="0.25">
      <c r="A17719" t="s">
        <v>68</v>
      </c>
      <c r="B17719">
        <v>2003</v>
      </c>
      <c r="C17719" t="s">
        <v>8</v>
      </c>
      <c r="D17719" t="s">
        <v>62</v>
      </c>
      <c r="E17719" t="s">
        <v>31</v>
      </c>
      <c r="F17719">
        <v>4</v>
      </c>
    </row>
    <row r="17720" spans="1:6" x14ac:dyDescent="0.25">
      <c r="A17720" t="s">
        <v>68</v>
      </c>
      <c r="B17720">
        <v>2003</v>
      </c>
      <c r="C17720" t="s">
        <v>8</v>
      </c>
      <c r="D17720" t="s">
        <v>62</v>
      </c>
      <c r="E17720" t="s">
        <v>32</v>
      </c>
      <c r="F17720">
        <v>41</v>
      </c>
    </row>
    <row r="17721" spans="1:6" x14ac:dyDescent="0.25">
      <c r="A17721" t="s">
        <v>68</v>
      </c>
      <c r="B17721">
        <v>2003</v>
      </c>
      <c r="C17721" t="s">
        <v>8</v>
      </c>
      <c r="D17721" t="s">
        <v>62</v>
      </c>
      <c r="E17721" t="s">
        <v>33</v>
      </c>
      <c r="F17721">
        <v>120</v>
      </c>
    </row>
    <row r="17722" spans="1:6" x14ac:dyDescent="0.25">
      <c r="A17722" t="s">
        <v>68</v>
      </c>
      <c r="B17722">
        <v>2003</v>
      </c>
      <c r="C17722" t="s">
        <v>8</v>
      </c>
      <c r="D17722" t="s">
        <v>62</v>
      </c>
      <c r="E17722" t="s">
        <v>34</v>
      </c>
      <c r="F17722">
        <v>2</v>
      </c>
    </row>
    <row r="17723" spans="1:6" x14ac:dyDescent="0.25">
      <c r="A17723" t="s">
        <v>68</v>
      </c>
      <c r="B17723">
        <v>2003</v>
      </c>
      <c r="C17723" t="s">
        <v>8</v>
      </c>
      <c r="D17723" t="s">
        <v>62</v>
      </c>
      <c r="E17723" t="s">
        <v>35</v>
      </c>
      <c r="F17723">
        <v>434</v>
      </c>
    </row>
    <row r="17724" spans="1:6" x14ac:dyDescent="0.25">
      <c r="A17724" t="s">
        <v>68</v>
      </c>
      <c r="B17724">
        <v>2003</v>
      </c>
      <c r="C17724" t="s">
        <v>8</v>
      </c>
      <c r="D17724" t="s">
        <v>62</v>
      </c>
      <c r="E17724" t="s">
        <v>36</v>
      </c>
      <c r="F17724">
        <v>296</v>
      </c>
    </row>
    <row r="17725" spans="1:6" x14ac:dyDescent="0.25">
      <c r="A17725" t="s">
        <v>68</v>
      </c>
      <c r="B17725">
        <v>2003</v>
      </c>
      <c r="C17725" t="s">
        <v>8</v>
      </c>
      <c r="D17725" t="s">
        <v>62</v>
      </c>
      <c r="E17725" t="s">
        <v>37</v>
      </c>
      <c r="F17725">
        <v>895</v>
      </c>
    </row>
    <row r="17726" spans="1:6" x14ac:dyDescent="0.25">
      <c r="A17726" t="s">
        <v>68</v>
      </c>
      <c r="B17726">
        <v>2003</v>
      </c>
      <c r="C17726" t="s">
        <v>8</v>
      </c>
      <c r="D17726" t="s">
        <v>62</v>
      </c>
      <c r="E17726" t="s">
        <v>38</v>
      </c>
      <c r="F17726">
        <v>137</v>
      </c>
    </row>
    <row r="17727" spans="1:6" x14ac:dyDescent="0.25">
      <c r="A17727" t="s">
        <v>68</v>
      </c>
      <c r="B17727">
        <v>2003</v>
      </c>
      <c r="C17727" t="s">
        <v>8</v>
      </c>
      <c r="D17727" t="s">
        <v>62</v>
      </c>
      <c r="E17727" t="s">
        <v>39</v>
      </c>
      <c r="F17727">
        <v>1</v>
      </c>
    </row>
    <row r="17728" spans="1:6" x14ac:dyDescent="0.25">
      <c r="A17728" t="s">
        <v>68</v>
      </c>
      <c r="B17728">
        <v>2003</v>
      </c>
      <c r="C17728" t="s">
        <v>8</v>
      </c>
      <c r="D17728" t="s">
        <v>62</v>
      </c>
      <c r="E17728" t="s">
        <v>40</v>
      </c>
      <c r="F17728">
        <v>100</v>
      </c>
    </row>
    <row r="17729" spans="1:6" x14ac:dyDescent="0.25">
      <c r="A17729" t="s">
        <v>68</v>
      </c>
      <c r="B17729">
        <v>2003</v>
      </c>
      <c r="C17729" t="s">
        <v>8</v>
      </c>
      <c r="D17729" t="s">
        <v>62</v>
      </c>
      <c r="E17729" t="s">
        <v>41</v>
      </c>
      <c r="F17729">
        <v>96</v>
      </c>
    </row>
    <row r="17730" spans="1:6" x14ac:dyDescent="0.25">
      <c r="A17730" t="s">
        <v>68</v>
      </c>
      <c r="B17730">
        <v>2003</v>
      </c>
      <c r="C17730" t="s">
        <v>8</v>
      </c>
      <c r="D17730" t="s">
        <v>62</v>
      </c>
      <c r="E17730" t="s">
        <v>42</v>
      </c>
      <c r="F17730">
        <v>35</v>
      </c>
    </row>
    <row r="17731" spans="1:6" x14ac:dyDescent="0.25">
      <c r="A17731" t="s">
        <v>68</v>
      </c>
      <c r="B17731">
        <v>2003</v>
      </c>
      <c r="C17731" t="s">
        <v>8</v>
      </c>
      <c r="D17731" t="s">
        <v>62</v>
      </c>
      <c r="E17731" t="s">
        <v>43</v>
      </c>
      <c r="F17731">
        <v>238</v>
      </c>
    </row>
    <row r="17732" spans="1:6" x14ac:dyDescent="0.25">
      <c r="A17732" t="s">
        <v>68</v>
      </c>
      <c r="B17732">
        <v>2003</v>
      </c>
      <c r="C17732" t="s">
        <v>8</v>
      </c>
      <c r="D17732" t="s">
        <v>62</v>
      </c>
      <c r="E17732" t="s">
        <v>44</v>
      </c>
      <c r="F17732">
        <v>106</v>
      </c>
    </row>
    <row r="17733" spans="1:6" x14ac:dyDescent="0.25">
      <c r="A17733" t="s">
        <v>68</v>
      </c>
      <c r="B17733">
        <v>2003</v>
      </c>
      <c r="C17733" t="s">
        <v>8</v>
      </c>
      <c r="D17733" t="s">
        <v>62</v>
      </c>
      <c r="E17733" t="s">
        <v>45</v>
      </c>
      <c r="F17733">
        <v>24</v>
      </c>
    </row>
    <row r="17734" spans="1:6" x14ac:dyDescent="0.25">
      <c r="A17734" t="s">
        <v>68</v>
      </c>
      <c r="B17734">
        <v>2003</v>
      </c>
      <c r="C17734" t="s">
        <v>8</v>
      </c>
      <c r="D17734" t="s">
        <v>62</v>
      </c>
      <c r="E17734" t="s">
        <v>47</v>
      </c>
      <c r="F17734">
        <v>33</v>
      </c>
    </row>
    <row r="17735" spans="1:6" x14ac:dyDescent="0.25">
      <c r="A17735" t="s">
        <v>68</v>
      </c>
      <c r="B17735">
        <v>2003</v>
      </c>
      <c r="C17735" t="s">
        <v>8</v>
      </c>
      <c r="D17735" t="s">
        <v>62</v>
      </c>
      <c r="E17735" t="s">
        <v>48</v>
      </c>
      <c r="F17735">
        <v>2985</v>
      </c>
    </row>
    <row r="17736" spans="1:6" x14ac:dyDescent="0.25">
      <c r="A17736" t="s">
        <v>68</v>
      </c>
      <c r="B17736">
        <v>2003</v>
      </c>
      <c r="C17736" t="s">
        <v>8</v>
      </c>
      <c r="D17736" t="s">
        <v>62</v>
      </c>
      <c r="E17736" t="s">
        <v>49</v>
      </c>
      <c r="F17736">
        <v>26</v>
      </c>
    </row>
    <row r="17737" spans="1:6" x14ac:dyDescent="0.25">
      <c r="A17737" t="s">
        <v>68</v>
      </c>
      <c r="B17737">
        <v>2003</v>
      </c>
      <c r="C17737" t="s">
        <v>8</v>
      </c>
      <c r="D17737" t="s">
        <v>62</v>
      </c>
      <c r="E17737" t="s">
        <v>61</v>
      </c>
      <c r="F17737">
        <v>4</v>
      </c>
    </row>
    <row r="17738" spans="1:6" x14ac:dyDescent="0.25">
      <c r="A17738" t="s">
        <v>68</v>
      </c>
      <c r="B17738">
        <v>2003</v>
      </c>
      <c r="C17738" t="s">
        <v>8</v>
      </c>
      <c r="D17738" t="s">
        <v>62</v>
      </c>
      <c r="E17738" t="s">
        <v>50</v>
      </c>
      <c r="F17738">
        <v>74</v>
      </c>
    </row>
    <row r="17739" spans="1:6" x14ac:dyDescent="0.25">
      <c r="A17739" t="s">
        <v>68</v>
      </c>
      <c r="B17739">
        <v>2003</v>
      </c>
      <c r="C17739" t="s">
        <v>8</v>
      </c>
      <c r="D17739" t="s">
        <v>62</v>
      </c>
      <c r="E17739" t="s">
        <v>51</v>
      </c>
      <c r="F17739">
        <v>93</v>
      </c>
    </row>
    <row r="17740" spans="1:6" x14ac:dyDescent="0.25">
      <c r="A17740" t="s">
        <v>68</v>
      </c>
      <c r="B17740">
        <v>2003</v>
      </c>
      <c r="C17740" t="s">
        <v>8</v>
      </c>
      <c r="D17740" t="s">
        <v>62</v>
      </c>
      <c r="E17740" t="s">
        <v>53</v>
      </c>
      <c r="F17740">
        <v>69</v>
      </c>
    </row>
    <row r="17741" spans="1:6" x14ac:dyDescent="0.25">
      <c r="A17741" t="s">
        <v>68</v>
      </c>
      <c r="B17741">
        <v>2003</v>
      </c>
      <c r="C17741" t="s">
        <v>8</v>
      </c>
      <c r="D17741" t="s">
        <v>62</v>
      </c>
      <c r="E17741" t="s">
        <v>54</v>
      </c>
      <c r="F17741">
        <v>5</v>
      </c>
    </row>
    <row r="17742" spans="1:6" x14ac:dyDescent="0.25">
      <c r="A17742" t="s">
        <v>68</v>
      </c>
      <c r="B17742">
        <v>2003</v>
      </c>
      <c r="C17742" t="s">
        <v>8</v>
      </c>
      <c r="D17742" t="s">
        <v>62</v>
      </c>
      <c r="E17742" t="s">
        <v>63</v>
      </c>
      <c r="F17742">
        <v>121</v>
      </c>
    </row>
    <row r="17743" spans="1:6" x14ac:dyDescent="0.25">
      <c r="A17743" t="s">
        <v>68</v>
      </c>
      <c r="B17743">
        <v>2003</v>
      </c>
      <c r="C17743" t="s">
        <v>8</v>
      </c>
      <c r="D17743" t="s">
        <v>62</v>
      </c>
      <c r="E17743" t="s">
        <v>6</v>
      </c>
      <c r="F17743">
        <v>11124</v>
      </c>
    </row>
    <row r="17744" spans="1:6" x14ac:dyDescent="0.25">
      <c r="A17744" t="s">
        <v>68</v>
      </c>
      <c r="B17744">
        <v>2003</v>
      </c>
      <c r="C17744" t="s">
        <v>8</v>
      </c>
      <c r="D17744" t="s">
        <v>64</v>
      </c>
      <c r="E17744" t="s">
        <v>56</v>
      </c>
      <c r="F17744">
        <v>617</v>
      </c>
    </row>
    <row r="17745" spans="1:6" x14ac:dyDescent="0.25">
      <c r="A17745" t="s">
        <v>68</v>
      </c>
      <c r="B17745">
        <v>2003</v>
      </c>
      <c r="C17745" t="s">
        <v>8</v>
      </c>
      <c r="D17745" t="s">
        <v>64</v>
      </c>
      <c r="E17745" t="s">
        <v>10</v>
      </c>
      <c r="F17745">
        <v>80</v>
      </c>
    </row>
    <row r="17746" spans="1:6" x14ac:dyDescent="0.25">
      <c r="A17746" t="s">
        <v>68</v>
      </c>
      <c r="B17746">
        <v>2003</v>
      </c>
      <c r="C17746" t="s">
        <v>8</v>
      </c>
      <c r="D17746" t="s">
        <v>64</v>
      </c>
      <c r="E17746" t="s">
        <v>11</v>
      </c>
      <c r="F17746">
        <v>469</v>
      </c>
    </row>
    <row r="17747" spans="1:6" x14ac:dyDescent="0.25">
      <c r="A17747" t="s">
        <v>68</v>
      </c>
      <c r="B17747">
        <v>2003</v>
      </c>
      <c r="C17747" t="s">
        <v>8</v>
      </c>
      <c r="D17747" t="s">
        <v>64</v>
      </c>
      <c r="E17747" t="s">
        <v>12</v>
      </c>
      <c r="F17747">
        <v>447</v>
      </c>
    </row>
    <row r="17748" spans="1:6" x14ac:dyDescent="0.25">
      <c r="A17748" t="s">
        <v>68</v>
      </c>
      <c r="B17748">
        <v>2003</v>
      </c>
      <c r="C17748" t="s">
        <v>8</v>
      </c>
      <c r="D17748" t="s">
        <v>64</v>
      </c>
      <c r="E17748" t="s">
        <v>13</v>
      </c>
      <c r="F17748">
        <v>1733</v>
      </c>
    </row>
    <row r="17749" spans="1:6" x14ac:dyDescent="0.25">
      <c r="A17749" t="s">
        <v>68</v>
      </c>
      <c r="B17749">
        <v>2003</v>
      </c>
      <c r="C17749" t="s">
        <v>8</v>
      </c>
      <c r="D17749" t="s">
        <v>64</v>
      </c>
      <c r="E17749" t="s">
        <v>14</v>
      </c>
      <c r="F17749">
        <v>277</v>
      </c>
    </row>
    <row r="17750" spans="1:6" x14ac:dyDescent="0.25">
      <c r="A17750" t="s">
        <v>68</v>
      </c>
      <c r="B17750">
        <v>2003</v>
      </c>
      <c r="C17750" t="s">
        <v>8</v>
      </c>
      <c r="D17750" t="s">
        <v>64</v>
      </c>
      <c r="E17750" t="s">
        <v>15</v>
      </c>
      <c r="F17750">
        <v>330</v>
      </c>
    </row>
    <row r="17751" spans="1:6" x14ac:dyDescent="0.25">
      <c r="A17751" t="s">
        <v>68</v>
      </c>
      <c r="B17751">
        <v>2003</v>
      </c>
      <c r="C17751" t="s">
        <v>8</v>
      </c>
      <c r="D17751" t="s">
        <v>64</v>
      </c>
      <c r="E17751" t="s">
        <v>66</v>
      </c>
      <c r="F17751">
        <v>135</v>
      </c>
    </row>
    <row r="17752" spans="1:6" x14ac:dyDescent="0.25">
      <c r="A17752" t="s">
        <v>68</v>
      </c>
      <c r="B17752">
        <v>2003</v>
      </c>
      <c r="C17752" t="s">
        <v>8</v>
      </c>
      <c r="D17752" t="s">
        <v>64</v>
      </c>
      <c r="E17752" t="s">
        <v>57</v>
      </c>
      <c r="F17752">
        <v>5</v>
      </c>
    </row>
    <row r="17753" spans="1:6" x14ac:dyDescent="0.25">
      <c r="A17753" t="s">
        <v>68</v>
      </c>
      <c r="B17753">
        <v>2003</v>
      </c>
      <c r="C17753" t="s">
        <v>8</v>
      </c>
      <c r="D17753" t="s">
        <v>64</v>
      </c>
      <c r="E17753" t="s">
        <v>16</v>
      </c>
      <c r="F17753">
        <v>2160</v>
      </c>
    </row>
    <row r="17754" spans="1:6" x14ac:dyDescent="0.25">
      <c r="A17754" t="s">
        <v>68</v>
      </c>
      <c r="B17754">
        <v>2003</v>
      </c>
      <c r="C17754" t="s">
        <v>8</v>
      </c>
      <c r="D17754" t="s">
        <v>64</v>
      </c>
      <c r="E17754" t="s">
        <v>17</v>
      </c>
      <c r="F17754">
        <v>714</v>
      </c>
    </row>
    <row r="17755" spans="1:6" x14ac:dyDescent="0.25">
      <c r="A17755" t="s">
        <v>68</v>
      </c>
      <c r="B17755">
        <v>2003</v>
      </c>
      <c r="C17755" t="s">
        <v>8</v>
      </c>
      <c r="D17755" t="s">
        <v>64</v>
      </c>
      <c r="E17755" t="s">
        <v>18</v>
      </c>
      <c r="F17755">
        <v>57</v>
      </c>
    </row>
    <row r="17756" spans="1:6" x14ac:dyDescent="0.25">
      <c r="A17756" t="s">
        <v>68</v>
      </c>
      <c r="B17756">
        <v>2003</v>
      </c>
      <c r="C17756" t="s">
        <v>8</v>
      </c>
      <c r="D17756" t="s">
        <v>64</v>
      </c>
      <c r="E17756" t="s">
        <v>19</v>
      </c>
      <c r="F17756">
        <v>8</v>
      </c>
    </row>
    <row r="17757" spans="1:6" x14ac:dyDescent="0.25">
      <c r="A17757" t="s">
        <v>68</v>
      </c>
      <c r="B17757">
        <v>2003</v>
      </c>
      <c r="C17757" t="s">
        <v>8</v>
      </c>
      <c r="D17757" t="s">
        <v>64</v>
      </c>
      <c r="E17757" t="s">
        <v>20</v>
      </c>
      <c r="F17757">
        <v>1571</v>
      </c>
    </row>
    <row r="17758" spans="1:6" x14ac:dyDescent="0.25">
      <c r="A17758" t="s">
        <v>68</v>
      </c>
      <c r="B17758">
        <v>2003</v>
      </c>
      <c r="C17758" t="s">
        <v>8</v>
      </c>
      <c r="D17758" t="s">
        <v>64</v>
      </c>
      <c r="E17758" t="s">
        <v>58</v>
      </c>
      <c r="F17758">
        <v>967</v>
      </c>
    </row>
    <row r="17759" spans="1:6" x14ac:dyDescent="0.25">
      <c r="A17759" t="s">
        <v>68</v>
      </c>
      <c r="B17759">
        <v>2003</v>
      </c>
      <c r="C17759" t="s">
        <v>8</v>
      </c>
      <c r="D17759" t="s">
        <v>64</v>
      </c>
      <c r="E17759" t="s">
        <v>21</v>
      </c>
      <c r="F17759">
        <v>399</v>
      </c>
    </row>
    <row r="17760" spans="1:6" x14ac:dyDescent="0.25">
      <c r="A17760" t="s">
        <v>68</v>
      </c>
      <c r="B17760">
        <v>2003</v>
      </c>
      <c r="C17760" t="s">
        <v>8</v>
      </c>
      <c r="D17760" t="s">
        <v>64</v>
      </c>
      <c r="E17760" t="s">
        <v>22</v>
      </c>
      <c r="F17760">
        <v>516</v>
      </c>
    </row>
    <row r="17761" spans="1:6" x14ac:dyDescent="0.25">
      <c r="A17761" t="s">
        <v>68</v>
      </c>
      <c r="B17761">
        <v>2003</v>
      </c>
      <c r="C17761" t="s">
        <v>8</v>
      </c>
      <c r="D17761" t="s">
        <v>64</v>
      </c>
      <c r="E17761" t="s">
        <v>23</v>
      </c>
      <c r="F17761">
        <v>662</v>
      </c>
    </row>
    <row r="17762" spans="1:6" x14ac:dyDescent="0.25">
      <c r="A17762" t="s">
        <v>68</v>
      </c>
      <c r="B17762">
        <v>2003</v>
      </c>
      <c r="C17762" t="s">
        <v>8</v>
      </c>
      <c r="D17762" t="s">
        <v>64</v>
      </c>
      <c r="E17762" t="s">
        <v>24</v>
      </c>
      <c r="F17762">
        <v>603</v>
      </c>
    </row>
    <row r="17763" spans="1:6" x14ac:dyDescent="0.25">
      <c r="A17763" t="s">
        <v>68</v>
      </c>
      <c r="B17763">
        <v>2003</v>
      </c>
      <c r="C17763" t="s">
        <v>8</v>
      </c>
      <c r="D17763" t="s">
        <v>64</v>
      </c>
      <c r="E17763" t="s">
        <v>25</v>
      </c>
      <c r="F17763">
        <v>69</v>
      </c>
    </row>
    <row r="17764" spans="1:6" x14ac:dyDescent="0.25">
      <c r="A17764" t="s">
        <v>68</v>
      </c>
      <c r="B17764">
        <v>2003</v>
      </c>
      <c r="C17764" t="s">
        <v>8</v>
      </c>
      <c r="D17764" t="s">
        <v>64</v>
      </c>
      <c r="E17764" t="s">
        <v>26</v>
      </c>
      <c r="F17764">
        <v>353</v>
      </c>
    </row>
    <row r="17765" spans="1:6" x14ac:dyDescent="0.25">
      <c r="A17765" t="s">
        <v>68</v>
      </c>
      <c r="B17765">
        <v>2003</v>
      </c>
      <c r="C17765" t="s">
        <v>8</v>
      </c>
      <c r="D17765" t="s">
        <v>64</v>
      </c>
      <c r="E17765" t="s">
        <v>27</v>
      </c>
      <c r="F17765">
        <v>322</v>
      </c>
    </row>
    <row r="17766" spans="1:6" x14ac:dyDescent="0.25">
      <c r="A17766" t="s">
        <v>68</v>
      </c>
      <c r="B17766">
        <v>2003</v>
      </c>
      <c r="C17766" t="s">
        <v>8</v>
      </c>
      <c r="D17766" t="s">
        <v>64</v>
      </c>
      <c r="E17766" t="s">
        <v>59</v>
      </c>
      <c r="F17766">
        <v>837</v>
      </c>
    </row>
    <row r="17767" spans="1:6" x14ac:dyDescent="0.25">
      <c r="A17767" t="s">
        <v>68</v>
      </c>
      <c r="B17767">
        <v>2003</v>
      </c>
      <c r="C17767" t="s">
        <v>8</v>
      </c>
      <c r="D17767" t="s">
        <v>64</v>
      </c>
      <c r="E17767" t="s">
        <v>28</v>
      </c>
      <c r="F17767">
        <v>596</v>
      </c>
    </row>
    <row r="17768" spans="1:6" x14ac:dyDescent="0.25">
      <c r="A17768" t="s">
        <v>68</v>
      </c>
      <c r="B17768">
        <v>2003</v>
      </c>
      <c r="C17768" t="s">
        <v>8</v>
      </c>
      <c r="D17768" t="s">
        <v>64</v>
      </c>
      <c r="E17768" t="s">
        <v>29</v>
      </c>
      <c r="F17768">
        <v>331</v>
      </c>
    </row>
    <row r="17769" spans="1:6" x14ac:dyDescent="0.25">
      <c r="A17769" t="s">
        <v>68</v>
      </c>
      <c r="B17769">
        <v>2003</v>
      </c>
      <c r="C17769" t="s">
        <v>8</v>
      </c>
      <c r="D17769" t="s">
        <v>64</v>
      </c>
      <c r="E17769" t="s">
        <v>30</v>
      </c>
      <c r="F17769">
        <v>890</v>
      </c>
    </row>
    <row r="17770" spans="1:6" x14ac:dyDescent="0.25">
      <c r="A17770" t="s">
        <v>68</v>
      </c>
      <c r="B17770">
        <v>2003</v>
      </c>
      <c r="C17770" t="s">
        <v>8</v>
      </c>
      <c r="D17770" t="s">
        <v>64</v>
      </c>
      <c r="E17770" t="s">
        <v>31</v>
      </c>
      <c r="F17770">
        <v>28</v>
      </c>
    </row>
    <row r="17771" spans="1:6" x14ac:dyDescent="0.25">
      <c r="A17771" t="s">
        <v>68</v>
      </c>
      <c r="B17771">
        <v>2003</v>
      </c>
      <c r="C17771" t="s">
        <v>8</v>
      </c>
      <c r="D17771" t="s">
        <v>64</v>
      </c>
      <c r="E17771" t="s">
        <v>32</v>
      </c>
      <c r="F17771">
        <v>244</v>
      </c>
    </row>
    <row r="17772" spans="1:6" x14ac:dyDescent="0.25">
      <c r="A17772" t="s">
        <v>68</v>
      </c>
      <c r="B17772">
        <v>2003</v>
      </c>
      <c r="C17772" t="s">
        <v>8</v>
      </c>
      <c r="D17772" t="s">
        <v>64</v>
      </c>
      <c r="E17772" t="s">
        <v>33</v>
      </c>
      <c r="F17772">
        <v>244</v>
      </c>
    </row>
    <row r="17773" spans="1:6" x14ac:dyDescent="0.25">
      <c r="A17773" t="s">
        <v>68</v>
      </c>
      <c r="B17773">
        <v>2003</v>
      </c>
      <c r="C17773" t="s">
        <v>8</v>
      </c>
      <c r="D17773" t="s">
        <v>64</v>
      </c>
      <c r="E17773" t="s">
        <v>34</v>
      </c>
      <c r="F17773">
        <v>49</v>
      </c>
    </row>
    <row r="17774" spans="1:6" x14ac:dyDescent="0.25">
      <c r="A17774" t="s">
        <v>68</v>
      </c>
      <c r="B17774">
        <v>2003</v>
      </c>
      <c r="C17774" t="s">
        <v>8</v>
      </c>
      <c r="D17774" t="s">
        <v>64</v>
      </c>
      <c r="E17774" t="s">
        <v>35</v>
      </c>
      <c r="F17774">
        <v>325</v>
      </c>
    </row>
    <row r="17775" spans="1:6" x14ac:dyDescent="0.25">
      <c r="A17775" t="s">
        <v>68</v>
      </c>
      <c r="B17775">
        <v>2003</v>
      </c>
      <c r="C17775" t="s">
        <v>8</v>
      </c>
      <c r="D17775" t="s">
        <v>64</v>
      </c>
      <c r="E17775" t="s">
        <v>36</v>
      </c>
      <c r="F17775">
        <v>131</v>
      </c>
    </row>
    <row r="17776" spans="1:6" x14ac:dyDescent="0.25">
      <c r="A17776" t="s">
        <v>68</v>
      </c>
      <c r="B17776">
        <v>2003</v>
      </c>
      <c r="C17776" t="s">
        <v>8</v>
      </c>
      <c r="D17776" t="s">
        <v>64</v>
      </c>
      <c r="E17776" t="s">
        <v>37</v>
      </c>
      <c r="F17776">
        <v>1145</v>
      </c>
    </row>
    <row r="17777" spans="1:6" x14ac:dyDescent="0.25">
      <c r="A17777" t="s">
        <v>68</v>
      </c>
      <c r="B17777">
        <v>2003</v>
      </c>
      <c r="C17777" t="s">
        <v>8</v>
      </c>
      <c r="D17777" t="s">
        <v>64</v>
      </c>
      <c r="E17777" t="s">
        <v>38</v>
      </c>
      <c r="F17777">
        <v>1398</v>
      </c>
    </row>
    <row r="17778" spans="1:6" x14ac:dyDescent="0.25">
      <c r="A17778" t="s">
        <v>68</v>
      </c>
      <c r="B17778">
        <v>2003</v>
      </c>
      <c r="C17778" t="s">
        <v>8</v>
      </c>
      <c r="D17778" t="s">
        <v>64</v>
      </c>
      <c r="E17778" t="s">
        <v>39</v>
      </c>
      <c r="F17778">
        <v>30</v>
      </c>
    </row>
    <row r="17779" spans="1:6" x14ac:dyDescent="0.25">
      <c r="A17779" t="s">
        <v>68</v>
      </c>
      <c r="B17779">
        <v>2003</v>
      </c>
      <c r="C17779" t="s">
        <v>8</v>
      </c>
      <c r="D17779" t="s">
        <v>64</v>
      </c>
      <c r="E17779" t="s">
        <v>40</v>
      </c>
      <c r="F17779">
        <v>2034</v>
      </c>
    </row>
    <row r="17780" spans="1:6" x14ac:dyDescent="0.25">
      <c r="A17780" t="s">
        <v>68</v>
      </c>
      <c r="B17780">
        <v>2003</v>
      </c>
      <c r="C17780" t="s">
        <v>8</v>
      </c>
      <c r="D17780" t="s">
        <v>64</v>
      </c>
      <c r="E17780" t="s">
        <v>41</v>
      </c>
      <c r="F17780">
        <v>901</v>
      </c>
    </row>
    <row r="17781" spans="1:6" x14ac:dyDescent="0.25">
      <c r="A17781" t="s">
        <v>68</v>
      </c>
      <c r="B17781">
        <v>2003</v>
      </c>
      <c r="C17781" t="s">
        <v>8</v>
      </c>
      <c r="D17781" t="s">
        <v>64</v>
      </c>
      <c r="E17781" t="s">
        <v>42</v>
      </c>
      <c r="F17781">
        <v>236</v>
      </c>
    </row>
    <row r="17782" spans="1:6" x14ac:dyDescent="0.25">
      <c r="A17782" t="s">
        <v>68</v>
      </c>
      <c r="B17782">
        <v>2003</v>
      </c>
      <c r="C17782" t="s">
        <v>8</v>
      </c>
      <c r="D17782" t="s">
        <v>64</v>
      </c>
      <c r="E17782" t="s">
        <v>43</v>
      </c>
      <c r="F17782">
        <v>973</v>
      </c>
    </row>
    <row r="17783" spans="1:6" x14ac:dyDescent="0.25">
      <c r="A17783" t="s">
        <v>68</v>
      </c>
      <c r="B17783">
        <v>2003</v>
      </c>
      <c r="C17783" t="s">
        <v>8</v>
      </c>
      <c r="D17783" t="s">
        <v>64</v>
      </c>
      <c r="E17783" t="s">
        <v>44</v>
      </c>
      <c r="F17783">
        <v>209</v>
      </c>
    </row>
    <row r="17784" spans="1:6" x14ac:dyDescent="0.25">
      <c r="A17784" t="s">
        <v>68</v>
      </c>
      <c r="B17784">
        <v>2003</v>
      </c>
      <c r="C17784" t="s">
        <v>8</v>
      </c>
      <c r="D17784" t="s">
        <v>64</v>
      </c>
      <c r="E17784" t="s">
        <v>45</v>
      </c>
      <c r="F17784">
        <v>580</v>
      </c>
    </row>
    <row r="17785" spans="1:6" x14ac:dyDescent="0.25">
      <c r="A17785" t="s">
        <v>68</v>
      </c>
      <c r="B17785">
        <v>2003</v>
      </c>
      <c r="C17785" t="s">
        <v>8</v>
      </c>
      <c r="D17785" t="s">
        <v>64</v>
      </c>
      <c r="E17785" t="s">
        <v>46</v>
      </c>
      <c r="F17785">
        <v>45</v>
      </c>
    </row>
    <row r="17786" spans="1:6" x14ac:dyDescent="0.25">
      <c r="A17786" t="s">
        <v>68</v>
      </c>
      <c r="B17786">
        <v>2003</v>
      </c>
      <c r="C17786" t="s">
        <v>8</v>
      </c>
      <c r="D17786" t="s">
        <v>64</v>
      </c>
      <c r="E17786" t="s">
        <v>47</v>
      </c>
      <c r="F17786">
        <v>1076</v>
      </c>
    </row>
    <row r="17787" spans="1:6" x14ac:dyDescent="0.25">
      <c r="A17787" t="s">
        <v>68</v>
      </c>
      <c r="B17787">
        <v>2003</v>
      </c>
      <c r="C17787" t="s">
        <v>8</v>
      </c>
      <c r="D17787" t="s">
        <v>64</v>
      </c>
      <c r="E17787" t="s">
        <v>48</v>
      </c>
      <c r="F17787">
        <v>2218</v>
      </c>
    </row>
    <row r="17788" spans="1:6" x14ac:dyDescent="0.25">
      <c r="A17788" t="s">
        <v>68</v>
      </c>
      <c r="B17788">
        <v>2003</v>
      </c>
      <c r="C17788" t="s">
        <v>8</v>
      </c>
      <c r="D17788" t="s">
        <v>64</v>
      </c>
      <c r="E17788" t="s">
        <v>49</v>
      </c>
      <c r="F17788">
        <v>96</v>
      </c>
    </row>
    <row r="17789" spans="1:6" x14ac:dyDescent="0.25">
      <c r="A17789" t="s">
        <v>68</v>
      </c>
      <c r="B17789">
        <v>2003</v>
      </c>
      <c r="C17789" t="s">
        <v>8</v>
      </c>
      <c r="D17789" t="s">
        <v>64</v>
      </c>
      <c r="E17789" t="s">
        <v>61</v>
      </c>
      <c r="F17789">
        <v>43</v>
      </c>
    </row>
    <row r="17790" spans="1:6" x14ac:dyDescent="0.25">
      <c r="A17790" t="s">
        <v>68</v>
      </c>
      <c r="B17790">
        <v>2003</v>
      </c>
      <c r="C17790" t="s">
        <v>8</v>
      </c>
      <c r="D17790" t="s">
        <v>64</v>
      </c>
      <c r="E17790" t="s">
        <v>50</v>
      </c>
      <c r="F17790">
        <v>723</v>
      </c>
    </row>
    <row r="17791" spans="1:6" x14ac:dyDescent="0.25">
      <c r="A17791" t="s">
        <v>68</v>
      </c>
      <c r="B17791">
        <v>2003</v>
      </c>
      <c r="C17791" t="s">
        <v>8</v>
      </c>
      <c r="D17791" t="s">
        <v>64</v>
      </c>
      <c r="E17791" t="s">
        <v>51</v>
      </c>
      <c r="F17791">
        <v>494</v>
      </c>
    </row>
    <row r="17792" spans="1:6" x14ac:dyDescent="0.25">
      <c r="A17792" t="s">
        <v>68</v>
      </c>
      <c r="B17792">
        <v>2003</v>
      </c>
      <c r="C17792" t="s">
        <v>8</v>
      </c>
      <c r="D17792" t="s">
        <v>64</v>
      </c>
      <c r="E17792" t="s">
        <v>52</v>
      </c>
      <c r="F17792">
        <v>267</v>
      </c>
    </row>
    <row r="17793" spans="1:6" x14ac:dyDescent="0.25">
      <c r="A17793" t="s">
        <v>68</v>
      </c>
      <c r="B17793">
        <v>2003</v>
      </c>
      <c r="C17793" t="s">
        <v>8</v>
      </c>
      <c r="D17793" t="s">
        <v>64</v>
      </c>
      <c r="E17793" t="s">
        <v>53</v>
      </c>
      <c r="F17793">
        <v>632</v>
      </c>
    </row>
    <row r="17794" spans="1:6" x14ac:dyDescent="0.25">
      <c r="A17794" t="s">
        <v>68</v>
      </c>
      <c r="B17794">
        <v>2003</v>
      </c>
      <c r="C17794" t="s">
        <v>8</v>
      </c>
      <c r="D17794" t="s">
        <v>64</v>
      </c>
      <c r="E17794" t="s">
        <v>54</v>
      </c>
      <c r="F17794">
        <v>18</v>
      </c>
    </row>
    <row r="17795" spans="1:6" x14ac:dyDescent="0.25">
      <c r="A17795" t="s">
        <v>68</v>
      </c>
      <c r="B17795">
        <v>2003</v>
      </c>
      <c r="C17795" t="s">
        <v>8</v>
      </c>
      <c r="D17795" t="s">
        <v>64</v>
      </c>
      <c r="E17795" t="s">
        <v>6</v>
      </c>
      <c r="F17795">
        <v>29287</v>
      </c>
    </row>
    <row r="17796" spans="1:6" x14ac:dyDescent="0.25">
      <c r="A17796" t="s">
        <v>68</v>
      </c>
      <c r="B17796">
        <v>2003</v>
      </c>
      <c r="C17796" t="s">
        <v>8</v>
      </c>
      <c r="D17796" t="s">
        <v>65</v>
      </c>
      <c r="E17796" t="s">
        <v>56</v>
      </c>
      <c r="F17796">
        <v>1140</v>
      </c>
    </row>
    <row r="17797" spans="1:6" x14ac:dyDescent="0.25">
      <c r="A17797" t="s">
        <v>68</v>
      </c>
      <c r="B17797">
        <v>2003</v>
      </c>
      <c r="C17797" t="s">
        <v>8</v>
      </c>
      <c r="D17797" t="s">
        <v>65</v>
      </c>
      <c r="E17797" t="s">
        <v>11</v>
      </c>
      <c r="F17797">
        <v>192</v>
      </c>
    </row>
    <row r="17798" spans="1:6" x14ac:dyDescent="0.25">
      <c r="A17798" t="s">
        <v>68</v>
      </c>
      <c r="B17798">
        <v>2003</v>
      </c>
      <c r="C17798" t="s">
        <v>8</v>
      </c>
      <c r="D17798" t="s">
        <v>65</v>
      </c>
      <c r="E17798" t="s">
        <v>12</v>
      </c>
      <c r="F17798">
        <v>84</v>
      </c>
    </row>
    <row r="17799" spans="1:6" x14ac:dyDescent="0.25">
      <c r="A17799" t="s">
        <v>68</v>
      </c>
      <c r="B17799">
        <v>2003</v>
      </c>
      <c r="C17799" t="s">
        <v>8</v>
      </c>
      <c r="D17799" t="s">
        <v>65</v>
      </c>
      <c r="E17799" t="s">
        <v>13</v>
      </c>
      <c r="F17799">
        <v>4162</v>
      </c>
    </row>
    <row r="17800" spans="1:6" x14ac:dyDescent="0.25">
      <c r="A17800" t="s">
        <v>68</v>
      </c>
      <c r="B17800">
        <v>2003</v>
      </c>
      <c r="C17800" t="s">
        <v>8</v>
      </c>
      <c r="D17800" t="s">
        <v>65</v>
      </c>
      <c r="E17800" t="s">
        <v>14</v>
      </c>
      <c r="F17800">
        <v>538</v>
      </c>
    </row>
    <row r="17801" spans="1:6" x14ac:dyDescent="0.25">
      <c r="A17801" t="s">
        <v>68</v>
      </c>
      <c r="B17801">
        <v>2003</v>
      </c>
      <c r="C17801" t="s">
        <v>8</v>
      </c>
      <c r="D17801" t="s">
        <v>65</v>
      </c>
      <c r="E17801" t="s">
        <v>15</v>
      </c>
      <c r="F17801">
        <v>643</v>
      </c>
    </row>
    <row r="17802" spans="1:6" x14ac:dyDescent="0.25">
      <c r="A17802" t="s">
        <v>68</v>
      </c>
      <c r="B17802">
        <v>2003</v>
      </c>
      <c r="C17802" t="s">
        <v>8</v>
      </c>
      <c r="D17802" t="s">
        <v>65</v>
      </c>
      <c r="E17802" t="s">
        <v>66</v>
      </c>
      <c r="F17802">
        <v>14</v>
      </c>
    </row>
    <row r="17803" spans="1:6" x14ac:dyDescent="0.25">
      <c r="A17803" t="s">
        <v>68</v>
      </c>
      <c r="B17803">
        <v>2003</v>
      </c>
      <c r="C17803" t="s">
        <v>8</v>
      </c>
      <c r="D17803" t="s">
        <v>65</v>
      </c>
      <c r="E17803" t="s">
        <v>57</v>
      </c>
      <c r="F17803">
        <v>386</v>
      </c>
    </row>
    <row r="17804" spans="1:6" x14ac:dyDescent="0.25">
      <c r="A17804" t="s">
        <v>68</v>
      </c>
      <c r="B17804">
        <v>2003</v>
      </c>
      <c r="C17804" t="s">
        <v>8</v>
      </c>
      <c r="D17804" t="s">
        <v>65</v>
      </c>
      <c r="E17804" t="s">
        <v>16</v>
      </c>
      <c r="F17804">
        <v>909</v>
      </c>
    </row>
    <row r="17805" spans="1:6" x14ac:dyDescent="0.25">
      <c r="A17805" t="s">
        <v>68</v>
      </c>
      <c r="B17805">
        <v>2003</v>
      </c>
      <c r="C17805" t="s">
        <v>8</v>
      </c>
      <c r="D17805" t="s">
        <v>65</v>
      </c>
      <c r="E17805" t="s">
        <v>17</v>
      </c>
      <c r="F17805">
        <v>2823</v>
      </c>
    </row>
    <row r="17806" spans="1:6" x14ac:dyDescent="0.25">
      <c r="A17806" t="s">
        <v>68</v>
      </c>
      <c r="B17806">
        <v>2003</v>
      </c>
      <c r="C17806" t="s">
        <v>8</v>
      </c>
      <c r="D17806" t="s">
        <v>65</v>
      </c>
      <c r="E17806" t="s">
        <v>18</v>
      </c>
      <c r="F17806">
        <v>331</v>
      </c>
    </row>
    <row r="17807" spans="1:6" x14ac:dyDescent="0.25">
      <c r="A17807" t="s">
        <v>68</v>
      </c>
      <c r="B17807">
        <v>2003</v>
      </c>
      <c r="C17807" t="s">
        <v>8</v>
      </c>
      <c r="D17807" t="s">
        <v>65</v>
      </c>
      <c r="E17807" t="s">
        <v>19</v>
      </c>
      <c r="F17807">
        <v>7</v>
      </c>
    </row>
    <row r="17808" spans="1:6" x14ac:dyDescent="0.25">
      <c r="A17808" t="s">
        <v>68</v>
      </c>
      <c r="B17808">
        <v>2003</v>
      </c>
      <c r="C17808" t="s">
        <v>8</v>
      </c>
      <c r="D17808" t="s">
        <v>65</v>
      </c>
      <c r="E17808" t="s">
        <v>20</v>
      </c>
      <c r="F17808">
        <v>2203</v>
      </c>
    </row>
    <row r="17809" spans="1:6" x14ac:dyDescent="0.25">
      <c r="A17809" t="s">
        <v>68</v>
      </c>
      <c r="B17809">
        <v>2003</v>
      </c>
      <c r="C17809" t="s">
        <v>8</v>
      </c>
      <c r="D17809" t="s">
        <v>65</v>
      </c>
      <c r="E17809" t="s">
        <v>58</v>
      </c>
      <c r="F17809">
        <v>602</v>
      </c>
    </row>
    <row r="17810" spans="1:6" x14ac:dyDescent="0.25">
      <c r="A17810" t="s">
        <v>68</v>
      </c>
      <c r="B17810">
        <v>2003</v>
      </c>
      <c r="C17810" t="s">
        <v>8</v>
      </c>
      <c r="D17810" t="s">
        <v>65</v>
      </c>
      <c r="E17810" t="s">
        <v>21</v>
      </c>
      <c r="F17810">
        <v>162</v>
      </c>
    </row>
    <row r="17811" spans="1:6" x14ac:dyDescent="0.25">
      <c r="A17811" t="s">
        <v>68</v>
      </c>
      <c r="B17811">
        <v>2003</v>
      </c>
      <c r="C17811" t="s">
        <v>8</v>
      </c>
      <c r="D17811" t="s">
        <v>65</v>
      </c>
      <c r="E17811" t="s">
        <v>22</v>
      </c>
      <c r="F17811">
        <v>203</v>
      </c>
    </row>
    <row r="17812" spans="1:6" x14ac:dyDescent="0.25">
      <c r="A17812" t="s">
        <v>68</v>
      </c>
      <c r="B17812">
        <v>2003</v>
      </c>
      <c r="C17812" t="s">
        <v>8</v>
      </c>
      <c r="D17812" t="s">
        <v>65</v>
      </c>
      <c r="E17812" t="s">
        <v>23</v>
      </c>
      <c r="F17812">
        <v>371</v>
      </c>
    </row>
    <row r="17813" spans="1:6" x14ac:dyDescent="0.25">
      <c r="A17813" t="s">
        <v>68</v>
      </c>
      <c r="B17813">
        <v>2003</v>
      </c>
      <c r="C17813" t="s">
        <v>8</v>
      </c>
      <c r="D17813" t="s">
        <v>65</v>
      </c>
      <c r="E17813" t="s">
        <v>24</v>
      </c>
      <c r="F17813">
        <v>1090</v>
      </c>
    </row>
    <row r="17814" spans="1:6" x14ac:dyDescent="0.25">
      <c r="A17814" t="s">
        <v>68</v>
      </c>
      <c r="B17814">
        <v>2003</v>
      </c>
      <c r="C17814" t="s">
        <v>8</v>
      </c>
      <c r="D17814" t="s">
        <v>65</v>
      </c>
      <c r="E17814" t="s">
        <v>25</v>
      </c>
      <c r="F17814">
        <v>3</v>
      </c>
    </row>
    <row r="17815" spans="1:6" x14ac:dyDescent="0.25">
      <c r="A17815" t="s">
        <v>68</v>
      </c>
      <c r="B17815">
        <v>2003</v>
      </c>
      <c r="C17815" t="s">
        <v>8</v>
      </c>
      <c r="D17815" t="s">
        <v>65</v>
      </c>
      <c r="E17815" t="s">
        <v>26</v>
      </c>
      <c r="F17815">
        <v>1239</v>
      </c>
    </row>
    <row r="17816" spans="1:6" x14ac:dyDescent="0.25">
      <c r="A17816" t="s">
        <v>68</v>
      </c>
      <c r="B17816">
        <v>2003</v>
      </c>
      <c r="C17816" t="s">
        <v>8</v>
      </c>
      <c r="D17816" t="s">
        <v>65</v>
      </c>
      <c r="E17816" t="s">
        <v>27</v>
      </c>
      <c r="F17816">
        <v>305</v>
      </c>
    </row>
    <row r="17817" spans="1:6" x14ac:dyDescent="0.25">
      <c r="A17817" t="s">
        <v>68</v>
      </c>
      <c r="B17817">
        <v>2003</v>
      </c>
      <c r="C17817" t="s">
        <v>8</v>
      </c>
      <c r="D17817" t="s">
        <v>65</v>
      </c>
      <c r="E17817" t="s">
        <v>59</v>
      </c>
      <c r="F17817">
        <v>3985</v>
      </c>
    </row>
    <row r="17818" spans="1:6" x14ac:dyDescent="0.25">
      <c r="A17818" t="s">
        <v>68</v>
      </c>
      <c r="B17818">
        <v>2003</v>
      </c>
      <c r="C17818" t="s">
        <v>8</v>
      </c>
      <c r="D17818" t="s">
        <v>65</v>
      </c>
      <c r="E17818" t="s">
        <v>28</v>
      </c>
      <c r="F17818">
        <v>319</v>
      </c>
    </row>
    <row r="17819" spans="1:6" x14ac:dyDescent="0.25">
      <c r="A17819" t="s">
        <v>68</v>
      </c>
      <c r="B17819">
        <v>2003</v>
      </c>
      <c r="C17819" t="s">
        <v>8</v>
      </c>
      <c r="D17819" t="s">
        <v>65</v>
      </c>
      <c r="E17819" t="s">
        <v>29</v>
      </c>
      <c r="F17819">
        <v>737</v>
      </c>
    </row>
    <row r="17820" spans="1:6" x14ac:dyDescent="0.25">
      <c r="A17820" t="s">
        <v>68</v>
      </c>
      <c r="B17820">
        <v>2003</v>
      </c>
      <c r="C17820" t="s">
        <v>8</v>
      </c>
      <c r="D17820" t="s">
        <v>65</v>
      </c>
      <c r="E17820" t="s">
        <v>30</v>
      </c>
      <c r="F17820">
        <v>1002</v>
      </c>
    </row>
    <row r="17821" spans="1:6" x14ac:dyDescent="0.25">
      <c r="A17821" t="s">
        <v>68</v>
      </c>
      <c r="B17821">
        <v>2003</v>
      </c>
      <c r="C17821" t="s">
        <v>8</v>
      </c>
      <c r="D17821" t="s">
        <v>65</v>
      </c>
      <c r="E17821" t="s">
        <v>31</v>
      </c>
      <c r="F17821">
        <v>24</v>
      </c>
    </row>
    <row r="17822" spans="1:6" x14ac:dyDescent="0.25">
      <c r="A17822" t="s">
        <v>68</v>
      </c>
      <c r="B17822">
        <v>2003</v>
      </c>
      <c r="C17822" t="s">
        <v>8</v>
      </c>
      <c r="D17822" t="s">
        <v>65</v>
      </c>
      <c r="E17822" t="s">
        <v>32</v>
      </c>
      <c r="F17822">
        <v>185</v>
      </c>
    </row>
    <row r="17823" spans="1:6" x14ac:dyDescent="0.25">
      <c r="A17823" t="s">
        <v>68</v>
      </c>
      <c r="B17823">
        <v>2003</v>
      </c>
      <c r="C17823" t="s">
        <v>8</v>
      </c>
      <c r="D17823" t="s">
        <v>65</v>
      </c>
      <c r="E17823" t="s">
        <v>33</v>
      </c>
      <c r="F17823">
        <v>423</v>
      </c>
    </row>
    <row r="17824" spans="1:6" x14ac:dyDescent="0.25">
      <c r="A17824" t="s">
        <v>68</v>
      </c>
      <c r="B17824">
        <v>2003</v>
      </c>
      <c r="C17824" t="s">
        <v>8</v>
      </c>
      <c r="D17824" t="s">
        <v>65</v>
      </c>
      <c r="E17824" t="s">
        <v>34</v>
      </c>
      <c r="F17824">
        <v>5</v>
      </c>
    </row>
    <row r="17825" spans="1:6" x14ac:dyDescent="0.25">
      <c r="A17825" t="s">
        <v>68</v>
      </c>
      <c r="B17825">
        <v>2003</v>
      </c>
      <c r="C17825" t="s">
        <v>8</v>
      </c>
      <c r="D17825" t="s">
        <v>65</v>
      </c>
      <c r="E17825" t="s">
        <v>35</v>
      </c>
      <c r="F17825">
        <v>2144</v>
      </c>
    </row>
    <row r="17826" spans="1:6" x14ac:dyDescent="0.25">
      <c r="A17826" t="s">
        <v>68</v>
      </c>
      <c r="B17826">
        <v>2003</v>
      </c>
      <c r="C17826" t="s">
        <v>8</v>
      </c>
      <c r="D17826" t="s">
        <v>65</v>
      </c>
      <c r="E17826" t="s">
        <v>36</v>
      </c>
      <c r="F17826">
        <v>77</v>
      </c>
    </row>
    <row r="17827" spans="1:6" x14ac:dyDescent="0.25">
      <c r="A17827" t="s">
        <v>68</v>
      </c>
      <c r="B17827">
        <v>2003</v>
      </c>
      <c r="C17827" t="s">
        <v>8</v>
      </c>
      <c r="D17827" t="s">
        <v>65</v>
      </c>
      <c r="E17827" t="s">
        <v>37</v>
      </c>
      <c r="F17827">
        <v>5062</v>
      </c>
    </row>
    <row r="17828" spans="1:6" x14ac:dyDescent="0.25">
      <c r="A17828" t="s">
        <v>68</v>
      </c>
      <c r="B17828">
        <v>2003</v>
      </c>
      <c r="C17828" t="s">
        <v>8</v>
      </c>
      <c r="D17828" t="s">
        <v>65</v>
      </c>
      <c r="E17828" t="s">
        <v>38</v>
      </c>
      <c r="F17828">
        <v>9</v>
      </c>
    </row>
    <row r="17829" spans="1:6" x14ac:dyDescent="0.25">
      <c r="A17829" t="s">
        <v>68</v>
      </c>
      <c r="B17829">
        <v>2003</v>
      </c>
      <c r="C17829" t="s">
        <v>8</v>
      </c>
      <c r="D17829" t="s">
        <v>65</v>
      </c>
      <c r="E17829" t="s">
        <v>39</v>
      </c>
      <c r="F17829">
        <v>6</v>
      </c>
    </row>
    <row r="17830" spans="1:6" x14ac:dyDescent="0.25">
      <c r="A17830" t="s">
        <v>68</v>
      </c>
      <c r="B17830">
        <v>2003</v>
      </c>
      <c r="C17830" t="s">
        <v>8</v>
      </c>
      <c r="D17830" t="s">
        <v>65</v>
      </c>
      <c r="E17830" t="s">
        <v>40</v>
      </c>
      <c r="F17830">
        <v>4954</v>
      </c>
    </row>
    <row r="17831" spans="1:6" x14ac:dyDescent="0.25">
      <c r="A17831" t="s">
        <v>68</v>
      </c>
      <c r="B17831">
        <v>2003</v>
      </c>
      <c r="C17831" t="s">
        <v>8</v>
      </c>
      <c r="D17831" t="s">
        <v>65</v>
      </c>
      <c r="E17831" t="s">
        <v>41</v>
      </c>
      <c r="F17831">
        <v>41</v>
      </c>
    </row>
    <row r="17832" spans="1:6" x14ac:dyDescent="0.25">
      <c r="A17832" t="s">
        <v>68</v>
      </c>
      <c r="B17832">
        <v>2003</v>
      </c>
      <c r="C17832" t="s">
        <v>8</v>
      </c>
      <c r="D17832" t="s">
        <v>65</v>
      </c>
      <c r="E17832" t="s">
        <v>42</v>
      </c>
      <c r="F17832">
        <v>45</v>
      </c>
    </row>
    <row r="17833" spans="1:6" x14ac:dyDescent="0.25">
      <c r="A17833" t="s">
        <v>68</v>
      </c>
      <c r="B17833">
        <v>2003</v>
      </c>
      <c r="C17833" t="s">
        <v>8</v>
      </c>
      <c r="D17833" t="s">
        <v>65</v>
      </c>
      <c r="E17833" t="s">
        <v>43</v>
      </c>
      <c r="F17833">
        <v>2359</v>
      </c>
    </row>
    <row r="17834" spans="1:6" x14ac:dyDescent="0.25">
      <c r="A17834" t="s">
        <v>68</v>
      </c>
      <c r="B17834">
        <v>2003</v>
      </c>
      <c r="C17834" t="s">
        <v>8</v>
      </c>
      <c r="D17834" t="s">
        <v>65</v>
      </c>
      <c r="E17834" t="s">
        <v>44</v>
      </c>
      <c r="F17834">
        <v>39</v>
      </c>
    </row>
    <row r="17835" spans="1:6" x14ac:dyDescent="0.25">
      <c r="A17835" t="s">
        <v>68</v>
      </c>
      <c r="B17835">
        <v>2003</v>
      </c>
      <c r="C17835" t="s">
        <v>8</v>
      </c>
      <c r="D17835" t="s">
        <v>65</v>
      </c>
      <c r="E17835" t="s">
        <v>45</v>
      </c>
      <c r="F17835">
        <v>1449</v>
      </c>
    </row>
    <row r="17836" spans="1:6" x14ac:dyDescent="0.25">
      <c r="A17836" t="s">
        <v>68</v>
      </c>
      <c r="B17836">
        <v>2003</v>
      </c>
      <c r="C17836" t="s">
        <v>8</v>
      </c>
      <c r="D17836" t="s">
        <v>65</v>
      </c>
      <c r="E17836" t="s">
        <v>46</v>
      </c>
      <c r="F17836">
        <v>1</v>
      </c>
    </row>
    <row r="17837" spans="1:6" x14ac:dyDescent="0.25">
      <c r="A17837" t="s">
        <v>68</v>
      </c>
      <c r="B17837">
        <v>2003</v>
      </c>
      <c r="C17837" t="s">
        <v>8</v>
      </c>
      <c r="D17837" t="s">
        <v>65</v>
      </c>
      <c r="E17837" t="s">
        <v>47</v>
      </c>
      <c r="F17837">
        <v>1129</v>
      </c>
    </row>
    <row r="17838" spans="1:6" x14ac:dyDescent="0.25">
      <c r="A17838" t="s">
        <v>68</v>
      </c>
      <c r="B17838">
        <v>2003</v>
      </c>
      <c r="C17838" t="s">
        <v>8</v>
      </c>
      <c r="D17838" t="s">
        <v>65</v>
      </c>
      <c r="E17838" t="s">
        <v>48</v>
      </c>
      <c r="F17838">
        <v>1283</v>
      </c>
    </row>
    <row r="17839" spans="1:6" x14ac:dyDescent="0.25">
      <c r="A17839" t="s">
        <v>68</v>
      </c>
      <c r="B17839">
        <v>2003</v>
      </c>
      <c r="C17839" t="s">
        <v>8</v>
      </c>
      <c r="D17839" t="s">
        <v>65</v>
      </c>
      <c r="E17839" t="s">
        <v>49</v>
      </c>
      <c r="F17839">
        <v>21</v>
      </c>
    </row>
    <row r="17840" spans="1:6" x14ac:dyDescent="0.25">
      <c r="A17840" t="s">
        <v>68</v>
      </c>
      <c r="B17840">
        <v>2003</v>
      </c>
      <c r="C17840" t="s">
        <v>8</v>
      </c>
      <c r="D17840" t="s">
        <v>65</v>
      </c>
      <c r="E17840" t="s">
        <v>50</v>
      </c>
      <c r="F17840">
        <v>534</v>
      </c>
    </row>
    <row r="17841" spans="1:6" x14ac:dyDescent="0.25">
      <c r="A17841" t="s">
        <v>68</v>
      </c>
      <c r="B17841">
        <v>2003</v>
      </c>
      <c r="C17841" t="s">
        <v>8</v>
      </c>
      <c r="D17841" t="s">
        <v>65</v>
      </c>
      <c r="E17841" t="s">
        <v>51</v>
      </c>
      <c r="F17841">
        <v>238</v>
      </c>
    </row>
    <row r="17842" spans="1:6" x14ac:dyDescent="0.25">
      <c r="A17842" t="s">
        <v>68</v>
      </c>
      <c r="B17842">
        <v>2003</v>
      </c>
      <c r="C17842" t="s">
        <v>8</v>
      </c>
      <c r="D17842" t="s">
        <v>65</v>
      </c>
      <c r="E17842" t="s">
        <v>52</v>
      </c>
      <c r="F17842">
        <v>73</v>
      </c>
    </row>
    <row r="17843" spans="1:6" x14ac:dyDescent="0.25">
      <c r="A17843" t="s">
        <v>68</v>
      </c>
      <c r="B17843">
        <v>2003</v>
      </c>
      <c r="C17843" t="s">
        <v>8</v>
      </c>
      <c r="D17843" t="s">
        <v>65</v>
      </c>
      <c r="E17843" t="s">
        <v>53</v>
      </c>
      <c r="F17843">
        <v>1212</v>
      </c>
    </row>
    <row r="17844" spans="1:6" x14ac:dyDescent="0.25">
      <c r="A17844" t="s">
        <v>68</v>
      </c>
      <c r="B17844">
        <v>2003</v>
      </c>
      <c r="C17844" t="s">
        <v>8</v>
      </c>
      <c r="D17844" t="s">
        <v>65</v>
      </c>
      <c r="E17844" t="s">
        <v>54</v>
      </c>
      <c r="F17844">
        <v>1</v>
      </c>
    </row>
    <row r="17845" spans="1:6" x14ac:dyDescent="0.25">
      <c r="A17845" t="s">
        <v>68</v>
      </c>
      <c r="B17845">
        <v>2003</v>
      </c>
      <c r="C17845" t="s">
        <v>8</v>
      </c>
      <c r="D17845" t="s">
        <v>65</v>
      </c>
      <c r="E17845" t="s">
        <v>6</v>
      </c>
      <c r="F17845">
        <v>44764</v>
      </c>
    </row>
    <row r="17846" spans="1:6" x14ac:dyDescent="0.25">
      <c r="A17846" t="s">
        <v>68</v>
      </c>
      <c r="B17846">
        <v>2003</v>
      </c>
      <c r="C17846" t="s">
        <v>67</v>
      </c>
      <c r="D17846" t="s">
        <v>9</v>
      </c>
      <c r="E17846" t="s">
        <v>56</v>
      </c>
      <c r="F17846">
        <v>2</v>
      </c>
    </row>
    <row r="17847" spans="1:6" x14ac:dyDescent="0.25">
      <c r="A17847" t="s">
        <v>68</v>
      </c>
      <c r="B17847">
        <v>2003</v>
      </c>
      <c r="C17847" t="s">
        <v>67</v>
      </c>
      <c r="D17847" t="s">
        <v>9</v>
      </c>
      <c r="E17847" t="s">
        <v>10</v>
      </c>
      <c r="F17847">
        <v>96</v>
      </c>
    </row>
    <row r="17848" spans="1:6" x14ac:dyDescent="0.25">
      <c r="A17848" t="s">
        <v>68</v>
      </c>
      <c r="B17848">
        <v>2003</v>
      </c>
      <c r="C17848" t="s">
        <v>67</v>
      </c>
      <c r="D17848" t="s">
        <v>9</v>
      </c>
      <c r="E17848" t="s">
        <v>11</v>
      </c>
      <c r="F17848">
        <v>123</v>
      </c>
    </row>
    <row r="17849" spans="1:6" x14ac:dyDescent="0.25">
      <c r="A17849" t="s">
        <v>68</v>
      </c>
      <c r="B17849">
        <v>2003</v>
      </c>
      <c r="C17849" t="s">
        <v>67</v>
      </c>
      <c r="D17849" t="s">
        <v>9</v>
      </c>
      <c r="E17849" t="s">
        <v>12</v>
      </c>
      <c r="F17849">
        <v>3</v>
      </c>
    </row>
    <row r="17850" spans="1:6" x14ac:dyDescent="0.25">
      <c r="A17850" t="s">
        <v>68</v>
      </c>
      <c r="B17850">
        <v>2003</v>
      </c>
      <c r="C17850" t="s">
        <v>67</v>
      </c>
      <c r="D17850" t="s">
        <v>9</v>
      </c>
      <c r="E17850" t="s">
        <v>13</v>
      </c>
      <c r="F17850">
        <v>34</v>
      </c>
    </row>
    <row r="17851" spans="1:6" x14ac:dyDescent="0.25">
      <c r="A17851" t="s">
        <v>68</v>
      </c>
      <c r="B17851">
        <v>2003</v>
      </c>
      <c r="C17851" t="s">
        <v>67</v>
      </c>
      <c r="D17851" t="s">
        <v>9</v>
      </c>
      <c r="E17851" t="s">
        <v>14</v>
      </c>
      <c r="F17851">
        <v>3</v>
      </c>
    </row>
    <row r="17852" spans="1:6" x14ac:dyDescent="0.25">
      <c r="A17852" t="s">
        <v>68</v>
      </c>
      <c r="B17852">
        <v>2003</v>
      </c>
      <c r="C17852" t="s">
        <v>67</v>
      </c>
      <c r="D17852" t="s">
        <v>9</v>
      </c>
      <c r="E17852" t="s">
        <v>15</v>
      </c>
      <c r="F17852">
        <v>2</v>
      </c>
    </row>
    <row r="17853" spans="1:6" x14ac:dyDescent="0.25">
      <c r="A17853" t="s">
        <v>68</v>
      </c>
      <c r="B17853">
        <v>2003</v>
      </c>
      <c r="C17853" t="s">
        <v>67</v>
      </c>
      <c r="D17853" t="s">
        <v>9</v>
      </c>
      <c r="E17853" t="s">
        <v>57</v>
      </c>
      <c r="F17853">
        <v>4</v>
      </c>
    </row>
    <row r="17854" spans="1:6" x14ac:dyDescent="0.25">
      <c r="A17854" t="s">
        <v>68</v>
      </c>
      <c r="B17854">
        <v>2003</v>
      </c>
      <c r="C17854" t="s">
        <v>67</v>
      </c>
      <c r="D17854" t="s">
        <v>9</v>
      </c>
      <c r="E17854" t="s">
        <v>16</v>
      </c>
      <c r="F17854">
        <v>6</v>
      </c>
    </row>
    <row r="17855" spans="1:6" x14ac:dyDescent="0.25">
      <c r="A17855" t="s">
        <v>68</v>
      </c>
      <c r="B17855">
        <v>2003</v>
      </c>
      <c r="C17855" t="s">
        <v>67</v>
      </c>
      <c r="D17855" t="s">
        <v>9</v>
      </c>
      <c r="E17855" t="s">
        <v>17</v>
      </c>
      <c r="F17855">
        <v>5</v>
      </c>
    </row>
    <row r="17856" spans="1:6" x14ac:dyDescent="0.25">
      <c r="A17856" t="s">
        <v>68</v>
      </c>
      <c r="B17856">
        <v>2003</v>
      </c>
      <c r="C17856" t="s">
        <v>67</v>
      </c>
      <c r="D17856" t="s">
        <v>9</v>
      </c>
      <c r="E17856" t="s">
        <v>20</v>
      </c>
      <c r="F17856">
        <v>10</v>
      </c>
    </row>
    <row r="17857" spans="1:6" x14ac:dyDescent="0.25">
      <c r="A17857" t="s">
        <v>68</v>
      </c>
      <c r="B17857">
        <v>2003</v>
      </c>
      <c r="C17857" t="s">
        <v>67</v>
      </c>
      <c r="D17857" t="s">
        <v>9</v>
      </c>
      <c r="E17857" t="s">
        <v>58</v>
      </c>
      <c r="F17857">
        <v>1</v>
      </c>
    </row>
    <row r="17858" spans="1:6" x14ac:dyDescent="0.25">
      <c r="A17858" t="s">
        <v>68</v>
      </c>
      <c r="B17858">
        <v>2003</v>
      </c>
      <c r="C17858" t="s">
        <v>67</v>
      </c>
      <c r="D17858" t="s">
        <v>9</v>
      </c>
      <c r="E17858" t="s">
        <v>21</v>
      </c>
      <c r="F17858">
        <v>2</v>
      </c>
    </row>
    <row r="17859" spans="1:6" x14ac:dyDescent="0.25">
      <c r="A17859" t="s">
        <v>68</v>
      </c>
      <c r="B17859">
        <v>2003</v>
      </c>
      <c r="C17859" t="s">
        <v>67</v>
      </c>
      <c r="D17859" t="s">
        <v>9</v>
      </c>
      <c r="E17859" t="s">
        <v>22</v>
      </c>
      <c r="F17859">
        <v>2</v>
      </c>
    </row>
    <row r="17860" spans="1:6" x14ac:dyDescent="0.25">
      <c r="A17860" t="s">
        <v>68</v>
      </c>
      <c r="B17860">
        <v>2003</v>
      </c>
      <c r="C17860" t="s">
        <v>67</v>
      </c>
      <c r="D17860" t="s">
        <v>9</v>
      </c>
      <c r="E17860" t="s">
        <v>23</v>
      </c>
      <c r="F17860">
        <v>1</v>
      </c>
    </row>
    <row r="17861" spans="1:6" x14ac:dyDescent="0.25">
      <c r="A17861" t="s">
        <v>68</v>
      </c>
      <c r="B17861">
        <v>2003</v>
      </c>
      <c r="C17861" t="s">
        <v>67</v>
      </c>
      <c r="D17861" t="s">
        <v>9</v>
      </c>
      <c r="E17861" t="s">
        <v>26</v>
      </c>
      <c r="F17861">
        <v>5</v>
      </c>
    </row>
    <row r="17862" spans="1:6" x14ac:dyDescent="0.25">
      <c r="A17862" t="s">
        <v>68</v>
      </c>
      <c r="B17862">
        <v>2003</v>
      </c>
      <c r="C17862" t="s">
        <v>67</v>
      </c>
      <c r="D17862" t="s">
        <v>9</v>
      </c>
      <c r="E17862" t="s">
        <v>27</v>
      </c>
      <c r="F17862">
        <v>3</v>
      </c>
    </row>
    <row r="17863" spans="1:6" x14ac:dyDescent="0.25">
      <c r="A17863" t="s">
        <v>68</v>
      </c>
      <c r="B17863">
        <v>2003</v>
      </c>
      <c r="C17863" t="s">
        <v>67</v>
      </c>
      <c r="D17863" t="s">
        <v>9</v>
      </c>
      <c r="E17863" t="s">
        <v>59</v>
      </c>
      <c r="F17863">
        <v>2</v>
      </c>
    </row>
    <row r="17864" spans="1:6" x14ac:dyDescent="0.25">
      <c r="A17864" t="s">
        <v>68</v>
      </c>
      <c r="B17864">
        <v>2003</v>
      </c>
      <c r="C17864" t="s">
        <v>67</v>
      </c>
      <c r="D17864" t="s">
        <v>9</v>
      </c>
      <c r="E17864" t="s">
        <v>28</v>
      </c>
      <c r="F17864">
        <v>17</v>
      </c>
    </row>
    <row r="17865" spans="1:6" x14ac:dyDescent="0.25">
      <c r="A17865" t="s">
        <v>68</v>
      </c>
      <c r="B17865">
        <v>2003</v>
      </c>
      <c r="C17865" t="s">
        <v>67</v>
      </c>
      <c r="D17865" t="s">
        <v>9</v>
      </c>
      <c r="E17865" t="s">
        <v>29</v>
      </c>
      <c r="F17865">
        <v>7</v>
      </c>
    </row>
    <row r="17866" spans="1:6" x14ac:dyDescent="0.25">
      <c r="A17866" t="s">
        <v>68</v>
      </c>
      <c r="B17866">
        <v>2003</v>
      </c>
      <c r="C17866" t="s">
        <v>67</v>
      </c>
      <c r="D17866" t="s">
        <v>9</v>
      </c>
      <c r="E17866" t="s">
        <v>30</v>
      </c>
      <c r="F17866">
        <v>5</v>
      </c>
    </row>
    <row r="17867" spans="1:6" x14ac:dyDescent="0.25">
      <c r="A17867" t="s">
        <v>68</v>
      </c>
      <c r="B17867">
        <v>2003</v>
      </c>
      <c r="C17867" t="s">
        <v>67</v>
      </c>
      <c r="D17867" t="s">
        <v>9</v>
      </c>
      <c r="E17867" t="s">
        <v>31</v>
      </c>
      <c r="F17867">
        <v>7</v>
      </c>
    </row>
    <row r="17868" spans="1:6" x14ac:dyDescent="0.25">
      <c r="A17868" t="s">
        <v>68</v>
      </c>
      <c r="B17868">
        <v>2003</v>
      </c>
      <c r="C17868" t="s">
        <v>67</v>
      </c>
      <c r="D17868" t="s">
        <v>9</v>
      </c>
      <c r="E17868" t="s">
        <v>32</v>
      </c>
      <c r="F17868">
        <v>10</v>
      </c>
    </row>
    <row r="17869" spans="1:6" x14ac:dyDescent="0.25">
      <c r="A17869" t="s">
        <v>68</v>
      </c>
      <c r="B17869">
        <v>2003</v>
      </c>
      <c r="C17869" t="s">
        <v>67</v>
      </c>
      <c r="D17869" t="s">
        <v>9</v>
      </c>
      <c r="E17869" t="s">
        <v>33</v>
      </c>
      <c r="F17869">
        <v>6</v>
      </c>
    </row>
    <row r="17870" spans="1:6" x14ac:dyDescent="0.25">
      <c r="A17870" t="s">
        <v>68</v>
      </c>
      <c r="B17870">
        <v>2003</v>
      </c>
      <c r="C17870" t="s">
        <v>67</v>
      </c>
      <c r="D17870" t="s">
        <v>9</v>
      </c>
      <c r="E17870" t="s">
        <v>35</v>
      </c>
      <c r="F17870">
        <v>2</v>
      </c>
    </row>
    <row r="17871" spans="1:6" x14ac:dyDescent="0.25">
      <c r="A17871" t="s">
        <v>68</v>
      </c>
      <c r="B17871">
        <v>2003</v>
      </c>
      <c r="C17871" t="s">
        <v>67</v>
      </c>
      <c r="D17871" t="s">
        <v>9</v>
      </c>
      <c r="E17871" t="s">
        <v>36</v>
      </c>
      <c r="F17871">
        <v>37</v>
      </c>
    </row>
    <row r="17872" spans="1:6" x14ac:dyDescent="0.25">
      <c r="A17872" t="s">
        <v>68</v>
      </c>
      <c r="B17872">
        <v>2003</v>
      </c>
      <c r="C17872" t="s">
        <v>67</v>
      </c>
      <c r="D17872" t="s">
        <v>9</v>
      </c>
      <c r="E17872" t="s">
        <v>37</v>
      </c>
      <c r="F17872">
        <v>15</v>
      </c>
    </row>
    <row r="17873" spans="1:6" x14ac:dyDescent="0.25">
      <c r="A17873" t="s">
        <v>68</v>
      </c>
      <c r="B17873">
        <v>2003</v>
      </c>
      <c r="C17873" t="s">
        <v>67</v>
      </c>
      <c r="D17873" t="s">
        <v>9</v>
      </c>
      <c r="E17873" t="s">
        <v>38</v>
      </c>
      <c r="F17873">
        <v>62</v>
      </c>
    </row>
    <row r="17874" spans="1:6" x14ac:dyDescent="0.25">
      <c r="A17874" t="s">
        <v>68</v>
      </c>
      <c r="B17874">
        <v>2003</v>
      </c>
      <c r="C17874" t="s">
        <v>67</v>
      </c>
      <c r="D17874" t="s">
        <v>9</v>
      </c>
      <c r="E17874" t="s">
        <v>39</v>
      </c>
      <c r="F17874">
        <v>12</v>
      </c>
    </row>
    <row r="17875" spans="1:6" x14ac:dyDescent="0.25">
      <c r="A17875" t="s">
        <v>68</v>
      </c>
      <c r="B17875">
        <v>2003</v>
      </c>
      <c r="C17875" t="s">
        <v>67</v>
      </c>
      <c r="D17875" t="s">
        <v>9</v>
      </c>
      <c r="E17875" t="s">
        <v>40</v>
      </c>
      <c r="F17875">
        <v>4</v>
      </c>
    </row>
    <row r="17876" spans="1:6" x14ac:dyDescent="0.25">
      <c r="A17876" t="s">
        <v>68</v>
      </c>
      <c r="B17876">
        <v>2003</v>
      </c>
      <c r="C17876" t="s">
        <v>67</v>
      </c>
      <c r="D17876" t="s">
        <v>9</v>
      </c>
      <c r="E17876" t="s">
        <v>41</v>
      </c>
      <c r="F17876">
        <v>66</v>
      </c>
    </row>
    <row r="17877" spans="1:6" x14ac:dyDescent="0.25">
      <c r="A17877" t="s">
        <v>68</v>
      </c>
      <c r="B17877">
        <v>2003</v>
      </c>
      <c r="C17877" t="s">
        <v>67</v>
      </c>
      <c r="D17877" t="s">
        <v>9</v>
      </c>
      <c r="E17877" t="s">
        <v>42</v>
      </c>
      <c r="F17877">
        <v>2</v>
      </c>
    </row>
    <row r="17878" spans="1:6" x14ac:dyDescent="0.25">
      <c r="A17878" t="s">
        <v>68</v>
      </c>
      <c r="B17878">
        <v>2003</v>
      </c>
      <c r="C17878" t="s">
        <v>67</v>
      </c>
      <c r="D17878" t="s">
        <v>9</v>
      </c>
      <c r="E17878" t="s">
        <v>43</v>
      </c>
      <c r="F17878">
        <v>4</v>
      </c>
    </row>
    <row r="17879" spans="1:6" x14ac:dyDescent="0.25">
      <c r="A17879" t="s">
        <v>68</v>
      </c>
      <c r="B17879">
        <v>2003</v>
      </c>
      <c r="C17879" t="s">
        <v>67</v>
      </c>
      <c r="D17879" t="s">
        <v>9</v>
      </c>
      <c r="E17879" t="s">
        <v>44</v>
      </c>
      <c r="F17879">
        <v>4</v>
      </c>
    </row>
    <row r="17880" spans="1:6" x14ac:dyDescent="0.25">
      <c r="A17880" t="s">
        <v>68</v>
      </c>
      <c r="B17880">
        <v>2003</v>
      </c>
      <c r="C17880" t="s">
        <v>67</v>
      </c>
      <c r="D17880" t="s">
        <v>9</v>
      </c>
      <c r="E17880" t="s">
        <v>45</v>
      </c>
      <c r="F17880">
        <v>2</v>
      </c>
    </row>
    <row r="17881" spans="1:6" x14ac:dyDescent="0.25">
      <c r="A17881" t="s">
        <v>68</v>
      </c>
      <c r="B17881">
        <v>2003</v>
      </c>
      <c r="C17881" t="s">
        <v>67</v>
      </c>
      <c r="D17881" t="s">
        <v>9</v>
      </c>
      <c r="E17881" t="s">
        <v>46</v>
      </c>
      <c r="F17881">
        <v>46</v>
      </c>
    </row>
    <row r="17882" spans="1:6" x14ac:dyDescent="0.25">
      <c r="A17882" t="s">
        <v>68</v>
      </c>
      <c r="B17882">
        <v>2003</v>
      </c>
      <c r="C17882" t="s">
        <v>67</v>
      </c>
      <c r="D17882" t="s">
        <v>9</v>
      </c>
      <c r="E17882" t="s">
        <v>48</v>
      </c>
      <c r="F17882">
        <v>10</v>
      </c>
    </row>
    <row r="17883" spans="1:6" x14ac:dyDescent="0.25">
      <c r="A17883" t="s">
        <v>68</v>
      </c>
      <c r="B17883">
        <v>2003</v>
      </c>
      <c r="C17883" t="s">
        <v>67</v>
      </c>
      <c r="D17883" t="s">
        <v>9</v>
      </c>
      <c r="E17883" t="s">
        <v>49</v>
      </c>
      <c r="F17883">
        <v>3</v>
      </c>
    </row>
    <row r="17884" spans="1:6" x14ac:dyDescent="0.25">
      <c r="A17884" t="s">
        <v>68</v>
      </c>
      <c r="B17884">
        <v>2003</v>
      </c>
      <c r="C17884" t="s">
        <v>67</v>
      </c>
      <c r="D17884" t="s">
        <v>9</v>
      </c>
      <c r="E17884" t="s">
        <v>50</v>
      </c>
      <c r="F17884">
        <v>2</v>
      </c>
    </row>
    <row r="17885" spans="1:6" x14ac:dyDescent="0.25">
      <c r="A17885" t="s">
        <v>68</v>
      </c>
      <c r="B17885">
        <v>2003</v>
      </c>
      <c r="C17885" t="s">
        <v>67</v>
      </c>
      <c r="D17885" t="s">
        <v>9</v>
      </c>
      <c r="E17885" t="s">
        <v>51</v>
      </c>
      <c r="F17885">
        <v>14</v>
      </c>
    </row>
    <row r="17886" spans="1:6" x14ac:dyDescent="0.25">
      <c r="A17886" t="s">
        <v>68</v>
      </c>
      <c r="B17886">
        <v>2003</v>
      </c>
      <c r="C17886" t="s">
        <v>67</v>
      </c>
      <c r="D17886" t="s">
        <v>9</v>
      </c>
      <c r="E17886" t="s">
        <v>53</v>
      </c>
      <c r="F17886">
        <v>8</v>
      </c>
    </row>
    <row r="17887" spans="1:6" x14ac:dyDescent="0.25">
      <c r="A17887" t="s">
        <v>68</v>
      </c>
      <c r="B17887">
        <v>2003</v>
      </c>
      <c r="C17887" t="s">
        <v>67</v>
      </c>
      <c r="D17887" t="s">
        <v>9</v>
      </c>
      <c r="E17887" t="s">
        <v>54</v>
      </c>
      <c r="F17887">
        <v>3</v>
      </c>
    </row>
    <row r="17888" spans="1:6" x14ac:dyDescent="0.25">
      <c r="A17888" t="s">
        <v>68</v>
      </c>
      <c r="B17888">
        <v>2003</v>
      </c>
      <c r="C17888" t="s">
        <v>67</v>
      </c>
      <c r="D17888" t="s">
        <v>9</v>
      </c>
      <c r="E17888" t="s">
        <v>6</v>
      </c>
      <c r="F17888">
        <v>652</v>
      </c>
    </row>
    <row r="17889" spans="1:6" x14ac:dyDescent="0.25">
      <c r="A17889" t="s">
        <v>68</v>
      </c>
      <c r="B17889">
        <v>2003</v>
      </c>
      <c r="C17889" t="s">
        <v>67</v>
      </c>
      <c r="D17889" t="s">
        <v>55</v>
      </c>
      <c r="E17889" t="s">
        <v>56</v>
      </c>
      <c r="F17889">
        <v>29</v>
      </c>
    </row>
    <row r="17890" spans="1:6" x14ac:dyDescent="0.25">
      <c r="A17890" t="s">
        <v>68</v>
      </c>
      <c r="B17890">
        <v>2003</v>
      </c>
      <c r="C17890" t="s">
        <v>67</v>
      </c>
      <c r="D17890" t="s">
        <v>55</v>
      </c>
      <c r="E17890" t="s">
        <v>10</v>
      </c>
      <c r="F17890">
        <v>11</v>
      </c>
    </row>
    <row r="17891" spans="1:6" x14ac:dyDescent="0.25">
      <c r="A17891" t="s">
        <v>68</v>
      </c>
      <c r="B17891">
        <v>2003</v>
      </c>
      <c r="C17891" t="s">
        <v>67</v>
      </c>
      <c r="D17891" t="s">
        <v>55</v>
      </c>
      <c r="E17891" t="s">
        <v>11</v>
      </c>
      <c r="F17891">
        <v>8</v>
      </c>
    </row>
    <row r="17892" spans="1:6" x14ac:dyDescent="0.25">
      <c r="A17892" t="s">
        <v>68</v>
      </c>
      <c r="B17892">
        <v>2003</v>
      </c>
      <c r="C17892" t="s">
        <v>67</v>
      </c>
      <c r="D17892" t="s">
        <v>55</v>
      </c>
      <c r="E17892" t="s">
        <v>12</v>
      </c>
      <c r="F17892">
        <v>7</v>
      </c>
    </row>
    <row r="17893" spans="1:6" x14ac:dyDescent="0.25">
      <c r="A17893" t="s">
        <v>68</v>
      </c>
      <c r="B17893">
        <v>2003</v>
      </c>
      <c r="C17893" t="s">
        <v>67</v>
      </c>
      <c r="D17893" t="s">
        <v>55</v>
      </c>
      <c r="E17893" t="s">
        <v>13</v>
      </c>
      <c r="F17893">
        <v>311</v>
      </c>
    </row>
    <row r="17894" spans="1:6" x14ac:dyDescent="0.25">
      <c r="A17894" t="s">
        <v>68</v>
      </c>
      <c r="B17894">
        <v>2003</v>
      </c>
      <c r="C17894" t="s">
        <v>67</v>
      </c>
      <c r="D17894" t="s">
        <v>55</v>
      </c>
      <c r="E17894" t="s">
        <v>14</v>
      </c>
      <c r="F17894">
        <v>10</v>
      </c>
    </row>
    <row r="17895" spans="1:6" x14ac:dyDescent="0.25">
      <c r="A17895" t="s">
        <v>68</v>
      </c>
      <c r="B17895">
        <v>2003</v>
      </c>
      <c r="C17895" t="s">
        <v>67</v>
      </c>
      <c r="D17895" t="s">
        <v>55</v>
      </c>
      <c r="E17895" t="s">
        <v>15</v>
      </c>
      <c r="F17895">
        <v>5</v>
      </c>
    </row>
    <row r="17896" spans="1:6" x14ac:dyDescent="0.25">
      <c r="A17896" t="s">
        <v>68</v>
      </c>
      <c r="B17896">
        <v>2003</v>
      </c>
      <c r="C17896" t="s">
        <v>67</v>
      </c>
      <c r="D17896" t="s">
        <v>55</v>
      </c>
      <c r="E17896" t="s">
        <v>66</v>
      </c>
      <c r="F17896">
        <v>2</v>
      </c>
    </row>
    <row r="17897" spans="1:6" x14ac:dyDescent="0.25">
      <c r="A17897" t="s">
        <v>68</v>
      </c>
      <c r="B17897">
        <v>2003</v>
      </c>
      <c r="C17897" t="s">
        <v>67</v>
      </c>
      <c r="D17897" t="s">
        <v>55</v>
      </c>
      <c r="E17897" t="s">
        <v>57</v>
      </c>
      <c r="F17897">
        <v>4</v>
      </c>
    </row>
    <row r="17898" spans="1:6" x14ac:dyDescent="0.25">
      <c r="A17898" t="s">
        <v>68</v>
      </c>
      <c r="B17898">
        <v>2003</v>
      </c>
      <c r="C17898" t="s">
        <v>67</v>
      </c>
      <c r="D17898" t="s">
        <v>55</v>
      </c>
      <c r="E17898" t="s">
        <v>16</v>
      </c>
      <c r="F17898">
        <v>22</v>
      </c>
    </row>
    <row r="17899" spans="1:6" x14ac:dyDescent="0.25">
      <c r="A17899" t="s">
        <v>68</v>
      </c>
      <c r="B17899">
        <v>2003</v>
      </c>
      <c r="C17899" t="s">
        <v>67</v>
      </c>
      <c r="D17899" t="s">
        <v>55</v>
      </c>
      <c r="E17899" t="s">
        <v>17</v>
      </c>
      <c r="F17899">
        <v>9</v>
      </c>
    </row>
    <row r="17900" spans="1:6" x14ac:dyDescent="0.25">
      <c r="A17900" t="s">
        <v>68</v>
      </c>
      <c r="B17900">
        <v>2003</v>
      </c>
      <c r="C17900" t="s">
        <v>67</v>
      </c>
      <c r="D17900" t="s">
        <v>55</v>
      </c>
      <c r="E17900" t="s">
        <v>18</v>
      </c>
      <c r="F17900">
        <v>151</v>
      </c>
    </row>
    <row r="17901" spans="1:6" x14ac:dyDescent="0.25">
      <c r="A17901" t="s">
        <v>68</v>
      </c>
      <c r="B17901">
        <v>2003</v>
      </c>
      <c r="C17901" t="s">
        <v>67</v>
      </c>
      <c r="D17901" t="s">
        <v>55</v>
      </c>
      <c r="E17901" t="s">
        <v>19</v>
      </c>
      <c r="F17901">
        <v>1</v>
      </c>
    </row>
    <row r="17902" spans="1:6" x14ac:dyDescent="0.25">
      <c r="A17902" t="s">
        <v>68</v>
      </c>
      <c r="B17902">
        <v>2003</v>
      </c>
      <c r="C17902" t="s">
        <v>67</v>
      </c>
      <c r="D17902" t="s">
        <v>55</v>
      </c>
      <c r="E17902" t="s">
        <v>20</v>
      </c>
      <c r="F17902">
        <v>29</v>
      </c>
    </row>
    <row r="17903" spans="1:6" x14ac:dyDescent="0.25">
      <c r="A17903" t="s">
        <v>68</v>
      </c>
      <c r="B17903">
        <v>2003</v>
      </c>
      <c r="C17903" t="s">
        <v>67</v>
      </c>
      <c r="D17903" t="s">
        <v>55</v>
      </c>
      <c r="E17903" t="s">
        <v>58</v>
      </c>
      <c r="F17903">
        <v>4</v>
      </c>
    </row>
    <row r="17904" spans="1:6" x14ac:dyDescent="0.25">
      <c r="A17904" t="s">
        <v>68</v>
      </c>
      <c r="B17904">
        <v>2003</v>
      </c>
      <c r="C17904" t="s">
        <v>67</v>
      </c>
      <c r="D17904" t="s">
        <v>55</v>
      </c>
      <c r="E17904" t="s">
        <v>21</v>
      </c>
      <c r="F17904">
        <v>3</v>
      </c>
    </row>
    <row r="17905" spans="1:6" x14ac:dyDescent="0.25">
      <c r="A17905" t="s">
        <v>68</v>
      </c>
      <c r="B17905">
        <v>2003</v>
      </c>
      <c r="C17905" t="s">
        <v>67</v>
      </c>
      <c r="D17905" t="s">
        <v>55</v>
      </c>
      <c r="E17905" t="s">
        <v>22</v>
      </c>
      <c r="F17905">
        <v>6</v>
      </c>
    </row>
    <row r="17906" spans="1:6" x14ac:dyDescent="0.25">
      <c r="A17906" t="s">
        <v>68</v>
      </c>
      <c r="B17906">
        <v>2003</v>
      </c>
      <c r="C17906" t="s">
        <v>67</v>
      </c>
      <c r="D17906" t="s">
        <v>55</v>
      </c>
      <c r="E17906" t="s">
        <v>23</v>
      </c>
      <c r="F17906">
        <v>6</v>
      </c>
    </row>
    <row r="17907" spans="1:6" x14ac:dyDescent="0.25">
      <c r="A17907" t="s">
        <v>68</v>
      </c>
      <c r="B17907">
        <v>2003</v>
      </c>
      <c r="C17907" t="s">
        <v>67</v>
      </c>
      <c r="D17907" t="s">
        <v>55</v>
      </c>
      <c r="E17907" t="s">
        <v>26</v>
      </c>
      <c r="F17907">
        <v>7</v>
      </c>
    </row>
    <row r="17908" spans="1:6" x14ac:dyDescent="0.25">
      <c r="A17908" t="s">
        <v>68</v>
      </c>
      <c r="B17908">
        <v>2003</v>
      </c>
      <c r="C17908" t="s">
        <v>67</v>
      </c>
      <c r="D17908" t="s">
        <v>55</v>
      </c>
      <c r="E17908" t="s">
        <v>27</v>
      </c>
      <c r="F17908">
        <v>12</v>
      </c>
    </row>
    <row r="17909" spans="1:6" x14ac:dyDescent="0.25">
      <c r="A17909" t="s">
        <v>68</v>
      </c>
      <c r="B17909">
        <v>2003</v>
      </c>
      <c r="C17909" t="s">
        <v>67</v>
      </c>
      <c r="D17909" t="s">
        <v>55</v>
      </c>
      <c r="E17909" t="s">
        <v>59</v>
      </c>
      <c r="F17909">
        <v>3</v>
      </c>
    </row>
    <row r="17910" spans="1:6" x14ac:dyDescent="0.25">
      <c r="A17910" t="s">
        <v>68</v>
      </c>
      <c r="B17910">
        <v>2003</v>
      </c>
      <c r="C17910" t="s">
        <v>67</v>
      </c>
      <c r="D17910" t="s">
        <v>55</v>
      </c>
      <c r="E17910" t="s">
        <v>28</v>
      </c>
      <c r="F17910">
        <v>14</v>
      </c>
    </row>
    <row r="17911" spans="1:6" x14ac:dyDescent="0.25">
      <c r="A17911" t="s">
        <v>68</v>
      </c>
      <c r="B17911">
        <v>2003</v>
      </c>
      <c r="C17911" t="s">
        <v>67</v>
      </c>
      <c r="D17911" t="s">
        <v>55</v>
      </c>
      <c r="E17911" t="s">
        <v>29</v>
      </c>
      <c r="F17911">
        <v>10</v>
      </c>
    </row>
    <row r="17912" spans="1:6" x14ac:dyDescent="0.25">
      <c r="A17912" t="s">
        <v>68</v>
      </c>
      <c r="B17912">
        <v>2003</v>
      </c>
      <c r="C17912" t="s">
        <v>67</v>
      </c>
      <c r="D17912" t="s">
        <v>55</v>
      </c>
      <c r="E17912" t="s">
        <v>30</v>
      </c>
      <c r="F17912">
        <v>13</v>
      </c>
    </row>
    <row r="17913" spans="1:6" x14ac:dyDescent="0.25">
      <c r="A17913" t="s">
        <v>68</v>
      </c>
      <c r="B17913">
        <v>2003</v>
      </c>
      <c r="C17913" t="s">
        <v>67</v>
      </c>
      <c r="D17913" t="s">
        <v>55</v>
      </c>
      <c r="E17913" t="s">
        <v>31</v>
      </c>
      <c r="F17913">
        <v>1</v>
      </c>
    </row>
    <row r="17914" spans="1:6" x14ac:dyDescent="0.25">
      <c r="A17914" t="s">
        <v>68</v>
      </c>
      <c r="B17914">
        <v>2003</v>
      </c>
      <c r="C17914" t="s">
        <v>67</v>
      </c>
      <c r="D17914" t="s">
        <v>55</v>
      </c>
      <c r="E17914" t="s">
        <v>32</v>
      </c>
      <c r="F17914">
        <v>3</v>
      </c>
    </row>
    <row r="17915" spans="1:6" x14ac:dyDescent="0.25">
      <c r="A17915" t="s">
        <v>68</v>
      </c>
      <c r="B17915">
        <v>2003</v>
      </c>
      <c r="C17915" t="s">
        <v>67</v>
      </c>
      <c r="D17915" t="s">
        <v>55</v>
      </c>
      <c r="E17915" t="s">
        <v>33</v>
      </c>
      <c r="F17915">
        <v>7</v>
      </c>
    </row>
    <row r="17916" spans="1:6" x14ac:dyDescent="0.25">
      <c r="A17916" t="s">
        <v>68</v>
      </c>
      <c r="B17916">
        <v>2003</v>
      </c>
      <c r="C17916" t="s">
        <v>67</v>
      </c>
      <c r="D17916" t="s">
        <v>55</v>
      </c>
      <c r="E17916" t="s">
        <v>35</v>
      </c>
      <c r="F17916">
        <v>9</v>
      </c>
    </row>
    <row r="17917" spans="1:6" x14ac:dyDescent="0.25">
      <c r="A17917" t="s">
        <v>68</v>
      </c>
      <c r="B17917">
        <v>2003</v>
      </c>
      <c r="C17917" t="s">
        <v>67</v>
      </c>
      <c r="D17917" t="s">
        <v>55</v>
      </c>
      <c r="E17917" t="s">
        <v>36</v>
      </c>
      <c r="F17917">
        <v>3</v>
      </c>
    </row>
    <row r="17918" spans="1:6" x14ac:dyDescent="0.25">
      <c r="A17918" t="s">
        <v>68</v>
      </c>
      <c r="B17918">
        <v>2003</v>
      </c>
      <c r="C17918" t="s">
        <v>67</v>
      </c>
      <c r="D17918" t="s">
        <v>55</v>
      </c>
      <c r="E17918" t="s">
        <v>37</v>
      </c>
      <c r="F17918">
        <v>63</v>
      </c>
    </row>
    <row r="17919" spans="1:6" x14ac:dyDescent="0.25">
      <c r="A17919" t="s">
        <v>68</v>
      </c>
      <c r="B17919">
        <v>2003</v>
      </c>
      <c r="C17919" t="s">
        <v>67</v>
      </c>
      <c r="D17919" t="s">
        <v>55</v>
      </c>
      <c r="E17919" t="s">
        <v>38</v>
      </c>
      <c r="F17919">
        <v>14</v>
      </c>
    </row>
    <row r="17920" spans="1:6" x14ac:dyDescent="0.25">
      <c r="A17920" t="s">
        <v>68</v>
      </c>
      <c r="B17920">
        <v>2003</v>
      </c>
      <c r="C17920" t="s">
        <v>67</v>
      </c>
      <c r="D17920" t="s">
        <v>55</v>
      </c>
      <c r="E17920" t="s">
        <v>40</v>
      </c>
      <c r="F17920">
        <v>14</v>
      </c>
    </row>
    <row r="17921" spans="1:6" x14ac:dyDescent="0.25">
      <c r="A17921" t="s">
        <v>68</v>
      </c>
      <c r="B17921">
        <v>2003</v>
      </c>
      <c r="C17921" t="s">
        <v>67</v>
      </c>
      <c r="D17921" t="s">
        <v>55</v>
      </c>
      <c r="E17921" t="s">
        <v>41</v>
      </c>
      <c r="F17921">
        <v>3</v>
      </c>
    </row>
    <row r="17922" spans="1:6" x14ac:dyDescent="0.25">
      <c r="A17922" t="s">
        <v>68</v>
      </c>
      <c r="B17922">
        <v>2003</v>
      </c>
      <c r="C17922" t="s">
        <v>67</v>
      </c>
      <c r="D17922" t="s">
        <v>55</v>
      </c>
      <c r="E17922" t="s">
        <v>42</v>
      </c>
      <c r="F17922">
        <v>9</v>
      </c>
    </row>
    <row r="17923" spans="1:6" x14ac:dyDescent="0.25">
      <c r="A17923" t="s">
        <v>68</v>
      </c>
      <c r="B17923">
        <v>2003</v>
      </c>
      <c r="C17923" t="s">
        <v>67</v>
      </c>
      <c r="D17923" t="s">
        <v>55</v>
      </c>
      <c r="E17923" t="s">
        <v>43</v>
      </c>
      <c r="F17923">
        <v>12</v>
      </c>
    </row>
    <row r="17924" spans="1:6" x14ac:dyDescent="0.25">
      <c r="A17924" t="s">
        <v>68</v>
      </c>
      <c r="B17924">
        <v>2003</v>
      </c>
      <c r="C17924" t="s">
        <v>67</v>
      </c>
      <c r="D17924" t="s">
        <v>55</v>
      </c>
      <c r="E17924" t="s">
        <v>44</v>
      </c>
      <c r="F17924">
        <v>3</v>
      </c>
    </row>
    <row r="17925" spans="1:6" x14ac:dyDescent="0.25">
      <c r="A17925" t="s">
        <v>68</v>
      </c>
      <c r="B17925">
        <v>2003</v>
      </c>
      <c r="C17925" t="s">
        <v>67</v>
      </c>
      <c r="D17925" t="s">
        <v>55</v>
      </c>
      <c r="E17925" t="s">
        <v>45</v>
      </c>
      <c r="F17925">
        <v>3</v>
      </c>
    </row>
    <row r="17926" spans="1:6" x14ac:dyDescent="0.25">
      <c r="A17926" t="s">
        <v>68</v>
      </c>
      <c r="B17926">
        <v>2003</v>
      </c>
      <c r="C17926" t="s">
        <v>67</v>
      </c>
      <c r="D17926" t="s">
        <v>55</v>
      </c>
      <c r="E17926" t="s">
        <v>46</v>
      </c>
      <c r="F17926">
        <v>1</v>
      </c>
    </row>
    <row r="17927" spans="1:6" x14ac:dyDescent="0.25">
      <c r="A17927" t="s">
        <v>68</v>
      </c>
      <c r="B17927">
        <v>2003</v>
      </c>
      <c r="C17927" t="s">
        <v>67</v>
      </c>
      <c r="D17927" t="s">
        <v>55</v>
      </c>
      <c r="E17927" t="s">
        <v>47</v>
      </c>
      <c r="F17927">
        <v>4</v>
      </c>
    </row>
    <row r="17928" spans="1:6" x14ac:dyDescent="0.25">
      <c r="A17928" t="s">
        <v>68</v>
      </c>
      <c r="B17928">
        <v>2003</v>
      </c>
      <c r="C17928" t="s">
        <v>67</v>
      </c>
      <c r="D17928" t="s">
        <v>55</v>
      </c>
      <c r="E17928" t="s">
        <v>48</v>
      </c>
      <c r="F17928">
        <v>37</v>
      </c>
    </row>
    <row r="17929" spans="1:6" x14ac:dyDescent="0.25">
      <c r="A17929" t="s">
        <v>68</v>
      </c>
      <c r="B17929">
        <v>2003</v>
      </c>
      <c r="C17929" t="s">
        <v>67</v>
      </c>
      <c r="D17929" t="s">
        <v>55</v>
      </c>
      <c r="E17929" t="s">
        <v>49</v>
      </c>
      <c r="F17929">
        <v>7</v>
      </c>
    </row>
    <row r="17930" spans="1:6" x14ac:dyDescent="0.25">
      <c r="A17930" t="s">
        <v>68</v>
      </c>
      <c r="B17930">
        <v>2003</v>
      </c>
      <c r="C17930" t="s">
        <v>67</v>
      </c>
      <c r="D17930" t="s">
        <v>55</v>
      </c>
      <c r="E17930" t="s">
        <v>50</v>
      </c>
      <c r="F17930">
        <v>13</v>
      </c>
    </row>
    <row r="17931" spans="1:6" x14ac:dyDescent="0.25">
      <c r="A17931" t="s">
        <v>68</v>
      </c>
      <c r="B17931">
        <v>2003</v>
      </c>
      <c r="C17931" t="s">
        <v>67</v>
      </c>
      <c r="D17931" t="s">
        <v>55</v>
      </c>
      <c r="E17931" t="s">
        <v>51</v>
      </c>
      <c r="F17931">
        <v>36</v>
      </c>
    </row>
    <row r="17932" spans="1:6" x14ac:dyDescent="0.25">
      <c r="A17932" t="s">
        <v>68</v>
      </c>
      <c r="B17932">
        <v>2003</v>
      </c>
      <c r="C17932" t="s">
        <v>67</v>
      </c>
      <c r="D17932" t="s">
        <v>55</v>
      </c>
      <c r="E17932" t="s">
        <v>52</v>
      </c>
      <c r="F17932">
        <v>1</v>
      </c>
    </row>
    <row r="17933" spans="1:6" x14ac:dyDescent="0.25">
      <c r="A17933" t="s">
        <v>68</v>
      </c>
      <c r="B17933">
        <v>2003</v>
      </c>
      <c r="C17933" t="s">
        <v>67</v>
      </c>
      <c r="D17933" t="s">
        <v>55</v>
      </c>
      <c r="E17933" t="s">
        <v>53</v>
      </c>
      <c r="F17933">
        <v>5</v>
      </c>
    </row>
    <row r="17934" spans="1:6" x14ac:dyDescent="0.25">
      <c r="A17934" t="s">
        <v>68</v>
      </c>
      <c r="B17934">
        <v>2003</v>
      </c>
      <c r="C17934" t="s">
        <v>67</v>
      </c>
      <c r="D17934" t="s">
        <v>55</v>
      </c>
      <c r="E17934" t="s">
        <v>6</v>
      </c>
      <c r="F17934">
        <v>925</v>
      </c>
    </row>
    <row r="17935" spans="1:6" x14ac:dyDescent="0.25">
      <c r="A17935" t="s">
        <v>68</v>
      </c>
      <c r="B17935">
        <v>2003</v>
      </c>
      <c r="C17935" t="s">
        <v>67</v>
      </c>
      <c r="D17935" t="s">
        <v>60</v>
      </c>
      <c r="E17935" t="s">
        <v>56</v>
      </c>
      <c r="F17935">
        <v>3655</v>
      </c>
    </row>
    <row r="17936" spans="1:6" x14ac:dyDescent="0.25">
      <c r="A17936" t="s">
        <v>68</v>
      </c>
      <c r="B17936">
        <v>2003</v>
      </c>
      <c r="C17936" t="s">
        <v>67</v>
      </c>
      <c r="D17936" t="s">
        <v>60</v>
      </c>
      <c r="E17936" t="s">
        <v>10</v>
      </c>
      <c r="F17936">
        <v>64</v>
      </c>
    </row>
    <row r="17937" spans="1:6" x14ac:dyDescent="0.25">
      <c r="A17937" t="s">
        <v>68</v>
      </c>
      <c r="B17937">
        <v>2003</v>
      </c>
      <c r="C17937" t="s">
        <v>67</v>
      </c>
      <c r="D17937" t="s">
        <v>60</v>
      </c>
      <c r="E17937" t="s">
        <v>11</v>
      </c>
      <c r="F17937">
        <v>426</v>
      </c>
    </row>
    <row r="17938" spans="1:6" x14ac:dyDescent="0.25">
      <c r="A17938" t="s">
        <v>68</v>
      </c>
      <c r="B17938">
        <v>2003</v>
      </c>
      <c r="C17938" t="s">
        <v>67</v>
      </c>
      <c r="D17938" t="s">
        <v>60</v>
      </c>
      <c r="E17938" t="s">
        <v>12</v>
      </c>
      <c r="F17938">
        <v>1835</v>
      </c>
    </row>
    <row r="17939" spans="1:6" x14ac:dyDescent="0.25">
      <c r="A17939" t="s">
        <v>68</v>
      </c>
      <c r="B17939">
        <v>2003</v>
      </c>
      <c r="C17939" t="s">
        <v>67</v>
      </c>
      <c r="D17939" t="s">
        <v>60</v>
      </c>
      <c r="E17939" t="s">
        <v>13</v>
      </c>
      <c r="F17939">
        <v>3436</v>
      </c>
    </row>
    <row r="17940" spans="1:6" x14ac:dyDescent="0.25">
      <c r="A17940" t="s">
        <v>68</v>
      </c>
      <c r="B17940">
        <v>2003</v>
      </c>
      <c r="C17940" t="s">
        <v>67</v>
      </c>
      <c r="D17940" t="s">
        <v>60</v>
      </c>
      <c r="E17940" t="s">
        <v>14</v>
      </c>
      <c r="F17940">
        <v>488</v>
      </c>
    </row>
    <row r="17941" spans="1:6" x14ac:dyDescent="0.25">
      <c r="A17941" t="s">
        <v>68</v>
      </c>
      <c r="B17941">
        <v>2003</v>
      </c>
      <c r="C17941" t="s">
        <v>67</v>
      </c>
      <c r="D17941" t="s">
        <v>60</v>
      </c>
      <c r="E17941" t="s">
        <v>15</v>
      </c>
      <c r="F17941">
        <v>590</v>
      </c>
    </row>
    <row r="17942" spans="1:6" x14ac:dyDescent="0.25">
      <c r="A17942" t="s">
        <v>68</v>
      </c>
      <c r="B17942">
        <v>2003</v>
      </c>
      <c r="C17942" t="s">
        <v>67</v>
      </c>
      <c r="D17942" t="s">
        <v>60</v>
      </c>
      <c r="E17942" t="s">
        <v>66</v>
      </c>
      <c r="F17942">
        <v>451</v>
      </c>
    </row>
    <row r="17943" spans="1:6" x14ac:dyDescent="0.25">
      <c r="A17943" t="s">
        <v>68</v>
      </c>
      <c r="B17943">
        <v>2003</v>
      </c>
      <c r="C17943" t="s">
        <v>67</v>
      </c>
      <c r="D17943" t="s">
        <v>60</v>
      </c>
      <c r="E17943" t="s">
        <v>57</v>
      </c>
      <c r="F17943">
        <v>905</v>
      </c>
    </row>
    <row r="17944" spans="1:6" x14ac:dyDescent="0.25">
      <c r="A17944" t="s">
        <v>68</v>
      </c>
      <c r="B17944">
        <v>2003</v>
      </c>
      <c r="C17944" t="s">
        <v>67</v>
      </c>
      <c r="D17944" t="s">
        <v>60</v>
      </c>
      <c r="E17944" t="s">
        <v>16</v>
      </c>
      <c r="F17944">
        <v>6449</v>
      </c>
    </row>
    <row r="17945" spans="1:6" x14ac:dyDescent="0.25">
      <c r="A17945" t="s">
        <v>68</v>
      </c>
      <c r="B17945">
        <v>2003</v>
      </c>
      <c r="C17945" t="s">
        <v>67</v>
      </c>
      <c r="D17945" t="s">
        <v>60</v>
      </c>
      <c r="E17945" t="s">
        <v>17</v>
      </c>
      <c r="F17945">
        <v>5803</v>
      </c>
    </row>
    <row r="17946" spans="1:6" x14ac:dyDescent="0.25">
      <c r="A17946" t="s">
        <v>68</v>
      </c>
      <c r="B17946">
        <v>2003</v>
      </c>
      <c r="C17946" t="s">
        <v>67</v>
      </c>
      <c r="D17946" t="s">
        <v>60</v>
      </c>
      <c r="E17946" t="s">
        <v>18</v>
      </c>
      <c r="F17946">
        <v>59</v>
      </c>
    </row>
    <row r="17947" spans="1:6" x14ac:dyDescent="0.25">
      <c r="A17947" t="s">
        <v>68</v>
      </c>
      <c r="B17947">
        <v>2003</v>
      </c>
      <c r="C17947" t="s">
        <v>67</v>
      </c>
      <c r="D17947" t="s">
        <v>60</v>
      </c>
      <c r="E17947" t="s">
        <v>19</v>
      </c>
      <c r="F17947">
        <v>1</v>
      </c>
    </row>
    <row r="17948" spans="1:6" x14ac:dyDescent="0.25">
      <c r="A17948" t="s">
        <v>68</v>
      </c>
      <c r="B17948">
        <v>2003</v>
      </c>
      <c r="C17948" t="s">
        <v>67</v>
      </c>
      <c r="D17948" t="s">
        <v>60</v>
      </c>
      <c r="E17948" t="s">
        <v>20</v>
      </c>
      <c r="F17948">
        <v>6937</v>
      </c>
    </row>
    <row r="17949" spans="1:6" x14ac:dyDescent="0.25">
      <c r="A17949" t="s">
        <v>68</v>
      </c>
      <c r="B17949">
        <v>2003</v>
      </c>
      <c r="C17949" t="s">
        <v>67</v>
      </c>
      <c r="D17949" t="s">
        <v>60</v>
      </c>
      <c r="E17949" t="s">
        <v>58</v>
      </c>
      <c r="F17949">
        <v>2049</v>
      </c>
    </row>
    <row r="17950" spans="1:6" x14ac:dyDescent="0.25">
      <c r="A17950" t="s">
        <v>68</v>
      </c>
      <c r="B17950">
        <v>2003</v>
      </c>
      <c r="C17950" t="s">
        <v>67</v>
      </c>
      <c r="D17950" t="s">
        <v>60</v>
      </c>
      <c r="E17950" t="s">
        <v>21</v>
      </c>
      <c r="F17950">
        <v>345</v>
      </c>
    </row>
    <row r="17951" spans="1:6" x14ac:dyDescent="0.25">
      <c r="A17951" t="s">
        <v>68</v>
      </c>
      <c r="B17951">
        <v>2003</v>
      </c>
      <c r="C17951" t="s">
        <v>67</v>
      </c>
      <c r="D17951" t="s">
        <v>60</v>
      </c>
      <c r="E17951" t="s">
        <v>22</v>
      </c>
      <c r="F17951">
        <v>704</v>
      </c>
    </row>
    <row r="17952" spans="1:6" x14ac:dyDescent="0.25">
      <c r="A17952" t="s">
        <v>68</v>
      </c>
      <c r="B17952">
        <v>2003</v>
      </c>
      <c r="C17952" t="s">
        <v>67</v>
      </c>
      <c r="D17952" t="s">
        <v>60</v>
      </c>
      <c r="E17952" t="s">
        <v>23</v>
      </c>
      <c r="F17952">
        <v>1095</v>
      </c>
    </row>
    <row r="17953" spans="1:6" x14ac:dyDescent="0.25">
      <c r="A17953" t="s">
        <v>68</v>
      </c>
      <c r="B17953">
        <v>2003</v>
      </c>
      <c r="C17953" t="s">
        <v>67</v>
      </c>
      <c r="D17953" t="s">
        <v>60</v>
      </c>
      <c r="E17953" t="s">
        <v>24</v>
      </c>
      <c r="F17953">
        <v>4798</v>
      </c>
    </row>
    <row r="17954" spans="1:6" x14ac:dyDescent="0.25">
      <c r="A17954" t="s">
        <v>68</v>
      </c>
      <c r="B17954">
        <v>2003</v>
      </c>
      <c r="C17954" t="s">
        <v>67</v>
      </c>
      <c r="D17954" t="s">
        <v>60</v>
      </c>
      <c r="E17954" t="s">
        <v>25</v>
      </c>
      <c r="F17954">
        <v>15</v>
      </c>
    </row>
    <row r="17955" spans="1:6" x14ac:dyDescent="0.25">
      <c r="A17955" t="s">
        <v>68</v>
      </c>
      <c r="B17955">
        <v>2003</v>
      </c>
      <c r="C17955" t="s">
        <v>67</v>
      </c>
      <c r="D17955" t="s">
        <v>60</v>
      </c>
      <c r="E17955" t="s">
        <v>26</v>
      </c>
      <c r="F17955">
        <v>2695</v>
      </c>
    </row>
    <row r="17956" spans="1:6" x14ac:dyDescent="0.25">
      <c r="A17956" t="s">
        <v>68</v>
      </c>
      <c r="B17956">
        <v>2003</v>
      </c>
      <c r="C17956" t="s">
        <v>67</v>
      </c>
      <c r="D17956" t="s">
        <v>60</v>
      </c>
      <c r="E17956" t="s">
        <v>27</v>
      </c>
      <c r="F17956">
        <v>437</v>
      </c>
    </row>
    <row r="17957" spans="1:6" x14ac:dyDescent="0.25">
      <c r="A17957" t="s">
        <v>68</v>
      </c>
      <c r="B17957">
        <v>2003</v>
      </c>
      <c r="C17957" t="s">
        <v>67</v>
      </c>
      <c r="D17957" t="s">
        <v>60</v>
      </c>
      <c r="E17957" t="s">
        <v>59</v>
      </c>
      <c r="F17957">
        <v>3831</v>
      </c>
    </row>
    <row r="17958" spans="1:6" x14ac:dyDescent="0.25">
      <c r="A17958" t="s">
        <v>68</v>
      </c>
      <c r="B17958">
        <v>2003</v>
      </c>
      <c r="C17958" t="s">
        <v>67</v>
      </c>
      <c r="D17958" t="s">
        <v>60</v>
      </c>
      <c r="E17958" t="s">
        <v>28</v>
      </c>
      <c r="F17958">
        <v>762</v>
      </c>
    </row>
    <row r="17959" spans="1:6" x14ac:dyDescent="0.25">
      <c r="A17959" t="s">
        <v>68</v>
      </c>
      <c r="B17959">
        <v>2003</v>
      </c>
      <c r="C17959" t="s">
        <v>67</v>
      </c>
      <c r="D17959" t="s">
        <v>60</v>
      </c>
      <c r="E17959" t="s">
        <v>29</v>
      </c>
      <c r="F17959">
        <v>2033</v>
      </c>
    </row>
    <row r="17960" spans="1:6" x14ac:dyDescent="0.25">
      <c r="A17960" t="s">
        <v>68</v>
      </c>
      <c r="B17960">
        <v>2003</v>
      </c>
      <c r="C17960" t="s">
        <v>67</v>
      </c>
      <c r="D17960" t="s">
        <v>60</v>
      </c>
      <c r="E17960" t="s">
        <v>30</v>
      </c>
      <c r="F17960">
        <v>3103</v>
      </c>
    </row>
    <row r="17961" spans="1:6" x14ac:dyDescent="0.25">
      <c r="A17961" t="s">
        <v>68</v>
      </c>
      <c r="B17961">
        <v>2003</v>
      </c>
      <c r="C17961" t="s">
        <v>67</v>
      </c>
      <c r="D17961" t="s">
        <v>60</v>
      </c>
      <c r="E17961" t="s">
        <v>31</v>
      </c>
      <c r="F17961">
        <v>5</v>
      </c>
    </row>
    <row r="17962" spans="1:6" x14ac:dyDescent="0.25">
      <c r="A17962" t="s">
        <v>68</v>
      </c>
      <c r="B17962">
        <v>2003</v>
      </c>
      <c r="C17962" t="s">
        <v>67</v>
      </c>
      <c r="D17962" t="s">
        <v>60</v>
      </c>
      <c r="E17962" t="s">
        <v>32</v>
      </c>
      <c r="F17962">
        <v>409</v>
      </c>
    </row>
    <row r="17963" spans="1:6" x14ac:dyDescent="0.25">
      <c r="A17963" t="s">
        <v>68</v>
      </c>
      <c r="B17963">
        <v>2003</v>
      </c>
      <c r="C17963" t="s">
        <v>67</v>
      </c>
      <c r="D17963" t="s">
        <v>60</v>
      </c>
      <c r="E17963" t="s">
        <v>33</v>
      </c>
      <c r="F17963">
        <v>434</v>
      </c>
    </row>
    <row r="17964" spans="1:6" x14ac:dyDescent="0.25">
      <c r="A17964" t="s">
        <v>68</v>
      </c>
      <c r="B17964">
        <v>2003</v>
      </c>
      <c r="C17964" t="s">
        <v>67</v>
      </c>
      <c r="D17964" t="s">
        <v>60</v>
      </c>
      <c r="E17964" t="s">
        <v>34</v>
      </c>
      <c r="F17964">
        <v>4</v>
      </c>
    </row>
    <row r="17965" spans="1:6" x14ac:dyDescent="0.25">
      <c r="A17965" t="s">
        <v>68</v>
      </c>
      <c r="B17965">
        <v>2003</v>
      </c>
      <c r="C17965" t="s">
        <v>67</v>
      </c>
      <c r="D17965" t="s">
        <v>60</v>
      </c>
      <c r="E17965" t="s">
        <v>35</v>
      </c>
      <c r="F17965">
        <v>1621</v>
      </c>
    </row>
    <row r="17966" spans="1:6" x14ac:dyDescent="0.25">
      <c r="A17966" t="s">
        <v>68</v>
      </c>
      <c r="B17966">
        <v>2003</v>
      </c>
      <c r="C17966" t="s">
        <v>67</v>
      </c>
      <c r="D17966" t="s">
        <v>60</v>
      </c>
      <c r="E17966" t="s">
        <v>36</v>
      </c>
      <c r="F17966">
        <v>72</v>
      </c>
    </row>
    <row r="17967" spans="1:6" x14ac:dyDescent="0.25">
      <c r="A17967" t="s">
        <v>68</v>
      </c>
      <c r="B17967">
        <v>2003</v>
      </c>
      <c r="C17967" t="s">
        <v>67</v>
      </c>
      <c r="D17967" t="s">
        <v>60</v>
      </c>
      <c r="E17967" t="s">
        <v>37</v>
      </c>
      <c r="F17967">
        <v>5090</v>
      </c>
    </row>
    <row r="17968" spans="1:6" x14ac:dyDescent="0.25">
      <c r="A17968" t="s">
        <v>68</v>
      </c>
      <c r="B17968">
        <v>2003</v>
      </c>
      <c r="C17968" t="s">
        <v>67</v>
      </c>
      <c r="D17968" t="s">
        <v>60</v>
      </c>
      <c r="E17968" t="s">
        <v>38</v>
      </c>
      <c r="F17968">
        <v>6579</v>
      </c>
    </row>
    <row r="17969" spans="1:6" x14ac:dyDescent="0.25">
      <c r="A17969" t="s">
        <v>68</v>
      </c>
      <c r="B17969">
        <v>2003</v>
      </c>
      <c r="C17969" t="s">
        <v>67</v>
      </c>
      <c r="D17969" t="s">
        <v>60</v>
      </c>
      <c r="E17969" t="s">
        <v>39</v>
      </c>
      <c r="F17969">
        <v>9</v>
      </c>
    </row>
    <row r="17970" spans="1:6" x14ac:dyDescent="0.25">
      <c r="A17970" t="s">
        <v>68</v>
      </c>
      <c r="B17970">
        <v>2003</v>
      </c>
      <c r="C17970" t="s">
        <v>67</v>
      </c>
      <c r="D17970" t="s">
        <v>60</v>
      </c>
      <c r="E17970" t="s">
        <v>40</v>
      </c>
      <c r="F17970">
        <v>5418</v>
      </c>
    </row>
    <row r="17971" spans="1:6" x14ac:dyDescent="0.25">
      <c r="A17971" t="s">
        <v>68</v>
      </c>
      <c r="B17971">
        <v>2003</v>
      </c>
      <c r="C17971" t="s">
        <v>67</v>
      </c>
      <c r="D17971" t="s">
        <v>60</v>
      </c>
      <c r="E17971" t="s">
        <v>41</v>
      </c>
      <c r="F17971">
        <v>1397</v>
      </c>
    </row>
    <row r="17972" spans="1:6" x14ac:dyDescent="0.25">
      <c r="A17972" t="s">
        <v>68</v>
      </c>
      <c r="B17972">
        <v>2003</v>
      </c>
      <c r="C17972" t="s">
        <v>67</v>
      </c>
      <c r="D17972" t="s">
        <v>60</v>
      </c>
      <c r="E17972" t="s">
        <v>42</v>
      </c>
      <c r="F17972">
        <v>75</v>
      </c>
    </row>
    <row r="17973" spans="1:6" x14ac:dyDescent="0.25">
      <c r="A17973" t="s">
        <v>68</v>
      </c>
      <c r="B17973">
        <v>2003</v>
      </c>
      <c r="C17973" t="s">
        <v>67</v>
      </c>
      <c r="D17973" t="s">
        <v>60</v>
      </c>
      <c r="E17973" t="s">
        <v>43</v>
      </c>
      <c r="F17973">
        <v>3143</v>
      </c>
    </row>
    <row r="17974" spans="1:6" x14ac:dyDescent="0.25">
      <c r="A17974" t="s">
        <v>68</v>
      </c>
      <c r="B17974">
        <v>2003</v>
      </c>
      <c r="C17974" t="s">
        <v>67</v>
      </c>
      <c r="D17974" t="s">
        <v>60</v>
      </c>
      <c r="E17974" t="s">
        <v>44</v>
      </c>
      <c r="F17974">
        <v>173</v>
      </c>
    </row>
    <row r="17975" spans="1:6" x14ac:dyDescent="0.25">
      <c r="A17975" t="s">
        <v>68</v>
      </c>
      <c r="B17975">
        <v>2003</v>
      </c>
      <c r="C17975" t="s">
        <v>67</v>
      </c>
      <c r="D17975" t="s">
        <v>60</v>
      </c>
      <c r="E17975" t="s">
        <v>45</v>
      </c>
      <c r="F17975">
        <v>2813</v>
      </c>
    </row>
    <row r="17976" spans="1:6" x14ac:dyDescent="0.25">
      <c r="A17976" t="s">
        <v>68</v>
      </c>
      <c r="B17976">
        <v>2003</v>
      </c>
      <c r="C17976" t="s">
        <v>67</v>
      </c>
      <c r="D17976" t="s">
        <v>60</v>
      </c>
      <c r="E17976" t="s">
        <v>46</v>
      </c>
      <c r="F17976">
        <v>8</v>
      </c>
    </row>
    <row r="17977" spans="1:6" x14ac:dyDescent="0.25">
      <c r="A17977" t="s">
        <v>68</v>
      </c>
      <c r="B17977">
        <v>2003</v>
      </c>
      <c r="C17977" t="s">
        <v>67</v>
      </c>
      <c r="D17977" t="s">
        <v>60</v>
      </c>
      <c r="E17977" t="s">
        <v>47</v>
      </c>
      <c r="F17977">
        <v>3081</v>
      </c>
    </row>
    <row r="17978" spans="1:6" x14ac:dyDescent="0.25">
      <c r="A17978" t="s">
        <v>68</v>
      </c>
      <c r="B17978">
        <v>2003</v>
      </c>
      <c r="C17978" t="s">
        <v>67</v>
      </c>
      <c r="D17978" t="s">
        <v>60</v>
      </c>
      <c r="E17978" t="s">
        <v>48</v>
      </c>
      <c r="F17978">
        <v>6873</v>
      </c>
    </row>
    <row r="17979" spans="1:6" x14ac:dyDescent="0.25">
      <c r="A17979" t="s">
        <v>68</v>
      </c>
      <c r="B17979">
        <v>2003</v>
      </c>
      <c r="C17979" t="s">
        <v>67</v>
      </c>
      <c r="D17979" t="s">
        <v>60</v>
      </c>
      <c r="E17979" t="s">
        <v>49</v>
      </c>
      <c r="F17979">
        <v>8</v>
      </c>
    </row>
    <row r="17980" spans="1:6" x14ac:dyDescent="0.25">
      <c r="A17980" t="s">
        <v>68</v>
      </c>
      <c r="B17980">
        <v>2003</v>
      </c>
      <c r="C17980" t="s">
        <v>67</v>
      </c>
      <c r="D17980" t="s">
        <v>60</v>
      </c>
      <c r="E17980" t="s">
        <v>61</v>
      </c>
      <c r="F17980">
        <v>7</v>
      </c>
    </row>
    <row r="17981" spans="1:6" x14ac:dyDescent="0.25">
      <c r="A17981" t="s">
        <v>68</v>
      </c>
      <c r="B17981">
        <v>2003</v>
      </c>
      <c r="C17981" t="s">
        <v>67</v>
      </c>
      <c r="D17981" t="s">
        <v>60</v>
      </c>
      <c r="E17981" t="s">
        <v>50</v>
      </c>
      <c r="F17981">
        <v>3338</v>
      </c>
    </row>
    <row r="17982" spans="1:6" x14ac:dyDescent="0.25">
      <c r="A17982" t="s">
        <v>68</v>
      </c>
      <c r="B17982">
        <v>2003</v>
      </c>
      <c r="C17982" t="s">
        <v>67</v>
      </c>
      <c r="D17982" t="s">
        <v>60</v>
      </c>
      <c r="E17982" t="s">
        <v>51</v>
      </c>
      <c r="F17982">
        <v>432</v>
      </c>
    </row>
    <row r="17983" spans="1:6" x14ac:dyDescent="0.25">
      <c r="A17983" t="s">
        <v>68</v>
      </c>
      <c r="B17983">
        <v>2003</v>
      </c>
      <c r="C17983" t="s">
        <v>67</v>
      </c>
      <c r="D17983" t="s">
        <v>60</v>
      </c>
      <c r="E17983" t="s">
        <v>52</v>
      </c>
      <c r="F17983">
        <v>232</v>
      </c>
    </row>
    <row r="17984" spans="1:6" x14ac:dyDescent="0.25">
      <c r="A17984" t="s">
        <v>68</v>
      </c>
      <c r="B17984">
        <v>2003</v>
      </c>
      <c r="C17984" t="s">
        <v>67</v>
      </c>
      <c r="D17984" t="s">
        <v>60</v>
      </c>
      <c r="E17984" t="s">
        <v>53</v>
      </c>
      <c r="F17984">
        <v>1358</v>
      </c>
    </row>
    <row r="17985" spans="1:6" x14ac:dyDescent="0.25">
      <c r="A17985" t="s">
        <v>68</v>
      </c>
      <c r="B17985">
        <v>2003</v>
      </c>
      <c r="C17985" t="s">
        <v>67</v>
      </c>
      <c r="D17985" t="s">
        <v>60</v>
      </c>
      <c r="E17985" t="s">
        <v>54</v>
      </c>
      <c r="F17985">
        <v>2</v>
      </c>
    </row>
    <row r="17986" spans="1:6" x14ac:dyDescent="0.25">
      <c r="A17986" t="s">
        <v>68</v>
      </c>
      <c r="B17986">
        <v>2003</v>
      </c>
      <c r="C17986" t="s">
        <v>67</v>
      </c>
      <c r="D17986" t="s">
        <v>60</v>
      </c>
      <c r="E17986" t="s">
        <v>6</v>
      </c>
      <c r="F17986">
        <v>95547</v>
      </c>
    </row>
    <row r="17987" spans="1:6" x14ac:dyDescent="0.25">
      <c r="A17987" t="s">
        <v>68</v>
      </c>
      <c r="B17987">
        <v>2003</v>
      </c>
      <c r="C17987" t="s">
        <v>67</v>
      </c>
      <c r="D17987" t="s">
        <v>62</v>
      </c>
      <c r="E17987" t="s">
        <v>56</v>
      </c>
      <c r="F17987">
        <v>16</v>
      </c>
    </row>
    <row r="17988" spans="1:6" x14ac:dyDescent="0.25">
      <c r="A17988" t="s">
        <v>68</v>
      </c>
      <c r="B17988">
        <v>2003</v>
      </c>
      <c r="C17988" t="s">
        <v>67</v>
      </c>
      <c r="D17988" t="s">
        <v>62</v>
      </c>
      <c r="E17988" t="s">
        <v>10</v>
      </c>
      <c r="F17988">
        <v>6</v>
      </c>
    </row>
    <row r="17989" spans="1:6" x14ac:dyDescent="0.25">
      <c r="A17989" t="s">
        <v>68</v>
      </c>
      <c r="B17989">
        <v>2003</v>
      </c>
      <c r="C17989" t="s">
        <v>67</v>
      </c>
      <c r="D17989" t="s">
        <v>62</v>
      </c>
      <c r="E17989" t="s">
        <v>11</v>
      </c>
      <c r="F17989">
        <v>657</v>
      </c>
    </row>
    <row r="17990" spans="1:6" x14ac:dyDescent="0.25">
      <c r="A17990" t="s">
        <v>68</v>
      </c>
      <c r="B17990">
        <v>2003</v>
      </c>
      <c r="C17990" t="s">
        <v>67</v>
      </c>
      <c r="D17990" t="s">
        <v>62</v>
      </c>
      <c r="E17990" t="s">
        <v>12</v>
      </c>
      <c r="F17990">
        <v>42</v>
      </c>
    </row>
    <row r="17991" spans="1:6" x14ac:dyDescent="0.25">
      <c r="A17991" t="s">
        <v>68</v>
      </c>
      <c r="B17991">
        <v>2003</v>
      </c>
      <c r="C17991" t="s">
        <v>67</v>
      </c>
      <c r="D17991" t="s">
        <v>62</v>
      </c>
      <c r="E17991" t="s">
        <v>13</v>
      </c>
      <c r="F17991">
        <v>2624</v>
      </c>
    </row>
    <row r="17992" spans="1:6" x14ac:dyDescent="0.25">
      <c r="A17992" t="s">
        <v>68</v>
      </c>
      <c r="B17992">
        <v>2003</v>
      </c>
      <c r="C17992" t="s">
        <v>67</v>
      </c>
      <c r="D17992" t="s">
        <v>62</v>
      </c>
      <c r="E17992" t="s">
        <v>14</v>
      </c>
      <c r="F17992">
        <v>258</v>
      </c>
    </row>
    <row r="17993" spans="1:6" x14ac:dyDescent="0.25">
      <c r="A17993" t="s">
        <v>68</v>
      </c>
      <c r="B17993">
        <v>2003</v>
      </c>
      <c r="C17993" t="s">
        <v>67</v>
      </c>
      <c r="D17993" t="s">
        <v>62</v>
      </c>
      <c r="E17993" t="s">
        <v>15</v>
      </c>
      <c r="F17993">
        <v>120</v>
      </c>
    </row>
    <row r="17994" spans="1:6" x14ac:dyDescent="0.25">
      <c r="A17994" t="s">
        <v>68</v>
      </c>
      <c r="B17994">
        <v>2003</v>
      </c>
      <c r="C17994" t="s">
        <v>67</v>
      </c>
      <c r="D17994" t="s">
        <v>62</v>
      </c>
      <c r="E17994" t="s">
        <v>66</v>
      </c>
      <c r="F17994">
        <v>20</v>
      </c>
    </row>
    <row r="17995" spans="1:6" x14ac:dyDescent="0.25">
      <c r="A17995" t="s">
        <v>68</v>
      </c>
      <c r="B17995">
        <v>2003</v>
      </c>
      <c r="C17995" t="s">
        <v>67</v>
      </c>
      <c r="D17995" t="s">
        <v>62</v>
      </c>
      <c r="E17995" t="s">
        <v>57</v>
      </c>
      <c r="F17995">
        <v>18</v>
      </c>
    </row>
    <row r="17996" spans="1:6" x14ac:dyDescent="0.25">
      <c r="A17996" t="s">
        <v>68</v>
      </c>
      <c r="B17996">
        <v>2003</v>
      </c>
      <c r="C17996" t="s">
        <v>67</v>
      </c>
      <c r="D17996" t="s">
        <v>62</v>
      </c>
      <c r="E17996" t="s">
        <v>16</v>
      </c>
      <c r="F17996">
        <v>574</v>
      </c>
    </row>
    <row r="17997" spans="1:6" x14ac:dyDescent="0.25">
      <c r="A17997" t="s">
        <v>68</v>
      </c>
      <c r="B17997">
        <v>2003</v>
      </c>
      <c r="C17997" t="s">
        <v>67</v>
      </c>
      <c r="D17997" t="s">
        <v>62</v>
      </c>
      <c r="E17997" t="s">
        <v>17</v>
      </c>
      <c r="F17997">
        <v>89</v>
      </c>
    </row>
    <row r="17998" spans="1:6" x14ac:dyDescent="0.25">
      <c r="A17998" t="s">
        <v>68</v>
      </c>
      <c r="B17998">
        <v>2003</v>
      </c>
      <c r="C17998" t="s">
        <v>67</v>
      </c>
      <c r="D17998" t="s">
        <v>62</v>
      </c>
      <c r="E17998" t="s">
        <v>18</v>
      </c>
      <c r="F17998">
        <v>28</v>
      </c>
    </row>
    <row r="17999" spans="1:6" x14ac:dyDescent="0.25">
      <c r="A17999" t="s">
        <v>68</v>
      </c>
      <c r="B17999">
        <v>2003</v>
      </c>
      <c r="C17999" t="s">
        <v>67</v>
      </c>
      <c r="D17999" t="s">
        <v>62</v>
      </c>
      <c r="E17999" t="s">
        <v>19</v>
      </c>
      <c r="F17999">
        <v>6</v>
      </c>
    </row>
    <row r="18000" spans="1:6" x14ac:dyDescent="0.25">
      <c r="A18000" t="s">
        <v>68</v>
      </c>
      <c r="B18000">
        <v>2003</v>
      </c>
      <c r="C18000" t="s">
        <v>67</v>
      </c>
      <c r="D18000" t="s">
        <v>62</v>
      </c>
      <c r="E18000" t="s">
        <v>20</v>
      </c>
      <c r="F18000">
        <v>254</v>
      </c>
    </row>
    <row r="18001" spans="1:6" x14ac:dyDescent="0.25">
      <c r="A18001" t="s">
        <v>68</v>
      </c>
      <c r="B18001">
        <v>2003</v>
      </c>
      <c r="C18001" t="s">
        <v>67</v>
      </c>
      <c r="D18001" t="s">
        <v>62</v>
      </c>
      <c r="E18001" t="s">
        <v>58</v>
      </c>
      <c r="F18001">
        <v>77</v>
      </c>
    </row>
    <row r="18002" spans="1:6" x14ac:dyDescent="0.25">
      <c r="A18002" t="s">
        <v>68</v>
      </c>
      <c r="B18002">
        <v>2003</v>
      </c>
      <c r="C18002" t="s">
        <v>67</v>
      </c>
      <c r="D18002" t="s">
        <v>62</v>
      </c>
      <c r="E18002" t="s">
        <v>21</v>
      </c>
      <c r="F18002">
        <v>37</v>
      </c>
    </row>
    <row r="18003" spans="1:6" x14ac:dyDescent="0.25">
      <c r="A18003" t="s">
        <v>68</v>
      </c>
      <c r="B18003">
        <v>2003</v>
      </c>
      <c r="C18003" t="s">
        <v>67</v>
      </c>
      <c r="D18003" t="s">
        <v>62</v>
      </c>
      <c r="E18003" t="s">
        <v>22</v>
      </c>
      <c r="F18003">
        <v>65</v>
      </c>
    </row>
    <row r="18004" spans="1:6" x14ac:dyDescent="0.25">
      <c r="A18004" t="s">
        <v>68</v>
      </c>
      <c r="B18004">
        <v>2003</v>
      </c>
      <c r="C18004" t="s">
        <v>67</v>
      </c>
      <c r="D18004" t="s">
        <v>62</v>
      </c>
      <c r="E18004" t="s">
        <v>23</v>
      </c>
      <c r="F18004">
        <v>31</v>
      </c>
    </row>
    <row r="18005" spans="1:6" x14ac:dyDescent="0.25">
      <c r="A18005" t="s">
        <v>68</v>
      </c>
      <c r="B18005">
        <v>2003</v>
      </c>
      <c r="C18005" t="s">
        <v>67</v>
      </c>
      <c r="D18005" t="s">
        <v>62</v>
      </c>
      <c r="E18005" t="s">
        <v>25</v>
      </c>
      <c r="F18005">
        <v>3</v>
      </c>
    </row>
    <row r="18006" spans="1:6" x14ac:dyDescent="0.25">
      <c r="A18006" t="s">
        <v>68</v>
      </c>
      <c r="B18006">
        <v>2003</v>
      </c>
      <c r="C18006" t="s">
        <v>67</v>
      </c>
      <c r="D18006" t="s">
        <v>62</v>
      </c>
      <c r="E18006" t="s">
        <v>26</v>
      </c>
      <c r="F18006">
        <v>21</v>
      </c>
    </row>
    <row r="18007" spans="1:6" x14ac:dyDescent="0.25">
      <c r="A18007" t="s">
        <v>68</v>
      </c>
      <c r="B18007">
        <v>2003</v>
      </c>
      <c r="C18007" t="s">
        <v>67</v>
      </c>
      <c r="D18007" t="s">
        <v>62</v>
      </c>
      <c r="E18007" t="s">
        <v>27</v>
      </c>
      <c r="F18007">
        <v>210</v>
      </c>
    </row>
    <row r="18008" spans="1:6" x14ac:dyDescent="0.25">
      <c r="A18008" t="s">
        <v>68</v>
      </c>
      <c r="B18008">
        <v>2003</v>
      </c>
      <c r="C18008" t="s">
        <v>67</v>
      </c>
      <c r="D18008" t="s">
        <v>62</v>
      </c>
      <c r="E18008" t="s">
        <v>59</v>
      </c>
      <c r="F18008">
        <v>59</v>
      </c>
    </row>
    <row r="18009" spans="1:6" x14ac:dyDescent="0.25">
      <c r="A18009" t="s">
        <v>68</v>
      </c>
      <c r="B18009">
        <v>2003</v>
      </c>
      <c r="C18009" t="s">
        <v>67</v>
      </c>
      <c r="D18009" t="s">
        <v>62</v>
      </c>
      <c r="E18009" t="s">
        <v>28</v>
      </c>
      <c r="F18009">
        <v>82</v>
      </c>
    </row>
    <row r="18010" spans="1:6" x14ac:dyDescent="0.25">
      <c r="A18010" t="s">
        <v>68</v>
      </c>
      <c r="B18010">
        <v>2003</v>
      </c>
      <c r="C18010" t="s">
        <v>67</v>
      </c>
      <c r="D18010" t="s">
        <v>62</v>
      </c>
      <c r="E18010" t="s">
        <v>29</v>
      </c>
      <c r="F18010">
        <v>14</v>
      </c>
    </row>
    <row r="18011" spans="1:6" x14ac:dyDescent="0.25">
      <c r="A18011" t="s">
        <v>68</v>
      </c>
      <c r="B18011">
        <v>2003</v>
      </c>
      <c r="C18011" t="s">
        <v>67</v>
      </c>
      <c r="D18011" t="s">
        <v>62</v>
      </c>
      <c r="E18011" t="s">
        <v>30</v>
      </c>
      <c r="F18011">
        <v>43</v>
      </c>
    </row>
    <row r="18012" spans="1:6" x14ac:dyDescent="0.25">
      <c r="A18012" t="s">
        <v>68</v>
      </c>
      <c r="B18012">
        <v>2003</v>
      </c>
      <c r="C18012" t="s">
        <v>67</v>
      </c>
      <c r="D18012" t="s">
        <v>62</v>
      </c>
      <c r="E18012" t="s">
        <v>31</v>
      </c>
      <c r="F18012">
        <v>2</v>
      </c>
    </row>
    <row r="18013" spans="1:6" x14ac:dyDescent="0.25">
      <c r="A18013" t="s">
        <v>68</v>
      </c>
      <c r="B18013">
        <v>2003</v>
      </c>
      <c r="C18013" t="s">
        <v>67</v>
      </c>
      <c r="D18013" t="s">
        <v>62</v>
      </c>
      <c r="E18013" t="s">
        <v>32</v>
      </c>
      <c r="F18013">
        <v>41</v>
      </c>
    </row>
    <row r="18014" spans="1:6" x14ac:dyDescent="0.25">
      <c r="A18014" t="s">
        <v>68</v>
      </c>
      <c r="B18014">
        <v>2003</v>
      </c>
      <c r="C18014" t="s">
        <v>67</v>
      </c>
      <c r="D18014" t="s">
        <v>62</v>
      </c>
      <c r="E18014" t="s">
        <v>33</v>
      </c>
      <c r="F18014">
        <v>134</v>
      </c>
    </row>
    <row r="18015" spans="1:6" x14ac:dyDescent="0.25">
      <c r="A18015" t="s">
        <v>68</v>
      </c>
      <c r="B18015">
        <v>2003</v>
      </c>
      <c r="C18015" t="s">
        <v>67</v>
      </c>
      <c r="D18015" t="s">
        <v>62</v>
      </c>
      <c r="E18015" t="s">
        <v>34</v>
      </c>
      <c r="F18015">
        <v>5</v>
      </c>
    </row>
    <row r="18016" spans="1:6" x14ac:dyDescent="0.25">
      <c r="A18016" t="s">
        <v>68</v>
      </c>
      <c r="B18016">
        <v>2003</v>
      </c>
      <c r="C18016" t="s">
        <v>67</v>
      </c>
      <c r="D18016" t="s">
        <v>62</v>
      </c>
      <c r="E18016" t="s">
        <v>35</v>
      </c>
      <c r="F18016">
        <v>221</v>
      </c>
    </row>
    <row r="18017" spans="1:6" x14ac:dyDescent="0.25">
      <c r="A18017" t="s">
        <v>68</v>
      </c>
      <c r="B18017">
        <v>2003</v>
      </c>
      <c r="C18017" t="s">
        <v>67</v>
      </c>
      <c r="D18017" t="s">
        <v>62</v>
      </c>
      <c r="E18017" t="s">
        <v>36</v>
      </c>
      <c r="F18017">
        <v>290</v>
      </c>
    </row>
    <row r="18018" spans="1:6" x14ac:dyDescent="0.25">
      <c r="A18018" t="s">
        <v>68</v>
      </c>
      <c r="B18018">
        <v>2003</v>
      </c>
      <c r="C18018" t="s">
        <v>67</v>
      </c>
      <c r="D18018" t="s">
        <v>62</v>
      </c>
      <c r="E18018" t="s">
        <v>37</v>
      </c>
      <c r="F18018">
        <v>731</v>
      </c>
    </row>
    <row r="18019" spans="1:6" x14ac:dyDescent="0.25">
      <c r="A18019" t="s">
        <v>68</v>
      </c>
      <c r="B18019">
        <v>2003</v>
      </c>
      <c r="C18019" t="s">
        <v>67</v>
      </c>
      <c r="D18019" t="s">
        <v>62</v>
      </c>
      <c r="E18019" t="s">
        <v>38</v>
      </c>
      <c r="F18019">
        <v>223</v>
      </c>
    </row>
    <row r="18020" spans="1:6" x14ac:dyDescent="0.25">
      <c r="A18020" t="s">
        <v>68</v>
      </c>
      <c r="B18020">
        <v>2003</v>
      </c>
      <c r="C18020" t="s">
        <v>67</v>
      </c>
      <c r="D18020" t="s">
        <v>62</v>
      </c>
      <c r="E18020" t="s">
        <v>39</v>
      </c>
      <c r="F18020">
        <v>1</v>
      </c>
    </row>
    <row r="18021" spans="1:6" x14ac:dyDescent="0.25">
      <c r="A18021" t="s">
        <v>68</v>
      </c>
      <c r="B18021">
        <v>2003</v>
      </c>
      <c r="C18021" t="s">
        <v>67</v>
      </c>
      <c r="D18021" t="s">
        <v>62</v>
      </c>
      <c r="E18021" t="s">
        <v>40</v>
      </c>
      <c r="F18021">
        <v>114</v>
      </c>
    </row>
    <row r="18022" spans="1:6" x14ac:dyDescent="0.25">
      <c r="A18022" t="s">
        <v>68</v>
      </c>
      <c r="B18022">
        <v>2003</v>
      </c>
      <c r="C18022" t="s">
        <v>67</v>
      </c>
      <c r="D18022" t="s">
        <v>62</v>
      </c>
      <c r="E18022" t="s">
        <v>41</v>
      </c>
      <c r="F18022">
        <v>86</v>
      </c>
    </row>
    <row r="18023" spans="1:6" x14ac:dyDescent="0.25">
      <c r="A18023" t="s">
        <v>68</v>
      </c>
      <c r="B18023">
        <v>2003</v>
      </c>
      <c r="C18023" t="s">
        <v>67</v>
      </c>
      <c r="D18023" t="s">
        <v>62</v>
      </c>
      <c r="E18023" t="s">
        <v>42</v>
      </c>
      <c r="F18023">
        <v>70</v>
      </c>
    </row>
    <row r="18024" spans="1:6" x14ac:dyDescent="0.25">
      <c r="A18024" t="s">
        <v>68</v>
      </c>
      <c r="B18024">
        <v>2003</v>
      </c>
      <c r="C18024" t="s">
        <v>67</v>
      </c>
      <c r="D18024" t="s">
        <v>62</v>
      </c>
      <c r="E18024" t="s">
        <v>43</v>
      </c>
      <c r="F18024">
        <v>199</v>
      </c>
    </row>
    <row r="18025" spans="1:6" x14ac:dyDescent="0.25">
      <c r="A18025" t="s">
        <v>68</v>
      </c>
      <c r="B18025">
        <v>2003</v>
      </c>
      <c r="C18025" t="s">
        <v>67</v>
      </c>
      <c r="D18025" t="s">
        <v>62</v>
      </c>
      <c r="E18025" t="s">
        <v>44</v>
      </c>
      <c r="F18025">
        <v>91</v>
      </c>
    </row>
    <row r="18026" spans="1:6" x14ac:dyDescent="0.25">
      <c r="A18026" t="s">
        <v>68</v>
      </c>
      <c r="B18026">
        <v>2003</v>
      </c>
      <c r="C18026" t="s">
        <v>67</v>
      </c>
      <c r="D18026" t="s">
        <v>62</v>
      </c>
      <c r="E18026" t="s">
        <v>45</v>
      </c>
      <c r="F18026">
        <v>46</v>
      </c>
    </row>
    <row r="18027" spans="1:6" x14ac:dyDescent="0.25">
      <c r="A18027" t="s">
        <v>68</v>
      </c>
      <c r="B18027">
        <v>2003</v>
      </c>
      <c r="C18027" t="s">
        <v>67</v>
      </c>
      <c r="D18027" t="s">
        <v>62</v>
      </c>
      <c r="E18027" t="s">
        <v>46</v>
      </c>
      <c r="F18027">
        <v>3</v>
      </c>
    </row>
    <row r="18028" spans="1:6" x14ac:dyDescent="0.25">
      <c r="A18028" t="s">
        <v>68</v>
      </c>
      <c r="B18028">
        <v>2003</v>
      </c>
      <c r="C18028" t="s">
        <v>67</v>
      </c>
      <c r="D18028" t="s">
        <v>62</v>
      </c>
      <c r="E18028" t="s">
        <v>47</v>
      </c>
      <c r="F18028">
        <v>63</v>
      </c>
    </row>
    <row r="18029" spans="1:6" x14ac:dyDescent="0.25">
      <c r="A18029" t="s">
        <v>68</v>
      </c>
      <c r="B18029">
        <v>2003</v>
      </c>
      <c r="C18029" t="s">
        <v>67</v>
      </c>
      <c r="D18029" t="s">
        <v>62</v>
      </c>
      <c r="E18029" t="s">
        <v>48</v>
      </c>
      <c r="F18029">
        <v>2299</v>
      </c>
    </row>
    <row r="18030" spans="1:6" x14ac:dyDescent="0.25">
      <c r="A18030" t="s">
        <v>68</v>
      </c>
      <c r="B18030">
        <v>2003</v>
      </c>
      <c r="C18030" t="s">
        <v>67</v>
      </c>
      <c r="D18030" t="s">
        <v>62</v>
      </c>
      <c r="E18030" t="s">
        <v>49</v>
      </c>
      <c r="F18030">
        <v>39</v>
      </c>
    </row>
    <row r="18031" spans="1:6" x14ac:dyDescent="0.25">
      <c r="A18031" t="s">
        <v>68</v>
      </c>
      <c r="B18031">
        <v>2003</v>
      </c>
      <c r="C18031" t="s">
        <v>67</v>
      </c>
      <c r="D18031" t="s">
        <v>62</v>
      </c>
      <c r="E18031" t="s">
        <v>61</v>
      </c>
      <c r="F18031">
        <v>2</v>
      </c>
    </row>
    <row r="18032" spans="1:6" x14ac:dyDescent="0.25">
      <c r="A18032" t="s">
        <v>68</v>
      </c>
      <c r="B18032">
        <v>2003</v>
      </c>
      <c r="C18032" t="s">
        <v>67</v>
      </c>
      <c r="D18032" t="s">
        <v>62</v>
      </c>
      <c r="E18032" t="s">
        <v>50</v>
      </c>
      <c r="F18032">
        <v>47</v>
      </c>
    </row>
    <row r="18033" spans="1:6" x14ac:dyDescent="0.25">
      <c r="A18033" t="s">
        <v>68</v>
      </c>
      <c r="B18033">
        <v>2003</v>
      </c>
      <c r="C18033" t="s">
        <v>67</v>
      </c>
      <c r="D18033" t="s">
        <v>62</v>
      </c>
      <c r="E18033" t="s">
        <v>51</v>
      </c>
      <c r="F18033">
        <v>158</v>
      </c>
    </row>
    <row r="18034" spans="1:6" x14ac:dyDescent="0.25">
      <c r="A18034" t="s">
        <v>68</v>
      </c>
      <c r="B18034">
        <v>2003</v>
      </c>
      <c r="C18034" t="s">
        <v>67</v>
      </c>
      <c r="D18034" t="s">
        <v>62</v>
      </c>
      <c r="E18034" t="s">
        <v>52</v>
      </c>
      <c r="F18034">
        <v>2</v>
      </c>
    </row>
    <row r="18035" spans="1:6" x14ac:dyDescent="0.25">
      <c r="A18035" t="s">
        <v>68</v>
      </c>
      <c r="B18035">
        <v>2003</v>
      </c>
      <c r="C18035" t="s">
        <v>67</v>
      </c>
      <c r="D18035" t="s">
        <v>62</v>
      </c>
      <c r="E18035" t="s">
        <v>53</v>
      </c>
      <c r="F18035">
        <v>49</v>
      </c>
    </row>
    <row r="18036" spans="1:6" x14ac:dyDescent="0.25">
      <c r="A18036" t="s">
        <v>68</v>
      </c>
      <c r="B18036">
        <v>2003</v>
      </c>
      <c r="C18036" t="s">
        <v>67</v>
      </c>
      <c r="D18036" t="s">
        <v>62</v>
      </c>
      <c r="E18036" t="s">
        <v>54</v>
      </c>
      <c r="F18036">
        <v>3</v>
      </c>
    </row>
    <row r="18037" spans="1:6" x14ac:dyDescent="0.25">
      <c r="A18037" t="s">
        <v>68</v>
      </c>
      <c r="B18037">
        <v>2003</v>
      </c>
      <c r="C18037" t="s">
        <v>67</v>
      </c>
      <c r="D18037" t="s">
        <v>62</v>
      </c>
      <c r="E18037" t="s">
        <v>63</v>
      </c>
      <c r="F18037">
        <v>155</v>
      </c>
    </row>
    <row r="18038" spans="1:6" x14ac:dyDescent="0.25">
      <c r="A18038" t="s">
        <v>68</v>
      </c>
      <c r="B18038">
        <v>2003</v>
      </c>
      <c r="C18038" t="s">
        <v>67</v>
      </c>
      <c r="D18038" t="s">
        <v>62</v>
      </c>
      <c r="E18038" t="s">
        <v>6</v>
      </c>
      <c r="F18038">
        <v>10428</v>
      </c>
    </row>
    <row r="18039" spans="1:6" x14ac:dyDescent="0.25">
      <c r="A18039" t="s">
        <v>68</v>
      </c>
      <c r="B18039">
        <v>2003</v>
      </c>
      <c r="C18039" t="s">
        <v>67</v>
      </c>
      <c r="D18039" t="s">
        <v>64</v>
      </c>
      <c r="E18039" t="s">
        <v>56</v>
      </c>
      <c r="F18039">
        <v>230</v>
      </c>
    </row>
    <row r="18040" spans="1:6" x14ac:dyDescent="0.25">
      <c r="A18040" t="s">
        <v>68</v>
      </c>
      <c r="B18040">
        <v>2003</v>
      </c>
      <c r="C18040" t="s">
        <v>67</v>
      </c>
      <c r="D18040" t="s">
        <v>64</v>
      </c>
      <c r="E18040" t="s">
        <v>10</v>
      </c>
      <c r="F18040">
        <v>56</v>
      </c>
    </row>
    <row r="18041" spans="1:6" x14ac:dyDescent="0.25">
      <c r="A18041" t="s">
        <v>68</v>
      </c>
      <c r="B18041">
        <v>2003</v>
      </c>
      <c r="C18041" t="s">
        <v>67</v>
      </c>
      <c r="D18041" t="s">
        <v>64</v>
      </c>
      <c r="E18041" t="s">
        <v>11</v>
      </c>
      <c r="F18041">
        <v>546</v>
      </c>
    </row>
    <row r="18042" spans="1:6" x14ac:dyDescent="0.25">
      <c r="A18042" t="s">
        <v>68</v>
      </c>
      <c r="B18042">
        <v>2003</v>
      </c>
      <c r="C18042" t="s">
        <v>67</v>
      </c>
      <c r="D18042" t="s">
        <v>64</v>
      </c>
      <c r="E18042" t="s">
        <v>12</v>
      </c>
      <c r="F18042">
        <v>211</v>
      </c>
    </row>
    <row r="18043" spans="1:6" x14ac:dyDescent="0.25">
      <c r="A18043" t="s">
        <v>68</v>
      </c>
      <c r="B18043">
        <v>2003</v>
      </c>
      <c r="C18043" t="s">
        <v>67</v>
      </c>
      <c r="D18043" t="s">
        <v>64</v>
      </c>
      <c r="E18043" t="s">
        <v>13</v>
      </c>
      <c r="F18043">
        <v>3145</v>
      </c>
    </row>
    <row r="18044" spans="1:6" x14ac:dyDescent="0.25">
      <c r="A18044" t="s">
        <v>68</v>
      </c>
      <c r="B18044">
        <v>2003</v>
      </c>
      <c r="C18044" t="s">
        <v>67</v>
      </c>
      <c r="D18044" t="s">
        <v>64</v>
      </c>
      <c r="E18044" t="s">
        <v>14</v>
      </c>
      <c r="F18044">
        <v>253</v>
      </c>
    </row>
    <row r="18045" spans="1:6" x14ac:dyDescent="0.25">
      <c r="A18045" t="s">
        <v>68</v>
      </c>
      <c r="B18045">
        <v>2003</v>
      </c>
      <c r="C18045" t="s">
        <v>67</v>
      </c>
      <c r="D18045" t="s">
        <v>64</v>
      </c>
      <c r="E18045" t="s">
        <v>15</v>
      </c>
      <c r="F18045">
        <v>124</v>
      </c>
    </row>
    <row r="18046" spans="1:6" x14ac:dyDescent="0.25">
      <c r="A18046" t="s">
        <v>68</v>
      </c>
      <c r="B18046">
        <v>2003</v>
      </c>
      <c r="C18046" t="s">
        <v>67</v>
      </c>
      <c r="D18046" t="s">
        <v>64</v>
      </c>
      <c r="E18046" t="s">
        <v>66</v>
      </c>
      <c r="F18046">
        <v>41</v>
      </c>
    </row>
    <row r="18047" spans="1:6" x14ac:dyDescent="0.25">
      <c r="A18047" t="s">
        <v>68</v>
      </c>
      <c r="B18047">
        <v>2003</v>
      </c>
      <c r="C18047" t="s">
        <v>67</v>
      </c>
      <c r="D18047" t="s">
        <v>64</v>
      </c>
      <c r="E18047" t="s">
        <v>57</v>
      </c>
      <c r="F18047">
        <v>58</v>
      </c>
    </row>
    <row r="18048" spans="1:6" x14ac:dyDescent="0.25">
      <c r="A18048" t="s">
        <v>68</v>
      </c>
      <c r="B18048">
        <v>2003</v>
      </c>
      <c r="C18048" t="s">
        <v>67</v>
      </c>
      <c r="D18048" t="s">
        <v>64</v>
      </c>
      <c r="E18048" t="s">
        <v>16</v>
      </c>
      <c r="F18048">
        <v>1632</v>
      </c>
    </row>
    <row r="18049" spans="1:6" x14ac:dyDescent="0.25">
      <c r="A18049" t="s">
        <v>68</v>
      </c>
      <c r="B18049">
        <v>2003</v>
      </c>
      <c r="C18049" t="s">
        <v>67</v>
      </c>
      <c r="D18049" t="s">
        <v>64</v>
      </c>
      <c r="E18049" t="s">
        <v>17</v>
      </c>
      <c r="F18049">
        <v>416</v>
      </c>
    </row>
    <row r="18050" spans="1:6" x14ac:dyDescent="0.25">
      <c r="A18050" t="s">
        <v>68</v>
      </c>
      <c r="B18050">
        <v>2003</v>
      </c>
      <c r="C18050" t="s">
        <v>67</v>
      </c>
      <c r="D18050" t="s">
        <v>64</v>
      </c>
      <c r="E18050" t="s">
        <v>18</v>
      </c>
      <c r="F18050">
        <v>86</v>
      </c>
    </row>
    <row r="18051" spans="1:6" x14ac:dyDescent="0.25">
      <c r="A18051" t="s">
        <v>68</v>
      </c>
      <c r="B18051">
        <v>2003</v>
      </c>
      <c r="C18051" t="s">
        <v>67</v>
      </c>
      <c r="D18051" t="s">
        <v>64</v>
      </c>
      <c r="E18051" t="s">
        <v>19</v>
      </c>
      <c r="F18051">
        <v>25</v>
      </c>
    </row>
    <row r="18052" spans="1:6" x14ac:dyDescent="0.25">
      <c r="A18052" t="s">
        <v>68</v>
      </c>
      <c r="B18052">
        <v>2003</v>
      </c>
      <c r="C18052" t="s">
        <v>67</v>
      </c>
      <c r="D18052" t="s">
        <v>64</v>
      </c>
      <c r="E18052" t="s">
        <v>20</v>
      </c>
      <c r="F18052">
        <v>786</v>
      </c>
    </row>
    <row r="18053" spans="1:6" x14ac:dyDescent="0.25">
      <c r="A18053" t="s">
        <v>68</v>
      </c>
      <c r="B18053">
        <v>2003</v>
      </c>
      <c r="C18053" t="s">
        <v>67</v>
      </c>
      <c r="D18053" t="s">
        <v>64</v>
      </c>
      <c r="E18053" t="s">
        <v>58</v>
      </c>
      <c r="F18053">
        <v>505</v>
      </c>
    </row>
    <row r="18054" spans="1:6" x14ac:dyDescent="0.25">
      <c r="A18054" t="s">
        <v>68</v>
      </c>
      <c r="B18054">
        <v>2003</v>
      </c>
      <c r="C18054" t="s">
        <v>67</v>
      </c>
      <c r="D18054" t="s">
        <v>64</v>
      </c>
      <c r="E18054" t="s">
        <v>21</v>
      </c>
      <c r="F18054">
        <v>177</v>
      </c>
    </row>
    <row r="18055" spans="1:6" x14ac:dyDescent="0.25">
      <c r="A18055" t="s">
        <v>68</v>
      </c>
      <c r="B18055">
        <v>2003</v>
      </c>
      <c r="C18055" t="s">
        <v>67</v>
      </c>
      <c r="D18055" t="s">
        <v>64</v>
      </c>
      <c r="E18055" t="s">
        <v>22</v>
      </c>
      <c r="F18055">
        <v>193</v>
      </c>
    </row>
    <row r="18056" spans="1:6" x14ac:dyDescent="0.25">
      <c r="A18056" t="s">
        <v>68</v>
      </c>
      <c r="B18056">
        <v>2003</v>
      </c>
      <c r="C18056" t="s">
        <v>67</v>
      </c>
      <c r="D18056" t="s">
        <v>64</v>
      </c>
      <c r="E18056" t="s">
        <v>23</v>
      </c>
      <c r="F18056">
        <v>308</v>
      </c>
    </row>
    <row r="18057" spans="1:6" x14ac:dyDescent="0.25">
      <c r="A18057" t="s">
        <v>68</v>
      </c>
      <c r="B18057">
        <v>2003</v>
      </c>
      <c r="C18057" t="s">
        <v>67</v>
      </c>
      <c r="D18057" t="s">
        <v>64</v>
      </c>
      <c r="E18057" t="s">
        <v>24</v>
      </c>
      <c r="F18057">
        <v>318</v>
      </c>
    </row>
    <row r="18058" spans="1:6" x14ac:dyDescent="0.25">
      <c r="A18058" t="s">
        <v>68</v>
      </c>
      <c r="B18058">
        <v>2003</v>
      </c>
      <c r="C18058" t="s">
        <v>67</v>
      </c>
      <c r="D18058" t="s">
        <v>64</v>
      </c>
      <c r="E18058" t="s">
        <v>25</v>
      </c>
      <c r="F18058">
        <v>122</v>
      </c>
    </row>
    <row r="18059" spans="1:6" x14ac:dyDescent="0.25">
      <c r="A18059" t="s">
        <v>68</v>
      </c>
      <c r="B18059">
        <v>2003</v>
      </c>
      <c r="C18059" t="s">
        <v>67</v>
      </c>
      <c r="D18059" t="s">
        <v>64</v>
      </c>
      <c r="E18059" t="s">
        <v>26</v>
      </c>
      <c r="F18059">
        <v>209</v>
      </c>
    </row>
    <row r="18060" spans="1:6" x14ac:dyDescent="0.25">
      <c r="A18060" t="s">
        <v>68</v>
      </c>
      <c r="B18060">
        <v>2003</v>
      </c>
      <c r="C18060" t="s">
        <v>67</v>
      </c>
      <c r="D18060" t="s">
        <v>64</v>
      </c>
      <c r="E18060" t="s">
        <v>27</v>
      </c>
      <c r="F18060">
        <v>435</v>
      </c>
    </row>
    <row r="18061" spans="1:6" x14ac:dyDescent="0.25">
      <c r="A18061" t="s">
        <v>68</v>
      </c>
      <c r="B18061">
        <v>2003</v>
      </c>
      <c r="C18061" t="s">
        <v>67</v>
      </c>
      <c r="D18061" t="s">
        <v>64</v>
      </c>
      <c r="E18061" t="s">
        <v>59</v>
      </c>
      <c r="F18061">
        <v>365</v>
      </c>
    </row>
    <row r="18062" spans="1:6" x14ac:dyDescent="0.25">
      <c r="A18062" t="s">
        <v>68</v>
      </c>
      <c r="B18062">
        <v>2003</v>
      </c>
      <c r="C18062" t="s">
        <v>67</v>
      </c>
      <c r="D18062" t="s">
        <v>64</v>
      </c>
      <c r="E18062" t="s">
        <v>28</v>
      </c>
      <c r="F18062">
        <v>354</v>
      </c>
    </row>
    <row r="18063" spans="1:6" x14ac:dyDescent="0.25">
      <c r="A18063" t="s">
        <v>68</v>
      </c>
      <c r="B18063">
        <v>2003</v>
      </c>
      <c r="C18063" t="s">
        <v>67</v>
      </c>
      <c r="D18063" t="s">
        <v>64</v>
      </c>
      <c r="E18063" t="s">
        <v>29</v>
      </c>
      <c r="F18063">
        <v>109</v>
      </c>
    </row>
    <row r="18064" spans="1:6" x14ac:dyDescent="0.25">
      <c r="A18064" t="s">
        <v>68</v>
      </c>
      <c r="B18064">
        <v>2003</v>
      </c>
      <c r="C18064" t="s">
        <v>67</v>
      </c>
      <c r="D18064" t="s">
        <v>64</v>
      </c>
      <c r="E18064" t="s">
        <v>30</v>
      </c>
      <c r="F18064">
        <v>349</v>
      </c>
    </row>
    <row r="18065" spans="1:6" x14ac:dyDescent="0.25">
      <c r="A18065" t="s">
        <v>68</v>
      </c>
      <c r="B18065">
        <v>2003</v>
      </c>
      <c r="C18065" t="s">
        <v>67</v>
      </c>
      <c r="D18065" t="s">
        <v>64</v>
      </c>
      <c r="E18065" t="s">
        <v>31</v>
      </c>
      <c r="F18065">
        <v>17</v>
      </c>
    </row>
    <row r="18066" spans="1:6" x14ac:dyDescent="0.25">
      <c r="A18066" t="s">
        <v>68</v>
      </c>
      <c r="B18066">
        <v>2003</v>
      </c>
      <c r="C18066" t="s">
        <v>67</v>
      </c>
      <c r="D18066" t="s">
        <v>64</v>
      </c>
      <c r="E18066" t="s">
        <v>32</v>
      </c>
      <c r="F18066">
        <v>108</v>
      </c>
    </row>
    <row r="18067" spans="1:6" x14ac:dyDescent="0.25">
      <c r="A18067" t="s">
        <v>68</v>
      </c>
      <c r="B18067">
        <v>2003</v>
      </c>
      <c r="C18067" t="s">
        <v>67</v>
      </c>
      <c r="D18067" t="s">
        <v>64</v>
      </c>
      <c r="E18067" t="s">
        <v>33</v>
      </c>
      <c r="F18067">
        <v>241</v>
      </c>
    </row>
    <row r="18068" spans="1:6" x14ac:dyDescent="0.25">
      <c r="A18068" t="s">
        <v>68</v>
      </c>
      <c r="B18068">
        <v>2003</v>
      </c>
      <c r="C18068" t="s">
        <v>67</v>
      </c>
      <c r="D18068" t="s">
        <v>64</v>
      </c>
      <c r="E18068" t="s">
        <v>34</v>
      </c>
      <c r="F18068">
        <v>49</v>
      </c>
    </row>
    <row r="18069" spans="1:6" x14ac:dyDescent="0.25">
      <c r="A18069" t="s">
        <v>68</v>
      </c>
      <c r="B18069">
        <v>2003</v>
      </c>
      <c r="C18069" t="s">
        <v>67</v>
      </c>
      <c r="D18069" t="s">
        <v>64</v>
      </c>
      <c r="E18069" t="s">
        <v>35</v>
      </c>
      <c r="F18069">
        <v>113</v>
      </c>
    </row>
    <row r="18070" spans="1:6" x14ac:dyDescent="0.25">
      <c r="A18070" t="s">
        <v>68</v>
      </c>
      <c r="B18070">
        <v>2003</v>
      </c>
      <c r="C18070" t="s">
        <v>67</v>
      </c>
      <c r="D18070" t="s">
        <v>64</v>
      </c>
      <c r="E18070" t="s">
        <v>36</v>
      </c>
      <c r="F18070">
        <v>105</v>
      </c>
    </row>
    <row r="18071" spans="1:6" x14ac:dyDescent="0.25">
      <c r="A18071" t="s">
        <v>68</v>
      </c>
      <c r="B18071">
        <v>2003</v>
      </c>
      <c r="C18071" t="s">
        <v>67</v>
      </c>
      <c r="D18071" t="s">
        <v>64</v>
      </c>
      <c r="E18071" t="s">
        <v>37</v>
      </c>
      <c r="F18071">
        <v>896</v>
      </c>
    </row>
    <row r="18072" spans="1:6" x14ac:dyDescent="0.25">
      <c r="A18072" t="s">
        <v>68</v>
      </c>
      <c r="B18072">
        <v>2003</v>
      </c>
      <c r="C18072" t="s">
        <v>67</v>
      </c>
      <c r="D18072" t="s">
        <v>64</v>
      </c>
      <c r="E18072" t="s">
        <v>38</v>
      </c>
      <c r="F18072">
        <v>848</v>
      </c>
    </row>
    <row r="18073" spans="1:6" x14ac:dyDescent="0.25">
      <c r="A18073" t="s">
        <v>68</v>
      </c>
      <c r="B18073">
        <v>2003</v>
      </c>
      <c r="C18073" t="s">
        <v>67</v>
      </c>
      <c r="D18073" t="s">
        <v>64</v>
      </c>
      <c r="E18073" t="s">
        <v>39</v>
      </c>
      <c r="F18073">
        <v>16</v>
      </c>
    </row>
    <row r="18074" spans="1:6" x14ac:dyDescent="0.25">
      <c r="A18074" t="s">
        <v>68</v>
      </c>
      <c r="B18074">
        <v>2003</v>
      </c>
      <c r="C18074" t="s">
        <v>67</v>
      </c>
      <c r="D18074" t="s">
        <v>64</v>
      </c>
      <c r="E18074" t="s">
        <v>40</v>
      </c>
      <c r="F18074">
        <v>1010</v>
      </c>
    </row>
    <row r="18075" spans="1:6" x14ac:dyDescent="0.25">
      <c r="A18075" t="s">
        <v>68</v>
      </c>
      <c r="B18075">
        <v>2003</v>
      </c>
      <c r="C18075" t="s">
        <v>67</v>
      </c>
      <c r="D18075" t="s">
        <v>64</v>
      </c>
      <c r="E18075" t="s">
        <v>41</v>
      </c>
      <c r="F18075">
        <v>415</v>
      </c>
    </row>
    <row r="18076" spans="1:6" x14ac:dyDescent="0.25">
      <c r="A18076" t="s">
        <v>68</v>
      </c>
      <c r="B18076">
        <v>2003</v>
      </c>
      <c r="C18076" t="s">
        <v>67</v>
      </c>
      <c r="D18076" t="s">
        <v>64</v>
      </c>
      <c r="E18076" t="s">
        <v>42</v>
      </c>
      <c r="F18076">
        <v>403</v>
      </c>
    </row>
    <row r="18077" spans="1:6" x14ac:dyDescent="0.25">
      <c r="A18077" t="s">
        <v>68</v>
      </c>
      <c r="B18077">
        <v>2003</v>
      </c>
      <c r="C18077" t="s">
        <v>67</v>
      </c>
      <c r="D18077" t="s">
        <v>64</v>
      </c>
      <c r="E18077" t="s">
        <v>43</v>
      </c>
      <c r="F18077">
        <v>470</v>
      </c>
    </row>
    <row r="18078" spans="1:6" x14ac:dyDescent="0.25">
      <c r="A18078" t="s">
        <v>68</v>
      </c>
      <c r="B18078">
        <v>2003</v>
      </c>
      <c r="C18078" t="s">
        <v>67</v>
      </c>
      <c r="D18078" t="s">
        <v>64</v>
      </c>
      <c r="E18078" t="s">
        <v>44</v>
      </c>
      <c r="F18078">
        <v>138</v>
      </c>
    </row>
    <row r="18079" spans="1:6" x14ac:dyDescent="0.25">
      <c r="A18079" t="s">
        <v>68</v>
      </c>
      <c r="B18079">
        <v>2003</v>
      </c>
      <c r="C18079" t="s">
        <v>67</v>
      </c>
      <c r="D18079" t="s">
        <v>64</v>
      </c>
      <c r="E18079" t="s">
        <v>45</v>
      </c>
      <c r="F18079">
        <v>301</v>
      </c>
    </row>
    <row r="18080" spans="1:6" x14ac:dyDescent="0.25">
      <c r="A18080" t="s">
        <v>68</v>
      </c>
      <c r="B18080">
        <v>2003</v>
      </c>
      <c r="C18080" t="s">
        <v>67</v>
      </c>
      <c r="D18080" t="s">
        <v>64</v>
      </c>
      <c r="E18080" t="s">
        <v>46</v>
      </c>
      <c r="F18080">
        <v>35</v>
      </c>
    </row>
    <row r="18081" spans="1:6" x14ac:dyDescent="0.25">
      <c r="A18081" t="s">
        <v>68</v>
      </c>
      <c r="B18081">
        <v>2003</v>
      </c>
      <c r="C18081" t="s">
        <v>67</v>
      </c>
      <c r="D18081" t="s">
        <v>64</v>
      </c>
      <c r="E18081" t="s">
        <v>47</v>
      </c>
      <c r="F18081">
        <v>606</v>
      </c>
    </row>
    <row r="18082" spans="1:6" x14ac:dyDescent="0.25">
      <c r="A18082" t="s">
        <v>68</v>
      </c>
      <c r="B18082">
        <v>2003</v>
      </c>
      <c r="C18082" t="s">
        <v>67</v>
      </c>
      <c r="D18082" t="s">
        <v>64</v>
      </c>
      <c r="E18082" t="s">
        <v>48</v>
      </c>
      <c r="F18082">
        <v>1483</v>
      </c>
    </row>
    <row r="18083" spans="1:6" x14ac:dyDescent="0.25">
      <c r="A18083" t="s">
        <v>68</v>
      </c>
      <c r="B18083">
        <v>2003</v>
      </c>
      <c r="C18083" t="s">
        <v>67</v>
      </c>
      <c r="D18083" t="s">
        <v>64</v>
      </c>
      <c r="E18083" t="s">
        <v>49</v>
      </c>
      <c r="F18083">
        <v>172</v>
      </c>
    </row>
    <row r="18084" spans="1:6" x14ac:dyDescent="0.25">
      <c r="A18084" t="s">
        <v>68</v>
      </c>
      <c r="B18084">
        <v>2003</v>
      </c>
      <c r="C18084" t="s">
        <v>67</v>
      </c>
      <c r="D18084" t="s">
        <v>64</v>
      </c>
      <c r="E18084" t="s">
        <v>61</v>
      </c>
      <c r="F18084">
        <v>39</v>
      </c>
    </row>
    <row r="18085" spans="1:6" x14ac:dyDescent="0.25">
      <c r="A18085" t="s">
        <v>68</v>
      </c>
      <c r="B18085">
        <v>2003</v>
      </c>
      <c r="C18085" t="s">
        <v>67</v>
      </c>
      <c r="D18085" t="s">
        <v>64</v>
      </c>
      <c r="E18085" t="s">
        <v>50</v>
      </c>
      <c r="F18085">
        <v>390</v>
      </c>
    </row>
    <row r="18086" spans="1:6" x14ac:dyDescent="0.25">
      <c r="A18086" t="s">
        <v>68</v>
      </c>
      <c r="B18086">
        <v>2003</v>
      </c>
      <c r="C18086" t="s">
        <v>67</v>
      </c>
      <c r="D18086" t="s">
        <v>64</v>
      </c>
      <c r="E18086" t="s">
        <v>51</v>
      </c>
      <c r="F18086">
        <v>690</v>
      </c>
    </row>
    <row r="18087" spans="1:6" x14ac:dyDescent="0.25">
      <c r="A18087" t="s">
        <v>68</v>
      </c>
      <c r="B18087">
        <v>2003</v>
      </c>
      <c r="C18087" t="s">
        <v>67</v>
      </c>
      <c r="D18087" t="s">
        <v>64</v>
      </c>
      <c r="E18087" t="s">
        <v>52</v>
      </c>
      <c r="F18087">
        <v>103</v>
      </c>
    </row>
    <row r="18088" spans="1:6" x14ac:dyDescent="0.25">
      <c r="A18088" t="s">
        <v>68</v>
      </c>
      <c r="B18088">
        <v>2003</v>
      </c>
      <c r="C18088" t="s">
        <v>67</v>
      </c>
      <c r="D18088" t="s">
        <v>64</v>
      </c>
      <c r="E18088" t="s">
        <v>53</v>
      </c>
      <c r="F18088">
        <v>241</v>
      </c>
    </row>
    <row r="18089" spans="1:6" x14ac:dyDescent="0.25">
      <c r="A18089" t="s">
        <v>68</v>
      </c>
      <c r="B18089">
        <v>2003</v>
      </c>
      <c r="C18089" t="s">
        <v>67</v>
      </c>
      <c r="D18089" t="s">
        <v>64</v>
      </c>
      <c r="E18089" t="s">
        <v>54</v>
      </c>
      <c r="F18089">
        <v>10</v>
      </c>
    </row>
    <row r="18090" spans="1:6" x14ac:dyDescent="0.25">
      <c r="A18090" t="s">
        <v>68</v>
      </c>
      <c r="B18090">
        <v>2003</v>
      </c>
      <c r="C18090" t="s">
        <v>67</v>
      </c>
      <c r="D18090" t="s">
        <v>64</v>
      </c>
      <c r="E18090" t="s">
        <v>6</v>
      </c>
      <c r="F18090">
        <v>19952</v>
      </c>
    </row>
    <row r="18091" spans="1:6" x14ac:dyDescent="0.25">
      <c r="A18091" t="s">
        <v>68</v>
      </c>
      <c r="B18091">
        <v>2003</v>
      </c>
      <c r="C18091" t="s">
        <v>67</v>
      </c>
      <c r="D18091" t="s">
        <v>65</v>
      </c>
      <c r="E18091" t="s">
        <v>56</v>
      </c>
      <c r="F18091">
        <v>773</v>
      </c>
    </row>
    <row r="18092" spans="1:6" x14ac:dyDescent="0.25">
      <c r="A18092" t="s">
        <v>68</v>
      </c>
      <c r="B18092">
        <v>2003</v>
      </c>
      <c r="C18092" t="s">
        <v>67</v>
      </c>
      <c r="D18092" t="s">
        <v>65</v>
      </c>
      <c r="E18092" t="s">
        <v>10</v>
      </c>
      <c r="F18092">
        <v>1</v>
      </c>
    </row>
    <row r="18093" spans="1:6" x14ac:dyDescent="0.25">
      <c r="A18093" t="s">
        <v>68</v>
      </c>
      <c r="B18093">
        <v>2003</v>
      </c>
      <c r="C18093" t="s">
        <v>67</v>
      </c>
      <c r="D18093" t="s">
        <v>65</v>
      </c>
      <c r="E18093" t="s">
        <v>11</v>
      </c>
      <c r="F18093">
        <v>182</v>
      </c>
    </row>
    <row r="18094" spans="1:6" x14ac:dyDescent="0.25">
      <c r="A18094" t="s">
        <v>68</v>
      </c>
      <c r="B18094">
        <v>2003</v>
      </c>
      <c r="C18094" t="s">
        <v>67</v>
      </c>
      <c r="D18094" t="s">
        <v>65</v>
      </c>
      <c r="E18094" t="s">
        <v>12</v>
      </c>
      <c r="F18094">
        <v>43</v>
      </c>
    </row>
    <row r="18095" spans="1:6" x14ac:dyDescent="0.25">
      <c r="A18095" t="s">
        <v>68</v>
      </c>
      <c r="B18095">
        <v>2003</v>
      </c>
      <c r="C18095" t="s">
        <v>67</v>
      </c>
      <c r="D18095" t="s">
        <v>65</v>
      </c>
      <c r="E18095" t="s">
        <v>13</v>
      </c>
      <c r="F18095">
        <v>4415</v>
      </c>
    </row>
    <row r="18096" spans="1:6" x14ac:dyDescent="0.25">
      <c r="A18096" t="s">
        <v>68</v>
      </c>
      <c r="B18096">
        <v>2003</v>
      </c>
      <c r="C18096" t="s">
        <v>67</v>
      </c>
      <c r="D18096" t="s">
        <v>65</v>
      </c>
      <c r="E18096" t="s">
        <v>14</v>
      </c>
      <c r="F18096">
        <v>313</v>
      </c>
    </row>
    <row r="18097" spans="1:6" x14ac:dyDescent="0.25">
      <c r="A18097" t="s">
        <v>68</v>
      </c>
      <c r="B18097">
        <v>2003</v>
      </c>
      <c r="C18097" t="s">
        <v>67</v>
      </c>
      <c r="D18097" t="s">
        <v>65</v>
      </c>
      <c r="E18097" t="s">
        <v>15</v>
      </c>
      <c r="F18097">
        <v>363</v>
      </c>
    </row>
    <row r="18098" spans="1:6" x14ac:dyDescent="0.25">
      <c r="A18098" t="s">
        <v>68</v>
      </c>
      <c r="B18098">
        <v>2003</v>
      </c>
      <c r="C18098" t="s">
        <v>67</v>
      </c>
      <c r="D18098" t="s">
        <v>65</v>
      </c>
      <c r="E18098" t="s">
        <v>66</v>
      </c>
      <c r="F18098">
        <v>12</v>
      </c>
    </row>
    <row r="18099" spans="1:6" x14ac:dyDescent="0.25">
      <c r="A18099" t="s">
        <v>68</v>
      </c>
      <c r="B18099">
        <v>2003</v>
      </c>
      <c r="C18099" t="s">
        <v>67</v>
      </c>
      <c r="D18099" t="s">
        <v>65</v>
      </c>
      <c r="E18099" t="s">
        <v>57</v>
      </c>
      <c r="F18099">
        <v>372</v>
      </c>
    </row>
    <row r="18100" spans="1:6" x14ac:dyDescent="0.25">
      <c r="A18100" t="s">
        <v>68</v>
      </c>
      <c r="B18100">
        <v>2003</v>
      </c>
      <c r="C18100" t="s">
        <v>67</v>
      </c>
      <c r="D18100" t="s">
        <v>65</v>
      </c>
      <c r="E18100" t="s">
        <v>16</v>
      </c>
      <c r="F18100">
        <v>872</v>
      </c>
    </row>
    <row r="18101" spans="1:6" x14ac:dyDescent="0.25">
      <c r="A18101" t="s">
        <v>68</v>
      </c>
      <c r="B18101">
        <v>2003</v>
      </c>
      <c r="C18101" t="s">
        <v>67</v>
      </c>
      <c r="D18101" t="s">
        <v>65</v>
      </c>
      <c r="E18101" t="s">
        <v>17</v>
      </c>
      <c r="F18101">
        <v>2165</v>
      </c>
    </row>
    <row r="18102" spans="1:6" x14ac:dyDescent="0.25">
      <c r="A18102" t="s">
        <v>68</v>
      </c>
      <c r="B18102">
        <v>2003</v>
      </c>
      <c r="C18102" t="s">
        <v>67</v>
      </c>
      <c r="D18102" t="s">
        <v>65</v>
      </c>
      <c r="E18102" t="s">
        <v>18</v>
      </c>
      <c r="F18102">
        <v>216</v>
      </c>
    </row>
    <row r="18103" spans="1:6" x14ac:dyDescent="0.25">
      <c r="A18103" t="s">
        <v>68</v>
      </c>
      <c r="B18103">
        <v>2003</v>
      </c>
      <c r="C18103" t="s">
        <v>67</v>
      </c>
      <c r="D18103" t="s">
        <v>65</v>
      </c>
      <c r="E18103" t="s">
        <v>19</v>
      </c>
      <c r="F18103">
        <v>17</v>
      </c>
    </row>
    <row r="18104" spans="1:6" x14ac:dyDescent="0.25">
      <c r="A18104" t="s">
        <v>68</v>
      </c>
      <c r="B18104">
        <v>2003</v>
      </c>
      <c r="C18104" t="s">
        <v>67</v>
      </c>
      <c r="D18104" t="s">
        <v>65</v>
      </c>
      <c r="E18104" t="s">
        <v>20</v>
      </c>
      <c r="F18104">
        <v>2176</v>
      </c>
    </row>
    <row r="18105" spans="1:6" x14ac:dyDescent="0.25">
      <c r="A18105" t="s">
        <v>68</v>
      </c>
      <c r="B18105">
        <v>2003</v>
      </c>
      <c r="C18105" t="s">
        <v>67</v>
      </c>
      <c r="D18105" t="s">
        <v>65</v>
      </c>
      <c r="E18105" t="s">
        <v>58</v>
      </c>
      <c r="F18105">
        <v>404</v>
      </c>
    </row>
    <row r="18106" spans="1:6" x14ac:dyDescent="0.25">
      <c r="A18106" t="s">
        <v>68</v>
      </c>
      <c r="B18106">
        <v>2003</v>
      </c>
      <c r="C18106" t="s">
        <v>67</v>
      </c>
      <c r="D18106" t="s">
        <v>65</v>
      </c>
      <c r="E18106" t="s">
        <v>21</v>
      </c>
      <c r="F18106">
        <v>116</v>
      </c>
    </row>
    <row r="18107" spans="1:6" x14ac:dyDescent="0.25">
      <c r="A18107" t="s">
        <v>68</v>
      </c>
      <c r="B18107">
        <v>2003</v>
      </c>
      <c r="C18107" t="s">
        <v>67</v>
      </c>
      <c r="D18107" t="s">
        <v>65</v>
      </c>
      <c r="E18107" t="s">
        <v>22</v>
      </c>
      <c r="F18107">
        <v>155</v>
      </c>
    </row>
    <row r="18108" spans="1:6" x14ac:dyDescent="0.25">
      <c r="A18108" t="s">
        <v>68</v>
      </c>
      <c r="B18108">
        <v>2003</v>
      </c>
      <c r="C18108" t="s">
        <v>67</v>
      </c>
      <c r="D18108" t="s">
        <v>65</v>
      </c>
      <c r="E18108" t="s">
        <v>23</v>
      </c>
      <c r="F18108">
        <v>286</v>
      </c>
    </row>
    <row r="18109" spans="1:6" x14ac:dyDescent="0.25">
      <c r="A18109" t="s">
        <v>68</v>
      </c>
      <c r="B18109">
        <v>2003</v>
      </c>
      <c r="C18109" t="s">
        <v>67</v>
      </c>
      <c r="D18109" t="s">
        <v>65</v>
      </c>
      <c r="E18109" t="s">
        <v>24</v>
      </c>
      <c r="F18109">
        <v>594</v>
      </c>
    </row>
    <row r="18110" spans="1:6" x14ac:dyDescent="0.25">
      <c r="A18110" t="s">
        <v>68</v>
      </c>
      <c r="B18110">
        <v>2003</v>
      </c>
      <c r="C18110" t="s">
        <v>67</v>
      </c>
      <c r="D18110" t="s">
        <v>65</v>
      </c>
      <c r="E18110" t="s">
        <v>25</v>
      </c>
      <c r="F18110">
        <v>9</v>
      </c>
    </row>
    <row r="18111" spans="1:6" x14ac:dyDescent="0.25">
      <c r="A18111" t="s">
        <v>68</v>
      </c>
      <c r="B18111">
        <v>2003</v>
      </c>
      <c r="C18111" t="s">
        <v>67</v>
      </c>
      <c r="D18111" t="s">
        <v>65</v>
      </c>
      <c r="E18111" t="s">
        <v>26</v>
      </c>
      <c r="F18111">
        <v>921</v>
      </c>
    </row>
    <row r="18112" spans="1:6" x14ac:dyDescent="0.25">
      <c r="A18112" t="s">
        <v>68</v>
      </c>
      <c r="B18112">
        <v>2003</v>
      </c>
      <c r="C18112" t="s">
        <v>67</v>
      </c>
      <c r="D18112" t="s">
        <v>65</v>
      </c>
      <c r="E18112" t="s">
        <v>27</v>
      </c>
      <c r="F18112">
        <v>455</v>
      </c>
    </row>
    <row r="18113" spans="1:6" x14ac:dyDescent="0.25">
      <c r="A18113" t="s">
        <v>68</v>
      </c>
      <c r="B18113">
        <v>2003</v>
      </c>
      <c r="C18113" t="s">
        <v>67</v>
      </c>
      <c r="D18113" t="s">
        <v>65</v>
      </c>
      <c r="E18113" t="s">
        <v>59</v>
      </c>
      <c r="F18113">
        <v>1881</v>
      </c>
    </row>
    <row r="18114" spans="1:6" x14ac:dyDescent="0.25">
      <c r="A18114" t="s">
        <v>68</v>
      </c>
      <c r="B18114">
        <v>2003</v>
      </c>
      <c r="C18114" t="s">
        <v>67</v>
      </c>
      <c r="D18114" t="s">
        <v>65</v>
      </c>
      <c r="E18114" t="s">
        <v>28</v>
      </c>
      <c r="F18114">
        <v>189</v>
      </c>
    </row>
    <row r="18115" spans="1:6" x14ac:dyDescent="0.25">
      <c r="A18115" t="s">
        <v>68</v>
      </c>
      <c r="B18115">
        <v>2003</v>
      </c>
      <c r="C18115" t="s">
        <v>67</v>
      </c>
      <c r="D18115" t="s">
        <v>65</v>
      </c>
      <c r="E18115" t="s">
        <v>29</v>
      </c>
      <c r="F18115">
        <v>398</v>
      </c>
    </row>
    <row r="18116" spans="1:6" x14ac:dyDescent="0.25">
      <c r="A18116" t="s">
        <v>68</v>
      </c>
      <c r="B18116">
        <v>2003</v>
      </c>
      <c r="C18116" t="s">
        <v>67</v>
      </c>
      <c r="D18116" t="s">
        <v>65</v>
      </c>
      <c r="E18116" t="s">
        <v>30</v>
      </c>
      <c r="F18116">
        <v>485</v>
      </c>
    </row>
    <row r="18117" spans="1:6" x14ac:dyDescent="0.25">
      <c r="A18117" t="s">
        <v>68</v>
      </c>
      <c r="B18117">
        <v>2003</v>
      </c>
      <c r="C18117" t="s">
        <v>67</v>
      </c>
      <c r="D18117" t="s">
        <v>65</v>
      </c>
      <c r="E18117" t="s">
        <v>31</v>
      </c>
      <c r="F18117">
        <v>15</v>
      </c>
    </row>
    <row r="18118" spans="1:6" x14ac:dyDescent="0.25">
      <c r="A18118" t="s">
        <v>68</v>
      </c>
      <c r="B18118">
        <v>2003</v>
      </c>
      <c r="C18118" t="s">
        <v>67</v>
      </c>
      <c r="D18118" t="s">
        <v>65</v>
      </c>
      <c r="E18118" t="s">
        <v>32</v>
      </c>
      <c r="F18118">
        <v>124</v>
      </c>
    </row>
    <row r="18119" spans="1:6" x14ac:dyDescent="0.25">
      <c r="A18119" t="s">
        <v>68</v>
      </c>
      <c r="B18119">
        <v>2003</v>
      </c>
      <c r="C18119" t="s">
        <v>67</v>
      </c>
      <c r="D18119" t="s">
        <v>65</v>
      </c>
      <c r="E18119" t="s">
        <v>33</v>
      </c>
      <c r="F18119">
        <v>336</v>
      </c>
    </row>
    <row r="18120" spans="1:6" x14ac:dyDescent="0.25">
      <c r="A18120" t="s">
        <v>68</v>
      </c>
      <c r="B18120">
        <v>2003</v>
      </c>
      <c r="C18120" t="s">
        <v>67</v>
      </c>
      <c r="D18120" t="s">
        <v>65</v>
      </c>
      <c r="E18120" t="s">
        <v>34</v>
      </c>
      <c r="F18120">
        <v>10</v>
      </c>
    </row>
    <row r="18121" spans="1:6" x14ac:dyDescent="0.25">
      <c r="A18121" t="s">
        <v>68</v>
      </c>
      <c r="B18121">
        <v>2003</v>
      </c>
      <c r="C18121" t="s">
        <v>67</v>
      </c>
      <c r="D18121" t="s">
        <v>65</v>
      </c>
      <c r="E18121" t="s">
        <v>35</v>
      </c>
      <c r="F18121">
        <v>1423</v>
      </c>
    </row>
    <row r="18122" spans="1:6" x14ac:dyDescent="0.25">
      <c r="A18122" t="s">
        <v>68</v>
      </c>
      <c r="B18122">
        <v>2003</v>
      </c>
      <c r="C18122" t="s">
        <v>67</v>
      </c>
      <c r="D18122" t="s">
        <v>65</v>
      </c>
      <c r="E18122" t="s">
        <v>36</v>
      </c>
      <c r="F18122">
        <v>60</v>
      </c>
    </row>
    <row r="18123" spans="1:6" x14ac:dyDescent="0.25">
      <c r="A18123" t="s">
        <v>68</v>
      </c>
      <c r="B18123">
        <v>2003</v>
      </c>
      <c r="C18123" t="s">
        <v>67</v>
      </c>
      <c r="D18123" t="s">
        <v>65</v>
      </c>
      <c r="E18123" t="s">
        <v>37</v>
      </c>
      <c r="F18123">
        <v>4018</v>
      </c>
    </row>
    <row r="18124" spans="1:6" x14ac:dyDescent="0.25">
      <c r="A18124" t="s">
        <v>68</v>
      </c>
      <c r="B18124">
        <v>2003</v>
      </c>
      <c r="C18124" t="s">
        <v>67</v>
      </c>
      <c r="D18124" t="s">
        <v>65</v>
      </c>
      <c r="E18124" t="s">
        <v>38</v>
      </c>
      <c r="F18124">
        <v>7</v>
      </c>
    </row>
    <row r="18125" spans="1:6" x14ac:dyDescent="0.25">
      <c r="A18125" t="s">
        <v>68</v>
      </c>
      <c r="B18125">
        <v>2003</v>
      </c>
      <c r="C18125" t="s">
        <v>67</v>
      </c>
      <c r="D18125" t="s">
        <v>65</v>
      </c>
      <c r="E18125" t="s">
        <v>39</v>
      </c>
      <c r="F18125">
        <v>6</v>
      </c>
    </row>
    <row r="18126" spans="1:6" x14ac:dyDescent="0.25">
      <c r="A18126" t="s">
        <v>68</v>
      </c>
      <c r="B18126">
        <v>2003</v>
      </c>
      <c r="C18126" t="s">
        <v>67</v>
      </c>
      <c r="D18126" t="s">
        <v>65</v>
      </c>
      <c r="E18126" t="s">
        <v>40</v>
      </c>
      <c r="F18126">
        <v>3296</v>
      </c>
    </row>
    <row r="18127" spans="1:6" x14ac:dyDescent="0.25">
      <c r="A18127" t="s">
        <v>68</v>
      </c>
      <c r="B18127">
        <v>2003</v>
      </c>
      <c r="C18127" t="s">
        <v>67</v>
      </c>
      <c r="D18127" t="s">
        <v>65</v>
      </c>
      <c r="E18127" t="s">
        <v>41</v>
      </c>
      <c r="F18127">
        <v>23</v>
      </c>
    </row>
    <row r="18128" spans="1:6" x14ac:dyDescent="0.25">
      <c r="A18128" t="s">
        <v>68</v>
      </c>
      <c r="B18128">
        <v>2003</v>
      </c>
      <c r="C18128" t="s">
        <v>67</v>
      </c>
      <c r="D18128" t="s">
        <v>65</v>
      </c>
      <c r="E18128" t="s">
        <v>42</v>
      </c>
      <c r="F18128">
        <v>52</v>
      </c>
    </row>
    <row r="18129" spans="1:6" x14ac:dyDescent="0.25">
      <c r="A18129" t="s">
        <v>68</v>
      </c>
      <c r="B18129">
        <v>2003</v>
      </c>
      <c r="C18129" t="s">
        <v>67</v>
      </c>
      <c r="D18129" t="s">
        <v>65</v>
      </c>
      <c r="E18129" t="s">
        <v>43</v>
      </c>
      <c r="F18129">
        <v>1386</v>
      </c>
    </row>
    <row r="18130" spans="1:6" x14ac:dyDescent="0.25">
      <c r="A18130" t="s">
        <v>68</v>
      </c>
      <c r="B18130">
        <v>2003</v>
      </c>
      <c r="C18130" t="s">
        <v>67</v>
      </c>
      <c r="D18130" t="s">
        <v>65</v>
      </c>
      <c r="E18130" t="s">
        <v>44</v>
      </c>
      <c r="F18130">
        <v>47</v>
      </c>
    </row>
    <row r="18131" spans="1:6" x14ac:dyDescent="0.25">
      <c r="A18131" t="s">
        <v>68</v>
      </c>
      <c r="B18131">
        <v>2003</v>
      </c>
      <c r="C18131" t="s">
        <v>67</v>
      </c>
      <c r="D18131" t="s">
        <v>65</v>
      </c>
      <c r="E18131" t="s">
        <v>45</v>
      </c>
      <c r="F18131">
        <v>953</v>
      </c>
    </row>
    <row r="18132" spans="1:6" x14ac:dyDescent="0.25">
      <c r="A18132" t="s">
        <v>68</v>
      </c>
      <c r="B18132">
        <v>2003</v>
      </c>
      <c r="C18132" t="s">
        <v>67</v>
      </c>
      <c r="D18132" t="s">
        <v>65</v>
      </c>
      <c r="E18132" t="s">
        <v>47</v>
      </c>
      <c r="F18132">
        <v>502</v>
      </c>
    </row>
    <row r="18133" spans="1:6" x14ac:dyDescent="0.25">
      <c r="A18133" t="s">
        <v>68</v>
      </c>
      <c r="B18133">
        <v>2003</v>
      </c>
      <c r="C18133" t="s">
        <v>67</v>
      </c>
      <c r="D18133" t="s">
        <v>65</v>
      </c>
      <c r="E18133" t="s">
        <v>48</v>
      </c>
      <c r="F18133">
        <v>1230</v>
      </c>
    </row>
    <row r="18134" spans="1:6" x14ac:dyDescent="0.25">
      <c r="A18134" t="s">
        <v>68</v>
      </c>
      <c r="B18134">
        <v>2003</v>
      </c>
      <c r="C18134" t="s">
        <v>67</v>
      </c>
      <c r="D18134" t="s">
        <v>65</v>
      </c>
      <c r="E18134" t="s">
        <v>49</v>
      </c>
      <c r="F18134">
        <v>30</v>
      </c>
    </row>
    <row r="18135" spans="1:6" x14ac:dyDescent="0.25">
      <c r="A18135" t="s">
        <v>68</v>
      </c>
      <c r="B18135">
        <v>2003</v>
      </c>
      <c r="C18135" t="s">
        <v>67</v>
      </c>
      <c r="D18135" t="s">
        <v>65</v>
      </c>
      <c r="E18135" t="s">
        <v>61</v>
      </c>
      <c r="F18135">
        <v>1</v>
      </c>
    </row>
    <row r="18136" spans="1:6" x14ac:dyDescent="0.25">
      <c r="A18136" t="s">
        <v>68</v>
      </c>
      <c r="B18136">
        <v>2003</v>
      </c>
      <c r="C18136" t="s">
        <v>67</v>
      </c>
      <c r="D18136" t="s">
        <v>65</v>
      </c>
      <c r="E18136" t="s">
        <v>50</v>
      </c>
      <c r="F18136">
        <v>447</v>
      </c>
    </row>
    <row r="18137" spans="1:6" x14ac:dyDescent="0.25">
      <c r="A18137" t="s">
        <v>68</v>
      </c>
      <c r="B18137">
        <v>2003</v>
      </c>
      <c r="C18137" t="s">
        <v>67</v>
      </c>
      <c r="D18137" t="s">
        <v>65</v>
      </c>
      <c r="E18137" t="s">
        <v>51</v>
      </c>
      <c r="F18137">
        <v>256</v>
      </c>
    </row>
    <row r="18138" spans="1:6" x14ac:dyDescent="0.25">
      <c r="A18138" t="s">
        <v>68</v>
      </c>
      <c r="B18138">
        <v>2003</v>
      </c>
      <c r="C18138" t="s">
        <v>67</v>
      </c>
      <c r="D18138" t="s">
        <v>65</v>
      </c>
      <c r="E18138" t="s">
        <v>52</v>
      </c>
      <c r="F18138">
        <v>42</v>
      </c>
    </row>
    <row r="18139" spans="1:6" x14ac:dyDescent="0.25">
      <c r="A18139" t="s">
        <v>68</v>
      </c>
      <c r="B18139">
        <v>2003</v>
      </c>
      <c r="C18139" t="s">
        <v>67</v>
      </c>
      <c r="D18139" t="s">
        <v>65</v>
      </c>
      <c r="E18139" t="s">
        <v>53</v>
      </c>
      <c r="F18139">
        <v>680</v>
      </c>
    </row>
    <row r="18140" spans="1:6" x14ac:dyDescent="0.25">
      <c r="A18140" t="s">
        <v>68</v>
      </c>
      <c r="B18140">
        <v>2003</v>
      </c>
      <c r="C18140" t="s">
        <v>67</v>
      </c>
      <c r="D18140" t="s">
        <v>65</v>
      </c>
      <c r="E18140" t="s">
        <v>6</v>
      </c>
      <c r="F18140">
        <v>32757</v>
      </c>
    </row>
    <row r="18141" spans="1:6" x14ac:dyDescent="0.25">
      <c r="A18141" t="s">
        <v>68</v>
      </c>
      <c r="B18141">
        <v>2003</v>
      </c>
      <c r="C18141" t="s">
        <v>65</v>
      </c>
      <c r="D18141" t="s">
        <v>9</v>
      </c>
      <c r="E18141" t="s">
        <v>21</v>
      </c>
      <c r="F18141">
        <v>1</v>
      </c>
    </row>
    <row r="18142" spans="1:6" x14ac:dyDescent="0.25">
      <c r="A18142" t="s">
        <v>68</v>
      </c>
      <c r="B18142">
        <v>2003</v>
      </c>
      <c r="C18142" t="s">
        <v>65</v>
      </c>
      <c r="D18142" t="s">
        <v>9</v>
      </c>
      <c r="E18142" t="s">
        <v>6</v>
      </c>
      <c r="F18142">
        <v>1</v>
      </c>
    </row>
    <row r="18143" spans="1:6" x14ac:dyDescent="0.25">
      <c r="A18143" t="s">
        <v>68</v>
      </c>
      <c r="B18143">
        <v>2003</v>
      </c>
      <c r="C18143" t="s">
        <v>65</v>
      </c>
      <c r="D18143" t="s">
        <v>55</v>
      </c>
      <c r="E18143" t="s">
        <v>13</v>
      </c>
      <c r="F18143">
        <v>3</v>
      </c>
    </row>
    <row r="18144" spans="1:6" x14ac:dyDescent="0.25">
      <c r="A18144" t="s">
        <v>68</v>
      </c>
      <c r="B18144">
        <v>2003</v>
      </c>
      <c r="C18144" t="s">
        <v>65</v>
      </c>
      <c r="D18144" t="s">
        <v>55</v>
      </c>
      <c r="E18144" t="s">
        <v>27</v>
      </c>
      <c r="F18144">
        <v>1</v>
      </c>
    </row>
    <row r="18145" spans="1:6" x14ac:dyDescent="0.25">
      <c r="A18145" t="s">
        <v>68</v>
      </c>
      <c r="B18145">
        <v>2003</v>
      </c>
      <c r="C18145" t="s">
        <v>65</v>
      </c>
      <c r="D18145" t="s">
        <v>55</v>
      </c>
      <c r="E18145" t="s">
        <v>50</v>
      </c>
      <c r="F18145">
        <v>1</v>
      </c>
    </row>
    <row r="18146" spans="1:6" x14ac:dyDescent="0.25">
      <c r="A18146" t="s">
        <v>68</v>
      </c>
      <c r="B18146">
        <v>2003</v>
      </c>
      <c r="C18146" t="s">
        <v>65</v>
      </c>
      <c r="D18146" t="s">
        <v>55</v>
      </c>
      <c r="E18146" t="s">
        <v>6</v>
      </c>
      <c r="F18146">
        <v>5</v>
      </c>
    </row>
    <row r="18147" spans="1:6" x14ac:dyDescent="0.25">
      <c r="A18147" t="s">
        <v>68</v>
      </c>
      <c r="B18147">
        <v>2003</v>
      </c>
      <c r="C18147" t="s">
        <v>65</v>
      </c>
      <c r="D18147" t="s">
        <v>60</v>
      </c>
      <c r="E18147" t="s">
        <v>11</v>
      </c>
      <c r="F18147">
        <v>1</v>
      </c>
    </row>
    <row r="18148" spans="1:6" x14ac:dyDescent="0.25">
      <c r="A18148" t="s">
        <v>68</v>
      </c>
      <c r="B18148">
        <v>2003</v>
      </c>
      <c r="C18148" t="s">
        <v>65</v>
      </c>
      <c r="D18148" t="s">
        <v>60</v>
      </c>
      <c r="E18148" t="s">
        <v>13</v>
      </c>
      <c r="F18148">
        <v>11</v>
      </c>
    </row>
    <row r="18149" spans="1:6" x14ac:dyDescent="0.25">
      <c r="A18149" t="s">
        <v>68</v>
      </c>
      <c r="B18149">
        <v>2003</v>
      </c>
      <c r="C18149" t="s">
        <v>65</v>
      </c>
      <c r="D18149" t="s">
        <v>60</v>
      </c>
      <c r="E18149" t="s">
        <v>17</v>
      </c>
      <c r="F18149">
        <v>15</v>
      </c>
    </row>
    <row r="18150" spans="1:6" x14ac:dyDescent="0.25">
      <c r="A18150" t="s">
        <v>68</v>
      </c>
      <c r="B18150">
        <v>2003</v>
      </c>
      <c r="C18150" t="s">
        <v>65</v>
      </c>
      <c r="D18150" t="s">
        <v>60</v>
      </c>
      <c r="E18150" t="s">
        <v>58</v>
      </c>
      <c r="F18150">
        <v>4</v>
      </c>
    </row>
    <row r="18151" spans="1:6" x14ac:dyDescent="0.25">
      <c r="A18151" t="s">
        <v>68</v>
      </c>
      <c r="B18151">
        <v>2003</v>
      </c>
      <c r="C18151" t="s">
        <v>65</v>
      </c>
      <c r="D18151" t="s">
        <v>60</v>
      </c>
      <c r="E18151" t="s">
        <v>21</v>
      </c>
      <c r="F18151">
        <v>1</v>
      </c>
    </row>
    <row r="18152" spans="1:6" x14ac:dyDescent="0.25">
      <c r="A18152" t="s">
        <v>68</v>
      </c>
      <c r="B18152">
        <v>2003</v>
      </c>
      <c r="C18152" t="s">
        <v>65</v>
      </c>
      <c r="D18152" t="s">
        <v>60</v>
      </c>
      <c r="E18152" t="s">
        <v>24</v>
      </c>
      <c r="F18152">
        <v>7</v>
      </c>
    </row>
    <row r="18153" spans="1:6" x14ac:dyDescent="0.25">
      <c r="A18153" t="s">
        <v>68</v>
      </c>
      <c r="B18153">
        <v>2003</v>
      </c>
      <c r="C18153" t="s">
        <v>65</v>
      </c>
      <c r="D18153" t="s">
        <v>60</v>
      </c>
      <c r="E18153" t="s">
        <v>27</v>
      </c>
      <c r="F18153">
        <v>1</v>
      </c>
    </row>
    <row r="18154" spans="1:6" x14ac:dyDescent="0.25">
      <c r="A18154" t="s">
        <v>68</v>
      </c>
      <c r="B18154">
        <v>2003</v>
      </c>
      <c r="C18154" t="s">
        <v>65</v>
      </c>
      <c r="D18154" t="s">
        <v>60</v>
      </c>
      <c r="E18154" t="s">
        <v>37</v>
      </c>
      <c r="F18154">
        <v>4</v>
      </c>
    </row>
    <row r="18155" spans="1:6" x14ac:dyDescent="0.25">
      <c r="A18155" t="s">
        <v>68</v>
      </c>
      <c r="B18155">
        <v>2003</v>
      </c>
      <c r="C18155" t="s">
        <v>65</v>
      </c>
      <c r="D18155" t="s">
        <v>60</v>
      </c>
      <c r="E18155" t="s">
        <v>40</v>
      </c>
      <c r="F18155">
        <v>27</v>
      </c>
    </row>
    <row r="18156" spans="1:6" x14ac:dyDescent="0.25">
      <c r="A18156" t="s">
        <v>68</v>
      </c>
      <c r="B18156">
        <v>2003</v>
      </c>
      <c r="C18156" t="s">
        <v>65</v>
      </c>
      <c r="D18156" t="s">
        <v>60</v>
      </c>
      <c r="E18156" t="s">
        <v>43</v>
      </c>
      <c r="F18156">
        <v>5</v>
      </c>
    </row>
    <row r="18157" spans="1:6" x14ac:dyDescent="0.25">
      <c r="A18157" t="s">
        <v>68</v>
      </c>
      <c r="B18157">
        <v>2003</v>
      </c>
      <c r="C18157" t="s">
        <v>65</v>
      </c>
      <c r="D18157" t="s">
        <v>60</v>
      </c>
      <c r="E18157" t="s">
        <v>45</v>
      </c>
      <c r="F18157">
        <v>6</v>
      </c>
    </row>
    <row r="18158" spans="1:6" x14ac:dyDescent="0.25">
      <c r="A18158" t="s">
        <v>68</v>
      </c>
      <c r="B18158">
        <v>2003</v>
      </c>
      <c r="C18158" t="s">
        <v>65</v>
      </c>
      <c r="D18158" t="s">
        <v>60</v>
      </c>
      <c r="E18158" t="s">
        <v>48</v>
      </c>
      <c r="F18158">
        <v>6</v>
      </c>
    </row>
    <row r="18159" spans="1:6" x14ac:dyDescent="0.25">
      <c r="A18159" t="s">
        <v>68</v>
      </c>
      <c r="B18159">
        <v>2003</v>
      </c>
      <c r="C18159" t="s">
        <v>65</v>
      </c>
      <c r="D18159" t="s">
        <v>60</v>
      </c>
      <c r="E18159" t="s">
        <v>50</v>
      </c>
      <c r="F18159">
        <v>6</v>
      </c>
    </row>
    <row r="18160" spans="1:6" x14ac:dyDescent="0.25">
      <c r="A18160" t="s">
        <v>68</v>
      </c>
      <c r="B18160">
        <v>2003</v>
      </c>
      <c r="C18160" t="s">
        <v>65</v>
      </c>
      <c r="D18160" t="s">
        <v>60</v>
      </c>
      <c r="E18160" t="s">
        <v>53</v>
      </c>
      <c r="F18160">
        <v>5</v>
      </c>
    </row>
    <row r="18161" spans="1:6" x14ac:dyDescent="0.25">
      <c r="A18161" t="s">
        <v>68</v>
      </c>
      <c r="B18161">
        <v>2003</v>
      </c>
      <c r="C18161" t="s">
        <v>65</v>
      </c>
      <c r="D18161" t="s">
        <v>60</v>
      </c>
      <c r="E18161" t="s">
        <v>6</v>
      </c>
      <c r="F18161">
        <v>99</v>
      </c>
    </row>
    <row r="18162" spans="1:6" x14ac:dyDescent="0.25">
      <c r="A18162" t="s">
        <v>68</v>
      </c>
      <c r="B18162">
        <v>2003</v>
      </c>
      <c r="C18162" t="s">
        <v>65</v>
      </c>
      <c r="D18162" t="s">
        <v>62</v>
      </c>
      <c r="E18162" t="s">
        <v>11</v>
      </c>
      <c r="F18162">
        <v>1</v>
      </c>
    </row>
    <row r="18163" spans="1:6" x14ac:dyDescent="0.25">
      <c r="A18163" t="s">
        <v>68</v>
      </c>
      <c r="B18163">
        <v>2003</v>
      </c>
      <c r="C18163" t="s">
        <v>65</v>
      </c>
      <c r="D18163" t="s">
        <v>62</v>
      </c>
      <c r="E18163" t="s">
        <v>13</v>
      </c>
      <c r="F18163">
        <v>9</v>
      </c>
    </row>
    <row r="18164" spans="1:6" x14ac:dyDescent="0.25">
      <c r="A18164" t="s">
        <v>68</v>
      </c>
      <c r="B18164">
        <v>2003</v>
      </c>
      <c r="C18164" t="s">
        <v>65</v>
      </c>
      <c r="D18164" t="s">
        <v>62</v>
      </c>
      <c r="E18164" t="s">
        <v>57</v>
      </c>
      <c r="F18164">
        <v>1</v>
      </c>
    </row>
    <row r="18165" spans="1:6" x14ac:dyDescent="0.25">
      <c r="A18165" t="s">
        <v>68</v>
      </c>
      <c r="B18165">
        <v>2003</v>
      </c>
      <c r="C18165" t="s">
        <v>65</v>
      </c>
      <c r="D18165" t="s">
        <v>62</v>
      </c>
      <c r="E18165" t="s">
        <v>37</v>
      </c>
      <c r="F18165">
        <v>1</v>
      </c>
    </row>
    <row r="18166" spans="1:6" x14ac:dyDescent="0.25">
      <c r="A18166" t="s">
        <v>68</v>
      </c>
      <c r="B18166">
        <v>2003</v>
      </c>
      <c r="C18166" t="s">
        <v>65</v>
      </c>
      <c r="D18166" t="s">
        <v>62</v>
      </c>
      <c r="E18166" t="s">
        <v>40</v>
      </c>
      <c r="F18166">
        <v>4</v>
      </c>
    </row>
    <row r="18167" spans="1:6" x14ac:dyDescent="0.25">
      <c r="A18167" t="s">
        <v>68</v>
      </c>
      <c r="B18167">
        <v>2003</v>
      </c>
      <c r="C18167" t="s">
        <v>65</v>
      </c>
      <c r="D18167" t="s">
        <v>62</v>
      </c>
      <c r="E18167" t="s">
        <v>43</v>
      </c>
      <c r="F18167">
        <v>1</v>
      </c>
    </row>
    <row r="18168" spans="1:6" x14ac:dyDescent="0.25">
      <c r="A18168" t="s">
        <v>68</v>
      </c>
      <c r="B18168">
        <v>2003</v>
      </c>
      <c r="C18168" t="s">
        <v>65</v>
      </c>
      <c r="D18168" t="s">
        <v>62</v>
      </c>
      <c r="E18168" t="s">
        <v>45</v>
      </c>
      <c r="F18168">
        <v>2</v>
      </c>
    </row>
    <row r="18169" spans="1:6" x14ac:dyDescent="0.25">
      <c r="A18169" t="s">
        <v>68</v>
      </c>
      <c r="B18169">
        <v>2003</v>
      </c>
      <c r="C18169" t="s">
        <v>65</v>
      </c>
      <c r="D18169" t="s">
        <v>62</v>
      </c>
      <c r="E18169" t="s">
        <v>48</v>
      </c>
      <c r="F18169">
        <v>1</v>
      </c>
    </row>
    <row r="18170" spans="1:6" x14ac:dyDescent="0.25">
      <c r="A18170" t="s">
        <v>68</v>
      </c>
      <c r="B18170">
        <v>2003</v>
      </c>
      <c r="C18170" t="s">
        <v>65</v>
      </c>
      <c r="D18170" t="s">
        <v>62</v>
      </c>
      <c r="E18170" t="s">
        <v>53</v>
      </c>
      <c r="F18170">
        <v>1</v>
      </c>
    </row>
    <row r="18171" spans="1:6" x14ac:dyDescent="0.25">
      <c r="A18171" t="s">
        <v>68</v>
      </c>
      <c r="B18171">
        <v>2003</v>
      </c>
      <c r="C18171" t="s">
        <v>65</v>
      </c>
      <c r="D18171" t="s">
        <v>62</v>
      </c>
      <c r="E18171" t="s">
        <v>6</v>
      </c>
      <c r="F18171">
        <v>21</v>
      </c>
    </row>
    <row r="18172" spans="1:6" x14ac:dyDescent="0.25">
      <c r="A18172" t="s">
        <v>68</v>
      </c>
      <c r="B18172">
        <v>2003</v>
      </c>
      <c r="C18172" t="s">
        <v>65</v>
      </c>
      <c r="D18172" t="s">
        <v>64</v>
      </c>
      <c r="E18172" t="s">
        <v>13</v>
      </c>
      <c r="F18172">
        <v>14</v>
      </c>
    </row>
    <row r="18173" spans="1:6" x14ac:dyDescent="0.25">
      <c r="A18173" t="s">
        <v>68</v>
      </c>
      <c r="B18173">
        <v>2003</v>
      </c>
      <c r="C18173" t="s">
        <v>65</v>
      </c>
      <c r="D18173" t="s">
        <v>64</v>
      </c>
      <c r="E18173" t="s">
        <v>17</v>
      </c>
      <c r="F18173">
        <v>1</v>
      </c>
    </row>
    <row r="18174" spans="1:6" x14ac:dyDescent="0.25">
      <c r="A18174" t="s">
        <v>68</v>
      </c>
      <c r="B18174">
        <v>2003</v>
      </c>
      <c r="C18174" t="s">
        <v>65</v>
      </c>
      <c r="D18174" t="s">
        <v>64</v>
      </c>
      <c r="E18174" t="s">
        <v>23</v>
      </c>
      <c r="F18174">
        <v>3</v>
      </c>
    </row>
    <row r="18175" spans="1:6" x14ac:dyDescent="0.25">
      <c r="A18175" t="s">
        <v>68</v>
      </c>
      <c r="B18175">
        <v>2003</v>
      </c>
      <c r="C18175" t="s">
        <v>65</v>
      </c>
      <c r="D18175" t="s">
        <v>64</v>
      </c>
      <c r="E18175" t="s">
        <v>37</v>
      </c>
      <c r="F18175">
        <v>1</v>
      </c>
    </row>
    <row r="18176" spans="1:6" x14ac:dyDescent="0.25">
      <c r="A18176" t="s">
        <v>68</v>
      </c>
      <c r="B18176">
        <v>2003</v>
      </c>
      <c r="C18176" t="s">
        <v>65</v>
      </c>
      <c r="D18176" t="s">
        <v>64</v>
      </c>
      <c r="E18176" t="s">
        <v>40</v>
      </c>
      <c r="F18176">
        <v>10</v>
      </c>
    </row>
    <row r="18177" spans="1:6" x14ac:dyDescent="0.25">
      <c r="A18177" t="s">
        <v>68</v>
      </c>
      <c r="B18177">
        <v>2003</v>
      </c>
      <c r="C18177" t="s">
        <v>65</v>
      </c>
      <c r="D18177" t="s">
        <v>64</v>
      </c>
      <c r="E18177" t="s">
        <v>43</v>
      </c>
      <c r="F18177">
        <v>1</v>
      </c>
    </row>
    <row r="18178" spans="1:6" x14ac:dyDescent="0.25">
      <c r="A18178" t="s">
        <v>68</v>
      </c>
      <c r="B18178">
        <v>2003</v>
      </c>
      <c r="C18178" t="s">
        <v>65</v>
      </c>
      <c r="D18178" t="s">
        <v>64</v>
      </c>
      <c r="E18178" t="s">
        <v>45</v>
      </c>
      <c r="F18178">
        <v>3</v>
      </c>
    </row>
    <row r="18179" spans="1:6" x14ac:dyDescent="0.25">
      <c r="A18179" t="s">
        <v>68</v>
      </c>
      <c r="B18179">
        <v>2003</v>
      </c>
      <c r="C18179" t="s">
        <v>65</v>
      </c>
      <c r="D18179" t="s">
        <v>64</v>
      </c>
      <c r="E18179" t="s">
        <v>48</v>
      </c>
      <c r="F18179">
        <v>1</v>
      </c>
    </row>
    <row r="18180" spans="1:6" x14ac:dyDescent="0.25">
      <c r="A18180" t="s">
        <v>68</v>
      </c>
      <c r="B18180">
        <v>2003</v>
      </c>
      <c r="C18180" t="s">
        <v>65</v>
      </c>
      <c r="D18180" t="s">
        <v>64</v>
      </c>
      <c r="E18180" t="s">
        <v>53</v>
      </c>
      <c r="F18180">
        <v>2</v>
      </c>
    </row>
    <row r="18181" spans="1:6" x14ac:dyDescent="0.25">
      <c r="A18181" t="s">
        <v>68</v>
      </c>
      <c r="B18181">
        <v>2003</v>
      </c>
      <c r="C18181" t="s">
        <v>65</v>
      </c>
      <c r="D18181" t="s">
        <v>64</v>
      </c>
      <c r="E18181" t="s">
        <v>6</v>
      </c>
      <c r="F18181">
        <v>36</v>
      </c>
    </row>
    <row r="18182" spans="1:6" x14ac:dyDescent="0.25">
      <c r="A18182" t="s">
        <v>68</v>
      </c>
      <c r="B18182">
        <v>2003</v>
      </c>
      <c r="C18182" t="s">
        <v>65</v>
      </c>
      <c r="D18182" t="s">
        <v>65</v>
      </c>
      <c r="E18182" t="s">
        <v>56</v>
      </c>
      <c r="F18182">
        <v>15</v>
      </c>
    </row>
    <row r="18183" spans="1:6" x14ac:dyDescent="0.25">
      <c r="A18183" t="s">
        <v>68</v>
      </c>
      <c r="B18183">
        <v>2003</v>
      </c>
      <c r="C18183" t="s">
        <v>65</v>
      </c>
      <c r="D18183" t="s">
        <v>65</v>
      </c>
      <c r="E18183" t="s">
        <v>12</v>
      </c>
      <c r="F18183">
        <v>2</v>
      </c>
    </row>
    <row r="18184" spans="1:6" x14ac:dyDescent="0.25">
      <c r="A18184" t="s">
        <v>68</v>
      </c>
      <c r="B18184">
        <v>2003</v>
      </c>
      <c r="C18184" t="s">
        <v>65</v>
      </c>
      <c r="D18184" t="s">
        <v>65</v>
      </c>
      <c r="E18184" t="s">
        <v>13</v>
      </c>
      <c r="F18184">
        <v>49</v>
      </c>
    </row>
    <row r="18185" spans="1:6" x14ac:dyDescent="0.25">
      <c r="A18185" t="s">
        <v>68</v>
      </c>
      <c r="B18185">
        <v>2003</v>
      </c>
      <c r="C18185" t="s">
        <v>65</v>
      </c>
      <c r="D18185" t="s">
        <v>65</v>
      </c>
      <c r="E18185" t="s">
        <v>57</v>
      </c>
      <c r="F18185">
        <v>9</v>
      </c>
    </row>
    <row r="18186" spans="1:6" x14ac:dyDescent="0.25">
      <c r="A18186" t="s">
        <v>68</v>
      </c>
      <c r="B18186">
        <v>2003</v>
      </c>
      <c r="C18186" t="s">
        <v>65</v>
      </c>
      <c r="D18186" t="s">
        <v>65</v>
      </c>
      <c r="E18186" t="s">
        <v>17</v>
      </c>
      <c r="F18186">
        <v>46</v>
      </c>
    </row>
    <row r="18187" spans="1:6" x14ac:dyDescent="0.25">
      <c r="A18187" t="s">
        <v>68</v>
      </c>
      <c r="B18187">
        <v>2003</v>
      </c>
      <c r="C18187" t="s">
        <v>65</v>
      </c>
      <c r="D18187" t="s">
        <v>65</v>
      </c>
      <c r="E18187" t="s">
        <v>20</v>
      </c>
      <c r="F18187">
        <v>1</v>
      </c>
    </row>
    <row r="18188" spans="1:6" x14ac:dyDescent="0.25">
      <c r="A18188" t="s">
        <v>68</v>
      </c>
      <c r="B18188">
        <v>2003</v>
      </c>
      <c r="C18188" t="s">
        <v>65</v>
      </c>
      <c r="D18188" t="s">
        <v>65</v>
      </c>
      <c r="E18188" t="s">
        <v>58</v>
      </c>
      <c r="F18188">
        <v>27</v>
      </c>
    </row>
    <row r="18189" spans="1:6" x14ac:dyDescent="0.25">
      <c r="A18189" t="s">
        <v>68</v>
      </c>
      <c r="B18189">
        <v>2003</v>
      </c>
      <c r="C18189" t="s">
        <v>65</v>
      </c>
      <c r="D18189" t="s">
        <v>65</v>
      </c>
      <c r="E18189" t="s">
        <v>21</v>
      </c>
      <c r="F18189">
        <v>3</v>
      </c>
    </row>
    <row r="18190" spans="1:6" x14ac:dyDescent="0.25">
      <c r="A18190" t="s">
        <v>68</v>
      </c>
      <c r="B18190">
        <v>2003</v>
      </c>
      <c r="C18190" t="s">
        <v>65</v>
      </c>
      <c r="D18190" t="s">
        <v>65</v>
      </c>
      <c r="E18190" t="s">
        <v>23</v>
      </c>
      <c r="F18190">
        <v>3</v>
      </c>
    </row>
    <row r="18191" spans="1:6" x14ac:dyDescent="0.25">
      <c r="A18191" t="s">
        <v>68</v>
      </c>
      <c r="B18191">
        <v>2003</v>
      </c>
      <c r="C18191" t="s">
        <v>65</v>
      </c>
      <c r="D18191" t="s">
        <v>65</v>
      </c>
      <c r="E18191" t="s">
        <v>24</v>
      </c>
      <c r="F18191">
        <v>57</v>
      </c>
    </row>
    <row r="18192" spans="1:6" x14ac:dyDescent="0.25">
      <c r="A18192" t="s">
        <v>68</v>
      </c>
      <c r="B18192">
        <v>2003</v>
      </c>
      <c r="C18192" t="s">
        <v>65</v>
      </c>
      <c r="D18192" t="s">
        <v>65</v>
      </c>
      <c r="E18192" t="s">
        <v>26</v>
      </c>
      <c r="F18192">
        <v>8</v>
      </c>
    </row>
    <row r="18193" spans="1:6" x14ac:dyDescent="0.25">
      <c r="A18193" t="s">
        <v>68</v>
      </c>
      <c r="B18193">
        <v>2003</v>
      </c>
      <c r="C18193" t="s">
        <v>65</v>
      </c>
      <c r="D18193" t="s">
        <v>65</v>
      </c>
      <c r="E18193" t="s">
        <v>27</v>
      </c>
      <c r="F18193">
        <v>5</v>
      </c>
    </row>
    <row r="18194" spans="1:6" x14ac:dyDescent="0.25">
      <c r="A18194" t="s">
        <v>68</v>
      </c>
      <c r="B18194">
        <v>2003</v>
      </c>
      <c r="C18194" t="s">
        <v>65</v>
      </c>
      <c r="D18194" t="s">
        <v>65</v>
      </c>
      <c r="E18194" t="s">
        <v>59</v>
      </c>
      <c r="F18194">
        <v>1</v>
      </c>
    </row>
    <row r="18195" spans="1:6" x14ac:dyDescent="0.25">
      <c r="A18195" t="s">
        <v>68</v>
      </c>
      <c r="B18195">
        <v>2003</v>
      </c>
      <c r="C18195" t="s">
        <v>65</v>
      </c>
      <c r="D18195" t="s">
        <v>65</v>
      </c>
      <c r="E18195" t="s">
        <v>31</v>
      </c>
      <c r="F18195">
        <v>1</v>
      </c>
    </row>
    <row r="18196" spans="1:6" x14ac:dyDescent="0.25">
      <c r="A18196" t="s">
        <v>68</v>
      </c>
      <c r="B18196">
        <v>2003</v>
      </c>
      <c r="C18196" t="s">
        <v>65</v>
      </c>
      <c r="D18196" t="s">
        <v>65</v>
      </c>
      <c r="E18196" t="s">
        <v>32</v>
      </c>
      <c r="F18196">
        <v>4</v>
      </c>
    </row>
    <row r="18197" spans="1:6" x14ac:dyDescent="0.25">
      <c r="A18197" t="s">
        <v>68</v>
      </c>
      <c r="B18197">
        <v>2003</v>
      </c>
      <c r="C18197" t="s">
        <v>65</v>
      </c>
      <c r="D18197" t="s">
        <v>65</v>
      </c>
      <c r="E18197" t="s">
        <v>33</v>
      </c>
      <c r="F18197">
        <v>1</v>
      </c>
    </row>
    <row r="18198" spans="1:6" x14ac:dyDescent="0.25">
      <c r="A18198" t="s">
        <v>68</v>
      </c>
      <c r="B18198">
        <v>2003</v>
      </c>
      <c r="C18198" t="s">
        <v>65</v>
      </c>
      <c r="D18198" t="s">
        <v>65</v>
      </c>
      <c r="E18198" t="s">
        <v>35</v>
      </c>
      <c r="F18198">
        <v>5</v>
      </c>
    </row>
    <row r="18199" spans="1:6" x14ac:dyDescent="0.25">
      <c r="A18199" t="s">
        <v>68</v>
      </c>
      <c r="B18199">
        <v>2003</v>
      </c>
      <c r="C18199" t="s">
        <v>65</v>
      </c>
      <c r="D18199" t="s">
        <v>65</v>
      </c>
      <c r="E18199" t="s">
        <v>36</v>
      </c>
      <c r="F18199">
        <v>4</v>
      </c>
    </row>
    <row r="18200" spans="1:6" x14ac:dyDescent="0.25">
      <c r="A18200" t="s">
        <v>68</v>
      </c>
      <c r="B18200">
        <v>2003</v>
      </c>
      <c r="C18200" t="s">
        <v>65</v>
      </c>
      <c r="D18200" t="s">
        <v>65</v>
      </c>
      <c r="E18200" t="s">
        <v>37</v>
      </c>
      <c r="F18200">
        <v>51</v>
      </c>
    </row>
    <row r="18201" spans="1:6" x14ac:dyDescent="0.25">
      <c r="A18201" t="s">
        <v>68</v>
      </c>
      <c r="B18201">
        <v>2003</v>
      </c>
      <c r="C18201" t="s">
        <v>65</v>
      </c>
      <c r="D18201" t="s">
        <v>65</v>
      </c>
      <c r="E18201" t="s">
        <v>40</v>
      </c>
      <c r="F18201">
        <v>250</v>
      </c>
    </row>
    <row r="18202" spans="1:6" x14ac:dyDescent="0.25">
      <c r="A18202" t="s">
        <v>68</v>
      </c>
      <c r="B18202">
        <v>2003</v>
      </c>
      <c r="C18202" t="s">
        <v>65</v>
      </c>
      <c r="D18202" t="s">
        <v>65</v>
      </c>
      <c r="E18202" t="s">
        <v>43</v>
      </c>
      <c r="F18202">
        <v>1</v>
      </c>
    </row>
    <row r="18203" spans="1:6" x14ac:dyDescent="0.25">
      <c r="A18203" t="s">
        <v>68</v>
      </c>
      <c r="B18203">
        <v>2003</v>
      </c>
      <c r="C18203" t="s">
        <v>65</v>
      </c>
      <c r="D18203" t="s">
        <v>65</v>
      </c>
      <c r="E18203" t="s">
        <v>45</v>
      </c>
      <c r="F18203">
        <v>20</v>
      </c>
    </row>
    <row r="18204" spans="1:6" x14ac:dyDescent="0.25">
      <c r="A18204" t="s">
        <v>68</v>
      </c>
      <c r="B18204">
        <v>2003</v>
      </c>
      <c r="C18204" t="s">
        <v>65</v>
      </c>
      <c r="D18204" t="s">
        <v>65</v>
      </c>
      <c r="E18204" t="s">
        <v>48</v>
      </c>
      <c r="F18204">
        <v>12</v>
      </c>
    </row>
    <row r="18205" spans="1:6" x14ac:dyDescent="0.25">
      <c r="A18205" t="s">
        <v>68</v>
      </c>
      <c r="B18205">
        <v>2003</v>
      </c>
      <c r="C18205" t="s">
        <v>65</v>
      </c>
      <c r="D18205" t="s">
        <v>65</v>
      </c>
      <c r="E18205" t="s">
        <v>50</v>
      </c>
      <c r="F18205">
        <v>13</v>
      </c>
    </row>
    <row r="18206" spans="1:6" x14ac:dyDescent="0.25">
      <c r="A18206" t="s">
        <v>68</v>
      </c>
      <c r="B18206">
        <v>2003</v>
      </c>
      <c r="C18206" t="s">
        <v>65</v>
      </c>
      <c r="D18206" t="s">
        <v>65</v>
      </c>
      <c r="E18206" t="s">
        <v>52</v>
      </c>
      <c r="F18206">
        <v>3</v>
      </c>
    </row>
    <row r="18207" spans="1:6" x14ac:dyDescent="0.25">
      <c r="A18207" t="s">
        <v>68</v>
      </c>
      <c r="B18207">
        <v>2003</v>
      </c>
      <c r="C18207" t="s">
        <v>65</v>
      </c>
      <c r="D18207" t="s">
        <v>65</v>
      </c>
      <c r="E18207" t="s">
        <v>53</v>
      </c>
      <c r="F18207">
        <v>15</v>
      </c>
    </row>
    <row r="18208" spans="1:6" x14ac:dyDescent="0.25">
      <c r="A18208" t="s">
        <v>68</v>
      </c>
      <c r="B18208">
        <v>2003</v>
      </c>
      <c r="C18208" t="s">
        <v>65</v>
      </c>
      <c r="D18208" t="s">
        <v>65</v>
      </c>
      <c r="E18208" t="s">
        <v>6</v>
      </c>
      <c r="F18208">
        <v>606</v>
      </c>
    </row>
    <row r="18209" spans="1:6" x14ac:dyDescent="0.25">
      <c r="A18209" t="s">
        <v>68</v>
      </c>
      <c r="B18209">
        <v>2004</v>
      </c>
      <c r="C18209" t="s">
        <v>8</v>
      </c>
      <c r="D18209" t="s">
        <v>9</v>
      </c>
      <c r="E18209" t="s">
        <v>56</v>
      </c>
      <c r="F18209">
        <v>2</v>
      </c>
    </row>
    <row r="18210" spans="1:6" x14ac:dyDescent="0.25">
      <c r="A18210" t="s">
        <v>68</v>
      </c>
      <c r="B18210">
        <v>2004</v>
      </c>
      <c r="C18210" t="s">
        <v>8</v>
      </c>
      <c r="D18210" t="s">
        <v>9</v>
      </c>
      <c r="E18210" t="s">
        <v>10</v>
      </c>
      <c r="F18210">
        <v>207</v>
      </c>
    </row>
    <row r="18211" spans="1:6" x14ac:dyDescent="0.25">
      <c r="A18211" t="s">
        <v>68</v>
      </c>
      <c r="B18211">
        <v>2004</v>
      </c>
      <c r="C18211" t="s">
        <v>8</v>
      </c>
      <c r="D18211" t="s">
        <v>9</v>
      </c>
      <c r="E18211" t="s">
        <v>11</v>
      </c>
      <c r="F18211">
        <v>238</v>
      </c>
    </row>
    <row r="18212" spans="1:6" x14ac:dyDescent="0.25">
      <c r="A18212" t="s">
        <v>68</v>
      </c>
      <c r="B18212">
        <v>2004</v>
      </c>
      <c r="C18212" t="s">
        <v>8</v>
      </c>
      <c r="D18212" t="s">
        <v>9</v>
      </c>
      <c r="E18212" t="s">
        <v>12</v>
      </c>
      <c r="F18212">
        <v>2</v>
      </c>
    </row>
    <row r="18213" spans="1:6" x14ac:dyDescent="0.25">
      <c r="A18213" t="s">
        <v>68</v>
      </c>
      <c r="B18213">
        <v>2004</v>
      </c>
      <c r="C18213" t="s">
        <v>8</v>
      </c>
      <c r="D18213" t="s">
        <v>9</v>
      </c>
      <c r="E18213" t="s">
        <v>13</v>
      </c>
      <c r="F18213">
        <v>43</v>
      </c>
    </row>
    <row r="18214" spans="1:6" x14ac:dyDescent="0.25">
      <c r="A18214" t="s">
        <v>68</v>
      </c>
      <c r="B18214">
        <v>2004</v>
      </c>
      <c r="C18214" t="s">
        <v>8</v>
      </c>
      <c r="D18214" t="s">
        <v>9</v>
      </c>
      <c r="E18214" t="s">
        <v>14</v>
      </c>
      <c r="F18214">
        <v>13</v>
      </c>
    </row>
    <row r="18215" spans="1:6" x14ac:dyDescent="0.25">
      <c r="A18215" t="s">
        <v>68</v>
      </c>
      <c r="B18215">
        <v>2004</v>
      </c>
      <c r="C18215" t="s">
        <v>8</v>
      </c>
      <c r="D18215" t="s">
        <v>9</v>
      </c>
      <c r="E18215" t="s">
        <v>57</v>
      </c>
      <c r="F18215">
        <v>1</v>
      </c>
    </row>
    <row r="18216" spans="1:6" x14ac:dyDescent="0.25">
      <c r="A18216" t="s">
        <v>68</v>
      </c>
      <c r="B18216">
        <v>2004</v>
      </c>
      <c r="C18216" t="s">
        <v>8</v>
      </c>
      <c r="D18216" t="s">
        <v>9</v>
      </c>
      <c r="E18216" t="s">
        <v>16</v>
      </c>
      <c r="F18216">
        <v>10</v>
      </c>
    </row>
    <row r="18217" spans="1:6" x14ac:dyDescent="0.25">
      <c r="A18217" t="s">
        <v>68</v>
      </c>
      <c r="B18217">
        <v>2004</v>
      </c>
      <c r="C18217" t="s">
        <v>8</v>
      </c>
      <c r="D18217" t="s">
        <v>9</v>
      </c>
      <c r="E18217" t="s">
        <v>17</v>
      </c>
      <c r="F18217">
        <v>3</v>
      </c>
    </row>
    <row r="18218" spans="1:6" x14ac:dyDescent="0.25">
      <c r="A18218" t="s">
        <v>68</v>
      </c>
      <c r="B18218">
        <v>2004</v>
      </c>
      <c r="C18218" t="s">
        <v>8</v>
      </c>
      <c r="D18218" t="s">
        <v>9</v>
      </c>
      <c r="E18218" t="s">
        <v>19</v>
      </c>
      <c r="F18218">
        <v>3</v>
      </c>
    </row>
    <row r="18219" spans="1:6" x14ac:dyDescent="0.25">
      <c r="A18219" t="s">
        <v>68</v>
      </c>
      <c r="B18219">
        <v>2004</v>
      </c>
      <c r="C18219" t="s">
        <v>8</v>
      </c>
      <c r="D18219" t="s">
        <v>9</v>
      </c>
      <c r="E18219" t="s">
        <v>20</v>
      </c>
      <c r="F18219">
        <v>14</v>
      </c>
    </row>
    <row r="18220" spans="1:6" x14ac:dyDescent="0.25">
      <c r="A18220" t="s">
        <v>68</v>
      </c>
      <c r="B18220">
        <v>2004</v>
      </c>
      <c r="C18220" t="s">
        <v>8</v>
      </c>
      <c r="D18220" t="s">
        <v>9</v>
      </c>
      <c r="E18220" t="s">
        <v>58</v>
      </c>
      <c r="F18220">
        <v>3</v>
      </c>
    </row>
    <row r="18221" spans="1:6" x14ac:dyDescent="0.25">
      <c r="A18221" t="s">
        <v>68</v>
      </c>
      <c r="B18221">
        <v>2004</v>
      </c>
      <c r="C18221" t="s">
        <v>8</v>
      </c>
      <c r="D18221" t="s">
        <v>9</v>
      </c>
      <c r="E18221" t="s">
        <v>21</v>
      </c>
      <c r="F18221">
        <v>5</v>
      </c>
    </row>
    <row r="18222" spans="1:6" x14ac:dyDescent="0.25">
      <c r="A18222" t="s">
        <v>68</v>
      </c>
      <c r="B18222">
        <v>2004</v>
      </c>
      <c r="C18222" t="s">
        <v>8</v>
      </c>
      <c r="D18222" t="s">
        <v>9</v>
      </c>
      <c r="E18222" t="s">
        <v>22</v>
      </c>
      <c r="F18222">
        <v>22</v>
      </c>
    </row>
    <row r="18223" spans="1:6" x14ac:dyDescent="0.25">
      <c r="A18223" t="s">
        <v>68</v>
      </c>
      <c r="B18223">
        <v>2004</v>
      </c>
      <c r="C18223" t="s">
        <v>8</v>
      </c>
      <c r="D18223" t="s">
        <v>9</v>
      </c>
      <c r="E18223" t="s">
        <v>23</v>
      </c>
      <c r="F18223">
        <v>3</v>
      </c>
    </row>
    <row r="18224" spans="1:6" x14ac:dyDescent="0.25">
      <c r="A18224" t="s">
        <v>68</v>
      </c>
      <c r="B18224">
        <v>2004</v>
      </c>
      <c r="C18224" t="s">
        <v>8</v>
      </c>
      <c r="D18224" t="s">
        <v>9</v>
      </c>
      <c r="E18224" t="s">
        <v>24</v>
      </c>
      <c r="F18224">
        <v>4</v>
      </c>
    </row>
    <row r="18225" spans="1:6" x14ac:dyDescent="0.25">
      <c r="A18225" t="s">
        <v>68</v>
      </c>
      <c r="B18225">
        <v>2004</v>
      </c>
      <c r="C18225" t="s">
        <v>8</v>
      </c>
      <c r="D18225" t="s">
        <v>9</v>
      </c>
      <c r="E18225" t="s">
        <v>25</v>
      </c>
      <c r="F18225">
        <v>1</v>
      </c>
    </row>
    <row r="18226" spans="1:6" x14ac:dyDescent="0.25">
      <c r="A18226" t="s">
        <v>68</v>
      </c>
      <c r="B18226">
        <v>2004</v>
      </c>
      <c r="C18226" t="s">
        <v>8</v>
      </c>
      <c r="D18226" t="s">
        <v>9</v>
      </c>
      <c r="E18226" t="s">
        <v>26</v>
      </c>
      <c r="F18226">
        <v>1</v>
      </c>
    </row>
    <row r="18227" spans="1:6" x14ac:dyDescent="0.25">
      <c r="A18227" t="s">
        <v>68</v>
      </c>
      <c r="B18227">
        <v>2004</v>
      </c>
      <c r="C18227" t="s">
        <v>8</v>
      </c>
      <c r="D18227" t="s">
        <v>9</v>
      </c>
      <c r="E18227" t="s">
        <v>27</v>
      </c>
      <c r="F18227">
        <v>5</v>
      </c>
    </row>
    <row r="18228" spans="1:6" x14ac:dyDescent="0.25">
      <c r="A18228" t="s">
        <v>68</v>
      </c>
      <c r="B18228">
        <v>2004</v>
      </c>
      <c r="C18228" t="s">
        <v>8</v>
      </c>
      <c r="D18228" t="s">
        <v>9</v>
      </c>
      <c r="E18228" t="s">
        <v>59</v>
      </c>
      <c r="F18228">
        <v>11</v>
      </c>
    </row>
    <row r="18229" spans="1:6" x14ac:dyDescent="0.25">
      <c r="A18229" t="s">
        <v>68</v>
      </c>
      <c r="B18229">
        <v>2004</v>
      </c>
      <c r="C18229" t="s">
        <v>8</v>
      </c>
      <c r="D18229" t="s">
        <v>9</v>
      </c>
      <c r="E18229" t="s">
        <v>28</v>
      </c>
      <c r="F18229">
        <v>54</v>
      </c>
    </row>
    <row r="18230" spans="1:6" x14ac:dyDescent="0.25">
      <c r="A18230" t="s">
        <v>68</v>
      </c>
      <c r="B18230">
        <v>2004</v>
      </c>
      <c r="C18230" t="s">
        <v>8</v>
      </c>
      <c r="D18230" t="s">
        <v>9</v>
      </c>
      <c r="E18230" t="s">
        <v>29</v>
      </c>
      <c r="F18230">
        <v>27</v>
      </c>
    </row>
    <row r="18231" spans="1:6" x14ac:dyDescent="0.25">
      <c r="A18231" t="s">
        <v>68</v>
      </c>
      <c r="B18231">
        <v>2004</v>
      </c>
      <c r="C18231" t="s">
        <v>8</v>
      </c>
      <c r="D18231" t="s">
        <v>9</v>
      </c>
      <c r="E18231" t="s">
        <v>30</v>
      </c>
      <c r="F18231">
        <v>5</v>
      </c>
    </row>
    <row r="18232" spans="1:6" x14ac:dyDescent="0.25">
      <c r="A18232" t="s">
        <v>68</v>
      </c>
      <c r="B18232">
        <v>2004</v>
      </c>
      <c r="C18232" t="s">
        <v>8</v>
      </c>
      <c r="D18232" t="s">
        <v>9</v>
      </c>
      <c r="E18232" t="s">
        <v>31</v>
      </c>
      <c r="F18232">
        <v>12</v>
      </c>
    </row>
    <row r="18233" spans="1:6" x14ac:dyDescent="0.25">
      <c r="A18233" t="s">
        <v>68</v>
      </c>
      <c r="B18233">
        <v>2004</v>
      </c>
      <c r="C18233" t="s">
        <v>8</v>
      </c>
      <c r="D18233" t="s">
        <v>9</v>
      </c>
      <c r="E18233" t="s">
        <v>32</v>
      </c>
      <c r="F18233">
        <v>11</v>
      </c>
    </row>
    <row r="18234" spans="1:6" x14ac:dyDescent="0.25">
      <c r="A18234" t="s">
        <v>68</v>
      </c>
      <c r="B18234">
        <v>2004</v>
      </c>
      <c r="C18234" t="s">
        <v>8</v>
      </c>
      <c r="D18234" t="s">
        <v>9</v>
      </c>
      <c r="E18234" t="s">
        <v>33</v>
      </c>
      <c r="F18234">
        <v>17</v>
      </c>
    </row>
    <row r="18235" spans="1:6" x14ac:dyDescent="0.25">
      <c r="A18235" t="s">
        <v>68</v>
      </c>
      <c r="B18235">
        <v>2004</v>
      </c>
      <c r="C18235" t="s">
        <v>8</v>
      </c>
      <c r="D18235" t="s">
        <v>9</v>
      </c>
      <c r="E18235" t="s">
        <v>35</v>
      </c>
      <c r="F18235">
        <v>2</v>
      </c>
    </row>
    <row r="18236" spans="1:6" x14ac:dyDescent="0.25">
      <c r="A18236" t="s">
        <v>68</v>
      </c>
      <c r="B18236">
        <v>2004</v>
      </c>
      <c r="C18236" t="s">
        <v>8</v>
      </c>
      <c r="D18236" t="s">
        <v>9</v>
      </c>
      <c r="E18236" t="s">
        <v>36</v>
      </c>
      <c r="F18236">
        <v>47</v>
      </c>
    </row>
    <row r="18237" spans="1:6" x14ac:dyDescent="0.25">
      <c r="A18237" t="s">
        <v>68</v>
      </c>
      <c r="B18237">
        <v>2004</v>
      </c>
      <c r="C18237" t="s">
        <v>8</v>
      </c>
      <c r="D18237" t="s">
        <v>9</v>
      </c>
      <c r="E18237" t="s">
        <v>37</v>
      </c>
      <c r="F18237">
        <v>19</v>
      </c>
    </row>
    <row r="18238" spans="1:6" x14ac:dyDescent="0.25">
      <c r="A18238" t="s">
        <v>68</v>
      </c>
      <c r="B18238">
        <v>2004</v>
      </c>
      <c r="C18238" t="s">
        <v>8</v>
      </c>
      <c r="D18238" t="s">
        <v>9</v>
      </c>
      <c r="E18238" t="s">
        <v>38</v>
      </c>
      <c r="F18238">
        <v>116</v>
      </c>
    </row>
    <row r="18239" spans="1:6" x14ac:dyDescent="0.25">
      <c r="A18239" t="s">
        <v>68</v>
      </c>
      <c r="B18239">
        <v>2004</v>
      </c>
      <c r="C18239" t="s">
        <v>8</v>
      </c>
      <c r="D18239" t="s">
        <v>9</v>
      </c>
      <c r="E18239" t="s">
        <v>39</v>
      </c>
      <c r="F18239">
        <v>32</v>
      </c>
    </row>
    <row r="18240" spans="1:6" x14ac:dyDescent="0.25">
      <c r="A18240" t="s">
        <v>68</v>
      </c>
      <c r="B18240">
        <v>2004</v>
      </c>
      <c r="C18240" t="s">
        <v>8</v>
      </c>
      <c r="D18240" t="s">
        <v>9</v>
      </c>
      <c r="E18240" t="s">
        <v>40</v>
      </c>
      <c r="F18240">
        <v>9</v>
      </c>
    </row>
    <row r="18241" spans="1:6" x14ac:dyDescent="0.25">
      <c r="A18241" t="s">
        <v>68</v>
      </c>
      <c r="B18241">
        <v>2004</v>
      </c>
      <c r="C18241" t="s">
        <v>8</v>
      </c>
      <c r="D18241" t="s">
        <v>9</v>
      </c>
      <c r="E18241" t="s">
        <v>41</v>
      </c>
      <c r="F18241">
        <v>215</v>
      </c>
    </row>
    <row r="18242" spans="1:6" x14ac:dyDescent="0.25">
      <c r="A18242" t="s">
        <v>68</v>
      </c>
      <c r="B18242">
        <v>2004</v>
      </c>
      <c r="C18242" t="s">
        <v>8</v>
      </c>
      <c r="D18242" t="s">
        <v>9</v>
      </c>
      <c r="E18242" t="s">
        <v>42</v>
      </c>
      <c r="F18242">
        <v>9</v>
      </c>
    </row>
    <row r="18243" spans="1:6" x14ac:dyDescent="0.25">
      <c r="A18243" t="s">
        <v>68</v>
      </c>
      <c r="B18243">
        <v>2004</v>
      </c>
      <c r="C18243" t="s">
        <v>8</v>
      </c>
      <c r="D18243" t="s">
        <v>9</v>
      </c>
      <c r="E18243" t="s">
        <v>43</v>
      </c>
      <c r="F18243">
        <v>3</v>
      </c>
    </row>
    <row r="18244" spans="1:6" x14ac:dyDescent="0.25">
      <c r="A18244" t="s">
        <v>68</v>
      </c>
      <c r="B18244">
        <v>2004</v>
      </c>
      <c r="C18244" t="s">
        <v>8</v>
      </c>
      <c r="D18244" t="s">
        <v>9</v>
      </c>
      <c r="E18244" t="s">
        <v>44</v>
      </c>
      <c r="F18244">
        <v>3</v>
      </c>
    </row>
    <row r="18245" spans="1:6" x14ac:dyDescent="0.25">
      <c r="A18245" t="s">
        <v>68</v>
      </c>
      <c r="B18245">
        <v>2004</v>
      </c>
      <c r="C18245" t="s">
        <v>8</v>
      </c>
      <c r="D18245" t="s">
        <v>9</v>
      </c>
      <c r="E18245" t="s">
        <v>45</v>
      </c>
      <c r="F18245">
        <v>4</v>
      </c>
    </row>
    <row r="18246" spans="1:6" x14ac:dyDescent="0.25">
      <c r="A18246" t="s">
        <v>68</v>
      </c>
      <c r="B18246">
        <v>2004</v>
      </c>
      <c r="C18246" t="s">
        <v>8</v>
      </c>
      <c r="D18246" t="s">
        <v>9</v>
      </c>
      <c r="E18246" t="s">
        <v>46</v>
      </c>
      <c r="F18246">
        <v>128</v>
      </c>
    </row>
    <row r="18247" spans="1:6" x14ac:dyDescent="0.25">
      <c r="A18247" t="s">
        <v>68</v>
      </c>
      <c r="B18247">
        <v>2004</v>
      </c>
      <c r="C18247" t="s">
        <v>8</v>
      </c>
      <c r="D18247" t="s">
        <v>9</v>
      </c>
      <c r="E18247" t="s">
        <v>48</v>
      </c>
      <c r="F18247">
        <v>14</v>
      </c>
    </row>
    <row r="18248" spans="1:6" x14ac:dyDescent="0.25">
      <c r="A18248" t="s">
        <v>68</v>
      </c>
      <c r="B18248">
        <v>2004</v>
      </c>
      <c r="C18248" t="s">
        <v>8</v>
      </c>
      <c r="D18248" t="s">
        <v>9</v>
      </c>
      <c r="E18248" t="s">
        <v>49</v>
      </c>
      <c r="F18248">
        <v>5</v>
      </c>
    </row>
    <row r="18249" spans="1:6" x14ac:dyDescent="0.25">
      <c r="A18249" t="s">
        <v>68</v>
      </c>
      <c r="B18249">
        <v>2004</v>
      </c>
      <c r="C18249" t="s">
        <v>8</v>
      </c>
      <c r="D18249" t="s">
        <v>9</v>
      </c>
      <c r="E18249" t="s">
        <v>50</v>
      </c>
      <c r="F18249">
        <v>4</v>
      </c>
    </row>
    <row r="18250" spans="1:6" x14ac:dyDescent="0.25">
      <c r="A18250" t="s">
        <v>68</v>
      </c>
      <c r="B18250">
        <v>2004</v>
      </c>
      <c r="C18250" t="s">
        <v>8</v>
      </c>
      <c r="D18250" t="s">
        <v>9</v>
      </c>
      <c r="E18250" t="s">
        <v>51</v>
      </c>
      <c r="F18250">
        <v>64</v>
      </c>
    </row>
    <row r="18251" spans="1:6" x14ac:dyDescent="0.25">
      <c r="A18251" t="s">
        <v>68</v>
      </c>
      <c r="B18251">
        <v>2004</v>
      </c>
      <c r="C18251" t="s">
        <v>8</v>
      </c>
      <c r="D18251" t="s">
        <v>9</v>
      </c>
      <c r="E18251" t="s">
        <v>53</v>
      </c>
      <c r="F18251">
        <v>42</v>
      </c>
    </row>
    <row r="18252" spans="1:6" x14ac:dyDescent="0.25">
      <c r="A18252" t="s">
        <v>68</v>
      </c>
      <c r="B18252">
        <v>2004</v>
      </c>
      <c r="C18252" t="s">
        <v>8</v>
      </c>
      <c r="D18252" t="s">
        <v>9</v>
      </c>
      <c r="E18252" t="s">
        <v>54</v>
      </c>
      <c r="F18252">
        <v>1</v>
      </c>
    </row>
    <row r="18253" spans="1:6" x14ac:dyDescent="0.25">
      <c r="A18253" t="s">
        <v>68</v>
      </c>
      <c r="B18253">
        <v>2004</v>
      </c>
      <c r="C18253" t="s">
        <v>8</v>
      </c>
      <c r="D18253" t="s">
        <v>9</v>
      </c>
      <c r="E18253" t="s">
        <v>6</v>
      </c>
      <c r="F18253">
        <v>1434</v>
      </c>
    </row>
    <row r="18254" spans="1:6" x14ac:dyDescent="0.25">
      <c r="A18254" t="s">
        <v>68</v>
      </c>
      <c r="B18254">
        <v>2004</v>
      </c>
      <c r="C18254" t="s">
        <v>8</v>
      </c>
      <c r="D18254" t="s">
        <v>55</v>
      </c>
      <c r="E18254" t="s">
        <v>56</v>
      </c>
      <c r="F18254">
        <v>11</v>
      </c>
    </row>
    <row r="18255" spans="1:6" x14ac:dyDescent="0.25">
      <c r="A18255" t="s">
        <v>68</v>
      </c>
      <c r="B18255">
        <v>2004</v>
      </c>
      <c r="C18255" t="s">
        <v>8</v>
      </c>
      <c r="D18255" t="s">
        <v>55</v>
      </c>
      <c r="E18255" t="s">
        <v>10</v>
      </c>
      <c r="F18255">
        <v>15</v>
      </c>
    </row>
    <row r="18256" spans="1:6" x14ac:dyDescent="0.25">
      <c r="A18256" t="s">
        <v>68</v>
      </c>
      <c r="B18256">
        <v>2004</v>
      </c>
      <c r="C18256" t="s">
        <v>8</v>
      </c>
      <c r="D18256" t="s">
        <v>55</v>
      </c>
      <c r="E18256" t="s">
        <v>11</v>
      </c>
      <c r="F18256">
        <v>8</v>
      </c>
    </row>
    <row r="18257" spans="1:6" x14ac:dyDescent="0.25">
      <c r="A18257" t="s">
        <v>68</v>
      </c>
      <c r="B18257">
        <v>2004</v>
      </c>
      <c r="C18257" t="s">
        <v>8</v>
      </c>
      <c r="D18257" t="s">
        <v>55</v>
      </c>
      <c r="E18257" t="s">
        <v>12</v>
      </c>
      <c r="F18257">
        <v>11</v>
      </c>
    </row>
    <row r="18258" spans="1:6" x14ac:dyDescent="0.25">
      <c r="A18258" t="s">
        <v>68</v>
      </c>
      <c r="B18258">
        <v>2004</v>
      </c>
      <c r="C18258" t="s">
        <v>8</v>
      </c>
      <c r="D18258" t="s">
        <v>55</v>
      </c>
      <c r="E18258" t="s">
        <v>13</v>
      </c>
      <c r="F18258">
        <v>278</v>
      </c>
    </row>
    <row r="18259" spans="1:6" x14ac:dyDescent="0.25">
      <c r="A18259" t="s">
        <v>68</v>
      </c>
      <c r="B18259">
        <v>2004</v>
      </c>
      <c r="C18259" t="s">
        <v>8</v>
      </c>
      <c r="D18259" t="s">
        <v>55</v>
      </c>
      <c r="E18259" t="s">
        <v>14</v>
      </c>
      <c r="F18259">
        <v>11</v>
      </c>
    </row>
    <row r="18260" spans="1:6" x14ac:dyDescent="0.25">
      <c r="A18260" t="s">
        <v>68</v>
      </c>
      <c r="B18260">
        <v>2004</v>
      </c>
      <c r="C18260" t="s">
        <v>8</v>
      </c>
      <c r="D18260" t="s">
        <v>55</v>
      </c>
      <c r="E18260" t="s">
        <v>15</v>
      </c>
      <c r="F18260">
        <v>11</v>
      </c>
    </row>
    <row r="18261" spans="1:6" x14ac:dyDescent="0.25">
      <c r="A18261" t="s">
        <v>68</v>
      </c>
      <c r="B18261">
        <v>2004</v>
      </c>
      <c r="C18261" t="s">
        <v>8</v>
      </c>
      <c r="D18261" t="s">
        <v>55</v>
      </c>
      <c r="E18261" t="s">
        <v>66</v>
      </c>
      <c r="F18261">
        <v>3</v>
      </c>
    </row>
    <row r="18262" spans="1:6" x14ac:dyDescent="0.25">
      <c r="A18262" t="s">
        <v>68</v>
      </c>
      <c r="B18262">
        <v>2004</v>
      </c>
      <c r="C18262" t="s">
        <v>8</v>
      </c>
      <c r="D18262" t="s">
        <v>55</v>
      </c>
      <c r="E18262" t="s">
        <v>57</v>
      </c>
      <c r="F18262">
        <v>4</v>
      </c>
    </row>
    <row r="18263" spans="1:6" x14ac:dyDescent="0.25">
      <c r="A18263" t="s">
        <v>68</v>
      </c>
      <c r="B18263">
        <v>2004</v>
      </c>
      <c r="C18263" t="s">
        <v>8</v>
      </c>
      <c r="D18263" t="s">
        <v>55</v>
      </c>
      <c r="E18263" t="s">
        <v>16</v>
      </c>
      <c r="F18263">
        <v>27</v>
      </c>
    </row>
    <row r="18264" spans="1:6" x14ac:dyDescent="0.25">
      <c r="A18264" t="s">
        <v>68</v>
      </c>
      <c r="B18264">
        <v>2004</v>
      </c>
      <c r="C18264" t="s">
        <v>8</v>
      </c>
      <c r="D18264" t="s">
        <v>55</v>
      </c>
      <c r="E18264" t="s">
        <v>17</v>
      </c>
      <c r="F18264">
        <v>11</v>
      </c>
    </row>
    <row r="18265" spans="1:6" x14ac:dyDescent="0.25">
      <c r="A18265" t="s">
        <v>68</v>
      </c>
      <c r="B18265">
        <v>2004</v>
      </c>
      <c r="C18265" t="s">
        <v>8</v>
      </c>
      <c r="D18265" t="s">
        <v>55</v>
      </c>
      <c r="E18265" t="s">
        <v>18</v>
      </c>
      <c r="F18265">
        <v>228</v>
      </c>
    </row>
    <row r="18266" spans="1:6" x14ac:dyDescent="0.25">
      <c r="A18266" t="s">
        <v>68</v>
      </c>
      <c r="B18266">
        <v>2004</v>
      </c>
      <c r="C18266" t="s">
        <v>8</v>
      </c>
      <c r="D18266" t="s">
        <v>55</v>
      </c>
      <c r="E18266" t="s">
        <v>19</v>
      </c>
      <c r="F18266">
        <v>2</v>
      </c>
    </row>
    <row r="18267" spans="1:6" x14ac:dyDescent="0.25">
      <c r="A18267" t="s">
        <v>68</v>
      </c>
      <c r="B18267">
        <v>2004</v>
      </c>
      <c r="C18267" t="s">
        <v>8</v>
      </c>
      <c r="D18267" t="s">
        <v>55</v>
      </c>
      <c r="E18267" t="s">
        <v>20</v>
      </c>
      <c r="F18267">
        <v>21</v>
      </c>
    </row>
    <row r="18268" spans="1:6" x14ac:dyDescent="0.25">
      <c r="A18268" t="s">
        <v>68</v>
      </c>
      <c r="B18268">
        <v>2004</v>
      </c>
      <c r="C18268" t="s">
        <v>8</v>
      </c>
      <c r="D18268" t="s">
        <v>55</v>
      </c>
      <c r="E18268" t="s">
        <v>58</v>
      </c>
      <c r="F18268">
        <v>6</v>
      </c>
    </row>
    <row r="18269" spans="1:6" x14ac:dyDescent="0.25">
      <c r="A18269" t="s">
        <v>68</v>
      </c>
      <c r="B18269">
        <v>2004</v>
      </c>
      <c r="C18269" t="s">
        <v>8</v>
      </c>
      <c r="D18269" t="s">
        <v>55</v>
      </c>
      <c r="E18269" t="s">
        <v>21</v>
      </c>
      <c r="F18269">
        <v>8</v>
      </c>
    </row>
    <row r="18270" spans="1:6" x14ac:dyDescent="0.25">
      <c r="A18270" t="s">
        <v>68</v>
      </c>
      <c r="B18270">
        <v>2004</v>
      </c>
      <c r="C18270" t="s">
        <v>8</v>
      </c>
      <c r="D18270" t="s">
        <v>55</v>
      </c>
      <c r="E18270" t="s">
        <v>22</v>
      </c>
      <c r="F18270">
        <v>6</v>
      </c>
    </row>
    <row r="18271" spans="1:6" x14ac:dyDescent="0.25">
      <c r="A18271" t="s">
        <v>68</v>
      </c>
      <c r="B18271">
        <v>2004</v>
      </c>
      <c r="C18271" t="s">
        <v>8</v>
      </c>
      <c r="D18271" t="s">
        <v>55</v>
      </c>
      <c r="E18271" t="s">
        <v>23</v>
      </c>
      <c r="F18271">
        <v>4</v>
      </c>
    </row>
    <row r="18272" spans="1:6" x14ac:dyDescent="0.25">
      <c r="A18272" t="s">
        <v>68</v>
      </c>
      <c r="B18272">
        <v>2004</v>
      </c>
      <c r="C18272" t="s">
        <v>8</v>
      </c>
      <c r="D18272" t="s">
        <v>55</v>
      </c>
      <c r="E18272" t="s">
        <v>25</v>
      </c>
      <c r="F18272">
        <v>1</v>
      </c>
    </row>
    <row r="18273" spans="1:6" x14ac:dyDescent="0.25">
      <c r="A18273" t="s">
        <v>68</v>
      </c>
      <c r="B18273">
        <v>2004</v>
      </c>
      <c r="C18273" t="s">
        <v>8</v>
      </c>
      <c r="D18273" t="s">
        <v>55</v>
      </c>
      <c r="E18273" t="s">
        <v>26</v>
      </c>
      <c r="F18273">
        <v>14</v>
      </c>
    </row>
    <row r="18274" spans="1:6" x14ac:dyDescent="0.25">
      <c r="A18274" t="s">
        <v>68</v>
      </c>
      <c r="B18274">
        <v>2004</v>
      </c>
      <c r="C18274" t="s">
        <v>8</v>
      </c>
      <c r="D18274" t="s">
        <v>55</v>
      </c>
      <c r="E18274" t="s">
        <v>27</v>
      </c>
      <c r="F18274">
        <v>22</v>
      </c>
    </row>
    <row r="18275" spans="1:6" x14ac:dyDescent="0.25">
      <c r="A18275" t="s">
        <v>68</v>
      </c>
      <c r="B18275">
        <v>2004</v>
      </c>
      <c r="C18275" t="s">
        <v>8</v>
      </c>
      <c r="D18275" t="s">
        <v>55</v>
      </c>
      <c r="E18275" t="s">
        <v>59</v>
      </c>
      <c r="F18275">
        <v>12</v>
      </c>
    </row>
    <row r="18276" spans="1:6" x14ac:dyDescent="0.25">
      <c r="A18276" t="s">
        <v>68</v>
      </c>
      <c r="B18276">
        <v>2004</v>
      </c>
      <c r="C18276" t="s">
        <v>8</v>
      </c>
      <c r="D18276" t="s">
        <v>55</v>
      </c>
      <c r="E18276" t="s">
        <v>28</v>
      </c>
      <c r="F18276">
        <v>46</v>
      </c>
    </row>
    <row r="18277" spans="1:6" x14ac:dyDescent="0.25">
      <c r="A18277" t="s">
        <v>68</v>
      </c>
      <c r="B18277">
        <v>2004</v>
      </c>
      <c r="C18277" t="s">
        <v>8</v>
      </c>
      <c r="D18277" t="s">
        <v>55</v>
      </c>
      <c r="E18277" t="s">
        <v>29</v>
      </c>
      <c r="F18277">
        <v>11</v>
      </c>
    </row>
    <row r="18278" spans="1:6" x14ac:dyDescent="0.25">
      <c r="A18278" t="s">
        <v>68</v>
      </c>
      <c r="B18278">
        <v>2004</v>
      </c>
      <c r="C18278" t="s">
        <v>8</v>
      </c>
      <c r="D18278" t="s">
        <v>55</v>
      </c>
      <c r="E18278" t="s">
        <v>30</v>
      </c>
      <c r="F18278">
        <v>9</v>
      </c>
    </row>
    <row r="18279" spans="1:6" x14ac:dyDescent="0.25">
      <c r="A18279" t="s">
        <v>68</v>
      </c>
      <c r="B18279">
        <v>2004</v>
      </c>
      <c r="C18279" t="s">
        <v>8</v>
      </c>
      <c r="D18279" t="s">
        <v>55</v>
      </c>
      <c r="E18279" t="s">
        <v>31</v>
      </c>
      <c r="F18279">
        <v>1</v>
      </c>
    </row>
    <row r="18280" spans="1:6" x14ac:dyDescent="0.25">
      <c r="A18280" t="s">
        <v>68</v>
      </c>
      <c r="B18280">
        <v>2004</v>
      </c>
      <c r="C18280" t="s">
        <v>8</v>
      </c>
      <c r="D18280" t="s">
        <v>55</v>
      </c>
      <c r="E18280" t="s">
        <v>32</v>
      </c>
      <c r="F18280">
        <v>4</v>
      </c>
    </row>
    <row r="18281" spans="1:6" x14ac:dyDescent="0.25">
      <c r="A18281" t="s">
        <v>68</v>
      </c>
      <c r="B18281">
        <v>2004</v>
      </c>
      <c r="C18281" t="s">
        <v>8</v>
      </c>
      <c r="D18281" t="s">
        <v>55</v>
      </c>
      <c r="E18281" t="s">
        <v>33</v>
      </c>
      <c r="F18281">
        <v>31</v>
      </c>
    </row>
    <row r="18282" spans="1:6" x14ac:dyDescent="0.25">
      <c r="A18282" t="s">
        <v>68</v>
      </c>
      <c r="B18282">
        <v>2004</v>
      </c>
      <c r="C18282" t="s">
        <v>8</v>
      </c>
      <c r="D18282" t="s">
        <v>55</v>
      </c>
      <c r="E18282" t="s">
        <v>34</v>
      </c>
      <c r="F18282">
        <v>1</v>
      </c>
    </row>
    <row r="18283" spans="1:6" x14ac:dyDescent="0.25">
      <c r="A18283" t="s">
        <v>68</v>
      </c>
      <c r="B18283">
        <v>2004</v>
      </c>
      <c r="C18283" t="s">
        <v>8</v>
      </c>
      <c r="D18283" t="s">
        <v>55</v>
      </c>
      <c r="E18283" t="s">
        <v>35</v>
      </c>
      <c r="F18283">
        <v>15</v>
      </c>
    </row>
    <row r="18284" spans="1:6" x14ac:dyDescent="0.25">
      <c r="A18284" t="s">
        <v>68</v>
      </c>
      <c r="B18284">
        <v>2004</v>
      </c>
      <c r="C18284" t="s">
        <v>8</v>
      </c>
      <c r="D18284" t="s">
        <v>55</v>
      </c>
      <c r="E18284" t="s">
        <v>36</v>
      </c>
      <c r="F18284">
        <v>2</v>
      </c>
    </row>
    <row r="18285" spans="1:6" x14ac:dyDescent="0.25">
      <c r="A18285" t="s">
        <v>68</v>
      </c>
      <c r="B18285">
        <v>2004</v>
      </c>
      <c r="C18285" t="s">
        <v>8</v>
      </c>
      <c r="D18285" t="s">
        <v>55</v>
      </c>
      <c r="E18285" t="s">
        <v>37</v>
      </c>
      <c r="F18285">
        <v>42</v>
      </c>
    </row>
    <row r="18286" spans="1:6" x14ac:dyDescent="0.25">
      <c r="A18286" t="s">
        <v>68</v>
      </c>
      <c r="B18286">
        <v>2004</v>
      </c>
      <c r="C18286" t="s">
        <v>8</v>
      </c>
      <c r="D18286" t="s">
        <v>55</v>
      </c>
      <c r="E18286" t="s">
        <v>38</v>
      </c>
      <c r="F18286">
        <v>27</v>
      </c>
    </row>
    <row r="18287" spans="1:6" x14ac:dyDescent="0.25">
      <c r="A18287" t="s">
        <v>68</v>
      </c>
      <c r="B18287">
        <v>2004</v>
      </c>
      <c r="C18287" t="s">
        <v>8</v>
      </c>
      <c r="D18287" t="s">
        <v>55</v>
      </c>
      <c r="E18287" t="s">
        <v>39</v>
      </c>
      <c r="F18287">
        <v>1</v>
      </c>
    </row>
    <row r="18288" spans="1:6" x14ac:dyDescent="0.25">
      <c r="A18288" t="s">
        <v>68</v>
      </c>
      <c r="B18288">
        <v>2004</v>
      </c>
      <c r="C18288" t="s">
        <v>8</v>
      </c>
      <c r="D18288" t="s">
        <v>55</v>
      </c>
      <c r="E18288" t="s">
        <v>40</v>
      </c>
      <c r="F18288">
        <v>30</v>
      </c>
    </row>
    <row r="18289" spans="1:6" x14ac:dyDescent="0.25">
      <c r="A18289" t="s">
        <v>68</v>
      </c>
      <c r="B18289">
        <v>2004</v>
      </c>
      <c r="C18289" t="s">
        <v>8</v>
      </c>
      <c r="D18289" t="s">
        <v>55</v>
      </c>
      <c r="E18289" t="s">
        <v>41</v>
      </c>
      <c r="F18289">
        <v>7</v>
      </c>
    </row>
    <row r="18290" spans="1:6" x14ac:dyDescent="0.25">
      <c r="A18290" t="s">
        <v>68</v>
      </c>
      <c r="B18290">
        <v>2004</v>
      </c>
      <c r="C18290" t="s">
        <v>8</v>
      </c>
      <c r="D18290" t="s">
        <v>55</v>
      </c>
      <c r="E18290" t="s">
        <v>42</v>
      </c>
      <c r="F18290">
        <v>11</v>
      </c>
    </row>
    <row r="18291" spans="1:6" x14ac:dyDescent="0.25">
      <c r="A18291" t="s">
        <v>68</v>
      </c>
      <c r="B18291">
        <v>2004</v>
      </c>
      <c r="C18291" t="s">
        <v>8</v>
      </c>
      <c r="D18291" t="s">
        <v>55</v>
      </c>
      <c r="E18291" t="s">
        <v>43</v>
      </c>
      <c r="F18291">
        <v>16</v>
      </c>
    </row>
    <row r="18292" spans="1:6" x14ac:dyDescent="0.25">
      <c r="A18292" t="s">
        <v>68</v>
      </c>
      <c r="B18292">
        <v>2004</v>
      </c>
      <c r="C18292" t="s">
        <v>8</v>
      </c>
      <c r="D18292" t="s">
        <v>55</v>
      </c>
      <c r="E18292" t="s">
        <v>44</v>
      </c>
      <c r="F18292">
        <v>12</v>
      </c>
    </row>
    <row r="18293" spans="1:6" x14ac:dyDescent="0.25">
      <c r="A18293" t="s">
        <v>68</v>
      </c>
      <c r="B18293">
        <v>2004</v>
      </c>
      <c r="C18293" t="s">
        <v>8</v>
      </c>
      <c r="D18293" t="s">
        <v>55</v>
      </c>
      <c r="E18293" t="s">
        <v>45</v>
      </c>
      <c r="F18293">
        <v>8</v>
      </c>
    </row>
    <row r="18294" spans="1:6" x14ac:dyDescent="0.25">
      <c r="A18294" t="s">
        <v>68</v>
      </c>
      <c r="B18294">
        <v>2004</v>
      </c>
      <c r="C18294" t="s">
        <v>8</v>
      </c>
      <c r="D18294" t="s">
        <v>55</v>
      </c>
      <c r="E18294" t="s">
        <v>47</v>
      </c>
      <c r="F18294">
        <v>3</v>
      </c>
    </row>
    <row r="18295" spans="1:6" x14ac:dyDescent="0.25">
      <c r="A18295" t="s">
        <v>68</v>
      </c>
      <c r="B18295">
        <v>2004</v>
      </c>
      <c r="C18295" t="s">
        <v>8</v>
      </c>
      <c r="D18295" t="s">
        <v>55</v>
      </c>
      <c r="E18295" t="s">
        <v>48</v>
      </c>
      <c r="F18295">
        <v>60</v>
      </c>
    </row>
    <row r="18296" spans="1:6" x14ac:dyDescent="0.25">
      <c r="A18296" t="s">
        <v>68</v>
      </c>
      <c r="B18296">
        <v>2004</v>
      </c>
      <c r="C18296" t="s">
        <v>8</v>
      </c>
      <c r="D18296" t="s">
        <v>55</v>
      </c>
      <c r="E18296" t="s">
        <v>49</v>
      </c>
      <c r="F18296">
        <v>5</v>
      </c>
    </row>
    <row r="18297" spans="1:6" x14ac:dyDescent="0.25">
      <c r="A18297" t="s">
        <v>68</v>
      </c>
      <c r="B18297">
        <v>2004</v>
      </c>
      <c r="C18297" t="s">
        <v>8</v>
      </c>
      <c r="D18297" t="s">
        <v>55</v>
      </c>
      <c r="E18297" t="s">
        <v>50</v>
      </c>
      <c r="F18297">
        <v>20</v>
      </c>
    </row>
    <row r="18298" spans="1:6" x14ac:dyDescent="0.25">
      <c r="A18298" t="s">
        <v>68</v>
      </c>
      <c r="B18298">
        <v>2004</v>
      </c>
      <c r="C18298" t="s">
        <v>8</v>
      </c>
      <c r="D18298" t="s">
        <v>55</v>
      </c>
      <c r="E18298" t="s">
        <v>51</v>
      </c>
      <c r="F18298">
        <v>35</v>
      </c>
    </row>
    <row r="18299" spans="1:6" x14ac:dyDescent="0.25">
      <c r="A18299" t="s">
        <v>68</v>
      </c>
      <c r="B18299">
        <v>2004</v>
      </c>
      <c r="C18299" t="s">
        <v>8</v>
      </c>
      <c r="D18299" t="s">
        <v>55</v>
      </c>
      <c r="E18299" t="s">
        <v>53</v>
      </c>
      <c r="F18299">
        <v>19</v>
      </c>
    </row>
    <row r="18300" spans="1:6" x14ac:dyDescent="0.25">
      <c r="A18300" t="s">
        <v>68</v>
      </c>
      <c r="B18300">
        <v>2004</v>
      </c>
      <c r="C18300" t="s">
        <v>8</v>
      </c>
      <c r="D18300" t="s">
        <v>55</v>
      </c>
      <c r="E18300" t="s">
        <v>6</v>
      </c>
      <c r="F18300">
        <v>1130</v>
      </c>
    </row>
    <row r="18301" spans="1:6" x14ac:dyDescent="0.25">
      <c r="A18301" t="s">
        <v>68</v>
      </c>
      <c r="B18301">
        <v>2004</v>
      </c>
      <c r="C18301" t="s">
        <v>8</v>
      </c>
      <c r="D18301" t="s">
        <v>60</v>
      </c>
      <c r="E18301" t="s">
        <v>56</v>
      </c>
      <c r="F18301">
        <v>2195</v>
      </c>
    </row>
    <row r="18302" spans="1:6" x14ac:dyDescent="0.25">
      <c r="A18302" t="s">
        <v>68</v>
      </c>
      <c r="B18302">
        <v>2004</v>
      </c>
      <c r="C18302" t="s">
        <v>8</v>
      </c>
      <c r="D18302" t="s">
        <v>60</v>
      </c>
      <c r="E18302" t="s">
        <v>10</v>
      </c>
      <c r="F18302">
        <v>33</v>
      </c>
    </row>
    <row r="18303" spans="1:6" x14ac:dyDescent="0.25">
      <c r="A18303" t="s">
        <v>68</v>
      </c>
      <c r="B18303">
        <v>2004</v>
      </c>
      <c r="C18303" t="s">
        <v>8</v>
      </c>
      <c r="D18303" t="s">
        <v>60</v>
      </c>
      <c r="E18303" t="s">
        <v>11</v>
      </c>
      <c r="F18303">
        <v>242</v>
      </c>
    </row>
    <row r="18304" spans="1:6" x14ac:dyDescent="0.25">
      <c r="A18304" t="s">
        <v>68</v>
      </c>
      <c r="B18304">
        <v>2004</v>
      </c>
      <c r="C18304" t="s">
        <v>8</v>
      </c>
      <c r="D18304" t="s">
        <v>60</v>
      </c>
      <c r="E18304" t="s">
        <v>12</v>
      </c>
      <c r="F18304">
        <v>1562</v>
      </c>
    </row>
    <row r="18305" spans="1:6" x14ac:dyDescent="0.25">
      <c r="A18305" t="s">
        <v>68</v>
      </c>
      <c r="B18305">
        <v>2004</v>
      </c>
      <c r="C18305" t="s">
        <v>8</v>
      </c>
      <c r="D18305" t="s">
        <v>60</v>
      </c>
      <c r="E18305" t="s">
        <v>13</v>
      </c>
      <c r="F18305">
        <v>3696</v>
      </c>
    </row>
    <row r="18306" spans="1:6" x14ac:dyDescent="0.25">
      <c r="A18306" t="s">
        <v>68</v>
      </c>
      <c r="B18306">
        <v>2004</v>
      </c>
      <c r="C18306" t="s">
        <v>8</v>
      </c>
      <c r="D18306" t="s">
        <v>60</v>
      </c>
      <c r="E18306" t="s">
        <v>14</v>
      </c>
      <c r="F18306">
        <v>378</v>
      </c>
    </row>
    <row r="18307" spans="1:6" x14ac:dyDescent="0.25">
      <c r="A18307" t="s">
        <v>68</v>
      </c>
      <c r="B18307">
        <v>2004</v>
      </c>
      <c r="C18307" t="s">
        <v>8</v>
      </c>
      <c r="D18307" t="s">
        <v>60</v>
      </c>
      <c r="E18307" t="s">
        <v>15</v>
      </c>
      <c r="F18307">
        <v>664</v>
      </c>
    </row>
    <row r="18308" spans="1:6" x14ac:dyDescent="0.25">
      <c r="A18308" t="s">
        <v>68</v>
      </c>
      <c r="B18308">
        <v>2004</v>
      </c>
      <c r="C18308" t="s">
        <v>8</v>
      </c>
      <c r="D18308" t="s">
        <v>60</v>
      </c>
      <c r="E18308" t="s">
        <v>66</v>
      </c>
      <c r="F18308">
        <v>365</v>
      </c>
    </row>
    <row r="18309" spans="1:6" x14ac:dyDescent="0.25">
      <c r="A18309" t="s">
        <v>68</v>
      </c>
      <c r="B18309">
        <v>2004</v>
      </c>
      <c r="C18309" t="s">
        <v>8</v>
      </c>
      <c r="D18309" t="s">
        <v>60</v>
      </c>
      <c r="E18309" t="s">
        <v>57</v>
      </c>
      <c r="F18309">
        <v>788</v>
      </c>
    </row>
    <row r="18310" spans="1:6" x14ac:dyDescent="0.25">
      <c r="A18310" t="s">
        <v>68</v>
      </c>
      <c r="B18310">
        <v>2004</v>
      </c>
      <c r="C18310" t="s">
        <v>8</v>
      </c>
      <c r="D18310" t="s">
        <v>60</v>
      </c>
      <c r="E18310" t="s">
        <v>16</v>
      </c>
      <c r="F18310">
        <v>5716</v>
      </c>
    </row>
    <row r="18311" spans="1:6" x14ac:dyDescent="0.25">
      <c r="A18311" t="s">
        <v>68</v>
      </c>
      <c r="B18311">
        <v>2004</v>
      </c>
      <c r="C18311" t="s">
        <v>8</v>
      </c>
      <c r="D18311" t="s">
        <v>60</v>
      </c>
      <c r="E18311" t="s">
        <v>17</v>
      </c>
      <c r="F18311">
        <v>4407</v>
      </c>
    </row>
    <row r="18312" spans="1:6" x14ac:dyDescent="0.25">
      <c r="A18312" t="s">
        <v>68</v>
      </c>
      <c r="B18312">
        <v>2004</v>
      </c>
      <c r="C18312" t="s">
        <v>8</v>
      </c>
      <c r="D18312" t="s">
        <v>60</v>
      </c>
      <c r="E18312" t="s">
        <v>18</v>
      </c>
      <c r="F18312">
        <v>20</v>
      </c>
    </row>
    <row r="18313" spans="1:6" x14ac:dyDescent="0.25">
      <c r="A18313" t="s">
        <v>68</v>
      </c>
      <c r="B18313">
        <v>2004</v>
      </c>
      <c r="C18313" t="s">
        <v>8</v>
      </c>
      <c r="D18313" t="s">
        <v>60</v>
      </c>
      <c r="E18313" t="s">
        <v>19</v>
      </c>
      <c r="F18313">
        <v>1</v>
      </c>
    </row>
    <row r="18314" spans="1:6" x14ac:dyDescent="0.25">
      <c r="A18314" t="s">
        <v>68</v>
      </c>
      <c r="B18314">
        <v>2004</v>
      </c>
      <c r="C18314" t="s">
        <v>8</v>
      </c>
      <c r="D18314" t="s">
        <v>60</v>
      </c>
      <c r="E18314" t="s">
        <v>20</v>
      </c>
      <c r="F18314">
        <v>7507</v>
      </c>
    </row>
    <row r="18315" spans="1:6" x14ac:dyDescent="0.25">
      <c r="A18315" t="s">
        <v>68</v>
      </c>
      <c r="B18315">
        <v>2004</v>
      </c>
      <c r="C18315" t="s">
        <v>8</v>
      </c>
      <c r="D18315" t="s">
        <v>60</v>
      </c>
      <c r="E18315" t="s">
        <v>58</v>
      </c>
      <c r="F18315">
        <v>1920</v>
      </c>
    </row>
    <row r="18316" spans="1:6" x14ac:dyDescent="0.25">
      <c r="A18316" t="s">
        <v>68</v>
      </c>
      <c r="B18316">
        <v>2004</v>
      </c>
      <c r="C18316" t="s">
        <v>8</v>
      </c>
      <c r="D18316" t="s">
        <v>60</v>
      </c>
      <c r="E18316" t="s">
        <v>21</v>
      </c>
      <c r="F18316">
        <v>263</v>
      </c>
    </row>
    <row r="18317" spans="1:6" x14ac:dyDescent="0.25">
      <c r="A18317" t="s">
        <v>68</v>
      </c>
      <c r="B18317">
        <v>2004</v>
      </c>
      <c r="C18317" t="s">
        <v>8</v>
      </c>
      <c r="D18317" t="s">
        <v>60</v>
      </c>
      <c r="E18317" t="s">
        <v>22</v>
      </c>
      <c r="F18317">
        <v>664</v>
      </c>
    </row>
    <row r="18318" spans="1:6" x14ac:dyDescent="0.25">
      <c r="A18318" t="s">
        <v>68</v>
      </c>
      <c r="B18318">
        <v>2004</v>
      </c>
      <c r="C18318" t="s">
        <v>8</v>
      </c>
      <c r="D18318" t="s">
        <v>60</v>
      </c>
      <c r="E18318" t="s">
        <v>23</v>
      </c>
      <c r="F18318">
        <v>642</v>
      </c>
    </row>
    <row r="18319" spans="1:6" x14ac:dyDescent="0.25">
      <c r="A18319" t="s">
        <v>68</v>
      </c>
      <c r="B18319">
        <v>2004</v>
      </c>
      <c r="C18319" t="s">
        <v>8</v>
      </c>
      <c r="D18319" t="s">
        <v>60</v>
      </c>
      <c r="E18319" t="s">
        <v>24</v>
      </c>
      <c r="F18319">
        <v>4009</v>
      </c>
    </row>
    <row r="18320" spans="1:6" x14ac:dyDescent="0.25">
      <c r="A18320" t="s">
        <v>68</v>
      </c>
      <c r="B18320">
        <v>2004</v>
      </c>
      <c r="C18320" t="s">
        <v>8</v>
      </c>
      <c r="D18320" t="s">
        <v>60</v>
      </c>
      <c r="E18320" t="s">
        <v>25</v>
      </c>
      <c r="F18320">
        <v>3</v>
      </c>
    </row>
    <row r="18321" spans="1:6" x14ac:dyDescent="0.25">
      <c r="A18321" t="s">
        <v>68</v>
      </c>
      <c r="B18321">
        <v>2004</v>
      </c>
      <c r="C18321" t="s">
        <v>8</v>
      </c>
      <c r="D18321" t="s">
        <v>60</v>
      </c>
      <c r="E18321" t="s">
        <v>26</v>
      </c>
      <c r="F18321">
        <v>2455</v>
      </c>
    </row>
    <row r="18322" spans="1:6" x14ac:dyDescent="0.25">
      <c r="A18322" t="s">
        <v>68</v>
      </c>
      <c r="B18322">
        <v>2004</v>
      </c>
      <c r="C18322" t="s">
        <v>8</v>
      </c>
      <c r="D18322" t="s">
        <v>60</v>
      </c>
      <c r="E18322" t="s">
        <v>27</v>
      </c>
      <c r="F18322">
        <v>412</v>
      </c>
    </row>
    <row r="18323" spans="1:6" x14ac:dyDescent="0.25">
      <c r="A18323" t="s">
        <v>68</v>
      </c>
      <c r="B18323">
        <v>2004</v>
      </c>
      <c r="C18323" t="s">
        <v>8</v>
      </c>
      <c r="D18323" t="s">
        <v>60</v>
      </c>
      <c r="E18323" t="s">
        <v>59</v>
      </c>
      <c r="F18323">
        <v>4981</v>
      </c>
    </row>
    <row r="18324" spans="1:6" x14ac:dyDescent="0.25">
      <c r="A18324" t="s">
        <v>68</v>
      </c>
      <c r="B18324">
        <v>2004</v>
      </c>
      <c r="C18324" t="s">
        <v>8</v>
      </c>
      <c r="D18324" t="s">
        <v>60</v>
      </c>
      <c r="E18324" t="s">
        <v>28</v>
      </c>
      <c r="F18324">
        <v>600</v>
      </c>
    </row>
    <row r="18325" spans="1:6" x14ac:dyDescent="0.25">
      <c r="A18325" t="s">
        <v>68</v>
      </c>
      <c r="B18325">
        <v>2004</v>
      </c>
      <c r="C18325" t="s">
        <v>8</v>
      </c>
      <c r="D18325" t="s">
        <v>60</v>
      </c>
      <c r="E18325" t="s">
        <v>29</v>
      </c>
      <c r="F18325">
        <v>3284</v>
      </c>
    </row>
    <row r="18326" spans="1:6" x14ac:dyDescent="0.25">
      <c r="A18326" t="s">
        <v>68</v>
      </c>
      <c r="B18326">
        <v>2004</v>
      </c>
      <c r="C18326" t="s">
        <v>8</v>
      </c>
      <c r="D18326" t="s">
        <v>60</v>
      </c>
      <c r="E18326" t="s">
        <v>30</v>
      </c>
      <c r="F18326">
        <v>2972</v>
      </c>
    </row>
    <row r="18327" spans="1:6" x14ac:dyDescent="0.25">
      <c r="A18327" t="s">
        <v>68</v>
      </c>
      <c r="B18327">
        <v>2004</v>
      </c>
      <c r="C18327" t="s">
        <v>8</v>
      </c>
      <c r="D18327" t="s">
        <v>60</v>
      </c>
      <c r="E18327" t="s">
        <v>31</v>
      </c>
      <c r="F18327">
        <v>1</v>
      </c>
    </row>
    <row r="18328" spans="1:6" x14ac:dyDescent="0.25">
      <c r="A18328" t="s">
        <v>68</v>
      </c>
      <c r="B18328">
        <v>2004</v>
      </c>
      <c r="C18328" t="s">
        <v>8</v>
      </c>
      <c r="D18328" t="s">
        <v>60</v>
      </c>
      <c r="E18328" t="s">
        <v>32</v>
      </c>
      <c r="F18328">
        <v>286</v>
      </c>
    </row>
    <row r="18329" spans="1:6" x14ac:dyDescent="0.25">
      <c r="A18329" t="s">
        <v>68</v>
      </c>
      <c r="B18329">
        <v>2004</v>
      </c>
      <c r="C18329" t="s">
        <v>8</v>
      </c>
      <c r="D18329" t="s">
        <v>60</v>
      </c>
      <c r="E18329" t="s">
        <v>33</v>
      </c>
      <c r="F18329">
        <v>321</v>
      </c>
    </row>
    <row r="18330" spans="1:6" x14ac:dyDescent="0.25">
      <c r="A18330" t="s">
        <v>68</v>
      </c>
      <c r="B18330">
        <v>2004</v>
      </c>
      <c r="C18330" t="s">
        <v>8</v>
      </c>
      <c r="D18330" t="s">
        <v>60</v>
      </c>
      <c r="E18330" t="s">
        <v>34</v>
      </c>
      <c r="F18330">
        <v>2</v>
      </c>
    </row>
    <row r="18331" spans="1:6" x14ac:dyDescent="0.25">
      <c r="A18331" t="s">
        <v>68</v>
      </c>
      <c r="B18331">
        <v>2004</v>
      </c>
      <c r="C18331" t="s">
        <v>8</v>
      </c>
      <c r="D18331" t="s">
        <v>60</v>
      </c>
      <c r="E18331" t="s">
        <v>35</v>
      </c>
      <c r="F18331">
        <v>1196</v>
      </c>
    </row>
    <row r="18332" spans="1:6" x14ac:dyDescent="0.25">
      <c r="A18332" t="s">
        <v>68</v>
      </c>
      <c r="B18332">
        <v>2004</v>
      </c>
      <c r="C18332" t="s">
        <v>8</v>
      </c>
      <c r="D18332" t="s">
        <v>60</v>
      </c>
      <c r="E18332" t="s">
        <v>36</v>
      </c>
      <c r="F18332">
        <v>44</v>
      </c>
    </row>
    <row r="18333" spans="1:6" x14ac:dyDescent="0.25">
      <c r="A18333" t="s">
        <v>68</v>
      </c>
      <c r="B18333">
        <v>2004</v>
      </c>
      <c r="C18333" t="s">
        <v>8</v>
      </c>
      <c r="D18333" t="s">
        <v>60</v>
      </c>
      <c r="E18333" t="s">
        <v>37</v>
      </c>
      <c r="F18333">
        <v>3496</v>
      </c>
    </row>
    <row r="18334" spans="1:6" x14ac:dyDescent="0.25">
      <c r="A18334" t="s">
        <v>68</v>
      </c>
      <c r="B18334">
        <v>2004</v>
      </c>
      <c r="C18334" t="s">
        <v>8</v>
      </c>
      <c r="D18334" t="s">
        <v>60</v>
      </c>
      <c r="E18334" t="s">
        <v>38</v>
      </c>
      <c r="F18334">
        <v>5480</v>
      </c>
    </row>
    <row r="18335" spans="1:6" x14ac:dyDescent="0.25">
      <c r="A18335" t="s">
        <v>68</v>
      </c>
      <c r="B18335">
        <v>2004</v>
      </c>
      <c r="C18335" t="s">
        <v>8</v>
      </c>
      <c r="D18335" t="s">
        <v>60</v>
      </c>
      <c r="E18335" t="s">
        <v>40</v>
      </c>
      <c r="F18335">
        <v>4990</v>
      </c>
    </row>
    <row r="18336" spans="1:6" x14ac:dyDescent="0.25">
      <c r="A18336" t="s">
        <v>68</v>
      </c>
      <c r="B18336">
        <v>2004</v>
      </c>
      <c r="C18336" t="s">
        <v>8</v>
      </c>
      <c r="D18336" t="s">
        <v>60</v>
      </c>
      <c r="E18336" t="s">
        <v>41</v>
      </c>
      <c r="F18336">
        <v>1278</v>
      </c>
    </row>
    <row r="18337" spans="1:6" x14ac:dyDescent="0.25">
      <c r="A18337" t="s">
        <v>68</v>
      </c>
      <c r="B18337">
        <v>2004</v>
      </c>
      <c r="C18337" t="s">
        <v>8</v>
      </c>
      <c r="D18337" t="s">
        <v>60</v>
      </c>
      <c r="E18337" t="s">
        <v>42</v>
      </c>
      <c r="F18337">
        <v>99</v>
      </c>
    </row>
    <row r="18338" spans="1:6" x14ac:dyDescent="0.25">
      <c r="A18338" t="s">
        <v>68</v>
      </c>
      <c r="B18338">
        <v>2004</v>
      </c>
      <c r="C18338" t="s">
        <v>8</v>
      </c>
      <c r="D18338" t="s">
        <v>60</v>
      </c>
      <c r="E18338" t="s">
        <v>43</v>
      </c>
      <c r="F18338">
        <v>2720</v>
      </c>
    </row>
    <row r="18339" spans="1:6" x14ac:dyDescent="0.25">
      <c r="A18339" t="s">
        <v>68</v>
      </c>
      <c r="B18339">
        <v>2004</v>
      </c>
      <c r="C18339" t="s">
        <v>8</v>
      </c>
      <c r="D18339" t="s">
        <v>60</v>
      </c>
      <c r="E18339" t="s">
        <v>44</v>
      </c>
      <c r="F18339">
        <v>153</v>
      </c>
    </row>
    <row r="18340" spans="1:6" x14ac:dyDescent="0.25">
      <c r="A18340" t="s">
        <v>68</v>
      </c>
      <c r="B18340">
        <v>2004</v>
      </c>
      <c r="C18340" t="s">
        <v>8</v>
      </c>
      <c r="D18340" t="s">
        <v>60</v>
      </c>
      <c r="E18340" t="s">
        <v>45</v>
      </c>
      <c r="F18340">
        <v>2813</v>
      </c>
    </row>
    <row r="18341" spans="1:6" x14ac:dyDescent="0.25">
      <c r="A18341" t="s">
        <v>68</v>
      </c>
      <c r="B18341">
        <v>2004</v>
      </c>
      <c r="C18341" t="s">
        <v>8</v>
      </c>
      <c r="D18341" t="s">
        <v>60</v>
      </c>
      <c r="E18341" t="s">
        <v>46</v>
      </c>
      <c r="F18341">
        <v>1</v>
      </c>
    </row>
    <row r="18342" spans="1:6" x14ac:dyDescent="0.25">
      <c r="A18342" t="s">
        <v>68</v>
      </c>
      <c r="B18342">
        <v>2004</v>
      </c>
      <c r="C18342" t="s">
        <v>8</v>
      </c>
      <c r="D18342" t="s">
        <v>60</v>
      </c>
      <c r="E18342" t="s">
        <v>47</v>
      </c>
      <c r="F18342">
        <v>2015</v>
      </c>
    </row>
    <row r="18343" spans="1:6" x14ac:dyDescent="0.25">
      <c r="A18343" t="s">
        <v>68</v>
      </c>
      <c r="B18343">
        <v>2004</v>
      </c>
      <c r="C18343" t="s">
        <v>8</v>
      </c>
      <c r="D18343" t="s">
        <v>60</v>
      </c>
      <c r="E18343" t="s">
        <v>48</v>
      </c>
      <c r="F18343">
        <v>5967</v>
      </c>
    </row>
    <row r="18344" spans="1:6" x14ac:dyDescent="0.25">
      <c r="A18344" t="s">
        <v>68</v>
      </c>
      <c r="B18344">
        <v>2004</v>
      </c>
      <c r="C18344" t="s">
        <v>8</v>
      </c>
      <c r="D18344" t="s">
        <v>60</v>
      </c>
      <c r="E18344" t="s">
        <v>49</v>
      </c>
      <c r="F18344">
        <v>10</v>
      </c>
    </row>
    <row r="18345" spans="1:6" x14ac:dyDescent="0.25">
      <c r="A18345" t="s">
        <v>68</v>
      </c>
      <c r="B18345">
        <v>2004</v>
      </c>
      <c r="C18345" t="s">
        <v>8</v>
      </c>
      <c r="D18345" t="s">
        <v>60</v>
      </c>
      <c r="E18345" t="s">
        <v>61</v>
      </c>
      <c r="F18345">
        <v>4</v>
      </c>
    </row>
    <row r="18346" spans="1:6" x14ac:dyDescent="0.25">
      <c r="A18346" t="s">
        <v>68</v>
      </c>
      <c r="B18346">
        <v>2004</v>
      </c>
      <c r="C18346" t="s">
        <v>8</v>
      </c>
      <c r="D18346" t="s">
        <v>60</v>
      </c>
      <c r="E18346" t="s">
        <v>50</v>
      </c>
      <c r="F18346">
        <v>3279</v>
      </c>
    </row>
    <row r="18347" spans="1:6" x14ac:dyDescent="0.25">
      <c r="A18347" t="s">
        <v>68</v>
      </c>
      <c r="B18347">
        <v>2004</v>
      </c>
      <c r="C18347" t="s">
        <v>8</v>
      </c>
      <c r="D18347" t="s">
        <v>60</v>
      </c>
      <c r="E18347" t="s">
        <v>51</v>
      </c>
      <c r="F18347">
        <v>244</v>
      </c>
    </row>
    <row r="18348" spans="1:6" x14ac:dyDescent="0.25">
      <c r="A18348" t="s">
        <v>68</v>
      </c>
      <c r="B18348">
        <v>2004</v>
      </c>
      <c r="C18348" t="s">
        <v>8</v>
      </c>
      <c r="D18348" t="s">
        <v>60</v>
      </c>
      <c r="E18348" t="s">
        <v>52</v>
      </c>
      <c r="F18348">
        <v>102</v>
      </c>
    </row>
    <row r="18349" spans="1:6" x14ac:dyDescent="0.25">
      <c r="A18349" t="s">
        <v>68</v>
      </c>
      <c r="B18349">
        <v>2004</v>
      </c>
      <c r="C18349" t="s">
        <v>8</v>
      </c>
      <c r="D18349" t="s">
        <v>60</v>
      </c>
      <c r="E18349" t="s">
        <v>53</v>
      </c>
      <c r="F18349">
        <v>1259</v>
      </c>
    </row>
    <row r="18350" spans="1:6" x14ac:dyDescent="0.25">
      <c r="A18350" t="s">
        <v>68</v>
      </c>
      <c r="B18350">
        <v>2004</v>
      </c>
      <c r="C18350" t="s">
        <v>8</v>
      </c>
      <c r="D18350" t="s">
        <v>60</v>
      </c>
      <c r="E18350" t="s">
        <v>54</v>
      </c>
      <c r="F18350">
        <v>1</v>
      </c>
    </row>
    <row r="18351" spans="1:6" x14ac:dyDescent="0.25">
      <c r="A18351" t="s">
        <v>68</v>
      </c>
      <c r="B18351">
        <v>2004</v>
      </c>
      <c r="C18351" t="s">
        <v>8</v>
      </c>
      <c r="D18351" t="s">
        <v>60</v>
      </c>
      <c r="E18351" t="s">
        <v>6</v>
      </c>
      <c r="F18351">
        <v>85540</v>
      </c>
    </row>
    <row r="18352" spans="1:6" x14ac:dyDescent="0.25">
      <c r="A18352" t="s">
        <v>68</v>
      </c>
      <c r="B18352">
        <v>2004</v>
      </c>
      <c r="C18352" t="s">
        <v>8</v>
      </c>
      <c r="D18352" t="s">
        <v>62</v>
      </c>
      <c r="E18352" t="s">
        <v>56</v>
      </c>
      <c r="F18352">
        <v>12</v>
      </c>
    </row>
    <row r="18353" spans="1:6" x14ac:dyDescent="0.25">
      <c r="A18353" t="s">
        <v>68</v>
      </c>
      <c r="B18353">
        <v>2004</v>
      </c>
      <c r="C18353" t="s">
        <v>8</v>
      </c>
      <c r="D18353" t="s">
        <v>62</v>
      </c>
      <c r="E18353" t="s">
        <v>10</v>
      </c>
      <c r="F18353">
        <v>8</v>
      </c>
    </row>
    <row r="18354" spans="1:6" x14ac:dyDescent="0.25">
      <c r="A18354" t="s">
        <v>68</v>
      </c>
      <c r="B18354">
        <v>2004</v>
      </c>
      <c r="C18354" t="s">
        <v>8</v>
      </c>
      <c r="D18354" t="s">
        <v>62</v>
      </c>
      <c r="E18354" t="s">
        <v>11</v>
      </c>
      <c r="F18354">
        <v>563</v>
      </c>
    </row>
    <row r="18355" spans="1:6" x14ac:dyDescent="0.25">
      <c r="A18355" t="s">
        <v>68</v>
      </c>
      <c r="B18355">
        <v>2004</v>
      </c>
      <c r="C18355" t="s">
        <v>8</v>
      </c>
      <c r="D18355" t="s">
        <v>62</v>
      </c>
      <c r="E18355" t="s">
        <v>12</v>
      </c>
      <c r="F18355">
        <v>27</v>
      </c>
    </row>
    <row r="18356" spans="1:6" x14ac:dyDescent="0.25">
      <c r="A18356" t="s">
        <v>68</v>
      </c>
      <c r="B18356">
        <v>2004</v>
      </c>
      <c r="C18356" t="s">
        <v>8</v>
      </c>
      <c r="D18356" t="s">
        <v>62</v>
      </c>
      <c r="E18356" t="s">
        <v>13</v>
      </c>
      <c r="F18356">
        <v>2911</v>
      </c>
    </row>
    <row r="18357" spans="1:6" x14ac:dyDescent="0.25">
      <c r="A18357" t="s">
        <v>68</v>
      </c>
      <c r="B18357">
        <v>2004</v>
      </c>
      <c r="C18357" t="s">
        <v>8</v>
      </c>
      <c r="D18357" t="s">
        <v>62</v>
      </c>
      <c r="E18357" t="s">
        <v>14</v>
      </c>
      <c r="F18357">
        <v>338</v>
      </c>
    </row>
    <row r="18358" spans="1:6" x14ac:dyDescent="0.25">
      <c r="A18358" t="s">
        <v>68</v>
      </c>
      <c r="B18358">
        <v>2004</v>
      </c>
      <c r="C18358" t="s">
        <v>8</v>
      </c>
      <c r="D18358" t="s">
        <v>62</v>
      </c>
      <c r="E18358" t="s">
        <v>15</v>
      </c>
      <c r="F18358">
        <v>241</v>
      </c>
    </row>
    <row r="18359" spans="1:6" x14ac:dyDescent="0.25">
      <c r="A18359" t="s">
        <v>68</v>
      </c>
      <c r="B18359">
        <v>2004</v>
      </c>
      <c r="C18359" t="s">
        <v>8</v>
      </c>
      <c r="D18359" t="s">
        <v>62</v>
      </c>
      <c r="E18359" t="s">
        <v>66</v>
      </c>
      <c r="F18359">
        <v>25</v>
      </c>
    </row>
    <row r="18360" spans="1:6" x14ac:dyDescent="0.25">
      <c r="A18360" t="s">
        <v>68</v>
      </c>
      <c r="B18360">
        <v>2004</v>
      </c>
      <c r="C18360" t="s">
        <v>8</v>
      </c>
      <c r="D18360" t="s">
        <v>62</v>
      </c>
      <c r="E18360" t="s">
        <v>57</v>
      </c>
      <c r="F18360">
        <v>7</v>
      </c>
    </row>
    <row r="18361" spans="1:6" x14ac:dyDescent="0.25">
      <c r="A18361" t="s">
        <v>68</v>
      </c>
      <c r="B18361">
        <v>2004</v>
      </c>
      <c r="C18361" t="s">
        <v>8</v>
      </c>
      <c r="D18361" t="s">
        <v>62</v>
      </c>
      <c r="E18361" t="s">
        <v>16</v>
      </c>
      <c r="F18361">
        <v>541</v>
      </c>
    </row>
    <row r="18362" spans="1:6" x14ac:dyDescent="0.25">
      <c r="A18362" t="s">
        <v>68</v>
      </c>
      <c r="B18362">
        <v>2004</v>
      </c>
      <c r="C18362" t="s">
        <v>8</v>
      </c>
      <c r="D18362" t="s">
        <v>62</v>
      </c>
      <c r="E18362" t="s">
        <v>17</v>
      </c>
      <c r="F18362">
        <v>68</v>
      </c>
    </row>
    <row r="18363" spans="1:6" x14ac:dyDescent="0.25">
      <c r="A18363" t="s">
        <v>68</v>
      </c>
      <c r="B18363">
        <v>2004</v>
      </c>
      <c r="C18363" t="s">
        <v>8</v>
      </c>
      <c r="D18363" t="s">
        <v>62</v>
      </c>
      <c r="E18363" t="s">
        <v>18</v>
      </c>
      <c r="F18363">
        <v>31</v>
      </c>
    </row>
    <row r="18364" spans="1:6" x14ac:dyDescent="0.25">
      <c r="A18364" t="s">
        <v>68</v>
      </c>
      <c r="B18364">
        <v>2004</v>
      </c>
      <c r="C18364" t="s">
        <v>8</v>
      </c>
      <c r="D18364" t="s">
        <v>62</v>
      </c>
      <c r="E18364" t="s">
        <v>19</v>
      </c>
      <c r="F18364">
        <v>7</v>
      </c>
    </row>
    <row r="18365" spans="1:6" x14ac:dyDescent="0.25">
      <c r="A18365" t="s">
        <v>68</v>
      </c>
      <c r="B18365">
        <v>2004</v>
      </c>
      <c r="C18365" t="s">
        <v>8</v>
      </c>
      <c r="D18365" t="s">
        <v>62</v>
      </c>
      <c r="E18365" t="s">
        <v>20</v>
      </c>
      <c r="F18365">
        <v>399</v>
      </c>
    </row>
    <row r="18366" spans="1:6" x14ac:dyDescent="0.25">
      <c r="A18366" t="s">
        <v>68</v>
      </c>
      <c r="B18366">
        <v>2004</v>
      </c>
      <c r="C18366" t="s">
        <v>8</v>
      </c>
      <c r="D18366" t="s">
        <v>62</v>
      </c>
      <c r="E18366" t="s">
        <v>58</v>
      </c>
      <c r="F18366">
        <v>78</v>
      </c>
    </row>
    <row r="18367" spans="1:6" x14ac:dyDescent="0.25">
      <c r="A18367" t="s">
        <v>68</v>
      </c>
      <c r="B18367">
        <v>2004</v>
      </c>
      <c r="C18367" t="s">
        <v>8</v>
      </c>
      <c r="D18367" t="s">
        <v>62</v>
      </c>
      <c r="E18367" t="s">
        <v>21</v>
      </c>
      <c r="F18367">
        <v>19</v>
      </c>
    </row>
    <row r="18368" spans="1:6" x14ac:dyDescent="0.25">
      <c r="A18368" t="s">
        <v>68</v>
      </c>
      <c r="B18368">
        <v>2004</v>
      </c>
      <c r="C18368" t="s">
        <v>8</v>
      </c>
      <c r="D18368" t="s">
        <v>62</v>
      </c>
      <c r="E18368" t="s">
        <v>22</v>
      </c>
      <c r="F18368">
        <v>100</v>
      </c>
    </row>
    <row r="18369" spans="1:6" x14ac:dyDescent="0.25">
      <c r="A18369" t="s">
        <v>68</v>
      </c>
      <c r="B18369">
        <v>2004</v>
      </c>
      <c r="C18369" t="s">
        <v>8</v>
      </c>
      <c r="D18369" t="s">
        <v>62</v>
      </c>
      <c r="E18369" t="s">
        <v>23</v>
      </c>
      <c r="F18369">
        <v>7</v>
      </c>
    </row>
    <row r="18370" spans="1:6" x14ac:dyDescent="0.25">
      <c r="A18370" t="s">
        <v>68</v>
      </c>
      <c r="B18370">
        <v>2004</v>
      </c>
      <c r="C18370" t="s">
        <v>8</v>
      </c>
      <c r="D18370" t="s">
        <v>62</v>
      </c>
      <c r="E18370" t="s">
        <v>26</v>
      </c>
      <c r="F18370">
        <v>17</v>
      </c>
    </row>
    <row r="18371" spans="1:6" x14ac:dyDescent="0.25">
      <c r="A18371" t="s">
        <v>68</v>
      </c>
      <c r="B18371">
        <v>2004</v>
      </c>
      <c r="C18371" t="s">
        <v>8</v>
      </c>
      <c r="D18371" t="s">
        <v>62</v>
      </c>
      <c r="E18371" t="s">
        <v>27</v>
      </c>
      <c r="F18371">
        <v>246</v>
      </c>
    </row>
    <row r="18372" spans="1:6" x14ac:dyDescent="0.25">
      <c r="A18372" t="s">
        <v>68</v>
      </c>
      <c r="B18372">
        <v>2004</v>
      </c>
      <c r="C18372" t="s">
        <v>8</v>
      </c>
      <c r="D18372" t="s">
        <v>62</v>
      </c>
      <c r="E18372" t="s">
        <v>59</v>
      </c>
      <c r="F18372">
        <v>87</v>
      </c>
    </row>
    <row r="18373" spans="1:6" x14ac:dyDescent="0.25">
      <c r="A18373" t="s">
        <v>68</v>
      </c>
      <c r="B18373">
        <v>2004</v>
      </c>
      <c r="C18373" t="s">
        <v>8</v>
      </c>
      <c r="D18373" t="s">
        <v>62</v>
      </c>
      <c r="E18373" t="s">
        <v>28</v>
      </c>
      <c r="F18373">
        <v>57</v>
      </c>
    </row>
    <row r="18374" spans="1:6" x14ac:dyDescent="0.25">
      <c r="A18374" t="s">
        <v>68</v>
      </c>
      <c r="B18374">
        <v>2004</v>
      </c>
      <c r="C18374" t="s">
        <v>8</v>
      </c>
      <c r="D18374" t="s">
        <v>62</v>
      </c>
      <c r="E18374" t="s">
        <v>29</v>
      </c>
      <c r="F18374">
        <v>13</v>
      </c>
    </row>
    <row r="18375" spans="1:6" x14ac:dyDescent="0.25">
      <c r="A18375" t="s">
        <v>68</v>
      </c>
      <c r="B18375">
        <v>2004</v>
      </c>
      <c r="C18375" t="s">
        <v>8</v>
      </c>
      <c r="D18375" t="s">
        <v>62</v>
      </c>
      <c r="E18375" t="s">
        <v>30</v>
      </c>
      <c r="F18375">
        <v>46</v>
      </c>
    </row>
    <row r="18376" spans="1:6" x14ac:dyDescent="0.25">
      <c r="A18376" t="s">
        <v>68</v>
      </c>
      <c r="B18376">
        <v>2004</v>
      </c>
      <c r="C18376" t="s">
        <v>8</v>
      </c>
      <c r="D18376" t="s">
        <v>62</v>
      </c>
      <c r="E18376" t="s">
        <v>31</v>
      </c>
      <c r="F18376">
        <v>3</v>
      </c>
    </row>
    <row r="18377" spans="1:6" x14ac:dyDescent="0.25">
      <c r="A18377" t="s">
        <v>68</v>
      </c>
      <c r="B18377">
        <v>2004</v>
      </c>
      <c r="C18377" t="s">
        <v>8</v>
      </c>
      <c r="D18377" t="s">
        <v>62</v>
      </c>
      <c r="E18377" t="s">
        <v>32</v>
      </c>
      <c r="F18377">
        <v>28</v>
      </c>
    </row>
    <row r="18378" spans="1:6" x14ac:dyDescent="0.25">
      <c r="A18378" t="s">
        <v>68</v>
      </c>
      <c r="B18378">
        <v>2004</v>
      </c>
      <c r="C18378" t="s">
        <v>8</v>
      </c>
      <c r="D18378" t="s">
        <v>62</v>
      </c>
      <c r="E18378" t="s">
        <v>33</v>
      </c>
      <c r="F18378">
        <v>151</v>
      </c>
    </row>
    <row r="18379" spans="1:6" x14ac:dyDescent="0.25">
      <c r="A18379" t="s">
        <v>68</v>
      </c>
      <c r="B18379">
        <v>2004</v>
      </c>
      <c r="C18379" t="s">
        <v>8</v>
      </c>
      <c r="D18379" t="s">
        <v>62</v>
      </c>
      <c r="E18379" t="s">
        <v>34</v>
      </c>
      <c r="F18379">
        <v>2</v>
      </c>
    </row>
    <row r="18380" spans="1:6" x14ac:dyDescent="0.25">
      <c r="A18380" t="s">
        <v>68</v>
      </c>
      <c r="B18380">
        <v>2004</v>
      </c>
      <c r="C18380" t="s">
        <v>8</v>
      </c>
      <c r="D18380" t="s">
        <v>62</v>
      </c>
      <c r="E18380" t="s">
        <v>35</v>
      </c>
      <c r="F18380">
        <v>261</v>
      </c>
    </row>
    <row r="18381" spans="1:6" x14ac:dyDescent="0.25">
      <c r="A18381" t="s">
        <v>68</v>
      </c>
      <c r="B18381">
        <v>2004</v>
      </c>
      <c r="C18381" t="s">
        <v>8</v>
      </c>
      <c r="D18381" t="s">
        <v>62</v>
      </c>
      <c r="E18381" t="s">
        <v>36</v>
      </c>
      <c r="F18381">
        <v>396</v>
      </c>
    </row>
    <row r="18382" spans="1:6" x14ac:dyDescent="0.25">
      <c r="A18382" t="s">
        <v>68</v>
      </c>
      <c r="B18382">
        <v>2004</v>
      </c>
      <c r="C18382" t="s">
        <v>8</v>
      </c>
      <c r="D18382" t="s">
        <v>62</v>
      </c>
      <c r="E18382" t="s">
        <v>37</v>
      </c>
      <c r="F18382">
        <v>708</v>
      </c>
    </row>
    <row r="18383" spans="1:6" x14ac:dyDescent="0.25">
      <c r="A18383" t="s">
        <v>68</v>
      </c>
      <c r="B18383">
        <v>2004</v>
      </c>
      <c r="C18383" t="s">
        <v>8</v>
      </c>
      <c r="D18383" t="s">
        <v>62</v>
      </c>
      <c r="E18383" t="s">
        <v>38</v>
      </c>
      <c r="F18383">
        <v>167</v>
      </c>
    </row>
    <row r="18384" spans="1:6" x14ac:dyDescent="0.25">
      <c r="A18384" t="s">
        <v>68</v>
      </c>
      <c r="B18384">
        <v>2004</v>
      </c>
      <c r="C18384" t="s">
        <v>8</v>
      </c>
      <c r="D18384" t="s">
        <v>62</v>
      </c>
      <c r="E18384" t="s">
        <v>40</v>
      </c>
      <c r="F18384">
        <v>113</v>
      </c>
    </row>
    <row r="18385" spans="1:6" x14ac:dyDescent="0.25">
      <c r="A18385" t="s">
        <v>68</v>
      </c>
      <c r="B18385">
        <v>2004</v>
      </c>
      <c r="C18385" t="s">
        <v>8</v>
      </c>
      <c r="D18385" t="s">
        <v>62</v>
      </c>
      <c r="E18385" t="s">
        <v>41</v>
      </c>
      <c r="F18385">
        <v>90</v>
      </c>
    </row>
    <row r="18386" spans="1:6" x14ac:dyDescent="0.25">
      <c r="A18386" t="s">
        <v>68</v>
      </c>
      <c r="B18386">
        <v>2004</v>
      </c>
      <c r="C18386" t="s">
        <v>8</v>
      </c>
      <c r="D18386" t="s">
        <v>62</v>
      </c>
      <c r="E18386" t="s">
        <v>42</v>
      </c>
      <c r="F18386">
        <v>40</v>
      </c>
    </row>
    <row r="18387" spans="1:6" x14ac:dyDescent="0.25">
      <c r="A18387" t="s">
        <v>68</v>
      </c>
      <c r="B18387">
        <v>2004</v>
      </c>
      <c r="C18387" t="s">
        <v>8</v>
      </c>
      <c r="D18387" t="s">
        <v>62</v>
      </c>
      <c r="E18387" t="s">
        <v>43</v>
      </c>
      <c r="F18387">
        <v>255</v>
      </c>
    </row>
    <row r="18388" spans="1:6" x14ac:dyDescent="0.25">
      <c r="A18388" t="s">
        <v>68</v>
      </c>
      <c r="B18388">
        <v>2004</v>
      </c>
      <c r="C18388" t="s">
        <v>8</v>
      </c>
      <c r="D18388" t="s">
        <v>62</v>
      </c>
      <c r="E18388" t="s">
        <v>44</v>
      </c>
      <c r="F18388">
        <v>83</v>
      </c>
    </row>
    <row r="18389" spans="1:6" x14ac:dyDescent="0.25">
      <c r="A18389" t="s">
        <v>68</v>
      </c>
      <c r="B18389">
        <v>2004</v>
      </c>
      <c r="C18389" t="s">
        <v>8</v>
      </c>
      <c r="D18389" t="s">
        <v>62</v>
      </c>
      <c r="E18389" t="s">
        <v>45</v>
      </c>
      <c r="F18389">
        <v>37</v>
      </c>
    </row>
    <row r="18390" spans="1:6" x14ac:dyDescent="0.25">
      <c r="A18390" t="s">
        <v>68</v>
      </c>
      <c r="B18390">
        <v>2004</v>
      </c>
      <c r="C18390" t="s">
        <v>8</v>
      </c>
      <c r="D18390" t="s">
        <v>62</v>
      </c>
      <c r="E18390" t="s">
        <v>46</v>
      </c>
      <c r="F18390">
        <v>3</v>
      </c>
    </row>
    <row r="18391" spans="1:6" x14ac:dyDescent="0.25">
      <c r="A18391" t="s">
        <v>68</v>
      </c>
      <c r="B18391">
        <v>2004</v>
      </c>
      <c r="C18391" t="s">
        <v>8</v>
      </c>
      <c r="D18391" t="s">
        <v>62</v>
      </c>
      <c r="E18391" t="s">
        <v>47</v>
      </c>
      <c r="F18391">
        <v>36</v>
      </c>
    </row>
    <row r="18392" spans="1:6" x14ac:dyDescent="0.25">
      <c r="A18392" t="s">
        <v>68</v>
      </c>
      <c r="B18392">
        <v>2004</v>
      </c>
      <c r="C18392" t="s">
        <v>8</v>
      </c>
      <c r="D18392" t="s">
        <v>62</v>
      </c>
      <c r="E18392" t="s">
        <v>48</v>
      </c>
      <c r="F18392">
        <v>2789</v>
      </c>
    </row>
    <row r="18393" spans="1:6" x14ac:dyDescent="0.25">
      <c r="A18393" t="s">
        <v>68</v>
      </c>
      <c r="B18393">
        <v>2004</v>
      </c>
      <c r="C18393" t="s">
        <v>8</v>
      </c>
      <c r="D18393" t="s">
        <v>62</v>
      </c>
      <c r="E18393" t="s">
        <v>49</v>
      </c>
      <c r="F18393">
        <v>55</v>
      </c>
    </row>
    <row r="18394" spans="1:6" x14ac:dyDescent="0.25">
      <c r="A18394" t="s">
        <v>68</v>
      </c>
      <c r="B18394">
        <v>2004</v>
      </c>
      <c r="C18394" t="s">
        <v>8</v>
      </c>
      <c r="D18394" t="s">
        <v>62</v>
      </c>
      <c r="E18394" t="s">
        <v>61</v>
      </c>
      <c r="F18394">
        <v>1</v>
      </c>
    </row>
    <row r="18395" spans="1:6" x14ac:dyDescent="0.25">
      <c r="A18395" t="s">
        <v>68</v>
      </c>
      <c r="B18395">
        <v>2004</v>
      </c>
      <c r="C18395" t="s">
        <v>8</v>
      </c>
      <c r="D18395" t="s">
        <v>62</v>
      </c>
      <c r="E18395" t="s">
        <v>50</v>
      </c>
      <c r="F18395">
        <v>74</v>
      </c>
    </row>
    <row r="18396" spans="1:6" x14ac:dyDescent="0.25">
      <c r="A18396" t="s">
        <v>68</v>
      </c>
      <c r="B18396">
        <v>2004</v>
      </c>
      <c r="C18396" t="s">
        <v>8</v>
      </c>
      <c r="D18396" t="s">
        <v>62</v>
      </c>
      <c r="E18396" t="s">
        <v>51</v>
      </c>
      <c r="F18396">
        <v>129</v>
      </c>
    </row>
    <row r="18397" spans="1:6" x14ac:dyDescent="0.25">
      <c r="A18397" t="s">
        <v>68</v>
      </c>
      <c r="B18397">
        <v>2004</v>
      </c>
      <c r="C18397" t="s">
        <v>8</v>
      </c>
      <c r="D18397" t="s">
        <v>62</v>
      </c>
      <c r="E18397" t="s">
        <v>52</v>
      </c>
      <c r="F18397">
        <v>4</v>
      </c>
    </row>
    <row r="18398" spans="1:6" x14ac:dyDescent="0.25">
      <c r="A18398" t="s">
        <v>68</v>
      </c>
      <c r="B18398">
        <v>2004</v>
      </c>
      <c r="C18398" t="s">
        <v>8</v>
      </c>
      <c r="D18398" t="s">
        <v>62</v>
      </c>
      <c r="E18398" t="s">
        <v>53</v>
      </c>
      <c r="F18398">
        <v>58</v>
      </c>
    </row>
    <row r="18399" spans="1:6" x14ac:dyDescent="0.25">
      <c r="A18399" t="s">
        <v>68</v>
      </c>
      <c r="B18399">
        <v>2004</v>
      </c>
      <c r="C18399" t="s">
        <v>8</v>
      </c>
      <c r="D18399" t="s">
        <v>62</v>
      </c>
      <c r="E18399" t="s">
        <v>54</v>
      </c>
      <c r="F18399">
        <v>7</v>
      </c>
    </row>
    <row r="18400" spans="1:6" x14ac:dyDescent="0.25">
      <c r="A18400" t="s">
        <v>68</v>
      </c>
      <c r="B18400">
        <v>2004</v>
      </c>
      <c r="C18400" t="s">
        <v>8</v>
      </c>
      <c r="D18400" t="s">
        <v>62</v>
      </c>
      <c r="E18400" t="s">
        <v>63</v>
      </c>
      <c r="F18400">
        <v>150</v>
      </c>
    </row>
    <row r="18401" spans="1:6" x14ac:dyDescent="0.25">
      <c r="A18401" t="s">
        <v>68</v>
      </c>
      <c r="B18401">
        <v>2004</v>
      </c>
      <c r="C18401" t="s">
        <v>8</v>
      </c>
      <c r="D18401" t="s">
        <v>62</v>
      </c>
      <c r="E18401" t="s">
        <v>6</v>
      </c>
      <c r="F18401">
        <v>11488</v>
      </c>
    </row>
    <row r="18402" spans="1:6" x14ac:dyDescent="0.25">
      <c r="A18402" t="s">
        <v>68</v>
      </c>
      <c r="B18402">
        <v>2004</v>
      </c>
      <c r="C18402" t="s">
        <v>8</v>
      </c>
      <c r="D18402" t="s">
        <v>64</v>
      </c>
      <c r="E18402" t="s">
        <v>56</v>
      </c>
      <c r="F18402">
        <v>562</v>
      </c>
    </row>
    <row r="18403" spans="1:6" x14ac:dyDescent="0.25">
      <c r="A18403" t="s">
        <v>68</v>
      </c>
      <c r="B18403">
        <v>2004</v>
      </c>
      <c r="C18403" t="s">
        <v>8</v>
      </c>
      <c r="D18403" t="s">
        <v>64</v>
      </c>
      <c r="E18403" t="s">
        <v>10</v>
      </c>
      <c r="F18403">
        <v>74</v>
      </c>
    </row>
    <row r="18404" spans="1:6" x14ac:dyDescent="0.25">
      <c r="A18404" t="s">
        <v>68</v>
      </c>
      <c r="B18404">
        <v>2004</v>
      </c>
      <c r="C18404" t="s">
        <v>8</v>
      </c>
      <c r="D18404" t="s">
        <v>64</v>
      </c>
      <c r="E18404" t="s">
        <v>11</v>
      </c>
      <c r="F18404">
        <v>535</v>
      </c>
    </row>
    <row r="18405" spans="1:6" x14ac:dyDescent="0.25">
      <c r="A18405" t="s">
        <v>68</v>
      </c>
      <c r="B18405">
        <v>2004</v>
      </c>
      <c r="C18405" t="s">
        <v>8</v>
      </c>
      <c r="D18405" t="s">
        <v>64</v>
      </c>
      <c r="E18405" t="s">
        <v>12</v>
      </c>
      <c r="F18405">
        <v>411</v>
      </c>
    </row>
    <row r="18406" spans="1:6" x14ac:dyDescent="0.25">
      <c r="A18406" t="s">
        <v>68</v>
      </c>
      <c r="B18406">
        <v>2004</v>
      </c>
      <c r="C18406" t="s">
        <v>8</v>
      </c>
      <c r="D18406" t="s">
        <v>64</v>
      </c>
      <c r="E18406" t="s">
        <v>13</v>
      </c>
      <c r="F18406">
        <v>1984</v>
      </c>
    </row>
    <row r="18407" spans="1:6" x14ac:dyDescent="0.25">
      <c r="A18407" t="s">
        <v>68</v>
      </c>
      <c r="B18407">
        <v>2004</v>
      </c>
      <c r="C18407" t="s">
        <v>8</v>
      </c>
      <c r="D18407" t="s">
        <v>64</v>
      </c>
      <c r="E18407" t="s">
        <v>14</v>
      </c>
      <c r="F18407">
        <v>301</v>
      </c>
    </row>
    <row r="18408" spans="1:6" x14ac:dyDescent="0.25">
      <c r="A18408" t="s">
        <v>68</v>
      </c>
      <c r="B18408">
        <v>2004</v>
      </c>
      <c r="C18408" t="s">
        <v>8</v>
      </c>
      <c r="D18408" t="s">
        <v>64</v>
      </c>
      <c r="E18408" t="s">
        <v>15</v>
      </c>
      <c r="F18408">
        <v>234</v>
      </c>
    </row>
    <row r="18409" spans="1:6" x14ac:dyDescent="0.25">
      <c r="A18409" t="s">
        <v>68</v>
      </c>
      <c r="B18409">
        <v>2004</v>
      </c>
      <c r="C18409" t="s">
        <v>8</v>
      </c>
      <c r="D18409" t="s">
        <v>64</v>
      </c>
      <c r="E18409" t="s">
        <v>66</v>
      </c>
      <c r="F18409">
        <v>109</v>
      </c>
    </row>
    <row r="18410" spans="1:6" x14ac:dyDescent="0.25">
      <c r="A18410" t="s">
        <v>68</v>
      </c>
      <c r="B18410">
        <v>2004</v>
      </c>
      <c r="C18410" t="s">
        <v>8</v>
      </c>
      <c r="D18410" t="s">
        <v>64</v>
      </c>
      <c r="E18410" t="s">
        <v>57</v>
      </c>
      <c r="F18410">
        <v>7</v>
      </c>
    </row>
    <row r="18411" spans="1:6" x14ac:dyDescent="0.25">
      <c r="A18411" t="s">
        <v>68</v>
      </c>
      <c r="B18411">
        <v>2004</v>
      </c>
      <c r="C18411" t="s">
        <v>8</v>
      </c>
      <c r="D18411" t="s">
        <v>64</v>
      </c>
      <c r="E18411" t="s">
        <v>16</v>
      </c>
      <c r="F18411">
        <v>2373</v>
      </c>
    </row>
    <row r="18412" spans="1:6" x14ac:dyDescent="0.25">
      <c r="A18412" t="s">
        <v>68</v>
      </c>
      <c r="B18412">
        <v>2004</v>
      </c>
      <c r="C18412" t="s">
        <v>8</v>
      </c>
      <c r="D18412" t="s">
        <v>64</v>
      </c>
      <c r="E18412" t="s">
        <v>17</v>
      </c>
      <c r="F18412">
        <v>643</v>
      </c>
    </row>
    <row r="18413" spans="1:6" x14ac:dyDescent="0.25">
      <c r="A18413" t="s">
        <v>68</v>
      </c>
      <c r="B18413">
        <v>2004</v>
      </c>
      <c r="C18413" t="s">
        <v>8</v>
      </c>
      <c r="D18413" t="s">
        <v>64</v>
      </c>
      <c r="E18413" t="s">
        <v>18</v>
      </c>
      <c r="F18413">
        <v>51</v>
      </c>
    </row>
    <row r="18414" spans="1:6" x14ac:dyDescent="0.25">
      <c r="A18414" t="s">
        <v>68</v>
      </c>
      <c r="B18414">
        <v>2004</v>
      </c>
      <c r="C18414" t="s">
        <v>8</v>
      </c>
      <c r="D18414" t="s">
        <v>64</v>
      </c>
      <c r="E18414" t="s">
        <v>19</v>
      </c>
      <c r="F18414">
        <v>12</v>
      </c>
    </row>
    <row r="18415" spans="1:6" x14ac:dyDescent="0.25">
      <c r="A18415" t="s">
        <v>68</v>
      </c>
      <c r="B18415">
        <v>2004</v>
      </c>
      <c r="C18415" t="s">
        <v>8</v>
      </c>
      <c r="D18415" t="s">
        <v>64</v>
      </c>
      <c r="E18415" t="s">
        <v>20</v>
      </c>
      <c r="F18415">
        <v>1605</v>
      </c>
    </row>
    <row r="18416" spans="1:6" x14ac:dyDescent="0.25">
      <c r="A18416" t="s">
        <v>68</v>
      </c>
      <c r="B18416">
        <v>2004</v>
      </c>
      <c r="C18416" t="s">
        <v>8</v>
      </c>
      <c r="D18416" t="s">
        <v>64</v>
      </c>
      <c r="E18416" t="s">
        <v>58</v>
      </c>
      <c r="F18416">
        <v>1033</v>
      </c>
    </row>
    <row r="18417" spans="1:6" x14ac:dyDescent="0.25">
      <c r="A18417" t="s">
        <v>68</v>
      </c>
      <c r="B18417">
        <v>2004</v>
      </c>
      <c r="C18417" t="s">
        <v>8</v>
      </c>
      <c r="D18417" t="s">
        <v>64</v>
      </c>
      <c r="E18417" t="s">
        <v>21</v>
      </c>
      <c r="F18417">
        <v>332</v>
      </c>
    </row>
    <row r="18418" spans="1:6" x14ac:dyDescent="0.25">
      <c r="A18418" t="s">
        <v>68</v>
      </c>
      <c r="B18418">
        <v>2004</v>
      </c>
      <c r="C18418" t="s">
        <v>8</v>
      </c>
      <c r="D18418" t="s">
        <v>64</v>
      </c>
      <c r="E18418" t="s">
        <v>22</v>
      </c>
      <c r="F18418">
        <v>484</v>
      </c>
    </row>
    <row r="18419" spans="1:6" x14ac:dyDescent="0.25">
      <c r="A18419" t="s">
        <v>68</v>
      </c>
      <c r="B18419">
        <v>2004</v>
      </c>
      <c r="C18419" t="s">
        <v>8</v>
      </c>
      <c r="D18419" t="s">
        <v>64</v>
      </c>
      <c r="E18419" t="s">
        <v>23</v>
      </c>
      <c r="F18419">
        <v>502</v>
      </c>
    </row>
    <row r="18420" spans="1:6" x14ac:dyDescent="0.25">
      <c r="A18420" t="s">
        <v>68</v>
      </c>
      <c r="B18420">
        <v>2004</v>
      </c>
      <c r="C18420" t="s">
        <v>8</v>
      </c>
      <c r="D18420" t="s">
        <v>64</v>
      </c>
      <c r="E18420" t="s">
        <v>24</v>
      </c>
      <c r="F18420">
        <v>597</v>
      </c>
    </row>
    <row r="18421" spans="1:6" x14ac:dyDescent="0.25">
      <c r="A18421" t="s">
        <v>68</v>
      </c>
      <c r="B18421">
        <v>2004</v>
      </c>
      <c r="C18421" t="s">
        <v>8</v>
      </c>
      <c r="D18421" t="s">
        <v>64</v>
      </c>
      <c r="E18421" t="s">
        <v>25</v>
      </c>
      <c r="F18421">
        <v>75</v>
      </c>
    </row>
    <row r="18422" spans="1:6" x14ac:dyDescent="0.25">
      <c r="A18422" t="s">
        <v>68</v>
      </c>
      <c r="B18422">
        <v>2004</v>
      </c>
      <c r="C18422" t="s">
        <v>8</v>
      </c>
      <c r="D18422" t="s">
        <v>64</v>
      </c>
      <c r="E18422" t="s">
        <v>26</v>
      </c>
      <c r="F18422">
        <v>389</v>
      </c>
    </row>
    <row r="18423" spans="1:6" x14ac:dyDescent="0.25">
      <c r="A18423" t="s">
        <v>68</v>
      </c>
      <c r="B18423">
        <v>2004</v>
      </c>
      <c r="C18423" t="s">
        <v>8</v>
      </c>
      <c r="D18423" t="s">
        <v>64</v>
      </c>
      <c r="E18423" t="s">
        <v>27</v>
      </c>
      <c r="F18423">
        <v>371</v>
      </c>
    </row>
    <row r="18424" spans="1:6" x14ac:dyDescent="0.25">
      <c r="A18424" t="s">
        <v>68</v>
      </c>
      <c r="B18424">
        <v>2004</v>
      </c>
      <c r="C18424" t="s">
        <v>8</v>
      </c>
      <c r="D18424" t="s">
        <v>64</v>
      </c>
      <c r="E18424" t="s">
        <v>59</v>
      </c>
      <c r="F18424">
        <v>1040</v>
      </c>
    </row>
    <row r="18425" spans="1:6" x14ac:dyDescent="0.25">
      <c r="A18425" t="s">
        <v>68</v>
      </c>
      <c r="B18425">
        <v>2004</v>
      </c>
      <c r="C18425" t="s">
        <v>8</v>
      </c>
      <c r="D18425" t="s">
        <v>64</v>
      </c>
      <c r="E18425" t="s">
        <v>28</v>
      </c>
      <c r="F18425">
        <v>602</v>
      </c>
    </row>
    <row r="18426" spans="1:6" x14ac:dyDescent="0.25">
      <c r="A18426" t="s">
        <v>68</v>
      </c>
      <c r="B18426">
        <v>2004</v>
      </c>
      <c r="C18426" t="s">
        <v>8</v>
      </c>
      <c r="D18426" t="s">
        <v>64</v>
      </c>
      <c r="E18426" t="s">
        <v>29</v>
      </c>
      <c r="F18426">
        <v>470</v>
      </c>
    </row>
    <row r="18427" spans="1:6" x14ac:dyDescent="0.25">
      <c r="A18427" t="s">
        <v>68</v>
      </c>
      <c r="B18427">
        <v>2004</v>
      </c>
      <c r="C18427" t="s">
        <v>8</v>
      </c>
      <c r="D18427" t="s">
        <v>64</v>
      </c>
      <c r="E18427" t="s">
        <v>30</v>
      </c>
      <c r="F18427">
        <v>1038</v>
      </c>
    </row>
    <row r="18428" spans="1:6" x14ac:dyDescent="0.25">
      <c r="A18428" t="s">
        <v>68</v>
      </c>
      <c r="B18428">
        <v>2004</v>
      </c>
      <c r="C18428" t="s">
        <v>8</v>
      </c>
      <c r="D18428" t="s">
        <v>64</v>
      </c>
      <c r="E18428" t="s">
        <v>31</v>
      </c>
      <c r="F18428">
        <v>27</v>
      </c>
    </row>
    <row r="18429" spans="1:6" x14ac:dyDescent="0.25">
      <c r="A18429" t="s">
        <v>68</v>
      </c>
      <c r="B18429">
        <v>2004</v>
      </c>
      <c r="C18429" t="s">
        <v>8</v>
      </c>
      <c r="D18429" t="s">
        <v>64</v>
      </c>
      <c r="E18429" t="s">
        <v>32</v>
      </c>
      <c r="F18429">
        <v>190</v>
      </c>
    </row>
    <row r="18430" spans="1:6" x14ac:dyDescent="0.25">
      <c r="A18430" t="s">
        <v>68</v>
      </c>
      <c r="B18430">
        <v>2004</v>
      </c>
      <c r="C18430" t="s">
        <v>8</v>
      </c>
      <c r="D18430" t="s">
        <v>64</v>
      </c>
      <c r="E18430" t="s">
        <v>33</v>
      </c>
      <c r="F18430">
        <v>338</v>
      </c>
    </row>
    <row r="18431" spans="1:6" x14ac:dyDescent="0.25">
      <c r="A18431" t="s">
        <v>68</v>
      </c>
      <c r="B18431">
        <v>2004</v>
      </c>
      <c r="C18431" t="s">
        <v>8</v>
      </c>
      <c r="D18431" t="s">
        <v>64</v>
      </c>
      <c r="E18431" t="s">
        <v>34</v>
      </c>
      <c r="F18431">
        <v>40</v>
      </c>
    </row>
    <row r="18432" spans="1:6" x14ac:dyDescent="0.25">
      <c r="A18432" t="s">
        <v>68</v>
      </c>
      <c r="B18432">
        <v>2004</v>
      </c>
      <c r="C18432" t="s">
        <v>8</v>
      </c>
      <c r="D18432" t="s">
        <v>64</v>
      </c>
      <c r="E18432" t="s">
        <v>35</v>
      </c>
      <c r="F18432">
        <v>185</v>
      </c>
    </row>
    <row r="18433" spans="1:6" x14ac:dyDescent="0.25">
      <c r="A18433" t="s">
        <v>68</v>
      </c>
      <c r="B18433">
        <v>2004</v>
      </c>
      <c r="C18433" t="s">
        <v>8</v>
      </c>
      <c r="D18433" t="s">
        <v>64</v>
      </c>
      <c r="E18433" t="s">
        <v>36</v>
      </c>
      <c r="F18433">
        <v>182</v>
      </c>
    </row>
    <row r="18434" spans="1:6" x14ac:dyDescent="0.25">
      <c r="A18434" t="s">
        <v>68</v>
      </c>
      <c r="B18434">
        <v>2004</v>
      </c>
      <c r="C18434" t="s">
        <v>8</v>
      </c>
      <c r="D18434" t="s">
        <v>64</v>
      </c>
      <c r="E18434" t="s">
        <v>37</v>
      </c>
      <c r="F18434">
        <v>1078</v>
      </c>
    </row>
    <row r="18435" spans="1:6" x14ac:dyDescent="0.25">
      <c r="A18435" t="s">
        <v>68</v>
      </c>
      <c r="B18435">
        <v>2004</v>
      </c>
      <c r="C18435" t="s">
        <v>8</v>
      </c>
      <c r="D18435" t="s">
        <v>64</v>
      </c>
      <c r="E18435" t="s">
        <v>38</v>
      </c>
      <c r="F18435">
        <v>1544</v>
      </c>
    </row>
    <row r="18436" spans="1:6" x14ac:dyDescent="0.25">
      <c r="A18436" t="s">
        <v>68</v>
      </c>
      <c r="B18436">
        <v>2004</v>
      </c>
      <c r="C18436" t="s">
        <v>8</v>
      </c>
      <c r="D18436" t="s">
        <v>64</v>
      </c>
      <c r="E18436" t="s">
        <v>39</v>
      </c>
      <c r="F18436">
        <v>35</v>
      </c>
    </row>
    <row r="18437" spans="1:6" x14ac:dyDescent="0.25">
      <c r="A18437" t="s">
        <v>68</v>
      </c>
      <c r="B18437">
        <v>2004</v>
      </c>
      <c r="C18437" t="s">
        <v>8</v>
      </c>
      <c r="D18437" t="s">
        <v>64</v>
      </c>
      <c r="E18437" t="s">
        <v>40</v>
      </c>
      <c r="F18437">
        <v>2101</v>
      </c>
    </row>
    <row r="18438" spans="1:6" x14ac:dyDescent="0.25">
      <c r="A18438" t="s">
        <v>68</v>
      </c>
      <c r="B18438">
        <v>2004</v>
      </c>
      <c r="C18438" t="s">
        <v>8</v>
      </c>
      <c r="D18438" t="s">
        <v>64</v>
      </c>
      <c r="E18438" t="s">
        <v>41</v>
      </c>
      <c r="F18438">
        <v>856</v>
      </c>
    </row>
    <row r="18439" spans="1:6" x14ac:dyDescent="0.25">
      <c r="A18439" t="s">
        <v>68</v>
      </c>
      <c r="B18439">
        <v>2004</v>
      </c>
      <c r="C18439" t="s">
        <v>8</v>
      </c>
      <c r="D18439" t="s">
        <v>64</v>
      </c>
      <c r="E18439" t="s">
        <v>42</v>
      </c>
      <c r="F18439">
        <v>317</v>
      </c>
    </row>
    <row r="18440" spans="1:6" x14ac:dyDescent="0.25">
      <c r="A18440" t="s">
        <v>68</v>
      </c>
      <c r="B18440">
        <v>2004</v>
      </c>
      <c r="C18440" t="s">
        <v>8</v>
      </c>
      <c r="D18440" t="s">
        <v>64</v>
      </c>
      <c r="E18440" t="s">
        <v>43</v>
      </c>
      <c r="F18440">
        <v>987</v>
      </c>
    </row>
    <row r="18441" spans="1:6" x14ac:dyDescent="0.25">
      <c r="A18441" t="s">
        <v>68</v>
      </c>
      <c r="B18441">
        <v>2004</v>
      </c>
      <c r="C18441" t="s">
        <v>8</v>
      </c>
      <c r="D18441" t="s">
        <v>64</v>
      </c>
      <c r="E18441" t="s">
        <v>44</v>
      </c>
      <c r="F18441">
        <v>190</v>
      </c>
    </row>
    <row r="18442" spans="1:6" x14ac:dyDescent="0.25">
      <c r="A18442" t="s">
        <v>68</v>
      </c>
      <c r="B18442">
        <v>2004</v>
      </c>
      <c r="C18442" t="s">
        <v>8</v>
      </c>
      <c r="D18442" t="s">
        <v>64</v>
      </c>
      <c r="E18442" t="s">
        <v>45</v>
      </c>
      <c r="F18442">
        <v>700</v>
      </c>
    </row>
    <row r="18443" spans="1:6" x14ac:dyDescent="0.25">
      <c r="A18443" t="s">
        <v>68</v>
      </c>
      <c r="B18443">
        <v>2004</v>
      </c>
      <c r="C18443" t="s">
        <v>8</v>
      </c>
      <c r="D18443" t="s">
        <v>64</v>
      </c>
      <c r="E18443" t="s">
        <v>46</v>
      </c>
      <c r="F18443">
        <v>46</v>
      </c>
    </row>
    <row r="18444" spans="1:6" x14ac:dyDescent="0.25">
      <c r="A18444" t="s">
        <v>68</v>
      </c>
      <c r="B18444">
        <v>2004</v>
      </c>
      <c r="C18444" t="s">
        <v>8</v>
      </c>
      <c r="D18444" t="s">
        <v>64</v>
      </c>
      <c r="E18444" t="s">
        <v>47</v>
      </c>
      <c r="F18444">
        <v>1194</v>
      </c>
    </row>
    <row r="18445" spans="1:6" x14ac:dyDescent="0.25">
      <c r="A18445" t="s">
        <v>68</v>
      </c>
      <c r="B18445">
        <v>2004</v>
      </c>
      <c r="C18445" t="s">
        <v>8</v>
      </c>
      <c r="D18445" t="s">
        <v>64</v>
      </c>
      <c r="E18445" t="s">
        <v>48</v>
      </c>
      <c r="F18445">
        <v>2235</v>
      </c>
    </row>
    <row r="18446" spans="1:6" x14ac:dyDescent="0.25">
      <c r="A18446" t="s">
        <v>68</v>
      </c>
      <c r="B18446">
        <v>2004</v>
      </c>
      <c r="C18446" t="s">
        <v>8</v>
      </c>
      <c r="D18446" t="s">
        <v>64</v>
      </c>
      <c r="E18446" t="s">
        <v>49</v>
      </c>
      <c r="F18446">
        <v>191</v>
      </c>
    </row>
    <row r="18447" spans="1:6" x14ac:dyDescent="0.25">
      <c r="A18447" t="s">
        <v>68</v>
      </c>
      <c r="B18447">
        <v>2004</v>
      </c>
      <c r="C18447" t="s">
        <v>8</v>
      </c>
      <c r="D18447" t="s">
        <v>64</v>
      </c>
      <c r="E18447" t="s">
        <v>61</v>
      </c>
      <c r="F18447">
        <v>48</v>
      </c>
    </row>
    <row r="18448" spans="1:6" x14ac:dyDescent="0.25">
      <c r="A18448" t="s">
        <v>68</v>
      </c>
      <c r="B18448">
        <v>2004</v>
      </c>
      <c r="C18448" t="s">
        <v>8</v>
      </c>
      <c r="D18448" t="s">
        <v>64</v>
      </c>
      <c r="E18448" t="s">
        <v>50</v>
      </c>
      <c r="F18448">
        <v>721</v>
      </c>
    </row>
    <row r="18449" spans="1:6" x14ac:dyDescent="0.25">
      <c r="A18449" t="s">
        <v>68</v>
      </c>
      <c r="B18449">
        <v>2004</v>
      </c>
      <c r="C18449" t="s">
        <v>8</v>
      </c>
      <c r="D18449" t="s">
        <v>64</v>
      </c>
      <c r="E18449" t="s">
        <v>51</v>
      </c>
      <c r="F18449">
        <v>526</v>
      </c>
    </row>
    <row r="18450" spans="1:6" x14ac:dyDescent="0.25">
      <c r="A18450" t="s">
        <v>68</v>
      </c>
      <c r="B18450">
        <v>2004</v>
      </c>
      <c r="C18450" t="s">
        <v>8</v>
      </c>
      <c r="D18450" t="s">
        <v>64</v>
      </c>
      <c r="E18450" t="s">
        <v>52</v>
      </c>
      <c r="F18450">
        <v>294</v>
      </c>
    </row>
    <row r="18451" spans="1:6" x14ac:dyDescent="0.25">
      <c r="A18451" t="s">
        <v>68</v>
      </c>
      <c r="B18451">
        <v>2004</v>
      </c>
      <c r="C18451" t="s">
        <v>8</v>
      </c>
      <c r="D18451" t="s">
        <v>64</v>
      </c>
      <c r="E18451" t="s">
        <v>53</v>
      </c>
      <c r="F18451">
        <v>607</v>
      </c>
    </row>
    <row r="18452" spans="1:6" x14ac:dyDescent="0.25">
      <c r="A18452" t="s">
        <v>68</v>
      </c>
      <c r="B18452">
        <v>2004</v>
      </c>
      <c r="C18452" t="s">
        <v>8</v>
      </c>
      <c r="D18452" t="s">
        <v>64</v>
      </c>
      <c r="E18452" t="s">
        <v>54</v>
      </c>
      <c r="F18452">
        <v>30</v>
      </c>
    </row>
    <row r="18453" spans="1:6" x14ac:dyDescent="0.25">
      <c r="A18453" t="s">
        <v>68</v>
      </c>
      <c r="B18453">
        <v>2004</v>
      </c>
      <c r="C18453" t="s">
        <v>8</v>
      </c>
      <c r="D18453" t="s">
        <v>64</v>
      </c>
      <c r="E18453" t="s">
        <v>6</v>
      </c>
      <c r="F18453">
        <v>30496</v>
      </c>
    </row>
    <row r="18454" spans="1:6" x14ac:dyDescent="0.25">
      <c r="A18454" t="s">
        <v>68</v>
      </c>
      <c r="B18454">
        <v>2004</v>
      </c>
      <c r="C18454" t="s">
        <v>8</v>
      </c>
      <c r="D18454" t="s">
        <v>65</v>
      </c>
      <c r="E18454" t="s">
        <v>56</v>
      </c>
      <c r="F18454">
        <v>891</v>
      </c>
    </row>
    <row r="18455" spans="1:6" x14ac:dyDescent="0.25">
      <c r="A18455" t="s">
        <v>68</v>
      </c>
      <c r="B18455">
        <v>2004</v>
      </c>
      <c r="C18455" t="s">
        <v>8</v>
      </c>
      <c r="D18455" t="s">
        <v>65</v>
      </c>
      <c r="E18455" t="s">
        <v>11</v>
      </c>
      <c r="F18455">
        <v>201</v>
      </c>
    </row>
    <row r="18456" spans="1:6" x14ac:dyDescent="0.25">
      <c r="A18456" t="s">
        <v>68</v>
      </c>
      <c r="B18456">
        <v>2004</v>
      </c>
      <c r="C18456" t="s">
        <v>8</v>
      </c>
      <c r="D18456" t="s">
        <v>65</v>
      </c>
      <c r="E18456" t="s">
        <v>12</v>
      </c>
      <c r="F18456">
        <v>19</v>
      </c>
    </row>
    <row r="18457" spans="1:6" x14ac:dyDescent="0.25">
      <c r="A18457" t="s">
        <v>68</v>
      </c>
      <c r="B18457">
        <v>2004</v>
      </c>
      <c r="C18457" t="s">
        <v>8</v>
      </c>
      <c r="D18457" t="s">
        <v>65</v>
      </c>
      <c r="E18457" t="s">
        <v>13</v>
      </c>
      <c r="F18457">
        <v>4708</v>
      </c>
    </row>
    <row r="18458" spans="1:6" x14ac:dyDescent="0.25">
      <c r="A18458" t="s">
        <v>68</v>
      </c>
      <c r="B18458">
        <v>2004</v>
      </c>
      <c r="C18458" t="s">
        <v>8</v>
      </c>
      <c r="D18458" t="s">
        <v>65</v>
      </c>
      <c r="E18458" t="s">
        <v>14</v>
      </c>
      <c r="F18458">
        <v>615</v>
      </c>
    </row>
    <row r="18459" spans="1:6" x14ac:dyDescent="0.25">
      <c r="A18459" t="s">
        <v>68</v>
      </c>
      <c r="B18459">
        <v>2004</v>
      </c>
      <c r="C18459" t="s">
        <v>8</v>
      </c>
      <c r="D18459" t="s">
        <v>65</v>
      </c>
      <c r="E18459" t="s">
        <v>15</v>
      </c>
      <c r="F18459">
        <v>606</v>
      </c>
    </row>
    <row r="18460" spans="1:6" x14ac:dyDescent="0.25">
      <c r="A18460" t="s">
        <v>68</v>
      </c>
      <c r="B18460">
        <v>2004</v>
      </c>
      <c r="C18460" t="s">
        <v>8</v>
      </c>
      <c r="D18460" t="s">
        <v>65</v>
      </c>
      <c r="E18460" t="s">
        <v>66</v>
      </c>
      <c r="F18460">
        <v>6</v>
      </c>
    </row>
    <row r="18461" spans="1:6" x14ac:dyDescent="0.25">
      <c r="A18461" t="s">
        <v>68</v>
      </c>
      <c r="B18461">
        <v>2004</v>
      </c>
      <c r="C18461" t="s">
        <v>8</v>
      </c>
      <c r="D18461" t="s">
        <v>65</v>
      </c>
      <c r="E18461" t="s">
        <v>57</v>
      </c>
      <c r="F18461">
        <v>486</v>
      </c>
    </row>
    <row r="18462" spans="1:6" x14ac:dyDescent="0.25">
      <c r="A18462" t="s">
        <v>68</v>
      </c>
      <c r="B18462">
        <v>2004</v>
      </c>
      <c r="C18462" t="s">
        <v>8</v>
      </c>
      <c r="D18462" t="s">
        <v>65</v>
      </c>
      <c r="E18462" t="s">
        <v>16</v>
      </c>
      <c r="F18462">
        <v>704</v>
      </c>
    </row>
    <row r="18463" spans="1:6" x14ac:dyDescent="0.25">
      <c r="A18463" t="s">
        <v>68</v>
      </c>
      <c r="B18463">
        <v>2004</v>
      </c>
      <c r="C18463" t="s">
        <v>8</v>
      </c>
      <c r="D18463" t="s">
        <v>65</v>
      </c>
      <c r="E18463" t="s">
        <v>17</v>
      </c>
      <c r="F18463">
        <v>2987</v>
      </c>
    </row>
    <row r="18464" spans="1:6" x14ac:dyDescent="0.25">
      <c r="A18464" t="s">
        <v>68</v>
      </c>
      <c r="B18464">
        <v>2004</v>
      </c>
      <c r="C18464" t="s">
        <v>8</v>
      </c>
      <c r="D18464" t="s">
        <v>65</v>
      </c>
      <c r="E18464" t="s">
        <v>18</v>
      </c>
      <c r="F18464">
        <v>350</v>
      </c>
    </row>
    <row r="18465" spans="1:6" x14ac:dyDescent="0.25">
      <c r="A18465" t="s">
        <v>68</v>
      </c>
      <c r="B18465">
        <v>2004</v>
      </c>
      <c r="C18465" t="s">
        <v>8</v>
      </c>
      <c r="D18465" t="s">
        <v>65</v>
      </c>
      <c r="E18465" t="s">
        <v>19</v>
      </c>
      <c r="F18465">
        <v>17</v>
      </c>
    </row>
    <row r="18466" spans="1:6" x14ac:dyDescent="0.25">
      <c r="A18466" t="s">
        <v>68</v>
      </c>
      <c r="B18466">
        <v>2004</v>
      </c>
      <c r="C18466" t="s">
        <v>8</v>
      </c>
      <c r="D18466" t="s">
        <v>65</v>
      </c>
      <c r="E18466" t="s">
        <v>20</v>
      </c>
      <c r="F18466">
        <v>1964</v>
      </c>
    </row>
    <row r="18467" spans="1:6" x14ac:dyDescent="0.25">
      <c r="A18467" t="s">
        <v>68</v>
      </c>
      <c r="B18467">
        <v>2004</v>
      </c>
      <c r="C18467" t="s">
        <v>8</v>
      </c>
      <c r="D18467" t="s">
        <v>65</v>
      </c>
      <c r="E18467" t="s">
        <v>58</v>
      </c>
      <c r="F18467">
        <v>510</v>
      </c>
    </row>
    <row r="18468" spans="1:6" x14ac:dyDescent="0.25">
      <c r="A18468" t="s">
        <v>68</v>
      </c>
      <c r="B18468">
        <v>2004</v>
      </c>
      <c r="C18468" t="s">
        <v>8</v>
      </c>
      <c r="D18468" t="s">
        <v>65</v>
      </c>
      <c r="E18468" t="s">
        <v>21</v>
      </c>
      <c r="F18468">
        <v>109</v>
      </c>
    </row>
    <row r="18469" spans="1:6" x14ac:dyDescent="0.25">
      <c r="A18469" t="s">
        <v>68</v>
      </c>
      <c r="B18469">
        <v>2004</v>
      </c>
      <c r="C18469" t="s">
        <v>8</v>
      </c>
      <c r="D18469" t="s">
        <v>65</v>
      </c>
      <c r="E18469" t="s">
        <v>22</v>
      </c>
      <c r="F18469">
        <v>289</v>
      </c>
    </row>
    <row r="18470" spans="1:6" x14ac:dyDescent="0.25">
      <c r="A18470" t="s">
        <v>68</v>
      </c>
      <c r="B18470">
        <v>2004</v>
      </c>
      <c r="C18470" t="s">
        <v>8</v>
      </c>
      <c r="D18470" t="s">
        <v>65</v>
      </c>
      <c r="E18470" t="s">
        <v>23</v>
      </c>
      <c r="F18470">
        <v>257</v>
      </c>
    </row>
    <row r="18471" spans="1:6" x14ac:dyDescent="0.25">
      <c r="A18471" t="s">
        <v>68</v>
      </c>
      <c r="B18471">
        <v>2004</v>
      </c>
      <c r="C18471" t="s">
        <v>8</v>
      </c>
      <c r="D18471" t="s">
        <v>65</v>
      </c>
      <c r="E18471" t="s">
        <v>24</v>
      </c>
      <c r="F18471">
        <v>840</v>
      </c>
    </row>
    <row r="18472" spans="1:6" x14ac:dyDescent="0.25">
      <c r="A18472" t="s">
        <v>68</v>
      </c>
      <c r="B18472">
        <v>2004</v>
      </c>
      <c r="C18472" t="s">
        <v>8</v>
      </c>
      <c r="D18472" t="s">
        <v>65</v>
      </c>
      <c r="E18472" t="s">
        <v>25</v>
      </c>
      <c r="F18472">
        <v>4</v>
      </c>
    </row>
    <row r="18473" spans="1:6" x14ac:dyDescent="0.25">
      <c r="A18473" t="s">
        <v>68</v>
      </c>
      <c r="B18473">
        <v>2004</v>
      </c>
      <c r="C18473" t="s">
        <v>8</v>
      </c>
      <c r="D18473" t="s">
        <v>65</v>
      </c>
      <c r="E18473" t="s">
        <v>26</v>
      </c>
      <c r="F18473">
        <v>1451</v>
      </c>
    </row>
    <row r="18474" spans="1:6" x14ac:dyDescent="0.25">
      <c r="A18474" t="s">
        <v>68</v>
      </c>
      <c r="B18474">
        <v>2004</v>
      </c>
      <c r="C18474" t="s">
        <v>8</v>
      </c>
      <c r="D18474" t="s">
        <v>65</v>
      </c>
      <c r="E18474" t="s">
        <v>27</v>
      </c>
      <c r="F18474">
        <v>475</v>
      </c>
    </row>
    <row r="18475" spans="1:6" x14ac:dyDescent="0.25">
      <c r="A18475" t="s">
        <v>68</v>
      </c>
      <c r="B18475">
        <v>2004</v>
      </c>
      <c r="C18475" t="s">
        <v>8</v>
      </c>
      <c r="D18475" t="s">
        <v>65</v>
      </c>
      <c r="E18475" t="s">
        <v>59</v>
      </c>
      <c r="F18475">
        <v>3483</v>
      </c>
    </row>
    <row r="18476" spans="1:6" x14ac:dyDescent="0.25">
      <c r="A18476" t="s">
        <v>68</v>
      </c>
      <c r="B18476">
        <v>2004</v>
      </c>
      <c r="C18476" t="s">
        <v>8</v>
      </c>
      <c r="D18476" t="s">
        <v>65</v>
      </c>
      <c r="E18476" t="s">
        <v>28</v>
      </c>
      <c r="F18476">
        <v>353</v>
      </c>
    </row>
    <row r="18477" spans="1:6" x14ac:dyDescent="0.25">
      <c r="A18477" t="s">
        <v>68</v>
      </c>
      <c r="B18477">
        <v>2004</v>
      </c>
      <c r="C18477" t="s">
        <v>8</v>
      </c>
      <c r="D18477" t="s">
        <v>65</v>
      </c>
      <c r="E18477" t="s">
        <v>29</v>
      </c>
      <c r="F18477">
        <v>557</v>
      </c>
    </row>
    <row r="18478" spans="1:6" x14ac:dyDescent="0.25">
      <c r="A18478" t="s">
        <v>68</v>
      </c>
      <c r="B18478">
        <v>2004</v>
      </c>
      <c r="C18478" t="s">
        <v>8</v>
      </c>
      <c r="D18478" t="s">
        <v>65</v>
      </c>
      <c r="E18478" t="s">
        <v>30</v>
      </c>
      <c r="F18478">
        <v>1069</v>
      </c>
    </row>
    <row r="18479" spans="1:6" x14ac:dyDescent="0.25">
      <c r="A18479" t="s">
        <v>68</v>
      </c>
      <c r="B18479">
        <v>2004</v>
      </c>
      <c r="C18479" t="s">
        <v>8</v>
      </c>
      <c r="D18479" t="s">
        <v>65</v>
      </c>
      <c r="E18479" t="s">
        <v>31</v>
      </c>
      <c r="F18479">
        <v>10</v>
      </c>
    </row>
    <row r="18480" spans="1:6" x14ac:dyDescent="0.25">
      <c r="A18480" t="s">
        <v>68</v>
      </c>
      <c r="B18480">
        <v>2004</v>
      </c>
      <c r="C18480" t="s">
        <v>8</v>
      </c>
      <c r="D18480" t="s">
        <v>65</v>
      </c>
      <c r="E18480" t="s">
        <v>32</v>
      </c>
      <c r="F18480">
        <v>137</v>
      </c>
    </row>
    <row r="18481" spans="1:6" x14ac:dyDescent="0.25">
      <c r="A18481" t="s">
        <v>68</v>
      </c>
      <c r="B18481">
        <v>2004</v>
      </c>
      <c r="C18481" t="s">
        <v>8</v>
      </c>
      <c r="D18481" t="s">
        <v>65</v>
      </c>
      <c r="E18481" t="s">
        <v>33</v>
      </c>
      <c r="F18481">
        <v>559</v>
      </c>
    </row>
    <row r="18482" spans="1:6" x14ac:dyDescent="0.25">
      <c r="A18482" t="s">
        <v>68</v>
      </c>
      <c r="B18482">
        <v>2004</v>
      </c>
      <c r="C18482" t="s">
        <v>8</v>
      </c>
      <c r="D18482" t="s">
        <v>65</v>
      </c>
      <c r="E18482" t="s">
        <v>34</v>
      </c>
      <c r="F18482">
        <v>9</v>
      </c>
    </row>
    <row r="18483" spans="1:6" x14ac:dyDescent="0.25">
      <c r="A18483" t="s">
        <v>68</v>
      </c>
      <c r="B18483">
        <v>2004</v>
      </c>
      <c r="C18483" t="s">
        <v>8</v>
      </c>
      <c r="D18483" t="s">
        <v>65</v>
      </c>
      <c r="E18483" t="s">
        <v>35</v>
      </c>
      <c r="F18483">
        <v>1948</v>
      </c>
    </row>
    <row r="18484" spans="1:6" x14ac:dyDescent="0.25">
      <c r="A18484" t="s">
        <v>68</v>
      </c>
      <c r="B18484">
        <v>2004</v>
      </c>
      <c r="C18484" t="s">
        <v>8</v>
      </c>
      <c r="D18484" t="s">
        <v>65</v>
      </c>
      <c r="E18484" t="s">
        <v>36</v>
      </c>
      <c r="F18484">
        <v>78</v>
      </c>
    </row>
    <row r="18485" spans="1:6" x14ac:dyDescent="0.25">
      <c r="A18485" t="s">
        <v>68</v>
      </c>
      <c r="B18485">
        <v>2004</v>
      </c>
      <c r="C18485" t="s">
        <v>8</v>
      </c>
      <c r="D18485" t="s">
        <v>65</v>
      </c>
      <c r="E18485" t="s">
        <v>37</v>
      </c>
      <c r="F18485">
        <v>4377</v>
      </c>
    </row>
    <row r="18486" spans="1:6" x14ac:dyDescent="0.25">
      <c r="A18486" t="s">
        <v>68</v>
      </c>
      <c r="B18486">
        <v>2004</v>
      </c>
      <c r="C18486" t="s">
        <v>8</v>
      </c>
      <c r="D18486" t="s">
        <v>65</v>
      </c>
      <c r="E18486" t="s">
        <v>38</v>
      </c>
      <c r="F18486">
        <v>50</v>
      </c>
    </row>
    <row r="18487" spans="1:6" x14ac:dyDescent="0.25">
      <c r="A18487" t="s">
        <v>68</v>
      </c>
      <c r="B18487">
        <v>2004</v>
      </c>
      <c r="C18487" t="s">
        <v>8</v>
      </c>
      <c r="D18487" t="s">
        <v>65</v>
      </c>
      <c r="E18487" t="s">
        <v>39</v>
      </c>
      <c r="F18487">
        <v>4</v>
      </c>
    </row>
    <row r="18488" spans="1:6" x14ac:dyDescent="0.25">
      <c r="A18488" t="s">
        <v>68</v>
      </c>
      <c r="B18488">
        <v>2004</v>
      </c>
      <c r="C18488" t="s">
        <v>8</v>
      </c>
      <c r="D18488" t="s">
        <v>65</v>
      </c>
      <c r="E18488" t="s">
        <v>40</v>
      </c>
      <c r="F18488">
        <v>3901</v>
      </c>
    </row>
    <row r="18489" spans="1:6" x14ac:dyDescent="0.25">
      <c r="A18489" t="s">
        <v>68</v>
      </c>
      <c r="B18489">
        <v>2004</v>
      </c>
      <c r="C18489" t="s">
        <v>8</v>
      </c>
      <c r="D18489" t="s">
        <v>65</v>
      </c>
      <c r="E18489" t="s">
        <v>41</v>
      </c>
      <c r="F18489">
        <v>25</v>
      </c>
    </row>
    <row r="18490" spans="1:6" x14ac:dyDescent="0.25">
      <c r="A18490" t="s">
        <v>68</v>
      </c>
      <c r="B18490">
        <v>2004</v>
      </c>
      <c r="C18490" t="s">
        <v>8</v>
      </c>
      <c r="D18490" t="s">
        <v>65</v>
      </c>
      <c r="E18490" t="s">
        <v>42</v>
      </c>
      <c r="F18490">
        <v>91</v>
      </c>
    </row>
    <row r="18491" spans="1:6" x14ac:dyDescent="0.25">
      <c r="A18491" t="s">
        <v>68</v>
      </c>
      <c r="B18491">
        <v>2004</v>
      </c>
      <c r="C18491" t="s">
        <v>8</v>
      </c>
      <c r="D18491" t="s">
        <v>65</v>
      </c>
      <c r="E18491" t="s">
        <v>43</v>
      </c>
      <c r="F18491">
        <v>2314</v>
      </c>
    </row>
    <row r="18492" spans="1:6" x14ac:dyDescent="0.25">
      <c r="A18492" t="s">
        <v>68</v>
      </c>
      <c r="B18492">
        <v>2004</v>
      </c>
      <c r="C18492" t="s">
        <v>8</v>
      </c>
      <c r="D18492" t="s">
        <v>65</v>
      </c>
      <c r="E18492" t="s">
        <v>44</v>
      </c>
      <c r="F18492">
        <v>37</v>
      </c>
    </row>
    <row r="18493" spans="1:6" x14ac:dyDescent="0.25">
      <c r="A18493" t="s">
        <v>68</v>
      </c>
      <c r="B18493">
        <v>2004</v>
      </c>
      <c r="C18493" t="s">
        <v>8</v>
      </c>
      <c r="D18493" t="s">
        <v>65</v>
      </c>
      <c r="E18493" t="s">
        <v>45</v>
      </c>
      <c r="F18493">
        <v>1445</v>
      </c>
    </row>
    <row r="18494" spans="1:6" x14ac:dyDescent="0.25">
      <c r="A18494" t="s">
        <v>68</v>
      </c>
      <c r="B18494">
        <v>2004</v>
      </c>
      <c r="C18494" t="s">
        <v>8</v>
      </c>
      <c r="D18494" t="s">
        <v>65</v>
      </c>
      <c r="E18494" t="s">
        <v>47</v>
      </c>
      <c r="F18494">
        <v>1079</v>
      </c>
    </row>
    <row r="18495" spans="1:6" x14ac:dyDescent="0.25">
      <c r="A18495" t="s">
        <v>68</v>
      </c>
      <c r="B18495">
        <v>2004</v>
      </c>
      <c r="C18495" t="s">
        <v>8</v>
      </c>
      <c r="D18495" t="s">
        <v>65</v>
      </c>
      <c r="E18495" t="s">
        <v>48</v>
      </c>
      <c r="F18495">
        <v>1368</v>
      </c>
    </row>
    <row r="18496" spans="1:6" x14ac:dyDescent="0.25">
      <c r="A18496" t="s">
        <v>68</v>
      </c>
      <c r="B18496">
        <v>2004</v>
      </c>
      <c r="C18496" t="s">
        <v>8</v>
      </c>
      <c r="D18496" t="s">
        <v>65</v>
      </c>
      <c r="E18496" t="s">
        <v>50</v>
      </c>
      <c r="F18496">
        <v>552</v>
      </c>
    </row>
    <row r="18497" spans="1:6" x14ac:dyDescent="0.25">
      <c r="A18497" t="s">
        <v>68</v>
      </c>
      <c r="B18497">
        <v>2004</v>
      </c>
      <c r="C18497" t="s">
        <v>8</v>
      </c>
      <c r="D18497" t="s">
        <v>65</v>
      </c>
      <c r="E18497" t="s">
        <v>51</v>
      </c>
      <c r="F18497">
        <v>231</v>
      </c>
    </row>
    <row r="18498" spans="1:6" x14ac:dyDescent="0.25">
      <c r="A18498" t="s">
        <v>68</v>
      </c>
      <c r="B18498">
        <v>2004</v>
      </c>
      <c r="C18498" t="s">
        <v>8</v>
      </c>
      <c r="D18498" t="s">
        <v>65</v>
      </c>
      <c r="E18498" t="s">
        <v>52</v>
      </c>
      <c r="F18498">
        <v>70</v>
      </c>
    </row>
    <row r="18499" spans="1:6" x14ac:dyDescent="0.25">
      <c r="A18499" t="s">
        <v>68</v>
      </c>
      <c r="B18499">
        <v>2004</v>
      </c>
      <c r="C18499" t="s">
        <v>8</v>
      </c>
      <c r="D18499" t="s">
        <v>65</v>
      </c>
      <c r="E18499" t="s">
        <v>53</v>
      </c>
      <c r="F18499">
        <v>968</v>
      </c>
    </row>
    <row r="18500" spans="1:6" x14ac:dyDescent="0.25">
      <c r="A18500" t="s">
        <v>68</v>
      </c>
      <c r="B18500">
        <v>2004</v>
      </c>
      <c r="C18500" t="s">
        <v>8</v>
      </c>
      <c r="D18500" t="s">
        <v>65</v>
      </c>
      <c r="E18500" t="s">
        <v>6</v>
      </c>
      <c r="F18500">
        <v>42204</v>
      </c>
    </row>
    <row r="18501" spans="1:6" x14ac:dyDescent="0.25">
      <c r="A18501" t="s">
        <v>68</v>
      </c>
      <c r="B18501">
        <v>2004</v>
      </c>
      <c r="C18501" t="s">
        <v>67</v>
      </c>
      <c r="D18501" t="s">
        <v>9</v>
      </c>
      <c r="E18501" t="s">
        <v>10</v>
      </c>
      <c r="F18501">
        <v>86</v>
      </c>
    </row>
    <row r="18502" spans="1:6" x14ac:dyDescent="0.25">
      <c r="A18502" t="s">
        <v>68</v>
      </c>
      <c r="B18502">
        <v>2004</v>
      </c>
      <c r="C18502" t="s">
        <v>67</v>
      </c>
      <c r="D18502" t="s">
        <v>9</v>
      </c>
      <c r="E18502" t="s">
        <v>11</v>
      </c>
      <c r="F18502">
        <v>155</v>
      </c>
    </row>
    <row r="18503" spans="1:6" x14ac:dyDescent="0.25">
      <c r="A18503" t="s">
        <v>68</v>
      </c>
      <c r="B18503">
        <v>2004</v>
      </c>
      <c r="C18503" t="s">
        <v>67</v>
      </c>
      <c r="D18503" t="s">
        <v>9</v>
      </c>
      <c r="E18503" t="s">
        <v>12</v>
      </c>
      <c r="F18503">
        <v>5</v>
      </c>
    </row>
    <row r="18504" spans="1:6" x14ac:dyDescent="0.25">
      <c r="A18504" t="s">
        <v>68</v>
      </c>
      <c r="B18504">
        <v>2004</v>
      </c>
      <c r="C18504" t="s">
        <v>67</v>
      </c>
      <c r="D18504" t="s">
        <v>9</v>
      </c>
      <c r="E18504" t="s">
        <v>13</v>
      </c>
      <c r="F18504">
        <v>57</v>
      </c>
    </row>
    <row r="18505" spans="1:6" x14ac:dyDescent="0.25">
      <c r="A18505" t="s">
        <v>68</v>
      </c>
      <c r="B18505">
        <v>2004</v>
      </c>
      <c r="C18505" t="s">
        <v>67</v>
      </c>
      <c r="D18505" t="s">
        <v>9</v>
      </c>
      <c r="E18505" t="s">
        <v>14</v>
      </c>
      <c r="F18505">
        <v>4</v>
      </c>
    </row>
    <row r="18506" spans="1:6" x14ac:dyDescent="0.25">
      <c r="A18506" t="s">
        <v>68</v>
      </c>
      <c r="B18506">
        <v>2004</v>
      </c>
      <c r="C18506" t="s">
        <v>67</v>
      </c>
      <c r="D18506" t="s">
        <v>9</v>
      </c>
      <c r="E18506" t="s">
        <v>57</v>
      </c>
      <c r="F18506">
        <v>1</v>
      </c>
    </row>
    <row r="18507" spans="1:6" x14ac:dyDescent="0.25">
      <c r="A18507" t="s">
        <v>68</v>
      </c>
      <c r="B18507">
        <v>2004</v>
      </c>
      <c r="C18507" t="s">
        <v>67</v>
      </c>
      <c r="D18507" t="s">
        <v>9</v>
      </c>
      <c r="E18507" t="s">
        <v>16</v>
      </c>
      <c r="F18507">
        <v>18</v>
      </c>
    </row>
    <row r="18508" spans="1:6" x14ac:dyDescent="0.25">
      <c r="A18508" t="s">
        <v>68</v>
      </c>
      <c r="B18508">
        <v>2004</v>
      </c>
      <c r="C18508" t="s">
        <v>67</v>
      </c>
      <c r="D18508" t="s">
        <v>9</v>
      </c>
      <c r="E18508" t="s">
        <v>17</v>
      </c>
      <c r="F18508">
        <v>8</v>
      </c>
    </row>
    <row r="18509" spans="1:6" x14ac:dyDescent="0.25">
      <c r="A18509" t="s">
        <v>68</v>
      </c>
      <c r="B18509">
        <v>2004</v>
      </c>
      <c r="C18509" t="s">
        <v>67</v>
      </c>
      <c r="D18509" t="s">
        <v>9</v>
      </c>
      <c r="E18509" t="s">
        <v>19</v>
      </c>
      <c r="F18509">
        <v>1</v>
      </c>
    </row>
    <row r="18510" spans="1:6" x14ac:dyDescent="0.25">
      <c r="A18510" t="s">
        <v>68</v>
      </c>
      <c r="B18510">
        <v>2004</v>
      </c>
      <c r="C18510" t="s">
        <v>67</v>
      </c>
      <c r="D18510" t="s">
        <v>9</v>
      </c>
      <c r="E18510" t="s">
        <v>20</v>
      </c>
      <c r="F18510">
        <v>8</v>
      </c>
    </row>
    <row r="18511" spans="1:6" x14ac:dyDescent="0.25">
      <c r="A18511" t="s">
        <v>68</v>
      </c>
      <c r="B18511">
        <v>2004</v>
      </c>
      <c r="C18511" t="s">
        <v>67</v>
      </c>
      <c r="D18511" t="s">
        <v>9</v>
      </c>
      <c r="E18511" t="s">
        <v>58</v>
      </c>
      <c r="F18511">
        <v>3</v>
      </c>
    </row>
    <row r="18512" spans="1:6" x14ac:dyDescent="0.25">
      <c r="A18512" t="s">
        <v>68</v>
      </c>
      <c r="B18512">
        <v>2004</v>
      </c>
      <c r="C18512" t="s">
        <v>67</v>
      </c>
      <c r="D18512" t="s">
        <v>9</v>
      </c>
      <c r="E18512" t="s">
        <v>21</v>
      </c>
      <c r="F18512">
        <v>2</v>
      </c>
    </row>
    <row r="18513" spans="1:6" x14ac:dyDescent="0.25">
      <c r="A18513" t="s">
        <v>68</v>
      </c>
      <c r="B18513">
        <v>2004</v>
      </c>
      <c r="C18513" t="s">
        <v>67</v>
      </c>
      <c r="D18513" t="s">
        <v>9</v>
      </c>
      <c r="E18513" t="s">
        <v>22</v>
      </c>
      <c r="F18513">
        <v>4</v>
      </c>
    </row>
    <row r="18514" spans="1:6" x14ac:dyDescent="0.25">
      <c r="A18514" t="s">
        <v>68</v>
      </c>
      <c r="B18514">
        <v>2004</v>
      </c>
      <c r="C18514" t="s">
        <v>67</v>
      </c>
      <c r="D18514" t="s">
        <v>9</v>
      </c>
      <c r="E18514" t="s">
        <v>23</v>
      </c>
      <c r="F18514">
        <v>5</v>
      </c>
    </row>
    <row r="18515" spans="1:6" x14ac:dyDescent="0.25">
      <c r="A18515" t="s">
        <v>68</v>
      </c>
      <c r="B18515">
        <v>2004</v>
      </c>
      <c r="C18515" t="s">
        <v>67</v>
      </c>
      <c r="D18515" t="s">
        <v>9</v>
      </c>
      <c r="E18515" t="s">
        <v>24</v>
      </c>
      <c r="F18515">
        <v>1</v>
      </c>
    </row>
    <row r="18516" spans="1:6" x14ac:dyDescent="0.25">
      <c r="A18516" t="s">
        <v>68</v>
      </c>
      <c r="B18516">
        <v>2004</v>
      </c>
      <c r="C18516" t="s">
        <v>67</v>
      </c>
      <c r="D18516" t="s">
        <v>9</v>
      </c>
      <c r="E18516" t="s">
        <v>25</v>
      </c>
      <c r="F18516">
        <v>1</v>
      </c>
    </row>
    <row r="18517" spans="1:6" x14ac:dyDescent="0.25">
      <c r="A18517" t="s">
        <v>68</v>
      </c>
      <c r="B18517">
        <v>2004</v>
      </c>
      <c r="C18517" t="s">
        <v>67</v>
      </c>
      <c r="D18517" t="s">
        <v>9</v>
      </c>
      <c r="E18517" t="s">
        <v>26</v>
      </c>
      <c r="F18517">
        <v>5</v>
      </c>
    </row>
    <row r="18518" spans="1:6" x14ac:dyDescent="0.25">
      <c r="A18518" t="s">
        <v>68</v>
      </c>
      <c r="B18518">
        <v>2004</v>
      </c>
      <c r="C18518" t="s">
        <v>67</v>
      </c>
      <c r="D18518" t="s">
        <v>9</v>
      </c>
      <c r="E18518" t="s">
        <v>27</v>
      </c>
      <c r="F18518">
        <v>4</v>
      </c>
    </row>
    <row r="18519" spans="1:6" x14ac:dyDescent="0.25">
      <c r="A18519" t="s">
        <v>68</v>
      </c>
      <c r="B18519">
        <v>2004</v>
      </c>
      <c r="C18519" t="s">
        <v>67</v>
      </c>
      <c r="D18519" t="s">
        <v>9</v>
      </c>
      <c r="E18519" t="s">
        <v>59</v>
      </c>
      <c r="F18519">
        <v>6</v>
      </c>
    </row>
    <row r="18520" spans="1:6" x14ac:dyDescent="0.25">
      <c r="A18520" t="s">
        <v>68</v>
      </c>
      <c r="B18520">
        <v>2004</v>
      </c>
      <c r="C18520" t="s">
        <v>67</v>
      </c>
      <c r="D18520" t="s">
        <v>9</v>
      </c>
      <c r="E18520" t="s">
        <v>28</v>
      </c>
      <c r="F18520">
        <v>14</v>
      </c>
    </row>
    <row r="18521" spans="1:6" x14ac:dyDescent="0.25">
      <c r="A18521" t="s">
        <v>68</v>
      </c>
      <c r="B18521">
        <v>2004</v>
      </c>
      <c r="C18521" t="s">
        <v>67</v>
      </c>
      <c r="D18521" t="s">
        <v>9</v>
      </c>
      <c r="E18521" t="s">
        <v>29</v>
      </c>
      <c r="F18521">
        <v>10</v>
      </c>
    </row>
    <row r="18522" spans="1:6" x14ac:dyDescent="0.25">
      <c r="A18522" t="s">
        <v>68</v>
      </c>
      <c r="B18522">
        <v>2004</v>
      </c>
      <c r="C18522" t="s">
        <v>67</v>
      </c>
      <c r="D18522" t="s">
        <v>9</v>
      </c>
      <c r="E18522" t="s">
        <v>30</v>
      </c>
      <c r="F18522">
        <v>3</v>
      </c>
    </row>
    <row r="18523" spans="1:6" x14ac:dyDescent="0.25">
      <c r="A18523" t="s">
        <v>68</v>
      </c>
      <c r="B18523">
        <v>2004</v>
      </c>
      <c r="C18523" t="s">
        <v>67</v>
      </c>
      <c r="D18523" t="s">
        <v>9</v>
      </c>
      <c r="E18523" t="s">
        <v>31</v>
      </c>
      <c r="F18523">
        <v>3</v>
      </c>
    </row>
    <row r="18524" spans="1:6" x14ac:dyDescent="0.25">
      <c r="A18524" t="s">
        <v>68</v>
      </c>
      <c r="B18524">
        <v>2004</v>
      </c>
      <c r="C18524" t="s">
        <v>67</v>
      </c>
      <c r="D18524" t="s">
        <v>9</v>
      </c>
      <c r="E18524" t="s">
        <v>32</v>
      </c>
      <c r="F18524">
        <v>5</v>
      </c>
    </row>
    <row r="18525" spans="1:6" x14ac:dyDescent="0.25">
      <c r="A18525" t="s">
        <v>68</v>
      </c>
      <c r="B18525">
        <v>2004</v>
      </c>
      <c r="C18525" t="s">
        <v>67</v>
      </c>
      <c r="D18525" t="s">
        <v>9</v>
      </c>
      <c r="E18525" t="s">
        <v>33</v>
      </c>
      <c r="F18525">
        <v>8</v>
      </c>
    </row>
    <row r="18526" spans="1:6" x14ac:dyDescent="0.25">
      <c r="A18526" t="s">
        <v>68</v>
      </c>
      <c r="B18526">
        <v>2004</v>
      </c>
      <c r="C18526" t="s">
        <v>67</v>
      </c>
      <c r="D18526" t="s">
        <v>9</v>
      </c>
      <c r="E18526" t="s">
        <v>35</v>
      </c>
      <c r="F18526">
        <v>2</v>
      </c>
    </row>
    <row r="18527" spans="1:6" x14ac:dyDescent="0.25">
      <c r="A18527" t="s">
        <v>68</v>
      </c>
      <c r="B18527">
        <v>2004</v>
      </c>
      <c r="C18527" t="s">
        <v>67</v>
      </c>
      <c r="D18527" t="s">
        <v>9</v>
      </c>
      <c r="E18527" t="s">
        <v>36</v>
      </c>
      <c r="F18527">
        <v>31</v>
      </c>
    </row>
    <row r="18528" spans="1:6" x14ac:dyDescent="0.25">
      <c r="A18528" t="s">
        <v>68</v>
      </c>
      <c r="B18528">
        <v>2004</v>
      </c>
      <c r="C18528" t="s">
        <v>67</v>
      </c>
      <c r="D18528" t="s">
        <v>9</v>
      </c>
      <c r="E18528" t="s">
        <v>37</v>
      </c>
      <c r="F18528">
        <v>12</v>
      </c>
    </row>
    <row r="18529" spans="1:6" x14ac:dyDescent="0.25">
      <c r="A18529" t="s">
        <v>68</v>
      </c>
      <c r="B18529">
        <v>2004</v>
      </c>
      <c r="C18529" t="s">
        <v>67</v>
      </c>
      <c r="D18529" t="s">
        <v>9</v>
      </c>
      <c r="E18529" t="s">
        <v>38</v>
      </c>
      <c r="F18529">
        <v>76</v>
      </c>
    </row>
    <row r="18530" spans="1:6" x14ac:dyDescent="0.25">
      <c r="A18530" t="s">
        <v>68</v>
      </c>
      <c r="B18530">
        <v>2004</v>
      </c>
      <c r="C18530" t="s">
        <v>67</v>
      </c>
      <c r="D18530" t="s">
        <v>9</v>
      </c>
      <c r="E18530" t="s">
        <v>39</v>
      </c>
      <c r="F18530">
        <v>4</v>
      </c>
    </row>
    <row r="18531" spans="1:6" x14ac:dyDescent="0.25">
      <c r="A18531" t="s">
        <v>68</v>
      </c>
      <c r="B18531">
        <v>2004</v>
      </c>
      <c r="C18531" t="s">
        <v>67</v>
      </c>
      <c r="D18531" t="s">
        <v>9</v>
      </c>
      <c r="E18531" t="s">
        <v>40</v>
      </c>
      <c r="F18531">
        <v>4</v>
      </c>
    </row>
    <row r="18532" spans="1:6" x14ac:dyDescent="0.25">
      <c r="A18532" t="s">
        <v>68</v>
      </c>
      <c r="B18532">
        <v>2004</v>
      </c>
      <c r="C18532" t="s">
        <v>67</v>
      </c>
      <c r="D18532" t="s">
        <v>9</v>
      </c>
      <c r="E18532" t="s">
        <v>41</v>
      </c>
      <c r="F18532">
        <v>52</v>
      </c>
    </row>
    <row r="18533" spans="1:6" x14ac:dyDescent="0.25">
      <c r="A18533" t="s">
        <v>68</v>
      </c>
      <c r="B18533">
        <v>2004</v>
      </c>
      <c r="C18533" t="s">
        <v>67</v>
      </c>
      <c r="D18533" t="s">
        <v>9</v>
      </c>
      <c r="E18533" t="s">
        <v>42</v>
      </c>
      <c r="F18533">
        <v>9</v>
      </c>
    </row>
    <row r="18534" spans="1:6" x14ac:dyDescent="0.25">
      <c r="A18534" t="s">
        <v>68</v>
      </c>
      <c r="B18534">
        <v>2004</v>
      </c>
      <c r="C18534" t="s">
        <v>67</v>
      </c>
      <c r="D18534" t="s">
        <v>9</v>
      </c>
      <c r="E18534" t="s">
        <v>43</v>
      </c>
      <c r="F18534">
        <v>7</v>
      </c>
    </row>
    <row r="18535" spans="1:6" x14ac:dyDescent="0.25">
      <c r="A18535" t="s">
        <v>68</v>
      </c>
      <c r="B18535">
        <v>2004</v>
      </c>
      <c r="C18535" t="s">
        <v>67</v>
      </c>
      <c r="D18535" t="s">
        <v>9</v>
      </c>
      <c r="E18535" t="s">
        <v>44</v>
      </c>
      <c r="F18535">
        <v>2</v>
      </c>
    </row>
    <row r="18536" spans="1:6" x14ac:dyDescent="0.25">
      <c r="A18536" t="s">
        <v>68</v>
      </c>
      <c r="B18536">
        <v>2004</v>
      </c>
      <c r="C18536" t="s">
        <v>67</v>
      </c>
      <c r="D18536" t="s">
        <v>9</v>
      </c>
      <c r="E18536" t="s">
        <v>45</v>
      </c>
      <c r="F18536">
        <v>4</v>
      </c>
    </row>
    <row r="18537" spans="1:6" x14ac:dyDescent="0.25">
      <c r="A18537" t="s">
        <v>68</v>
      </c>
      <c r="B18537">
        <v>2004</v>
      </c>
      <c r="C18537" t="s">
        <v>67</v>
      </c>
      <c r="D18537" t="s">
        <v>9</v>
      </c>
      <c r="E18537" t="s">
        <v>46</v>
      </c>
      <c r="F18537">
        <v>75</v>
      </c>
    </row>
    <row r="18538" spans="1:6" x14ac:dyDescent="0.25">
      <c r="A18538" t="s">
        <v>68</v>
      </c>
      <c r="B18538">
        <v>2004</v>
      </c>
      <c r="C18538" t="s">
        <v>67</v>
      </c>
      <c r="D18538" t="s">
        <v>9</v>
      </c>
      <c r="E18538" t="s">
        <v>47</v>
      </c>
      <c r="F18538">
        <v>2</v>
      </c>
    </row>
    <row r="18539" spans="1:6" x14ac:dyDescent="0.25">
      <c r="A18539" t="s">
        <v>68</v>
      </c>
      <c r="B18539">
        <v>2004</v>
      </c>
      <c r="C18539" t="s">
        <v>67</v>
      </c>
      <c r="D18539" t="s">
        <v>9</v>
      </c>
      <c r="E18539" t="s">
        <v>48</v>
      </c>
      <c r="F18539">
        <v>9</v>
      </c>
    </row>
    <row r="18540" spans="1:6" x14ac:dyDescent="0.25">
      <c r="A18540" t="s">
        <v>68</v>
      </c>
      <c r="B18540">
        <v>2004</v>
      </c>
      <c r="C18540" t="s">
        <v>67</v>
      </c>
      <c r="D18540" t="s">
        <v>9</v>
      </c>
      <c r="E18540" t="s">
        <v>49</v>
      </c>
      <c r="F18540">
        <v>6</v>
      </c>
    </row>
    <row r="18541" spans="1:6" x14ac:dyDescent="0.25">
      <c r="A18541" t="s">
        <v>68</v>
      </c>
      <c r="B18541">
        <v>2004</v>
      </c>
      <c r="C18541" t="s">
        <v>67</v>
      </c>
      <c r="D18541" t="s">
        <v>9</v>
      </c>
      <c r="E18541" t="s">
        <v>50</v>
      </c>
      <c r="F18541">
        <v>1</v>
      </c>
    </row>
    <row r="18542" spans="1:6" x14ac:dyDescent="0.25">
      <c r="A18542" t="s">
        <v>68</v>
      </c>
      <c r="B18542">
        <v>2004</v>
      </c>
      <c r="C18542" t="s">
        <v>67</v>
      </c>
      <c r="D18542" t="s">
        <v>9</v>
      </c>
      <c r="E18542" t="s">
        <v>51</v>
      </c>
      <c r="F18542">
        <v>27</v>
      </c>
    </row>
    <row r="18543" spans="1:6" x14ac:dyDescent="0.25">
      <c r="A18543" t="s">
        <v>68</v>
      </c>
      <c r="B18543">
        <v>2004</v>
      </c>
      <c r="C18543" t="s">
        <v>67</v>
      </c>
      <c r="D18543" t="s">
        <v>9</v>
      </c>
      <c r="E18543" t="s">
        <v>53</v>
      </c>
      <c r="F18543">
        <v>12</v>
      </c>
    </row>
    <row r="18544" spans="1:6" x14ac:dyDescent="0.25">
      <c r="A18544" t="s">
        <v>68</v>
      </c>
      <c r="B18544">
        <v>2004</v>
      </c>
      <c r="C18544" t="s">
        <v>67</v>
      </c>
      <c r="D18544" t="s">
        <v>9</v>
      </c>
      <c r="E18544" t="s">
        <v>54</v>
      </c>
      <c r="F18544">
        <v>2</v>
      </c>
    </row>
    <row r="18545" spans="1:6" x14ac:dyDescent="0.25">
      <c r="A18545" t="s">
        <v>68</v>
      </c>
      <c r="B18545">
        <v>2004</v>
      </c>
      <c r="C18545" t="s">
        <v>67</v>
      </c>
      <c r="D18545" t="s">
        <v>9</v>
      </c>
      <c r="E18545" t="s">
        <v>6</v>
      </c>
      <c r="F18545">
        <v>754</v>
      </c>
    </row>
    <row r="18546" spans="1:6" x14ac:dyDescent="0.25">
      <c r="A18546" t="s">
        <v>68</v>
      </c>
      <c r="B18546">
        <v>2004</v>
      </c>
      <c r="C18546" t="s">
        <v>67</v>
      </c>
      <c r="D18546" t="s">
        <v>55</v>
      </c>
      <c r="E18546" t="s">
        <v>56</v>
      </c>
      <c r="F18546">
        <v>27</v>
      </c>
    </row>
    <row r="18547" spans="1:6" x14ac:dyDescent="0.25">
      <c r="A18547" t="s">
        <v>68</v>
      </c>
      <c r="B18547">
        <v>2004</v>
      </c>
      <c r="C18547" t="s">
        <v>67</v>
      </c>
      <c r="D18547" t="s">
        <v>55</v>
      </c>
      <c r="E18547" t="s">
        <v>10</v>
      </c>
      <c r="F18547">
        <v>4</v>
      </c>
    </row>
    <row r="18548" spans="1:6" x14ac:dyDescent="0.25">
      <c r="A18548" t="s">
        <v>68</v>
      </c>
      <c r="B18548">
        <v>2004</v>
      </c>
      <c r="C18548" t="s">
        <v>67</v>
      </c>
      <c r="D18548" t="s">
        <v>55</v>
      </c>
      <c r="E18548" t="s">
        <v>11</v>
      </c>
      <c r="F18548">
        <v>5</v>
      </c>
    </row>
    <row r="18549" spans="1:6" x14ac:dyDescent="0.25">
      <c r="A18549" t="s">
        <v>68</v>
      </c>
      <c r="B18549">
        <v>2004</v>
      </c>
      <c r="C18549" t="s">
        <v>67</v>
      </c>
      <c r="D18549" t="s">
        <v>55</v>
      </c>
      <c r="E18549" t="s">
        <v>12</v>
      </c>
      <c r="F18549">
        <v>7</v>
      </c>
    </row>
    <row r="18550" spans="1:6" x14ac:dyDescent="0.25">
      <c r="A18550" t="s">
        <v>68</v>
      </c>
      <c r="B18550">
        <v>2004</v>
      </c>
      <c r="C18550" t="s">
        <v>67</v>
      </c>
      <c r="D18550" t="s">
        <v>55</v>
      </c>
      <c r="E18550" t="s">
        <v>13</v>
      </c>
      <c r="F18550">
        <v>368</v>
      </c>
    </row>
    <row r="18551" spans="1:6" x14ac:dyDescent="0.25">
      <c r="A18551" t="s">
        <v>68</v>
      </c>
      <c r="B18551">
        <v>2004</v>
      </c>
      <c r="C18551" t="s">
        <v>67</v>
      </c>
      <c r="D18551" t="s">
        <v>55</v>
      </c>
      <c r="E18551" t="s">
        <v>14</v>
      </c>
      <c r="F18551">
        <v>8</v>
      </c>
    </row>
    <row r="18552" spans="1:6" x14ac:dyDescent="0.25">
      <c r="A18552" t="s">
        <v>68</v>
      </c>
      <c r="B18552">
        <v>2004</v>
      </c>
      <c r="C18552" t="s">
        <v>67</v>
      </c>
      <c r="D18552" t="s">
        <v>55</v>
      </c>
      <c r="E18552" t="s">
        <v>15</v>
      </c>
      <c r="F18552">
        <v>3</v>
      </c>
    </row>
    <row r="18553" spans="1:6" x14ac:dyDescent="0.25">
      <c r="A18553" t="s">
        <v>68</v>
      </c>
      <c r="B18553">
        <v>2004</v>
      </c>
      <c r="C18553" t="s">
        <v>67</v>
      </c>
      <c r="D18553" t="s">
        <v>55</v>
      </c>
      <c r="E18553" t="s">
        <v>57</v>
      </c>
      <c r="F18553">
        <v>1</v>
      </c>
    </row>
    <row r="18554" spans="1:6" x14ac:dyDescent="0.25">
      <c r="A18554" t="s">
        <v>68</v>
      </c>
      <c r="B18554">
        <v>2004</v>
      </c>
      <c r="C18554" t="s">
        <v>67</v>
      </c>
      <c r="D18554" t="s">
        <v>55</v>
      </c>
      <c r="E18554" t="s">
        <v>16</v>
      </c>
      <c r="F18554">
        <v>29</v>
      </c>
    </row>
    <row r="18555" spans="1:6" x14ac:dyDescent="0.25">
      <c r="A18555" t="s">
        <v>68</v>
      </c>
      <c r="B18555">
        <v>2004</v>
      </c>
      <c r="C18555" t="s">
        <v>67</v>
      </c>
      <c r="D18555" t="s">
        <v>55</v>
      </c>
      <c r="E18555" t="s">
        <v>17</v>
      </c>
      <c r="F18555">
        <v>9</v>
      </c>
    </row>
    <row r="18556" spans="1:6" x14ac:dyDescent="0.25">
      <c r="A18556" t="s">
        <v>68</v>
      </c>
      <c r="B18556">
        <v>2004</v>
      </c>
      <c r="C18556" t="s">
        <v>67</v>
      </c>
      <c r="D18556" t="s">
        <v>55</v>
      </c>
      <c r="E18556" t="s">
        <v>18</v>
      </c>
      <c r="F18556">
        <v>117</v>
      </c>
    </row>
    <row r="18557" spans="1:6" x14ac:dyDescent="0.25">
      <c r="A18557" t="s">
        <v>68</v>
      </c>
      <c r="B18557">
        <v>2004</v>
      </c>
      <c r="C18557" t="s">
        <v>67</v>
      </c>
      <c r="D18557" t="s">
        <v>55</v>
      </c>
      <c r="E18557" t="s">
        <v>19</v>
      </c>
      <c r="F18557">
        <v>1</v>
      </c>
    </row>
    <row r="18558" spans="1:6" x14ac:dyDescent="0.25">
      <c r="A18558" t="s">
        <v>68</v>
      </c>
      <c r="B18558">
        <v>2004</v>
      </c>
      <c r="C18558" t="s">
        <v>67</v>
      </c>
      <c r="D18558" t="s">
        <v>55</v>
      </c>
      <c r="E18558" t="s">
        <v>20</v>
      </c>
      <c r="F18558">
        <v>20</v>
      </c>
    </row>
    <row r="18559" spans="1:6" x14ac:dyDescent="0.25">
      <c r="A18559" t="s">
        <v>68</v>
      </c>
      <c r="B18559">
        <v>2004</v>
      </c>
      <c r="C18559" t="s">
        <v>67</v>
      </c>
      <c r="D18559" t="s">
        <v>55</v>
      </c>
      <c r="E18559" t="s">
        <v>58</v>
      </c>
      <c r="F18559">
        <v>3</v>
      </c>
    </row>
    <row r="18560" spans="1:6" x14ac:dyDescent="0.25">
      <c r="A18560" t="s">
        <v>68</v>
      </c>
      <c r="B18560">
        <v>2004</v>
      </c>
      <c r="C18560" t="s">
        <v>67</v>
      </c>
      <c r="D18560" t="s">
        <v>55</v>
      </c>
      <c r="E18560" t="s">
        <v>21</v>
      </c>
      <c r="F18560">
        <v>2</v>
      </c>
    </row>
    <row r="18561" spans="1:6" x14ac:dyDescent="0.25">
      <c r="A18561" t="s">
        <v>68</v>
      </c>
      <c r="B18561">
        <v>2004</v>
      </c>
      <c r="C18561" t="s">
        <v>67</v>
      </c>
      <c r="D18561" t="s">
        <v>55</v>
      </c>
      <c r="E18561" t="s">
        <v>22</v>
      </c>
      <c r="F18561">
        <v>2</v>
      </c>
    </row>
    <row r="18562" spans="1:6" x14ac:dyDescent="0.25">
      <c r="A18562" t="s">
        <v>68</v>
      </c>
      <c r="B18562">
        <v>2004</v>
      </c>
      <c r="C18562" t="s">
        <v>67</v>
      </c>
      <c r="D18562" t="s">
        <v>55</v>
      </c>
      <c r="E18562" t="s">
        <v>23</v>
      </c>
      <c r="F18562">
        <v>6</v>
      </c>
    </row>
    <row r="18563" spans="1:6" x14ac:dyDescent="0.25">
      <c r="A18563" t="s">
        <v>68</v>
      </c>
      <c r="B18563">
        <v>2004</v>
      </c>
      <c r="C18563" t="s">
        <v>67</v>
      </c>
      <c r="D18563" t="s">
        <v>55</v>
      </c>
      <c r="E18563" t="s">
        <v>25</v>
      </c>
      <c r="F18563">
        <v>1</v>
      </c>
    </row>
    <row r="18564" spans="1:6" x14ac:dyDescent="0.25">
      <c r="A18564" t="s">
        <v>68</v>
      </c>
      <c r="B18564">
        <v>2004</v>
      </c>
      <c r="C18564" t="s">
        <v>67</v>
      </c>
      <c r="D18564" t="s">
        <v>55</v>
      </c>
      <c r="E18564" t="s">
        <v>26</v>
      </c>
      <c r="F18564">
        <v>7</v>
      </c>
    </row>
    <row r="18565" spans="1:6" x14ac:dyDescent="0.25">
      <c r="A18565" t="s">
        <v>68</v>
      </c>
      <c r="B18565">
        <v>2004</v>
      </c>
      <c r="C18565" t="s">
        <v>67</v>
      </c>
      <c r="D18565" t="s">
        <v>55</v>
      </c>
      <c r="E18565" t="s">
        <v>27</v>
      </c>
      <c r="F18565">
        <v>29</v>
      </c>
    </row>
    <row r="18566" spans="1:6" x14ac:dyDescent="0.25">
      <c r="A18566" t="s">
        <v>68</v>
      </c>
      <c r="B18566">
        <v>2004</v>
      </c>
      <c r="C18566" t="s">
        <v>67</v>
      </c>
      <c r="D18566" t="s">
        <v>55</v>
      </c>
      <c r="E18566" t="s">
        <v>59</v>
      </c>
      <c r="F18566">
        <v>7</v>
      </c>
    </row>
    <row r="18567" spans="1:6" x14ac:dyDescent="0.25">
      <c r="A18567" t="s">
        <v>68</v>
      </c>
      <c r="B18567">
        <v>2004</v>
      </c>
      <c r="C18567" t="s">
        <v>67</v>
      </c>
      <c r="D18567" t="s">
        <v>55</v>
      </c>
      <c r="E18567" t="s">
        <v>28</v>
      </c>
      <c r="F18567">
        <v>11</v>
      </c>
    </row>
    <row r="18568" spans="1:6" x14ac:dyDescent="0.25">
      <c r="A18568" t="s">
        <v>68</v>
      </c>
      <c r="B18568">
        <v>2004</v>
      </c>
      <c r="C18568" t="s">
        <v>67</v>
      </c>
      <c r="D18568" t="s">
        <v>55</v>
      </c>
      <c r="E18568" t="s">
        <v>29</v>
      </c>
      <c r="F18568">
        <v>3</v>
      </c>
    </row>
    <row r="18569" spans="1:6" x14ac:dyDescent="0.25">
      <c r="A18569" t="s">
        <v>68</v>
      </c>
      <c r="B18569">
        <v>2004</v>
      </c>
      <c r="C18569" t="s">
        <v>67</v>
      </c>
      <c r="D18569" t="s">
        <v>55</v>
      </c>
      <c r="E18569" t="s">
        <v>30</v>
      </c>
      <c r="F18569">
        <v>7</v>
      </c>
    </row>
    <row r="18570" spans="1:6" x14ac:dyDescent="0.25">
      <c r="A18570" t="s">
        <v>68</v>
      </c>
      <c r="B18570">
        <v>2004</v>
      </c>
      <c r="C18570" t="s">
        <v>67</v>
      </c>
      <c r="D18570" t="s">
        <v>55</v>
      </c>
      <c r="E18570" t="s">
        <v>31</v>
      </c>
      <c r="F18570">
        <v>2</v>
      </c>
    </row>
    <row r="18571" spans="1:6" x14ac:dyDescent="0.25">
      <c r="A18571" t="s">
        <v>68</v>
      </c>
      <c r="B18571">
        <v>2004</v>
      </c>
      <c r="C18571" t="s">
        <v>67</v>
      </c>
      <c r="D18571" t="s">
        <v>55</v>
      </c>
      <c r="E18571" t="s">
        <v>32</v>
      </c>
      <c r="F18571">
        <v>2</v>
      </c>
    </row>
    <row r="18572" spans="1:6" x14ac:dyDescent="0.25">
      <c r="A18572" t="s">
        <v>68</v>
      </c>
      <c r="B18572">
        <v>2004</v>
      </c>
      <c r="C18572" t="s">
        <v>67</v>
      </c>
      <c r="D18572" t="s">
        <v>55</v>
      </c>
      <c r="E18572" t="s">
        <v>33</v>
      </c>
      <c r="F18572">
        <v>25</v>
      </c>
    </row>
    <row r="18573" spans="1:6" x14ac:dyDescent="0.25">
      <c r="A18573" t="s">
        <v>68</v>
      </c>
      <c r="B18573">
        <v>2004</v>
      </c>
      <c r="C18573" t="s">
        <v>67</v>
      </c>
      <c r="D18573" t="s">
        <v>55</v>
      </c>
      <c r="E18573" t="s">
        <v>34</v>
      </c>
      <c r="F18573">
        <v>1</v>
      </c>
    </row>
    <row r="18574" spans="1:6" x14ac:dyDescent="0.25">
      <c r="A18574" t="s">
        <v>68</v>
      </c>
      <c r="B18574">
        <v>2004</v>
      </c>
      <c r="C18574" t="s">
        <v>67</v>
      </c>
      <c r="D18574" t="s">
        <v>55</v>
      </c>
      <c r="E18574" t="s">
        <v>35</v>
      </c>
      <c r="F18574">
        <v>4</v>
      </c>
    </row>
    <row r="18575" spans="1:6" x14ac:dyDescent="0.25">
      <c r="A18575" t="s">
        <v>68</v>
      </c>
      <c r="B18575">
        <v>2004</v>
      </c>
      <c r="C18575" t="s">
        <v>67</v>
      </c>
      <c r="D18575" t="s">
        <v>55</v>
      </c>
      <c r="E18575" t="s">
        <v>36</v>
      </c>
      <c r="F18575">
        <v>1</v>
      </c>
    </row>
    <row r="18576" spans="1:6" x14ac:dyDescent="0.25">
      <c r="A18576" t="s">
        <v>68</v>
      </c>
      <c r="B18576">
        <v>2004</v>
      </c>
      <c r="C18576" t="s">
        <v>67</v>
      </c>
      <c r="D18576" t="s">
        <v>55</v>
      </c>
      <c r="E18576" t="s">
        <v>37</v>
      </c>
      <c r="F18576">
        <v>28</v>
      </c>
    </row>
    <row r="18577" spans="1:6" x14ac:dyDescent="0.25">
      <c r="A18577" t="s">
        <v>68</v>
      </c>
      <c r="B18577">
        <v>2004</v>
      </c>
      <c r="C18577" t="s">
        <v>67</v>
      </c>
      <c r="D18577" t="s">
        <v>55</v>
      </c>
      <c r="E18577" t="s">
        <v>38</v>
      </c>
      <c r="F18577">
        <v>24</v>
      </c>
    </row>
    <row r="18578" spans="1:6" x14ac:dyDescent="0.25">
      <c r="A18578" t="s">
        <v>68</v>
      </c>
      <c r="B18578">
        <v>2004</v>
      </c>
      <c r="C18578" t="s">
        <v>67</v>
      </c>
      <c r="D18578" t="s">
        <v>55</v>
      </c>
      <c r="E18578" t="s">
        <v>40</v>
      </c>
      <c r="F18578">
        <v>15</v>
      </c>
    </row>
    <row r="18579" spans="1:6" x14ac:dyDescent="0.25">
      <c r="A18579" t="s">
        <v>68</v>
      </c>
      <c r="B18579">
        <v>2004</v>
      </c>
      <c r="C18579" t="s">
        <v>67</v>
      </c>
      <c r="D18579" t="s">
        <v>55</v>
      </c>
      <c r="E18579" t="s">
        <v>41</v>
      </c>
      <c r="F18579">
        <v>7</v>
      </c>
    </row>
    <row r="18580" spans="1:6" x14ac:dyDescent="0.25">
      <c r="A18580" t="s">
        <v>68</v>
      </c>
      <c r="B18580">
        <v>2004</v>
      </c>
      <c r="C18580" t="s">
        <v>67</v>
      </c>
      <c r="D18580" t="s">
        <v>55</v>
      </c>
      <c r="E18580" t="s">
        <v>42</v>
      </c>
      <c r="F18580">
        <v>9</v>
      </c>
    </row>
    <row r="18581" spans="1:6" x14ac:dyDescent="0.25">
      <c r="A18581" t="s">
        <v>68</v>
      </c>
      <c r="B18581">
        <v>2004</v>
      </c>
      <c r="C18581" t="s">
        <v>67</v>
      </c>
      <c r="D18581" t="s">
        <v>55</v>
      </c>
      <c r="E18581" t="s">
        <v>43</v>
      </c>
      <c r="F18581">
        <v>11</v>
      </c>
    </row>
    <row r="18582" spans="1:6" x14ac:dyDescent="0.25">
      <c r="A18582" t="s">
        <v>68</v>
      </c>
      <c r="B18582">
        <v>2004</v>
      </c>
      <c r="C18582" t="s">
        <v>67</v>
      </c>
      <c r="D18582" t="s">
        <v>55</v>
      </c>
      <c r="E18582" t="s">
        <v>44</v>
      </c>
      <c r="F18582">
        <v>4</v>
      </c>
    </row>
    <row r="18583" spans="1:6" x14ac:dyDescent="0.25">
      <c r="A18583" t="s">
        <v>68</v>
      </c>
      <c r="B18583">
        <v>2004</v>
      </c>
      <c r="C18583" t="s">
        <v>67</v>
      </c>
      <c r="D18583" t="s">
        <v>55</v>
      </c>
      <c r="E18583" t="s">
        <v>45</v>
      </c>
      <c r="F18583">
        <v>3</v>
      </c>
    </row>
    <row r="18584" spans="1:6" x14ac:dyDescent="0.25">
      <c r="A18584" t="s">
        <v>68</v>
      </c>
      <c r="B18584">
        <v>2004</v>
      </c>
      <c r="C18584" t="s">
        <v>67</v>
      </c>
      <c r="D18584" t="s">
        <v>55</v>
      </c>
      <c r="E18584" t="s">
        <v>47</v>
      </c>
      <c r="F18584">
        <v>5</v>
      </c>
    </row>
    <row r="18585" spans="1:6" x14ac:dyDescent="0.25">
      <c r="A18585" t="s">
        <v>68</v>
      </c>
      <c r="B18585">
        <v>2004</v>
      </c>
      <c r="C18585" t="s">
        <v>67</v>
      </c>
      <c r="D18585" t="s">
        <v>55</v>
      </c>
      <c r="E18585" t="s">
        <v>48</v>
      </c>
      <c r="F18585">
        <v>50</v>
      </c>
    </row>
    <row r="18586" spans="1:6" x14ac:dyDescent="0.25">
      <c r="A18586" t="s">
        <v>68</v>
      </c>
      <c r="B18586">
        <v>2004</v>
      </c>
      <c r="C18586" t="s">
        <v>67</v>
      </c>
      <c r="D18586" t="s">
        <v>55</v>
      </c>
      <c r="E18586" t="s">
        <v>49</v>
      </c>
      <c r="F18586">
        <v>9</v>
      </c>
    </row>
    <row r="18587" spans="1:6" x14ac:dyDescent="0.25">
      <c r="A18587" t="s">
        <v>68</v>
      </c>
      <c r="B18587">
        <v>2004</v>
      </c>
      <c r="C18587" t="s">
        <v>67</v>
      </c>
      <c r="D18587" t="s">
        <v>55</v>
      </c>
      <c r="E18587" t="s">
        <v>61</v>
      </c>
      <c r="F18587">
        <v>2</v>
      </c>
    </row>
    <row r="18588" spans="1:6" x14ac:dyDescent="0.25">
      <c r="A18588" t="s">
        <v>68</v>
      </c>
      <c r="B18588">
        <v>2004</v>
      </c>
      <c r="C18588" t="s">
        <v>67</v>
      </c>
      <c r="D18588" t="s">
        <v>55</v>
      </c>
      <c r="E18588" t="s">
        <v>50</v>
      </c>
      <c r="F18588">
        <v>21</v>
      </c>
    </row>
    <row r="18589" spans="1:6" x14ac:dyDescent="0.25">
      <c r="A18589" t="s">
        <v>68</v>
      </c>
      <c r="B18589">
        <v>2004</v>
      </c>
      <c r="C18589" t="s">
        <v>67</v>
      </c>
      <c r="D18589" t="s">
        <v>55</v>
      </c>
      <c r="E18589" t="s">
        <v>51</v>
      </c>
      <c r="F18589">
        <v>40</v>
      </c>
    </row>
    <row r="18590" spans="1:6" x14ac:dyDescent="0.25">
      <c r="A18590" t="s">
        <v>68</v>
      </c>
      <c r="B18590">
        <v>2004</v>
      </c>
      <c r="C18590" t="s">
        <v>67</v>
      </c>
      <c r="D18590" t="s">
        <v>55</v>
      </c>
      <c r="E18590" t="s">
        <v>53</v>
      </c>
      <c r="F18590">
        <v>17</v>
      </c>
    </row>
    <row r="18591" spans="1:6" x14ac:dyDescent="0.25">
      <c r="A18591" t="s">
        <v>68</v>
      </c>
      <c r="B18591">
        <v>2004</v>
      </c>
      <c r="C18591" t="s">
        <v>67</v>
      </c>
      <c r="D18591" t="s">
        <v>55</v>
      </c>
      <c r="E18591" t="s">
        <v>6</v>
      </c>
      <c r="F18591">
        <v>957</v>
      </c>
    </row>
    <row r="18592" spans="1:6" x14ac:dyDescent="0.25">
      <c r="A18592" t="s">
        <v>68</v>
      </c>
      <c r="B18592">
        <v>2004</v>
      </c>
      <c r="C18592" t="s">
        <v>67</v>
      </c>
      <c r="D18592" t="s">
        <v>60</v>
      </c>
      <c r="E18592" t="s">
        <v>56</v>
      </c>
      <c r="F18592">
        <v>3597</v>
      </c>
    </row>
    <row r="18593" spans="1:6" x14ac:dyDescent="0.25">
      <c r="A18593" t="s">
        <v>68</v>
      </c>
      <c r="B18593">
        <v>2004</v>
      </c>
      <c r="C18593" t="s">
        <v>67</v>
      </c>
      <c r="D18593" t="s">
        <v>60</v>
      </c>
      <c r="E18593" t="s">
        <v>10</v>
      </c>
      <c r="F18593">
        <v>68</v>
      </c>
    </row>
    <row r="18594" spans="1:6" x14ac:dyDescent="0.25">
      <c r="A18594" t="s">
        <v>68</v>
      </c>
      <c r="B18594">
        <v>2004</v>
      </c>
      <c r="C18594" t="s">
        <v>67</v>
      </c>
      <c r="D18594" t="s">
        <v>60</v>
      </c>
      <c r="E18594" t="s">
        <v>11</v>
      </c>
      <c r="F18594">
        <v>441</v>
      </c>
    </row>
    <row r="18595" spans="1:6" x14ac:dyDescent="0.25">
      <c r="A18595" t="s">
        <v>68</v>
      </c>
      <c r="B18595">
        <v>2004</v>
      </c>
      <c r="C18595" t="s">
        <v>67</v>
      </c>
      <c r="D18595" t="s">
        <v>60</v>
      </c>
      <c r="E18595" t="s">
        <v>12</v>
      </c>
      <c r="F18595">
        <v>1840</v>
      </c>
    </row>
    <row r="18596" spans="1:6" x14ac:dyDescent="0.25">
      <c r="A18596" t="s">
        <v>68</v>
      </c>
      <c r="B18596">
        <v>2004</v>
      </c>
      <c r="C18596" t="s">
        <v>67</v>
      </c>
      <c r="D18596" t="s">
        <v>60</v>
      </c>
      <c r="E18596" t="s">
        <v>13</v>
      </c>
      <c r="F18596">
        <v>4119</v>
      </c>
    </row>
    <row r="18597" spans="1:6" x14ac:dyDescent="0.25">
      <c r="A18597" t="s">
        <v>68</v>
      </c>
      <c r="B18597">
        <v>2004</v>
      </c>
      <c r="C18597" t="s">
        <v>67</v>
      </c>
      <c r="D18597" t="s">
        <v>60</v>
      </c>
      <c r="E18597" t="s">
        <v>14</v>
      </c>
      <c r="F18597">
        <v>505</v>
      </c>
    </row>
    <row r="18598" spans="1:6" x14ac:dyDescent="0.25">
      <c r="A18598" t="s">
        <v>68</v>
      </c>
      <c r="B18598">
        <v>2004</v>
      </c>
      <c r="C18598" t="s">
        <v>67</v>
      </c>
      <c r="D18598" t="s">
        <v>60</v>
      </c>
      <c r="E18598" t="s">
        <v>15</v>
      </c>
      <c r="F18598">
        <v>559</v>
      </c>
    </row>
    <row r="18599" spans="1:6" x14ac:dyDescent="0.25">
      <c r="A18599" t="s">
        <v>68</v>
      </c>
      <c r="B18599">
        <v>2004</v>
      </c>
      <c r="C18599" t="s">
        <v>67</v>
      </c>
      <c r="D18599" t="s">
        <v>60</v>
      </c>
      <c r="E18599" t="s">
        <v>66</v>
      </c>
      <c r="F18599">
        <v>321</v>
      </c>
    </row>
    <row r="18600" spans="1:6" x14ac:dyDescent="0.25">
      <c r="A18600" t="s">
        <v>68</v>
      </c>
      <c r="B18600">
        <v>2004</v>
      </c>
      <c r="C18600" t="s">
        <v>67</v>
      </c>
      <c r="D18600" t="s">
        <v>60</v>
      </c>
      <c r="E18600" t="s">
        <v>57</v>
      </c>
      <c r="F18600">
        <v>838</v>
      </c>
    </row>
    <row r="18601" spans="1:6" x14ac:dyDescent="0.25">
      <c r="A18601" t="s">
        <v>68</v>
      </c>
      <c r="B18601">
        <v>2004</v>
      </c>
      <c r="C18601" t="s">
        <v>67</v>
      </c>
      <c r="D18601" t="s">
        <v>60</v>
      </c>
      <c r="E18601" t="s">
        <v>16</v>
      </c>
      <c r="F18601">
        <v>6110</v>
      </c>
    </row>
    <row r="18602" spans="1:6" x14ac:dyDescent="0.25">
      <c r="A18602" t="s">
        <v>68</v>
      </c>
      <c r="B18602">
        <v>2004</v>
      </c>
      <c r="C18602" t="s">
        <v>67</v>
      </c>
      <c r="D18602" t="s">
        <v>60</v>
      </c>
      <c r="E18602" t="s">
        <v>17</v>
      </c>
      <c r="F18602">
        <v>4882</v>
      </c>
    </row>
    <row r="18603" spans="1:6" x14ac:dyDescent="0.25">
      <c r="A18603" t="s">
        <v>68</v>
      </c>
      <c r="B18603">
        <v>2004</v>
      </c>
      <c r="C18603" t="s">
        <v>67</v>
      </c>
      <c r="D18603" t="s">
        <v>60</v>
      </c>
      <c r="E18603" t="s">
        <v>18</v>
      </c>
      <c r="F18603">
        <v>61</v>
      </c>
    </row>
    <row r="18604" spans="1:6" x14ac:dyDescent="0.25">
      <c r="A18604" t="s">
        <v>68</v>
      </c>
      <c r="B18604">
        <v>2004</v>
      </c>
      <c r="C18604" t="s">
        <v>67</v>
      </c>
      <c r="D18604" t="s">
        <v>60</v>
      </c>
      <c r="E18604" t="s">
        <v>19</v>
      </c>
      <c r="F18604">
        <v>1</v>
      </c>
    </row>
    <row r="18605" spans="1:6" x14ac:dyDescent="0.25">
      <c r="A18605" t="s">
        <v>68</v>
      </c>
      <c r="B18605">
        <v>2004</v>
      </c>
      <c r="C18605" t="s">
        <v>67</v>
      </c>
      <c r="D18605" t="s">
        <v>60</v>
      </c>
      <c r="E18605" t="s">
        <v>20</v>
      </c>
      <c r="F18605">
        <v>6198</v>
      </c>
    </row>
    <row r="18606" spans="1:6" x14ac:dyDescent="0.25">
      <c r="A18606" t="s">
        <v>68</v>
      </c>
      <c r="B18606">
        <v>2004</v>
      </c>
      <c r="C18606" t="s">
        <v>67</v>
      </c>
      <c r="D18606" t="s">
        <v>60</v>
      </c>
      <c r="E18606" t="s">
        <v>58</v>
      </c>
      <c r="F18606">
        <v>2175</v>
      </c>
    </row>
    <row r="18607" spans="1:6" x14ac:dyDescent="0.25">
      <c r="A18607" t="s">
        <v>68</v>
      </c>
      <c r="B18607">
        <v>2004</v>
      </c>
      <c r="C18607" t="s">
        <v>67</v>
      </c>
      <c r="D18607" t="s">
        <v>60</v>
      </c>
      <c r="E18607" t="s">
        <v>21</v>
      </c>
      <c r="F18607">
        <v>281</v>
      </c>
    </row>
    <row r="18608" spans="1:6" x14ac:dyDescent="0.25">
      <c r="A18608" t="s">
        <v>68</v>
      </c>
      <c r="B18608">
        <v>2004</v>
      </c>
      <c r="C18608" t="s">
        <v>67</v>
      </c>
      <c r="D18608" t="s">
        <v>60</v>
      </c>
      <c r="E18608" t="s">
        <v>22</v>
      </c>
      <c r="F18608">
        <v>610</v>
      </c>
    </row>
    <row r="18609" spans="1:6" x14ac:dyDescent="0.25">
      <c r="A18609" t="s">
        <v>68</v>
      </c>
      <c r="B18609">
        <v>2004</v>
      </c>
      <c r="C18609" t="s">
        <v>67</v>
      </c>
      <c r="D18609" t="s">
        <v>60</v>
      </c>
      <c r="E18609" t="s">
        <v>23</v>
      </c>
      <c r="F18609">
        <v>855</v>
      </c>
    </row>
    <row r="18610" spans="1:6" x14ac:dyDescent="0.25">
      <c r="A18610" t="s">
        <v>68</v>
      </c>
      <c r="B18610">
        <v>2004</v>
      </c>
      <c r="C18610" t="s">
        <v>67</v>
      </c>
      <c r="D18610" t="s">
        <v>60</v>
      </c>
      <c r="E18610" t="s">
        <v>24</v>
      </c>
      <c r="F18610">
        <v>4330</v>
      </c>
    </row>
    <row r="18611" spans="1:6" x14ac:dyDescent="0.25">
      <c r="A18611" t="s">
        <v>68</v>
      </c>
      <c r="B18611">
        <v>2004</v>
      </c>
      <c r="C18611" t="s">
        <v>67</v>
      </c>
      <c r="D18611" t="s">
        <v>60</v>
      </c>
      <c r="E18611" t="s">
        <v>25</v>
      </c>
      <c r="F18611">
        <v>14</v>
      </c>
    </row>
    <row r="18612" spans="1:6" x14ac:dyDescent="0.25">
      <c r="A18612" t="s">
        <v>68</v>
      </c>
      <c r="B18612">
        <v>2004</v>
      </c>
      <c r="C18612" t="s">
        <v>67</v>
      </c>
      <c r="D18612" t="s">
        <v>60</v>
      </c>
      <c r="E18612" t="s">
        <v>26</v>
      </c>
      <c r="F18612">
        <v>2787</v>
      </c>
    </row>
    <row r="18613" spans="1:6" x14ac:dyDescent="0.25">
      <c r="A18613" t="s">
        <v>68</v>
      </c>
      <c r="B18613">
        <v>2004</v>
      </c>
      <c r="C18613" t="s">
        <v>67</v>
      </c>
      <c r="D18613" t="s">
        <v>60</v>
      </c>
      <c r="E18613" t="s">
        <v>27</v>
      </c>
      <c r="F18613">
        <v>409</v>
      </c>
    </row>
    <row r="18614" spans="1:6" x14ac:dyDescent="0.25">
      <c r="A18614" t="s">
        <v>68</v>
      </c>
      <c r="B18614">
        <v>2004</v>
      </c>
      <c r="C18614" t="s">
        <v>67</v>
      </c>
      <c r="D18614" t="s">
        <v>60</v>
      </c>
      <c r="E18614" t="s">
        <v>59</v>
      </c>
      <c r="F18614">
        <v>5347</v>
      </c>
    </row>
    <row r="18615" spans="1:6" x14ac:dyDescent="0.25">
      <c r="A18615" t="s">
        <v>68</v>
      </c>
      <c r="B18615">
        <v>2004</v>
      </c>
      <c r="C18615" t="s">
        <v>67</v>
      </c>
      <c r="D18615" t="s">
        <v>60</v>
      </c>
      <c r="E18615" t="s">
        <v>28</v>
      </c>
      <c r="F18615">
        <v>597</v>
      </c>
    </row>
    <row r="18616" spans="1:6" x14ac:dyDescent="0.25">
      <c r="A18616" t="s">
        <v>68</v>
      </c>
      <c r="B18616">
        <v>2004</v>
      </c>
      <c r="C18616" t="s">
        <v>67</v>
      </c>
      <c r="D18616" t="s">
        <v>60</v>
      </c>
      <c r="E18616" t="s">
        <v>29</v>
      </c>
      <c r="F18616">
        <v>2380</v>
      </c>
    </row>
    <row r="18617" spans="1:6" x14ac:dyDescent="0.25">
      <c r="A18617" t="s">
        <v>68</v>
      </c>
      <c r="B18617">
        <v>2004</v>
      </c>
      <c r="C18617" t="s">
        <v>67</v>
      </c>
      <c r="D18617" t="s">
        <v>60</v>
      </c>
      <c r="E18617" t="s">
        <v>30</v>
      </c>
      <c r="F18617">
        <v>3008</v>
      </c>
    </row>
    <row r="18618" spans="1:6" x14ac:dyDescent="0.25">
      <c r="A18618" t="s">
        <v>68</v>
      </c>
      <c r="B18618">
        <v>2004</v>
      </c>
      <c r="C18618" t="s">
        <v>67</v>
      </c>
      <c r="D18618" t="s">
        <v>60</v>
      </c>
      <c r="E18618" t="s">
        <v>31</v>
      </c>
      <c r="F18618">
        <v>5</v>
      </c>
    </row>
    <row r="18619" spans="1:6" x14ac:dyDescent="0.25">
      <c r="A18619" t="s">
        <v>68</v>
      </c>
      <c r="B18619">
        <v>2004</v>
      </c>
      <c r="C18619" t="s">
        <v>67</v>
      </c>
      <c r="D18619" t="s">
        <v>60</v>
      </c>
      <c r="E18619" t="s">
        <v>32</v>
      </c>
      <c r="F18619">
        <v>279</v>
      </c>
    </row>
    <row r="18620" spans="1:6" x14ac:dyDescent="0.25">
      <c r="A18620" t="s">
        <v>68</v>
      </c>
      <c r="B18620">
        <v>2004</v>
      </c>
      <c r="C18620" t="s">
        <v>67</v>
      </c>
      <c r="D18620" t="s">
        <v>60</v>
      </c>
      <c r="E18620" t="s">
        <v>33</v>
      </c>
      <c r="F18620">
        <v>609</v>
      </c>
    </row>
    <row r="18621" spans="1:6" x14ac:dyDescent="0.25">
      <c r="A18621" t="s">
        <v>68</v>
      </c>
      <c r="B18621">
        <v>2004</v>
      </c>
      <c r="C18621" t="s">
        <v>67</v>
      </c>
      <c r="D18621" t="s">
        <v>60</v>
      </c>
      <c r="E18621" t="s">
        <v>34</v>
      </c>
      <c r="F18621">
        <v>7</v>
      </c>
    </row>
    <row r="18622" spans="1:6" x14ac:dyDescent="0.25">
      <c r="A18622" t="s">
        <v>68</v>
      </c>
      <c r="B18622">
        <v>2004</v>
      </c>
      <c r="C18622" t="s">
        <v>67</v>
      </c>
      <c r="D18622" t="s">
        <v>60</v>
      </c>
      <c r="E18622" t="s">
        <v>35</v>
      </c>
      <c r="F18622">
        <v>1432</v>
      </c>
    </row>
    <row r="18623" spans="1:6" x14ac:dyDescent="0.25">
      <c r="A18623" t="s">
        <v>68</v>
      </c>
      <c r="B18623">
        <v>2004</v>
      </c>
      <c r="C18623" t="s">
        <v>67</v>
      </c>
      <c r="D18623" t="s">
        <v>60</v>
      </c>
      <c r="E18623" t="s">
        <v>36</v>
      </c>
      <c r="F18623">
        <v>65</v>
      </c>
    </row>
    <row r="18624" spans="1:6" x14ac:dyDescent="0.25">
      <c r="A18624" t="s">
        <v>68</v>
      </c>
      <c r="B18624">
        <v>2004</v>
      </c>
      <c r="C18624" t="s">
        <v>67</v>
      </c>
      <c r="D18624" t="s">
        <v>60</v>
      </c>
      <c r="E18624" t="s">
        <v>37</v>
      </c>
      <c r="F18624">
        <v>4060</v>
      </c>
    </row>
    <row r="18625" spans="1:6" x14ac:dyDescent="0.25">
      <c r="A18625" t="s">
        <v>68</v>
      </c>
      <c r="B18625">
        <v>2004</v>
      </c>
      <c r="C18625" t="s">
        <v>67</v>
      </c>
      <c r="D18625" t="s">
        <v>60</v>
      </c>
      <c r="E18625" t="s">
        <v>38</v>
      </c>
      <c r="F18625">
        <v>6558</v>
      </c>
    </row>
    <row r="18626" spans="1:6" x14ac:dyDescent="0.25">
      <c r="A18626" t="s">
        <v>68</v>
      </c>
      <c r="B18626">
        <v>2004</v>
      </c>
      <c r="C18626" t="s">
        <v>67</v>
      </c>
      <c r="D18626" t="s">
        <v>60</v>
      </c>
      <c r="E18626" t="s">
        <v>39</v>
      </c>
      <c r="F18626">
        <v>14</v>
      </c>
    </row>
    <row r="18627" spans="1:6" x14ac:dyDescent="0.25">
      <c r="A18627" t="s">
        <v>68</v>
      </c>
      <c r="B18627">
        <v>2004</v>
      </c>
      <c r="C18627" t="s">
        <v>67</v>
      </c>
      <c r="D18627" t="s">
        <v>60</v>
      </c>
      <c r="E18627" t="s">
        <v>40</v>
      </c>
      <c r="F18627">
        <v>5175</v>
      </c>
    </row>
    <row r="18628" spans="1:6" x14ac:dyDescent="0.25">
      <c r="A18628" t="s">
        <v>68</v>
      </c>
      <c r="B18628">
        <v>2004</v>
      </c>
      <c r="C18628" t="s">
        <v>67</v>
      </c>
      <c r="D18628" t="s">
        <v>60</v>
      </c>
      <c r="E18628" t="s">
        <v>41</v>
      </c>
      <c r="F18628">
        <v>1440</v>
      </c>
    </row>
    <row r="18629" spans="1:6" x14ac:dyDescent="0.25">
      <c r="A18629" t="s">
        <v>68</v>
      </c>
      <c r="B18629">
        <v>2004</v>
      </c>
      <c r="C18629" t="s">
        <v>67</v>
      </c>
      <c r="D18629" t="s">
        <v>60</v>
      </c>
      <c r="E18629" t="s">
        <v>42</v>
      </c>
      <c r="F18629">
        <v>112</v>
      </c>
    </row>
    <row r="18630" spans="1:6" x14ac:dyDescent="0.25">
      <c r="A18630" t="s">
        <v>68</v>
      </c>
      <c r="B18630">
        <v>2004</v>
      </c>
      <c r="C18630" t="s">
        <v>67</v>
      </c>
      <c r="D18630" t="s">
        <v>60</v>
      </c>
      <c r="E18630" t="s">
        <v>43</v>
      </c>
      <c r="F18630">
        <v>3017</v>
      </c>
    </row>
    <row r="18631" spans="1:6" x14ac:dyDescent="0.25">
      <c r="A18631" t="s">
        <v>68</v>
      </c>
      <c r="B18631">
        <v>2004</v>
      </c>
      <c r="C18631" t="s">
        <v>67</v>
      </c>
      <c r="D18631" t="s">
        <v>60</v>
      </c>
      <c r="E18631" t="s">
        <v>44</v>
      </c>
      <c r="F18631">
        <v>148</v>
      </c>
    </row>
    <row r="18632" spans="1:6" x14ac:dyDescent="0.25">
      <c r="A18632" t="s">
        <v>68</v>
      </c>
      <c r="B18632">
        <v>2004</v>
      </c>
      <c r="C18632" t="s">
        <v>67</v>
      </c>
      <c r="D18632" t="s">
        <v>60</v>
      </c>
      <c r="E18632" t="s">
        <v>45</v>
      </c>
      <c r="F18632">
        <v>2704</v>
      </c>
    </row>
    <row r="18633" spans="1:6" x14ac:dyDescent="0.25">
      <c r="A18633" t="s">
        <v>68</v>
      </c>
      <c r="B18633">
        <v>2004</v>
      </c>
      <c r="C18633" t="s">
        <v>67</v>
      </c>
      <c r="D18633" t="s">
        <v>60</v>
      </c>
      <c r="E18633" t="s">
        <v>46</v>
      </c>
      <c r="F18633">
        <v>21</v>
      </c>
    </row>
    <row r="18634" spans="1:6" x14ac:dyDescent="0.25">
      <c r="A18634" t="s">
        <v>68</v>
      </c>
      <c r="B18634">
        <v>2004</v>
      </c>
      <c r="C18634" t="s">
        <v>67</v>
      </c>
      <c r="D18634" t="s">
        <v>60</v>
      </c>
      <c r="E18634" t="s">
        <v>47</v>
      </c>
      <c r="F18634">
        <v>3031</v>
      </c>
    </row>
    <row r="18635" spans="1:6" x14ac:dyDescent="0.25">
      <c r="A18635" t="s">
        <v>68</v>
      </c>
      <c r="B18635">
        <v>2004</v>
      </c>
      <c r="C18635" t="s">
        <v>67</v>
      </c>
      <c r="D18635" t="s">
        <v>60</v>
      </c>
      <c r="E18635" t="s">
        <v>48</v>
      </c>
      <c r="F18635">
        <v>6916</v>
      </c>
    </row>
    <row r="18636" spans="1:6" x14ac:dyDescent="0.25">
      <c r="A18636" t="s">
        <v>68</v>
      </c>
      <c r="B18636">
        <v>2004</v>
      </c>
      <c r="C18636" t="s">
        <v>67</v>
      </c>
      <c r="D18636" t="s">
        <v>60</v>
      </c>
      <c r="E18636" t="s">
        <v>49</v>
      </c>
      <c r="F18636">
        <v>25</v>
      </c>
    </row>
    <row r="18637" spans="1:6" x14ac:dyDescent="0.25">
      <c r="A18637" t="s">
        <v>68</v>
      </c>
      <c r="B18637">
        <v>2004</v>
      </c>
      <c r="C18637" t="s">
        <v>67</v>
      </c>
      <c r="D18637" t="s">
        <v>60</v>
      </c>
      <c r="E18637" t="s">
        <v>61</v>
      </c>
      <c r="F18637">
        <v>7</v>
      </c>
    </row>
    <row r="18638" spans="1:6" x14ac:dyDescent="0.25">
      <c r="A18638" t="s">
        <v>68</v>
      </c>
      <c r="B18638">
        <v>2004</v>
      </c>
      <c r="C18638" t="s">
        <v>67</v>
      </c>
      <c r="D18638" t="s">
        <v>60</v>
      </c>
      <c r="E18638" t="s">
        <v>50</v>
      </c>
      <c r="F18638">
        <v>3067</v>
      </c>
    </row>
    <row r="18639" spans="1:6" x14ac:dyDescent="0.25">
      <c r="A18639" t="s">
        <v>68</v>
      </c>
      <c r="B18639">
        <v>2004</v>
      </c>
      <c r="C18639" t="s">
        <v>67</v>
      </c>
      <c r="D18639" t="s">
        <v>60</v>
      </c>
      <c r="E18639" t="s">
        <v>51</v>
      </c>
      <c r="F18639">
        <v>391</v>
      </c>
    </row>
    <row r="18640" spans="1:6" x14ac:dyDescent="0.25">
      <c r="A18640" t="s">
        <v>68</v>
      </c>
      <c r="B18640">
        <v>2004</v>
      </c>
      <c r="C18640" t="s">
        <v>67</v>
      </c>
      <c r="D18640" t="s">
        <v>60</v>
      </c>
      <c r="E18640" t="s">
        <v>52</v>
      </c>
      <c r="F18640">
        <v>213</v>
      </c>
    </row>
    <row r="18641" spans="1:6" x14ac:dyDescent="0.25">
      <c r="A18641" t="s">
        <v>68</v>
      </c>
      <c r="B18641">
        <v>2004</v>
      </c>
      <c r="C18641" t="s">
        <v>67</v>
      </c>
      <c r="D18641" t="s">
        <v>60</v>
      </c>
      <c r="E18641" t="s">
        <v>53</v>
      </c>
      <c r="F18641">
        <v>1274</v>
      </c>
    </row>
    <row r="18642" spans="1:6" x14ac:dyDescent="0.25">
      <c r="A18642" t="s">
        <v>68</v>
      </c>
      <c r="B18642">
        <v>2004</v>
      </c>
      <c r="C18642" t="s">
        <v>67</v>
      </c>
      <c r="D18642" t="s">
        <v>60</v>
      </c>
      <c r="E18642" t="s">
        <v>54</v>
      </c>
      <c r="F18642">
        <v>3</v>
      </c>
    </row>
    <row r="18643" spans="1:6" x14ac:dyDescent="0.25">
      <c r="A18643" t="s">
        <v>68</v>
      </c>
      <c r="B18643">
        <v>2004</v>
      </c>
      <c r="C18643" t="s">
        <v>67</v>
      </c>
      <c r="D18643" t="s">
        <v>60</v>
      </c>
      <c r="E18643" t="s">
        <v>6</v>
      </c>
      <c r="F18643">
        <v>92906</v>
      </c>
    </row>
    <row r="18644" spans="1:6" x14ac:dyDescent="0.25">
      <c r="A18644" t="s">
        <v>68</v>
      </c>
      <c r="B18644">
        <v>2004</v>
      </c>
      <c r="C18644" t="s">
        <v>67</v>
      </c>
      <c r="D18644" t="s">
        <v>62</v>
      </c>
      <c r="E18644" t="s">
        <v>56</v>
      </c>
      <c r="F18644">
        <v>13</v>
      </c>
    </row>
    <row r="18645" spans="1:6" x14ac:dyDescent="0.25">
      <c r="A18645" t="s">
        <v>68</v>
      </c>
      <c r="B18645">
        <v>2004</v>
      </c>
      <c r="C18645" t="s">
        <v>67</v>
      </c>
      <c r="D18645" t="s">
        <v>62</v>
      </c>
      <c r="E18645" t="s">
        <v>10</v>
      </c>
      <c r="F18645">
        <v>12</v>
      </c>
    </row>
    <row r="18646" spans="1:6" x14ac:dyDescent="0.25">
      <c r="A18646" t="s">
        <v>68</v>
      </c>
      <c r="B18646">
        <v>2004</v>
      </c>
      <c r="C18646" t="s">
        <v>67</v>
      </c>
      <c r="D18646" t="s">
        <v>62</v>
      </c>
      <c r="E18646" t="s">
        <v>11</v>
      </c>
      <c r="F18646">
        <v>763</v>
      </c>
    </row>
    <row r="18647" spans="1:6" x14ac:dyDescent="0.25">
      <c r="A18647" t="s">
        <v>68</v>
      </c>
      <c r="B18647">
        <v>2004</v>
      </c>
      <c r="C18647" t="s">
        <v>67</v>
      </c>
      <c r="D18647" t="s">
        <v>62</v>
      </c>
      <c r="E18647" t="s">
        <v>12</v>
      </c>
      <c r="F18647">
        <v>24</v>
      </c>
    </row>
    <row r="18648" spans="1:6" x14ac:dyDescent="0.25">
      <c r="A18648" t="s">
        <v>68</v>
      </c>
      <c r="B18648">
        <v>2004</v>
      </c>
      <c r="C18648" t="s">
        <v>67</v>
      </c>
      <c r="D18648" t="s">
        <v>62</v>
      </c>
      <c r="E18648" t="s">
        <v>13</v>
      </c>
      <c r="F18648">
        <v>3096</v>
      </c>
    </row>
    <row r="18649" spans="1:6" x14ac:dyDescent="0.25">
      <c r="A18649" t="s">
        <v>68</v>
      </c>
      <c r="B18649">
        <v>2004</v>
      </c>
      <c r="C18649" t="s">
        <v>67</v>
      </c>
      <c r="D18649" t="s">
        <v>62</v>
      </c>
      <c r="E18649" t="s">
        <v>14</v>
      </c>
      <c r="F18649">
        <v>241</v>
      </c>
    </row>
    <row r="18650" spans="1:6" x14ac:dyDescent="0.25">
      <c r="A18650" t="s">
        <v>68</v>
      </c>
      <c r="B18650">
        <v>2004</v>
      </c>
      <c r="C18650" t="s">
        <v>67</v>
      </c>
      <c r="D18650" t="s">
        <v>62</v>
      </c>
      <c r="E18650" t="s">
        <v>15</v>
      </c>
      <c r="F18650">
        <v>89</v>
      </c>
    </row>
    <row r="18651" spans="1:6" x14ac:dyDescent="0.25">
      <c r="A18651" t="s">
        <v>68</v>
      </c>
      <c r="B18651">
        <v>2004</v>
      </c>
      <c r="C18651" t="s">
        <v>67</v>
      </c>
      <c r="D18651" t="s">
        <v>62</v>
      </c>
      <c r="E18651" t="s">
        <v>66</v>
      </c>
      <c r="F18651">
        <v>16</v>
      </c>
    </row>
    <row r="18652" spans="1:6" x14ac:dyDescent="0.25">
      <c r="A18652" t="s">
        <v>68</v>
      </c>
      <c r="B18652">
        <v>2004</v>
      </c>
      <c r="C18652" t="s">
        <v>67</v>
      </c>
      <c r="D18652" t="s">
        <v>62</v>
      </c>
      <c r="E18652" t="s">
        <v>57</v>
      </c>
      <c r="F18652">
        <v>10</v>
      </c>
    </row>
    <row r="18653" spans="1:6" x14ac:dyDescent="0.25">
      <c r="A18653" t="s">
        <v>68</v>
      </c>
      <c r="B18653">
        <v>2004</v>
      </c>
      <c r="C18653" t="s">
        <v>67</v>
      </c>
      <c r="D18653" t="s">
        <v>62</v>
      </c>
      <c r="E18653" t="s">
        <v>16</v>
      </c>
      <c r="F18653">
        <v>641</v>
      </c>
    </row>
    <row r="18654" spans="1:6" x14ac:dyDescent="0.25">
      <c r="A18654" t="s">
        <v>68</v>
      </c>
      <c r="B18654">
        <v>2004</v>
      </c>
      <c r="C18654" t="s">
        <v>67</v>
      </c>
      <c r="D18654" t="s">
        <v>62</v>
      </c>
      <c r="E18654" t="s">
        <v>17</v>
      </c>
      <c r="F18654">
        <v>64</v>
      </c>
    </row>
    <row r="18655" spans="1:6" x14ac:dyDescent="0.25">
      <c r="A18655" t="s">
        <v>68</v>
      </c>
      <c r="B18655">
        <v>2004</v>
      </c>
      <c r="C18655" t="s">
        <v>67</v>
      </c>
      <c r="D18655" t="s">
        <v>62</v>
      </c>
      <c r="E18655" t="s">
        <v>18</v>
      </c>
      <c r="F18655">
        <v>15</v>
      </c>
    </row>
    <row r="18656" spans="1:6" x14ac:dyDescent="0.25">
      <c r="A18656" t="s">
        <v>68</v>
      </c>
      <c r="B18656">
        <v>2004</v>
      </c>
      <c r="C18656" t="s">
        <v>67</v>
      </c>
      <c r="D18656" t="s">
        <v>62</v>
      </c>
      <c r="E18656" t="s">
        <v>19</v>
      </c>
      <c r="F18656">
        <v>9</v>
      </c>
    </row>
    <row r="18657" spans="1:6" x14ac:dyDescent="0.25">
      <c r="A18657" t="s">
        <v>68</v>
      </c>
      <c r="B18657">
        <v>2004</v>
      </c>
      <c r="C18657" t="s">
        <v>67</v>
      </c>
      <c r="D18657" t="s">
        <v>62</v>
      </c>
      <c r="E18657" t="s">
        <v>20</v>
      </c>
      <c r="F18657">
        <v>286</v>
      </c>
    </row>
    <row r="18658" spans="1:6" x14ac:dyDescent="0.25">
      <c r="A18658" t="s">
        <v>68</v>
      </c>
      <c r="B18658">
        <v>2004</v>
      </c>
      <c r="C18658" t="s">
        <v>67</v>
      </c>
      <c r="D18658" t="s">
        <v>62</v>
      </c>
      <c r="E18658" t="s">
        <v>58</v>
      </c>
      <c r="F18658">
        <v>83</v>
      </c>
    </row>
    <row r="18659" spans="1:6" x14ac:dyDescent="0.25">
      <c r="A18659" t="s">
        <v>68</v>
      </c>
      <c r="B18659">
        <v>2004</v>
      </c>
      <c r="C18659" t="s">
        <v>67</v>
      </c>
      <c r="D18659" t="s">
        <v>62</v>
      </c>
      <c r="E18659" t="s">
        <v>21</v>
      </c>
      <c r="F18659">
        <v>22</v>
      </c>
    </row>
    <row r="18660" spans="1:6" x14ac:dyDescent="0.25">
      <c r="A18660" t="s">
        <v>68</v>
      </c>
      <c r="B18660">
        <v>2004</v>
      </c>
      <c r="C18660" t="s">
        <v>67</v>
      </c>
      <c r="D18660" t="s">
        <v>62</v>
      </c>
      <c r="E18660" t="s">
        <v>22</v>
      </c>
      <c r="F18660">
        <v>44</v>
      </c>
    </row>
    <row r="18661" spans="1:6" x14ac:dyDescent="0.25">
      <c r="A18661" t="s">
        <v>68</v>
      </c>
      <c r="B18661">
        <v>2004</v>
      </c>
      <c r="C18661" t="s">
        <v>67</v>
      </c>
      <c r="D18661" t="s">
        <v>62</v>
      </c>
      <c r="E18661" t="s">
        <v>23</v>
      </c>
      <c r="F18661">
        <v>31</v>
      </c>
    </row>
    <row r="18662" spans="1:6" x14ac:dyDescent="0.25">
      <c r="A18662" t="s">
        <v>68</v>
      </c>
      <c r="B18662">
        <v>2004</v>
      </c>
      <c r="C18662" t="s">
        <v>67</v>
      </c>
      <c r="D18662" t="s">
        <v>62</v>
      </c>
      <c r="E18662" t="s">
        <v>25</v>
      </c>
      <c r="F18662">
        <v>2</v>
      </c>
    </row>
    <row r="18663" spans="1:6" x14ac:dyDescent="0.25">
      <c r="A18663" t="s">
        <v>68</v>
      </c>
      <c r="B18663">
        <v>2004</v>
      </c>
      <c r="C18663" t="s">
        <v>67</v>
      </c>
      <c r="D18663" t="s">
        <v>62</v>
      </c>
      <c r="E18663" t="s">
        <v>26</v>
      </c>
      <c r="F18663">
        <v>31</v>
      </c>
    </row>
    <row r="18664" spans="1:6" x14ac:dyDescent="0.25">
      <c r="A18664" t="s">
        <v>68</v>
      </c>
      <c r="B18664">
        <v>2004</v>
      </c>
      <c r="C18664" t="s">
        <v>67</v>
      </c>
      <c r="D18664" t="s">
        <v>62</v>
      </c>
      <c r="E18664" t="s">
        <v>27</v>
      </c>
      <c r="F18664">
        <v>223</v>
      </c>
    </row>
    <row r="18665" spans="1:6" x14ac:dyDescent="0.25">
      <c r="A18665" t="s">
        <v>68</v>
      </c>
      <c r="B18665">
        <v>2004</v>
      </c>
      <c r="C18665" t="s">
        <v>67</v>
      </c>
      <c r="D18665" t="s">
        <v>62</v>
      </c>
      <c r="E18665" t="s">
        <v>59</v>
      </c>
      <c r="F18665">
        <v>78</v>
      </c>
    </row>
    <row r="18666" spans="1:6" x14ac:dyDescent="0.25">
      <c r="A18666" t="s">
        <v>68</v>
      </c>
      <c r="B18666">
        <v>2004</v>
      </c>
      <c r="C18666" t="s">
        <v>67</v>
      </c>
      <c r="D18666" t="s">
        <v>62</v>
      </c>
      <c r="E18666" t="s">
        <v>28</v>
      </c>
      <c r="F18666">
        <v>82</v>
      </c>
    </row>
    <row r="18667" spans="1:6" x14ac:dyDescent="0.25">
      <c r="A18667" t="s">
        <v>68</v>
      </c>
      <c r="B18667">
        <v>2004</v>
      </c>
      <c r="C18667" t="s">
        <v>67</v>
      </c>
      <c r="D18667" t="s">
        <v>62</v>
      </c>
      <c r="E18667" t="s">
        <v>29</v>
      </c>
      <c r="F18667">
        <v>4</v>
      </c>
    </row>
    <row r="18668" spans="1:6" x14ac:dyDescent="0.25">
      <c r="A18668" t="s">
        <v>68</v>
      </c>
      <c r="B18668">
        <v>2004</v>
      </c>
      <c r="C18668" t="s">
        <v>67</v>
      </c>
      <c r="D18668" t="s">
        <v>62</v>
      </c>
      <c r="E18668" t="s">
        <v>30</v>
      </c>
      <c r="F18668">
        <v>45</v>
      </c>
    </row>
    <row r="18669" spans="1:6" x14ac:dyDescent="0.25">
      <c r="A18669" t="s">
        <v>68</v>
      </c>
      <c r="B18669">
        <v>2004</v>
      </c>
      <c r="C18669" t="s">
        <v>67</v>
      </c>
      <c r="D18669" t="s">
        <v>62</v>
      </c>
      <c r="E18669" t="s">
        <v>31</v>
      </c>
      <c r="F18669">
        <v>1</v>
      </c>
    </row>
    <row r="18670" spans="1:6" x14ac:dyDescent="0.25">
      <c r="A18670" t="s">
        <v>68</v>
      </c>
      <c r="B18670">
        <v>2004</v>
      </c>
      <c r="C18670" t="s">
        <v>67</v>
      </c>
      <c r="D18670" t="s">
        <v>62</v>
      </c>
      <c r="E18670" t="s">
        <v>32</v>
      </c>
      <c r="F18670">
        <v>35</v>
      </c>
    </row>
    <row r="18671" spans="1:6" x14ac:dyDescent="0.25">
      <c r="A18671" t="s">
        <v>68</v>
      </c>
      <c r="B18671">
        <v>2004</v>
      </c>
      <c r="C18671" t="s">
        <v>67</v>
      </c>
      <c r="D18671" t="s">
        <v>62</v>
      </c>
      <c r="E18671" t="s">
        <v>33</v>
      </c>
      <c r="F18671">
        <v>216</v>
      </c>
    </row>
    <row r="18672" spans="1:6" x14ac:dyDescent="0.25">
      <c r="A18672" t="s">
        <v>68</v>
      </c>
      <c r="B18672">
        <v>2004</v>
      </c>
      <c r="C18672" t="s">
        <v>67</v>
      </c>
      <c r="D18672" t="s">
        <v>62</v>
      </c>
      <c r="E18672" t="s">
        <v>34</v>
      </c>
      <c r="F18672">
        <v>5</v>
      </c>
    </row>
    <row r="18673" spans="1:6" x14ac:dyDescent="0.25">
      <c r="A18673" t="s">
        <v>68</v>
      </c>
      <c r="B18673">
        <v>2004</v>
      </c>
      <c r="C18673" t="s">
        <v>67</v>
      </c>
      <c r="D18673" t="s">
        <v>62</v>
      </c>
      <c r="E18673" t="s">
        <v>35</v>
      </c>
      <c r="F18673">
        <v>209</v>
      </c>
    </row>
    <row r="18674" spans="1:6" x14ac:dyDescent="0.25">
      <c r="A18674" t="s">
        <v>68</v>
      </c>
      <c r="B18674">
        <v>2004</v>
      </c>
      <c r="C18674" t="s">
        <v>67</v>
      </c>
      <c r="D18674" t="s">
        <v>62</v>
      </c>
      <c r="E18674" t="s">
        <v>36</v>
      </c>
      <c r="F18674">
        <v>260</v>
      </c>
    </row>
    <row r="18675" spans="1:6" x14ac:dyDescent="0.25">
      <c r="A18675" t="s">
        <v>68</v>
      </c>
      <c r="B18675">
        <v>2004</v>
      </c>
      <c r="C18675" t="s">
        <v>67</v>
      </c>
      <c r="D18675" t="s">
        <v>62</v>
      </c>
      <c r="E18675" t="s">
        <v>37</v>
      </c>
      <c r="F18675">
        <v>587</v>
      </c>
    </row>
    <row r="18676" spans="1:6" x14ac:dyDescent="0.25">
      <c r="A18676" t="s">
        <v>68</v>
      </c>
      <c r="B18676">
        <v>2004</v>
      </c>
      <c r="C18676" t="s">
        <v>67</v>
      </c>
      <c r="D18676" t="s">
        <v>62</v>
      </c>
      <c r="E18676" t="s">
        <v>38</v>
      </c>
      <c r="F18676">
        <v>219</v>
      </c>
    </row>
    <row r="18677" spans="1:6" x14ac:dyDescent="0.25">
      <c r="A18677" t="s">
        <v>68</v>
      </c>
      <c r="B18677">
        <v>2004</v>
      </c>
      <c r="C18677" t="s">
        <v>67</v>
      </c>
      <c r="D18677" t="s">
        <v>62</v>
      </c>
      <c r="E18677" t="s">
        <v>39</v>
      </c>
      <c r="F18677">
        <v>2</v>
      </c>
    </row>
    <row r="18678" spans="1:6" x14ac:dyDescent="0.25">
      <c r="A18678" t="s">
        <v>68</v>
      </c>
      <c r="B18678">
        <v>2004</v>
      </c>
      <c r="C18678" t="s">
        <v>67</v>
      </c>
      <c r="D18678" t="s">
        <v>62</v>
      </c>
      <c r="E18678" t="s">
        <v>40</v>
      </c>
      <c r="F18678">
        <v>111</v>
      </c>
    </row>
    <row r="18679" spans="1:6" x14ac:dyDescent="0.25">
      <c r="A18679" t="s">
        <v>68</v>
      </c>
      <c r="B18679">
        <v>2004</v>
      </c>
      <c r="C18679" t="s">
        <v>67</v>
      </c>
      <c r="D18679" t="s">
        <v>62</v>
      </c>
      <c r="E18679" t="s">
        <v>41</v>
      </c>
      <c r="F18679">
        <v>79</v>
      </c>
    </row>
    <row r="18680" spans="1:6" x14ac:dyDescent="0.25">
      <c r="A18680" t="s">
        <v>68</v>
      </c>
      <c r="B18680">
        <v>2004</v>
      </c>
      <c r="C18680" t="s">
        <v>67</v>
      </c>
      <c r="D18680" t="s">
        <v>62</v>
      </c>
      <c r="E18680" t="s">
        <v>42</v>
      </c>
      <c r="F18680">
        <v>92</v>
      </c>
    </row>
    <row r="18681" spans="1:6" x14ac:dyDescent="0.25">
      <c r="A18681" t="s">
        <v>68</v>
      </c>
      <c r="B18681">
        <v>2004</v>
      </c>
      <c r="C18681" t="s">
        <v>67</v>
      </c>
      <c r="D18681" t="s">
        <v>62</v>
      </c>
      <c r="E18681" t="s">
        <v>43</v>
      </c>
      <c r="F18681">
        <v>191</v>
      </c>
    </row>
    <row r="18682" spans="1:6" x14ac:dyDescent="0.25">
      <c r="A18682" t="s">
        <v>68</v>
      </c>
      <c r="B18682">
        <v>2004</v>
      </c>
      <c r="C18682" t="s">
        <v>67</v>
      </c>
      <c r="D18682" t="s">
        <v>62</v>
      </c>
      <c r="E18682" t="s">
        <v>44</v>
      </c>
      <c r="F18682">
        <v>56</v>
      </c>
    </row>
    <row r="18683" spans="1:6" x14ac:dyDescent="0.25">
      <c r="A18683" t="s">
        <v>68</v>
      </c>
      <c r="B18683">
        <v>2004</v>
      </c>
      <c r="C18683" t="s">
        <v>67</v>
      </c>
      <c r="D18683" t="s">
        <v>62</v>
      </c>
      <c r="E18683" t="s">
        <v>45</v>
      </c>
      <c r="F18683">
        <v>39</v>
      </c>
    </row>
    <row r="18684" spans="1:6" x14ac:dyDescent="0.25">
      <c r="A18684" t="s">
        <v>68</v>
      </c>
      <c r="B18684">
        <v>2004</v>
      </c>
      <c r="C18684" t="s">
        <v>67</v>
      </c>
      <c r="D18684" t="s">
        <v>62</v>
      </c>
      <c r="E18684" t="s">
        <v>46</v>
      </c>
      <c r="F18684">
        <v>6</v>
      </c>
    </row>
    <row r="18685" spans="1:6" x14ac:dyDescent="0.25">
      <c r="A18685" t="s">
        <v>68</v>
      </c>
      <c r="B18685">
        <v>2004</v>
      </c>
      <c r="C18685" t="s">
        <v>67</v>
      </c>
      <c r="D18685" t="s">
        <v>62</v>
      </c>
      <c r="E18685" t="s">
        <v>47</v>
      </c>
      <c r="F18685">
        <v>80</v>
      </c>
    </row>
    <row r="18686" spans="1:6" x14ac:dyDescent="0.25">
      <c r="A18686" t="s">
        <v>68</v>
      </c>
      <c r="B18686">
        <v>2004</v>
      </c>
      <c r="C18686" t="s">
        <v>67</v>
      </c>
      <c r="D18686" t="s">
        <v>62</v>
      </c>
      <c r="E18686" t="s">
        <v>48</v>
      </c>
      <c r="F18686">
        <v>2220</v>
      </c>
    </row>
    <row r="18687" spans="1:6" x14ac:dyDescent="0.25">
      <c r="A18687" t="s">
        <v>68</v>
      </c>
      <c r="B18687">
        <v>2004</v>
      </c>
      <c r="C18687" t="s">
        <v>67</v>
      </c>
      <c r="D18687" t="s">
        <v>62</v>
      </c>
      <c r="E18687" t="s">
        <v>49</v>
      </c>
      <c r="F18687">
        <v>64</v>
      </c>
    </row>
    <row r="18688" spans="1:6" x14ac:dyDescent="0.25">
      <c r="A18688" t="s">
        <v>68</v>
      </c>
      <c r="B18688">
        <v>2004</v>
      </c>
      <c r="C18688" t="s">
        <v>67</v>
      </c>
      <c r="D18688" t="s">
        <v>62</v>
      </c>
      <c r="E18688" t="s">
        <v>61</v>
      </c>
      <c r="F18688">
        <v>1</v>
      </c>
    </row>
    <row r="18689" spans="1:6" x14ac:dyDescent="0.25">
      <c r="A18689" t="s">
        <v>68</v>
      </c>
      <c r="B18689">
        <v>2004</v>
      </c>
      <c r="C18689" t="s">
        <v>67</v>
      </c>
      <c r="D18689" t="s">
        <v>62</v>
      </c>
      <c r="E18689" t="s">
        <v>50</v>
      </c>
      <c r="F18689">
        <v>52</v>
      </c>
    </row>
    <row r="18690" spans="1:6" x14ac:dyDescent="0.25">
      <c r="A18690" t="s">
        <v>68</v>
      </c>
      <c r="B18690">
        <v>2004</v>
      </c>
      <c r="C18690" t="s">
        <v>67</v>
      </c>
      <c r="D18690" t="s">
        <v>62</v>
      </c>
      <c r="E18690" t="s">
        <v>51</v>
      </c>
      <c r="F18690">
        <v>158</v>
      </c>
    </row>
    <row r="18691" spans="1:6" x14ac:dyDescent="0.25">
      <c r="A18691" t="s">
        <v>68</v>
      </c>
      <c r="B18691">
        <v>2004</v>
      </c>
      <c r="C18691" t="s">
        <v>67</v>
      </c>
      <c r="D18691" t="s">
        <v>62</v>
      </c>
      <c r="E18691" t="s">
        <v>52</v>
      </c>
      <c r="F18691">
        <v>4</v>
      </c>
    </row>
    <row r="18692" spans="1:6" x14ac:dyDescent="0.25">
      <c r="A18692" t="s">
        <v>68</v>
      </c>
      <c r="B18692">
        <v>2004</v>
      </c>
      <c r="C18692" t="s">
        <v>67</v>
      </c>
      <c r="D18692" t="s">
        <v>62</v>
      </c>
      <c r="E18692" t="s">
        <v>53</v>
      </c>
      <c r="F18692">
        <v>49</v>
      </c>
    </row>
    <row r="18693" spans="1:6" x14ac:dyDescent="0.25">
      <c r="A18693" t="s">
        <v>68</v>
      </c>
      <c r="B18693">
        <v>2004</v>
      </c>
      <c r="C18693" t="s">
        <v>67</v>
      </c>
      <c r="D18693" t="s">
        <v>62</v>
      </c>
      <c r="E18693" t="s">
        <v>54</v>
      </c>
      <c r="F18693">
        <v>2</v>
      </c>
    </row>
    <row r="18694" spans="1:6" x14ac:dyDescent="0.25">
      <c r="A18694" t="s">
        <v>68</v>
      </c>
      <c r="B18694">
        <v>2004</v>
      </c>
      <c r="C18694" t="s">
        <v>67</v>
      </c>
      <c r="D18694" t="s">
        <v>62</v>
      </c>
      <c r="E18694" t="s">
        <v>63</v>
      </c>
      <c r="F18694">
        <v>117</v>
      </c>
    </row>
    <row r="18695" spans="1:6" x14ac:dyDescent="0.25">
      <c r="A18695" t="s">
        <v>68</v>
      </c>
      <c r="B18695">
        <v>2004</v>
      </c>
      <c r="C18695" t="s">
        <v>67</v>
      </c>
      <c r="D18695" t="s">
        <v>62</v>
      </c>
      <c r="E18695" t="s">
        <v>6</v>
      </c>
      <c r="F18695">
        <v>10779</v>
      </c>
    </row>
    <row r="18696" spans="1:6" x14ac:dyDescent="0.25">
      <c r="A18696" t="s">
        <v>68</v>
      </c>
      <c r="B18696">
        <v>2004</v>
      </c>
      <c r="C18696" t="s">
        <v>67</v>
      </c>
      <c r="D18696" t="s">
        <v>64</v>
      </c>
      <c r="E18696" t="s">
        <v>56</v>
      </c>
      <c r="F18696">
        <v>216</v>
      </c>
    </row>
    <row r="18697" spans="1:6" x14ac:dyDescent="0.25">
      <c r="A18697" t="s">
        <v>68</v>
      </c>
      <c r="B18697">
        <v>2004</v>
      </c>
      <c r="C18697" t="s">
        <v>67</v>
      </c>
      <c r="D18697" t="s">
        <v>64</v>
      </c>
      <c r="E18697" t="s">
        <v>10</v>
      </c>
      <c r="F18697">
        <v>60</v>
      </c>
    </row>
    <row r="18698" spans="1:6" x14ac:dyDescent="0.25">
      <c r="A18698" t="s">
        <v>68</v>
      </c>
      <c r="B18698">
        <v>2004</v>
      </c>
      <c r="C18698" t="s">
        <v>67</v>
      </c>
      <c r="D18698" t="s">
        <v>64</v>
      </c>
      <c r="E18698" t="s">
        <v>11</v>
      </c>
      <c r="F18698">
        <v>609</v>
      </c>
    </row>
    <row r="18699" spans="1:6" x14ac:dyDescent="0.25">
      <c r="A18699" t="s">
        <v>68</v>
      </c>
      <c r="B18699">
        <v>2004</v>
      </c>
      <c r="C18699" t="s">
        <v>67</v>
      </c>
      <c r="D18699" t="s">
        <v>64</v>
      </c>
      <c r="E18699" t="s">
        <v>12</v>
      </c>
      <c r="F18699">
        <v>209</v>
      </c>
    </row>
    <row r="18700" spans="1:6" x14ac:dyDescent="0.25">
      <c r="A18700" t="s">
        <v>68</v>
      </c>
      <c r="B18700">
        <v>2004</v>
      </c>
      <c r="C18700" t="s">
        <v>67</v>
      </c>
      <c r="D18700" t="s">
        <v>64</v>
      </c>
      <c r="E18700" t="s">
        <v>13</v>
      </c>
      <c r="F18700">
        <v>3512</v>
      </c>
    </row>
    <row r="18701" spans="1:6" x14ac:dyDescent="0.25">
      <c r="A18701" t="s">
        <v>68</v>
      </c>
      <c r="B18701">
        <v>2004</v>
      </c>
      <c r="C18701" t="s">
        <v>67</v>
      </c>
      <c r="D18701" t="s">
        <v>64</v>
      </c>
      <c r="E18701" t="s">
        <v>14</v>
      </c>
      <c r="F18701">
        <v>311</v>
      </c>
    </row>
    <row r="18702" spans="1:6" x14ac:dyDescent="0.25">
      <c r="A18702" t="s">
        <v>68</v>
      </c>
      <c r="B18702">
        <v>2004</v>
      </c>
      <c r="C18702" t="s">
        <v>67</v>
      </c>
      <c r="D18702" t="s">
        <v>64</v>
      </c>
      <c r="E18702" t="s">
        <v>15</v>
      </c>
      <c r="F18702">
        <v>95</v>
      </c>
    </row>
    <row r="18703" spans="1:6" x14ac:dyDescent="0.25">
      <c r="A18703" t="s">
        <v>68</v>
      </c>
      <c r="B18703">
        <v>2004</v>
      </c>
      <c r="C18703" t="s">
        <v>67</v>
      </c>
      <c r="D18703" t="s">
        <v>64</v>
      </c>
      <c r="E18703" t="s">
        <v>66</v>
      </c>
      <c r="F18703">
        <v>43</v>
      </c>
    </row>
    <row r="18704" spans="1:6" x14ac:dyDescent="0.25">
      <c r="A18704" t="s">
        <v>68</v>
      </c>
      <c r="B18704">
        <v>2004</v>
      </c>
      <c r="C18704" t="s">
        <v>67</v>
      </c>
      <c r="D18704" t="s">
        <v>64</v>
      </c>
      <c r="E18704" t="s">
        <v>57</v>
      </c>
      <c r="F18704">
        <v>46</v>
      </c>
    </row>
    <row r="18705" spans="1:6" x14ac:dyDescent="0.25">
      <c r="A18705" t="s">
        <v>68</v>
      </c>
      <c r="B18705">
        <v>2004</v>
      </c>
      <c r="C18705" t="s">
        <v>67</v>
      </c>
      <c r="D18705" t="s">
        <v>64</v>
      </c>
      <c r="E18705" t="s">
        <v>16</v>
      </c>
      <c r="F18705">
        <v>1694</v>
      </c>
    </row>
    <row r="18706" spans="1:6" x14ac:dyDescent="0.25">
      <c r="A18706" t="s">
        <v>68</v>
      </c>
      <c r="B18706">
        <v>2004</v>
      </c>
      <c r="C18706" t="s">
        <v>67</v>
      </c>
      <c r="D18706" t="s">
        <v>64</v>
      </c>
      <c r="E18706" t="s">
        <v>17</v>
      </c>
      <c r="F18706">
        <v>334</v>
      </c>
    </row>
    <row r="18707" spans="1:6" x14ac:dyDescent="0.25">
      <c r="A18707" t="s">
        <v>68</v>
      </c>
      <c r="B18707">
        <v>2004</v>
      </c>
      <c r="C18707" t="s">
        <v>67</v>
      </c>
      <c r="D18707" t="s">
        <v>64</v>
      </c>
      <c r="E18707" t="s">
        <v>18</v>
      </c>
      <c r="F18707">
        <v>102</v>
      </c>
    </row>
    <row r="18708" spans="1:6" x14ac:dyDescent="0.25">
      <c r="A18708" t="s">
        <v>68</v>
      </c>
      <c r="B18708">
        <v>2004</v>
      </c>
      <c r="C18708" t="s">
        <v>67</v>
      </c>
      <c r="D18708" t="s">
        <v>64</v>
      </c>
      <c r="E18708" t="s">
        <v>19</v>
      </c>
      <c r="F18708">
        <v>19</v>
      </c>
    </row>
    <row r="18709" spans="1:6" x14ac:dyDescent="0.25">
      <c r="A18709" t="s">
        <v>68</v>
      </c>
      <c r="B18709">
        <v>2004</v>
      </c>
      <c r="C18709" t="s">
        <v>67</v>
      </c>
      <c r="D18709" t="s">
        <v>64</v>
      </c>
      <c r="E18709" t="s">
        <v>20</v>
      </c>
      <c r="F18709">
        <v>846</v>
      </c>
    </row>
    <row r="18710" spans="1:6" x14ac:dyDescent="0.25">
      <c r="A18710" t="s">
        <v>68</v>
      </c>
      <c r="B18710">
        <v>2004</v>
      </c>
      <c r="C18710" t="s">
        <v>67</v>
      </c>
      <c r="D18710" t="s">
        <v>64</v>
      </c>
      <c r="E18710" t="s">
        <v>58</v>
      </c>
      <c r="F18710">
        <v>554</v>
      </c>
    </row>
    <row r="18711" spans="1:6" x14ac:dyDescent="0.25">
      <c r="A18711" t="s">
        <v>68</v>
      </c>
      <c r="B18711">
        <v>2004</v>
      </c>
      <c r="C18711" t="s">
        <v>67</v>
      </c>
      <c r="D18711" t="s">
        <v>64</v>
      </c>
      <c r="E18711" t="s">
        <v>21</v>
      </c>
      <c r="F18711">
        <v>134</v>
      </c>
    </row>
    <row r="18712" spans="1:6" x14ac:dyDescent="0.25">
      <c r="A18712" t="s">
        <v>68</v>
      </c>
      <c r="B18712">
        <v>2004</v>
      </c>
      <c r="C18712" t="s">
        <v>67</v>
      </c>
      <c r="D18712" t="s">
        <v>64</v>
      </c>
      <c r="E18712" t="s">
        <v>22</v>
      </c>
      <c r="F18712">
        <v>142</v>
      </c>
    </row>
    <row r="18713" spans="1:6" x14ac:dyDescent="0.25">
      <c r="A18713" t="s">
        <v>68</v>
      </c>
      <c r="B18713">
        <v>2004</v>
      </c>
      <c r="C18713" t="s">
        <v>67</v>
      </c>
      <c r="D18713" t="s">
        <v>64</v>
      </c>
      <c r="E18713" t="s">
        <v>23</v>
      </c>
      <c r="F18713">
        <v>261</v>
      </c>
    </row>
    <row r="18714" spans="1:6" x14ac:dyDescent="0.25">
      <c r="A18714" t="s">
        <v>68</v>
      </c>
      <c r="B18714">
        <v>2004</v>
      </c>
      <c r="C18714" t="s">
        <v>67</v>
      </c>
      <c r="D18714" t="s">
        <v>64</v>
      </c>
      <c r="E18714" t="s">
        <v>24</v>
      </c>
      <c r="F18714">
        <v>271</v>
      </c>
    </row>
    <row r="18715" spans="1:6" x14ac:dyDescent="0.25">
      <c r="A18715" t="s">
        <v>68</v>
      </c>
      <c r="B18715">
        <v>2004</v>
      </c>
      <c r="C18715" t="s">
        <v>67</v>
      </c>
      <c r="D18715" t="s">
        <v>64</v>
      </c>
      <c r="E18715" t="s">
        <v>25</v>
      </c>
      <c r="F18715">
        <v>96</v>
      </c>
    </row>
    <row r="18716" spans="1:6" x14ac:dyDescent="0.25">
      <c r="A18716" t="s">
        <v>68</v>
      </c>
      <c r="B18716">
        <v>2004</v>
      </c>
      <c r="C18716" t="s">
        <v>67</v>
      </c>
      <c r="D18716" t="s">
        <v>64</v>
      </c>
      <c r="E18716" t="s">
        <v>26</v>
      </c>
      <c r="F18716">
        <v>201</v>
      </c>
    </row>
    <row r="18717" spans="1:6" x14ac:dyDescent="0.25">
      <c r="A18717" t="s">
        <v>68</v>
      </c>
      <c r="B18717">
        <v>2004</v>
      </c>
      <c r="C18717" t="s">
        <v>67</v>
      </c>
      <c r="D18717" t="s">
        <v>64</v>
      </c>
      <c r="E18717" t="s">
        <v>27</v>
      </c>
      <c r="F18717">
        <v>413</v>
      </c>
    </row>
    <row r="18718" spans="1:6" x14ac:dyDescent="0.25">
      <c r="A18718" t="s">
        <v>68</v>
      </c>
      <c r="B18718">
        <v>2004</v>
      </c>
      <c r="C18718" t="s">
        <v>67</v>
      </c>
      <c r="D18718" t="s">
        <v>64</v>
      </c>
      <c r="E18718" t="s">
        <v>59</v>
      </c>
      <c r="F18718">
        <v>474</v>
      </c>
    </row>
    <row r="18719" spans="1:6" x14ac:dyDescent="0.25">
      <c r="A18719" t="s">
        <v>68</v>
      </c>
      <c r="B18719">
        <v>2004</v>
      </c>
      <c r="C18719" t="s">
        <v>67</v>
      </c>
      <c r="D18719" t="s">
        <v>64</v>
      </c>
      <c r="E18719" t="s">
        <v>28</v>
      </c>
      <c r="F18719">
        <v>330</v>
      </c>
    </row>
    <row r="18720" spans="1:6" x14ac:dyDescent="0.25">
      <c r="A18720" t="s">
        <v>68</v>
      </c>
      <c r="B18720">
        <v>2004</v>
      </c>
      <c r="C18720" t="s">
        <v>67</v>
      </c>
      <c r="D18720" t="s">
        <v>64</v>
      </c>
      <c r="E18720" t="s">
        <v>29</v>
      </c>
      <c r="F18720">
        <v>149</v>
      </c>
    </row>
    <row r="18721" spans="1:6" x14ac:dyDescent="0.25">
      <c r="A18721" t="s">
        <v>68</v>
      </c>
      <c r="B18721">
        <v>2004</v>
      </c>
      <c r="C18721" t="s">
        <v>67</v>
      </c>
      <c r="D18721" t="s">
        <v>64</v>
      </c>
      <c r="E18721" t="s">
        <v>30</v>
      </c>
      <c r="F18721">
        <v>402</v>
      </c>
    </row>
    <row r="18722" spans="1:6" x14ac:dyDescent="0.25">
      <c r="A18722" t="s">
        <v>68</v>
      </c>
      <c r="B18722">
        <v>2004</v>
      </c>
      <c r="C18722" t="s">
        <v>67</v>
      </c>
      <c r="D18722" t="s">
        <v>64</v>
      </c>
      <c r="E18722" t="s">
        <v>31</v>
      </c>
      <c r="F18722">
        <v>14</v>
      </c>
    </row>
    <row r="18723" spans="1:6" x14ac:dyDescent="0.25">
      <c r="A18723" t="s">
        <v>68</v>
      </c>
      <c r="B18723">
        <v>2004</v>
      </c>
      <c r="C18723" t="s">
        <v>67</v>
      </c>
      <c r="D18723" t="s">
        <v>64</v>
      </c>
      <c r="E18723" t="s">
        <v>32</v>
      </c>
      <c r="F18723">
        <v>75</v>
      </c>
    </row>
    <row r="18724" spans="1:6" x14ac:dyDescent="0.25">
      <c r="A18724" t="s">
        <v>68</v>
      </c>
      <c r="B18724">
        <v>2004</v>
      </c>
      <c r="C18724" t="s">
        <v>67</v>
      </c>
      <c r="D18724" t="s">
        <v>64</v>
      </c>
      <c r="E18724" t="s">
        <v>33</v>
      </c>
      <c r="F18724">
        <v>316</v>
      </c>
    </row>
    <row r="18725" spans="1:6" x14ac:dyDescent="0.25">
      <c r="A18725" t="s">
        <v>68</v>
      </c>
      <c r="B18725">
        <v>2004</v>
      </c>
      <c r="C18725" t="s">
        <v>67</v>
      </c>
      <c r="D18725" t="s">
        <v>64</v>
      </c>
      <c r="E18725" t="s">
        <v>34</v>
      </c>
      <c r="F18725">
        <v>58</v>
      </c>
    </row>
    <row r="18726" spans="1:6" x14ac:dyDescent="0.25">
      <c r="A18726" t="s">
        <v>68</v>
      </c>
      <c r="B18726">
        <v>2004</v>
      </c>
      <c r="C18726" t="s">
        <v>67</v>
      </c>
      <c r="D18726" t="s">
        <v>64</v>
      </c>
      <c r="E18726" t="s">
        <v>35</v>
      </c>
      <c r="F18726">
        <v>110</v>
      </c>
    </row>
    <row r="18727" spans="1:6" x14ac:dyDescent="0.25">
      <c r="A18727" t="s">
        <v>68</v>
      </c>
      <c r="B18727">
        <v>2004</v>
      </c>
      <c r="C18727" t="s">
        <v>67</v>
      </c>
      <c r="D18727" t="s">
        <v>64</v>
      </c>
      <c r="E18727" t="s">
        <v>36</v>
      </c>
      <c r="F18727">
        <v>148</v>
      </c>
    </row>
    <row r="18728" spans="1:6" x14ac:dyDescent="0.25">
      <c r="A18728" t="s">
        <v>68</v>
      </c>
      <c r="B18728">
        <v>2004</v>
      </c>
      <c r="C18728" t="s">
        <v>67</v>
      </c>
      <c r="D18728" t="s">
        <v>64</v>
      </c>
      <c r="E18728" t="s">
        <v>37</v>
      </c>
      <c r="F18728">
        <v>748</v>
      </c>
    </row>
    <row r="18729" spans="1:6" x14ac:dyDescent="0.25">
      <c r="A18729" t="s">
        <v>68</v>
      </c>
      <c r="B18729">
        <v>2004</v>
      </c>
      <c r="C18729" t="s">
        <v>67</v>
      </c>
      <c r="D18729" t="s">
        <v>64</v>
      </c>
      <c r="E18729" t="s">
        <v>38</v>
      </c>
      <c r="F18729">
        <v>867</v>
      </c>
    </row>
    <row r="18730" spans="1:6" x14ac:dyDescent="0.25">
      <c r="A18730" t="s">
        <v>68</v>
      </c>
      <c r="B18730">
        <v>2004</v>
      </c>
      <c r="C18730" t="s">
        <v>67</v>
      </c>
      <c r="D18730" t="s">
        <v>64</v>
      </c>
      <c r="E18730" t="s">
        <v>39</v>
      </c>
      <c r="F18730">
        <v>13</v>
      </c>
    </row>
    <row r="18731" spans="1:6" x14ac:dyDescent="0.25">
      <c r="A18731" t="s">
        <v>68</v>
      </c>
      <c r="B18731">
        <v>2004</v>
      </c>
      <c r="C18731" t="s">
        <v>67</v>
      </c>
      <c r="D18731" t="s">
        <v>64</v>
      </c>
      <c r="E18731" t="s">
        <v>40</v>
      </c>
      <c r="F18731">
        <v>1015</v>
      </c>
    </row>
    <row r="18732" spans="1:6" x14ac:dyDescent="0.25">
      <c r="A18732" t="s">
        <v>68</v>
      </c>
      <c r="B18732">
        <v>2004</v>
      </c>
      <c r="C18732" t="s">
        <v>67</v>
      </c>
      <c r="D18732" t="s">
        <v>64</v>
      </c>
      <c r="E18732" t="s">
        <v>41</v>
      </c>
      <c r="F18732">
        <v>383</v>
      </c>
    </row>
    <row r="18733" spans="1:6" x14ac:dyDescent="0.25">
      <c r="A18733" t="s">
        <v>68</v>
      </c>
      <c r="B18733">
        <v>2004</v>
      </c>
      <c r="C18733" t="s">
        <v>67</v>
      </c>
      <c r="D18733" t="s">
        <v>64</v>
      </c>
      <c r="E18733" t="s">
        <v>42</v>
      </c>
      <c r="F18733">
        <v>417</v>
      </c>
    </row>
    <row r="18734" spans="1:6" x14ac:dyDescent="0.25">
      <c r="A18734" t="s">
        <v>68</v>
      </c>
      <c r="B18734">
        <v>2004</v>
      </c>
      <c r="C18734" t="s">
        <v>67</v>
      </c>
      <c r="D18734" t="s">
        <v>64</v>
      </c>
      <c r="E18734" t="s">
        <v>43</v>
      </c>
      <c r="F18734">
        <v>432</v>
      </c>
    </row>
    <row r="18735" spans="1:6" x14ac:dyDescent="0.25">
      <c r="A18735" t="s">
        <v>68</v>
      </c>
      <c r="B18735">
        <v>2004</v>
      </c>
      <c r="C18735" t="s">
        <v>67</v>
      </c>
      <c r="D18735" t="s">
        <v>64</v>
      </c>
      <c r="E18735" t="s">
        <v>44</v>
      </c>
      <c r="F18735">
        <v>102</v>
      </c>
    </row>
    <row r="18736" spans="1:6" x14ac:dyDescent="0.25">
      <c r="A18736" t="s">
        <v>68</v>
      </c>
      <c r="B18736">
        <v>2004</v>
      </c>
      <c r="C18736" t="s">
        <v>67</v>
      </c>
      <c r="D18736" t="s">
        <v>64</v>
      </c>
      <c r="E18736" t="s">
        <v>45</v>
      </c>
      <c r="F18736">
        <v>339</v>
      </c>
    </row>
    <row r="18737" spans="1:6" x14ac:dyDescent="0.25">
      <c r="A18737" t="s">
        <v>68</v>
      </c>
      <c r="B18737">
        <v>2004</v>
      </c>
      <c r="C18737" t="s">
        <v>67</v>
      </c>
      <c r="D18737" t="s">
        <v>64</v>
      </c>
      <c r="E18737" t="s">
        <v>46</v>
      </c>
      <c r="F18737">
        <v>24</v>
      </c>
    </row>
    <row r="18738" spans="1:6" x14ac:dyDescent="0.25">
      <c r="A18738" t="s">
        <v>68</v>
      </c>
      <c r="B18738">
        <v>2004</v>
      </c>
      <c r="C18738" t="s">
        <v>67</v>
      </c>
      <c r="D18738" t="s">
        <v>64</v>
      </c>
      <c r="E18738" t="s">
        <v>47</v>
      </c>
      <c r="F18738">
        <v>562</v>
      </c>
    </row>
    <row r="18739" spans="1:6" x14ac:dyDescent="0.25">
      <c r="A18739" t="s">
        <v>68</v>
      </c>
      <c r="B18739">
        <v>2004</v>
      </c>
      <c r="C18739" t="s">
        <v>67</v>
      </c>
      <c r="D18739" t="s">
        <v>64</v>
      </c>
      <c r="E18739" t="s">
        <v>48</v>
      </c>
      <c r="F18739">
        <v>1366</v>
      </c>
    </row>
    <row r="18740" spans="1:6" x14ac:dyDescent="0.25">
      <c r="A18740" t="s">
        <v>68</v>
      </c>
      <c r="B18740">
        <v>2004</v>
      </c>
      <c r="C18740" t="s">
        <v>67</v>
      </c>
      <c r="D18740" t="s">
        <v>64</v>
      </c>
      <c r="E18740" t="s">
        <v>49</v>
      </c>
      <c r="F18740">
        <v>233</v>
      </c>
    </row>
    <row r="18741" spans="1:6" x14ac:dyDescent="0.25">
      <c r="A18741" t="s">
        <v>68</v>
      </c>
      <c r="B18741">
        <v>2004</v>
      </c>
      <c r="C18741" t="s">
        <v>67</v>
      </c>
      <c r="D18741" t="s">
        <v>64</v>
      </c>
      <c r="E18741" t="s">
        <v>61</v>
      </c>
      <c r="F18741">
        <v>23</v>
      </c>
    </row>
    <row r="18742" spans="1:6" x14ac:dyDescent="0.25">
      <c r="A18742" t="s">
        <v>68</v>
      </c>
      <c r="B18742">
        <v>2004</v>
      </c>
      <c r="C18742" t="s">
        <v>67</v>
      </c>
      <c r="D18742" t="s">
        <v>64</v>
      </c>
      <c r="E18742" t="s">
        <v>50</v>
      </c>
      <c r="F18742">
        <v>365</v>
      </c>
    </row>
    <row r="18743" spans="1:6" x14ac:dyDescent="0.25">
      <c r="A18743" t="s">
        <v>68</v>
      </c>
      <c r="B18743">
        <v>2004</v>
      </c>
      <c r="C18743" t="s">
        <v>67</v>
      </c>
      <c r="D18743" t="s">
        <v>64</v>
      </c>
      <c r="E18743" t="s">
        <v>51</v>
      </c>
      <c r="F18743">
        <v>716</v>
      </c>
    </row>
    <row r="18744" spans="1:6" x14ac:dyDescent="0.25">
      <c r="A18744" t="s">
        <v>68</v>
      </c>
      <c r="B18744">
        <v>2004</v>
      </c>
      <c r="C18744" t="s">
        <v>67</v>
      </c>
      <c r="D18744" t="s">
        <v>64</v>
      </c>
      <c r="E18744" t="s">
        <v>52</v>
      </c>
      <c r="F18744">
        <v>151</v>
      </c>
    </row>
    <row r="18745" spans="1:6" x14ac:dyDescent="0.25">
      <c r="A18745" t="s">
        <v>68</v>
      </c>
      <c r="B18745">
        <v>2004</v>
      </c>
      <c r="C18745" t="s">
        <v>67</v>
      </c>
      <c r="D18745" t="s">
        <v>64</v>
      </c>
      <c r="E18745" t="s">
        <v>53</v>
      </c>
      <c r="F18745">
        <v>230</v>
      </c>
    </row>
    <row r="18746" spans="1:6" x14ac:dyDescent="0.25">
      <c r="A18746" t="s">
        <v>68</v>
      </c>
      <c r="B18746">
        <v>2004</v>
      </c>
      <c r="C18746" t="s">
        <v>67</v>
      </c>
      <c r="D18746" t="s">
        <v>64</v>
      </c>
      <c r="E18746" t="s">
        <v>54</v>
      </c>
      <c r="F18746">
        <v>13</v>
      </c>
    </row>
    <row r="18747" spans="1:6" x14ac:dyDescent="0.25">
      <c r="A18747" t="s">
        <v>68</v>
      </c>
      <c r="B18747">
        <v>2004</v>
      </c>
      <c r="C18747" t="s">
        <v>67</v>
      </c>
      <c r="D18747" t="s">
        <v>64</v>
      </c>
      <c r="E18747" t="s">
        <v>6</v>
      </c>
      <c r="F18747">
        <v>20243</v>
      </c>
    </row>
    <row r="18748" spans="1:6" x14ac:dyDescent="0.25">
      <c r="A18748" t="s">
        <v>68</v>
      </c>
      <c r="B18748">
        <v>2004</v>
      </c>
      <c r="C18748" t="s">
        <v>67</v>
      </c>
      <c r="D18748" t="s">
        <v>65</v>
      </c>
      <c r="E18748" t="s">
        <v>56</v>
      </c>
      <c r="F18748">
        <v>673</v>
      </c>
    </row>
    <row r="18749" spans="1:6" x14ac:dyDescent="0.25">
      <c r="A18749" t="s">
        <v>68</v>
      </c>
      <c r="B18749">
        <v>2004</v>
      </c>
      <c r="C18749" t="s">
        <v>67</v>
      </c>
      <c r="D18749" t="s">
        <v>65</v>
      </c>
      <c r="E18749" t="s">
        <v>11</v>
      </c>
      <c r="F18749">
        <v>301</v>
      </c>
    </row>
    <row r="18750" spans="1:6" x14ac:dyDescent="0.25">
      <c r="A18750" t="s">
        <v>68</v>
      </c>
      <c r="B18750">
        <v>2004</v>
      </c>
      <c r="C18750" t="s">
        <v>67</v>
      </c>
      <c r="D18750" t="s">
        <v>65</v>
      </c>
      <c r="E18750" t="s">
        <v>12</v>
      </c>
      <c r="F18750">
        <v>19</v>
      </c>
    </row>
    <row r="18751" spans="1:6" x14ac:dyDescent="0.25">
      <c r="A18751" t="s">
        <v>68</v>
      </c>
      <c r="B18751">
        <v>2004</v>
      </c>
      <c r="C18751" t="s">
        <v>67</v>
      </c>
      <c r="D18751" t="s">
        <v>65</v>
      </c>
      <c r="E18751" t="s">
        <v>13</v>
      </c>
      <c r="F18751">
        <v>5288</v>
      </c>
    </row>
    <row r="18752" spans="1:6" x14ac:dyDescent="0.25">
      <c r="A18752" t="s">
        <v>68</v>
      </c>
      <c r="B18752">
        <v>2004</v>
      </c>
      <c r="C18752" t="s">
        <v>67</v>
      </c>
      <c r="D18752" t="s">
        <v>65</v>
      </c>
      <c r="E18752" t="s">
        <v>14</v>
      </c>
      <c r="F18752">
        <v>329</v>
      </c>
    </row>
    <row r="18753" spans="1:6" x14ac:dyDescent="0.25">
      <c r="A18753" t="s">
        <v>68</v>
      </c>
      <c r="B18753">
        <v>2004</v>
      </c>
      <c r="C18753" t="s">
        <v>67</v>
      </c>
      <c r="D18753" t="s">
        <v>65</v>
      </c>
      <c r="E18753" t="s">
        <v>15</v>
      </c>
      <c r="F18753">
        <v>360</v>
      </c>
    </row>
    <row r="18754" spans="1:6" x14ac:dyDescent="0.25">
      <c r="A18754" t="s">
        <v>68</v>
      </c>
      <c r="B18754">
        <v>2004</v>
      </c>
      <c r="C18754" t="s">
        <v>67</v>
      </c>
      <c r="D18754" t="s">
        <v>65</v>
      </c>
      <c r="E18754" t="s">
        <v>66</v>
      </c>
      <c r="F18754">
        <v>6</v>
      </c>
    </row>
    <row r="18755" spans="1:6" x14ac:dyDescent="0.25">
      <c r="A18755" t="s">
        <v>68</v>
      </c>
      <c r="B18755">
        <v>2004</v>
      </c>
      <c r="C18755" t="s">
        <v>67</v>
      </c>
      <c r="D18755" t="s">
        <v>65</v>
      </c>
      <c r="E18755" t="s">
        <v>57</v>
      </c>
      <c r="F18755">
        <v>373</v>
      </c>
    </row>
    <row r="18756" spans="1:6" x14ac:dyDescent="0.25">
      <c r="A18756" t="s">
        <v>68</v>
      </c>
      <c r="B18756">
        <v>2004</v>
      </c>
      <c r="C18756" t="s">
        <v>67</v>
      </c>
      <c r="D18756" t="s">
        <v>65</v>
      </c>
      <c r="E18756" t="s">
        <v>16</v>
      </c>
      <c r="F18756">
        <v>717</v>
      </c>
    </row>
    <row r="18757" spans="1:6" x14ac:dyDescent="0.25">
      <c r="A18757" t="s">
        <v>68</v>
      </c>
      <c r="B18757">
        <v>2004</v>
      </c>
      <c r="C18757" t="s">
        <v>67</v>
      </c>
      <c r="D18757" t="s">
        <v>65</v>
      </c>
      <c r="E18757" t="s">
        <v>17</v>
      </c>
      <c r="F18757">
        <v>2299</v>
      </c>
    </row>
    <row r="18758" spans="1:6" x14ac:dyDescent="0.25">
      <c r="A18758" t="s">
        <v>68</v>
      </c>
      <c r="B18758">
        <v>2004</v>
      </c>
      <c r="C18758" t="s">
        <v>67</v>
      </c>
      <c r="D18758" t="s">
        <v>65</v>
      </c>
      <c r="E18758" t="s">
        <v>18</v>
      </c>
      <c r="F18758">
        <v>218</v>
      </c>
    </row>
    <row r="18759" spans="1:6" x14ac:dyDescent="0.25">
      <c r="A18759" t="s">
        <v>68</v>
      </c>
      <c r="B18759">
        <v>2004</v>
      </c>
      <c r="C18759" t="s">
        <v>67</v>
      </c>
      <c r="D18759" t="s">
        <v>65</v>
      </c>
      <c r="E18759" t="s">
        <v>19</v>
      </c>
      <c r="F18759">
        <v>29</v>
      </c>
    </row>
    <row r="18760" spans="1:6" x14ac:dyDescent="0.25">
      <c r="A18760" t="s">
        <v>68</v>
      </c>
      <c r="B18760">
        <v>2004</v>
      </c>
      <c r="C18760" t="s">
        <v>67</v>
      </c>
      <c r="D18760" t="s">
        <v>65</v>
      </c>
      <c r="E18760" t="s">
        <v>20</v>
      </c>
      <c r="F18760">
        <v>1729</v>
      </c>
    </row>
    <row r="18761" spans="1:6" x14ac:dyDescent="0.25">
      <c r="A18761" t="s">
        <v>68</v>
      </c>
      <c r="B18761">
        <v>2004</v>
      </c>
      <c r="C18761" t="s">
        <v>67</v>
      </c>
      <c r="D18761" t="s">
        <v>65</v>
      </c>
      <c r="E18761" t="s">
        <v>58</v>
      </c>
      <c r="F18761">
        <v>452</v>
      </c>
    </row>
    <row r="18762" spans="1:6" x14ac:dyDescent="0.25">
      <c r="A18762" t="s">
        <v>68</v>
      </c>
      <c r="B18762">
        <v>2004</v>
      </c>
      <c r="C18762" t="s">
        <v>67</v>
      </c>
      <c r="D18762" t="s">
        <v>65</v>
      </c>
      <c r="E18762" t="s">
        <v>21</v>
      </c>
      <c r="F18762">
        <v>70</v>
      </c>
    </row>
    <row r="18763" spans="1:6" x14ac:dyDescent="0.25">
      <c r="A18763" t="s">
        <v>68</v>
      </c>
      <c r="B18763">
        <v>2004</v>
      </c>
      <c r="C18763" t="s">
        <v>67</v>
      </c>
      <c r="D18763" t="s">
        <v>65</v>
      </c>
      <c r="E18763" t="s">
        <v>22</v>
      </c>
      <c r="F18763">
        <v>175</v>
      </c>
    </row>
    <row r="18764" spans="1:6" x14ac:dyDescent="0.25">
      <c r="A18764" t="s">
        <v>68</v>
      </c>
      <c r="B18764">
        <v>2004</v>
      </c>
      <c r="C18764" t="s">
        <v>67</v>
      </c>
      <c r="D18764" t="s">
        <v>65</v>
      </c>
      <c r="E18764" t="s">
        <v>23</v>
      </c>
      <c r="F18764">
        <v>180</v>
      </c>
    </row>
    <row r="18765" spans="1:6" x14ac:dyDescent="0.25">
      <c r="A18765" t="s">
        <v>68</v>
      </c>
      <c r="B18765">
        <v>2004</v>
      </c>
      <c r="C18765" t="s">
        <v>67</v>
      </c>
      <c r="D18765" t="s">
        <v>65</v>
      </c>
      <c r="E18765" t="s">
        <v>24</v>
      </c>
      <c r="F18765">
        <v>427</v>
      </c>
    </row>
    <row r="18766" spans="1:6" x14ac:dyDescent="0.25">
      <c r="A18766" t="s">
        <v>68</v>
      </c>
      <c r="B18766">
        <v>2004</v>
      </c>
      <c r="C18766" t="s">
        <v>67</v>
      </c>
      <c r="D18766" t="s">
        <v>65</v>
      </c>
      <c r="E18766" t="s">
        <v>25</v>
      </c>
      <c r="F18766">
        <v>12</v>
      </c>
    </row>
    <row r="18767" spans="1:6" x14ac:dyDescent="0.25">
      <c r="A18767" t="s">
        <v>68</v>
      </c>
      <c r="B18767">
        <v>2004</v>
      </c>
      <c r="C18767" t="s">
        <v>67</v>
      </c>
      <c r="D18767" t="s">
        <v>65</v>
      </c>
      <c r="E18767" t="s">
        <v>26</v>
      </c>
      <c r="F18767">
        <v>938</v>
      </c>
    </row>
    <row r="18768" spans="1:6" x14ac:dyDescent="0.25">
      <c r="A18768" t="s">
        <v>68</v>
      </c>
      <c r="B18768">
        <v>2004</v>
      </c>
      <c r="C18768" t="s">
        <v>67</v>
      </c>
      <c r="D18768" t="s">
        <v>65</v>
      </c>
      <c r="E18768" t="s">
        <v>27</v>
      </c>
      <c r="F18768">
        <v>446</v>
      </c>
    </row>
    <row r="18769" spans="1:6" x14ac:dyDescent="0.25">
      <c r="A18769" t="s">
        <v>68</v>
      </c>
      <c r="B18769">
        <v>2004</v>
      </c>
      <c r="C18769" t="s">
        <v>67</v>
      </c>
      <c r="D18769" t="s">
        <v>65</v>
      </c>
      <c r="E18769" t="s">
        <v>59</v>
      </c>
      <c r="F18769">
        <v>1850</v>
      </c>
    </row>
    <row r="18770" spans="1:6" x14ac:dyDescent="0.25">
      <c r="A18770" t="s">
        <v>68</v>
      </c>
      <c r="B18770">
        <v>2004</v>
      </c>
      <c r="C18770" t="s">
        <v>67</v>
      </c>
      <c r="D18770" t="s">
        <v>65</v>
      </c>
      <c r="E18770" t="s">
        <v>28</v>
      </c>
      <c r="F18770">
        <v>211</v>
      </c>
    </row>
    <row r="18771" spans="1:6" x14ac:dyDescent="0.25">
      <c r="A18771" t="s">
        <v>68</v>
      </c>
      <c r="B18771">
        <v>2004</v>
      </c>
      <c r="C18771" t="s">
        <v>67</v>
      </c>
      <c r="D18771" t="s">
        <v>65</v>
      </c>
      <c r="E18771" t="s">
        <v>29</v>
      </c>
      <c r="F18771">
        <v>255</v>
      </c>
    </row>
    <row r="18772" spans="1:6" x14ac:dyDescent="0.25">
      <c r="A18772" t="s">
        <v>68</v>
      </c>
      <c r="B18772">
        <v>2004</v>
      </c>
      <c r="C18772" t="s">
        <v>67</v>
      </c>
      <c r="D18772" t="s">
        <v>65</v>
      </c>
      <c r="E18772" t="s">
        <v>30</v>
      </c>
      <c r="F18772">
        <v>614</v>
      </c>
    </row>
    <row r="18773" spans="1:6" x14ac:dyDescent="0.25">
      <c r="A18773" t="s">
        <v>68</v>
      </c>
      <c r="B18773">
        <v>2004</v>
      </c>
      <c r="C18773" t="s">
        <v>67</v>
      </c>
      <c r="D18773" t="s">
        <v>65</v>
      </c>
      <c r="E18773" t="s">
        <v>31</v>
      </c>
      <c r="F18773">
        <v>8</v>
      </c>
    </row>
    <row r="18774" spans="1:6" x14ac:dyDescent="0.25">
      <c r="A18774" t="s">
        <v>68</v>
      </c>
      <c r="B18774">
        <v>2004</v>
      </c>
      <c r="C18774" t="s">
        <v>67</v>
      </c>
      <c r="D18774" t="s">
        <v>65</v>
      </c>
      <c r="E18774" t="s">
        <v>32</v>
      </c>
      <c r="F18774">
        <v>92</v>
      </c>
    </row>
    <row r="18775" spans="1:6" x14ac:dyDescent="0.25">
      <c r="A18775" t="s">
        <v>68</v>
      </c>
      <c r="B18775">
        <v>2004</v>
      </c>
      <c r="C18775" t="s">
        <v>67</v>
      </c>
      <c r="D18775" t="s">
        <v>65</v>
      </c>
      <c r="E18775" t="s">
        <v>33</v>
      </c>
      <c r="F18775">
        <v>484</v>
      </c>
    </row>
    <row r="18776" spans="1:6" x14ac:dyDescent="0.25">
      <c r="A18776" t="s">
        <v>68</v>
      </c>
      <c r="B18776">
        <v>2004</v>
      </c>
      <c r="C18776" t="s">
        <v>67</v>
      </c>
      <c r="D18776" t="s">
        <v>65</v>
      </c>
      <c r="E18776" t="s">
        <v>34</v>
      </c>
      <c r="F18776">
        <v>8</v>
      </c>
    </row>
    <row r="18777" spans="1:6" x14ac:dyDescent="0.25">
      <c r="A18777" t="s">
        <v>68</v>
      </c>
      <c r="B18777">
        <v>2004</v>
      </c>
      <c r="C18777" t="s">
        <v>67</v>
      </c>
      <c r="D18777" t="s">
        <v>65</v>
      </c>
      <c r="E18777" t="s">
        <v>35</v>
      </c>
      <c r="F18777">
        <v>1332</v>
      </c>
    </row>
    <row r="18778" spans="1:6" x14ac:dyDescent="0.25">
      <c r="A18778" t="s">
        <v>68</v>
      </c>
      <c r="B18778">
        <v>2004</v>
      </c>
      <c r="C18778" t="s">
        <v>67</v>
      </c>
      <c r="D18778" t="s">
        <v>65</v>
      </c>
      <c r="E18778" t="s">
        <v>36</v>
      </c>
      <c r="F18778">
        <v>52</v>
      </c>
    </row>
    <row r="18779" spans="1:6" x14ac:dyDescent="0.25">
      <c r="A18779" t="s">
        <v>68</v>
      </c>
      <c r="B18779">
        <v>2004</v>
      </c>
      <c r="C18779" t="s">
        <v>67</v>
      </c>
      <c r="D18779" t="s">
        <v>65</v>
      </c>
      <c r="E18779" t="s">
        <v>37</v>
      </c>
      <c r="F18779">
        <v>3550</v>
      </c>
    </row>
    <row r="18780" spans="1:6" x14ac:dyDescent="0.25">
      <c r="A18780" t="s">
        <v>68</v>
      </c>
      <c r="B18780">
        <v>2004</v>
      </c>
      <c r="C18780" t="s">
        <v>67</v>
      </c>
      <c r="D18780" t="s">
        <v>65</v>
      </c>
      <c r="E18780" t="s">
        <v>38</v>
      </c>
      <c r="F18780">
        <v>66</v>
      </c>
    </row>
    <row r="18781" spans="1:6" x14ac:dyDescent="0.25">
      <c r="A18781" t="s">
        <v>68</v>
      </c>
      <c r="B18781">
        <v>2004</v>
      </c>
      <c r="C18781" t="s">
        <v>67</v>
      </c>
      <c r="D18781" t="s">
        <v>65</v>
      </c>
      <c r="E18781" t="s">
        <v>39</v>
      </c>
      <c r="F18781">
        <v>5</v>
      </c>
    </row>
    <row r="18782" spans="1:6" x14ac:dyDescent="0.25">
      <c r="A18782" t="s">
        <v>68</v>
      </c>
      <c r="B18782">
        <v>2004</v>
      </c>
      <c r="C18782" t="s">
        <v>67</v>
      </c>
      <c r="D18782" t="s">
        <v>65</v>
      </c>
      <c r="E18782" t="s">
        <v>40</v>
      </c>
      <c r="F18782">
        <v>2726</v>
      </c>
    </row>
    <row r="18783" spans="1:6" x14ac:dyDescent="0.25">
      <c r="A18783" t="s">
        <v>68</v>
      </c>
      <c r="B18783">
        <v>2004</v>
      </c>
      <c r="C18783" t="s">
        <v>67</v>
      </c>
      <c r="D18783" t="s">
        <v>65</v>
      </c>
      <c r="E18783" t="s">
        <v>41</v>
      </c>
      <c r="F18783">
        <v>21</v>
      </c>
    </row>
    <row r="18784" spans="1:6" x14ac:dyDescent="0.25">
      <c r="A18784" t="s">
        <v>68</v>
      </c>
      <c r="B18784">
        <v>2004</v>
      </c>
      <c r="C18784" t="s">
        <v>67</v>
      </c>
      <c r="D18784" t="s">
        <v>65</v>
      </c>
      <c r="E18784" t="s">
        <v>42</v>
      </c>
      <c r="F18784">
        <v>96</v>
      </c>
    </row>
    <row r="18785" spans="1:6" x14ac:dyDescent="0.25">
      <c r="A18785" t="s">
        <v>68</v>
      </c>
      <c r="B18785">
        <v>2004</v>
      </c>
      <c r="C18785" t="s">
        <v>67</v>
      </c>
      <c r="D18785" t="s">
        <v>65</v>
      </c>
      <c r="E18785" t="s">
        <v>43</v>
      </c>
      <c r="F18785">
        <v>1283</v>
      </c>
    </row>
    <row r="18786" spans="1:6" x14ac:dyDescent="0.25">
      <c r="A18786" t="s">
        <v>68</v>
      </c>
      <c r="B18786">
        <v>2004</v>
      </c>
      <c r="C18786" t="s">
        <v>67</v>
      </c>
      <c r="D18786" t="s">
        <v>65</v>
      </c>
      <c r="E18786" t="s">
        <v>44</v>
      </c>
      <c r="F18786">
        <v>26</v>
      </c>
    </row>
    <row r="18787" spans="1:6" x14ac:dyDescent="0.25">
      <c r="A18787" t="s">
        <v>68</v>
      </c>
      <c r="B18787">
        <v>2004</v>
      </c>
      <c r="C18787" t="s">
        <v>67</v>
      </c>
      <c r="D18787" t="s">
        <v>65</v>
      </c>
      <c r="E18787" t="s">
        <v>45</v>
      </c>
      <c r="F18787">
        <v>1047</v>
      </c>
    </row>
    <row r="18788" spans="1:6" x14ac:dyDescent="0.25">
      <c r="A18788" t="s">
        <v>68</v>
      </c>
      <c r="B18788">
        <v>2004</v>
      </c>
      <c r="C18788" t="s">
        <v>67</v>
      </c>
      <c r="D18788" t="s">
        <v>65</v>
      </c>
      <c r="E18788" t="s">
        <v>47</v>
      </c>
      <c r="F18788">
        <v>468</v>
      </c>
    </row>
    <row r="18789" spans="1:6" x14ac:dyDescent="0.25">
      <c r="A18789" t="s">
        <v>68</v>
      </c>
      <c r="B18789">
        <v>2004</v>
      </c>
      <c r="C18789" t="s">
        <v>67</v>
      </c>
      <c r="D18789" t="s">
        <v>65</v>
      </c>
      <c r="E18789" t="s">
        <v>48</v>
      </c>
      <c r="F18789">
        <v>1341</v>
      </c>
    </row>
    <row r="18790" spans="1:6" x14ac:dyDescent="0.25">
      <c r="A18790" t="s">
        <v>68</v>
      </c>
      <c r="B18790">
        <v>2004</v>
      </c>
      <c r="C18790" t="s">
        <v>67</v>
      </c>
      <c r="D18790" t="s">
        <v>65</v>
      </c>
      <c r="E18790" t="s">
        <v>50</v>
      </c>
      <c r="F18790">
        <v>398</v>
      </c>
    </row>
    <row r="18791" spans="1:6" x14ac:dyDescent="0.25">
      <c r="A18791" t="s">
        <v>68</v>
      </c>
      <c r="B18791">
        <v>2004</v>
      </c>
      <c r="C18791" t="s">
        <v>67</v>
      </c>
      <c r="D18791" t="s">
        <v>65</v>
      </c>
      <c r="E18791" t="s">
        <v>51</v>
      </c>
      <c r="F18791">
        <v>249</v>
      </c>
    </row>
    <row r="18792" spans="1:6" x14ac:dyDescent="0.25">
      <c r="A18792" t="s">
        <v>68</v>
      </c>
      <c r="B18792">
        <v>2004</v>
      </c>
      <c r="C18792" t="s">
        <v>67</v>
      </c>
      <c r="D18792" t="s">
        <v>65</v>
      </c>
      <c r="E18792" t="s">
        <v>52</v>
      </c>
      <c r="F18792">
        <v>53</v>
      </c>
    </row>
    <row r="18793" spans="1:6" x14ac:dyDescent="0.25">
      <c r="A18793" t="s">
        <v>68</v>
      </c>
      <c r="B18793">
        <v>2004</v>
      </c>
      <c r="C18793" t="s">
        <v>67</v>
      </c>
      <c r="D18793" t="s">
        <v>65</v>
      </c>
      <c r="E18793" t="s">
        <v>53</v>
      </c>
      <c r="F18793">
        <v>505</v>
      </c>
    </row>
    <row r="18794" spans="1:6" x14ac:dyDescent="0.25">
      <c r="A18794" t="s">
        <v>68</v>
      </c>
      <c r="B18794">
        <v>2004</v>
      </c>
      <c r="C18794" t="s">
        <v>67</v>
      </c>
      <c r="D18794" t="s">
        <v>65</v>
      </c>
      <c r="E18794" t="s">
        <v>6</v>
      </c>
      <c r="F18794">
        <v>31781</v>
      </c>
    </row>
    <row r="18795" spans="1:6" x14ac:dyDescent="0.25">
      <c r="A18795" t="s">
        <v>68</v>
      </c>
      <c r="B18795">
        <v>2004</v>
      </c>
      <c r="C18795" t="s">
        <v>65</v>
      </c>
      <c r="D18795" t="s">
        <v>9</v>
      </c>
      <c r="E18795" t="s">
        <v>45</v>
      </c>
      <c r="F18795">
        <v>1</v>
      </c>
    </row>
    <row r="18796" spans="1:6" x14ac:dyDescent="0.25">
      <c r="A18796" t="s">
        <v>68</v>
      </c>
      <c r="B18796">
        <v>2004</v>
      </c>
      <c r="C18796" t="s">
        <v>65</v>
      </c>
      <c r="D18796" t="s">
        <v>9</v>
      </c>
      <c r="E18796" t="s">
        <v>6</v>
      </c>
      <c r="F18796">
        <v>1</v>
      </c>
    </row>
    <row r="18797" spans="1:6" x14ac:dyDescent="0.25">
      <c r="A18797" t="s">
        <v>68</v>
      </c>
      <c r="B18797">
        <v>2004</v>
      </c>
      <c r="C18797" t="s">
        <v>65</v>
      </c>
      <c r="D18797" t="s">
        <v>55</v>
      </c>
      <c r="E18797" t="s">
        <v>11</v>
      </c>
      <c r="F18797">
        <v>2</v>
      </c>
    </row>
    <row r="18798" spans="1:6" x14ac:dyDescent="0.25">
      <c r="A18798" t="s">
        <v>68</v>
      </c>
      <c r="B18798">
        <v>2004</v>
      </c>
      <c r="C18798" t="s">
        <v>65</v>
      </c>
      <c r="D18798" t="s">
        <v>55</v>
      </c>
      <c r="E18798" t="s">
        <v>13</v>
      </c>
      <c r="F18798">
        <v>3</v>
      </c>
    </row>
    <row r="18799" spans="1:6" x14ac:dyDescent="0.25">
      <c r="A18799" t="s">
        <v>68</v>
      </c>
      <c r="B18799">
        <v>2004</v>
      </c>
      <c r="C18799" t="s">
        <v>65</v>
      </c>
      <c r="D18799" t="s">
        <v>55</v>
      </c>
      <c r="E18799" t="s">
        <v>23</v>
      </c>
      <c r="F18799">
        <v>1</v>
      </c>
    </row>
    <row r="18800" spans="1:6" x14ac:dyDescent="0.25">
      <c r="A18800" t="s">
        <v>68</v>
      </c>
      <c r="B18800">
        <v>2004</v>
      </c>
      <c r="C18800" t="s">
        <v>65</v>
      </c>
      <c r="D18800" t="s">
        <v>55</v>
      </c>
      <c r="E18800" t="s">
        <v>27</v>
      </c>
      <c r="F18800">
        <v>1</v>
      </c>
    </row>
    <row r="18801" spans="1:6" x14ac:dyDescent="0.25">
      <c r="A18801" t="s">
        <v>68</v>
      </c>
      <c r="B18801">
        <v>2004</v>
      </c>
      <c r="C18801" t="s">
        <v>65</v>
      </c>
      <c r="D18801" t="s">
        <v>55</v>
      </c>
      <c r="E18801" t="s">
        <v>48</v>
      </c>
      <c r="F18801">
        <v>3</v>
      </c>
    </row>
    <row r="18802" spans="1:6" x14ac:dyDescent="0.25">
      <c r="A18802" t="s">
        <v>68</v>
      </c>
      <c r="B18802">
        <v>2004</v>
      </c>
      <c r="C18802" t="s">
        <v>65</v>
      </c>
      <c r="D18802" t="s">
        <v>55</v>
      </c>
      <c r="E18802" t="s">
        <v>50</v>
      </c>
      <c r="F18802">
        <v>1</v>
      </c>
    </row>
    <row r="18803" spans="1:6" x14ac:dyDescent="0.25">
      <c r="A18803" t="s">
        <v>68</v>
      </c>
      <c r="B18803">
        <v>2004</v>
      </c>
      <c r="C18803" t="s">
        <v>65</v>
      </c>
      <c r="D18803" t="s">
        <v>55</v>
      </c>
      <c r="E18803" t="s">
        <v>6</v>
      </c>
      <c r="F18803">
        <v>11</v>
      </c>
    </row>
    <row r="18804" spans="1:6" x14ac:dyDescent="0.25">
      <c r="A18804" t="s">
        <v>68</v>
      </c>
      <c r="B18804">
        <v>2004</v>
      </c>
      <c r="C18804" t="s">
        <v>65</v>
      </c>
      <c r="D18804" t="s">
        <v>60</v>
      </c>
      <c r="E18804" t="s">
        <v>13</v>
      </c>
      <c r="F18804">
        <v>10</v>
      </c>
    </row>
    <row r="18805" spans="1:6" x14ac:dyDescent="0.25">
      <c r="A18805" t="s">
        <v>68</v>
      </c>
      <c r="B18805">
        <v>2004</v>
      </c>
      <c r="C18805" t="s">
        <v>65</v>
      </c>
      <c r="D18805" t="s">
        <v>60</v>
      </c>
      <c r="E18805" t="s">
        <v>57</v>
      </c>
      <c r="F18805">
        <v>1</v>
      </c>
    </row>
    <row r="18806" spans="1:6" x14ac:dyDescent="0.25">
      <c r="A18806" t="s">
        <v>68</v>
      </c>
      <c r="B18806">
        <v>2004</v>
      </c>
      <c r="C18806" t="s">
        <v>65</v>
      </c>
      <c r="D18806" t="s">
        <v>60</v>
      </c>
      <c r="E18806" t="s">
        <v>17</v>
      </c>
      <c r="F18806">
        <v>10</v>
      </c>
    </row>
    <row r="18807" spans="1:6" x14ac:dyDescent="0.25">
      <c r="A18807" t="s">
        <v>68</v>
      </c>
      <c r="B18807">
        <v>2004</v>
      </c>
      <c r="C18807" t="s">
        <v>65</v>
      </c>
      <c r="D18807" t="s">
        <v>60</v>
      </c>
      <c r="E18807" t="s">
        <v>19</v>
      </c>
      <c r="F18807">
        <v>1</v>
      </c>
    </row>
    <row r="18808" spans="1:6" x14ac:dyDescent="0.25">
      <c r="A18808" t="s">
        <v>68</v>
      </c>
      <c r="B18808">
        <v>2004</v>
      </c>
      <c r="C18808" t="s">
        <v>65</v>
      </c>
      <c r="D18808" t="s">
        <v>60</v>
      </c>
      <c r="E18808" t="s">
        <v>58</v>
      </c>
      <c r="F18808">
        <v>3</v>
      </c>
    </row>
    <row r="18809" spans="1:6" x14ac:dyDescent="0.25">
      <c r="A18809" t="s">
        <v>68</v>
      </c>
      <c r="B18809">
        <v>2004</v>
      </c>
      <c r="C18809" t="s">
        <v>65</v>
      </c>
      <c r="D18809" t="s">
        <v>60</v>
      </c>
      <c r="E18809" t="s">
        <v>24</v>
      </c>
      <c r="F18809">
        <v>12</v>
      </c>
    </row>
    <row r="18810" spans="1:6" x14ac:dyDescent="0.25">
      <c r="A18810" t="s">
        <v>68</v>
      </c>
      <c r="B18810">
        <v>2004</v>
      </c>
      <c r="C18810" t="s">
        <v>65</v>
      </c>
      <c r="D18810" t="s">
        <v>60</v>
      </c>
      <c r="E18810" t="s">
        <v>27</v>
      </c>
      <c r="F18810">
        <v>1</v>
      </c>
    </row>
    <row r="18811" spans="1:6" x14ac:dyDescent="0.25">
      <c r="A18811" t="s">
        <v>68</v>
      </c>
      <c r="B18811">
        <v>2004</v>
      </c>
      <c r="C18811" t="s">
        <v>65</v>
      </c>
      <c r="D18811" t="s">
        <v>60</v>
      </c>
      <c r="E18811" t="s">
        <v>33</v>
      </c>
      <c r="F18811">
        <v>1</v>
      </c>
    </row>
    <row r="18812" spans="1:6" x14ac:dyDescent="0.25">
      <c r="A18812" t="s">
        <v>68</v>
      </c>
      <c r="B18812">
        <v>2004</v>
      </c>
      <c r="C18812" t="s">
        <v>65</v>
      </c>
      <c r="D18812" t="s">
        <v>60</v>
      </c>
      <c r="E18812" t="s">
        <v>37</v>
      </c>
      <c r="F18812">
        <v>2</v>
      </c>
    </row>
    <row r="18813" spans="1:6" x14ac:dyDescent="0.25">
      <c r="A18813" t="s">
        <v>68</v>
      </c>
      <c r="B18813">
        <v>2004</v>
      </c>
      <c r="C18813" t="s">
        <v>65</v>
      </c>
      <c r="D18813" t="s">
        <v>60</v>
      </c>
      <c r="E18813" t="s">
        <v>40</v>
      </c>
      <c r="F18813">
        <v>12</v>
      </c>
    </row>
    <row r="18814" spans="1:6" x14ac:dyDescent="0.25">
      <c r="A18814" t="s">
        <v>68</v>
      </c>
      <c r="B18814">
        <v>2004</v>
      </c>
      <c r="C18814" t="s">
        <v>65</v>
      </c>
      <c r="D18814" t="s">
        <v>60</v>
      </c>
      <c r="E18814" t="s">
        <v>45</v>
      </c>
      <c r="F18814">
        <v>6</v>
      </c>
    </row>
    <row r="18815" spans="1:6" x14ac:dyDescent="0.25">
      <c r="A18815" t="s">
        <v>68</v>
      </c>
      <c r="B18815">
        <v>2004</v>
      </c>
      <c r="C18815" t="s">
        <v>65</v>
      </c>
      <c r="D18815" t="s">
        <v>60</v>
      </c>
      <c r="E18815" t="s">
        <v>50</v>
      </c>
      <c r="F18815">
        <v>3</v>
      </c>
    </row>
    <row r="18816" spans="1:6" x14ac:dyDescent="0.25">
      <c r="A18816" t="s">
        <v>68</v>
      </c>
      <c r="B18816">
        <v>2004</v>
      </c>
      <c r="C18816" t="s">
        <v>65</v>
      </c>
      <c r="D18816" t="s">
        <v>60</v>
      </c>
      <c r="E18816" t="s">
        <v>53</v>
      </c>
      <c r="F18816">
        <v>6</v>
      </c>
    </row>
    <row r="18817" spans="1:6" x14ac:dyDescent="0.25">
      <c r="A18817" t="s">
        <v>68</v>
      </c>
      <c r="B18817">
        <v>2004</v>
      </c>
      <c r="C18817" t="s">
        <v>65</v>
      </c>
      <c r="D18817" t="s">
        <v>60</v>
      </c>
      <c r="E18817" t="s">
        <v>6</v>
      </c>
      <c r="F18817">
        <v>68</v>
      </c>
    </row>
    <row r="18818" spans="1:6" x14ac:dyDescent="0.25">
      <c r="A18818" t="s">
        <v>68</v>
      </c>
      <c r="B18818">
        <v>2004</v>
      </c>
      <c r="C18818" t="s">
        <v>65</v>
      </c>
      <c r="D18818" t="s">
        <v>62</v>
      </c>
      <c r="E18818" t="s">
        <v>13</v>
      </c>
      <c r="F18818">
        <v>8</v>
      </c>
    </row>
    <row r="18819" spans="1:6" x14ac:dyDescent="0.25">
      <c r="A18819" t="s">
        <v>68</v>
      </c>
      <c r="B18819">
        <v>2004</v>
      </c>
      <c r="C18819" t="s">
        <v>65</v>
      </c>
      <c r="D18819" t="s">
        <v>62</v>
      </c>
      <c r="E18819" t="s">
        <v>31</v>
      </c>
      <c r="F18819">
        <v>1</v>
      </c>
    </row>
    <row r="18820" spans="1:6" x14ac:dyDescent="0.25">
      <c r="A18820" t="s">
        <v>68</v>
      </c>
      <c r="B18820">
        <v>2004</v>
      </c>
      <c r="C18820" t="s">
        <v>65</v>
      </c>
      <c r="D18820" t="s">
        <v>62</v>
      </c>
      <c r="E18820" t="s">
        <v>6</v>
      </c>
      <c r="F18820">
        <v>9</v>
      </c>
    </row>
    <row r="18821" spans="1:6" x14ac:dyDescent="0.25">
      <c r="A18821" t="s">
        <v>68</v>
      </c>
      <c r="B18821">
        <v>2004</v>
      </c>
      <c r="C18821" t="s">
        <v>65</v>
      </c>
      <c r="D18821" t="s">
        <v>64</v>
      </c>
      <c r="E18821" t="s">
        <v>11</v>
      </c>
      <c r="F18821">
        <v>1</v>
      </c>
    </row>
    <row r="18822" spans="1:6" x14ac:dyDescent="0.25">
      <c r="A18822" t="s">
        <v>68</v>
      </c>
      <c r="B18822">
        <v>2004</v>
      </c>
      <c r="C18822" t="s">
        <v>65</v>
      </c>
      <c r="D18822" t="s">
        <v>64</v>
      </c>
      <c r="E18822" t="s">
        <v>13</v>
      </c>
      <c r="F18822">
        <v>9</v>
      </c>
    </row>
    <row r="18823" spans="1:6" x14ac:dyDescent="0.25">
      <c r="A18823" t="s">
        <v>68</v>
      </c>
      <c r="B18823">
        <v>2004</v>
      </c>
      <c r="C18823" t="s">
        <v>65</v>
      </c>
      <c r="D18823" t="s">
        <v>64</v>
      </c>
      <c r="E18823" t="s">
        <v>24</v>
      </c>
      <c r="F18823">
        <v>1</v>
      </c>
    </row>
    <row r="18824" spans="1:6" x14ac:dyDescent="0.25">
      <c r="A18824" t="s">
        <v>68</v>
      </c>
      <c r="B18824">
        <v>2004</v>
      </c>
      <c r="C18824" t="s">
        <v>65</v>
      </c>
      <c r="D18824" t="s">
        <v>64</v>
      </c>
      <c r="E18824" t="s">
        <v>32</v>
      </c>
      <c r="F18824">
        <v>1</v>
      </c>
    </row>
    <row r="18825" spans="1:6" x14ac:dyDescent="0.25">
      <c r="A18825" t="s">
        <v>68</v>
      </c>
      <c r="B18825">
        <v>2004</v>
      </c>
      <c r="C18825" t="s">
        <v>65</v>
      </c>
      <c r="D18825" t="s">
        <v>64</v>
      </c>
      <c r="E18825" t="s">
        <v>37</v>
      </c>
      <c r="F18825">
        <v>1</v>
      </c>
    </row>
    <row r="18826" spans="1:6" x14ac:dyDescent="0.25">
      <c r="A18826" t="s">
        <v>68</v>
      </c>
      <c r="B18826">
        <v>2004</v>
      </c>
      <c r="C18826" t="s">
        <v>65</v>
      </c>
      <c r="D18826" t="s">
        <v>64</v>
      </c>
      <c r="E18826" t="s">
        <v>40</v>
      </c>
      <c r="F18826">
        <v>9</v>
      </c>
    </row>
    <row r="18827" spans="1:6" x14ac:dyDescent="0.25">
      <c r="A18827" t="s">
        <v>68</v>
      </c>
      <c r="B18827">
        <v>2004</v>
      </c>
      <c r="C18827" t="s">
        <v>65</v>
      </c>
      <c r="D18827" t="s">
        <v>64</v>
      </c>
      <c r="E18827" t="s">
        <v>45</v>
      </c>
      <c r="F18827">
        <v>1</v>
      </c>
    </row>
    <row r="18828" spans="1:6" x14ac:dyDescent="0.25">
      <c r="A18828" t="s">
        <v>68</v>
      </c>
      <c r="B18828">
        <v>2004</v>
      </c>
      <c r="C18828" t="s">
        <v>65</v>
      </c>
      <c r="D18828" t="s">
        <v>64</v>
      </c>
      <c r="E18828" t="s">
        <v>53</v>
      </c>
      <c r="F18828">
        <v>1</v>
      </c>
    </row>
    <row r="18829" spans="1:6" x14ac:dyDescent="0.25">
      <c r="A18829" t="s">
        <v>68</v>
      </c>
      <c r="B18829">
        <v>2004</v>
      </c>
      <c r="C18829" t="s">
        <v>65</v>
      </c>
      <c r="D18829" t="s">
        <v>64</v>
      </c>
      <c r="E18829" t="s">
        <v>6</v>
      </c>
      <c r="F18829">
        <v>24</v>
      </c>
    </row>
    <row r="18830" spans="1:6" x14ac:dyDescent="0.25">
      <c r="A18830" t="s">
        <v>68</v>
      </c>
      <c r="B18830">
        <v>2004</v>
      </c>
      <c r="C18830" t="s">
        <v>65</v>
      </c>
      <c r="D18830" t="s">
        <v>65</v>
      </c>
      <c r="E18830" t="s">
        <v>56</v>
      </c>
      <c r="F18830">
        <v>7</v>
      </c>
    </row>
    <row r="18831" spans="1:6" x14ac:dyDescent="0.25">
      <c r="A18831" t="s">
        <v>68</v>
      </c>
      <c r="B18831">
        <v>2004</v>
      </c>
      <c r="C18831" t="s">
        <v>65</v>
      </c>
      <c r="D18831" t="s">
        <v>65</v>
      </c>
      <c r="E18831" t="s">
        <v>11</v>
      </c>
      <c r="F18831">
        <v>1</v>
      </c>
    </row>
    <row r="18832" spans="1:6" x14ac:dyDescent="0.25">
      <c r="A18832" t="s">
        <v>68</v>
      </c>
      <c r="B18832">
        <v>2004</v>
      </c>
      <c r="C18832" t="s">
        <v>65</v>
      </c>
      <c r="D18832" t="s">
        <v>65</v>
      </c>
      <c r="E18832" t="s">
        <v>12</v>
      </c>
      <c r="F18832">
        <v>1</v>
      </c>
    </row>
    <row r="18833" spans="1:6" x14ac:dyDescent="0.25">
      <c r="A18833" t="s">
        <v>68</v>
      </c>
      <c r="B18833">
        <v>2004</v>
      </c>
      <c r="C18833" t="s">
        <v>65</v>
      </c>
      <c r="D18833" t="s">
        <v>65</v>
      </c>
      <c r="E18833" t="s">
        <v>13</v>
      </c>
      <c r="F18833">
        <v>65</v>
      </c>
    </row>
    <row r="18834" spans="1:6" x14ac:dyDescent="0.25">
      <c r="A18834" t="s">
        <v>68</v>
      </c>
      <c r="B18834">
        <v>2004</v>
      </c>
      <c r="C18834" t="s">
        <v>65</v>
      </c>
      <c r="D18834" t="s">
        <v>65</v>
      </c>
      <c r="E18834" t="s">
        <v>57</v>
      </c>
      <c r="F18834">
        <v>5</v>
      </c>
    </row>
    <row r="18835" spans="1:6" x14ac:dyDescent="0.25">
      <c r="A18835" t="s">
        <v>68</v>
      </c>
      <c r="B18835">
        <v>2004</v>
      </c>
      <c r="C18835" t="s">
        <v>65</v>
      </c>
      <c r="D18835" t="s">
        <v>65</v>
      </c>
      <c r="E18835" t="s">
        <v>17</v>
      </c>
      <c r="F18835">
        <v>58</v>
      </c>
    </row>
    <row r="18836" spans="1:6" x14ac:dyDescent="0.25">
      <c r="A18836" t="s">
        <v>68</v>
      </c>
      <c r="B18836">
        <v>2004</v>
      </c>
      <c r="C18836" t="s">
        <v>65</v>
      </c>
      <c r="D18836" t="s">
        <v>65</v>
      </c>
      <c r="E18836" t="s">
        <v>58</v>
      </c>
      <c r="F18836">
        <v>28</v>
      </c>
    </row>
    <row r="18837" spans="1:6" x14ac:dyDescent="0.25">
      <c r="A18837" t="s">
        <v>68</v>
      </c>
      <c r="B18837">
        <v>2004</v>
      </c>
      <c r="C18837" t="s">
        <v>65</v>
      </c>
      <c r="D18837" t="s">
        <v>65</v>
      </c>
      <c r="E18837" t="s">
        <v>21</v>
      </c>
      <c r="F18837">
        <v>2</v>
      </c>
    </row>
    <row r="18838" spans="1:6" x14ac:dyDescent="0.25">
      <c r="A18838" t="s">
        <v>68</v>
      </c>
      <c r="B18838">
        <v>2004</v>
      </c>
      <c r="C18838" t="s">
        <v>65</v>
      </c>
      <c r="D18838" t="s">
        <v>65</v>
      </c>
      <c r="E18838" t="s">
        <v>23</v>
      </c>
      <c r="F18838">
        <v>4</v>
      </c>
    </row>
    <row r="18839" spans="1:6" x14ac:dyDescent="0.25">
      <c r="A18839" t="s">
        <v>68</v>
      </c>
      <c r="B18839">
        <v>2004</v>
      </c>
      <c r="C18839" t="s">
        <v>65</v>
      </c>
      <c r="D18839" t="s">
        <v>65</v>
      </c>
      <c r="E18839" t="s">
        <v>24</v>
      </c>
      <c r="F18839">
        <v>46</v>
      </c>
    </row>
    <row r="18840" spans="1:6" x14ac:dyDescent="0.25">
      <c r="A18840" t="s">
        <v>68</v>
      </c>
      <c r="B18840">
        <v>2004</v>
      </c>
      <c r="C18840" t="s">
        <v>65</v>
      </c>
      <c r="D18840" t="s">
        <v>65</v>
      </c>
      <c r="E18840" t="s">
        <v>26</v>
      </c>
      <c r="F18840">
        <v>1</v>
      </c>
    </row>
    <row r="18841" spans="1:6" x14ac:dyDescent="0.25">
      <c r="A18841" t="s">
        <v>68</v>
      </c>
      <c r="B18841">
        <v>2004</v>
      </c>
      <c r="C18841" t="s">
        <v>65</v>
      </c>
      <c r="D18841" t="s">
        <v>65</v>
      </c>
      <c r="E18841" t="s">
        <v>32</v>
      </c>
      <c r="F18841">
        <v>2</v>
      </c>
    </row>
    <row r="18842" spans="1:6" x14ac:dyDescent="0.25">
      <c r="A18842" t="s">
        <v>68</v>
      </c>
      <c r="B18842">
        <v>2004</v>
      </c>
      <c r="C18842" t="s">
        <v>65</v>
      </c>
      <c r="D18842" t="s">
        <v>65</v>
      </c>
      <c r="E18842" t="s">
        <v>33</v>
      </c>
      <c r="F18842">
        <v>2</v>
      </c>
    </row>
    <row r="18843" spans="1:6" x14ac:dyDescent="0.25">
      <c r="A18843" t="s">
        <v>68</v>
      </c>
      <c r="B18843">
        <v>2004</v>
      </c>
      <c r="C18843" t="s">
        <v>65</v>
      </c>
      <c r="D18843" t="s">
        <v>65</v>
      </c>
      <c r="E18843" t="s">
        <v>37</v>
      </c>
      <c r="F18843">
        <v>29</v>
      </c>
    </row>
    <row r="18844" spans="1:6" x14ac:dyDescent="0.25">
      <c r="A18844" t="s">
        <v>68</v>
      </c>
      <c r="B18844">
        <v>2004</v>
      </c>
      <c r="C18844" t="s">
        <v>65</v>
      </c>
      <c r="D18844" t="s">
        <v>65</v>
      </c>
      <c r="E18844" t="s">
        <v>40</v>
      </c>
      <c r="F18844">
        <v>256</v>
      </c>
    </row>
    <row r="18845" spans="1:6" x14ac:dyDescent="0.25">
      <c r="A18845" t="s">
        <v>68</v>
      </c>
      <c r="B18845">
        <v>2004</v>
      </c>
      <c r="C18845" t="s">
        <v>65</v>
      </c>
      <c r="D18845" t="s">
        <v>65</v>
      </c>
      <c r="E18845" t="s">
        <v>45</v>
      </c>
      <c r="F18845">
        <v>20</v>
      </c>
    </row>
    <row r="18846" spans="1:6" x14ac:dyDescent="0.25">
      <c r="A18846" t="s">
        <v>68</v>
      </c>
      <c r="B18846">
        <v>2004</v>
      </c>
      <c r="C18846" t="s">
        <v>65</v>
      </c>
      <c r="D18846" t="s">
        <v>65</v>
      </c>
      <c r="E18846" t="s">
        <v>48</v>
      </c>
      <c r="F18846">
        <v>33</v>
      </c>
    </row>
    <row r="18847" spans="1:6" x14ac:dyDescent="0.25">
      <c r="A18847" t="s">
        <v>68</v>
      </c>
      <c r="B18847">
        <v>2004</v>
      </c>
      <c r="C18847" t="s">
        <v>65</v>
      </c>
      <c r="D18847" t="s">
        <v>65</v>
      </c>
      <c r="E18847" t="s">
        <v>50</v>
      </c>
      <c r="F18847">
        <v>7</v>
      </c>
    </row>
    <row r="18848" spans="1:6" x14ac:dyDescent="0.25">
      <c r="A18848" t="s">
        <v>68</v>
      </c>
      <c r="B18848">
        <v>2004</v>
      </c>
      <c r="C18848" t="s">
        <v>65</v>
      </c>
      <c r="D18848" t="s">
        <v>65</v>
      </c>
      <c r="E18848" t="s">
        <v>52</v>
      </c>
      <c r="F18848">
        <v>1</v>
      </c>
    </row>
    <row r="18849" spans="1:6" x14ac:dyDescent="0.25">
      <c r="A18849" t="s">
        <v>68</v>
      </c>
      <c r="B18849">
        <v>2004</v>
      </c>
      <c r="C18849" t="s">
        <v>65</v>
      </c>
      <c r="D18849" t="s">
        <v>65</v>
      </c>
      <c r="E18849" t="s">
        <v>53</v>
      </c>
      <c r="F18849">
        <v>6</v>
      </c>
    </row>
    <row r="18850" spans="1:6" x14ac:dyDescent="0.25">
      <c r="A18850" t="s">
        <v>68</v>
      </c>
      <c r="B18850">
        <v>2004</v>
      </c>
      <c r="C18850" t="s">
        <v>65</v>
      </c>
      <c r="D18850" t="s">
        <v>65</v>
      </c>
      <c r="E18850" t="s">
        <v>6</v>
      </c>
      <c r="F18850">
        <v>574</v>
      </c>
    </row>
    <row r="18851" spans="1:6" x14ac:dyDescent="0.25">
      <c r="A18851" t="s">
        <v>68</v>
      </c>
      <c r="B18851">
        <v>2005</v>
      </c>
      <c r="C18851" t="s">
        <v>8</v>
      </c>
      <c r="D18851" t="s">
        <v>9</v>
      </c>
      <c r="E18851" t="s">
        <v>56</v>
      </c>
      <c r="F18851">
        <v>4</v>
      </c>
    </row>
    <row r="18852" spans="1:6" x14ac:dyDescent="0.25">
      <c r="A18852" t="s">
        <v>68</v>
      </c>
      <c r="B18852">
        <v>2005</v>
      </c>
      <c r="C18852" t="s">
        <v>8</v>
      </c>
      <c r="D18852" t="s">
        <v>9</v>
      </c>
      <c r="E18852" t="s">
        <v>10</v>
      </c>
      <c r="F18852">
        <v>225</v>
      </c>
    </row>
    <row r="18853" spans="1:6" x14ac:dyDescent="0.25">
      <c r="A18853" t="s">
        <v>68</v>
      </c>
      <c r="B18853">
        <v>2005</v>
      </c>
      <c r="C18853" t="s">
        <v>8</v>
      </c>
      <c r="D18853" t="s">
        <v>9</v>
      </c>
      <c r="E18853" t="s">
        <v>11</v>
      </c>
      <c r="F18853">
        <v>259</v>
      </c>
    </row>
    <row r="18854" spans="1:6" x14ac:dyDescent="0.25">
      <c r="A18854" t="s">
        <v>68</v>
      </c>
      <c r="B18854">
        <v>2005</v>
      </c>
      <c r="C18854" t="s">
        <v>8</v>
      </c>
      <c r="D18854" t="s">
        <v>9</v>
      </c>
      <c r="E18854" t="s">
        <v>12</v>
      </c>
      <c r="F18854">
        <v>1</v>
      </c>
    </row>
    <row r="18855" spans="1:6" x14ac:dyDescent="0.25">
      <c r="A18855" t="s">
        <v>68</v>
      </c>
      <c r="B18855">
        <v>2005</v>
      </c>
      <c r="C18855" t="s">
        <v>8</v>
      </c>
      <c r="D18855" t="s">
        <v>9</v>
      </c>
      <c r="E18855" t="s">
        <v>13</v>
      </c>
      <c r="F18855">
        <v>73</v>
      </c>
    </row>
    <row r="18856" spans="1:6" x14ac:dyDescent="0.25">
      <c r="A18856" t="s">
        <v>68</v>
      </c>
      <c r="B18856">
        <v>2005</v>
      </c>
      <c r="C18856" t="s">
        <v>8</v>
      </c>
      <c r="D18856" t="s">
        <v>9</v>
      </c>
      <c r="E18856" t="s">
        <v>14</v>
      </c>
      <c r="F18856">
        <v>12</v>
      </c>
    </row>
    <row r="18857" spans="1:6" x14ac:dyDescent="0.25">
      <c r="A18857" t="s">
        <v>68</v>
      </c>
      <c r="B18857">
        <v>2005</v>
      </c>
      <c r="C18857" t="s">
        <v>8</v>
      </c>
      <c r="D18857" t="s">
        <v>9</v>
      </c>
      <c r="E18857" t="s">
        <v>57</v>
      </c>
      <c r="F18857">
        <v>5</v>
      </c>
    </row>
    <row r="18858" spans="1:6" x14ac:dyDescent="0.25">
      <c r="A18858" t="s">
        <v>68</v>
      </c>
      <c r="B18858">
        <v>2005</v>
      </c>
      <c r="C18858" t="s">
        <v>8</v>
      </c>
      <c r="D18858" t="s">
        <v>9</v>
      </c>
      <c r="E18858" t="s">
        <v>16</v>
      </c>
      <c r="F18858">
        <v>28</v>
      </c>
    </row>
    <row r="18859" spans="1:6" x14ac:dyDescent="0.25">
      <c r="A18859" t="s">
        <v>68</v>
      </c>
      <c r="B18859">
        <v>2005</v>
      </c>
      <c r="C18859" t="s">
        <v>8</v>
      </c>
      <c r="D18859" t="s">
        <v>9</v>
      </c>
      <c r="E18859" t="s">
        <v>17</v>
      </c>
      <c r="F18859">
        <v>3</v>
      </c>
    </row>
    <row r="18860" spans="1:6" x14ac:dyDescent="0.25">
      <c r="A18860" t="s">
        <v>68</v>
      </c>
      <c r="B18860">
        <v>2005</v>
      </c>
      <c r="C18860" t="s">
        <v>8</v>
      </c>
      <c r="D18860" t="s">
        <v>9</v>
      </c>
      <c r="E18860" t="s">
        <v>18</v>
      </c>
      <c r="F18860">
        <v>1</v>
      </c>
    </row>
    <row r="18861" spans="1:6" x14ac:dyDescent="0.25">
      <c r="A18861" t="s">
        <v>68</v>
      </c>
      <c r="B18861">
        <v>2005</v>
      </c>
      <c r="C18861" t="s">
        <v>8</v>
      </c>
      <c r="D18861" t="s">
        <v>9</v>
      </c>
      <c r="E18861" t="s">
        <v>19</v>
      </c>
      <c r="F18861">
        <v>3</v>
      </c>
    </row>
    <row r="18862" spans="1:6" x14ac:dyDescent="0.25">
      <c r="A18862" t="s">
        <v>68</v>
      </c>
      <c r="B18862">
        <v>2005</v>
      </c>
      <c r="C18862" t="s">
        <v>8</v>
      </c>
      <c r="D18862" t="s">
        <v>9</v>
      </c>
      <c r="E18862" t="s">
        <v>20</v>
      </c>
      <c r="F18862">
        <v>9</v>
      </c>
    </row>
    <row r="18863" spans="1:6" x14ac:dyDescent="0.25">
      <c r="A18863" t="s">
        <v>68</v>
      </c>
      <c r="B18863">
        <v>2005</v>
      </c>
      <c r="C18863" t="s">
        <v>8</v>
      </c>
      <c r="D18863" t="s">
        <v>9</v>
      </c>
      <c r="E18863" t="s">
        <v>58</v>
      </c>
      <c r="F18863">
        <v>5</v>
      </c>
    </row>
    <row r="18864" spans="1:6" x14ac:dyDescent="0.25">
      <c r="A18864" t="s">
        <v>68</v>
      </c>
      <c r="B18864">
        <v>2005</v>
      </c>
      <c r="C18864" t="s">
        <v>8</v>
      </c>
      <c r="D18864" t="s">
        <v>9</v>
      </c>
      <c r="E18864" t="s">
        <v>21</v>
      </c>
      <c r="F18864">
        <v>8</v>
      </c>
    </row>
    <row r="18865" spans="1:6" x14ac:dyDescent="0.25">
      <c r="A18865" t="s">
        <v>68</v>
      </c>
      <c r="B18865">
        <v>2005</v>
      </c>
      <c r="C18865" t="s">
        <v>8</v>
      </c>
      <c r="D18865" t="s">
        <v>9</v>
      </c>
      <c r="E18865" t="s">
        <v>22</v>
      </c>
      <c r="F18865">
        <v>19</v>
      </c>
    </row>
    <row r="18866" spans="1:6" x14ac:dyDescent="0.25">
      <c r="A18866" t="s">
        <v>68</v>
      </c>
      <c r="B18866">
        <v>2005</v>
      </c>
      <c r="C18866" t="s">
        <v>8</v>
      </c>
      <c r="D18866" t="s">
        <v>9</v>
      </c>
      <c r="E18866" t="s">
        <v>24</v>
      </c>
      <c r="F18866">
        <v>2</v>
      </c>
    </row>
    <row r="18867" spans="1:6" x14ac:dyDescent="0.25">
      <c r="A18867" t="s">
        <v>68</v>
      </c>
      <c r="B18867">
        <v>2005</v>
      </c>
      <c r="C18867" t="s">
        <v>8</v>
      </c>
      <c r="D18867" t="s">
        <v>9</v>
      </c>
      <c r="E18867" t="s">
        <v>25</v>
      </c>
      <c r="F18867">
        <v>1</v>
      </c>
    </row>
    <row r="18868" spans="1:6" x14ac:dyDescent="0.25">
      <c r="A18868" t="s">
        <v>68</v>
      </c>
      <c r="B18868">
        <v>2005</v>
      </c>
      <c r="C18868" t="s">
        <v>8</v>
      </c>
      <c r="D18868" t="s">
        <v>9</v>
      </c>
      <c r="E18868" t="s">
        <v>26</v>
      </c>
      <c r="F18868">
        <v>2</v>
      </c>
    </row>
    <row r="18869" spans="1:6" x14ac:dyDescent="0.25">
      <c r="A18869" t="s">
        <v>68</v>
      </c>
      <c r="B18869">
        <v>2005</v>
      </c>
      <c r="C18869" t="s">
        <v>8</v>
      </c>
      <c r="D18869" t="s">
        <v>9</v>
      </c>
      <c r="E18869" t="s">
        <v>27</v>
      </c>
      <c r="F18869">
        <v>2</v>
      </c>
    </row>
    <row r="18870" spans="1:6" x14ac:dyDescent="0.25">
      <c r="A18870" t="s">
        <v>68</v>
      </c>
      <c r="B18870">
        <v>2005</v>
      </c>
      <c r="C18870" t="s">
        <v>8</v>
      </c>
      <c r="D18870" t="s">
        <v>9</v>
      </c>
      <c r="E18870" t="s">
        <v>59</v>
      </c>
      <c r="F18870">
        <v>12</v>
      </c>
    </row>
    <row r="18871" spans="1:6" x14ac:dyDescent="0.25">
      <c r="A18871" t="s">
        <v>68</v>
      </c>
      <c r="B18871">
        <v>2005</v>
      </c>
      <c r="C18871" t="s">
        <v>8</v>
      </c>
      <c r="D18871" t="s">
        <v>9</v>
      </c>
      <c r="E18871" t="s">
        <v>28</v>
      </c>
      <c r="F18871">
        <v>66</v>
      </c>
    </row>
    <row r="18872" spans="1:6" x14ac:dyDescent="0.25">
      <c r="A18872" t="s">
        <v>68</v>
      </c>
      <c r="B18872">
        <v>2005</v>
      </c>
      <c r="C18872" t="s">
        <v>8</v>
      </c>
      <c r="D18872" t="s">
        <v>9</v>
      </c>
      <c r="E18872" t="s">
        <v>29</v>
      </c>
      <c r="F18872">
        <v>24</v>
      </c>
    </row>
    <row r="18873" spans="1:6" x14ac:dyDescent="0.25">
      <c r="A18873" t="s">
        <v>68</v>
      </c>
      <c r="B18873">
        <v>2005</v>
      </c>
      <c r="C18873" t="s">
        <v>8</v>
      </c>
      <c r="D18873" t="s">
        <v>9</v>
      </c>
      <c r="E18873" t="s">
        <v>30</v>
      </c>
      <c r="F18873">
        <v>6</v>
      </c>
    </row>
    <row r="18874" spans="1:6" x14ac:dyDescent="0.25">
      <c r="A18874" t="s">
        <v>68</v>
      </c>
      <c r="B18874">
        <v>2005</v>
      </c>
      <c r="C18874" t="s">
        <v>8</v>
      </c>
      <c r="D18874" t="s">
        <v>9</v>
      </c>
      <c r="E18874" t="s">
        <v>31</v>
      </c>
      <c r="F18874">
        <v>29</v>
      </c>
    </row>
    <row r="18875" spans="1:6" x14ac:dyDescent="0.25">
      <c r="A18875" t="s">
        <v>68</v>
      </c>
      <c r="B18875">
        <v>2005</v>
      </c>
      <c r="C18875" t="s">
        <v>8</v>
      </c>
      <c r="D18875" t="s">
        <v>9</v>
      </c>
      <c r="E18875" t="s">
        <v>32</v>
      </c>
      <c r="F18875">
        <v>16</v>
      </c>
    </row>
    <row r="18876" spans="1:6" x14ac:dyDescent="0.25">
      <c r="A18876" t="s">
        <v>68</v>
      </c>
      <c r="B18876">
        <v>2005</v>
      </c>
      <c r="C18876" t="s">
        <v>8</v>
      </c>
      <c r="D18876" t="s">
        <v>9</v>
      </c>
      <c r="E18876" t="s">
        <v>33</v>
      </c>
      <c r="F18876">
        <v>8</v>
      </c>
    </row>
    <row r="18877" spans="1:6" x14ac:dyDescent="0.25">
      <c r="A18877" t="s">
        <v>68</v>
      </c>
      <c r="B18877">
        <v>2005</v>
      </c>
      <c r="C18877" t="s">
        <v>8</v>
      </c>
      <c r="D18877" t="s">
        <v>9</v>
      </c>
      <c r="E18877" t="s">
        <v>35</v>
      </c>
      <c r="F18877">
        <v>2</v>
      </c>
    </row>
    <row r="18878" spans="1:6" x14ac:dyDescent="0.25">
      <c r="A18878" t="s">
        <v>68</v>
      </c>
      <c r="B18878">
        <v>2005</v>
      </c>
      <c r="C18878" t="s">
        <v>8</v>
      </c>
      <c r="D18878" t="s">
        <v>9</v>
      </c>
      <c r="E18878" t="s">
        <v>36</v>
      </c>
      <c r="F18878">
        <v>32</v>
      </c>
    </row>
    <row r="18879" spans="1:6" x14ac:dyDescent="0.25">
      <c r="A18879" t="s">
        <v>68</v>
      </c>
      <c r="B18879">
        <v>2005</v>
      </c>
      <c r="C18879" t="s">
        <v>8</v>
      </c>
      <c r="D18879" t="s">
        <v>9</v>
      </c>
      <c r="E18879" t="s">
        <v>37</v>
      </c>
      <c r="F18879">
        <v>31</v>
      </c>
    </row>
    <row r="18880" spans="1:6" x14ac:dyDescent="0.25">
      <c r="A18880" t="s">
        <v>68</v>
      </c>
      <c r="B18880">
        <v>2005</v>
      </c>
      <c r="C18880" t="s">
        <v>8</v>
      </c>
      <c r="D18880" t="s">
        <v>9</v>
      </c>
      <c r="E18880" t="s">
        <v>38</v>
      </c>
      <c r="F18880">
        <v>124</v>
      </c>
    </row>
    <row r="18881" spans="1:6" x14ac:dyDescent="0.25">
      <c r="A18881" t="s">
        <v>68</v>
      </c>
      <c r="B18881">
        <v>2005</v>
      </c>
      <c r="C18881" t="s">
        <v>8</v>
      </c>
      <c r="D18881" t="s">
        <v>9</v>
      </c>
      <c r="E18881" t="s">
        <v>39</v>
      </c>
      <c r="F18881">
        <v>21</v>
      </c>
    </row>
    <row r="18882" spans="1:6" x14ac:dyDescent="0.25">
      <c r="A18882" t="s">
        <v>68</v>
      </c>
      <c r="B18882">
        <v>2005</v>
      </c>
      <c r="C18882" t="s">
        <v>8</v>
      </c>
      <c r="D18882" t="s">
        <v>9</v>
      </c>
      <c r="E18882" t="s">
        <v>40</v>
      </c>
      <c r="F18882">
        <v>26</v>
      </c>
    </row>
    <row r="18883" spans="1:6" x14ac:dyDescent="0.25">
      <c r="A18883" t="s">
        <v>68</v>
      </c>
      <c r="B18883">
        <v>2005</v>
      </c>
      <c r="C18883" t="s">
        <v>8</v>
      </c>
      <c r="D18883" t="s">
        <v>9</v>
      </c>
      <c r="E18883" t="s">
        <v>41</v>
      </c>
      <c r="F18883">
        <v>214</v>
      </c>
    </row>
    <row r="18884" spans="1:6" x14ac:dyDescent="0.25">
      <c r="A18884" t="s">
        <v>68</v>
      </c>
      <c r="B18884">
        <v>2005</v>
      </c>
      <c r="C18884" t="s">
        <v>8</v>
      </c>
      <c r="D18884" t="s">
        <v>9</v>
      </c>
      <c r="E18884" t="s">
        <v>42</v>
      </c>
      <c r="F18884">
        <v>19</v>
      </c>
    </row>
    <row r="18885" spans="1:6" x14ac:dyDescent="0.25">
      <c r="A18885" t="s">
        <v>68</v>
      </c>
      <c r="B18885">
        <v>2005</v>
      </c>
      <c r="C18885" t="s">
        <v>8</v>
      </c>
      <c r="D18885" t="s">
        <v>9</v>
      </c>
      <c r="E18885" t="s">
        <v>43</v>
      </c>
      <c r="F18885">
        <v>2</v>
      </c>
    </row>
    <row r="18886" spans="1:6" x14ac:dyDescent="0.25">
      <c r="A18886" t="s">
        <v>68</v>
      </c>
      <c r="B18886">
        <v>2005</v>
      </c>
      <c r="C18886" t="s">
        <v>8</v>
      </c>
      <c r="D18886" t="s">
        <v>9</v>
      </c>
      <c r="E18886" t="s">
        <v>44</v>
      </c>
      <c r="F18886">
        <v>2</v>
      </c>
    </row>
    <row r="18887" spans="1:6" x14ac:dyDescent="0.25">
      <c r="A18887" t="s">
        <v>68</v>
      </c>
      <c r="B18887">
        <v>2005</v>
      </c>
      <c r="C18887" t="s">
        <v>8</v>
      </c>
      <c r="D18887" t="s">
        <v>9</v>
      </c>
      <c r="E18887" t="s">
        <v>45</v>
      </c>
      <c r="F18887">
        <v>4</v>
      </c>
    </row>
    <row r="18888" spans="1:6" x14ac:dyDescent="0.25">
      <c r="A18888" t="s">
        <v>68</v>
      </c>
      <c r="B18888">
        <v>2005</v>
      </c>
      <c r="C18888" t="s">
        <v>8</v>
      </c>
      <c r="D18888" t="s">
        <v>9</v>
      </c>
      <c r="E18888" t="s">
        <v>46</v>
      </c>
      <c r="F18888">
        <v>139</v>
      </c>
    </row>
    <row r="18889" spans="1:6" x14ac:dyDescent="0.25">
      <c r="A18889" t="s">
        <v>68</v>
      </c>
      <c r="B18889">
        <v>2005</v>
      </c>
      <c r="C18889" t="s">
        <v>8</v>
      </c>
      <c r="D18889" t="s">
        <v>9</v>
      </c>
      <c r="E18889" t="s">
        <v>47</v>
      </c>
      <c r="F18889">
        <v>10</v>
      </c>
    </row>
    <row r="18890" spans="1:6" x14ac:dyDescent="0.25">
      <c r="A18890" t="s">
        <v>68</v>
      </c>
      <c r="B18890">
        <v>2005</v>
      </c>
      <c r="C18890" t="s">
        <v>8</v>
      </c>
      <c r="D18890" t="s">
        <v>9</v>
      </c>
      <c r="E18890" t="s">
        <v>48</v>
      </c>
      <c r="F18890">
        <v>11</v>
      </c>
    </row>
    <row r="18891" spans="1:6" x14ac:dyDescent="0.25">
      <c r="A18891" t="s">
        <v>68</v>
      </c>
      <c r="B18891">
        <v>2005</v>
      </c>
      <c r="C18891" t="s">
        <v>8</v>
      </c>
      <c r="D18891" t="s">
        <v>9</v>
      </c>
      <c r="E18891" t="s">
        <v>49</v>
      </c>
      <c r="F18891">
        <v>12</v>
      </c>
    </row>
    <row r="18892" spans="1:6" x14ac:dyDescent="0.25">
      <c r="A18892" t="s">
        <v>68</v>
      </c>
      <c r="B18892">
        <v>2005</v>
      </c>
      <c r="C18892" t="s">
        <v>8</v>
      </c>
      <c r="D18892" t="s">
        <v>9</v>
      </c>
      <c r="E18892" t="s">
        <v>50</v>
      </c>
      <c r="F18892">
        <v>1</v>
      </c>
    </row>
    <row r="18893" spans="1:6" x14ac:dyDescent="0.25">
      <c r="A18893" t="s">
        <v>68</v>
      </c>
      <c r="B18893">
        <v>2005</v>
      </c>
      <c r="C18893" t="s">
        <v>8</v>
      </c>
      <c r="D18893" t="s">
        <v>9</v>
      </c>
      <c r="E18893" t="s">
        <v>51</v>
      </c>
      <c r="F18893">
        <v>66</v>
      </c>
    </row>
    <row r="18894" spans="1:6" x14ac:dyDescent="0.25">
      <c r="A18894" t="s">
        <v>68</v>
      </c>
      <c r="B18894">
        <v>2005</v>
      </c>
      <c r="C18894" t="s">
        <v>8</v>
      </c>
      <c r="D18894" t="s">
        <v>9</v>
      </c>
      <c r="E18894" t="s">
        <v>53</v>
      </c>
      <c r="F18894">
        <v>35</v>
      </c>
    </row>
    <row r="18895" spans="1:6" x14ac:dyDescent="0.25">
      <c r="A18895" t="s">
        <v>68</v>
      </c>
      <c r="B18895">
        <v>2005</v>
      </c>
      <c r="C18895" t="s">
        <v>8</v>
      </c>
      <c r="D18895" t="s">
        <v>9</v>
      </c>
      <c r="E18895" t="s">
        <v>54</v>
      </c>
      <c r="F18895">
        <v>4</v>
      </c>
    </row>
    <row r="18896" spans="1:6" x14ac:dyDescent="0.25">
      <c r="A18896" t="s">
        <v>68</v>
      </c>
      <c r="B18896">
        <v>2005</v>
      </c>
      <c r="C18896" t="s">
        <v>8</v>
      </c>
      <c r="D18896" t="s">
        <v>9</v>
      </c>
      <c r="E18896" t="s">
        <v>6</v>
      </c>
      <c r="F18896">
        <v>1578</v>
      </c>
    </row>
    <row r="18897" spans="1:6" x14ac:dyDescent="0.25">
      <c r="A18897" t="s">
        <v>68</v>
      </c>
      <c r="B18897">
        <v>2005</v>
      </c>
      <c r="C18897" t="s">
        <v>8</v>
      </c>
      <c r="D18897" t="s">
        <v>55</v>
      </c>
      <c r="E18897" t="s">
        <v>56</v>
      </c>
      <c r="F18897">
        <v>12</v>
      </c>
    </row>
    <row r="18898" spans="1:6" x14ac:dyDescent="0.25">
      <c r="A18898" t="s">
        <v>68</v>
      </c>
      <c r="B18898">
        <v>2005</v>
      </c>
      <c r="C18898" t="s">
        <v>8</v>
      </c>
      <c r="D18898" t="s">
        <v>55</v>
      </c>
      <c r="E18898" t="s">
        <v>10</v>
      </c>
      <c r="F18898">
        <v>13</v>
      </c>
    </row>
    <row r="18899" spans="1:6" x14ac:dyDescent="0.25">
      <c r="A18899" t="s">
        <v>68</v>
      </c>
      <c r="B18899">
        <v>2005</v>
      </c>
      <c r="C18899" t="s">
        <v>8</v>
      </c>
      <c r="D18899" t="s">
        <v>55</v>
      </c>
      <c r="E18899" t="s">
        <v>11</v>
      </c>
      <c r="F18899">
        <v>4</v>
      </c>
    </row>
    <row r="18900" spans="1:6" x14ac:dyDescent="0.25">
      <c r="A18900" t="s">
        <v>68</v>
      </c>
      <c r="B18900">
        <v>2005</v>
      </c>
      <c r="C18900" t="s">
        <v>8</v>
      </c>
      <c r="D18900" t="s">
        <v>55</v>
      </c>
      <c r="E18900" t="s">
        <v>12</v>
      </c>
      <c r="F18900">
        <v>12</v>
      </c>
    </row>
    <row r="18901" spans="1:6" x14ac:dyDescent="0.25">
      <c r="A18901" t="s">
        <v>68</v>
      </c>
      <c r="B18901">
        <v>2005</v>
      </c>
      <c r="C18901" t="s">
        <v>8</v>
      </c>
      <c r="D18901" t="s">
        <v>55</v>
      </c>
      <c r="E18901" t="s">
        <v>13</v>
      </c>
      <c r="F18901">
        <v>357</v>
      </c>
    </row>
    <row r="18902" spans="1:6" x14ac:dyDescent="0.25">
      <c r="A18902" t="s">
        <v>68</v>
      </c>
      <c r="B18902">
        <v>2005</v>
      </c>
      <c r="C18902" t="s">
        <v>8</v>
      </c>
      <c r="D18902" t="s">
        <v>55</v>
      </c>
      <c r="E18902" t="s">
        <v>14</v>
      </c>
      <c r="F18902">
        <v>7</v>
      </c>
    </row>
    <row r="18903" spans="1:6" x14ac:dyDescent="0.25">
      <c r="A18903" t="s">
        <v>68</v>
      </c>
      <c r="B18903">
        <v>2005</v>
      </c>
      <c r="C18903" t="s">
        <v>8</v>
      </c>
      <c r="D18903" t="s">
        <v>55</v>
      </c>
      <c r="E18903" t="s">
        <v>15</v>
      </c>
      <c r="F18903">
        <v>6</v>
      </c>
    </row>
    <row r="18904" spans="1:6" x14ac:dyDescent="0.25">
      <c r="A18904" t="s">
        <v>68</v>
      </c>
      <c r="B18904">
        <v>2005</v>
      </c>
      <c r="C18904" t="s">
        <v>8</v>
      </c>
      <c r="D18904" t="s">
        <v>55</v>
      </c>
      <c r="E18904" t="s">
        <v>66</v>
      </c>
      <c r="F18904">
        <v>3</v>
      </c>
    </row>
    <row r="18905" spans="1:6" x14ac:dyDescent="0.25">
      <c r="A18905" t="s">
        <v>68</v>
      </c>
      <c r="B18905">
        <v>2005</v>
      </c>
      <c r="C18905" t="s">
        <v>8</v>
      </c>
      <c r="D18905" t="s">
        <v>55</v>
      </c>
      <c r="E18905" t="s">
        <v>57</v>
      </c>
      <c r="F18905">
        <v>4</v>
      </c>
    </row>
    <row r="18906" spans="1:6" x14ac:dyDescent="0.25">
      <c r="A18906" t="s">
        <v>68</v>
      </c>
      <c r="B18906">
        <v>2005</v>
      </c>
      <c r="C18906" t="s">
        <v>8</v>
      </c>
      <c r="D18906" t="s">
        <v>55</v>
      </c>
      <c r="E18906" t="s">
        <v>16</v>
      </c>
      <c r="F18906">
        <v>83</v>
      </c>
    </row>
    <row r="18907" spans="1:6" x14ac:dyDescent="0.25">
      <c r="A18907" t="s">
        <v>68</v>
      </c>
      <c r="B18907">
        <v>2005</v>
      </c>
      <c r="C18907" t="s">
        <v>8</v>
      </c>
      <c r="D18907" t="s">
        <v>55</v>
      </c>
      <c r="E18907" t="s">
        <v>17</v>
      </c>
      <c r="F18907">
        <v>16</v>
      </c>
    </row>
    <row r="18908" spans="1:6" x14ac:dyDescent="0.25">
      <c r="A18908" t="s">
        <v>68</v>
      </c>
      <c r="B18908">
        <v>2005</v>
      </c>
      <c r="C18908" t="s">
        <v>8</v>
      </c>
      <c r="D18908" t="s">
        <v>55</v>
      </c>
      <c r="E18908" t="s">
        <v>18</v>
      </c>
      <c r="F18908">
        <v>198</v>
      </c>
    </row>
    <row r="18909" spans="1:6" x14ac:dyDescent="0.25">
      <c r="A18909" t="s">
        <v>68</v>
      </c>
      <c r="B18909">
        <v>2005</v>
      </c>
      <c r="C18909" t="s">
        <v>8</v>
      </c>
      <c r="D18909" t="s">
        <v>55</v>
      </c>
      <c r="E18909" t="s">
        <v>20</v>
      </c>
      <c r="F18909">
        <v>21</v>
      </c>
    </row>
    <row r="18910" spans="1:6" x14ac:dyDescent="0.25">
      <c r="A18910" t="s">
        <v>68</v>
      </c>
      <c r="B18910">
        <v>2005</v>
      </c>
      <c r="C18910" t="s">
        <v>8</v>
      </c>
      <c r="D18910" t="s">
        <v>55</v>
      </c>
      <c r="E18910" t="s">
        <v>58</v>
      </c>
      <c r="F18910">
        <v>6</v>
      </c>
    </row>
    <row r="18911" spans="1:6" x14ac:dyDescent="0.25">
      <c r="A18911" t="s">
        <v>68</v>
      </c>
      <c r="B18911">
        <v>2005</v>
      </c>
      <c r="C18911" t="s">
        <v>8</v>
      </c>
      <c r="D18911" t="s">
        <v>55</v>
      </c>
      <c r="E18911" t="s">
        <v>21</v>
      </c>
      <c r="F18911">
        <v>6</v>
      </c>
    </row>
    <row r="18912" spans="1:6" x14ac:dyDescent="0.25">
      <c r="A18912" t="s">
        <v>68</v>
      </c>
      <c r="B18912">
        <v>2005</v>
      </c>
      <c r="C18912" t="s">
        <v>8</v>
      </c>
      <c r="D18912" t="s">
        <v>55</v>
      </c>
      <c r="E18912" t="s">
        <v>22</v>
      </c>
      <c r="F18912">
        <v>4</v>
      </c>
    </row>
    <row r="18913" spans="1:6" x14ac:dyDescent="0.25">
      <c r="A18913" t="s">
        <v>68</v>
      </c>
      <c r="B18913">
        <v>2005</v>
      </c>
      <c r="C18913" t="s">
        <v>8</v>
      </c>
      <c r="D18913" t="s">
        <v>55</v>
      </c>
      <c r="E18913" t="s">
        <v>23</v>
      </c>
      <c r="F18913">
        <v>4</v>
      </c>
    </row>
    <row r="18914" spans="1:6" x14ac:dyDescent="0.25">
      <c r="A18914" t="s">
        <v>68</v>
      </c>
      <c r="B18914">
        <v>2005</v>
      </c>
      <c r="C18914" t="s">
        <v>8</v>
      </c>
      <c r="D18914" t="s">
        <v>55</v>
      </c>
      <c r="E18914" t="s">
        <v>25</v>
      </c>
      <c r="F18914">
        <v>1</v>
      </c>
    </row>
    <row r="18915" spans="1:6" x14ac:dyDescent="0.25">
      <c r="A18915" t="s">
        <v>68</v>
      </c>
      <c r="B18915">
        <v>2005</v>
      </c>
      <c r="C18915" t="s">
        <v>8</v>
      </c>
      <c r="D18915" t="s">
        <v>55</v>
      </c>
      <c r="E18915" t="s">
        <v>26</v>
      </c>
      <c r="F18915">
        <v>3</v>
      </c>
    </row>
    <row r="18916" spans="1:6" x14ac:dyDescent="0.25">
      <c r="A18916" t="s">
        <v>68</v>
      </c>
      <c r="B18916">
        <v>2005</v>
      </c>
      <c r="C18916" t="s">
        <v>8</v>
      </c>
      <c r="D18916" t="s">
        <v>55</v>
      </c>
      <c r="E18916" t="s">
        <v>27</v>
      </c>
      <c r="F18916">
        <v>18</v>
      </c>
    </row>
    <row r="18917" spans="1:6" x14ac:dyDescent="0.25">
      <c r="A18917" t="s">
        <v>68</v>
      </c>
      <c r="B18917">
        <v>2005</v>
      </c>
      <c r="C18917" t="s">
        <v>8</v>
      </c>
      <c r="D18917" t="s">
        <v>55</v>
      </c>
      <c r="E18917" t="s">
        <v>59</v>
      </c>
      <c r="F18917">
        <v>22</v>
      </c>
    </row>
    <row r="18918" spans="1:6" x14ac:dyDescent="0.25">
      <c r="A18918" t="s">
        <v>68</v>
      </c>
      <c r="B18918">
        <v>2005</v>
      </c>
      <c r="C18918" t="s">
        <v>8</v>
      </c>
      <c r="D18918" t="s">
        <v>55</v>
      </c>
      <c r="E18918" t="s">
        <v>28</v>
      </c>
      <c r="F18918">
        <v>37</v>
      </c>
    </row>
    <row r="18919" spans="1:6" x14ac:dyDescent="0.25">
      <c r="A18919" t="s">
        <v>68</v>
      </c>
      <c r="B18919">
        <v>2005</v>
      </c>
      <c r="C18919" t="s">
        <v>8</v>
      </c>
      <c r="D18919" t="s">
        <v>55</v>
      </c>
      <c r="E18919" t="s">
        <v>29</v>
      </c>
      <c r="F18919">
        <v>15</v>
      </c>
    </row>
    <row r="18920" spans="1:6" x14ac:dyDescent="0.25">
      <c r="A18920" t="s">
        <v>68</v>
      </c>
      <c r="B18920">
        <v>2005</v>
      </c>
      <c r="C18920" t="s">
        <v>8</v>
      </c>
      <c r="D18920" t="s">
        <v>55</v>
      </c>
      <c r="E18920" t="s">
        <v>30</v>
      </c>
      <c r="F18920">
        <v>14</v>
      </c>
    </row>
    <row r="18921" spans="1:6" x14ac:dyDescent="0.25">
      <c r="A18921" t="s">
        <v>68</v>
      </c>
      <c r="B18921">
        <v>2005</v>
      </c>
      <c r="C18921" t="s">
        <v>8</v>
      </c>
      <c r="D18921" t="s">
        <v>55</v>
      </c>
      <c r="E18921" t="s">
        <v>32</v>
      </c>
      <c r="F18921">
        <v>3</v>
      </c>
    </row>
    <row r="18922" spans="1:6" x14ac:dyDescent="0.25">
      <c r="A18922" t="s">
        <v>68</v>
      </c>
      <c r="B18922">
        <v>2005</v>
      </c>
      <c r="C18922" t="s">
        <v>8</v>
      </c>
      <c r="D18922" t="s">
        <v>55</v>
      </c>
      <c r="E18922" t="s">
        <v>33</v>
      </c>
      <c r="F18922">
        <v>40</v>
      </c>
    </row>
    <row r="18923" spans="1:6" x14ac:dyDescent="0.25">
      <c r="A18923" t="s">
        <v>68</v>
      </c>
      <c r="B18923">
        <v>2005</v>
      </c>
      <c r="C18923" t="s">
        <v>8</v>
      </c>
      <c r="D18923" t="s">
        <v>55</v>
      </c>
      <c r="E18923" t="s">
        <v>34</v>
      </c>
      <c r="F18923">
        <v>1</v>
      </c>
    </row>
    <row r="18924" spans="1:6" x14ac:dyDescent="0.25">
      <c r="A18924" t="s">
        <v>68</v>
      </c>
      <c r="B18924">
        <v>2005</v>
      </c>
      <c r="C18924" t="s">
        <v>8</v>
      </c>
      <c r="D18924" t="s">
        <v>55</v>
      </c>
      <c r="E18924" t="s">
        <v>35</v>
      </c>
      <c r="F18924">
        <v>12</v>
      </c>
    </row>
    <row r="18925" spans="1:6" x14ac:dyDescent="0.25">
      <c r="A18925" t="s">
        <v>68</v>
      </c>
      <c r="B18925">
        <v>2005</v>
      </c>
      <c r="C18925" t="s">
        <v>8</v>
      </c>
      <c r="D18925" t="s">
        <v>55</v>
      </c>
      <c r="E18925" t="s">
        <v>37</v>
      </c>
      <c r="F18925">
        <v>118</v>
      </c>
    </row>
    <row r="18926" spans="1:6" x14ac:dyDescent="0.25">
      <c r="A18926" t="s">
        <v>68</v>
      </c>
      <c r="B18926">
        <v>2005</v>
      </c>
      <c r="C18926" t="s">
        <v>8</v>
      </c>
      <c r="D18926" t="s">
        <v>55</v>
      </c>
      <c r="E18926" t="s">
        <v>38</v>
      </c>
      <c r="F18926">
        <v>34</v>
      </c>
    </row>
    <row r="18927" spans="1:6" x14ac:dyDescent="0.25">
      <c r="A18927" t="s">
        <v>68</v>
      </c>
      <c r="B18927">
        <v>2005</v>
      </c>
      <c r="C18927" t="s">
        <v>8</v>
      </c>
      <c r="D18927" t="s">
        <v>55</v>
      </c>
      <c r="E18927" t="s">
        <v>40</v>
      </c>
      <c r="F18927">
        <v>48</v>
      </c>
    </row>
    <row r="18928" spans="1:6" x14ac:dyDescent="0.25">
      <c r="A18928" t="s">
        <v>68</v>
      </c>
      <c r="B18928">
        <v>2005</v>
      </c>
      <c r="C18928" t="s">
        <v>8</v>
      </c>
      <c r="D18928" t="s">
        <v>55</v>
      </c>
      <c r="E18928" t="s">
        <v>41</v>
      </c>
      <c r="F18928">
        <v>11</v>
      </c>
    </row>
    <row r="18929" spans="1:6" x14ac:dyDescent="0.25">
      <c r="A18929" t="s">
        <v>68</v>
      </c>
      <c r="B18929">
        <v>2005</v>
      </c>
      <c r="C18929" t="s">
        <v>8</v>
      </c>
      <c r="D18929" t="s">
        <v>55</v>
      </c>
      <c r="E18929" t="s">
        <v>42</v>
      </c>
      <c r="F18929">
        <v>24</v>
      </c>
    </row>
    <row r="18930" spans="1:6" x14ac:dyDescent="0.25">
      <c r="A18930" t="s">
        <v>68</v>
      </c>
      <c r="B18930">
        <v>2005</v>
      </c>
      <c r="C18930" t="s">
        <v>8</v>
      </c>
      <c r="D18930" t="s">
        <v>55</v>
      </c>
      <c r="E18930" t="s">
        <v>43</v>
      </c>
      <c r="F18930">
        <v>20</v>
      </c>
    </row>
    <row r="18931" spans="1:6" x14ac:dyDescent="0.25">
      <c r="A18931" t="s">
        <v>68</v>
      </c>
      <c r="B18931">
        <v>2005</v>
      </c>
      <c r="C18931" t="s">
        <v>8</v>
      </c>
      <c r="D18931" t="s">
        <v>55</v>
      </c>
      <c r="E18931" t="s">
        <v>44</v>
      </c>
      <c r="F18931">
        <v>1</v>
      </c>
    </row>
    <row r="18932" spans="1:6" x14ac:dyDescent="0.25">
      <c r="A18932" t="s">
        <v>68</v>
      </c>
      <c r="B18932">
        <v>2005</v>
      </c>
      <c r="C18932" t="s">
        <v>8</v>
      </c>
      <c r="D18932" t="s">
        <v>55</v>
      </c>
      <c r="E18932" t="s">
        <v>45</v>
      </c>
      <c r="F18932">
        <v>4</v>
      </c>
    </row>
    <row r="18933" spans="1:6" x14ac:dyDescent="0.25">
      <c r="A18933" t="s">
        <v>68</v>
      </c>
      <c r="B18933">
        <v>2005</v>
      </c>
      <c r="C18933" t="s">
        <v>8</v>
      </c>
      <c r="D18933" t="s">
        <v>55</v>
      </c>
      <c r="E18933" t="s">
        <v>47</v>
      </c>
      <c r="F18933">
        <v>19</v>
      </c>
    </row>
    <row r="18934" spans="1:6" x14ac:dyDescent="0.25">
      <c r="A18934" t="s">
        <v>68</v>
      </c>
      <c r="B18934">
        <v>2005</v>
      </c>
      <c r="C18934" t="s">
        <v>8</v>
      </c>
      <c r="D18934" t="s">
        <v>55</v>
      </c>
      <c r="E18934" t="s">
        <v>48</v>
      </c>
      <c r="F18934">
        <v>97</v>
      </c>
    </row>
    <row r="18935" spans="1:6" x14ac:dyDescent="0.25">
      <c r="A18935" t="s">
        <v>68</v>
      </c>
      <c r="B18935">
        <v>2005</v>
      </c>
      <c r="C18935" t="s">
        <v>8</v>
      </c>
      <c r="D18935" t="s">
        <v>55</v>
      </c>
      <c r="E18935" t="s">
        <v>49</v>
      </c>
      <c r="F18935">
        <v>6</v>
      </c>
    </row>
    <row r="18936" spans="1:6" x14ac:dyDescent="0.25">
      <c r="A18936" t="s">
        <v>68</v>
      </c>
      <c r="B18936">
        <v>2005</v>
      </c>
      <c r="C18936" t="s">
        <v>8</v>
      </c>
      <c r="D18936" t="s">
        <v>55</v>
      </c>
      <c r="E18936" t="s">
        <v>50</v>
      </c>
      <c r="F18936">
        <v>26</v>
      </c>
    </row>
    <row r="18937" spans="1:6" x14ac:dyDescent="0.25">
      <c r="A18937" t="s">
        <v>68</v>
      </c>
      <c r="B18937">
        <v>2005</v>
      </c>
      <c r="C18937" t="s">
        <v>8</v>
      </c>
      <c r="D18937" t="s">
        <v>55</v>
      </c>
      <c r="E18937" t="s">
        <v>51</v>
      </c>
      <c r="F18937">
        <v>45</v>
      </c>
    </row>
    <row r="18938" spans="1:6" x14ac:dyDescent="0.25">
      <c r="A18938" t="s">
        <v>68</v>
      </c>
      <c r="B18938">
        <v>2005</v>
      </c>
      <c r="C18938" t="s">
        <v>8</v>
      </c>
      <c r="D18938" t="s">
        <v>55</v>
      </c>
      <c r="E18938" t="s">
        <v>53</v>
      </c>
      <c r="F18938">
        <v>22</v>
      </c>
    </row>
    <row r="18939" spans="1:6" x14ac:dyDescent="0.25">
      <c r="A18939" t="s">
        <v>68</v>
      </c>
      <c r="B18939">
        <v>2005</v>
      </c>
      <c r="C18939" t="s">
        <v>8</v>
      </c>
      <c r="D18939" t="s">
        <v>55</v>
      </c>
      <c r="E18939" t="s">
        <v>6</v>
      </c>
      <c r="F18939">
        <v>1397</v>
      </c>
    </row>
    <row r="18940" spans="1:6" x14ac:dyDescent="0.25">
      <c r="A18940" t="s">
        <v>68</v>
      </c>
      <c r="B18940">
        <v>2005</v>
      </c>
      <c r="C18940" t="s">
        <v>8</v>
      </c>
      <c r="D18940" t="s">
        <v>60</v>
      </c>
      <c r="E18940" t="s">
        <v>56</v>
      </c>
      <c r="F18940">
        <v>2708</v>
      </c>
    </row>
    <row r="18941" spans="1:6" x14ac:dyDescent="0.25">
      <c r="A18941" t="s">
        <v>68</v>
      </c>
      <c r="B18941">
        <v>2005</v>
      </c>
      <c r="C18941" t="s">
        <v>8</v>
      </c>
      <c r="D18941" t="s">
        <v>60</v>
      </c>
      <c r="E18941" t="s">
        <v>10</v>
      </c>
      <c r="F18941">
        <v>35</v>
      </c>
    </row>
    <row r="18942" spans="1:6" x14ac:dyDescent="0.25">
      <c r="A18942" t="s">
        <v>68</v>
      </c>
      <c r="B18942">
        <v>2005</v>
      </c>
      <c r="C18942" t="s">
        <v>8</v>
      </c>
      <c r="D18942" t="s">
        <v>60</v>
      </c>
      <c r="E18942" t="s">
        <v>11</v>
      </c>
      <c r="F18942">
        <v>311</v>
      </c>
    </row>
    <row r="18943" spans="1:6" x14ac:dyDescent="0.25">
      <c r="A18943" t="s">
        <v>68</v>
      </c>
      <c r="B18943">
        <v>2005</v>
      </c>
      <c r="C18943" t="s">
        <v>8</v>
      </c>
      <c r="D18943" t="s">
        <v>60</v>
      </c>
      <c r="E18943" t="s">
        <v>12</v>
      </c>
      <c r="F18943">
        <v>1534</v>
      </c>
    </row>
    <row r="18944" spans="1:6" x14ac:dyDescent="0.25">
      <c r="A18944" t="s">
        <v>68</v>
      </c>
      <c r="B18944">
        <v>2005</v>
      </c>
      <c r="C18944" t="s">
        <v>8</v>
      </c>
      <c r="D18944" t="s">
        <v>60</v>
      </c>
      <c r="E18944" t="s">
        <v>13</v>
      </c>
      <c r="F18944">
        <v>4202</v>
      </c>
    </row>
    <row r="18945" spans="1:6" x14ac:dyDescent="0.25">
      <c r="A18945" t="s">
        <v>68</v>
      </c>
      <c r="B18945">
        <v>2005</v>
      </c>
      <c r="C18945" t="s">
        <v>8</v>
      </c>
      <c r="D18945" t="s">
        <v>60</v>
      </c>
      <c r="E18945" t="s">
        <v>14</v>
      </c>
      <c r="F18945">
        <v>349</v>
      </c>
    </row>
    <row r="18946" spans="1:6" x14ac:dyDescent="0.25">
      <c r="A18946" t="s">
        <v>68</v>
      </c>
      <c r="B18946">
        <v>2005</v>
      </c>
      <c r="C18946" t="s">
        <v>8</v>
      </c>
      <c r="D18946" t="s">
        <v>60</v>
      </c>
      <c r="E18946" t="s">
        <v>15</v>
      </c>
      <c r="F18946">
        <v>682</v>
      </c>
    </row>
    <row r="18947" spans="1:6" x14ac:dyDescent="0.25">
      <c r="A18947" t="s">
        <v>68</v>
      </c>
      <c r="B18947">
        <v>2005</v>
      </c>
      <c r="C18947" t="s">
        <v>8</v>
      </c>
      <c r="D18947" t="s">
        <v>60</v>
      </c>
      <c r="E18947" t="s">
        <v>66</v>
      </c>
      <c r="F18947">
        <v>385</v>
      </c>
    </row>
    <row r="18948" spans="1:6" x14ac:dyDescent="0.25">
      <c r="A18948" t="s">
        <v>68</v>
      </c>
      <c r="B18948">
        <v>2005</v>
      </c>
      <c r="C18948" t="s">
        <v>8</v>
      </c>
      <c r="D18948" t="s">
        <v>60</v>
      </c>
      <c r="E18948" t="s">
        <v>57</v>
      </c>
      <c r="F18948">
        <v>697</v>
      </c>
    </row>
    <row r="18949" spans="1:6" x14ac:dyDescent="0.25">
      <c r="A18949" t="s">
        <v>68</v>
      </c>
      <c r="B18949">
        <v>2005</v>
      </c>
      <c r="C18949" t="s">
        <v>8</v>
      </c>
      <c r="D18949" t="s">
        <v>60</v>
      </c>
      <c r="E18949" t="s">
        <v>16</v>
      </c>
      <c r="F18949">
        <v>6322</v>
      </c>
    </row>
    <row r="18950" spans="1:6" x14ac:dyDescent="0.25">
      <c r="A18950" t="s">
        <v>68</v>
      </c>
      <c r="B18950">
        <v>2005</v>
      </c>
      <c r="C18950" t="s">
        <v>8</v>
      </c>
      <c r="D18950" t="s">
        <v>60</v>
      </c>
      <c r="E18950" t="s">
        <v>17</v>
      </c>
      <c r="F18950">
        <v>3850</v>
      </c>
    </row>
    <row r="18951" spans="1:6" x14ac:dyDescent="0.25">
      <c r="A18951" t="s">
        <v>68</v>
      </c>
      <c r="B18951">
        <v>2005</v>
      </c>
      <c r="C18951" t="s">
        <v>8</v>
      </c>
      <c r="D18951" t="s">
        <v>60</v>
      </c>
      <c r="E18951" t="s">
        <v>18</v>
      </c>
      <c r="F18951">
        <v>22</v>
      </c>
    </row>
    <row r="18952" spans="1:6" x14ac:dyDescent="0.25">
      <c r="A18952" t="s">
        <v>68</v>
      </c>
      <c r="B18952">
        <v>2005</v>
      </c>
      <c r="C18952" t="s">
        <v>8</v>
      </c>
      <c r="D18952" t="s">
        <v>60</v>
      </c>
      <c r="E18952" t="s">
        <v>20</v>
      </c>
      <c r="F18952">
        <v>7274</v>
      </c>
    </row>
    <row r="18953" spans="1:6" x14ac:dyDescent="0.25">
      <c r="A18953" t="s">
        <v>68</v>
      </c>
      <c r="B18953">
        <v>2005</v>
      </c>
      <c r="C18953" t="s">
        <v>8</v>
      </c>
      <c r="D18953" t="s">
        <v>60</v>
      </c>
      <c r="E18953" t="s">
        <v>58</v>
      </c>
      <c r="F18953">
        <v>2505</v>
      </c>
    </row>
    <row r="18954" spans="1:6" x14ac:dyDescent="0.25">
      <c r="A18954" t="s">
        <v>68</v>
      </c>
      <c r="B18954">
        <v>2005</v>
      </c>
      <c r="C18954" t="s">
        <v>8</v>
      </c>
      <c r="D18954" t="s">
        <v>60</v>
      </c>
      <c r="E18954" t="s">
        <v>21</v>
      </c>
      <c r="F18954">
        <v>279</v>
      </c>
    </row>
    <row r="18955" spans="1:6" x14ac:dyDescent="0.25">
      <c r="A18955" t="s">
        <v>68</v>
      </c>
      <c r="B18955">
        <v>2005</v>
      </c>
      <c r="C18955" t="s">
        <v>8</v>
      </c>
      <c r="D18955" t="s">
        <v>60</v>
      </c>
      <c r="E18955" t="s">
        <v>22</v>
      </c>
      <c r="F18955">
        <v>640</v>
      </c>
    </row>
    <row r="18956" spans="1:6" x14ac:dyDescent="0.25">
      <c r="A18956" t="s">
        <v>68</v>
      </c>
      <c r="B18956">
        <v>2005</v>
      </c>
      <c r="C18956" t="s">
        <v>8</v>
      </c>
      <c r="D18956" t="s">
        <v>60</v>
      </c>
      <c r="E18956" t="s">
        <v>23</v>
      </c>
      <c r="F18956">
        <v>623</v>
      </c>
    </row>
    <row r="18957" spans="1:6" x14ac:dyDescent="0.25">
      <c r="A18957" t="s">
        <v>68</v>
      </c>
      <c r="B18957">
        <v>2005</v>
      </c>
      <c r="C18957" t="s">
        <v>8</v>
      </c>
      <c r="D18957" t="s">
        <v>60</v>
      </c>
      <c r="E18957" t="s">
        <v>24</v>
      </c>
      <c r="F18957">
        <v>3516</v>
      </c>
    </row>
    <row r="18958" spans="1:6" x14ac:dyDescent="0.25">
      <c r="A18958" t="s">
        <v>68</v>
      </c>
      <c r="B18958">
        <v>2005</v>
      </c>
      <c r="C18958" t="s">
        <v>8</v>
      </c>
      <c r="D18958" t="s">
        <v>60</v>
      </c>
      <c r="E18958" t="s">
        <v>25</v>
      </c>
      <c r="F18958">
        <v>2</v>
      </c>
    </row>
    <row r="18959" spans="1:6" x14ac:dyDescent="0.25">
      <c r="A18959" t="s">
        <v>68</v>
      </c>
      <c r="B18959">
        <v>2005</v>
      </c>
      <c r="C18959" t="s">
        <v>8</v>
      </c>
      <c r="D18959" t="s">
        <v>60</v>
      </c>
      <c r="E18959" t="s">
        <v>26</v>
      </c>
      <c r="F18959">
        <v>2203</v>
      </c>
    </row>
    <row r="18960" spans="1:6" x14ac:dyDescent="0.25">
      <c r="A18960" t="s">
        <v>68</v>
      </c>
      <c r="B18960">
        <v>2005</v>
      </c>
      <c r="C18960" t="s">
        <v>8</v>
      </c>
      <c r="D18960" t="s">
        <v>60</v>
      </c>
      <c r="E18960" t="s">
        <v>27</v>
      </c>
      <c r="F18960">
        <v>341</v>
      </c>
    </row>
    <row r="18961" spans="1:6" x14ac:dyDescent="0.25">
      <c r="A18961" t="s">
        <v>68</v>
      </c>
      <c r="B18961">
        <v>2005</v>
      </c>
      <c r="C18961" t="s">
        <v>8</v>
      </c>
      <c r="D18961" t="s">
        <v>60</v>
      </c>
      <c r="E18961" t="s">
        <v>59</v>
      </c>
      <c r="F18961">
        <v>3013</v>
      </c>
    </row>
    <row r="18962" spans="1:6" x14ac:dyDescent="0.25">
      <c r="A18962" t="s">
        <v>68</v>
      </c>
      <c r="B18962">
        <v>2005</v>
      </c>
      <c r="C18962" t="s">
        <v>8</v>
      </c>
      <c r="D18962" t="s">
        <v>60</v>
      </c>
      <c r="E18962" t="s">
        <v>28</v>
      </c>
      <c r="F18962">
        <v>719</v>
      </c>
    </row>
    <row r="18963" spans="1:6" x14ac:dyDescent="0.25">
      <c r="A18963" t="s">
        <v>68</v>
      </c>
      <c r="B18963">
        <v>2005</v>
      </c>
      <c r="C18963" t="s">
        <v>8</v>
      </c>
      <c r="D18963" t="s">
        <v>60</v>
      </c>
      <c r="E18963" t="s">
        <v>29</v>
      </c>
      <c r="F18963">
        <v>3131</v>
      </c>
    </row>
    <row r="18964" spans="1:6" x14ac:dyDescent="0.25">
      <c r="A18964" t="s">
        <v>68</v>
      </c>
      <c r="B18964">
        <v>2005</v>
      </c>
      <c r="C18964" t="s">
        <v>8</v>
      </c>
      <c r="D18964" t="s">
        <v>60</v>
      </c>
      <c r="E18964" t="s">
        <v>30</v>
      </c>
      <c r="F18964">
        <v>2970</v>
      </c>
    </row>
    <row r="18965" spans="1:6" x14ac:dyDescent="0.25">
      <c r="A18965" t="s">
        <v>68</v>
      </c>
      <c r="B18965">
        <v>2005</v>
      </c>
      <c r="C18965" t="s">
        <v>8</v>
      </c>
      <c r="D18965" t="s">
        <v>60</v>
      </c>
      <c r="E18965" t="s">
        <v>31</v>
      </c>
      <c r="F18965">
        <v>1</v>
      </c>
    </row>
    <row r="18966" spans="1:6" x14ac:dyDescent="0.25">
      <c r="A18966" t="s">
        <v>68</v>
      </c>
      <c r="B18966">
        <v>2005</v>
      </c>
      <c r="C18966" t="s">
        <v>8</v>
      </c>
      <c r="D18966" t="s">
        <v>60</v>
      </c>
      <c r="E18966" t="s">
        <v>32</v>
      </c>
      <c r="F18966">
        <v>268</v>
      </c>
    </row>
    <row r="18967" spans="1:6" x14ac:dyDescent="0.25">
      <c r="A18967" t="s">
        <v>68</v>
      </c>
      <c r="B18967">
        <v>2005</v>
      </c>
      <c r="C18967" t="s">
        <v>8</v>
      </c>
      <c r="D18967" t="s">
        <v>60</v>
      </c>
      <c r="E18967" t="s">
        <v>33</v>
      </c>
      <c r="F18967">
        <v>323</v>
      </c>
    </row>
    <row r="18968" spans="1:6" x14ac:dyDescent="0.25">
      <c r="A18968" t="s">
        <v>68</v>
      </c>
      <c r="B18968">
        <v>2005</v>
      </c>
      <c r="C18968" t="s">
        <v>8</v>
      </c>
      <c r="D18968" t="s">
        <v>60</v>
      </c>
      <c r="E18968" t="s">
        <v>34</v>
      </c>
      <c r="F18968">
        <v>2</v>
      </c>
    </row>
    <row r="18969" spans="1:6" x14ac:dyDescent="0.25">
      <c r="A18969" t="s">
        <v>68</v>
      </c>
      <c r="B18969">
        <v>2005</v>
      </c>
      <c r="C18969" t="s">
        <v>8</v>
      </c>
      <c r="D18969" t="s">
        <v>60</v>
      </c>
      <c r="E18969" t="s">
        <v>35</v>
      </c>
      <c r="F18969">
        <v>1159</v>
      </c>
    </row>
    <row r="18970" spans="1:6" x14ac:dyDescent="0.25">
      <c r="A18970" t="s">
        <v>68</v>
      </c>
      <c r="B18970">
        <v>2005</v>
      </c>
      <c r="C18970" t="s">
        <v>8</v>
      </c>
      <c r="D18970" t="s">
        <v>60</v>
      </c>
      <c r="E18970" t="s">
        <v>36</v>
      </c>
      <c r="F18970">
        <v>57</v>
      </c>
    </row>
    <row r="18971" spans="1:6" x14ac:dyDescent="0.25">
      <c r="A18971" t="s">
        <v>68</v>
      </c>
      <c r="B18971">
        <v>2005</v>
      </c>
      <c r="C18971" t="s">
        <v>8</v>
      </c>
      <c r="D18971" t="s">
        <v>60</v>
      </c>
      <c r="E18971" t="s">
        <v>37</v>
      </c>
      <c r="F18971">
        <v>3367</v>
      </c>
    </row>
    <row r="18972" spans="1:6" x14ac:dyDescent="0.25">
      <c r="A18972" t="s">
        <v>68</v>
      </c>
      <c r="B18972">
        <v>2005</v>
      </c>
      <c r="C18972" t="s">
        <v>8</v>
      </c>
      <c r="D18972" t="s">
        <v>60</v>
      </c>
      <c r="E18972" t="s">
        <v>38</v>
      </c>
      <c r="F18972">
        <v>5551</v>
      </c>
    </row>
    <row r="18973" spans="1:6" x14ac:dyDescent="0.25">
      <c r="A18973" t="s">
        <v>68</v>
      </c>
      <c r="B18973">
        <v>2005</v>
      </c>
      <c r="C18973" t="s">
        <v>8</v>
      </c>
      <c r="D18973" t="s">
        <v>60</v>
      </c>
      <c r="E18973" t="s">
        <v>39</v>
      </c>
      <c r="F18973">
        <v>4</v>
      </c>
    </row>
    <row r="18974" spans="1:6" x14ac:dyDescent="0.25">
      <c r="A18974" t="s">
        <v>68</v>
      </c>
      <c r="B18974">
        <v>2005</v>
      </c>
      <c r="C18974" t="s">
        <v>8</v>
      </c>
      <c r="D18974" t="s">
        <v>60</v>
      </c>
      <c r="E18974" t="s">
        <v>40</v>
      </c>
      <c r="F18974">
        <v>4849</v>
      </c>
    </row>
    <row r="18975" spans="1:6" x14ac:dyDescent="0.25">
      <c r="A18975" t="s">
        <v>68</v>
      </c>
      <c r="B18975">
        <v>2005</v>
      </c>
      <c r="C18975" t="s">
        <v>8</v>
      </c>
      <c r="D18975" t="s">
        <v>60</v>
      </c>
      <c r="E18975" t="s">
        <v>41</v>
      </c>
      <c r="F18975">
        <v>1591</v>
      </c>
    </row>
    <row r="18976" spans="1:6" x14ac:dyDescent="0.25">
      <c r="A18976" t="s">
        <v>68</v>
      </c>
      <c r="B18976">
        <v>2005</v>
      </c>
      <c r="C18976" t="s">
        <v>8</v>
      </c>
      <c r="D18976" t="s">
        <v>60</v>
      </c>
      <c r="E18976" t="s">
        <v>42</v>
      </c>
      <c r="F18976">
        <v>98</v>
      </c>
    </row>
    <row r="18977" spans="1:6" x14ac:dyDescent="0.25">
      <c r="A18977" t="s">
        <v>68</v>
      </c>
      <c r="B18977">
        <v>2005</v>
      </c>
      <c r="C18977" t="s">
        <v>8</v>
      </c>
      <c r="D18977" t="s">
        <v>60</v>
      </c>
      <c r="E18977" t="s">
        <v>43</v>
      </c>
      <c r="F18977">
        <v>2808</v>
      </c>
    </row>
    <row r="18978" spans="1:6" x14ac:dyDescent="0.25">
      <c r="A18978" t="s">
        <v>68</v>
      </c>
      <c r="B18978">
        <v>2005</v>
      </c>
      <c r="C18978" t="s">
        <v>8</v>
      </c>
      <c r="D18978" t="s">
        <v>60</v>
      </c>
      <c r="E18978" t="s">
        <v>44</v>
      </c>
      <c r="F18978">
        <v>78</v>
      </c>
    </row>
    <row r="18979" spans="1:6" x14ac:dyDescent="0.25">
      <c r="A18979" t="s">
        <v>68</v>
      </c>
      <c r="B18979">
        <v>2005</v>
      </c>
      <c r="C18979" t="s">
        <v>8</v>
      </c>
      <c r="D18979" t="s">
        <v>60</v>
      </c>
      <c r="E18979" t="s">
        <v>45</v>
      </c>
      <c r="F18979">
        <v>2717</v>
      </c>
    </row>
    <row r="18980" spans="1:6" x14ac:dyDescent="0.25">
      <c r="A18980" t="s">
        <v>68</v>
      </c>
      <c r="B18980">
        <v>2005</v>
      </c>
      <c r="C18980" t="s">
        <v>8</v>
      </c>
      <c r="D18980" t="s">
        <v>60</v>
      </c>
      <c r="E18980" t="s">
        <v>46</v>
      </c>
      <c r="F18980">
        <v>10</v>
      </c>
    </row>
    <row r="18981" spans="1:6" x14ac:dyDescent="0.25">
      <c r="A18981" t="s">
        <v>68</v>
      </c>
      <c r="B18981">
        <v>2005</v>
      </c>
      <c r="C18981" t="s">
        <v>8</v>
      </c>
      <c r="D18981" t="s">
        <v>60</v>
      </c>
      <c r="E18981" t="s">
        <v>47</v>
      </c>
      <c r="F18981">
        <v>2240</v>
      </c>
    </row>
    <row r="18982" spans="1:6" x14ac:dyDescent="0.25">
      <c r="A18982" t="s">
        <v>68</v>
      </c>
      <c r="B18982">
        <v>2005</v>
      </c>
      <c r="C18982" t="s">
        <v>8</v>
      </c>
      <c r="D18982" t="s">
        <v>60</v>
      </c>
      <c r="E18982" t="s">
        <v>48</v>
      </c>
      <c r="F18982">
        <v>6827</v>
      </c>
    </row>
    <row r="18983" spans="1:6" x14ac:dyDescent="0.25">
      <c r="A18983" t="s">
        <v>68</v>
      </c>
      <c r="B18983">
        <v>2005</v>
      </c>
      <c r="C18983" t="s">
        <v>8</v>
      </c>
      <c r="D18983" t="s">
        <v>60</v>
      </c>
      <c r="E18983" t="s">
        <v>49</v>
      </c>
      <c r="F18983">
        <v>20</v>
      </c>
    </row>
    <row r="18984" spans="1:6" x14ac:dyDescent="0.25">
      <c r="A18984" t="s">
        <v>68</v>
      </c>
      <c r="B18984">
        <v>2005</v>
      </c>
      <c r="C18984" t="s">
        <v>8</v>
      </c>
      <c r="D18984" t="s">
        <v>60</v>
      </c>
      <c r="E18984" t="s">
        <v>61</v>
      </c>
      <c r="F18984">
        <v>1</v>
      </c>
    </row>
    <row r="18985" spans="1:6" x14ac:dyDescent="0.25">
      <c r="A18985" t="s">
        <v>68</v>
      </c>
      <c r="B18985">
        <v>2005</v>
      </c>
      <c r="C18985" t="s">
        <v>8</v>
      </c>
      <c r="D18985" t="s">
        <v>60</v>
      </c>
      <c r="E18985" t="s">
        <v>50</v>
      </c>
      <c r="F18985">
        <v>3200</v>
      </c>
    </row>
    <row r="18986" spans="1:6" x14ac:dyDescent="0.25">
      <c r="A18986" t="s">
        <v>68</v>
      </c>
      <c r="B18986">
        <v>2005</v>
      </c>
      <c r="C18986" t="s">
        <v>8</v>
      </c>
      <c r="D18986" t="s">
        <v>60</v>
      </c>
      <c r="E18986" t="s">
        <v>51</v>
      </c>
      <c r="F18986">
        <v>357</v>
      </c>
    </row>
    <row r="18987" spans="1:6" x14ac:dyDescent="0.25">
      <c r="A18987" t="s">
        <v>68</v>
      </c>
      <c r="B18987">
        <v>2005</v>
      </c>
      <c r="C18987" t="s">
        <v>8</v>
      </c>
      <c r="D18987" t="s">
        <v>60</v>
      </c>
      <c r="E18987" t="s">
        <v>52</v>
      </c>
      <c r="F18987">
        <v>110</v>
      </c>
    </row>
    <row r="18988" spans="1:6" x14ac:dyDescent="0.25">
      <c r="A18988" t="s">
        <v>68</v>
      </c>
      <c r="B18988">
        <v>2005</v>
      </c>
      <c r="C18988" t="s">
        <v>8</v>
      </c>
      <c r="D18988" t="s">
        <v>60</v>
      </c>
      <c r="E18988" t="s">
        <v>53</v>
      </c>
      <c r="F18988">
        <v>1667</v>
      </c>
    </row>
    <row r="18989" spans="1:6" x14ac:dyDescent="0.25">
      <c r="A18989" t="s">
        <v>68</v>
      </c>
      <c r="B18989">
        <v>2005</v>
      </c>
      <c r="C18989" t="s">
        <v>8</v>
      </c>
      <c r="D18989" t="s">
        <v>60</v>
      </c>
      <c r="E18989" t="s">
        <v>54</v>
      </c>
      <c r="F18989">
        <v>4</v>
      </c>
    </row>
    <row r="18990" spans="1:6" x14ac:dyDescent="0.25">
      <c r="A18990" t="s">
        <v>68</v>
      </c>
      <c r="B18990">
        <v>2005</v>
      </c>
      <c r="C18990" t="s">
        <v>8</v>
      </c>
      <c r="D18990" t="s">
        <v>60</v>
      </c>
      <c r="E18990" t="s">
        <v>6</v>
      </c>
      <c r="F18990">
        <v>85622</v>
      </c>
    </row>
    <row r="18991" spans="1:6" x14ac:dyDescent="0.25">
      <c r="A18991" t="s">
        <v>68</v>
      </c>
      <c r="B18991">
        <v>2005</v>
      </c>
      <c r="C18991" t="s">
        <v>8</v>
      </c>
      <c r="D18991" t="s">
        <v>62</v>
      </c>
      <c r="E18991" t="s">
        <v>56</v>
      </c>
      <c r="F18991">
        <v>12</v>
      </c>
    </row>
    <row r="18992" spans="1:6" x14ac:dyDescent="0.25">
      <c r="A18992" t="s">
        <v>68</v>
      </c>
      <c r="B18992">
        <v>2005</v>
      </c>
      <c r="C18992" t="s">
        <v>8</v>
      </c>
      <c r="D18992" t="s">
        <v>62</v>
      </c>
      <c r="E18992" t="s">
        <v>10</v>
      </c>
      <c r="F18992">
        <v>3</v>
      </c>
    </row>
    <row r="18993" spans="1:6" x14ac:dyDescent="0.25">
      <c r="A18993" t="s">
        <v>68</v>
      </c>
      <c r="B18993">
        <v>2005</v>
      </c>
      <c r="C18993" t="s">
        <v>8</v>
      </c>
      <c r="D18993" t="s">
        <v>62</v>
      </c>
      <c r="E18993" t="s">
        <v>11</v>
      </c>
      <c r="F18993">
        <v>673</v>
      </c>
    </row>
    <row r="18994" spans="1:6" x14ac:dyDescent="0.25">
      <c r="A18994" t="s">
        <v>68</v>
      </c>
      <c r="B18994">
        <v>2005</v>
      </c>
      <c r="C18994" t="s">
        <v>8</v>
      </c>
      <c r="D18994" t="s">
        <v>62</v>
      </c>
      <c r="E18994" t="s">
        <v>12</v>
      </c>
      <c r="F18994">
        <v>25</v>
      </c>
    </row>
    <row r="18995" spans="1:6" x14ac:dyDescent="0.25">
      <c r="A18995" t="s">
        <v>68</v>
      </c>
      <c r="B18995">
        <v>2005</v>
      </c>
      <c r="C18995" t="s">
        <v>8</v>
      </c>
      <c r="D18995" t="s">
        <v>62</v>
      </c>
      <c r="E18995" t="s">
        <v>13</v>
      </c>
      <c r="F18995">
        <v>3512</v>
      </c>
    </row>
    <row r="18996" spans="1:6" x14ac:dyDescent="0.25">
      <c r="A18996" t="s">
        <v>68</v>
      </c>
      <c r="B18996">
        <v>2005</v>
      </c>
      <c r="C18996" t="s">
        <v>8</v>
      </c>
      <c r="D18996" t="s">
        <v>62</v>
      </c>
      <c r="E18996" t="s">
        <v>14</v>
      </c>
      <c r="F18996">
        <v>387</v>
      </c>
    </row>
    <row r="18997" spans="1:6" x14ac:dyDescent="0.25">
      <c r="A18997" t="s">
        <v>68</v>
      </c>
      <c r="B18997">
        <v>2005</v>
      </c>
      <c r="C18997" t="s">
        <v>8</v>
      </c>
      <c r="D18997" t="s">
        <v>62</v>
      </c>
      <c r="E18997" t="s">
        <v>15</v>
      </c>
      <c r="F18997">
        <v>249</v>
      </c>
    </row>
    <row r="18998" spans="1:6" x14ac:dyDescent="0.25">
      <c r="A18998" t="s">
        <v>68</v>
      </c>
      <c r="B18998">
        <v>2005</v>
      </c>
      <c r="C18998" t="s">
        <v>8</v>
      </c>
      <c r="D18998" t="s">
        <v>62</v>
      </c>
      <c r="E18998" t="s">
        <v>66</v>
      </c>
      <c r="F18998">
        <v>26</v>
      </c>
    </row>
    <row r="18999" spans="1:6" x14ac:dyDescent="0.25">
      <c r="A18999" t="s">
        <v>68</v>
      </c>
      <c r="B18999">
        <v>2005</v>
      </c>
      <c r="C18999" t="s">
        <v>8</v>
      </c>
      <c r="D18999" t="s">
        <v>62</v>
      </c>
      <c r="E18999" t="s">
        <v>57</v>
      </c>
      <c r="F18999">
        <v>11</v>
      </c>
    </row>
    <row r="19000" spans="1:6" x14ac:dyDescent="0.25">
      <c r="A19000" t="s">
        <v>68</v>
      </c>
      <c r="B19000">
        <v>2005</v>
      </c>
      <c r="C19000" t="s">
        <v>8</v>
      </c>
      <c r="D19000" t="s">
        <v>62</v>
      </c>
      <c r="E19000" t="s">
        <v>16</v>
      </c>
      <c r="F19000">
        <v>594</v>
      </c>
    </row>
    <row r="19001" spans="1:6" x14ac:dyDescent="0.25">
      <c r="A19001" t="s">
        <v>68</v>
      </c>
      <c r="B19001">
        <v>2005</v>
      </c>
      <c r="C19001" t="s">
        <v>8</v>
      </c>
      <c r="D19001" t="s">
        <v>62</v>
      </c>
      <c r="E19001" t="s">
        <v>17</v>
      </c>
      <c r="F19001">
        <v>58</v>
      </c>
    </row>
    <row r="19002" spans="1:6" x14ac:dyDescent="0.25">
      <c r="A19002" t="s">
        <v>68</v>
      </c>
      <c r="B19002">
        <v>2005</v>
      </c>
      <c r="C19002" t="s">
        <v>8</v>
      </c>
      <c r="D19002" t="s">
        <v>62</v>
      </c>
      <c r="E19002" t="s">
        <v>18</v>
      </c>
      <c r="F19002">
        <v>16</v>
      </c>
    </row>
    <row r="19003" spans="1:6" x14ac:dyDescent="0.25">
      <c r="A19003" t="s">
        <v>68</v>
      </c>
      <c r="B19003">
        <v>2005</v>
      </c>
      <c r="C19003" t="s">
        <v>8</v>
      </c>
      <c r="D19003" t="s">
        <v>62</v>
      </c>
      <c r="E19003" t="s">
        <v>19</v>
      </c>
      <c r="F19003">
        <v>12</v>
      </c>
    </row>
    <row r="19004" spans="1:6" x14ac:dyDescent="0.25">
      <c r="A19004" t="s">
        <v>68</v>
      </c>
      <c r="B19004">
        <v>2005</v>
      </c>
      <c r="C19004" t="s">
        <v>8</v>
      </c>
      <c r="D19004" t="s">
        <v>62</v>
      </c>
      <c r="E19004" t="s">
        <v>20</v>
      </c>
      <c r="F19004">
        <v>338</v>
      </c>
    </row>
    <row r="19005" spans="1:6" x14ac:dyDescent="0.25">
      <c r="A19005" t="s">
        <v>68</v>
      </c>
      <c r="B19005">
        <v>2005</v>
      </c>
      <c r="C19005" t="s">
        <v>8</v>
      </c>
      <c r="D19005" t="s">
        <v>62</v>
      </c>
      <c r="E19005" t="s">
        <v>58</v>
      </c>
      <c r="F19005">
        <v>87</v>
      </c>
    </row>
    <row r="19006" spans="1:6" x14ac:dyDescent="0.25">
      <c r="A19006" t="s">
        <v>68</v>
      </c>
      <c r="B19006">
        <v>2005</v>
      </c>
      <c r="C19006" t="s">
        <v>8</v>
      </c>
      <c r="D19006" t="s">
        <v>62</v>
      </c>
      <c r="E19006" t="s">
        <v>21</v>
      </c>
      <c r="F19006">
        <v>20</v>
      </c>
    </row>
    <row r="19007" spans="1:6" x14ac:dyDescent="0.25">
      <c r="A19007" t="s">
        <v>68</v>
      </c>
      <c r="B19007">
        <v>2005</v>
      </c>
      <c r="C19007" t="s">
        <v>8</v>
      </c>
      <c r="D19007" t="s">
        <v>62</v>
      </c>
      <c r="E19007" t="s">
        <v>22</v>
      </c>
      <c r="F19007">
        <v>100</v>
      </c>
    </row>
    <row r="19008" spans="1:6" x14ac:dyDescent="0.25">
      <c r="A19008" t="s">
        <v>68</v>
      </c>
      <c r="B19008">
        <v>2005</v>
      </c>
      <c r="C19008" t="s">
        <v>8</v>
      </c>
      <c r="D19008" t="s">
        <v>62</v>
      </c>
      <c r="E19008" t="s">
        <v>23</v>
      </c>
      <c r="F19008">
        <v>8</v>
      </c>
    </row>
    <row r="19009" spans="1:6" x14ac:dyDescent="0.25">
      <c r="A19009" t="s">
        <v>68</v>
      </c>
      <c r="B19009">
        <v>2005</v>
      </c>
      <c r="C19009" t="s">
        <v>8</v>
      </c>
      <c r="D19009" t="s">
        <v>62</v>
      </c>
      <c r="E19009" t="s">
        <v>25</v>
      </c>
      <c r="F19009">
        <v>1</v>
      </c>
    </row>
    <row r="19010" spans="1:6" x14ac:dyDescent="0.25">
      <c r="A19010" t="s">
        <v>68</v>
      </c>
      <c r="B19010">
        <v>2005</v>
      </c>
      <c r="C19010" t="s">
        <v>8</v>
      </c>
      <c r="D19010" t="s">
        <v>62</v>
      </c>
      <c r="E19010" t="s">
        <v>26</v>
      </c>
      <c r="F19010">
        <v>27</v>
      </c>
    </row>
    <row r="19011" spans="1:6" x14ac:dyDescent="0.25">
      <c r="A19011" t="s">
        <v>68</v>
      </c>
      <c r="B19011">
        <v>2005</v>
      </c>
      <c r="C19011" t="s">
        <v>8</v>
      </c>
      <c r="D19011" t="s">
        <v>62</v>
      </c>
      <c r="E19011" t="s">
        <v>27</v>
      </c>
      <c r="F19011">
        <v>201</v>
      </c>
    </row>
    <row r="19012" spans="1:6" x14ac:dyDescent="0.25">
      <c r="A19012" t="s">
        <v>68</v>
      </c>
      <c r="B19012">
        <v>2005</v>
      </c>
      <c r="C19012" t="s">
        <v>8</v>
      </c>
      <c r="D19012" t="s">
        <v>62</v>
      </c>
      <c r="E19012" t="s">
        <v>59</v>
      </c>
      <c r="F19012">
        <v>101</v>
      </c>
    </row>
    <row r="19013" spans="1:6" x14ac:dyDescent="0.25">
      <c r="A19013" t="s">
        <v>68</v>
      </c>
      <c r="B19013">
        <v>2005</v>
      </c>
      <c r="C19013" t="s">
        <v>8</v>
      </c>
      <c r="D19013" t="s">
        <v>62</v>
      </c>
      <c r="E19013" t="s">
        <v>28</v>
      </c>
      <c r="F19013">
        <v>56</v>
      </c>
    </row>
    <row r="19014" spans="1:6" x14ac:dyDescent="0.25">
      <c r="A19014" t="s">
        <v>68</v>
      </c>
      <c r="B19014">
        <v>2005</v>
      </c>
      <c r="C19014" t="s">
        <v>8</v>
      </c>
      <c r="D19014" t="s">
        <v>62</v>
      </c>
      <c r="E19014" t="s">
        <v>29</v>
      </c>
      <c r="F19014">
        <v>6</v>
      </c>
    </row>
    <row r="19015" spans="1:6" x14ac:dyDescent="0.25">
      <c r="A19015" t="s">
        <v>68</v>
      </c>
      <c r="B19015">
        <v>2005</v>
      </c>
      <c r="C19015" t="s">
        <v>8</v>
      </c>
      <c r="D19015" t="s">
        <v>62</v>
      </c>
      <c r="E19015" t="s">
        <v>30</v>
      </c>
      <c r="F19015">
        <v>46</v>
      </c>
    </row>
    <row r="19016" spans="1:6" x14ac:dyDescent="0.25">
      <c r="A19016" t="s">
        <v>68</v>
      </c>
      <c r="B19016">
        <v>2005</v>
      </c>
      <c r="C19016" t="s">
        <v>8</v>
      </c>
      <c r="D19016" t="s">
        <v>62</v>
      </c>
      <c r="E19016" t="s">
        <v>31</v>
      </c>
      <c r="F19016">
        <v>4</v>
      </c>
    </row>
    <row r="19017" spans="1:6" x14ac:dyDescent="0.25">
      <c r="A19017" t="s">
        <v>68</v>
      </c>
      <c r="B19017">
        <v>2005</v>
      </c>
      <c r="C19017" t="s">
        <v>8</v>
      </c>
      <c r="D19017" t="s">
        <v>62</v>
      </c>
      <c r="E19017" t="s">
        <v>32</v>
      </c>
      <c r="F19017">
        <v>25</v>
      </c>
    </row>
    <row r="19018" spans="1:6" x14ac:dyDescent="0.25">
      <c r="A19018" t="s">
        <v>68</v>
      </c>
      <c r="B19018">
        <v>2005</v>
      </c>
      <c r="C19018" t="s">
        <v>8</v>
      </c>
      <c r="D19018" t="s">
        <v>62</v>
      </c>
      <c r="E19018" t="s">
        <v>33</v>
      </c>
      <c r="F19018">
        <v>145</v>
      </c>
    </row>
    <row r="19019" spans="1:6" x14ac:dyDescent="0.25">
      <c r="A19019" t="s">
        <v>68</v>
      </c>
      <c r="B19019">
        <v>2005</v>
      </c>
      <c r="C19019" t="s">
        <v>8</v>
      </c>
      <c r="D19019" t="s">
        <v>62</v>
      </c>
      <c r="E19019" t="s">
        <v>34</v>
      </c>
      <c r="F19019">
        <v>8</v>
      </c>
    </row>
    <row r="19020" spans="1:6" x14ac:dyDescent="0.25">
      <c r="A19020" t="s">
        <v>68</v>
      </c>
      <c r="B19020">
        <v>2005</v>
      </c>
      <c r="C19020" t="s">
        <v>8</v>
      </c>
      <c r="D19020" t="s">
        <v>62</v>
      </c>
      <c r="E19020" t="s">
        <v>35</v>
      </c>
      <c r="F19020">
        <v>233</v>
      </c>
    </row>
    <row r="19021" spans="1:6" x14ac:dyDescent="0.25">
      <c r="A19021" t="s">
        <v>68</v>
      </c>
      <c r="B19021">
        <v>2005</v>
      </c>
      <c r="C19021" t="s">
        <v>8</v>
      </c>
      <c r="D19021" t="s">
        <v>62</v>
      </c>
      <c r="E19021" t="s">
        <v>36</v>
      </c>
      <c r="F19021">
        <v>504</v>
      </c>
    </row>
    <row r="19022" spans="1:6" x14ac:dyDescent="0.25">
      <c r="A19022" t="s">
        <v>68</v>
      </c>
      <c r="B19022">
        <v>2005</v>
      </c>
      <c r="C19022" t="s">
        <v>8</v>
      </c>
      <c r="D19022" t="s">
        <v>62</v>
      </c>
      <c r="E19022" t="s">
        <v>37</v>
      </c>
      <c r="F19022">
        <v>689</v>
      </c>
    </row>
    <row r="19023" spans="1:6" x14ac:dyDescent="0.25">
      <c r="A19023" t="s">
        <v>68</v>
      </c>
      <c r="B19023">
        <v>2005</v>
      </c>
      <c r="C19023" t="s">
        <v>8</v>
      </c>
      <c r="D19023" t="s">
        <v>62</v>
      </c>
      <c r="E19023" t="s">
        <v>38</v>
      </c>
      <c r="F19023">
        <v>154</v>
      </c>
    </row>
    <row r="19024" spans="1:6" x14ac:dyDescent="0.25">
      <c r="A19024" t="s">
        <v>68</v>
      </c>
      <c r="B19024">
        <v>2005</v>
      </c>
      <c r="C19024" t="s">
        <v>8</v>
      </c>
      <c r="D19024" t="s">
        <v>62</v>
      </c>
      <c r="E19024" t="s">
        <v>39</v>
      </c>
      <c r="F19024">
        <v>4</v>
      </c>
    </row>
    <row r="19025" spans="1:6" x14ac:dyDescent="0.25">
      <c r="A19025" t="s">
        <v>68</v>
      </c>
      <c r="B19025">
        <v>2005</v>
      </c>
      <c r="C19025" t="s">
        <v>8</v>
      </c>
      <c r="D19025" t="s">
        <v>62</v>
      </c>
      <c r="E19025" t="s">
        <v>40</v>
      </c>
      <c r="F19025">
        <v>143</v>
      </c>
    </row>
    <row r="19026" spans="1:6" x14ac:dyDescent="0.25">
      <c r="A19026" t="s">
        <v>68</v>
      </c>
      <c r="B19026">
        <v>2005</v>
      </c>
      <c r="C19026" t="s">
        <v>8</v>
      </c>
      <c r="D19026" t="s">
        <v>62</v>
      </c>
      <c r="E19026" t="s">
        <v>41</v>
      </c>
      <c r="F19026">
        <v>108</v>
      </c>
    </row>
    <row r="19027" spans="1:6" x14ac:dyDescent="0.25">
      <c r="A19027" t="s">
        <v>68</v>
      </c>
      <c r="B19027">
        <v>2005</v>
      </c>
      <c r="C19027" t="s">
        <v>8</v>
      </c>
      <c r="D19027" t="s">
        <v>62</v>
      </c>
      <c r="E19027" t="s">
        <v>42</v>
      </c>
      <c r="F19027">
        <v>57</v>
      </c>
    </row>
    <row r="19028" spans="1:6" x14ac:dyDescent="0.25">
      <c r="A19028" t="s">
        <v>68</v>
      </c>
      <c r="B19028">
        <v>2005</v>
      </c>
      <c r="C19028" t="s">
        <v>8</v>
      </c>
      <c r="D19028" t="s">
        <v>62</v>
      </c>
      <c r="E19028" t="s">
        <v>43</v>
      </c>
      <c r="F19028">
        <v>229</v>
      </c>
    </row>
    <row r="19029" spans="1:6" x14ac:dyDescent="0.25">
      <c r="A19029" t="s">
        <v>68</v>
      </c>
      <c r="B19029">
        <v>2005</v>
      </c>
      <c r="C19029" t="s">
        <v>8</v>
      </c>
      <c r="D19029" t="s">
        <v>62</v>
      </c>
      <c r="E19029" t="s">
        <v>44</v>
      </c>
      <c r="F19029">
        <v>41</v>
      </c>
    </row>
    <row r="19030" spans="1:6" x14ac:dyDescent="0.25">
      <c r="A19030" t="s">
        <v>68</v>
      </c>
      <c r="B19030">
        <v>2005</v>
      </c>
      <c r="C19030" t="s">
        <v>8</v>
      </c>
      <c r="D19030" t="s">
        <v>62</v>
      </c>
      <c r="E19030" t="s">
        <v>45</v>
      </c>
      <c r="F19030">
        <v>32</v>
      </c>
    </row>
    <row r="19031" spans="1:6" x14ac:dyDescent="0.25">
      <c r="A19031" t="s">
        <v>68</v>
      </c>
      <c r="B19031">
        <v>2005</v>
      </c>
      <c r="C19031" t="s">
        <v>8</v>
      </c>
      <c r="D19031" t="s">
        <v>62</v>
      </c>
      <c r="E19031" t="s">
        <v>46</v>
      </c>
      <c r="F19031">
        <v>1</v>
      </c>
    </row>
    <row r="19032" spans="1:6" x14ac:dyDescent="0.25">
      <c r="A19032" t="s">
        <v>68</v>
      </c>
      <c r="B19032">
        <v>2005</v>
      </c>
      <c r="C19032" t="s">
        <v>8</v>
      </c>
      <c r="D19032" t="s">
        <v>62</v>
      </c>
      <c r="E19032" t="s">
        <v>47</v>
      </c>
      <c r="F19032">
        <v>56</v>
      </c>
    </row>
    <row r="19033" spans="1:6" x14ac:dyDescent="0.25">
      <c r="A19033" t="s">
        <v>68</v>
      </c>
      <c r="B19033">
        <v>2005</v>
      </c>
      <c r="C19033" t="s">
        <v>8</v>
      </c>
      <c r="D19033" t="s">
        <v>62</v>
      </c>
      <c r="E19033" t="s">
        <v>48</v>
      </c>
      <c r="F19033">
        <v>2937</v>
      </c>
    </row>
    <row r="19034" spans="1:6" x14ac:dyDescent="0.25">
      <c r="A19034" t="s">
        <v>68</v>
      </c>
      <c r="B19034">
        <v>2005</v>
      </c>
      <c r="C19034" t="s">
        <v>8</v>
      </c>
      <c r="D19034" t="s">
        <v>62</v>
      </c>
      <c r="E19034" t="s">
        <v>49</v>
      </c>
      <c r="F19034">
        <v>87</v>
      </c>
    </row>
    <row r="19035" spans="1:6" x14ac:dyDescent="0.25">
      <c r="A19035" t="s">
        <v>68</v>
      </c>
      <c r="B19035">
        <v>2005</v>
      </c>
      <c r="C19035" t="s">
        <v>8</v>
      </c>
      <c r="D19035" t="s">
        <v>62</v>
      </c>
      <c r="E19035" t="s">
        <v>61</v>
      </c>
      <c r="F19035">
        <v>1</v>
      </c>
    </row>
    <row r="19036" spans="1:6" x14ac:dyDescent="0.25">
      <c r="A19036" t="s">
        <v>68</v>
      </c>
      <c r="B19036">
        <v>2005</v>
      </c>
      <c r="C19036" t="s">
        <v>8</v>
      </c>
      <c r="D19036" t="s">
        <v>62</v>
      </c>
      <c r="E19036" t="s">
        <v>50</v>
      </c>
      <c r="F19036">
        <v>88</v>
      </c>
    </row>
    <row r="19037" spans="1:6" x14ac:dyDescent="0.25">
      <c r="A19037" t="s">
        <v>68</v>
      </c>
      <c r="B19037">
        <v>2005</v>
      </c>
      <c r="C19037" t="s">
        <v>8</v>
      </c>
      <c r="D19037" t="s">
        <v>62</v>
      </c>
      <c r="E19037" t="s">
        <v>51</v>
      </c>
      <c r="F19037">
        <v>115</v>
      </c>
    </row>
    <row r="19038" spans="1:6" x14ac:dyDescent="0.25">
      <c r="A19038" t="s">
        <v>68</v>
      </c>
      <c r="B19038">
        <v>2005</v>
      </c>
      <c r="C19038" t="s">
        <v>8</v>
      </c>
      <c r="D19038" t="s">
        <v>62</v>
      </c>
      <c r="E19038" t="s">
        <v>52</v>
      </c>
      <c r="F19038">
        <v>7</v>
      </c>
    </row>
    <row r="19039" spans="1:6" x14ac:dyDescent="0.25">
      <c r="A19039" t="s">
        <v>68</v>
      </c>
      <c r="B19039">
        <v>2005</v>
      </c>
      <c r="C19039" t="s">
        <v>8</v>
      </c>
      <c r="D19039" t="s">
        <v>62</v>
      </c>
      <c r="E19039" t="s">
        <v>53</v>
      </c>
      <c r="F19039">
        <v>80</v>
      </c>
    </row>
    <row r="19040" spans="1:6" x14ac:dyDescent="0.25">
      <c r="A19040" t="s">
        <v>68</v>
      </c>
      <c r="B19040">
        <v>2005</v>
      </c>
      <c r="C19040" t="s">
        <v>8</v>
      </c>
      <c r="D19040" t="s">
        <v>62</v>
      </c>
      <c r="E19040" t="s">
        <v>54</v>
      </c>
      <c r="F19040">
        <v>2</v>
      </c>
    </row>
    <row r="19041" spans="1:6" x14ac:dyDescent="0.25">
      <c r="A19041" t="s">
        <v>68</v>
      </c>
      <c r="B19041">
        <v>2005</v>
      </c>
      <c r="C19041" t="s">
        <v>8</v>
      </c>
      <c r="D19041" t="s">
        <v>62</v>
      </c>
      <c r="E19041" t="s">
        <v>63</v>
      </c>
      <c r="F19041">
        <v>194</v>
      </c>
    </row>
    <row r="19042" spans="1:6" x14ac:dyDescent="0.25">
      <c r="A19042" t="s">
        <v>68</v>
      </c>
      <c r="B19042">
        <v>2005</v>
      </c>
      <c r="C19042" t="s">
        <v>8</v>
      </c>
      <c r="D19042" t="s">
        <v>62</v>
      </c>
      <c r="E19042" t="s">
        <v>6</v>
      </c>
      <c r="F19042">
        <v>12513</v>
      </c>
    </row>
    <row r="19043" spans="1:6" x14ac:dyDescent="0.25">
      <c r="A19043" t="s">
        <v>68</v>
      </c>
      <c r="B19043">
        <v>2005</v>
      </c>
      <c r="C19043" t="s">
        <v>8</v>
      </c>
      <c r="D19043" t="s">
        <v>64</v>
      </c>
      <c r="E19043" t="s">
        <v>56</v>
      </c>
      <c r="F19043">
        <v>541</v>
      </c>
    </row>
    <row r="19044" spans="1:6" x14ac:dyDescent="0.25">
      <c r="A19044" t="s">
        <v>68</v>
      </c>
      <c r="B19044">
        <v>2005</v>
      </c>
      <c r="C19044" t="s">
        <v>8</v>
      </c>
      <c r="D19044" t="s">
        <v>64</v>
      </c>
      <c r="E19044" t="s">
        <v>10</v>
      </c>
      <c r="F19044">
        <v>73</v>
      </c>
    </row>
    <row r="19045" spans="1:6" x14ac:dyDescent="0.25">
      <c r="A19045" t="s">
        <v>68</v>
      </c>
      <c r="B19045">
        <v>2005</v>
      </c>
      <c r="C19045" t="s">
        <v>8</v>
      </c>
      <c r="D19045" t="s">
        <v>64</v>
      </c>
      <c r="E19045" t="s">
        <v>11</v>
      </c>
      <c r="F19045">
        <v>581</v>
      </c>
    </row>
    <row r="19046" spans="1:6" x14ac:dyDescent="0.25">
      <c r="A19046" t="s">
        <v>68</v>
      </c>
      <c r="B19046">
        <v>2005</v>
      </c>
      <c r="C19046" t="s">
        <v>8</v>
      </c>
      <c r="D19046" t="s">
        <v>64</v>
      </c>
      <c r="E19046" t="s">
        <v>12</v>
      </c>
      <c r="F19046">
        <v>577</v>
      </c>
    </row>
    <row r="19047" spans="1:6" x14ac:dyDescent="0.25">
      <c r="A19047" t="s">
        <v>68</v>
      </c>
      <c r="B19047">
        <v>2005</v>
      </c>
      <c r="C19047" t="s">
        <v>8</v>
      </c>
      <c r="D19047" t="s">
        <v>64</v>
      </c>
      <c r="E19047" t="s">
        <v>13</v>
      </c>
      <c r="F19047">
        <v>2315</v>
      </c>
    </row>
    <row r="19048" spans="1:6" x14ac:dyDescent="0.25">
      <c r="A19048" t="s">
        <v>68</v>
      </c>
      <c r="B19048">
        <v>2005</v>
      </c>
      <c r="C19048" t="s">
        <v>8</v>
      </c>
      <c r="D19048" t="s">
        <v>64</v>
      </c>
      <c r="E19048" t="s">
        <v>14</v>
      </c>
      <c r="F19048">
        <v>293</v>
      </c>
    </row>
    <row r="19049" spans="1:6" x14ac:dyDescent="0.25">
      <c r="A19049" t="s">
        <v>68</v>
      </c>
      <c r="B19049">
        <v>2005</v>
      </c>
      <c r="C19049" t="s">
        <v>8</v>
      </c>
      <c r="D19049" t="s">
        <v>64</v>
      </c>
      <c r="E19049" t="s">
        <v>15</v>
      </c>
      <c r="F19049">
        <v>205</v>
      </c>
    </row>
    <row r="19050" spans="1:6" x14ac:dyDescent="0.25">
      <c r="A19050" t="s">
        <v>68</v>
      </c>
      <c r="B19050">
        <v>2005</v>
      </c>
      <c r="C19050" t="s">
        <v>8</v>
      </c>
      <c r="D19050" t="s">
        <v>64</v>
      </c>
      <c r="E19050" t="s">
        <v>66</v>
      </c>
      <c r="F19050">
        <v>94</v>
      </c>
    </row>
    <row r="19051" spans="1:6" x14ac:dyDescent="0.25">
      <c r="A19051" t="s">
        <v>68</v>
      </c>
      <c r="B19051">
        <v>2005</v>
      </c>
      <c r="C19051" t="s">
        <v>8</v>
      </c>
      <c r="D19051" t="s">
        <v>64</v>
      </c>
      <c r="E19051" t="s">
        <v>57</v>
      </c>
      <c r="F19051">
        <v>11</v>
      </c>
    </row>
    <row r="19052" spans="1:6" x14ac:dyDescent="0.25">
      <c r="A19052" t="s">
        <v>68</v>
      </c>
      <c r="B19052">
        <v>2005</v>
      </c>
      <c r="C19052" t="s">
        <v>8</v>
      </c>
      <c r="D19052" t="s">
        <v>64</v>
      </c>
      <c r="E19052" t="s">
        <v>16</v>
      </c>
      <c r="F19052">
        <v>2518</v>
      </c>
    </row>
    <row r="19053" spans="1:6" x14ac:dyDescent="0.25">
      <c r="A19053" t="s">
        <v>68</v>
      </c>
      <c r="B19053">
        <v>2005</v>
      </c>
      <c r="C19053" t="s">
        <v>8</v>
      </c>
      <c r="D19053" t="s">
        <v>64</v>
      </c>
      <c r="E19053" t="s">
        <v>17</v>
      </c>
      <c r="F19053">
        <v>542</v>
      </c>
    </row>
    <row r="19054" spans="1:6" x14ac:dyDescent="0.25">
      <c r="A19054" t="s">
        <v>68</v>
      </c>
      <c r="B19054">
        <v>2005</v>
      </c>
      <c r="C19054" t="s">
        <v>8</v>
      </c>
      <c r="D19054" t="s">
        <v>64</v>
      </c>
      <c r="E19054" t="s">
        <v>18</v>
      </c>
      <c r="F19054">
        <v>40</v>
      </c>
    </row>
    <row r="19055" spans="1:6" x14ac:dyDescent="0.25">
      <c r="A19055" t="s">
        <v>68</v>
      </c>
      <c r="B19055">
        <v>2005</v>
      </c>
      <c r="C19055" t="s">
        <v>8</v>
      </c>
      <c r="D19055" t="s">
        <v>64</v>
      </c>
      <c r="E19055" t="s">
        <v>19</v>
      </c>
      <c r="F19055">
        <v>34</v>
      </c>
    </row>
    <row r="19056" spans="1:6" x14ac:dyDescent="0.25">
      <c r="A19056" t="s">
        <v>68</v>
      </c>
      <c r="B19056">
        <v>2005</v>
      </c>
      <c r="C19056" t="s">
        <v>8</v>
      </c>
      <c r="D19056" t="s">
        <v>64</v>
      </c>
      <c r="E19056" t="s">
        <v>20</v>
      </c>
      <c r="F19056">
        <v>1697</v>
      </c>
    </row>
    <row r="19057" spans="1:6" x14ac:dyDescent="0.25">
      <c r="A19057" t="s">
        <v>68</v>
      </c>
      <c r="B19057">
        <v>2005</v>
      </c>
      <c r="C19057" t="s">
        <v>8</v>
      </c>
      <c r="D19057" t="s">
        <v>64</v>
      </c>
      <c r="E19057" t="s">
        <v>58</v>
      </c>
      <c r="F19057">
        <v>1240</v>
      </c>
    </row>
    <row r="19058" spans="1:6" x14ac:dyDescent="0.25">
      <c r="A19058" t="s">
        <v>68</v>
      </c>
      <c r="B19058">
        <v>2005</v>
      </c>
      <c r="C19058" t="s">
        <v>8</v>
      </c>
      <c r="D19058" t="s">
        <v>64</v>
      </c>
      <c r="E19058" t="s">
        <v>21</v>
      </c>
      <c r="F19058">
        <v>410</v>
      </c>
    </row>
    <row r="19059" spans="1:6" x14ac:dyDescent="0.25">
      <c r="A19059" t="s">
        <v>68</v>
      </c>
      <c r="B19059">
        <v>2005</v>
      </c>
      <c r="C19059" t="s">
        <v>8</v>
      </c>
      <c r="D19059" t="s">
        <v>64</v>
      </c>
      <c r="E19059" t="s">
        <v>22</v>
      </c>
      <c r="F19059">
        <v>505</v>
      </c>
    </row>
    <row r="19060" spans="1:6" x14ac:dyDescent="0.25">
      <c r="A19060" t="s">
        <v>68</v>
      </c>
      <c r="B19060">
        <v>2005</v>
      </c>
      <c r="C19060" t="s">
        <v>8</v>
      </c>
      <c r="D19060" t="s">
        <v>64</v>
      </c>
      <c r="E19060" t="s">
        <v>23</v>
      </c>
      <c r="F19060">
        <v>610</v>
      </c>
    </row>
    <row r="19061" spans="1:6" x14ac:dyDescent="0.25">
      <c r="A19061" t="s">
        <v>68</v>
      </c>
      <c r="B19061">
        <v>2005</v>
      </c>
      <c r="C19061" t="s">
        <v>8</v>
      </c>
      <c r="D19061" t="s">
        <v>64</v>
      </c>
      <c r="E19061" t="s">
        <v>24</v>
      </c>
      <c r="F19061">
        <v>591</v>
      </c>
    </row>
    <row r="19062" spans="1:6" x14ac:dyDescent="0.25">
      <c r="A19062" t="s">
        <v>68</v>
      </c>
      <c r="B19062">
        <v>2005</v>
      </c>
      <c r="C19062" t="s">
        <v>8</v>
      </c>
      <c r="D19062" t="s">
        <v>64</v>
      </c>
      <c r="E19062" t="s">
        <v>25</v>
      </c>
      <c r="F19062">
        <v>49</v>
      </c>
    </row>
    <row r="19063" spans="1:6" x14ac:dyDescent="0.25">
      <c r="A19063" t="s">
        <v>68</v>
      </c>
      <c r="B19063">
        <v>2005</v>
      </c>
      <c r="C19063" t="s">
        <v>8</v>
      </c>
      <c r="D19063" t="s">
        <v>64</v>
      </c>
      <c r="E19063" t="s">
        <v>26</v>
      </c>
      <c r="F19063">
        <v>367</v>
      </c>
    </row>
    <row r="19064" spans="1:6" x14ac:dyDescent="0.25">
      <c r="A19064" t="s">
        <v>68</v>
      </c>
      <c r="B19064">
        <v>2005</v>
      </c>
      <c r="C19064" t="s">
        <v>8</v>
      </c>
      <c r="D19064" t="s">
        <v>64</v>
      </c>
      <c r="E19064" t="s">
        <v>27</v>
      </c>
      <c r="F19064">
        <v>290</v>
      </c>
    </row>
    <row r="19065" spans="1:6" x14ac:dyDescent="0.25">
      <c r="A19065" t="s">
        <v>68</v>
      </c>
      <c r="B19065">
        <v>2005</v>
      </c>
      <c r="C19065" t="s">
        <v>8</v>
      </c>
      <c r="D19065" t="s">
        <v>64</v>
      </c>
      <c r="E19065" t="s">
        <v>59</v>
      </c>
      <c r="F19065">
        <v>1212</v>
      </c>
    </row>
    <row r="19066" spans="1:6" x14ac:dyDescent="0.25">
      <c r="A19066" t="s">
        <v>68</v>
      </c>
      <c r="B19066">
        <v>2005</v>
      </c>
      <c r="C19066" t="s">
        <v>8</v>
      </c>
      <c r="D19066" t="s">
        <v>64</v>
      </c>
      <c r="E19066" t="s">
        <v>28</v>
      </c>
      <c r="F19066">
        <v>579</v>
      </c>
    </row>
    <row r="19067" spans="1:6" x14ac:dyDescent="0.25">
      <c r="A19067" t="s">
        <v>68</v>
      </c>
      <c r="B19067">
        <v>2005</v>
      </c>
      <c r="C19067" t="s">
        <v>8</v>
      </c>
      <c r="D19067" t="s">
        <v>64</v>
      </c>
      <c r="E19067" t="s">
        <v>29</v>
      </c>
      <c r="F19067">
        <v>443</v>
      </c>
    </row>
    <row r="19068" spans="1:6" x14ac:dyDescent="0.25">
      <c r="A19068" t="s">
        <v>68</v>
      </c>
      <c r="B19068">
        <v>2005</v>
      </c>
      <c r="C19068" t="s">
        <v>8</v>
      </c>
      <c r="D19068" t="s">
        <v>64</v>
      </c>
      <c r="E19068" t="s">
        <v>30</v>
      </c>
      <c r="F19068">
        <v>1069</v>
      </c>
    </row>
    <row r="19069" spans="1:6" x14ac:dyDescent="0.25">
      <c r="A19069" t="s">
        <v>68</v>
      </c>
      <c r="B19069">
        <v>2005</v>
      </c>
      <c r="C19069" t="s">
        <v>8</v>
      </c>
      <c r="D19069" t="s">
        <v>64</v>
      </c>
      <c r="E19069" t="s">
        <v>31</v>
      </c>
      <c r="F19069">
        <v>51</v>
      </c>
    </row>
    <row r="19070" spans="1:6" x14ac:dyDescent="0.25">
      <c r="A19070" t="s">
        <v>68</v>
      </c>
      <c r="B19070">
        <v>2005</v>
      </c>
      <c r="C19070" t="s">
        <v>8</v>
      </c>
      <c r="D19070" t="s">
        <v>64</v>
      </c>
      <c r="E19070" t="s">
        <v>32</v>
      </c>
      <c r="F19070">
        <v>238</v>
      </c>
    </row>
    <row r="19071" spans="1:6" x14ac:dyDescent="0.25">
      <c r="A19071" t="s">
        <v>68</v>
      </c>
      <c r="B19071">
        <v>2005</v>
      </c>
      <c r="C19071" t="s">
        <v>8</v>
      </c>
      <c r="D19071" t="s">
        <v>64</v>
      </c>
      <c r="E19071" t="s">
        <v>33</v>
      </c>
      <c r="F19071">
        <v>324</v>
      </c>
    </row>
    <row r="19072" spans="1:6" x14ac:dyDescent="0.25">
      <c r="A19072" t="s">
        <v>68</v>
      </c>
      <c r="B19072">
        <v>2005</v>
      </c>
      <c r="C19072" t="s">
        <v>8</v>
      </c>
      <c r="D19072" t="s">
        <v>64</v>
      </c>
      <c r="E19072" t="s">
        <v>34</v>
      </c>
      <c r="F19072">
        <v>71</v>
      </c>
    </row>
    <row r="19073" spans="1:6" x14ac:dyDescent="0.25">
      <c r="A19073" t="s">
        <v>68</v>
      </c>
      <c r="B19073">
        <v>2005</v>
      </c>
      <c r="C19073" t="s">
        <v>8</v>
      </c>
      <c r="D19073" t="s">
        <v>64</v>
      </c>
      <c r="E19073" t="s">
        <v>35</v>
      </c>
      <c r="F19073">
        <v>138</v>
      </c>
    </row>
    <row r="19074" spans="1:6" x14ac:dyDescent="0.25">
      <c r="A19074" t="s">
        <v>68</v>
      </c>
      <c r="B19074">
        <v>2005</v>
      </c>
      <c r="C19074" t="s">
        <v>8</v>
      </c>
      <c r="D19074" t="s">
        <v>64</v>
      </c>
      <c r="E19074" t="s">
        <v>36</v>
      </c>
      <c r="F19074">
        <v>250</v>
      </c>
    </row>
    <row r="19075" spans="1:6" x14ac:dyDescent="0.25">
      <c r="A19075" t="s">
        <v>68</v>
      </c>
      <c r="B19075">
        <v>2005</v>
      </c>
      <c r="C19075" t="s">
        <v>8</v>
      </c>
      <c r="D19075" t="s">
        <v>64</v>
      </c>
      <c r="E19075" t="s">
        <v>37</v>
      </c>
      <c r="F19075">
        <v>991</v>
      </c>
    </row>
    <row r="19076" spans="1:6" x14ac:dyDescent="0.25">
      <c r="A19076" t="s">
        <v>68</v>
      </c>
      <c r="B19076">
        <v>2005</v>
      </c>
      <c r="C19076" t="s">
        <v>8</v>
      </c>
      <c r="D19076" t="s">
        <v>64</v>
      </c>
      <c r="E19076" t="s">
        <v>38</v>
      </c>
      <c r="F19076">
        <v>1605</v>
      </c>
    </row>
    <row r="19077" spans="1:6" x14ac:dyDescent="0.25">
      <c r="A19077" t="s">
        <v>68</v>
      </c>
      <c r="B19077">
        <v>2005</v>
      </c>
      <c r="C19077" t="s">
        <v>8</v>
      </c>
      <c r="D19077" t="s">
        <v>64</v>
      </c>
      <c r="E19077" t="s">
        <v>39</v>
      </c>
      <c r="F19077">
        <v>38</v>
      </c>
    </row>
    <row r="19078" spans="1:6" x14ac:dyDescent="0.25">
      <c r="A19078" t="s">
        <v>68</v>
      </c>
      <c r="B19078">
        <v>2005</v>
      </c>
      <c r="C19078" t="s">
        <v>8</v>
      </c>
      <c r="D19078" t="s">
        <v>64</v>
      </c>
      <c r="E19078" t="s">
        <v>40</v>
      </c>
      <c r="F19078">
        <v>2223</v>
      </c>
    </row>
    <row r="19079" spans="1:6" x14ac:dyDescent="0.25">
      <c r="A19079" t="s">
        <v>68</v>
      </c>
      <c r="B19079">
        <v>2005</v>
      </c>
      <c r="C19079" t="s">
        <v>8</v>
      </c>
      <c r="D19079" t="s">
        <v>64</v>
      </c>
      <c r="E19079" t="s">
        <v>41</v>
      </c>
      <c r="F19079">
        <v>1046</v>
      </c>
    </row>
    <row r="19080" spans="1:6" x14ac:dyDescent="0.25">
      <c r="A19080" t="s">
        <v>68</v>
      </c>
      <c r="B19080">
        <v>2005</v>
      </c>
      <c r="C19080" t="s">
        <v>8</v>
      </c>
      <c r="D19080" t="s">
        <v>64</v>
      </c>
      <c r="E19080" t="s">
        <v>42</v>
      </c>
      <c r="F19080">
        <v>350</v>
      </c>
    </row>
    <row r="19081" spans="1:6" x14ac:dyDescent="0.25">
      <c r="A19081" t="s">
        <v>68</v>
      </c>
      <c r="B19081">
        <v>2005</v>
      </c>
      <c r="C19081" t="s">
        <v>8</v>
      </c>
      <c r="D19081" t="s">
        <v>64</v>
      </c>
      <c r="E19081" t="s">
        <v>43</v>
      </c>
      <c r="F19081">
        <v>989</v>
      </c>
    </row>
    <row r="19082" spans="1:6" x14ac:dyDescent="0.25">
      <c r="A19082" t="s">
        <v>68</v>
      </c>
      <c r="B19082">
        <v>2005</v>
      </c>
      <c r="C19082" t="s">
        <v>8</v>
      </c>
      <c r="D19082" t="s">
        <v>64</v>
      </c>
      <c r="E19082" t="s">
        <v>44</v>
      </c>
      <c r="F19082">
        <v>99</v>
      </c>
    </row>
    <row r="19083" spans="1:6" x14ac:dyDescent="0.25">
      <c r="A19083" t="s">
        <v>68</v>
      </c>
      <c r="B19083">
        <v>2005</v>
      </c>
      <c r="C19083" t="s">
        <v>8</v>
      </c>
      <c r="D19083" t="s">
        <v>64</v>
      </c>
      <c r="E19083" t="s">
        <v>45</v>
      </c>
      <c r="F19083">
        <v>610</v>
      </c>
    </row>
    <row r="19084" spans="1:6" x14ac:dyDescent="0.25">
      <c r="A19084" t="s">
        <v>68</v>
      </c>
      <c r="B19084">
        <v>2005</v>
      </c>
      <c r="C19084" t="s">
        <v>8</v>
      </c>
      <c r="D19084" t="s">
        <v>64</v>
      </c>
      <c r="E19084" t="s">
        <v>46</v>
      </c>
      <c r="F19084">
        <v>46</v>
      </c>
    </row>
    <row r="19085" spans="1:6" x14ac:dyDescent="0.25">
      <c r="A19085" t="s">
        <v>68</v>
      </c>
      <c r="B19085">
        <v>2005</v>
      </c>
      <c r="C19085" t="s">
        <v>8</v>
      </c>
      <c r="D19085" t="s">
        <v>64</v>
      </c>
      <c r="E19085" t="s">
        <v>47</v>
      </c>
      <c r="F19085">
        <v>1168</v>
      </c>
    </row>
    <row r="19086" spans="1:6" x14ac:dyDescent="0.25">
      <c r="A19086" t="s">
        <v>68</v>
      </c>
      <c r="B19086">
        <v>2005</v>
      </c>
      <c r="C19086" t="s">
        <v>8</v>
      </c>
      <c r="D19086" t="s">
        <v>64</v>
      </c>
      <c r="E19086" t="s">
        <v>48</v>
      </c>
      <c r="F19086">
        <v>2584</v>
      </c>
    </row>
    <row r="19087" spans="1:6" x14ac:dyDescent="0.25">
      <c r="A19087" t="s">
        <v>68</v>
      </c>
      <c r="B19087">
        <v>2005</v>
      </c>
      <c r="C19087" t="s">
        <v>8</v>
      </c>
      <c r="D19087" t="s">
        <v>64</v>
      </c>
      <c r="E19087" t="s">
        <v>49</v>
      </c>
      <c r="F19087">
        <v>194</v>
      </c>
    </row>
    <row r="19088" spans="1:6" x14ac:dyDescent="0.25">
      <c r="A19088" t="s">
        <v>68</v>
      </c>
      <c r="B19088">
        <v>2005</v>
      </c>
      <c r="C19088" t="s">
        <v>8</v>
      </c>
      <c r="D19088" t="s">
        <v>64</v>
      </c>
      <c r="E19088" t="s">
        <v>61</v>
      </c>
      <c r="F19088">
        <v>24</v>
      </c>
    </row>
    <row r="19089" spans="1:6" x14ac:dyDescent="0.25">
      <c r="A19089" t="s">
        <v>68</v>
      </c>
      <c r="B19089">
        <v>2005</v>
      </c>
      <c r="C19089" t="s">
        <v>8</v>
      </c>
      <c r="D19089" t="s">
        <v>64</v>
      </c>
      <c r="E19089" t="s">
        <v>50</v>
      </c>
      <c r="F19089">
        <v>716</v>
      </c>
    </row>
    <row r="19090" spans="1:6" x14ac:dyDescent="0.25">
      <c r="A19090" t="s">
        <v>68</v>
      </c>
      <c r="B19090">
        <v>2005</v>
      </c>
      <c r="C19090" t="s">
        <v>8</v>
      </c>
      <c r="D19090" t="s">
        <v>64</v>
      </c>
      <c r="E19090" t="s">
        <v>51</v>
      </c>
      <c r="F19090">
        <v>699</v>
      </c>
    </row>
    <row r="19091" spans="1:6" x14ac:dyDescent="0.25">
      <c r="A19091" t="s">
        <v>68</v>
      </c>
      <c r="B19091">
        <v>2005</v>
      </c>
      <c r="C19091" t="s">
        <v>8</v>
      </c>
      <c r="D19091" t="s">
        <v>64</v>
      </c>
      <c r="E19091" t="s">
        <v>52</v>
      </c>
      <c r="F19091">
        <v>263</v>
      </c>
    </row>
    <row r="19092" spans="1:6" x14ac:dyDescent="0.25">
      <c r="A19092" t="s">
        <v>68</v>
      </c>
      <c r="B19092">
        <v>2005</v>
      </c>
      <c r="C19092" t="s">
        <v>8</v>
      </c>
      <c r="D19092" t="s">
        <v>64</v>
      </c>
      <c r="E19092" t="s">
        <v>53</v>
      </c>
      <c r="F19092">
        <v>632</v>
      </c>
    </row>
    <row r="19093" spans="1:6" x14ac:dyDescent="0.25">
      <c r="A19093" t="s">
        <v>68</v>
      </c>
      <c r="B19093">
        <v>2005</v>
      </c>
      <c r="C19093" t="s">
        <v>8</v>
      </c>
      <c r="D19093" t="s">
        <v>64</v>
      </c>
      <c r="E19093" t="s">
        <v>54</v>
      </c>
      <c r="F19093">
        <v>39</v>
      </c>
    </row>
    <row r="19094" spans="1:6" x14ac:dyDescent="0.25">
      <c r="A19094" t="s">
        <v>68</v>
      </c>
      <c r="B19094">
        <v>2005</v>
      </c>
      <c r="C19094" t="s">
        <v>8</v>
      </c>
      <c r="D19094" t="s">
        <v>64</v>
      </c>
      <c r="E19094" t="s">
        <v>6</v>
      </c>
      <c r="F19094">
        <v>32274</v>
      </c>
    </row>
    <row r="19095" spans="1:6" x14ac:dyDescent="0.25">
      <c r="A19095" t="s">
        <v>68</v>
      </c>
      <c r="B19095">
        <v>2005</v>
      </c>
      <c r="C19095" t="s">
        <v>8</v>
      </c>
      <c r="D19095" t="s">
        <v>65</v>
      </c>
      <c r="E19095" t="s">
        <v>56</v>
      </c>
      <c r="F19095">
        <v>1217</v>
      </c>
    </row>
    <row r="19096" spans="1:6" x14ac:dyDescent="0.25">
      <c r="A19096" t="s">
        <v>68</v>
      </c>
      <c r="B19096">
        <v>2005</v>
      </c>
      <c r="C19096" t="s">
        <v>8</v>
      </c>
      <c r="D19096" t="s">
        <v>65</v>
      </c>
      <c r="E19096" t="s">
        <v>11</v>
      </c>
      <c r="F19096">
        <v>510</v>
      </c>
    </row>
    <row r="19097" spans="1:6" x14ac:dyDescent="0.25">
      <c r="A19097" t="s">
        <v>68</v>
      </c>
      <c r="B19097">
        <v>2005</v>
      </c>
      <c r="C19097" t="s">
        <v>8</v>
      </c>
      <c r="D19097" t="s">
        <v>65</v>
      </c>
      <c r="E19097" t="s">
        <v>12</v>
      </c>
      <c r="F19097">
        <v>103</v>
      </c>
    </row>
    <row r="19098" spans="1:6" x14ac:dyDescent="0.25">
      <c r="A19098" t="s">
        <v>68</v>
      </c>
      <c r="B19098">
        <v>2005</v>
      </c>
      <c r="C19098" t="s">
        <v>8</v>
      </c>
      <c r="D19098" t="s">
        <v>65</v>
      </c>
      <c r="E19098" t="s">
        <v>13</v>
      </c>
      <c r="F19098">
        <v>5368</v>
      </c>
    </row>
    <row r="19099" spans="1:6" x14ac:dyDescent="0.25">
      <c r="A19099" t="s">
        <v>68</v>
      </c>
      <c r="B19099">
        <v>2005</v>
      </c>
      <c r="C19099" t="s">
        <v>8</v>
      </c>
      <c r="D19099" t="s">
        <v>65</v>
      </c>
      <c r="E19099" t="s">
        <v>14</v>
      </c>
      <c r="F19099">
        <v>571</v>
      </c>
    </row>
    <row r="19100" spans="1:6" x14ac:dyDescent="0.25">
      <c r="A19100" t="s">
        <v>68</v>
      </c>
      <c r="B19100">
        <v>2005</v>
      </c>
      <c r="C19100" t="s">
        <v>8</v>
      </c>
      <c r="D19100" t="s">
        <v>65</v>
      </c>
      <c r="E19100" t="s">
        <v>15</v>
      </c>
      <c r="F19100">
        <v>448</v>
      </c>
    </row>
    <row r="19101" spans="1:6" x14ac:dyDescent="0.25">
      <c r="A19101" t="s">
        <v>68</v>
      </c>
      <c r="B19101">
        <v>2005</v>
      </c>
      <c r="C19101" t="s">
        <v>8</v>
      </c>
      <c r="D19101" t="s">
        <v>65</v>
      </c>
      <c r="E19101" t="s">
        <v>66</v>
      </c>
      <c r="F19101">
        <v>7</v>
      </c>
    </row>
    <row r="19102" spans="1:6" x14ac:dyDescent="0.25">
      <c r="A19102" t="s">
        <v>68</v>
      </c>
      <c r="B19102">
        <v>2005</v>
      </c>
      <c r="C19102" t="s">
        <v>8</v>
      </c>
      <c r="D19102" t="s">
        <v>65</v>
      </c>
      <c r="E19102" t="s">
        <v>57</v>
      </c>
      <c r="F19102">
        <v>301</v>
      </c>
    </row>
    <row r="19103" spans="1:6" x14ac:dyDescent="0.25">
      <c r="A19103" t="s">
        <v>68</v>
      </c>
      <c r="B19103">
        <v>2005</v>
      </c>
      <c r="C19103" t="s">
        <v>8</v>
      </c>
      <c r="D19103" t="s">
        <v>65</v>
      </c>
      <c r="E19103" t="s">
        <v>16</v>
      </c>
      <c r="F19103">
        <v>659</v>
      </c>
    </row>
    <row r="19104" spans="1:6" x14ac:dyDescent="0.25">
      <c r="A19104" t="s">
        <v>68</v>
      </c>
      <c r="B19104">
        <v>2005</v>
      </c>
      <c r="C19104" t="s">
        <v>8</v>
      </c>
      <c r="D19104" t="s">
        <v>65</v>
      </c>
      <c r="E19104" t="s">
        <v>17</v>
      </c>
      <c r="F19104">
        <v>3350</v>
      </c>
    </row>
    <row r="19105" spans="1:6" x14ac:dyDescent="0.25">
      <c r="A19105" t="s">
        <v>68</v>
      </c>
      <c r="B19105">
        <v>2005</v>
      </c>
      <c r="C19105" t="s">
        <v>8</v>
      </c>
      <c r="D19105" t="s">
        <v>65</v>
      </c>
      <c r="E19105" t="s">
        <v>18</v>
      </c>
      <c r="F19105">
        <v>342</v>
      </c>
    </row>
    <row r="19106" spans="1:6" x14ac:dyDescent="0.25">
      <c r="A19106" t="s">
        <v>68</v>
      </c>
      <c r="B19106">
        <v>2005</v>
      </c>
      <c r="C19106" t="s">
        <v>8</v>
      </c>
      <c r="D19106" t="s">
        <v>65</v>
      </c>
      <c r="E19106" t="s">
        <v>19</v>
      </c>
      <c r="F19106">
        <v>8</v>
      </c>
    </row>
    <row r="19107" spans="1:6" x14ac:dyDescent="0.25">
      <c r="A19107" t="s">
        <v>68</v>
      </c>
      <c r="B19107">
        <v>2005</v>
      </c>
      <c r="C19107" t="s">
        <v>8</v>
      </c>
      <c r="D19107" t="s">
        <v>65</v>
      </c>
      <c r="E19107" t="s">
        <v>20</v>
      </c>
      <c r="F19107">
        <v>1659</v>
      </c>
    </row>
    <row r="19108" spans="1:6" x14ac:dyDescent="0.25">
      <c r="A19108" t="s">
        <v>68</v>
      </c>
      <c r="B19108">
        <v>2005</v>
      </c>
      <c r="C19108" t="s">
        <v>8</v>
      </c>
      <c r="D19108" t="s">
        <v>65</v>
      </c>
      <c r="E19108" t="s">
        <v>58</v>
      </c>
      <c r="F19108">
        <v>610</v>
      </c>
    </row>
    <row r="19109" spans="1:6" x14ac:dyDescent="0.25">
      <c r="A19109" t="s">
        <v>68</v>
      </c>
      <c r="B19109">
        <v>2005</v>
      </c>
      <c r="C19109" t="s">
        <v>8</v>
      </c>
      <c r="D19109" t="s">
        <v>65</v>
      </c>
      <c r="E19109" t="s">
        <v>21</v>
      </c>
      <c r="F19109">
        <v>162</v>
      </c>
    </row>
    <row r="19110" spans="1:6" x14ac:dyDescent="0.25">
      <c r="A19110" t="s">
        <v>68</v>
      </c>
      <c r="B19110">
        <v>2005</v>
      </c>
      <c r="C19110" t="s">
        <v>8</v>
      </c>
      <c r="D19110" t="s">
        <v>65</v>
      </c>
      <c r="E19110" t="s">
        <v>22</v>
      </c>
      <c r="F19110">
        <v>377</v>
      </c>
    </row>
    <row r="19111" spans="1:6" x14ac:dyDescent="0.25">
      <c r="A19111" t="s">
        <v>68</v>
      </c>
      <c r="B19111">
        <v>2005</v>
      </c>
      <c r="C19111" t="s">
        <v>8</v>
      </c>
      <c r="D19111" t="s">
        <v>65</v>
      </c>
      <c r="E19111" t="s">
        <v>23</v>
      </c>
      <c r="F19111">
        <v>285</v>
      </c>
    </row>
    <row r="19112" spans="1:6" x14ac:dyDescent="0.25">
      <c r="A19112" t="s">
        <v>68</v>
      </c>
      <c r="B19112">
        <v>2005</v>
      </c>
      <c r="C19112" t="s">
        <v>8</v>
      </c>
      <c r="D19112" t="s">
        <v>65</v>
      </c>
      <c r="E19112" t="s">
        <v>24</v>
      </c>
      <c r="F19112">
        <v>652</v>
      </c>
    </row>
    <row r="19113" spans="1:6" x14ac:dyDescent="0.25">
      <c r="A19113" t="s">
        <v>68</v>
      </c>
      <c r="B19113">
        <v>2005</v>
      </c>
      <c r="C19113" t="s">
        <v>8</v>
      </c>
      <c r="D19113" t="s">
        <v>65</v>
      </c>
      <c r="E19113" t="s">
        <v>25</v>
      </c>
      <c r="F19113">
        <v>7</v>
      </c>
    </row>
    <row r="19114" spans="1:6" x14ac:dyDescent="0.25">
      <c r="A19114" t="s">
        <v>68</v>
      </c>
      <c r="B19114">
        <v>2005</v>
      </c>
      <c r="C19114" t="s">
        <v>8</v>
      </c>
      <c r="D19114" t="s">
        <v>65</v>
      </c>
      <c r="E19114" t="s">
        <v>26</v>
      </c>
      <c r="F19114">
        <v>1018</v>
      </c>
    </row>
    <row r="19115" spans="1:6" x14ac:dyDescent="0.25">
      <c r="A19115" t="s">
        <v>68</v>
      </c>
      <c r="B19115">
        <v>2005</v>
      </c>
      <c r="C19115" t="s">
        <v>8</v>
      </c>
      <c r="D19115" t="s">
        <v>65</v>
      </c>
      <c r="E19115" t="s">
        <v>27</v>
      </c>
      <c r="F19115">
        <v>468</v>
      </c>
    </row>
    <row r="19116" spans="1:6" x14ac:dyDescent="0.25">
      <c r="A19116" t="s">
        <v>68</v>
      </c>
      <c r="B19116">
        <v>2005</v>
      </c>
      <c r="C19116" t="s">
        <v>8</v>
      </c>
      <c r="D19116" t="s">
        <v>65</v>
      </c>
      <c r="E19116" t="s">
        <v>59</v>
      </c>
      <c r="F19116">
        <v>5801</v>
      </c>
    </row>
    <row r="19117" spans="1:6" x14ac:dyDescent="0.25">
      <c r="A19117" t="s">
        <v>68</v>
      </c>
      <c r="B19117">
        <v>2005</v>
      </c>
      <c r="C19117" t="s">
        <v>8</v>
      </c>
      <c r="D19117" t="s">
        <v>65</v>
      </c>
      <c r="E19117" t="s">
        <v>28</v>
      </c>
      <c r="F19117">
        <v>452</v>
      </c>
    </row>
    <row r="19118" spans="1:6" x14ac:dyDescent="0.25">
      <c r="A19118" t="s">
        <v>68</v>
      </c>
      <c r="B19118">
        <v>2005</v>
      </c>
      <c r="C19118" t="s">
        <v>8</v>
      </c>
      <c r="D19118" t="s">
        <v>65</v>
      </c>
      <c r="E19118" t="s">
        <v>29</v>
      </c>
      <c r="F19118">
        <v>615</v>
      </c>
    </row>
    <row r="19119" spans="1:6" x14ac:dyDescent="0.25">
      <c r="A19119" t="s">
        <v>68</v>
      </c>
      <c r="B19119">
        <v>2005</v>
      </c>
      <c r="C19119" t="s">
        <v>8</v>
      </c>
      <c r="D19119" t="s">
        <v>65</v>
      </c>
      <c r="E19119" t="s">
        <v>30</v>
      </c>
      <c r="F19119">
        <v>1229</v>
      </c>
    </row>
    <row r="19120" spans="1:6" x14ac:dyDescent="0.25">
      <c r="A19120" t="s">
        <v>68</v>
      </c>
      <c r="B19120">
        <v>2005</v>
      </c>
      <c r="C19120" t="s">
        <v>8</v>
      </c>
      <c r="D19120" t="s">
        <v>65</v>
      </c>
      <c r="E19120" t="s">
        <v>31</v>
      </c>
      <c r="F19120">
        <v>17</v>
      </c>
    </row>
    <row r="19121" spans="1:6" x14ac:dyDescent="0.25">
      <c r="A19121" t="s">
        <v>68</v>
      </c>
      <c r="B19121">
        <v>2005</v>
      </c>
      <c r="C19121" t="s">
        <v>8</v>
      </c>
      <c r="D19121" t="s">
        <v>65</v>
      </c>
      <c r="E19121" t="s">
        <v>32</v>
      </c>
      <c r="F19121">
        <v>138</v>
      </c>
    </row>
    <row r="19122" spans="1:6" x14ac:dyDescent="0.25">
      <c r="A19122" t="s">
        <v>68</v>
      </c>
      <c r="B19122">
        <v>2005</v>
      </c>
      <c r="C19122" t="s">
        <v>8</v>
      </c>
      <c r="D19122" t="s">
        <v>65</v>
      </c>
      <c r="E19122" t="s">
        <v>33</v>
      </c>
      <c r="F19122">
        <v>503</v>
      </c>
    </row>
    <row r="19123" spans="1:6" x14ac:dyDescent="0.25">
      <c r="A19123" t="s">
        <v>68</v>
      </c>
      <c r="B19123">
        <v>2005</v>
      </c>
      <c r="C19123" t="s">
        <v>8</v>
      </c>
      <c r="D19123" t="s">
        <v>65</v>
      </c>
      <c r="E19123" t="s">
        <v>34</v>
      </c>
      <c r="F19123">
        <v>15</v>
      </c>
    </row>
    <row r="19124" spans="1:6" x14ac:dyDescent="0.25">
      <c r="A19124" t="s">
        <v>68</v>
      </c>
      <c r="B19124">
        <v>2005</v>
      </c>
      <c r="C19124" t="s">
        <v>8</v>
      </c>
      <c r="D19124" t="s">
        <v>65</v>
      </c>
      <c r="E19124" t="s">
        <v>35</v>
      </c>
      <c r="F19124">
        <v>1533</v>
      </c>
    </row>
    <row r="19125" spans="1:6" x14ac:dyDescent="0.25">
      <c r="A19125" t="s">
        <v>68</v>
      </c>
      <c r="B19125">
        <v>2005</v>
      </c>
      <c r="C19125" t="s">
        <v>8</v>
      </c>
      <c r="D19125" t="s">
        <v>65</v>
      </c>
      <c r="E19125" t="s">
        <v>36</v>
      </c>
      <c r="F19125">
        <v>41</v>
      </c>
    </row>
    <row r="19126" spans="1:6" x14ac:dyDescent="0.25">
      <c r="A19126" t="s">
        <v>68</v>
      </c>
      <c r="B19126">
        <v>2005</v>
      </c>
      <c r="C19126" t="s">
        <v>8</v>
      </c>
      <c r="D19126" t="s">
        <v>65</v>
      </c>
      <c r="E19126" t="s">
        <v>37</v>
      </c>
      <c r="F19126">
        <v>3835</v>
      </c>
    </row>
    <row r="19127" spans="1:6" x14ac:dyDescent="0.25">
      <c r="A19127" t="s">
        <v>68</v>
      </c>
      <c r="B19127">
        <v>2005</v>
      </c>
      <c r="C19127" t="s">
        <v>8</v>
      </c>
      <c r="D19127" t="s">
        <v>65</v>
      </c>
      <c r="E19127" t="s">
        <v>38</v>
      </c>
      <c r="F19127">
        <v>77</v>
      </c>
    </row>
    <row r="19128" spans="1:6" x14ac:dyDescent="0.25">
      <c r="A19128" t="s">
        <v>68</v>
      </c>
      <c r="B19128">
        <v>2005</v>
      </c>
      <c r="C19128" t="s">
        <v>8</v>
      </c>
      <c r="D19128" t="s">
        <v>65</v>
      </c>
      <c r="E19128" t="s">
        <v>39</v>
      </c>
      <c r="F19128">
        <v>9</v>
      </c>
    </row>
    <row r="19129" spans="1:6" x14ac:dyDescent="0.25">
      <c r="A19129" t="s">
        <v>68</v>
      </c>
      <c r="B19129">
        <v>2005</v>
      </c>
      <c r="C19129" t="s">
        <v>8</v>
      </c>
      <c r="D19129" t="s">
        <v>65</v>
      </c>
      <c r="E19129" t="s">
        <v>40</v>
      </c>
      <c r="F19129">
        <v>4303</v>
      </c>
    </row>
    <row r="19130" spans="1:6" x14ac:dyDescent="0.25">
      <c r="A19130" t="s">
        <v>68</v>
      </c>
      <c r="B19130">
        <v>2005</v>
      </c>
      <c r="C19130" t="s">
        <v>8</v>
      </c>
      <c r="D19130" t="s">
        <v>65</v>
      </c>
      <c r="E19130" t="s">
        <v>41</v>
      </c>
      <c r="F19130">
        <v>48</v>
      </c>
    </row>
    <row r="19131" spans="1:6" x14ac:dyDescent="0.25">
      <c r="A19131" t="s">
        <v>68</v>
      </c>
      <c r="B19131">
        <v>2005</v>
      </c>
      <c r="C19131" t="s">
        <v>8</v>
      </c>
      <c r="D19131" t="s">
        <v>65</v>
      </c>
      <c r="E19131" t="s">
        <v>42</v>
      </c>
      <c r="F19131">
        <v>113</v>
      </c>
    </row>
    <row r="19132" spans="1:6" x14ac:dyDescent="0.25">
      <c r="A19132" t="s">
        <v>68</v>
      </c>
      <c r="B19132">
        <v>2005</v>
      </c>
      <c r="C19132" t="s">
        <v>8</v>
      </c>
      <c r="D19132" t="s">
        <v>65</v>
      </c>
      <c r="E19132" t="s">
        <v>43</v>
      </c>
      <c r="F19132">
        <v>2223</v>
      </c>
    </row>
    <row r="19133" spans="1:6" x14ac:dyDescent="0.25">
      <c r="A19133" t="s">
        <v>68</v>
      </c>
      <c r="B19133">
        <v>2005</v>
      </c>
      <c r="C19133" t="s">
        <v>8</v>
      </c>
      <c r="D19133" t="s">
        <v>65</v>
      </c>
      <c r="E19133" t="s">
        <v>44</v>
      </c>
      <c r="F19133">
        <v>6</v>
      </c>
    </row>
    <row r="19134" spans="1:6" x14ac:dyDescent="0.25">
      <c r="A19134" t="s">
        <v>68</v>
      </c>
      <c r="B19134">
        <v>2005</v>
      </c>
      <c r="C19134" t="s">
        <v>8</v>
      </c>
      <c r="D19134" t="s">
        <v>65</v>
      </c>
      <c r="E19134" t="s">
        <v>45</v>
      </c>
      <c r="F19134">
        <v>1234</v>
      </c>
    </row>
    <row r="19135" spans="1:6" x14ac:dyDescent="0.25">
      <c r="A19135" t="s">
        <v>68</v>
      </c>
      <c r="B19135">
        <v>2005</v>
      </c>
      <c r="C19135" t="s">
        <v>8</v>
      </c>
      <c r="D19135" t="s">
        <v>65</v>
      </c>
      <c r="E19135" t="s">
        <v>47</v>
      </c>
      <c r="F19135">
        <v>902</v>
      </c>
    </row>
    <row r="19136" spans="1:6" x14ac:dyDescent="0.25">
      <c r="A19136" t="s">
        <v>68</v>
      </c>
      <c r="B19136">
        <v>2005</v>
      </c>
      <c r="C19136" t="s">
        <v>8</v>
      </c>
      <c r="D19136" t="s">
        <v>65</v>
      </c>
      <c r="E19136" t="s">
        <v>48</v>
      </c>
      <c r="F19136">
        <v>1371</v>
      </c>
    </row>
    <row r="19137" spans="1:6" x14ac:dyDescent="0.25">
      <c r="A19137" t="s">
        <v>68</v>
      </c>
      <c r="B19137">
        <v>2005</v>
      </c>
      <c r="C19137" t="s">
        <v>8</v>
      </c>
      <c r="D19137" t="s">
        <v>65</v>
      </c>
      <c r="E19137" t="s">
        <v>50</v>
      </c>
      <c r="F19137">
        <v>371</v>
      </c>
    </row>
    <row r="19138" spans="1:6" x14ac:dyDescent="0.25">
      <c r="A19138" t="s">
        <v>68</v>
      </c>
      <c r="B19138">
        <v>2005</v>
      </c>
      <c r="C19138" t="s">
        <v>8</v>
      </c>
      <c r="D19138" t="s">
        <v>65</v>
      </c>
      <c r="E19138" t="s">
        <v>51</v>
      </c>
      <c r="F19138">
        <v>340</v>
      </c>
    </row>
    <row r="19139" spans="1:6" x14ac:dyDescent="0.25">
      <c r="A19139" t="s">
        <v>68</v>
      </c>
      <c r="B19139">
        <v>2005</v>
      </c>
      <c r="C19139" t="s">
        <v>8</v>
      </c>
      <c r="D19139" t="s">
        <v>65</v>
      </c>
      <c r="E19139" t="s">
        <v>52</v>
      </c>
      <c r="F19139">
        <v>47</v>
      </c>
    </row>
    <row r="19140" spans="1:6" x14ac:dyDescent="0.25">
      <c r="A19140" t="s">
        <v>68</v>
      </c>
      <c r="B19140">
        <v>2005</v>
      </c>
      <c r="C19140" t="s">
        <v>8</v>
      </c>
      <c r="D19140" t="s">
        <v>65</v>
      </c>
      <c r="E19140" t="s">
        <v>53</v>
      </c>
      <c r="F19140">
        <v>997</v>
      </c>
    </row>
    <row r="19141" spans="1:6" x14ac:dyDescent="0.25">
      <c r="A19141" t="s">
        <v>68</v>
      </c>
      <c r="B19141">
        <v>2005</v>
      </c>
      <c r="C19141" t="s">
        <v>8</v>
      </c>
      <c r="D19141" t="s">
        <v>65</v>
      </c>
      <c r="E19141" t="s">
        <v>54</v>
      </c>
      <c r="F19141">
        <v>5</v>
      </c>
    </row>
    <row r="19142" spans="1:6" x14ac:dyDescent="0.25">
      <c r="A19142" t="s">
        <v>68</v>
      </c>
      <c r="B19142">
        <v>2005</v>
      </c>
      <c r="C19142" t="s">
        <v>8</v>
      </c>
      <c r="D19142" t="s">
        <v>65</v>
      </c>
      <c r="E19142" t="s">
        <v>6</v>
      </c>
      <c r="F19142">
        <v>44347</v>
      </c>
    </row>
    <row r="19143" spans="1:6" x14ac:dyDescent="0.25">
      <c r="A19143" t="s">
        <v>68</v>
      </c>
      <c r="B19143">
        <v>2005</v>
      </c>
      <c r="C19143" t="s">
        <v>67</v>
      </c>
      <c r="D19143" t="s">
        <v>9</v>
      </c>
      <c r="E19143" t="s">
        <v>56</v>
      </c>
      <c r="F19143">
        <v>4</v>
      </c>
    </row>
    <row r="19144" spans="1:6" x14ac:dyDescent="0.25">
      <c r="A19144" t="s">
        <v>68</v>
      </c>
      <c r="B19144">
        <v>2005</v>
      </c>
      <c r="C19144" t="s">
        <v>67</v>
      </c>
      <c r="D19144" t="s">
        <v>9</v>
      </c>
      <c r="E19144" t="s">
        <v>10</v>
      </c>
      <c r="F19144">
        <v>91</v>
      </c>
    </row>
    <row r="19145" spans="1:6" x14ac:dyDescent="0.25">
      <c r="A19145" t="s">
        <v>68</v>
      </c>
      <c r="B19145">
        <v>2005</v>
      </c>
      <c r="C19145" t="s">
        <v>67</v>
      </c>
      <c r="D19145" t="s">
        <v>9</v>
      </c>
      <c r="E19145" t="s">
        <v>11</v>
      </c>
      <c r="F19145">
        <v>156</v>
      </c>
    </row>
    <row r="19146" spans="1:6" x14ac:dyDescent="0.25">
      <c r="A19146" t="s">
        <v>68</v>
      </c>
      <c r="B19146">
        <v>2005</v>
      </c>
      <c r="C19146" t="s">
        <v>67</v>
      </c>
      <c r="D19146" t="s">
        <v>9</v>
      </c>
      <c r="E19146" t="s">
        <v>12</v>
      </c>
      <c r="F19146">
        <v>1</v>
      </c>
    </row>
    <row r="19147" spans="1:6" x14ac:dyDescent="0.25">
      <c r="A19147" t="s">
        <v>68</v>
      </c>
      <c r="B19147">
        <v>2005</v>
      </c>
      <c r="C19147" t="s">
        <v>67</v>
      </c>
      <c r="D19147" t="s">
        <v>9</v>
      </c>
      <c r="E19147" t="s">
        <v>13</v>
      </c>
      <c r="F19147">
        <v>59</v>
      </c>
    </row>
    <row r="19148" spans="1:6" x14ac:dyDescent="0.25">
      <c r="A19148" t="s">
        <v>68</v>
      </c>
      <c r="B19148">
        <v>2005</v>
      </c>
      <c r="C19148" t="s">
        <v>67</v>
      </c>
      <c r="D19148" t="s">
        <v>9</v>
      </c>
      <c r="E19148" t="s">
        <v>14</v>
      </c>
      <c r="F19148">
        <v>8</v>
      </c>
    </row>
    <row r="19149" spans="1:6" x14ac:dyDescent="0.25">
      <c r="A19149" t="s">
        <v>68</v>
      </c>
      <c r="B19149">
        <v>2005</v>
      </c>
      <c r="C19149" t="s">
        <v>67</v>
      </c>
      <c r="D19149" t="s">
        <v>9</v>
      </c>
      <c r="E19149" t="s">
        <v>15</v>
      </c>
      <c r="F19149">
        <v>1</v>
      </c>
    </row>
    <row r="19150" spans="1:6" x14ac:dyDescent="0.25">
      <c r="A19150" t="s">
        <v>68</v>
      </c>
      <c r="B19150">
        <v>2005</v>
      </c>
      <c r="C19150" t="s">
        <v>67</v>
      </c>
      <c r="D19150" t="s">
        <v>9</v>
      </c>
      <c r="E19150" t="s">
        <v>57</v>
      </c>
      <c r="F19150">
        <v>4</v>
      </c>
    </row>
    <row r="19151" spans="1:6" x14ac:dyDescent="0.25">
      <c r="A19151" t="s">
        <v>68</v>
      </c>
      <c r="B19151">
        <v>2005</v>
      </c>
      <c r="C19151" t="s">
        <v>67</v>
      </c>
      <c r="D19151" t="s">
        <v>9</v>
      </c>
      <c r="E19151" t="s">
        <v>16</v>
      </c>
      <c r="F19151">
        <v>28</v>
      </c>
    </row>
    <row r="19152" spans="1:6" x14ac:dyDescent="0.25">
      <c r="A19152" t="s">
        <v>68</v>
      </c>
      <c r="B19152">
        <v>2005</v>
      </c>
      <c r="C19152" t="s">
        <v>67</v>
      </c>
      <c r="D19152" t="s">
        <v>9</v>
      </c>
      <c r="E19152" t="s">
        <v>17</v>
      </c>
      <c r="F19152">
        <v>7</v>
      </c>
    </row>
    <row r="19153" spans="1:6" x14ac:dyDescent="0.25">
      <c r="A19153" t="s">
        <v>68</v>
      </c>
      <c r="B19153">
        <v>2005</v>
      </c>
      <c r="C19153" t="s">
        <v>67</v>
      </c>
      <c r="D19153" t="s">
        <v>9</v>
      </c>
      <c r="E19153" t="s">
        <v>19</v>
      </c>
      <c r="F19153">
        <v>2</v>
      </c>
    </row>
    <row r="19154" spans="1:6" x14ac:dyDescent="0.25">
      <c r="A19154" t="s">
        <v>68</v>
      </c>
      <c r="B19154">
        <v>2005</v>
      </c>
      <c r="C19154" t="s">
        <v>67</v>
      </c>
      <c r="D19154" t="s">
        <v>9</v>
      </c>
      <c r="E19154" t="s">
        <v>20</v>
      </c>
      <c r="F19154">
        <v>9</v>
      </c>
    </row>
    <row r="19155" spans="1:6" x14ac:dyDescent="0.25">
      <c r="A19155" t="s">
        <v>68</v>
      </c>
      <c r="B19155">
        <v>2005</v>
      </c>
      <c r="C19155" t="s">
        <v>67</v>
      </c>
      <c r="D19155" t="s">
        <v>9</v>
      </c>
      <c r="E19155" t="s">
        <v>58</v>
      </c>
      <c r="F19155">
        <v>2</v>
      </c>
    </row>
    <row r="19156" spans="1:6" x14ac:dyDescent="0.25">
      <c r="A19156" t="s">
        <v>68</v>
      </c>
      <c r="B19156">
        <v>2005</v>
      </c>
      <c r="C19156" t="s">
        <v>67</v>
      </c>
      <c r="D19156" t="s">
        <v>9</v>
      </c>
      <c r="E19156" t="s">
        <v>21</v>
      </c>
      <c r="F19156">
        <v>1</v>
      </c>
    </row>
    <row r="19157" spans="1:6" x14ac:dyDescent="0.25">
      <c r="A19157" t="s">
        <v>68</v>
      </c>
      <c r="B19157">
        <v>2005</v>
      </c>
      <c r="C19157" t="s">
        <v>67</v>
      </c>
      <c r="D19157" t="s">
        <v>9</v>
      </c>
      <c r="E19157" t="s">
        <v>22</v>
      </c>
      <c r="F19157">
        <v>9</v>
      </c>
    </row>
    <row r="19158" spans="1:6" x14ac:dyDescent="0.25">
      <c r="A19158" t="s">
        <v>68</v>
      </c>
      <c r="B19158">
        <v>2005</v>
      </c>
      <c r="C19158" t="s">
        <v>67</v>
      </c>
      <c r="D19158" t="s">
        <v>9</v>
      </c>
      <c r="E19158" t="s">
        <v>23</v>
      </c>
      <c r="F19158">
        <v>2</v>
      </c>
    </row>
    <row r="19159" spans="1:6" x14ac:dyDescent="0.25">
      <c r="A19159" t="s">
        <v>68</v>
      </c>
      <c r="B19159">
        <v>2005</v>
      </c>
      <c r="C19159" t="s">
        <v>67</v>
      </c>
      <c r="D19159" t="s">
        <v>9</v>
      </c>
      <c r="E19159" t="s">
        <v>26</v>
      </c>
      <c r="F19159">
        <v>2</v>
      </c>
    </row>
    <row r="19160" spans="1:6" x14ac:dyDescent="0.25">
      <c r="A19160" t="s">
        <v>68</v>
      </c>
      <c r="B19160">
        <v>2005</v>
      </c>
      <c r="C19160" t="s">
        <v>67</v>
      </c>
      <c r="D19160" t="s">
        <v>9</v>
      </c>
      <c r="E19160" t="s">
        <v>59</v>
      </c>
      <c r="F19160">
        <v>8</v>
      </c>
    </row>
    <row r="19161" spans="1:6" x14ac:dyDescent="0.25">
      <c r="A19161" t="s">
        <v>68</v>
      </c>
      <c r="B19161">
        <v>2005</v>
      </c>
      <c r="C19161" t="s">
        <v>67</v>
      </c>
      <c r="D19161" t="s">
        <v>9</v>
      </c>
      <c r="E19161" t="s">
        <v>28</v>
      </c>
      <c r="F19161">
        <v>30</v>
      </c>
    </row>
    <row r="19162" spans="1:6" x14ac:dyDescent="0.25">
      <c r="A19162" t="s">
        <v>68</v>
      </c>
      <c r="B19162">
        <v>2005</v>
      </c>
      <c r="C19162" t="s">
        <v>67</v>
      </c>
      <c r="D19162" t="s">
        <v>9</v>
      </c>
      <c r="E19162" t="s">
        <v>29</v>
      </c>
      <c r="F19162">
        <v>12</v>
      </c>
    </row>
    <row r="19163" spans="1:6" x14ac:dyDescent="0.25">
      <c r="A19163" t="s">
        <v>68</v>
      </c>
      <c r="B19163">
        <v>2005</v>
      </c>
      <c r="C19163" t="s">
        <v>67</v>
      </c>
      <c r="D19163" t="s">
        <v>9</v>
      </c>
      <c r="E19163" t="s">
        <v>30</v>
      </c>
      <c r="F19163">
        <v>4</v>
      </c>
    </row>
    <row r="19164" spans="1:6" x14ac:dyDescent="0.25">
      <c r="A19164" t="s">
        <v>68</v>
      </c>
      <c r="B19164">
        <v>2005</v>
      </c>
      <c r="C19164" t="s">
        <v>67</v>
      </c>
      <c r="D19164" t="s">
        <v>9</v>
      </c>
      <c r="E19164" t="s">
        <v>31</v>
      </c>
      <c r="F19164">
        <v>10</v>
      </c>
    </row>
    <row r="19165" spans="1:6" x14ac:dyDescent="0.25">
      <c r="A19165" t="s">
        <v>68</v>
      </c>
      <c r="B19165">
        <v>2005</v>
      </c>
      <c r="C19165" t="s">
        <v>67</v>
      </c>
      <c r="D19165" t="s">
        <v>9</v>
      </c>
      <c r="E19165" t="s">
        <v>32</v>
      </c>
      <c r="F19165">
        <v>3</v>
      </c>
    </row>
    <row r="19166" spans="1:6" x14ac:dyDescent="0.25">
      <c r="A19166" t="s">
        <v>68</v>
      </c>
      <c r="B19166">
        <v>2005</v>
      </c>
      <c r="C19166" t="s">
        <v>67</v>
      </c>
      <c r="D19166" t="s">
        <v>9</v>
      </c>
      <c r="E19166" t="s">
        <v>33</v>
      </c>
      <c r="F19166">
        <v>8</v>
      </c>
    </row>
    <row r="19167" spans="1:6" x14ac:dyDescent="0.25">
      <c r="A19167" t="s">
        <v>68</v>
      </c>
      <c r="B19167">
        <v>2005</v>
      </c>
      <c r="C19167" t="s">
        <v>67</v>
      </c>
      <c r="D19167" t="s">
        <v>9</v>
      </c>
      <c r="E19167" t="s">
        <v>35</v>
      </c>
      <c r="F19167">
        <v>4</v>
      </c>
    </row>
    <row r="19168" spans="1:6" x14ac:dyDescent="0.25">
      <c r="A19168" t="s">
        <v>68</v>
      </c>
      <c r="B19168">
        <v>2005</v>
      </c>
      <c r="C19168" t="s">
        <v>67</v>
      </c>
      <c r="D19168" t="s">
        <v>9</v>
      </c>
      <c r="E19168" t="s">
        <v>36</v>
      </c>
      <c r="F19168">
        <v>25</v>
      </c>
    </row>
    <row r="19169" spans="1:6" x14ac:dyDescent="0.25">
      <c r="A19169" t="s">
        <v>68</v>
      </c>
      <c r="B19169">
        <v>2005</v>
      </c>
      <c r="C19169" t="s">
        <v>67</v>
      </c>
      <c r="D19169" t="s">
        <v>9</v>
      </c>
      <c r="E19169" t="s">
        <v>37</v>
      </c>
      <c r="F19169">
        <v>45</v>
      </c>
    </row>
    <row r="19170" spans="1:6" x14ac:dyDescent="0.25">
      <c r="A19170" t="s">
        <v>68</v>
      </c>
      <c r="B19170">
        <v>2005</v>
      </c>
      <c r="C19170" t="s">
        <v>67</v>
      </c>
      <c r="D19170" t="s">
        <v>9</v>
      </c>
      <c r="E19170" t="s">
        <v>38</v>
      </c>
      <c r="F19170">
        <v>78</v>
      </c>
    </row>
    <row r="19171" spans="1:6" x14ac:dyDescent="0.25">
      <c r="A19171" t="s">
        <v>68</v>
      </c>
      <c r="B19171">
        <v>2005</v>
      </c>
      <c r="C19171" t="s">
        <v>67</v>
      </c>
      <c r="D19171" t="s">
        <v>9</v>
      </c>
      <c r="E19171" t="s">
        <v>39</v>
      </c>
      <c r="F19171">
        <v>7</v>
      </c>
    </row>
    <row r="19172" spans="1:6" x14ac:dyDescent="0.25">
      <c r="A19172" t="s">
        <v>68</v>
      </c>
      <c r="B19172">
        <v>2005</v>
      </c>
      <c r="C19172" t="s">
        <v>67</v>
      </c>
      <c r="D19172" t="s">
        <v>9</v>
      </c>
      <c r="E19172" t="s">
        <v>40</v>
      </c>
      <c r="F19172">
        <v>13</v>
      </c>
    </row>
    <row r="19173" spans="1:6" x14ac:dyDescent="0.25">
      <c r="A19173" t="s">
        <v>68</v>
      </c>
      <c r="B19173">
        <v>2005</v>
      </c>
      <c r="C19173" t="s">
        <v>67</v>
      </c>
      <c r="D19173" t="s">
        <v>9</v>
      </c>
      <c r="E19173" t="s">
        <v>41</v>
      </c>
      <c r="F19173">
        <v>68</v>
      </c>
    </row>
    <row r="19174" spans="1:6" x14ac:dyDescent="0.25">
      <c r="A19174" t="s">
        <v>68</v>
      </c>
      <c r="B19174">
        <v>2005</v>
      </c>
      <c r="C19174" t="s">
        <v>67</v>
      </c>
      <c r="D19174" t="s">
        <v>9</v>
      </c>
      <c r="E19174" t="s">
        <v>42</v>
      </c>
      <c r="F19174">
        <v>6</v>
      </c>
    </row>
    <row r="19175" spans="1:6" x14ac:dyDescent="0.25">
      <c r="A19175" t="s">
        <v>68</v>
      </c>
      <c r="B19175">
        <v>2005</v>
      </c>
      <c r="C19175" t="s">
        <v>67</v>
      </c>
      <c r="D19175" t="s">
        <v>9</v>
      </c>
      <c r="E19175" t="s">
        <v>43</v>
      </c>
      <c r="F19175">
        <v>6</v>
      </c>
    </row>
    <row r="19176" spans="1:6" x14ac:dyDescent="0.25">
      <c r="A19176" t="s">
        <v>68</v>
      </c>
      <c r="B19176">
        <v>2005</v>
      </c>
      <c r="C19176" t="s">
        <v>67</v>
      </c>
      <c r="D19176" t="s">
        <v>9</v>
      </c>
      <c r="E19176" t="s">
        <v>45</v>
      </c>
      <c r="F19176">
        <v>3</v>
      </c>
    </row>
    <row r="19177" spans="1:6" x14ac:dyDescent="0.25">
      <c r="A19177" t="s">
        <v>68</v>
      </c>
      <c r="B19177">
        <v>2005</v>
      </c>
      <c r="C19177" t="s">
        <v>67</v>
      </c>
      <c r="D19177" t="s">
        <v>9</v>
      </c>
      <c r="E19177" t="s">
        <v>46</v>
      </c>
      <c r="F19177">
        <v>97</v>
      </c>
    </row>
    <row r="19178" spans="1:6" x14ac:dyDescent="0.25">
      <c r="A19178" t="s">
        <v>68</v>
      </c>
      <c r="B19178">
        <v>2005</v>
      </c>
      <c r="C19178" t="s">
        <v>67</v>
      </c>
      <c r="D19178" t="s">
        <v>9</v>
      </c>
      <c r="E19178" t="s">
        <v>47</v>
      </c>
      <c r="F19178">
        <v>4</v>
      </c>
    </row>
    <row r="19179" spans="1:6" x14ac:dyDescent="0.25">
      <c r="A19179" t="s">
        <v>68</v>
      </c>
      <c r="B19179">
        <v>2005</v>
      </c>
      <c r="C19179" t="s">
        <v>67</v>
      </c>
      <c r="D19179" t="s">
        <v>9</v>
      </c>
      <c r="E19179" t="s">
        <v>48</v>
      </c>
      <c r="F19179">
        <v>14</v>
      </c>
    </row>
    <row r="19180" spans="1:6" x14ac:dyDescent="0.25">
      <c r="A19180" t="s">
        <v>68</v>
      </c>
      <c r="B19180">
        <v>2005</v>
      </c>
      <c r="C19180" t="s">
        <v>67</v>
      </c>
      <c r="D19180" t="s">
        <v>9</v>
      </c>
      <c r="E19180" t="s">
        <v>49</v>
      </c>
      <c r="F19180">
        <v>4</v>
      </c>
    </row>
    <row r="19181" spans="1:6" x14ac:dyDescent="0.25">
      <c r="A19181" t="s">
        <v>68</v>
      </c>
      <c r="B19181">
        <v>2005</v>
      </c>
      <c r="C19181" t="s">
        <v>67</v>
      </c>
      <c r="D19181" t="s">
        <v>9</v>
      </c>
      <c r="E19181" t="s">
        <v>50</v>
      </c>
      <c r="F19181">
        <v>1</v>
      </c>
    </row>
    <row r="19182" spans="1:6" x14ac:dyDescent="0.25">
      <c r="A19182" t="s">
        <v>68</v>
      </c>
      <c r="B19182">
        <v>2005</v>
      </c>
      <c r="C19182" t="s">
        <v>67</v>
      </c>
      <c r="D19182" t="s">
        <v>9</v>
      </c>
      <c r="E19182" t="s">
        <v>51</v>
      </c>
      <c r="F19182">
        <v>24</v>
      </c>
    </row>
    <row r="19183" spans="1:6" x14ac:dyDescent="0.25">
      <c r="A19183" t="s">
        <v>68</v>
      </c>
      <c r="B19183">
        <v>2005</v>
      </c>
      <c r="C19183" t="s">
        <v>67</v>
      </c>
      <c r="D19183" t="s">
        <v>9</v>
      </c>
      <c r="E19183" t="s">
        <v>52</v>
      </c>
      <c r="F19183">
        <v>1</v>
      </c>
    </row>
    <row r="19184" spans="1:6" x14ac:dyDescent="0.25">
      <c r="A19184" t="s">
        <v>68</v>
      </c>
      <c r="B19184">
        <v>2005</v>
      </c>
      <c r="C19184" t="s">
        <v>67</v>
      </c>
      <c r="D19184" t="s">
        <v>9</v>
      </c>
      <c r="E19184" t="s">
        <v>53</v>
      </c>
      <c r="F19184">
        <v>17</v>
      </c>
    </row>
    <row r="19185" spans="1:6" x14ac:dyDescent="0.25">
      <c r="A19185" t="s">
        <v>68</v>
      </c>
      <c r="B19185">
        <v>2005</v>
      </c>
      <c r="C19185" t="s">
        <v>67</v>
      </c>
      <c r="D19185" t="s">
        <v>9</v>
      </c>
      <c r="E19185" t="s">
        <v>54</v>
      </c>
      <c r="F19185">
        <v>1</v>
      </c>
    </row>
    <row r="19186" spans="1:6" x14ac:dyDescent="0.25">
      <c r="A19186" t="s">
        <v>68</v>
      </c>
      <c r="B19186">
        <v>2005</v>
      </c>
      <c r="C19186" t="s">
        <v>67</v>
      </c>
      <c r="D19186" t="s">
        <v>9</v>
      </c>
      <c r="E19186" t="s">
        <v>6</v>
      </c>
      <c r="F19186">
        <v>879</v>
      </c>
    </row>
    <row r="19187" spans="1:6" x14ac:dyDescent="0.25">
      <c r="A19187" t="s">
        <v>68</v>
      </c>
      <c r="B19187">
        <v>2005</v>
      </c>
      <c r="C19187" t="s">
        <v>67</v>
      </c>
      <c r="D19187" t="s">
        <v>55</v>
      </c>
      <c r="E19187" t="s">
        <v>56</v>
      </c>
      <c r="F19187">
        <v>33</v>
      </c>
    </row>
    <row r="19188" spans="1:6" x14ac:dyDescent="0.25">
      <c r="A19188" t="s">
        <v>68</v>
      </c>
      <c r="B19188">
        <v>2005</v>
      </c>
      <c r="C19188" t="s">
        <v>67</v>
      </c>
      <c r="D19188" t="s">
        <v>55</v>
      </c>
      <c r="E19188" t="s">
        <v>10</v>
      </c>
      <c r="F19188">
        <v>8</v>
      </c>
    </row>
    <row r="19189" spans="1:6" x14ac:dyDescent="0.25">
      <c r="A19189" t="s">
        <v>68</v>
      </c>
      <c r="B19189">
        <v>2005</v>
      </c>
      <c r="C19189" t="s">
        <v>67</v>
      </c>
      <c r="D19189" t="s">
        <v>55</v>
      </c>
      <c r="E19189" t="s">
        <v>11</v>
      </c>
      <c r="F19189">
        <v>13</v>
      </c>
    </row>
    <row r="19190" spans="1:6" x14ac:dyDescent="0.25">
      <c r="A19190" t="s">
        <v>68</v>
      </c>
      <c r="B19190">
        <v>2005</v>
      </c>
      <c r="C19190" t="s">
        <v>67</v>
      </c>
      <c r="D19190" t="s">
        <v>55</v>
      </c>
      <c r="E19190" t="s">
        <v>12</v>
      </c>
      <c r="F19190">
        <v>9</v>
      </c>
    </row>
    <row r="19191" spans="1:6" x14ac:dyDescent="0.25">
      <c r="A19191" t="s">
        <v>68</v>
      </c>
      <c r="B19191">
        <v>2005</v>
      </c>
      <c r="C19191" t="s">
        <v>67</v>
      </c>
      <c r="D19191" t="s">
        <v>55</v>
      </c>
      <c r="E19191" t="s">
        <v>13</v>
      </c>
      <c r="F19191">
        <v>405</v>
      </c>
    </row>
    <row r="19192" spans="1:6" x14ac:dyDescent="0.25">
      <c r="A19192" t="s">
        <v>68</v>
      </c>
      <c r="B19192">
        <v>2005</v>
      </c>
      <c r="C19192" t="s">
        <v>67</v>
      </c>
      <c r="D19192" t="s">
        <v>55</v>
      </c>
      <c r="E19192" t="s">
        <v>14</v>
      </c>
      <c r="F19192">
        <v>8</v>
      </c>
    </row>
    <row r="19193" spans="1:6" x14ac:dyDescent="0.25">
      <c r="A19193" t="s">
        <v>68</v>
      </c>
      <c r="B19193">
        <v>2005</v>
      </c>
      <c r="C19193" t="s">
        <v>67</v>
      </c>
      <c r="D19193" t="s">
        <v>55</v>
      </c>
      <c r="E19193" t="s">
        <v>15</v>
      </c>
      <c r="F19193">
        <v>2</v>
      </c>
    </row>
    <row r="19194" spans="1:6" x14ac:dyDescent="0.25">
      <c r="A19194" t="s">
        <v>68</v>
      </c>
      <c r="B19194">
        <v>2005</v>
      </c>
      <c r="C19194" t="s">
        <v>67</v>
      </c>
      <c r="D19194" t="s">
        <v>55</v>
      </c>
      <c r="E19194" t="s">
        <v>66</v>
      </c>
      <c r="F19194">
        <v>1</v>
      </c>
    </row>
    <row r="19195" spans="1:6" x14ac:dyDescent="0.25">
      <c r="A19195" t="s">
        <v>68</v>
      </c>
      <c r="B19195">
        <v>2005</v>
      </c>
      <c r="C19195" t="s">
        <v>67</v>
      </c>
      <c r="D19195" t="s">
        <v>55</v>
      </c>
      <c r="E19195" t="s">
        <v>57</v>
      </c>
      <c r="F19195">
        <v>3</v>
      </c>
    </row>
    <row r="19196" spans="1:6" x14ac:dyDescent="0.25">
      <c r="A19196" t="s">
        <v>68</v>
      </c>
      <c r="B19196">
        <v>2005</v>
      </c>
      <c r="C19196" t="s">
        <v>67</v>
      </c>
      <c r="D19196" t="s">
        <v>55</v>
      </c>
      <c r="E19196" t="s">
        <v>16</v>
      </c>
      <c r="F19196">
        <v>60</v>
      </c>
    </row>
    <row r="19197" spans="1:6" x14ac:dyDescent="0.25">
      <c r="A19197" t="s">
        <v>68</v>
      </c>
      <c r="B19197">
        <v>2005</v>
      </c>
      <c r="C19197" t="s">
        <v>67</v>
      </c>
      <c r="D19197" t="s">
        <v>55</v>
      </c>
      <c r="E19197" t="s">
        <v>17</v>
      </c>
      <c r="F19197">
        <v>9</v>
      </c>
    </row>
    <row r="19198" spans="1:6" x14ac:dyDescent="0.25">
      <c r="A19198" t="s">
        <v>68</v>
      </c>
      <c r="B19198">
        <v>2005</v>
      </c>
      <c r="C19198" t="s">
        <v>67</v>
      </c>
      <c r="D19198" t="s">
        <v>55</v>
      </c>
      <c r="E19198" t="s">
        <v>18</v>
      </c>
      <c r="F19198">
        <v>99</v>
      </c>
    </row>
    <row r="19199" spans="1:6" x14ac:dyDescent="0.25">
      <c r="A19199" t="s">
        <v>68</v>
      </c>
      <c r="B19199">
        <v>2005</v>
      </c>
      <c r="C19199" t="s">
        <v>67</v>
      </c>
      <c r="D19199" t="s">
        <v>55</v>
      </c>
      <c r="E19199" t="s">
        <v>20</v>
      </c>
      <c r="F19199">
        <v>24</v>
      </c>
    </row>
    <row r="19200" spans="1:6" x14ac:dyDescent="0.25">
      <c r="A19200" t="s">
        <v>68</v>
      </c>
      <c r="B19200">
        <v>2005</v>
      </c>
      <c r="C19200" t="s">
        <v>67</v>
      </c>
      <c r="D19200" t="s">
        <v>55</v>
      </c>
      <c r="E19200" t="s">
        <v>58</v>
      </c>
      <c r="F19200">
        <v>4</v>
      </c>
    </row>
    <row r="19201" spans="1:6" x14ac:dyDescent="0.25">
      <c r="A19201" t="s">
        <v>68</v>
      </c>
      <c r="B19201">
        <v>2005</v>
      </c>
      <c r="C19201" t="s">
        <v>67</v>
      </c>
      <c r="D19201" t="s">
        <v>55</v>
      </c>
      <c r="E19201" t="s">
        <v>21</v>
      </c>
      <c r="F19201">
        <v>3</v>
      </c>
    </row>
    <row r="19202" spans="1:6" x14ac:dyDescent="0.25">
      <c r="A19202" t="s">
        <v>68</v>
      </c>
      <c r="B19202">
        <v>2005</v>
      </c>
      <c r="C19202" t="s">
        <v>67</v>
      </c>
      <c r="D19202" t="s">
        <v>55</v>
      </c>
      <c r="E19202" t="s">
        <v>23</v>
      </c>
      <c r="F19202">
        <v>5</v>
      </c>
    </row>
    <row r="19203" spans="1:6" x14ac:dyDescent="0.25">
      <c r="A19203" t="s">
        <v>68</v>
      </c>
      <c r="B19203">
        <v>2005</v>
      </c>
      <c r="C19203" t="s">
        <v>67</v>
      </c>
      <c r="D19203" t="s">
        <v>55</v>
      </c>
      <c r="E19203" t="s">
        <v>26</v>
      </c>
      <c r="F19203">
        <v>3</v>
      </c>
    </row>
    <row r="19204" spans="1:6" x14ac:dyDescent="0.25">
      <c r="A19204" t="s">
        <v>68</v>
      </c>
      <c r="B19204">
        <v>2005</v>
      </c>
      <c r="C19204" t="s">
        <v>67</v>
      </c>
      <c r="D19204" t="s">
        <v>55</v>
      </c>
      <c r="E19204" t="s">
        <v>27</v>
      </c>
      <c r="F19204">
        <v>18</v>
      </c>
    </row>
    <row r="19205" spans="1:6" x14ac:dyDescent="0.25">
      <c r="A19205" t="s">
        <v>68</v>
      </c>
      <c r="B19205">
        <v>2005</v>
      </c>
      <c r="C19205" t="s">
        <v>67</v>
      </c>
      <c r="D19205" t="s">
        <v>55</v>
      </c>
      <c r="E19205" t="s">
        <v>59</v>
      </c>
      <c r="F19205">
        <v>8</v>
      </c>
    </row>
    <row r="19206" spans="1:6" x14ac:dyDescent="0.25">
      <c r="A19206" t="s">
        <v>68</v>
      </c>
      <c r="B19206">
        <v>2005</v>
      </c>
      <c r="C19206" t="s">
        <v>67</v>
      </c>
      <c r="D19206" t="s">
        <v>55</v>
      </c>
      <c r="E19206" t="s">
        <v>28</v>
      </c>
      <c r="F19206">
        <v>16</v>
      </c>
    </row>
    <row r="19207" spans="1:6" x14ac:dyDescent="0.25">
      <c r="A19207" t="s">
        <v>68</v>
      </c>
      <c r="B19207">
        <v>2005</v>
      </c>
      <c r="C19207" t="s">
        <v>67</v>
      </c>
      <c r="D19207" t="s">
        <v>55</v>
      </c>
      <c r="E19207" t="s">
        <v>29</v>
      </c>
      <c r="F19207">
        <v>5</v>
      </c>
    </row>
    <row r="19208" spans="1:6" x14ac:dyDescent="0.25">
      <c r="A19208" t="s">
        <v>68</v>
      </c>
      <c r="B19208">
        <v>2005</v>
      </c>
      <c r="C19208" t="s">
        <v>67</v>
      </c>
      <c r="D19208" t="s">
        <v>55</v>
      </c>
      <c r="E19208" t="s">
        <v>30</v>
      </c>
      <c r="F19208">
        <v>11</v>
      </c>
    </row>
    <row r="19209" spans="1:6" x14ac:dyDescent="0.25">
      <c r="A19209" t="s">
        <v>68</v>
      </c>
      <c r="B19209">
        <v>2005</v>
      </c>
      <c r="C19209" t="s">
        <v>67</v>
      </c>
      <c r="D19209" t="s">
        <v>55</v>
      </c>
      <c r="E19209" t="s">
        <v>33</v>
      </c>
      <c r="F19209">
        <v>23</v>
      </c>
    </row>
    <row r="19210" spans="1:6" x14ac:dyDescent="0.25">
      <c r="A19210" t="s">
        <v>68</v>
      </c>
      <c r="B19210">
        <v>2005</v>
      </c>
      <c r="C19210" t="s">
        <v>67</v>
      </c>
      <c r="D19210" t="s">
        <v>55</v>
      </c>
      <c r="E19210" t="s">
        <v>34</v>
      </c>
      <c r="F19210">
        <v>3</v>
      </c>
    </row>
    <row r="19211" spans="1:6" x14ac:dyDescent="0.25">
      <c r="A19211" t="s">
        <v>68</v>
      </c>
      <c r="B19211">
        <v>2005</v>
      </c>
      <c r="C19211" t="s">
        <v>67</v>
      </c>
      <c r="D19211" t="s">
        <v>55</v>
      </c>
      <c r="E19211" t="s">
        <v>35</v>
      </c>
      <c r="F19211">
        <v>3</v>
      </c>
    </row>
    <row r="19212" spans="1:6" x14ac:dyDescent="0.25">
      <c r="A19212" t="s">
        <v>68</v>
      </c>
      <c r="B19212">
        <v>2005</v>
      </c>
      <c r="C19212" t="s">
        <v>67</v>
      </c>
      <c r="D19212" t="s">
        <v>55</v>
      </c>
      <c r="E19212" t="s">
        <v>36</v>
      </c>
      <c r="F19212">
        <v>2</v>
      </c>
    </row>
    <row r="19213" spans="1:6" x14ac:dyDescent="0.25">
      <c r="A19213" t="s">
        <v>68</v>
      </c>
      <c r="B19213">
        <v>2005</v>
      </c>
      <c r="C19213" t="s">
        <v>67</v>
      </c>
      <c r="D19213" t="s">
        <v>55</v>
      </c>
      <c r="E19213" t="s">
        <v>37</v>
      </c>
      <c r="F19213">
        <v>309</v>
      </c>
    </row>
    <row r="19214" spans="1:6" x14ac:dyDescent="0.25">
      <c r="A19214" t="s">
        <v>68</v>
      </c>
      <c r="B19214">
        <v>2005</v>
      </c>
      <c r="C19214" t="s">
        <v>67</v>
      </c>
      <c r="D19214" t="s">
        <v>55</v>
      </c>
      <c r="E19214" t="s">
        <v>38</v>
      </c>
      <c r="F19214">
        <v>26</v>
      </c>
    </row>
    <row r="19215" spans="1:6" x14ac:dyDescent="0.25">
      <c r="A19215" t="s">
        <v>68</v>
      </c>
      <c r="B19215">
        <v>2005</v>
      </c>
      <c r="C19215" t="s">
        <v>67</v>
      </c>
      <c r="D19215" t="s">
        <v>55</v>
      </c>
      <c r="E19215" t="s">
        <v>39</v>
      </c>
      <c r="F19215">
        <v>1</v>
      </c>
    </row>
    <row r="19216" spans="1:6" x14ac:dyDescent="0.25">
      <c r="A19216" t="s">
        <v>68</v>
      </c>
      <c r="B19216">
        <v>2005</v>
      </c>
      <c r="C19216" t="s">
        <v>67</v>
      </c>
      <c r="D19216" t="s">
        <v>55</v>
      </c>
      <c r="E19216" t="s">
        <v>40</v>
      </c>
      <c r="F19216">
        <v>56</v>
      </c>
    </row>
    <row r="19217" spans="1:6" x14ac:dyDescent="0.25">
      <c r="A19217" t="s">
        <v>68</v>
      </c>
      <c r="B19217">
        <v>2005</v>
      </c>
      <c r="C19217" t="s">
        <v>67</v>
      </c>
      <c r="D19217" t="s">
        <v>55</v>
      </c>
      <c r="E19217" t="s">
        <v>41</v>
      </c>
      <c r="F19217">
        <v>6</v>
      </c>
    </row>
    <row r="19218" spans="1:6" x14ac:dyDescent="0.25">
      <c r="A19218" t="s">
        <v>68</v>
      </c>
      <c r="B19218">
        <v>2005</v>
      </c>
      <c r="C19218" t="s">
        <v>67</v>
      </c>
      <c r="D19218" t="s">
        <v>55</v>
      </c>
      <c r="E19218" t="s">
        <v>42</v>
      </c>
      <c r="F19218">
        <v>14</v>
      </c>
    </row>
    <row r="19219" spans="1:6" x14ac:dyDescent="0.25">
      <c r="A19219" t="s">
        <v>68</v>
      </c>
      <c r="B19219">
        <v>2005</v>
      </c>
      <c r="C19219" t="s">
        <v>67</v>
      </c>
      <c r="D19219" t="s">
        <v>55</v>
      </c>
      <c r="E19219" t="s">
        <v>43</v>
      </c>
      <c r="F19219">
        <v>15</v>
      </c>
    </row>
    <row r="19220" spans="1:6" x14ac:dyDescent="0.25">
      <c r="A19220" t="s">
        <v>68</v>
      </c>
      <c r="B19220">
        <v>2005</v>
      </c>
      <c r="C19220" t="s">
        <v>67</v>
      </c>
      <c r="D19220" t="s">
        <v>55</v>
      </c>
      <c r="E19220" t="s">
        <v>44</v>
      </c>
      <c r="F19220">
        <v>2</v>
      </c>
    </row>
    <row r="19221" spans="1:6" x14ac:dyDescent="0.25">
      <c r="A19221" t="s">
        <v>68</v>
      </c>
      <c r="B19221">
        <v>2005</v>
      </c>
      <c r="C19221" t="s">
        <v>67</v>
      </c>
      <c r="D19221" t="s">
        <v>55</v>
      </c>
      <c r="E19221" t="s">
        <v>45</v>
      </c>
      <c r="F19221">
        <v>2</v>
      </c>
    </row>
    <row r="19222" spans="1:6" x14ac:dyDescent="0.25">
      <c r="A19222" t="s">
        <v>68</v>
      </c>
      <c r="B19222">
        <v>2005</v>
      </c>
      <c r="C19222" t="s">
        <v>67</v>
      </c>
      <c r="D19222" t="s">
        <v>55</v>
      </c>
      <c r="E19222" t="s">
        <v>46</v>
      </c>
      <c r="F19222">
        <v>3</v>
      </c>
    </row>
    <row r="19223" spans="1:6" x14ac:dyDescent="0.25">
      <c r="A19223" t="s">
        <v>68</v>
      </c>
      <c r="B19223">
        <v>2005</v>
      </c>
      <c r="C19223" t="s">
        <v>67</v>
      </c>
      <c r="D19223" t="s">
        <v>55</v>
      </c>
      <c r="E19223" t="s">
        <v>47</v>
      </c>
      <c r="F19223">
        <v>10</v>
      </c>
    </row>
    <row r="19224" spans="1:6" x14ac:dyDescent="0.25">
      <c r="A19224" t="s">
        <v>68</v>
      </c>
      <c r="B19224">
        <v>2005</v>
      </c>
      <c r="C19224" t="s">
        <v>67</v>
      </c>
      <c r="D19224" t="s">
        <v>55</v>
      </c>
      <c r="E19224" t="s">
        <v>48</v>
      </c>
      <c r="F19224">
        <v>58</v>
      </c>
    </row>
    <row r="19225" spans="1:6" x14ac:dyDescent="0.25">
      <c r="A19225" t="s">
        <v>68</v>
      </c>
      <c r="B19225">
        <v>2005</v>
      </c>
      <c r="C19225" t="s">
        <v>67</v>
      </c>
      <c r="D19225" t="s">
        <v>55</v>
      </c>
      <c r="E19225" t="s">
        <v>49</v>
      </c>
      <c r="F19225">
        <v>10</v>
      </c>
    </row>
    <row r="19226" spans="1:6" x14ac:dyDescent="0.25">
      <c r="A19226" t="s">
        <v>68</v>
      </c>
      <c r="B19226">
        <v>2005</v>
      </c>
      <c r="C19226" t="s">
        <v>67</v>
      </c>
      <c r="D19226" t="s">
        <v>55</v>
      </c>
      <c r="E19226" t="s">
        <v>61</v>
      </c>
      <c r="F19226">
        <v>1</v>
      </c>
    </row>
    <row r="19227" spans="1:6" x14ac:dyDescent="0.25">
      <c r="A19227" t="s">
        <v>68</v>
      </c>
      <c r="B19227">
        <v>2005</v>
      </c>
      <c r="C19227" t="s">
        <v>67</v>
      </c>
      <c r="D19227" t="s">
        <v>55</v>
      </c>
      <c r="E19227" t="s">
        <v>50</v>
      </c>
      <c r="F19227">
        <v>12</v>
      </c>
    </row>
    <row r="19228" spans="1:6" x14ac:dyDescent="0.25">
      <c r="A19228" t="s">
        <v>68</v>
      </c>
      <c r="B19228">
        <v>2005</v>
      </c>
      <c r="C19228" t="s">
        <v>67</v>
      </c>
      <c r="D19228" t="s">
        <v>55</v>
      </c>
      <c r="E19228" t="s">
        <v>51</v>
      </c>
      <c r="F19228">
        <v>47</v>
      </c>
    </row>
    <row r="19229" spans="1:6" x14ac:dyDescent="0.25">
      <c r="A19229" t="s">
        <v>68</v>
      </c>
      <c r="B19229">
        <v>2005</v>
      </c>
      <c r="C19229" t="s">
        <v>67</v>
      </c>
      <c r="D19229" t="s">
        <v>55</v>
      </c>
      <c r="E19229" t="s">
        <v>52</v>
      </c>
      <c r="F19229">
        <v>2</v>
      </c>
    </row>
    <row r="19230" spans="1:6" x14ac:dyDescent="0.25">
      <c r="A19230" t="s">
        <v>68</v>
      </c>
      <c r="B19230">
        <v>2005</v>
      </c>
      <c r="C19230" t="s">
        <v>67</v>
      </c>
      <c r="D19230" t="s">
        <v>55</v>
      </c>
      <c r="E19230" t="s">
        <v>53</v>
      </c>
      <c r="F19230">
        <v>11</v>
      </c>
    </row>
    <row r="19231" spans="1:6" x14ac:dyDescent="0.25">
      <c r="A19231" t="s">
        <v>68</v>
      </c>
      <c r="B19231">
        <v>2005</v>
      </c>
      <c r="C19231" t="s">
        <v>67</v>
      </c>
      <c r="D19231" t="s">
        <v>55</v>
      </c>
      <c r="E19231" t="s">
        <v>54</v>
      </c>
      <c r="F19231">
        <v>1</v>
      </c>
    </row>
    <row r="19232" spans="1:6" x14ac:dyDescent="0.25">
      <c r="A19232" t="s">
        <v>68</v>
      </c>
      <c r="B19232">
        <v>2005</v>
      </c>
      <c r="C19232" t="s">
        <v>67</v>
      </c>
      <c r="D19232" t="s">
        <v>55</v>
      </c>
      <c r="E19232" t="s">
        <v>6</v>
      </c>
      <c r="F19232">
        <v>1364</v>
      </c>
    </row>
    <row r="19233" spans="1:6" x14ac:dyDescent="0.25">
      <c r="A19233" t="s">
        <v>68</v>
      </c>
      <c r="B19233">
        <v>2005</v>
      </c>
      <c r="C19233" t="s">
        <v>67</v>
      </c>
      <c r="D19233" t="s">
        <v>60</v>
      </c>
      <c r="E19233" t="s">
        <v>56</v>
      </c>
      <c r="F19233">
        <v>3603</v>
      </c>
    </row>
    <row r="19234" spans="1:6" x14ac:dyDescent="0.25">
      <c r="A19234" t="s">
        <v>68</v>
      </c>
      <c r="B19234">
        <v>2005</v>
      </c>
      <c r="C19234" t="s">
        <v>67</v>
      </c>
      <c r="D19234" t="s">
        <v>60</v>
      </c>
      <c r="E19234" t="s">
        <v>10</v>
      </c>
      <c r="F19234">
        <v>74</v>
      </c>
    </row>
    <row r="19235" spans="1:6" x14ac:dyDescent="0.25">
      <c r="A19235" t="s">
        <v>68</v>
      </c>
      <c r="B19235">
        <v>2005</v>
      </c>
      <c r="C19235" t="s">
        <v>67</v>
      </c>
      <c r="D19235" t="s">
        <v>60</v>
      </c>
      <c r="E19235" t="s">
        <v>11</v>
      </c>
      <c r="F19235">
        <v>430</v>
      </c>
    </row>
    <row r="19236" spans="1:6" x14ac:dyDescent="0.25">
      <c r="A19236" t="s">
        <v>68</v>
      </c>
      <c r="B19236">
        <v>2005</v>
      </c>
      <c r="C19236" t="s">
        <v>67</v>
      </c>
      <c r="D19236" t="s">
        <v>60</v>
      </c>
      <c r="E19236" t="s">
        <v>12</v>
      </c>
      <c r="F19236">
        <v>1800</v>
      </c>
    </row>
    <row r="19237" spans="1:6" x14ac:dyDescent="0.25">
      <c r="A19237" t="s">
        <v>68</v>
      </c>
      <c r="B19237">
        <v>2005</v>
      </c>
      <c r="C19237" t="s">
        <v>67</v>
      </c>
      <c r="D19237" t="s">
        <v>60</v>
      </c>
      <c r="E19237" t="s">
        <v>13</v>
      </c>
      <c r="F19237">
        <v>4532</v>
      </c>
    </row>
    <row r="19238" spans="1:6" x14ac:dyDescent="0.25">
      <c r="A19238" t="s">
        <v>68</v>
      </c>
      <c r="B19238">
        <v>2005</v>
      </c>
      <c r="C19238" t="s">
        <v>67</v>
      </c>
      <c r="D19238" t="s">
        <v>60</v>
      </c>
      <c r="E19238" t="s">
        <v>14</v>
      </c>
      <c r="F19238">
        <v>484</v>
      </c>
    </row>
    <row r="19239" spans="1:6" x14ac:dyDescent="0.25">
      <c r="A19239" t="s">
        <v>68</v>
      </c>
      <c r="B19239">
        <v>2005</v>
      </c>
      <c r="C19239" t="s">
        <v>67</v>
      </c>
      <c r="D19239" t="s">
        <v>60</v>
      </c>
      <c r="E19239" t="s">
        <v>15</v>
      </c>
      <c r="F19239">
        <v>586</v>
      </c>
    </row>
    <row r="19240" spans="1:6" x14ac:dyDescent="0.25">
      <c r="A19240" t="s">
        <v>68</v>
      </c>
      <c r="B19240">
        <v>2005</v>
      </c>
      <c r="C19240" t="s">
        <v>67</v>
      </c>
      <c r="D19240" t="s">
        <v>60</v>
      </c>
      <c r="E19240" t="s">
        <v>66</v>
      </c>
      <c r="F19240">
        <v>328</v>
      </c>
    </row>
    <row r="19241" spans="1:6" x14ac:dyDescent="0.25">
      <c r="A19241" t="s">
        <v>68</v>
      </c>
      <c r="B19241">
        <v>2005</v>
      </c>
      <c r="C19241" t="s">
        <v>67</v>
      </c>
      <c r="D19241" t="s">
        <v>60</v>
      </c>
      <c r="E19241" t="s">
        <v>57</v>
      </c>
      <c r="F19241">
        <v>767</v>
      </c>
    </row>
    <row r="19242" spans="1:6" x14ac:dyDescent="0.25">
      <c r="A19242" t="s">
        <v>68</v>
      </c>
      <c r="B19242">
        <v>2005</v>
      </c>
      <c r="C19242" t="s">
        <v>67</v>
      </c>
      <c r="D19242" t="s">
        <v>60</v>
      </c>
      <c r="E19242" t="s">
        <v>16</v>
      </c>
      <c r="F19242">
        <v>6717</v>
      </c>
    </row>
    <row r="19243" spans="1:6" x14ac:dyDescent="0.25">
      <c r="A19243" t="s">
        <v>68</v>
      </c>
      <c r="B19243">
        <v>2005</v>
      </c>
      <c r="C19243" t="s">
        <v>67</v>
      </c>
      <c r="D19243" t="s">
        <v>60</v>
      </c>
      <c r="E19243" t="s">
        <v>17</v>
      </c>
      <c r="F19243">
        <v>4957</v>
      </c>
    </row>
    <row r="19244" spans="1:6" x14ac:dyDescent="0.25">
      <c r="A19244" t="s">
        <v>68</v>
      </c>
      <c r="B19244">
        <v>2005</v>
      </c>
      <c r="C19244" t="s">
        <v>67</v>
      </c>
      <c r="D19244" t="s">
        <v>60</v>
      </c>
      <c r="E19244" t="s">
        <v>18</v>
      </c>
      <c r="F19244">
        <v>39</v>
      </c>
    </row>
    <row r="19245" spans="1:6" x14ac:dyDescent="0.25">
      <c r="A19245" t="s">
        <v>68</v>
      </c>
      <c r="B19245">
        <v>2005</v>
      </c>
      <c r="C19245" t="s">
        <v>67</v>
      </c>
      <c r="D19245" t="s">
        <v>60</v>
      </c>
      <c r="E19245" t="s">
        <v>19</v>
      </c>
      <c r="F19245">
        <v>2</v>
      </c>
    </row>
    <row r="19246" spans="1:6" x14ac:dyDescent="0.25">
      <c r="A19246" t="s">
        <v>68</v>
      </c>
      <c r="B19246">
        <v>2005</v>
      </c>
      <c r="C19246" t="s">
        <v>67</v>
      </c>
      <c r="D19246" t="s">
        <v>60</v>
      </c>
      <c r="E19246" t="s">
        <v>20</v>
      </c>
      <c r="F19246">
        <v>6343</v>
      </c>
    </row>
    <row r="19247" spans="1:6" x14ac:dyDescent="0.25">
      <c r="A19247" t="s">
        <v>68</v>
      </c>
      <c r="B19247">
        <v>2005</v>
      </c>
      <c r="C19247" t="s">
        <v>67</v>
      </c>
      <c r="D19247" t="s">
        <v>60</v>
      </c>
      <c r="E19247" t="s">
        <v>58</v>
      </c>
      <c r="F19247">
        <v>2431</v>
      </c>
    </row>
    <row r="19248" spans="1:6" x14ac:dyDescent="0.25">
      <c r="A19248" t="s">
        <v>68</v>
      </c>
      <c r="B19248">
        <v>2005</v>
      </c>
      <c r="C19248" t="s">
        <v>67</v>
      </c>
      <c r="D19248" t="s">
        <v>60</v>
      </c>
      <c r="E19248" t="s">
        <v>21</v>
      </c>
      <c r="F19248">
        <v>395</v>
      </c>
    </row>
    <row r="19249" spans="1:6" x14ac:dyDescent="0.25">
      <c r="A19249" t="s">
        <v>68</v>
      </c>
      <c r="B19249">
        <v>2005</v>
      </c>
      <c r="C19249" t="s">
        <v>67</v>
      </c>
      <c r="D19249" t="s">
        <v>60</v>
      </c>
      <c r="E19249" t="s">
        <v>22</v>
      </c>
      <c r="F19249">
        <v>583</v>
      </c>
    </row>
    <row r="19250" spans="1:6" x14ac:dyDescent="0.25">
      <c r="A19250" t="s">
        <v>68</v>
      </c>
      <c r="B19250">
        <v>2005</v>
      </c>
      <c r="C19250" t="s">
        <v>67</v>
      </c>
      <c r="D19250" t="s">
        <v>60</v>
      </c>
      <c r="E19250" t="s">
        <v>23</v>
      </c>
      <c r="F19250">
        <v>834</v>
      </c>
    </row>
    <row r="19251" spans="1:6" x14ac:dyDescent="0.25">
      <c r="A19251" t="s">
        <v>68</v>
      </c>
      <c r="B19251">
        <v>2005</v>
      </c>
      <c r="C19251" t="s">
        <v>67</v>
      </c>
      <c r="D19251" t="s">
        <v>60</v>
      </c>
      <c r="E19251" t="s">
        <v>24</v>
      </c>
      <c r="F19251">
        <v>4109</v>
      </c>
    </row>
    <row r="19252" spans="1:6" x14ac:dyDescent="0.25">
      <c r="A19252" t="s">
        <v>68</v>
      </c>
      <c r="B19252">
        <v>2005</v>
      </c>
      <c r="C19252" t="s">
        <v>67</v>
      </c>
      <c r="D19252" t="s">
        <v>60</v>
      </c>
      <c r="E19252" t="s">
        <v>25</v>
      </c>
      <c r="F19252">
        <v>21</v>
      </c>
    </row>
    <row r="19253" spans="1:6" x14ac:dyDescent="0.25">
      <c r="A19253" t="s">
        <v>68</v>
      </c>
      <c r="B19253">
        <v>2005</v>
      </c>
      <c r="C19253" t="s">
        <v>67</v>
      </c>
      <c r="D19253" t="s">
        <v>60</v>
      </c>
      <c r="E19253" t="s">
        <v>26</v>
      </c>
      <c r="F19253">
        <v>2461</v>
      </c>
    </row>
    <row r="19254" spans="1:6" x14ac:dyDescent="0.25">
      <c r="A19254" t="s">
        <v>68</v>
      </c>
      <c r="B19254">
        <v>2005</v>
      </c>
      <c r="C19254" t="s">
        <v>67</v>
      </c>
      <c r="D19254" t="s">
        <v>60</v>
      </c>
      <c r="E19254" t="s">
        <v>27</v>
      </c>
      <c r="F19254">
        <v>377</v>
      </c>
    </row>
    <row r="19255" spans="1:6" x14ac:dyDescent="0.25">
      <c r="A19255" t="s">
        <v>68</v>
      </c>
      <c r="B19255">
        <v>2005</v>
      </c>
      <c r="C19255" t="s">
        <v>67</v>
      </c>
      <c r="D19255" t="s">
        <v>60</v>
      </c>
      <c r="E19255" t="s">
        <v>59</v>
      </c>
      <c r="F19255">
        <v>3865</v>
      </c>
    </row>
    <row r="19256" spans="1:6" x14ac:dyDescent="0.25">
      <c r="A19256" t="s">
        <v>68</v>
      </c>
      <c r="B19256">
        <v>2005</v>
      </c>
      <c r="C19256" t="s">
        <v>67</v>
      </c>
      <c r="D19256" t="s">
        <v>60</v>
      </c>
      <c r="E19256" t="s">
        <v>28</v>
      </c>
      <c r="F19256">
        <v>854</v>
      </c>
    </row>
    <row r="19257" spans="1:6" x14ac:dyDescent="0.25">
      <c r="A19257" t="s">
        <v>68</v>
      </c>
      <c r="B19257">
        <v>2005</v>
      </c>
      <c r="C19257" t="s">
        <v>67</v>
      </c>
      <c r="D19257" t="s">
        <v>60</v>
      </c>
      <c r="E19257" t="s">
        <v>29</v>
      </c>
      <c r="F19257">
        <v>2299</v>
      </c>
    </row>
    <row r="19258" spans="1:6" x14ac:dyDescent="0.25">
      <c r="A19258" t="s">
        <v>68</v>
      </c>
      <c r="B19258">
        <v>2005</v>
      </c>
      <c r="C19258" t="s">
        <v>67</v>
      </c>
      <c r="D19258" t="s">
        <v>60</v>
      </c>
      <c r="E19258" t="s">
        <v>30</v>
      </c>
      <c r="F19258">
        <v>3103</v>
      </c>
    </row>
    <row r="19259" spans="1:6" x14ac:dyDescent="0.25">
      <c r="A19259" t="s">
        <v>68</v>
      </c>
      <c r="B19259">
        <v>2005</v>
      </c>
      <c r="C19259" t="s">
        <v>67</v>
      </c>
      <c r="D19259" t="s">
        <v>60</v>
      </c>
      <c r="E19259" t="s">
        <v>31</v>
      </c>
      <c r="F19259">
        <v>7</v>
      </c>
    </row>
    <row r="19260" spans="1:6" x14ac:dyDescent="0.25">
      <c r="A19260" t="s">
        <v>68</v>
      </c>
      <c r="B19260">
        <v>2005</v>
      </c>
      <c r="C19260" t="s">
        <v>67</v>
      </c>
      <c r="D19260" t="s">
        <v>60</v>
      </c>
      <c r="E19260" t="s">
        <v>32</v>
      </c>
      <c r="F19260">
        <v>259</v>
      </c>
    </row>
    <row r="19261" spans="1:6" x14ac:dyDescent="0.25">
      <c r="A19261" t="s">
        <v>68</v>
      </c>
      <c r="B19261">
        <v>2005</v>
      </c>
      <c r="C19261" t="s">
        <v>67</v>
      </c>
      <c r="D19261" t="s">
        <v>60</v>
      </c>
      <c r="E19261" t="s">
        <v>33</v>
      </c>
      <c r="F19261">
        <v>564</v>
      </c>
    </row>
    <row r="19262" spans="1:6" x14ac:dyDescent="0.25">
      <c r="A19262" t="s">
        <v>68</v>
      </c>
      <c r="B19262">
        <v>2005</v>
      </c>
      <c r="C19262" t="s">
        <v>67</v>
      </c>
      <c r="D19262" t="s">
        <v>60</v>
      </c>
      <c r="E19262" t="s">
        <v>34</v>
      </c>
      <c r="F19262">
        <v>6</v>
      </c>
    </row>
    <row r="19263" spans="1:6" x14ac:dyDescent="0.25">
      <c r="A19263" t="s">
        <v>68</v>
      </c>
      <c r="B19263">
        <v>2005</v>
      </c>
      <c r="C19263" t="s">
        <v>67</v>
      </c>
      <c r="D19263" t="s">
        <v>60</v>
      </c>
      <c r="E19263" t="s">
        <v>35</v>
      </c>
      <c r="F19263">
        <v>1356</v>
      </c>
    </row>
    <row r="19264" spans="1:6" x14ac:dyDescent="0.25">
      <c r="A19264" t="s">
        <v>68</v>
      </c>
      <c r="B19264">
        <v>2005</v>
      </c>
      <c r="C19264" t="s">
        <v>67</v>
      </c>
      <c r="D19264" t="s">
        <v>60</v>
      </c>
      <c r="E19264" t="s">
        <v>36</v>
      </c>
      <c r="F19264">
        <v>88</v>
      </c>
    </row>
    <row r="19265" spans="1:6" x14ac:dyDescent="0.25">
      <c r="A19265" t="s">
        <v>68</v>
      </c>
      <c r="B19265">
        <v>2005</v>
      </c>
      <c r="C19265" t="s">
        <v>67</v>
      </c>
      <c r="D19265" t="s">
        <v>60</v>
      </c>
      <c r="E19265" t="s">
        <v>37</v>
      </c>
      <c r="F19265">
        <v>3517</v>
      </c>
    </row>
    <row r="19266" spans="1:6" x14ac:dyDescent="0.25">
      <c r="A19266" t="s">
        <v>68</v>
      </c>
      <c r="B19266">
        <v>2005</v>
      </c>
      <c r="C19266" t="s">
        <v>67</v>
      </c>
      <c r="D19266" t="s">
        <v>60</v>
      </c>
      <c r="E19266" t="s">
        <v>38</v>
      </c>
      <c r="F19266">
        <v>6146</v>
      </c>
    </row>
    <row r="19267" spans="1:6" x14ac:dyDescent="0.25">
      <c r="A19267" t="s">
        <v>68</v>
      </c>
      <c r="B19267">
        <v>2005</v>
      </c>
      <c r="C19267" t="s">
        <v>67</v>
      </c>
      <c r="D19267" t="s">
        <v>60</v>
      </c>
      <c r="E19267" t="s">
        <v>39</v>
      </c>
      <c r="F19267">
        <v>19</v>
      </c>
    </row>
    <row r="19268" spans="1:6" x14ac:dyDescent="0.25">
      <c r="A19268" t="s">
        <v>68</v>
      </c>
      <c r="B19268">
        <v>2005</v>
      </c>
      <c r="C19268" t="s">
        <v>67</v>
      </c>
      <c r="D19268" t="s">
        <v>60</v>
      </c>
      <c r="E19268" t="s">
        <v>40</v>
      </c>
      <c r="F19268">
        <v>5055</v>
      </c>
    </row>
    <row r="19269" spans="1:6" x14ac:dyDescent="0.25">
      <c r="A19269" t="s">
        <v>68</v>
      </c>
      <c r="B19269">
        <v>2005</v>
      </c>
      <c r="C19269" t="s">
        <v>67</v>
      </c>
      <c r="D19269" t="s">
        <v>60</v>
      </c>
      <c r="E19269" t="s">
        <v>41</v>
      </c>
      <c r="F19269">
        <v>1524</v>
      </c>
    </row>
    <row r="19270" spans="1:6" x14ac:dyDescent="0.25">
      <c r="A19270" t="s">
        <v>68</v>
      </c>
      <c r="B19270">
        <v>2005</v>
      </c>
      <c r="C19270" t="s">
        <v>67</v>
      </c>
      <c r="D19270" t="s">
        <v>60</v>
      </c>
      <c r="E19270" t="s">
        <v>42</v>
      </c>
      <c r="F19270">
        <v>155</v>
      </c>
    </row>
    <row r="19271" spans="1:6" x14ac:dyDescent="0.25">
      <c r="A19271" t="s">
        <v>68</v>
      </c>
      <c r="B19271">
        <v>2005</v>
      </c>
      <c r="C19271" t="s">
        <v>67</v>
      </c>
      <c r="D19271" t="s">
        <v>60</v>
      </c>
      <c r="E19271" t="s">
        <v>43</v>
      </c>
      <c r="F19271">
        <v>3002</v>
      </c>
    </row>
    <row r="19272" spans="1:6" x14ac:dyDescent="0.25">
      <c r="A19272" t="s">
        <v>68</v>
      </c>
      <c r="B19272">
        <v>2005</v>
      </c>
      <c r="C19272" t="s">
        <v>67</v>
      </c>
      <c r="D19272" t="s">
        <v>60</v>
      </c>
      <c r="E19272" t="s">
        <v>44</v>
      </c>
      <c r="F19272">
        <v>81</v>
      </c>
    </row>
    <row r="19273" spans="1:6" x14ac:dyDescent="0.25">
      <c r="A19273" t="s">
        <v>68</v>
      </c>
      <c r="B19273">
        <v>2005</v>
      </c>
      <c r="C19273" t="s">
        <v>67</v>
      </c>
      <c r="D19273" t="s">
        <v>60</v>
      </c>
      <c r="E19273" t="s">
        <v>45</v>
      </c>
      <c r="F19273">
        <v>2698</v>
      </c>
    </row>
    <row r="19274" spans="1:6" x14ac:dyDescent="0.25">
      <c r="A19274" t="s">
        <v>68</v>
      </c>
      <c r="B19274">
        <v>2005</v>
      </c>
      <c r="C19274" t="s">
        <v>67</v>
      </c>
      <c r="D19274" t="s">
        <v>60</v>
      </c>
      <c r="E19274" t="s">
        <v>46</v>
      </c>
      <c r="F19274">
        <v>26</v>
      </c>
    </row>
    <row r="19275" spans="1:6" x14ac:dyDescent="0.25">
      <c r="A19275" t="s">
        <v>68</v>
      </c>
      <c r="B19275">
        <v>2005</v>
      </c>
      <c r="C19275" t="s">
        <v>67</v>
      </c>
      <c r="D19275" t="s">
        <v>60</v>
      </c>
      <c r="E19275" t="s">
        <v>47</v>
      </c>
      <c r="F19275">
        <v>3178</v>
      </c>
    </row>
    <row r="19276" spans="1:6" x14ac:dyDescent="0.25">
      <c r="A19276" t="s">
        <v>68</v>
      </c>
      <c r="B19276">
        <v>2005</v>
      </c>
      <c r="C19276" t="s">
        <v>67</v>
      </c>
      <c r="D19276" t="s">
        <v>60</v>
      </c>
      <c r="E19276" t="s">
        <v>48</v>
      </c>
      <c r="F19276">
        <v>7403</v>
      </c>
    </row>
    <row r="19277" spans="1:6" x14ac:dyDescent="0.25">
      <c r="A19277" t="s">
        <v>68</v>
      </c>
      <c r="B19277">
        <v>2005</v>
      </c>
      <c r="C19277" t="s">
        <v>67</v>
      </c>
      <c r="D19277" t="s">
        <v>60</v>
      </c>
      <c r="E19277" t="s">
        <v>49</v>
      </c>
      <c r="F19277">
        <v>44</v>
      </c>
    </row>
    <row r="19278" spans="1:6" x14ac:dyDescent="0.25">
      <c r="A19278" t="s">
        <v>68</v>
      </c>
      <c r="B19278">
        <v>2005</v>
      </c>
      <c r="C19278" t="s">
        <v>67</v>
      </c>
      <c r="D19278" t="s">
        <v>60</v>
      </c>
      <c r="E19278" t="s">
        <v>61</v>
      </c>
      <c r="F19278">
        <v>9</v>
      </c>
    </row>
    <row r="19279" spans="1:6" x14ac:dyDescent="0.25">
      <c r="A19279" t="s">
        <v>68</v>
      </c>
      <c r="B19279">
        <v>2005</v>
      </c>
      <c r="C19279" t="s">
        <v>67</v>
      </c>
      <c r="D19279" t="s">
        <v>60</v>
      </c>
      <c r="E19279" t="s">
        <v>50</v>
      </c>
      <c r="F19279">
        <v>3185</v>
      </c>
    </row>
    <row r="19280" spans="1:6" x14ac:dyDescent="0.25">
      <c r="A19280" t="s">
        <v>68</v>
      </c>
      <c r="B19280">
        <v>2005</v>
      </c>
      <c r="C19280" t="s">
        <v>67</v>
      </c>
      <c r="D19280" t="s">
        <v>60</v>
      </c>
      <c r="E19280" t="s">
        <v>51</v>
      </c>
      <c r="F19280">
        <v>555</v>
      </c>
    </row>
    <row r="19281" spans="1:6" x14ac:dyDescent="0.25">
      <c r="A19281" t="s">
        <v>68</v>
      </c>
      <c r="B19281">
        <v>2005</v>
      </c>
      <c r="C19281" t="s">
        <v>67</v>
      </c>
      <c r="D19281" t="s">
        <v>60</v>
      </c>
      <c r="E19281" t="s">
        <v>52</v>
      </c>
      <c r="F19281">
        <v>172</v>
      </c>
    </row>
    <row r="19282" spans="1:6" x14ac:dyDescent="0.25">
      <c r="A19282" t="s">
        <v>68</v>
      </c>
      <c r="B19282">
        <v>2005</v>
      </c>
      <c r="C19282" t="s">
        <v>67</v>
      </c>
      <c r="D19282" t="s">
        <v>60</v>
      </c>
      <c r="E19282" t="s">
        <v>53</v>
      </c>
      <c r="F19282">
        <v>1560</v>
      </c>
    </row>
    <row r="19283" spans="1:6" x14ac:dyDescent="0.25">
      <c r="A19283" t="s">
        <v>68</v>
      </c>
      <c r="B19283">
        <v>2005</v>
      </c>
      <c r="C19283" t="s">
        <v>67</v>
      </c>
      <c r="D19283" t="s">
        <v>60</v>
      </c>
      <c r="E19283" t="s">
        <v>54</v>
      </c>
      <c r="F19283">
        <v>9</v>
      </c>
    </row>
    <row r="19284" spans="1:6" x14ac:dyDescent="0.25">
      <c r="A19284" t="s">
        <v>68</v>
      </c>
      <c r="B19284">
        <v>2005</v>
      </c>
      <c r="C19284" t="s">
        <v>67</v>
      </c>
      <c r="D19284" t="s">
        <v>60</v>
      </c>
      <c r="E19284" t="s">
        <v>6</v>
      </c>
      <c r="F19284">
        <v>92612</v>
      </c>
    </row>
    <row r="19285" spans="1:6" x14ac:dyDescent="0.25">
      <c r="A19285" t="s">
        <v>68</v>
      </c>
      <c r="B19285">
        <v>2005</v>
      </c>
      <c r="C19285" t="s">
        <v>67</v>
      </c>
      <c r="D19285" t="s">
        <v>62</v>
      </c>
      <c r="E19285" t="s">
        <v>56</v>
      </c>
      <c r="F19285">
        <v>28</v>
      </c>
    </row>
    <row r="19286" spans="1:6" x14ac:dyDescent="0.25">
      <c r="A19286" t="s">
        <v>68</v>
      </c>
      <c r="B19286">
        <v>2005</v>
      </c>
      <c r="C19286" t="s">
        <v>67</v>
      </c>
      <c r="D19286" t="s">
        <v>62</v>
      </c>
      <c r="E19286" t="s">
        <v>10</v>
      </c>
      <c r="F19286">
        <v>14</v>
      </c>
    </row>
    <row r="19287" spans="1:6" x14ac:dyDescent="0.25">
      <c r="A19287" t="s">
        <v>68</v>
      </c>
      <c r="B19287">
        <v>2005</v>
      </c>
      <c r="C19287" t="s">
        <v>67</v>
      </c>
      <c r="D19287" t="s">
        <v>62</v>
      </c>
      <c r="E19287" t="s">
        <v>11</v>
      </c>
      <c r="F19287">
        <v>778</v>
      </c>
    </row>
    <row r="19288" spans="1:6" x14ac:dyDescent="0.25">
      <c r="A19288" t="s">
        <v>68</v>
      </c>
      <c r="B19288">
        <v>2005</v>
      </c>
      <c r="C19288" t="s">
        <v>67</v>
      </c>
      <c r="D19288" t="s">
        <v>62</v>
      </c>
      <c r="E19288" t="s">
        <v>12</v>
      </c>
      <c r="F19288">
        <v>48</v>
      </c>
    </row>
    <row r="19289" spans="1:6" x14ac:dyDescent="0.25">
      <c r="A19289" t="s">
        <v>68</v>
      </c>
      <c r="B19289">
        <v>2005</v>
      </c>
      <c r="C19289" t="s">
        <v>67</v>
      </c>
      <c r="D19289" t="s">
        <v>62</v>
      </c>
      <c r="E19289" t="s">
        <v>13</v>
      </c>
      <c r="F19289">
        <v>3727</v>
      </c>
    </row>
    <row r="19290" spans="1:6" x14ac:dyDescent="0.25">
      <c r="A19290" t="s">
        <v>68</v>
      </c>
      <c r="B19290">
        <v>2005</v>
      </c>
      <c r="C19290" t="s">
        <v>67</v>
      </c>
      <c r="D19290" t="s">
        <v>62</v>
      </c>
      <c r="E19290" t="s">
        <v>14</v>
      </c>
      <c r="F19290">
        <v>356</v>
      </c>
    </row>
    <row r="19291" spans="1:6" x14ac:dyDescent="0.25">
      <c r="A19291" t="s">
        <v>68</v>
      </c>
      <c r="B19291">
        <v>2005</v>
      </c>
      <c r="C19291" t="s">
        <v>67</v>
      </c>
      <c r="D19291" t="s">
        <v>62</v>
      </c>
      <c r="E19291" t="s">
        <v>15</v>
      </c>
      <c r="F19291">
        <v>134</v>
      </c>
    </row>
    <row r="19292" spans="1:6" x14ac:dyDescent="0.25">
      <c r="A19292" t="s">
        <v>68</v>
      </c>
      <c r="B19292">
        <v>2005</v>
      </c>
      <c r="C19292" t="s">
        <v>67</v>
      </c>
      <c r="D19292" t="s">
        <v>62</v>
      </c>
      <c r="E19292" t="s">
        <v>66</v>
      </c>
      <c r="F19292">
        <v>12</v>
      </c>
    </row>
    <row r="19293" spans="1:6" x14ac:dyDescent="0.25">
      <c r="A19293" t="s">
        <v>68</v>
      </c>
      <c r="B19293">
        <v>2005</v>
      </c>
      <c r="C19293" t="s">
        <v>67</v>
      </c>
      <c r="D19293" t="s">
        <v>62</v>
      </c>
      <c r="E19293" t="s">
        <v>57</v>
      </c>
      <c r="F19293">
        <v>11</v>
      </c>
    </row>
    <row r="19294" spans="1:6" x14ac:dyDescent="0.25">
      <c r="A19294" t="s">
        <v>68</v>
      </c>
      <c r="B19294">
        <v>2005</v>
      </c>
      <c r="C19294" t="s">
        <v>67</v>
      </c>
      <c r="D19294" t="s">
        <v>62</v>
      </c>
      <c r="E19294" t="s">
        <v>16</v>
      </c>
      <c r="F19294">
        <v>642</v>
      </c>
    </row>
    <row r="19295" spans="1:6" x14ac:dyDescent="0.25">
      <c r="A19295" t="s">
        <v>68</v>
      </c>
      <c r="B19295">
        <v>2005</v>
      </c>
      <c r="C19295" t="s">
        <v>67</v>
      </c>
      <c r="D19295" t="s">
        <v>62</v>
      </c>
      <c r="E19295" t="s">
        <v>17</v>
      </c>
      <c r="F19295">
        <v>66</v>
      </c>
    </row>
    <row r="19296" spans="1:6" x14ac:dyDescent="0.25">
      <c r="A19296" t="s">
        <v>68</v>
      </c>
      <c r="B19296">
        <v>2005</v>
      </c>
      <c r="C19296" t="s">
        <v>67</v>
      </c>
      <c r="D19296" t="s">
        <v>62</v>
      </c>
      <c r="E19296" t="s">
        <v>18</v>
      </c>
      <c r="F19296">
        <v>15</v>
      </c>
    </row>
    <row r="19297" spans="1:6" x14ac:dyDescent="0.25">
      <c r="A19297" t="s">
        <v>68</v>
      </c>
      <c r="B19297">
        <v>2005</v>
      </c>
      <c r="C19297" t="s">
        <v>67</v>
      </c>
      <c r="D19297" t="s">
        <v>62</v>
      </c>
      <c r="E19297" t="s">
        <v>19</v>
      </c>
      <c r="F19297">
        <v>13</v>
      </c>
    </row>
    <row r="19298" spans="1:6" x14ac:dyDescent="0.25">
      <c r="A19298" t="s">
        <v>68</v>
      </c>
      <c r="B19298">
        <v>2005</v>
      </c>
      <c r="C19298" t="s">
        <v>67</v>
      </c>
      <c r="D19298" t="s">
        <v>62</v>
      </c>
      <c r="E19298" t="s">
        <v>20</v>
      </c>
      <c r="F19298">
        <v>254</v>
      </c>
    </row>
    <row r="19299" spans="1:6" x14ac:dyDescent="0.25">
      <c r="A19299" t="s">
        <v>68</v>
      </c>
      <c r="B19299">
        <v>2005</v>
      </c>
      <c r="C19299" t="s">
        <v>67</v>
      </c>
      <c r="D19299" t="s">
        <v>62</v>
      </c>
      <c r="E19299" t="s">
        <v>58</v>
      </c>
      <c r="F19299">
        <v>97</v>
      </c>
    </row>
    <row r="19300" spans="1:6" x14ac:dyDescent="0.25">
      <c r="A19300" t="s">
        <v>68</v>
      </c>
      <c r="B19300">
        <v>2005</v>
      </c>
      <c r="C19300" t="s">
        <v>67</v>
      </c>
      <c r="D19300" t="s">
        <v>62</v>
      </c>
      <c r="E19300" t="s">
        <v>21</v>
      </c>
      <c r="F19300">
        <v>33</v>
      </c>
    </row>
    <row r="19301" spans="1:6" x14ac:dyDescent="0.25">
      <c r="A19301" t="s">
        <v>68</v>
      </c>
      <c r="B19301">
        <v>2005</v>
      </c>
      <c r="C19301" t="s">
        <v>67</v>
      </c>
      <c r="D19301" t="s">
        <v>62</v>
      </c>
      <c r="E19301" t="s">
        <v>22</v>
      </c>
      <c r="F19301">
        <v>42</v>
      </c>
    </row>
    <row r="19302" spans="1:6" x14ac:dyDescent="0.25">
      <c r="A19302" t="s">
        <v>68</v>
      </c>
      <c r="B19302">
        <v>2005</v>
      </c>
      <c r="C19302" t="s">
        <v>67</v>
      </c>
      <c r="D19302" t="s">
        <v>62</v>
      </c>
      <c r="E19302" t="s">
        <v>23</v>
      </c>
      <c r="F19302">
        <v>16</v>
      </c>
    </row>
    <row r="19303" spans="1:6" x14ac:dyDescent="0.25">
      <c r="A19303" t="s">
        <v>68</v>
      </c>
      <c r="B19303">
        <v>2005</v>
      </c>
      <c r="C19303" t="s">
        <v>67</v>
      </c>
      <c r="D19303" t="s">
        <v>62</v>
      </c>
      <c r="E19303" t="s">
        <v>25</v>
      </c>
      <c r="F19303">
        <v>3</v>
      </c>
    </row>
    <row r="19304" spans="1:6" x14ac:dyDescent="0.25">
      <c r="A19304" t="s">
        <v>68</v>
      </c>
      <c r="B19304">
        <v>2005</v>
      </c>
      <c r="C19304" t="s">
        <v>67</v>
      </c>
      <c r="D19304" t="s">
        <v>62</v>
      </c>
      <c r="E19304" t="s">
        <v>26</v>
      </c>
      <c r="F19304">
        <v>24</v>
      </c>
    </row>
    <row r="19305" spans="1:6" x14ac:dyDescent="0.25">
      <c r="A19305" t="s">
        <v>68</v>
      </c>
      <c r="B19305">
        <v>2005</v>
      </c>
      <c r="C19305" t="s">
        <v>67</v>
      </c>
      <c r="D19305" t="s">
        <v>62</v>
      </c>
      <c r="E19305" t="s">
        <v>27</v>
      </c>
      <c r="F19305">
        <v>133</v>
      </c>
    </row>
    <row r="19306" spans="1:6" x14ac:dyDescent="0.25">
      <c r="A19306" t="s">
        <v>68</v>
      </c>
      <c r="B19306">
        <v>2005</v>
      </c>
      <c r="C19306" t="s">
        <v>67</v>
      </c>
      <c r="D19306" t="s">
        <v>62</v>
      </c>
      <c r="E19306" t="s">
        <v>59</v>
      </c>
      <c r="F19306">
        <v>69</v>
      </c>
    </row>
    <row r="19307" spans="1:6" x14ac:dyDescent="0.25">
      <c r="A19307" t="s">
        <v>68</v>
      </c>
      <c r="B19307">
        <v>2005</v>
      </c>
      <c r="C19307" t="s">
        <v>67</v>
      </c>
      <c r="D19307" t="s">
        <v>62</v>
      </c>
      <c r="E19307" t="s">
        <v>28</v>
      </c>
      <c r="F19307">
        <v>66</v>
      </c>
    </row>
    <row r="19308" spans="1:6" x14ac:dyDescent="0.25">
      <c r="A19308" t="s">
        <v>68</v>
      </c>
      <c r="B19308">
        <v>2005</v>
      </c>
      <c r="C19308" t="s">
        <v>67</v>
      </c>
      <c r="D19308" t="s">
        <v>62</v>
      </c>
      <c r="E19308" t="s">
        <v>29</v>
      </c>
      <c r="F19308">
        <v>7</v>
      </c>
    </row>
    <row r="19309" spans="1:6" x14ac:dyDescent="0.25">
      <c r="A19309" t="s">
        <v>68</v>
      </c>
      <c r="B19309">
        <v>2005</v>
      </c>
      <c r="C19309" t="s">
        <v>67</v>
      </c>
      <c r="D19309" t="s">
        <v>62</v>
      </c>
      <c r="E19309" t="s">
        <v>30</v>
      </c>
      <c r="F19309">
        <v>43</v>
      </c>
    </row>
    <row r="19310" spans="1:6" x14ac:dyDescent="0.25">
      <c r="A19310" t="s">
        <v>68</v>
      </c>
      <c r="B19310">
        <v>2005</v>
      </c>
      <c r="C19310" t="s">
        <v>67</v>
      </c>
      <c r="D19310" t="s">
        <v>62</v>
      </c>
      <c r="E19310" t="s">
        <v>31</v>
      </c>
      <c r="F19310">
        <v>2</v>
      </c>
    </row>
    <row r="19311" spans="1:6" x14ac:dyDescent="0.25">
      <c r="A19311" t="s">
        <v>68</v>
      </c>
      <c r="B19311">
        <v>2005</v>
      </c>
      <c r="C19311" t="s">
        <v>67</v>
      </c>
      <c r="D19311" t="s">
        <v>62</v>
      </c>
      <c r="E19311" t="s">
        <v>32</v>
      </c>
      <c r="F19311">
        <v>34</v>
      </c>
    </row>
    <row r="19312" spans="1:6" x14ac:dyDescent="0.25">
      <c r="A19312" t="s">
        <v>68</v>
      </c>
      <c r="B19312">
        <v>2005</v>
      </c>
      <c r="C19312" t="s">
        <v>67</v>
      </c>
      <c r="D19312" t="s">
        <v>62</v>
      </c>
      <c r="E19312" t="s">
        <v>33</v>
      </c>
      <c r="F19312">
        <v>186</v>
      </c>
    </row>
    <row r="19313" spans="1:6" x14ac:dyDescent="0.25">
      <c r="A19313" t="s">
        <v>68</v>
      </c>
      <c r="B19313">
        <v>2005</v>
      </c>
      <c r="C19313" t="s">
        <v>67</v>
      </c>
      <c r="D19313" t="s">
        <v>62</v>
      </c>
      <c r="E19313" t="s">
        <v>34</v>
      </c>
      <c r="F19313">
        <v>7</v>
      </c>
    </row>
    <row r="19314" spans="1:6" x14ac:dyDescent="0.25">
      <c r="A19314" t="s">
        <v>68</v>
      </c>
      <c r="B19314">
        <v>2005</v>
      </c>
      <c r="C19314" t="s">
        <v>67</v>
      </c>
      <c r="D19314" t="s">
        <v>62</v>
      </c>
      <c r="E19314" t="s">
        <v>35</v>
      </c>
      <c r="F19314">
        <v>142</v>
      </c>
    </row>
    <row r="19315" spans="1:6" x14ac:dyDescent="0.25">
      <c r="A19315" t="s">
        <v>68</v>
      </c>
      <c r="B19315">
        <v>2005</v>
      </c>
      <c r="C19315" t="s">
        <v>67</v>
      </c>
      <c r="D19315" t="s">
        <v>62</v>
      </c>
      <c r="E19315" t="s">
        <v>36</v>
      </c>
      <c r="F19315">
        <v>349</v>
      </c>
    </row>
    <row r="19316" spans="1:6" x14ac:dyDescent="0.25">
      <c r="A19316" t="s">
        <v>68</v>
      </c>
      <c r="B19316">
        <v>2005</v>
      </c>
      <c r="C19316" t="s">
        <v>67</v>
      </c>
      <c r="D19316" t="s">
        <v>62</v>
      </c>
      <c r="E19316" t="s">
        <v>37</v>
      </c>
      <c r="F19316">
        <v>558</v>
      </c>
    </row>
    <row r="19317" spans="1:6" x14ac:dyDescent="0.25">
      <c r="A19317" t="s">
        <v>68</v>
      </c>
      <c r="B19317">
        <v>2005</v>
      </c>
      <c r="C19317" t="s">
        <v>67</v>
      </c>
      <c r="D19317" t="s">
        <v>62</v>
      </c>
      <c r="E19317" t="s">
        <v>38</v>
      </c>
      <c r="F19317">
        <v>244</v>
      </c>
    </row>
    <row r="19318" spans="1:6" x14ac:dyDescent="0.25">
      <c r="A19318" t="s">
        <v>68</v>
      </c>
      <c r="B19318">
        <v>2005</v>
      </c>
      <c r="C19318" t="s">
        <v>67</v>
      </c>
      <c r="D19318" t="s">
        <v>62</v>
      </c>
      <c r="E19318" t="s">
        <v>40</v>
      </c>
      <c r="F19318">
        <v>102</v>
      </c>
    </row>
    <row r="19319" spans="1:6" x14ac:dyDescent="0.25">
      <c r="A19319" t="s">
        <v>68</v>
      </c>
      <c r="B19319">
        <v>2005</v>
      </c>
      <c r="C19319" t="s">
        <v>67</v>
      </c>
      <c r="D19319" t="s">
        <v>62</v>
      </c>
      <c r="E19319" t="s">
        <v>41</v>
      </c>
      <c r="F19319">
        <v>94</v>
      </c>
    </row>
    <row r="19320" spans="1:6" x14ac:dyDescent="0.25">
      <c r="A19320" t="s">
        <v>68</v>
      </c>
      <c r="B19320">
        <v>2005</v>
      </c>
      <c r="C19320" t="s">
        <v>67</v>
      </c>
      <c r="D19320" t="s">
        <v>62</v>
      </c>
      <c r="E19320" t="s">
        <v>42</v>
      </c>
      <c r="F19320">
        <v>121</v>
      </c>
    </row>
    <row r="19321" spans="1:6" x14ac:dyDescent="0.25">
      <c r="A19321" t="s">
        <v>68</v>
      </c>
      <c r="B19321">
        <v>2005</v>
      </c>
      <c r="C19321" t="s">
        <v>67</v>
      </c>
      <c r="D19321" t="s">
        <v>62</v>
      </c>
      <c r="E19321" t="s">
        <v>43</v>
      </c>
      <c r="F19321">
        <v>176</v>
      </c>
    </row>
    <row r="19322" spans="1:6" x14ac:dyDescent="0.25">
      <c r="A19322" t="s">
        <v>68</v>
      </c>
      <c r="B19322">
        <v>2005</v>
      </c>
      <c r="C19322" t="s">
        <v>67</v>
      </c>
      <c r="D19322" t="s">
        <v>62</v>
      </c>
      <c r="E19322" t="s">
        <v>44</v>
      </c>
      <c r="F19322">
        <v>32</v>
      </c>
    </row>
    <row r="19323" spans="1:6" x14ac:dyDescent="0.25">
      <c r="A19323" t="s">
        <v>68</v>
      </c>
      <c r="B19323">
        <v>2005</v>
      </c>
      <c r="C19323" t="s">
        <v>67</v>
      </c>
      <c r="D19323" t="s">
        <v>62</v>
      </c>
      <c r="E19323" t="s">
        <v>45</v>
      </c>
      <c r="F19323">
        <v>46</v>
      </c>
    </row>
    <row r="19324" spans="1:6" x14ac:dyDescent="0.25">
      <c r="A19324" t="s">
        <v>68</v>
      </c>
      <c r="B19324">
        <v>2005</v>
      </c>
      <c r="C19324" t="s">
        <v>67</v>
      </c>
      <c r="D19324" t="s">
        <v>62</v>
      </c>
      <c r="E19324" t="s">
        <v>46</v>
      </c>
      <c r="F19324">
        <v>1</v>
      </c>
    </row>
    <row r="19325" spans="1:6" x14ac:dyDescent="0.25">
      <c r="A19325" t="s">
        <v>68</v>
      </c>
      <c r="B19325">
        <v>2005</v>
      </c>
      <c r="C19325" t="s">
        <v>67</v>
      </c>
      <c r="D19325" t="s">
        <v>62</v>
      </c>
      <c r="E19325" t="s">
        <v>47</v>
      </c>
      <c r="F19325">
        <v>82</v>
      </c>
    </row>
    <row r="19326" spans="1:6" x14ac:dyDescent="0.25">
      <c r="A19326" t="s">
        <v>68</v>
      </c>
      <c r="B19326">
        <v>2005</v>
      </c>
      <c r="C19326" t="s">
        <v>67</v>
      </c>
      <c r="D19326" t="s">
        <v>62</v>
      </c>
      <c r="E19326" t="s">
        <v>48</v>
      </c>
      <c r="F19326">
        <v>2184</v>
      </c>
    </row>
    <row r="19327" spans="1:6" x14ac:dyDescent="0.25">
      <c r="A19327" t="s">
        <v>68</v>
      </c>
      <c r="B19327">
        <v>2005</v>
      </c>
      <c r="C19327" t="s">
        <v>67</v>
      </c>
      <c r="D19327" t="s">
        <v>62</v>
      </c>
      <c r="E19327" t="s">
        <v>49</v>
      </c>
      <c r="F19327">
        <v>86</v>
      </c>
    </row>
    <row r="19328" spans="1:6" x14ac:dyDescent="0.25">
      <c r="A19328" t="s">
        <v>68</v>
      </c>
      <c r="B19328">
        <v>2005</v>
      </c>
      <c r="C19328" t="s">
        <v>67</v>
      </c>
      <c r="D19328" t="s">
        <v>62</v>
      </c>
      <c r="E19328" t="s">
        <v>61</v>
      </c>
      <c r="F19328">
        <v>2</v>
      </c>
    </row>
    <row r="19329" spans="1:6" x14ac:dyDescent="0.25">
      <c r="A19329" t="s">
        <v>68</v>
      </c>
      <c r="B19329">
        <v>2005</v>
      </c>
      <c r="C19329" t="s">
        <v>67</v>
      </c>
      <c r="D19329" t="s">
        <v>62</v>
      </c>
      <c r="E19329" t="s">
        <v>50</v>
      </c>
      <c r="F19329">
        <v>72</v>
      </c>
    </row>
    <row r="19330" spans="1:6" x14ac:dyDescent="0.25">
      <c r="A19330" t="s">
        <v>68</v>
      </c>
      <c r="B19330">
        <v>2005</v>
      </c>
      <c r="C19330" t="s">
        <v>67</v>
      </c>
      <c r="D19330" t="s">
        <v>62</v>
      </c>
      <c r="E19330" t="s">
        <v>51</v>
      </c>
      <c r="F19330">
        <v>174</v>
      </c>
    </row>
    <row r="19331" spans="1:6" x14ac:dyDescent="0.25">
      <c r="A19331" t="s">
        <v>68</v>
      </c>
      <c r="B19331">
        <v>2005</v>
      </c>
      <c r="C19331" t="s">
        <v>67</v>
      </c>
      <c r="D19331" t="s">
        <v>62</v>
      </c>
      <c r="E19331" t="s">
        <v>52</v>
      </c>
      <c r="F19331">
        <v>4</v>
      </c>
    </row>
    <row r="19332" spans="1:6" x14ac:dyDescent="0.25">
      <c r="A19332" t="s">
        <v>68</v>
      </c>
      <c r="B19332">
        <v>2005</v>
      </c>
      <c r="C19332" t="s">
        <v>67</v>
      </c>
      <c r="D19332" t="s">
        <v>62</v>
      </c>
      <c r="E19332" t="s">
        <v>53</v>
      </c>
      <c r="F19332">
        <v>58</v>
      </c>
    </row>
    <row r="19333" spans="1:6" x14ac:dyDescent="0.25">
      <c r="A19333" t="s">
        <v>68</v>
      </c>
      <c r="B19333">
        <v>2005</v>
      </c>
      <c r="C19333" t="s">
        <v>67</v>
      </c>
      <c r="D19333" t="s">
        <v>62</v>
      </c>
      <c r="E19333" t="s">
        <v>54</v>
      </c>
      <c r="F19333">
        <v>5</v>
      </c>
    </row>
    <row r="19334" spans="1:6" x14ac:dyDescent="0.25">
      <c r="A19334" t="s">
        <v>68</v>
      </c>
      <c r="B19334">
        <v>2005</v>
      </c>
      <c r="C19334" t="s">
        <v>67</v>
      </c>
      <c r="D19334" t="s">
        <v>62</v>
      </c>
      <c r="E19334" t="s">
        <v>63</v>
      </c>
      <c r="F19334">
        <v>132</v>
      </c>
    </row>
    <row r="19335" spans="1:6" x14ac:dyDescent="0.25">
      <c r="A19335" t="s">
        <v>68</v>
      </c>
      <c r="B19335">
        <v>2005</v>
      </c>
      <c r="C19335" t="s">
        <v>67</v>
      </c>
      <c r="D19335" t="s">
        <v>62</v>
      </c>
      <c r="E19335" t="s">
        <v>6</v>
      </c>
      <c r="F19335">
        <v>11524</v>
      </c>
    </row>
    <row r="19336" spans="1:6" x14ac:dyDescent="0.25">
      <c r="A19336" t="s">
        <v>68</v>
      </c>
      <c r="B19336">
        <v>2005</v>
      </c>
      <c r="C19336" t="s">
        <v>67</v>
      </c>
      <c r="D19336" t="s">
        <v>64</v>
      </c>
      <c r="E19336" t="s">
        <v>56</v>
      </c>
      <c r="F19336">
        <v>256</v>
      </c>
    </row>
    <row r="19337" spans="1:6" x14ac:dyDescent="0.25">
      <c r="A19337" t="s">
        <v>68</v>
      </c>
      <c r="B19337">
        <v>2005</v>
      </c>
      <c r="C19337" t="s">
        <v>67</v>
      </c>
      <c r="D19337" t="s">
        <v>64</v>
      </c>
      <c r="E19337" t="s">
        <v>10</v>
      </c>
      <c r="F19337">
        <v>63</v>
      </c>
    </row>
    <row r="19338" spans="1:6" x14ac:dyDescent="0.25">
      <c r="A19338" t="s">
        <v>68</v>
      </c>
      <c r="B19338">
        <v>2005</v>
      </c>
      <c r="C19338" t="s">
        <v>67</v>
      </c>
      <c r="D19338" t="s">
        <v>64</v>
      </c>
      <c r="E19338" t="s">
        <v>11</v>
      </c>
      <c r="F19338">
        <v>655</v>
      </c>
    </row>
    <row r="19339" spans="1:6" x14ac:dyDescent="0.25">
      <c r="A19339" t="s">
        <v>68</v>
      </c>
      <c r="B19339">
        <v>2005</v>
      </c>
      <c r="C19339" t="s">
        <v>67</v>
      </c>
      <c r="D19339" t="s">
        <v>64</v>
      </c>
      <c r="E19339" t="s">
        <v>12</v>
      </c>
      <c r="F19339">
        <v>303</v>
      </c>
    </row>
    <row r="19340" spans="1:6" x14ac:dyDescent="0.25">
      <c r="A19340" t="s">
        <v>68</v>
      </c>
      <c r="B19340">
        <v>2005</v>
      </c>
      <c r="C19340" t="s">
        <v>67</v>
      </c>
      <c r="D19340" t="s">
        <v>64</v>
      </c>
      <c r="E19340" t="s">
        <v>13</v>
      </c>
      <c r="F19340">
        <v>3733</v>
      </c>
    </row>
    <row r="19341" spans="1:6" x14ac:dyDescent="0.25">
      <c r="A19341" t="s">
        <v>68</v>
      </c>
      <c r="B19341">
        <v>2005</v>
      </c>
      <c r="C19341" t="s">
        <v>67</v>
      </c>
      <c r="D19341" t="s">
        <v>64</v>
      </c>
      <c r="E19341" t="s">
        <v>14</v>
      </c>
      <c r="F19341">
        <v>335</v>
      </c>
    </row>
    <row r="19342" spans="1:6" x14ac:dyDescent="0.25">
      <c r="A19342" t="s">
        <v>68</v>
      </c>
      <c r="B19342">
        <v>2005</v>
      </c>
      <c r="C19342" t="s">
        <v>67</v>
      </c>
      <c r="D19342" t="s">
        <v>64</v>
      </c>
      <c r="E19342" t="s">
        <v>15</v>
      </c>
      <c r="F19342">
        <v>92</v>
      </c>
    </row>
    <row r="19343" spans="1:6" x14ac:dyDescent="0.25">
      <c r="A19343" t="s">
        <v>68</v>
      </c>
      <c r="B19343">
        <v>2005</v>
      </c>
      <c r="C19343" t="s">
        <v>67</v>
      </c>
      <c r="D19343" t="s">
        <v>64</v>
      </c>
      <c r="E19343" t="s">
        <v>66</v>
      </c>
      <c r="F19343">
        <v>51</v>
      </c>
    </row>
    <row r="19344" spans="1:6" x14ac:dyDescent="0.25">
      <c r="A19344" t="s">
        <v>68</v>
      </c>
      <c r="B19344">
        <v>2005</v>
      </c>
      <c r="C19344" t="s">
        <v>67</v>
      </c>
      <c r="D19344" t="s">
        <v>64</v>
      </c>
      <c r="E19344" t="s">
        <v>57</v>
      </c>
      <c r="F19344">
        <v>55</v>
      </c>
    </row>
    <row r="19345" spans="1:6" x14ac:dyDescent="0.25">
      <c r="A19345" t="s">
        <v>68</v>
      </c>
      <c r="B19345">
        <v>2005</v>
      </c>
      <c r="C19345" t="s">
        <v>67</v>
      </c>
      <c r="D19345" t="s">
        <v>64</v>
      </c>
      <c r="E19345" t="s">
        <v>16</v>
      </c>
      <c r="F19345">
        <v>1819</v>
      </c>
    </row>
    <row r="19346" spans="1:6" x14ac:dyDescent="0.25">
      <c r="A19346" t="s">
        <v>68</v>
      </c>
      <c r="B19346">
        <v>2005</v>
      </c>
      <c r="C19346" t="s">
        <v>67</v>
      </c>
      <c r="D19346" t="s">
        <v>64</v>
      </c>
      <c r="E19346" t="s">
        <v>17</v>
      </c>
      <c r="F19346">
        <v>278</v>
      </c>
    </row>
    <row r="19347" spans="1:6" x14ac:dyDescent="0.25">
      <c r="A19347" t="s">
        <v>68</v>
      </c>
      <c r="B19347">
        <v>2005</v>
      </c>
      <c r="C19347" t="s">
        <v>67</v>
      </c>
      <c r="D19347" t="s">
        <v>64</v>
      </c>
      <c r="E19347" t="s">
        <v>18</v>
      </c>
      <c r="F19347">
        <v>70</v>
      </c>
    </row>
    <row r="19348" spans="1:6" x14ac:dyDescent="0.25">
      <c r="A19348" t="s">
        <v>68</v>
      </c>
      <c r="B19348">
        <v>2005</v>
      </c>
      <c r="C19348" t="s">
        <v>67</v>
      </c>
      <c r="D19348" t="s">
        <v>64</v>
      </c>
      <c r="E19348" t="s">
        <v>19</v>
      </c>
      <c r="F19348">
        <v>22</v>
      </c>
    </row>
    <row r="19349" spans="1:6" x14ac:dyDescent="0.25">
      <c r="A19349" t="s">
        <v>68</v>
      </c>
      <c r="B19349">
        <v>2005</v>
      </c>
      <c r="C19349" t="s">
        <v>67</v>
      </c>
      <c r="D19349" t="s">
        <v>64</v>
      </c>
      <c r="E19349" t="s">
        <v>20</v>
      </c>
      <c r="F19349">
        <v>844</v>
      </c>
    </row>
    <row r="19350" spans="1:6" x14ac:dyDescent="0.25">
      <c r="A19350" t="s">
        <v>68</v>
      </c>
      <c r="B19350">
        <v>2005</v>
      </c>
      <c r="C19350" t="s">
        <v>67</v>
      </c>
      <c r="D19350" t="s">
        <v>64</v>
      </c>
      <c r="E19350" t="s">
        <v>58</v>
      </c>
      <c r="F19350">
        <v>604</v>
      </c>
    </row>
    <row r="19351" spans="1:6" x14ac:dyDescent="0.25">
      <c r="A19351" t="s">
        <v>68</v>
      </c>
      <c r="B19351">
        <v>2005</v>
      </c>
      <c r="C19351" t="s">
        <v>67</v>
      </c>
      <c r="D19351" t="s">
        <v>64</v>
      </c>
      <c r="E19351" t="s">
        <v>21</v>
      </c>
      <c r="F19351">
        <v>157</v>
      </c>
    </row>
    <row r="19352" spans="1:6" x14ac:dyDescent="0.25">
      <c r="A19352" t="s">
        <v>68</v>
      </c>
      <c r="B19352">
        <v>2005</v>
      </c>
      <c r="C19352" t="s">
        <v>67</v>
      </c>
      <c r="D19352" t="s">
        <v>64</v>
      </c>
      <c r="E19352" t="s">
        <v>22</v>
      </c>
      <c r="F19352">
        <v>128</v>
      </c>
    </row>
    <row r="19353" spans="1:6" x14ac:dyDescent="0.25">
      <c r="A19353" t="s">
        <v>68</v>
      </c>
      <c r="B19353">
        <v>2005</v>
      </c>
      <c r="C19353" t="s">
        <v>67</v>
      </c>
      <c r="D19353" t="s">
        <v>64</v>
      </c>
      <c r="E19353" t="s">
        <v>23</v>
      </c>
      <c r="F19353">
        <v>289</v>
      </c>
    </row>
    <row r="19354" spans="1:6" x14ac:dyDescent="0.25">
      <c r="A19354" t="s">
        <v>68</v>
      </c>
      <c r="B19354">
        <v>2005</v>
      </c>
      <c r="C19354" t="s">
        <v>67</v>
      </c>
      <c r="D19354" t="s">
        <v>64</v>
      </c>
      <c r="E19354" t="s">
        <v>24</v>
      </c>
      <c r="F19354">
        <v>283</v>
      </c>
    </row>
    <row r="19355" spans="1:6" x14ac:dyDescent="0.25">
      <c r="A19355" t="s">
        <v>68</v>
      </c>
      <c r="B19355">
        <v>2005</v>
      </c>
      <c r="C19355" t="s">
        <v>67</v>
      </c>
      <c r="D19355" t="s">
        <v>64</v>
      </c>
      <c r="E19355" t="s">
        <v>25</v>
      </c>
      <c r="F19355">
        <v>51</v>
      </c>
    </row>
    <row r="19356" spans="1:6" x14ac:dyDescent="0.25">
      <c r="A19356" t="s">
        <v>68</v>
      </c>
      <c r="B19356">
        <v>2005</v>
      </c>
      <c r="C19356" t="s">
        <v>67</v>
      </c>
      <c r="D19356" t="s">
        <v>64</v>
      </c>
      <c r="E19356" t="s">
        <v>26</v>
      </c>
      <c r="F19356">
        <v>188</v>
      </c>
    </row>
    <row r="19357" spans="1:6" x14ac:dyDescent="0.25">
      <c r="A19357" t="s">
        <v>68</v>
      </c>
      <c r="B19357">
        <v>2005</v>
      </c>
      <c r="C19357" t="s">
        <v>67</v>
      </c>
      <c r="D19357" t="s">
        <v>64</v>
      </c>
      <c r="E19357" t="s">
        <v>27</v>
      </c>
      <c r="F19357">
        <v>334</v>
      </c>
    </row>
    <row r="19358" spans="1:6" x14ac:dyDescent="0.25">
      <c r="A19358" t="s">
        <v>68</v>
      </c>
      <c r="B19358">
        <v>2005</v>
      </c>
      <c r="C19358" t="s">
        <v>67</v>
      </c>
      <c r="D19358" t="s">
        <v>64</v>
      </c>
      <c r="E19358" t="s">
        <v>59</v>
      </c>
      <c r="F19358">
        <v>545</v>
      </c>
    </row>
    <row r="19359" spans="1:6" x14ac:dyDescent="0.25">
      <c r="A19359" t="s">
        <v>68</v>
      </c>
      <c r="B19359">
        <v>2005</v>
      </c>
      <c r="C19359" t="s">
        <v>67</v>
      </c>
      <c r="D19359" t="s">
        <v>64</v>
      </c>
      <c r="E19359" t="s">
        <v>28</v>
      </c>
      <c r="F19359">
        <v>373</v>
      </c>
    </row>
    <row r="19360" spans="1:6" x14ac:dyDescent="0.25">
      <c r="A19360" t="s">
        <v>68</v>
      </c>
      <c r="B19360">
        <v>2005</v>
      </c>
      <c r="C19360" t="s">
        <v>67</v>
      </c>
      <c r="D19360" t="s">
        <v>64</v>
      </c>
      <c r="E19360" t="s">
        <v>29</v>
      </c>
      <c r="F19360">
        <v>176</v>
      </c>
    </row>
    <row r="19361" spans="1:6" x14ac:dyDescent="0.25">
      <c r="A19361" t="s">
        <v>68</v>
      </c>
      <c r="B19361">
        <v>2005</v>
      </c>
      <c r="C19361" t="s">
        <v>67</v>
      </c>
      <c r="D19361" t="s">
        <v>64</v>
      </c>
      <c r="E19361" t="s">
        <v>30</v>
      </c>
      <c r="F19361">
        <v>358</v>
      </c>
    </row>
    <row r="19362" spans="1:6" x14ac:dyDescent="0.25">
      <c r="A19362" t="s">
        <v>68</v>
      </c>
      <c r="B19362">
        <v>2005</v>
      </c>
      <c r="C19362" t="s">
        <v>67</v>
      </c>
      <c r="D19362" t="s">
        <v>64</v>
      </c>
      <c r="E19362" t="s">
        <v>31</v>
      </c>
      <c r="F19362">
        <v>23</v>
      </c>
    </row>
    <row r="19363" spans="1:6" x14ac:dyDescent="0.25">
      <c r="A19363" t="s">
        <v>68</v>
      </c>
      <c r="B19363">
        <v>2005</v>
      </c>
      <c r="C19363" t="s">
        <v>67</v>
      </c>
      <c r="D19363" t="s">
        <v>64</v>
      </c>
      <c r="E19363" t="s">
        <v>32</v>
      </c>
      <c r="F19363">
        <v>88</v>
      </c>
    </row>
    <row r="19364" spans="1:6" x14ac:dyDescent="0.25">
      <c r="A19364" t="s">
        <v>68</v>
      </c>
      <c r="B19364">
        <v>2005</v>
      </c>
      <c r="C19364" t="s">
        <v>67</v>
      </c>
      <c r="D19364" t="s">
        <v>64</v>
      </c>
      <c r="E19364" t="s">
        <v>33</v>
      </c>
      <c r="F19364">
        <v>331</v>
      </c>
    </row>
    <row r="19365" spans="1:6" x14ac:dyDescent="0.25">
      <c r="A19365" t="s">
        <v>68</v>
      </c>
      <c r="B19365">
        <v>2005</v>
      </c>
      <c r="C19365" t="s">
        <v>67</v>
      </c>
      <c r="D19365" t="s">
        <v>64</v>
      </c>
      <c r="E19365" t="s">
        <v>34</v>
      </c>
      <c r="F19365">
        <v>50</v>
      </c>
    </row>
    <row r="19366" spans="1:6" x14ac:dyDescent="0.25">
      <c r="A19366" t="s">
        <v>68</v>
      </c>
      <c r="B19366">
        <v>2005</v>
      </c>
      <c r="C19366" t="s">
        <v>67</v>
      </c>
      <c r="D19366" t="s">
        <v>64</v>
      </c>
      <c r="E19366" t="s">
        <v>35</v>
      </c>
      <c r="F19366">
        <v>120</v>
      </c>
    </row>
    <row r="19367" spans="1:6" x14ac:dyDescent="0.25">
      <c r="A19367" t="s">
        <v>68</v>
      </c>
      <c r="B19367">
        <v>2005</v>
      </c>
      <c r="C19367" t="s">
        <v>67</v>
      </c>
      <c r="D19367" t="s">
        <v>64</v>
      </c>
      <c r="E19367" t="s">
        <v>36</v>
      </c>
      <c r="F19367">
        <v>182</v>
      </c>
    </row>
    <row r="19368" spans="1:6" x14ac:dyDescent="0.25">
      <c r="A19368" t="s">
        <v>68</v>
      </c>
      <c r="B19368">
        <v>2005</v>
      </c>
      <c r="C19368" t="s">
        <v>67</v>
      </c>
      <c r="D19368" t="s">
        <v>64</v>
      </c>
      <c r="E19368" t="s">
        <v>37</v>
      </c>
      <c r="F19368">
        <v>608</v>
      </c>
    </row>
    <row r="19369" spans="1:6" x14ac:dyDescent="0.25">
      <c r="A19369" t="s">
        <v>68</v>
      </c>
      <c r="B19369">
        <v>2005</v>
      </c>
      <c r="C19369" t="s">
        <v>67</v>
      </c>
      <c r="D19369" t="s">
        <v>64</v>
      </c>
      <c r="E19369" t="s">
        <v>38</v>
      </c>
      <c r="F19369">
        <v>931</v>
      </c>
    </row>
    <row r="19370" spans="1:6" x14ac:dyDescent="0.25">
      <c r="A19370" t="s">
        <v>68</v>
      </c>
      <c r="B19370">
        <v>2005</v>
      </c>
      <c r="C19370" t="s">
        <v>67</v>
      </c>
      <c r="D19370" t="s">
        <v>64</v>
      </c>
      <c r="E19370" t="s">
        <v>39</v>
      </c>
      <c r="F19370">
        <v>19</v>
      </c>
    </row>
    <row r="19371" spans="1:6" x14ac:dyDescent="0.25">
      <c r="A19371" t="s">
        <v>68</v>
      </c>
      <c r="B19371">
        <v>2005</v>
      </c>
      <c r="C19371" t="s">
        <v>67</v>
      </c>
      <c r="D19371" t="s">
        <v>64</v>
      </c>
      <c r="E19371" t="s">
        <v>40</v>
      </c>
      <c r="F19371">
        <v>965</v>
      </c>
    </row>
    <row r="19372" spans="1:6" x14ac:dyDescent="0.25">
      <c r="A19372" t="s">
        <v>68</v>
      </c>
      <c r="B19372">
        <v>2005</v>
      </c>
      <c r="C19372" t="s">
        <v>67</v>
      </c>
      <c r="D19372" t="s">
        <v>64</v>
      </c>
      <c r="E19372" t="s">
        <v>41</v>
      </c>
      <c r="F19372">
        <v>471</v>
      </c>
    </row>
    <row r="19373" spans="1:6" x14ac:dyDescent="0.25">
      <c r="A19373" t="s">
        <v>68</v>
      </c>
      <c r="B19373">
        <v>2005</v>
      </c>
      <c r="C19373" t="s">
        <v>67</v>
      </c>
      <c r="D19373" t="s">
        <v>64</v>
      </c>
      <c r="E19373" t="s">
        <v>42</v>
      </c>
      <c r="F19373">
        <v>482</v>
      </c>
    </row>
    <row r="19374" spans="1:6" x14ac:dyDescent="0.25">
      <c r="A19374" t="s">
        <v>68</v>
      </c>
      <c r="B19374">
        <v>2005</v>
      </c>
      <c r="C19374" t="s">
        <v>67</v>
      </c>
      <c r="D19374" t="s">
        <v>64</v>
      </c>
      <c r="E19374" t="s">
        <v>43</v>
      </c>
      <c r="F19374">
        <v>558</v>
      </c>
    </row>
    <row r="19375" spans="1:6" x14ac:dyDescent="0.25">
      <c r="A19375" t="s">
        <v>68</v>
      </c>
      <c r="B19375">
        <v>2005</v>
      </c>
      <c r="C19375" t="s">
        <v>67</v>
      </c>
      <c r="D19375" t="s">
        <v>64</v>
      </c>
      <c r="E19375" t="s">
        <v>44</v>
      </c>
      <c r="F19375">
        <v>84</v>
      </c>
    </row>
    <row r="19376" spans="1:6" x14ac:dyDescent="0.25">
      <c r="A19376" t="s">
        <v>68</v>
      </c>
      <c r="B19376">
        <v>2005</v>
      </c>
      <c r="C19376" t="s">
        <v>67</v>
      </c>
      <c r="D19376" t="s">
        <v>64</v>
      </c>
      <c r="E19376" t="s">
        <v>45</v>
      </c>
      <c r="F19376">
        <v>297</v>
      </c>
    </row>
    <row r="19377" spans="1:6" x14ac:dyDescent="0.25">
      <c r="A19377" t="s">
        <v>68</v>
      </c>
      <c r="B19377">
        <v>2005</v>
      </c>
      <c r="C19377" t="s">
        <v>67</v>
      </c>
      <c r="D19377" t="s">
        <v>64</v>
      </c>
      <c r="E19377" t="s">
        <v>46</v>
      </c>
      <c r="F19377">
        <v>28</v>
      </c>
    </row>
    <row r="19378" spans="1:6" x14ac:dyDescent="0.25">
      <c r="A19378" t="s">
        <v>68</v>
      </c>
      <c r="B19378">
        <v>2005</v>
      </c>
      <c r="C19378" t="s">
        <v>67</v>
      </c>
      <c r="D19378" t="s">
        <v>64</v>
      </c>
      <c r="E19378" t="s">
        <v>47</v>
      </c>
      <c r="F19378">
        <v>567</v>
      </c>
    </row>
    <row r="19379" spans="1:6" x14ac:dyDescent="0.25">
      <c r="A19379" t="s">
        <v>68</v>
      </c>
      <c r="B19379">
        <v>2005</v>
      </c>
      <c r="C19379" t="s">
        <v>67</v>
      </c>
      <c r="D19379" t="s">
        <v>64</v>
      </c>
      <c r="E19379" t="s">
        <v>48</v>
      </c>
      <c r="F19379">
        <v>1512</v>
      </c>
    </row>
    <row r="19380" spans="1:6" x14ac:dyDescent="0.25">
      <c r="A19380" t="s">
        <v>68</v>
      </c>
      <c r="B19380">
        <v>2005</v>
      </c>
      <c r="C19380" t="s">
        <v>67</v>
      </c>
      <c r="D19380" t="s">
        <v>64</v>
      </c>
      <c r="E19380" t="s">
        <v>49</v>
      </c>
      <c r="F19380">
        <v>264</v>
      </c>
    </row>
    <row r="19381" spans="1:6" x14ac:dyDescent="0.25">
      <c r="A19381" t="s">
        <v>68</v>
      </c>
      <c r="B19381">
        <v>2005</v>
      </c>
      <c r="C19381" t="s">
        <v>67</v>
      </c>
      <c r="D19381" t="s">
        <v>64</v>
      </c>
      <c r="E19381" t="s">
        <v>61</v>
      </c>
      <c r="F19381">
        <v>22</v>
      </c>
    </row>
    <row r="19382" spans="1:6" x14ac:dyDescent="0.25">
      <c r="A19382" t="s">
        <v>68</v>
      </c>
      <c r="B19382">
        <v>2005</v>
      </c>
      <c r="C19382" t="s">
        <v>67</v>
      </c>
      <c r="D19382" t="s">
        <v>64</v>
      </c>
      <c r="E19382" t="s">
        <v>50</v>
      </c>
      <c r="F19382">
        <v>376</v>
      </c>
    </row>
    <row r="19383" spans="1:6" x14ac:dyDescent="0.25">
      <c r="A19383" t="s">
        <v>68</v>
      </c>
      <c r="B19383">
        <v>2005</v>
      </c>
      <c r="C19383" t="s">
        <v>67</v>
      </c>
      <c r="D19383" t="s">
        <v>64</v>
      </c>
      <c r="E19383" t="s">
        <v>51</v>
      </c>
      <c r="F19383">
        <v>923</v>
      </c>
    </row>
    <row r="19384" spans="1:6" x14ac:dyDescent="0.25">
      <c r="A19384" t="s">
        <v>68</v>
      </c>
      <c r="B19384">
        <v>2005</v>
      </c>
      <c r="C19384" t="s">
        <v>67</v>
      </c>
      <c r="D19384" t="s">
        <v>64</v>
      </c>
      <c r="E19384" t="s">
        <v>52</v>
      </c>
      <c r="F19384">
        <v>136</v>
      </c>
    </row>
    <row r="19385" spans="1:6" x14ac:dyDescent="0.25">
      <c r="A19385" t="s">
        <v>68</v>
      </c>
      <c r="B19385">
        <v>2005</v>
      </c>
      <c r="C19385" t="s">
        <v>67</v>
      </c>
      <c r="D19385" t="s">
        <v>64</v>
      </c>
      <c r="E19385" t="s">
        <v>53</v>
      </c>
      <c r="F19385">
        <v>238</v>
      </c>
    </row>
    <row r="19386" spans="1:6" x14ac:dyDescent="0.25">
      <c r="A19386" t="s">
        <v>68</v>
      </c>
      <c r="B19386">
        <v>2005</v>
      </c>
      <c r="C19386" t="s">
        <v>67</v>
      </c>
      <c r="D19386" t="s">
        <v>64</v>
      </c>
      <c r="E19386" t="s">
        <v>54</v>
      </c>
      <c r="F19386">
        <v>16</v>
      </c>
    </row>
    <row r="19387" spans="1:6" x14ac:dyDescent="0.25">
      <c r="A19387" t="s">
        <v>68</v>
      </c>
      <c r="B19387">
        <v>2005</v>
      </c>
      <c r="C19387" t="s">
        <v>67</v>
      </c>
      <c r="D19387" t="s">
        <v>64</v>
      </c>
      <c r="E19387" t="s">
        <v>6</v>
      </c>
      <c r="F19387">
        <v>21353</v>
      </c>
    </row>
    <row r="19388" spans="1:6" x14ac:dyDescent="0.25">
      <c r="A19388" t="s">
        <v>68</v>
      </c>
      <c r="B19388">
        <v>2005</v>
      </c>
      <c r="C19388" t="s">
        <v>67</v>
      </c>
      <c r="D19388" t="s">
        <v>65</v>
      </c>
      <c r="E19388" t="s">
        <v>56</v>
      </c>
      <c r="F19388">
        <v>968</v>
      </c>
    </row>
    <row r="19389" spans="1:6" x14ac:dyDescent="0.25">
      <c r="A19389" t="s">
        <v>68</v>
      </c>
      <c r="B19389">
        <v>2005</v>
      </c>
      <c r="C19389" t="s">
        <v>67</v>
      </c>
      <c r="D19389" t="s">
        <v>65</v>
      </c>
      <c r="E19389" t="s">
        <v>10</v>
      </c>
      <c r="F19389">
        <v>1</v>
      </c>
    </row>
    <row r="19390" spans="1:6" x14ac:dyDescent="0.25">
      <c r="A19390" t="s">
        <v>68</v>
      </c>
      <c r="B19390">
        <v>2005</v>
      </c>
      <c r="C19390" t="s">
        <v>67</v>
      </c>
      <c r="D19390" t="s">
        <v>65</v>
      </c>
      <c r="E19390" t="s">
        <v>11</v>
      </c>
      <c r="F19390">
        <v>578</v>
      </c>
    </row>
    <row r="19391" spans="1:6" x14ac:dyDescent="0.25">
      <c r="A19391" t="s">
        <v>68</v>
      </c>
      <c r="B19391">
        <v>2005</v>
      </c>
      <c r="C19391" t="s">
        <v>67</v>
      </c>
      <c r="D19391" t="s">
        <v>65</v>
      </c>
      <c r="E19391" t="s">
        <v>12</v>
      </c>
      <c r="F19391">
        <v>62</v>
      </c>
    </row>
    <row r="19392" spans="1:6" x14ac:dyDescent="0.25">
      <c r="A19392" t="s">
        <v>68</v>
      </c>
      <c r="B19392">
        <v>2005</v>
      </c>
      <c r="C19392" t="s">
        <v>67</v>
      </c>
      <c r="D19392" t="s">
        <v>65</v>
      </c>
      <c r="E19392" t="s">
        <v>13</v>
      </c>
      <c r="F19392">
        <v>5892</v>
      </c>
    </row>
    <row r="19393" spans="1:6" x14ac:dyDescent="0.25">
      <c r="A19393" t="s">
        <v>68</v>
      </c>
      <c r="B19393">
        <v>2005</v>
      </c>
      <c r="C19393" t="s">
        <v>67</v>
      </c>
      <c r="D19393" t="s">
        <v>65</v>
      </c>
      <c r="E19393" t="s">
        <v>14</v>
      </c>
      <c r="F19393">
        <v>414</v>
      </c>
    </row>
    <row r="19394" spans="1:6" x14ac:dyDescent="0.25">
      <c r="A19394" t="s">
        <v>68</v>
      </c>
      <c r="B19394">
        <v>2005</v>
      </c>
      <c r="C19394" t="s">
        <v>67</v>
      </c>
      <c r="D19394" t="s">
        <v>65</v>
      </c>
      <c r="E19394" t="s">
        <v>15</v>
      </c>
      <c r="F19394">
        <v>345</v>
      </c>
    </row>
    <row r="19395" spans="1:6" x14ac:dyDescent="0.25">
      <c r="A19395" t="s">
        <v>68</v>
      </c>
      <c r="B19395">
        <v>2005</v>
      </c>
      <c r="C19395" t="s">
        <v>67</v>
      </c>
      <c r="D19395" t="s">
        <v>65</v>
      </c>
      <c r="E19395" t="s">
        <v>66</v>
      </c>
      <c r="F19395">
        <v>6</v>
      </c>
    </row>
    <row r="19396" spans="1:6" x14ac:dyDescent="0.25">
      <c r="A19396" t="s">
        <v>68</v>
      </c>
      <c r="B19396">
        <v>2005</v>
      </c>
      <c r="C19396" t="s">
        <v>67</v>
      </c>
      <c r="D19396" t="s">
        <v>65</v>
      </c>
      <c r="E19396" t="s">
        <v>57</v>
      </c>
      <c r="F19396">
        <v>273</v>
      </c>
    </row>
    <row r="19397" spans="1:6" x14ac:dyDescent="0.25">
      <c r="A19397" t="s">
        <v>68</v>
      </c>
      <c r="B19397">
        <v>2005</v>
      </c>
      <c r="C19397" t="s">
        <v>67</v>
      </c>
      <c r="D19397" t="s">
        <v>65</v>
      </c>
      <c r="E19397" t="s">
        <v>16</v>
      </c>
      <c r="F19397">
        <v>755</v>
      </c>
    </row>
    <row r="19398" spans="1:6" x14ac:dyDescent="0.25">
      <c r="A19398" t="s">
        <v>68</v>
      </c>
      <c r="B19398">
        <v>2005</v>
      </c>
      <c r="C19398" t="s">
        <v>67</v>
      </c>
      <c r="D19398" t="s">
        <v>65</v>
      </c>
      <c r="E19398" t="s">
        <v>17</v>
      </c>
      <c r="F19398">
        <v>2568</v>
      </c>
    </row>
    <row r="19399" spans="1:6" x14ac:dyDescent="0.25">
      <c r="A19399" t="s">
        <v>68</v>
      </c>
      <c r="B19399">
        <v>2005</v>
      </c>
      <c r="C19399" t="s">
        <v>67</v>
      </c>
      <c r="D19399" t="s">
        <v>65</v>
      </c>
      <c r="E19399" t="s">
        <v>18</v>
      </c>
      <c r="F19399">
        <v>182</v>
      </c>
    </row>
    <row r="19400" spans="1:6" x14ac:dyDescent="0.25">
      <c r="A19400" t="s">
        <v>68</v>
      </c>
      <c r="B19400">
        <v>2005</v>
      </c>
      <c r="C19400" t="s">
        <v>67</v>
      </c>
      <c r="D19400" t="s">
        <v>65</v>
      </c>
      <c r="E19400" t="s">
        <v>19</v>
      </c>
      <c r="F19400">
        <v>21</v>
      </c>
    </row>
    <row r="19401" spans="1:6" x14ac:dyDescent="0.25">
      <c r="A19401" t="s">
        <v>68</v>
      </c>
      <c r="B19401">
        <v>2005</v>
      </c>
      <c r="C19401" t="s">
        <v>67</v>
      </c>
      <c r="D19401" t="s">
        <v>65</v>
      </c>
      <c r="E19401" t="s">
        <v>20</v>
      </c>
      <c r="F19401">
        <v>1546</v>
      </c>
    </row>
    <row r="19402" spans="1:6" x14ac:dyDescent="0.25">
      <c r="A19402" t="s">
        <v>68</v>
      </c>
      <c r="B19402">
        <v>2005</v>
      </c>
      <c r="C19402" t="s">
        <v>67</v>
      </c>
      <c r="D19402" t="s">
        <v>65</v>
      </c>
      <c r="E19402" t="s">
        <v>58</v>
      </c>
      <c r="F19402">
        <v>478</v>
      </c>
    </row>
    <row r="19403" spans="1:6" x14ac:dyDescent="0.25">
      <c r="A19403" t="s">
        <v>68</v>
      </c>
      <c r="B19403">
        <v>2005</v>
      </c>
      <c r="C19403" t="s">
        <v>67</v>
      </c>
      <c r="D19403" t="s">
        <v>65</v>
      </c>
      <c r="E19403" t="s">
        <v>21</v>
      </c>
      <c r="F19403">
        <v>132</v>
      </c>
    </row>
    <row r="19404" spans="1:6" x14ac:dyDescent="0.25">
      <c r="A19404" t="s">
        <v>68</v>
      </c>
      <c r="B19404">
        <v>2005</v>
      </c>
      <c r="C19404" t="s">
        <v>67</v>
      </c>
      <c r="D19404" t="s">
        <v>65</v>
      </c>
      <c r="E19404" t="s">
        <v>22</v>
      </c>
      <c r="F19404">
        <v>198</v>
      </c>
    </row>
    <row r="19405" spans="1:6" x14ac:dyDescent="0.25">
      <c r="A19405" t="s">
        <v>68</v>
      </c>
      <c r="B19405">
        <v>2005</v>
      </c>
      <c r="C19405" t="s">
        <v>67</v>
      </c>
      <c r="D19405" t="s">
        <v>65</v>
      </c>
      <c r="E19405" t="s">
        <v>23</v>
      </c>
      <c r="F19405">
        <v>253</v>
      </c>
    </row>
    <row r="19406" spans="1:6" x14ac:dyDescent="0.25">
      <c r="A19406" t="s">
        <v>68</v>
      </c>
      <c r="B19406">
        <v>2005</v>
      </c>
      <c r="C19406" t="s">
        <v>67</v>
      </c>
      <c r="D19406" t="s">
        <v>65</v>
      </c>
      <c r="E19406" t="s">
        <v>24</v>
      </c>
      <c r="F19406">
        <v>352</v>
      </c>
    </row>
    <row r="19407" spans="1:6" x14ac:dyDescent="0.25">
      <c r="A19407" t="s">
        <v>68</v>
      </c>
      <c r="B19407">
        <v>2005</v>
      </c>
      <c r="C19407" t="s">
        <v>67</v>
      </c>
      <c r="D19407" t="s">
        <v>65</v>
      </c>
      <c r="E19407" t="s">
        <v>25</v>
      </c>
      <c r="F19407">
        <v>6</v>
      </c>
    </row>
    <row r="19408" spans="1:6" x14ac:dyDescent="0.25">
      <c r="A19408" t="s">
        <v>68</v>
      </c>
      <c r="B19408">
        <v>2005</v>
      </c>
      <c r="C19408" t="s">
        <v>67</v>
      </c>
      <c r="D19408" t="s">
        <v>65</v>
      </c>
      <c r="E19408" t="s">
        <v>26</v>
      </c>
      <c r="F19408">
        <v>732</v>
      </c>
    </row>
    <row r="19409" spans="1:6" x14ac:dyDescent="0.25">
      <c r="A19409" t="s">
        <v>68</v>
      </c>
      <c r="B19409">
        <v>2005</v>
      </c>
      <c r="C19409" t="s">
        <v>67</v>
      </c>
      <c r="D19409" t="s">
        <v>65</v>
      </c>
      <c r="E19409" t="s">
        <v>27</v>
      </c>
      <c r="F19409">
        <v>354</v>
      </c>
    </row>
    <row r="19410" spans="1:6" x14ac:dyDescent="0.25">
      <c r="A19410" t="s">
        <v>68</v>
      </c>
      <c r="B19410">
        <v>2005</v>
      </c>
      <c r="C19410" t="s">
        <v>67</v>
      </c>
      <c r="D19410" t="s">
        <v>65</v>
      </c>
      <c r="E19410" t="s">
        <v>59</v>
      </c>
      <c r="F19410">
        <v>2973</v>
      </c>
    </row>
    <row r="19411" spans="1:6" x14ac:dyDescent="0.25">
      <c r="A19411" t="s">
        <v>68</v>
      </c>
      <c r="B19411">
        <v>2005</v>
      </c>
      <c r="C19411" t="s">
        <v>67</v>
      </c>
      <c r="D19411" t="s">
        <v>65</v>
      </c>
      <c r="E19411" t="s">
        <v>28</v>
      </c>
      <c r="F19411">
        <v>234</v>
      </c>
    </row>
    <row r="19412" spans="1:6" x14ac:dyDescent="0.25">
      <c r="A19412" t="s">
        <v>68</v>
      </c>
      <c r="B19412">
        <v>2005</v>
      </c>
      <c r="C19412" t="s">
        <v>67</v>
      </c>
      <c r="D19412" t="s">
        <v>65</v>
      </c>
      <c r="E19412" t="s">
        <v>29</v>
      </c>
      <c r="F19412">
        <v>438</v>
      </c>
    </row>
    <row r="19413" spans="1:6" x14ac:dyDescent="0.25">
      <c r="A19413" t="s">
        <v>68</v>
      </c>
      <c r="B19413">
        <v>2005</v>
      </c>
      <c r="C19413" t="s">
        <v>67</v>
      </c>
      <c r="D19413" t="s">
        <v>65</v>
      </c>
      <c r="E19413" t="s">
        <v>30</v>
      </c>
      <c r="F19413">
        <v>602</v>
      </c>
    </row>
    <row r="19414" spans="1:6" x14ac:dyDescent="0.25">
      <c r="A19414" t="s">
        <v>68</v>
      </c>
      <c r="B19414">
        <v>2005</v>
      </c>
      <c r="C19414" t="s">
        <v>67</v>
      </c>
      <c r="D19414" t="s">
        <v>65</v>
      </c>
      <c r="E19414" t="s">
        <v>31</v>
      </c>
      <c r="F19414">
        <v>14</v>
      </c>
    </row>
    <row r="19415" spans="1:6" x14ac:dyDescent="0.25">
      <c r="A19415" t="s">
        <v>68</v>
      </c>
      <c r="B19415">
        <v>2005</v>
      </c>
      <c r="C19415" t="s">
        <v>67</v>
      </c>
      <c r="D19415" t="s">
        <v>65</v>
      </c>
      <c r="E19415" t="s">
        <v>32</v>
      </c>
      <c r="F19415">
        <v>83</v>
      </c>
    </row>
    <row r="19416" spans="1:6" x14ac:dyDescent="0.25">
      <c r="A19416" t="s">
        <v>68</v>
      </c>
      <c r="B19416">
        <v>2005</v>
      </c>
      <c r="C19416" t="s">
        <v>67</v>
      </c>
      <c r="D19416" t="s">
        <v>65</v>
      </c>
      <c r="E19416" t="s">
        <v>33</v>
      </c>
      <c r="F19416">
        <v>423</v>
      </c>
    </row>
    <row r="19417" spans="1:6" x14ac:dyDescent="0.25">
      <c r="A19417" t="s">
        <v>68</v>
      </c>
      <c r="B19417">
        <v>2005</v>
      </c>
      <c r="C19417" t="s">
        <v>67</v>
      </c>
      <c r="D19417" t="s">
        <v>65</v>
      </c>
      <c r="E19417" t="s">
        <v>34</v>
      </c>
      <c r="F19417">
        <v>14</v>
      </c>
    </row>
    <row r="19418" spans="1:6" x14ac:dyDescent="0.25">
      <c r="A19418" t="s">
        <v>68</v>
      </c>
      <c r="B19418">
        <v>2005</v>
      </c>
      <c r="C19418" t="s">
        <v>67</v>
      </c>
      <c r="D19418" t="s">
        <v>65</v>
      </c>
      <c r="E19418" t="s">
        <v>35</v>
      </c>
      <c r="F19418">
        <v>1020</v>
      </c>
    </row>
    <row r="19419" spans="1:6" x14ac:dyDescent="0.25">
      <c r="A19419" t="s">
        <v>68</v>
      </c>
      <c r="B19419">
        <v>2005</v>
      </c>
      <c r="C19419" t="s">
        <v>67</v>
      </c>
      <c r="D19419" t="s">
        <v>65</v>
      </c>
      <c r="E19419" t="s">
        <v>36</v>
      </c>
      <c r="F19419">
        <v>22</v>
      </c>
    </row>
    <row r="19420" spans="1:6" x14ac:dyDescent="0.25">
      <c r="A19420" t="s">
        <v>68</v>
      </c>
      <c r="B19420">
        <v>2005</v>
      </c>
      <c r="C19420" t="s">
        <v>67</v>
      </c>
      <c r="D19420" t="s">
        <v>65</v>
      </c>
      <c r="E19420" t="s">
        <v>37</v>
      </c>
      <c r="F19420">
        <v>3643</v>
      </c>
    </row>
    <row r="19421" spans="1:6" x14ac:dyDescent="0.25">
      <c r="A19421" t="s">
        <v>68</v>
      </c>
      <c r="B19421">
        <v>2005</v>
      </c>
      <c r="C19421" t="s">
        <v>67</v>
      </c>
      <c r="D19421" t="s">
        <v>65</v>
      </c>
      <c r="E19421" t="s">
        <v>38</v>
      </c>
      <c r="F19421">
        <v>102</v>
      </c>
    </row>
    <row r="19422" spans="1:6" x14ac:dyDescent="0.25">
      <c r="A19422" t="s">
        <v>68</v>
      </c>
      <c r="B19422">
        <v>2005</v>
      </c>
      <c r="C19422" t="s">
        <v>67</v>
      </c>
      <c r="D19422" t="s">
        <v>65</v>
      </c>
      <c r="E19422" t="s">
        <v>39</v>
      </c>
      <c r="F19422">
        <v>6</v>
      </c>
    </row>
    <row r="19423" spans="1:6" x14ac:dyDescent="0.25">
      <c r="A19423" t="s">
        <v>68</v>
      </c>
      <c r="B19423">
        <v>2005</v>
      </c>
      <c r="C19423" t="s">
        <v>67</v>
      </c>
      <c r="D19423" t="s">
        <v>65</v>
      </c>
      <c r="E19423" t="s">
        <v>40</v>
      </c>
      <c r="F19423">
        <v>2844</v>
      </c>
    </row>
    <row r="19424" spans="1:6" x14ac:dyDescent="0.25">
      <c r="A19424" t="s">
        <v>68</v>
      </c>
      <c r="B19424">
        <v>2005</v>
      </c>
      <c r="C19424" t="s">
        <v>67</v>
      </c>
      <c r="D19424" t="s">
        <v>65</v>
      </c>
      <c r="E19424" t="s">
        <v>41</v>
      </c>
      <c r="F19424">
        <v>47</v>
      </c>
    </row>
    <row r="19425" spans="1:6" x14ac:dyDescent="0.25">
      <c r="A19425" t="s">
        <v>68</v>
      </c>
      <c r="B19425">
        <v>2005</v>
      </c>
      <c r="C19425" t="s">
        <v>67</v>
      </c>
      <c r="D19425" t="s">
        <v>65</v>
      </c>
      <c r="E19425" t="s">
        <v>42</v>
      </c>
      <c r="F19425">
        <v>123</v>
      </c>
    </row>
    <row r="19426" spans="1:6" x14ac:dyDescent="0.25">
      <c r="A19426" t="s">
        <v>68</v>
      </c>
      <c r="B19426">
        <v>2005</v>
      </c>
      <c r="C19426" t="s">
        <v>67</v>
      </c>
      <c r="D19426" t="s">
        <v>65</v>
      </c>
      <c r="E19426" t="s">
        <v>43</v>
      </c>
      <c r="F19426">
        <v>1193</v>
      </c>
    </row>
    <row r="19427" spans="1:6" x14ac:dyDescent="0.25">
      <c r="A19427" t="s">
        <v>68</v>
      </c>
      <c r="B19427">
        <v>2005</v>
      </c>
      <c r="C19427" t="s">
        <v>67</v>
      </c>
      <c r="D19427" t="s">
        <v>65</v>
      </c>
      <c r="E19427" t="s">
        <v>44</v>
      </c>
      <c r="F19427">
        <v>12</v>
      </c>
    </row>
    <row r="19428" spans="1:6" x14ac:dyDescent="0.25">
      <c r="A19428" t="s">
        <v>68</v>
      </c>
      <c r="B19428">
        <v>2005</v>
      </c>
      <c r="C19428" t="s">
        <v>67</v>
      </c>
      <c r="D19428" t="s">
        <v>65</v>
      </c>
      <c r="E19428" t="s">
        <v>45</v>
      </c>
      <c r="F19428">
        <v>879</v>
      </c>
    </row>
    <row r="19429" spans="1:6" x14ac:dyDescent="0.25">
      <c r="A19429" t="s">
        <v>68</v>
      </c>
      <c r="B19429">
        <v>2005</v>
      </c>
      <c r="C19429" t="s">
        <v>67</v>
      </c>
      <c r="D19429" t="s">
        <v>65</v>
      </c>
      <c r="E19429" t="s">
        <v>47</v>
      </c>
      <c r="F19429">
        <v>368</v>
      </c>
    </row>
    <row r="19430" spans="1:6" x14ac:dyDescent="0.25">
      <c r="A19430" t="s">
        <v>68</v>
      </c>
      <c r="B19430">
        <v>2005</v>
      </c>
      <c r="C19430" t="s">
        <v>67</v>
      </c>
      <c r="D19430" t="s">
        <v>65</v>
      </c>
      <c r="E19430" t="s">
        <v>48</v>
      </c>
      <c r="F19430">
        <v>1098</v>
      </c>
    </row>
    <row r="19431" spans="1:6" x14ac:dyDescent="0.25">
      <c r="A19431" t="s">
        <v>68</v>
      </c>
      <c r="B19431">
        <v>2005</v>
      </c>
      <c r="C19431" t="s">
        <v>67</v>
      </c>
      <c r="D19431" t="s">
        <v>65</v>
      </c>
      <c r="E19431" t="s">
        <v>50</v>
      </c>
      <c r="F19431">
        <v>293</v>
      </c>
    </row>
    <row r="19432" spans="1:6" x14ac:dyDescent="0.25">
      <c r="A19432" t="s">
        <v>68</v>
      </c>
      <c r="B19432">
        <v>2005</v>
      </c>
      <c r="C19432" t="s">
        <v>67</v>
      </c>
      <c r="D19432" t="s">
        <v>65</v>
      </c>
      <c r="E19432" t="s">
        <v>51</v>
      </c>
      <c r="F19432">
        <v>394</v>
      </c>
    </row>
    <row r="19433" spans="1:6" x14ac:dyDescent="0.25">
      <c r="A19433" t="s">
        <v>68</v>
      </c>
      <c r="B19433">
        <v>2005</v>
      </c>
      <c r="C19433" t="s">
        <v>67</v>
      </c>
      <c r="D19433" t="s">
        <v>65</v>
      </c>
      <c r="E19433" t="s">
        <v>52</v>
      </c>
      <c r="F19433">
        <v>28</v>
      </c>
    </row>
    <row r="19434" spans="1:6" x14ac:dyDescent="0.25">
      <c r="A19434" t="s">
        <v>68</v>
      </c>
      <c r="B19434">
        <v>2005</v>
      </c>
      <c r="C19434" t="s">
        <v>67</v>
      </c>
      <c r="D19434" t="s">
        <v>65</v>
      </c>
      <c r="E19434" t="s">
        <v>53</v>
      </c>
      <c r="F19434">
        <v>547</v>
      </c>
    </row>
    <row r="19435" spans="1:6" x14ac:dyDescent="0.25">
      <c r="A19435" t="s">
        <v>68</v>
      </c>
      <c r="B19435">
        <v>2005</v>
      </c>
      <c r="C19435" t="s">
        <v>67</v>
      </c>
      <c r="D19435" t="s">
        <v>65</v>
      </c>
      <c r="E19435" t="s">
        <v>54</v>
      </c>
      <c r="F19435">
        <v>1</v>
      </c>
    </row>
    <row r="19436" spans="1:6" x14ac:dyDescent="0.25">
      <c r="A19436" t="s">
        <v>68</v>
      </c>
      <c r="B19436">
        <v>2005</v>
      </c>
      <c r="C19436" t="s">
        <v>67</v>
      </c>
      <c r="D19436" t="s">
        <v>65</v>
      </c>
      <c r="E19436" t="s">
        <v>6</v>
      </c>
      <c r="F19436">
        <v>33517</v>
      </c>
    </row>
    <row r="19437" spans="1:6" x14ac:dyDescent="0.25">
      <c r="A19437" t="s">
        <v>68</v>
      </c>
      <c r="B19437">
        <v>2005</v>
      </c>
      <c r="C19437" t="s">
        <v>65</v>
      </c>
      <c r="D19437" t="s">
        <v>9</v>
      </c>
      <c r="E19437" t="s">
        <v>13</v>
      </c>
      <c r="F19437">
        <v>2</v>
      </c>
    </row>
    <row r="19438" spans="1:6" x14ac:dyDescent="0.25">
      <c r="A19438" t="s">
        <v>68</v>
      </c>
      <c r="B19438">
        <v>2005</v>
      </c>
      <c r="C19438" t="s">
        <v>65</v>
      </c>
      <c r="D19438" t="s">
        <v>9</v>
      </c>
      <c r="E19438" t="s">
        <v>17</v>
      </c>
      <c r="F19438">
        <v>1</v>
      </c>
    </row>
    <row r="19439" spans="1:6" x14ac:dyDescent="0.25">
      <c r="A19439" t="s">
        <v>68</v>
      </c>
      <c r="B19439">
        <v>2005</v>
      </c>
      <c r="C19439" t="s">
        <v>65</v>
      </c>
      <c r="D19439" t="s">
        <v>9</v>
      </c>
      <c r="E19439" t="s">
        <v>6</v>
      </c>
      <c r="F19439">
        <v>3</v>
      </c>
    </row>
    <row r="19440" spans="1:6" x14ac:dyDescent="0.25">
      <c r="A19440" t="s">
        <v>68</v>
      </c>
      <c r="B19440">
        <v>2005</v>
      </c>
      <c r="C19440" t="s">
        <v>65</v>
      </c>
      <c r="D19440" t="s">
        <v>55</v>
      </c>
      <c r="E19440" t="s">
        <v>11</v>
      </c>
      <c r="F19440">
        <v>1</v>
      </c>
    </row>
    <row r="19441" spans="1:6" x14ac:dyDescent="0.25">
      <c r="A19441" t="s">
        <v>68</v>
      </c>
      <c r="B19441">
        <v>2005</v>
      </c>
      <c r="C19441" t="s">
        <v>65</v>
      </c>
      <c r="D19441" t="s">
        <v>55</v>
      </c>
      <c r="E19441" t="s">
        <v>13</v>
      </c>
      <c r="F19441">
        <v>2</v>
      </c>
    </row>
    <row r="19442" spans="1:6" x14ac:dyDescent="0.25">
      <c r="A19442" t="s">
        <v>68</v>
      </c>
      <c r="B19442">
        <v>2005</v>
      </c>
      <c r="C19442" t="s">
        <v>65</v>
      </c>
      <c r="D19442" t="s">
        <v>55</v>
      </c>
      <c r="E19442" t="s">
        <v>37</v>
      </c>
      <c r="F19442">
        <v>1</v>
      </c>
    </row>
    <row r="19443" spans="1:6" x14ac:dyDescent="0.25">
      <c r="A19443" t="s">
        <v>68</v>
      </c>
      <c r="B19443">
        <v>2005</v>
      </c>
      <c r="C19443" t="s">
        <v>65</v>
      </c>
      <c r="D19443" t="s">
        <v>55</v>
      </c>
      <c r="E19443" t="s">
        <v>48</v>
      </c>
      <c r="F19443">
        <v>2</v>
      </c>
    </row>
    <row r="19444" spans="1:6" x14ac:dyDescent="0.25">
      <c r="A19444" t="s">
        <v>68</v>
      </c>
      <c r="B19444">
        <v>2005</v>
      </c>
      <c r="C19444" t="s">
        <v>65</v>
      </c>
      <c r="D19444" t="s">
        <v>55</v>
      </c>
      <c r="E19444" t="s">
        <v>6</v>
      </c>
      <c r="F19444">
        <v>6</v>
      </c>
    </row>
    <row r="19445" spans="1:6" x14ac:dyDescent="0.25">
      <c r="A19445" t="s">
        <v>68</v>
      </c>
      <c r="B19445">
        <v>2005</v>
      </c>
      <c r="C19445" t="s">
        <v>65</v>
      </c>
      <c r="D19445" t="s">
        <v>60</v>
      </c>
      <c r="E19445" t="s">
        <v>13</v>
      </c>
      <c r="F19445">
        <v>15</v>
      </c>
    </row>
    <row r="19446" spans="1:6" x14ac:dyDescent="0.25">
      <c r="A19446" t="s">
        <v>68</v>
      </c>
      <c r="B19446">
        <v>2005</v>
      </c>
      <c r="C19446" t="s">
        <v>65</v>
      </c>
      <c r="D19446" t="s">
        <v>60</v>
      </c>
      <c r="E19446" t="s">
        <v>17</v>
      </c>
      <c r="F19446">
        <v>17</v>
      </c>
    </row>
    <row r="19447" spans="1:6" x14ac:dyDescent="0.25">
      <c r="A19447" t="s">
        <v>68</v>
      </c>
      <c r="B19447">
        <v>2005</v>
      </c>
      <c r="C19447" t="s">
        <v>65</v>
      </c>
      <c r="D19447" t="s">
        <v>60</v>
      </c>
      <c r="E19447" t="s">
        <v>24</v>
      </c>
      <c r="F19447">
        <v>22</v>
      </c>
    </row>
    <row r="19448" spans="1:6" x14ac:dyDescent="0.25">
      <c r="A19448" t="s">
        <v>68</v>
      </c>
      <c r="B19448">
        <v>2005</v>
      </c>
      <c r="C19448" t="s">
        <v>65</v>
      </c>
      <c r="D19448" t="s">
        <v>60</v>
      </c>
      <c r="E19448" t="s">
        <v>59</v>
      </c>
      <c r="F19448">
        <v>4</v>
      </c>
    </row>
    <row r="19449" spans="1:6" x14ac:dyDescent="0.25">
      <c r="A19449" t="s">
        <v>68</v>
      </c>
      <c r="B19449">
        <v>2005</v>
      </c>
      <c r="C19449" t="s">
        <v>65</v>
      </c>
      <c r="D19449" t="s">
        <v>60</v>
      </c>
      <c r="E19449" t="s">
        <v>32</v>
      </c>
      <c r="F19449">
        <v>1</v>
      </c>
    </row>
    <row r="19450" spans="1:6" x14ac:dyDescent="0.25">
      <c r="A19450" t="s">
        <v>68</v>
      </c>
      <c r="B19450">
        <v>2005</v>
      </c>
      <c r="C19450" t="s">
        <v>65</v>
      </c>
      <c r="D19450" t="s">
        <v>60</v>
      </c>
      <c r="E19450" t="s">
        <v>37</v>
      </c>
      <c r="F19450">
        <v>1</v>
      </c>
    </row>
    <row r="19451" spans="1:6" x14ac:dyDescent="0.25">
      <c r="A19451" t="s">
        <v>68</v>
      </c>
      <c r="B19451">
        <v>2005</v>
      </c>
      <c r="C19451" t="s">
        <v>65</v>
      </c>
      <c r="D19451" t="s">
        <v>60</v>
      </c>
      <c r="E19451" t="s">
        <v>40</v>
      </c>
      <c r="F19451">
        <v>10</v>
      </c>
    </row>
    <row r="19452" spans="1:6" x14ac:dyDescent="0.25">
      <c r="A19452" t="s">
        <v>68</v>
      </c>
      <c r="B19452">
        <v>2005</v>
      </c>
      <c r="C19452" t="s">
        <v>65</v>
      </c>
      <c r="D19452" t="s">
        <v>60</v>
      </c>
      <c r="E19452" t="s">
        <v>45</v>
      </c>
      <c r="F19452">
        <v>15</v>
      </c>
    </row>
    <row r="19453" spans="1:6" x14ac:dyDescent="0.25">
      <c r="A19453" t="s">
        <v>68</v>
      </c>
      <c r="B19453">
        <v>2005</v>
      </c>
      <c r="C19453" t="s">
        <v>65</v>
      </c>
      <c r="D19453" t="s">
        <v>60</v>
      </c>
      <c r="E19453" t="s">
        <v>53</v>
      </c>
      <c r="F19453">
        <v>1</v>
      </c>
    </row>
    <row r="19454" spans="1:6" x14ac:dyDescent="0.25">
      <c r="A19454" t="s">
        <v>68</v>
      </c>
      <c r="B19454">
        <v>2005</v>
      </c>
      <c r="C19454" t="s">
        <v>65</v>
      </c>
      <c r="D19454" t="s">
        <v>60</v>
      </c>
      <c r="E19454" t="s">
        <v>6</v>
      </c>
      <c r="F19454">
        <v>86</v>
      </c>
    </row>
    <row r="19455" spans="1:6" x14ac:dyDescent="0.25">
      <c r="A19455" t="s">
        <v>68</v>
      </c>
      <c r="B19455">
        <v>2005</v>
      </c>
      <c r="C19455" t="s">
        <v>65</v>
      </c>
      <c r="D19455" t="s">
        <v>62</v>
      </c>
      <c r="E19455" t="s">
        <v>13</v>
      </c>
      <c r="F19455">
        <v>23</v>
      </c>
    </row>
    <row r="19456" spans="1:6" x14ac:dyDescent="0.25">
      <c r="A19456" t="s">
        <v>68</v>
      </c>
      <c r="B19456">
        <v>2005</v>
      </c>
      <c r="C19456" t="s">
        <v>65</v>
      </c>
      <c r="D19456" t="s">
        <v>62</v>
      </c>
      <c r="E19456" t="s">
        <v>17</v>
      </c>
      <c r="F19456">
        <v>4</v>
      </c>
    </row>
    <row r="19457" spans="1:6" x14ac:dyDescent="0.25">
      <c r="A19457" t="s">
        <v>68</v>
      </c>
      <c r="B19457">
        <v>2005</v>
      </c>
      <c r="C19457" t="s">
        <v>65</v>
      </c>
      <c r="D19457" t="s">
        <v>62</v>
      </c>
      <c r="E19457" t="s">
        <v>32</v>
      </c>
      <c r="F19457">
        <v>1</v>
      </c>
    </row>
    <row r="19458" spans="1:6" x14ac:dyDescent="0.25">
      <c r="A19458" t="s">
        <v>68</v>
      </c>
      <c r="B19458">
        <v>2005</v>
      </c>
      <c r="C19458" t="s">
        <v>65</v>
      </c>
      <c r="D19458" t="s">
        <v>62</v>
      </c>
      <c r="E19458" t="s">
        <v>40</v>
      </c>
      <c r="F19458">
        <v>5</v>
      </c>
    </row>
    <row r="19459" spans="1:6" x14ac:dyDescent="0.25">
      <c r="A19459" t="s">
        <v>68</v>
      </c>
      <c r="B19459">
        <v>2005</v>
      </c>
      <c r="C19459" t="s">
        <v>65</v>
      </c>
      <c r="D19459" t="s">
        <v>62</v>
      </c>
      <c r="E19459" t="s">
        <v>48</v>
      </c>
      <c r="F19459">
        <v>2</v>
      </c>
    </row>
    <row r="19460" spans="1:6" x14ac:dyDescent="0.25">
      <c r="A19460" t="s">
        <v>68</v>
      </c>
      <c r="B19460">
        <v>2005</v>
      </c>
      <c r="C19460" t="s">
        <v>65</v>
      </c>
      <c r="D19460" t="s">
        <v>62</v>
      </c>
      <c r="E19460" t="s">
        <v>6</v>
      </c>
      <c r="F19460">
        <v>35</v>
      </c>
    </row>
    <row r="19461" spans="1:6" x14ac:dyDescent="0.25">
      <c r="A19461" t="s">
        <v>68</v>
      </c>
      <c r="B19461">
        <v>2005</v>
      </c>
      <c r="C19461" t="s">
        <v>65</v>
      </c>
      <c r="D19461" t="s">
        <v>64</v>
      </c>
      <c r="E19461" t="s">
        <v>13</v>
      </c>
      <c r="F19461">
        <v>11</v>
      </c>
    </row>
    <row r="19462" spans="1:6" x14ac:dyDescent="0.25">
      <c r="A19462" t="s">
        <v>68</v>
      </c>
      <c r="B19462">
        <v>2005</v>
      </c>
      <c r="C19462" t="s">
        <v>65</v>
      </c>
      <c r="D19462" t="s">
        <v>64</v>
      </c>
      <c r="E19462" t="s">
        <v>57</v>
      </c>
      <c r="F19462">
        <v>1</v>
      </c>
    </row>
    <row r="19463" spans="1:6" x14ac:dyDescent="0.25">
      <c r="A19463" t="s">
        <v>68</v>
      </c>
      <c r="B19463">
        <v>2005</v>
      </c>
      <c r="C19463" t="s">
        <v>65</v>
      </c>
      <c r="D19463" t="s">
        <v>64</v>
      </c>
      <c r="E19463" t="s">
        <v>19</v>
      </c>
      <c r="F19463">
        <v>1</v>
      </c>
    </row>
    <row r="19464" spans="1:6" x14ac:dyDescent="0.25">
      <c r="A19464" t="s">
        <v>68</v>
      </c>
      <c r="B19464">
        <v>2005</v>
      </c>
      <c r="C19464" t="s">
        <v>65</v>
      </c>
      <c r="D19464" t="s">
        <v>64</v>
      </c>
      <c r="E19464" t="s">
        <v>24</v>
      </c>
      <c r="F19464">
        <v>6</v>
      </c>
    </row>
    <row r="19465" spans="1:6" x14ac:dyDescent="0.25">
      <c r="A19465" t="s">
        <v>68</v>
      </c>
      <c r="B19465">
        <v>2005</v>
      </c>
      <c r="C19465" t="s">
        <v>65</v>
      </c>
      <c r="D19465" t="s">
        <v>64</v>
      </c>
      <c r="E19465" t="s">
        <v>33</v>
      </c>
      <c r="F19465">
        <v>1</v>
      </c>
    </row>
    <row r="19466" spans="1:6" x14ac:dyDescent="0.25">
      <c r="A19466" t="s">
        <v>68</v>
      </c>
      <c r="B19466">
        <v>2005</v>
      </c>
      <c r="C19466" t="s">
        <v>65</v>
      </c>
      <c r="D19466" t="s">
        <v>64</v>
      </c>
      <c r="E19466" t="s">
        <v>40</v>
      </c>
      <c r="F19466">
        <v>12</v>
      </c>
    </row>
    <row r="19467" spans="1:6" x14ac:dyDescent="0.25">
      <c r="A19467" t="s">
        <v>68</v>
      </c>
      <c r="B19467">
        <v>2005</v>
      </c>
      <c r="C19467" t="s">
        <v>65</v>
      </c>
      <c r="D19467" t="s">
        <v>64</v>
      </c>
      <c r="E19467" t="s">
        <v>45</v>
      </c>
      <c r="F19467">
        <v>6</v>
      </c>
    </row>
    <row r="19468" spans="1:6" x14ac:dyDescent="0.25">
      <c r="A19468" t="s">
        <v>68</v>
      </c>
      <c r="B19468">
        <v>2005</v>
      </c>
      <c r="C19468" t="s">
        <v>65</v>
      </c>
      <c r="D19468" t="s">
        <v>64</v>
      </c>
      <c r="E19468" t="s">
        <v>50</v>
      </c>
      <c r="F19468">
        <v>1</v>
      </c>
    </row>
    <row r="19469" spans="1:6" x14ac:dyDescent="0.25">
      <c r="A19469" t="s">
        <v>68</v>
      </c>
      <c r="B19469">
        <v>2005</v>
      </c>
      <c r="C19469" t="s">
        <v>65</v>
      </c>
      <c r="D19469" t="s">
        <v>64</v>
      </c>
      <c r="E19469" t="s">
        <v>6</v>
      </c>
      <c r="F19469">
        <v>39</v>
      </c>
    </row>
    <row r="19470" spans="1:6" x14ac:dyDescent="0.25">
      <c r="A19470" t="s">
        <v>68</v>
      </c>
      <c r="B19470">
        <v>2005</v>
      </c>
      <c r="C19470" t="s">
        <v>65</v>
      </c>
      <c r="D19470" t="s">
        <v>65</v>
      </c>
      <c r="E19470" t="s">
        <v>56</v>
      </c>
      <c r="F19470">
        <v>20</v>
      </c>
    </row>
    <row r="19471" spans="1:6" x14ac:dyDescent="0.25">
      <c r="A19471" t="s">
        <v>68</v>
      </c>
      <c r="B19471">
        <v>2005</v>
      </c>
      <c r="C19471" t="s">
        <v>65</v>
      </c>
      <c r="D19471" t="s">
        <v>65</v>
      </c>
      <c r="E19471" t="s">
        <v>11</v>
      </c>
      <c r="F19471">
        <v>2</v>
      </c>
    </row>
    <row r="19472" spans="1:6" x14ac:dyDescent="0.25">
      <c r="A19472" t="s">
        <v>68</v>
      </c>
      <c r="B19472">
        <v>2005</v>
      </c>
      <c r="C19472" t="s">
        <v>65</v>
      </c>
      <c r="D19472" t="s">
        <v>65</v>
      </c>
      <c r="E19472" t="s">
        <v>12</v>
      </c>
      <c r="F19472">
        <v>1</v>
      </c>
    </row>
    <row r="19473" spans="1:6" x14ac:dyDescent="0.25">
      <c r="A19473" t="s">
        <v>68</v>
      </c>
      <c r="B19473">
        <v>2005</v>
      </c>
      <c r="C19473" t="s">
        <v>65</v>
      </c>
      <c r="D19473" t="s">
        <v>65</v>
      </c>
      <c r="E19473" t="s">
        <v>13</v>
      </c>
      <c r="F19473">
        <v>110</v>
      </c>
    </row>
    <row r="19474" spans="1:6" x14ac:dyDescent="0.25">
      <c r="A19474" t="s">
        <v>68</v>
      </c>
      <c r="B19474">
        <v>2005</v>
      </c>
      <c r="C19474" t="s">
        <v>65</v>
      </c>
      <c r="D19474" t="s">
        <v>65</v>
      </c>
      <c r="E19474" t="s">
        <v>57</v>
      </c>
      <c r="F19474">
        <v>3</v>
      </c>
    </row>
    <row r="19475" spans="1:6" x14ac:dyDescent="0.25">
      <c r="A19475" t="s">
        <v>68</v>
      </c>
      <c r="B19475">
        <v>2005</v>
      </c>
      <c r="C19475" t="s">
        <v>65</v>
      </c>
      <c r="D19475" t="s">
        <v>65</v>
      </c>
      <c r="E19475" t="s">
        <v>17</v>
      </c>
      <c r="F19475">
        <v>134</v>
      </c>
    </row>
    <row r="19476" spans="1:6" x14ac:dyDescent="0.25">
      <c r="A19476" t="s">
        <v>68</v>
      </c>
      <c r="B19476">
        <v>2005</v>
      </c>
      <c r="C19476" t="s">
        <v>65</v>
      </c>
      <c r="D19476" t="s">
        <v>65</v>
      </c>
      <c r="E19476" t="s">
        <v>19</v>
      </c>
      <c r="F19476">
        <v>1</v>
      </c>
    </row>
    <row r="19477" spans="1:6" x14ac:dyDescent="0.25">
      <c r="A19477" t="s">
        <v>68</v>
      </c>
      <c r="B19477">
        <v>2005</v>
      </c>
      <c r="C19477" t="s">
        <v>65</v>
      </c>
      <c r="D19477" t="s">
        <v>65</v>
      </c>
      <c r="E19477" t="s">
        <v>20</v>
      </c>
      <c r="F19477">
        <v>1</v>
      </c>
    </row>
    <row r="19478" spans="1:6" x14ac:dyDescent="0.25">
      <c r="A19478" t="s">
        <v>68</v>
      </c>
      <c r="B19478">
        <v>2005</v>
      </c>
      <c r="C19478" t="s">
        <v>65</v>
      </c>
      <c r="D19478" t="s">
        <v>65</v>
      </c>
      <c r="E19478" t="s">
        <v>58</v>
      </c>
      <c r="F19478">
        <v>25</v>
      </c>
    </row>
    <row r="19479" spans="1:6" x14ac:dyDescent="0.25">
      <c r="A19479" t="s">
        <v>68</v>
      </c>
      <c r="B19479">
        <v>2005</v>
      </c>
      <c r="C19479" t="s">
        <v>65</v>
      </c>
      <c r="D19479" t="s">
        <v>65</v>
      </c>
      <c r="E19479" t="s">
        <v>23</v>
      </c>
      <c r="F19479">
        <v>6</v>
      </c>
    </row>
    <row r="19480" spans="1:6" x14ac:dyDescent="0.25">
      <c r="A19480" t="s">
        <v>68</v>
      </c>
      <c r="B19480">
        <v>2005</v>
      </c>
      <c r="C19480" t="s">
        <v>65</v>
      </c>
      <c r="D19480" t="s">
        <v>65</v>
      </c>
      <c r="E19480" t="s">
        <v>24</v>
      </c>
      <c r="F19480">
        <v>39</v>
      </c>
    </row>
    <row r="19481" spans="1:6" x14ac:dyDescent="0.25">
      <c r="A19481" t="s">
        <v>68</v>
      </c>
      <c r="B19481">
        <v>2005</v>
      </c>
      <c r="C19481" t="s">
        <v>65</v>
      </c>
      <c r="D19481" t="s">
        <v>65</v>
      </c>
      <c r="E19481" t="s">
        <v>26</v>
      </c>
      <c r="F19481">
        <v>5</v>
      </c>
    </row>
    <row r="19482" spans="1:6" x14ac:dyDescent="0.25">
      <c r="A19482" t="s">
        <v>68</v>
      </c>
      <c r="B19482">
        <v>2005</v>
      </c>
      <c r="C19482" t="s">
        <v>65</v>
      </c>
      <c r="D19482" t="s">
        <v>65</v>
      </c>
      <c r="E19482" t="s">
        <v>27</v>
      </c>
      <c r="F19482">
        <v>1</v>
      </c>
    </row>
    <row r="19483" spans="1:6" x14ac:dyDescent="0.25">
      <c r="A19483" t="s">
        <v>68</v>
      </c>
      <c r="B19483">
        <v>2005</v>
      </c>
      <c r="C19483" t="s">
        <v>65</v>
      </c>
      <c r="D19483" t="s">
        <v>65</v>
      </c>
      <c r="E19483" t="s">
        <v>59</v>
      </c>
      <c r="F19483">
        <v>51</v>
      </c>
    </row>
    <row r="19484" spans="1:6" x14ac:dyDescent="0.25">
      <c r="A19484" t="s">
        <v>68</v>
      </c>
      <c r="B19484">
        <v>2005</v>
      </c>
      <c r="C19484" t="s">
        <v>65</v>
      </c>
      <c r="D19484" t="s">
        <v>65</v>
      </c>
      <c r="E19484" t="s">
        <v>32</v>
      </c>
      <c r="F19484">
        <v>1</v>
      </c>
    </row>
    <row r="19485" spans="1:6" x14ac:dyDescent="0.25">
      <c r="A19485" t="s">
        <v>68</v>
      </c>
      <c r="B19485">
        <v>2005</v>
      </c>
      <c r="C19485" t="s">
        <v>65</v>
      </c>
      <c r="D19485" t="s">
        <v>65</v>
      </c>
      <c r="E19485" t="s">
        <v>33</v>
      </c>
      <c r="F19485">
        <v>1</v>
      </c>
    </row>
    <row r="19486" spans="1:6" x14ac:dyDescent="0.25">
      <c r="A19486" t="s">
        <v>68</v>
      </c>
      <c r="B19486">
        <v>2005</v>
      </c>
      <c r="C19486" t="s">
        <v>65</v>
      </c>
      <c r="D19486" t="s">
        <v>65</v>
      </c>
      <c r="E19486" t="s">
        <v>37</v>
      </c>
      <c r="F19486">
        <v>4</v>
      </c>
    </row>
    <row r="19487" spans="1:6" x14ac:dyDescent="0.25">
      <c r="A19487" t="s">
        <v>68</v>
      </c>
      <c r="B19487">
        <v>2005</v>
      </c>
      <c r="C19487" t="s">
        <v>65</v>
      </c>
      <c r="D19487" t="s">
        <v>65</v>
      </c>
      <c r="E19487" t="s">
        <v>40</v>
      </c>
      <c r="F19487">
        <v>331</v>
      </c>
    </row>
    <row r="19488" spans="1:6" x14ac:dyDescent="0.25">
      <c r="A19488" t="s">
        <v>68</v>
      </c>
      <c r="B19488">
        <v>2005</v>
      </c>
      <c r="C19488" t="s">
        <v>65</v>
      </c>
      <c r="D19488" t="s">
        <v>65</v>
      </c>
      <c r="E19488" t="s">
        <v>43</v>
      </c>
      <c r="F19488">
        <v>1</v>
      </c>
    </row>
    <row r="19489" spans="1:6" x14ac:dyDescent="0.25">
      <c r="A19489" t="s">
        <v>68</v>
      </c>
      <c r="B19489">
        <v>2005</v>
      </c>
      <c r="C19489" t="s">
        <v>65</v>
      </c>
      <c r="D19489" t="s">
        <v>65</v>
      </c>
      <c r="E19489" t="s">
        <v>45</v>
      </c>
      <c r="F19489">
        <v>14</v>
      </c>
    </row>
    <row r="19490" spans="1:6" x14ac:dyDescent="0.25">
      <c r="A19490" t="s">
        <v>68</v>
      </c>
      <c r="B19490">
        <v>2005</v>
      </c>
      <c r="C19490" t="s">
        <v>65</v>
      </c>
      <c r="D19490" t="s">
        <v>65</v>
      </c>
      <c r="E19490" t="s">
        <v>47</v>
      </c>
      <c r="F19490">
        <v>1</v>
      </c>
    </row>
    <row r="19491" spans="1:6" x14ac:dyDescent="0.25">
      <c r="A19491" t="s">
        <v>68</v>
      </c>
      <c r="B19491">
        <v>2005</v>
      </c>
      <c r="C19491" t="s">
        <v>65</v>
      </c>
      <c r="D19491" t="s">
        <v>65</v>
      </c>
      <c r="E19491" t="s">
        <v>48</v>
      </c>
      <c r="F19491">
        <v>10</v>
      </c>
    </row>
    <row r="19492" spans="1:6" x14ac:dyDescent="0.25">
      <c r="A19492" t="s">
        <v>68</v>
      </c>
      <c r="B19492">
        <v>2005</v>
      </c>
      <c r="C19492" t="s">
        <v>65</v>
      </c>
      <c r="D19492" t="s">
        <v>65</v>
      </c>
      <c r="E19492" t="s">
        <v>50</v>
      </c>
      <c r="F19492">
        <v>4</v>
      </c>
    </row>
    <row r="19493" spans="1:6" x14ac:dyDescent="0.25">
      <c r="A19493" t="s">
        <v>68</v>
      </c>
      <c r="B19493">
        <v>2005</v>
      </c>
      <c r="C19493" t="s">
        <v>65</v>
      </c>
      <c r="D19493" t="s">
        <v>65</v>
      </c>
      <c r="E19493" t="s">
        <v>53</v>
      </c>
      <c r="F19493">
        <v>4</v>
      </c>
    </row>
    <row r="19494" spans="1:6" x14ac:dyDescent="0.25">
      <c r="A19494" t="s">
        <v>68</v>
      </c>
      <c r="B19494">
        <v>2005</v>
      </c>
      <c r="C19494" t="s">
        <v>65</v>
      </c>
      <c r="D19494" t="s">
        <v>65</v>
      </c>
      <c r="E19494" t="s">
        <v>6</v>
      </c>
      <c r="F19494">
        <v>770</v>
      </c>
    </row>
    <row r="19495" spans="1:6" x14ac:dyDescent="0.25">
      <c r="A19495" t="s">
        <v>68</v>
      </c>
      <c r="B19495">
        <v>2006</v>
      </c>
      <c r="C19495" t="s">
        <v>8</v>
      </c>
      <c r="D19495" t="s">
        <v>9</v>
      </c>
      <c r="E19495" t="s">
        <v>56</v>
      </c>
      <c r="F19495">
        <v>11</v>
      </c>
    </row>
    <row r="19496" spans="1:6" x14ac:dyDescent="0.25">
      <c r="A19496" t="s">
        <v>68</v>
      </c>
      <c r="B19496">
        <v>2006</v>
      </c>
      <c r="C19496" t="s">
        <v>8</v>
      </c>
      <c r="D19496" t="s">
        <v>9</v>
      </c>
      <c r="E19496" t="s">
        <v>10</v>
      </c>
      <c r="F19496">
        <v>200</v>
      </c>
    </row>
    <row r="19497" spans="1:6" x14ac:dyDescent="0.25">
      <c r="A19497" t="s">
        <v>68</v>
      </c>
      <c r="B19497">
        <v>2006</v>
      </c>
      <c r="C19497" t="s">
        <v>8</v>
      </c>
      <c r="D19497" t="s">
        <v>9</v>
      </c>
      <c r="E19497" t="s">
        <v>11</v>
      </c>
      <c r="F19497">
        <v>249</v>
      </c>
    </row>
    <row r="19498" spans="1:6" x14ac:dyDescent="0.25">
      <c r="A19498" t="s">
        <v>68</v>
      </c>
      <c r="B19498">
        <v>2006</v>
      </c>
      <c r="C19498" t="s">
        <v>8</v>
      </c>
      <c r="D19498" t="s">
        <v>9</v>
      </c>
      <c r="E19498" t="s">
        <v>12</v>
      </c>
      <c r="F19498">
        <v>1</v>
      </c>
    </row>
    <row r="19499" spans="1:6" x14ac:dyDescent="0.25">
      <c r="A19499" t="s">
        <v>68</v>
      </c>
      <c r="B19499">
        <v>2006</v>
      </c>
      <c r="C19499" t="s">
        <v>8</v>
      </c>
      <c r="D19499" t="s">
        <v>9</v>
      </c>
      <c r="E19499" t="s">
        <v>13</v>
      </c>
      <c r="F19499">
        <v>64</v>
      </c>
    </row>
    <row r="19500" spans="1:6" x14ac:dyDescent="0.25">
      <c r="A19500" t="s">
        <v>68</v>
      </c>
      <c r="B19500">
        <v>2006</v>
      </c>
      <c r="C19500" t="s">
        <v>8</v>
      </c>
      <c r="D19500" t="s">
        <v>9</v>
      </c>
      <c r="E19500" t="s">
        <v>14</v>
      </c>
      <c r="F19500">
        <v>15</v>
      </c>
    </row>
    <row r="19501" spans="1:6" x14ac:dyDescent="0.25">
      <c r="A19501" t="s">
        <v>68</v>
      </c>
      <c r="B19501">
        <v>2006</v>
      </c>
      <c r="C19501" t="s">
        <v>8</v>
      </c>
      <c r="D19501" t="s">
        <v>9</v>
      </c>
      <c r="E19501" t="s">
        <v>15</v>
      </c>
      <c r="F19501">
        <v>3</v>
      </c>
    </row>
    <row r="19502" spans="1:6" x14ac:dyDescent="0.25">
      <c r="A19502" t="s">
        <v>68</v>
      </c>
      <c r="B19502">
        <v>2006</v>
      </c>
      <c r="C19502" t="s">
        <v>8</v>
      </c>
      <c r="D19502" t="s">
        <v>9</v>
      </c>
      <c r="E19502" t="s">
        <v>57</v>
      </c>
      <c r="F19502">
        <v>10</v>
      </c>
    </row>
    <row r="19503" spans="1:6" x14ac:dyDescent="0.25">
      <c r="A19503" t="s">
        <v>68</v>
      </c>
      <c r="B19503">
        <v>2006</v>
      </c>
      <c r="C19503" t="s">
        <v>8</v>
      </c>
      <c r="D19503" t="s">
        <v>9</v>
      </c>
      <c r="E19503" t="s">
        <v>16</v>
      </c>
      <c r="F19503">
        <v>25</v>
      </c>
    </row>
    <row r="19504" spans="1:6" x14ac:dyDescent="0.25">
      <c r="A19504" t="s">
        <v>68</v>
      </c>
      <c r="B19504">
        <v>2006</v>
      </c>
      <c r="C19504" t="s">
        <v>8</v>
      </c>
      <c r="D19504" t="s">
        <v>9</v>
      </c>
      <c r="E19504" t="s">
        <v>17</v>
      </c>
      <c r="F19504">
        <v>14</v>
      </c>
    </row>
    <row r="19505" spans="1:6" x14ac:dyDescent="0.25">
      <c r="A19505" t="s">
        <v>68</v>
      </c>
      <c r="B19505">
        <v>2006</v>
      </c>
      <c r="C19505" t="s">
        <v>8</v>
      </c>
      <c r="D19505" t="s">
        <v>9</v>
      </c>
      <c r="E19505" t="s">
        <v>19</v>
      </c>
      <c r="F19505">
        <v>4</v>
      </c>
    </row>
    <row r="19506" spans="1:6" x14ac:dyDescent="0.25">
      <c r="A19506" t="s">
        <v>68</v>
      </c>
      <c r="B19506">
        <v>2006</v>
      </c>
      <c r="C19506" t="s">
        <v>8</v>
      </c>
      <c r="D19506" t="s">
        <v>9</v>
      </c>
      <c r="E19506" t="s">
        <v>20</v>
      </c>
      <c r="F19506">
        <v>4</v>
      </c>
    </row>
    <row r="19507" spans="1:6" x14ac:dyDescent="0.25">
      <c r="A19507" t="s">
        <v>68</v>
      </c>
      <c r="B19507">
        <v>2006</v>
      </c>
      <c r="C19507" t="s">
        <v>8</v>
      </c>
      <c r="D19507" t="s">
        <v>9</v>
      </c>
      <c r="E19507" t="s">
        <v>58</v>
      </c>
      <c r="F19507">
        <v>2</v>
      </c>
    </row>
    <row r="19508" spans="1:6" x14ac:dyDescent="0.25">
      <c r="A19508" t="s">
        <v>68</v>
      </c>
      <c r="B19508">
        <v>2006</v>
      </c>
      <c r="C19508" t="s">
        <v>8</v>
      </c>
      <c r="D19508" t="s">
        <v>9</v>
      </c>
      <c r="E19508" t="s">
        <v>21</v>
      </c>
      <c r="F19508">
        <v>8</v>
      </c>
    </row>
    <row r="19509" spans="1:6" x14ac:dyDescent="0.25">
      <c r="A19509" t="s">
        <v>68</v>
      </c>
      <c r="B19509">
        <v>2006</v>
      </c>
      <c r="C19509" t="s">
        <v>8</v>
      </c>
      <c r="D19509" t="s">
        <v>9</v>
      </c>
      <c r="E19509" t="s">
        <v>22</v>
      </c>
      <c r="F19509">
        <v>17</v>
      </c>
    </row>
    <row r="19510" spans="1:6" x14ac:dyDescent="0.25">
      <c r="A19510" t="s">
        <v>68</v>
      </c>
      <c r="B19510">
        <v>2006</v>
      </c>
      <c r="C19510" t="s">
        <v>8</v>
      </c>
      <c r="D19510" t="s">
        <v>9</v>
      </c>
      <c r="E19510" t="s">
        <v>24</v>
      </c>
      <c r="F19510">
        <v>5</v>
      </c>
    </row>
    <row r="19511" spans="1:6" x14ac:dyDescent="0.25">
      <c r="A19511" t="s">
        <v>68</v>
      </c>
      <c r="B19511">
        <v>2006</v>
      </c>
      <c r="C19511" t="s">
        <v>8</v>
      </c>
      <c r="D19511" t="s">
        <v>9</v>
      </c>
      <c r="E19511" t="s">
        <v>25</v>
      </c>
      <c r="F19511">
        <v>1</v>
      </c>
    </row>
    <row r="19512" spans="1:6" x14ac:dyDescent="0.25">
      <c r="A19512" t="s">
        <v>68</v>
      </c>
      <c r="B19512">
        <v>2006</v>
      </c>
      <c r="C19512" t="s">
        <v>8</v>
      </c>
      <c r="D19512" t="s">
        <v>9</v>
      </c>
      <c r="E19512" t="s">
        <v>26</v>
      </c>
      <c r="F19512">
        <v>5</v>
      </c>
    </row>
    <row r="19513" spans="1:6" x14ac:dyDescent="0.25">
      <c r="A19513" t="s">
        <v>68</v>
      </c>
      <c r="B19513">
        <v>2006</v>
      </c>
      <c r="C19513" t="s">
        <v>8</v>
      </c>
      <c r="D19513" t="s">
        <v>9</v>
      </c>
      <c r="E19513" t="s">
        <v>27</v>
      </c>
      <c r="F19513">
        <v>1</v>
      </c>
    </row>
    <row r="19514" spans="1:6" x14ac:dyDescent="0.25">
      <c r="A19514" t="s">
        <v>68</v>
      </c>
      <c r="B19514">
        <v>2006</v>
      </c>
      <c r="C19514" t="s">
        <v>8</v>
      </c>
      <c r="D19514" t="s">
        <v>9</v>
      </c>
      <c r="E19514" t="s">
        <v>59</v>
      </c>
      <c r="F19514">
        <v>11</v>
      </c>
    </row>
    <row r="19515" spans="1:6" x14ac:dyDescent="0.25">
      <c r="A19515" t="s">
        <v>68</v>
      </c>
      <c r="B19515">
        <v>2006</v>
      </c>
      <c r="C19515" t="s">
        <v>8</v>
      </c>
      <c r="D19515" t="s">
        <v>9</v>
      </c>
      <c r="E19515" t="s">
        <v>28</v>
      </c>
      <c r="F19515">
        <v>80</v>
      </c>
    </row>
    <row r="19516" spans="1:6" x14ac:dyDescent="0.25">
      <c r="A19516" t="s">
        <v>68</v>
      </c>
      <c r="B19516">
        <v>2006</v>
      </c>
      <c r="C19516" t="s">
        <v>8</v>
      </c>
      <c r="D19516" t="s">
        <v>9</v>
      </c>
      <c r="E19516" t="s">
        <v>29</v>
      </c>
      <c r="F19516">
        <v>27</v>
      </c>
    </row>
    <row r="19517" spans="1:6" x14ac:dyDescent="0.25">
      <c r="A19517" t="s">
        <v>68</v>
      </c>
      <c r="B19517">
        <v>2006</v>
      </c>
      <c r="C19517" t="s">
        <v>8</v>
      </c>
      <c r="D19517" t="s">
        <v>9</v>
      </c>
      <c r="E19517" t="s">
        <v>30</v>
      </c>
      <c r="F19517">
        <v>4</v>
      </c>
    </row>
    <row r="19518" spans="1:6" x14ac:dyDescent="0.25">
      <c r="A19518" t="s">
        <v>68</v>
      </c>
      <c r="B19518">
        <v>2006</v>
      </c>
      <c r="C19518" t="s">
        <v>8</v>
      </c>
      <c r="D19518" t="s">
        <v>9</v>
      </c>
      <c r="E19518" t="s">
        <v>31</v>
      </c>
      <c r="F19518">
        <v>28</v>
      </c>
    </row>
    <row r="19519" spans="1:6" x14ac:dyDescent="0.25">
      <c r="A19519" t="s">
        <v>68</v>
      </c>
      <c r="B19519">
        <v>2006</v>
      </c>
      <c r="C19519" t="s">
        <v>8</v>
      </c>
      <c r="D19519" t="s">
        <v>9</v>
      </c>
      <c r="E19519" t="s">
        <v>32</v>
      </c>
      <c r="F19519">
        <v>18</v>
      </c>
    </row>
    <row r="19520" spans="1:6" x14ac:dyDescent="0.25">
      <c r="A19520" t="s">
        <v>68</v>
      </c>
      <c r="B19520">
        <v>2006</v>
      </c>
      <c r="C19520" t="s">
        <v>8</v>
      </c>
      <c r="D19520" t="s">
        <v>9</v>
      </c>
      <c r="E19520" t="s">
        <v>33</v>
      </c>
      <c r="F19520">
        <v>12</v>
      </c>
    </row>
    <row r="19521" spans="1:6" x14ac:dyDescent="0.25">
      <c r="A19521" t="s">
        <v>68</v>
      </c>
      <c r="B19521">
        <v>2006</v>
      </c>
      <c r="C19521" t="s">
        <v>8</v>
      </c>
      <c r="D19521" t="s">
        <v>9</v>
      </c>
      <c r="E19521" t="s">
        <v>35</v>
      </c>
      <c r="F19521">
        <v>3</v>
      </c>
    </row>
    <row r="19522" spans="1:6" x14ac:dyDescent="0.25">
      <c r="A19522" t="s">
        <v>68</v>
      </c>
      <c r="B19522">
        <v>2006</v>
      </c>
      <c r="C19522" t="s">
        <v>8</v>
      </c>
      <c r="D19522" t="s">
        <v>9</v>
      </c>
      <c r="E19522" t="s">
        <v>36</v>
      </c>
      <c r="F19522">
        <v>62</v>
      </c>
    </row>
    <row r="19523" spans="1:6" x14ac:dyDescent="0.25">
      <c r="A19523" t="s">
        <v>68</v>
      </c>
      <c r="B19523">
        <v>2006</v>
      </c>
      <c r="C19523" t="s">
        <v>8</v>
      </c>
      <c r="D19523" t="s">
        <v>9</v>
      </c>
      <c r="E19523" t="s">
        <v>37</v>
      </c>
      <c r="F19523">
        <v>126</v>
      </c>
    </row>
    <row r="19524" spans="1:6" x14ac:dyDescent="0.25">
      <c r="A19524" t="s">
        <v>68</v>
      </c>
      <c r="B19524">
        <v>2006</v>
      </c>
      <c r="C19524" t="s">
        <v>8</v>
      </c>
      <c r="D19524" t="s">
        <v>9</v>
      </c>
      <c r="E19524" t="s">
        <v>38</v>
      </c>
      <c r="F19524">
        <v>102</v>
      </c>
    </row>
    <row r="19525" spans="1:6" x14ac:dyDescent="0.25">
      <c r="A19525" t="s">
        <v>68</v>
      </c>
      <c r="B19525">
        <v>2006</v>
      </c>
      <c r="C19525" t="s">
        <v>8</v>
      </c>
      <c r="D19525" t="s">
        <v>9</v>
      </c>
      <c r="E19525" t="s">
        <v>39</v>
      </c>
      <c r="F19525">
        <v>17</v>
      </c>
    </row>
    <row r="19526" spans="1:6" x14ac:dyDescent="0.25">
      <c r="A19526" t="s">
        <v>68</v>
      </c>
      <c r="B19526">
        <v>2006</v>
      </c>
      <c r="C19526" t="s">
        <v>8</v>
      </c>
      <c r="D19526" t="s">
        <v>9</v>
      </c>
      <c r="E19526" t="s">
        <v>40</v>
      </c>
      <c r="F19526">
        <v>10</v>
      </c>
    </row>
    <row r="19527" spans="1:6" x14ac:dyDescent="0.25">
      <c r="A19527" t="s">
        <v>68</v>
      </c>
      <c r="B19527">
        <v>2006</v>
      </c>
      <c r="C19527" t="s">
        <v>8</v>
      </c>
      <c r="D19527" t="s">
        <v>9</v>
      </c>
      <c r="E19527" t="s">
        <v>41</v>
      </c>
      <c r="F19527">
        <v>221</v>
      </c>
    </row>
    <row r="19528" spans="1:6" x14ac:dyDescent="0.25">
      <c r="A19528" t="s">
        <v>68</v>
      </c>
      <c r="B19528">
        <v>2006</v>
      </c>
      <c r="C19528" t="s">
        <v>8</v>
      </c>
      <c r="D19528" t="s">
        <v>9</v>
      </c>
      <c r="E19528" t="s">
        <v>42</v>
      </c>
      <c r="F19528">
        <v>16</v>
      </c>
    </row>
    <row r="19529" spans="1:6" x14ac:dyDescent="0.25">
      <c r="A19529" t="s">
        <v>68</v>
      </c>
      <c r="B19529">
        <v>2006</v>
      </c>
      <c r="C19529" t="s">
        <v>8</v>
      </c>
      <c r="D19529" t="s">
        <v>9</v>
      </c>
      <c r="E19529" t="s">
        <v>43</v>
      </c>
      <c r="F19529">
        <v>3</v>
      </c>
    </row>
    <row r="19530" spans="1:6" x14ac:dyDescent="0.25">
      <c r="A19530" t="s">
        <v>68</v>
      </c>
      <c r="B19530">
        <v>2006</v>
      </c>
      <c r="C19530" t="s">
        <v>8</v>
      </c>
      <c r="D19530" t="s">
        <v>9</v>
      </c>
      <c r="E19530" t="s">
        <v>45</v>
      </c>
      <c r="F19530">
        <v>2</v>
      </c>
    </row>
    <row r="19531" spans="1:6" x14ac:dyDescent="0.25">
      <c r="A19531" t="s">
        <v>68</v>
      </c>
      <c r="B19531">
        <v>2006</v>
      </c>
      <c r="C19531" t="s">
        <v>8</v>
      </c>
      <c r="D19531" t="s">
        <v>9</v>
      </c>
      <c r="E19531" t="s">
        <v>46</v>
      </c>
      <c r="F19531">
        <v>128</v>
      </c>
    </row>
    <row r="19532" spans="1:6" x14ac:dyDescent="0.25">
      <c r="A19532" t="s">
        <v>68</v>
      </c>
      <c r="B19532">
        <v>2006</v>
      </c>
      <c r="C19532" t="s">
        <v>8</v>
      </c>
      <c r="D19532" t="s">
        <v>9</v>
      </c>
      <c r="E19532" t="s">
        <v>47</v>
      </c>
      <c r="F19532">
        <v>6</v>
      </c>
    </row>
    <row r="19533" spans="1:6" x14ac:dyDescent="0.25">
      <c r="A19533" t="s">
        <v>68</v>
      </c>
      <c r="B19533">
        <v>2006</v>
      </c>
      <c r="C19533" t="s">
        <v>8</v>
      </c>
      <c r="D19533" t="s">
        <v>9</v>
      </c>
      <c r="E19533" t="s">
        <v>48</v>
      </c>
      <c r="F19533">
        <v>13</v>
      </c>
    </row>
    <row r="19534" spans="1:6" x14ac:dyDescent="0.25">
      <c r="A19534" t="s">
        <v>68</v>
      </c>
      <c r="B19534">
        <v>2006</v>
      </c>
      <c r="C19534" t="s">
        <v>8</v>
      </c>
      <c r="D19534" t="s">
        <v>9</v>
      </c>
      <c r="E19534" t="s">
        <v>49</v>
      </c>
      <c r="F19534">
        <v>8</v>
      </c>
    </row>
    <row r="19535" spans="1:6" x14ac:dyDescent="0.25">
      <c r="A19535" t="s">
        <v>68</v>
      </c>
      <c r="B19535">
        <v>2006</v>
      </c>
      <c r="C19535" t="s">
        <v>8</v>
      </c>
      <c r="D19535" t="s">
        <v>9</v>
      </c>
      <c r="E19535" t="s">
        <v>51</v>
      </c>
      <c r="F19535">
        <v>62</v>
      </c>
    </row>
    <row r="19536" spans="1:6" x14ac:dyDescent="0.25">
      <c r="A19536" t="s">
        <v>68</v>
      </c>
      <c r="B19536">
        <v>2006</v>
      </c>
      <c r="C19536" t="s">
        <v>8</v>
      </c>
      <c r="D19536" t="s">
        <v>9</v>
      </c>
      <c r="E19536" t="s">
        <v>53</v>
      </c>
      <c r="F19536">
        <v>53</v>
      </c>
    </row>
    <row r="19537" spans="1:6" x14ac:dyDescent="0.25">
      <c r="A19537" t="s">
        <v>68</v>
      </c>
      <c r="B19537">
        <v>2006</v>
      </c>
      <c r="C19537" t="s">
        <v>8</v>
      </c>
      <c r="D19537" t="s">
        <v>9</v>
      </c>
      <c r="E19537" t="s">
        <v>54</v>
      </c>
      <c r="F19537">
        <v>2</v>
      </c>
    </row>
    <row r="19538" spans="1:6" x14ac:dyDescent="0.25">
      <c r="A19538" t="s">
        <v>68</v>
      </c>
      <c r="B19538">
        <v>2006</v>
      </c>
      <c r="C19538" t="s">
        <v>8</v>
      </c>
      <c r="D19538" t="s">
        <v>9</v>
      </c>
      <c r="E19538" t="s">
        <v>6</v>
      </c>
      <c r="F19538">
        <v>1653</v>
      </c>
    </row>
    <row r="19539" spans="1:6" x14ac:dyDescent="0.25">
      <c r="A19539" t="s">
        <v>68</v>
      </c>
      <c r="B19539">
        <v>2006</v>
      </c>
      <c r="C19539" t="s">
        <v>8</v>
      </c>
      <c r="D19539" t="s">
        <v>55</v>
      </c>
      <c r="E19539" t="s">
        <v>56</v>
      </c>
      <c r="F19539">
        <v>20</v>
      </c>
    </row>
    <row r="19540" spans="1:6" x14ac:dyDescent="0.25">
      <c r="A19540" t="s">
        <v>68</v>
      </c>
      <c r="B19540">
        <v>2006</v>
      </c>
      <c r="C19540" t="s">
        <v>8</v>
      </c>
      <c r="D19540" t="s">
        <v>55</v>
      </c>
      <c r="E19540" t="s">
        <v>10</v>
      </c>
      <c r="F19540">
        <v>19</v>
      </c>
    </row>
    <row r="19541" spans="1:6" x14ac:dyDescent="0.25">
      <c r="A19541" t="s">
        <v>68</v>
      </c>
      <c r="B19541">
        <v>2006</v>
      </c>
      <c r="C19541" t="s">
        <v>8</v>
      </c>
      <c r="D19541" t="s">
        <v>55</v>
      </c>
      <c r="E19541" t="s">
        <v>11</v>
      </c>
      <c r="F19541">
        <v>7</v>
      </c>
    </row>
    <row r="19542" spans="1:6" x14ac:dyDescent="0.25">
      <c r="A19542" t="s">
        <v>68</v>
      </c>
      <c r="B19542">
        <v>2006</v>
      </c>
      <c r="C19542" t="s">
        <v>8</v>
      </c>
      <c r="D19542" t="s">
        <v>55</v>
      </c>
      <c r="E19542" t="s">
        <v>12</v>
      </c>
      <c r="F19542">
        <v>12</v>
      </c>
    </row>
    <row r="19543" spans="1:6" x14ac:dyDescent="0.25">
      <c r="A19543" t="s">
        <v>68</v>
      </c>
      <c r="B19543">
        <v>2006</v>
      </c>
      <c r="C19543" t="s">
        <v>8</v>
      </c>
      <c r="D19543" t="s">
        <v>55</v>
      </c>
      <c r="E19543" t="s">
        <v>13</v>
      </c>
      <c r="F19543">
        <v>368</v>
      </c>
    </row>
    <row r="19544" spans="1:6" x14ac:dyDescent="0.25">
      <c r="A19544" t="s">
        <v>68</v>
      </c>
      <c r="B19544">
        <v>2006</v>
      </c>
      <c r="C19544" t="s">
        <v>8</v>
      </c>
      <c r="D19544" t="s">
        <v>55</v>
      </c>
      <c r="E19544" t="s">
        <v>14</v>
      </c>
      <c r="F19544">
        <v>9</v>
      </c>
    </row>
    <row r="19545" spans="1:6" x14ac:dyDescent="0.25">
      <c r="A19545" t="s">
        <v>68</v>
      </c>
      <c r="B19545">
        <v>2006</v>
      </c>
      <c r="C19545" t="s">
        <v>8</v>
      </c>
      <c r="D19545" t="s">
        <v>55</v>
      </c>
      <c r="E19545" t="s">
        <v>15</v>
      </c>
      <c r="F19545">
        <v>7</v>
      </c>
    </row>
    <row r="19546" spans="1:6" x14ac:dyDescent="0.25">
      <c r="A19546" t="s">
        <v>68</v>
      </c>
      <c r="B19546">
        <v>2006</v>
      </c>
      <c r="C19546" t="s">
        <v>8</v>
      </c>
      <c r="D19546" t="s">
        <v>55</v>
      </c>
      <c r="E19546" t="s">
        <v>66</v>
      </c>
      <c r="F19546">
        <v>3</v>
      </c>
    </row>
    <row r="19547" spans="1:6" x14ac:dyDescent="0.25">
      <c r="A19547" t="s">
        <v>68</v>
      </c>
      <c r="B19547">
        <v>2006</v>
      </c>
      <c r="C19547" t="s">
        <v>8</v>
      </c>
      <c r="D19547" t="s">
        <v>55</v>
      </c>
      <c r="E19547" t="s">
        <v>57</v>
      </c>
      <c r="F19547">
        <v>4</v>
      </c>
    </row>
    <row r="19548" spans="1:6" x14ac:dyDescent="0.25">
      <c r="A19548" t="s">
        <v>68</v>
      </c>
      <c r="B19548">
        <v>2006</v>
      </c>
      <c r="C19548" t="s">
        <v>8</v>
      </c>
      <c r="D19548" t="s">
        <v>55</v>
      </c>
      <c r="E19548" t="s">
        <v>16</v>
      </c>
      <c r="F19548">
        <v>3</v>
      </c>
    </row>
    <row r="19549" spans="1:6" x14ac:dyDescent="0.25">
      <c r="A19549" t="s">
        <v>68</v>
      </c>
      <c r="B19549">
        <v>2006</v>
      </c>
      <c r="C19549" t="s">
        <v>8</v>
      </c>
      <c r="D19549" t="s">
        <v>55</v>
      </c>
      <c r="E19549" t="s">
        <v>17</v>
      </c>
      <c r="F19549">
        <v>21</v>
      </c>
    </row>
    <row r="19550" spans="1:6" x14ac:dyDescent="0.25">
      <c r="A19550" t="s">
        <v>68</v>
      </c>
      <c r="B19550">
        <v>2006</v>
      </c>
      <c r="C19550" t="s">
        <v>8</v>
      </c>
      <c r="D19550" t="s">
        <v>55</v>
      </c>
      <c r="E19550" t="s">
        <v>18</v>
      </c>
      <c r="F19550">
        <v>109</v>
      </c>
    </row>
    <row r="19551" spans="1:6" x14ac:dyDescent="0.25">
      <c r="A19551" t="s">
        <v>68</v>
      </c>
      <c r="B19551">
        <v>2006</v>
      </c>
      <c r="C19551" t="s">
        <v>8</v>
      </c>
      <c r="D19551" t="s">
        <v>55</v>
      </c>
      <c r="E19551" t="s">
        <v>20</v>
      </c>
      <c r="F19551">
        <v>23</v>
      </c>
    </row>
    <row r="19552" spans="1:6" x14ac:dyDescent="0.25">
      <c r="A19552" t="s">
        <v>68</v>
      </c>
      <c r="B19552">
        <v>2006</v>
      </c>
      <c r="C19552" t="s">
        <v>8</v>
      </c>
      <c r="D19552" t="s">
        <v>55</v>
      </c>
      <c r="E19552" t="s">
        <v>58</v>
      </c>
      <c r="F19552">
        <v>8</v>
      </c>
    </row>
    <row r="19553" spans="1:6" x14ac:dyDescent="0.25">
      <c r="A19553" t="s">
        <v>68</v>
      </c>
      <c r="B19553">
        <v>2006</v>
      </c>
      <c r="C19553" t="s">
        <v>8</v>
      </c>
      <c r="D19553" t="s">
        <v>55</v>
      </c>
      <c r="E19553" t="s">
        <v>21</v>
      </c>
      <c r="F19553">
        <v>5</v>
      </c>
    </row>
    <row r="19554" spans="1:6" x14ac:dyDescent="0.25">
      <c r="A19554" t="s">
        <v>68</v>
      </c>
      <c r="B19554">
        <v>2006</v>
      </c>
      <c r="C19554" t="s">
        <v>8</v>
      </c>
      <c r="D19554" t="s">
        <v>55</v>
      </c>
      <c r="E19554" t="s">
        <v>22</v>
      </c>
      <c r="F19554">
        <v>5</v>
      </c>
    </row>
    <row r="19555" spans="1:6" x14ac:dyDescent="0.25">
      <c r="A19555" t="s">
        <v>68</v>
      </c>
      <c r="B19555">
        <v>2006</v>
      </c>
      <c r="C19555" t="s">
        <v>8</v>
      </c>
      <c r="D19555" t="s">
        <v>55</v>
      </c>
      <c r="E19555" t="s">
        <v>23</v>
      </c>
      <c r="F19555">
        <v>4</v>
      </c>
    </row>
    <row r="19556" spans="1:6" x14ac:dyDescent="0.25">
      <c r="A19556" t="s">
        <v>68</v>
      </c>
      <c r="B19556">
        <v>2006</v>
      </c>
      <c r="C19556" t="s">
        <v>8</v>
      </c>
      <c r="D19556" t="s">
        <v>55</v>
      </c>
      <c r="E19556" t="s">
        <v>26</v>
      </c>
      <c r="F19556">
        <v>11</v>
      </c>
    </row>
    <row r="19557" spans="1:6" x14ac:dyDescent="0.25">
      <c r="A19557" t="s">
        <v>68</v>
      </c>
      <c r="B19557">
        <v>2006</v>
      </c>
      <c r="C19557" t="s">
        <v>8</v>
      </c>
      <c r="D19557" t="s">
        <v>55</v>
      </c>
      <c r="E19557" t="s">
        <v>27</v>
      </c>
      <c r="F19557">
        <v>14</v>
      </c>
    </row>
    <row r="19558" spans="1:6" x14ac:dyDescent="0.25">
      <c r="A19558" t="s">
        <v>68</v>
      </c>
      <c r="B19558">
        <v>2006</v>
      </c>
      <c r="C19558" t="s">
        <v>8</v>
      </c>
      <c r="D19558" t="s">
        <v>55</v>
      </c>
      <c r="E19558" t="s">
        <v>59</v>
      </c>
      <c r="F19558">
        <v>20</v>
      </c>
    </row>
    <row r="19559" spans="1:6" x14ac:dyDescent="0.25">
      <c r="A19559" t="s">
        <v>68</v>
      </c>
      <c r="B19559">
        <v>2006</v>
      </c>
      <c r="C19559" t="s">
        <v>8</v>
      </c>
      <c r="D19559" t="s">
        <v>55</v>
      </c>
      <c r="E19559" t="s">
        <v>28</v>
      </c>
      <c r="F19559">
        <v>30</v>
      </c>
    </row>
    <row r="19560" spans="1:6" x14ac:dyDescent="0.25">
      <c r="A19560" t="s">
        <v>68</v>
      </c>
      <c r="B19560">
        <v>2006</v>
      </c>
      <c r="C19560" t="s">
        <v>8</v>
      </c>
      <c r="D19560" t="s">
        <v>55</v>
      </c>
      <c r="E19560" t="s">
        <v>29</v>
      </c>
      <c r="F19560">
        <v>3</v>
      </c>
    </row>
    <row r="19561" spans="1:6" x14ac:dyDescent="0.25">
      <c r="A19561" t="s">
        <v>68</v>
      </c>
      <c r="B19561">
        <v>2006</v>
      </c>
      <c r="C19561" t="s">
        <v>8</v>
      </c>
      <c r="D19561" t="s">
        <v>55</v>
      </c>
      <c r="E19561" t="s">
        <v>30</v>
      </c>
      <c r="F19561">
        <v>13</v>
      </c>
    </row>
    <row r="19562" spans="1:6" x14ac:dyDescent="0.25">
      <c r="A19562" t="s">
        <v>68</v>
      </c>
      <c r="B19562">
        <v>2006</v>
      </c>
      <c r="C19562" t="s">
        <v>8</v>
      </c>
      <c r="D19562" t="s">
        <v>55</v>
      </c>
      <c r="E19562" t="s">
        <v>31</v>
      </c>
      <c r="F19562">
        <v>2</v>
      </c>
    </row>
    <row r="19563" spans="1:6" x14ac:dyDescent="0.25">
      <c r="A19563" t="s">
        <v>68</v>
      </c>
      <c r="B19563">
        <v>2006</v>
      </c>
      <c r="C19563" t="s">
        <v>8</v>
      </c>
      <c r="D19563" t="s">
        <v>55</v>
      </c>
      <c r="E19563" t="s">
        <v>32</v>
      </c>
      <c r="F19563">
        <v>3</v>
      </c>
    </row>
    <row r="19564" spans="1:6" x14ac:dyDescent="0.25">
      <c r="A19564" t="s">
        <v>68</v>
      </c>
      <c r="B19564">
        <v>2006</v>
      </c>
      <c r="C19564" t="s">
        <v>8</v>
      </c>
      <c r="D19564" t="s">
        <v>55</v>
      </c>
      <c r="E19564" t="s">
        <v>33</v>
      </c>
      <c r="F19564">
        <v>29</v>
      </c>
    </row>
    <row r="19565" spans="1:6" x14ac:dyDescent="0.25">
      <c r="A19565" t="s">
        <v>68</v>
      </c>
      <c r="B19565">
        <v>2006</v>
      </c>
      <c r="C19565" t="s">
        <v>8</v>
      </c>
      <c r="D19565" t="s">
        <v>55</v>
      </c>
      <c r="E19565" t="s">
        <v>34</v>
      </c>
      <c r="F19565">
        <v>1</v>
      </c>
    </row>
    <row r="19566" spans="1:6" x14ac:dyDescent="0.25">
      <c r="A19566" t="s">
        <v>68</v>
      </c>
      <c r="B19566">
        <v>2006</v>
      </c>
      <c r="C19566" t="s">
        <v>8</v>
      </c>
      <c r="D19566" t="s">
        <v>55</v>
      </c>
      <c r="E19566" t="s">
        <v>35</v>
      </c>
      <c r="F19566">
        <v>13</v>
      </c>
    </row>
    <row r="19567" spans="1:6" x14ac:dyDescent="0.25">
      <c r="A19567" t="s">
        <v>68</v>
      </c>
      <c r="B19567">
        <v>2006</v>
      </c>
      <c r="C19567" t="s">
        <v>8</v>
      </c>
      <c r="D19567" t="s">
        <v>55</v>
      </c>
      <c r="E19567" t="s">
        <v>36</v>
      </c>
      <c r="F19567">
        <v>2</v>
      </c>
    </row>
    <row r="19568" spans="1:6" x14ac:dyDescent="0.25">
      <c r="A19568" t="s">
        <v>68</v>
      </c>
      <c r="B19568">
        <v>2006</v>
      </c>
      <c r="C19568" t="s">
        <v>8</v>
      </c>
      <c r="D19568" t="s">
        <v>55</v>
      </c>
      <c r="E19568" t="s">
        <v>37</v>
      </c>
      <c r="F19568">
        <v>41</v>
      </c>
    </row>
    <row r="19569" spans="1:6" x14ac:dyDescent="0.25">
      <c r="A19569" t="s">
        <v>68</v>
      </c>
      <c r="B19569">
        <v>2006</v>
      </c>
      <c r="C19569" t="s">
        <v>8</v>
      </c>
      <c r="D19569" t="s">
        <v>55</v>
      </c>
      <c r="E19569" t="s">
        <v>38</v>
      </c>
      <c r="F19569">
        <v>38</v>
      </c>
    </row>
    <row r="19570" spans="1:6" x14ac:dyDescent="0.25">
      <c r="A19570" t="s">
        <v>68</v>
      </c>
      <c r="B19570">
        <v>2006</v>
      </c>
      <c r="C19570" t="s">
        <v>8</v>
      </c>
      <c r="D19570" t="s">
        <v>55</v>
      </c>
      <c r="E19570" t="s">
        <v>39</v>
      </c>
      <c r="F19570">
        <v>1</v>
      </c>
    </row>
    <row r="19571" spans="1:6" x14ac:dyDescent="0.25">
      <c r="A19571" t="s">
        <v>68</v>
      </c>
      <c r="B19571">
        <v>2006</v>
      </c>
      <c r="C19571" t="s">
        <v>8</v>
      </c>
      <c r="D19571" t="s">
        <v>55</v>
      </c>
      <c r="E19571" t="s">
        <v>40</v>
      </c>
      <c r="F19571">
        <v>33</v>
      </c>
    </row>
    <row r="19572" spans="1:6" x14ac:dyDescent="0.25">
      <c r="A19572" t="s">
        <v>68</v>
      </c>
      <c r="B19572">
        <v>2006</v>
      </c>
      <c r="C19572" t="s">
        <v>8</v>
      </c>
      <c r="D19572" t="s">
        <v>55</v>
      </c>
      <c r="E19572" t="s">
        <v>41</v>
      </c>
      <c r="F19572">
        <v>15</v>
      </c>
    </row>
    <row r="19573" spans="1:6" x14ac:dyDescent="0.25">
      <c r="A19573" t="s">
        <v>68</v>
      </c>
      <c r="B19573">
        <v>2006</v>
      </c>
      <c r="C19573" t="s">
        <v>8</v>
      </c>
      <c r="D19573" t="s">
        <v>55</v>
      </c>
      <c r="E19573" t="s">
        <v>42</v>
      </c>
      <c r="F19573">
        <v>15</v>
      </c>
    </row>
    <row r="19574" spans="1:6" x14ac:dyDescent="0.25">
      <c r="A19574" t="s">
        <v>68</v>
      </c>
      <c r="B19574">
        <v>2006</v>
      </c>
      <c r="C19574" t="s">
        <v>8</v>
      </c>
      <c r="D19574" t="s">
        <v>55</v>
      </c>
      <c r="E19574" t="s">
        <v>43</v>
      </c>
      <c r="F19574">
        <v>34</v>
      </c>
    </row>
    <row r="19575" spans="1:6" x14ac:dyDescent="0.25">
      <c r="A19575" t="s">
        <v>68</v>
      </c>
      <c r="B19575">
        <v>2006</v>
      </c>
      <c r="C19575" t="s">
        <v>8</v>
      </c>
      <c r="D19575" t="s">
        <v>55</v>
      </c>
      <c r="E19575" t="s">
        <v>44</v>
      </c>
      <c r="F19575">
        <v>5</v>
      </c>
    </row>
    <row r="19576" spans="1:6" x14ac:dyDescent="0.25">
      <c r="A19576" t="s">
        <v>68</v>
      </c>
      <c r="B19576">
        <v>2006</v>
      </c>
      <c r="C19576" t="s">
        <v>8</v>
      </c>
      <c r="D19576" t="s">
        <v>55</v>
      </c>
      <c r="E19576" t="s">
        <v>45</v>
      </c>
      <c r="F19576">
        <v>3</v>
      </c>
    </row>
    <row r="19577" spans="1:6" x14ac:dyDescent="0.25">
      <c r="A19577" t="s">
        <v>68</v>
      </c>
      <c r="B19577">
        <v>2006</v>
      </c>
      <c r="C19577" t="s">
        <v>8</v>
      </c>
      <c r="D19577" t="s">
        <v>55</v>
      </c>
      <c r="E19577" t="s">
        <v>46</v>
      </c>
      <c r="F19577">
        <v>2</v>
      </c>
    </row>
    <row r="19578" spans="1:6" x14ac:dyDescent="0.25">
      <c r="A19578" t="s">
        <v>68</v>
      </c>
      <c r="B19578">
        <v>2006</v>
      </c>
      <c r="C19578" t="s">
        <v>8</v>
      </c>
      <c r="D19578" t="s">
        <v>55</v>
      </c>
      <c r="E19578" t="s">
        <v>47</v>
      </c>
      <c r="F19578">
        <v>13</v>
      </c>
    </row>
    <row r="19579" spans="1:6" x14ac:dyDescent="0.25">
      <c r="A19579" t="s">
        <v>68</v>
      </c>
      <c r="B19579">
        <v>2006</v>
      </c>
      <c r="C19579" t="s">
        <v>8</v>
      </c>
      <c r="D19579" t="s">
        <v>55</v>
      </c>
      <c r="E19579" t="s">
        <v>48</v>
      </c>
      <c r="F19579">
        <v>120</v>
      </c>
    </row>
    <row r="19580" spans="1:6" x14ac:dyDescent="0.25">
      <c r="A19580" t="s">
        <v>68</v>
      </c>
      <c r="B19580">
        <v>2006</v>
      </c>
      <c r="C19580" t="s">
        <v>8</v>
      </c>
      <c r="D19580" t="s">
        <v>55</v>
      </c>
      <c r="E19580" t="s">
        <v>49</v>
      </c>
      <c r="F19580">
        <v>5</v>
      </c>
    </row>
    <row r="19581" spans="1:6" x14ac:dyDescent="0.25">
      <c r="A19581" t="s">
        <v>68</v>
      </c>
      <c r="B19581">
        <v>2006</v>
      </c>
      <c r="C19581" t="s">
        <v>8</v>
      </c>
      <c r="D19581" t="s">
        <v>55</v>
      </c>
      <c r="E19581" t="s">
        <v>50</v>
      </c>
      <c r="F19581">
        <v>25</v>
      </c>
    </row>
    <row r="19582" spans="1:6" x14ac:dyDescent="0.25">
      <c r="A19582" t="s">
        <v>68</v>
      </c>
      <c r="B19582">
        <v>2006</v>
      </c>
      <c r="C19582" t="s">
        <v>8</v>
      </c>
      <c r="D19582" t="s">
        <v>55</v>
      </c>
      <c r="E19582" t="s">
        <v>51</v>
      </c>
      <c r="F19582">
        <v>45</v>
      </c>
    </row>
    <row r="19583" spans="1:6" x14ac:dyDescent="0.25">
      <c r="A19583" t="s">
        <v>68</v>
      </c>
      <c r="B19583">
        <v>2006</v>
      </c>
      <c r="C19583" t="s">
        <v>8</v>
      </c>
      <c r="D19583" t="s">
        <v>55</v>
      </c>
      <c r="E19583" t="s">
        <v>52</v>
      </c>
      <c r="F19583">
        <v>2</v>
      </c>
    </row>
    <row r="19584" spans="1:6" x14ac:dyDescent="0.25">
      <c r="A19584" t="s">
        <v>68</v>
      </c>
      <c r="B19584">
        <v>2006</v>
      </c>
      <c r="C19584" t="s">
        <v>8</v>
      </c>
      <c r="D19584" t="s">
        <v>55</v>
      </c>
      <c r="E19584" t="s">
        <v>53</v>
      </c>
      <c r="F19584">
        <v>24</v>
      </c>
    </row>
    <row r="19585" spans="1:6" x14ac:dyDescent="0.25">
      <c r="A19585" t="s">
        <v>68</v>
      </c>
      <c r="B19585">
        <v>2006</v>
      </c>
      <c r="C19585" t="s">
        <v>8</v>
      </c>
      <c r="D19585" t="s">
        <v>55</v>
      </c>
      <c r="E19585" t="s">
        <v>6</v>
      </c>
      <c r="F19585">
        <v>1189</v>
      </c>
    </row>
    <row r="19586" spans="1:6" x14ac:dyDescent="0.25">
      <c r="A19586" t="s">
        <v>68</v>
      </c>
      <c r="B19586">
        <v>2006</v>
      </c>
      <c r="C19586" t="s">
        <v>8</v>
      </c>
      <c r="D19586" t="s">
        <v>60</v>
      </c>
      <c r="E19586" t="s">
        <v>56</v>
      </c>
      <c r="F19586">
        <v>3437</v>
      </c>
    </row>
    <row r="19587" spans="1:6" x14ac:dyDescent="0.25">
      <c r="A19587" t="s">
        <v>68</v>
      </c>
      <c r="B19587">
        <v>2006</v>
      </c>
      <c r="C19587" t="s">
        <v>8</v>
      </c>
      <c r="D19587" t="s">
        <v>60</v>
      </c>
      <c r="E19587" t="s">
        <v>10</v>
      </c>
      <c r="F19587">
        <v>36</v>
      </c>
    </row>
    <row r="19588" spans="1:6" x14ac:dyDescent="0.25">
      <c r="A19588" t="s">
        <v>68</v>
      </c>
      <c r="B19588">
        <v>2006</v>
      </c>
      <c r="C19588" t="s">
        <v>8</v>
      </c>
      <c r="D19588" t="s">
        <v>60</v>
      </c>
      <c r="E19588" t="s">
        <v>11</v>
      </c>
      <c r="F19588">
        <v>362</v>
      </c>
    </row>
    <row r="19589" spans="1:6" x14ac:dyDescent="0.25">
      <c r="A19589" t="s">
        <v>68</v>
      </c>
      <c r="B19589">
        <v>2006</v>
      </c>
      <c r="C19589" t="s">
        <v>8</v>
      </c>
      <c r="D19589" t="s">
        <v>60</v>
      </c>
      <c r="E19589" t="s">
        <v>12</v>
      </c>
      <c r="F19589">
        <v>1534</v>
      </c>
    </row>
    <row r="19590" spans="1:6" x14ac:dyDescent="0.25">
      <c r="A19590" t="s">
        <v>68</v>
      </c>
      <c r="B19590">
        <v>2006</v>
      </c>
      <c r="C19590" t="s">
        <v>8</v>
      </c>
      <c r="D19590" t="s">
        <v>60</v>
      </c>
      <c r="E19590" t="s">
        <v>13</v>
      </c>
      <c r="F19590">
        <v>4336</v>
      </c>
    </row>
    <row r="19591" spans="1:6" x14ac:dyDescent="0.25">
      <c r="A19591" t="s">
        <v>68</v>
      </c>
      <c r="B19591">
        <v>2006</v>
      </c>
      <c r="C19591" t="s">
        <v>8</v>
      </c>
      <c r="D19591" t="s">
        <v>60</v>
      </c>
      <c r="E19591" t="s">
        <v>14</v>
      </c>
      <c r="F19591">
        <v>420</v>
      </c>
    </row>
    <row r="19592" spans="1:6" x14ac:dyDescent="0.25">
      <c r="A19592" t="s">
        <v>68</v>
      </c>
      <c r="B19592">
        <v>2006</v>
      </c>
      <c r="C19592" t="s">
        <v>8</v>
      </c>
      <c r="D19592" t="s">
        <v>60</v>
      </c>
      <c r="E19592" t="s">
        <v>15</v>
      </c>
      <c r="F19592">
        <v>690</v>
      </c>
    </row>
    <row r="19593" spans="1:6" x14ac:dyDescent="0.25">
      <c r="A19593" t="s">
        <v>68</v>
      </c>
      <c r="B19593">
        <v>2006</v>
      </c>
      <c r="C19593" t="s">
        <v>8</v>
      </c>
      <c r="D19593" t="s">
        <v>60</v>
      </c>
      <c r="E19593" t="s">
        <v>66</v>
      </c>
      <c r="F19593">
        <v>590</v>
      </c>
    </row>
    <row r="19594" spans="1:6" x14ac:dyDescent="0.25">
      <c r="A19594" t="s">
        <v>68</v>
      </c>
      <c r="B19594">
        <v>2006</v>
      </c>
      <c r="C19594" t="s">
        <v>8</v>
      </c>
      <c r="D19594" t="s">
        <v>60</v>
      </c>
      <c r="E19594" t="s">
        <v>57</v>
      </c>
      <c r="F19594">
        <v>559</v>
      </c>
    </row>
    <row r="19595" spans="1:6" x14ac:dyDescent="0.25">
      <c r="A19595" t="s">
        <v>68</v>
      </c>
      <c r="B19595">
        <v>2006</v>
      </c>
      <c r="C19595" t="s">
        <v>8</v>
      </c>
      <c r="D19595" t="s">
        <v>60</v>
      </c>
      <c r="E19595" t="s">
        <v>16</v>
      </c>
      <c r="F19595">
        <v>7769</v>
      </c>
    </row>
    <row r="19596" spans="1:6" x14ac:dyDescent="0.25">
      <c r="A19596" t="s">
        <v>68</v>
      </c>
      <c r="B19596">
        <v>2006</v>
      </c>
      <c r="C19596" t="s">
        <v>8</v>
      </c>
      <c r="D19596" t="s">
        <v>60</v>
      </c>
      <c r="E19596" t="s">
        <v>17</v>
      </c>
      <c r="F19596">
        <v>4879</v>
      </c>
    </row>
    <row r="19597" spans="1:6" x14ac:dyDescent="0.25">
      <c r="A19597" t="s">
        <v>68</v>
      </c>
      <c r="B19597">
        <v>2006</v>
      </c>
      <c r="C19597" t="s">
        <v>8</v>
      </c>
      <c r="D19597" t="s">
        <v>60</v>
      </c>
      <c r="E19597" t="s">
        <v>18</v>
      </c>
      <c r="F19597">
        <v>12</v>
      </c>
    </row>
    <row r="19598" spans="1:6" x14ac:dyDescent="0.25">
      <c r="A19598" t="s">
        <v>68</v>
      </c>
      <c r="B19598">
        <v>2006</v>
      </c>
      <c r="C19598" t="s">
        <v>8</v>
      </c>
      <c r="D19598" t="s">
        <v>60</v>
      </c>
      <c r="E19598" t="s">
        <v>19</v>
      </c>
      <c r="F19598">
        <v>2</v>
      </c>
    </row>
    <row r="19599" spans="1:6" x14ac:dyDescent="0.25">
      <c r="A19599" t="s">
        <v>68</v>
      </c>
      <c r="B19599">
        <v>2006</v>
      </c>
      <c r="C19599" t="s">
        <v>8</v>
      </c>
      <c r="D19599" t="s">
        <v>60</v>
      </c>
      <c r="E19599" t="s">
        <v>20</v>
      </c>
      <c r="F19599">
        <v>7570</v>
      </c>
    </row>
    <row r="19600" spans="1:6" x14ac:dyDescent="0.25">
      <c r="A19600" t="s">
        <v>68</v>
      </c>
      <c r="B19600">
        <v>2006</v>
      </c>
      <c r="C19600" t="s">
        <v>8</v>
      </c>
      <c r="D19600" t="s">
        <v>60</v>
      </c>
      <c r="E19600" t="s">
        <v>58</v>
      </c>
      <c r="F19600">
        <v>2415</v>
      </c>
    </row>
    <row r="19601" spans="1:6" x14ac:dyDescent="0.25">
      <c r="A19601" t="s">
        <v>68</v>
      </c>
      <c r="B19601">
        <v>2006</v>
      </c>
      <c r="C19601" t="s">
        <v>8</v>
      </c>
      <c r="D19601" t="s">
        <v>60</v>
      </c>
      <c r="E19601" t="s">
        <v>21</v>
      </c>
      <c r="F19601">
        <v>396</v>
      </c>
    </row>
    <row r="19602" spans="1:6" x14ac:dyDescent="0.25">
      <c r="A19602" t="s">
        <v>68</v>
      </c>
      <c r="B19602">
        <v>2006</v>
      </c>
      <c r="C19602" t="s">
        <v>8</v>
      </c>
      <c r="D19602" t="s">
        <v>60</v>
      </c>
      <c r="E19602" t="s">
        <v>22</v>
      </c>
      <c r="F19602">
        <v>507</v>
      </c>
    </row>
    <row r="19603" spans="1:6" x14ac:dyDescent="0.25">
      <c r="A19603" t="s">
        <v>68</v>
      </c>
      <c r="B19603">
        <v>2006</v>
      </c>
      <c r="C19603" t="s">
        <v>8</v>
      </c>
      <c r="D19603" t="s">
        <v>60</v>
      </c>
      <c r="E19603" t="s">
        <v>23</v>
      </c>
      <c r="F19603">
        <v>671</v>
      </c>
    </row>
    <row r="19604" spans="1:6" x14ac:dyDescent="0.25">
      <c r="A19604" t="s">
        <v>68</v>
      </c>
      <c r="B19604">
        <v>2006</v>
      </c>
      <c r="C19604" t="s">
        <v>8</v>
      </c>
      <c r="D19604" t="s">
        <v>60</v>
      </c>
      <c r="E19604" t="s">
        <v>24</v>
      </c>
      <c r="F19604">
        <v>3916</v>
      </c>
    </row>
    <row r="19605" spans="1:6" x14ac:dyDescent="0.25">
      <c r="A19605" t="s">
        <v>68</v>
      </c>
      <c r="B19605">
        <v>2006</v>
      </c>
      <c r="C19605" t="s">
        <v>8</v>
      </c>
      <c r="D19605" t="s">
        <v>60</v>
      </c>
      <c r="E19605" t="s">
        <v>25</v>
      </c>
      <c r="F19605">
        <v>1</v>
      </c>
    </row>
    <row r="19606" spans="1:6" x14ac:dyDescent="0.25">
      <c r="A19606" t="s">
        <v>68</v>
      </c>
      <c r="B19606">
        <v>2006</v>
      </c>
      <c r="C19606" t="s">
        <v>8</v>
      </c>
      <c r="D19606" t="s">
        <v>60</v>
      </c>
      <c r="E19606" t="s">
        <v>26</v>
      </c>
      <c r="F19606">
        <v>2232</v>
      </c>
    </row>
    <row r="19607" spans="1:6" x14ac:dyDescent="0.25">
      <c r="A19607" t="s">
        <v>68</v>
      </c>
      <c r="B19607">
        <v>2006</v>
      </c>
      <c r="C19607" t="s">
        <v>8</v>
      </c>
      <c r="D19607" t="s">
        <v>60</v>
      </c>
      <c r="E19607" t="s">
        <v>27</v>
      </c>
      <c r="F19607">
        <v>383</v>
      </c>
    </row>
    <row r="19608" spans="1:6" x14ac:dyDescent="0.25">
      <c r="A19608" t="s">
        <v>68</v>
      </c>
      <c r="B19608">
        <v>2006</v>
      </c>
      <c r="C19608" t="s">
        <v>8</v>
      </c>
      <c r="D19608" t="s">
        <v>60</v>
      </c>
      <c r="E19608" t="s">
        <v>59</v>
      </c>
      <c r="F19608">
        <v>2784</v>
      </c>
    </row>
    <row r="19609" spans="1:6" x14ac:dyDescent="0.25">
      <c r="A19609" t="s">
        <v>68</v>
      </c>
      <c r="B19609">
        <v>2006</v>
      </c>
      <c r="C19609" t="s">
        <v>8</v>
      </c>
      <c r="D19609" t="s">
        <v>60</v>
      </c>
      <c r="E19609" t="s">
        <v>28</v>
      </c>
      <c r="F19609">
        <v>820</v>
      </c>
    </row>
    <row r="19610" spans="1:6" x14ac:dyDescent="0.25">
      <c r="A19610" t="s">
        <v>68</v>
      </c>
      <c r="B19610">
        <v>2006</v>
      </c>
      <c r="C19610" t="s">
        <v>8</v>
      </c>
      <c r="D19610" t="s">
        <v>60</v>
      </c>
      <c r="E19610" t="s">
        <v>29</v>
      </c>
      <c r="F19610">
        <v>3244</v>
      </c>
    </row>
    <row r="19611" spans="1:6" x14ac:dyDescent="0.25">
      <c r="A19611" t="s">
        <v>68</v>
      </c>
      <c r="B19611">
        <v>2006</v>
      </c>
      <c r="C19611" t="s">
        <v>8</v>
      </c>
      <c r="D19611" t="s">
        <v>60</v>
      </c>
      <c r="E19611" t="s">
        <v>30</v>
      </c>
      <c r="F19611">
        <v>3338</v>
      </c>
    </row>
    <row r="19612" spans="1:6" x14ac:dyDescent="0.25">
      <c r="A19612" t="s">
        <v>68</v>
      </c>
      <c r="B19612">
        <v>2006</v>
      </c>
      <c r="C19612" t="s">
        <v>8</v>
      </c>
      <c r="D19612" t="s">
        <v>60</v>
      </c>
      <c r="E19612" t="s">
        <v>31</v>
      </c>
      <c r="F19612">
        <v>2</v>
      </c>
    </row>
    <row r="19613" spans="1:6" x14ac:dyDescent="0.25">
      <c r="A19613" t="s">
        <v>68</v>
      </c>
      <c r="B19613">
        <v>2006</v>
      </c>
      <c r="C19613" t="s">
        <v>8</v>
      </c>
      <c r="D19613" t="s">
        <v>60</v>
      </c>
      <c r="E19613" t="s">
        <v>32</v>
      </c>
      <c r="F19613">
        <v>323</v>
      </c>
    </row>
    <row r="19614" spans="1:6" x14ac:dyDescent="0.25">
      <c r="A19614" t="s">
        <v>68</v>
      </c>
      <c r="B19614">
        <v>2006</v>
      </c>
      <c r="C19614" t="s">
        <v>8</v>
      </c>
      <c r="D19614" t="s">
        <v>60</v>
      </c>
      <c r="E19614" t="s">
        <v>33</v>
      </c>
      <c r="F19614">
        <v>335</v>
      </c>
    </row>
    <row r="19615" spans="1:6" x14ac:dyDescent="0.25">
      <c r="A19615" t="s">
        <v>68</v>
      </c>
      <c r="B19615">
        <v>2006</v>
      </c>
      <c r="C19615" t="s">
        <v>8</v>
      </c>
      <c r="D19615" t="s">
        <v>60</v>
      </c>
      <c r="E19615" t="s">
        <v>34</v>
      </c>
      <c r="F19615">
        <v>7</v>
      </c>
    </row>
    <row r="19616" spans="1:6" x14ac:dyDescent="0.25">
      <c r="A19616" t="s">
        <v>68</v>
      </c>
      <c r="B19616">
        <v>2006</v>
      </c>
      <c r="C19616" t="s">
        <v>8</v>
      </c>
      <c r="D19616" t="s">
        <v>60</v>
      </c>
      <c r="E19616" t="s">
        <v>35</v>
      </c>
      <c r="F19616">
        <v>1239</v>
      </c>
    </row>
    <row r="19617" spans="1:6" x14ac:dyDescent="0.25">
      <c r="A19617" t="s">
        <v>68</v>
      </c>
      <c r="B19617">
        <v>2006</v>
      </c>
      <c r="C19617" t="s">
        <v>8</v>
      </c>
      <c r="D19617" t="s">
        <v>60</v>
      </c>
      <c r="E19617" t="s">
        <v>36</v>
      </c>
      <c r="F19617">
        <v>57</v>
      </c>
    </row>
    <row r="19618" spans="1:6" x14ac:dyDescent="0.25">
      <c r="A19618" t="s">
        <v>68</v>
      </c>
      <c r="B19618">
        <v>2006</v>
      </c>
      <c r="C19618" t="s">
        <v>8</v>
      </c>
      <c r="D19618" t="s">
        <v>60</v>
      </c>
      <c r="E19618" t="s">
        <v>37</v>
      </c>
      <c r="F19618">
        <v>3221</v>
      </c>
    </row>
    <row r="19619" spans="1:6" x14ac:dyDescent="0.25">
      <c r="A19619" t="s">
        <v>68</v>
      </c>
      <c r="B19619">
        <v>2006</v>
      </c>
      <c r="C19619" t="s">
        <v>8</v>
      </c>
      <c r="D19619" t="s">
        <v>60</v>
      </c>
      <c r="E19619" t="s">
        <v>38</v>
      </c>
      <c r="F19619">
        <v>6338</v>
      </c>
    </row>
    <row r="19620" spans="1:6" x14ac:dyDescent="0.25">
      <c r="A19620" t="s">
        <v>68</v>
      </c>
      <c r="B19620">
        <v>2006</v>
      </c>
      <c r="C19620" t="s">
        <v>8</v>
      </c>
      <c r="D19620" t="s">
        <v>60</v>
      </c>
      <c r="E19620" t="s">
        <v>39</v>
      </c>
      <c r="F19620">
        <v>6</v>
      </c>
    </row>
    <row r="19621" spans="1:6" x14ac:dyDescent="0.25">
      <c r="A19621" t="s">
        <v>68</v>
      </c>
      <c r="B19621">
        <v>2006</v>
      </c>
      <c r="C19621" t="s">
        <v>8</v>
      </c>
      <c r="D19621" t="s">
        <v>60</v>
      </c>
      <c r="E19621" t="s">
        <v>40</v>
      </c>
      <c r="F19621">
        <v>4741</v>
      </c>
    </row>
    <row r="19622" spans="1:6" x14ac:dyDescent="0.25">
      <c r="A19622" t="s">
        <v>68</v>
      </c>
      <c r="B19622">
        <v>2006</v>
      </c>
      <c r="C19622" t="s">
        <v>8</v>
      </c>
      <c r="D19622" t="s">
        <v>60</v>
      </c>
      <c r="E19622" t="s">
        <v>41</v>
      </c>
      <c r="F19622">
        <v>1326</v>
      </c>
    </row>
    <row r="19623" spans="1:6" x14ac:dyDescent="0.25">
      <c r="A19623" t="s">
        <v>68</v>
      </c>
      <c r="B19623">
        <v>2006</v>
      </c>
      <c r="C19623" t="s">
        <v>8</v>
      </c>
      <c r="D19623" t="s">
        <v>60</v>
      </c>
      <c r="E19623" t="s">
        <v>42</v>
      </c>
      <c r="F19623">
        <v>91</v>
      </c>
    </row>
    <row r="19624" spans="1:6" x14ac:dyDescent="0.25">
      <c r="A19624" t="s">
        <v>68</v>
      </c>
      <c r="B19624">
        <v>2006</v>
      </c>
      <c r="C19624" t="s">
        <v>8</v>
      </c>
      <c r="D19624" t="s">
        <v>60</v>
      </c>
      <c r="E19624" t="s">
        <v>43</v>
      </c>
      <c r="F19624">
        <v>2683</v>
      </c>
    </row>
    <row r="19625" spans="1:6" x14ac:dyDescent="0.25">
      <c r="A19625" t="s">
        <v>68</v>
      </c>
      <c r="B19625">
        <v>2006</v>
      </c>
      <c r="C19625" t="s">
        <v>8</v>
      </c>
      <c r="D19625" t="s">
        <v>60</v>
      </c>
      <c r="E19625" t="s">
        <v>44</v>
      </c>
      <c r="F19625">
        <v>66</v>
      </c>
    </row>
    <row r="19626" spans="1:6" x14ac:dyDescent="0.25">
      <c r="A19626" t="s">
        <v>68</v>
      </c>
      <c r="B19626">
        <v>2006</v>
      </c>
      <c r="C19626" t="s">
        <v>8</v>
      </c>
      <c r="D19626" t="s">
        <v>60</v>
      </c>
      <c r="E19626" t="s">
        <v>45</v>
      </c>
      <c r="F19626">
        <v>2987</v>
      </c>
    </row>
    <row r="19627" spans="1:6" x14ac:dyDescent="0.25">
      <c r="A19627" t="s">
        <v>68</v>
      </c>
      <c r="B19627">
        <v>2006</v>
      </c>
      <c r="C19627" t="s">
        <v>8</v>
      </c>
      <c r="D19627" t="s">
        <v>60</v>
      </c>
      <c r="E19627" t="s">
        <v>46</v>
      </c>
      <c r="F19627">
        <v>5</v>
      </c>
    </row>
    <row r="19628" spans="1:6" x14ac:dyDescent="0.25">
      <c r="A19628" t="s">
        <v>68</v>
      </c>
      <c r="B19628">
        <v>2006</v>
      </c>
      <c r="C19628" t="s">
        <v>8</v>
      </c>
      <c r="D19628" t="s">
        <v>60</v>
      </c>
      <c r="E19628" t="s">
        <v>47</v>
      </c>
      <c r="F19628">
        <v>2944</v>
      </c>
    </row>
    <row r="19629" spans="1:6" x14ac:dyDescent="0.25">
      <c r="A19629" t="s">
        <v>68</v>
      </c>
      <c r="B19629">
        <v>2006</v>
      </c>
      <c r="C19629" t="s">
        <v>8</v>
      </c>
      <c r="D19629" t="s">
        <v>60</v>
      </c>
      <c r="E19629" t="s">
        <v>48</v>
      </c>
      <c r="F19629">
        <v>7520</v>
      </c>
    </row>
    <row r="19630" spans="1:6" x14ac:dyDescent="0.25">
      <c r="A19630" t="s">
        <v>68</v>
      </c>
      <c r="B19630">
        <v>2006</v>
      </c>
      <c r="C19630" t="s">
        <v>8</v>
      </c>
      <c r="D19630" t="s">
        <v>60</v>
      </c>
      <c r="E19630" t="s">
        <v>49</v>
      </c>
      <c r="F19630">
        <v>12</v>
      </c>
    </row>
    <row r="19631" spans="1:6" x14ac:dyDescent="0.25">
      <c r="A19631" t="s">
        <v>68</v>
      </c>
      <c r="B19631">
        <v>2006</v>
      </c>
      <c r="C19631" t="s">
        <v>8</v>
      </c>
      <c r="D19631" t="s">
        <v>60</v>
      </c>
      <c r="E19631" t="s">
        <v>61</v>
      </c>
      <c r="F19631">
        <v>3</v>
      </c>
    </row>
    <row r="19632" spans="1:6" x14ac:dyDescent="0.25">
      <c r="A19632" t="s">
        <v>68</v>
      </c>
      <c r="B19632">
        <v>2006</v>
      </c>
      <c r="C19632" t="s">
        <v>8</v>
      </c>
      <c r="D19632" t="s">
        <v>60</v>
      </c>
      <c r="E19632" t="s">
        <v>50</v>
      </c>
      <c r="F19632">
        <v>2426</v>
      </c>
    </row>
    <row r="19633" spans="1:6" x14ac:dyDescent="0.25">
      <c r="A19633" t="s">
        <v>68</v>
      </c>
      <c r="B19633">
        <v>2006</v>
      </c>
      <c r="C19633" t="s">
        <v>8</v>
      </c>
      <c r="D19633" t="s">
        <v>60</v>
      </c>
      <c r="E19633" t="s">
        <v>51</v>
      </c>
      <c r="F19633">
        <v>379</v>
      </c>
    </row>
    <row r="19634" spans="1:6" x14ac:dyDescent="0.25">
      <c r="A19634" t="s">
        <v>68</v>
      </c>
      <c r="B19634">
        <v>2006</v>
      </c>
      <c r="C19634" t="s">
        <v>8</v>
      </c>
      <c r="D19634" t="s">
        <v>60</v>
      </c>
      <c r="E19634" t="s">
        <v>52</v>
      </c>
      <c r="F19634">
        <v>130</v>
      </c>
    </row>
    <row r="19635" spans="1:6" x14ac:dyDescent="0.25">
      <c r="A19635" t="s">
        <v>68</v>
      </c>
      <c r="B19635">
        <v>2006</v>
      </c>
      <c r="C19635" t="s">
        <v>8</v>
      </c>
      <c r="D19635" t="s">
        <v>60</v>
      </c>
      <c r="E19635" t="s">
        <v>53</v>
      </c>
      <c r="F19635">
        <v>2109</v>
      </c>
    </row>
    <row r="19636" spans="1:6" x14ac:dyDescent="0.25">
      <c r="A19636" t="s">
        <v>68</v>
      </c>
      <c r="B19636">
        <v>2006</v>
      </c>
      <c r="C19636" t="s">
        <v>8</v>
      </c>
      <c r="D19636" t="s">
        <v>60</v>
      </c>
      <c r="E19636" t="s">
        <v>6</v>
      </c>
      <c r="F19636">
        <v>91853</v>
      </c>
    </row>
    <row r="19637" spans="1:6" x14ac:dyDescent="0.25">
      <c r="A19637" t="s">
        <v>68</v>
      </c>
      <c r="B19637">
        <v>2006</v>
      </c>
      <c r="C19637" t="s">
        <v>8</v>
      </c>
      <c r="D19637" t="s">
        <v>62</v>
      </c>
      <c r="E19637" t="s">
        <v>56</v>
      </c>
      <c r="F19637">
        <v>10</v>
      </c>
    </row>
    <row r="19638" spans="1:6" x14ac:dyDescent="0.25">
      <c r="A19638" t="s">
        <v>68</v>
      </c>
      <c r="B19638">
        <v>2006</v>
      </c>
      <c r="C19638" t="s">
        <v>8</v>
      </c>
      <c r="D19638" t="s">
        <v>62</v>
      </c>
      <c r="E19638" t="s">
        <v>10</v>
      </c>
      <c r="F19638">
        <v>8</v>
      </c>
    </row>
    <row r="19639" spans="1:6" x14ac:dyDescent="0.25">
      <c r="A19639" t="s">
        <v>68</v>
      </c>
      <c r="B19639">
        <v>2006</v>
      </c>
      <c r="C19639" t="s">
        <v>8</v>
      </c>
      <c r="D19639" t="s">
        <v>62</v>
      </c>
      <c r="E19639" t="s">
        <v>11</v>
      </c>
      <c r="F19639">
        <v>744</v>
      </c>
    </row>
    <row r="19640" spans="1:6" x14ac:dyDescent="0.25">
      <c r="A19640" t="s">
        <v>68</v>
      </c>
      <c r="B19640">
        <v>2006</v>
      </c>
      <c r="C19640" t="s">
        <v>8</v>
      </c>
      <c r="D19640" t="s">
        <v>62</v>
      </c>
      <c r="E19640" t="s">
        <v>12</v>
      </c>
      <c r="F19640">
        <v>27</v>
      </c>
    </row>
    <row r="19641" spans="1:6" x14ac:dyDescent="0.25">
      <c r="A19641" t="s">
        <v>68</v>
      </c>
      <c r="B19641">
        <v>2006</v>
      </c>
      <c r="C19641" t="s">
        <v>8</v>
      </c>
      <c r="D19641" t="s">
        <v>62</v>
      </c>
      <c r="E19641" t="s">
        <v>13</v>
      </c>
      <c r="F19641">
        <v>3449</v>
      </c>
    </row>
    <row r="19642" spans="1:6" x14ac:dyDescent="0.25">
      <c r="A19642" t="s">
        <v>68</v>
      </c>
      <c r="B19642">
        <v>2006</v>
      </c>
      <c r="C19642" t="s">
        <v>8</v>
      </c>
      <c r="D19642" t="s">
        <v>62</v>
      </c>
      <c r="E19642" t="s">
        <v>14</v>
      </c>
      <c r="F19642">
        <v>432</v>
      </c>
    </row>
    <row r="19643" spans="1:6" x14ac:dyDescent="0.25">
      <c r="A19643" t="s">
        <v>68</v>
      </c>
      <c r="B19643">
        <v>2006</v>
      </c>
      <c r="C19643" t="s">
        <v>8</v>
      </c>
      <c r="D19643" t="s">
        <v>62</v>
      </c>
      <c r="E19643" t="s">
        <v>15</v>
      </c>
      <c r="F19643">
        <v>218</v>
      </c>
    </row>
    <row r="19644" spans="1:6" x14ac:dyDescent="0.25">
      <c r="A19644" t="s">
        <v>68</v>
      </c>
      <c r="B19644">
        <v>2006</v>
      </c>
      <c r="C19644" t="s">
        <v>8</v>
      </c>
      <c r="D19644" t="s">
        <v>62</v>
      </c>
      <c r="E19644" t="s">
        <v>66</v>
      </c>
      <c r="F19644">
        <v>36</v>
      </c>
    </row>
    <row r="19645" spans="1:6" x14ac:dyDescent="0.25">
      <c r="A19645" t="s">
        <v>68</v>
      </c>
      <c r="B19645">
        <v>2006</v>
      </c>
      <c r="C19645" t="s">
        <v>8</v>
      </c>
      <c r="D19645" t="s">
        <v>62</v>
      </c>
      <c r="E19645" t="s">
        <v>57</v>
      </c>
      <c r="F19645">
        <v>12</v>
      </c>
    </row>
    <row r="19646" spans="1:6" x14ac:dyDescent="0.25">
      <c r="A19646" t="s">
        <v>68</v>
      </c>
      <c r="B19646">
        <v>2006</v>
      </c>
      <c r="C19646" t="s">
        <v>8</v>
      </c>
      <c r="D19646" t="s">
        <v>62</v>
      </c>
      <c r="E19646" t="s">
        <v>16</v>
      </c>
      <c r="F19646">
        <v>736</v>
      </c>
    </row>
    <row r="19647" spans="1:6" x14ac:dyDescent="0.25">
      <c r="A19647" t="s">
        <v>68</v>
      </c>
      <c r="B19647">
        <v>2006</v>
      </c>
      <c r="C19647" t="s">
        <v>8</v>
      </c>
      <c r="D19647" t="s">
        <v>62</v>
      </c>
      <c r="E19647" t="s">
        <v>17</v>
      </c>
      <c r="F19647">
        <v>109</v>
      </c>
    </row>
    <row r="19648" spans="1:6" x14ac:dyDescent="0.25">
      <c r="A19648" t="s">
        <v>68</v>
      </c>
      <c r="B19648">
        <v>2006</v>
      </c>
      <c r="C19648" t="s">
        <v>8</v>
      </c>
      <c r="D19648" t="s">
        <v>62</v>
      </c>
      <c r="E19648" t="s">
        <v>18</v>
      </c>
      <c r="F19648">
        <v>23</v>
      </c>
    </row>
    <row r="19649" spans="1:6" x14ac:dyDescent="0.25">
      <c r="A19649" t="s">
        <v>68</v>
      </c>
      <c r="B19649">
        <v>2006</v>
      </c>
      <c r="C19649" t="s">
        <v>8</v>
      </c>
      <c r="D19649" t="s">
        <v>62</v>
      </c>
      <c r="E19649" t="s">
        <v>19</v>
      </c>
      <c r="F19649">
        <v>18</v>
      </c>
    </row>
    <row r="19650" spans="1:6" x14ac:dyDescent="0.25">
      <c r="A19650" t="s">
        <v>68</v>
      </c>
      <c r="B19650">
        <v>2006</v>
      </c>
      <c r="C19650" t="s">
        <v>8</v>
      </c>
      <c r="D19650" t="s">
        <v>62</v>
      </c>
      <c r="E19650" t="s">
        <v>20</v>
      </c>
      <c r="F19650">
        <v>334</v>
      </c>
    </row>
    <row r="19651" spans="1:6" x14ac:dyDescent="0.25">
      <c r="A19651" t="s">
        <v>68</v>
      </c>
      <c r="B19651">
        <v>2006</v>
      </c>
      <c r="C19651" t="s">
        <v>8</v>
      </c>
      <c r="D19651" t="s">
        <v>62</v>
      </c>
      <c r="E19651" t="s">
        <v>58</v>
      </c>
      <c r="F19651">
        <v>126</v>
      </c>
    </row>
    <row r="19652" spans="1:6" x14ac:dyDescent="0.25">
      <c r="A19652" t="s">
        <v>68</v>
      </c>
      <c r="B19652">
        <v>2006</v>
      </c>
      <c r="C19652" t="s">
        <v>8</v>
      </c>
      <c r="D19652" t="s">
        <v>62</v>
      </c>
      <c r="E19652" t="s">
        <v>21</v>
      </c>
      <c r="F19652">
        <v>29</v>
      </c>
    </row>
    <row r="19653" spans="1:6" x14ac:dyDescent="0.25">
      <c r="A19653" t="s">
        <v>68</v>
      </c>
      <c r="B19653">
        <v>2006</v>
      </c>
      <c r="C19653" t="s">
        <v>8</v>
      </c>
      <c r="D19653" t="s">
        <v>62</v>
      </c>
      <c r="E19653" t="s">
        <v>22</v>
      </c>
      <c r="F19653">
        <v>79</v>
      </c>
    </row>
    <row r="19654" spans="1:6" x14ac:dyDescent="0.25">
      <c r="A19654" t="s">
        <v>68</v>
      </c>
      <c r="B19654">
        <v>2006</v>
      </c>
      <c r="C19654" t="s">
        <v>8</v>
      </c>
      <c r="D19654" t="s">
        <v>62</v>
      </c>
      <c r="E19654" t="s">
        <v>23</v>
      </c>
      <c r="F19654">
        <v>10</v>
      </c>
    </row>
    <row r="19655" spans="1:6" x14ac:dyDescent="0.25">
      <c r="A19655" t="s">
        <v>68</v>
      </c>
      <c r="B19655">
        <v>2006</v>
      </c>
      <c r="C19655" t="s">
        <v>8</v>
      </c>
      <c r="D19655" t="s">
        <v>62</v>
      </c>
      <c r="E19655" t="s">
        <v>26</v>
      </c>
      <c r="F19655">
        <v>29</v>
      </c>
    </row>
    <row r="19656" spans="1:6" x14ac:dyDescent="0.25">
      <c r="A19656" t="s">
        <v>68</v>
      </c>
      <c r="B19656">
        <v>2006</v>
      </c>
      <c r="C19656" t="s">
        <v>8</v>
      </c>
      <c r="D19656" t="s">
        <v>62</v>
      </c>
      <c r="E19656" t="s">
        <v>27</v>
      </c>
      <c r="F19656">
        <v>200</v>
      </c>
    </row>
    <row r="19657" spans="1:6" x14ac:dyDescent="0.25">
      <c r="A19657" t="s">
        <v>68</v>
      </c>
      <c r="B19657">
        <v>2006</v>
      </c>
      <c r="C19657" t="s">
        <v>8</v>
      </c>
      <c r="D19657" t="s">
        <v>62</v>
      </c>
      <c r="E19657" t="s">
        <v>59</v>
      </c>
      <c r="F19657">
        <v>96</v>
      </c>
    </row>
    <row r="19658" spans="1:6" x14ac:dyDescent="0.25">
      <c r="A19658" t="s">
        <v>68</v>
      </c>
      <c r="B19658">
        <v>2006</v>
      </c>
      <c r="C19658" t="s">
        <v>8</v>
      </c>
      <c r="D19658" t="s">
        <v>62</v>
      </c>
      <c r="E19658" t="s">
        <v>28</v>
      </c>
      <c r="F19658">
        <v>82</v>
      </c>
    </row>
    <row r="19659" spans="1:6" x14ac:dyDescent="0.25">
      <c r="A19659" t="s">
        <v>68</v>
      </c>
      <c r="B19659">
        <v>2006</v>
      </c>
      <c r="C19659" t="s">
        <v>8</v>
      </c>
      <c r="D19659" t="s">
        <v>62</v>
      </c>
      <c r="E19659" t="s">
        <v>29</v>
      </c>
      <c r="F19659">
        <v>5</v>
      </c>
    </row>
    <row r="19660" spans="1:6" x14ac:dyDescent="0.25">
      <c r="A19660" t="s">
        <v>68</v>
      </c>
      <c r="B19660">
        <v>2006</v>
      </c>
      <c r="C19660" t="s">
        <v>8</v>
      </c>
      <c r="D19660" t="s">
        <v>62</v>
      </c>
      <c r="E19660" t="s">
        <v>30</v>
      </c>
      <c r="F19660">
        <v>68</v>
      </c>
    </row>
    <row r="19661" spans="1:6" x14ac:dyDescent="0.25">
      <c r="A19661" t="s">
        <v>68</v>
      </c>
      <c r="B19661">
        <v>2006</v>
      </c>
      <c r="C19661" t="s">
        <v>8</v>
      </c>
      <c r="D19661" t="s">
        <v>62</v>
      </c>
      <c r="E19661" t="s">
        <v>31</v>
      </c>
      <c r="F19661">
        <v>2</v>
      </c>
    </row>
    <row r="19662" spans="1:6" x14ac:dyDescent="0.25">
      <c r="A19662" t="s">
        <v>68</v>
      </c>
      <c r="B19662">
        <v>2006</v>
      </c>
      <c r="C19662" t="s">
        <v>8</v>
      </c>
      <c r="D19662" t="s">
        <v>62</v>
      </c>
      <c r="E19662" t="s">
        <v>32</v>
      </c>
      <c r="F19662">
        <v>23</v>
      </c>
    </row>
    <row r="19663" spans="1:6" x14ac:dyDescent="0.25">
      <c r="A19663" t="s">
        <v>68</v>
      </c>
      <c r="B19663">
        <v>2006</v>
      </c>
      <c r="C19663" t="s">
        <v>8</v>
      </c>
      <c r="D19663" t="s">
        <v>62</v>
      </c>
      <c r="E19663" t="s">
        <v>33</v>
      </c>
      <c r="F19663">
        <v>133</v>
      </c>
    </row>
    <row r="19664" spans="1:6" x14ac:dyDescent="0.25">
      <c r="A19664" t="s">
        <v>68</v>
      </c>
      <c r="B19664">
        <v>2006</v>
      </c>
      <c r="C19664" t="s">
        <v>8</v>
      </c>
      <c r="D19664" t="s">
        <v>62</v>
      </c>
      <c r="E19664" t="s">
        <v>35</v>
      </c>
      <c r="F19664">
        <v>221</v>
      </c>
    </row>
    <row r="19665" spans="1:6" x14ac:dyDescent="0.25">
      <c r="A19665" t="s">
        <v>68</v>
      </c>
      <c r="B19665">
        <v>2006</v>
      </c>
      <c r="C19665" t="s">
        <v>8</v>
      </c>
      <c r="D19665" t="s">
        <v>62</v>
      </c>
      <c r="E19665" t="s">
        <v>36</v>
      </c>
      <c r="F19665">
        <v>534</v>
      </c>
    </row>
    <row r="19666" spans="1:6" x14ac:dyDescent="0.25">
      <c r="A19666" t="s">
        <v>68</v>
      </c>
      <c r="B19666">
        <v>2006</v>
      </c>
      <c r="C19666" t="s">
        <v>8</v>
      </c>
      <c r="D19666" t="s">
        <v>62</v>
      </c>
      <c r="E19666" t="s">
        <v>37</v>
      </c>
      <c r="F19666">
        <v>739</v>
      </c>
    </row>
    <row r="19667" spans="1:6" x14ac:dyDescent="0.25">
      <c r="A19667" t="s">
        <v>68</v>
      </c>
      <c r="B19667">
        <v>2006</v>
      </c>
      <c r="C19667" t="s">
        <v>8</v>
      </c>
      <c r="D19667" t="s">
        <v>62</v>
      </c>
      <c r="E19667" t="s">
        <v>38</v>
      </c>
      <c r="F19667">
        <v>183</v>
      </c>
    </row>
    <row r="19668" spans="1:6" x14ac:dyDescent="0.25">
      <c r="A19668" t="s">
        <v>68</v>
      </c>
      <c r="B19668">
        <v>2006</v>
      </c>
      <c r="C19668" t="s">
        <v>8</v>
      </c>
      <c r="D19668" t="s">
        <v>62</v>
      </c>
      <c r="E19668" t="s">
        <v>39</v>
      </c>
      <c r="F19668">
        <v>3</v>
      </c>
    </row>
    <row r="19669" spans="1:6" x14ac:dyDescent="0.25">
      <c r="A19669" t="s">
        <v>68</v>
      </c>
      <c r="B19669">
        <v>2006</v>
      </c>
      <c r="C19669" t="s">
        <v>8</v>
      </c>
      <c r="D19669" t="s">
        <v>62</v>
      </c>
      <c r="E19669" t="s">
        <v>40</v>
      </c>
      <c r="F19669">
        <v>144</v>
      </c>
    </row>
    <row r="19670" spans="1:6" x14ac:dyDescent="0.25">
      <c r="A19670" t="s">
        <v>68</v>
      </c>
      <c r="B19670">
        <v>2006</v>
      </c>
      <c r="C19670" t="s">
        <v>8</v>
      </c>
      <c r="D19670" t="s">
        <v>62</v>
      </c>
      <c r="E19670" t="s">
        <v>41</v>
      </c>
      <c r="F19670">
        <v>116</v>
      </c>
    </row>
    <row r="19671" spans="1:6" x14ac:dyDescent="0.25">
      <c r="A19671" t="s">
        <v>68</v>
      </c>
      <c r="B19671">
        <v>2006</v>
      </c>
      <c r="C19671" t="s">
        <v>8</v>
      </c>
      <c r="D19671" t="s">
        <v>62</v>
      </c>
      <c r="E19671" t="s">
        <v>42</v>
      </c>
      <c r="F19671">
        <v>72</v>
      </c>
    </row>
    <row r="19672" spans="1:6" x14ac:dyDescent="0.25">
      <c r="A19672" t="s">
        <v>68</v>
      </c>
      <c r="B19672">
        <v>2006</v>
      </c>
      <c r="C19672" t="s">
        <v>8</v>
      </c>
      <c r="D19672" t="s">
        <v>62</v>
      </c>
      <c r="E19672" t="s">
        <v>43</v>
      </c>
      <c r="F19672">
        <v>247</v>
      </c>
    </row>
    <row r="19673" spans="1:6" x14ac:dyDescent="0.25">
      <c r="A19673" t="s">
        <v>68</v>
      </c>
      <c r="B19673">
        <v>2006</v>
      </c>
      <c r="C19673" t="s">
        <v>8</v>
      </c>
      <c r="D19673" t="s">
        <v>62</v>
      </c>
      <c r="E19673" t="s">
        <v>44</v>
      </c>
      <c r="F19673">
        <v>49</v>
      </c>
    </row>
    <row r="19674" spans="1:6" x14ac:dyDescent="0.25">
      <c r="A19674" t="s">
        <v>68</v>
      </c>
      <c r="B19674">
        <v>2006</v>
      </c>
      <c r="C19674" t="s">
        <v>8</v>
      </c>
      <c r="D19674" t="s">
        <v>62</v>
      </c>
      <c r="E19674" t="s">
        <v>45</v>
      </c>
      <c r="F19674">
        <v>37</v>
      </c>
    </row>
    <row r="19675" spans="1:6" x14ac:dyDescent="0.25">
      <c r="A19675" t="s">
        <v>68</v>
      </c>
      <c r="B19675">
        <v>2006</v>
      </c>
      <c r="C19675" t="s">
        <v>8</v>
      </c>
      <c r="D19675" t="s">
        <v>62</v>
      </c>
      <c r="E19675" t="s">
        <v>46</v>
      </c>
      <c r="F19675">
        <v>1</v>
      </c>
    </row>
    <row r="19676" spans="1:6" x14ac:dyDescent="0.25">
      <c r="A19676" t="s">
        <v>68</v>
      </c>
      <c r="B19676">
        <v>2006</v>
      </c>
      <c r="C19676" t="s">
        <v>8</v>
      </c>
      <c r="D19676" t="s">
        <v>62</v>
      </c>
      <c r="E19676" t="s">
        <v>47</v>
      </c>
      <c r="F19676">
        <v>54</v>
      </c>
    </row>
    <row r="19677" spans="1:6" x14ac:dyDescent="0.25">
      <c r="A19677" t="s">
        <v>68</v>
      </c>
      <c r="B19677">
        <v>2006</v>
      </c>
      <c r="C19677" t="s">
        <v>8</v>
      </c>
      <c r="D19677" t="s">
        <v>62</v>
      </c>
      <c r="E19677" t="s">
        <v>48</v>
      </c>
      <c r="F19677">
        <v>3487</v>
      </c>
    </row>
    <row r="19678" spans="1:6" x14ac:dyDescent="0.25">
      <c r="A19678" t="s">
        <v>68</v>
      </c>
      <c r="B19678">
        <v>2006</v>
      </c>
      <c r="C19678" t="s">
        <v>8</v>
      </c>
      <c r="D19678" t="s">
        <v>62</v>
      </c>
      <c r="E19678" t="s">
        <v>49</v>
      </c>
      <c r="F19678">
        <v>80</v>
      </c>
    </row>
    <row r="19679" spans="1:6" x14ac:dyDescent="0.25">
      <c r="A19679" t="s">
        <v>68</v>
      </c>
      <c r="B19679">
        <v>2006</v>
      </c>
      <c r="C19679" t="s">
        <v>8</v>
      </c>
      <c r="D19679" t="s">
        <v>62</v>
      </c>
      <c r="E19679" t="s">
        <v>61</v>
      </c>
      <c r="F19679">
        <v>1</v>
      </c>
    </row>
    <row r="19680" spans="1:6" x14ac:dyDescent="0.25">
      <c r="A19680" t="s">
        <v>68</v>
      </c>
      <c r="B19680">
        <v>2006</v>
      </c>
      <c r="C19680" t="s">
        <v>8</v>
      </c>
      <c r="D19680" t="s">
        <v>62</v>
      </c>
      <c r="E19680" t="s">
        <v>50</v>
      </c>
      <c r="F19680">
        <v>48</v>
      </c>
    </row>
    <row r="19681" spans="1:6" x14ac:dyDescent="0.25">
      <c r="A19681" t="s">
        <v>68</v>
      </c>
      <c r="B19681">
        <v>2006</v>
      </c>
      <c r="C19681" t="s">
        <v>8</v>
      </c>
      <c r="D19681" t="s">
        <v>62</v>
      </c>
      <c r="E19681" t="s">
        <v>51</v>
      </c>
      <c r="F19681">
        <v>143</v>
      </c>
    </row>
    <row r="19682" spans="1:6" x14ac:dyDescent="0.25">
      <c r="A19682" t="s">
        <v>68</v>
      </c>
      <c r="B19682">
        <v>2006</v>
      </c>
      <c r="C19682" t="s">
        <v>8</v>
      </c>
      <c r="D19682" t="s">
        <v>62</v>
      </c>
      <c r="E19682" t="s">
        <v>52</v>
      </c>
      <c r="F19682">
        <v>3</v>
      </c>
    </row>
    <row r="19683" spans="1:6" x14ac:dyDescent="0.25">
      <c r="A19683" t="s">
        <v>68</v>
      </c>
      <c r="B19683">
        <v>2006</v>
      </c>
      <c r="C19683" t="s">
        <v>8</v>
      </c>
      <c r="D19683" t="s">
        <v>62</v>
      </c>
      <c r="E19683" t="s">
        <v>53</v>
      </c>
      <c r="F19683">
        <v>103</v>
      </c>
    </row>
    <row r="19684" spans="1:6" x14ac:dyDescent="0.25">
      <c r="A19684" t="s">
        <v>68</v>
      </c>
      <c r="B19684">
        <v>2006</v>
      </c>
      <c r="C19684" t="s">
        <v>8</v>
      </c>
      <c r="D19684" t="s">
        <v>62</v>
      </c>
      <c r="E19684" t="s">
        <v>54</v>
      </c>
      <c r="F19684">
        <v>7</v>
      </c>
    </row>
    <row r="19685" spans="1:6" x14ac:dyDescent="0.25">
      <c r="A19685" t="s">
        <v>68</v>
      </c>
      <c r="B19685">
        <v>2006</v>
      </c>
      <c r="C19685" t="s">
        <v>8</v>
      </c>
      <c r="D19685" t="s">
        <v>62</v>
      </c>
      <c r="E19685" t="s">
        <v>63</v>
      </c>
      <c r="F19685">
        <v>151</v>
      </c>
    </row>
    <row r="19686" spans="1:6" x14ac:dyDescent="0.25">
      <c r="A19686" t="s">
        <v>68</v>
      </c>
      <c r="B19686">
        <v>2006</v>
      </c>
      <c r="C19686" t="s">
        <v>8</v>
      </c>
      <c r="D19686" t="s">
        <v>62</v>
      </c>
      <c r="E19686" t="s">
        <v>6</v>
      </c>
      <c r="F19686">
        <v>13461</v>
      </c>
    </row>
    <row r="19687" spans="1:6" x14ac:dyDescent="0.25">
      <c r="A19687" t="s">
        <v>68</v>
      </c>
      <c r="B19687">
        <v>2006</v>
      </c>
      <c r="C19687" t="s">
        <v>8</v>
      </c>
      <c r="D19687" t="s">
        <v>64</v>
      </c>
      <c r="E19687" t="s">
        <v>56</v>
      </c>
      <c r="F19687">
        <v>783</v>
      </c>
    </row>
    <row r="19688" spans="1:6" x14ac:dyDescent="0.25">
      <c r="A19688" t="s">
        <v>68</v>
      </c>
      <c r="B19688">
        <v>2006</v>
      </c>
      <c r="C19688" t="s">
        <v>8</v>
      </c>
      <c r="D19688" t="s">
        <v>64</v>
      </c>
      <c r="E19688" t="s">
        <v>10</v>
      </c>
      <c r="F19688">
        <v>93</v>
      </c>
    </row>
    <row r="19689" spans="1:6" x14ac:dyDescent="0.25">
      <c r="A19689" t="s">
        <v>68</v>
      </c>
      <c r="B19689">
        <v>2006</v>
      </c>
      <c r="C19689" t="s">
        <v>8</v>
      </c>
      <c r="D19689" t="s">
        <v>64</v>
      </c>
      <c r="E19689" t="s">
        <v>11</v>
      </c>
      <c r="F19689">
        <v>782</v>
      </c>
    </row>
    <row r="19690" spans="1:6" x14ac:dyDescent="0.25">
      <c r="A19690" t="s">
        <v>68</v>
      </c>
      <c r="B19690">
        <v>2006</v>
      </c>
      <c r="C19690" t="s">
        <v>8</v>
      </c>
      <c r="D19690" t="s">
        <v>64</v>
      </c>
      <c r="E19690" t="s">
        <v>12</v>
      </c>
      <c r="F19690">
        <v>526</v>
      </c>
    </row>
    <row r="19691" spans="1:6" x14ac:dyDescent="0.25">
      <c r="A19691" t="s">
        <v>68</v>
      </c>
      <c r="B19691">
        <v>2006</v>
      </c>
      <c r="C19691" t="s">
        <v>8</v>
      </c>
      <c r="D19691" t="s">
        <v>64</v>
      </c>
      <c r="E19691" t="s">
        <v>13</v>
      </c>
      <c r="F19691">
        <v>2071</v>
      </c>
    </row>
    <row r="19692" spans="1:6" x14ac:dyDescent="0.25">
      <c r="A19692" t="s">
        <v>68</v>
      </c>
      <c r="B19692">
        <v>2006</v>
      </c>
      <c r="C19692" t="s">
        <v>8</v>
      </c>
      <c r="D19692" t="s">
        <v>64</v>
      </c>
      <c r="E19692" t="s">
        <v>14</v>
      </c>
      <c r="F19692">
        <v>349</v>
      </c>
    </row>
    <row r="19693" spans="1:6" x14ac:dyDescent="0.25">
      <c r="A19693" t="s">
        <v>68</v>
      </c>
      <c r="B19693">
        <v>2006</v>
      </c>
      <c r="C19693" t="s">
        <v>8</v>
      </c>
      <c r="D19693" t="s">
        <v>64</v>
      </c>
      <c r="E19693" t="s">
        <v>15</v>
      </c>
      <c r="F19693">
        <v>181</v>
      </c>
    </row>
    <row r="19694" spans="1:6" x14ac:dyDescent="0.25">
      <c r="A19694" t="s">
        <v>68</v>
      </c>
      <c r="B19694">
        <v>2006</v>
      </c>
      <c r="C19694" t="s">
        <v>8</v>
      </c>
      <c r="D19694" t="s">
        <v>64</v>
      </c>
      <c r="E19694" t="s">
        <v>66</v>
      </c>
      <c r="F19694">
        <v>191</v>
      </c>
    </row>
    <row r="19695" spans="1:6" x14ac:dyDescent="0.25">
      <c r="A19695" t="s">
        <v>68</v>
      </c>
      <c r="B19695">
        <v>2006</v>
      </c>
      <c r="C19695" t="s">
        <v>8</v>
      </c>
      <c r="D19695" t="s">
        <v>64</v>
      </c>
      <c r="E19695" t="s">
        <v>57</v>
      </c>
      <c r="F19695">
        <v>2</v>
      </c>
    </row>
    <row r="19696" spans="1:6" x14ac:dyDescent="0.25">
      <c r="A19696" t="s">
        <v>68</v>
      </c>
      <c r="B19696">
        <v>2006</v>
      </c>
      <c r="C19696" t="s">
        <v>8</v>
      </c>
      <c r="D19696" t="s">
        <v>64</v>
      </c>
      <c r="E19696" t="s">
        <v>16</v>
      </c>
      <c r="F19696">
        <v>2766</v>
      </c>
    </row>
    <row r="19697" spans="1:6" x14ac:dyDescent="0.25">
      <c r="A19697" t="s">
        <v>68</v>
      </c>
      <c r="B19697">
        <v>2006</v>
      </c>
      <c r="C19697" t="s">
        <v>8</v>
      </c>
      <c r="D19697" t="s">
        <v>64</v>
      </c>
      <c r="E19697" t="s">
        <v>17</v>
      </c>
      <c r="F19697">
        <v>648</v>
      </c>
    </row>
    <row r="19698" spans="1:6" x14ac:dyDescent="0.25">
      <c r="A19698" t="s">
        <v>68</v>
      </c>
      <c r="B19698">
        <v>2006</v>
      </c>
      <c r="C19698" t="s">
        <v>8</v>
      </c>
      <c r="D19698" t="s">
        <v>64</v>
      </c>
      <c r="E19698" t="s">
        <v>18</v>
      </c>
      <c r="F19698">
        <v>103</v>
      </c>
    </row>
    <row r="19699" spans="1:6" x14ac:dyDescent="0.25">
      <c r="A19699" t="s">
        <v>68</v>
      </c>
      <c r="B19699">
        <v>2006</v>
      </c>
      <c r="C19699" t="s">
        <v>8</v>
      </c>
      <c r="D19699" t="s">
        <v>64</v>
      </c>
      <c r="E19699" t="s">
        <v>19</v>
      </c>
      <c r="F19699">
        <v>57</v>
      </c>
    </row>
    <row r="19700" spans="1:6" x14ac:dyDescent="0.25">
      <c r="A19700" t="s">
        <v>68</v>
      </c>
      <c r="B19700">
        <v>2006</v>
      </c>
      <c r="C19700" t="s">
        <v>8</v>
      </c>
      <c r="D19700" t="s">
        <v>64</v>
      </c>
      <c r="E19700" t="s">
        <v>20</v>
      </c>
      <c r="F19700">
        <v>1665</v>
      </c>
    </row>
    <row r="19701" spans="1:6" x14ac:dyDescent="0.25">
      <c r="A19701" t="s">
        <v>68</v>
      </c>
      <c r="B19701">
        <v>2006</v>
      </c>
      <c r="C19701" t="s">
        <v>8</v>
      </c>
      <c r="D19701" t="s">
        <v>64</v>
      </c>
      <c r="E19701" t="s">
        <v>58</v>
      </c>
      <c r="F19701">
        <v>1519</v>
      </c>
    </row>
    <row r="19702" spans="1:6" x14ac:dyDescent="0.25">
      <c r="A19702" t="s">
        <v>68</v>
      </c>
      <c r="B19702">
        <v>2006</v>
      </c>
      <c r="C19702" t="s">
        <v>8</v>
      </c>
      <c r="D19702" t="s">
        <v>64</v>
      </c>
      <c r="E19702" t="s">
        <v>21</v>
      </c>
      <c r="F19702">
        <v>637</v>
      </c>
    </row>
    <row r="19703" spans="1:6" x14ac:dyDescent="0.25">
      <c r="A19703" t="s">
        <v>68</v>
      </c>
      <c r="B19703">
        <v>2006</v>
      </c>
      <c r="C19703" t="s">
        <v>8</v>
      </c>
      <c r="D19703" t="s">
        <v>64</v>
      </c>
      <c r="E19703" t="s">
        <v>22</v>
      </c>
      <c r="F19703">
        <v>414</v>
      </c>
    </row>
    <row r="19704" spans="1:6" x14ac:dyDescent="0.25">
      <c r="A19704" t="s">
        <v>68</v>
      </c>
      <c r="B19704">
        <v>2006</v>
      </c>
      <c r="C19704" t="s">
        <v>8</v>
      </c>
      <c r="D19704" t="s">
        <v>64</v>
      </c>
      <c r="E19704" t="s">
        <v>23</v>
      </c>
      <c r="F19704">
        <v>607</v>
      </c>
    </row>
    <row r="19705" spans="1:6" x14ac:dyDescent="0.25">
      <c r="A19705" t="s">
        <v>68</v>
      </c>
      <c r="B19705">
        <v>2006</v>
      </c>
      <c r="C19705" t="s">
        <v>8</v>
      </c>
      <c r="D19705" t="s">
        <v>64</v>
      </c>
      <c r="E19705" t="s">
        <v>24</v>
      </c>
      <c r="F19705">
        <v>690</v>
      </c>
    </row>
    <row r="19706" spans="1:6" x14ac:dyDescent="0.25">
      <c r="A19706" t="s">
        <v>68</v>
      </c>
      <c r="B19706">
        <v>2006</v>
      </c>
      <c r="C19706" t="s">
        <v>8</v>
      </c>
      <c r="D19706" t="s">
        <v>64</v>
      </c>
      <c r="E19706" t="s">
        <v>25</v>
      </c>
      <c r="F19706">
        <v>47</v>
      </c>
    </row>
    <row r="19707" spans="1:6" x14ac:dyDescent="0.25">
      <c r="A19707" t="s">
        <v>68</v>
      </c>
      <c r="B19707">
        <v>2006</v>
      </c>
      <c r="C19707" t="s">
        <v>8</v>
      </c>
      <c r="D19707" t="s">
        <v>64</v>
      </c>
      <c r="E19707" t="s">
        <v>26</v>
      </c>
      <c r="F19707">
        <v>454</v>
      </c>
    </row>
    <row r="19708" spans="1:6" x14ac:dyDescent="0.25">
      <c r="A19708" t="s">
        <v>68</v>
      </c>
      <c r="B19708">
        <v>2006</v>
      </c>
      <c r="C19708" t="s">
        <v>8</v>
      </c>
      <c r="D19708" t="s">
        <v>64</v>
      </c>
      <c r="E19708" t="s">
        <v>27</v>
      </c>
      <c r="F19708">
        <v>237</v>
      </c>
    </row>
    <row r="19709" spans="1:6" x14ac:dyDescent="0.25">
      <c r="A19709" t="s">
        <v>68</v>
      </c>
      <c r="B19709">
        <v>2006</v>
      </c>
      <c r="C19709" t="s">
        <v>8</v>
      </c>
      <c r="D19709" t="s">
        <v>64</v>
      </c>
      <c r="E19709" t="s">
        <v>59</v>
      </c>
      <c r="F19709">
        <v>1253</v>
      </c>
    </row>
    <row r="19710" spans="1:6" x14ac:dyDescent="0.25">
      <c r="A19710" t="s">
        <v>68</v>
      </c>
      <c r="B19710">
        <v>2006</v>
      </c>
      <c r="C19710" t="s">
        <v>8</v>
      </c>
      <c r="D19710" t="s">
        <v>64</v>
      </c>
      <c r="E19710" t="s">
        <v>28</v>
      </c>
      <c r="F19710">
        <v>484</v>
      </c>
    </row>
    <row r="19711" spans="1:6" x14ac:dyDescent="0.25">
      <c r="A19711" t="s">
        <v>68</v>
      </c>
      <c r="B19711">
        <v>2006</v>
      </c>
      <c r="C19711" t="s">
        <v>8</v>
      </c>
      <c r="D19711" t="s">
        <v>64</v>
      </c>
      <c r="E19711" t="s">
        <v>29</v>
      </c>
      <c r="F19711">
        <v>433</v>
      </c>
    </row>
    <row r="19712" spans="1:6" x14ac:dyDescent="0.25">
      <c r="A19712" t="s">
        <v>68</v>
      </c>
      <c r="B19712">
        <v>2006</v>
      </c>
      <c r="C19712" t="s">
        <v>8</v>
      </c>
      <c r="D19712" t="s">
        <v>64</v>
      </c>
      <c r="E19712" t="s">
        <v>30</v>
      </c>
      <c r="F19712">
        <v>1118</v>
      </c>
    </row>
    <row r="19713" spans="1:6" x14ac:dyDescent="0.25">
      <c r="A19713" t="s">
        <v>68</v>
      </c>
      <c r="B19713">
        <v>2006</v>
      </c>
      <c r="C19713" t="s">
        <v>8</v>
      </c>
      <c r="D19713" t="s">
        <v>64</v>
      </c>
      <c r="E19713" t="s">
        <v>31</v>
      </c>
      <c r="F19713">
        <v>59</v>
      </c>
    </row>
    <row r="19714" spans="1:6" x14ac:dyDescent="0.25">
      <c r="A19714" t="s">
        <v>68</v>
      </c>
      <c r="B19714">
        <v>2006</v>
      </c>
      <c r="C19714" t="s">
        <v>8</v>
      </c>
      <c r="D19714" t="s">
        <v>64</v>
      </c>
      <c r="E19714" t="s">
        <v>32</v>
      </c>
      <c r="F19714">
        <v>272</v>
      </c>
    </row>
    <row r="19715" spans="1:6" x14ac:dyDescent="0.25">
      <c r="A19715" t="s">
        <v>68</v>
      </c>
      <c r="B19715">
        <v>2006</v>
      </c>
      <c r="C19715" t="s">
        <v>8</v>
      </c>
      <c r="D19715" t="s">
        <v>64</v>
      </c>
      <c r="E19715" t="s">
        <v>33</v>
      </c>
      <c r="F19715">
        <v>275</v>
      </c>
    </row>
    <row r="19716" spans="1:6" x14ac:dyDescent="0.25">
      <c r="A19716" t="s">
        <v>68</v>
      </c>
      <c r="B19716">
        <v>2006</v>
      </c>
      <c r="C19716" t="s">
        <v>8</v>
      </c>
      <c r="D19716" t="s">
        <v>64</v>
      </c>
      <c r="E19716" t="s">
        <v>34</v>
      </c>
      <c r="F19716">
        <v>71</v>
      </c>
    </row>
    <row r="19717" spans="1:6" x14ac:dyDescent="0.25">
      <c r="A19717" t="s">
        <v>68</v>
      </c>
      <c r="B19717">
        <v>2006</v>
      </c>
      <c r="C19717" t="s">
        <v>8</v>
      </c>
      <c r="D19717" t="s">
        <v>64</v>
      </c>
      <c r="E19717" t="s">
        <v>35</v>
      </c>
      <c r="F19717">
        <v>179</v>
      </c>
    </row>
    <row r="19718" spans="1:6" x14ac:dyDescent="0.25">
      <c r="A19718" t="s">
        <v>68</v>
      </c>
      <c r="B19718">
        <v>2006</v>
      </c>
      <c r="C19718" t="s">
        <v>8</v>
      </c>
      <c r="D19718" t="s">
        <v>64</v>
      </c>
      <c r="E19718" t="s">
        <v>36</v>
      </c>
      <c r="F19718">
        <v>251</v>
      </c>
    </row>
    <row r="19719" spans="1:6" x14ac:dyDescent="0.25">
      <c r="A19719" t="s">
        <v>68</v>
      </c>
      <c r="B19719">
        <v>2006</v>
      </c>
      <c r="C19719" t="s">
        <v>8</v>
      </c>
      <c r="D19719" t="s">
        <v>64</v>
      </c>
      <c r="E19719" t="s">
        <v>37</v>
      </c>
      <c r="F19719">
        <v>835</v>
      </c>
    </row>
    <row r="19720" spans="1:6" x14ac:dyDescent="0.25">
      <c r="A19720" t="s">
        <v>68</v>
      </c>
      <c r="B19720">
        <v>2006</v>
      </c>
      <c r="C19720" t="s">
        <v>8</v>
      </c>
      <c r="D19720" t="s">
        <v>64</v>
      </c>
      <c r="E19720" t="s">
        <v>38</v>
      </c>
      <c r="F19720">
        <v>1939</v>
      </c>
    </row>
    <row r="19721" spans="1:6" x14ac:dyDescent="0.25">
      <c r="A19721" t="s">
        <v>68</v>
      </c>
      <c r="B19721">
        <v>2006</v>
      </c>
      <c r="C19721" t="s">
        <v>8</v>
      </c>
      <c r="D19721" t="s">
        <v>64</v>
      </c>
      <c r="E19721" t="s">
        <v>39</v>
      </c>
      <c r="F19721">
        <v>57</v>
      </c>
    </row>
    <row r="19722" spans="1:6" x14ac:dyDescent="0.25">
      <c r="A19722" t="s">
        <v>68</v>
      </c>
      <c r="B19722">
        <v>2006</v>
      </c>
      <c r="C19722" t="s">
        <v>8</v>
      </c>
      <c r="D19722" t="s">
        <v>64</v>
      </c>
      <c r="E19722" t="s">
        <v>40</v>
      </c>
      <c r="F19722">
        <v>2018</v>
      </c>
    </row>
    <row r="19723" spans="1:6" x14ac:dyDescent="0.25">
      <c r="A19723" t="s">
        <v>68</v>
      </c>
      <c r="B19723">
        <v>2006</v>
      </c>
      <c r="C19723" t="s">
        <v>8</v>
      </c>
      <c r="D19723" t="s">
        <v>64</v>
      </c>
      <c r="E19723" t="s">
        <v>41</v>
      </c>
      <c r="F19723">
        <v>998</v>
      </c>
    </row>
    <row r="19724" spans="1:6" x14ac:dyDescent="0.25">
      <c r="A19724" t="s">
        <v>68</v>
      </c>
      <c r="B19724">
        <v>2006</v>
      </c>
      <c r="C19724" t="s">
        <v>8</v>
      </c>
      <c r="D19724" t="s">
        <v>64</v>
      </c>
      <c r="E19724" t="s">
        <v>42</v>
      </c>
      <c r="F19724">
        <v>378</v>
      </c>
    </row>
    <row r="19725" spans="1:6" x14ac:dyDescent="0.25">
      <c r="A19725" t="s">
        <v>68</v>
      </c>
      <c r="B19725">
        <v>2006</v>
      </c>
      <c r="C19725" t="s">
        <v>8</v>
      </c>
      <c r="D19725" t="s">
        <v>64</v>
      </c>
      <c r="E19725" t="s">
        <v>43</v>
      </c>
      <c r="F19725">
        <v>1055</v>
      </c>
    </row>
    <row r="19726" spans="1:6" x14ac:dyDescent="0.25">
      <c r="A19726" t="s">
        <v>68</v>
      </c>
      <c r="B19726">
        <v>2006</v>
      </c>
      <c r="C19726" t="s">
        <v>8</v>
      </c>
      <c r="D19726" t="s">
        <v>64</v>
      </c>
      <c r="E19726" t="s">
        <v>44</v>
      </c>
      <c r="F19726">
        <v>121</v>
      </c>
    </row>
    <row r="19727" spans="1:6" x14ac:dyDescent="0.25">
      <c r="A19727" t="s">
        <v>68</v>
      </c>
      <c r="B19727">
        <v>2006</v>
      </c>
      <c r="C19727" t="s">
        <v>8</v>
      </c>
      <c r="D19727" t="s">
        <v>64</v>
      </c>
      <c r="E19727" t="s">
        <v>45</v>
      </c>
      <c r="F19727">
        <v>747</v>
      </c>
    </row>
    <row r="19728" spans="1:6" x14ac:dyDescent="0.25">
      <c r="A19728" t="s">
        <v>68</v>
      </c>
      <c r="B19728">
        <v>2006</v>
      </c>
      <c r="C19728" t="s">
        <v>8</v>
      </c>
      <c r="D19728" t="s">
        <v>64</v>
      </c>
      <c r="E19728" t="s">
        <v>46</v>
      </c>
      <c r="F19728">
        <v>79</v>
      </c>
    </row>
    <row r="19729" spans="1:6" x14ac:dyDescent="0.25">
      <c r="A19729" t="s">
        <v>68</v>
      </c>
      <c r="B19729">
        <v>2006</v>
      </c>
      <c r="C19729" t="s">
        <v>8</v>
      </c>
      <c r="D19729" t="s">
        <v>64</v>
      </c>
      <c r="E19729" t="s">
        <v>47</v>
      </c>
      <c r="F19729">
        <v>1201</v>
      </c>
    </row>
    <row r="19730" spans="1:6" x14ac:dyDescent="0.25">
      <c r="A19730" t="s">
        <v>68</v>
      </c>
      <c r="B19730">
        <v>2006</v>
      </c>
      <c r="C19730" t="s">
        <v>8</v>
      </c>
      <c r="D19730" t="s">
        <v>64</v>
      </c>
      <c r="E19730" t="s">
        <v>48</v>
      </c>
      <c r="F19730">
        <v>2789</v>
      </c>
    </row>
    <row r="19731" spans="1:6" x14ac:dyDescent="0.25">
      <c r="A19731" t="s">
        <v>68</v>
      </c>
      <c r="B19731">
        <v>2006</v>
      </c>
      <c r="C19731" t="s">
        <v>8</v>
      </c>
      <c r="D19731" t="s">
        <v>64</v>
      </c>
      <c r="E19731" t="s">
        <v>49</v>
      </c>
      <c r="F19731">
        <v>249</v>
      </c>
    </row>
    <row r="19732" spans="1:6" x14ac:dyDescent="0.25">
      <c r="A19732" t="s">
        <v>68</v>
      </c>
      <c r="B19732">
        <v>2006</v>
      </c>
      <c r="C19732" t="s">
        <v>8</v>
      </c>
      <c r="D19732" t="s">
        <v>64</v>
      </c>
      <c r="E19732" t="s">
        <v>61</v>
      </c>
      <c r="F19732">
        <v>35</v>
      </c>
    </row>
    <row r="19733" spans="1:6" x14ac:dyDescent="0.25">
      <c r="A19733" t="s">
        <v>68</v>
      </c>
      <c r="B19733">
        <v>2006</v>
      </c>
      <c r="C19733" t="s">
        <v>8</v>
      </c>
      <c r="D19733" t="s">
        <v>64</v>
      </c>
      <c r="E19733" t="s">
        <v>50</v>
      </c>
      <c r="F19733">
        <v>654</v>
      </c>
    </row>
    <row r="19734" spans="1:6" x14ac:dyDescent="0.25">
      <c r="A19734" t="s">
        <v>68</v>
      </c>
      <c r="B19734">
        <v>2006</v>
      </c>
      <c r="C19734" t="s">
        <v>8</v>
      </c>
      <c r="D19734" t="s">
        <v>64</v>
      </c>
      <c r="E19734" t="s">
        <v>51</v>
      </c>
      <c r="F19734">
        <v>914</v>
      </c>
    </row>
    <row r="19735" spans="1:6" x14ac:dyDescent="0.25">
      <c r="A19735" t="s">
        <v>68</v>
      </c>
      <c r="B19735">
        <v>2006</v>
      </c>
      <c r="C19735" t="s">
        <v>8</v>
      </c>
      <c r="D19735" t="s">
        <v>64</v>
      </c>
      <c r="E19735" t="s">
        <v>52</v>
      </c>
      <c r="F19735">
        <v>294</v>
      </c>
    </row>
    <row r="19736" spans="1:6" x14ac:dyDescent="0.25">
      <c r="A19736" t="s">
        <v>68</v>
      </c>
      <c r="B19736">
        <v>2006</v>
      </c>
      <c r="C19736" t="s">
        <v>8</v>
      </c>
      <c r="D19736" t="s">
        <v>64</v>
      </c>
      <c r="E19736" t="s">
        <v>53</v>
      </c>
      <c r="F19736">
        <v>687</v>
      </c>
    </row>
    <row r="19737" spans="1:6" x14ac:dyDescent="0.25">
      <c r="A19737" t="s">
        <v>68</v>
      </c>
      <c r="B19737">
        <v>2006</v>
      </c>
      <c r="C19737" t="s">
        <v>8</v>
      </c>
      <c r="D19737" t="s">
        <v>64</v>
      </c>
      <c r="E19737" t="s">
        <v>54</v>
      </c>
      <c r="F19737">
        <v>49</v>
      </c>
    </row>
    <row r="19738" spans="1:6" x14ac:dyDescent="0.25">
      <c r="A19738" t="s">
        <v>68</v>
      </c>
      <c r="B19738">
        <v>2006</v>
      </c>
      <c r="C19738" t="s">
        <v>8</v>
      </c>
      <c r="D19738" t="s">
        <v>64</v>
      </c>
      <c r="E19738" t="s">
        <v>6</v>
      </c>
      <c r="F19738">
        <v>34316</v>
      </c>
    </row>
    <row r="19739" spans="1:6" x14ac:dyDescent="0.25">
      <c r="A19739" t="s">
        <v>68</v>
      </c>
      <c r="B19739">
        <v>2006</v>
      </c>
      <c r="C19739" t="s">
        <v>8</v>
      </c>
      <c r="D19739" t="s">
        <v>65</v>
      </c>
      <c r="E19739" t="s">
        <v>56</v>
      </c>
      <c r="F19739">
        <v>1722</v>
      </c>
    </row>
    <row r="19740" spans="1:6" x14ac:dyDescent="0.25">
      <c r="A19740" t="s">
        <v>68</v>
      </c>
      <c r="B19740">
        <v>2006</v>
      </c>
      <c r="C19740" t="s">
        <v>8</v>
      </c>
      <c r="D19740" t="s">
        <v>65</v>
      </c>
      <c r="E19740" t="s">
        <v>11</v>
      </c>
      <c r="F19740">
        <v>703</v>
      </c>
    </row>
    <row r="19741" spans="1:6" x14ac:dyDescent="0.25">
      <c r="A19741" t="s">
        <v>68</v>
      </c>
      <c r="B19741">
        <v>2006</v>
      </c>
      <c r="C19741" t="s">
        <v>8</v>
      </c>
      <c r="D19741" t="s">
        <v>65</v>
      </c>
      <c r="E19741" t="s">
        <v>12</v>
      </c>
      <c r="F19741">
        <v>82</v>
      </c>
    </row>
    <row r="19742" spans="1:6" x14ac:dyDescent="0.25">
      <c r="A19742" t="s">
        <v>68</v>
      </c>
      <c r="B19742">
        <v>2006</v>
      </c>
      <c r="C19742" t="s">
        <v>8</v>
      </c>
      <c r="D19742" t="s">
        <v>65</v>
      </c>
      <c r="E19742" t="s">
        <v>13</v>
      </c>
      <c r="F19742">
        <v>5400</v>
      </c>
    </row>
    <row r="19743" spans="1:6" x14ac:dyDescent="0.25">
      <c r="A19743" t="s">
        <v>68</v>
      </c>
      <c r="B19743">
        <v>2006</v>
      </c>
      <c r="C19743" t="s">
        <v>8</v>
      </c>
      <c r="D19743" t="s">
        <v>65</v>
      </c>
      <c r="E19743" t="s">
        <v>14</v>
      </c>
      <c r="F19743">
        <v>654</v>
      </c>
    </row>
    <row r="19744" spans="1:6" x14ac:dyDescent="0.25">
      <c r="A19744" t="s">
        <v>68</v>
      </c>
      <c r="B19744">
        <v>2006</v>
      </c>
      <c r="C19744" t="s">
        <v>8</v>
      </c>
      <c r="D19744" t="s">
        <v>65</v>
      </c>
      <c r="E19744" t="s">
        <v>15</v>
      </c>
      <c r="F19744">
        <v>379</v>
      </c>
    </row>
    <row r="19745" spans="1:6" x14ac:dyDescent="0.25">
      <c r="A19745" t="s">
        <v>68</v>
      </c>
      <c r="B19745">
        <v>2006</v>
      </c>
      <c r="C19745" t="s">
        <v>8</v>
      </c>
      <c r="D19745" t="s">
        <v>65</v>
      </c>
      <c r="E19745" t="s">
        <v>66</v>
      </c>
      <c r="F19745">
        <v>9</v>
      </c>
    </row>
    <row r="19746" spans="1:6" x14ac:dyDescent="0.25">
      <c r="A19746" t="s">
        <v>68</v>
      </c>
      <c r="B19746">
        <v>2006</v>
      </c>
      <c r="C19746" t="s">
        <v>8</v>
      </c>
      <c r="D19746" t="s">
        <v>65</v>
      </c>
      <c r="E19746" t="s">
        <v>57</v>
      </c>
      <c r="F19746">
        <v>221</v>
      </c>
    </row>
    <row r="19747" spans="1:6" x14ac:dyDescent="0.25">
      <c r="A19747" t="s">
        <v>68</v>
      </c>
      <c r="B19747">
        <v>2006</v>
      </c>
      <c r="C19747" t="s">
        <v>8</v>
      </c>
      <c r="D19747" t="s">
        <v>65</v>
      </c>
      <c r="E19747" t="s">
        <v>16</v>
      </c>
      <c r="F19747">
        <v>1128</v>
      </c>
    </row>
    <row r="19748" spans="1:6" x14ac:dyDescent="0.25">
      <c r="A19748" t="s">
        <v>68</v>
      </c>
      <c r="B19748">
        <v>2006</v>
      </c>
      <c r="C19748" t="s">
        <v>8</v>
      </c>
      <c r="D19748" t="s">
        <v>65</v>
      </c>
      <c r="E19748" t="s">
        <v>17</v>
      </c>
      <c r="F19748">
        <v>4331</v>
      </c>
    </row>
    <row r="19749" spans="1:6" x14ac:dyDescent="0.25">
      <c r="A19749" t="s">
        <v>68</v>
      </c>
      <c r="B19749">
        <v>2006</v>
      </c>
      <c r="C19749" t="s">
        <v>8</v>
      </c>
      <c r="D19749" t="s">
        <v>65</v>
      </c>
      <c r="E19749" t="s">
        <v>18</v>
      </c>
      <c r="F19749">
        <v>229</v>
      </c>
    </row>
    <row r="19750" spans="1:6" x14ac:dyDescent="0.25">
      <c r="A19750" t="s">
        <v>68</v>
      </c>
      <c r="B19750">
        <v>2006</v>
      </c>
      <c r="C19750" t="s">
        <v>8</v>
      </c>
      <c r="D19750" t="s">
        <v>65</v>
      </c>
      <c r="E19750" t="s">
        <v>19</v>
      </c>
      <c r="F19750">
        <v>32</v>
      </c>
    </row>
    <row r="19751" spans="1:6" x14ac:dyDescent="0.25">
      <c r="A19751" t="s">
        <v>68</v>
      </c>
      <c r="B19751">
        <v>2006</v>
      </c>
      <c r="C19751" t="s">
        <v>8</v>
      </c>
      <c r="D19751" t="s">
        <v>65</v>
      </c>
      <c r="E19751" t="s">
        <v>20</v>
      </c>
      <c r="F19751">
        <v>1330</v>
      </c>
    </row>
    <row r="19752" spans="1:6" x14ac:dyDescent="0.25">
      <c r="A19752" t="s">
        <v>68</v>
      </c>
      <c r="B19752">
        <v>2006</v>
      </c>
      <c r="C19752" t="s">
        <v>8</v>
      </c>
      <c r="D19752" t="s">
        <v>65</v>
      </c>
      <c r="E19752" t="s">
        <v>58</v>
      </c>
      <c r="F19752">
        <v>736</v>
      </c>
    </row>
    <row r="19753" spans="1:6" x14ac:dyDescent="0.25">
      <c r="A19753" t="s">
        <v>68</v>
      </c>
      <c r="B19753">
        <v>2006</v>
      </c>
      <c r="C19753" t="s">
        <v>8</v>
      </c>
      <c r="D19753" t="s">
        <v>65</v>
      </c>
      <c r="E19753" t="s">
        <v>21</v>
      </c>
      <c r="F19753">
        <v>104</v>
      </c>
    </row>
    <row r="19754" spans="1:6" x14ac:dyDescent="0.25">
      <c r="A19754" t="s">
        <v>68</v>
      </c>
      <c r="B19754">
        <v>2006</v>
      </c>
      <c r="C19754" t="s">
        <v>8</v>
      </c>
      <c r="D19754" t="s">
        <v>65</v>
      </c>
      <c r="E19754" t="s">
        <v>22</v>
      </c>
      <c r="F19754">
        <v>305</v>
      </c>
    </row>
    <row r="19755" spans="1:6" x14ac:dyDescent="0.25">
      <c r="A19755" t="s">
        <v>68</v>
      </c>
      <c r="B19755">
        <v>2006</v>
      </c>
      <c r="C19755" t="s">
        <v>8</v>
      </c>
      <c r="D19755" t="s">
        <v>65</v>
      </c>
      <c r="E19755" t="s">
        <v>23</v>
      </c>
      <c r="F19755">
        <v>417</v>
      </c>
    </row>
    <row r="19756" spans="1:6" x14ac:dyDescent="0.25">
      <c r="A19756" t="s">
        <v>68</v>
      </c>
      <c r="B19756">
        <v>2006</v>
      </c>
      <c r="C19756" t="s">
        <v>8</v>
      </c>
      <c r="D19756" t="s">
        <v>65</v>
      </c>
      <c r="E19756" t="s">
        <v>24</v>
      </c>
      <c r="F19756">
        <v>994</v>
      </c>
    </row>
    <row r="19757" spans="1:6" x14ac:dyDescent="0.25">
      <c r="A19757" t="s">
        <v>68</v>
      </c>
      <c r="B19757">
        <v>2006</v>
      </c>
      <c r="C19757" t="s">
        <v>8</v>
      </c>
      <c r="D19757" t="s">
        <v>65</v>
      </c>
      <c r="E19757" t="s">
        <v>25</v>
      </c>
      <c r="F19757">
        <v>5</v>
      </c>
    </row>
    <row r="19758" spans="1:6" x14ac:dyDescent="0.25">
      <c r="A19758" t="s">
        <v>68</v>
      </c>
      <c r="B19758">
        <v>2006</v>
      </c>
      <c r="C19758" t="s">
        <v>8</v>
      </c>
      <c r="D19758" t="s">
        <v>65</v>
      </c>
      <c r="E19758" t="s">
        <v>26</v>
      </c>
      <c r="F19758">
        <v>1119</v>
      </c>
    </row>
    <row r="19759" spans="1:6" x14ac:dyDescent="0.25">
      <c r="A19759" t="s">
        <v>68</v>
      </c>
      <c r="B19759">
        <v>2006</v>
      </c>
      <c r="C19759" t="s">
        <v>8</v>
      </c>
      <c r="D19759" t="s">
        <v>65</v>
      </c>
      <c r="E19759" t="s">
        <v>27</v>
      </c>
      <c r="F19759">
        <v>379</v>
      </c>
    </row>
    <row r="19760" spans="1:6" x14ac:dyDescent="0.25">
      <c r="A19760" t="s">
        <v>68</v>
      </c>
      <c r="B19760">
        <v>2006</v>
      </c>
      <c r="C19760" t="s">
        <v>8</v>
      </c>
      <c r="D19760" t="s">
        <v>65</v>
      </c>
      <c r="E19760" t="s">
        <v>59</v>
      </c>
      <c r="F19760">
        <v>4736</v>
      </c>
    </row>
    <row r="19761" spans="1:6" x14ac:dyDescent="0.25">
      <c r="A19761" t="s">
        <v>68</v>
      </c>
      <c r="B19761">
        <v>2006</v>
      </c>
      <c r="C19761" t="s">
        <v>8</v>
      </c>
      <c r="D19761" t="s">
        <v>65</v>
      </c>
      <c r="E19761" t="s">
        <v>28</v>
      </c>
      <c r="F19761">
        <v>318</v>
      </c>
    </row>
    <row r="19762" spans="1:6" x14ac:dyDescent="0.25">
      <c r="A19762" t="s">
        <v>68</v>
      </c>
      <c r="B19762">
        <v>2006</v>
      </c>
      <c r="C19762" t="s">
        <v>8</v>
      </c>
      <c r="D19762" t="s">
        <v>65</v>
      </c>
      <c r="E19762" t="s">
        <v>29</v>
      </c>
      <c r="F19762">
        <v>688</v>
      </c>
    </row>
    <row r="19763" spans="1:6" x14ac:dyDescent="0.25">
      <c r="A19763" t="s">
        <v>68</v>
      </c>
      <c r="B19763">
        <v>2006</v>
      </c>
      <c r="C19763" t="s">
        <v>8</v>
      </c>
      <c r="D19763" t="s">
        <v>65</v>
      </c>
      <c r="E19763" t="s">
        <v>30</v>
      </c>
      <c r="F19763">
        <v>1211</v>
      </c>
    </row>
    <row r="19764" spans="1:6" x14ac:dyDescent="0.25">
      <c r="A19764" t="s">
        <v>68</v>
      </c>
      <c r="B19764">
        <v>2006</v>
      </c>
      <c r="C19764" t="s">
        <v>8</v>
      </c>
      <c r="D19764" t="s">
        <v>65</v>
      </c>
      <c r="E19764" t="s">
        <v>31</v>
      </c>
      <c r="F19764">
        <v>30</v>
      </c>
    </row>
    <row r="19765" spans="1:6" x14ac:dyDescent="0.25">
      <c r="A19765" t="s">
        <v>68</v>
      </c>
      <c r="B19765">
        <v>2006</v>
      </c>
      <c r="C19765" t="s">
        <v>8</v>
      </c>
      <c r="D19765" t="s">
        <v>65</v>
      </c>
      <c r="E19765" t="s">
        <v>32</v>
      </c>
      <c r="F19765">
        <v>226</v>
      </c>
    </row>
    <row r="19766" spans="1:6" x14ac:dyDescent="0.25">
      <c r="A19766" t="s">
        <v>68</v>
      </c>
      <c r="B19766">
        <v>2006</v>
      </c>
      <c r="C19766" t="s">
        <v>8</v>
      </c>
      <c r="D19766" t="s">
        <v>65</v>
      </c>
      <c r="E19766" t="s">
        <v>33</v>
      </c>
      <c r="F19766">
        <v>473</v>
      </c>
    </row>
    <row r="19767" spans="1:6" x14ac:dyDescent="0.25">
      <c r="A19767" t="s">
        <v>68</v>
      </c>
      <c r="B19767">
        <v>2006</v>
      </c>
      <c r="C19767" t="s">
        <v>8</v>
      </c>
      <c r="D19767" t="s">
        <v>65</v>
      </c>
      <c r="E19767" t="s">
        <v>34</v>
      </c>
      <c r="F19767">
        <v>18</v>
      </c>
    </row>
    <row r="19768" spans="1:6" x14ac:dyDescent="0.25">
      <c r="A19768" t="s">
        <v>68</v>
      </c>
      <c r="B19768">
        <v>2006</v>
      </c>
      <c r="C19768" t="s">
        <v>8</v>
      </c>
      <c r="D19768" t="s">
        <v>65</v>
      </c>
      <c r="E19768" t="s">
        <v>35</v>
      </c>
      <c r="F19768">
        <v>1174</v>
      </c>
    </row>
    <row r="19769" spans="1:6" x14ac:dyDescent="0.25">
      <c r="A19769" t="s">
        <v>68</v>
      </c>
      <c r="B19769">
        <v>2006</v>
      </c>
      <c r="C19769" t="s">
        <v>8</v>
      </c>
      <c r="D19769" t="s">
        <v>65</v>
      </c>
      <c r="E19769" t="s">
        <v>36</v>
      </c>
      <c r="F19769">
        <v>97</v>
      </c>
    </row>
    <row r="19770" spans="1:6" x14ac:dyDescent="0.25">
      <c r="A19770" t="s">
        <v>68</v>
      </c>
      <c r="B19770">
        <v>2006</v>
      </c>
      <c r="C19770" t="s">
        <v>8</v>
      </c>
      <c r="D19770" t="s">
        <v>65</v>
      </c>
      <c r="E19770" t="s">
        <v>37</v>
      </c>
      <c r="F19770">
        <v>3517</v>
      </c>
    </row>
    <row r="19771" spans="1:6" x14ac:dyDescent="0.25">
      <c r="A19771" t="s">
        <v>68</v>
      </c>
      <c r="B19771">
        <v>2006</v>
      </c>
      <c r="C19771" t="s">
        <v>8</v>
      </c>
      <c r="D19771" t="s">
        <v>65</v>
      </c>
      <c r="E19771" t="s">
        <v>38</v>
      </c>
      <c r="F19771">
        <v>118</v>
      </c>
    </row>
    <row r="19772" spans="1:6" x14ac:dyDescent="0.25">
      <c r="A19772" t="s">
        <v>68</v>
      </c>
      <c r="B19772">
        <v>2006</v>
      </c>
      <c r="C19772" t="s">
        <v>8</v>
      </c>
      <c r="D19772" t="s">
        <v>65</v>
      </c>
      <c r="E19772" t="s">
        <v>39</v>
      </c>
      <c r="F19772">
        <v>2</v>
      </c>
    </row>
    <row r="19773" spans="1:6" x14ac:dyDescent="0.25">
      <c r="A19773" t="s">
        <v>68</v>
      </c>
      <c r="B19773">
        <v>2006</v>
      </c>
      <c r="C19773" t="s">
        <v>8</v>
      </c>
      <c r="D19773" t="s">
        <v>65</v>
      </c>
      <c r="E19773" t="s">
        <v>40</v>
      </c>
      <c r="F19773">
        <v>3562</v>
      </c>
    </row>
    <row r="19774" spans="1:6" x14ac:dyDescent="0.25">
      <c r="A19774" t="s">
        <v>68</v>
      </c>
      <c r="B19774">
        <v>2006</v>
      </c>
      <c r="C19774" t="s">
        <v>8</v>
      </c>
      <c r="D19774" t="s">
        <v>65</v>
      </c>
      <c r="E19774" t="s">
        <v>41</v>
      </c>
      <c r="F19774">
        <v>104</v>
      </c>
    </row>
    <row r="19775" spans="1:6" x14ac:dyDescent="0.25">
      <c r="A19775" t="s">
        <v>68</v>
      </c>
      <c r="B19775">
        <v>2006</v>
      </c>
      <c r="C19775" t="s">
        <v>8</v>
      </c>
      <c r="D19775" t="s">
        <v>65</v>
      </c>
      <c r="E19775" t="s">
        <v>42</v>
      </c>
      <c r="F19775">
        <v>37</v>
      </c>
    </row>
    <row r="19776" spans="1:6" x14ac:dyDescent="0.25">
      <c r="A19776" t="s">
        <v>68</v>
      </c>
      <c r="B19776">
        <v>2006</v>
      </c>
      <c r="C19776" t="s">
        <v>8</v>
      </c>
      <c r="D19776" t="s">
        <v>65</v>
      </c>
      <c r="E19776" t="s">
        <v>43</v>
      </c>
      <c r="F19776">
        <v>2197</v>
      </c>
    </row>
    <row r="19777" spans="1:6" x14ac:dyDescent="0.25">
      <c r="A19777" t="s">
        <v>68</v>
      </c>
      <c r="B19777">
        <v>2006</v>
      </c>
      <c r="C19777" t="s">
        <v>8</v>
      </c>
      <c r="D19777" t="s">
        <v>65</v>
      </c>
      <c r="E19777" t="s">
        <v>44</v>
      </c>
      <c r="F19777">
        <v>32</v>
      </c>
    </row>
    <row r="19778" spans="1:6" x14ac:dyDescent="0.25">
      <c r="A19778" t="s">
        <v>68</v>
      </c>
      <c r="B19778">
        <v>2006</v>
      </c>
      <c r="C19778" t="s">
        <v>8</v>
      </c>
      <c r="D19778" t="s">
        <v>65</v>
      </c>
      <c r="E19778" t="s">
        <v>45</v>
      </c>
      <c r="F19778">
        <v>1630</v>
      </c>
    </row>
    <row r="19779" spans="1:6" x14ac:dyDescent="0.25">
      <c r="A19779" t="s">
        <v>68</v>
      </c>
      <c r="B19779">
        <v>2006</v>
      </c>
      <c r="C19779" t="s">
        <v>8</v>
      </c>
      <c r="D19779" t="s">
        <v>65</v>
      </c>
      <c r="E19779" t="s">
        <v>47</v>
      </c>
      <c r="F19779">
        <v>886</v>
      </c>
    </row>
    <row r="19780" spans="1:6" x14ac:dyDescent="0.25">
      <c r="A19780" t="s">
        <v>68</v>
      </c>
      <c r="B19780">
        <v>2006</v>
      </c>
      <c r="C19780" t="s">
        <v>8</v>
      </c>
      <c r="D19780" t="s">
        <v>65</v>
      </c>
      <c r="E19780" t="s">
        <v>48</v>
      </c>
      <c r="F19780">
        <v>1690</v>
      </c>
    </row>
    <row r="19781" spans="1:6" x14ac:dyDescent="0.25">
      <c r="A19781" t="s">
        <v>68</v>
      </c>
      <c r="B19781">
        <v>2006</v>
      </c>
      <c r="C19781" t="s">
        <v>8</v>
      </c>
      <c r="D19781" t="s">
        <v>65</v>
      </c>
      <c r="E19781" t="s">
        <v>49</v>
      </c>
      <c r="F19781">
        <v>15</v>
      </c>
    </row>
    <row r="19782" spans="1:6" x14ac:dyDescent="0.25">
      <c r="A19782" t="s">
        <v>68</v>
      </c>
      <c r="B19782">
        <v>2006</v>
      </c>
      <c r="C19782" t="s">
        <v>8</v>
      </c>
      <c r="D19782" t="s">
        <v>65</v>
      </c>
      <c r="E19782" t="s">
        <v>50</v>
      </c>
      <c r="F19782">
        <v>134</v>
      </c>
    </row>
    <row r="19783" spans="1:6" x14ac:dyDescent="0.25">
      <c r="A19783" t="s">
        <v>68</v>
      </c>
      <c r="B19783">
        <v>2006</v>
      </c>
      <c r="C19783" t="s">
        <v>8</v>
      </c>
      <c r="D19783" t="s">
        <v>65</v>
      </c>
      <c r="E19783" t="s">
        <v>51</v>
      </c>
      <c r="F19783">
        <v>395</v>
      </c>
    </row>
    <row r="19784" spans="1:6" x14ac:dyDescent="0.25">
      <c r="A19784" t="s">
        <v>68</v>
      </c>
      <c r="B19784">
        <v>2006</v>
      </c>
      <c r="C19784" t="s">
        <v>8</v>
      </c>
      <c r="D19784" t="s">
        <v>65</v>
      </c>
      <c r="E19784" t="s">
        <v>52</v>
      </c>
      <c r="F19784">
        <v>59</v>
      </c>
    </row>
    <row r="19785" spans="1:6" x14ac:dyDescent="0.25">
      <c r="A19785" t="s">
        <v>68</v>
      </c>
      <c r="B19785">
        <v>2006</v>
      </c>
      <c r="C19785" t="s">
        <v>8</v>
      </c>
      <c r="D19785" t="s">
        <v>65</v>
      </c>
      <c r="E19785" t="s">
        <v>53</v>
      </c>
      <c r="F19785">
        <v>1071</v>
      </c>
    </row>
    <row r="19786" spans="1:6" x14ac:dyDescent="0.25">
      <c r="A19786" t="s">
        <v>68</v>
      </c>
      <c r="B19786">
        <v>2006</v>
      </c>
      <c r="C19786" t="s">
        <v>8</v>
      </c>
      <c r="D19786" t="s">
        <v>65</v>
      </c>
      <c r="E19786" t="s">
        <v>54</v>
      </c>
      <c r="F19786">
        <v>13</v>
      </c>
    </row>
    <row r="19787" spans="1:6" x14ac:dyDescent="0.25">
      <c r="A19787" t="s">
        <v>68</v>
      </c>
      <c r="B19787">
        <v>2006</v>
      </c>
      <c r="C19787" t="s">
        <v>8</v>
      </c>
      <c r="D19787" t="s">
        <v>65</v>
      </c>
      <c r="E19787" t="s">
        <v>63</v>
      </c>
      <c r="F19787">
        <v>1</v>
      </c>
    </row>
    <row r="19788" spans="1:6" x14ac:dyDescent="0.25">
      <c r="A19788" t="s">
        <v>68</v>
      </c>
      <c r="B19788">
        <v>2006</v>
      </c>
      <c r="C19788" t="s">
        <v>8</v>
      </c>
      <c r="D19788" t="s">
        <v>65</v>
      </c>
      <c r="E19788" t="s">
        <v>6</v>
      </c>
      <c r="F19788">
        <v>44713</v>
      </c>
    </row>
    <row r="19789" spans="1:6" x14ac:dyDescent="0.25">
      <c r="A19789" t="s">
        <v>68</v>
      </c>
      <c r="B19789">
        <v>2006</v>
      </c>
      <c r="C19789" t="s">
        <v>67</v>
      </c>
      <c r="D19789" t="s">
        <v>9</v>
      </c>
      <c r="E19789" t="s">
        <v>56</v>
      </c>
      <c r="F19789">
        <v>7</v>
      </c>
    </row>
    <row r="19790" spans="1:6" x14ac:dyDescent="0.25">
      <c r="A19790" t="s">
        <v>68</v>
      </c>
      <c r="B19790">
        <v>2006</v>
      </c>
      <c r="C19790" t="s">
        <v>67</v>
      </c>
      <c r="D19790" t="s">
        <v>9</v>
      </c>
      <c r="E19790" t="s">
        <v>10</v>
      </c>
      <c r="F19790">
        <v>90</v>
      </c>
    </row>
    <row r="19791" spans="1:6" x14ac:dyDescent="0.25">
      <c r="A19791" t="s">
        <v>68</v>
      </c>
      <c r="B19791">
        <v>2006</v>
      </c>
      <c r="C19791" t="s">
        <v>67</v>
      </c>
      <c r="D19791" t="s">
        <v>9</v>
      </c>
      <c r="E19791" t="s">
        <v>11</v>
      </c>
      <c r="F19791">
        <v>161</v>
      </c>
    </row>
    <row r="19792" spans="1:6" x14ac:dyDescent="0.25">
      <c r="A19792" t="s">
        <v>68</v>
      </c>
      <c r="B19792">
        <v>2006</v>
      </c>
      <c r="C19792" t="s">
        <v>67</v>
      </c>
      <c r="D19792" t="s">
        <v>9</v>
      </c>
      <c r="E19792" t="s">
        <v>12</v>
      </c>
      <c r="F19792">
        <v>1</v>
      </c>
    </row>
    <row r="19793" spans="1:6" x14ac:dyDescent="0.25">
      <c r="A19793" t="s">
        <v>68</v>
      </c>
      <c r="B19793">
        <v>2006</v>
      </c>
      <c r="C19793" t="s">
        <v>67</v>
      </c>
      <c r="D19793" t="s">
        <v>9</v>
      </c>
      <c r="E19793" t="s">
        <v>13</v>
      </c>
      <c r="F19793">
        <v>56</v>
      </c>
    </row>
    <row r="19794" spans="1:6" x14ac:dyDescent="0.25">
      <c r="A19794" t="s">
        <v>68</v>
      </c>
      <c r="B19794">
        <v>2006</v>
      </c>
      <c r="C19794" t="s">
        <v>67</v>
      </c>
      <c r="D19794" t="s">
        <v>9</v>
      </c>
      <c r="E19794" t="s">
        <v>14</v>
      </c>
      <c r="F19794">
        <v>7</v>
      </c>
    </row>
    <row r="19795" spans="1:6" x14ac:dyDescent="0.25">
      <c r="A19795" t="s">
        <v>68</v>
      </c>
      <c r="B19795">
        <v>2006</v>
      </c>
      <c r="C19795" t="s">
        <v>67</v>
      </c>
      <c r="D19795" t="s">
        <v>9</v>
      </c>
      <c r="E19795" t="s">
        <v>15</v>
      </c>
      <c r="F19795">
        <v>3</v>
      </c>
    </row>
    <row r="19796" spans="1:6" x14ac:dyDescent="0.25">
      <c r="A19796" t="s">
        <v>68</v>
      </c>
      <c r="B19796">
        <v>2006</v>
      </c>
      <c r="C19796" t="s">
        <v>67</v>
      </c>
      <c r="D19796" t="s">
        <v>9</v>
      </c>
      <c r="E19796" t="s">
        <v>57</v>
      </c>
      <c r="F19796">
        <v>4</v>
      </c>
    </row>
    <row r="19797" spans="1:6" x14ac:dyDescent="0.25">
      <c r="A19797" t="s">
        <v>68</v>
      </c>
      <c r="B19797">
        <v>2006</v>
      </c>
      <c r="C19797" t="s">
        <v>67</v>
      </c>
      <c r="D19797" t="s">
        <v>9</v>
      </c>
      <c r="E19797" t="s">
        <v>16</v>
      </c>
      <c r="F19797">
        <v>27</v>
      </c>
    </row>
    <row r="19798" spans="1:6" x14ac:dyDescent="0.25">
      <c r="A19798" t="s">
        <v>68</v>
      </c>
      <c r="B19798">
        <v>2006</v>
      </c>
      <c r="C19798" t="s">
        <v>67</v>
      </c>
      <c r="D19798" t="s">
        <v>9</v>
      </c>
      <c r="E19798" t="s">
        <v>17</v>
      </c>
      <c r="F19798">
        <v>15</v>
      </c>
    </row>
    <row r="19799" spans="1:6" x14ac:dyDescent="0.25">
      <c r="A19799" t="s">
        <v>68</v>
      </c>
      <c r="B19799">
        <v>2006</v>
      </c>
      <c r="C19799" t="s">
        <v>67</v>
      </c>
      <c r="D19799" t="s">
        <v>9</v>
      </c>
      <c r="E19799" t="s">
        <v>19</v>
      </c>
      <c r="F19799">
        <v>5</v>
      </c>
    </row>
    <row r="19800" spans="1:6" x14ac:dyDescent="0.25">
      <c r="A19800" t="s">
        <v>68</v>
      </c>
      <c r="B19800">
        <v>2006</v>
      </c>
      <c r="C19800" t="s">
        <v>67</v>
      </c>
      <c r="D19800" t="s">
        <v>9</v>
      </c>
      <c r="E19800" t="s">
        <v>20</v>
      </c>
      <c r="F19800">
        <v>7</v>
      </c>
    </row>
    <row r="19801" spans="1:6" x14ac:dyDescent="0.25">
      <c r="A19801" t="s">
        <v>68</v>
      </c>
      <c r="B19801">
        <v>2006</v>
      </c>
      <c r="C19801" t="s">
        <v>67</v>
      </c>
      <c r="D19801" t="s">
        <v>9</v>
      </c>
      <c r="E19801" t="s">
        <v>58</v>
      </c>
      <c r="F19801">
        <v>4</v>
      </c>
    </row>
    <row r="19802" spans="1:6" x14ac:dyDescent="0.25">
      <c r="A19802" t="s">
        <v>68</v>
      </c>
      <c r="B19802">
        <v>2006</v>
      </c>
      <c r="C19802" t="s">
        <v>67</v>
      </c>
      <c r="D19802" t="s">
        <v>9</v>
      </c>
      <c r="E19802" t="s">
        <v>21</v>
      </c>
      <c r="F19802">
        <v>1</v>
      </c>
    </row>
    <row r="19803" spans="1:6" x14ac:dyDescent="0.25">
      <c r="A19803" t="s">
        <v>68</v>
      </c>
      <c r="B19803">
        <v>2006</v>
      </c>
      <c r="C19803" t="s">
        <v>67</v>
      </c>
      <c r="D19803" t="s">
        <v>9</v>
      </c>
      <c r="E19803" t="s">
        <v>22</v>
      </c>
      <c r="F19803">
        <v>2</v>
      </c>
    </row>
    <row r="19804" spans="1:6" x14ac:dyDescent="0.25">
      <c r="A19804" t="s">
        <v>68</v>
      </c>
      <c r="B19804">
        <v>2006</v>
      </c>
      <c r="C19804" t="s">
        <v>67</v>
      </c>
      <c r="D19804" t="s">
        <v>9</v>
      </c>
      <c r="E19804" t="s">
        <v>23</v>
      </c>
      <c r="F19804">
        <v>1</v>
      </c>
    </row>
    <row r="19805" spans="1:6" x14ac:dyDescent="0.25">
      <c r="A19805" t="s">
        <v>68</v>
      </c>
      <c r="B19805">
        <v>2006</v>
      </c>
      <c r="C19805" t="s">
        <v>67</v>
      </c>
      <c r="D19805" t="s">
        <v>9</v>
      </c>
      <c r="E19805" t="s">
        <v>26</v>
      </c>
      <c r="F19805">
        <v>10</v>
      </c>
    </row>
    <row r="19806" spans="1:6" x14ac:dyDescent="0.25">
      <c r="A19806" t="s">
        <v>68</v>
      </c>
      <c r="B19806">
        <v>2006</v>
      </c>
      <c r="C19806" t="s">
        <v>67</v>
      </c>
      <c r="D19806" t="s">
        <v>9</v>
      </c>
      <c r="E19806" t="s">
        <v>59</v>
      </c>
      <c r="F19806">
        <v>10</v>
      </c>
    </row>
    <row r="19807" spans="1:6" x14ac:dyDescent="0.25">
      <c r="A19807" t="s">
        <v>68</v>
      </c>
      <c r="B19807">
        <v>2006</v>
      </c>
      <c r="C19807" t="s">
        <v>67</v>
      </c>
      <c r="D19807" t="s">
        <v>9</v>
      </c>
      <c r="E19807" t="s">
        <v>28</v>
      </c>
      <c r="F19807">
        <v>21</v>
      </c>
    </row>
    <row r="19808" spans="1:6" x14ac:dyDescent="0.25">
      <c r="A19808" t="s">
        <v>68</v>
      </c>
      <c r="B19808">
        <v>2006</v>
      </c>
      <c r="C19808" t="s">
        <v>67</v>
      </c>
      <c r="D19808" t="s">
        <v>9</v>
      </c>
      <c r="E19808" t="s">
        <v>29</v>
      </c>
      <c r="F19808">
        <v>7</v>
      </c>
    </row>
    <row r="19809" spans="1:6" x14ac:dyDescent="0.25">
      <c r="A19809" t="s">
        <v>68</v>
      </c>
      <c r="B19809">
        <v>2006</v>
      </c>
      <c r="C19809" t="s">
        <v>67</v>
      </c>
      <c r="D19809" t="s">
        <v>9</v>
      </c>
      <c r="E19809" t="s">
        <v>30</v>
      </c>
      <c r="F19809">
        <v>2</v>
      </c>
    </row>
    <row r="19810" spans="1:6" x14ac:dyDescent="0.25">
      <c r="A19810" t="s">
        <v>68</v>
      </c>
      <c r="B19810">
        <v>2006</v>
      </c>
      <c r="C19810" t="s">
        <v>67</v>
      </c>
      <c r="D19810" t="s">
        <v>9</v>
      </c>
      <c r="E19810" t="s">
        <v>31</v>
      </c>
      <c r="F19810">
        <v>12</v>
      </c>
    </row>
    <row r="19811" spans="1:6" x14ac:dyDescent="0.25">
      <c r="A19811" t="s">
        <v>68</v>
      </c>
      <c r="B19811">
        <v>2006</v>
      </c>
      <c r="C19811" t="s">
        <v>67</v>
      </c>
      <c r="D19811" t="s">
        <v>9</v>
      </c>
      <c r="E19811" t="s">
        <v>32</v>
      </c>
      <c r="F19811">
        <v>2</v>
      </c>
    </row>
    <row r="19812" spans="1:6" x14ac:dyDescent="0.25">
      <c r="A19812" t="s">
        <v>68</v>
      </c>
      <c r="B19812">
        <v>2006</v>
      </c>
      <c r="C19812" t="s">
        <v>67</v>
      </c>
      <c r="D19812" t="s">
        <v>9</v>
      </c>
      <c r="E19812" t="s">
        <v>33</v>
      </c>
      <c r="F19812">
        <v>5</v>
      </c>
    </row>
    <row r="19813" spans="1:6" x14ac:dyDescent="0.25">
      <c r="A19813" t="s">
        <v>68</v>
      </c>
      <c r="B19813">
        <v>2006</v>
      </c>
      <c r="C19813" t="s">
        <v>67</v>
      </c>
      <c r="D19813" t="s">
        <v>9</v>
      </c>
      <c r="E19813" t="s">
        <v>34</v>
      </c>
      <c r="F19813">
        <v>1</v>
      </c>
    </row>
    <row r="19814" spans="1:6" x14ac:dyDescent="0.25">
      <c r="A19814" t="s">
        <v>68</v>
      </c>
      <c r="B19814">
        <v>2006</v>
      </c>
      <c r="C19814" t="s">
        <v>67</v>
      </c>
      <c r="D19814" t="s">
        <v>9</v>
      </c>
      <c r="E19814" t="s">
        <v>35</v>
      </c>
      <c r="F19814">
        <v>6</v>
      </c>
    </row>
    <row r="19815" spans="1:6" x14ac:dyDescent="0.25">
      <c r="A19815" t="s">
        <v>68</v>
      </c>
      <c r="B19815">
        <v>2006</v>
      </c>
      <c r="C19815" t="s">
        <v>67</v>
      </c>
      <c r="D19815" t="s">
        <v>9</v>
      </c>
      <c r="E19815" t="s">
        <v>36</v>
      </c>
      <c r="F19815">
        <v>32</v>
      </c>
    </row>
    <row r="19816" spans="1:6" x14ac:dyDescent="0.25">
      <c r="A19816" t="s">
        <v>68</v>
      </c>
      <c r="B19816">
        <v>2006</v>
      </c>
      <c r="C19816" t="s">
        <v>67</v>
      </c>
      <c r="D19816" t="s">
        <v>9</v>
      </c>
      <c r="E19816" t="s">
        <v>37</v>
      </c>
      <c r="F19816">
        <v>119</v>
      </c>
    </row>
    <row r="19817" spans="1:6" x14ac:dyDescent="0.25">
      <c r="A19817" t="s">
        <v>68</v>
      </c>
      <c r="B19817">
        <v>2006</v>
      </c>
      <c r="C19817" t="s">
        <v>67</v>
      </c>
      <c r="D19817" t="s">
        <v>9</v>
      </c>
      <c r="E19817" t="s">
        <v>38</v>
      </c>
      <c r="F19817">
        <v>65</v>
      </c>
    </row>
    <row r="19818" spans="1:6" x14ac:dyDescent="0.25">
      <c r="A19818" t="s">
        <v>68</v>
      </c>
      <c r="B19818">
        <v>2006</v>
      </c>
      <c r="C19818" t="s">
        <v>67</v>
      </c>
      <c r="D19818" t="s">
        <v>9</v>
      </c>
      <c r="E19818" t="s">
        <v>39</v>
      </c>
      <c r="F19818">
        <v>8</v>
      </c>
    </row>
    <row r="19819" spans="1:6" x14ac:dyDescent="0.25">
      <c r="A19819" t="s">
        <v>68</v>
      </c>
      <c r="B19819">
        <v>2006</v>
      </c>
      <c r="C19819" t="s">
        <v>67</v>
      </c>
      <c r="D19819" t="s">
        <v>9</v>
      </c>
      <c r="E19819" t="s">
        <v>40</v>
      </c>
      <c r="F19819">
        <v>12</v>
      </c>
    </row>
    <row r="19820" spans="1:6" x14ac:dyDescent="0.25">
      <c r="A19820" t="s">
        <v>68</v>
      </c>
      <c r="B19820">
        <v>2006</v>
      </c>
      <c r="C19820" t="s">
        <v>67</v>
      </c>
      <c r="D19820" t="s">
        <v>9</v>
      </c>
      <c r="E19820" t="s">
        <v>41</v>
      </c>
      <c r="F19820">
        <v>78</v>
      </c>
    </row>
    <row r="19821" spans="1:6" x14ac:dyDescent="0.25">
      <c r="A19821" t="s">
        <v>68</v>
      </c>
      <c r="B19821">
        <v>2006</v>
      </c>
      <c r="C19821" t="s">
        <v>67</v>
      </c>
      <c r="D19821" t="s">
        <v>9</v>
      </c>
      <c r="E19821" t="s">
        <v>42</v>
      </c>
      <c r="F19821">
        <v>9</v>
      </c>
    </row>
    <row r="19822" spans="1:6" x14ac:dyDescent="0.25">
      <c r="A19822" t="s">
        <v>68</v>
      </c>
      <c r="B19822">
        <v>2006</v>
      </c>
      <c r="C19822" t="s">
        <v>67</v>
      </c>
      <c r="D19822" t="s">
        <v>9</v>
      </c>
      <c r="E19822" t="s">
        <v>43</v>
      </c>
      <c r="F19822">
        <v>7</v>
      </c>
    </row>
    <row r="19823" spans="1:6" x14ac:dyDescent="0.25">
      <c r="A19823" t="s">
        <v>68</v>
      </c>
      <c r="B19823">
        <v>2006</v>
      </c>
      <c r="C19823" t="s">
        <v>67</v>
      </c>
      <c r="D19823" t="s">
        <v>9</v>
      </c>
      <c r="E19823" t="s">
        <v>44</v>
      </c>
      <c r="F19823">
        <v>2</v>
      </c>
    </row>
    <row r="19824" spans="1:6" x14ac:dyDescent="0.25">
      <c r="A19824" t="s">
        <v>68</v>
      </c>
      <c r="B19824">
        <v>2006</v>
      </c>
      <c r="C19824" t="s">
        <v>67</v>
      </c>
      <c r="D19824" t="s">
        <v>9</v>
      </c>
      <c r="E19824" t="s">
        <v>45</v>
      </c>
      <c r="F19824">
        <v>2</v>
      </c>
    </row>
    <row r="19825" spans="1:6" x14ac:dyDescent="0.25">
      <c r="A19825" t="s">
        <v>68</v>
      </c>
      <c r="B19825">
        <v>2006</v>
      </c>
      <c r="C19825" t="s">
        <v>67</v>
      </c>
      <c r="D19825" t="s">
        <v>9</v>
      </c>
      <c r="E19825" t="s">
        <v>46</v>
      </c>
      <c r="F19825">
        <v>69</v>
      </c>
    </row>
    <row r="19826" spans="1:6" x14ac:dyDescent="0.25">
      <c r="A19826" t="s">
        <v>68</v>
      </c>
      <c r="B19826">
        <v>2006</v>
      </c>
      <c r="C19826" t="s">
        <v>67</v>
      </c>
      <c r="D19826" t="s">
        <v>9</v>
      </c>
      <c r="E19826" t="s">
        <v>47</v>
      </c>
      <c r="F19826">
        <v>3</v>
      </c>
    </row>
    <row r="19827" spans="1:6" x14ac:dyDescent="0.25">
      <c r="A19827" t="s">
        <v>68</v>
      </c>
      <c r="B19827">
        <v>2006</v>
      </c>
      <c r="C19827" t="s">
        <v>67</v>
      </c>
      <c r="D19827" t="s">
        <v>9</v>
      </c>
      <c r="E19827" t="s">
        <v>48</v>
      </c>
      <c r="F19827">
        <v>26</v>
      </c>
    </row>
    <row r="19828" spans="1:6" x14ac:dyDescent="0.25">
      <c r="A19828" t="s">
        <v>68</v>
      </c>
      <c r="B19828">
        <v>2006</v>
      </c>
      <c r="C19828" t="s">
        <v>67</v>
      </c>
      <c r="D19828" t="s">
        <v>9</v>
      </c>
      <c r="E19828" t="s">
        <v>49</v>
      </c>
      <c r="F19828">
        <v>9</v>
      </c>
    </row>
    <row r="19829" spans="1:6" x14ac:dyDescent="0.25">
      <c r="A19829" t="s">
        <v>68</v>
      </c>
      <c r="B19829">
        <v>2006</v>
      </c>
      <c r="C19829" t="s">
        <v>67</v>
      </c>
      <c r="D19829" t="s">
        <v>9</v>
      </c>
      <c r="E19829" t="s">
        <v>50</v>
      </c>
      <c r="F19829">
        <v>2</v>
      </c>
    </row>
    <row r="19830" spans="1:6" x14ac:dyDescent="0.25">
      <c r="A19830" t="s">
        <v>68</v>
      </c>
      <c r="B19830">
        <v>2006</v>
      </c>
      <c r="C19830" t="s">
        <v>67</v>
      </c>
      <c r="D19830" t="s">
        <v>9</v>
      </c>
      <c r="E19830" t="s">
        <v>51</v>
      </c>
      <c r="F19830">
        <v>24</v>
      </c>
    </row>
    <row r="19831" spans="1:6" x14ac:dyDescent="0.25">
      <c r="A19831" t="s">
        <v>68</v>
      </c>
      <c r="B19831">
        <v>2006</v>
      </c>
      <c r="C19831" t="s">
        <v>67</v>
      </c>
      <c r="D19831" t="s">
        <v>9</v>
      </c>
      <c r="E19831" t="s">
        <v>52</v>
      </c>
      <c r="F19831">
        <v>1</v>
      </c>
    </row>
    <row r="19832" spans="1:6" x14ac:dyDescent="0.25">
      <c r="A19832" t="s">
        <v>68</v>
      </c>
      <c r="B19832">
        <v>2006</v>
      </c>
      <c r="C19832" t="s">
        <v>67</v>
      </c>
      <c r="D19832" t="s">
        <v>9</v>
      </c>
      <c r="E19832" t="s">
        <v>53</v>
      </c>
      <c r="F19832">
        <v>16</v>
      </c>
    </row>
    <row r="19833" spans="1:6" x14ac:dyDescent="0.25">
      <c r="A19833" t="s">
        <v>68</v>
      </c>
      <c r="B19833">
        <v>2006</v>
      </c>
      <c r="C19833" t="s">
        <v>67</v>
      </c>
      <c r="D19833" t="s">
        <v>9</v>
      </c>
      <c r="E19833" t="s">
        <v>54</v>
      </c>
      <c r="F19833">
        <v>2</v>
      </c>
    </row>
    <row r="19834" spans="1:6" x14ac:dyDescent="0.25">
      <c r="A19834" t="s">
        <v>68</v>
      </c>
      <c r="B19834">
        <v>2006</v>
      </c>
      <c r="C19834" t="s">
        <v>67</v>
      </c>
      <c r="D19834" t="s">
        <v>9</v>
      </c>
      <c r="E19834" t="s">
        <v>6</v>
      </c>
      <c r="F19834">
        <v>953</v>
      </c>
    </row>
    <row r="19835" spans="1:6" x14ac:dyDescent="0.25">
      <c r="A19835" t="s">
        <v>68</v>
      </c>
      <c r="B19835">
        <v>2006</v>
      </c>
      <c r="C19835" t="s">
        <v>67</v>
      </c>
      <c r="D19835" t="s">
        <v>55</v>
      </c>
      <c r="E19835" t="s">
        <v>56</v>
      </c>
      <c r="F19835">
        <v>14</v>
      </c>
    </row>
    <row r="19836" spans="1:6" x14ac:dyDescent="0.25">
      <c r="A19836" t="s">
        <v>68</v>
      </c>
      <c r="B19836">
        <v>2006</v>
      </c>
      <c r="C19836" t="s">
        <v>67</v>
      </c>
      <c r="D19836" t="s">
        <v>55</v>
      </c>
      <c r="E19836" t="s">
        <v>10</v>
      </c>
      <c r="F19836">
        <v>12</v>
      </c>
    </row>
    <row r="19837" spans="1:6" x14ac:dyDescent="0.25">
      <c r="A19837" t="s">
        <v>68</v>
      </c>
      <c r="B19837">
        <v>2006</v>
      </c>
      <c r="C19837" t="s">
        <v>67</v>
      </c>
      <c r="D19837" t="s">
        <v>55</v>
      </c>
      <c r="E19837" t="s">
        <v>11</v>
      </c>
      <c r="F19837">
        <v>15</v>
      </c>
    </row>
    <row r="19838" spans="1:6" x14ac:dyDescent="0.25">
      <c r="A19838" t="s">
        <v>68</v>
      </c>
      <c r="B19838">
        <v>2006</v>
      </c>
      <c r="C19838" t="s">
        <v>67</v>
      </c>
      <c r="D19838" t="s">
        <v>55</v>
      </c>
      <c r="E19838" t="s">
        <v>12</v>
      </c>
      <c r="F19838">
        <v>9</v>
      </c>
    </row>
    <row r="19839" spans="1:6" x14ac:dyDescent="0.25">
      <c r="A19839" t="s">
        <v>68</v>
      </c>
      <c r="B19839">
        <v>2006</v>
      </c>
      <c r="C19839" t="s">
        <v>67</v>
      </c>
      <c r="D19839" t="s">
        <v>55</v>
      </c>
      <c r="E19839" t="s">
        <v>13</v>
      </c>
      <c r="F19839">
        <v>392</v>
      </c>
    </row>
    <row r="19840" spans="1:6" x14ac:dyDescent="0.25">
      <c r="A19840" t="s">
        <v>68</v>
      </c>
      <c r="B19840">
        <v>2006</v>
      </c>
      <c r="C19840" t="s">
        <v>67</v>
      </c>
      <c r="D19840" t="s">
        <v>55</v>
      </c>
      <c r="E19840" t="s">
        <v>14</v>
      </c>
      <c r="F19840">
        <v>12</v>
      </c>
    </row>
    <row r="19841" spans="1:6" x14ac:dyDescent="0.25">
      <c r="A19841" t="s">
        <v>68</v>
      </c>
      <c r="B19841">
        <v>2006</v>
      </c>
      <c r="C19841" t="s">
        <v>67</v>
      </c>
      <c r="D19841" t="s">
        <v>55</v>
      </c>
      <c r="E19841" t="s">
        <v>15</v>
      </c>
      <c r="F19841">
        <v>5</v>
      </c>
    </row>
    <row r="19842" spans="1:6" x14ac:dyDescent="0.25">
      <c r="A19842" t="s">
        <v>68</v>
      </c>
      <c r="B19842">
        <v>2006</v>
      </c>
      <c r="C19842" t="s">
        <v>67</v>
      </c>
      <c r="D19842" t="s">
        <v>55</v>
      </c>
      <c r="E19842" t="s">
        <v>66</v>
      </c>
      <c r="F19842">
        <v>1</v>
      </c>
    </row>
    <row r="19843" spans="1:6" x14ac:dyDescent="0.25">
      <c r="A19843" t="s">
        <v>68</v>
      </c>
      <c r="B19843">
        <v>2006</v>
      </c>
      <c r="C19843" t="s">
        <v>67</v>
      </c>
      <c r="D19843" t="s">
        <v>55</v>
      </c>
      <c r="E19843" t="s">
        <v>57</v>
      </c>
      <c r="F19843">
        <v>5</v>
      </c>
    </row>
    <row r="19844" spans="1:6" x14ac:dyDescent="0.25">
      <c r="A19844" t="s">
        <v>68</v>
      </c>
      <c r="B19844">
        <v>2006</v>
      </c>
      <c r="C19844" t="s">
        <v>67</v>
      </c>
      <c r="D19844" t="s">
        <v>55</v>
      </c>
      <c r="E19844" t="s">
        <v>17</v>
      </c>
      <c r="F19844">
        <v>15</v>
      </c>
    </row>
    <row r="19845" spans="1:6" x14ac:dyDescent="0.25">
      <c r="A19845" t="s">
        <v>68</v>
      </c>
      <c r="B19845">
        <v>2006</v>
      </c>
      <c r="C19845" t="s">
        <v>67</v>
      </c>
      <c r="D19845" t="s">
        <v>55</v>
      </c>
      <c r="E19845" t="s">
        <v>18</v>
      </c>
      <c r="F19845">
        <v>70</v>
      </c>
    </row>
    <row r="19846" spans="1:6" x14ac:dyDescent="0.25">
      <c r="A19846" t="s">
        <v>68</v>
      </c>
      <c r="B19846">
        <v>2006</v>
      </c>
      <c r="C19846" t="s">
        <v>67</v>
      </c>
      <c r="D19846" t="s">
        <v>55</v>
      </c>
      <c r="E19846" t="s">
        <v>19</v>
      </c>
      <c r="F19846">
        <v>1</v>
      </c>
    </row>
    <row r="19847" spans="1:6" x14ac:dyDescent="0.25">
      <c r="A19847" t="s">
        <v>68</v>
      </c>
      <c r="B19847">
        <v>2006</v>
      </c>
      <c r="C19847" t="s">
        <v>67</v>
      </c>
      <c r="D19847" t="s">
        <v>55</v>
      </c>
      <c r="E19847" t="s">
        <v>20</v>
      </c>
      <c r="F19847">
        <v>23</v>
      </c>
    </row>
    <row r="19848" spans="1:6" x14ac:dyDescent="0.25">
      <c r="A19848" t="s">
        <v>68</v>
      </c>
      <c r="B19848">
        <v>2006</v>
      </c>
      <c r="C19848" t="s">
        <v>67</v>
      </c>
      <c r="D19848" t="s">
        <v>55</v>
      </c>
      <c r="E19848" t="s">
        <v>21</v>
      </c>
      <c r="F19848">
        <v>6</v>
      </c>
    </row>
    <row r="19849" spans="1:6" x14ac:dyDescent="0.25">
      <c r="A19849" t="s">
        <v>68</v>
      </c>
      <c r="B19849">
        <v>2006</v>
      </c>
      <c r="C19849" t="s">
        <v>67</v>
      </c>
      <c r="D19849" t="s">
        <v>55</v>
      </c>
      <c r="E19849" t="s">
        <v>22</v>
      </c>
      <c r="F19849">
        <v>3</v>
      </c>
    </row>
    <row r="19850" spans="1:6" x14ac:dyDescent="0.25">
      <c r="A19850" t="s">
        <v>68</v>
      </c>
      <c r="B19850">
        <v>2006</v>
      </c>
      <c r="C19850" t="s">
        <v>67</v>
      </c>
      <c r="D19850" t="s">
        <v>55</v>
      </c>
      <c r="E19850" t="s">
        <v>23</v>
      </c>
      <c r="F19850">
        <v>5</v>
      </c>
    </row>
    <row r="19851" spans="1:6" x14ac:dyDescent="0.25">
      <c r="A19851" t="s">
        <v>68</v>
      </c>
      <c r="B19851">
        <v>2006</v>
      </c>
      <c r="C19851" t="s">
        <v>67</v>
      </c>
      <c r="D19851" t="s">
        <v>55</v>
      </c>
      <c r="E19851" t="s">
        <v>25</v>
      </c>
      <c r="F19851">
        <v>1</v>
      </c>
    </row>
    <row r="19852" spans="1:6" x14ac:dyDescent="0.25">
      <c r="A19852" t="s">
        <v>68</v>
      </c>
      <c r="B19852">
        <v>2006</v>
      </c>
      <c r="C19852" t="s">
        <v>67</v>
      </c>
      <c r="D19852" t="s">
        <v>55</v>
      </c>
      <c r="E19852" t="s">
        <v>26</v>
      </c>
      <c r="F19852">
        <v>9</v>
      </c>
    </row>
    <row r="19853" spans="1:6" x14ac:dyDescent="0.25">
      <c r="A19853" t="s">
        <v>68</v>
      </c>
      <c r="B19853">
        <v>2006</v>
      </c>
      <c r="C19853" t="s">
        <v>67</v>
      </c>
      <c r="D19853" t="s">
        <v>55</v>
      </c>
      <c r="E19853" t="s">
        <v>27</v>
      </c>
      <c r="F19853">
        <v>16</v>
      </c>
    </row>
    <row r="19854" spans="1:6" x14ac:dyDescent="0.25">
      <c r="A19854" t="s">
        <v>68</v>
      </c>
      <c r="B19854">
        <v>2006</v>
      </c>
      <c r="C19854" t="s">
        <v>67</v>
      </c>
      <c r="D19854" t="s">
        <v>55</v>
      </c>
      <c r="E19854" t="s">
        <v>59</v>
      </c>
      <c r="F19854">
        <v>13</v>
      </c>
    </row>
    <row r="19855" spans="1:6" x14ac:dyDescent="0.25">
      <c r="A19855" t="s">
        <v>68</v>
      </c>
      <c r="B19855">
        <v>2006</v>
      </c>
      <c r="C19855" t="s">
        <v>67</v>
      </c>
      <c r="D19855" t="s">
        <v>55</v>
      </c>
      <c r="E19855" t="s">
        <v>28</v>
      </c>
      <c r="F19855">
        <v>12</v>
      </c>
    </row>
    <row r="19856" spans="1:6" x14ac:dyDescent="0.25">
      <c r="A19856" t="s">
        <v>68</v>
      </c>
      <c r="B19856">
        <v>2006</v>
      </c>
      <c r="C19856" t="s">
        <v>67</v>
      </c>
      <c r="D19856" t="s">
        <v>55</v>
      </c>
      <c r="E19856" t="s">
        <v>29</v>
      </c>
      <c r="F19856">
        <v>5</v>
      </c>
    </row>
    <row r="19857" spans="1:6" x14ac:dyDescent="0.25">
      <c r="A19857" t="s">
        <v>68</v>
      </c>
      <c r="B19857">
        <v>2006</v>
      </c>
      <c r="C19857" t="s">
        <v>67</v>
      </c>
      <c r="D19857" t="s">
        <v>55</v>
      </c>
      <c r="E19857" t="s">
        <v>30</v>
      </c>
      <c r="F19857">
        <v>11</v>
      </c>
    </row>
    <row r="19858" spans="1:6" x14ac:dyDescent="0.25">
      <c r="A19858" t="s">
        <v>68</v>
      </c>
      <c r="B19858">
        <v>2006</v>
      </c>
      <c r="C19858" t="s">
        <v>67</v>
      </c>
      <c r="D19858" t="s">
        <v>55</v>
      </c>
      <c r="E19858" t="s">
        <v>32</v>
      </c>
      <c r="F19858">
        <v>2</v>
      </c>
    </row>
    <row r="19859" spans="1:6" x14ac:dyDescent="0.25">
      <c r="A19859" t="s">
        <v>68</v>
      </c>
      <c r="B19859">
        <v>2006</v>
      </c>
      <c r="C19859" t="s">
        <v>67</v>
      </c>
      <c r="D19859" t="s">
        <v>55</v>
      </c>
      <c r="E19859" t="s">
        <v>33</v>
      </c>
      <c r="F19859">
        <v>15</v>
      </c>
    </row>
    <row r="19860" spans="1:6" x14ac:dyDescent="0.25">
      <c r="A19860" t="s">
        <v>68</v>
      </c>
      <c r="B19860">
        <v>2006</v>
      </c>
      <c r="C19860" t="s">
        <v>67</v>
      </c>
      <c r="D19860" t="s">
        <v>55</v>
      </c>
      <c r="E19860" t="s">
        <v>34</v>
      </c>
      <c r="F19860">
        <v>3</v>
      </c>
    </row>
    <row r="19861" spans="1:6" x14ac:dyDescent="0.25">
      <c r="A19861" t="s">
        <v>68</v>
      </c>
      <c r="B19861">
        <v>2006</v>
      </c>
      <c r="C19861" t="s">
        <v>67</v>
      </c>
      <c r="D19861" t="s">
        <v>55</v>
      </c>
      <c r="E19861" t="s">
        <v>35</v>
      </c>
      <c r="F19861">
        <v>6</v>
      </c>
    </row>
    <row r="19862" spans="1:6" x14ac:dyDescent="0.25">
      <c r="A19862" t="s">
        <v>68</v>
      </c>
      <c r="B19862">
        <v>2006</v>
      </c>
      <c r="C19862" t="s">
        <v>67</v>
      </c>
      <c r="D19862" t="s">
        <v>55</v>
      </c>
      <c r="E19862" t="s">
        <v>36</v>
      </c>
      <c r="F19862">
        <v>1</v>
      </c>
    </row>
    <row r="19863" spans="1:6" x14ac:dyDescent="0.25">
      <c r="A19863" t="s">
        <v>68</v>
      </c>
      <c r="B19863">
        <v>2006</v>
      </c>
      <c r="C19863" t="s">
        <v>67</v>
      </c>
      <c r="D19863" t="s">
        <v>55</v>
      </c>
      <c r="E19863" t="s">
        <v>37</v>
      </c>
      <c r="F19863">
        <v>68</v>
      </c>
    </row>
    <row r="19864" spans="1:6" x14ac:dyDescent="0.25">
      <c r="A19864" t="s">
        <v>68</v>
      </c>
      <c r="B19864">
        <v>2006</v>
      </c>
      <c r="C19864" t="s">
        <v>67</v>
      </c>
      <c r="D19864" t="s">
        <v>55</v>
      </c>
      <c r="E19864" t="s">
        <v>38</v>
      </c>
      <c r="F19864">
        <v>23</v>
      </c>
    </row>
    <row r="19865" spans="1:6" x14ac:dyDescent="0.25">
      <c r="A19865" t="s">
        <v>68</v>
      </c>
      <c r="B19865">
        <v>2006</v>
      </c>
      <c r="C19865" t="s">
        <v>67</v>
      </c>
      <c r="D19865" t="s">
        <v>55</v>
      </c>
      <c r="E19865" t="s">
        <v>39</v>
      </c>
      <c r="F19865">
        <v>2</v>
      </c>
    </row>
    <row r="19866" spans="1:6" x14ac:dyDescent="0.25">
      <c r="A19866" t="s">
        <v>68</v>
      </c>
      <c r="B19866">
        <v>2006</v>
      </c>
      <c r="C19866" t="s">
        <v>67</v>
      </c>
      <c r="D19866" t="s">
        <v>55</v>
      </c>
      <c r="E19866" t="s">
        <v>40</v>
      </c>
      <c r="F19866">
        <v>18</v>
      </c>
    </row>
    <row r="19867" spans="1:6" x14ac:dyDescent="0.25">
      <c r="A19867" t="s">
        <v>68</v>
      </c>
      <c r="B19867">
        <v>2006</v>
      </c>
      <c r="C19867" t="s">
        <v>67</v>
      </c>
      <c r="D19867" t="s">
        <v>55</v>
      </c>
      <c r="E19867" t="s">
        <v>41</v>
      </c>
      <c r="F19867">
        <v>8</v>
      </c>
    </row>
    <row r="19868" spans="1:6" x14ac:dyDescent="0.25">
      <c r="A19868" t="s">
        <v>68</v>
      </c>
      <c r="B19868">
        <v>2006</v>
      </c>
      <c r="C19868" t="s">
        <v>67</v>
      </c>
      <c r="D19868" t="s">
        <v>55</v>
      </c>
      <c r="E19868" t="s">
        <v>42</v>
      </c>
      <c r="F19868">
        <v>15</v>
      </c>
    </row>
    <row r="19869" spans="1:6" x14ac:dyDescent="0.25">
      <c r="A19869" t="s">
        <v>68</v>
      </c>
      <c r="B19869">
        <v>2006</v>
      </c>
      <c r="C19869" t="s">
        <v>67</v>
      </c>
      <c r="D19869" t="s">
        <v>55</v>
      </c>
      <c r="E19869" t="s">
        <v>43</v>
      </c>
      <c r="F19869">
        <v>14</v>
      </c>
    </row>
    <row r="19870" spans="1:6" x14ac:dyDescent="0.25">
      <c r="A19870" t="s">
        <v>68</v>
      </c>
      <c r="B19870">
        <v>2006</v>
      </c>
      <c r="C19870" t="s">
        <v>67</v>
      </c>
      <c r="D19870" t="s">
        <v>55</v>
      </c>
      <c r="E19870" t="s">
        <v>44</v>
      </c>
      <c r="F19870">
        <v>1</v>
      </c>
    </row>
    <row r="19871" spans="1:6" x14ac:dyDescent="0.25">
      <c r="A19871" t="s">
        <v>68</v>
      </c>
      <c r="B19871">
        <v>2006</v>
      </c>
      <c r="C19871" t="s">
        <v>67</v>
      </c>
      <c r="D19871" t="s">
        <v>55</v>
      </c>
      <c r="E19871" t="s">
        <v>45</v>
      </c>
      <c r="F19871">
        <v>2</v>
      </c>
    </row>
    <row r="19872" spans="1:6" x14ac:dyDescent="0.25">
      <c r="A19872" t="s">
        <v>68</v>
      </c>
      <c r="B19872">
        <v>2006</v>
      </c>
      <c r="C19872" t="s">
        <v>67</v>
      </c>
      <c r="D19872" t="s">
        <v>55</v>
      </c>
      <c r="E19872" t="s">
        <v>46</v>
      </c>
      <c r="F19872">
        <v>3</v>
      </c>
    </row>
    <row r="19873" spans="1:6" x14ac:dyDescent="0.25">
      <c r="A19873" t="s">
        <v>68</v>
      </c>
      <c r="B19873">
        <v>2006</v>
      </c>
      <c r="C19873" t="s">
        <v>67</v>
      </c>
      <c r="D19873" t="s">
        <v>55</v>
      </c>
      <c r="E19873" t="s">
        <v>47</v>
      </c>
      <c r="F19873">
        <v>9</v>
      </c>
    </row>
    <row r="19874" spans="1:6" x14ac:dyDescent="0.25">
      <c r="A19874" t="s">
        <v>68</v>
      </c>
      <c r="B19874">
        <v>2006</v>
      </c>
      <c r="C19874" t="s">
        <v>67</v>
      </c>
      <c r="D19874" t="s">
        <v>55</v>
      </c>
      <c r="E19874" t="s">
        <v>48</v>
      </c>
      <c r="F19874">
        <v>82</v>
      </c>
    </row>
    <row r="19875" spans="1:6" x14ac:dyDescent="0.25">
      <c r="A19875" t="s">
        <v>68</v>
      </c>
      <c r="B19875">
        <v>2006</v>
      </c>
      <c r="C19875" t="s">
        <v>67</v>
      </c>
      <c r="D19875" t="s">
        <v>55</v>
      </c>
      <c r="E19875" t="s">
        <v>49</v>
      </c>
      <c r="F19875">
        <v>6</v>
      </c>
    </row>
    <row r="19876" spans="1:6" x14ac:dyDescent="0.25">
      <c r="A19876" t="s">
        <v>68</v>
      </c>
      <c r="B19876">
        <v>2006</v>
      </c>
      <c r="C19876" t="s">
        <v>67</v>
      </c>
      <c r="D19876" t="s">
        <v>55</v>
      </c>
      <c r="E19876" t="s">
        <v>50</v>
      </c>
      <c r="F19876">
        <v>15</v>
      </c>
    </row>
    <row r="19877" spans="1:6" x14ac:dyDescent="0.25">
      <c r="A19877" t="s">
        <v>68</v>
      </c>
      <c r="B19877">
        <v>2006</v>
      </c>
      <c r="C19877" t="s">
        <v>67</v>
      </c>
      <c r="D19877" t="s">
        <v>55</v>
      </c>
      <c r="E19877" t="s">
        <v>51</v>
      </c>
      <c r="F19877">
        <v>56</v>
      </c>
    </row>
    <row r="19878" spans="1:6" x14ac:dyDescent="0.25">
      <c r="A19878" t="s">
        <v>68</v>
      </c>
      <c r="B19878">
        <v>2006</v>
      </c>
      <c r="C19878" t="s">
        <v>67</v>
      </c>
      <c r="D19878" t="s">
        <v>55</v>
      </c>
      <c r="E19878" t="s">
        <v>53</v>
      </c>
      <c r="F19878">
        <v>10</v>
      </c>
    </row>
    <row r="19879" spans="1:6" x14ac:dyDescent="0.25">
      <c r="A19879" t="s">
        <v>68</v>
      </c>
      <c r="B19879">
        <v>2006</v>
      </c>
      <c r="C19879" t="s">
        <v>67</v>
      </c>
      <c r="D19879" t="s">
        <v>55</v>
      </c>
      <c r="E19879" t="s">
        <v>54</v>
      </c>
      <c r="F19879">
        <v>1</v>
      </c>
    </row>
    <row r="19880" spans="1:6" x14ac:dyDescent="0.25">
      <c r="A19880" t="s">
        <v>68</v>
      </c>
      <c r="B19880">
        <v>2006</v>
      </c>
      <c r="C19880" t="s">
        <v>67</v>
      </c>
      <c r="D19880" t="s">
        <v>55</v>
      </c>
      <c r="E19880" t="s">
        <v>6</v>
      </c>
      <c r="F19880">
        <v>1015</v>
      </c>
    </row>
    <row r="19881" spans="1:6" x14ac:dyDescent="0.25">
      <c r="A19881" t="s">
        <v>68</v>
      </c>
      <c r="B19881">
        <v>2006</v>
      </c>
      <c r="C19881" t="s">
        <v>67</v>
      </c>
      <c r="D19881" t="s">
        <v>60</v>
      </c>
      <c r="E19881" t="s">
        <v>56</v>
      </c>
      <c r="F19881">
        <v>3025</v>
      </c>
    </row>
    <row r="19882" spans="1:6" x14ac:dyDescent="0.25">
      <c r="A19882" t="s">
        <v>68</v>
      </c>
      <c r="B19882">
        <v>2006</v>
      </c>
      <c r="C19882" t="s">
        <v>67</v>
      </c>
      <c r="D19882" t="s">
        <v>60</v>
      </c>
      <c r="E19882" t="s">
        <v>10</v>
      </c>
      <c r="F19882">
        <v>94</v>
      </c>
    </row>
    <row r="19883" spans="1:6" x14ac:dyDescent="0.25">
      <c r="A19883" t="s">
        <v>68</v>
      </c>
      <c r="B19883">
        <v>2006</v>
      </c>
      <c r="C19883" t="s">
        <v>67</v>
      </c>
      <c r="D19883" t="s">
        <v>60</v>
      </c>
      <c r="E19883" t="s">
        <v>11</v>
      </c>
      <c r="F19883">
        <v>577</v>
      </c>
    </row>
    <row r="19884" spans="1:6" x14ac:dyDescent="0.25">
      <c r="A19884" t="s">
        <v>68</v>
      </c>
      <c r="B19884">
        <v>2006</v>
      </c>
      <c r="C19884" t="s">
        <v>67</v>
      </c>
      <c r="D19884" t="s">
        <v>60</v>
      </c>
      <c r="E19884" t="s">
        <v>12</v>
      </c>
      <c r="F19884">
        <v>1755</v>
      </c>
    </row>
    <row r="19885" spans="1:6" x14ac:dyDescent="0.25">
      <c r="A19885" t="s">
        <v>68</v>
      </c>
      <c r="B19885">
        <v>2006</v>
      </c>
      <c r="C19885" t="s">
        <v>67</v>
      </c>
      <c r="D19885" t="s">
        <v>60</v>
      </c>
      <c r="E19885" t="s">
        <v>13</v>
      </c>
      <c r="F19885">
        <v>4602</v>
      </c>
    </row>
    <row r="19886" spans="1:6" x14ac:dyDescent="0.25">
      <c r="A19886" t="s">
        <v>68</v>
      </c>
      <c r="B19886">
        <v>2006</v>
      </c>
      <c r="C19886" t="s">
        <v>67</v>
      </c>
      <c r="D19886" t="s">
        <v>60</v>
      </c>
      <c r="E19886" t="s">
        <v>14</v>
      </c>
      <c r="F19886">
        <v>638</v>
      </c>
    </row>
    <row r="19887" spans="1:6" x14ac:dyDescent="0.25">
      <c r="A19887" t="s">
        <v>68</v>
      </c>
      <c r="B19887">
        <v>2006</v>
      </c>
      <c r="C19887" t="s">
        <v>67</v>
      </c>
      <c r="D19887" t="s">
        <v>60</v>
      </c>
      <c r="E19887" t="s">
        <v>15</v>
      </c>
      <c r="F19887">
        <v>606</v>
      </c>
    </row>
    <row r="19888" spans="1:6" x14ac:dyDescent="0.25">
      <c r="A19888" t="s">
        <v>68</v>
      </c>
      <c r="B19888">
        <v>2006</v>
      </c>
      <c r="C19888" t="s">
        <v>67</v>
      </c>
      <c r="D19888" t="s">
        <v>60</v>
      </c>
      <c r="E19888" t="s">
        <v>66</v>
      </c>
      <c r="F19888">
        <v>549</v>
      </c>
    </row>
    <row r="19889" spans="1:6" x14ac:dyDescent="0.25">
      <c r="A19889" t="s">
        <v>68</v>
      </c>
      <c r="B19889">
        <v>2006</v>
      </c>
      <c r="C19889" t="s">
        <v>67</v>
      </c>
      <c r="D19889" t="s">
        <v>60</v>
      </c>
      <c r="E19889" t="s">
        <v>57</v>
      </c>
      <c r="F19889">
        <v>744</v>
      </c>
    </row>
    <row r="19890" spans="1:6" x14ac:dyDescent="0.25">
      <c r="A19890" t="s">
        <v>68</v>
      </c>
      <c r="B19890">
        <v>2006</v>
      </c>
      <c r="C19890" t="s">
        <v>67</v>
      </c>
      <c r="D19890" t="s">
        <v>60</v>
      </c>
      <c r="E19890" t="s">
        <v>16</v>
      </c>
      <c r="F19890">
        <v>7789</v>
      </c>
    </row>
    <row r="19891" spans="1:6" x14ac:dyDescent="0.25">
      <c r="A19891" t="s">
        <v>68</v>
      </c>
      <c r="B19891">
        <v>2006</v>
      </c>
      <c r="C19891" t="s">
        <v>67</v>
      </c>
      <c r="D19891" t="s">
        <v>60</v>
      </c>
      <c r="E19891" t="s">
        <v>17</v>
      </c>
      <c r="F19891">
        <v>5867</v>
      </c>
    </row>
    <row r="19892" spans="1:6" x14ac:dyDescent="0.25">
      <c r="A19892" t="s">
        <v>68</v>
      </c>
      <c r="B19892">
        <v>2006</v>
      </c>
      <c r="C19892" t="s">
        <v>67</v>
      </c>
      <c r="D19892" t="s">
        <v>60</v>
      </c>
      <c r="E19892" t="s">
        <v>18</v>
      </c>
      <c r="F19892">
        <v>51</v>
      </c>
    </row>
    <row r="19893" spans="1:6" x14ac:dyDescent="0.25">
      <c r="A19893" t="s">
        <v>68</v>
      </c>
      <c r="B19893">
        <v>2006</v>
      </c>
      <c r="C19893" t="s">
        <v>67</v>
      </c>
      <c r="D19893" t="s">
        <v>60</v>
      </c>
      <c r="E19893" t="s">
        <v>19</v>
      </c>
      <c r="F19893">
        <v>8</v>
      </c>
    </row>
    <row r="19894" spans="1:6" x14ac:dyDescent="0.25">
      <c r="A19894" t="s">
        <v>68</v>
      </c>
      <c r="B19894">
        <v>2006</v>
      </c>
      <c r="C19894" t="s">
        <v>67</v>
      </c>
      <c r="D19894" t="s">
        <v>60</v>
      </c>
      <c r="E19894" t="s">
        <v>20</v>
      </c>
      <c r="F19894">
        <v>6812</v>
      </c>
    </row>
    <row r="19895" spans="1:6" x14ac:dyDescent="0.25">
      <c r="A19895" t="s">
        <v>68</v>
      </c>
      <c r="B19895">
        <v>2006</v>
      </c>
      <c r="C19895" t="s">
        <v>67</v>
      </c>
      <c r="D19895" t="s">
        <v>60</v>
      </c>
      <c r="E19895" t="s">
        <v>58</v>
      </c>
      <c r="F19895">
        <v>2570</v>
      </c>
    </row>
    <row r="19896" spans="1:6" x14ac:dyDescent="0.25">
      <c r="A19896" t="s">
        <v>68</v>
      </c>
      <c r="B19896">
        <v>2006</v>
      </c>
      <c r="C19896" t="s">
        <v>67</v>
      </c>
      <c r="D19896" t="s">
        <v>60</v>
      </c>
      <c r="E19896" t="s">
        <v>21</v>
      </c>
      <c r="F19896">
        <v>462</v>
      </c>
    </row>
    <row r="19897" spans="1:6" x14ac:dyDescent="0.25">
      <c r="A19897" t="s">
        <v>68</v>
      </c>
      <c r="B19897">
        <v>2006</v>
      </c>
      <c r="C19897" t="s">
        <v>67</v>
      </c>
      <c r="D19897" t="s">
        <v>60</v>
      </c>
      <c r="E19897" t="s">
        <v>22</v>
      </c>
      <c r="F19897">
        <v>513</v>
      </c>
    </row>
    <row r="19898" spans="1:6" x14ac:dyDescent="0.25">
      <c r="A19898" t="s">
        <v>68</v>
      </c>
      <c r="B19898">
        <v>2006</v>
      </c>
      <c r="C19898" t="s">
        <v>67</v>
      </c>
      <c r="D19898" t="s">
        <v>60</v>
      </c>
      <c r="E19898" t="s">
        <v>23</v>
      </c>
      <c r="F19898">
        <v>947</v>
      </c>
    </row>
    <row r="19899" spans="1:6" x14ac:dyDescent="0.25">
      <c r="A19899" t="s">
        <v>68</v>
      </c>
      <c r="B19899">
        <v>2006</v>
      </c>
      <c r="C19899" t="s">
        <v>67</v>
      </c>
      <c r="D19899" t="s">
        <v>60</v>
      </c>
      <c r="E19899" t="s">
        <v>24</v>
      </c>
      <c r="F19899">
        <v>4179</v>
      </c>
    </row>
    <row r="19900" spans="1:6" x14ac:dyDescent="0.25">
      <c r="A19900" t="s">
        <v>68</v>
      </c>
      <c r="B19900">
        <v>2006</v>
      </c>
      <c r="C19900" t="s">
        <v>67</v>
      </c>
      <c r="D19900" t="s">
        <v>60</v>
      </c>
      <c r="E19900" t="s">
        <v>25</v>
      </c>
      <c r="F19900">
        <v>8</v>
      </c>
    </row>
    <row r="19901" spans="1:6" x14ac:dyDescent="0.25">
      <c r="A19901" t="s">
        <v>68</v>
      </c>
      <c r="B19901">
        <v>2006</v>
      </c>
      <c r="C19901" t="s">
        <v>67</v>
      </c>
      <c r="D19901" t="s">
        <v>60</v>
      </c>
      <c r="E19901" t="s">
        <v>26</v>
      </c>
      <c r="F19901">
        <v>2336</v>
      </c>
    </row>
    <row r="19902" spans="1:6" x14ac:dyDescent="0.25">
      <c r="A19902" t="s">
        <v>68</v>
      </c>
      <c r="B19902">
        <v>2006</v>
      </c>
      <c r="C19902" t="s">
        <v>67</v>
      </c>
      <c r="D19902" t="s">
        <v>60</v>
      </c>
      <c r="E19902" t="s">
        <v>27</v>
      </c>
      <c r="F19902">
        <v>343</v>
      </c>
    </row>
    <row r="19903" spans="1:6" x14ac:dyDescent="0.25">
      <c r="A19903" t="s">
        <v>68</v>
      </c>
      <c r="B19903">
        <v>2006</v>
      </c>
      <c r="C19903" t="s">
        <v>67</v>
      </c>
      <c r="D19903" t="s">
        <v>60</v>
      </c>
      <c r="E19903" t="s">
        <v>59</v>
      </c>
      <c r="F19903">
        <v>3509</v>
      </c>
    </row>
    <row r="19904" spans="1:6" x14ac:dyDescent="0.25">
      <c r="A19904" t="s">
        <v>68</v>
      </c>
      <c r="B19904">
        <v>2006</v>
      </c>
      <c r="C19904" t="s">
        <v>67</v>
      </c>
      <c r="D19904" t="s">
        <v>60</v>
      </c>
      <c r="E19904" t="s">
        <v>28</v>
      </c>
      <c r="F19904">
        <v>877</v>
      </c>
    </row>
    <row r="19905" spans="1:6" x14ac:dyDescent="0.25">
      <c r="A19905" t="s">
        <v>68</v>
      </c>
      <c r="B19905">
        <v>2006</v>
      </c>
      <c r="C19905" t="s">
        <v>67</v>
      </c>
      <c r="D19905" t="s">
        <v>60</v>
      </c>
      <c r="E19905" t="s">
        <v>29</v>
      </c>
      <c r="F19905">
        <v>2427</v>
      </c>
    </row>
    <row r="19906" spans="1:6" x14ac:dyDescent="0.25">
      <c r="A19906" t="s">
        <v>68</v>
      </c>
      <c r="B19906">
        <v>2006</v>
      </c>
      <c r="C19906" t="s">
        <v>67</v>
      </c>
      <c r="D19906" t="s">
        <v>60</v>
      </c>
      <c r="E19906" t="s">
        <v>30</v>
      </c>
      <c r="F19906">
        <v>3354</v>
      </c>
    </row>
    <row r="19907" spans="1:6" x14ac:dyDescent="0.25">
      <c r="A19907" t="s">
        <v>68</v>
      </c>
      <c r="B19907">
        <v>2006</v>
      </c>
      <c r="C19907" t="s">
        <v>67</v>
      </c>
      <c r="D19907" t="s">
        <v>60</v>
      </c>
      <c r="E19907" t="s">
        <v>31</v>
      </c>
      <c r="F19907">
        <v>6</v>
      </c>
    </row>
    <row r="19908" spans="1:6" x14ac:dyDescent="0.25">
      <c r="A19908" t="s">
        <v>68</v>
      </c>
      <c r="B19908">
        <v>2006</v>
      </c>
      <c r="C19908" t="s">
        <v>67</v>
      </c>
      <c r="D19908" t="s">
        <v>60</v>
      </c>
      <c r="E19908" t="s">
        <v>32</v>
      </c>
      <c r="F19908">
        <v>274</v>
      </c>
    </row>
    <row r="19909" spans="1:6" x14ac:dyDescent="0.25">
      <c r="A19909" t="s">
        <v>68</v>
      </c>
      <c r="B19909">
        <v>2006</v>
      </c>
      <c r="C19909" t="s">
        <v>67</v>
      </c>
      <c r="D19909" t="s">
        <v>60</v>
      </c>
      <c r="E19909" t="s">
        <v>33</v>
      </c>
      <c r="F19909">
        <v>612</v>
      </c>
    </row>
    <row r="19910" spans="1:6" x14ac:dyDescent="0.25">
      <c r="A19910" t="s">
        <v>68</v>
      </c>
      <c r="B19910">
        <v>2006</v>
      </c>
      <c r="C19910" t="s">
        <v>67</v>
      </c>
      <c r="D19910" t="s">
        <v>60</v>
      </c>
      <c r="E19910" t="s">
        <v>34</v>
      </c>
      <c r="F19910">
        <v>10</v>
      </c>
    </row>
    <row r="19911" spans="1:6" x14ac:dyDescent="0.25">
      <c r="A19911" t="s">
        <v>68</v>
      </c>
      <c r="B19911">
        <v>2006</v>
      </c>
      <c r="C19911" t="s">
        <v>67</v>
      </c>
      <c r="D19911" t="s">
        <v>60</v>
      </c>
      <c r="E19911" t="s">
        <v>35</v>
      </c>
      <c r="F19911">
        <v>1417</v>
      </c>
    </row>
    <row r="19912" spans="1:6" x14ac:dyDescent="0.25">
      <c r="A19912" t="s">
        <v>68</v>
      </c>
      <c r="B19912">
        <v>2006</v>
      </c>
      <c r="C19912" t="s">
        <v>67</v>
      </c>
      <c r="D19912" t="s">
        <v>60</v>
      </c>
      <c r="E19912" t="s">
        <v>36</v>
      </c>
      <c r="F19912">
        <v>120</v>
      </c>
    </row>
    <row r="19913" spans="1:6" x14ac:dyDescent="0.25">
      <c r="A19913" t="s">
        <v>68</v>
      </c>
      <c r="B19913">
        <v>2006</v>
      </c>
      <c r="C19913" t="s">
        <v>67</v>
      </c>
      <c r="D19913" t="s">
        <v>60</v>
      </c>
      <c r="E19913" t="s">
        <v>37</v>
      </c>
      <c r="F19913">
        <v>3894</v>
      </c>
    </row>
    <row r="19914" spans="1:6" x14ac:dyDescent="0.25">
      <c r="A19914" t="s">
        <v>68</v>
      </c>
      <c r="B19914">
        <v>2006</v>
      </c>
      <c r="C19914" t="s">
        <v>67</v>
      </c>
      <c r="D19914" t="s">
        <v>60</v>
      </c>
      <c r="E19914" t="s">
        <v>38</v>
      </c>
      <c r="F19914">
        <v>7105</v>
      </c>
    </row>
    <row r="19915" spans="1:6" x14ac:dyDescent="0.25">
      <c r="A19915" t="s">
        <v>68</v>
      </c>
      <c r="B19915">
        <v>2006</v>
      </c>
      <c r="C19915" t="s">
        <v>67</v>
      </c>
      <c r="D19915" t="s">
        <v>60</v>
      </c>
      <c r="E19915" t="s">
        <v>39</v>
      </c>
      <c r="F19915">
        <v>32</v>
      </c>
    </row>
    <row r="19916" spans="1:6" x14ac:dyDescent="0.25">
      <c r="A19916" t="s">
        <v>68</v>
      </c>
      <c r="B19916">
        <v>2006</v>
      </c>
      <c r="C19916" t="s">
        <v>67</v>
      </c>
      <c r="D19916" t="s">
        <v>60</v>
      </c>
      <c r="E19916" t="s">
        <v>40</v>
      </c>
      <c r="F19916">
        <v>5009</v>
      </c>
    </row>
    <row r="19917" spans="1:6" x14ac:dyDescent="0.25">
      <c r="A19917" t="s">
        <v>68</v>
      </c>
      <c r="B19917">
        <v>2006</v>
      </c>
      <c r="C19917" t="s">
        <v>67</v>
      </c>
      <c r="D19917" t="s">
        <v>60</v>
      </c>
      <c r="E19917" t="s">
        <v>41</v>
      </c>
      <c r="F19917">
        <v>1523</v>
      </c>
    </row>
    <row r="19918" spans="1:6" x14ac:dyDescent="0.25">
      <c r="A19918" t="s">
        <v>68</v>
      </c>
      <c r="B19918">
        <v>2006</v>
      </c>
      <c r="C19918" t="s">
        <v>67</v>
      </c>
      <c r="D19918" t="s">
        <v>60</v>
      </c>
      <c r="E19918" t="s">
        <v>42</v>
      </c>
      <c r="F19918">
        <v>151</v>
      </c>
    </row>
    <row r="19919" spans="1:6" x14ac:dyDescent="0.25">
      <c r="A19919" t="s">
        <v>68</v>
      </c>
      <c r="B19919">
        <v>2006</v>
      </c>
      <c r="C19919" t="s">
        <v>67</v>
      </c>
      <c r="D19919" t="s">
        <v>60</v>
      </c>
      <c r="E19919" t="s">
        <v>43</v>
      </c>
      <c r="F19919">
        <v>3094</v>
      </c>
    </row>
    <row r="19920" spans="1:6" x14ac:dyDescent="0.25">
      <c r="A19920" t="s">
        <v>68</v>
      </c>
      <c r="B19920">
        <v>2006</v>
      </c>
      <c r="C19920" t="s">
        <v>67</v>
      </c>
      <c r="D19920" t="s">
        <v>60</v>
      </c>
      <c r="E19920" t="s">
        <v>44</v>
      </c>
      <c r="F19920">
        <v>94</v>
      </c>
    </row>
    <row r="19921" spans="1:6" x14ac:dyDescent="0.25">
      <c r="A19921" t="s">
        <v>68</v>
      </c>
      <c r="B19921">
        <v>2006</v>
      </c>
      <c r="C19921" t="s">
        <v>67</v>
      </c>
      <c r="D19921" t="s">
        <v>60</v>
      </c>
      <c r="E19921" t="s">
        <v>45</v>
      </c>
      <c r="F19921">
        <v>3077</v>
      </c>
    </row>
    <row r="19922" spans="1:6" x14ac:dyDescent="0.25">
      <c r="A19922" t="s">
        <v>68</v>
      </c>
      <c r="B19922">
        <v>2006</v>
      </c>
      <c r="C19922" t="s">
        <v>67</v>
      </c>
      <c r="D19922" t="s">
        <v>60</v>
      </c>
      <c r="E19922" t="s">
        <v>46</v>
      </c>
      <c r="F19922">
        <v>32</v>
      </c>
    </row>
    <row r="19923" spans="1:6" x14ac:dyDescent="0.25">
      <c r="A19923" t="s">
        <v>68</v>
      </c>
      <c r="B19923">
        <v>2006</v>
      </c>
      <c r="C19923" t="s">
        <v>67</v>
      </c>
      <c r="D19923" t="s">
        <v>60</v>
      </c>
      <c r="E19923" t="s">
        <v>47</v>
      </c>
      <c r="F19923">
        <v>3453</v>
      </c>
    </row>
    <row r="19924" spans="1:6" x14ac:dyDescent="0.25">
      <c r="A19924" t="s">
        <v>68</v>
      </c>
      <c r="B19924">
        <v>2006</v>
      </c>
      <c r="C19924" t="s">
        <v>67</v>
      </c>
      <c r="D19924" t="s">
        <v>60</v>
      </c>
      <c r="E19924" t="s">
        <v>48</v>
      </c>
      <c r="F19924">
        <v>8560</v>
      </c>
    </row>
    <row r="19925" spans="1:6" x14ac:dyDescent="0.25">
      <c r="A19925" t="s">
        <v>68</v>
      </c>
      <c r="B19925">
        <v>2006</v>
      </c>
      <c r="C19925" t="s">
        <v>67</v>
      </c>
      <c r="D19925" t="s">
        <v>60</v>
      </c>
      <c r="E19925" t="s">
        <v>49</v>
      </c>
      <c r="F19925">
        <v>40</v>
      </c>
    </row>
    <row r="19926" spans="1:6" x14ac:dyDescent="0.25">
      <c r="A19926" t="s">
        <v>68</v>
      </c>
      <c r="B19926">
        <v>2006</v>
      </c>
      <c r="C19926" t="s">
        <v>67</v>
      </c>
      <c r="D19926" t="s">
        <v>60</v>
      </c>
      <c r="E19926" t="s">
        <v>61</v>
      </c>
      <c r="F19926">
        <v>3</v>
      </c>
    </row>
    <row r="19927" spans="1:6" x14ac:dyDescent="0.25">
      <c r="A19927" t="s">
        <v>68</v>
      </c>
      <c r="B19927">
        <v>2006</v>
      </c>
      <c r="C19927" t="s">
        <v>67</v>
      </c>
      <c r="D19927" t="s">
        <v>60</v>
      </c>
      <c r="E19927" t="s">
        <v>50</v>
      </c>
      <c r="F19927">
        <v>2661</v>
      </c>
    </row>
    <row r="19928" spans="1:6" x14ac:dyDescent="0.25">
      <c r="A19928" t="s">
        <v>68</v>
      </c>
      <c r="B19928">
        <v>2006</v>
      </c>
      <c r="C19928" t="s">
        <v>67</v>
      </c>
      <c r="D19928" t="s">
        <v>60</v>
      </c>
      <c r="E19928" t="s">
        <v>51</v>
      </c>
      <c r="F19928">
        <v>649</v>
      </c>
    </row>
    <row r="19929" spans="1:6" x14ac:dyDescent="0.25">
      <c r="A19929" t="s">
        <v>68</v>
      </c>
      <c r="B19929">
        <v>2006</v>
      </c>
      <c r="C19929" t="s">
        <v>67</v>
      </c>
      <c r="D19929" t="s">
        <v>60</v>
      </c>
      <c r="E19929" t="s">
        <v>52</v>
      </c>
      <c r="F19929">
        <v>261</v>
      </c>
    </row>
    <row r="19930" spans="1:6" x14ac:dyDescent="0.25">
      <c r="A19930" t="s">
        <v>68</v>
      </c>
      <c r="B19930">
        <v>2006</v>
      </c>
      <c r="C19930" t="s">
        <v>67</v>
      </c>
      <c r="D19930" t="s">
        <v>60</v>
      </c>
      <c r="E19930" t="s">
        <v>53</v>
      </c>
      <c r="F19930">
        <v>1913</v>
      </c>
    </row>
    <row r="19931" spans="1:6" x14ac:dyDescent="0.25">
      <c r="A19931" t="s">
        <v>68</v>
      </c>
      <c r="B19931">
        <v>2006</v>
      </c>
      <c r="C19931" t="s">
        <v>67</v>
      </c>
      <c r="D19931" t="s">
        <v>60</v>
      </c>
      <c r="E19931" t="s">
        <v>54</v>
      </c>
      <c r="F19931">
        <v>5</v>
      </c>
    </row>
    <row r="19932" spans="1:6" x14ac:dyDescent="0.25">
      <c r="A19932" t="s">
        <v>68</v>
      </c>
      <c r="B19932">
        <v>2006</v>
      </c>
      <c r="C19932" t="s">
        <v>67</v>
      </c>
      <c r="D19932" t="s">
        <v>60</v>
      </c>
      <c r="E19932" t="s">
        <v>6</v>
      </c>
      <c r="F19932">
        <v>98637</v>
      </c>
    </row>
    <row r="19933" spans="1:6" x14ac:dyDescent="0.25">
      <c r="A19933" t="s">
        <v>68</v>
      </c>
      <c r="B19933">
        <v>2006</v>
      </c>
      <c r="C19933" t="s">
        <v>67</v>
      </c>
      <c r="D19933" t="s">
        <v>62</v>
      </c>
      <c r="E19933" t="s">
        <v>56</v>
      </c>
      <c r="F19933">
        <v>18</v>
      </c>
    </row>
    <row r="19934" spans="1:6" x14ac:dyDescent="0.25">
      <c r="A19934" t="s">
        <v>68</v>
      </c>
      <c r="B19934">
        <v>2006</v>
      </c>
      <c r="C19934" t="s">
        <v>67</v>
      </c>
      <c r="D19934" t="s">
        <v>62</v>
      </c>
      <c r="E19934" t="s">
        <v>10</v>
      </c>
      <c r="F19934">
        <v>10</v>
      </c>
    </row>
    <row r="19935" spans="1:6" x14ac:dyDescent="0.25">
      <c r="A19935" t="s">
        <v>68</v>
      </c>
      <c r="B19935">
        <v>2006</v>
      </c>
      <c r="C19935" t="s">
        <v>67</v>
      </c>
      <c r="D19935" t="s">
        <v>62</v>
      </c>
      <c r="E19935" t="s">
        <v>11</v>
      </c>
      <c r="F19935">
        <v>798</v>
      </c>
    </row>
    <row r="19936" spans="1:6" x14ac:dyDescent="0.25">
      <c r="A19936" t="s">
        <v>68</v>
      </c>
      <c r="B19936">
        <v>2006</v>
      </c>
      <c r="C19936" t="s">
        <v>67</v>
      </c>
      <c r="D19936" t="s">
        <v>62</v>
      </c>
      <c r="E19936" t="s">
        <v>12</v>
      </c>
      <c r="F19936">
        <v>30</v>
      </c>
    </row>
    <row r="19937" spans="1:6" x14ac:dyDescent="0.25">
      <c r="A19937" t="s">
        <v>68</v>
      </c>
      <c r="B19937">
        <v>2006</v>
      </c>
      <c r="C19937" t="s">
        <v>67</v>
      </c>
      <c r="D19937" t="s">
        <v>62</v>
      </c>
      <c r="E19937" t="s">
        <v>13</v>
      </c>
      <c r="F19937">
        <v>3451</v>
      </c>
    </row>
    <row r="19938" spans="1:6" x14ac:dyDescent="0.25">
      <c r="A19938" t="s">
        <v>68</v>
      </c>
      <c r="B19938">
        <v>2006</v>
      </c>
      <c r="C19938" t="s">
        <v>67</v>
      </c>
      <c r="D19938" t="s">
        <v>62</v>
      </c>
      <c r="E19938" t="s">
        <v>14</v>
      </c>
      <c r="F19938">
        <v>376</v>
      </c>
    </row>
    <row r="19939" spans="1:6" x14ac:dyDescent="0.25">
      <c r="A19939" t="s">
        <v>68</v>
      </c>
      <c r="B19939">
        <v>2006</v>
      </c>
      <c r="C19939" t="s">
        <v>67</v>
      </c>
      <c r="D19939" t="s">
        <v>62</v>
      </c>
      <c r="E19939" t="s">
        <v>15</v>
      </c>
      <c r="F19939">
        <v>119</v>
      </c>
    </row>
    <row r="19940" spans="1:6" x14ac:dyDescent="0.25">
      <c r="A19940" t="s">
        <v>68</v>
      </c>
      <c r="B19940">
        <v>2006</v>
      </c>
      <c r="C19940" t="s">
        <v>67</v>
      </c>
      <c r="D19940" t="s">
        <v>62</v>
      </c>
      <c r="E19940" t="s">
        <v>66</v>
      </c>
      <c r="F19940">
        <v>29</v>
      </c>
    </row>
    <row r="19941" spans="1:6" x14ac:dyDescent="0.25">
      <c r="A19941" t="s">
        <v>68</v>
      </c>
      <c r="B19941">
        <v>2006</v>
      </c>
      <c r="C19941" t="s">
        <v>67</v>
      </c>
      <c r="D19941" t="s">
        <v>62</v>
      </c>
      <c r="E19941" t="s">
        <v>57</v>
      </c>
      <c r="F19941">
        <v>28</v>
      </c>
    </row>
    <row r="19942" spans="1:6" x14ac:dyDescent="0.25">
      <c r="A19942" t="s">
        <v>68</v>
      </c>
      <c r="B19942">
        <v>2006</v>
      </c>
      <c r="C19942" t="s">
        <v>67</v>
      </c>
      <c r="D19942" t="s">
        <v>62</v>
      </c>
      <c r="E19942" t="s">
        <v>16</v>
      </c>
      <c r="F19942">
        <v>756</v>
      </c>
    </row>
    <row r="19943" spans="1:6" x14ac:dyDescent="0.25">
      <c r="A19943" t="s">
        <v>68</v>
      </c>
      <c r="B19943">
        <v>2006</v>
      </c>
      <c r="C19943" t="s">
        <v>67</v>
      </c>
      <c r="D19943" t="s">
        <v>62</v>
      </c>
      <c r="E19943" t="s">
        <v>17</v>
      </c>
      <c r="F19943">
        <v>122</v>
      </c>
    </row>
    <row r="19944" spans="1:6" x14ac:dyDescent="0.25">
      <c r="A19944" t="s">
        <v>68</v>
      </c>
      <c r="B19944">
        <v>2006</v>
      </c>
      <c r="C19944" t="s">
        <v>67</v>
      </c>
      <c r="D19944" t="s">
        <v>62</v>
      </c>
      <c r="E19944" t="s">
        <v>18</v>
      </c>
      <c r="F19944">
        <v>21</v>
      </c>
    </row>
    <row r="19945" spans="1:6" x14ac:dyDescent="0.25">
      <c r="A19945" t="s">
        <v>68</v>
      </c>
      <c r="B19945">
        <v>2006</v>
      </c>
      <c r="C19945" t="s">
        <v>67</v>
      </c>
      <c r="D19945" t="s">
        <v>62</v>
      </c>
      <c r="E19945" t="s">
        <v>19</v>
      </c>
      <c r="F19945">
        <v>20</v>
      </c>
    </row>
    <row r="19946" spans="1:6" x14ac:dyDescent="0.25">
      <c r="A19946" t="s">
        <v>68</v>
      </c>
      <c r="B19946">
        <v>2006</v>
      </c>
      <c r="C19946" t="s">
        <v>67</v>
      </c>
      <c r="D19946" t="s">
        <v>62</v>
      </c>
      <c r="E19946" t="s">
        <v>20</v>
      </c>
      <c r="F19946">
        <v>269</v>
      </c>
    </row>
    <row r="19947" spans="1:6" x14ac:dyDescent="0.25">
      <c r="A19947" t="s">
        <v>68</v>
      </c>
      <c r="B19947">
        <v>2006</v>
      </c>
      <c r="C19947" t="s">
        <v>67</v>
      </c>
      <c r="D19947" t="s">
        <v>62</v>
      </c>
      <c r="E19947" t="s">
        <v>58</v>
      </c>
      <c r="F19947">
        <v>133</v>
      </c>
    </row>
    <row r="19948" spans="1:6" x14ac:dyDescent="0.25">
      <c r="A19948" t="s">
        <v>68</v>
      </c>
      <c r="B19948">
        <v>2006</v>
      </c>
      <c r="C19948" t="s">
        <v>67</v>
      </c>
      <c r="D19948" t="s">
        <v>62</v>
      </c>
      <c r="E19948" t="s">
        <v>21</v>
      </c>
      <c r="F19948">
        <v>28</v>
      </c>
    </row>
    <row r="19949" spans="1:6" x14ac:dyDescent="0.25">
      <c r="A19949" t="s">
        <v>68</v>
      </c>
      <c r="B19949">
        <v>2006</v>
      </c>
      <c r="C19949" t="s">
        <v>67</v>
      </c>
      <c r="D19949" t="s">
        <v>62</v>
      </c>
      <c r="E19949" t="s">
        <v>22</v>
      </c>
      <c r="F19949">
        <v>42</v>
      </c>
    </row>
    <row r="19950" spans="1:6" x14ac:dyDescent="0.25">
      <c r="A19950" t="s">
        <v>68</v>
      </c>
      <c r="B19950">
        <v>2006</v>
      </c>
      <c r="C19950" t="s">
        <v>67</v>
      </c>
      <c r="D19950" t="s">
        <v>62</v>
      </c>
      <c r="E19950" t="s">
        <v>23</v>
      </c>
      <c r="F19950">
        <v>25</v>
      </c>
    </row>
    <row r="19951" spans="1:6" x14ac:dyDescent="0.25">
      <c r="A19951" t="s">
        <v>68</v>
      </c>
      <c r="B19951">
        <v>2006</v>
      </c>
      <c r="C19951" t="s">
        <v>67</v>
      </c>
      <c r="D19951" t="s">
        <v>62</v>
      </c>
      <c r="E19951" t="s">
        <v>26</v>
      </c>
      <c r="F19951">
        <v>33</v>
      </c>
    </row>
    <row r="19952" spans="1:6" x14ac:dyDescent="0.25">
      <c r="A19952" t="s">
        <v>68</v>
      </c>
      <c r="B19952">
        <v>2006</v>
      </c>
      <c r="C19952" t="s">
        <v>67</v>
      </c>
      <c r="D19952" t="s">
        <v>62</v>
      </c>
      <c r="E19952" t="s">
        <v>27</v>
      </c>
      <c r="F19952">
        <v>158</v>
      </c>
    </row>
    <row r="19953" spans="1:6" x14ac:dyDescent="0.25">
      <c r="A19953" t="s">
        <v>68</v>
      </c>
      <c r="B19953">
        <v>2006</v>
      </c>
      <c r="C19953" t="s">
        <v>67</v>
      </c>
      <c r="D19953" t="s">
        <v>62</v>
      </c>
      <c r="E19953" t="s">
        <v>59</v>
      </c>
      <c r="F19953">
        <v>45</v>
      </c>
    </row>
    <row r="19954" spans="1:6" x14ac:dyDescent="0.25">
      <c r="A19954" t="s">
        <v>68</v>
      </c>
      <c r="B19954">
        <v>2006</v>
      </c>
      <c r="C19954" t="s">
        <v>67</v>
      </c>
      <c r="D19954" t="s">
        <v>62</v>
      </c>
      <c r="E19954" t="s">
        <v>28</v>
      </c>
      <c r="F19954">
        <v>70</v>
      </c>
    </row>
    <row r="19955" spans="1:6" x14ac:dyDescent="0.25">
      <c r="A19955" t="s">
        <v>68</v>
      </c>
      <c r="B19955">
        <v>2006</v>
      </c>
      <c r="C19955" t="s">
        <v>67</v>
      </c>
      <c r="D19955" t="s">
        <v>62</v>
      </c>
      <c r="E19955" t="s">
        <v>29</v>
      </c>
      <c r="F19955">
        <v>10</v>
      </c>
    </row>
    <row r="19956" spans="1:6" x14ac:dyDescent="0.25">
      <c r="A19956" t="s">
        <v>68</v>
      </c>
      <c r="B19956">
        <v>2006</v>
      </c>
      <c r="C19956" t="s">
        <v>67</v>
      </c>
      <c r="D19956" t="s">
        <v>62</v>
      </c>
      <c r="E19956" t="s">
        <v>30</v>
      </c>
      <c r="F19956">
        <v>62</v>
      </c>
    </row>
    <row r="19957" spans="1:6" x14ac:dyDescent="0.25">
      <c r="A19957" t="s">
        <v>68</v>
      </c>
      <c r="B19957">
        <v>2006</v>
      </c>
      <c r="C19957" t="s">
        <v>67</v>
      </c>
      <c r="D19957" t="s">
        <v>62</v>
      </c>
      <c r="E19957" t="s">
        <v>31</v>
      </c>
      <c r="F19957">
        <v>1</v>
      </c>
    </row>
    <row r="19958" spans="1:6" x14ac:dyDescent="0.25">
      <c r="A19958" t="s">
        <v>68</v>
      </c>
      <c r="B19958">
        <v>2006</v>
      </c>
      <c r="C19958" t="s">
        <v>67</v>
      </c>
      <c r="D19958" t="s">
        <v>62</v>
      </c>
      <c r="E19958" t="s">
        <v>32</v>
      </c>
      <c r="F19958">
        <v>28</v>
      </c>
    </row>
    <row r="19959" spans="1:6" x14ac:dyDescent="0.25">
      <c r="A19959" t="s">
        <v>68</v>
      </c>
      <c r="B19959">
        <v>2006</v>
      </c>
      <c r="C19959" t="s">
        <v>67</v>
      </c>
      <c r="D19959" t="s">
        <v>62</v>
      </c>
      <c r="E19959" t="s">
        <v>33</v>
      </c>
      <c r="F19959">
        <v>190</v>
      </c>
    </row>
    <row r="19960" spans="1:6" x14ac:dyDescent="0.25">
      <c r="A19960" t="s">
        <v>68</v>
      </c>
      <c r="B19960">
        <v>2006</v>
      </c>
      <c r="C19960" t="s">
        <v>67</v>
      </c>
      <c r="D19960" t="s">
        <v>62</v>
      </c>
      <c r="E19960" t="s">
        <v>34</v>
      </c>
      <c r="F19960">
        <v>6</v>
      </c>
    </row>
    <row r="19961" spans="1:6" x14ac:dyDescent="0.25">
      <c r="A19961" t="s">
        <v>68</v>
      </c>
      <c r="B19961">
        <v>2006</v>
      </c>
      <c r="C19961" t="s">
        <v>67</v>
      </c>
      <c r="D19961" t="s">
        <v>62</v>
      </c>
      <c r="E19961" t="s">
        <v>35</v>
      </c>
      <c r="F19961">
        <v>175</v>
      </c>
    </row>
    <row r="19962" spans="1:6" x14ac:dyDescent="0.25">
      <c r="A19962" t="s">
        <v>68</v>
      </c>
      <c r="B19962">
        <v>2006</v>
      </c>
      <c r="C19962" t="s">
        <v>67</v>
      </c>
      <c r="D19962" t="s">
        <v>62</v>
      </c>
      <c r="E19962" t="s">
        <v>36</v>
      </c>
      <c r="F19962">
        <v>359</v>
      </c>
    </row>
    <row r="19963" spans="1:6" x14ac:dyDescent="0.25">
      <c r="A19963" t="s">
        <v>68</v>
      </c>
      <c r="B19963">
        <v>2006</v>
      </c>
      <c r="C19963" t="s">
        <v>67</v>
      </c>
      <c r="D19963" t="s">
        <v>62</v>
      </c>
      <c r="E19963" t="s">
        <v>37</v>
      </c>
      <c r="F19963">
        <v>645</v>
      </c>
    </row>
    <row r="19964" spans="1:6" x14ac:dyDescent="0.25">
      <c r="A19964" t="s">
        <v>68</v>
      </c>
      <c r="B19964">
        <v>2006</v>
      </c>
      <c r="C19964" t="s">
        <v>67</v>
      </c>
      <c r="D19964" t="s">
        <v>62</v>
      </c>
      <c r="E19964" t="s">
        <v>38</v>
      </c>
      <c r="F19964">
        <v>276</v>
      </c>
    </row>
    <row r="19965" spans="1:6" x14ac:dyDescent="0.25">
      <c r="A19965" t="s">
        <v>68</v>
      </c>
      <c r="B19965">
        <v>2006</v>
      </c>
      <c r="C19965" t="s">
        <v>67</v>
      </c>
      <c r="D19965" t="s">
        <v>62</v>
      </c>
      <c r="E19965" t="s">
        <v>39</v>
      </c>
      <c r="F19965">
        <v>3</v>
      </c>
    </row>
    <row r="19966" spans="1:6" x14ac:dyDescent="0.25">
      <c r="A19966" t="s">
        <v>68</v>
      </c>
      <c r="B19966">
        <v>2006</v>
      </c>
      <c r="C19966" t="s">
        <v>67</v>
      </c>
      <c r="D19966" t="s">
        <v>62</v>
      </c>
      <c r="E19966" t="s">
        <v>40</v>
      </c>
      <c r="F19966">
        <v>101</v>
      </c>
    </row>
    <row r="19967" spans="1:6" x14ac:dyDescent="0.25">
      <c r="A19967" t="s">
        <v>68</v>
      </c>
      <c r="B19967">
        <v>2006</v>
      </c>
      <c r="C19967" t="s">
        <v>67</v>
      </c>
      <c r="D19967" t="s">
        <v>62</v>
      </c>
      <c r="E19967" t="s">
        <v>41</v>
      </c>
      <c r="F19967">
        <v>76</v>
      </c>
    </row>
    <row r="19968" spans="1:6" x14ac:dyDescent="0.25">
      <c r="A19968" t="s">
        <v>68</v>
      </c>
      <c r="B19968">
        <v>2006</v>
      </c>
      <c r="C19968" t="s">
        <v>67</v>
      </c>
      <c r="D19968" t="s">
        <v>62</v>
      </c>
      <c r="E19968" t="s">
        <v>42</v>
      </c>
      <c r="F19968">
        <v>155</v>
      </c>
    </row>
    <row r="19969" spans="1:6" x14ac:dyDescent="0.25">
      <c r="A19969" t="s">
        <v>68</v>
      </c>
      <c r="B19969">
        <v>2006</v>
      </c>
      <c r="C19969" t="s">
        <v>67</v>
      </c>
      <c r="D19969" t="s">
        <v>62</v>
      </c>
      <c r="E19969" t="s">
        <v>43</v>
      </c>
      <c r="F19969">
        <v>226</v>
      </c>
    </row>
    <row r="19970" spans="1:6" x14ac:dyDescent="0.25">
      <c r="A19970" t="s">
        <v>68</v>
      </c>
      <c r="B19970">
        <v>2006</v>
      </c>
      <c r="C19970" t="s">
        <v>67</v>
      </c>
      <c r="D19970" t="s">
        <v>62</v>
      </c>
      <c r="E19970" t="s">
        <v>44</v>
      </c>
      <c r="F19970">
        <v>42</v>
      </c>
    </row>
    <row r="19971" spans="1:6" x14ac:dyDescent="0.25">
      <c r="A19971" t="s">
        <v>68</v>
      </c>
      <c r="B19971">
        <v>2006</v>
      </c>
      <c r="C19971" t="s">
        <v>67</v>
      </c>
      <c r="D19971" t="s">
        <v>62</v>
      </c>
      <c r="E19971" t="s">
        <v>45</v>
      </c>
      <c r="F19971">
        <v>61</v>
      </c>
    </row>
    <row r="19972" spans="1:6" x14ac:dyDescent="0.25">
      <c r="A19972" t="s">
        <v>68</v>
      </c>
      <c r="B19972">
        <v>2006</v>
      </c>
      <c r="C19972" t="s">
        <v>67</v>
      </c>
      <c r="D19972" t="s">
        <v>62</v>
      </c>
      <c r="E19972" t="s">
        <v>46</v>
      </c>
      <c r="F19972">
        <v>4</v>
      </c>
    </row>
    <row r="19973" spans="1:6" x14ac:dyDescent="0.25">
      <c r="A19973" t="s">
        <v>68</v>
      </c>
      <c r="B19973">
        <v>2006</v>
      </c>
      <c r="C19973" t="s">
        <v>67</v>
      </c>
      <c r="D19973" t="s">
        <v>62</v>
      </c>
      <c r="E19973" t="s">
        <v>47</v>
      </c>
      <c r="F19973">
        <v>101</v>
      </c>
    </row>
    <row r="19974" spans="1:6" x14ac:dyDescent="0.25">
      <c r="A19974" t="s">
        <v>68</v>
      </c>
      <c r="B19974">
        <v>2006</v>
      </c>
      <c r="C19974" t="s">
        <v>67</v>
      </c>
      <c r="D19974" t="s">
        <v>62</v>
      </c>
      <c r="E19974" t="s">
        <v>48</v>
      </c>
      <c r="F19974">
        <v>2678</v>
      </c>
    </row>
    <row r="19975" spans="1:6" x14ac:dyDescent="0.25">
      <c r="A19975" t="s">
        <v>68</v>
      </c>
      <c r="B19975">
        <v>2006</v>
      </c>
      <c r="C19975" t="s">
        <v>67</v>
      </c>
      <c r="D19975" t="s">
        <v>62</v>
      </c>
      <c r="E19975" t="s">
        <v>49</v>
      </c>
      <c r="F19975">
        <v>92</v>
      </c>
    </row>
    <row r="19976" spans="1:6" x14ac:dyDescent="0.25">
      <c r="A19976" t="s">
        <v>68</v>
      </c>
      <c r="B19976">
        <v>2006</v>
      </c>
      <c r="C19976" t="s">
        <v>67</v>
      </c>
      <c r="D19976" t="s">
        <v>62</v>
      </c>
      <c r="E19976" t="s">
        <v>61</v>
      </c>
      <c r="F19976">
        <v>2</v>
      </c>
    </row>
    <row r="19977" spans="1:6" x14ac:dyDescent="0.25">
      <c r="A19977" t="s">
        <v>68</v>
      </c>
      <c r="B19977">
        <v>2006</v>
      </c>
      <c r="C19977" t="s">
        <v>67</v>
      </c>
      <c r="D19977" t="s">
        <v>62</v>
      </c>
      <c r="E19977" t="s">
        <v>50</v>
      </c>
      <c r="F19977">
        <v>58</v>
      </c>
    </row>
    <row r="19978" spans="1:6" x14ac:dyDescent="0.25">
      <c r="A19978" t="s">
        <v>68</v>
      </c>
      <c r="B19978">
        <v>2006</v>
      </c>
      <c r="C19978" t="s">
        <v>67</v>
      </c>
      <c r="D19978" t="s">
        <v>62</v>
      </c>
      <c r="E19978" t="s">
        <v>51</v>
      </c>
      <c r="F19978">
        <v>193</v>
      </c>
    </row>
    <row r="19979" spans="1:6" x14ac:dyDescent="0.25">
      <c r="A19979" t="s">
        <v>68</v>
      </c>
      <c r="B19979">
        <v>2006</v>
      </c>
      <c r="C19979" t="s">
        <v>67</v>
      </c>
      <c r="D19979" t="s">
        <v>62</v>
      </c>
      <c r="E19979" t="s">
        <v>52</v>
      </c>
      <c r="F19979">
        <v>4</v>
      </c>
    </row>
    <row r="19980" spans="1:6" x14ac:dyDescent="0.25">
      <c r="A19980" t="s">
        <v>68</v>
      </c>
      <c r="B19980">
        <v>2006</v>
      </c>
      <c r="C19980" t="s">
        <v>67</v>
      </c>
      <c r="D19980" t="s">
        <v>62</v>
      </c>
      <c r="E19980" t="s">
        <v>53</v>
      </c>
      <c r="F19980">
        <v>70</v>
      </c>
    </row>
    <row r="19981" spans="1:6" x14ac:dyDescent="0.25">
      <c r="A19981" t="s">
        <v>68</v>
      </c>
      <c r="B19981">
        <v>2006</v>
      </c>
      <c r="C19981" t="s">
        <v>67</v>
      </c>
      <c r="D19981" t="s">
        <v>62</v>
      </c>
      <c r="E19981" t="s">
        <v>54</v>
      </c>
      <c r="F19981">
        <v>9</v>
      </c>
    </row>
    <row r="19982" spans="1:6" x14ac:dyDescent="0.25">
      <c r="A19982" t="s">
        <v>68</v>
      </c>
      <c r="B19982">
        <v>2006</v>
      </c>
      <c r="C19982" t="s">
        <v>67</v>
      </c>
      <c r="D19982" t="s">
        <v>62</v>
      </c>
      <c r="E19982" t="s">
        <v>63</v>
      </c>
      <c r="F19982">
        <v>148</v>
      </c>
    </row>
    <row r="19983" spans="1:6" x14ac:dyDescent="0.25">
      <c r="A19983" t="s">
        <v>68</v>
      </c>
      <c r="B19983">
        <v>2006</v>
      </c>
      <c r="C19983" t="s">
        <v>67</v>
      </c>
      <c r="D19983" t="s">
        <v>62</v>
      </c>
      <c r="E19983" t="s">
        <v>6</v>
      </c>
      <c r="F19983">
        <v>12356</v>
      </c>
    </row>
    <row r="19984" spans="1:6" x14ac:dyDescent="0.25">
      <c r="A19984" t="s">
        <v>68</v>
      </c>
      <c r="B19984">
        <v>2006</v>
      </c>
      <c r="C19984" t="s">
        <v>67</v>
      </c>
      <c r="D19984" t="s">
        <v>64</v>
      </c>
      <c r="E19984" t="s">
        <v>56</v>
      </c>
      <c r="F19984">
        <v>250</v>
      </c>
    </row>
    <row r="19985" spans="1:6" x14ac:dyDescent="0.25">
      <c r="A19985" t="s">
        <v>68</v>
      </c>
      <c r="B19985">
        <v>2006</v>
      </c>
      <c r="C19985" t="s">
        <v>67</v>
      </c>
      <c r="D19985" t="s">
        <v>64</v>
      </c>
      <c r="E19985" t="s">
        <v>10</v>
      </c>
      <c r="F19985">
        <v>67</v>
      </c>
    </row>
    <row r="19986" spans="1:6" x14ac:dyDescent="0.25">
      <c r="A19986" t="s">
        <v>68</v>
      </c>
      <c r="B19986">
        <v>2006</v>
      </c>
      <c r="C19986" t="s">
        <v>67</v>
      </c>
      <c r="D19986" t="s">
        <v>64</v>
      </c>
      <c r="E19986" t="s">
        <v>11</v>
      </c>
      <c r="F19986">
        <v>766</v>
      </c>
    </row>
    <row r="19987" spans="1:6" x14ac:dyDescent="0.25">
      <c r="A19987" t="s">
        <v>68</v>
      </c>
      <c r="B19987">
        <v>2006</v>
      </c>
      <c r="C19987" t="s">
        <v>67</v>
      </c>
      <c r="D19987" t="s">
        <v>64</v>
      </c>
      <c r="E19987" t="s">
        <v>12</v>
      </c>
      <c r="F19987">
        <v>261</v>
      </c>
    </row>
    <row r="19988" spans="1:6" x14ac:dyDescent="0.25">
      <c r="A19988" t="s">
        <v>68</v>
      </c>
      <c r="B19988">
        <v>2006</v>
      </c>
      <c r="C19988" t="s">
        <v>67</v>
      </c>
      <c r="D19988" t="s">
        <v>64</v>
      </c>
      <c r="E19988" t="s">
        <v>13</v>
      </c>
      <c r="F19988">
        <v>3439</v>
      </c>
    </row>
    <row r="19989" spans="1:6" x14ac:dyDescent="0.25">
      <c r="A19989" t="s">
        <v>68</v>
      </c>
      <c r="B19989">
        <v>2006</v>
      </c>
      <c r="C19989" t="s">
        <v>67</v>
      </c>
      <c r="D19989" t="s">
        <v>64</v>
      </c>
      <c r="E19989" t="s">
        <v>14</v>
      </c>
      <c r="F19989">
        <v>372</v>
      </c>
    </row>
    <row r="19990" spans="1:6" x14ac:dyDescent="0.25">
      <c r="A19990" t="s">
        <v>68</v>
      </c>
      <c r="B19990">
        <v>2006</v>
      </c>
      <c r="C19990" t="s">
        <v>67</v>
      </c>
      <c r="D19990" t="s">
        <v>64</v>
      </c>
      <c r="E19990" t="s">
        <v>15</v>
      </c>
      <c r="F19990">
        <v>91</v>
      </c>
    </row>
    <row r="19991" spans="1:6" x14ac:dyDescent="0.25">
      <c r="A19991" t="s">
        <v>68</v>
      </c>
      <c r="B19991">
        <v>2006</v>
      </c>
      <c r="C19991" t="s">
        <v>67</v>
      </c>
      <c r="D19991" t="s">
        <v>64</v>
      </c>
      <c r="E19991" t="s">
        <v>66</v>
      </c>
      <c r="F19991">
        <v>71</v>
      </c>
    </row>
    <row r="19992" spans="1:6" x14ac:dyDescent="0.25">
      <c r="A19992" t="s">
        <v>68</v>
      </c>
      <c r="B19992">
        <v>2006</v>
      </c>
      <c r="C19992" t="s">
        <v>67</v>
      </c>
      <c r="D19992" t="s">
        <v>64</v>
      </c>
      <c r="E19992" t="s">
        <v>57</v>
      </c>
      <c r="F19992">
        <v>85</v>
      </c>
    </row>
    <row r="19993" spans="1:6" x14ac:dyDescent="0.25">
      <c r="A19993" t="s">
        <v>68</v>
      </c>
      <c r="B19993">
        <v>2006</v>
      </c>
      <c r="C19993" t="s">
        <v>67</v>
      </c>
      <c r="D19993" t="s">
        <v>64</v>
      </c>
      <c r="E19993" t="s">
        <v>16</v>
      </c>
      <c r="F19993">
        <v>1763</v>
      </c>
    </row>
    <row r="19994" spans="1:6" x14ac:dyDescent="0.25">
      <c r="A19994" t="s">
        <v>68</v>
      </c>
      <c r="B19994">
        <v>2006</v>
      </c>
      <c r="C19994" t="s">
        <v>67</v>
      </c>
      <c r="D19994" t="s">
        <v>64</v>
      </c>
      <c r="E19994" t="s">
        <v>17</v>
      </c>
      <c r="F19994">
        <v>333</v>
      </c>
    </row>
    <row r="19995" spans="1:6" x14ac:dyDescent="0.25">
      <c r="A19995" t="s">
        <v>68</v>
      </c>
      <c r="B19995">
        <v>2006</v>
      </c>
      <c r="C19995" t="s">
        <v>67</v>
      </c>
      <c r="D19995" t="s">
        <v>64</v>
      </c>
      <c r="E19995" t="s">
        <v>18</v>
      </c>
      <c r="F19995">
        <v>83</v>
      </c>
    </row>
    <row r="19996" spans="1:6" x14ac:dyDescent="0.25">
      <c r="A19996" t="s">
        <v>68</v>
      </c>
      <c r="B19996">
        <v>2006</v>
      </c>
      <c r="C19996" t="s">
        <v>67</v>
      </c>
      <c r="D19996" t="s">
        <v>64</v>
      </c>
      <c r="E19996" t="s">
        <v>19</v>
      </c>
      <c r="F19996">
        <v>37</v>
      </c>
    </row>
    <row r="19997" spans="1:6" x14ac:dyDescent="0.25">
      <c r="A19997" t="s">
        <v>68</v>
      </c>
      <c r="B19997">
        <v>2006</v>
      </c>
      <c r="C19997" t="s">
        <v>67</v>
      </c>
      <c r="D19997" t="s">
        <v>64</v>
      </c>
      <c r="E19997" t="s">
        <v>20</v>
      </c>
      <c r="F19997">
        <v>772</v>
      </c>
    </row>
    <row r="19998" spans="1:6" x14ac:dyDescent="0.25">
      <c r="A19998" t="s">
        <v>68</v>
      </c>
      <c r="B19998">
        <v>2006</v>
      </c>
      <c r="C19998" t="s">
        <v>67</v>
      </c>
      <c r="D19998" t="s">
        <v>64</v>
      </c>
      <c r="E19998" t="s">
        <v>58</v>
      </c>
      <c r="F19998">
        <v>678</v>
      </c>
    </row>
    <row r="19999" spans="1:6" x14ac:dyDescent="0.25">
      <c r="A19999" t="s">
        <v>68</v>
      </c>
      <c r="B19999">
        <v>2006</v>
      </c>
      <c r="C19999" t="s">
        <v>67</v>
      </c>
      <c r="D19999" t="s">
        <v>64</v>
      </c>
      <c r="E19999" t="s">
        <v>21</v>
      </c>
      <c r="F19999">
        <v>202</v>
      </c>
    </row>
    <row r="20000" spans="1:6" x14ac:dyDescent="0.25">
      <c r="A20000" t="s">
        <v>68</v>
      </c>
      <c r="B20000">
        <v>2006</v>
      </c>
      <c r="C20000" t="s">
        <v>67</v>
      </c>
      <c r="D20000" t="s">
        <v>64</v>
      </c>
      <c r="E20000" t="s">
        <v>22</v>
      </c>
      <c r="F20000">
        <v>126</v>
      </c>
    </row>
    <row r="20001" spans="1:6" x14ac:dyDescent="0.25">
      <c r="A20001" t="s">
        <v>68</v>
      </c>
      <c r="B20001">
        <v>2006</v>
      </c>
      <c r="C20001" t="s">
        <v>67</v>
      </c>
      <c r="D20001" t="s">
        <v>64</v>
      </c>
      <c r="E20001" t="s">
        <v>23</v>
      </c>
      <c r="F20001">
        <v>273</v>
      </c>
    </row>
    <row r="20002" spans="1:6" x14ac:dyDescent="0.25">
      <c r="A20002" t="s">
        <v>68</v>
      </c>
      <c r="B20002">
        <v>2006</v>
      </c>
      <c r="C20002" t="s">
        <v>67</v>
      </c>
      <c r="D20002" t="s">
        <v>64</v>
      </c>
      <c r="E20002" t="s">
        <v>24</v>
      </c>
      <c r="F20002">
        <v>307</v>
      </c>
    </row>
    <row r="20003" spans="1:6" x14ac:dyDescent="0.25">
      <c r="A20003" t="s">
        <v>68</v>
      </c>
      <c r="B20003">
        <v>2006</v>
      </c>
      <c r="C20003" t="s">
        <v>67</v>
      </c>
      <c r="D20003" t="s">
        <v>64</v>
      </c>
      <c r="E20003" t="s">
        <v>25</v>
      </c>
      <c r="F20003">
        <v>63</v>
      </c>
    </row>
    <row r="20004" spans="1:6" x14ac:dyDescent="0.25">
      <c r="A20004" t="s">
        <v>68</v>
      </c>
      <c r="B20004">
        <v>2006</v>
      </c>
      <c r="C20004" t="s">
        <v>67</v>
      </c>
      <c r="D20004" t="s">
        <v>64</v>
      </c>
      <c r="E20004" t="s">
        <v>26</v>
      </c>
      <c r="F20004">
        <v>278</v>
      </c>
    </row>
    <row r="20005" spans="1:6" x14ac:dyDescent="0.25">
      <c r="A20005" t="s">
        <v>68</v>
      </c>
      <c r="B20005">
        <v>2006</v>
      </c>
      <c r="C20005" t="s">
        <v>67</v>
      </c>
      <c r="D20005" t="s">
        <v>64</v>
      </c>
      <c r="E20005" t="s">
        <v>27</v>
      </c>
      <c r="F20005">
        <v>299</v>
      </c>
    </row>
    <row r="20006" spans="1:6" x14ac:dyDescent="0.25">
      <c r="A20006" t="s">
        <v>68</v>
      </c>
      <c r="B20006">
        <v>2006</v>
      </c>
      <c r="C20006" t="s">
        <v>67</v>
      </c>
      <c r="D20006" t="s">
        <v>64</v>
      </c>
      <c r="E20006" t="s">
        <v>59</v>
      </c>
      <c r="F20006">
        <v>439</v>
      </c>
    </row>
    <row r="20007" spans="1:6" x14ac:dyDescent="0.25">
      <c r="A20007" t="s">
        <v>68</v>
      </c>
      <c r="B20007">
        <v>2006</v>
      </c>
      <c r="C20007" t="s">
        <v>67</v>
      </c>
      <c r="D20007" t="s">
        <v>64</v>
      </c>
      <c r="E20007" t="s">
        <v>28</v>
      </c>
      <c r="F20007">
        <v>279</v>
      </c>
    </row>
    <row r="20008" spans="1:6" x14ac:dyDescent="0.25">
      <c r="A20008" t="s">
        <v>68</v>
      </c>
      <c r="B20008">
        <v>2006</v>
      </c>
      <c r="C20008" t="s">
        <v>67</v>
      </c>
      <c r="D20008" t="s">
        <v>64</v>
      </c>
      <c r="E20008" t="s">
        <v>29</v>
      </c>
      <c r="F20008">
        <v>174</v>
      </c>
    </row>
    <row r="20009" spans="1:6" x14ac:dyDescent="0.25">
      <c r="A20009" t="s">
        <v>68</v>
      </c>
      <c r="B20009">
        <v>2006</v>
      </c>
      <c r="C20009" t="s">
        <v>67</v>
      </c>
      <c r="D20009" t="s">
        <v>64</v>
      </c>
      <c r="E20009" t="s">
        <v>30</v>
      </c>
      <c r="F20009">
        <v>431</v>
      </c>
    </row>
    <row r="20010" spans="1:6" x14ac:dyDescent="0.25">
      <c r="A20010" t="s">
        <v>68</v>
      </c>
      <c r="B20010">
        <v>2006</v>
      </c>
      <c r="C20010" t="s">
        <v>67</v>
      </c>
      <c r="D20010" t="s">
        <v>64</v>
      </c>
      <c r="E20010" t="s">
        <v>31</v>
      </c>
      <c r="F20010">
        <v>33</v>
      </c>
    </row>
    <row r="20011" spans="1:6" x14ac:dyDescent="0.25">
      <c r="A20011" t="s">
        <v>68</v>
      </c>
      <c r="B20011">
        <v>2006</v>
      </c>
      <c r="C20011" t="s">
        <v>67</v>
      </c>
      <c r="D20011" t="s">
        <v>64</v>
      </c>
      <c r="E20011" t="s">
        <v>32</v>
      </c>
      <c r="F20011">
        <v>109</v>
      </c>
    </row>
    <row r="20012" spans="1:6" x14ac:dyDescent="0.25">
      <c r="A20012" t="s">
        <v>68</v>
      </c>
      <c r="B20012">
        <v>2006</v>
      </c>
      <c r="C20012" t="s">
        <v>67</v>
      </c>
      <c r="D20012" t="s">
        <v>64</v>
      </c>
      <c r="E20012" t="s">
        <v>33</v>
      </c>
      <c r="F20012">
        <v>299</v>
      </c>
    </row>
    <row r="20013" spans="1:6" x14ac:dyDescent="0.25">
      <c r="A20013" t="s">
        <v>68</v>
      </c>
      <c r="B20013">
        <v>2006</v>
      </c>
      <c r="C20013" t="s">
        <v>67</v>
      </c>
      <c r="D20013" t="s">
        <v>64</v>
      </c>
      <c r="E20013" t="s">
        <v>34</v>
      </c>
      <c r="F20013">
        <v>59</v>
      </c>
    </row>
    <row r="20014" spans="1:6" x14ac:dyDescent="0.25">
      <c r="A20014" t="s">
        <v>68</v>
      </c>
      <c r="B20014">
        <v>2006</v>
      </c>
      <c r="C20014" t="s">
        <v>67</v>
      </c>
      <c r="D20014" t="s">
        <v>64</v>
      </c>
      <c r="E20014" t="s">
        <v>35</v>
      </c>
      <c r="F20014">
        <v>112</v>
      </c>
    </row>
    <row r="20015" spans="1:6" x14ac:dyDescent="0.25">
      <c r="A20015" t="s">
        <v>68</v>
      </c>
      <c r="B20015">
        <v>2006</v>
      </c>
      <c r="C20015" t="s">
        <v>67</v>
      </c>
      <c r="D20015" t="s">
        <v>64</v>
      </c>
      <c r="E20015" t="s">
        <v>36</v>
      </c>
      <c r="F20015">
        <v>167</v>
      </c>
    </row>
    <row r="20016" spans="1:6" x14ac:dyDescent="0.25">
      <c r="A20016" t="s">
        <v>68</v>
      </c>
      <c r="B20016">
        <v>2006</v>
      </c>
      <c r="C20016" t="s">
        <v>67</v>
      </c>
      <c r="D20016" t="s">
        <v>64</v>
      </c>
      <c r="E20016" t="s">
        <v>37</v>
      </c>
      <c r="F20016">
        <v>717</v>
      </c>
    </row>
    <row r="20017" spans="1:6" x14ac:dyDescent="0.25">
      <c r="A20017" t="s">
        <v>68</v>
      </c>
      <c r="B20017">
        <v>2006</v>
      </c>
      <c r="C20017" t="s">
        <v>67</v>
      </c>
      <c r="D20017" t="s">
        <v>64</v>
      </c>
      <c r="E20017" t="s">
        <v>38</v>
      </c>
      <c r="F20017">
        <v>1017</v>
      </c>
    </row>
    <row r="20018" spans="1:6" x14ac:dyDescent="0.25">
      <c r="A20018" t="s">
        <v>68</v>
      </c>
      <c r="B20018">
        <v>2006</v>
      </c>
      <c r="C20018" t="s">
        <v>67</v>
      </c>
      <c r="D20018" t="s">
        <v>64</v>
      </c>
      <c r="E20018" t="s">
        <v>39</v>
      </c>
      <c r="F20018">
        <v>18</v>
      </c>
    </row>
    <row r="20019" spans="1:6" x14ac:dyDescent="0.25">
      <c r="A20019" t="s">
        <v>68</v>
      </c>
      <c r="B20019">
        <v>2006</v>
      </c>
      <c r="C20019" t="s">
        <v>67</v>
      </c>
      <c r="D20019" t="s">
        <v>64</v>
      </c>
      <c r="E20019" t="s">
        <v>40</v>
      </c>
      <c r="F20019">
        <v>888</v>
      </c>
    </row>
    <row r="20020" spans="1:6" x14ac:dyDescent="0.25">
      <c r="A20020" t="s">
        <v>68</v>
      </c>
      <c r="B20020">
        <v>2006</v>
      </c>
      <c r="C20020" t="s">
        <v>67</v>
      </c>
      <c r="D20020" t="s">
        <v>64</v>
      </c>
      <c r="E20020" t="s">
        <v>41</v>
      </c>
      <c r="F20020">
        <v>411</v>
      </c>
    </row>
    <row r="20021" spans="1:6" x14ac:dyDescent="0.25">
      <c r="A20021" t="s">
        <v>68</v>
      </c>
      <c r="B20021">
        <v>2006</v>
      </c>
      <c r="C20021" t="s">
        <v>67</v>
      </c>
      <c r="D20021" t="s">
        <v>64</v>
      </c>
      <c r="E20021" t="s">
        <v>42</v>
      </c>
      <c r="F20021">
        <v>467</v>
      </c>
    </row>
    <row r="20022" spans="1:6" x14ac:dyDescent="0.25">
      <c r="A20022" t="s">
        <v>68</v>
      </c>
      <c r="B20022">
        <v>2006</v>
      </c>
      <c r="C20022" t="s">
        <v>67</v>
      </c>
      <c r="D20022" t="s">
        <v>64</v>
      </c>
      <c r="E20022" t="s">
        <v>43</v>
      </c>
      <c r="F20022">
        <v>542</v>
      </c>
    </row>
    <row r="20023" spans="1:6" x14ac:dyDescent="0.25">
      <c r="A20023" t="s">
        <v>68</v>
      </c>
      <c r="B20023">
        <v>2006</v>
      </c>
      <c r="C20023" t="s">
        <v>67</v>
      </c>
      <c r="D20023" t="s">
        <v>64</v>
      </c>
      <c r="E20023" t="s">
        <v>44</v>
      </c>
      <c r="F20023">
        <v>74</v>
      </c>
    </row>
    <row r="20024" spans="1:6" x14ac:dyDescent="0.25">
      <c r="A20024" t="s">
        <v>68</v>
      </c>
      <c r="B20024">
        <v>2006</v>
      </c>
      <c r="C20024" t="s">
        <v>67</v>
      </c>
      <c r="D20024" t="s">
        <v>64</v>
      </c>
      <c r="E20024" t="s">
        <v>45</v>
      </c>
      <c r="F20024">
        <v>382</v>
      </c>
    </row>
    <row r="20025" spans="1:6" x14ac:dyDescent="0.25">
      <c r="A20025" t="s">
        <v>68</v>
      </c>
      <c r="B20025">
        <v>2006</v>
      </c>
      <c r="C20025" t="s">
        <v>67</v>
      </c>
      <c r="D20025" t="s">
        <v>64</v>
      </c>
      <c r="E20025" t="s">
        <v>46</v>
      </c>
      <c r="F20025">
        <v>44</v>
      </c>
    </row>
    <row r="20026" spans="1:6" x14ac:dyDescent="0.25">
      <c r="A20026" t="s">
        <v>68</v>
      </c>
      <c r="B20026">
        <v>2006</v>
      </c>
      <c r="C20026" t="s">
        <v>67</v>
      </c>
      <c r="D20026" t="s">
        <v>64</v>
      </c>
      <c r="E20026" t="s">
        <v>47</v>
      </c>
      <c r="F20026">
        <v>574</v>
      </c>
    </row>
    <row r="20027" spans="1:6" x14ac:dyDescent="0.25">
      <c r="A20027" t="s">
        <v>68</v>
      </c>
      <c r="B20027">
        <v>2006</v>
      </c>
      <c r="C20027" t="s">
        <v>67</v>
      </c>
      <c r="D20027" t="s">
        <v>64</v>
      </c>
      <c r="E20027" t="s">
        <v>48</v>
      </c>
      <c r="F20027">
        <v>1938</v>
      </c>
    </row>
    <row r="20028" spans="1:6" x14ac:dyDescent="0.25">
      <c r="A20028" t="s">
        <v>68</v>
      </c>
      <c r="B20028">
        <v>2006</v>
      </c>
      <c r="C20028" t="s">
        <v>67</v>
      </c>
      <c r="D20028" t="s">
        <v>64</v>
      </c>
      <c r="E20028" t="s">
        <v>49</v>
      </c>
      <c r="F20028">
        <v>350</v>
      </c>
    </row>
    <row r="20029" spans="1:6" x14ac:dyDescent="0.25">
      <c r="A20029" t="s">
        <v>68</v>
      </c>
      <c r="B20029">
        <v>2006</v>
      </c>
      <c r="C20029" t="s">
        <v>67</v>
      </c>
      <c r="D20029" t="s">
        <v>64</v>
      </c>
      <c r="E20029" t="s">
        <v>61</v>
      </c>
      <c r="F20029">
        <v>28</v>
      </c>
    </row>
    <row r="20030" spans="1:6" x14ac:dyDescent="0.25">
      <c r="A20030" t="s">
        <v>68</v>
      </c>
      <c r="B20030">
        <v>2006</v>
      </c>
      <c r="C20030" t="s">
        <v>67</v>
      </c>
      <c r="D20030" t="s">
        <v>64</v>
      </c>
      <c r="E20030" t="s">
        <v>50</v>
      </c>
      <c r="F20030">
        <v>343</v>
      </c>
    </row>
    <row r="20031" spans="1:6" x14ac:dyDescent="0.25">
      <c r="A20031" t="s">
        <v>68</v>
      </c>
      <c r="B20031">
        <v>2006</v>
      </c>
      <c r="C20031" t="s">
        <v>67</v>
      </c>
      <c r="D20031" t="s">
        <v>64</v>
      </c>
      <c r="E20031" t="s">
        <v>51</v>
      </c>
      <c r="F20031">
        <v>867</v>
      </c>
    </row>
    <row r="20032" spans="1:6" x14ac:dyDescent="0.25">
      <c r="A20032" t="s">
        <v>68</v>
      </c>
      <c r="B20032">
        <v>2006</v>
      </c>
      <c r="C20032" t="s">
        <v>67</v>
      </c>
      <c r="D20032" t="s">
        <v>64</v>
      </c>
      <c r="E20032" t="s">
        <v>52</v>
      </c>
      <c r="F20032">
        <v>148</v>
      </c>
    </row>
    <row r="20033" spans="1:6" x14ac:dyDescent="0.25">
      <c r="A20033" t="s">
        <v>68</v>
      </c>
      <c r="B20033">
        <v>2006</v>
      </c>
      <c r="C20033" t="s">
        <v>67</v>
      </c>
      <c r="D20033" t="s">
        <v>64</v>
      </c>
      <c r="E20033" t="s">
        <v>53</v>
      </c>
      <c r="F20033">
        <v>269</v>
      </c>
    </row>
    <row r="20034" spans="1:6" x14ac:dyDescent="0.25">
      <c r="A20034" t="s">
        <v>68</v>
      </c>
      <c r="B20034">
        <v>2006</v>
      </c>
      <c r="C20034" t="s">
        <v>67</v>
      </c>
      <c r="D20034" t="s">
        <v>64</v>
      </c>
      <c r="E20034" t="s">
        <v>54</v>
      </c>
      <c r="F20034">
        <v>29</v>
      </c>
    </row>
    <row r="20035" spans="1:6" x14ac:dyDescent="0.25">
      <c r="A20035" t="s">
        <v>68</v>
      </c>
      <c r="B20035">
        <v>2006</v>
      </c>
      <c r="C20035" t="s">
        <v>67</v>
      </c>
      <c r="D20035" t="s">
        <v>64</v>
      </c>
      <c r="E20035" t="s">
        <v>6</v>
      </c>
      <c r="F20035">
        <v>21824</v>
      </c>
    </row>
    <row r="20036" spans="1:6" x14ac:dyDescent="0.25">
      <c r="A20036" t="s">
        <v>68</v>
      </c>
      <c r="B20036">
        <v>2006</v>
      </c>
      <c r="C20036" t="s">
        <v>67</v>
      </c>
      <c r="D20036" t="s">
        <v>65</v>
      </c>
      <c r="E20036" t="s">
        <v>56</v>
      </c>
      <c r="F20036">
        <v>1364</v>
      </c>
    </row>
    <row r="20037" spans="1:6" x14ac:dyDescent="0.25">
      <c r="A20037" t="s">
        <v>68</v>
      </c>
      <c r="B20037">
        <v>2006</v>
      </c>
      <c r="C20037" t="s">
        <v>67</v>
      </c>
      <c r="D20037" t="s">
        <v>65</v>
      </c>
      <c r="E20037" t="s">
        <v>10</v>
      </c>
      <c r="F20037">
        <v>1</v>
      </c>
    </row>
    <row r="20038" spans="1:6" x14ac:dyDescent="0.25">
      <c r="A20038" t="s">
        <v>68</v>
      </c>
      <c r="B20038">
        <v>2006</v>
      </c>
      <c r="C20038" t="s">
        <v>67</v>
      </c>
      <c r="D20038" t="s">
        <v>65</v>
      </c>
      <c r="E20038" t="s">
        <v>11</v>
      </c>
      <c r="F20038">
        <v>780</v>
      </c>
    </row>
    <row r="20039" spans="1:6" x14ac:dyDescent="0.25">
      <c r="A20039" t="s">
        <v>68</v>
      </c>
      <c r="B20039">
        <v>2006</v>
      </c>
      <c r="C20039" t="s">
        <v>67</v>
      </c>
      <c r="D20039" t="s">
        <v>65</v>
      </c>
      <c r="E20039" t="s">
        <v>12</v>
      </c>
      <c r="F20039">
        <v>66</v>
      </c>
    </row>
    <row r="20040" spans="1:6" x14ac:dyDescent="0.25">
      <c r="A20040" t="s">
        <v>68</v>
      </c>
      <c r="B20040">
        <v>2006</v>
      </c>
      <c r="C20040" t="s">
        <v>67</v>
      </c>
      <c r="D20040" t="s">
        <v>65</v>
      </c>
      <c r="E20040" t="s">
        <v>13</v>
      </c>
      <c r="F20040">
        <v>5916</v>
      </c>
    </row>
    <row r="20041" spans="1:6" x14ac:dyDescent="0.25">
      <c r="A20041" t="s">
        <v>68</v>
      </c>
      <c r="B20041">
        <v>2006</v>
      </c>
      <c r="C20041" t="s">
        <v>67</v>
      </c>
      <c r="D20041" t="s">
        <v>65</v>
      </c>
      <c r="E20041" t="s">
        <v>14</v>
      </c>
      <c r="F20041">
        <v>411</v>
      </c>
    </row>
    <row r="20042" spans="1:6" x14ac:dyDescent="0.25">
      <c r="A20042" t="s">
        <v>68</v>
      </c>
      <c r="B20042">
        <v>2006</v>
      </c>
      <c r="C20042" t="s">
        <v>67</v>
      </c>
      <c r="D20042" t="s">
        <v>65</v>
      </c>
      <c r="E20042" t="s">
        <v>15</v>
      </c>
      <c r="F20042">
        <v>308</v>
      </c>
    </row>
    <row r="20043" spans="1:6" x14ac:dyDescent="0.25">
      <c r="A20043" t="s">
        <v>68</v>
      </c>
      <c r="B20043">
        <v>2006</v>
      </c>
      <c r="C20043" t="s">
        <v>67</v>
      </c>
      <c r="D20043" t="s">
        <v>65</v>
      </c>
      <c r="E20043" t="s">
        <v>66</v>
      </c>
      <c r="F20043">
        <v>6</v>
      </c>
    </row>
    <row r="20044" spans="1:6" x14ac:dyDescent="0.25">
      <c r="A20044" t="s">
        <v>68</v>
      </c>
      <c r="B20044">
        <v>2006</v>
      </c>
      <c r="C20044" t="s">
        <v>67</v>
      </c>
      <c r="D20044" t="s">
        <v>65</v>
      </c>
      <c r="E20044" t="s">
        <v>57</v>
      </c>
      <c r="F20044">
        <v>206</v>
      </c>
    </row>
    <row r="20045" spans="1:6" x14ac:dyDescent="0.25">
      <c r="A20045" t="s">
        <v>68</v>
      </c>
      <c r="B20045">
        <v>2006</v>
      </c>
      <c r="C20045" t="s">
        <v>67</v>
      </c>
      <c r="D20045" t="s">
        <v>65</v>
      </c>
      <c r="E20045" t="s">
        <v>16</v>
      </c>
      <c r="F20045">
        <v>1211</v>
      </c>
    </row>
    <row r="20046" spans="1:6" x14ac:dyDescent="0.25">
      <c r="A20046" t="s">
        <v>68</v>
      </c>
      <c r="B20046">
        <v>2006</v>
      </c>
      <c r="C20046" t="s">
        <v>67</v>
      </c>
      <c r="D20046" t="s">
        <v>65</v>
      </c>
      <c r="E20046" t="s">
        <v>17</v>
      </c>
      <c r="F20046">
        <v>3158</v>
      </c>
    </row>
    <row r="20047" spans="1:6" x14ac:dyDescent="0.25">
      <c r="A20047" t="s">
        <v>68</v>
      </c>
      <c r="B20047">
        <v>2006</v>
      </c>
      <c r="C20047" t="s">
        <v>67</v>
      </c>
      <c r="D20047" t="s">
        <v>65</v>
      </c>
      <c r="E20047" t="s">
        <v>18</v>
      </c>
      <c r="F20047">
        <v>184</v>
      </c>
    </row>
    <row r="20048" spans="1:6" x14ac:dyDescent="0.25">
      <c r="A20048" t="s">
        <v>68</v>
      </c>
      <c r="B20048">
        <v>2006</v>
      </c>
      <c r="C20048" t="s">
        <v>67</v>
      </c>
      <c r="D20048" t="s">
        <v>65</v>
      </c>
      <c r="E20048" t="s">
        <v>19</v>
      </c>
      <c r="F20048">
        <v>21</v>
      </c>
    </row>
    <row r="20049" spans="1:6" x14ac:dyDescent="0.25">
      <c r="A20049" t="s">
        <v>68</v>
      </c>
      <c r="B20049">
        <v>2006</v>
      </c>
      <c r="C20049" t="s">
        <v>67</v>
      </c>
      <c r="D20049" t="s">
        <v>65</v>
      </c>
      <c r="E20049" t="s">
        <v>20</v>
      </c>
      <c r="F20049">
        <v>1377</v>
      </c>
    </row>
    <row r="20050" spans="1:6" x14ac:dyDescent="0.25">
      <c r="A20050" t="s">
        <v>68</v>
      </c>
      <c r="B20050">
        <v>2006</v>
      </c>
      <c r="C20050" t="s">
        <v>67</v>
      </c>
      <c r="D20050" t="s">
        <v>65</v>
      </c>
      <c r="E20050" t="s">
        <v>58</v>
      </c>
      <c r="F20050">
        <v>510</v>
      </c>
    </row>
    <row r="20051" spans="1:6" x14ac:dyDescent="0.25">
      <c r="A20051" t="s">
        <v>68</v>
      </c>
      <c r="B20051">
        <v>2006</v>
      </c>
      <c r="C20051" t="s">
        <v>67</v>
      </c>
      <c r="D20051" t="s">
        <v>65</v>
      </c>
      <c r="E20051" t="s">
        <v>21</v>
      </c>
      <c r="F20051">
        <v>88</v>
      </c>
    </row>
    <row r="20052" spans="1:6" x14ac:dyDescent="0.25">
      <c r="A20052" t="s">
        <v>68</v>
      </c>
      <c r="B20052">
        <v>2006</v>
      </c>
      <c r="C20052" t="s">
        <v>67</v>
      </c>
      <c r="D20052" t="s">
        <v>65</v>
      </c>
      <c r="E20052" t="s">
        <v>22</v>
      </c>
      <c r="F20052">
        <v>197</v>
      </c>
    </row>
    <row r="20053" spans="1:6" x14ac:dyDescent="0.25">
      <c r="A20053" t="s">
        <v>68</v>
      </c>
      <c r="B20053">
        <v>2006</v>
      </c>
      <c r="C20053" t="s">
        <v>67</v>
      </c>
      <c r="D20053" t="s">
        <v>65</v>
      </c>
      <c r="E20053" t="s">
        <v>23</v>
      </c>
      <c r="F20053">
        <v>310</v>
      </c>
    </row>
    <row r="20054" spans="1:6" x14ac:dyDescent="0.25">
      <c r="A20054" t="s">
        <v>68</v>
      </c>
      <c r="B20054">
        <v>2006</v>
      </c>
      <c r="C20054" t="s">
        <v>67</v>
      </c>
      <c r="D20054" t="s">
        <v>65</v>
      </c>
      <c r="E20054" t="s">
        <v>24</v>
      </c>
      <c r="F20054">
        <v>700</v>
      </c>
    </row>
    <row r="20055" spans="1:6" x14ac:dyDescent="0.25">
      <c r="A20055" t="s">
        <v>68</v>
      </c>
      <c r="B20055">
        <v>2006</v>
      </c>
      <c r="C20055" t="s">
        <v>67</v>
      </c>
      <c r="D20055" t="s">
        <v>65</v>
      </c>
      <c r="E20055" t="s">
        <v>25</v>
      </c>
      <c r="F20055">
        <v>11</v>
      </c>
    </row>
    <row r="20056" spans="1:6" x14ac:dyDescent="0.25">
      <c r="A20056" t="s">
        <v>68</v>
      </c>
      <c r="B20056">
        <v>2006</v>
      </c>
      <c r="C20056" t="s">
        <v>67</v>
      </c>
      <c r="D20056" t="s">
        <v>65</v>
      </c>
      <c r="E20056" t="s">
        <v>26</v>
      </c>
      <c r="F20056">
        <v>795</v>
      </c>
    </row>
    <row r="20057" spans="1:6" x14ac:dyDescent="0.25">
      <c r="A20057" t="s">
        <v>68</v>
      </c>
      <c r="B20057">
        <v>2006</v>
      </c>
      <c r="C20057" t="s">
        <v>67</v>
      </c>
      <c r="D20057" t="s">
        <v>65</v>
      </c>
      <c r="E20057" t="s">
        <v>27</v>
      </c>
      <c r="F20057">
        <v>396</v>
      </c>
    </row>
    <row r="20058" spans="1:6" x14ac:dyDescent="0.25">
      <c r="A20058" t="s">
        <v>68</v>
      </c>
      <c r="B20058">
        <v>2006</v>
      </c>
      <c r="C20058" t="s">
        <v>67</v>
      </c>
      <c r="D20058" t="s">
        <v>65</v>
      </c>
      <c r="E20058" t="s">
        <v>59</v>
      </c>
      <c r="F20058">
        <v>2722</v>
      </c>
    </row>
    <row r="20059" spans="1:6" x14ac:dyDescent="0.25">
      <c r="A20059" t="s">
        <v>68</v>
      </c>
      <c r="B20059">
        <v>2006</v>
      </c>
      <c r="C20059" t="s">
        <v>67</v>
      </c>
      <c r="D20059" t="s">
        <v>65</v>
      </c>
      <c r="E20059" t="s">
        <v>28</v>
      </c>
      <c r="F20059">
        <v>230</v>
      </c>
    </row>
    <row r="20060" spans="1:6" x14ac:dyDescent="0.25">
      <c r="A20060" t="s">
        <v>68</v>
      </c>
      <c r="B20060">
        <v>2006</v>
      </c>
      <c r="C20060" t="s">
        <v>67</v>
      </c>
      <c r="D20060" t="s">
        <v>65</v>
      </c>
      <c r="E20060" t="s">
        <v>29</v>
      </c>
      <c r="F20060">
        <v>488</v>
      </c>
    </row>
    <row r="20061" spans="1:6" x14ac:dyDescent="0.25">
      <c r="A20061" t="s">
        <v>68</v>
      </c>
      <c r="B20061">
        <v>2006</v>
      </c>
      <c r="C20061" t="s">
        <v>67</v>
      </c>
      <c r="D20061" t="s">
        <v>65</v>
      </c>
      <c r="E20061" t="s">
        <v>30</v>
      </c>
      <c r="F20061">
        <v>592</v>
      </c>
    </row>
    <row r="20062" spans="1:6" x14ac:dyDescent="0.25">
      <c r="A20062" t="s">
        <v>68</v>
      </c>
      <c r="B20062">
        <v>2006</v>
      </c>
      <c r="C20062" t="s">
        <v>67</v>
      </c>
      <c r="D20062" t="s">
        <v>65</v>
      </c>
      <c r="E20062" t="s">
        <v>31</v>
      </c>
      <c r="F20062">
        <v>19</v>
      </c>
    </row>
    <row r="20063" spans="1:6" x14ac:dyDescent="0.25">
      <c r="A20063" t="s">
        <v>68</v>
      </c>
      <c r="B20063">
        <v>2006</v>
      </c>
      <c r="C20063" t="s">
        <v>67</v>
      </c>
      <c r="D20063" t="s">
        <v>65</v>
      </c>
      <c r="E20063" t="s">
        <v>32</v>
      </c>
      <c r="F20063">
        <v>137</v>
      </c>
    </row>
    <row r="20064" spans="1:6" x14ac:dyDescent="0.25">
      <c r="A20064" t="s">
        <v>68</v>
      </c>
      <c r="B20064">
        <v>2006</v>
      </c>
      <c r="C20064" t="s">
        <v>67</v>
      </c>
      <c r="D20064" t="s">
        <v>65</v>
      </c>
      <c r="E20064" t="s">
        <v>33</v>
      </c>
      <c r="F20064">
        <v>412</v>
      </c>
    </row>
    <row r="20065" spans="1:6" x14ac:dyDescent="0.25">
      <c r="A20065" t="s">
        <v>68</v>
      </c>
      <c r="B20065">
        <v>2006</v>
      </c>
      <c r="C20065" t="s">
        <v>67</v>
      </c>
      <c r="D20065" t="s">
        <v>65</v>
      </c>
      <c r="E20065" t="s">
        <v>34</v>
      </c>
      <c r="F20065">
        <v>4</v>
      </c>
    </row>
    <row r="20066" spans="1:6" x14ac:dyDescent="0.25">
      <c r="A20066" t="s">
        <v>68</v>
      </c>
      <c r="B20066">
        <v>2006</v>
      </c>
      <c r="C20066" t="s">
        <v>67</v>
      </c>
      <c r="D20066" t="s">
        <v>65</v>
      </c>
      <c r="E20066" t="s">
        <v>35</v>
      </c>
      <c r="F20066">
        <v>941</v>
      </c>
    </row>
    <row r="20067" spans="1:6" x14ac:dyDescent="0.25">
      <c r="A20067" t="s">
        <v>68</v>
      </c>
      <c r="B20067">
        <v>2006</v>
      </c>
      <c r="C20067" t="s">
        <v>67</v>
      </c>
      <c r="D20067" t="s">
        <v>65</v>
      </c>
      <c r="E20067" t="s">
        <v>36</v>
      </c>
      <c r="F20067">
        <v>51</v>
      </c>
    </row>
    <row r="20068" spans="1:6" x14ac:dyDescent="0.25">
      <c r="A20068" t="s">
        <v>68</v>
      </c>
      <c r="B20068">
        <v>2006</v>
      </c>
      <c r="C20068" t="s">
        <v>67</v>
      </c>
      <c r="D20068" t="s">
        <v>65</v>
      </c>
      <c r="E20068" t="s">
        <v>37</v>
      </c>
      <c r="F20068">
        <v>3533</v>
      </c>
    </row>
    <row r="20069" spans="1:6" x14ac:dyDescent="0.25">
      <c r="A20069" t="s">
        <v>68</v>
      </c>
      <c r="B20069">
        <v>2006</v>
      </c>
      <c r="C20069" t="s">
        <v>67</v>
      </c>
      <c r="D20069" t="s">
        <v>65</v>
      </c>
      <c r="E20069" t="s">
        <v>38</v>
      </c>
      <c r="F20069">
        <v>108</v>
      </c>
    </row>
    <row r="20070" spans="1:6" x14ac:dyDescent="0.25">
      <c r="A20070" t="s">
        <v>68</v>
      </c>
      <c r="B20070">
        <v>2006</v>
      </c>
      <c r="C20070" t="s">
        <v>67</v>
      </c>
      <c r="D20070" t="s">
        <v>65</v>
      </c>
      <c r="E20070" t="s">
        <v>39</v>
      </c>
      <c r="F20070">
        <v>4</v>
      </c>
    </row>
    <row r="20071" spans="1:6" x14ac:dyDescent="0.25">
      <c r="A20071" t="s">
        <v>68</v>
      </c>
      <c r="B20071">
        <v>2006</v>
      </c>
      <c r="C20071" t="s">
        <v>67</v>
      </c>
      <c r="D20071" t="s">
        <v>65</v>
      </c>
      <c r="E20071" t="s">
        <v>40</v>
      </c>
      <c r="F20071">
        <v>2465</v>
      </c>
    </row>
    <row r="20072" spans="1:6" x14ac:dyDescent="0.25">
      <c r="A20072" t="s">
        <v>68</v>
      </c>
      <c r="B20072">
        <v>2006</v>
      </c>
      <c r="C20072" t="s">
        <v>67</v>
      </c>
      <c r="D20072" t="s">
        <v>65</v>
      </c>
      <c r="E20072" t="s">
        <v>41</v>
      </c>
      <c r="F20072">
        <v>75</v>
      </c>
    </row>
    <row r="20073" spans="1:6" x14ac:dyDescent="0.25">
      <c r="A20073" t="s">
        <v>68</v>
      </c>
      <c r="B20073">
        <v>2006</v>
      </c>
      <c r="C20073" t="s">
        <v>67</v>
      </c>
      <c r="D20073" t="s">
        <v>65</v>
      </c>
      <c r="E20073" t="s">
        <v>42</v>
      </c>
      <c r="F20073">
        <v>55</v>
      </c>
    </row>
    <row r="20074" spans="1:6" x14ac:dyDescent="0.25">
      <c r="A20074" t="s">
        <v>68</v>
      </c>
      <c r="B20074">
        <v>2006</v>
      </c>
      <c r="C20074" t="s">
        <v>67</v>
      </c>
      <c r="D20074" t="s">
        <v>65</v>
      </c>
      <c r="E20074" t="s">
        <v>43</v>
      </c>
      <c r="F20074">
        <v>1364</v>
      </c>
    </row>
    <row r="20075" spans="1:6" x14ac:dyDescent="0.25">
      <c r="A20075" t="s">
        <v>68</v>
      </c>
      <c r="B20075">
        <v>2006</v>
      </c>
      <c r="C20075" t="s">
        <v>67</v>
      </c>
      <c r="D20075" t="s">
        <v>65</v>
      </c>
      <c r="E20075" t="s">
        <v>44</v>
      </c>
      <c r="F20075">
        <v>22</v>
      </c>
    </row>
    <row r="20076" spans="1:6" x14ac:dyDescent="0.25">
      <c r="A20076" t="s">
        <v>68</v>
      </c>
      <c r="B20076">
        <v>2006</v>
      </c>
      <c r="C20076" t="s">
        <v>67</v>
      </c>
      <c r="D20076" t="s">
        <v>65</v>
      </c>
      <c r="E20076" t="s">
        <v>45</v>
      </c>
      <c r="F20076">
        <v>1375</v>
      </c>
    </row>
    <row r="20077" spans="1:6" x14ac:dyDescent="0.25">
      <c r="A20077" t="s">
        <v>68</v>
      </c>
      <c r="B20077">
        <v>2006</v>
      </c>
      <c r="C20077" t="s">
        <v>67</v>
      </c>
      <c r="D20077" t="s">
        <v>65</v>
      </c>
      <c r="E20077" t="s">
        <v>47</v>
      </c>
      <c r="F20077">
        <v>450</v>
      </c>
    </row>
    <row r="20078" spans="1:6" x14ac:dyDescent="0.25">
      <c r="A20078" t="s">
        <v>68</v>
      </c>
      <c r="B20078">
        <v>2006</v>
      </c>
      <c r="C20078" t="s">
        <v>67</v>
      </c>
      <c r="D20078" t="s">
        <v>65</v>
      </c>
      <c r="E20078" t="s">
        <v>48</v>
      </c>
      <c r="F20078">
        <v>1528</v>
      </c>
    </row>
    <row r="20079" spans="1:6" x14ac:dyDescent="0.25">
      <c r="A20079" t="s">
        <v>68</v>
      </c>
      <c r="B20079">
        <v>2006</v>
      </c>
      <c r="C20079" t="s">
        <v>67</v>
      </c>
      <c r="D20079" t="s">
        <v>65</v>
      </c>
      <c r="E20079" t="s">
        <v>49</v>
      </c>
      <c r="F20079">
        <v>22</v>
      </c>
    </row>
    <row r="20080" spans="1:6" x14ac:dyDescent="0.25">
      <c r="A20080" t="s">
        <v>68</v>
      </c>
      <c r="B20080">
        <v>2006</v>
      </c>
      <c r="C20080" t="s">
        <v>67</v>
      </c>
      <c r="D20080" t="s">
        <v>65</v>
      </c>
      <c r="E20080" t="s">
        <v>50</v>
      </c>
      <c r="F20080">
        <v>108</v>
      </c>
    </row>
    <row r="20081" spans="1:6" x14ac:dyDescent="0.25">
      <c r="A20081" t="s">
        <v>68</v>
      </c>
      <c r="B20081">
        <v>2006</v>
      </c>
      <c r="C20081" t="s">
        <v>67</v>
      </c>
      <c r="D20081" t="s">
        <v>65</v>
      </c>
      <c r="E20081" t="s">
        <v>51</v>
      </c>
      <c r="F20081">
        <v>504</v>
      </c>
    </row>
    <row r="20082" spans="1:6" x14ac:dyDescent="0.25">
      <c r="A20082" t="s">
        <v>68</v>
      </c>
      <c r="B20082">
        <v>2006</v>
      </c>
      <c r="C20082" t="s">
        <v>67</v>
      </c>
      <c r="D20082" t="s">
        <v>65</v>
      </c>
      <c r="E20082" t="s">
        <v>52</v>
      </c>
      <c r="F20082">
        <v>51</v>
      </c>
    </row>
    <row r="20083" spans="1:6" x14ac:dyDescent="0.25">
      <c r="A20083" t="s">
        <v>68</v>
      </c>
      <c r="B20083">
        <v>2006</v>
      </c>
      <c r="C20083" t="s">
        <v>67</v>
      </c>
      <c r="D20083" t="s">
        <v>65</v>
      </c>
      <c r="E20083" t="s">
        <v>53</v>
      </c>
      <c r="F20083">
        <v>592</v>
      </c>
    </row>
    <row r="20084" spans="1:6" x14ac:dyDescent="0.25">
      <c r="A20084" t="s">
        <v>68</v>
      </c>
      <c r="B20084">
        <v>2006</v>
      </c>
      <c r="C20084" t="s">
        <v>67</v>
      </c>
      <c r="D20084" t="s">
        <v>65</v>
      </c>
      <c r="E20084" t="s">
        <v>54</v>
      </c>
      <c r="F20084">
        <v>3</v>
      </c>
    </row>
    <row r="20085" spans="1:6" x14ac:dyDescent="0.25">
      <c r="A20085" t="s">
        <v>68</v>
      </c>
      <c r="B20085">
        <v>2006</v>
      </c>
      <c r="C20085" t="s">
        <v>67</v>
      </c>
      <c r="D20085" t="s">
        <v>65</v>
      </c>
      <c r="E20085" t="s">
        <v>63</v>
      </c>
      <c r="F20085">
        <v>2</v>
      </c>
    </row>
    <row r="20086" spans="1:6" x14ac:dyDescent="0.25">
      <c r="A20086" t="s">
        <v>68</v>
      </c>
      <c r="B20086">
        <v>2006</v>
      </c>
      <c r="C20086" t="s">
        <v>67</v>
      </c>
      <c r="D20086" t="s">
        <v>65</v>
      </c>
      <c r="E20086" t="s">
        <v>6</v>
      </c>
      <c r="F20086">
        <v>35873</v>
      </c>
    </row>
    <row r="20087" spans="1:6" x14ac:dyDescent="0.25">
      <c r="A20087" t="s">
        <v>68</v>
      </c>
      <c r="B20087">
        <v>2006</v>
      </c>
      <c r="C20087" t="s">
        <v>65</v>
      </c>
      <c r="D20087" t="s">
        <v>9</v>
      </c>
      <c r="E20087" t="s">
        <v>11</v>
      </c>
      <c r="F20087">
        <v>1</v>
      </c>
    </row>
    <row r="20088" spans="1:6" x14ac:dyDescent="0.25">
      <c r="A20088" t="s">
        <v>68</v>
      </c>
      <c r="B20088">
        <v>2006</v>
      </c>
      <c r="C20088" t="s">
        <v>65</v>
      </c>
      <c r="D20088" t="s">
        <v>9</v>
      </c>
      <c r="E20088" t="s">
        <v>17</v>
      </c>
      <c r="F20088">
        <v>1</v>
      </c>
    </row>
    <row r="20089" spans="1:6" x14ac:dyDescent="0.25">
      <c r="A20089" t="s">
        <v>68</v>
      </c>
      <c r="B20089">
        <v>2006</v>
      </c>
      <c r="C20089" t="s">
        <v>65</v>
      </c>
      <c r="D20089" t="s">
        <v>9</v>
      </c>
      <c r="E20089" t="s">
        <v>48</v>
      </c>
      <c r="F20089">
        <v>1</v>
      </c>
    </row>
    <row r="20090" spans="1:6" x14ac:dyDescent="0.25">
      <c r="A20090" t="s">
        <v>68</v>
      </c>
      <c r="B20090">
        <v>2006</v>
      </c>
      <c r="C20090" t="s">
        <v>65</v>
      </c>
      <c r="D20090" t="s">
        <v>9</v>
      </c>
      <c r="E20090" t="s">
        <v>53</v>
      </c>
      <c r="F20090">
        <v>2</v>
      </c>
    </row>
    <row r="20091" spans="1:6" x14ac:dyDescent="0.25">
      <c r="A20091" t="s">
        <v>68</v>
      </c>
      <c r="B20091">
        <v>2006</v>
      </c>
      <c r="C20091" t="s">
        <v>65</v>
      </c>
      <c r="D20091" t="s">
        <v>9</v>
      </c>
      <c r="E20091" t="s">
        <v>6</v>
      </c>
      <c r="F20091">
        <v>5</v>
      </c>
    </row>
    <row r="20092" spans="1:6" x14ac:dyDescent="0.25">
      <c r="A20092" t="s">
        <v>68</v>
      </c>
      <c r="B20092">
        <v>2006</v>
      </c>
      <c r="C20092" t="s">
        <v>65</v>
      </c>
      <c r="D20092" t="s">
        <v>55</v>
      </c>
      <c r="E20092" t="s">
        <v>13</v>
      </c>
      <c r="F20092">
        <v>3</v>
      </c>
    </row>
    <row r="20093" spans="1:6" x14ac:dyDescent="0.25">
      <c r="A20093" t="s">
        <v>68</v>
      </c>
      <c r="B20093">
        <v>2006</v>
      </c>
      <c r="C20093" t="s">
        <v>65</v>
      </c>
      <c r="D20093" t="s">
        <v>55</v>
      </c>
      <c r="E20093" t="s">
        <v>6</v>
      </c>
      <c r="F20093">
        <v>3</v>
      </c>
    </row>
    <row r="20094" spans="1:6" x14ac:dyDescent="0.25">
      <c r="A20094" t="s">
        <v>68</v>
      </c>
      <c r="B20094">
        <v>2006</v>
      </c>
      <c r="C20094" t="s">
        <v>65</v>
      </c>
      <c r="D20094" t="s">
        <v>60</v>
      </c>
      <c r="E20094" t="s">
        <v>12</v>
      </c>
      <c r="F20094">
        <v>1</v>
      </c>
    </row>
    <row r="20095" spans="1:6" x14ac:dyDescent="0.25">
      <c r="A20095" t="s">
        <v>68</v>
      </c>
      <c r="B20095">
        <v>2006</v>
      </c>
      <c r="C20095" t="s">
        <v>65</v>
      </c>
      <c r="D20095" t="s">
        <v>60</v>
      </c>
      <c r="E20095" t="s">
        <v>13</v>
      </c>
      <c r="F20095">
        <v>17</v>
      </c>
    </row>
    <row r="20096" spans="1:6" x14ac:dyDescent="0.25">
      <c r="A20096" t="s">
        <v>68</v>
      </c>
      <c r="B20096">
        <v>2006</v>
      </c>
      <c r="C20096" t="s">
        <v>65</v>
      </c>
      <c r="D20096" t="s">
        <v>60</v>
      </c>
      <c r="E20096" t="s">
        <v>57</v>
      </c>
      <c r="F20096">
        <v>2</v>
      </c>
    </row>
    <row r="20097" spans="1:6" x14ac:dyDescent="0.25">
      <c r="A20097" t="s">
        <v>68</v>
      </c>
      <c r="B20097">
        <v>2006</v>
      </c>
      <c r="C20097" t="s">
        <v>65</v>
      </c>
      <c r="D20097" t="s">
        <v>60</v>
      </c>
      <c r="E20097" t="s">
        <v>16</v>
      </c>
      <c r="F20097">
        <v>1</v>
      </c>
    </row>
    <row r="20098" spans="1:6" x14ac:dyDescent="0.25">
      <c r="A20098" t="s">
        <v>68</v>
      </c>
      <c r="B20098">
        <v>2006</v>
      </c>
      <c r="C20098" t="s">
        <v>65</v>
      </c>
      <c r="D20098" t="s">
        <v>60</v>
      </c>
      <c r="E20098" t="s">
        <v>17</v>
      </c>
      <c r="F20098">
        <v>15</v>
      </c>
    </row>
    <row r="20099" spans="1:6" x14ac:dyDescent="0.25">
      <c r="A20099" t="s">
        <v>68</v>
      </c>
      <c r="B20099">
        <v>2006</v>
      </c>
      <c r="C20099" t="s">
        <v>65</v>
      </c>
      <c r="D20099" t="s">
        <v>60</v>
      </c>
      <c r="E20099" t="s">
        <v>24</v>
      </c>
      <c r="F20099">
        <v>40</v>
      </c>
    </row>
    <row r="20100" spans="1:6" x14ac:dyDescent="0.25">
      <c r="A20100" t="s">
        <v>68</v>
      </c>
      <c r="B20100">
        <v>2006</v>
      </c>
      <c r="C20100" t="s">
        <v>65</v>
      </c>
      <c r="D20100" t="s">
        <v>60</v>
      </c>
      <c r="E20100" t="s">
        <v>26</v>
      </c>
      <c r="F20100">
        <v>1</v>
      </c>
    </row>
    <row r="20101" spans="1:6" x14ac:dyDescent="0.25">
      <c r="A20101" t="s">
        <v>68</v>
      </c>
      <c r="B20101">
        <v>2006</v>
      </c>
      <c r="C20101" t="s">
        <v>65</v>
      </c>
      <c r="D20101" t="s">
        <v>60</v>
      </c>
      <c r="E20101" t="s">
        <v>59</v>
      </c>
      <c r="F20101">
        <v>1</v>
      </c>
    </row>
    <row r="20102" spans="1:6" x14ac:dyDescent="0.25">
      <c r="A20102" t="s">
        <v>68</v>
      </c>
      <c r="B20102">
        <v>2006</v>
      </c>
      <c r="C20102" t="s">
        <v>65</v>
      </c>
      <c r="D20102" t="s">
        <v>60</v>
      </c>
      <c r="E20102" t="s">
        <v>35</v>
      </c>
      <c r="F20102">
        <v>1</v>
      </c>
    </row>
    <row r="20103" spans="1:6" x14ac:dyDescent="0.25">
      <c r="A20103" t="s">
        <v>68</v>
      </c>
      <c r="B20103">
        <v>2006</v>
      </c>
      <c r="C20103" t="s">
        <v>65</v>
      </c>
      <c r="D20103" t="s">
        <v>60</v>
      </c>
      <c r="E20103" t="s">
        <v>40</v>
      </c>
      <c r="F20103">
        <v>10</v>
      </c>
    </row>
    <row r="20104" spans="1:6" x14ac:dyDescent="0.25">
      <c r="A20104" t="s">
        <v>68</v>
      </c>
      <c r="B20104">
        <v>2006</v>
      </c>
      <c r="C20104" t="s">
        <v>65</v>
      </c>
      <c r="D20104" t="s">
        <v>60</v>
      </c>
      <c r="E20104" t="s">
        <v>45</v>
      </c>
      <c r="F20104">
        <v>8</v>
      </c>
    </row>
    <row r="20105" spans="1:6" x14ac:dyDescent="0.25">
      <c r="A20105" t="s">
        <v>68</v>
      </c>
      <c r="B20105">
        <v>2006</v>
      </c>
      <c r="C20105" t="s">
        <v>65</v>
      </c>
      <c r="D20105" t="s">
        <v>60</v>
      </c>
      <c r="E20105" t="s">
        <v>48</v>
      </c>
      <c r="F20105">
        <v>5</v>
      </c>
    </row>
    <row r="20106" spans="1:6" x14ac:dyDescent="0.25">
      <c r="A20106" t="s">
        <v>68</v>
      </c>
      <c r="B20106">
        <v>2006</v>
      </c>
      <c r="C20106" t="s">
        <v>65</v>
      </c>
      <c r="D20106" t="s">
        <v>60</v>
      </c>
      <c r="E20106" t="s">
        <v>50</v>
      </c>
      <c r="F20106">
        <v>2</v>
      </c>
    </row>
    <row r="20107" spans="1:6" x14ac:dyDescent="0.25">
      <c r="A20107" t="s">
        <v>68</v>
      </c>
      <c r="B20107">
        <v>2006</v>
      </c>
      <c r="C20107" t="s">
        <v>65</v>
      </c>
      <c r="D20107" t="s">
        <v>60</v>
      </c>
      <c r="E20107" t="s">
        <v>53</v>
      </c>
      <c r="F20107">
        <v>3</v>
      </c>
    </row>
    <row r="20108" spans="1:6" x14ac:dyDescent="0.25">
      <c r="A20108" t="s">
        <v>68</v>
      </c>
      <c r="B20108">
        <v>2006</v>
      </c>
      <c r="C20108" t="s">
        <v>65</v>
      </c>
      <c r="D20108" t="s">
        <v>60</v>
      </c>
      <c r="E20108" t="s">
        <v>6</v>
      </c>
      <c r="F20108">
        <v>107</v>
      </c>
    </row>
    <row r="20109" spans="1:6" x14ac:dyDescent="0.25">
      <c r="A20109" t="s">
        <v>68</v>
      </c>
      <c r="B20109">
        <v>2006</v>
      </c>
      <c r="C20109" t="s">
        <v>65</v>
      </c>
      <c r="D20109" t="s">
        <v>62</v>
      </c>
      <c r="E20109" t="s">
        <v>11</v>
      </c>
      <c r="F20109">
        <v>3</v>
      </c>
    </row>
    <row r="20110" spans="1:6" x14ac:dyDescent="0.25">
      <c r="A20110" t="s">
        <v>68</v>
      </c>
      <c r="B20110">
        <v>2006</v>
      </c>
      <c r="C20110" t="s">
        <v>65</v>
      </c>
      <c r="D20110" t="s">
        <v>62</v>
      </c>
      <c r="E20110" t="s">
        <v>13</v>
      </c>
      <c r="F20110">
        <v>14</v>
      </c>
    </row>
    <row r="20111" spans="1:6" x14ac:dyDescent="0.25">
      <c r="A20111" t="s">
        <v>68</v>
      </c>
      <c r="B20111">
        <v>2006</v>
      </c>
      <c r="C20111" t="s">
        <v>65</v>
      </c>
      <c r="D20111" t="s">
        <v>62</v>
      </c>
      <c r="E20111" t="s">
        <v>17</v>
      </c>
      <c r="F20111">
        <v>15</v>
      </c>
    </row>
    <row r="20112" spans="1:6" x14ac:dyDescent="0.25">
      <c r="A20112" t="s">
        <v>68</v>
      </c>
      <c r="B20112">
        <v>2006</v>
      </c>
      <c r="C20112" t="s">
        <v>65</v>
      </c>
      <c r="D20112" t="s">
        <v>62</v>
      </c>
      <c r="E20112" t="s">
        <v>23</v>
      </c>
      <c r="F20112">
        <v>2</v>
      </c>
    </row>
    <row r="20113" spans="1:6" x14ac:dyDescent="0.25">
      <c r="A20113" t="s">
        <v>68</v>
      </c>
      <c r="B20113">
        <v>2006</v>
      </c>
      <c r="C20113" t="s">
        <v>65</v>
      </c>
      <c r="D20113" t="s">
        <v>62</v>
      </c>
      <c r="E20113" t="s">
        <v>40</v>
      </c>
      <c r="F20113">
        <v>1</v>
      </c>
    </row>
    <row r="20114" spans="1:6" x14ac:dyDescent="0.25">
      <c r="A20114" t="s">
        <v>68</v>
      </c>
      <c r="B20114">
        <v>2006</v>
      </c>
      <c r="C20114" t="s">
        <v>65</v>
      </c>
      <c r="D20114" t="s">
        <v>62</v>
      </c>
      <c r="E20114" t="s">
        <v>45</v>
      </c>
      <c r="F20114">
        <v>1</v>
      </c>
    </row>
    <row r="20115" spans="1:6" x14ac:dyDescent="0.25">
      <c r="A20115" t="s">
        <v>68</v>
      </c>
      <c r="B20115">
        <v>2006</v>
      </c>
      <c r="C20115" t="s">
        <v>65</v>
      </c>
      <c r="D20115" t="s">
        <v>62</v>
      </c>
      <c r="E20115" t="s">
        <v>48</v>
      </c>
      <c r="F20115">
        <v>1</v>
      </c>
    </row>
    <row r="20116" spans="1:6" x14ac:dyDescent="0.25">
      <c r="A20116" t="s">
        <v>68</v>
      </c>
      <c r="B20116">
        <v>2006</v>
      </c>
      <c r="C20116" t="s">
        <v>65</v>
      </c>
      <c r="D20116" t="s">
        <v>62</v>
      </c>
      <c r="E20116" t="s">
        <v>6</v>
      </c>
      <c r="F20116">
        <v>37</v>
      </c>
    </row>
    <row r="20117" spans="1:6" x14ac:dyDescent="0.25">
      <c r="A20117" t="s">
        <v>68</v>
      </c>
      <c r="B20117">
        <v>2006</v>
      </c>
      <c r="C20117" t="s">
        <v>65</v>
      </c>
      <c r="D20117" t="s">
        <v>64</v>
      </c>
      <c r="E20117" t="s">
        <v>13</v>
      </c>
      <c r="F20117">
        <v>23</v>
      </c>
    </row>
    <row r="20118" spans="1:6" x14ac:dyDescent="0.25">
      <c r="A20118" t="s">
        <v>68</v>
      </c>
      <c r="B20118">
        <v>2006</v>
      </c>
      <c r="C20118" t="s">
        <v>65</v>
      </c>
      <c r="D20118" t="s">
        <v>64</v>
      </c>
      <c r="E20118" t="s">
        <v>17</v>
      </c>
      <c r="F20118">
        <v>4</v>
      </c>
    </row>
    <row r="20119" spans="1:6" x14ac:dyDescent="0.25">
      <c r="A20119" t="s">
        <v>68</v>
      </c>
      <c r="B20119">
        <v>2006</v>
      </c>
      <c r="C20119" t="s">
        <v>65</v>
      </c>
      <c r="D20119" t="s">
        <v>64</v>
      </c>
      <c r="E20119" t="s">
        <v>23</v>
      </c>
      <c r="F20119">
        <v>1</v>
      </c>
    </row>
    <row r="20120" spans="1:6" x14ac:dyDescent="0.25">
      <c r="A20120" t="s">
        <v>68</v>
      </c>
      <c r="B20120">
        <v>2006</v>
      </c>
      <c r="C20120" t="s">
        <v>65</v>
      </c>
      <c r="D20120" t="s">
        <v>64</v>
      </c>
      <c r="E20120" t="s">
        <v>24</v>
      </c>
      <c r="F20120">
        <v>5</v>
      </c>
    </row>
    <row r="20121" spans="1:6" x14ac:dyDescent="0.25">
      <c r="A20121" t="s">
        <v>68</v>
      </c>
      <c r="B20121">
        <v>2006</v>
      </c>
      <c r="C20121" t="s">
        <v>65</v>
      </c>
      <c r="D20121" t="s">
        <v>64</v>
      </c>
      <c r="E20121" t="s">
        <v>40</v>
      </c>
      <c r="F20121">
        <v>8</v>
      </c>
    </row>
    <row r="20122" spans="1:6" x14ac:dyDescent="0.25">
      <c r="A20122" t="s">
        <v>68</v>
      </c>
      <c r="B20122">
        <v>2006</v>
      </c>
      <c r="C20122" t="s">
        <v>65</v>
      </c>
      <c r="D20122" t="s">
        <v>64</v>
      </c>
      <c r="E20122" t="s">
        <v>45</v>
      </c>
      <c r="F20122">
        <v>3</v>
      </c>
    </row>
    <row r="20123" spans="1:6" x14ac:dyDescent="0.25">
      <c r="A20123" t="s">
        <v>68</v>
      </c>
      <c r="B20123">
        <v>2006</v>
      </c>
      <c r="C20123" t="s">
        <v>65</v>
      </c>
      <c r="D20123" t="s">
        <v>64</v>
      </c>
      <c r="E20123" t="s">
        <v>53</v>
      </c>
      <c r="F20123">
        <v>2</v>
      </c>
    </row>
    <row r="20124" spans="1:6" x14ac:dyDescent="0.25">
      <c r="A20124" t="s">
        <v>68</v>
      </c>
      <c r="B20124">
        <v>2006</v>
      </c>
      <c r="C20124" t="s">
        <v>65</v>
      </c>
      <c r="D20124" t="s">
        <v>64</v>
      </c>
      <c r="E20124" t="s">
        <v>6</v>
      </c>
      <c r="F20124">
        <v>46</v>
      </c>
    </row>
    <row r="20125" spans="1:6" x14ac:dyDescent="0.25">
      <c r="A20125" t="s">
        <v>68</v>
      </c>
      <c r="B20125">
        <v>2006</v>
      </c>
      <c r="C20125" t="s">
        <v>65</v>
      </c>
      <c r="D20125" t="s">
        <v>65</v>
      </c>
      <c r="E20125" t="s">
        <v>56</v>
      </c>
      <c r="F20125">
        <v>4</v>
      </c>
    </row>
    <row r="20126" spans="1:6" x14ac:dyDescent="0.25">
      <c r="A20126" t="s">
        <v>68</v>
      </c>
      <c r="B20126">
        <v>2006</v>
      </c>
      <c r="C20126" t="s">
        <v>65</v>
      </c>
      <c r="D20126" t="s">
        <v>65</v>
      </c>
      <c r="E20126" t="s">
        <v>11</v>
      </c>
      <c r="F20126">
        <v>1</v>
      </c>
    </row>
    <row r="20127" spans="1:6" x14ac:dyDescent="0.25">
      <c r="A20127" t="s">
        <v>68</v>
      </c>
      <c r="B20127">
        <v>2006</v>
      </c>
      <c r="C20127" t="s">
        <v>65</v>
      </c>
      <c r="D20127" t="s">
        <v>65</v>
      </c>
      <c r="E20127" t="s">
        <v>12</v>
      </c>
      <c r="F20127">
        <v>1</v>
      </c>
    </row>
    <row r="20128" spans="1:6" x14ac:dyDescent="0.25">
      <c r="A20128" t="s">
        <v>68</v>
      </c>
      <c r="B20128">
        <v>2006</v>
      </c>
      <c r="C20128" t="s">
        <v>65</v>
      </c>
      <c r="D20128" t="s">
        <v>65</v>
      </c>
      <c r="E20128" t="s">
        <v>13</v>
      </c>
      <c r="F20128">
        <v>139</v>
      </c>
    </row>
    <row r="20129" spans="1:6" x14ac:dyDescent="0.25">
      <c r="A20129" t="s">
        <v>68</v>
      </c>
      <c r="B20129">
        <v>2006</v>
      </c>
      <c r="C20129" t="s">
        <v>65</v>
      </c>
      <c r="D20129" t="s">
        <v>65</v>
      </c>
      <c r="E20129" t="s">
        <v>57</v>
      </c>
      <c r="F20129">
        <v>5</v>
      </c>
    </row>
    <row r="20130" spans="1:6" x14ac:dyDescent="0.25">
      <c r="A20130" t="s">
        <v>68</v>
      </c>
      <c r="B20130">
        <v>2006</v>
      </c>
      <c r="C20130" t="s">
        <v>65</v>
      </c>
      <c r="D20130" t="s">
        <v>65</v>
      </c>
      <c r="E20130" t="s">
        <v>16</v>
      </c>
      <c r="F20130">
        <v>2</v>
      </c>
    </row>
    <row r="20131" spans="1:6" x14ac:dyDescent="0.25">
      <c r="A20131" t="s">
        <v>68</v>
      </c>
      <c r="B20131">
        <v>2006</v>
      </c>
      <c r="C20131" t="s">
        <v>65</v>
      </c>
      <c r="D20131" t="s">
        <v>65</v>
      </c>
      <c r="E20131" t="s">
        <v>17</v>
      </c>
      <c r="F20131">
        <v>122</v>
      </c>
    </row>
    <row r="20132" spans="1:6" x14ac:dyDescent="0.25">
      <c r="A20132" t="s">
        <v>68</v>
      </c>
      <c r="B20132">
        <v>2006</v>
      </c>
      <c r="C20132" t="s">
        <v>65</v>
      </c>
      <c r="D20132" t="s">
        <v>65</v>
      </c>
      <c r="E20132" t="s">
        <v>19</v>
      </c>
      <c r="F20132">
        <v>1</v>
      </c>
    </row>
    <row r="20133" spans="1:6" x14ac:dyDescent="0.25">
      <c r="A20133" t="s">
        <v>68</v>
      </c>
      <c r="B20133">
        <v>2006</v>
      </c>
      <c r="C20133" t="s">
        <v>65</v>
      </c>
      <c r="D20133" t="s">
        <v>65</v>
      </c>
      <c r="E20133" t="s">
        <v>58</v>
      </c>
      <c r="F20133">
        <v>31</v>
      </c>
    </row>
    <row r="20134" spans="1:6" x14ac:dyDescent="0.25">
      <c r="A20134" t="s">
        <v>68</v>
      </c>
      <c r="B20134">
        <v>2006</v>
      </c>
      <c r="C20134" t="s">
        <v>65</v>
      </c>
      <c r="D20134" t="s">
        <v>65</v>
      </c>
      <c r="E20134" t="s">
        <v>23</v>
      </c>
      <c r="F20134">
        <v>4</v>
      </c>
    </row>
    <row r="20135" spans="1:6" x14ac:dyDescent="0.25">
      <c r="A20135" t="s">
        <v>68</v>
      </c>
      <c r="B20135">
        <v>2006</v>
      </c>
      <c r="C20135" t="s">
        <v>65</v>
      </c>
      <c r="D20135" t="s">
        <v>65</v>
      </c>
      <c r="E20135" t="s">
        <v>24</v>
      </c>
      <c r="F20135">
        <v>47</v>
      </c>
    </row>
    <row r="20136" spans="1:6" x14ac:dyDescent="0.25">
      <c r="A20136" t="s">
        <v>68</v>
      </c>
      <c r="B20136">
        <v>2006</v>
      </c>
      <c r="C20136" t="s">
        <v>65</v>
      </c>
      <c r="D20136" t="s">
        <v>65</v>
      </c>
      <c r="E20136" t="s">
        <v>26</v>
      </c>
      <c r="F20136">
        <v>16</v>
      </c>
    </row>
    <row r="20137" spans="1:6" x14ac:dyDescent="0.25">
      <c r="A20137" t="s">
        <v>68</v>
      </c>
      <c r="B20137">
        <v>2006</v>
      </c>
      <c r="C20137" t="s">
        <v>65</v>
      </c>
      <c r="D20137" t="s">
        <v>65</v>
      </c>
      <c r="E20137" t="s">
        <v>27</v>
      </c>
      <c r="F20137">
        <v>3</v>
      </c>
    </row>
    <row r="20138" spans="1:6" x14ac:dyDescent="0.25">
      <c r="A20138" t="s">
        <v>68</v>
      </c>
      <c r="B20138">
        <v>2006</v>
      </c>
      <c r="C20138" t="s">
        <v>65</v>
      </c>
      <c r="D20138" t="s">
        <v>65</v>
      </c>
      <c r="E20138" t="s">
        <v>59</v>
      </c>
      <c r="F20138">
        <v>38</v>
      </c>
    </row>
    <row r="20139" spans="1:6" x14ac:dyDescent="0.25">
      <c r="A20139" t="s">
        <v>68</v>
      </c>
      <c r="B20139">
        <v>2006</v>
      </c>
      <c r="C20139" t="s">
        <v>65</v>
      </c>
      <c r="D20139" t="s">
        <v>65</v>
      </c>
      <c r="E20139" t="s">
        <v>32</v>
      </c>
      <c r="F20139">
        <v>16</v>
      </c>
    </row>
    <row r="20140" spans="1:6" x14ac:dyDescent="0.25">
      <c r="A20140" t="s">
        <v>68</v>
      </c>
      <c r="B20140">
        <v>2006</v>
      </c>
      <c r="C20140" t="s">
        <v>65</v>
      </c>
      <c r="D20140" t="s">
        <v>65</v>
      </c>
      <c r="E20140" t="s">
        <v>33</v>
      </c>
      <c r="F20140">
        <v>1</v>
      </c>
    </row>
    <row r="20141" spans="1:6" x14ac:dyDescent="0.25">
      <c r="A20141" t="s">
        <v>68</v>
      </c>
      <c r="B20141">
        <v>2006</v>
      </c>
      <c r="C20141" t="s">
        <v>65</v>
      </c>
      <c r="D20141" t="s">
        <v>65</v>
      </c>
      <c r="E20141" t="s">
        <v>35</v>
      </c>
      <c r="F20141">
        <v>5</v>
      </c>
    </row>
    <row r="20142" spans="1:6" x14ac:dyDescent="0.25">
      <c r="A20142" t="s">
        <v>68</v>
      </c>
      <c r="B20142">
        <v>2006</v>
      </c>
      <c r="C20142" t="s">
        <v>65</v>
      </c>
      <c r="D20142" t="s">
        <v>65</v>
      </c>
      <c r="E20142" t="s">
        <v>37</v>
      </c>
      <c r="F20142">
        <v>4</v>
      </c>
    </row>
    <row r="20143" spans="1:6" x14ac:dyDescent="0.25">
      <c r="A20143" t="s">
        <v>68</v>
      </c>
      <c r="B20143">
        <v>2006</v>
      </c>
      <c r="C20143" t="s">
        <v>65</v>
      </c>
      <c r="D20143" t="s">
        <v>65</v>
      </c>
      <c r="E20143" t="s">
        <v>40</v>
      </c>
      <c r="F20143">
        <v>170</v>
      </c>
    </row>
    <row r="20144" spans="1:6" x14ac:dyDescent="0.25">
      <c r="A20144" t="s">
        <v>68</v>
      </c>
      <c r="B20144">
        <v>2006</v>
      </c>
      <c r="C20144" t="s">
        <v>65</v>
      </c>
      <c r="D20144" t="s">
        <v>65</v>
      </c>
      <c r="E20144" t="s">
        <v>45</v>
      </c>
      <c r="F20144">
        <v>3</v>
      </c>
    </row>
    <row r="20145" spans="1:6" x14ac:dyDescent="0.25">
      <c r="A20145" t="s">
        <v>68</v>
      </c>
      <c r="B20145">
        <v>2006</v>
      </c>
      <c r="C20145" t="s">
        <v>65</v>
      </c>
      <c r="D20145" t="s">
        <v>65</v>
      </c>
      <c r="E20145" t="s">
        <v>48</v>
      </c>
      <c r="F20145">
        <v>11</v>
      </c>
    </row>
    <row r="20146" spans="1:6" x14ac:dyDescent="0.25">
      <c r="A20146" t="s">
        <v>68</v>
      </c>
      <c r="B20146">
        <v>2006</v>
      </c>
      <c r="C20146" t="s">
        <v>65</v>
      </c>
      <c r="D20146" t="s">
        <v>65</v>
      </c>
      <c r="E20146" t="s">
        <v>53</v>
      </c>
      <c r="F20146">
        <v>3</v>
      </c>
    </row>
    <row r="20147" spans="1:6" x14ac:dyDescent="0.25">
      <c r="A20147" t="s">
        <v>68</v>
      </c>
      <c r="B20147">
        <v>2006</v>
      </c>
      <c r="C20147" t="s">
        <v>65</v>
      </c>
      <c r="D20147" t="s">
        <v>65</v>
      </c>
      <c r="E20147" t="s">
        <v>6</v>
      </c>
      <c r="F20147">
        <v>627</v>
      </c>
    </row>
    <row r="20148" spans="1:6" x14ac:dyDescent="0.25">
      <c r="A20148" t="s">
        <v>68</v>
      </c>
      <c r="B20148">
        <v>2007</v>
      </c>
      <c r="C20148" t="s">
        <v>8</v>
      </c>
      <c r="D20148" t="s">
        <v>9</v>
      </c>
      <c r="E20148" t="s">
        <v>56</v>
      </c>
      <c r="F20148">
        <v>3</v>
      </c>
    </row>
    <row r="20149" spans="1:6" x14ac:dyDescent="0.25">
      <c r="A20149" t="s">
        <v>68</v>
      </c>
      <c r="B20149">
        <v>2007</v>
      </c>
      <c r="C20149" t="s">
        <v>8</v>
      </c>
      <c r="D20149" t="s">
        <v>9</v>
      </c>
      <c r="E20149" t="s">
        <v>10</v>
      </c>
      <c r="F20149">
        <v>174</v>
      </c>
    </row>
    <row r="20150" spans="1:6" x14ac:dyDescent="0.25">
      <c r="A20150" t="s">
        <v>68</v>
      </c>
      <c r="B20150">
        <v>2007</v>
      </c>
      <c r="C20150" t="s">
        <v>8</v>
      </c>
      <c r="D20150" t="s">
        <v>9</v>
      </c>
      <c r="E20150" t="s">
        <v>11</v>
      </c>
      <c r="F20150">
        <v>211</v>
      </c>
    </row>
    <row r="20151" spans="1:6" x14ac:dyDescent="0.25">
      <c r="A20151" t="s">
        <v>68</v>
      </c>
      <c r="B20151">
        <v>2007</v>
      </c>
      <c r="C20151" t="s">
        <v>8</v>
      </c>
      <c r="D20151" t="s">
        <v>9</v>
      </c>
      <c r="E20151" t="s">
        <v>12</v>
      </c>
      <c r="F20151">
        <v>1</v>
      </c>
    </row>
    <row r="20152" spans="1:6" x14ac:dyDescent="0.25">
      <c r="A20152" t="s">
        <v>68</v>
      </c>
      <c r="B20152">
        <v>2007</v>
      </c>
      <c r="C20152" t="s">
        <v>8</v>
      </c>
      <c r="D20152" t="s">
        <v>9</v>
      </c>
      <c r="E20152" t="s">
        <v>13</v>
      </c>
      <c r="F20152">
        <v>66</v>
      </c>
    </row>
    <row r="20153" spans="1:6" x14ac:dyDescent="0.25">
      <c r="A20153" t="s">
        <v>68</v>
      </c>
      <c r="B20153">
        <v>2007</v>
      </c>
      <c r="C20153" t="s">
        <v>8</v>
      </c>
      <c r="D20153" t="s">
        <v>9</v>
      </c>
      <c r="E20153" t="s">
        <v>14</v>
      </c>
      <c r="F20153">
        <v>14</v>
      </c>
    </row>
    <row r="20154" spans="1:6" x14ac:dyDescent="0.25">
      <c r="A20154" t="s">
        <v>68</v>
      </c>
      <c r="B20154">
        <v>2007</v>
      </c>
      <c r="C20154" t="s">
        <v>8</v>
      </c>
      <c r="D20154" t="s">
        <v>9</v>
      </c>
      <c r="E20154" t="s">
        <v>15</v>
      </c>
      <c r="F20154">
        <v>1</v>
      </c>
    </row>
    <row r="20155" spans="1:6" x14ac:dyDescent="0.25">
      <c r="A20155" t="s">
        <v>68</v>
      </c>
      <c r="B20155">
        <v>2007</v>
      </c>
      <c r="C20155" t="s">
        <v>8</v>
      </c>
      <c r="D20155" t="s">
        <v>9</v>
      </c>
      <c r="E20155" t="s">
        <v>57</v>
      </c>
      <c r="F20155">
        <v>2</v>
      </c>
    </row>
    <row r="20156" spans="1:6" x14ac:dyDescent="0.25">
      <c r="A20156" t="s">
        <v>68</v>
      </c>
      <c r="B20156">
        <v>2007</v>
      </c>
      <c r="C20156" t="s">
        <v>8</v>
      </c>
      <c r="D20156" t="s">
        <v>9</v>
      </c>
      <c r="E20156" t="s">
        <v>16</v>
      </c>
      <c r="F20156">
        <v>11</v>
      </c>
    </row>
    <row r="20157" spans="1:6" x14ac:dyDescent="0.25">
      <c r="A20157" t="s">
        <v>68</v>
      </c>
      <c r="B20157">
        <v>2007</v>
      </c>
      <c r="C20157" t="s">
        <v>8</v>
      </c>
      <c r="D20157" t="s">
        <v>9</v>
      </c>
      <c r="E20157" t="s">
        <v>17</v>
      </c>
      <c r="F20157">
        <v>21</v>
      </c>
    </row>
    <row r="20158" spans="1:6" x14ac:dyDescent="0.25">
      <c r="A20158" t="s">
        <v>68</v>
      </c>
      <c r="B20158">
        <v>2007</v>
      </c>
      <c r="C20158" t="s">
        <v>8</v>
      </c>
      <c r="D20158" t="s">
        <v>9</v>
      </c>
      <c r="E20158" t="s">
        <v>19</v>
      </c>
      <c r="F20158">
        <v>2</v>
      </c>
    </row>
    <row r="20159" spans="1:6" x14ac:dyDescent="0.25">
      <c r="A20159" t="s">
        <v>68</v>
      </c>
      <c r="B20159">
        <v>2007</v>
      </c>
      <c r="C20159" t="s">
        <v>8</v>
      </c>
      <c r="D20159" t="s">
        <v>9</v>
      </c>
      <c r="E20159" t="s">
        <v>20</v>
      </c>
      <c r="F20159">
        <v>9</v>
      </c>
    </row>
    <row r="20160" spans="1:6" x14ac:dyDescent="0.25">
      <c r="A20160" t="s">
        <v>68</v>
      </c>
      <c r="B20160">
        <v>2007</v>
      </c>
      <c r="C20160" t="s">
        <v>8</v>
      </c>
      <c r="D20160" t="s">
        <v>9</v>
      </c>
      <c r="E20160" t="s">
        <v>21</v>
      </c>
      <c r="F20160">
        <v>5</v>
      </c>
    </row>
    <row r="20161" spans="1:6" x14ac:dyDescent="0.25">
      <c r="A20161" t="s">
        <v>68</v>
      </c>
      <c r="B20161">
        <v>2007</v>
      </c>
      <c r="C20161" t="s">
        <v>8</v>
      </c>
      <c r="D20161" t="s">
        <v>9</v>
      </c>
      <c r="E20161" t="s">
        <v>22</v>
      </c>
      <c r="F20161">
        <v>10</v>
      </c>
    </row>
    <row r="20162" spans="1:6" x14ac:dyDescent="0.25">
      <c r="A20162" t="s">
        <v>68</v>
      </c>
      <c r="B20162">
        <v>2007</v>
      </c>
      <c r="C20162" t="s">
        <v>8</v>
      </c>
      <c r="D20162" t="s">
        <v>9</v>
      </c>
      <c r="E20162" t="s">
        <v>23</v>
      </c>
      <c r="F20162">
        <v>2</v>
      </c>
    </row>
    <row r="20163" spans="1:6" x14ac:dyDescent="0.25">
      <c r="A20163" t="s">
        <v>68</v>
      </c>
      <c r="B20163">
        <v>2007</v>
      </c>
      <c r="C20163" t="s">
        <v>8</v>
      </c>
      <c r="D20163" t="s">
        <v>9</v>
      </c>
      <c r="E20163" t="s">
        <v>24</v>
      </c>
      <c r="F20163">
        <v>2</v>
      </c>
    </row>
    <row r="20164" spans="1:6" x14ac:dyDescent="0.25">
      <c r="A20164" t="s">
        <v>68</v>
      </c>
      <c r="B20164">
        <v>2007</v>
      </c>
      <c r="C20164" t="s">
        <v>8</v>
      </c>
      <c r="D20164" t="s">
        <v>9</v>
      </c>
      <c r="E20164" t="s">
        <v>25</v>
      </c>
      <c r="F20164">
        <v>1</v>
      </c>
    </row>
    <row r="20165" spans="1:6" x14ac:dyDescent="0.25">
      <c r="A20165" t="s">
        <v>68</v>
      </c>
      <c r="B20165">
        <v>2007</v>
      </c>
      <c r="C20165" t="s">
        <v>8</v>
      </c>
      <c r="D20165" t="s">
        <v>9</v>
      </c>
      <c r="E20165" t="s">
        <v>26</v>
      </c>
      <c r="F20165">
        <v>4</v>
      </c>
    </row>
    <row r="20166" spans="1:6" x14ac:dyDescent="0.25">
      <c r="A20166" t="s">
        <v>68</v>
      </c>
      <c r="B20166">
        <v>2007</v>
      </c>
      <c r="C20166" t="s">
        <v>8</v>
      </c>
      <c r="D20166" t="s">
        <v>9</v>
      </c>
      <c r="E20166" t="s">
        <v>27</v>
      </c>
      <c r="F20166">
        <v>8</v>
      </c>
    </row>
    <row r="20167" spans="1:6" x14ac:dyDescent="0.25">
      <c r="A20167" t="s">
        <v>68</v>
      </c>
      <c r="B20167">
        <v>2007</v>
      </c>
      <c r="C20167" t="s">
        <v>8</v>
      </c>
      <c r="D20167" t="s">
        <v>9</v>
      </c>
      <c r="E20167" t="s">
        <v>59</v>
      </c>
      <c r="F20167">
        <v>12</v>
      </c>
    </row>
    <row r="20168" spans="1:6" x14ac:dyDescent="0.25">
      <c r="A20168" t="s">
        <v>68</v>
      </c>
      <c r="B20168">
        <v>2007</v>
      </c>
      <c r="C20168" t="s">
        <v>8</v>
      </c>
      <c r="D20168" t="s">
        <v>9</v>
      </c>
      <c r="E20168" t="s">
        <v>28</v>
      </c>
      <c r="F20168">
        <v>60</v>
      </c>
    </row>
    <row r="20169" spans="1:6" x14ac:dyDescent="0.25">
      <c r="A20169" t="s">
        <v>68</v>
      </c>
      <c r="B20169">
        <v>2007</v>
      </c>
      <c r="C20169" t="s">
        <v>8</v>
      </c>
      <c r="D20169" t="s">
        <v>9</v>
      </c>
      <c r="E20169" t="s">
        <v>29</v>
      </c>
      <c r="F20169">
        <v>22</v>
      </c>
    </row>
    <row r="20170" spans="1:6" x14ac:dyDescent="0.25">
      <c r="A20170" t="s">
        <v>68</v>
      </c>
      <c r="B20170">
        <v>2007</v>
      </c>
      <c r="C20170" t="s">
        <v>8</v>
      </c>
      <c r="D20170" t="s">
        <v>9</v>
      </c>
      <c r="E20170" t="s">
        <v>30</v>
      </c>
      <c r="F20170">
        <v>4</v>
      </c>
    </row>
    <row r="20171" spans="1:6" x14ac:dyDescent="0.25">
      <c r="A20171" t="s">
        <v>68</v>
      </c>
      <c r="B20171">
        <v>2007</v>
      </c>
      <c r="C20171" t="s">
        <v>8</v>
      </c>
      <c r="D20171" t="s">
        <v>9</v>
      </c>
      <c r="E20171" t="s">
        <v>31</v>
      </c>
      <c r="F20171">
        <v>9</v>
      </c>
    </row>
    <row r="20172" spans="1:6" x14ac:dyDescent="0.25">
      <c r="A20172" t="s">
        <v>68</v>
      </c>
      <c r="B20172">
        <v>2007</v>
      </c>
      <c r="C20172" t="s">
        <v>8</v>
      </c>
      <c r="D20172" t="s">
        <v>9</v>
      </c>
      <c r="E20172" t="s">
        <v>32</v>
      </c>
      <c r="F20172">
        <v>20</v>
      </c>
    </row>
    <row r="20173" spans="1:6" x14ac:dyDescent="0.25">
      <c r="A20173" t="s">
        <v>68</v>
      </c>
      <c r="B20173">
        <v>2007</v>
      </c>
      <c r="C20173" t="s">
        <v>8</v>
      </c>
      <c r="D20173" t="s">
        <v>9</v>
      </c>
      <c r="E20173" t="s">
        <v>33</v>
      </c>
      <c r="F20173">
        <v>5</v>
      </c>
    </row>
    <row r="20174" spans="1:6" x14ac:dyDescent="0.25">
      <c r="A20174" t="s">
        <v>68</v>
      </c>
      <c r="B20174">
        <v>2007</v>
      </c>
      <c r="C20174" t="s">
        <v>8</v>
      </c>
      <c r="D20174" t="s">
        <v>9</v>
      </c>
      <c r="E20174" t="s">
        <v>35</v>
      </c>
      <c r="F20174">
        <v>4</v>
      </c>
    </row>
    <row r="20175" spans="1:6" x14ac:dyDescent="0.25">
      <c r="A20175" t="s">
        <v>68</v>
      </c>
      <c r="B20175">
        <v>2007</v>
      </c>
      <c r="C20175" t="s">
        <v>8</v>
      </c>
      <c r="D20175" t="s">
        <v>9</v>
      </c>
      <c r="E20175" t="s">
        <v>36</v>
      </c>
      <c r="F20175">
        <v>48</v>
      </c>
    </row>
    <row r="20176" spans="1:6" x14ac:dyDescent="0.25">
      <c r="A20176" t="s">
        <v>68</v>
      </c>
      <c r="B20176">
        <v>2007</v>
      </c>
      <c r="C20176" t="s">
        <v>8</v>
      </c>
      <c r="D20176" t="s">
        <v>9</v>
      </c>
      <c r="E20176" t="s">
        <v>37</v>
      </c>
      <c r="F20176">
        <v>19</v>
      </c>
    </row>
    <row r="20177" spans="1:6" x14ac:dyDescent="0.25">
      <c r="A20177" t="s">
        <v>68</v>
      </c>
      <c r="B20177">
        <v>2007</v>
      </c>
      <c r="C20177" t="s">
        <v>8</v>
      </c>
      <c r="D20177" t="s">
        <v>9</v>
      </c>
      <c r="E20177" t="s">
        <v>38</v>
      </c>
      <c r="F20177">
        <v>134</v>
      </c>
    </row>
    <row r="20178" spans="1:6" x14ac:dyDescent="0.25">
      <c r="A20178" t="s">
        <v>68</v>
      </c>
      <c r="B20178">
        <v>2007</v>
      </c>
      <c r="C20178" t="s">
        <v>8</v>
      </c>
      <c r="D20178" t="s">
        <v>9</v>
      </c>
      <c r="E20178" t="s">
        <v>39</v>
      </c>
      <c r="F20178">
        <v>13</v>
      </c>
    </row>
    <row r="20179" spans="1:6" x14ac:dyDescent="0.25">
      <c r="A20179" t="s">
        <v>68</v>
      </c>
      <c r="B20179">
        <v>2007</v>
      </c>
      <c r="C20179" t="s">
        <v>8</v>
      </c>
      <c r="D20179" t="s">
        <v>9</v>
      </c>
      <c r="E20179" t="s">
        <v>40</v>
      </c>
      <c r="F20179">
        <v>9</v>
      </c>
    </row>
    <row r="20180" spans="1:6" x14ac:dyDescent="0.25">
      <c r="A20180" t="s">
        <v>68</v>
      </c>
      <c r="B20180">
        <v>2007</v>
      </c>
      <c r="C20180" t="s">
        <v>8</v>
      </c>
      <c r="D20180" t="s">
        <v>9</v>
      </c>
      <c r="E20180" t="s">
        <v>41</v>
      </c>
      <c r="F20180">
        <v>236</v>
      </c>
    </row>
    <row r="20181" spans="1:6" x14ac:dyDescent="0.25">
      <c r="A20181" t="s">
        <v>68</v>
      </c>
      <c r="B20181">
        <v>2007</v>
      </c>
      <c r="C20181" t="s">
        <v>8</v>
      </c>
      <c r="D20181" t="s">
        <v>9</v>
      </c>
      <c r="E20181" t="s">
        <v>42</v>
      </c>
      <c r="F20181">
        <v>11</v>
      </c>
    </row>
    <row r="20182" spans="1:6" x14ac:dyDescent="0.25">
      <c r="A20182" t="s">
        <v>68</v>
      </c>
      <c r="B20182">
        <v>2007</v>
      </c>
      <c r="C20182" t="s">
        <v>8</v>
      </c>
      <c r="D20182" t="s">
        <v>9</v>
      </c>
      <c r="E20182" t="s">
        <v>43</v>
      </c>
      <c r="F20182">
        <v>6</v>
      </c>
    </row>
    <row r="20183" spans="1:6" x14ac:dyDescent="0.25">
      <c r="A20183" t="s">
        <v>68</v>
      </c>
      <c r="B20183">
        <v>2007</v>
      </c>
      <c r="C20183" t="s">
        <v>8</v>
      </c>
      <c r="D20183" t="s">
        <v>9</v>
      </c>
      <c r="E20183" t="s">
        <v>45</v>
      </c>
      <c r="F20183">
        <v>4</v>
      </c>
    </row>
    <row r="20184" spans="1:6" x14ac:dyDescent="0.25">
      <c r="A20184" t="s">
        <v>68</v>
      </c>
      <c r="B20184">
        <v>2007</v>
      </c>
      <c r="C20184" t="s">
        <v>8</v>
      </c>
      <c r="D20184" t="s">
        <v>9</v>
      </c>
      <c r="E20184" t="s">
        <v>46</v>
      </c>
      <c r="F20184">
        <v>84</v>
      </c>
    </row>
    <row r="20185" spans="1:6" x14ac:dyDescent="0.25">
      <c r="A20185" t="s">
        <v>68</v>
      </c>
      <c r="B20185">
        <v>2007</v>
      </c>
      <c r="C20185" t="s">
        <v>8</v>
      </c>
      <c r="D20185" t="s">
        <v>9</v>
      </c>
      <c r="E20185" t="s">
        <v>47</v>
      </c>
      <c r="F20185">
        <v>8</v>
      </c>
    </row>
    <row r="20186" spans="1:6" x14ac:dyDescent="0.25">
      <c r="A20186" t="s">
        <v>68</v>
      </c>
      <c r="B20186">
        <v>2007</v>
      </c>
      <c r="C20186" t="s">
        <v>8</v>
      </c>
      <c r="D20186" t="s">
        <v>9</v>
      </c>
      <c r="E20186" t="s">
        <v>48</v>
      </c>
      <c r="F20186">
        <v>13</v>
      </c>
    </row>
    <row r="20187" spans="1:6" x14ac:dyDescent="0.25">
      <c r="A20187" t="s">
        <v>68</v>
      </c>
      <c r="B20187">
        <v>2007</v>
      </c>
      <c r="C20187" t="s">
        <v>8</v>
      </c>
      <c r="D20187" t="s">
        <v>9</v>
      </c>
      <c r="E20187" t="s">
        <v>49</v>
      </c>
      <c r="F20187">
        <v>10</v>
      </c>
    </row>
    <row r="20188" spans="1:6" x14ac:dyDescent="0.25">
      <c r="A20188" t="s">
        <v>68</v>
      </c>
      <c r="B20188">
        <v>2007</v>
      </c>
      <c r="C20188" t="s">
        <v>8</v>
      </c>
      <c r="D20188" t="s">
        <v>9</v>
      </c>
      <c r="E20188" t="s">
        <v>50</v>
      </c>
      <c r="F20188">
        <v>2</v>
      </c>
    </row>
    <row r="20189" spans="1:6" x14ac:dyDescent="0.25">
      <c r="A20189" t="s">
        <v>68</v>
      </c>
      <c r="B20189">
        <v>2007</v>
      </c>
      <c r="C20189" t="s">
        <v>8</v>
      </c>
      <c r="D20189" t="s">
        <v>9</v>
      </c>
      <c r="E20189" t="s">
        <v>51</v>
      </c>
      <c r="F20189">
        <v>65</v>
      </c>
    </row>
    <row r="20190" spans="1:6" x14ac:dyDescent="0.25">
      <c r="A20190" t="s">
        <v>68</v>
      </c>
      <c r="B20190">
        <v>2007</v>
      </c>
      <c r="C20190" t="s">
        <v>8</v>
      </c>
      <c r="D20190" t="s">
        <v>9</v>
      </c>
      <c r="E20190" t="s">
        <v>52</v>
      </c>
      <c r="F20190">
        <v>3</v>
      </c>
    </row>
    <row r="20191" spans="1:6" x14ac:dyDescent="0.25">
      <c r="A20191" t="s">
        <v>68</v>
      </c>
      <c r="B20191">
        <v>2007</v>
      </c>
      <c r="C20191" t="s">
        <v>8</v>
      </c>
      <c r="D20191" t="s">
        <v>9</v>
      </c>
      <c r="E20191" t="s">
        <v>53</v>
      </c>
      <c r="F20191">
        <v>48</v>
      </c>
    </row>
    <row r="20192" spans="1:6" x14ac:dyDescent="0.25">
      <c r="A20192" t="s">
        <v>68</v>
      </c>
      <c r="B20192">
        <v>2007</v>
      </c>
      <c r="C20192" t="s">
        <v>8</v>
      </c>
      <c r="D20192" t="s">
        <v>9</v>
      </c>
      <c r="E20192" t="s">
        <v>54</v>
      </c>
      <c r="F20192">
        <v>1</v>
      </c>
    </row>
    <row r="20193" spans="1:6" x14ac:dyDescent="0.25">
      <c r="A20193" t="s">
        <v>68</v>
      </c>
      <c r="B20193">
        <v>2007</v>
      </c>
      <c r="C20193" t="s">
        <v>8</v>
      </c>
      <c r="D20193" t="s">
        <v>9</v>
      </c>
      <c r="E20193" t="s">
        <v>6</v>
      </c>
      <c r="F20193">
        <v>1397</v>
      </c>
    </row>
    <row r="20194" spans="1:6" x14ac:dyDescent="0.25">
      <c r="A20194" t="s">
        <v>68</v>
      </c>
      <c r="B20194">
        <v>2007</v>
      </c>
      <c r="C20194" t="s">
        <v>8</v>
      </c>
      <c r="D20194" t="s">
        <v>55</v>
      </c>
      <c r="E20194" t="s">
        <v>56</v>
      </c>
      <c r="F20194">
        <v>15</v>
      </c>
    </row>
    <row r="20195" spans="1:6" x14ac:dyDescent="0.25">
      <c r="A20195" t="s">
        <v>68</v>
      </c>
      <c r="B20195">
        <v>2007</v>
      </c>
      <c r="C20195" t="s">
        <v>8</v>
      </c>
      <c r="D20195" t="s">
        <v>55</v>
      </c>
      <c r="E20195" t="s">
        <v>10</v>
      </c>
      <c r="F20195">
        <v>16</v>
      </c>
    </row>
    <row r="20196" spans="1:6" x14ac:dyDescent="0.25">
      <c r="A20196" t="s">
        <v>68</v>
      </c>
      <c r="B20196">
        <v>2007</v>
      </c>
      <c r="C20196" t="s">
        <v>8</v>
      </c>
      <c r="D20196" t="s">
        <v>55</v>
      </c>
      <c r="E20196" t="s">
        <v>11</v>
      </c>
      <c r="F20196">
        <v>9</v>
      </c>
    </row>
    <row r="20197" spans="1:6" x14ac:dyDescent="0.25">
      <c r="A20197" t="s">
        <v>68</v>
      </c>
      <c r="B20197">
        <v>2007</v>
      </c>
      <c r="C20197" t="s">
        <v>8</v>
      </c>
      <c r="D20197" t="s">
        <v>55</v>
      </c>
      <c r="E20197" t="s">
        <v>12</v>
      </c>
      <c r="F20197">
        <v>8</v>
      </c>
    </row>
    <row r="20198" spans="1:6" x14ac:dyDescent="0.25">
      <c r="A20198" t="s">
        <v>68</v>
      </c>
      <c r="B20198">
        <v>2007</v>
      </c>
      <c r="C20198" t="s">
        <v>8</v>
      </c>
      <c r="D20198" t="s">
        <v>55</v>
      </c>
      <c r="E20198" t="s">
        <v>13</v>
      </c>
      <c r="F20198">
        <v>328</v>
      </c>
    </row>
    <row r="20199" spans="1:6" x14ac:dyDescent="0.25">
      <c r="A20199" t="s">
        <v>68</v>
      </c>
      <c r="B20199">
        <v>2007</v>
      </c>
      <c r="C20199" t="s">
        <v>8</v>
      </c>
      <c r="D20199" t="s">
        <v>55</v>
      </c>
      <c r="E20199" t="s">
        <v>14</v>
      </c>
      <c r="F20199">
        <v>8</v>
      </c>
    </row>
    <row r="20200" spans="1:6" x14ac:dyDescent="0.25">
      <c r="A20200" t="s">
        <v>68</v>
      </c>
      <c r="B20200">
        <v>2007</v>
      </c>
      <c r="C20200" t="s">
        <v>8</v>
      </c>
      <c r="D20200" t="s">
        <v>55</v>
      </c>
      <c r="E20200" t="s">
        <v>15</v>
      </c>
      <c r="F20200">
        <v>6</v>
      </c>
    </row>
    <row r="20201" spans="1:6" x14ac:dyDescent="0.25">
      <c r="A20201" t="s">
        <v>68</v>
      </c>
      <c r="B20201">
        <v>2007</v>
      </c>
      <c r="C20201" t="s">
        <v>8</v>
      </c>
      <c r="D20201" t="s">
        <v>55</v>
      </c>
      <c r="E20201" t="s">
        <v>66</v>
      </c>
      <c r="F20201">
        <v>4</v>
      </c>
    </row>
    <row r="20202" spans="1:6" x14ac:dyDescent="0.25">
      <c r="A20202" t="s">
        <v>68</v>
      </c>
      <c r="B20202">
        <v>2007</v>
      </c>
      <c r="C20202" t="s">
        <v>8</v>
      </c>
      <c r="D20202" t="s">
        <v>55</v>
      </c>
      <c r="E20202" t="s">
        <v>57</v>
      </c>
      <c r="F20202">
        <v>4</v>
      </c>
    </row>
    <row r="20203" spans="1:6" x14ac:dyDescent="0.25">
      <c r="A20203" t="s">
        <v>68</v>
      </c>
      <c r="B20203">
        <v>2007</v>
      </c>
      <c r="C20203" t="s">
        <v>8</v>
      </c>
      <c r="D20203" t="s">
        <v>55</v>
      </c>
      <c r="E20203" t="s">
        <v>16</v>
      </c>
      <c r="F20203">
        <v>40</v>
      </c>
    </row>
    <row r="20204" spans="1:6" x14ac:dyDescent="0.25">
      <c r="A20204" t="s">
        <v>68</v>
      </c>
      <c r="B20204">
        <v>2007</v>
      </c>
      <c r="C20204" t="s">
        <v>8</v>
      </c>
      <c r="D20204" t="s">
        <v>55</v>
      </c>
      <c r="E20204" t="s">
        <v>17</v>
      </c>
      <c r="F20204">
        <v>26</v>
      </c>
    </row>
    <row r="20205" spans="1:6" x14ac:dyDescent="0.25">
      <c r="A20205" t="s">
        <v>68</v>
      </c>
      <c r="B20205">
        <v>2007</v>
      </c>
      <c r="C20205" t="s">
        <v>8</v>
      </c>
      <c r="D20205" t="s">
        <v>55</v>
      </c>
      <c r="E20205" t="s">
        <v>18</v>
      </c>
      <c r="F20205">
        <v>49</v>
      </c>
    </row>
    <row r="20206" spans="1:6" x14ac:dyDescent="0.25">
      <c r="A20206" t="s">
        <v>68</v>
      </c>
      <c r="B20206">
        <v>2007</v>
      </c>
      <c r="C20206" t="s">
        <v>8</v>
      </c>
      <c r="D20206" t="s">
        <v>55</v>
      </c>
      <c r="E20206" t="s">
        <v>20</v>
      </c>
      <c r="F20206">
        <v>24</v>
      </c>
    </row>
    <row r="20207" spans="1:6" x14ac:dyDescent="0.25">
      <c r="A20207" t="s">
        <v>68</v>
      </c>
      <c r="B20207">
        <v>2007</v>
      </c>
      <c r="C20207" t="s">
        <v>8</v>
      </c>
      <c r="D20207" t="s">
        <v>55</v>
      </c>
      <c r="E20207" t="s">
        <v>58</v>
      </c>
      <c r="F20207">
        <v>11</v>
      </c>
    </row>
    <row r="20208" spans="1:6" x14ac:dyDescent="0.25">
      <c r="A20208" t="s">
        <v>68</v>
      </c>
      <c r="B20208">
        <v>2007</v>
      </c>
      <c r="C20208" t="s">
        <v>8</v>
      </c>
      <c r="D20208" t="s">
        <v>55</v>
      </c>
      <c r="E20208" t="s">
        <v>21</v>
      </c>
      <c r="F20208">
        <v>9</v>
      </c>
    </row>
    <row r="20209" spans="1:6" x14ac:dyDescent="0.25">
      <c r="A20209" t="s">
        <v>68</v>
      </c>
      <c r="B20209">
        <v>2007</v>
      </c>
      <c r="C20209" t="s">
        <v>8</v>
      </c>
      <c r="D20209" t="s">
        <v>55</v>
      </c>
      <c r="E20209" t="s">
        <v>22</v>
      </c>
      <c r="F20209">
        <v>5</v>
      </c>
    </row>
    <row r="20210" spans="1:6" x14ac:dyDescent="0.25">
      <c r="A20210" t="s">
        <v>68</v>
      </c>
      <c r="B20210">
        <v>2007</v>
      </c>
      <c r="C20210" t="s">
        <v>8</v>
      </c>
      <c r="D20210" t="s">
        <v>55</v>
      </c>
      <c r="E20210" t="s">
        <v>23</v>
      </c>
      <c r="F20210">
        <v>4</v>
      </c>
    </row>
    <row r="20211" spans="1:6" x14ac:dyDescent="0.25">
      <c r="A20211" t="s">
        <v>68</v>
      </c>
      <c r="B20211">
        <v>2007</v>
      </c>
      <c r="C20211" t="s">
        <v>8</v>
      </c>
      <c r="D20211" t="s">
        <v>55</v>
      </c>
      <c r="E20211" t="s">
        <v>25</v>
      </c>
      <c r="F20211">
        <v>1</v>
      </c>
    </row>
    <row r="20212" spans="1:6" x14ac:dyDescent="0.25">
      <c r="A20212" t="s">
        <v>68</v>
      </c>
      <c r="B20212">
        <v>2007</v>
      </c>
      <c r="C20212" t="s">
        <v>8</v>
      </c>
      <c r="D20212" t="s">
        <v>55</v>
      </c>
      <c r="E20212" t="s">
        <v>26</v>
      </c>
      <c r="F20212">
        <v>18</v>
      </c>
    </row>
    <row r="20213" spans="1:6" x14ac:dyDescent="0.25">
      <c r="A20213" t="s">
        <v>68</v>
      </c>
      <c r="B20213">
        <v>2007</v>
      </c>
      <c r="C20213" t="s">
        <v>8</v>
      </c>
      <c r="D20213" t="s">
        <v>55</v>
      </c>
      <c r="E20213" t="s">
        <v>27</v>
      </c>
      <c r="F20213">
        <v>17</v>
      </c>
    </row>
    <row r="20214" spans="1:6" x14ac:dyDescent="0.25">
      <c r="A20214" t="s">
        <v>68</v>
      </c>
      <c r="B20214">
        <v>2007</v>
      </c>
      <c r="C20214" t="s">
        <v>8</v>
      </c>
      <c r="D20214" t="s">
        <v>55</v>
      </c>
      <c r="E20214" t="s">
        <v>59</v>
      </c>
      <c r="F20214">
        <v>19</v>
      </c>
    </row>
    <row r="20215" spans="1:6" x14ac:dyDescent="0.25">
      <c r="A20215" t="s">
        <v>68</v>
      </c>
      <c r="B20215">
        <v>2007</v>
      </c>
      <c r="C20215" t="s">
        <v>8</v>
      </c>
      <c r="D20215" t="s">
        <v>55</v>
      </c>
      <c r="E20215" t="s">
        <v>28</v>
      </c>
      <c r="F20215">
        <v>21</v>
      </c>
    </row>
    <row r="20216" spans="1:6" x14ac:dyDescent="0.25">
      <c r="A20216" t="s">
        <v>68</v>
      </c>
      <c r="B20216">
        <v>2007</v>
      </c>
      <c r="C20216" t="s">
        <v>8</v>
      </c>
      <c r="D20216" t="s">
        <v>55</v>
      </c>
      <c r="E20216" t="s">
        <v>29</v>
      </c>
      <c r="F20216">
        <v>10</v>
      </c>
    </row>
    <row r="20217" spans="1:6" x14ac:dyDescent="0.25">
      <c r="A20217" t="s">
        <v>68</v>
      </c>
      <c r="B20217">
        <v>2007</v>
      </c>
      <c r="C20217" t="s">
        <v>8</v>
      </c>
      <c r="D20217" t="s">
        <v>55</v>
      </c>
      <c r="E20217" t="s">
        <v>30</v>
      </c>
      <c r="F20217">
        <v>16</v>
      </c>
    </row>
    <row r="20218" spans="1:6" x14ac:dyDescent="0.25">
      <c r="A20218" t="s">
        <v>68</v>
      </c>
      <c r="B20218">
        <v>2007</v>
      </c>
      <c r="C20218" t="s">
        <v>8</v>
      </c>
      <c r="D20218" t="s">
        <v>55</v>
      </c>
      <c r="E20218" t="s">
        <v>31</v>
      </c>
      <c r="F20218">
        <v>2</v>
      </c>
    </row>
    <row r="20219" spans="1:6" x14ac:dyDescent="0.25">
      <c r="A20219" t="s">
        <v>68</v>
      </c>
      <c r="B20219">
        <v>2007</v>
      </c>
      <c r="C20219" t="s">
        <v>8</v>
      </c>
      <c r="D20219" t="s">
        <v>55</v>
      </c>
      <c r="E20219" t="s">
        <v>32</v>
      </c>
      <c r="F20219">
        <v>2</v>
      </c>
    </row>
    <row r="20220" spans="1:6" x14ac:dyDescent="0.25">
      <c r="A20220" t="s">
        <v>68</v>
      </c>
      <c r="B20220">
        <v>2007</v>
      </c>
      <c r="C20220" t="s">
        <v>8</v>
      </c>
      <c r="D20220" t="s">
        <v>55</v>
      </c>
      <c r="E20220" t="s">
        <v>33</v>
      </c>
      <c r="F20220">
        <v>21</v>
      </c>
    </row>
    <row r="20221" spans="1:6" x14ac:dyDescent="0.25">
      <c r="A20221" t="s">
        <v>68</v>
      </c>
      <c r="B20221">
        <v>2007</v>
      </c>
      <c r="C20221" t="s">
        <v>8</v>
      </c>
      <c r="D20221" t="s">
        <v>55</v>
      </c>
      <c r="E20221" t="s">
        <v>35</v>
      </c>
      <c r="F20221">
        <v>14</v>
      </c>
    </row>
    <row r="20222" spans="1:6" x14ac:dyDescent="0.25">
      <c r="A20222" t="s">
        <v>68</v>
      </c>
      <c r="B20222">
        <v>2007</v>
      </c>
      <c r="C20222" t="s">
        <v>8</v>
      </c>
      <c r="D20222" t="s">
        <v>55</v>
      </c>
      <c r="E20222" t="s">
        <v>36</v>
      </c>
      <c r="F20222">
        <v>5</v>
      </c>
    </row>
    <row r="20223" spans="1:6" x14ac:dyDescent="0.25">
      <c r="A20223" t="s">
        <v>68</v>
      </c>
      <c r="B20223">
        <v>2007</v>
      </c>
      <c r="C20223" t="s">
        <v>8</v>
      </c>
      <c r="D20223" t="s">
        <v>55</v>
      </c>
      <c r="E20223" t="s">
        <v>37</v>
      </c>
      <c r="F20223">
        <v>43</v>
      </c>
    </row>
    <row r="20224" spans="1:6" x14ac:dyDescent="0.25">
      <c r="A20224" t="s">
        <v>68</v>
      </c>
      <c r="B20224">
        <v>2007</v>
      </c>
      <c r="C20224" t="s">
        <v>8</v>
      </c>
      <c r="D20224" t="s">
        <v>55</v>
      </c>
      <c r="E20224" t="s">
        <v>38</v>
      </c>
      <c r="F20224">
        <v>43</v>
      </c>
    </row>
    <row r="20225" spans="1:6" x14ac:dyDescent="0.25">
      <c r="A20225" t="s">
        <v>68</v>
      </c>
      <c r="B20225">
        <v>2007</v>
      </c>
      <c r="C20225" t="s">
        <v>8</v>
      </c>
      <c r="D20225" t="s">
        <v>55</v>
      </c>
      <c r="E20225" t="s">
        <v>40</v>
      </c>
      <c r="F20225">
        <v>37</v>
      </c>
    </row>
    <row r="20226" spans="1:6" x14ac:dyDescent="0.25">
      <c r="A20226" t="s">
        <v>68</v>
      </c>
      <c r="B20226">
        <v>2007</v>
      </c>
      <c r="C20226" t="s">
        <v>8</v>
      </c>
      <c r="D20226" t="s">
        <v>55</v>
      </c>
      <c r="E20226" t="s">
        <v>41</v>
      </c>
      <c r="F20226">
        <v>19</v>
      </c>
    </row>
    <row r="20227" spans="1:6" x14ac:dyDescent="0.25">
      <c r="A20227" t="s">
        <v>68</v>
      </c>
      <c r="B20227">
        <v>2007</v>
      </c>
      <c r="C20227" t="s">
        <v>8</v>
      </c>
      <c r="D20227" t="s">
        <v>55</v>
      </c>
      <c r="E20227" t="s">
        <v>42</v>
      </c>
      <c r="F20227">
        <v>14</v>
      </c>
    </row>
    <row r="20228" spans="1:6" x14ac:dyDescent="0.25">
      <c r="A20228" t="s">
        <v>68</v>
      </c>
      <c r="B20228">
        <v>2007</v>
      </c>
      <c r="C20228" t="s">
        <v>8</v>
      </c>
      <c r="D20228" t="s">
        <v>55</v>
      </c>
      <c r="E20228" t="s">
        <v>43</v>
      </c>
      <c r="F20228">
        <v>29</v>
      </c>
    </row>
    <row r="20229" spans="1:6" x14ac:dyDescent="0.25">
      <c r="A20229" t="s">
        <v>68</v>
      </c>
      <c r="B20229">
        <v>2007</v>
      </c>
      <c r="C20229" t="s">
        <v>8</v>
      </c>
      <c r="D20229" t="s">
        <v>55</v>
      </c>
      <c r="E20229" t="s">
        <v>44</v>
      </c>
      <c r="F20229">
        <v>2</v>
      </c>
    </row>
    <row r="20230" spans="1:6" x14ac:dyDescent="0.25">
      <c r="A20230" t="s">
        <v>68</v>
      </c>
      <c r="B20230">
        <v>2007</v>
      </c>
      <c r="C20230" t="s">
        <v>8</v>
      </c>
      <c r="D20230" t="s">
        <v>55</v>
      </c>
      <c r="E20230" t="s">
        <v>45</v>
      </c>
      <c r="F20230">
        <v>8</v>
      </c>
    </row>
    <row r="20231" spans="1:6" x14ac:dyDescent="0.25">
      <c r="A20231" t="s">
        <v>68</v>
      </c>
      <c r="B20231">
        <v>2007</v>
      </c>
      <c r="C20231" t="s">
        <v>8</v>
      </c>
      <c r="D20231" t="s">
        <v>55</v>
      </c>
      <c r="E20231" t="s">
        <v>47</v>
      </c>
      <c r="F20231">
        <v>11</v>
      </c>
    </row>
    <row r="20232" spans="1:6" x14ac:dyDescent="0.25">
      <c r="A20232" t="s">
        <v>68</v>
      </c>
      <c r="B20232">
        <v>2007</v>
      </c>
      <c r="C20232" t="s">
        <v>8</v>
      </c>
      <c r="D20232" t="s">
        <v>55</v>
      </c>
      <c r="E20232" t="s">
        <v>48</v>
      </c>
      <c r="F20232">
        <v>76</v>
      </c>
    </row>
    <row r="20233" spans="1:6" x14ac:dyDescent="0.25">
      <c r="A20233" t="s">
        <v>68</v>
      </c>
      <c r="B20233">
        <v>2007</v>
      </c>
      <c r="C20233" t="s">
        <v>8</v>
      </c>
      <c r="D20233" t="s">
        <v>55</v>
      </c>
      <c r="E20233" t="s">
        <v>49</v>
      </c>
      <c r="F20233">
        <v>6</v>
      </c>
    </row>
    <row r="20234" spans="1:6" x14ac:dyDescent="0.25">
      <c r="A20234" t="s">
        <v>68</v>
      </c>
      <c r="B20234">
        <v>2007</v>
      </c>
      <c r="C20234" t="s">
        <v>8</v>
      </c>
      <c r="D20234" t="s">
        <v>55</v>
      </c>
      <c r="E20234" t="s">
        <v>61</v>
      </c>
      <c r="F20234">
        <v>1</v>
      </c>
    </row>
    <row r="20235" spans="1:6" x14ac:dyDescent="0.25">
      <c r="A20235" t="s">
        <v>68</v>
      </c>
      <c r="B20235">
        <v>2007</v>
      </c>
      <c r="C20235" t="s">
        <v>8</v>
      </c>
      <c r="D20235" t="s">
        <v>55</v>
      </c>
      <c r="E20235" t="s">
        <v>50</v>
      </c>
      <c r="F20235">
        <v>22</v>
      </c>
    </row>
    <row r="20236" spans="1:6" x14ac:dyDescent="0.25">
      <c r="A20236" t="s">
        <v>68</v>
      </c>
      <c r="B20236">
        <v>2007</v>
      </c>
      <c r="C20236" t="s">
        <v>8</v>
      </c>
      <c r="D20236" t="s">
        <v>55</v>
      </c>
      <c r="E20236" t="s">
        <v>51</v>
      </c>
      <c r="F20236">
        <v>50</v>
      </c>
    </row>
    <row r="20237" spans="1:6" x14ac:dyDescent="0.25">
      <c r="A20237" t="s">
        <v>68</v>
      </c>
      <c r="B20237">
        <v>2007</v>
      </c>
      <c r="C20237" t="s">
        <v>8</v>
      </c>
      <c r="D20237" t="s">
        <v>55</v>
      </c>
      <c r="E20237" t="s">
        <v>52</v>
      </c>
      <c r="F20237">
        <v>5</v>
      </c>
    </row>
    <row r="20238" spans="1:6" x14ac:dyDescent="0.25">
      <c r="A20238" t="s">
        <v>68</v>
      </c>
      <c r="B20238">
        <v>2007</v>
      </c>
      <c r="C20238" t="s">
        <v>8</v>
      </c>
      <c r="D20238" t="s">
        <v>55</v>
      </c>
      <c r="E20238" t="s">
        <v>53</v>
      </c>
      <c r="F20238">
        <v>17</v>
      </c>
    </row>
    <row r="20239" spans="1:6" x14ac:dyDescent="0.25">
      <c r="A20239" t="s">
        <v>68</v>
      </c>
      <c r="B20239">
        <v>2007</v>
      </c>
      <c r="C20239" t="s">
        <v>8</v>
      </c>
      <c r="D20239" t="s">
        <v>55</v>
      </c>
      <c r="E20239" t="s">
        <v>6</v>
      </c>
      <c r="F20239">
        <v>1095</v>
      </c>
    </row>
    <row r="20240" spans="1:6" x14ac:dyDescent="0.25">
      <c r="A20240" t="s">
        <v>68</v>
      </c>
      <c r="B20240">
        <v>2007</v>
      </c>
      <c r="C20240" t="s">
        <v>8</v>
      </c>
      <c r="D20240" t="s">
        <v>60</v>
      </c>
      <c r="E20240" t="s">
        <v>56</v>
      </c>
      <c r="F20240">
        <v>3766</v>
      </c>
    </row>
    <row r="20241" spans="1:6" x14ac:dyDescent="0.25">
      <c r="A20241" t="s">
        <v>68</v>
      </c>
      <c r="B20241">
        <v>2007</v>
      </c>
      <c r="C20241" t="s">
        <v>8</v>
      </c>
      <c r="D20241" t="s">
        <v>60</v>
      </c>
      <c r="E20241" t="s">
        <v>10</v>
      </c>
      <c r="F20241">
        <v>36</v>
      </c>
    </row>
    <row r="20242" spans="1:6" x14ac:dyDescent="0.25">
      <c r="A20242" t="s">
        <v>68</v>
      </c>
      <c r="B20242">
        <v>2007</v>
      </c>
      <c r="C20242" t="s">
        <v>8</v>
      </c>
      <c r="D20242" t="s">
        <v>60</v>
      </c>
      <c r="E20242" t="s">
        <v>11</v>
      </c>
      <c r="F20242">
        <v>337</v>
      </c>
    </row>
    <row r="20243" spans="1:6" x14ac:dyDescent="0.25">
      <c r="A20243" t="s">
        <v>68</v>
      </c>
      <c r="B20243">
        <v>2007</v>
      </c>
      <c r="C20243" t="s">
        <v>8</v>
      </c>
      <c r="D20243" t="s">
        <v>60</v>
      </c>
      <c r="E20243" t="s">
        <v>12</v>
      </c>
      <c r="F20243">
        <v>1633</v>
      </c>
    </row>
    <row r="20244" spans="1:6" x14ac:dyDescent="0.25">
      <c r="A20244" t="s">
        <v>68</v>
      </c>
      <c r="B20244">
        <v>2007</v>
      </c>
      <c r="C20244" t="s">
        <v>8</v>
      </c>
      <c r="D20244" t="s">
        <v>60</v>
      </c>
      <c r="E20244" t="s">
        <v>13</v>
      </c>
      <c r="F20244">
        <v>4234</v>
      </c>
    </row>
    <row r="20245" spans="1:6" x14ac:dyDescent="0.25">
      <c r="A20245" t="s">
        <v>68</v>
      </c>
      <c r="B20245">
        <v>2007</v>
      </c>
      <c r="C20245" t="s">
        <v>8</v>
      </c>
      <c r="D20245" t="s">
        <v>60</v>
      </c>
      <c r="E20245" t="s">
        <v>14</v>
      </c>
      <c r="F20245">
        <v>382</v>
      </c>
    </row>
    <row r="20246" spans="1:6" x14ac:dyDescent="0.25">
      <c r="A20246" t="s">
        <v>68</v>
      </c>
      <c r="B20246">
        <v>2007</v>
      </c>
      <c r="C20246" t="s">
        <v>8</v>
      </c>
      <c r="D20246" t="s">
        <v>60</v>
      </c>
      <c r="E20246" t="s">
        <v>15</v>
      </c>
      <c r="F20246">
        <v>632</v>
      </c>
    </row>
    <row r="20247" spans="1:6" x14ac:dyDescent="0.25">
      <c r="A20247" t="s">
        <v>68</v>
      </c>
      <c r="B20247">
        <v>2007</v>
      </c>
      <c r="C20247" t="s">
        <v>8</v>
      </c>
      <c r="D20247" t="s">
        <v>60</v>
      </c>
      <c r="E20247" t="s">
        <v>66</v>
      </c>
      <c r="F20247">
        <v>481</v>
      </c>
    </row>
    <row r="20248" spans="1:6" x14ac:dyDescent="0.25">
      <c r="A20248" t="s">
        <v>68</v>
      </c>
      <c r="B20248">
        <v>2007</v>
      </c>
      <c r="C20248" t="s">
        <v>8</v>
      </c>
      <c r="D20248" t="s">
        <v>60</v>
      </c>
      <c r="E20248" t="s">
        <v>57</v>
      </c>
      <c r="F20248">
        <v>714</v>
      </c>
    </row>
    <row r="20249" spans="1:6" x14ac:dyDescent="0.25">
      <c r="A20249" t="s">
        <v>68</v>
      </c>
      <c r="B20249">
        <v>2007</v>
      </c>
      <c r="C20249" t="s">
        <v>8</v>
      </c>
      <c r="D20249" t="s">
        <v>60</v>
      </c>
      <c r="E20249" t="s">
        <v>16</v>
      </c>
      <c r="F20249">
        <v>7189</v>
      </c>
    </row>
    <row r="20250" spans="1:6" x14ac:dyDescent="0.25">
      <c r="A20250" t="s">
        <v>68</v>
      </c>
      <c r="B20250">
        <v>2007</v>
      </c>
      <c r="C20250" t="s">
        <v>8</v>
      </c>
      <c r="D20250" t="s">
        <v>60</v>
      </c>
      <c r="E20250" t="s">
        <v>17</v>
      </c>
      <c r="F20250">
        <v>4908</v>
      </c>
    </row>
    <row r="20251" spans="1:6" x14ac:dyDescent="0.25">
      <c r="A20251" t="s">
        <v>68</v>
      </c>
      <c r="B20251">
        <v>2007</v>
      </c>
      <c r="C20251" t="s">
        <v>8</v>
      </c>
      <c r="D20251" t="s">
        <v>60</v>
      </c>
      <c r="E20251" t="s">
        <v>18</v>
      </c>
      <c r="F20251">
        <v>7</v>
      </c>
    </row>
    <row r="20252" spans="1:6" x14ac:dyDescent="0.25">
      <c r="A20252" t="s">
        <v>68</v>
      </c>
      <c r="B20252">
        <v>2007</v>
      </c>
      <c r="C20252" t="s">
        <v>8</v>
      </c>
      <c r="D20252" t="s">
        <v>60</v>
      </c>
      <c r="E20252" t="s">
        <v>19</v>
      </c>
      <c r="F20252">
        <v>2</v>
      </c>
    </row>
    <row r="20253" spans="1:6" x14ac:dyDescent="0.25">
      <c r="A20253" t="s">
        <v>68</v>
      </c>
      <c r="B20253">
        <v>2007</v>
      </c>
      <c r="C20253" t="s">
        <v>8</v>
      </c>
      <c r="D20253" t="s">
        <v>60</v>
      </c>
      <c r="E20253" t="s">
        <v>20</v>
      </c>
      <c r="F20253">
        <v>8186</v>
      </c>
    </row>
    <row r="20254" spans="1:6" x14ac:dyDescent="0.25">
      <c r="A20254" t="s">
        <v>68</v>
      </c>
      <c r="B20254">
        <v>2007</v>
      </c>
      <c r="C20254" t="s">
        <v>8</v>
      </c>
      <c r="D20254" t="s">
        <v>60</v>
      </c>
      <c r="E20254" t="s">
        <v>58</v>
      </c>
      <c r="F20254">
        <v>2526</v>
      </c>
    </row>
    <row r="20255" spans="1:6" x14ac:dyDescent="0.25">
      <c r="A20255" t="s">
        <v>68</v>
      </c>
      <c r="B20255">
        <v>2007</v>
      </c>
      <c r="C20255" t="s">
        <v>8</v>
      </c>
      <c r="D20255" t="s">
        <v>60</v>
      </c>
      <c r="E20255" t="s">
        <v>21</v>
      </c>
      <c r="F20255">
        <v>410</v>
      </c>
    </row>
    <row r="20256" spans="1:6" x14ac:dyDescent="0.25">
      <c r="A20256" t="s">
        <v>68</v>
      </c>
      <c r="B20256">
        <v>2007</v>
      </c>
      <c r="C20256" t="s">
        <v>8</v>
      </c>
      <c r="D20256" t="s">
        <v>60</v>
      </c>
      <c r="E20256" t="s">
        <v>22</v>
      </c>
      <c r="F20256">
        <v>520</v>
      </c>
    </row>
    <row r="20257" spans="1:6" x14ac:dyDescent="0.25">
      <c r="A20257" t="s">
        <v>68</v>
      </c>
      <c r="B20257">
        <v>2007</v>
      </c>
      <c r="C20257" t="s">
        <v>8</v>
      </c>
      <c r="D20257" t="s">
        <v>60</v>
      </c>
      <c r="E20257" t="s">
        <v>23</v>
      </c>
      <c r="F20257">
        <v>889</v>
      </c>
    </row>
    <row r="20258" spans="1:6" x14ac:dyDescent="0.25">
      <c r="A20258" t="s">
        <v>68</v>
      </c>
      <c r="B20258">
        <v>2007</v>
      </c>
      <c r="C20258" t="s">
        <v>8</v>
      </c>
      <c r="D20258" t="s">
        <v>60</v>
      </c>
      <c r="E20258" t="s">
        <v>24</v>
      </c>
      <c r="F20258">
        <v>4012</v>
      </c>
    </row>
    <row r="20259" spans="1:6" x14ac:dyDescent="0.25">
      <c r="A20259" t="s">
        <v>68</v>
      </c>
      <c r="B20259">
        <v>2007</v>
      </c>
      <c r="C20259" t="s">
        <v>8</v>
      </c>
      <c r="D20259" t="s">
        <v>60</v>
      </c>
      <c r="E20259" t="s">
        <v>25</v>
      </c>
      <c r="F20259">
        <v>1</v>
      </c>
    </row>
    <row r="20260" spans="1:6" x14ac:dyDescent="0.25">
      <c r="A20260" t="s">
        <v>68</v>
      </c>
      <c r="B20260">
        <v>2007</v>
      </c>
      <c r="C20260" t="s">
        <v>8</v>
      </c>
      <c r="D20260" t="s">
        <v>60</v>
      </c>
      <c r="E20260" t="s">
        <v>26</v>
      </c>
      <c r="F20260">
        <v>2117</v>
      </c>
    </row>
    <row r="20261" spans="1:6" x14ac:dyDescent="0.25">
      <c r="A20261" t="s">
        <v>68</v>
      </c>
      <c r="B20261">
        <v>2007</v>
      </c>
      <c r="C20261" t="s">
        <v>8</v>
      </c>
      <c r="D20261" t="s">
        <v>60</v>
      </c>
      <c r="E20261" t="s">
        <v>27</v>
      </c>
      <c r="F20261">
        <v>406</v>
      </c>
    </row>
    <row r="20262" spans="1:6" x14ac:dyDescent="0.25">
      <c r="A20262" t="s">
        <v>68</v>
      </c>
      <c r="B20262">
        <v>2007</v>
      </c>
      <c r="C20262" t="s">
        <v>8</v>
      </c>
      <c r="D20262" t="s">
        <v>60</v>
      </c>
      <c r="E20262" t="s">
        <v>59</v>
      </c>
      <c r="F20262">
        <v>3595</v>
      </c>
    </row>
    <row r="20263" spans="1:6" x14ac:dyDescent="0.25">
      <c r="A20263" t="s">
        <v>68</v>
      </c>
      <c r="B20263">
        <v>2007</v>
      </c>
      <c r="C20263" t="s">
        <v>8</v>
      </c>
      <c r="D20263" t="s">
        <v>60</v>
      </c>
      <c r="E20263" t="s">
        <v>28</v>
      </c>
      <c r="F20263">
        <v>838</v>
      </c>
    </row>
    <row r="20264" spans="1:6" x14ac:dyDescent="0.25">
      <c r="A20264" t="s">
        <v>68</v>
      </c>
      <c r="B20264">
        <v>2007</v>
      </c>
      <c r="C20264" t="s">
        <v>8</v>
      </c>
      <c r="D20264" t="s">
        <v>60</v>
      </c>
      <c r="E20264" t="s">
        <v>29</v>
      </c>
      <c r="F20264">
        <v>3488</v>
      </c>
    </row>
    <row r="20265" spans="1:6" x14ac:dyDescent="0.25">
      <c r="A20265" t="s">
        <v>68</v>
      </c>
      <c r="B20265">
        <v>2007</v>
      </c>
      <c r="C20265" t="s">
        <v>8</v>
      </c>
      <c r="D20265" t="s">
        <v>60</v>
      </c>
      <c r="E20265" t="s">
        <v>30</v>
      </c>
      <c r="F20265">
        <v>3127</v>
      </c>
    </row>
    <row r="20266" spans="1:6" x14ac:dyDescent="0.25">
      <c r="A20266" t="s">
        <v>68</v>
      </c>
      <c r="B20266">
        <v>2007</v>
      </c>
      <c r="C20266" t="s">
        <v>8</v>
      </c>
      <c r="D20266" t="s">
        <v>60</v>
      </c>
      <c r="E20266" t="s">
        <v>32</v>
      </c>
      <c r="F20266">
        <v>357</v>
      </c>
    </row>
    <row r="20267" spans="1:6" x14ac:dyDescent="0.25">
      <c r="A20267" t="s">
        <v>68</v>
      </c>
      <c r="B20267">
        <v>2007</v>
      </c>
      <c r="C20267" t="s">
        <v>8</v>
      </c>
      <c r="D20267" t="s">
        <v>60</v>
      </c>
      <c r="E20267" t="s">
        <v>33</v>
      </c>
      <c r="F20267">
        <v>331</v>
      </c>
    </row>
    <row r="20268" spans="1:6" x14ac:dyDescent="0.25">
      <c r="A20268" t="s">
        <v>68</v>
      </c>
      <c r="B20268">
        <v>2007</v>
      </c>
      <c r="C20268" t="s">
        <v>8</v>
      </c>
      <c r="D20268" t="s">
        <v>60</v>
      </c>
      <c r="E20268" t="s">
        <v>34</v>
      </c>
      <c r="F20268">
        <v>4</v>
      </c>
    </row>
    <row r="20269" spans="1:6" x14ac:dyDescent="0.25">
      <c r="A20269" t="s">
        <v>68</v>
      </c>
      <c r="B20269">
        <v>2007</v>
      </c>
      <c r="C20269" t="s">
        <v>8</v>
      </c>
      <c r="D20269" t="s">
        <v>60</v>
      </c>
      <c r="E20269" t="s">
        <v>35</v>
      </c>
      <c r="F20269">
        <v>1471</v>
      </c>
    </row>
    <row r="20270" spans="1:6" x14ac:dyDescent="0.25">
      <c r="A20270" t="s">
        <v>68</v>
      </c>
      <c r="B20270">
        <v>2007</v>
      </c>
      <c r="C20270" t="s">
        <v>8</v>
      </c>
      <c r="D20270" t="s">
        <v>60</v>
      </c>
      <c r="E20270" t="s">
        <v>36</v>
      </c>
      <c r="F20270">
        <v>49</v>
      </c>
    </row>
    <row r="20271" spans="1:6" x14ac:dyDescent="0.25">
      <c r="A20271" t="s">
        <v>68</v>
      </c>
      <c r="B20271">
        <v>2007</v>
      </c>
      <c r="C20271" t="s">
        <v>8</v>
      </c>
      <c r="D20271" t="s">
        <v>60</v>
      </c>
      <c r="E20271" t="s">
        <v>37</v>
      </c>
      <c r="F20271">
        <v>3634</v>
      </c>
    </row>
    <row r="20272" spans="1:6" x14ac:dyDescent="0.25">
      <c r="A20272" t="s">
        <v>68</v>
      </c>
      <c r="B20272">
        <v>2007</v>
      </c>
      <c r="C20272" t="s">
        <v>8</v>
      </c>
      <c r="D20272" t="s">
        <v>60</v>
      </c>
      <c r="E20272" t="s">
        <v>38</v>
      </c>
      <c r="F20272">
        <v>6501</v>
      </c>
    </row>
    <row r="20273" spans="1:6" x14ac:dyDescent="0.25">
      <c r="A20273" t="s">
        <v>68</v>
      </c>
      <c r="B20273">
        <v>2007</v>
      </c>
      <c r="C20273" t="s">
        <v>8</v>
      </c>
      <c r="D20273" t="s">
        <v>60</v>
      </c>
      <c r="E20273" t="s">
        <v>39</v>
      </c>
      <c r="F20273">
        <v>5</v>
      </c>
    </row>
    <row r="20274" spans="1:6" x14ac:dyDescent="0.25">
      <c r="A20274" t="s">
        <v>68</v>
      </c>
      <c r="B20274">
        <v>2007</v>
      </c>
      <c r="C20274" t="s">
        <v>8</v>
      </c>
      <c r="D20274" t="s">
        <v>60</v>
      </c>
      <c r="E20274" t="s">
        <v>40</v>
      </c>
      <c r="F20274">
        <v>5625</v>
      </c>
    </row>
    <row r="20275" spans="1:6" x14ac:dyDescent="0.25">
      <c r="A20275" t="s">
        <v>68</v>
      </c>
      <c r="B20275">
        <v>2007</v>
      </c>
      <c r="C20275" t="s">
        <v>8</v>
      </c>
      <c r="D20275" t="s">
        <v>60</v>
      </c>
      <c r="E20275" t="s">
        <v>41</v>
      </c>
      <c r="F20275">
        <v>1247</v>
      </c>
    </row>
    <row r="20276" spans="1:6" x14ac:dyDescent="0.25">
      <c r="A20276" t="s">
        <v>68</v>
      </c>
      <c r="B20276">
        <v>2007</v>
      </c>
      <c r="C20276" t="s">
        <v>8</v>
      </c>
      <c r="D20276" t="s">
        <v>60</v>
      </c>
      <c r="E20276" t="s">
        <v>42</v>
      </c>
      <c r="F20276">
        <v>109</v>
      </c>
    </row>
    <row r="20277" spans="1:6" x14ac:dyDescent="0.25">
      <c r="A20277" t="s">
        <v>68</v>
      </c>
      <c r="B20277">
        <v>2007</v>
      </c>
      <c r="C20277" t="s">
        <v>8</v>
      </c>
      <c r="D20277" t="s">
        <v>60</v>
      </c>
      <c r="E20277" t="s">
        <v>43</v>
      </c>
      <c r="F20277">
        <v>3234</v>
      </c>
    </row>
    <row r="20278" spans="1:6" x14ac:dyDescent="0.25">
      <c r="A20278" t="s">
        <v>68</v>
      </c>
      <c r="B20278">
        <v>2007</v>
      </c>
      <c r="C20278" t="s">
        <v>8</v>
      </c>
      <c r="D20278" t="s">
        <v>60</v>
      </c>
      <c r="E20278" t="s">
        <v>44</v>
      </c>
      <c r="F20278">
        <v>52</v>
      </c>
    </row>
    <row r="20279" spans="1:6" x14ac:dyDescent="0.25">
      <c r="A20279" t="s">
        <v>68</v>
      </c>
      <c r="B20279">
        <v>2007</v>
      </c>
      <c r="C20279" t="s">
        <v>8</v>
      </c>
      <c r="D20279" t="s">
        <v>60</v>
      </c>
      <c r="E20279" t="s">
        <v>45</v>
      </c>
      <c r="F20279">
        <v>3249</v>
      </c>
    </row>
    <row r="20280" spans="1:6" x14ac:dyDescent="0.25">
      <c r="A20280" t="s">
        <v>68</v>
      </c>
      <c r="B20280">
        <v>2007</v>
      </c>
      <c r="C20280" t="s">
        <v>8</v>
      </c>
      <c r="D20280" t="s">
        <v>60</v>
      </c>
      <c r="E20280" t="s">
        <v>46</v>
      </c>
      <c r="F20280">
        <v>8</v>
      </c>
    </row>
    <row r="20281" spans="1:6" x14ac:dyDescent="0.25">
      <c r="A20281" t="s">
        <v>68</v>
      </c>
      <c r="B20281">
        <v>2007</v>
      </c>
      <c r="C20281" t="s">
        <v>8</v>
      </c>
      <c r="D20281" t="s">
        <v>60</v>
      </c>
      <c r="E20281" t="s">
        <v>47</v>
      </c>
      <c r="F20281">
        <v>3756</v>
      </c>
    </row>
    <row r="20282" spans="1:6" x14ac:dyDescent="0.25">
      <c r="A20282" t="s">
        <v>68</v>
      </c>
      <c r="B20282">
        <v>2007</v>
      </c>
      <c r="C20282" t="s">
        <v>8</v>
      </c>
      <c r="D20282" t="s">
        <v>60</v>
      </c>
      <c r="E20282" t="s">
        <v>48</v>
      </c>
      <c r="F20282">
        <v>7923</v>
      </c>
    </row>
    <row r="20283" spans="1:6" x14ac:dyDescent="0.25">
      <c r="A20283" t="s">
        <v>68</v>
      </c>
      <c r="B20283">
        <v>2007</v>
      </c>
      <c r="C20283" t="s">
        <v>8</v>
      </c>
      <c r="D20283" t="s">
        <v>60</v>
      </c>
      <c r="E20283" t="s">
        <v>49</v>
      </c>
      <c r="F20283">
        <v>28</v>
      </c>
    </row>
    <row r="20284" spans="1:6" x14ac:dyDescent="0.25">
      <c r="A20284" t="s">
        <v>68</v>
      </c>
      <c r="B20284">
        <v>2007</v>
      </c>
      <c r="C20284" t="s">
        <v>8</v>
      </c>
      <c r="D20284" t="s">
        <v>60</v>
      </c>
      <c r="E20284" t="s">
        <v>61</v>
      </c>
      <c r="F20284">
        <v>4</v>
      </c>
    </row>
    <row r="20285" spans="1:6" x14ac:dyDescent="0.25">
      <c r="A20285" t="s">
        <v>68</v>
      </c>
      <c r="B20285">
        <v>2007</v>
      </c>
      <c r="C20285" t="s">
        <v>8</v>
      </c>
      <c r="D20285" t="s">
        <v>60</v>
      </c>
      <c r="E20285" t="s">
        <v>50</v>
      </c>
      <c r="F20285">
        <v>2497</v>
      </c>
    </row>
    <row r="20286" spans="1:6" x14ac:dyDescent="0.25">
      <c r="A20286" t="s">
        <v>68</v>
      </c>
      <c r="B20286">
        <v>2007</v>
      </c>
      <c r="C20286" t="s">
        <v>8</v>
      </c>
      <c r="D20286" t="s">
        <v>60</v>
      </c>
      <c r="E20286" t="s">
        <v>51</v>
      </c>
      <c r="F20286">
        <v>356</v>
      </c>
    </row>
    <row r="20287" spans="1:6" x14ac:dyDescent="0.25">
      <c r="A20287" t="s">
        <v>68</v>
      </c>
      <c r="B20287">
        <v>2007</v>
      </c>
      <c r="C20287" t="s">
        <v>8</v>
      </c>
      <c r="D20287" t="s">
        <v>60</v>
      </c>
      <c r="E20287" t="s">
        <v>52</v>
      </c>
      <c r="F20287">
        <v>114</v>
      </c>
    </row>
    <row r="20288" spans="1:6" x14ac:dyDescent="0.25">
      <c r="A20288" t="s">
        <v>68</v>
      </c>
      <c r="B20288">
        <v>2007</v>
      </c>
      <c r="C20288" t="s">
        <v>8</v>
      </c>
      <c r="D20288" t="s">
        <v>60</v>
      </c>
      <c r="E20288" t="s">
        <v>53</v>
      </c>
      <c r="F20288">
        <v>2024</v>
      </c>
    </row>
    <row r="20289" spans="1:6" x14ac:dyDescent="0.25">
      <c r="A20289" t="s">
        <v>68</v>
      </c>
      <c r="B20289">
        <v>2007</v>
      </c>
      <c r="C20289" t="s">
        <v>8</v>
      </c>
      <c r="D20289" t="s">
        <v>60</v>
      </c>
      <c r="E20289" t="s">
        <v>54</v>
      </c>
      <c r="F20289">
        <v>2</v>
      </c>
    </row>
    <row r="20290" spans="1:6" x14ac:dyDescent="0.25">
      <c r="A20290" t="s">
        <v>68</v>
      </c>
      <c r="B20290">
        <v>2007</v>
      </c>
      <c r="C20290" t="s">
        <v>8</v>
      </c>
      <c r="D20290" t="s">
        <v>60</v>
      </c>
      <c r="E20290" t="s">
        <v>6</v>
      </c>
      <c r="F20290">
        <v>97016</v>
      </c>
    </row>
    <row r="20291" spans="1:6" x14ac:dyDescent="0.25">
      <c r="A20291" t="s">
        <v>68</v>
      </c>
      <c r="B20291">
        <v>2007</v>
      </c>
      <c r="C20291" t="s">
        <v>8</v>
      </c>
      <c r="D20291" t="s">
        <v>62</v>
      </c>
      <c r="E20291" t="s">
        <v>56</v>
      </c>
      <c r="F20291">
        <v>20</v>
      </c>
    </row>
    <row r="20292" spans="1:6" x14ac:dyDescent="0.25">
      <c r="A20292" t="s">
        <v>68</v>
      </c>
      <c r="B20292">
        <v>2007</v>
      </c>
      <c r="C20292" t="s">
        <v>8</v>
      </c>
      <c r="D20292" t="s">
        <v>62</v>
      </c>
      <c r="E20292" t="s">
        <v>10</v>
      </c>
      <c r="F20292">
        <v>14</v>
      </c>
    </row>
    <row r="20293" spans="1:6" x14ac:dyDescent="0.25">
      <c r="A20293" t="s">
        <v>68</v>
      </c>
      <c r="B20293">
        <v>2007</v>
      </c>
      <c r="C20293" t="s">
        <v>8</v>
      </c>
      <c r="D20293" t="s">
        <v>62</v>
      </c>
      <c r="E20293" t="s">
        <v>11</v>
      </c>
      <c r="F20293">
        <v>537</v>
      </c>
    </row>
    <row r="20294" spans="1:6" x14ac:dyDescent="0.25">
      <c r="A20294" t="s">
        <v>68</v>
      </c>
      <c r="B20294">
        <v>2007</v>
      </c>
      <c r="C20294" t="s">
        <v>8</v>
      </c>
      <c r="D20294" t="s">
        <v>62</v>
      </c>
      <c r="E20294" t="s">
        <v>12</v>
      </c>
      <c r="F20294">
        <v>34</v>
      </c>
    </row>
    <row r="20295" spans="1:6" x14ac:dyDescent="0.25">
      <c r="A20295" t="s">
        <v>68</v>
      </c>
      <c r="B20295">
        <v>2007</v>
      </c>
      <c r="C20295" t="s">
        <v>8</v>
      </c>
      <c r="D20295" t="s">
        <v>62</v>
      </c>
      <c r="E20295" t="s">
        <v>13</v>
      </c>
      <c r="F20295">
        <v>2985</v>
      </c>
    </row>
    <row r="20296" spans="1:6" x14ac:dyDescent="0.25">
      <c r="A20296" t="s">
        <v>68</v>
      </c>
      <c r="B20296">
        <v>2007</v>
      </c>
      <c r="C20296" t="s">
        <v>8</v>
      </c>
      <c r="D20296" t="s">
        <v>62</v>
      </c>
      <c r="E20296" t="s">
        <v>14</v>
      </c>
      <c r="F20296">
        <v>354</v>
      </c>
    </row>
    <row r="20297" spans="1:6" x14ac:dyDescent="0.25">
      <c r="A20297" t="s">
        <v>68</v>
      </c>
      <c r="B20297">
        <v>2007</v>
      </c>
      <c r="C20297" t="s">
        <v>8</v>
      </c>
      <c r="D20297" t="s">
        <v>62</v>
      </c>
      <c r="E20297" t="s">
        <v>15</v>
      </c>
      <c r="F20297">
        <v>209</v>
      </c>
    </row>
    <row r="20298" spans="1:6" x14ac:dyDescent="0.25">
      <c r="A20298" t="s">
        <v>68</v>
      </c>
      <c r="B20298">
        <v>2007</v>
      </c>
      <c r="C20298" t="s">
        <v>8</v>
      </c>
      <c r="D20298" t="s">
        <v>62</v>
      </c>
      <c r="E20298" t="s">
        <v>66</v>
      </c>
      <c r="F20298">
        <v>31</v>
      </c>
    </row>
    <row r="20299" spans="1:6" x14ac:dyDescent="0.25">
      <c r="A20299" t="s">
        <v>68</v>
      </c>
      <c r="B20299">
        <v>2007</v>
      </c>
      <c r="C20299" t="s">
        <v>8</v>
      </c>
      <c r="D20299" t="s">
        <v>62</v>
      </c>
      <c r="E20299" t="s">
        <v>57</v>
      </c>
      <c r="F20299">
        <v>22</v>
      </c>
    </row>
    <row r="20300" spans="1:6" x14ac:dyDescent="0.25">
      <c r="A20300" t="s">
        <v>68</v>
      </c>
      <c r="B20300">
        <v>2007</v>
      </c>
      <c r="C20300" t="s">
        <v>8</v>
      </c>
      <c r="D20300" t="s">
        <v>62</v>
      </c>
      <c r="E20300" t="s">
        <v>16</v>
      </c>
      <c r="F20300">
        <v>578</v>
      </c>
    </row>
    <row r="20301" spans="1:6" x14ac:dyDescent="0.25">
      <c r="A20301" t="s">
        <v>68</v>
      </c>
      <c r="B20301">
        <v>2007</v>
      </c>
      <c r="C20301" t="s">
        <v>8</v>
      </c>
      <c r="D20301" t="s">
        <v>62</v>
      </c>
      <c r="E20301" t="s">
        <v>17</v>
      </c>
      <c r="F20301">
        <v>85</v>
      </c>
    </row>
    <row r="20302" spans="1:6" x14ac:dyDescent="0.25">
      <c r="A20302" t="s">
        <v>68</v>
      </c>
      <c r="B20302">
        <v>2007</v>
      </c>
      <c r="C20302" t="s">
        <v>8</v>
      </c>
      <c r="D20302" t="s">
        <v>62</v>
      </c>
      <c r="E20302" t="s">
        <v>18</v>
      </c>
      <c r="F20302">
        <v>12</v>
      </c>
    </row>
    <row r="20303" spans="1:6" x14ac:dyDescent="0.25">
      <c r="A20303" t="s">
        <v>68</v>
      </c>
      <c r="B20303">
        <v>2007</v>
      </c>
      <c r="C20303" t="s">
        <v>8</v>
      </c>
      <c r="D20303" t="s">
        <v>62</v>
      </c>
      <c r="E20303" t="s">
        <v>19</v>
      </c>
      <c r="F20303">
        <v>28</v>
      </c>
    </row>
    <row r="20304" spans="1:6" x14ac:dyDescent="0.25">
      <c r="A20304" t="s">
        <v>68</v>
      </c>
      <c r="B20304">
        <v>2007</v>
      </c>
      <c r="C20304" t="s">
        <v>8</v>
      </c>
      <c r="D20304" t="s">
        <v>62</v>
      </c>
      <c r="E20304" t="s">
        <v>20</v>
      </c>
      <c r="F20304">
        <v>351</v>
      </c>
    </row>
    <row r="20305" spans="1:6" x14ac:dyDescent="0.25">
      <c r="A20305" t="s">
        <v>68</v>
      </c>
      <c r="B20305">
        <v>2007</v>
      </c>
      <c r="C20305" t="s">
        <v>8</v>
      </c>
      <c r="D20305" t="s">
        <v>62</v>
      </c>
      <c r="E20305" t="s">
        <v>58</v>
      </c>
      <c r="F20305">
        <v>96</v>
      </c>
    </row>
    <row r="20306" spans="1:6" x14ac:dyDescent="0.25">
      <c r="A20306" t="s">
        <v>68</v>
      </c>
      <c r="B20306">
        <v>2007</v>
      </c>
      <c r="C20306" t="s">
        <v>8</v>
      </c>
      <c r="D20306" t="s">
        <v>62</v>
      </c>
      <c r="E20306" t="s">
        <v>21</v>
      </c>
      <c r="F20306">
        <v>36</v>
      </c>
    </row>
    <row r="20307" spans="1:6" x14ac:dyDescent="0.25">
      <c r="A20307" t="s">
        <v>68</v>
      </c>
      <c r="B20307">
        <v>2007</v>
      </c>
      <c r="C20307" t="s">
        <v>8</v>
      </c>
      <c r="D20307" t="s">
        <v>62</v>
      </c>
      <c r="E20307" t="s">
        <v>22</v>
      </c>
      <c r="F20307">
        <v>74</v>
      </c>
    </row>
    <row r="20308" spans="1:6" x14ac:dyDescent="0.25">
      <c r="A20308" t="s">
        <v>68</v>
      </c>
      <c r="B20308">
        <v>2007</v>
      </c>
      <c r="C20308" t="s">
        <v>8</v>
      </c>
      <c r="D20308" t="s">
        <v>62</v>
      </c>
      <c r="E20308" t="s">
        <v>23</v>
      </c>
      <c r="F20308">
        <v>23</v>
      </c>
    </row>
    <row r="20309" spans="1:6" x14ac:dyDescent="0.25">
      <c r="A20309" t="s">
        <v>68</v>
      </c>
      <c r="B20309">
        <v>2007</v>
      </c>
      <c r="C20309" t="s">
        <v>8</v>
      </c>
      <c r="D20309" t="s">
        <v>62</v>
      </c>
      <c r="E20309" t="s">
        <v>26</v>
      </c>
      <c r="F20309">
        <v>40</v>
      </c>
    </row>
    <row r="20310" spans="1:6" x14ac:dyDescent="0.25">
      <c r="A20310" t="s">
        <v>68</v>
      </c>
      <c r="B20310">
        <v>2007</v>
      </c>
      <c r="C20310" t="s">
        <v>8</v>
      </c>
      <c r="D20310" t="s">
        <v>62</v>
      </c>
      <c r="E20310" t="s">
        <v>27</v>
      </c>
      <c r="F20310">
        <v>211</v>
      </c>
    </row>
    <row r="20311" spans="1:6" x14ac:dyDescent="0.25">
      <c r="A20311" t="s">
        <v>68</v>
      </c>
      <c r="B20311">
        <v>2007</v>
      </c>
      <c r="C20311" t="s">
        <v>8</v>
      </c>
      <c r="D20311" t="s">
        <v>62</v>
      </c>
      <c r="E20311" t="s">
        <v>59</v>
      </c>
      <c r="F20311">
        <v>114</v>
      </c>
    </row>
    <row r="20312" spans="1:6" x14ac:dyDescent="0.25">
      <c r="A20312" t="s">
        <v>68</v>
      </c>
      <c r="B20312">
        <v>2007</v>
      </c>
      <c r="C20312" t="s">
        <v>8</v>
      </c>
      <c r="D20312" t="s">
        <v>62</v>
      </c>
      <c r="E20312" t="s">
        <v>28</v>
      </c>
      <c r="F20312">
        <v>58</v>
      </c>
    </row>
    <row r="20313" spans="1:6" x14ac:dyDescent="0.25">
      <c r="A20313" t="s">
        <v>68</v>
      </c>
      <c r="B20313">
        <v>2007</v>
      </c>
      <c r="C20313" t="s">
        <v>8</v>
      </c>
      <c r="D20313" t="s">
        <v>62</v>
      </c>
      <c r="E20313" t="s">
        <v>29</v>
      </c>
      <c r="F20313">
        <v>4</v>
      </c>
    </row>
    <row r="20314" spans="1:6" x14ac:dyDescent="0.25">
      <c r="A20314" t="s">
        <v>68</v>
      </c>
      <c r="B20314">
        <v>2007</v>
      </c>
      <c r="C20314" t="s">
        <v>8</v>
      </c>
      <c r="D20314" t="s">
        <v>62</v>
      </c>
      <c r="E20314" t="s">
        <v>30</v>
      </c>
      <c r="F20314">
        <v>57</v>
      </c>
    </row>
    <row r="20315" spans="1:6" x14ac:dyDescent="0.25">
      <c r="A20315" t="s">
        <v>68</v>
      </c>
      <c r="B20315">
        <v>2007</v>
      </c>
      <c r="C20315" t="s">
        <v>8</v>
      </c>
      <c r="D20315" t="s">
        <v>62</v>
      </c>
      <c r="E20315" t="s">
        <v>31</v>
      </c>
      <c r="F20315">
        <v>3</v>
      </c>
    </row>
    <row r="20316" spans="1:6" x14ac:dyDescent="0.25">
      <c r="A20316" t="s">
        <v>68</v>
      </c>
      <c r="B20316">
        <v>2007</v>
      </c>
      <c r="C20316" t="s">
        <v>8</v>
      </c>
      <c r="D20316" t="s">
        <v>62</v>
      </c>
      <c r="E20316" t="s">
        <v>32</v>
      </c>
      <c r="F20316">
        <v>12</v>
      </c>
    </row>
    <row r="20317" spans="1:6" x14ac:dyDescent="0.25">
      <c r="A20317" t="s">
        <v>68</v>
      </c>
      <c r="B20317">
        <v>2007</v>
      </c>
      <c r="C20317" t="s">
        <v>8</v>
      </c>
      <c r="D20317" t="s">
        <v>62</v>
      </c>
      <c r="E20317" t="s">
        <v>33</v>
      </c>
      <c r="F20317">
        <v>102</v>
      </c>
    </row>
    <row r="20318" spans="1:6" x14ac:dyDescent="0.25">
      <c r="A20318" t="s">
        <v>68</v>
      </c>
      <c r="B20318">
        <v>2007</v>
      </c>
      <c r="C20318" t="s">
        <v>8</v>
      </c>
      <c r="D20318" t="s">
        <v>62</v>
      </c>
      <c r="E20318" t="s">
        <v>34</v>
      </c>
      <c r="F20318">
        <v>2</v>
      </c>
    </row>
    <row r="20319" spans="1:6" x14ac:dyDescent="0.25">
      <c r="A20319" t="s">
        <v>68</v>
      </c>
      <c r="B20319">
        <v>2007</v>
      </c>
      <c r="C20319" t="s">
        <v>8</v>
      </c>
      <c r="D20319" t="s">
        <v>62</v>
      </c>
      <c r="E20319" t="s">
        <v>35</v>
      </c>
      <c r="F20319">
        <v>251</v>
      </c>
    </row>
    <row r="20320" spans="1:6" x14ac:dyDescent="0.25">
      <c r="A20320" t="s">
        <v>68</v>
      </c>
      <c r="B20320">
        <v>2007</v>
      </c>
      <c r="C20320" t="s">
        <v>8</v>
      </c>
      <c r="D20320" t="s">
        <v>62</v>
      </c>
      <c r="E20320" t="s">
        <v>36</v>
      </c>
      <c r="F20320">
        <v>527</v>
      </c>
    </row>
    <row r="20321" spans="1:6" x14ac:dyDescent="0.25">
      <c r="A20321" t="s">
        <v>68</v>
      </c>
      <c r="B20321">
        <v>2007</v>
      </c>
      <c r="C20321" t="s">
        <v>8</v>
      </c>
      <c r="D20321" t="s">
        <v>62</v>
      </c>
      <c r="E20321" t="s">
        <v>37</v>
      </c>
      <c r="F20321">
        <v>667</v>
      </c>
    </row>
    <row r="20322" spans="1:6" x14ac:dyDescent="0.25">
      <c r="A20322" t="s">
        <v>68</v>
      </c>
      <c r="B20322">
        <v>2007</v>
      </c>
      <c r="C20322" t="s">
        <v>8</v>
      </c>
      <c r="D20322" t="s">
        <v>62</v>
      </c>
      <c r="E20322" t="s">
        <v>38</v>
      </c>
      <c r="F20322">
        <v>167</v>
      </c>
    </row>
    <row r="20323" spans="1:6" x14ac:dyDescent="0.25">
      <c r="A20323" t="s">
        <v>68</v>
      </c>
      <c r="B20323">
        <v>2007</v>
      </c>
      <c r="C20323" t="s">
        <v>8</v>
      </c>
      <c r="D20323" t="s">
        <v>62</v>
      </c>
      <c r="E20323" t="s">
        <v>39</v>
      </c>
      <c r="F20323">
        <v>4</v>
      </c>
    </row>
    <row r="20324" spans="1:6" x14ac:dyDescent="0.25">
      <c r="A20324" t="s">
        <v>68</v>
      </c>
      <c r="B20324">
        <v>2007</v>
      </c>
      <c r="C20324" t="s">
        <v>8</v>
      </c>
      <c r="D20324" t="s">
        <v>62</v>
      </c>
      <c r="E20324" t="s">
        <v>40</v>
      </c>
      <c r="F20324">
        <v>136</v>
      </c>
    </row>
    <row r="20325" spans="1:6" x14ac:dyDescent="0.25">
      <c r="A20325" t="s">
        <v>68</v>
      </c>
      <c r="B20325">
        <v>2007</v>
      </c>
      <c r="C20325" t="s">
        <v>8</v>
      </c>
      <c r="D20325" t="s">
        <v>62</v>
      </c>
      <c r="E20325" t="s">
        <v>41</v>
      </c>
      <c r="F20325">
        <v>106</v>
      </c>
    </row>
    <row r="20326" spans="1:6" x14ac:dyDescent="0.25">
      <c r="A20326" t="s">
        <v>68</v>
      </c>
      <c r="B20326">
        <v>2007</v>
      </c>
      <c r="C20326" t="s">
        <v>8</v>
      </c>
      <c r="D20326" t="s">
        <v>62</v>
      </c>
      <c r="E20326" t="s">
        <v>42</v>
      </c>
      <c r="F20326">
        <v>57</v>
      </c>
    </row>
    <row r="20327" spans="1:6" x14ac:dyDescent="0.25">
      <c r="A20327" t="s">
        <v>68</v>
      </c>
      <c r="B20327">
        <v>2007</v>
      </c>
      <c r="C20327" t="s">
        <v>8</v>
      </c>
      <c r="D20327" t="s">
        <v>62</v>
      </c>
      <c r="E20327" t="s">
        <v>43</v>
      </c>
      <c r="F20327">
        <v>285</v>
      </c>
    </row>
    <row r="20328" spans="1:6" x14ac:dyDescent="0.25">
      <c r="A20328" t="s">
        <v>68</v>
      </c>
      <c r="B20328">
        <v>2007</v>
      </c>
      <c r="C20328" t="s">
        <v>8</v>
      </c>
      <c r="D20328" t="s">
        <v>62</v>
      </c>
      <c r="E20328" t="s">
        <v>44</v>
      </c>
      <c r="F20328">
        <v>35</v>
      </c>
    </row>
    <row r="20329" spans="1:6" x14ac:dyDescent="0.25">
      <c r="A20329" t="s">
        <v>68</v>
      </c>
      <c r="B20329">
        <v>2007</v>
      </c>
      <c r="C20329" t="s">
        <v>8</v>
      </c>
      <c r="D20329" t="s">
        <v>62</v>
      </c>
      <c r="E20329" t="s">
        <v>45</v>
      </c>
      <c r="F20329">
        <v>25</v>
      </c>
    </row>
    <row r="20330" spans="1:6" x14ac:dyDescent="0.25">
      <c r="A20330" t="s">
        <v>68</v>
      </c>
      <c r="B20330">
        <v>2007</v>
      </c>
      <c r="C20330" t="s">
        <v>8</v>
      </c>
      <c r="D20330" t="s">
        <v>62</v>
      </c>
      <c r="E20330" t="s">
        <v>47</v>
      </c>
      <c r="F20330">
        <v>58</v>
      </c>
    </row>
    <row r="20331" spans="1:6" x14ac:dyDescent="0.25">
      <c r="A20331" t="s">
        <v>68</v>
      </c>
      <c r="B20331">
        <v>2007</v>
      </c>
      <c r="C20331" t="s">
        <v>8</v>
      </c>
      <c r="D20331" t="s">
        <v>62</v>
      </c>
      <c r="E20331" t="s">
        <v>48</v>
      </c>
      <c r="F20331">
        <v>3474</v>
      </c>
    </row>
    <row r="20332" spans="1:6" x14ac:dyDescent="0.25">
      <c r="A20332" t="s">
        <v>68</v>
      </c>
      <c r="B20332">
        <v>2007</v>
      </c>
      <c r="C20332" t="s">
        <v>8</v>
      </c>
      <c r="D20332" t="s">
        <v>62</v>
      </c>
      <c r="E20332" t="s">
        <v>49</v>
      </c>
      <c r="F20332">
        <v>75</v>
      </c>
    </row>
    <row r="20333" spans="1:6" x14ac:dyDescent="0.25">
      <c r="A20333" t="s">
        <v>68</v>
      </c>
      <c r="B20333">
        <v>2007</v>
      </c>
      <c r="C20333" t="s">
        <v>8</v>
      </c>
      <c r="D20333" t="s">
        <v>62</v>
      </c>
      <c r="E20333" t="s">
        <v>61</v>
      </c>
      <c r="F20333">
        <v>2</v>
      </c>
    </row>
    <row r="20334" spans="1:6" x14ac:dyDescent="0.25">
      <c r="A20334" t="s">
        <v>68</v>
      </c>
      <c r="B20334">
        <v>2007</v>
      </c>
      <c r="C20334" t="s">
        <v>8</v>
      </c>
      <c r="D20334" t="s">
        <v>62</v>
      </c>
      <c r="E20334" t="s">
        <v>50</v>
      </c>
      <c r="F20334">
        <v>54</v>
      </c>
    </row>
    <row r="20335" spans="1:6" x14ac:dyDescent="0.25">
      <c r="A20335" t="s">
        <v>68</v>
      </c>
      <c r="B20335">
        <v>2007</v>
      </c>
      <c r="C20335" t="s">
        <v>8</v>
      </c>
      <c r="D20335" t="s">
        <v>62</v>
      </c>
      <c r="E20335" t="s">
        <v>51</v>
      </c>
      <c r="F20335">
        <v>178</v>
      </c>
    </row>
    <row r="20336" spans="1:6" x14ac:dyDescent="0.25">
      <c r="A20336" t="s">
        <v>68</v>
      </c>
      <c r="B20336">
        <v>2007</v>
      </c>
      <c r="C20336" t="s">
        <v>8</v>
      </c>
      <c r="D20336" t="s">
        <v>62</v>
      </c>
      <c r="E20336" t="s">
        <v>52</v>
      </c>
      <c r="F20336">
        <v>3</v>
      </c>
    </row>
    <row r="20337" spans="1:6" x14ac:dyDescent="0.25">
      <c r="A20337" t="s">
        <v>68</v>
      </c>
      <c r="B20337">
        <v>2007</v>
      </c>
      <c r="C20337" t="s">
        <v>8</v>
      </c>
      <c r="D20337" t="s">
        <v>62</v>
      </c>
      <c r="E20337" t="s">
        <v>53</v>
      </c>
      <c r="F20337">
        <v>112</v>
      </c>
    </row>
    <row r="20338" spans="1:6" x14ac:dyDescent="0.25">
      <c r="A20338" t="s">
        <v>68</v>
      </c>
      <c r="B20338">
        <v>2007</v>
      </c>
      <c r="C20338" t="s">
        <v>8</v>
      </c>
      <c r="D20338" t="s">
        <v>62</v>
      </c>
      <c r="E20338" t="s">
        <v>54</v>
      </c>
      <c r="F20338">
        <v>5</v>
      </c>
    </row>
    <row r="20339" spans="1:6" x14ac:dyDescent="0.25">
      <c r="A20339" t="s">
        <v>68</v>
      </c>
      <c r="B20339">
        <v>2007</v>
      </c>
      <c r="C20339" t="s">
        <v>8</v>
      </c>
      <c r="D20339" t="s">
        <v>62</v>
      </c>
      <c r="E20339" t="s">
        <v>63</v>
      </c>
      <c r="F20339">
        <v>165</v>
      </c>
    </row>
    <row r="20340" spans="1:6" x14ac:dyDescent="0.25">
      <c r="A20340" t="s">
        <v>68</v>
      </c>
      <c r="B20340">
        <v>2007</v>
      </c>
      <c r="C20340" t="s">
        <v>8</v>
      </c>
      <c r="D20340" t="s">
        <v>62</v>
      </c>
      <c r="E20340" t="s">
        <v>6</v>
      </c>
      <c r="F20340">
        <v>12478</v>
      </c>
    </row>
    <row r="20341" spans="1:6" x14ac:dyDescent="0.25">
      <c r="A20341" t="s">
        <v>68</v>
      </c>
      <c r="B20341">
        <v>2007</v>
      </c>
      <c r="C20341" t="s">
        <v>8</v>
      </c>
      <c r="D20341" t="s">
        <v>64</v>
      </c>
      <c r="E20341" t="s">
        <v>56</v>
      </c>
      <c r="F20341">
        <v>728</v>
      </c>
    </row>
    <row r="20342" spans="1:6" x14ac:dyDescent="0.25">
      <c r="A20342" t="s">
        <v>68</v>
      </c>
      <c r="B20342">
        <v>2007</v>
      </c>
      <c r="C20342" t="s">
        <v>8</v>
      </c>
      <c r="D20342" t="s">
        <v>64</v>
      </c>
      <c r="E20342" t="s">
        <v>10</v>
      </c>
      <c r="F20342">
        <v>86</v>
      </c>
    </row>
    <row r="20343" spans="1:6" x14ac:dyDescent="0.25">
      <c r="A20343" t="s">
        <v>68</v>
      </c>
      <c r="B20343">
        <v>2007</v>
      </c>
      <c r="C20343" t="s">
        <v>8</v>
      </c>
      <c r="D20343" t="s">
        <v>64</v>
      </c>
      <c r="E20343" t="s">
        <v>11</v>
      </c>
      <c r="F20343">
        <v>559</v>
      </c>
    </row>
    <row r="20344" spans="1:6" x14ac:dyDescent="0.25">
      <c r="A20344" t="s">
        <v>68</v>
      </c>
      <c r="B20344">
        <v>2007</v>
      </c>
      <c r="C20344" t="s">
        <v>8</v>
      </c>
      <c r="D20344" t="s">
        <v>64</v>
      </c>
      <c r="E20344" t="s">
        <v>12</v>
      </c>
      <c r="F20344">
        <v>485</v>
      </c>
    </row>
    <row r="20345" spans="1:6" x14ac:dyDescent="0.25">
      <c r="A20345" t="s">
        <v>68</v>
      </c>
      <c r="B20345">
        <v>2007</v>
      </c>
      <c r="C20345" t="s">
        <v>8</v>
      </c>
      <c r="D20345" t="s">
        <v>64</v>
      </c>
      <c r="E20345" t="s">
        <v>13</v>
      </c>
      <c r="F20345">
        <v>1934</v>
      </c>
    </row>
    <row r="20346" spans="1:6" x14ac:dyDescent="0.25">
      <c r="A20346" t="s">
        <v>68</v>
      </c>
      <c r="B20346">
        <v>2007</v>
      </c>
      <c r="C20346" t="s">
        <v>8</v>
      </c>
      <c r="D20346" t="s">
        <v>64</v>
      </c>
      <c r="E20346" t="s">
        <v>14</v>
      </c>
      <c r="F20346">
        <v>344</v>
      </c>
    </row>
    <row r="20347" spans="1:6" x14ac:dyDescent="0.25">
      <c r="A20347" t="s">
        <v>68</v>
      </c>
      <c r="B20347">
        <v>2007</v>
      </c>
      <c r="C20347" t="s">
        <v>8</v>
      </c>
      <c r="D20347" t="s">
        <v>64</v>
      </c>
      <c r="E20347" t="s">
        <v>15</v>
      </c>
      <c r="F20347">
        <v>206</v>
      </c>
    </row>
    <row r="20348" spans="1:6" x14ac:dyDescent="0.25">
      <c r="A20348" t="s">
        <v>68</v>
      </c>
      <c r="B20348">
        <v>2007</v>
      </c>
      <c r="C20348" t="s">
        <v>8</v>
      </c>
      <c r="D20348" t="s">
        <v>64</v>
      </c>
      <c r="E20348" t="s">
        <v>66</v>
      </c>
      <c r="F20348">
        <v>177</v>
      </c>
    </row>
    <row r="20349" spans="1:6" x14ac:dyDescent="0.25">
      <c r="A20349" t="s">
        <v>68</v>
      </c>
      <c r="B20349">
        <v>2007</v>
      </c>
      <c r="C20349" t="s">
        <v>8</v>
      </c>
      <c r="D20349" t="s">
        <v>64</v>
      </c>
      <c r="E20349" t="s">
        <v>57</v>
      </c>
      <c r="F20349">
        <v>18</v>
      </c>
    </row>
    <row r="20350" spans="1:6" x14ac:dyDescent="0.25">
      <c r="A20350" t="s">
        <v>68</v>
      </c>
      <c r="B20350">
        <v>2007</v>
      </c>
      <c r="C20350" t="s">
        <v>8</v>
      </c>
      <c r="D20350" t="s">
        <v>64</v>
      </c>
      <c r="E20350" t="s">
        <v>16</v>
      </c>
      <c r="F20350">
        <v>2559</v>
      </c>
    </row>
    <row r="20351" spans="1:6" x14ac:dyDescent="0.25">
      <c r="A20351" t="s">
        <v>68</v>
      </c>
      <c r="B20351">
        <v>2007</v>
      </c>
      <c r="C20351" t="s">
        <v>8</v>
      </c>
      <c r="D20351" t="s">
        <v>64</v>
      </c>
      <c r="E20351" t="s">
        <v>17</v>
      </c>
      <c r="F20351">
        <v>523</v>
      </c>
    </row>
    <row r="20352" spans="1:6" x14ac:dyDescent="0.25">
      <c r="A20352" t="s">
        <v>68</v>
      </c>
      <c r="B20352">
        <v>2007</v>
      </c>
      <c r="C20352" t="s">
        <v>8</v>
      </c>
      <c r="D20352" t="s">
        <v>64</v>
      </c>
      <c r="E20352" t="s">
        <v>18</v>
      </c>
      <c r="F20352">
        <v>102</v>
      </c>
    </row>
    <row r="20353" spans="1:6" x14ac:dyDescent="0.25">
      <c r="A20353" t="s">
        <v>68</v>
      </c>
      <c r="B20353">
        <v>2007</v>
      </c>
      <c r="C20353" t="s">
        <v>8</v>
      </c>
      <c r="D20353" t="s">
        <v>64</v>
      </c>
      <c r="E20353" t="s">
        <v>19</v>
      </c>
      <c r="F20353">
        <v>79</v>
      </c>
    </row>
    <row r="20354" spans="1:6" x14ac:dyDescent="0.25">
      <c r="A20354" t="s">
        <v>68</v>
      </c>
      <c r="B20354">
        <v>2007</v>
      </c>
      <c r="C20354" t="s">
        <v>8</v>
      </c>
      <c r="D20354" t="s">
        <v>64</v>
      </c>
      <c r="E20354" t="s">
        <v>20</v>
      </c>
      <c r="F20354">
        <v>1669</v>
      </c>
    </row>
    <row r="20355" spans="1:6" x14ac:dyDescent="0.25">
      <c r="A20355" t="s">
        <v>68</v>
      </c>
      <c r="B20355">
        <v>2007</v>
      </c>
      <c r="C20355" t="s">
        <v>8</v>
      </c>
      <c r="D20355" t="s">
        <v>64</v>
      </c>
      <c r="E20355" t="s">
        <v>58</v>
      </c>
      <c r="F20355">
        <v>1429</v>
      </c>
    </row>
    <row r="20356" spans="1:6" x14ac:dyDescent="0.25">
      <c r="A20356" t="s">
        <v>68</v>
      </c>
      <c r="B20356">
        <v>2007</v>
      </c>
      <c r="C20356" t="s">
        <v>8</v>
      </c>
      <c r="D20356" t="s">
        <v>64</v>
      </c>
      <c r="E20356" t="s">
        <v>21</v>
      </c>
      <c r="F20356">
        <v>571</v>
      </c>
    </row>
    <row r="20357" spans="1:6" x14ac:dyDescent="0.25">
      <c r="A20357" t="s">
        <v>68</v>
      </c>
      <c r="B20357">
        <v>2007</v>
      </c>
      <c r="C20357" t="s">
        <v>8</v>
      </c>
      <c r="D20357" t="s">
        <v>64</v>
      </c>
      <c r="E20357" t="s">
        <v>22</v>
      </c>
      <c r="F20357">
        <v>462</v>
      </c>
    </row>
    <row r="20358" spans="1:6" x14ac:dyDescent="0.25">
      <c r="A20358" t="s">
        <v>68</v>
      </c>
      <c r="B20358">
        <v>2007</v>
      </c>
      <c r="C20358" t="s">
        <v>8</v>
      </c>
      <c r="D20358" t="s">
        <v>64</v>
      </c>
      <c r="E20358" t="s">
        <v>23</v>
      </c>
      <c r="F20358">
        <v>590</v>
      </c>
    </row>
    <row r="20359" spans="1:6" x14ac:dyDescent="0.25">
      <c r="A20359" t="s">
        <v>68</v>
      </c>
      <c r="B20359">
        <v>2007</v>
      </c>
      <c r="C20359" t="s">
        <v>8</v>
      </c>
      <c r="D20359" t="s">
        <v>64</v>
      </c>
      <c r="E20359" t="s">
        <v>24</v>
      </c>
      <c r="F20359">
        <v>770</v>
      </c>
    </row>
    <row r="20360" spans="1:6" x14ac:dyDescent="0.25">
      <c r="A20360" t="s">
        <v>68</v>
      </c>
      <c r="B20360">
        <v>2007</v>
      </c>
      <c r="C20360" t="s">
        <v>8</v>
      </c>
      <c r="D20360" t="s">
        <v>64</v>
      </c>
      <c r="E20360" t="s">
        <v>25</v>
      </c>
      <c r="F20360">
        <v>38</v>
      </c>
    </row>
    <row r="20361" spans="1:6" x14ac:dyDescent="0.25">
      <c r="A20361" t="s">
        <v>68</v>
      </c>
      <c r="B20361">
        <v>2007</v>
      </c>
      <c r="C20361" t="s">
        <v>8</v>
      </c>
      <c r="D20361" t="s">
        <v>64</v>
      </c>
      <c r="E20361" t="s">
        <v>26</v>
      </c>
      <c r="F20361">
        <v>431</v>
      </c>
    </row>
    <row r="20362" spans="1:6" x14ac:dyDescent="0.25">
      <c r="A20362" t="s">
        <v>68</v>
      </c>
      <c r="B20362">
        <v>2007</v>
      </c>
      <c r="C20362" t="s">
        <v>8</v>
      </c>
      <c r="D20362" t="s">
        <v>64</v>
      </c>
      <c r="E20362" t="s">
        <v>27</v>
      </c>
      <c r="F20362">
        <v>243</v>
      </c>
    </row>
    <row r="20363" spans="1:6" x14ac:dyDescent="0.25">
      <c r="A20363" t="s">
        <v>68</v>
      </c>
      <c r="B20363">
        <v>2007</v>
      </c>
      <c r="C20363" t="s">
        <v>8</v>
      </c>
      <c r="D20363" t="s">
        <v>64</v>
      </c>
      <c r="E20363" t="s">
        <v>59</v>
      </c>
      <c r="F20363">
        <v>1132</v>
      </c>
    </row>
    <row r="20364" spans="1:6" x14ac:dyDescent="0.25">
      <c r="A20364" t="s">
        <v>68</v>
      </c>
      <c r="B20364">
        <v>2007</v>
      </c>
      <c r="C20364" t="s">
        <v>8</v>
      </c>
      <c r="D20364" t="s">
        <v>64</v>
      </c>
      <c r="E20364" t="s">
        <v>28</v>
      </c>
      <c r="F20364">
        <v>627</v>
      </c>
    </row>
    <row r="20365" spans="1:6" x14ac:dyDescent="0.25">
      <c r="A20365" t="s">
        <v>68</v>
      </c>
      <c r="B20365">
        <v>2007</v>
      </c>
      <c r="C20365" t="s">
        <v>8</v>
      </c>
      <c r="D20365" t="s">
        <v>64</v>
      </c>
      <c r="E20365" t="s">
        <v>29</v>
      </c>
      <c r="F20365">
        <v>490</v>
      </c>
    </row>
    <row r="20366" spans="1:6" x14ac:dyDescent="0.25">
      <c r="A20366" t="s">
        <v>68</v>
      </c>
      <c r="B20366">
        <v>2007</v>
      </c>
      <c r="C20366" t="s">
        <v>8</v>
      </c>
      <c r="D20366" t="s">
        <v>64</v>
      </c>
      <c r="E20366" t="s">
        <v>30</v>
      </c>
      <c r="F20366">
        <v>1250</v>
      </c>
    </row>
    <row r="20367" spans="1:6" x14ac:dyDescent="0.25">
      <c r="A20367" t="s">
        <v>68</v>
      </c>
      <c r="B20367">
        <v>2007</v>
      </c>
      <c r="C20367" t="s">
        <v>8</v>
      </c>
      <c r="D20367" t="s">
        <v>64</v>
      </c>
      <c r="E20367" t="s">
        <v>31</v>
      </c>
      <c r="F20367">
        <v>41</v>
      </c>
    </row>
    <row r="20368" spans="1:6" x14ac:dyDescent="0.25">
      <c r="A20368" t="s">
        <v>68</v>
      </c>
      <c r="B20368">
        <v>2007</v>
      </c>
      <c r="C20368" t="s">
        <v>8</v>
      </c>
      <c r="D20368" t="s">
        <v>64</v>
      </c>
      <c r="E20368" t="s">
        <v>32</v>
      </c>
      <c r="F20368">
        <v>251</v>
      </c>
    </row>
    <row r="20369" spans="1:6" x14ac:dyDescent="0.25">
      <c r="A20369" t="s">
        <v>68</v>
      </c>
      <c r="B20369">
        <v>2007</v>
      </c>
      <c r="C20369" t="s">
        <v>8</v>
      </c>
      <c r="D20369" t="s">
        <v>64</v>
      </c>
      <c r="E20369" t="s">
        <v>33</v>
      </c>
      <c r="F20369">
        <v>218</v>
      </c>
    </row>
    <row r="20370" spans="1:6" x14ac:dyDescent="0.25">
      <c r="A20370" t="s">
        <v>68</v>
      </c>
      <c r="B20370">
        <v>2007</v>
      </c>
      <c r="C20370" t="s">
        <v>8</v>
      </c>
      <c r="D20370" t="s">
        <v>64</v>
      </c>
      <c r="E20370" t="s">
        <v>34</v>
      </c>
      <c r="F20370">
        <v>51</v>
      </c>
    </row>
    <row r="20371" spans="1:6" x14ac:dyDescent="0.25">
      <c r="A20371" t="s">
        <v>68</v>
      </c>
      <c r="B20371">
        <v>2007</v>
      </c>
      <c r="C20371" t="s">
        <v>8</v>
      </c>
      <c r="D20371" t="s">
        <v>64</v>
      </c>
      <c r="E20371" t="s">
        <v>35</v>
      </c>
      <c r="F20371">
        <v>188</v>
      </c>
    </row>
    <row r="20372" spans="1:6" x14ac:dyDescent="0.25">
      <c r="A20372" t="s">
        <v>68</v>
      </c>
      <c r="B20372">
        <v>2007</v>
      </c>
      <c r="C20372" t="s">
        <v>8</v>
      </c>
      <c r="D20372" t="s">
        <v>64</v>
      </c>
      <c r="E20372" t="s">
        <v>36</v>
      </c>
      <c r="F20372">
        <v>192</v>
      </c>
    </row>
    <row r="20373" spans="1:6" x14ac:dyDescent="0.25">
      <c r="A20373" t="s">
        <v>68</v>
      </c>
      <c r="B20373">
        <v>2007</v>
      </c>
      <c r="C20373" t="s">
        <v>8</v>
      </c>
      <c r="D20373" t="s">
        <v>64</v>
      </c>
      <c r="E20373" t="s">
        <v>37</v>
      </c>
      <c r="F20373">
        <v>878</v>
      </c>
    </row>
    <row r="20374" spans="1:6" x14ac:dyDescent="0.25">
      <c r="A20374" t="s">
        <v>68</v>
      </c>
      <c r="B20374">
        <v>2007</v>
      </c>
      <c r="C20374" t="s">
        <v>8</v>
      </c>
      <c r="D20374" t="s">
        <v>64</v>
      </c>
      <c r="E20374" t="s">
        <v>38</v>
      </c>
      <c r="F20374">
        <v>1925</v>
      </c>
    </row>
    <row r="20375" spans="1:6" x14ac:dyDescent="0.25">
      <c r="A20375" t="s">
        <v>68</v>
      </c>
      <c r="B20375">
        <v>2007</v>
      </c>
      <c r="C20375" t="s">
        <v>8</v>
      </c>
      <c r="D20375" t="s">
        <v>64</v>
      </c>
      <c r="E20375" t="s">
        <v>39</v>
      </c>
      <c r="F20375">
        <v>37</v>
      </c>
    </row>
    <row r="20376" spans="1:6" x14ac:dyDescent="0.25">
      <c r="A20376" t="s">
        <v>68</v>
      </c>
      <c r="B20376">
        <v>2007</v>
      </c>
      <c r="C20376" t="s">
        <v>8</v>
      </c>
      <c r="D20376" t="s">
        <v>64</v>
      </c>
      <c r="E20376" t="s">
        <v>40</v>
      </c>
      <c r="F20376">
        <v>2348</v>
      </c>
    </row>
    <row r="20377" spans="1:6" x14ac:dyDescent="0.25">
      <c r="A20377" t="s">
        <v>68</v>
      </c>
      <c r="B20377">
        <v>2007</v>
      </c>
      <c r="C20377" t="s">
        <v>8</v>
      </c>
      <c r="D20377" t="s">
        <v>64</v>
      </c>
      <c r="E20377" t="s">
        <v>41</v>
      </c>
      <c r="F20377">
        <v>925</v>
      </c>
    </row>
    <row r="20378" spans="1:6" x14ac:dyDescent="0.25">
      <c r="A20378" t="s">
        <v>68</v>
      </c>
      <c r="B20378">
        <v>2007</v>
      </c>
      <c r="C20378" t="s">
        <v>8</v>
      </c>
      <c r="D20378" t="s">
        <v>64</v>
      </c>
      <c r="E20378" t="s">
        <v>42</v>
      </c>
      <c r="F20378">
        <v>339</v>
      </c>
    </row>
    <row r="20379" spans="1:6" x14ac:dyDescent="0.25">
      <c r="A20379" t="s">
        <v>68</v>
      </c>
      <c r="B20379">
        <v>2007</v>
      </c>
      <c r="C20379" t="s">
        <v>8</v>
      </c>
      <c r="D20379" t="s">
        <v>64</v>
      </c>
      <c r="E20379" t="s">
        <v>43</v>
      </c>
      <c r="F20379">
        <v>1156</v>
      </c>
    </row>
    <row r="20380" spans="1:6" x14ac:dyDescent="0.25">
      <c r="A20380" t="s">
        <v>68</v>
      </c>
      <c r="B20380">
        <v>2007</v>
      </c>
      <c r="C20380" t="s">
        <v>8</v>
      </c>
      <c r="D20380" t="s">
        <v>64</v>
      </c>
      <c r="E20380" t="s">
        <v>44</v>
      </c>
      <c r="F20380">
        <v>64</v>
      </c>
    </row>
    <row r="20381" spans="1:6" x14ac:dyDescent="0.25">
      <c r="A20381" t="s">
        <v>68</v>
      </c>
      <c r="B20381">
        <v>2007</v>
      </c>
      <c r="C20381" t="s">
        <v>8</v>
      </c>
      <c r="D20381" t="s">
        <v>64</v>
      </c>
      <c r="E20381" t="s">
        <v>45</v>
      </c>
      <c r="F20381">
        <v>770</v>
      </c>
    </row>
    <row r="20382" spans="1:6" x14ac:dyDescent="0.25">
      <c r="A20382" t="s">
        <v>68</v>
      </c>
      <c r="B20382">
        <v>2007</v>
      </c>
      <c r="C20382" t="s">
        <v>8</v>
      </c>
      <c r="D20382" t="s">
        <v>64</v>
      </c>
      <c r="E20382" t="s">
        <v>46</v>
      </c>
      <c r="F20382">
        <v>60</v>
      </c>
    </row>
    <row r="20383" spans="1:6" x14ac:dyDescent="0.25">
      <c r="A20383" t="s">
        <v>68</v>
      </c>
      <c r="B20383">
        <v>2007</v>
      </c>
      <c r="C20383" t="s">
        <v>8</v>
      </c>
      <c r="D20383" t="s">
        <v>64</v>
      </c>
      <c r="E20383" t="s">
        <v>47</v>
      </c>
      <c r="F20383">
        <v>1122</v>
      </c>
    </row>
    <row r="20384" spans="1:6" x14ac:dyDescent="0.25">
      <c r="A20384" t="s">
        <v>68</v>
      </c>
      <c r="B20384">
        <v>2007</v>
      </c>
      <c r="C20384" t="s">
        <v>8</v>
      </c>
      <c r="D20384" t="s">
        <v>64</v>
      </c>
      <c r="E20384" t="s">
        <v>48</v>
      </c>
      <c r="F20384">
        <v>2913</v>
      </c>
    </row>
    <row r="20385" spans="1:6" x14ac:dyDescent="0.25">
      <c r="A20385" t="s">
        <v>68</v>
      </c>
      <c r="B20385">
        <v>2007</v>
      </c>
      <c r="C20385" t="s">
        <v>8</v>
      </c>
      <c r="D20385" t="s">
        <v>64</v>
      </c>
      <c r="E20385" t="s">
        <v>49</v>
      </c>
      <c r="F20385">
        <v>225</v>
      </c>
    </row>
    <row r="20386" spans="1:6" x14ac:dyDescent="0.25">
      <c r="A20386" t="s">
        <v>68</v>
      </c>
      <c r="B20386">
        <v>2007</v>
      </c>
      <c r="C20386" t="s">
        <v>8</v>
      </c>
      <c r="D20386" t="s">
        <v>64</v>
      </c>
      <c r="E20386" t="s">
        <v>61</v>
      </c>
      <c r="F20386">
        <v>23</v>
      </c>
    </row>
    <row r="20387" spans="1:6" x14ac:dyDescent="0.25">
      <c r="A20387" t="s">
        <v>68</v>
      </c>
      <c r="B20387">
        <v>2007</v>
      </c>
      <c r="C20387" t="s">
        <v>8</v>
      </c>
      <c r="D20387" t="s">
        <v>64</v>
      </c>
      <c r="E20387" t="s">
        <v>50</v>
      </c>
      <c r="F20387">
        <v>577</v>
      </c>
    </row>
    <row r="20388" spans="1:6" x14ac:dyDescent="0.25">
      <c r="A20388" t="s">
        <v>68</v>
      </c>
      <c r="B20388">
        <v>2007</v>
      </c>
      <c r="C20388" t="s">
        <v>8</v>
      </c>
      <c r="D20388" t="s">
        <v>64</v>
      </c>
      <c r="E20388" t="s">
        <v>51</v>
      </c>
      <c r="F20388">
        <v>782</v>
      </c>
    </row>
    <row r="20389" spans="1:6" x14ac:dyDescent="0.25">
      <c r="A20389" t="s">
        <v>68</v>
      </c>
      <c r="B20389">
        <v>2007</v>
      </c>
      <c r="C20389" t="s">
        <v>8</v>
      </c>
      <c r="D20389" t="s">
        <v>64</v>
      </c>
      <c r="E20389" t="s">
        <v>52</v>
      </c>
      <c r="F20389">
        <v>320</v>
      </c>
    </row>
    <row r="20390" spans="1:6" x14ac:dyDescent="0.25">
      <c r="A20390" t="s">
        <v>68</v>
      </c>
      <c r="B20390">
        <v>2007</v>
      </c>
      <c r="C20390" t="s">
        <v>8</v>
      </c>
      <c r="D20390" t="s">
        <v>64</v>
      </c>
      <c r="E20390" t="s">
        <v>53</v>
      </c>
      <c r="F20390">
        <v>690</v>
      </c>
    </row>
    <row r="20391" spans="1:6" x14ac:dyDescent="0.25">
      <c r="A20391" t="s">
        <v>68</v>
      </c>
      <c r="B20391">
        <v>2007</v>
      </c>
      <c r="C20391" t="s">
        <v>8</v>
      </c>
      <c r="D20391" t="s">
        <v>64</v>
      </c>
      <c r="E20391" t="s">
        <v>54</v>
      </c>
      <c r="F20391">
        <v>22</v>
      </c>
    </row>
    <row r="20392" spans="1:6" x14ac:dyDescent="0.25">
      <c r="A20392" t="s">
        <v>68</v>
      </c>
      <c r="B20392">
        <v>2007</v>
      </c>
      <c r="C20392" t="s">
        <v>8</v>
      </c>
      <c r="D20392" t="s">
        <v>64</v>
      </c>
      <c r="E20392" t="s">
        <v>6</v>
      </c>
      <c r="F20392">
        <v>33619</v>
      </c>
    </row>
    <row r="20393" spans="1:6" x14ac:dyDescent="0.25">
      <c r="A20393" t="s">
        <v>68</v>
      </c>
      <c r="B20393">
        <v>2007</v>
      </c>
      <c r="C20393" t="s">
        <v>8</v>
      </c>
      <c r="D20393" t="s">
        <v>65</v>
      </c>
      <c r="E20393" t="s">
        <v>56</v>
      </c>
      <c r="F20393">
        <v>1563</v>
      </c>
    </row>
    <row r="20394" spans="1:6" x14ac:dyDescent="0.25">
      <c r="A20394" t="s">
        <v>68</v>
      </c>
      <c r="B20394">
        <v>2007</v>
      </c>
      <c r="C20394" t="s">
        <v>8</v>
      </c>
      <c r="D20394" t="s">
        <v>65</v>
      </c>
      <c r="E20394" t="s">
        <v>11</v>
      </c>
      <c r="F20394">
        <v>689</v>
      </c>
    </row>
    <row r="20395" spans="1:6" x14ac:dyDescent="0.25">
      <c r="A20395" t="s">
        <v>68</v>
      </c>
      <c r="B20395">
        <v>2007</v>
      </c>
      <c r="C20395" t="s">
        <v>8</v>
      </c>
      <c r="D20395" t="s">
        <v>65</v>
      </c>
      <c r="E20395" t="s">
        <v>12</v>
      </c>
      <c r="F20395">
        <v>114</v>
      </c>
    </row>
    <row r="20396" spans="1:6" x14ac:dyDescent="0.25">
      <c r="A20396" t="s">
        <v>68</v>
      </c>
      <c r="B20396">
        <v>2007</v>
      </c>
      <c r="C20396" t="s">
        <v>8</v>
      </c>
      <c r="D20396" t="s">
        <v>65</v>
      </c>
      <c r="E20396" t="s">
        <v>13</v>
      </c>
      <c r="F20396">
        <v>4986</v>
      </c>
    </row>
    <row r="20397" spans="1:6" x14ac:dyDescent="0.25">
      <c r="A20397" t="s">
        <v>68</v>
      </c>
      <c r="B20397">
        <v>2007</v>
      </c>
      <c r="C20397" t="s">
        <v>8</v>
      </c>
      <c r="D20397" t="s">
        <v>65</v>
      </c>
      <c r="E20397" t="s">
        <v>14</v>
      </c>
      <c r="F20397">
        <v>705</v>
      </c>
    </row>
    <row r="20398" spans="1:6" x14ac:dyDescent="0.25">
      <c r="A20398" t="s">
        <v>68</v>
      </c>
      <c r="B20398">
        <v>2007</v>
      </c>
      <c r="C20398" t="s">
        <v>8</v>
      </c>
      <c r="D20398" t="s">
        <v>65</v>
      </c>
      <c r="E20398" t="s">
        <v>15</v>
      </c>
      <c r="F20398">
        <v>318</v>
      </c>
    </row>
    <row r="20399" spans="1:6" x14ac:dyDescent="0.25">
      <c r="A20399" t="s">
        <v>68</v>
      </c>
      <c r="B20399">
        <v>2007</v>
      </c>
      <c r="C20399" t="s">
        <v>8</v>
      </c>
      <c r="D20399" t="s">
        <v>65</v>
      </c>
      <c r="E20399" t="s">
        <v>66</v>
      </c>
      <c r="F20399">
        <v>6</v>
      </c>
    </row>
    <row r="20400" spans="1:6" x14ac:dyDescent="0.25">
      <c r="A20400" t="s">
        <v>68</v>
      </c>
      <c r="B20400">
        <v>2007</v>
      </c>
      <c r="C20400" t="s">
        <v>8</v>
      </c>
      <c r="D20400" t="s">
        <v>65</v>
      </c>
      <c r="E20400" t="s">
        <v>57</v>
      </c>
      <c r="F20400">
        <v>317</v>
      </c>
    </row>
    <row r="20401" spans="1:6" x14ac:dyDescent="0.25">
      <c r="A20401" t="s">
        <v>68</v>
      </c>
      <c r="B20401">
        <v>2007</v>
      </c>
      <c r="C20401" t="s">
        <v>8</v>
      </c>
      <c r="D20401" t="s">
        <v>65</v>
      </c>
      <c r="E20401" t="s">
        <v>16</v>
      </c>
      <c r="F20401">
        <v>1416</v>
      </c>
    </row>
    <row r="20402" spans="1:6" x14ac:dyDescent="0.25">
      <c r="A20402" t="s">
        <v>68</v>
      </c>
      <c r="B20402">
        <v>2007</v>
      </c>
      <c r="C20402" t="s">
        <v>8</v>
      </c>
      <c r="D20402" t="s">
        <v>65</v>
      </c>
      <c r="E20402" t="s">
        <v>17</v>
      </c>
      <c r="F20402">
        <v>3771</v>
      </c>
    </row>
    <row r="20403" spans="1:6" x14ac:dyDescent="0.25">
      <c r="A20403" t="s">
        <v>68</v>
      </c>
      <c r="B20403">
        <v>2007</v>
      </c>
      <c r="C20403" t="s">
        <v>8</v>
      </c>
      <c r="D20403" t="s">
        <v>65</v>
      </c>
      <c r="E20403" t="s">
        <v>18</v>
      </c>
      <c r="F20403">
        <v>125</v>
      </c>
    </row>
    <row r="20404" spans="1:6" x14ac:dyDescent="0.25">
      <c r="A20404" t="s">
        <v>68</v>
      </c>
      <c r="B20404">
        <v>2007</v>
      </c>
      <c r="C20404" t="s">
        <v>8</v>
      </c>
      <c r="D20404" t="s">
        <v>65</v>
      </c>
      <c r="E20404" t="s">
        <v>19</v>
      </c>
      <c r="F20404">
        <v>41</v>
      </c>
    </row>
    <row r="20405" spans="1:6" x14ac:dyDescent="0.25">
      <c r="A20405" t="s">
        <v>68</v>
      </c>
      <c r="B20405">
        <v>2007</v>
      </c>
      <c r="C20405" t="s">
        <v>8</v>
      </c>
      <c r="D20405" t="s">
        <v>65</v>
      </c>
      <c r="E20405" t="s">
        <v>20</v>
      </c>
      <c r="F20405">
        <v>1073</v>
      </c>
    </row>
    <row r="20406" spans="1:6" x14ac:dyDescent="0.25">
      <c r="A20406" t="s">
        <v>68</v>
      </c>
      <c r="B20406">
        <v>2007</v>
      </c>
      <c r="C20406" t="s">
        <v>8</v>
      </c>
      <c r="D20406" t="s">
        <v>65</v>
      </c>
      <c r="E20406" t="s">
        <v>58</v>
      </c>
      <c r="F20406">
        <v>822</v>
      </c>
    </row>
    <row r="20407" spans="1:6" x14ac:dyDescent="0.25">
      <c r="A20407" t="s">
        <v>68</v>
      </c>
      <c r="B20407">
        <v>2007</v>
      </c>
      <c r="C20407" t="s">
        <v>8</v>
      </c>
      <c r="D20407" t="s">
        <v>65</v>
      </c>
      <c r="E20407" t="s">
        <v>21</v>
      </c>
      <c r="F20407">
        <v>90</v>
      </c>
    </row>
    <row r="20408" spans="1:6" x14ac:dyDescent="0.25">
      <c r="A20408" t="s">
        <v>68</v>
      </c>
      <c r="B20408">
        <v>2007</v>
      </c>
      <c r="C20408" t="s">
        <v>8</v>
      </c>
      <c r="D20408" t="s">
        <v>65</v>
      </c>
      <c r="E20408" t="s">
        <v>22</v>
      </c>
      <c r="F20408">
        <v>330</v>
      </c>
    </row>
    <row r="20409" spans="1:6" x14ac:dyDescent="0.25">
      <c r="A20409" t="s">
        <v>68</v>
      </c>
      <c r="B20409">
        <v>2007</v>
      </c>
      <c r="C20409" t="s">
        <v>8</v>
      </c>
      <c r="D20409" t="s">
        <v>65</v>
      </c>
      <c r="E20409" t="s">
        <v>23</v>
      </c>
      <c r="F20409">
        <v>379</v>
      </c>
    </row>
    <row r="20410" spans="1:6" x14ac:dyDescent="0.25">
      <c r="A20410" t="s">
        <v>68</v>
      </c>
      <c r="B20410">
        <v>2007</v>
      </c>
      <c r="C20410" t="s">
        <v>8</v>
      </c>
      <c r="D20410" t="s">
        <v>65</v>
      </c>
      <c r="E20410" t="s">
        <v>24</v>
      </c>
      <c r="F20410">
        <v>1038</v>
      </c>
    </row>
    <row r="20411" spans="1:6" x14ac:dyDescent="0.25">
      <c r="A20411" t="s">
        <v>68</v>
      </c>
      <c r="B20411">
        <v>2007</v>
      </c>
      <c r="C20411" t="s">
        <v>8</v>
      </c>
      <c r="D20411" t="s">
        <v>65</v>
      </c>
      <c r="E20411" t="s">
        <v>25</v>
      </c>
      <c r="F20411">
        <v>4</v>
      </c>
    </row>
    <row r="20412" spans="1:6" x14ac:dyDescent="0.25">
      <c r="A20412" t="s">
        <v>68</v>
      </c>
      <c r="B20412">
        <v>2007</v>
      </c>
      <c r="C20412" t="s">
        <v>8</v>
      </c>
      <c r="D20412" t="s">
        <v>65</v>
      </c>
      <c r="E20412" t="s">
        <v>26</v>
      </c>
      <c r="F20412">
        <v>919</v>
      </c>
    </row>
    <row r="20413" spans="1:6" x14ac:dyDescent="0.25">
      <c r="A20413" t="s">
        <v>68</v>
      </c>
      <c r="B20413">
        <v>2007</v>
      </c>
      <c r="C20413" t="s">
        <v>8</v>
      </c>
      <c r="D20413" t="s">
        <v>65</v>
      </c>
      <c r="E20413" t="s">
        <v>27</v>
      </c>
      <c r="F20413">
        <v>397</v>
      </c>
    </row>
    <row r="20414" spans="1:6" x14ac:dyDescent="0.25">
      <c r="A20414" t="s">
        <v>68</v>
      </c>
      <c r="B20414">
        <v>2007</v>
      </c>
      <c r="C20414" t="s">
        <v>8</v>
      </c>
      <c r="D20414" t="s">
        <v>65</v>
      </c>
      <c r="E20414" t="s">
        <v>59</v>
      </c>
      <c r="F20414">
        <v>4112</v>
      </c>
    </row>
    <row r="20415" spans="1:6" x14ac:dyDescent="0.25">
      <c r="A20415" t="s">
        <v>68</v>
      </c>
      <c r="B20415">
        <v>2007</v>
      </c>
      <c r="C20415" t="s">
        <v>8</v>
      </c>
      <c r="D20415" t="s">
        <v>65</v>
      </c>
      <c r="E20415" t="s">
        <v>28</v>
      </c>
      <c r="F20415">
        <v>326</v>
      </c>
    </row>
    <row r="20416" spans="1:6" x14ac:dyDescent="0.25">
      <c r="A20416" t="s">
        <v>68</v>
      </c>
      <c r="B20416">
        <v>2007</v>
      </c>
      <c r="C20416" t="s">
        <v>8</v>
      </c>
      <c r="D20416" t="s">
        <v>65</v>
      </c>
      <c r="E20416" t="s">
        <v>29</v>
      </c>
      <c r="F20416">
        <v>887</v>
      </c>
    </row>
    <row r="20417" spans="1:6" x14ac:dyDescent="0.25">
      <c r="A20417" t="s">
        <v>68</v>
      </c>
      <c r="B20417">
        <v>2007</v>
      </c>
      <c r="C20417" t="s">
        <v>8</v>
      </c>
      <c r="D20417" t="s">
        <v>65</v>
      </c>
      <c r="E20417" t="s">
        <v>30</v>
      </c>
      <c r="F20417">
        <v>1027</v>
      </c>
    </row>
    <row r="20418" spans="1:6" x14ac:dyDescent="0.25">
      <c r="A20418" t="s">
        <v>68</v>
      </c>
      <c r="B20418">
        <v>2007</v>
      </c>
      <c r="C20418" t="s">
        <v>8</v>
      </c>
      <c r="D20418" t="s">
        <v>65</v>
      </c>
      <c r="E20418" t="s">
        <v>31</v>
      </c>
      <c r="F20418">
        <v>20</v>
      </c>
    </row>
    <row r="20419" spans="1:6" x14ac:dyDescent="0.25">
      <c r="A20419" t="s">
        <v>68</v>
      </c>
      <c r="B20419">
        <v>2007</v>
      </c>
      <c r="C20419" t="s">
        <v>8</v>
      </c>
      <c r="D20419" t="s">
        <v>65</v>
      </c>
      <c r="E20419" t="s">
        <v>32</v>
      </c>
      <c r="F20419">
        <v>205</v>
      </c>
    </row>
    <row r="20420" spans="1:6" x14ac:dyDescent="0.25">
      <c r="A20420" t="s">
        <v>68</v>
      </c>
      <c r="B20420">
        <v>2007</v>
      </c>
      <c r="C20420" t="s">
        <v>8</v>
      </c>
      <c r="D20420" t="s">
        <v>65</v>
      </c>
      <c r="E20420" t="s">
        <v>33</v>
      </c>
      <c r="F20420">
        <v>389</v>
      </c>
    </row>
    <row r="20421" spans="1:6" x14ac:dyDescent="0.25">
      <c r="A20421" t="s">
        <v>68</v>
      </c>
      <c r="B20421">
        <v>2007</v>
      </c>
      <c r="C20421" t="s">
        <v>8</v>
      </c>
      <c r="D20421" t="s">
        <v>65</v>
      </c>
      <c r="E20421" t="s">
        <v>34</v>
      </c>
      <c r="F20421">
        <v>6</v>
      </c>
    </row>
    <row r="20422" spans="1:6" x14ac:dyDescent="0.25">
      <c r="A20422" t="s">
        <v>68</v>
      </c>
      <c r="B20422">
        <v>2007</v>
      </c>
      <c r="C20422" t="s">
        <v>8</v>
      </c>
      <c r="D20422" t="s">
        <v>65</v>
      </c>
      <c r="E20422" t="s">
        <v>35</v>
      </c>
      <c r="F20422">
        <v>1131</v>
      </c>
    </row>
    <row r="20423" spans="1:6" x14ac:dyDescent="0.25">
      <c r="A20423" t="s">
        <v>68</v>
      </c>
      <c r="B20423">
        <v>2007</v>
      </c>
      <c r="C20423" t="s">
        <v>8</v>
      </c>
      <c r="D20423" t="s">
        <v>65</v>
      </c>
      <c r="E20423" t="s">
        <v>36</v>
      </c>
      <c r="F20423">
        <v>153</v>
      </c>
    </row>
    <row r="20424" spans="1:6" x14ac:dyDescent="0.25">
      <c r="A20424" t="s">
        <v>68</v>
      </c>
      <c r="B20424">
        <v>2007</v>
      </c>
      <c r="C20424" t="s">
        <v>8</v>
      </c>
      <c r="D20424" t="s">
        <v>65</v>
      </c>
      <c r="E20424" t="s">
        <v>37</v>
      </c>
      <c r="F20424">
        <v>3083</v>
      </c>
    </row>
    <row r="20425" spans="1:6" x14ac:dyDescent="0.25">
      <c r="A20425" t="s">
        <v>68</v>
      </c>
      <c r="B20425">
        <v>2007</v>
      </c>
      <c r="C20425" t="s">
        <v>8</v>
      </c>
      <c r="D20425" t="s">
        <v>65</v>
      </c>
      <c r="E20425" t="s">
        <v>38</v>
      </c>
      <c r="F20425">
        <v>171</v>
      </c>
    </row>
    <row r="20426" spans="1:6" x14ac:dyDescent="0.25">
      <c r="A20426" t="s">
        <v>68</v>
      </c>
      <c r="B20426">
        <v>2007</v>
      </c>
      <c r="C20426" t="s">
        <v>8</v>
      </c>
      <c r="D20426" t="s">
        <v>65</v>
      </c>
      <c r="E20426" t="s">
        <v>39</v>
      </c>
      <c r="F20426">
        <v>7</v>
      </c>
    </row>
    <row r="20427" spans="1:6" x14ac:dyDescent="0.25">
      <c r="A20427" t="s">
        <v>68</v>
      </c>
      <c r="B20427">
        <v>2007</v>
      </c>
      <c r="C20427" t="s">
        <v>8</v>
      </c>
      <c r="D20427" t="s">
        <v>65</v>
      </c>
      <c r="E20427" t="s">
        <v>40</v>
      </c>
      <c r="F20427">
        <v>3616</v>
      </c>
    </row>
    <row r="20428" spans="1:6" x14ac:dyDescent="0.25">
      <c r="A20428" t="s">
        <v>68</v>
      </c>
      <c r="B20428">
        <v>2007</v>
      </c>
      <c r="C20428" t="s">
        <v>8</v>
      </c>
      <c r="D20428" t="s">
        <v>65</v>
      </c>
      <c r="E20428" t="s">
        <v>41</v>
      </c>
      <c r="F20428">
        <v>73</v>
      </c>
    </row>
    <row r="20429" spans="1:6" x14ac:dyDescent="0.25">
      <c r="A20429" t="s">
        <v>68</v>
      </c>
      <c r="B20429">
        <v>2007</v>
      </c>
      <c r="C20429" t="s">
        <v>8</v>
      </c>
      <c r="D20429" t="s">
        <v>65</v>
      </c>
      <c r="E20429" t="s">
        <v>42</v>
      </c>
      <c r="F20429">
        <v>34</v>
      </c>
    </row>
    <row r="20430" spans="1:6" x14ac:dyDescent="0.25">
      <c r="A20430" t="s">
        <v>68</v>
      </c>
      <c r="B20430">
        <v>2007</v>
      </c>
      <c r="C20430" t="s">
        <v>8</v>
      </c>
      <c r="D20430" t="s">
        <v>65</v>
      </c>
      <c r="E20430" t="s">
        <v>43</v>
      </c>
      <c r="F20430">
        <v>2235</v>
      </c>
    </row>
    <row r="20431" spans="1:6" x14ac:dyDescent="0.25">
      <c r="A20431" t="s">
        <v>68</v>
      </c>
      <c r="B20431">
        <v>2007</v>
      </c>
      <c r="C20431" t="s">
        <v>8</v>
      </c>
      <c r="D20431" t="s">
        <v>65</v>
      </c>
      <c r="E20431" t="s">
        <v>44</v>
      </c>
      <c r="F20431">
        <v>16</v>
      </c>
    </row>
    <row r="20432" spans="1:6" x14ac:dyDescent="0.25">
      <c r="A20432" t="s">
        <v>68</v>
      </c>
      <c r="B20432">
        <v>2007</v>
      </c>
      <c r="C20432" t="s">
        <v>8</v>
      </c>
      <c r="D20432" t="s">
        <v>65</v>
      </c>
      <c r="E20432" t="s">
        <v>45</v>
      </c>
      <c r="F20432">
        <v>1584</v>
      </c>
    </row>
    <row r="20433" spans="1:6" x14ac:dyDescent="0.25">
      <c r="A20433" t="s">
        <v>68</v>
      </c>
      <c r="B20433">
        <v>2007</v>
      </c>
      <c r="C20433" t="s">
        <v>8</v>
      </c>
      <c r="D20433" t="s">
        <v>65</v>
      </c>
      <c r="E20433" t="s">
        <v>46</v>
      </c>
      <c r="F20433">
        <v>1</v>
      </c>
    </row>
    <row r="20434" spans="1:6" x14ac:dyDescent="0.25">
      <c r="A20434" t="s">
        <v>68</v>
      </c>
      <c r="B20434">
        <v>2007</v>
      </c>
      <c r="C20434" t="s">
        <v>8</v>
      </c>
      <c r="D20434" t="s">
        <v>65</v>
      </c>
      <c r="E20434" t="s">
        <v>47</v>
      </c>
      <c r="F20434">
        <v>292</v>
      </c>
    </row>
    <row r="20435" spans="1:6" x14ac:dyDescent="0.25">
      <c r="A20435" t="s">
        <v>68</v>
      </c>
      <c r="B20435">
        <v>2007</v>
      </c>
      <c r="C20435" t="s">
        <v>8</v>
      </c>
      <c r="D20435" t="s">
        <v>65</v>
      </c>
      <c r="E20435" t="s">
        <v>48</v>
      </c>
      <c r="F20435">
        <v>1793</v>
      </c>
    </row>
    <row r="20436" spans="1:6" x14ac:dyDescent="0.25">
      <c r="A20436" t="s">
        <v>68</v>
      </c>
      <c r="B20436">
        <v>2007</v>
      </c>
      <c r="C20436" t="s">
        <v>8</v>
      </c>
      <c r="D20436" t="s">
        <v>65</v>
      </c>
      <c r="E20436" t="s">
        <v>49</v>
      </c>
      <c r="F20436">
        <v>1</v>
      </c>
    </row>
    <row r="20437" spans="1:6" x14ac:dyDescent="0.25">
      <c r="A20437" t="s">
        <v>68</v>
      </c>
      <c r="B20437">
        <v>2007</v>
      </c>
      <c r="C20437" t="s">
        <v>8</v>
      </c>
      <c r="D20437" t="s">
        <v>65</v>
      </c>
      <c r="E20437" t="s">
        <v>50</v>
      </c>
      <c r="F20437">
        <v>217</v>
      </c>
    </row>
    <row r="20438" spans="1:6" x14ac:dyDescent="0.25">
      <c r="A20438" t="s">
        <v>68</v>
      </c>
      <c r="B20438">
        <v>2007</v>
      </c>
      <c r="C20438" t="s">
        <v>8</v>
      </c>
      <c r="D20438" t="s">
        <v>65</v>
      </c>
      <c r="E20438" t="s">
        <v>51</v>
      </c>
      <c r="F20438">
        <v>427</v>
      </c>
    </row>
    <row r="20439" spans="1:6" x14ac:dyDescent="0.25">
      <c r="A20439" t="s">
        <v>68</v>
      </c>
      <c r="B20439">
        <v>2007</v>
      </c>
      <c r="C20439" t="s">
        <v>8</v>
      </c>
      <c r="D20439" t="s">
        <v>65</v>
      </c>
      <c r="E20439" t="s">
        <v>52</v>
      </c>
      <c r="F20439">
        <v>59</v>
      </c>
    </row>
    <row r="20440" spans="1:6" x14ac:dyDescent="0.25">
      <c r="A20440" t="s">
        <v>68</v>
      </c>
      <c r="B20440">
        <v>2007</v>
      </c>
      <c r="C20440" t="s">
        <v>8</v>
      </c>
      <c r="D20440" t="s">
        <v>65</v>
      </c>
      <c r="E20440" t="s">
        <v>53</v>
      </c>
      <c r="F20440">
        <v>1175</v>
      </c>
    </row>
    <row r="20441" spans="1:6" x14ac:dyDescent="0.25">
      <c r="A20441" t="s">
        <v>68</v>
      </c>
      <c r="B20441">
        <v>2007</v>
      </c>
      <c r="C20441" t="s">
        <v>8</v>
      </c>
      <c r="D20441" t="s">
        <v>65</v>
      </c>
      <c r="E20441" t="s">
        <v>54</v>
      </c>
      <c r="F20441">
        <v>11</v>
      </c>
    </row>
    <row r="20442" spans="1:6" x14ac:dyDescent="0.25">
      <c r="A20442" t="s">
        <v>68</v>
      </c>
      <c r="B20442">
        <v>2007</v>
      </c>
      <c r="C20442" t="s">
        <v>8</v>
      </c>
      <c r="D20442" t="s">
        <v>65</v>
      </c>
      <c r="E20442" t="s">
        <v>6</v>
      </c>
      <c r="F20442">
        <v>42154</v>
      </c>
    </row>
    <row r="20443" spans="1:6" x14ac:dyDescent="0.25">
      <c r="A20443" t="s">
        <v>68</v>
      </c>
      <c r="B20443">
        <v>2007</v>
      </c>
      <c r="C20443" t="s">
        <v>67</v>
      </c>
      <c r="D20443" t="s">
        <v>9</v>
      </c>
      <c r="E20443" t="s">
        <v>56</v>
      </c>
      <c r="F20443">
        <v>2</v>
      </c>
    </row>
    <row r="20444" spans="1:6" x14ac:dyDescent="0.25">
      <c r="A20444" t="s">
        <v>68</v>
      </c>
      <c r="B20444">
        <v>2007</v>
      </c>
      <c r="C20444" t="s">
        <v>67</v>
      </c>
      <c r="D20444" t="s">
        <v>9</v>
      </c>
      <c r="E20444" t="s">
        <v>10</v>
      </c>
      <c r="F20444">
        <v>92</v>
      </c>
    </row>
    <row r="20445" spans="1:6" x14ac:dyDescent="0.25">
      <c r="A20445" t="s">
        <v>68</v>
      </c>
      <c r="B20445">
        <v>2007</v>
      </c>
      <c r="C20445" t="s">
        <v>67</v>
      </c>
      <c r="D20445" t="s">
        <v>9</v>
      </c>
      <c r="E20445" t="s">
        <v>11</v>
      </c>
      <c r="F20445">
        <v>107</v>
      </c>
    </row>
    <row r="20446" spans="1:6" x14ac:dyDescent="0.25">
      <c r="A20446" t="s">
        <v>68</v>
      </c>
      <c r="B20446">
        <v>2007</v>
      </c>
      <c r="C20446" t="s">
        <v>67</v>
      </c>
      <c r="D20446" t="s">
        <v>9</v>
      </c>
      <c r="E20446" t="s">
        <v>12</v>
      </c>
      <c r="F20446">
        <v>3</v>
      </c>
    </row>
    <row r="20447" spans="1:6" x14ac:dyDescent="0.25">
      <c r="A20447" t="s">
        <v>68</v>
      </c>
      <c r="B20447">
        <v>2007</v>
      </c>
      <c r="C20447" t="s">
        <v>67</v>
      </c>
      <c r="D20447" t="s">
        <v>9</v>
      </c>
      <c r="E20447" t="s">
        <v>13</v>
      </c>
      <c r="F20447">
        <v>50</v>
      </c>
    </row>
    <row r="20448" spans="1:6" x14ac:dyDescent="0.25">
      <c r="A20448" t="s">
        <v>68</v>
      </c>
      <c r="B20448">
        <v>2007</v>
      </c>
      <c r="C20448" t="s">
        <v>67</v>
      </c>
      <c r="D20448" t="s">
        <v>9</v>
      </c>
      <c r="E20448" t="s">
        <v>14</v>
      </c>
      <c r="F20448">
        <v>16</v>
      </c>
    </row>
    <row r="20449" spans="1:6" x14ac:dyDescent="0.25">
      <c r="A20449" t="s">
        <v>68</v>
      </c>
      <c r="B20449">
        <v>2007</v>
      </c>
      <c r="C20449" t="s">
        <v>67</v>
      </c>
      <c r="D20449" t="s">
        <v>9</v>
      </c>
      <c r="E20449" t="s">
        <v>15</v>
      </c>
      <c r="F20449">
        <v>1</v>
      </c>
    </row>
    <row r="20450" spans="1:6" x14ac:dyDescent="0.25">
      <c r="A20450" t="s">
        <v>68</v>
      </c>
      <c r="B20450">
        <v>2007</v>
      </c>
      <c r="C20450" t="s">
        <v>67</v>
      </c>
      <c r="D20450" t="s">
        <v>9</v>
      </c>
      <c r="E20450" t="s">
        <v>57</v>
      </c>
      <c r="F20450">
        <v>6</v>
      </c>
    </row>
    <row r="20451" spans="1:6" x14ac:dyDescent="0.25">
      <c r="A20451" t="s">
        <v>68</v>
      </c>
      <c r="B20451">
        <v>2007</v>
      </c>
      <c r="C20451" t="s">
        <v>67</v>
      </c>
      <c r="D20451" t="s">
        <v>9</v>
      </c>
      <c r="E20451" t="s">
        <v>16</v>
      </c>
      <c r="F20451">
        <v>9</v>
      </c>
    </row>
    <row r="20452" spans="1:6" x14ac:dyDescent="0.25">
      <c r="A20452" t="s">
        <v>68</v>
      </c>
      <c r="B20452">
        <v>2007</v>
      </c>
      <c r="C20452" t="s">
        <v>67</v>
      </c>
      <c r="D20452" t="s">
        <v>9</v>
      </c>
      <c r="E20452" t="s">
        <v>17</v>
      </c>
      <c r="F20452">
        <v>15</v>
      </c>
    </row>
    <row r="20453" spans="1:6" x14ac:dyDescent="0.25">
      <c r="A20453" t="s">
        <v>68</v>
      </c>
      <c r="B20453">
        <v>2007</v>
      </c>
      <c r="C20453" t="s">
        <v>67</v>
      </c>
      <c r="D20453" t="s">
        <v>9</v>
      </c>
      <c r="E20453" t="s">
        <v>20</v>
      </c>
      <c r="F20453">
        <v>5</v>
      </c>
    </row>
    <row r="20454" spans="1:6" x14ac:dyDescent="0.25">
      <c r="A20454" t="s">
        <v>68</v>
      </c>
      <c r="B20454">
        <v>2007</v>
      </c>
      <c r="C20454" t="s">
        <v>67</v>
      </c>
      <c r="D20454" t="s">
        <v>9</v>
      </c>
      <c r="E20454" t="s">
        <v>58</v>
      </c>
      <c r="F20454">
        <v>5</v>
      </c>
    </row>
    <row r="20455" spans="1:6" x14ac:dyDescent="0.25">
      <c r="A20455" t="s">
        <v>68</v>
      </c>
      <c r="B20455">
        <v>2007</v>
      </c>
      <c r="C20455" t="s">
        <v>67</v>
      </c>
      <c r="D20455" t="s">
        <v>9</v>
      </c>
      <c r="E20455" t="s">
        <v>21</v>
      </c>
      <c r="F20455">
        <v>1</v>
      </c>
    </row>
    <row r="20456" spans="1:6" x14ac:dyDescent="0.25">
      <c r="A20456" t="s">
        <v>68</v>
      </c>
      <c r="B20456">
        <v>2007</v>
      </c>
      <c r="C20456" t="s">
        <v>67</v>
      </c>
      <c r="D20456" t="s">
        <v>9</v>
      </c>
      <c r="E20456" t="s">
        <v>22</v>
      </c>
      <c r="F20456">
        <v>6</v>
      </c>
    </row>
    <row r="20457" spans="1:6" x14ac:dyDescent="0.25">
      <c r="A20457" t="s">
        <v>68</v>
      </c>
      <c r="B20457">
        <v>2007</v>
      </c>
      <c r="C20457" t="s">
        <v>67</v>
      </c>
      <c r="D20457" t="s">
        <v>9</v>
      </c>
      <c r="E20457" t="s">
        <v>23</v>
      </c>
      <c r="F20457">
        <v>4</v>
      </c>
    </row>
    <row r="20458" spans="1:6" x14ac:dyDescent="0.25">
      <c r="A20458" t="s">
        <v>68</v>
      </c>
      <c r="B20458">
        <v>2007</v>
      </c>
      <c r="C20458" t="s">
        <v>67</v>
      </c>
      <c r="D20458" t="s">
        <v>9</v>
      </c>
      <c r="E20458" t="s">
        <v>24</v>
      </c>
      <c r="F20458">
        <v>1</v>
      </c>
    </row>
    <row r="20459" spans="1:6" x14ac:dyDescent="0.25">
      <c r="A20459" t="s">
        <v>68</v>
      </c>
      <c r="B20459">
        <v>2007</v>
      </c>
      <c r="C20459" t="s">
        <v>67</v>
      </c>
      <c r="D20459" t="s">
        <v>9</v>
      </c>
      <c r="E20459" t="s">
        <v>26</v>
      </c>
      <c r="F20459">
        <v>2</v>
      </c>
    </row>
    <row r="20460" spans="1:6" x14ac:dyDescent="0.25">
      <c r="A20460" t="s">
        <v>68</v>
      </c>
      <c r="B20460">
        <v>2007</v>
      </c>
      <c r="C20460" t="s">
        <v>67</v>
      </c>
      <c r="D20460" t="s">
        <v>9</v>
      </c>
      <c r="E20460" t="s">
        <v>27</v>
      </c>
      <c r="F20460">
        <v>2</v>
      </c>
    </row>
    <row r="20461" spans="1:6" x14ac:dyDescent="0.25">
      <c r="A20461" t="s">
        <v>68</v>
      </c>
      <c r="B20461">
        <v>2007</v>
      </c>
      <c r="C20461" t="s">
        <v>67</v>
      </c>
      <c r="D20461" t="s">
        <v>9</v>
      </c>
      <c r="E20461" t="s">
        <v>59</v>
      </c>
      <c r="F20461">
        <v>6</v>
      </c>
    </row>
    <row r="20462" spans="1:6" x14ac:dyDescent="0.25">
      <c r="A20462" t="s">
        <v>68</v>
      </c>
      <c r="B20462">
        <v>2007</v>
      </c>
      <c r="C20462" t="s">
        <v>67</v>
      </c>
      <c r="D20462" t="s">
        <v>9</v>
      </c>
      <c r="E20462" t="s">
        <v>28</v>
      </c>
      <c r="F20462">
        <v>13</v>
      </c>
    </row>
    <row r="20463" spans="1:6" x14ac:dyDescent="0.25">
      <c r="A20463" t="s">
        <v>68</v>
      </c>
      <c r="B20463">
        <v>2007</v>
      </c>
      <c r="C20463" t="s">
        <v>67</v>
      </c>
      <c r="D20463" t="s">
        <v>9</v>
      </c>
      <c r="E20463" t="s">
        <v>29</v>
      </c>
      <c r="F20463">
        <v>8</v>
      </c>
    </row>
    <row r="20464" spans="1:6" x14ac:dyDescent="0.25">
      <c r="A20464" t="s">
        <v>68</v>
      </c>
      <c r="B20464">
        <v>2007</v>
      </c>
      <c r="C20464" t="s">
        <v>67</v>
      </c>
      <c r="D20464" t="s">
        <v>9</v>
      </c>
      <c r="E20464" t="s">
        <v>30</v>
      </c>
      <c r="F20464">
        <v>1</v>
      </c>
    </row>
    <row r="20465" spans="1:6" x14ac:dyDescent="0.25">
      <c r="A20465" t="s">
        <v>68</v>
      </c>
      <c r="B20465">
        <v>2007</v>
      </c>
      <c r="C20465" t="s">
        <v>67</v>
      </c>
      <c r="D20465" t="s">
        <v>9</v>
      </c>
      <c r="E20465" t="s">
        <v>31</v>
      </c>
      <c r="F20465">
        <v>2</v>
      </c>
    </row>
    <row r="20466" spans="1:6" x14ac:dyDescent="0.25">
      <c r="A20466" t="s">
        <v>68</v>
      </c>
      <c r="B20466">
        <v>2007</v>
      </c>
      <c r="C20466" t="s">
        <v>67</v>
      </c>
      <c r="D20466" t="s">
        <v>9</v>
      </c>
      <c r="E20466" t="s">
        <v>32</v>
      </c>
      <c r="F20466">
        <v>4</v>
      </c>
    </row>
    <row r="20467" spans="1:6" x14ac:dyDescent="0.25">
      <c r="A20467" t="s">
        <v>68</v>
      </c>
      <c r="B20467">
        <v>2007</v>
      </c>
      <c r="C20467" t="s">
        <v>67</v>
      </c>
      <c r="D20467" t="s">
        <v>9</v>
      </c>
      <c r="E20467" t="s">
        <v>33</v>
      </c>
      <c r="F20467">
        <v>6</v>
      </c>
    </row>
    <row r="20468" spans="1:6" x14ac:dyDescent="0.25">
      <c r="A20468" t="s">
        <v>68</v>
      </c>
      <c r="B20468">
        <v>2007</v>
      </c>
      <c r="C20468" t="s">
        <v>67</v>
      </c>
      <c r="D20468" t="s">
        <v>9</v>
      </c>
      <c r="E20468" t="s">
        <v>35</v>
      </c>
      <c r="F20468">
        <v>6</v>
      </c>
    </row>
    <row r="20469" spans="1:6" x14ac:dyDescent="0.25">
      <c r="A20469" t="s">
        <v>68</v>
      </c>
      <c r="B20469">
        <v>2007</v>
      </c>
      <c r="C20469" t="s">
        <v>67</v>
      </c>
      <c r="D20469" t="s">
        <v>9</v>
      </c>
      <c r="E20469" t="s">
        <v>36</v>
      </c>
      <c r="F20469">
        <v>26</v>
      </c>
    </row>
    <row r="20470" spans="1:6" x14ac:dyDescent="0.25">
      <c r="A20470" t="s">
        <v>68</v>
      </c>
      <c r="B20470">
        <v>2007</v>
      </c>
      <c r="C20470" t="s">
        <v>67</v>
      </c>
      <c r="D20470" t="s">
        <v>9</v>
      </c>
      <c r="E20470" t="s">
        <v>37</v>
      </c>
      <c r="F20470">
        <v>22</v>
      </c>
    </row>
    <row r="20471" spans="1:6" x14ac:dyDescent="0.25">
      <c r="A20471" t="s">
        <v>68</v>
      </c>
      <c r="B20471">
        <v>2007</v>
      </c>
      <c r="C20471" t="s">
        <v>67</v>
      </c>
      <c r="D20471" t="s">
        <v>9</v>
      </c>
      <c r="E20471" t="s">
        <v>38</v>
      </c>
      <c r="F20471">
        <v>69</v>
      </c>
    </row>
    <row r="20472" spans="1:6" x14ac:dyDescent="0.25">
      <c r="A20472" t="s">
        <v>68</v>
      </c>
      <c r="B20472">
        <v>2007</v>
      </c>
      <c r="C20472" t="s">
        <v>67</v>
      </c>
      <c r="D20472" t="s">
        <v>9</v>
      </c>
      <c r="E20472" t="s">
        <v>39</v>
      </c>
      <c r="F20472">
        <v>12</v>
      </c>
    </row>
    <row r="20473" spans="1:6" x14ac:dyDescent="0.25">
      <c r="A20473" t="s">
        <v>68</v>
      </c>
      <c r="B20473">
        <v>2007</v>
      </c>
      <c r="C20473" t="s">
        <v>67</v>
      </c>
      <c r="D20473" t="s">
        <v>9</v>
      </c>
      <c r="E20473" t="s">
        <v>40</v>
      </c>
      <c r="F20473">
        <v>14</v>
      </c>
    </row>
    <row r="20474" spans="1:6" x14ac:dyDescent="0.25">
      <c r="A20474" t="s">
        <v>68</v>
      </c>
      <c r="B20474">
        <v>2007</v>
      </c>
      <c r="C20474" t="s">
        <v>67</v>
      </c>
      <c r="D20474" t="s">
        <v>9</v>
      </c>
      <c r="E20474" t="s">
        <v>41</v>
      </c>
      <c r="F20474">
        <v>66</v>
      </c>
    </row>
    <row r="20475" spans="1:6" x14ac:dyDescent="0.25">
      <c r="A20475" t="s">
        <v>68</v>
      </c>
      <c r="B20475">
        <v>2007</v>
      </c>
      <c r="C20475" t="s">
        <v>67</v>
      </c>
      <c r="D20475" t="s">
        <v>9</v>
      </c>
      <c r="E20475" t="s">
        <v>42</v>
      </c>
      <c r="F20475">
        <v>2</v>
      </c>
    </row>
    <row r="20476" spans="1:6" x14ac:dyDescent="0.25">
      <c r="A20476" t="s">
        <v>68</v>
      </c>
      <c r="B20476">
        <v>2007</v>
      </c>
      <c r="C20476" t="s">
        <v>67</v>
      </c>
      <c r="D20476" t="s">
        <v>9</v>
      </c>
      <c r="E20476" t="s">
        <v>43</v>
      </c>
      <c r="F20476">
        <v>5</v>
      </c>
    </row>
    <row r="20477" spans="1:6" x14ac:dyDescent="0.25">
      <c r="A20477" t="s">
        <v>68</v>
      </c>
      <c r="B20477">
        <v>2007</v>
      </c>
      <c r="C20477" t="s">
        <v>67</v>
      </c>
      <c r="D20477" t="s">
        <v>9</v>
      </c>
      <c r="E20477" t="s">
        <v>45</v>
      </c>
      <c r="F20477">
        <v>2</v>
      </c>
    </row>
    <row r="20478" spans="1:6" x14ac:dyDescent="0.25">
      <c r="A20478" t="s">
        <v>68</v>
      </c>
      <c r="B20478">
        <v>2007</v>
      </c>
      <c r="C20478" t="s">
        <v>67</v>
      </c>
      <c r="D20478" t="s">
        <v>9</v>
      </c>
      <c r="E20478" t="s">
        <v>46</v>
      </c>
      <c r="F20478">
        <v>36</v>
      </c>
    </row>
    <row r="20479" spans="1:6" x14ac:dyDescent="0.25">
      <c r="A20479" t="s">
        <v>68</v>
      </c>
      <c r="B20479">
        <v>2007</v>
      </c>
      <c r="C20479" t="s">
        <v>67</v>
      </c>
      <c r="D20479" t="s">
        <v>9</v>
      </c>
      <c r="E20479" t="s">
        <v>47</v>
      </c>
      <c r="F20479">
        <v>3</v>
      </c>
    </row>
    <row r="20480" spans="1:6" x14ac:dyDescent="0.25">
      <c r="A20480" t="s">
        <v>68</v>
      </c>
      <c r="B20480">
        <v>2007</v>
      </c>
      <c r="C20480" t="s">
        <v>67</v>
      </c>
      <c r="D20480" t="s">
        <v>9</v>
      </c>
      <c r="E20480" t="s">
        <v>48</v>
      </c>
      <c r="F20480">
        <v>8</v>
      </c>
    </row>
    <row r="20481" spans="1:6" x14ac:dyDescent="0.25">
      <c r="A20481" t="s">
        <v>68</v>
      </c>
      <c r="B20481">
        <v>2007</v>
      </c>
      <c r="C20481" t="s">
        <v>67</v>
      </c>
      <c r="D20481" t="s">
        <v>9</v>
      </c>
      <c r="E20481" t="s">
        <v>49</v>
      </c>
      <c r="F20481">
        <v>3</v>
      </c>
    </row>
    <row r="20482" spans="1:6" x14ac:dyDescent="0.25">
      <c r="A20482" t="s">
        <v>68</v>
      </c>
      <c r="B20482">
        <v>2007</v>
      </c>
      <c r="C20482" t="s">
        <v>67</v>
      </c>
      <c r="D20482" t="s">
        <v>9</v>
      </c>
      <c r="E20482" t="s">
        <v>51</v>
      </c>
      <c r="F20482">
        <v>15</v>
      </c>
    </row>
    <row r="20483" spans="1:6" x14ac:dyDescent="0.25">
      <c r="A20483" t="s">
        <v>68</v>
      </c>
      <c r="B20483">
        <v>2007</v>
      </c>
      <c r="C20483" t="s">
        <v>67</v>
      </c>
      <c r="D20483" t="s">
        <v>9</v>
      </c>
      <c r="E20483" t="s">
        <v>53</v>
      </c>
      <c r="F20483">
        <v>19</v>
      </c>
    </row>
    <row r="20484" spans="1:6" x14ac:dyDescent="0.25">
      <c r="A20484" t="s">
        <v>68</v>
      </c>
      <c r="B20484">
        <v>2007</v>
      </c>
      <c r="C20484" t="s">
        <v>67</v>
      </c>
      <c r="D20484" t="s">
        <v>9</v>
      </c>
      <c r="E20484" t="s">
        <v>6</v>
      </c>
      <c r="F20484">
        <v>675</v>
      </c>
    </row>
    <row r="20485" spans="1:6" x14ac:dyDescent="0.25">
      <c r="A20485" t="s">
        <v>68</v>
      </c>
      <c r="B20485">
        <v>2007</v>
      </c>
      <c r="C20485" t="s">
        <v>67</v>
      </c>
      <c r="D20485" t="s">
        <v>55</v>
      </c>
      <c r="E20485" t="s">
        <v>56</v>
      </c>
      <c r="F20485">
        <v>11</v>
      </c>
    </row>
    <row r="20486" spans="1:6" x14ac:dyDescent="0.25">
      <c r="A20486" t="s">
        <v>68</v>
      </c>
      <c r="B20486">
        <v>2007</v>
      </c>
      <c r="C20486" t="s">
        <v>67</v>
      </c>
      <c r="D20486" t="s">
        <v>55</v>
      </c>
      <c r="E20486" t="s">
        <v>10</v>
      </c>
      <c r="F20486">
        <v>11</v>
      </c>
    </row>
    <row r="20487" spans="1:6" x14ac:dyDescent="0.25">
      <c r="A20487" t="s">
        <v>68</v>
      </c>
      <c r="B20487">
        <v>2007</v>
      </c>
      <c r="C20487" t="s">
        <v>67</v>
      </c>
      <c r="D20487" t="s">
        <v>55</v>
      </c>
      <c r="E20487" t="s">
        <v>11</v>
      </c>
      <c r="F20487">
        <v>14</v>
      </c>
    </row>
    <row r="20488" spans="1:6" x14ac:dyDescent="0.25">
      <c r="A20488" t="s">
        <v>68</v>
      </c>
      <c r="B20488">
        <v>2007</v>
      </c>
      <c r="C20488" t="s">
        <v>67</v>
      </c>
      <c r="D20488" t="s">
        <v>55</v>
      </c>
      <c r="E20488" t="s">
        <v>12</v>
      </c>
      <c r="F20488">
        <v>8</v>
      </c>
    </row>
    <row r="20489" spans="1:6" x14ac:dyDescent="0.25">
      <c r="A20489" t="s">
        <v>68</v>
      </c>
      <c r="B20489">
        <v>2007</v>
      </c>
      <c r="C20489" t="s">
        <v>67</v>
      </c>
      <c r="D20489" t="s">
        <v>55</v>
      </c>
      <c r="E20489" t="s">
        <v>13</v>
      </c>
      <c r="F20489">
        <v>368</v>
      </c>
    </row>
    <row r="20490" spans="1:6" x14ac:dyDescent="0.25">
      <c r="A20490" t="s">
        <v>68</v>
      </c>
      <c r="B20490">
        <v>2007</v>
      </c>
      <c r="C20490" t="s">
        <v>67</v>
      </c>
      <c r="D20490" t="s">
        <v>55</v>
      </c>
      <c r="E20490" t="s">
        <v>14</v>
      </c>
      <c r="F20490">
        <v>8</v>
      </c>
    </row>
    <row r="20491" spans="1:6" x14ac:dyDescent="0.25">
      <c r="A20491" t="s">
        <v>68</v>
      </c>
      <c r="B20491">
        <v>2007</v>
      </c>
      <c r="C20491" t="s">
        <v>67</v>
      </c>
      <c r="D20491" t="s">
        <v>55</v>
      </c>
      <c r="E20491" t="s">
        <v>15</v>
      </c>
      <c r="F20491">
        <v>6</v>
      </c>
    </row>
    <row r="20492" spans="1:6" x14ac:dyDescent="0.25">
      <c r="A20492" t="s">
        <v>68</v>
      </c>
      <c r="B20492">
        <v>2007</v>
      </c>
      <c r="C20492" t="s">
        <v>67</v>
      </c>
      <c r="D20492" t="s">
        <v>55</v>
      </c>
      <c r="E20492" t="s">
        <v>57</v>
      </c>
      <c r="F20492">
        <v>5</v>
      </c>
    </row>
    <row r="20493" spans="1:6" x14ac:dyDescent="0.25">
      <c r="A20493" t="s">
        <v>68</v>
      </c>
      <c r="B20493">
        <v>2007</v>
      </c>
      <c r="C20493" t="s">
        <v>67</v>
      </c>
      <c r="D20493" t="s">
        <v>55</v>
      </c>
      <c r="E20493" t="s">
        <v>16</v>
      </c>
      <c r="F20493">
        <v>33</v>
      </c>
    </row>
    <row r="20494" spans="1:6" x14ac:dyDescent="0.25">
      <c r="A20494" t="s">
        <v>68</v>
      </c>
      <c r="B20494">
        <v>2007</v>
      </c>
      <c r="C20494" t="s">
        <v>67</v>
      </c>
      <c r="D20494" t="s">
        <v>55</v>
      </c>
      <c r="E20494" t="s">
        <v>17</v>
      </c>
      <c r="F20494">
        <v>8</v>
      </c>
    </row>
    <row r="20495" spans="1:6" x14ac:dyDescent="0.25">
      <c r="A20495" t="s">
        <v>68</v>
      </c>
      <c r="B20495">
        <v>2007</v>
      </c>
      <c r="C20495" t="s">
        <v>67</v>
      </c>
      <c r="D20495" t="s">
        <v>55</v>
      </c>
      <c r="E20495" t="s">
        <v>18</v>
      </c>
      <c r="F20495">
        <v>51</v>
      </c>
    </row>
    <row r="20496" spans="1:6" x14ac:dyDescent="0.25">
      <c r="A20496" t="s">
        <v>68</v>
      </c>
      <c r="B20496">
        <v>2007</v>
      </c>
      <c r="C20496" t="s">
        <v>67</v>
      </c>
      <c r="D20496" t="s">
        <v>55</v>
      </c>
      <c r="E20496" t="s">
        <v>19</v>
      </c>
      <c r="F20496">
        <v>1</v>
      </c>
    </row>
    <row r="20497" spans="1:6" x14ac:dyDescent="0.25">
      <c r="A20497" t="s">
        <v>68</v>
      </c>
      <c r="B20497">
        <v>2007</v>
      </c>
      <c r="C20497" t="s">
        <v>67</v>
      </c>
      <c r="D20497" t="s">
        <v>55</v>
      </c>
      <c r="E20497" t="s">
        <v>20</v>
      </c>
      <c r="F20497">
        <v>28</v>
      </c>
    </row>
    <row r="20498" spans="1:6" x14ac:dyDescent="0.25">
      <c r="A20498" t="s">
        <v>68</v>
      </c>
      <c r="B20498">
        <v>2007</v>
      </c>
      <c r="C20498" t="s">
        <v>67</v>
      </c>
      <c r="D20498" t="s">
        <v>55</v>
      </c>
      <c r="E20498" t="s">
        <v>58</v>
      </c>
      <c r="F20498">
        <v>10</v>
      </c>
    </row>
    <row r="20499" spans="1:6" x14ac:dyDescent="0.25">
      <c r="A20499" t="s">
        <v>68</v>
      </c>
      <c r="B20499">
        <v>2007</v>
      </c>
      <c r="C20499" t="s">
        <v>67</v>
      </c>
      <c r="D20499" t="s">
        <v>55</v>
      </c>
      <c r="E20499" t="s">
        <v>21</v>
      </c>
      <c r="F20499">
        <v>10</v>
      </c>
    </row>
    <row r="20500" spans="1:6" x14ac:dyDescent="0.25">
      <c r="A20500" t="s">
        <v>68</v>
      </c>
      <c r="B20500">
        <v>2007</v>
      </c>
      <c r="C20500" t="s">
        <v>67</v>
      </c>
      <c r="D20500" t="s">
        <v>55</v>
      </c>
      <c r="E20500" t="s">
        <v>22</v>
      </c>
      <c r="F20500">
        <v>3</v>
      </c>
    </row>
    <row r="20501" spans="1:6" x14ac:dyDescent="0.25">
      <c r="A20501" t="s">
        <v>68</v>
      </c>
      <c r="B20501">
        <v>2007</v>
      </c>
      <c r="C20501" t="s">
        <v>67</v>
      </c>
      <c r="D20501" t="s">
        <v>55</v>
      </c>
      <c r="E20501" t="s">
        <v>23</v>
      </c>
      <c r="F20501">
        <v>6</v>
      </c>
    </row>
    <row r="20502" spans="1:6" x14ac:dyDescent="0.25">
      <c r="A20502" t="s">
        <v>68</v>
      </c>
      <c r="B20502">
        <v>2007</v>
      </c>
      <c r="C20502" t="s">
        <v>67</v>
      </c>
      <c r="D20502" t="s">
        <v>55</v>
      </c>
      <c r="E20502" t="s">
        <v>25</v>
      </c>
      <c r="F20502">
        <v>1</v>
      </c>
    </row>
    <row r="20503" spans="1:6" x14ac:dyDescent="0.25">
      <c r="A20503" t="s">
        <v>68</v>
      </c>
      <c r="B20503">
        <v>2007</v>
      </c>
      <c r="C20503" t="s">
        <v>67</v>
      </c>
      <c r="D20503" t="s">
        <v>55</v>
      </c>
      <c r="E20503" t="s">
        <v>26</v>
      </c>
      <c r="F20503">
        <v>14</v>
      </c>
    </row>
    <row r="20504" spans="1:6" x14ac:dyDescent="0.25">
      <c r="A20504" t="s">
        <v>68</v>
      </c>
      <c r="B20504">
        <v>2007</v>
      </c>
      <c r="C20504" t="s">
        <v>67</v>
      </c>
      <c r="D20504" t="s">
        <v>55</v>
      </c>
      <c r="E20504" t="s">
        <v>27</v>
      </c>
      <c r="F20504">
        <v>12</v>
      </c>
    </row>
    <row r="20505" spans="1:6" x14ac:dyDescent="0.25">
      <c r="A20505" t="s">
        <v>68</v>
      </c>
      <c r="B20505">
        <v>2007</v>
      </c>
      <c r="C20505" t="s">
        <v>67</v>
      </c>
      <c r="D20505" t="s">
        <v>55</v>
      </c>
      <c r="E20505" t="s">
        <v>59</v>
      </c>
      <c r="F20505">
        <v>17</v>
      </c>
    </row>
    <row r="20506" spans="1:6" x14ac:dyDescent="0.25">
      <c r="A20506" t="s">
        <v>68</v>
      </c>
      <c r="B20506">
        <v>2007</v>
      </c>
      <c r="C20506" t="s">
        <v>67</v>
      </c>
      <c r="D20506" t="s">
        <v>55</v>
      </c>
      <c r="E20506" t="s">
        <v>28</v>
      </c>
      <c r="F20506">
        <v>13</v>
      </c>
    </row>
    <row r="20507" spans="1:6" x14ac:dyDescent="0.25">
      <c r="A20507" t="s">
        <v>68</v>
      </c>
      <c r="B20507">
        <v>2007</v>
      </c>
      <c r="C20507" t="s">
        <v>67</v>
      </c>
      <c r="D20507" t="s">
        <v>55</v>
      </c>
      <c r="E20507" t="s">
        <v>29</v>
      </c>
      <c r="F20507">
        <v>6</v>
      </c>
    </row>
    <row r="20508" spans="1:6" x14ac:dyDescent="0.25">
      <c r="A20508" t="s">
        <v>68</v>
      </c>
      <c r="B20508">
        <v>2007</v>
      </c>
      <c r="C20508" t="s">
        <v>67</v>
      </c>
      <c r="D20508" t="s">
        <v>55</v>
      </c>
      <c r="E20508" t="s">
        <v>30</v>
      </c>
      <c r="F20508">
        <v>13</v>
      </c>
    </row>
    <row r="20509" spans="1:6" x14ac:dyDescent="0.25">
      <c r="A20509" t="s">
        <v>68</v>
      </c>
      <c r="B20509">
        <v>2007</v>
      </c>
      <c r="C20509" t="s">
        <v>67</v>
      </c>
      <c r="D20509" t="s">
        <v>55</v>
      </c>
      <c r="E20509" t="s">
        <v>32</v>
      </c>
      <c r="F20509">
        <v>1</v>
      </c>
    </row>
    <row r="20510" spans="1:6" x14ac:dyDescent="0.25">
      <c r="A20510" t="s">
        <v>68</v>
      </c>
      <c r="B20510">
        <v>2007</v>
      </c>
      <c r="C20510" t="s">
        <v>67</v>
      </c>
      <c r="D20510" t="s">
        <v>55</v>
      </c>
      <c r="E20510" t="s">
        <v>33</v>
      </c>
      <c r="F20510">
        <v>21</v>
      </c>
    </row>
    <row r="20511" spans="1:6" x14ac:dyDescent="0.25">
      <c r="A20511" t="s">
        <v>68</v>
      </c>
      <c r="B20511">
        <v>2007</v>
      </c>
      <c r="C20511" t="s">
        <v>67</v>
      </c>
      <c r="D20511" t="s">
        <v>55</v>
      </c>
      <c r="E20511" t="s">
        <v>35</v>
      </c>
      <c r="F20511">
        <v>8</v>
      </c>
    </row>
    <row r="20512" spans="1:6" x14ac:dyDescent="0.25">
      <c r="A20512" t="s">
        <v>68</v>
      </c>
      <c r="B20512">
        <v>2007</v>
      </c>
      <c r="C20512" t="s">
        <v>67</v>
      </c>
      <c r="D20512" t="s">
        <v>55</v>
      </c>
      <c r="E20512" t="s">
        <v>36</v>
      </c>
      <c r="F20512">
        <v>1</v>
      </c>
    </row>
    <row r="20513" spans="1:6" x14ac:dyDescent="0.25">
      <c r="A20513" t="s">
        <v>68</v>
      </c>
      <c r="B20513">
        <v>2007</v>
      </c>
      <c r="C20513" t="s">
        <v>67</v>
      </c>
      <c r="D20513" t="s">
        <v>55</v>
      </c>
      <c r="E20513" t="s">
        <v>37</v>
      </c>
      <c r="F20513">
        <v>67</v>
      </c>
    </row>
    <row r="20514" spans="1:6" x14ac:dyDescent="0.25">
      <c r="A20514" t="s">
        <v>68</v>
      </c>
      <c r="B20514">
        <v>2007</v>
      </c>
      <c r="C20514" t="s">
        <v>67</v>
      </c>
      <c r="D20514" t="s">
        <v>55</v>
      </c>
      <c r="E20514" t="s">
        <v>38</v>
      </c>
      <c r="F20514">
        <v>27</v>
      </c>
    </row>
    <row r="20515" spans="1:6" x14ac:dyDescent="0.25">
      <c r="A20515" t="s">
        <v>68</v>
      </c>
      <c r="B20515">
        <v>2007</v>
      </c>
      <c r="C20515" t="s">
        <v>67</v>
      </c>
      <c r="D20515" t="s">
        <v>55</v>
      </c>
      <c r="E20515" t="s">
        <v>40</v>
      </c>
      <c r="F20515">
        <v>14</v>
      </c>
    </row>
    <row r="20516" spans="1:6" x14ac:dyDescent="0.25">
      <c r="A20516" t="s">
        <v>68</v>
      </c>
      <c r="B20516">
        <v>2007</v>
      </c>
      <c r="C20516" t="s">
        <v>67</v>
      </c>
      <c r="D20516" t="s">
        <v>55</v>
      </c>
      <c r="E20516" t="s">
        <v>41</v>
      </c>
      <c r="F20516">
        <v>6</v>
      </c>
    </row>
    <row r="20517" spans="1:6" x14ac:dyDescent="0.25">
      <c r="A20517" t="s">
        <v>68</v>
      </c>
      <c r="B20517">
        <v>2007</v>
      </c>
      <c r="C20517" t="s">
        <v>67</v>
      </c>
      <c r="D20517" t="s">
        <v>55</v>
      </c>
      <c r="E20517" t="s">
        <v>42</v>
      </c>
      <c r="F20517">
        <v>8</v>
      </c>
    </row>
    <row r="20518" spans="1:6" x14ac:dyDescent="0.25">
      <c r="A20518" t="s">
        <v>68</v>
      </c>
      <c r="B20518">
        <v>2007</v>
      </c>
      <c r="C20518" t="s">
        <v>67</v>
      </c>
      <c r="D20518" t="s">
        <v>55</v>
      </c>
      <c r="E20518" t="s">
        <v>43</v>
      </c>
      <c r="F20518">
        <v>21</v>
      </c>
    </row>
    <row r="20519" spans="1:6" x14ac:dyDescent="0.25">
      <c r="A20519" t="s">
        <v>68</v>
      </c>
      <c r="B20519">
        <v>2007</v>
      </c>
      <c r="C20519" t="s">
        <v>67</v>
      </c>
      <c r="D20519" t="s">
        <v>55</v>
      </c>
      <c r="E20519" t="s">
        <v>44</v>
      </c>
      <c r="F20519">
        <v>4</v>
      </c>
    </row>
    <row r="20520" spans="1:6" x14ac:dyDescent="0.25">
      <c r="A20520" t="s">
        <v>68</v>
      </c>
      <c r="B20520">
        <v>2007</v>
      </c>
      <c r="C20520" t="s">
        <v>67</v>
      </c>
      <c r="D20520" t="s">
        <v>55</v>
      </c>
      <c r="E20520" t="s">
        <v>45</v>
      </c>
      <c r="F20520">
        <v>6</v>
      </c>
    </row>
    <row r="20521" spans="1:6" x14ac:dyDescent="0.25">
      <c r="A20521" t="s">
        <v>68</v>
      </c>
      <c r="B20521">
        <v>2007</v>
      </c>
      <c r="C20521" t="s">
        <v>67</v>
      </c>
      <c r="D20521" t="s">
        <v>55</v>
      </c>
      <c r="E20521" t="s">
        <v>46</v>
      </c>
      <c r="F20521">
        <v>2</v>
      </c>
    </row>
    <row r="20522" spans="1:6" x14ac:dyDescent="0.25">
      <c r="A20522" t="s">
        <v>68</v>
      </c>
      <c r="B20522">
        <v>2007</v>
      </c>
      <c r="C20522" t="s">
        <v>67</v>
      </c>
      <c r="D20522" t="s">
        <v>55</v>
      </c>
      <c r="E20522" t="s">
        <v>47</v>
      </c>
      <c r="F20522">
        <v>14</v>
      </c>
    </row>
    <row r="20523" spans="1:6" x14ac:dyDescent="0.25">
      <c r="A20523" t="s">
        <v>68</v>
      </c>
      <c r="B20523">
        <v>2007</v>
      </c>
      <c r="C20523" t="s">
        <v>67</v>
      </c>
      <c r="D20523" t="s">
        <v>55</v>
      </c>
      <c r="E20523" t="s">
        <v>48</v>
      </c>
      <c r="F20523">
        <v>63</v>
      </c>
    </row>
    <row r="20524" spans="1:6" x14ac:dyDescent="0.25">
      <c r="A20524" t="s">
        <v>68</v>
      </c>
      <c r="B20524">
        <v>2007</v>
      </c>
      <c r="C20524" t="s">
        <v>67</v>
      </c>
      <c r="D20524" t="s">
        <v>55</v>
      </c>
      <c r="E20524" t="s">
        <v>49</v>
      </c>
      <c r="F20524">
        <v>3</v>
      </c>
    </row>
    <row r="20525" spans="1:6" x14ac:dyDescent="0.25">
      <c r="A20525" t="s">
        <v>68</v>
      </c>
      <c r="B20525">
        <v>2007</v>
      </c>
      <c r="C20525" t="s">
        <v>67</v>
      </c>
      <c r="D20525" t="s">
        <v>55</v>
      </c>
      <c r="E20525" t="s">
        <v>50</v>
      </c>
      <c r="F20525">
        <v>6</v>
      </c>
    </row>
    <row r="20526" spans="1:6" x14ac:dyDescent="0.25">
      <c r="A20526" t="s">
        <v>68</v>
      </c>
      <c r="B20526">
        <v>2007</v>
      </c>
      <c r="C20526" t="s">
        <v>67</v>
      </c>
      <c r="D20526" t="s">
        <v>55</v>
      </c>
      <c r="E20526" t="s">
        <v>51</v>
      </c>
      <c r="F20526">
        <v>34</v>
      </c>
    </row>
    <row r="20527" spans="1:6" x14ac:dyDescent="0.25">
      <c r="A20527" t="s">
        <v>68</v>
      </c>
      <c r="B20527">
        <v>2007</v>
      </c>
      <c r="C20527" t="s">
        <v>67</v>
      </c>
      <c r="D20527" t="s">
        <v>55</v>
      </c>
      <c r="E20527" t="s">
        <v>52</v>
      </c>
      <c r="F20527">
        <v>1</v>
      </c>
    </row>
    <row r="20528" spans="1:6" x14ac:dyDescent="0.25">
      <c r="A20528" t="s">
        <v>68</v>
      </c>
      <c r="B20528">
        <v>2007</v>
      </c>
      <c r="C20528" t="s">
        <v>67</v>
      </c>
      <c r="D20528" t="s">
        <v>55</v>
      </c>
      <c r="E20528" t="s">
        <v>53</v>
      </c>
      <c r="F20528">
        <v>6</v>
      </c>
    </row>
    <row r="20529" spans="1:6" x14ac:dyDescent="0.25">
      <c r="A20529" t="s">
        <v>68</v>
      </c>
      <c r="B20529">
        <v>2007</v>
      </c>
      <c r="C20529" t="s">
        <v>67</v>
      </c>
      <c r="D20529" t="s">
        <v>55</v>
      </c>
      <c r="E20529" t="s">
        <v>6</v>
      </c>
      <c r="F20529">
        <v>970</v>
      </c>
    </row>
    <row r="20530" spans="1:6" x14ac:dyDescent="0.25">
      <c r="A20530" t="s">
        <v>68</v>
      </c>
      <c r="B20530">
        <v>2007</v>
      </c>
      <c r="C20530" t="s">
        <v>67</v>
      </c>
      <c r="D20530" t="s">
        <v>60</v>
      </c>
      <c r="E20530" t="s">
        <v>56</v>
      </c>
      <c r="F20530">
        <v>3387</v>
      </c>
    </row>
    <row r="20531" spans="1:6" x14ac:dyDescent="0.25">
      <c r="A20531" t="s">
        <v>68</v>
      </c>
      <c r="B20531">
        <v>2007</v>
      </c>
      <c r="C20531" t="s">
        <v>67</v>
      </c>
      <c r="D20531" t="s">
        <v>60</v>
      </c>
      <c r="E20531" t="s">
        <v>10</v>
      </c>
      <c r="F20531">
        <v>75</v>
      </c>
    </row>
    <row r="20532" spans="1:6" x14ac:dyDescent="0.25">
      <c r="A20532" t="s">
        <v>68</v>
      </c>
      <c r="B20532">
        <v>2007</v>
      </c>
      <c r="C20532" t="s">
        <v>67</v>
      </c>
      <c r="D20532" t="s">
        <v>60</v>
      </c>
      <c r="E20532" t="s">
        <v>11</v>
      </c>
      <c r="F20532">
        <v>539</v>
      </c>
    </row>
    <row r="20533" spans="1:6" x14ac:dyDescent="0.25">
      <c r="A20533" t="s">
        <v>68</v>
      </c>
      <c r="B20533">
        <v>2007</v>
      </c>
      <c r="C20533" t="s">
        <v>67</v>
      </c>
      <c r="D20533" t="s">
        <v>60</v>
      </c>
      <c r="E20533" t="s">
        <v>12</v>
      </c>
      <c r="F20533">
        <v>1503</v>
      </c>
    </row>
    <row r="20534" spans="1:6" x14ac:dyDescent="0.25">
      <c r="A20534" t="s">
        <v>68</v>
      </c>
      <c r="B20534">
        <v>2007</v>
      </c>
      <c r="C20534" t="s">
        <v>67</v>
      </c>
      <c r="D20534" t="s">
        <v>60</v>
      </c>
      <c r="E20534" t="s">
        <v>13</v>
      </c>
      <c r="F20534">
        <v>4116</v>
      </c>
    </row>
    <row r="20535" spans="1:6" x14ac:dyDescent="0.25">
      <c r="A20535" t="s">
        <v>68</v>
      </c>
      <c r="B20535">
        <v>2007</v>
      </c>
      <c r="C20535" t="s">
        <v>67</v>
      </c>
      <c r="D20535" t="s">
        <v>60</v>
      </c>
      <c r="E20535" t="s">
        <v>14</v>
      </c>
      <c r="F20535">
        <v>522</v>
      </c>
    </row>
    <row r="20536" spans="1:6" x14ac:dyDescent="0.25">
      <c r="A20536" t="s">
        <v>68</v>
      </c>
      <c r="B20536">
        <v>2007</v>
      </c>
      <c r="C20536" t="s">
        <v>67</v>
      </c>
      <c r="D20536" t="s">
        <v>60</v>
      </c>
      <c r="E20536" t="s">
        <v>15</v>
      </c>
      <c r="F20536">
        <v>459</v>
      </c>
    </row>
    <row r="20537" spans="1:6" x14ac:dyDescent="0.25">
      <c r="A20537" t="s">
        <v>68</v>
      </c>
      <c r="B20537">
        <v>2007</v>
      </c>
      <c r="C20537" t="s">
        <v>67</v>
      </c>
      <c r="D20537" t="s">
        <v>60</v>
      </c>
      <c r="E20537" t="s">
        <v>66</v>
      </c>
      <c r="F20537">
        <v>470</v>
      </c>
    </row>
    <row r="20538" spans="1:6" x14ac:dyDescent="0.25">
      <c r="A20538" t="s">
        <v>68</v>
      </c>
      <c r="B20538">
        <v>2007</v>
      </c>
      <c r="C20538" t="s">
        <v>67</v>
      </c>
      <c r="D20538" t="s">
        <v>60</v>
      </c>
      <c r="E20538" t="s">
        <v>57</v>
      </c>
      <c r="F20538">
        <v>796</v>
      </c>
    </row>
    <row r="20539" spans="1:6" x14ac:dyDescent="0.25">
      <c r="A20539" t="s">
        <v>68</v>
      </c>
      <c r="B20539">
        <v>2007</v>
      </c>
      <c r="C20539" t="s">
        <v>67</v>
      </c>
      <c r="D20539" t="s">
        <v>60</v>
      </c>
      <c r="E20539" t="s">
        <v>16</v>
      </c>
      <c r="F20539">
        <v>7650</v>
      </c>
    </row>
    <row r="20540" spans="1:6" x14ac:dyDescent="0.25">
      <c r="A20540" t="s">
        <v>68</v>
      </c>
      <c r="B20540">
        <v>2007</v>
      </c>
      <c r="C20540" t="s">
        <v>67</v>
      </c>
      <c r="D20540" t="s">
        <v>60</v>
      </c>
      <c r="E20540" t="s">
        <v>17</v>
      </c>
      <c r="F20540">
        <v>5274</v>
      </c>
    </row>
    <row r="20541" spans="1:6" x14ac:dyDescent="0.25">
      <c r="A20541" t="s">
        <v>68</v>
      </c>
      <c r="B20541">
        <v>2007</v>
      </c>
      <c r="C20541" t="s">
        <v>67</v>
      </c>
      <c r="D20541" t="s">
        <v>60</v>
      </c>
      <c r="E20541" t="s">
        <v>18</v>
      </c>
      <c r="F20541">
        <v>26</v>
      </c>
    </row>
    <row r="20542" spans="1:6" x14ac:dyDescent="0.25">
      <c r="A20542" t="s">
        <v>68</v>
      </c>
      <c r="B20542">
        <v>2007</v>
      </c>
      <c r="C20542" t="s">
        <v>67</v>
      </c>
      <c r="D20542" t="s">
        <v>60</v>
      </c>
      <c r="E20542" t="s">
        <v>19</v>
      </c>
      <c r="F20542">
        <v>7</v>
      </c>
    </row>
    <row r="20543" spans="1:6" x14ac:dyDescent="0.25">
      <c r="A20543" t="s">
        <v>68</v>
      </c>
      <c r="B20543">
        <v>2007</v>
      </c>
      <c r="C20543" t="s">
        <v>67</v>
      </c>
      <c r="D20543" t="s">
        <v>60</v>
      </c>
      <c r="E20543" t="s">
        <v>20</v>
      </c>
      <c r="F20543">
        <v>7411</v>
      </c>
    </row>
    <row r="20544" spans="1:6" x14ac:dyDescent="0.25">
      <c r="A20544" t="s">
        <v>68</v>
      </c>
      <c r="B20544">
        <v>2007</v>
      </c>
      <c r="C20544" t="s">
        <v>67</v>
      </c>
      <c r="D20544" t="s">
        <v>60</v>
      </c>
      <c r="E20544" t="s">
        <v>58</v>
      </c>
      <c r="F20544">
        <v>2584</v>
      </c>
    </row>
    <row r="20545" spans="1:6" x14ac:dyDescent="0.25">
      <c r="A20545" t="s">
        <v>68</v>
      </c>
      <c r="B20545">
        <v>2007</v>
      </c>
      <c r="C20545" t="s">
        <v>67</v>
      </c>
      <c r="D20545" t="s">
        <v>60</v>
      </c>
      <c r="E20545" t="s">
        <v>21</v>
      </c>
      <c r="F20545">
        <v>486</v>
      </c>
    </row>
    <row r="20546" spans="1:6" x14ac:dyDescent="0.25">
      <c r="A20546" t="s">
        <v>68</v>
      </c>
      <c r="B20546">
        <v>2007</v>
      </c>
      <c r="C20546" t="s">
        <v>67</v>
      </c>
      <c r="D20546" t="s">
        <v>60</v>
      </c>
      <c r="E20546" t="s">
        <v>22</v>
      </c>
      <c r="F20546">
        <v>497</v>
      </c>
    </row>
    <row r="20547" spans="1:6" x14ac:dyDescent="0.25">
      <c r="A20547" t="s">
        <v>68</v>
      </c>
      <c r="B20547">
        <v>2007</v>
      </c>
      <c r="C20547" t="s">
        <v>67</v>
      </c>
      <c r="D20547" t="s">
        <v>60</v>
      </c>
      <c r="E20547" t="s">
        <v>23</v>
      </c>
      <c r="F20547">
        <v>1006</v>
      </c>
    </row>
    <row r="20548" spans="1:6" x14ac:dyDescent="0.25">
      <c r="A20548" t="s">
        <v>68</v>
      </c>
      <c r="B20548">
        <v>2007</v>
      </c>
      <c r="C20548" t="s">
        <v>67</v>
      </c>
      <c r="D20548" t="s">
        <v>60</v>
      </c>
      <c r="E20548" t="s">
        <v>24</v>
      </c>
      <c r="F20548">
        <v>4240</v>
      </c>
    </row>
    <row r="20549" spans="1:6" x14ac:dyDescent="0.25">
      <c r="A20549" t="s">
        <v>68</v>
      </c>
      <c r="B20549">
        <v>2007</v>
      </c>
      <c r="C20549" t="s">
        <v>67</v>
      </c>
      <c r="D20549" t="s">
        <v>60</v>
      </c>
      <c r="E20549" t="s">
        <v>25</v>
      </c>
      <c r="F20549">
        <v>7</v>
      </c>
    </row>
    <row r="20550" spans="1:6" x14ac:dyDescent="0.25">
      <c r="A20550" t="s">
        <v>68</v>
      </c>
      <c r="B20550">
        <v>2007</v>
      </c>
      <c r="C20550" t="s">
        <v>67</v>
      </c>
      <c r="D20550" t="s">
        <v>60</v>
      </c>
      <c r="E20550" t="s">
        <v>26</v>
      </c>
      <c r="F20550">
        <v>2296</v>
      </c>
    </row>
    <row r="20551" spans="1:6" x14ac:dyDescent="0.25">
      <c r="A20551" t="s">
        <v>68</v>
      </c>
      <c r="B20551">
        <v>2007</v>
      </c>
      <c r="C20551" t="s">
        <v>67</v>
      </c>
      <c r="D20551" t="s">
        <v>60</v>
      </c>
      <c r="E20551" t="s">
        <v>27</v>
      </c>
      <c r="F20551">
        <v>415</v>
      </c>
    </row>
    <row r="20552" spans="1:6" x14ac:dyDescent="0.25">
      <c r="A20552" t="s">
        <v>68</v>
      </c>
      <c r="B20552">
        <v>2007</v>
      </c>
      <c r="C20552" t="s">
        <v>67</v>
      </c>
      <c r="D20552" t="s">
        <v>60</v>
      </c>
      <c r="E20552" t="s">
        <v>59</v>
      </c>
      <c r="F20552">
        <v>3767</v>
      </c>
    </row>
    <row r="20553" spans="1:6" x14ac:dyDescent="0.25">
      <c r="A20553" t="s">
        <v>68</v>
      </c>
      <c r="B20553">
        <v>2007</v>
      </c>
      <c r="C20553" t="s">
        <v>67</v>
      </c>
      <c r="D20553" t="s">
        <v>60</v>
      </c>
      <c r="E20553" t="s">
        <v>28</v>
      </c>
      <c r="F20553">
        <v>887</v>
      </c>
    </row>
    <row r="20554" spans="1:6" x14ac:dyDescent="0.25">
      <c r="A20554" t="s">
        <v>68</v>
      </c>
      <c r="B20554">
        <v>2007</v>
      </c>
      <c r="C20554" t="s">
        <v>67</v>
      </c>
      <c r="D20554" t="s">
        <v>60</v>
      </c>
      <c r="E20554" t="s">
        <v>29</v>
      </c>
      <c r="F20554">
        <v>2622</v>
      </c>
    </row>
    <row r="20555" spans="1:6" x14ac:dyDescent="0.25">
      <c r="A20555" t="s">
        <v>68</v>
      </c>
      <c r="B20555">
        <v>2007</v>
      </c>
      <c r="C20555" t="s">
        <v>67</v>
      </c>
      <c r="D20555" t="s">
        <v>60</v>
      </c>
      <c r="E20555" t="s">
        <v>30</v>
      </c>
      <c r="F20555">
        <v>3297</v>
      </c>
    </row>
    <row r="20556" spans="1:6" x14ac:dyDescent="0.25">
      <c r="A20556" t="s">
        <v>68</v>
      </c>
      <c r="B20556">
        <v>2007</v>
      </c>
      <c r="C20556" t="s">
        <v>67</v>
      </c>
      <c r="D20556" t="s">
        <v>60</v>
      </c>
      <c r="E20556" t="s">
        <v>31</v>
      </c>
      <c r="F20556">
        <v>5</v>
      </c>
    </row>
    <row r="20557" spans="1:6" x14ac:dyDescent="0.25">
      <c r="A20557" t="s">
        <v>68</v>
      </c>
      <c r="B20557">
        <v>2007</v>
      </c>
      <c r="C20557" t="s">
        <v>67</v>
      </c>
      <c r="D20557" t="s">
        <v>60</v>
      </c>
      <c r="E20557" t="s">
        <v>32</v>
      </c>
      <c r="F20557">
        <v>319</v>
      </c>
    </row>
    <row r="20558" spans="1:6" x14ac:dyDescent="0.25">
      <c r="A20558" t="s">
        <v>68</v>
      </c>
      <c r="B20558">
        <v>2007</v>
      </c>
      <c r="C20558" t="s">
        <v>67</v>
      </c>
      <c r="D20558" t="s">
        <v>60</v>
      </c>
      <c r="E20558" t="s">
        <v>33</v>
      </c>
      <c r="F20558">
        <v>549</v>
      </c>
    </row>
    <row r="20559" spans="1:6" x14ac:dyDescent="0.25">
      <c r="A20559" t="s">
        <v>68</v>
      </c>
      <c r="B20559">
        <v>2007</v>
      </c>
      <c r="C20559" t="s">
        <v>67</v>
      </c>
      <c r="D20559" t="s">
        <v>60</v>
      </c>
      <c r="E20559" t="s">
        <v>34</v>
      </c>
      <c r="F20559">
        <v>7</v>
      </c>
    </row>
    <row r="20560" spans="1:6" x14ac:dyDescent="0.25">
      <c r="A20560" t="s">
        <v>68</v>
      </c>
      <c r="B20560">
        <v>2007</v>
      </c>
      <c r="C20560" t="s">
        <v>67</v>
      </c>
      <c r="D20560" t="s">
        <v>60</v>
      </c>
      <c r="E20560" t="s">
        <v>35</v>
      </c>
      <c r="F20560">
        <v>1679</v>
      </c>
    </row>
    <row r="20561" spans="1:6" x14ac:dyDescent="0.25">
      <c r="A20561" t="s">
        <v>68</v>
      </c>
      <c r="B20561">
        <v>2007</v>
      </c>
      <c r="C20561" t="s">
        <v>67</v>
      </c>
      <c r="D20561" t="s">
        <v>60</v>
      </c>
      <c r="E20561" t="s">
        <v>36</v>
      </c>
      <c r="F20561">
        <v>83</v>
      </c>
    </row>
    <row r="20562" spans="1:6" x14ac:dyDescent="0.25">
      <c r="A20562" t="s">
        <v>68</v>
      </c>
      <c r="B20562">
        <v>2007</v>
      </c>
      <c r="C20562" t="s">
        <v>67</v>
      </c>
      <c r="D20562" t="s">
        <v>60</v>
      </c>
      <c r="E20562" t="s">
        <v>37</v>
      </c>
      <c r="F20562">
        <v>4410</v>
      </c>
    </row>
    <row r="20563" spans="1:6" x14ac:dyDescent="0.25">
      <c r="A20563" t="s">
        <v>68</v>
      </c>
      <c r="B20563">
        <v>2007</v>
      </c>
      <c r="C20563" t="s">
        <v>67</v>
      </c>
      <c r="D20563" t="s">
        <v>60</v>
      </c>
      <c r="E20563" t="s">
        <v>38</v>
      </c>
      <c r="F20563">
        <v>6391</v>
      </c>
    </row>
    <row r="20564" spans="1:6" x14ac:dyDescent="0.25">
      <c r="A20564" t="s">
        <v>68</v>
      </c>
      <c r="B20564">
        <v>2007</v>
      </c>
      <c r="C20564" t="s">
        <v>67</v>
      </c>
      <c r="D20564" t="s">
        <v>60</v>
      </c>
      <c r="E20564" t="s">
        <v>39</v>
      </c>
      <c r="F20564">
        <v>13</v>
      </c>
    </row>
    <row r="20565" spans="1:6" x14ac:dyDescent="0.25">
      <c r="A20565" t="s">
        <v>68</v>
      </c>
      <c r="B20565">
        <v>2007</v>
      </c>
      <c r="C20565" t="s">
        <v>67</v>
      </c>
      <c r="D20565" t="s">
        <v>60</v>
      </c>
      <c r="E20565" t="s">
        <v>40</v>
      </c>
      <c r="F20565">
        <v>5449</v>
      </c>
    </row>
    <row r="20566" spans="1:6" x14ac:dyDescent="0.25">
      <c r="A20566" t="s">
        <v>68</v>
      </c>
      <c r="B20566">
        <v>2007</v>
      </c>
      <c r="C20566" t="s">
        <v>67</v>
      </c>
      <c r="D20566" t="s">
        <v>60</v>
      </c>
      <c r="E20566" t="s">
        <v>41</v>
      </c>
      <c r="F20566">
        <v>1576</v>
      </c>
    </row>
    <row r="20567" spans="1:6" x14ac:dyDescent="0.25">
      <c r="A20567" t="s">
        <v>68</v>
      </c>
      <c r="B20567">
        <v>2007</v>
      </c>
      <c r="C20567" t="s">
        <v>67</v>
      </c>
      <c r="D20567" t="s">
        <v>60</v>
      </c>
      <c r="E20567" t="s">
        <v>42</v>
      </c>
      <c r="F20567">
        <v>119</v>
      </c>
    </row>
    <row r="20568" spans="1:6" x14ac:dyDescent="0.25">
      <c r="A20568" t="s">
        <v>68</v>
      </c>
      <c r="B20568">
        <v>2007</v>
      </c>
      <c r="C20568" t="s">
        <v>67</v>
      </c>
      <c r="D20568" t="s">
        <v>60</v>
      </c>
      <c r="E20568" t="s">
        <v>43</v>
      </c>
      <c r="F20568">
        <v>3536</v>
      </c>
    </row>
    <row r="20569" spans="1:6" x14ac:dyDescent="0.25">
      <c r="A20569" t="s">
        <v>68</v>
      </c>
      <c r="B20569">
        <v>2007</v>
      </c>
      <c r="C20569" t="s">
        <v>67</v>
      </c>
      <c r="D20569" t="s">
        <v>60</v>
      </c>
      <c r="E20569" t="s">
        <v>44</v>
      </c>
      <c r="F20569">
        <v>85</v>
      </c>
    </row>
    <row r="20570" spans="1:6" x14ac:dyDescent="0.25">
      <c r="A20570" t="s">
        <v>68</v>
      </c>
      <c r="B20570">
        <v>2007</v>
      </c>
      <c r="C20570" t="s">
        <v>67</v>
      </c>
      <c r="D20570" t="s">
        <v>60</v>
      </c>
      <c r="E20570" t="s">
        <v>45</v>
      </c>
      <c r="F20570">
        <v>3085</v>
      </c>
    </row>
    <row r="20571" spans="1:6" x14ac:dyDescent="0.25">
      <c r="A20571" t="s">
        <v>68</v>
      </c>
      <c r="B20571">
        <v>2007</v>
      </c>
      <c r="C20571" t="s">
        <v>67</v>
      </c>
      <c r="D20571" t="s">
        <v>60</v>
      </c>
      <c r="E20571" t="s">
        <v>46</v>
      </c>
      <c r="F20571">
        <v>21</v>
      </c>
    </row>
    <row r="20572" spans="1:6" x14ac:dyDescent="0.25">
      <c r="A20572" t="s">
        <v>68</v>
      </c>
      <c r="B20572">
        <v>2007</v>
      </c>
      <c r="C20572" t="s">
        <v>67</v>
      </c>
      <c r="D20572" t="s">
        <v>60</v>
      </c>
      <c r="E20572" t="s">
        <v>47</v>
      </c>
      <c r="F20572">
        <v>3509</v>
      </c>
    </row>
    <row r="20573" spans="1:6" x14ac:dyDescent="0.25">
      <c r="A20573" t="s">
        <v>68</v>
      </c>
      <c r="B20573">
        <v>2007</v>
      </c>
      <c r="C20573" t="s">
        <v>67</v>
      </c>
      <c r="D20573" t="s">
        <v>60</v>
      </c>
      <c r="E20573" t="s">
        <v>48</v>
      </c>
      <c r="F20573">
        <v>9173</v>
      </c>
    </row>
    <row r="20574" spans="1:6" x14ac:dyDescent="0.25">
      <c r="A20574" t="s">
        <v>68</v>
      </c>
      <c r="B20574">
        <v>2007</v>
      </c>
      <c r="C20574" t="s">
        <v>67</v>
      </c>
      <c r="D20574" t="s">
        <v>60</v>
      </c>
      <c r="E20574" t="s">
        <v>49</v>
      </c>
      <c r="F20574">
        <v>49</v>
      </c>
    </row>
    <row r="20575" spans="1:6" x14ac:dyDescent="0.25">
      <c r="A20575" t="s">
        <v>68</v>
      </c>
      <c r="B20575">
        <v>2007</v>
      </c>
      <c r="C20575" t="s">
        <v>67</v>
      </c>
      <c r="D20575" t="s">
        <v>60</v>
      </c>
      <c r="E20575" t="s">
        <v>61</v>
      </c>
      <c r="F20575">
        <v>7</v>
      </c>
    </row>
    <row r="20576" spans="1:6" x14ac:dyDescent="0.25">
      <c r="A20576" t="s">
        <v>68</v>
      </c>
      <c r="B20576">
        <v>2007</v>
      </c>
      <c r="C20576" t="s">
        <v>67</v>
      </c>
      <c r="D20576" t="s">
        <v>60</v>
      </c>
      <c r="E20576" t="s">
        <v>50</v>
      </c>
      <c r="F20576">
        <v>2414</v>
      </c>
    </row>
    <row r="20577" spans="1:6" x14ac:dyDescent="0.25">
      <c r="A20577" t="s">
        <v>68</v>
      </c>
      <c r="B20577">
        <v>2007</v>
      </c>
      <c r="C20577" t="s">
        <v>67</v>
      </c>
      <c r="D20577" t="s">
        <v>60</v>
      </c>
      <c r="E20577" t="s">
        <v>51</v>
      </c>
      <c r="F20577">
        <v>543</v>
      </c>
    </row>
    <row r="20578" spans="1:6" x14ac:dyDescent="0.25">
      <c r="A20578" t="s">
        <v>68</v>
      </c>
      <c r="B20578">
        <v>2007</v>
      </c>
      <c r="C20578" t="s">
        <v>67</v>
      </c>
      <c r="D20578" t="s">
        <v>60</v>
      </c>
      <c r="E20578" t="s">
        <v>52</v>
      </c>
      <c r="F20578">
        <v>228</v>
      </c>
    </row>
    <row r="20579" spans="1:6" x14ac:dyDescent="0.25">
      <c r="A20579" t="s">
        <v>68</v>
      </c>
      <c r="B20579">
        <v>2007</v>
      </c>
      <c r="C20579" t="s">
        <v>67</v>
      </c>
      <c r="D20579" t="s">
        <v>60</v>
      </c>
      <c r="E20579" t="s">
        <v>53</v>
      </c>
      <c r="F20579">
        <v>1756</v>
      </c>
    </row>
    <row r="20580" spans="1:6" x14ac:dyDescent="0.25">
      <c r="A20580" t="s">
        <v>68</v>
      </c>
      <c r="B20580">
        <v>2007</v>
      </c>
      <c r="C20580" t="s">
        <v>67</v>
      </c>
      <c r="D20580" t="s">
        <v>60</v>
      </c>
      <c r="E20580" t="s">
        <v>54</v>
      </c>
      <c r="F20580">
        <v>8</v>
      </c>
    </row>
    <row r="20581" spans="1:6" x14ac:dyDescent="0.25">
      <c r="A20581" t="s">
        <v>68</v>
      </c>
      <c r="B20581">
        <v>2007</v>
      </c>
      <c r="C20581" t="s">
        <v>67</v>
      </c>
      <c r="D20581" t="s">
        <v>60</v>
      </c>
      <c r="E20581" t="s">
        <v>6</v>
      </c>
      <c r="F20581">
        <v>99353</v>
      </c>
    </row>
    <row r="20582" spans="1:6" x14ac:dyDescent="0.25">
      <c r="A20582" t="s">
        <v>68</v>
      </c>
      <c r="B20582">
        <v>2007</v>
      </c>
      <c r="C20582" t="s">
        <v>67</v>
      </c>
      <c r="D20582" t="s">
        <v>62</v>
      </c>
      <c r="E20582" t="s">
        <v>56</v>
      </c>
      <c r="F20582">
        <v>21</v>
      </c>
    </row>
    <row r="20583" spans="1:6" x14ac:dyDescent="0.25">
      <c r="A20583" t="s">
        <v>68</v>
      </c>
      <c r="B20583">
        <v>2007</v>
      </c>
      <c r="C20583" t="s">
        <v>67</v>
      </c>
      <c r="D20583" t="s">
        <v>62</v>
      </c>
      <c r="E20583" t="s">
        <v>10</v>
      </c>
      <c r="F20583">
        <v>11</v>
      </c>
    </row>
    <row r="20584" spans="1:6" x14ac:dyDescent="0.25">
      <c r="A20584" t="s">
        <v>68</v>
      </c>
      <c r="B20584">
        <v>2007</v>
      </c>
      <c r="C20584" t="s">
        <v>67</v>
      </c>
      <c r="D20584" t="s">
        <v>62</v>
      </c>
      <c r="E20584" t="s">
        <v>11</v>
      </c>
      <c r="F20584">
        <v>549</v>
      </c>
    </row>
    <row r="20585" spans="1:6" x14ac:dyDescent="0.25">
      <c r="A20585" t="s">
        <v>68</v>
      </c>
      <c r="B20585">
        <v>2007</v>
      </c>
      <c r="C20585" t="s">
        <v>67</v>
      </c>
      <c r="D20585" t="s">
        <v>62</v>
      </c>
      <c r="E20585" t="s">
        <v>12</v>
      </c>
      <c r="F20585">
        <v>26</v>
      </c>
    </row>
    <row r="20586" spans="1:6" x14ac:dyDescent="0.25">
      <c r="A20586" t="s">
        <v>68</v>
      </c>
      <c r="B20586">
        <v>2007</v>
      </c>
      <c r="C20586" t="s">
        <v>67</v>
      </c>
      <c r="D20586" t="s">
        <v>62</v>
      </c>
      <c r="E20586" t="s">
        <v>13</v>
      </c>
      <c r="F20586">
        <v>3349</v>
      </c>
    </row>
    <row r="20587" spans="1:6" x14ac:dyDescent="0.25">
      <c r="A20587" t="s">
        <v>68</v>
      </c>
      <c r="B20587">
        <v>2007</v>
      </c>
      <c r="C20587" t="s">
        <v>67</v>
      </c>
      <c r="D20587" t="s">
        <v>62</v>
      </c>
      <c r="E20587" t="s">
        <v>14</v>
      </c>
      <c r="F20587">
        <v>256</v>
      </c>
    </row>
    <row r="20588" spans="1:6" x14ac:dyDescent="0.25">
      <c r="A20588" t="s">
        <v>68</v>
      </c>
      <c r="B20588">
        <v>2007</v>
      </c>
      <c r="C20588" t="s">
        <v>67</v>
      </c>
      <c r="D20588" t="s">
        <v>62</v>
      </c>
      <c r="E20588" t="s">
        <v>15</v>
      </c>
      <c r="F20588">
        <v>89</v>
      </c>
    </row>
    <row r="20589" spans="1:6" x14ac:dyDescent="0.25">
      <c r="A20589" t="s">
        <v>68</v>
      </c>
      <c r="B20589">
        <v>2007</v>
      </c>
      <c r="C20589" t="s">
        <v>67</v>
      </c>
      <c r="D20589" t="s">
        <v>62</v>
      </c>
      <c r="E20589" t="s">
        <v>66</v>
      </c>
      <c r="F20589">
        <v>20</v>
      </c>
    </row>
    <row r="20590" spans="1:6" x14ac:dyDescent="0.25">
      <c r="A20590" t="s">
        <v>68</v>
      </c>
      <c r="B20590">
        <v>2007</v>
      </c>
      <c r="C20590" t="s">
        <v>67</v>
      </c>
      <c r="D20590" t="s">
        <v>62</v>
      </c>
      <c r="E20590" t="s">
        <v>57</v>
      </c>
      <c r="F20590">
        <v>25</v>
      </c>
    </row>
    <row r="20591" spans="1:6" x14ac:dyDescent="0.25">
      <c r="A20591" t="s">
        <v>68</v>
      </c>
      <c r="B20591">
        <v>2007</v>
      </c>
      <c r="C20591" t="s">
        <v>67</v>
      </c>
      <c r="D20591" t="s">
        <v>62</v>
      </c>
      <c r="E20591" t="s">
        <v>16</v>
      </c>
      <c r="F20591">
        <v>607</v>
      </c>
    </row>
    <row r="20592" spans="1:6" x14ac:dyDescent="0.25">
      <c r="A20592" t="s">
        <v>68</v>
      </c>
      <c r="B20592">
        <v>2007</v>
      </c>
      <c r="C20592" t="s">
        <v>67</v>
      </c>
      <c r="D20592" t="s">
        <v>62</v>
      </c>
      <c r="E20592" t="s">
        <v>17</v>
      </c>
      <c r="F20592">
        <v>78</v>
      </c>
    </row>
    <row r="20593" spans="1:6" x14ac:dyDescent="0.25">
      <c r="A20593" t="s">
        <v>68</v>
      </c>
      <c r="B20593">
        <v>2007</v>
      </c>
      <c r="C20593" t="s">
        <v>67</v>
      </c>
      <c r="D20593" t="s">
        <v>62</v>
      </c>
      <c r="E20593" t="s">
        <v>18</v>
      </c>
      <c r="F20593">
        <v>20</v>
      </c>
    </row>
    <row r="20594" spans="1:6" x14ac:dyDescent="0.25">
      <c r="A20594" t="s">
        <v>68</v>
      </c>
      <c r="B20594">
        <v>2007</v>
      </c>
      <c r="C20594" t="s">
        <v>67</v>
      </c>
      <c r="D20594" t="s">
        <v>62</v>
      </c>
      <c r="E20594" t="s">
        <v>19</v>
      </c>
      <c r="F20594">
        <v>22</v>
      </c>
    </row>
    <row r="20595" spans="1:6" x14ac:dyDescent="0.25">
      <c r="A20595" t="s">
        <v>68</v>
      </c>
      <c r="B20595">
        <v>2007</v>
      </c>
      <c r="C20595" t="s">
        <v>67</v>
      </c>
      <c r="D20595" t="s">
        <v>62</v>
      </c>
      <c r="E20595" t="s">
        <v>20</v>
      </c>
      <c r="F20595">
        <v>288</v>
      </c>
    </row>
    <row r="20596" spans="1:6" x14ac:dyDescent="0.25">
      <c r="A20596" t="s">
        <v>68</v>
      </c>
      <c r="B20596">
        <v>2007</v>
      </c>
      <c r="C20596" t="s">
        <v>67</v>
      </c>
      <c r="D20596" t="s">
        <v>62</v>
      </c>
      <c r="E20596" t="s">
        <v>58</v>
      </c>
      <c r="F20596">
        <v>139</v>
      </c>
    </row>
    <row r="20597" spans="1:6" x14ac:dyDescent="0.25">
      <c r="A20597" t="s">
        <v>68</v>
      </c>
      <c r="B20597">
        <v>2007</v>
      </c>
      <c r="C20597" t="s">
        <v>67</v>
      </c>
      <c r="D20597" t="s">
        <v>62</v>
      </c>
      <c r="E20597" t="s">
        <v>21</v>
      </c>
      <c r="F20597">
        <v>37</v>
      </c>
    </row>
    <row r="20598" spans="1:6" x14ac:dyDescent="0.25">
      <c r="A20598" t="s">
        <v>68</v>
      </c>
      <c r="B20598">
        <v>2007</v>
      </c>
      <c r="C20598" t="s">
        <v>67</v>
      </c>
      <c r="D20598" t="s">
        <v>62</v>
      </c>
      <c r="E20598" t="s">
        <v>22</v>
      </c>
      <c r="F20598">
        <v>38</v>
      </c>
    </row>
    <row r="20599" spans="1:6" x14ac:dyDescent="0.25">
      <c r="A20599" t="s">
        <v>68</v>
      </c>
      <c r="B20599">
        <v>2007</v>
      </c>
      <c r="C20599" t="s">
        <v>67</v>
      </c>
      <c r="D20599" t="s">
        <v>62</v>
      </c>
      <c r="E20599" t="s">
        <v>23</v>
      </c>
      <c r="F20599">
        <v>27</v>
      </c>
    </row>
    <row r="20600" spans="1:6" x14ac:dyDescent="0.25">
      <c r="A20600" t="s">
        <v>68</v>
      </c>
      <c r="B20600">
        <v>2007</v>
      </c>
      <c r="C20600" t="s">
        <v>67</v>
      </c>
      <c r="D20600" t="s">
        <v>62</v>
      </c>
      <c r="E20600" t="s">
        <v>26</v>
      </c>
      <c r="F20600">
        <v>46</v>
      </c>
    </row>
    <row r="20601" spans="1:6" x14ac:dyDescent="0.25">
      <c r="A20601" t="s">
        <v>68</v>
      </c>
      <c r="B20601">
        <v>2007</v>
      </c>
      <c r="C20601" t="s">
        <v>67</v>
      </c>
      <c r="D20601" t="s">
        <v>62</v>
      </c>
      <c r="E20601" t="s">
        <v>27</v>
      </c>
      <c r="F20601">
        <v>163</v>
      </c>
    </row>
    <row r="20602" spans="1:6" x14ac:dyDescent="0.25">
      <c r="A20602" t="s">
        <v>68</v>
      </c>
      <c r="B20602">
        <v>2007</v>
      </c>
      <c r="C20602" t="s">
        <v>67</v>
      </c>
      <c r="D20602" t="s">
        <v>62</v>
      </c>
      <c r="E20602" t="s">
        <v>59</v>
      </c>
      <c r="F20602">
        <v>59</v>
      </c>
    </row>
    <row r="20603" spans="1:6" x14ac:dyDescent="0.25">
      <c r="A20603" t="s">
        <v>68</v>
      </c>
      <c r="B20603">
        <v>2007</v>
      </c>
      <c r="C20603" t="s">
        <v>67</v>
      </c>
      <c r="D20603" t="s">
        <v>62</v>
      </c>
      <c r="E20603" t="s">
        <v>28</v>
      </c>
      <c r="F20603">
        <v>87</v>
      </c>
    </row>
    <row r="20604" spans="1:6" x14ac:dyDescent="0.25">
      <c r="A20604" t="s">
        <v>68</v>
      </c>
      <c r="B20604">
        <v>2007</v>
      </c>
      <c r="C20604" t="s">
        <v>67</v>
      </c>
      <c r="D20604" t="s">
        <v>62</v>
      </c>
      <c r="E20604" t="s">
        <v>29</v>
      </c>
      <c r="F20604">
        <v>9</v>
      </c>
    </row>
    <row r="20605" spans="1:6" x14ac:dyDescent="0.25">
      <c r="A20605" t="s">
        <v>68</v>
      </c>
      <c r="B20605">
        <v>2007</v>
      </c>
      <c r="C20605" t="s">
        <v>67</v>
      </c>
      <c r="D20605" t="s">
        <v>62</v>
      </c>
      <c r="E20605" t="s">
        <v>30</v>
      </c>
      <c r="F20605">
        <v>62</v>
      </c>
    </row>
    <row r="20606" spans="1:6" x14ac:dyDescent="0.25">
      <c r="A20606" t="s">
        <v>68</v>
      </c>
      <c r="B20606">
        <v>2007</v>
      </c>
      <c r="C20606" t="s">
        <v>67</v>
      </c>
      <c r="D20606" t="s">
        <v>62</v>
      </c>
      <c r="E20606" t="s">
        <v>31</v>
      </c>
      <c r="F20606">
        <v>4</v>
      </c>
    </row>
    <row r="20607" spans="1:6" x14ac:dyDescent="0.25">
      <c r="A20607" t="s">
        <v>68</v>
      </c>
      <c r="B20607">
        <v>2007</v>
      </c>
      <c r="C20607" t="s">
        <v>67</v>
      </c>
      <c r="D20607" t="s">
        <v>62</v>
      </c>
      <c r="E20607" t="s">
        <v>32</v>
      </c>
      <c r="F20607">
        <v>17</v>
      </c>
    </row>
    <row r="20608" spans="1:6" x14ac:dyDescent="0.25">
      <c r="A20608" t="s">
        <v>68</v>
      </c>
      <c r="B20608">
        <v>2007</v>
      </c>
      <c r="C20608" t="s">
        <v>67</v>
      </c>
      <c r="D20608" t="s">
        <v>62</v>
      </c>
      <c r="E20608" t="s">
        <v>33</v>
      </c>
      <c r="F20608">
        <v>151</v>
      </c>
    </row>
    <row r="20609" spans="1:6" x14ac:dyDescent="0.25">
      <c r="A20609" t="s">
        <v>68</v>
      </c>
      <c r="B20609">
        <v>2007</v>
      </c>
      <c r="C20609" t="s">
        <v>67</v>
      </c>
      <c r="D20609" t="s">
        <v>62</v>
      </c>
      <c r="E20609" t="s">
        <v>34</v>
      </c>
      <c r="F20609">
        <v>6</v>
      </c>
    </row>
    <row r="20610" spans="1:6" x14ac:dyDescent="0.25">
      <c r="A20610" t="s">
        <v>68</v>
      </c>
      <c r="B20610">
        <v>2007</v>
      </c>
      <c r="C20610" t="s">
        <v>67</v>
      </c>
      <c r="D20610" t="s">
        <v>62</v>
      </c>
      <c r="E20610" t="s">
        <v>35</v>
      </c>
      <c r="F20610">
        <v>214</v>
      </c>
    </row>
    <row r="20611" spans="1:6" x14ac:dyDescent="0.25">
      <c r="A20611" t="s">
        <v>68</v>
      </c>
      <c r="B20611">
        <v>2007</v>
      </c>
      <c r="C20611" t="s">
        <v>67</v>
      </c>
      <c r="D20611" t="s">
        <v>62</v>
      </c>
      <c r="E20611" t="s">
        <v>36</v>
      </c>
      <c r="F20611">
        <v>418</v>
      </c>
    </row>
    <row r="20612" spans="1:6" x14ac:dyDescent="0.25">
      <c r="A20612" t="s">
        <v>68</v>
      </c>
      <c r="B20612">
        <v>2007</v>
      </c>
      <c r="C20612" t="s">
        <v>67</v>
      </c>
      <c r="D20612" t="s">
        <v>62</v>
      </c>
      <c r="E20612" t="s">
        <v>37</v>
      </c>
      <c r="F20612">
        <v>773</v>
      </c>
    </row>
    <row r="20613" spans="1:6" x14ac:dyDescent="0.25">
      <c r="A20613" t="s">
        <v>68</v>
      </c>
      <c r="B20613">
        <v>2007</v>
      </c>
      <c r="C20613" t="s">
        <v>67</v>
      </c>
      <c r="D20613" t="s">
        <v>62</v>
      </c>
      <c r="E20613" t="s">
        <v>38</v>
      </c>
      <c r="F20613">
        <v>233</v>
      </c>
    </row>
    <row r="20614" spans="1:6" x14ac:dyDescent="0.25">
      <c r="A20614" t="s">
        <v>68</v>
      </c>
      <c r="B20614">
        <v>2007</v>
      </c>
      <c r="C20614" t="s">
        <v>67</v>
      </c>
      <c r="D20614" t="s">
        <v>62</v>
      </c>
      <c r="E20614" t="s">
        <v>39</v>
      </c>
      <c r="F20614">
        <v>5</v>
      </c>
    </row>
    <row r="20615" spans="1:6" x14ac:dyDescent="0.25">
      <c r="A20615" t="s">
        <v>68</v>
      </c>
      <c r="B20615">
        <v>2007</v>
      </c>
      <c r="C20615" t="s">
        <v>67</v>
      </c>
      <c r="D20615" t="s">
        <v>62</v>
      </c>
      <c r="E20615" t="s">
        <v>40</v>
      </c>
      <c r="F20615">
        <v>116</v>
      </c>
    </row>
    <row r="20616" spans="1:6" x14ac:dyDescent="0.25">
      <c r="A20616" t="s">
        <v>68</v>
      </c>
      <c r="B20616">
        <v>2007</v>
      </c>
      <c r="C20616" t="s">
        <v>67</v>
      </c>
      <c r="D20616" t="s">
        <v>62</v>
      </c>
      <c r="E20616" t="s">
        <v>41</v>
      </c>
      <c r="F20616">
        <v>86</v>
      </c>
    </row>
    <row r="20617" spans="1:6" x14ac:dyDescent="0.25">
      <c r="A20617" t="s">
        <v>68</v>
      </c>
      <c r="B20617">
        <v>2007</v>
      </c>
      <c r="C20617" t="s">
        <v>67</v>
      </c>
      <c r="D20617" t="s">
        <v>62</v>
      </c>
      <c r="E20617" t="s">
        <v>42</v>
      </c>
      <c r="F20617">
        <v>110</v>
      </c>
    </row>
    <row r="20618" spans="1:6" x14ac:dyDescent="0.25">
      <c r="A20618" t="s">
        <v>68</v>
      </c>
      <c r="B20618">
        <v>2007</v>
      </c>
      <c r="C20618" t="s">
        <v>67</v>
      </c>
      <c r="D20618" t="s">
        <v>62</v>
      </c>
      <c r="E20618" t="s">
        <v>43</v>
      </c>
      <c r="F20618">
        <v>249</v>
      </c>
    </row>
    <row r="20619" spans="1:6" x14ac:dyDescent="0.25">
      <c r="A20619" t="s">
        <v>68</v>
      </c>
      <c r="B20619">
        <v>2007</v>
      </c>
      <c r="C20619" t="s">
        <v>67</v>
      </c>
      <c r="D20619" t="s">
        <v>62</v>
      </c>
      <c r="E20619" t="s">
        <v>44</v>
      </c>
      <c r="F20619">
        <v>32</v>
      </c>
    </row>
    <row r="20620" spans="1:6" x14ac:dyDescent="0.25">
      <c r="A20620" t="s">
        <v>68</v>
      </c>
      <c r="B20620">
        <v>2007</v>
      </c>
      <c r="C20620" t="s">
        <v>67</v>
      </c>
      <c r="D20620" t="s">
        <v>62</v>
      </c>
      <c r="E20620" t="s">
        <v>45</v>
      </c>
      <c r="F20620">
        <v>39</v>
      </c>
    </row>
    <row r="20621" spans="1:6" x14ac:dyDescent="0.25">
      <c r="A20621" t="s">
        <v>68</v>
      </c>
      <c r="B20621">
        <v>2007</v>
      </c>
      <c r="C20621" t="s">
        <v>67</v>
      </c>
      <c r="D20621" t="s">
        <v>62</v>
      </c>
      <c r="E20621" t="s">
        <v>46</v>
      </c>
      <c r="F20621">
        <v>1</v>
      </c>
    </row>
    <row r="20622" spans="1:6" x14ac:dyDescent="0.25">
      <c r="A20622" t="s">
        <v>68</v>
      </c>
      <c r="B20622">
        <v>2007</v>
      </c>
      <c r="C20622" t="s">
        <v>67</v>
      </c>
      <c r="D20622" t="s">
        <v>62</v>
      </c>
      <c r="E20622" t="s">
        <v>47</v>
      </c>
      <c r="F20622">
        <v>86</v>
      </c>
    </row>
    <row r="20623" spans="1:6" x14ac:dyDescent="0.25">
      <c r="A20623" t="s">
        <v>68</v>
      </c>
      <c r="B20623">
        <v>2007</v>
      </c>
      <c r="C20623" t="s">
        <v>67</v>
      </c>
      <c r="D20623" t="s">
        <v>62</v>
      </c>
      <c r="E20623" t="s">
        <v>48</v>
      </c>
      <c r="F20623">
        <v>2786</v>
      </c>
    </row>
    <row r="20624" spans="1:6" x14ac:dyDescent="0.25">
      <c r="A20624" t="s">
        <v>68</v>
      </c>
      <c r="B20624">
        <v>2007</v>
      </c>
      <c r="C20624" t="s">
        <v>67</v>
      </c>
      <c r="D20624" t="s">
        <v>62</v>
      </c>
      <c r="E20624" t="s">
        <v>49</v>
      </c>
      <c r="F20624">
        <v>106</v>
      </c>
    </row>
    <row r="20625" spans="1:6" x14ac:dyDescent="0.25">
      <c r="A20625" t="s">
        <v>68</v>
      </c>
      <c r="B20625">
        <v>2007</v>
      </c>
      <c r="C20625" t="s">
        <v>67</v>
      </c>
      <c r="D20625" t="s">
        <v>62</v>
      </c>
      <c r="E20625" t="s">
        <v>61</v>
      </c>
      <c r="F20625">
        <v>1</v>
      </c>
    </row>
    <row r="20626" spans="1:6" x14ac:dyDescent="0.25">
      <c r="A20626" t="s">
        <v>68</v>
      </c>
      <c r="B20626">
        <v>2007</v>
      </c>
      <c r="C20626" t="s">
        <v>67</v>
      </c>
      <c r="D20626" t="s">
        <v>62</v>
      </c>
      <c r="E20626" t="s">
        <v>50</v>
      </c>
      <c r="F20626">
        <v>33</v>
      </c>
    </row>
    <row r="20627" spans="1:6" x14ac:dyDescent="0.25">
      <c r="A20627" t="s">
        <v>68</v>
      </c>
      <c r="B20627">
        <v>2007</v>
      </c>
      <c r="C20627" t="s">
        <v>67</v>
      </c>
      <c r="D20627" t="s">
        <v>62</v>
      </c>
      <c r="E20627" t="s">
        <v>51</v>
      </c>
      <c r="F20627">
        <v>163</v>
      </c>
    </row>
    <row r="20628" spans="1:6" x14ac:dyDescent="0.25">
      <c r="A20628" t="s">
        <v>68</v>
      </c>
      <c r="B20628">
        <v>2007</v>
      </c>
      <c r="C20628" t="s">
        <v>67</v>
      </c>
      <c r="D20628" t="s">
        <v>62</v>
      </c>
      <c r="E20628" t="s">
        <v>52</v>
      </c>
      <c r="F20628">
        <v>1</v>
      </c>
    </row>
    <row r="20629" spans="1:6" x14ac:dyDescent="0.25">
      <c r="A20629" t="s">
        <v>68</v>
      </c>
      <c r="B20629">
        <v>2007</v>
      </c>
      <c r="C20629" t="s">
        <v>67</v>
      </c>
      <c r="D20629" t="s">
        <v>62</v>
      </c>
      <c r="E20629" t="s">
        <v>53</v>
      </c>
      <c r="F20629">
        <v>60</v>
      </c>
    </row>
    <row r="20630" spans="1:6" x14ac:dyDescent="0.25">
      <c r="A20630" t="s">
        <v>68</v>
      </c>
      <c r="B20630">
        <v>2007</v>
      </c>
      <c r="C20630" t="s">
        <v>67</v>
      </c>
      <c r="D20630" t="s">
        <v>62</v>
      </c>
      <c r="E20630" t="s">
        <v>54</v>
      </c>
      <c r="F20630">
        <v>5</v>
      </c>
    </row>
    <row r="20631" spans="1:6" x14ac:dyDescent="0.25">
      <c r="A20631" t="s">
        <v>68</v>
      </c>
      <c r="B20631">
        <v>2007</v>
      </c>
      <c r="C20631" t="s">
        <v>67</v>
      </c>
      <c r="D20631" t="s">
        <v>62</v>
      </c>
      <c r="E20631" t="s">
        <v>63</v>
      </c>
      <c r="F20631">
        <v>157</v>
      </c>
    </row>
    <row r="20632" spans="1:6" x14ac:dyDescent="0.25">
      <c r="A20632" t="s">
        <v>68</v>
      </c>
      <c r="B20632">
        <v>2007</v>
      </c>
      <c r="C20632" t="s">
        <v>67</v>
      </c>
      <c r="D20632" t="s">
        <v>62</v>
      </c>
      <c r="E20632" t="s">
        <v>6</v>
      </c>
      <c r="F20632">
        <v>11880</v>
      </c>
    </row>
    <row r="20633" spans="1:6" x14ac:dyDescent="0.25">
      <c r="A20633" t="s">
        <v>68</v>
      </c>
      <c r="B20633">
        <v>2007</v>
      </c>
      <c r="C20633" t="s">
        <v>67</v>
      </c>
      <c r="D20633" t="s">
        <v>64</v>
      </c>
      <c r="E20633" t="s">
        <v>56</v>
      </c>
      <c r="F20633">
        <v>231</v>
      </c>
    </row>
    <row r="20634" spans="1:6" x14ac:dyDescent="0.25">
      <c r="A20634" t="s">
        <v>68</v>
      </c>
      <c r="B20634">
        <v>2007</v>
      </c>
      <c r="C20634" t="s">
        <v>67</v>
      </c>
      <c r="D20634" t="s">
        <v>64</v>
      </c>
      <c r="E20634" t="s">
        <v>10</v>
      </c>
      <c r="F20634">
        <v>64</v>
      </c>
    </row>
    <row r="20635" spans="1:6" x14ac:dyDescent="0.25">
      <c r="A20635" t="s">
        <v>68</v>
      </c>
      <c r="B20635">
        <v>2007</v>
      </c>
      <c r="C20635" t="s">
        <v>67</v>
      </c>
      <c r="D20635" t="s">
        <v>64</v>
      </c>
      <c r="E20635" t="s">
        <v>11</v>
      </c>
      <c r="F20635">
        <v>723</v>
      </c>
    </row>
    <row r="20636" spans="1:6" x14ac:dyDescent="0.25">
      <c r="A20636" t="s">
        <v>68</v>
      </c>
      <c r="B20636">
        <v>2007</v>
      </c>
      <c r="C20636" t="s">
        <v>67</v>
      </c>
      <c r="D20636" t="s">
        <v>64</v>
      </c>
      <c r="E20636" t="s">
        <v>12</v>
      </c>
      <c r="F20636">
        <v>243</v>
      </c>
    </row>
    <row r="20637" spans="1:6" x14ac:dyDescent="0.25">
      <c r="A20637" t="s">
        <v>68</v>
      </c>
      <c r="B20637">
        <v>2007</v>
      </c>
      <c r="C20637" t="s">
        <v>67</v>
      </c>
      <c r="D20637" t="s">
        <v>64</v>
      </c>
      <c r="E20637" t="s">
        <v>13</v>
      </c>
      <c r="F20637">
        <v>3271</v>
      </c>
    </row>
    <row r="20638" spans="1:6" x14ac:dyDescent="0.25">
      <c r="A20638" t="s">
        <v>68</v>
      </c>
      <c r="B20638">
        <v>2007</v>
      </c>
      <c r="C20638" t="s">
        <v>67</v>
      </c>
      <c r="D20638" t="s">
        <v>64</v>
      </c>
      <c r="E20638" t="s">
        <v>14</v>
      </c>
      <c r="F20638">
        <v>332</v>
      </c>
    </row>
    <row r="20639" spans="1:6" x14ac:dyDescent="0.25">
      <c r="A20639" t="s">
        <v>68</v>
      </c>
      <c r="B20639">
        <v>2007</v>
      </c>
      <c r="C20639" t="s">
        <v>67</v>
      </c>
      <c r="D20639" t="s">
        <v>64</v>
      </c>
      <c r="E20639" t="s">
        <v>15</v>
      </c>
      <c r="F20639">
        <v>95</v>
      </c>
    </row>
    <row r="20640" spans="1:6" x14ac:dyDescent="0.25">
      <c r="A20640" t="s">
        <v>68</v>
      </c>
      <c r="B20640">
        <v>2007</v>
      </c>
      <c r="C20640" t="s">
        <v>67</v>
      </c>
      <c r="D20640" t="s">
        <v>64</v>
      </c>
      <c r="E20640" t="s">
        <v>66</v>
      </c>
      <c r="F20640">
        <v>87</v>
      </c>
    </row>
    <row r="20641" spans="1:6" x14ac:dyDescent="0.25">
      <c r="A20641" t="s">
        <v>68</v>
      </c>
      <c r="B20641">
        <v>2007</v>
      </c>
      <c r="C20641" t="s">
        <v>67</v>
      </c>
      <c r="D20641" t="s">
        <v>64</v>
      </c>
      <c r="E20641" t="s">
        <v>57</v>
      </c>
      <c r="F20641">
        <v>76</v>
      </c>
    </row>
    <row r="20642" spans="1:6" x14ac:dyDescent="0.25">
      <c r="A20642" t="s">
        <v>68</v>
      </c>
      <c r="B20642">
        <v>2007</v>
      </c>
      <c r="C20642" t="s">
        <v>67</v>
      </c>
      <c r="D20642" t="s">
        <v>64</v>
      </c>
      <c r="E20642" t="s">
        <v>16</v>
      </c>
      <c r="F20642">
        <v>1597</v>
      </c>
    </row>
    <row r="20643" spans="1:6" x14ac:dyDescent="0.25">
      <c r="A20643" t="s">
        <v>68</v>
      </c>
      <c r="B20643">
        <v>2007</v>
      </c>
      <c r="C20643" t="s">
        <v>67</v>
      </c>
      <c r="D20643" t="s">
        <v>64</v>
      </c>
      <c r="E20643" t="s">
        <v>17</v>
      </c>
      <c r="F20643">
        <v>231</v>
      </c>
    </row>
    <row r="20644" spans="1:6" x14ac:dyDescent="0.25">
      <c r="A20644" t="s">
        <v>68</v>
      </c>
      <c r="B20644">
        <v>2007</v>
      </c>
      <c r="C20644" t="s">
        <v>67</v>
      </c>
      <c r="D20644" t="s">
        <v>64</v>
      </c>
      <c r="E20644" t="s">
        <v>18</v>
      </c>
      <c r="F20644">
        <v>92</v>
      </c>
    </row>
    <row r="20645" spans="1:6" x14ac:dyDescent="0.25">
      <c r="A20645" t="s">
        <v>68</v>
      </c>
      <c r="B20645">
        <v>2007</v>
      </c>
      <c r="C20645" t="s">
        <v>67</v>
      </c>
      <c r="D20645" t="s">
        <v>64</v>
      </c>
      <c r="E20645" t="s">
        <v>19</v>
      </c>
      <c r="F20645">
        <v>53</v>
      </c>
    </row>
    <row r="20646" spans="1:6" x14ac:dyDescent="0.25">
      <c r="A20646" t="s">
        <v>68</v>
      </c>
      <c r="B20646">
        <v>2007</v>
      </c>
      <c r="C20646" t="s">
        <v>67</v>
      </c>
      <c r="D20646" t="s">
        <v>64</v>
      </c>
      <c r="E20646" t="s">
        <v>20</v>
      </c>
      <c r="F20646">
        <v>899</v>
      </c>
    </row>
    <row r="20647" spans="1:6" x14ac:dyDescent="0.25">
      <c r="A20647" t="s">
        <v>68</v>
      </c>
      <c r="B20647">
        <v>2007</v>
      </c>
      <c r="C20647" t="s">
        <v>67</v>
      </c>
      <c r="D20647" t="s">
        <v>64</v>
      </c>
      <c r="E20647" t="s">
        <v>58</v>
      </c>
      <c r="F20647">
        <v>611</v>
      </c>
    </row>
    <row r="20648" spans="1:6" x14ac:dyDescent="0.25">
      <c r="A20648" t="s">
        <v>68</v>
      </c>
      <c r="B20648">
        <v>2007</v>
      </c>
      <c r="C20648" t="s">
        <v>67</v>
      </c>
      <c r="D20648" t="s">
        <v>64</v>
      </c>
      <c r="E20648" t="s">
        <v>21</v>
      </c>
      <c r="F20648">
        <v>208</v>
      </c>
    </row>
    <row r="20649" spans="1:6" x14ac:dyDescent="0.25">
      <c r="A20649" t="s">
        <v>68</v>
      </c>
      <c r="B20649">
        <v>2007</v>
      </c>
      <c r="C20649" t="s">
        <v>67</v>
      </c>
      <c r="D20649" t="s">
        <v>64</v>
      </c>
      <c r="E20649" t="s">
        <v>22</v>
      </c>
      <c r="F20649">
        <v>122</v>
      </c>
    </row>
    <row r="20650" spans="1:6" x14ac:dyDescent="0.25">
      <c r="A20650" t="s">
        <v>68</v>
      </c>
      <c r="B20650">
        <v>2007</v>
      </c>
      <c r="C20650" t="s">
        <v>67</v>
      </c>
      <c r="D20650" t="s">
        <v>64</v>
      </c>
      <c r="E20650" t="s">
        <v>23</v>
      </c>
      <c r="F20650">
        <v>244</v>
      </c>
    </row>
    <row r="20651" spans="1:6" x14ac:dyDescent="0.25">
      <c r="A20651" t="s">
        <v>68</v>
      </c>
      <c r="B20651">
        <v>2007</v>
      </c>
      <c r="C20651" t="s">
        <v>67</v>
      </c>
      <c r="D20651" t="s">
        <v>64</v>
      </c>
      <c r="E20651" t="s">
        <v>24</v>
      </c>
      <c r="F20651">
        <v>365</v>
      </c>
    </row>
    <row r="20652" spans="1:6" x14ac:dyDescent="0.25">
      <c r="A20652" t="s">
        <v>68</v>
      </c>
      <c r="B20652">
        <v>2007</v>
      </c>
      <c r="C20652" t="s">
        <v>67</v>
      </c>
      <c r="D20652" t="s">
        <v>64</v>
      </c>
      <c r="E20652" t="s">
        <v>25</v>
      </c>
      <c r="F20652">
        <v>60</v>
      </c>
    </row>
    <row r="20653" spans="1:6" x14ac:dyDescent="0.25">
      <c r="A20653" t="s">
        <v>68</v>
      </c>
      <c r="B20653">
        <v>2007</v>
      </c>
      <c r="C20653" t="s">
        <v>67</v>
      </c>
      <c r="D20653" t="s">
        <v>64</v>
      </c>
      <c r="E20653" t="s">
        <v>26</v>
      </c>
      <c r="F20653">
        <v>232</v>
      </c>
    </row>
    <row r="20654" spans="1:6" x14ac:dyDescent="0.25">
      <c r="A20654" t="s">
        <v>68</v>
      </c>
      <c r="B20654">
        <v>2007</v>
      </c>
      <c r="C20654" t="s">
        <v>67</v>
      </c>
      <c r="D20654" t="s">
        <v>64</v>
      </c>
      <c r="E20654" t="s">
        <v>27</v>
      </c>
      <c r="F20654">
        <v>348</v>
      </c>
    </row>
    <row r="20655" spans="1:6" x14ac:dyDescent="0.25">
      <c r="A20655" t="s">
        <v>68</v>
      </c>
      <c r="B20655">
        <v>2007</v>
      </c>
      <c r="C20655" t="s">
        <v>67</v>
      </c>
      <c r="D20655" t="s">
        <v>64</v>
      </c>
      <c r="E20655" t="s">
        <v>59</v>
      </c>
      <c r="F20655">
        <v>392</v>
      </c>
    </row>
    <row r="20656" spans="1:6" x14ac:dyDescent="0.25">
      <c r="A20656" t="s">
        <v>68</v>
      </c>
      <c r="B20656">
        <v>2007</v>
      </c>
      <c r="C20656" t="s">
        <v>67</v>
      </c>
      <c r="D20656" t="s">
        <v>64</v>
      </c>
      <c r="E20656" t="s">
        <v>28</v>
      </c>
      <c r="F20656">
        <v>297</v>
      </c>
    </row>
    <row r="20657" spans="1:6" x14ac:dyDescent="0.25">
      <c r="A20657" t="s">
        <v>68</v>
      </c>
      <c r="B20657">
        <v>2007</v>
      </c>
      <c r="C20657" t="s">
        <v>67</v>
      </c>
      <c r="D20657" t="s">
        <v>64</v>
      </c>
      <c r="E20657" t="s">
        <v>29</v>
      </c>
      <c r="F20657">
        <v>151</v>
      </c>
    </row>
    <row r="20658" spans="1:6" x14ac:dyDescent="0.25">
      <c r="A20658" t="s">
        <v>68</v>
      </c>
      <c r="B20658">
        <v>2007</v>
      </c>
      <c r="C20658" t="s">
        <v>67</v>
      </c>
      <c r="D20658" t="s">
        <v>64</v>
      </c>
      <c r="E20658" t="s">
        <v>30</v>
      </c>
      <c r="F20658">
        <v>443</v>
      </c>
    </row>
    <row r="20659" spans="1:6" x14ac:dyDescent="0.25">
      <c r="A20659" t="s">
        <v>68</v>
      </c>
      <c r="B20659">
        <v>2007</v>
      </c>
      <c r="C20659" t="s">
        <v>67</v>
      </c>
      <c r="D20659" t="s">
        <v>64</v>
      </c>
      <c r="E20659" t="s">
        <v>31</v>
      </c>
      <c r="F20659">
        <v>15</v>
      </c>
    </row>
    <row r="20660" spans="1:6" x14ac:dyDescent="0.25">
      <c r="A20660" t="s">
        <v>68</v>
      </c>
      <c r="B20660">
        <v>2007</v>
      </c>
      <c r="C20660" t="s">
        <v>67</v>
      </c>
      <c r="D20660" t="s">
        <v>64</v>
      </c>
      <c r="E20660" t="s">
        <v>32</v>
      </c>
      <c r="F20660">
        <v>108</v>
      </c>
    </row>
    <row r="20661" spans="1:6" x14ac:dyDescent="0.25">
      <c r="A20661" t="s">
        <v>68</v>
      </c>
      <c r="B20661">
        <v>2007</v>
      </c>
      <c r="C20661" t="s">
        <v>67</v>
      </c>
      <c r="D20661" t="s">
        <v>64</v>
      </c>
      <c r="E20661" t="s">
        <v>33</v>
      </c>
      <c r="F20661">
        <v>244</v>
      </c>
    </row>
    <row r="20662" spans="1:6" x14ac:dyDescent="0.25">
      <c r="A20662" t="s">
        <v>68</v>
      </c>
      <c r="B20662">
        <v>2007</v>
      </c>
      <c r="C20662" t="s">
        <v>67</v>
      </c>
      <c r="D20662" t="s">
        <v>64</v>
      </c>
      <c r="E20662" t="s">
        <v>34</v>
      </c>
      <c r="F20662">
        <v>55</v>
      </c>
    </row>
    <row r="20663" spans="1:6" x14ac:dyDescent="0.25">
      <c r="A20663" t="s">
        <v>68</v>
      </c>
      <c r="B20663">
        <v>2007</v>
      </c>
      <c r="C20663" t="s">
        <v>67</v>
      </c>
      <c r="D20663" t="s">
        <v>64</v>
      </c>
      <c r="E20663" t="s">
        <v>35</v>
      </c>
      <c r="F20663">
        <v>140</v>
      </c>
    </row>
    <row r="20664" spans="1:6" x14ac:dyDescent="0.25">
      <c r="A20664" t="s">
        <v>68</v>
      </c>
      <c r="B20664">
        <v>2007</v>
      </c>
      <c r="C20664" t="s">
        <v>67</v>
      </c>
      <c r="D20664" t="s">
        <v>64</v>
      </c>
      <c r="E20664" t="s">
        <v>36</v>
      </c>
      <c r="F20664">
        <v>156</v>
      </c>
    </row>
    <row r="20665" spans="1:6" x14ac:dyDescent="0.25">
      <c r="A20665" t="s">
        <v>68</v>
      </c>
      <c r="B20665">
        <v>2007</v>
      </c>
      <c r="C20665" t="s">
        <v>67</v>
      </c>
      <c r="D20665" t="s">
        <v>64</v>
      </c>
      <c r="E20665" t="s">
        <v>37</v>
      </c>
      <c r="F20665">
        <v>773</v>
      </c>
    </row>
    <row r="20666" spans="1:6" x14ac:dyDescent="0.25">
      <c r="A20666" t="s">
        <v>68</v>
      </c>
      <c r="B20666">
        <v>2007</v>
      </c>
      <c r="C20666" t="s">
        <v>67</v>
      </c>
      <c r="D20666" t="s">
        <v>64</v>
      </c>
      <c r="E20666" t="s">
        <v>38</v>
      </c>
      <c r="F20666">
        <v>893</v>
      </c>
    </row>
    <row r="20667" spans="1:6" x14ac:dyDescent="0.25">
      <c r="A20667" t="s">
        <v>68</v>
      </c>
      <c r="B20667">
        <v>2007</v>
      </c>
      <c r="C20667" t="s">
        <v>67</v>
      </c>
      <c r="D20667" t="s">
        <v>64</v>
      </c>
      <c r="E20667" t="s">
        <v>39</v>
      </c>
      <c r="F20667">
        <v>14</v>
      </c>
    </row>
    <row r="20668" spans="1:6" x14ac:dyDescent="0.25">
      <c r="A20668" t="s">
        <v>68</v>
      </c>
      <c r="B20668">
        <v>2007</v>
      </c>
      <c r="C20668" t="s">
        <v>67</v>
      </c>
      <c r="D20668" t="s">
        <v>64</v>
      </c>
      <c r="E20668" t="s">
        <v>40</v>
      </c>
      <c r="F20668">
        <v>956</v>
      </c>
    </row>
    <row r="20669" spans="1:6" x14ac:dyDescent="0.25">
      <c r="A20669" t="s">
        <v>68</v>
      </c>
      <c r="B20669">
        <v>2007</v>
      </c>
      <c r="C20669" t="s">
        <v>67</v>
      </c>
      <c r="D20669" t="s">
        <v>64</v>
      </c>
      <c r="E20669" t="s">
        <v>41</v>
      </c>
      <c r="F20669">
        <v>429</v>
      </c>
    </row>
    <row r="20670" spans="1:6" x14ac:dyDescent="0.25">
      <c r="A20670" t="s">
        <v>68</v>
      </c>
      <c r="B20670">
        <v>2007</v>
      </c>
      <c r="C20670" t="s">
        <v>67</v>
      </c>
      <c r="D20670" t="s">
        <v>64</v>
      </c>
      <c r="E20670" t="s">
        <v>42</v>
      </c>
      <c r="F20670">
        <v>387</v>
      </c>
    </row>
    <row r="20671" spans="1:6" x14ac:dyDescent="0.25">
      <c r="A20671" t="s">
        <v>68</v>
      </c>
      <c r="B20671">
        <v>2007</v>
      </c>
      <c r="C20671" t="s">
        <v>67</v>
      </c>
      <c r="D20671" t="s">
        <v>64</v>
      </c>
      <c r="E20671" t="s">
        <v>43</v>
      </c>
      <c r="F20671">
        <v>544</v>
      </c>
    </row>
    <row r="20672" spans="1:6" x14ac:dyDescent="0.25">
      <c r="A20672" t="s">
        <v>68</v>
      </c>
      <c r="B20672">
        <v>2007</v>
      </c>
      <c r="C20672" t="s">
        <v>67</v>
      </c>
      <c r="D20672" t="s">
        <v>64</v>
      </c>
      <c r="E20672" t="s">
        <v>44</v>
      </c>
      <c r="F20672">
        <v>82</v>
      </c>
    </row>
    <row r="20673" spans="1:6" x14ac:dyDescent="0.25">
      <c r="A20673" t="s">
        <v>68</v>
      </c>
      <c r="B20673">
        <v>2007</v>
      </c>
      <c r="C20673" t="s">
        <v>67</v>
      </c>
      <c r="D20673" t="s">
        <v>64</v>
      </c>
      <c r="E20673" t="s">
        <v>45</v>
      </c>
      <c r="F20673">
        <v>354</v>
      </c>
    </row>
    <row r="20674" spans="1:6" x14ac:dyDescent="0.25">
      <c r="A20674" t="s">
        <v>68</v>
      </c>
      <c r="B20674">
        <v>2007</v>
      </c>
      <c r="C20674" t="s">
        <v>67</v>
      </c>
      <c r="D20674" t="s">
        <v>64</v>
      </c>
      <c r="E20674" t="s">
        <v>46</v>
      </c>
      <c r="F20674">
        <v>44</v>
      </c>
    </row>
    <row r="20675" spans="1:6" x14ac:dyDescent="0.25">
      <c r="A20675" t="s">
        <v>68</v>
      </c>
      <c r="B20675">
        <v>2007</v>
      </c>
      <c r="C20675" t="s">
        <v>67</v>
      </c>
      <c r="D20675" t="s">
        <v>64</v>
      </c>
      <c r="E20675" t="s">
        <v>47</v>
      </c>
      <c r="F20675">
        <v>492</v>
      </c>
    </row>
    <row r="20676" spans="1:6" x14ac:dyDescent="0.25">
      <c r="A20676" t="s">
        <v>68</v>
      </c>
      <c r="B20676">
        <v>2007</v>
      </c>
      <c r="C20676" t="s">
        <v>67</v>
      </c>
      <c r="D20676" t="s">
        <v>64</v>
      </c>
      <c r="E20676" t="s">
        <v>48</v>
      </c>
      <c r="F20676">
        <v>1949</v>
      </c>
    </row>
    <row r="20677" spans="1:6" x14ac:dyDescent="0.25">
      <c r="A20677" t="s">
        <v>68</v>
      </c>
      <c r="B20677">
        <v>2007</v>
      </c>
      <c r="C20677" t="s">
        <v>67</v>
      </c>
      <c r="D20677" t="s">
        <v>64</v>
      </c>
      <c r="E20677" t="s">
        <v>49</v>
      </c>
      <c r="F20677">
        <v>312</v>
      </c>
    </row>
    <row r="20678" spans="1:6" x14ac:dyDescent="0.25">
      <c r="A20678" t="s">
        <v>68</v>
      </c>
      <c r="B20678">
        <v>2007</v>
      </c>
      <c r="C20678" t="s">
        <v>67</v>
      </c>
      <c r="D20678" t="s">
        <v>64</v>
      </c>
      <c r="E20678" t="s">
        <v>61</v>
      </c>
      <c r="F20678">
        <v>24</v>
      </c>
    </row>
    <row r="20679" spans="1:6" x14ac:dyDescent="0.25">
      <c r="A20679" t="s">
        <v>68</v>
      </c>
      <c r="B20679">
        <v>2007</v>
      </c>
      <c r="C20679" t="s">
        <v>67</v>
      </c>
      <c r="D20679" t="s">
        <v>64</v>
      </c>
      <c r="E20679" t="s">
        <v>50</v>
      </c>
      <c r="F20679">
        <v>232</v>
      </c>
    </row>
    <row r="20680" spans="1:6" x14ac:dyDescent="0.25">
      <c r="A20680" t="s">
        <v>68</v>
      </c>
      <c r="B20680">
        <v>2007</v>
      </c>
      <c r="C20680" t="s">
        <v>67</v>
      </c>
      <c r="D20680" t="s">
        <v>64</v>
      </c>
      <c r="E20680" t="s">
        <v>51</v>
      </c>
      <c r="F20680">
        <v>669</v>
      </c>
    </row>
    <row r="20681" spans="1:6" x14ac:dyDescent="0.25">
      <c r="A20681" t="s">
        <v>68</v>
      </c>
      <c r="B20681">
        <v>2007</v>
      </c>
      <c r="C20681" t="s">
        <v>67</v>
      </c>
      <c r="D20681" t="s">
        <v>64</v>
      </c>
      <c r="E20681" t="s">
        <v>52</v>
      </c>
      <c r="F20681">
        <v>129</v>
      </c>
    </row>
    <row r="20682" spans="1:6" x14ac:dyDescent="0.25">
      <c r="A20682" t="s">
        <v>68</v>
      </c>
      <c r="B20682">
        <v>2007</v>
      </c>
      <c r="C20682" t="s">
        <v>67</v>
      </c>
      <c r="D20682" t="s">
        <v>64</v>
      </c>
      <c r="E20682" t="s">
        <v>53</v>
      </c>
      <c r="F20682">
        <v>219</v>
      </c>
    </row>
    <row r="20683" spans="1:6" x14ac:dyDescent="0.25">
      <c r="A20683" t="s">
        <v>68</v>
      </c>
      <c r="B20683">
        <v>2007</v>
      </c>
      <c r="C20683" t="s">
        <v>67</v>
      </c>
      <c r="D20683" t="s">
        <v>64</v>
      </c>
      <c r="E20683" t="s">
        <v>54</v>
      </c>
      <c r="F20683">
        <v>19</v>
      </c>
    </row>
    <row r="20684" spans="1:6" x14ac:dyDescent="0.25">
      <c r="A20684" t="s">
        <v>68</v>
      </c>
      <c r="B20684">
        <v>2007</v>
      </c>
      <c r="C20684" t="s">
        <v>67</v>
      </c>
      <c r="D20684" t="s">
        <v>64</v>
      </c>
      <c r="E20684" t="s">
        <v>6</v>
      </c>
      <c r="F20684">
        <v>20706</v>
      </c>
    </row>
    <row r="20685" spans="1:6" x14ac:dyDescent="0.25">
      <c r="A20685" t="s">
        <v>68</v>
      </c>
      <c r="B20685">
        <v>2007</v>
      </c>
      <c r="C20685" t="s">
        <v>67</v>
      </c>
      <c r="D20685" t="s">
        <v>65</v>
      </c>
      <c r="E20685" t="s">
        <v>56</v>
      </c>
      <c r="F20685">
        <v>1134</v>
      </c>
    </row>
    <row r="20686" spans="1:6" x14ac:dyDescent="0.25">
      <c r="A20686" t="s">
        <v>68</v>
      </c>
      <c r="B20686">
        <v>2007</v>
      </c>
      <c r="C20686" t="s">
        <v>67</v>
      </c>
      <c r="D20686" t="s">
        <v>65</v>
      </c>
      <c r="E20686" t="s">
        <v>11</v>
      </c>
      <c r="F20686">
        <v>786</v>
      </c>
    </row>
    <row r="20687" spans="1:6" x14ac:dyDescent="0.25">
      <c r="A20687" t="s">
        <v>68</v>
      </c>
      <c r="B20687">
        <v>2007</v>
      </c>
      <c r="C20687" t="s">
        <v>67</v>
      </c>
      <c r="D20687" t="s">
        <v>65</v>
      </c>
      <c r="E20687" t="s">
        <v>12</v>
      </c>
      <c r="F20687">
        <v>107</v>
      </c>
    </row>
    <row r="20688" spans="1:6" x14ac:dyDescent="0.25">
      <c r="A20688" t="s">
        <v>68</v>
      </c>
      <c r="B20688">
        <v>2007</v>
      </c>
      <c r="C20688" t="s">
        <v>67</v>
      </c>
      <c r="D20688" t="s">
        <v>65</v>
      </c>
      <c r="E20688" t="s">
        <v>13</v>
      </c>
      <c r="F20688">
        <v>5478</v>
      </c>
    </row>
    <row r="20689" spans="1:6" x14ac:dyDescent="0.25">
      <c r="A20689" t="s">
        <v>68</v>
      </c>
      <c r="B20689">
        <v>2007</v>
      </c>
      <c r="C20689" t="s">
        <v>67</v>
      </c>
      <c r="D20689" t="s">
        <v>65</v>
      </c>
      <c r="E20689" t="s">
        <v>14</v>
      </c>
      <c r="F20689">
        <v>435</v>
      </c>
    </row>
    <row r="20690" spans="1:6" x14ac:dyDescent="0.25">
      <c r="A20690" t="s">
        <v>68</v>
      </c>
      <c r="B20690">
        <v>2007</v>
      </c>
      <c r="C20690" t="s">
        <v>67</v>
      </c>
      <c r="D20690" t="s">
        <v>65</v>
      </c>
      <c r="E20690" t="s">
        <v>15</v>
      </c>
      <c r="F20690">
        <v>305</v>
      </c>
    </row>
    <row r="20691" spans="1:6" x14ac:dyDescent="0.25">
      <c r="A20691" t="s">
        <v>68</v>
      </c>
      <c r="B20691">
        <v>2007</v>
      </c>
      <c r="C20691" t="s">
        <v>67</v>
      </c>
      <c r="D20691" t="s">
        <v>65</v>
      </c>
      <c r="E20691" t="s">
        <v>66</v>
      </c>
      <c r="F20691">
        <v>17</v>
      </c>
    </row>
    <row r="20692" spans="1:6" x14ac:dyDescent="0.25">
      <c r="A20692" t="s">
        <v>68</v>
      </c>
      <c r="B20692">
        <v>2007</v>
      </c>
      <c r="C20692" t="s">
        <v>67</v>
      </c>
      <c r="D20692" t="s">
        <v>65</v>
      </c>
      <c r="E20692" t="s">
        <v>57</v>
      </c>
      <c r="F20692">
        <v>376</v>
      </c>
    </row>
    <row r="20693" spans="1:6" x14ac:dyDescent="0.25">
      <c r="A20693" t="s">
        <v>68</v>
      </c>
      <c r="B20693">
        <v>2007</v>
      </c>
      <c r="C20693" t="s">
        <v>67</v>
      </c>
      <c r="D20693" t="s">
        <v>65</v>
      </c>
      <c r="E20693" t="s">
        <v>16</v>
      </c>
      <c r="F20693">
        <v>1631</v>
      </c>
    </row>
    <row r="20694" spans="1:6" x14ac:dyDescent="0.25">
      <c r="A20694" t="s">
        <v>68</v>
      </c>
      <c r="B20694">
        <v>2007</v>
      </c>
      <c r="C20694" t="s">
        <v>67</v>
      </c>
      <c r="D20694" t="s">
        <v>65</v>
      </c>
      <c r="E20694" t="s">
        <v>17</v>
      </c>
      <c r="F20694">
        <v>2795</v>
      </c>
    </row>
    <row r="20695" spans="1:6" x14ac:dyDescent="0.25">
      <c r="A20695" t="s">
        <v>68</v>
      </c>
      <c r="B20695">
        <v>2007</v>
      </c>
      <c r="C20695" t="s">
        <v>67</v>
      </c>
      <c r="D20695" t="s">
        <v>65</v>
      </c>
      <c r="E20695" t="s">
        <v>18</v>
      </c>
      <c r="F20695">
        <v>175</v>
      </c>
    </row>
    <row r="20696" spans="1:6" x14ac:dyDescent="0.25">
      <c r="A20696" t="s">
        <v>68</v>
      </c>
      <c r="B20696">
        <v>2007</v>
      </c>
      <c r="C20696" t="s">
        <v>67</v>
      </c>
      <c r="D20696" t="s">
        <v>65</v>
      </c>
      <c r="E20696" t="s">
        <v>19</v>
      </c>
      <c r="F20696">
        <v>29</v>
      </c>
    </row>
    <row r="20697" spans="1:6" x14ac:dyDescent="0.25">
      <c r="A20697" t="s">
        <v>68</v>
      </c>
      <c r="B20697">
        <v>2007</v>
      </c>
      <c r="C20697" t="s">
        <v>67</v>
      </c>
      <c r="D20697" t="s">
        <v>65</v>
      </c>
      <c r="E20697" t="s">
        <v>20</v>
      </c>
      <c r="F20697">
        <v>870</v>
      </c>
    </row>
    <row r="20698" spans="1:6" x14ac:dyDescent="0.25">
      <c r="A20698" t="s">
        <v>68</v>
      </c>
      <c r="B20698">
        <v>2007</v>
      </c>
      <c r="C20698" t="s">
        <v>67</v>
      </c>
      <c r="D20698" t="s">
        <v>65</v>
      </c>
      <c r="E20698" t="s">
        <v>58</v>
      </c>
      <c r="F20698">
        <v>531</v>
      </c>
    </row>
    <row r="20699" spans="1:6" x14ac:dyDescent="0.25">
      <c r="A20699" t="s">
        <v>68</v>
      </c>
      <c r="B20699">
        <v>2007</v>
      </c>
      <c r="C20699" t="s">
        <v>67</v>
      </c>
      <c r="D20699" t="s">
        <v>65</v>
      </c>
      <c r="E20699" t="s">
        <v>21</v>
      </c>
      <c r="F20699">
        <v>65</v>
      </c>
    </row>
    <row r="20700" spans="1:6" x14ac:dyDescent="0.25">
      <c r="A20700" t="s">
        <v>68</v>
      </c>
      <c r="B20700">
        <v>2007</v>
      </c>
      <c r="C20700" t="s">
        <v>67</v>
      </c>
      <c r="D20700" t="s">
        <v>65</v>
      </c>
      <c r="E20700" t="s">
        <v>22</v>
      </c>
      <c r="F20700">
        <v>215</v>
      </c>
    </row>
    <row r="20701" spans="1:6" x14ac:dyDescent="0.25">
      <c r="A20701" t="s">
        <v>68</v>
      </c>
      <c r="B20701">
        <v>2007</v>
      </c>
      <c r="C20701" t="s">
        <v>67</v>
      </c>
      <c r="D20701" t="s">
        <v>65</v>
      </c>
      <c r="E20701" t="s">
        <v>23</v>
      </c>
      <c r="F20701">
        <v>272</v>
      </c>
    </row>
    <row r="20702" spans="1:6" x14ac:dyDescent="0.25">
      <c r="A20702" t="s">
        <v>68</v>
      </c>
      <c r="B20702">
        <v>2007</v>
      </c>
      <c r="C20702" t="s">
        <v>67</v>
      </c>
      <c r="D20702" t="s">
        <v>65</v>
      </c>
      <c r="E20702" t="s">
        <v>24</v>
      </c>
      <c r="F20702">
        <v>595</v>
      </c>
    </row>
    <row r="20703" spans="1:6" x14ac:dyDescent="0.25">
      <c r="A20703" t="s">
        <v>68</v>
      </c>
      <c r="B20703">
        <v>2007</v>
      </c>
      <c r="C20703" t="s">
        <v>67</v>
      </c>
      <c r="D20703" t="s">
        <v>65</v>
      </c>
      <c r="E20703" t="s">
        <v>25</v>
      </c>
      <c r="F20703">
        <v>5</v>
      </c>
    </row>
    <row r="20704" spans="1:6" x14ac:dyDescent="0.25">
      <c r="A20704" t="s">
        <v>68</v>
      </c>
      <c r="B20704">
        <v>2007</v>
      </c>
      <c r="C20704" t="s">
        <v>67</v>
      </c>
      <c r="D20704" t="s">
        <v>65</v>
      </c>
      <c r="E20704" t="s">
        <v>26</v>
      </c>
      <c r="F20704">
        <v>648</v>
      </c>
    </row>
    <row r="20705" spans="1:6" x14ac:dyDescent="0.25">
      <c r="A20705" t="s">
        <v>68</v>
      </c>
      <c r="B20705">
        <v>2007</v>
      </c>
      <c r="C20705" t="s">
        <v>67</v>
      </c>
      <c r="D20705" t="s">
        <v>65</v>
      </c>
      <c r="E20705" t="s">
        <v>27</v>
      </c>
      <c r="F20705">
        <v>472</v>
      </c>
    </row>
    <row r="20706" spans="1:6" x14ac:dyDescent="0.25">
      <c r="A20706" t="s">
        <v>68</v>
      </c>
      <c r="B20706">
        <v>2007</v>
      </c>
      <c r="C20706" t="s">
        <v>67</v>
      </c>
      <c r="D20706" t="s">
        <v>65</v>
      </c>
      <c r="E20706" t="s">
        <v>59</v>
      </c>
      <c r="F20706">
        <v>2206</v>
      </c>
    </row>
    <row r="20707" spans="1:6" x14ac:dyDescent="0.25">
      <c r="A20707" t="s">
        <v>68</v>
      </c>
      <c r="B20707">
        <v>2007</v>
      </c>
      <c r="C20707" t="s">
        <v>67</v>
      </c>
      <c r="D20707" t="s">
        <v>65</v>
      </c>
      <c r="E20707" t="s">
        <v>28</v>
      </c>
      <c r="F20707">
        <v>232</v>
      </c>
    </row>
    <row r="20708" spans="1:6" x14ac:dyDescent="0.25">
      <c r="A20708" t="s">
        <v>68</v>
      </c>
      <c r="B20708">
        <v>2007</v>
      </c>
      <c r="C20708" t="s">
        <v>67</v>
      </c>
      <c r="D20708" t="s">
        <v>65</v>
      </c>
      <c r="E20708" t="s">
        <v>29</v>
      </c>
      <c r="F20708">
        <v>617</v>
      </c>
    </row>
    <row r="20709" spans="1:6" x14ac:dyDescent="0.25">
      <c r="A20709" t="s">
        <v>68</v>
      </c>
      <c r="B20709">
        <v>2007</v>
      </c>
      <c r="C20709" t="s">
        <v>67</v>
      </c>
      <c r="D20709" t="s">
        <v>65</v>
      </c>
      <c r="E20709" t="s">
        <v>30</v>
      </c>
      <c r="F20709">
        <v>579</v>
      </c>
    </row>
    <row r="20710" spans="1:6" x14ac:dyDescent="0.25">
      <c r="A20710" t="s">
        <v>68</v>
      </c>
      <c r="B20710">
        <v>2007</v>
      </c>
      <c r="C20710" t="s">
        <v>67</v>
      </c>
      <c r="D20710" t="s">
        <v>65</v>
      </c>
      <c r="E20710" t="s">
        <v>31</v>
      </c>
      <c r="F20710">
        <v>21</v>
      </c>
    </row>
    <row r="20711" spans="1:6" x14ac:dyDescent="0.25">
      <c r="A20711" t="s">
        <v>68</v>
      </c>
      <c r="B20711">
        <v>2007</v>
      </c>
      <c r="C20711" t="s">
        <v>67</v>
      </c>
      <c r="D20711" t="s">
        <v>65</v>
      </c>
      <c r="E20711" t="s">
        <v>32</v>
      </c>
      <c r="F20711">
        <v>134</v>
      </c>
    </row>
    <row r="20712" spans="1:6" x14ac:dyDescent="0.25">
      <c r="A20712" t="s">
        <v>68</v>
      </c>
      <c r="B20712">
        <v>2007</v>
      </c>
      <c r="C20712" t="s">
        <v>67</v>
      </c>
      <c r="D20712" t="s">
        <v>65</v>
      </c>
      <c r="E20712" t="s">
        <v>33</v>
      </c>
      <c r="F20712">
        <v>320</v>
      </c>
    </row>
    <row r="20713" spans="1:6" x14ac:dyDescent="0.25">
      <c r="A20713" t="s">
        <v>68</v>
      </c>
      <c r="B20713">
        <v>2007</v>
      </c>
      <c r="C20713" t="s">
        <v>67</v>
      </c>
      <c r="D20713" t="s">
        <v>65</v>
      </c>
      <c r="E20713" t="s">
        <v>34</v>
      </c>
      <c r="F20713">
        <v>7</v>
      </c>
    </row>
    <row r="20714" spans="1:6" x14ac:dyDescent="0.25">
      <c r="A20714" t="s">
        <v>68</v>
      </c>
      <c r="B20714">
        <v>2007</v>
      </c>
      <c r="C20714" t="s">
        <v>67</v>
      </c>
      <c r="D20714" t="s">
        <v>65</v>
      </c>
      <c r="E20714" t="s">
        <v>35</v>
      </c>
      <c r="F20714">
        <v>967</v>
      </c>
    </row>
    <row r="20715" spans="1:6" x14ac:dyDescent="0.25">
      <c r="A20715" t="s">
        <v>68</v>
      </c>
      <c r="B20715">
        <v>2007</v>
      </c>
      <c r="C20715" t="s">
        <v>67</v>
      </c>
      <c r="D20715" t="s">
        <v>65</v>
      </c>
      <c r="E20715" t="s">
        <v>36</v>
      </c>
      <c r="F20715">
        <v>138</v>
      </c>
    </row>
    <row r="20716" spans="1:6" x14ac:dyDescent="0.25">
      <c r="A20716" t="s">
        <v>68</v>
      </c>
      <c r="B20716">
        <v>2007</v>
      </c>
      <c r="C20716" t="s">
        <v>67</v>
      </c>
      <c r="D20716" t="s">
        <v>65</v>
      </c>
      <c r="E20716" t="s">
        <v>37</v>
      </c>
      <c r="F20716">
        <v>3318</v>
      </c>
    </row>
    <row r="20717" spans="1:6" x14ac:dyDescent="0.25">
      <c r="A20717" t="s">
        <v>68</v>
      </c>
      <c r="B20717">
        <v>2007</v>
      </c>
      <c r="C20717" t="s">
        <v>67</v>
      </c>
      <c r="D20717" t="s">
        <v>65</v>
      </c>
      <c r="E20717" t="s">
        <v>38</v>
      </c>
      <c r="F20717">
        <v>112</v>
      </c>
    </row>
    <row r="20718" spans="1:6" x14ac:dyDescent="0.25">
      <c r="A20718" t="s">
        <v>68</v>
      </c>
      <c r="B20718">
        <v>2007</v>
      </c>
      <c r="C20718" t="s">
        <v>67</v>
      </c>
      <c r="D20718" t="s">
        <v>65</v>
      </c>
      <c r="E20718" t="s">
        <v>39</v>
      </c>
      <c r="F20718">
        <v>6</v>
      </c>
    </row>
    <row r="20719" spans="1:6" x14ac:dyDescent="0.25">
      <c r="A20719" t="s">
        <v>68</v>
      </c>
      <c r="B20719">
        <v>2007</v>
      </c>
      <c r="C20719" t="s">
        <v>67</v>
      </c>
      <c r="D20719" t="s">
        <v>65</v>
      </c>
      <c r="E20719" t="s">
        <v>40</v>
      </c>
      <c r="F20719">
        <v>2615</v>
      </c>
    </row>
    <row r="20720" spans="1:6" x14ac:dyDescent="0.25">
      <c r="A20720" t="s">
        <v>68</v>
      </c>
      <c r="B20720">
        <v>2007</v>
      </c>
      <c r="C20720" t="s">
        <v>67</v>
      </c>
      <c r="D20720" t="s">
        <v>65</v>
      </c>
      <c r="E20720" t="s">
        <v>41</v>
      </c>
      <c r="F20720">
        <v>58</v>
      </c>
    </row>
    <row r="20721" spans="1:6" x14ac:dyDescent="0.25">
      <c r="A20721" t="s">
        <v>68</v>
      </c>
      <c r="B20721">
        <v>2007</v>
      </c>
      <c r="C20721" t="s">
        <v>67</v>
      </c>
      <c r="D20721" t="s">
        <v>65</v>
      </c>
      <c r="E20721" t="s">
        <v>42</v>
      </c>
      <c r="F20721">
        <v>46</v>
      </c>
    </row>
    <row r="20722" spans="1:6" x14ac:dyDescent="0.25">
      <c r="A20722" t="s">
        <v>68</v>
      </c>
      <c r="B20722">
        <v>2007</v>
      </c>
      <c r="C20722" t="s">
        <v>67</v>
      </c>
      <c r="D20722" t="s">
        <v>65</v>
      </c>
      <c r="E20722" t="s">
        <v>43</v>
      </c>
      <c r="F20722">
        <v>1403</v>
      </c>
    </row>
    <row r="20723" spans="1:6" x14ac:dyDescent="0.25">
      <c r="A20723" t="s">
        <v>68</v>
      </c>
      <c r="B20723">
        <v>2007</v>
      </c>
      <c r="C20723" t="s">
        <v>67</v>
      </c>
      <c r="D20723" t="s">
        <v>65</v>
      </c>
      <c r="E20723" t="s">
        <v>44</v>
      </c>
      <c r="F20723">
        <v>29</v>
      </c>
    </row>
    <row r="20724" spans="1:6" x14ac:dyDescent="0.25">
      <c r="A20724" t="s">
        <v>68</v>
      </c>
      <c r="B20724">
        <v>2007</v>
      </c>
      <c r="C20724" t="s">
        <v>67</v>
      </c>
      <c r="D20724" t="s">
        <v>65</v>
      </c>
      <c r="E20724" t="s">
        <v>45</v>
      </c>
      <c r="F20724">
        <v>1179</v>
      </c>
    </row>
    <row r="20725" spans="1:6" x14ac:dyDescent="0.25">
      <c r="A20725" t="s">
        <v>68</v>
      </c>
      <c r="B20725">
        <v>2007</v>
      </c>
      <c r="C20725" t="s">
        <v>67</v>
      </c>
      <c r="D20725" t="s">
        <v>65</v>
      </c>
      <c r="E20725" t="s">
        <v>46</v>
      </c>
      <c r="F20725">
        <v>3</v>
      </c>
    </row>
    <row r="20726" spans="1:6" x14ac:dyDescent="0.25">
      <c r="A20726" t="s">
        <v>68</v>
      </c>
      <c r="B20726">
        <v>2007</v>
      </c>
      <c r="C20726" t="s">
        <v>67</v>
      </c>
      <c r="D20726" t="s">
        <v>65</v>
      </c>
      <c r="E20726" t="s">
        <v>47</v>
      </c>
      <c r="F20726">
        <v>213</v>
      </c>
    </row>
    <row r="20727" spans="1:6" x14ac:dyDescent="0.25">
      <c r="A20727" t="s">
        <v>68</v>
      </c>
      <c r="B20727">
        <v>2007</v>
      </c>
      <c r="C20727" t="s">
        <v>67</v>
      </c>
      <c r="D20727" t="s">
        <v>65</v>
      </c>
      <c r="E20727" t="s">
        <v>48</v>
      </c>
      <c r="F20727">
        <v>1840</v>
      </c>
    </row>
    <row r="20728" spans="1:6" x14ac:dyDescent="0.25">
      <c r="A20728" t="s">
        <v>68</v>
      </c>
      <c r="B20728">
        <v>2007</v>
      </c>
      <c r="C20728" t="s">
        <v>67</v>
      </c>
      <c r="D20728" t="s">
        <v>65</v>
      </c>
      <c r="E20728" t="s">
        <v>49</v>
      </c>
      <c r="F20728">
        <v>3</v>
      </c>
    </row>
    <row r="20729" spans="1:6" x14ac:dyDescent="0.25">
      <c r="A20729" t="s">
        <v>68</v>
      </c>
      <c r="B20729">
        <v>2007</v>
      </c>
      <c r="C20729" t="s">
        <v>67</v>
      </c>
      <c r="D20729" t="s">
        <v>65</v>
      </c>
      <c r="E20729" t="s">
        <v>61</v>
      </c>
      <c r="F20729">
        <v>2</v>
      </c>
    </row>
    <row r="20730" spans="1:6" x14ac:dyDescent="0.25">
      <c r="A20730" t="s">
        <v>68</v>
      </c>
      <c r="B20730">
        <v>2007</v>
      </c>
      <c r="C20730" t="s">
        <v>67</v>
      </c>
      <c r="D20730" t="s">
        <v>65</v>
      </c>
      <c r="E20730" t="s">
        <v>50</v>
      </c>
      <c r="F20730">
        <v>210</v>
      </c>
    </row>
    <row r="20731" spans="1:6" x14ac:dyDescent="0.25">
      <c r="A20731" t="s">
        <v>68</v>
      </c>
      <c r="B20731">
        <v>2007</v>
      </c>
      <c r="C20731" t="s">
        <v>67</v>
      </c>
      <c r="D20731" t="s">
        <v>65</v>
      </c>
      <c r="E20731" t="s">
        <v>51</v>
      </c>
      <c r="F20731">
        <v>371</v>
      </c>
    </row>
    <row r="20732" spans="1:6" x14ac:dyDescent="0.25">
      <c r="A20732" t="s">
        <v>68</v>
      </c>
      <c r="B20732">
        <v>2007</v>
      </c>
      <c r="C20732" t="s">
        <v>67</v>
      </c>
      <c r="D20732" t="s">
        <v>65</v>
      </c>
      <c r="E20732" t="s">
        <v>52</v>
      </c>
      <c r="F20732">
        <v>67</v>
      </c>
    </row>
    <row r="20733" spans="1:6" x14ac:dyDescent="0.25">
      <c r="A20733" t="s">
        <v>68</v>
      </c>
      <c r="B20733">
        <v>2007</v>
      </c>
      <c r="C20733" t="s">
        <v>67</v>
      </c>
      <c r="D20733" t="s">
        <v>65</v>
      </c>
      <c r="E20733" t="s">
        <v>53</v>
      </c>
      <c r="F20733">
        <v>613</v>
      </c>
    </row>
    <row r="20734" spans="1:6" x14ac:dyDescent="0.25">
      <c r="A20734" t="s">
        <v>68</v>
      </c>
      <c r="B20734">
        <v>2007</v>
      </c>
      <c r="C20734" t="s">
        <v>67</v>
      </c>
      <c r="D20734" t="s">
        <v>65</v>
      </c>
      <c r="E20734" t="s">
        <v>54</v>
      </c>
      <c r="F20734">
        <v>8</v>
      </c>
    </row>
    <row r="20735" spans="1:6" x14ac:dyDescent="0.25">
      <c r="A20735" t="s">
        <v>68</v>
      </c>
      <c r="B20735">
        <v>2007</v>
      </c>
      <c r="C20735" t="s">
        <v>67</v>
      </c>
      <c r="D20735" t="s">
        <v>65</v>
      </c>
      <c r="E20735" t="s">
        <v>63</v>
      </c>
      <c r="F20735">
        <v>1</v>
      </c>
    </row>
    <row r="20736" spans="1:6" x14ac:dyDescent="0.25">
      <c r="A20736" t="s">
        <v>68</v>
      </c>
      <c r="B20736">
        <v>2007</v>
      </c>
      <c r="C20736" t="s">
        <v>67</v>
      </c>
      <c r="D20736" t="s">
        <v>65</v>
      </c>
      <c r="E20736" t="s">
        <v>6</v>
      </c>
      <c r="F20736">
        <v>34259</v>
      </c>
    </row>
    <row r="20737" spans="1:6" x14ac:dyDescent="0.25">
      <c r="A20737" t="s">
        <v>68</v>
      </c>
      <c r="B20737">
        <v>2007</v>
      </c>
      <c r="C20737" t="s">
        <v>65</v>
      </c>
      <c r="D20737" t="s">
        <v>9</v>
      </c>
      <c r="E20737" t="s">
        <v>11</v>
      </c>
      <c r="F20737">
        <v>1</v>
      </c>
    </row>
    <row r="20738" spans="1:6" x14ac:dyDescent="0.25">
      <c r="A20738" t="s">
        <v>68</v>
      </c>
      <c r="B20738">
        <v>2007</v>
      </c>
      <c r="C20738" t="s">
        <v>65</v>
      </c>
      <c r="D20738" t="s">
        <v>9</v>
      </c>
      <c r="E20738" t="s">
        <v>24</v>
      </c>
      <c r="F20738">
        <v>1</v>
      </c>
    </row>
    <row r="20739" spans="1:6" x14ac:dyDescent="0.25">
      <c r="A20739" t="s">
        <v>68</v>
      </c>
      <c r="B20739">
        <v>2007</v>
      </c>
      <c r="C20739" t="s">
        <v>65</v>
      </c>
      <c r="D20739" t="s">
        <v>9</v>
      </c>
      <c r="E20739" t="s">
        <v>40</v>
      </c>
      <c r="F20739">
        <v>1</v>
      </c>
    </row>
    <row r="20740" spans="1:6" x14ac:dyDescent="0.25">
      <c r="A20740" t="s">
        <v>68</v>
      </c>
      <c r="B20740">
        <v>2007</v>
      </c>
      <c r="C20740" t="s">
        <v>65</v>
      </c>
      <c r="D20740" t="s">
        <v>9</v>
      </c>
      <c r="E20740" t="s">
        <v>46</v>
      </c>
      <c r="F20740">
        <v>1</v>
      </c>
    </row>
    <row r="20741" spans="1:6" x14ac:dyDescent="0.25">
      <c r="A20741" t="s">
        <v>68</v>
      </c>
      <c r="B20741">
        <v>2007</v>
      </c>
      <c r="C20741" t="s">
        <v>65</v>
      </c>
      <c r="D20741" t="s">
        <v>9</v>
      </c>
      <c r="E20741" t="s">
        <v>6</v>
      </c>
      <c r="F20741">
        <v>4</v>
      </c>
    </row>
    <row r="20742" spans="1:6" x14ac:dyDescent="0.25">
      <c r="A20742" t="s">
        <v>68</v>
      </c>
      <c r="B20742">
        <v>2007</v>
      </c>
      <c r="C20742" t="s">
        <v>65</v>
      </c>
      <c r="D20742" t="s">
        <v>60</v>
      </c>
      <c r="E20742" t="s">
        <v>12</v>
      </c>
      <c r="F20742">
        <v>2</v>
      </c>
    </row>
    <row r="20743" spans="1:6" x14ac:dyDescent="0.25">
      <c r="A20743" t="s">
        <v>68</v>
      </c>
      <c r="B20743">
        <v>2007</v>
      </c>
      <c r="C20743" t="s">
        <v>65</v>
      </c>
      <c r="D20743" t="s">
        <v>60</v>
      </c>
      <c r="E20743" t="s">
        <v>13</v>
      </c>
      <c r="F20743">
        <v>20</v>
      </c>
    </row>
    <row r="20744" spans="1:6" x14ac:dyDescent="0.25">
      <c r="A20744" t="s">
        <v>68</v>
      </c>
      <c r="B20744">
        <v>2007</v>
      </c>
      <c r="C20744" t="s">
        <v>65</v>
      </c>
      <c r="D20744" t="s">
        <v>60</v>
      </c>
      <c r="E20744" t="s">
        <v>57</v>
      </c>
      <c r="F20744">
        <v>2</v>
      </c>
    </row>
    <row r="20745" spans="1:6" x14ac:dyDescent="0.25">
      <c r="A20745" t="s">
        <v>68</v>
      </c>
      <c r="B20745">
        <v>2007</v>
      </c>
      <c r="C20745" t="s">
        <v>65</v>
      </c>
      <c r="D20745" t="s">
        <v>60</v>
      </c>
      <c r="E20745" t="s">
        <v>17</v>
      </c>
      <c r="F20745">
        <v>17</v>
      </c>
    </row>
    <row r="20746" spans="1:6" x14ac:dyDescent="0.25">
      <c r="A20746" t="s">
        <v>68</v>
      </c>
      <c r="B20746">
        <v>2007</v>
      </c>
      <c r="C20746" t="s">
        <v>65</v>
      </c>
      <c r="D20746" t="s">
        <v>60</v>
      </c>
      <c r="E20746" t="s">
        <v>58</v>
      </c>
      <c r="F20746">
        <v>1</v>
      </c>
    </row>
    <row r="20747" spans="1:6" x14ac:dyDescent="0.25">
      <c r="A20747" t="s">
        <v>68</v>
      </c>
      <c r="B20747">
        <v>2007</v>
      </c>
      <c r="C20747" t="s">
        <v>65</v>
      </c>
      <c r="D20747" t="s">
        <v>60</v>
      </c>
      <c r="E20747" t="s">
        <v>24</v>
      </c>
      <c r="F20747">
        <v>72</v>
      </c>
    </row>
    <row r="20748" spans="1:6" x14ac:dyDescent="0.25">
      <c r="A20748" t="s">
        <v>68</v>
      </c>
      <c r="B20748">
        <v>2007</v>
      </c>
      <c r="C20748" t="s">
        <v>65</v>
      </c>
      <c r="D20748" t="s">
        <v>60</v>
      </c>
      <c r="E20748" t="s">
        <v>59</v>
      </c>
      <c r="F20748">
        <v>2</v>
      </c>
    </row>
    <row r="20749" spans="1:6" x14ac:dyDescent="0.25">
      <c r="A20749" t="s">
        <v>68</v>
      </c>
      <c r="B20749">
        <v>2007</v>
      </c>
      <c r="C20749" t="s">
        <v>65</v>
      </c>
      <c r="D20749" t="s">
        <v>60</v>
      </c>
      <c r="E20749" t="s">
        <v>35</v>
      </c>
      <c r="F20749">
        <v>1</v>
      </c>
    </row>
    <row r="20750" spans="1:6" x14ac:dyDescent="0.25">
      <c r="A20750" t="s">
        <v>68</v>
      </c>
      <c r="B20750">
        <v>2007</v>
      </c>
      <c r="C20750" t="s">
        <v>65</v>
      </c>
      <c r="D20750" t="s">
        <v>60</v>
      </c>
      <c r="E20750" t="s">
        <v>37</v>
      </c>
      <c r="F20750">
        <v>5</v>
      </c>
    </row>
    <row r="20751" spans="1:6" x14ac:dyDescent="0.25">
      <c r="A20751" t="s">
        <v>68</v>
      </c>
      <c r="B20751">
        <v>2007</v>
      </c>
      <c r="C20751" t="s">
        <v>65</v>
      </c>
      <c r="D20751" t="s">
        <v>60</v>
      </c>
      <c r="E20751" t="s">
        <v>40</v>
      </c>
      <c r="F20751">
        <v>12</v>
      </c>
    </row>
    <row r="20752" spans="1:6" x14ac:dyDescent="0.25">
      <c r="A20752" t="s">
        <v>68</v>
      </c>
      <c r="B20752">
        <v>2007</v>
      </c>
      <c r="C20752" t="s">
        <v>65</v>
      </c>
      <c r="D20752" t="s">
        <v>60</v>
      </c>
      <c r="E20752" t="s">
        <v>45</v>
      </c>
      <c r="F20752">
        <v>2</v>
      </c>
    </row>
    <row r="20753" spans="1:6" x14ac:dyDescent="0.25">
      <c r="A20753" t="s">
        <v>68</v>
      </c>
      <c r="B20753">
        <v>2007</v>
      </c>
      <c r="C20753" t="s">
        <v>65</v>
      </c>
      <c r="D20753" t="s">
        <v>60</v>
      </c>
      <c r="E20753" t="s">
        <v>48</v>
      </c>
      <c r="F20753">
        <v>11</v>
      </c>
    </row>
    <row r="20754" spans="1:6" x14ac:dyDescent="0.25">
      <c r="A20754" t="s">
        <v>68</v>
      </c>
      <c r="B20754">
        <v>2007</v>
      </c>
      <c r="C20754" t="s">
        <v>65</v>
      </c>
      <c r="D20754" t="s">
        <v>60</v>
      </c>
      <c r="E20754" t="s">
        <v>53</v>
      </c>
      <c r="F20754">
        <v>1</v>
      </c>
    </row>
    <row r="20755" spans="1:6" x14ac:dyDescent="0.25">
      <c r="A20755" t="s">
        <v>68</v>
      </c>
      <c r="B20755">
        <v>2007</v>
      </c>
      <c r="C20755" t="s">
        <v>65</v>
      </c>
      <c r="D20755" t="s">
        <v>60</v>
      </c>
      <c r="E20755" t="s">
        <v>6</v>
      </c>
      <c r="F20755">
        <v>148</v>
      </c>
    </row>
    <row r="20756" spans="1:6" x14ac:dyDescent="0.25">
      <c r="A20756" t="s">
        <v>68</v>
      </c>
      <c r="B20756">
        <v>2007</v>
      </c>
      <c r="C20756" t="s">
        <v>65</v>
      </c>
      <c r="D20756" t="s">
        <v>62</v>
      </c>
      <c r="E20756" t="s">
        <v>11</v>
      </c>
      <c r="F20756">
        <v>1</v>
      </c>
    </row>
    <row r="20757" spans="1:6" x14ac:dyDescent="0.25">
      <c r="A20757" t="s">
        <v>68</v>
      </c>
      <c r="B20757">
        <v>2007</v>
      </c>
      <c r="C20757" t="s">
        <v>65</v>
      </c>
      <c r="D20757" t="s">
        <v>62</v>
      </c>
      <c r="E20757" t="s">
        <v>12</v>
      </c>
      <c r="F20757">
        <v>1</v>
      </c>
    </row>
    <row r="20758" spans="1:6" x14ac:dyDescent="0.25">
      <c r="A20758" t="s">
        <v>68</v>
      </c>
      <c r="B20758">
        <v>2007</v>
      </c>
      <c r="C20758" t="s">
        <v>65</v>
      </c>
      <c r="D20758" t="s">
        <v>62</v>
      </c>
      <c r="E20758" t="s">
        <v>13</v>
      </c>
      <c r="F20758">
        <v>14</v>
      </c>
    </row>
    <row r="20759" spans="1:6" x14ac:dyDescent="0.25">
      <c r="A20759" t="s">
        <v>68</v>
      </c>
      <c r="B20759">
        <v>2007</v>
      </c>
      <c r="C20759" t="s">
        <v>65</v>
      </c>
      <c r="D20759" t="s">
        <v>62</v>
      </c>
      <c r="E20759" t="s">
        <v>57</v>
      </c>
      <c r="F20759">
        <v>2</v>
      </c>
    </row>
    <row r="20760" spans="1:6" x14ac:dyDescent="0.25">
      <c r="A20760" t="s">
        <v>68</v>
      </c>
      <c r="B20760">
        <v>2007</v>
      </c>
      <c r="C20760" t="s">
        <v>65</v>
      </c>
      <c r="D20760" t="s">
        <v>62</v>
      </c>
      <c r="E20760" t="s">
        <v>17</v>
      </c>
      <c r="F20760">
        <v>9</v>
      </c>
    </row>
    <row r="20761" spans="1:6" x14ac:dyDescent="0.25">
      <c r="A20761" t="s">
        <v>68</v>
      </c>
      <c r="B20761">
        <v>2007</v>
      </c>
      <c r="C20761" t="s">
        <v>65</v>
      </c>
      <c r="D20761" t="s">
        <v>62</v>
      </c>
      <c r="E20761" t="s">
        <v>58</v>
      </c>
      <c r="F20761">
        <v>1</v>
      </c>
    </row>
    <row r="20762" spans="1:6" x14ac:dyDescent="0.25">
      <c r="A20762" t="s">
        <v>68</v>
      </c>
      <c r="B20762">
        <v>2007</v>
      </c>
      <c r="C20762" t="s">
        <v>65</v>
      </c>
      <c r="D20762" t="s">
        <v>62</v>
      </c>
      <c r="E20762" t="s">
        <v>48</v>
      </c>
      <c r="F20762">
        <v>7</v>
      </c>
    </row>
    <row r="20763" spans="1:6" x14ac:dyDescent="0.25">
      <c r="A20763" t="s">
        <v>68</v>
      </c>
      <c r="B20763">
        <v>2007</v>
      </c>
      <c r="C20763" t="s">
        <v>65</v>
      </c>
      <c r="D20763" t="s">
        <v>62</v>
      </c>
      <c r="E20763" t="s">
        <v>6</v>
      </c>
      <c r="F20763">
        <v>35</v>
      </c>
    </row>
    <row r="20764" spans="1:6" x14ac:dyDescent="0.25">
      <c r="A20764" t="s">
        <v>68</v>
      </c>
      <c r="B20764">
        <v>2007</v>
      </c>
      <c r="C20764" t="s">
        <v>65</v>
      </c>
      <c r="D20764" t="s">
        <v>64</v>
      </c>
      <c r="E20764" t="s">
        <v>13</v>
      </c>
      <c r="F20764">
        <v>13</v>
      </c>
    </row>
    <row r="20765" spans="1:6" x14ac:dyDescent="0.25">
      <c r="A20765" t="s">
        <v>68</v>
      </c>
      <c r="B20765">
        <v>2007</v>
      </c>
      <c r="C20765" t="s">
        <v>65</v>
      </c>
      <c r="D20765" t="s">
        <v>64</v>
      </c>
      <c r="E20765" t="s">
        <v>17</v>
      </c>
      <c r="F20765">
        <v>2</v>
      </c>
    </row>
    <row r="20766" spans="1:6" x14ac:dyDescent="0.25">
      <c r="A20766" t="s">
        <v>68</v>
      </c>
      <c r="B20766">
        <v>2007</v>
      </c>
      <c r="C20766" t="s">
        <v>65</v>
      </c>
      <c r="D20766" t="s">
        <v>64</v>
      </c>
      <c r="E20766" t="s">
        <v>23</v>
      </c>
      <c r="F20766">
        <v>1</v>
      </c>
    </row>
    <row r="20767" spans="1:6" x14ac:dyDescent="0.25">
      <c r="A20767" t="s">
        <v>68</v>
      </c>
      <c r="B20767">
        <v>2007</v>
      </c>
      <c r="C20767" t="s">
        <v>65</v>
      </c>
      <c r="D20767" t="s">
        <v>64</v>
      </c>
      <c r="E20767" t="s">
        <v>24</v>
      </c>
      <c r="F20767">
        <v>8</v>
      </c>
    </row>
    <row r="20768" spans="1:6" x14ac:dyDescent="0.25">
      <c r="A20768" t="s">
        <v>68</v>
      </c>
      <c r="B20768">
        <v>2007</v>
      </c>
      <c r="C20768" t="s">
        <v>65</v>
      </c>
      <c r="D20768" t="s">
        <v>64</v>
      </c>
      <c r="E20768" t="s">
        <v>59</v>
      </c>
      <c r="F20768">
        <v>1</v>
      </c>
    </row>
    <row r="20769" spans="1:6" x14ac:dyDescent="0.25">
      <c r="A20769" t="s">
        <v>68</v>
      </c>
      <c r="B20769">
        <v>2007</v>
      </c>
      <c r="C20769" t="s">
        <v>65</v>
      </c>
      <c r="D20769" t="s">
        <v>64</v>
      </c>
      <c r="E20769" t="s">
        <v>40</v>
      </c>
      <c r="F20769">
        <v>5</v>
      </c>
    </row>
    <row r="20770" spans="1:6" x14ac:dyDescent="0.25">
      <c r="A20770" t="s">
        <v>68</v>
      </c>
      <c r="B20770">
        <v>2007</v>
      </c>
      <c r="C20770" t="s">
        <v>65</v>
      </c>
      <c r="D20770" t="s">
        <v>64</v>
      </c>
      <c r="E20770" t="s">
        <v>45</v>
      </c>
      <c r="F20770">
        <v>3</v>
      </c>
    </row>
    <row r="20771" spans="1:6" x14ac:dyDescent="0.25">
      <c r="A20771" t="s">
        <v>68</v>
      </c>
      <c r="B20771">
        <v>2007</v>
      </c>
      <c r="C20771" t="s">
        <v>65</v>
      </c>
      <c r="D20771" t="s">
        <v>64</v>
      </c>
      <c r="E20771" t="s">
        <v>53</v>
      </c>
      <c r="F20771">
        <v>2</v>
      </c>
    </row>
    <row r="20772" spans="1:6" x14ac:dyDescent="0.25">
      <c r="A20772" t="s">
        <v>68</v>
      </c>
      <c r="B20772">
        <v>2007</v>
      </c>
      <c r="C20772" t="s">
        <v>65</v>
      </c>
      <c r="D20772" t="s">
        <v>64</v>
      </c>
      <c r="E20772" t="s">
        <v>6</v>
      </c>
      <c r="F20772">
        <v>35</v>
      </c>
    </row>
    <row r="20773" spans="1:6" x14ac:dyDescent="0.25">
      <c r="A20773" t="s">
        <v>68</v>
      </c>
      <c r="B20773">
        <v>2007</v>
      </c>
      <c r="C20773" t="s">
        <v>65</v>
      </c>
      <c r="D20773" t="s">
        <v>65</v>
      </c>
      <c r="E20773" t="s">
        <v>56</v>
      </c>
      <c r="F20773">
        <v>4</v>
      </c>
    </row>
    <row r="20774" spans="1:6" x14ac:dyDescent="0.25">
      <c r="A20774" t="s">
        <v>68</v>
      </c>
      <c r="B20774">
        <v>2007</v>
      </c>
      <c r="C20774" t="s">
        <v>65</v>
      </c>
      <c r="D20774" t="s">
        <v>65</v>
      </c>
      <c r="E20774" t="s">
        <v>13</v>
      </c>
      <c r="F20774">
        <v>82</v>
      </c>
    </row>
    <row r="20775" spans="1:6" x14ac:dyDescent="0.25">
      <c r="A20775" t="s">
        <v>68</v>
      </c>
      <c r="B20775">
        <v>2007</v>
      </c>
      <c r="C20775" t="s">
        <v>65</v>
      </c>
      <c r="D20775" t="s">
        <v>65</v>
      </c>
      <c r="E20775" t="s">
        <v>57</v>
      </c>
      <c r="F20775">
        <v>8</v>
      </c>
    </row>
    <row r="20776" spans="1:6" x14ac:dyDescent="0.25">
      <c r="A20776" t="s">
        <v>68</v>
      </c>
      <c r="B20776">
        <v>2007</v>
      </c>
      <c r="C20776" t="s">
        <v>65</v>
      </c>
      <c r="D20776" t="s">
        <v>65</v>
      </c>
      <c r="E20776" t="s">
        <v>16</v>
      </c>
      <c r="F20776">
        <v>7</v>
      </c>
    </row>
    <row r="20777" spans="1:6" x14ac:dyDescent="0.25">
      <c r="A20777" t="s">
        <v>68</v>
      </c>
      <c r="B20777">
        <v>2007</v>
      </c>
      <c r="C20777" t="s">
        <v>65</v>
      </c>
      <c r="D20777" t="s">
        <v>65</v>
      </c>
      <c r="E20777" t="s">
        <v>17</v>
      </c>
      <c r="F20777">
        <v>72</v>
      </c>
    </row>
    <row r="20778" spans="1:6" x14ac:dyDescent="0.25">
      <c r="A20778" t="s">
        <v>68</v>
      </c>
      <c r="B20778">
        <v>2007</v>
      </c>
      <c r="C20778" t="s">
        <v>65</v>
      </c>
      <c r="D20778" t="s">
        <v>65</v>
      </c>
      <c r="E20778" t="s">
        <v>19</v>
      </c>
      <c r="F20778">
        <v>5</v>
      </c>
    </row>
    <row r="20779" spans="1:6" x14ac:dyDescent="0.25">
      <c r="A20779" t="s">
        <v>68</v>
      </c>
      <c r="B20779">
        <v>2007</v>
      </c>
      <c r="C20779" t="s">
        <v>65</v>
      </c>
      <c r="D20779" t="s">
        <v>65</v>
      </c>
      <c r="E20779" t="s">
        <v>58</v>
      </c>
      <c r="F20779">
        <v>24</v>
      </c>
    </row>
    <row r="20780" spans="1:6" x14ac:dyDescent="0.25">
      <c r="A20780" t="s">
        <v>68</v>
      </c>
      <c r="B20780">
        <v>2007</v>
      </c>
      <c r="C20780" t="s">
        <v>65</v>
      </c>
      <c r="D20780" t="s">
        <v>65</v>
      </c>
      <c r="E20780" t="s">
        <v>23</v>
      </c>
      <c r="F20780">
        <v>2</v>
      </c>
    </row>
    <row r="20781" spans="1:6" x14ac:dyDescent="0.25">
      <c r="A20781" t="s">
        <v>68</v>
      </c>
      <c r="B20781">
        <v>2007</v>
      </c>
      <c r="C20781" t="s">
        <v>65</v>
      </c>
      <c r="D20781" t="s">
        <v>65</v>
      </c>
      <c r="E20781" t="s">
        <v>24</v>
      </c>
      <c r="F20781">
        <v>33</v>
      </c>
    </row>
    <row r="20782" spans="1:6" x14ac:dyDescent="0.25">
      <c r="A20782" t="s">
        <v>68</v>
      </c>
      <c r="B20782">
        <v>2007</v>
      </c>
      <c r="C20782" t="s">
        <v>65</v>
      </c>
      <c r="D20782" t="s">
        <v>65</v>
      </c>
      <c r="E20782" t="s">
        <v>26</v>
      </c>
      <c r="F20782">
        <v>1</v>
      </c>
    </row>
    <row r="20783" spans="1:6" x14ac:dyDescent="0.25">
      <c r="A20783" t="s">
        <v>68</v>
      </c>
      <c r="B20783">
        <v>2007</v>
      </c>
      <c r="C20783" t="s">
        <v>65</v>
      </c>
      <c r="D20783" t="s">
        <v>65</v>
      </c>
      <c r="E20783" t="s">
        <v>27</v>
      </c>
      <c r="F20783">
        <v>1</v>
      </c>
    </row>
    <row r="20784" spans="1:6" x14ac:dyDescent="0.25">
      <c r="A20784" t="s">
        <v>68</v>
      </c>
      <c r="B20784">
        <v>2007</v>
      </c>
      <c r="C20784" t="s">
        <v>65</v>
      </c>
      <c r="D20784" t="s">
        <v>65</v>
      </c>
      <c r="E20784" t="s">
        <v>59</v>
      </c>
      <c r="F20784">
        <v>48</v>
      </c>
    </row>
    <row r="20785" spans="1:6" x14ac:dyDescent="0.25">
      <c r="A20785" t="s">
        <v>68</v>
      </c>
      <c r="B20785">
        <v>2007</v>
      </c>
      <c r="C20785" t="s">
        <v>65</v>
      </c>
      <c r="D20785" t="s">
        <v>65</v>
      </c>
      <c r="E20785" t="s">
        <v>32</v>
      </c>
      <c r="F20785">
        <v>4</v>
      </c>
    </row>
    <row r="20786" spans="1:6" x14ac:dyDescent="0.25">
      <c r="A20786" t="s">
        <v>68</v>
      </c>
      <c r="B20786">
        <v>2007</v>
      </c>
      <c r="C20786" t="s">
        <v>65</v>
      </c>
      <c r="D20786" t="s">
        <v>65</v>
      </c>
      <c r="E20786" t="s">
        <v>35</v>
      </c>
      <c r="F20786">
        <v>2</v>
      </c>
    </row>
    <row r="20787" spans="1:6" x14ac:dyDescent="0.25">
      <c r="A20787" t="s">
        <v>68</v>
      </c>
      <c r="B20787">
        <v>2007</v>
      </c>
      <c r="C20787" t="s">
        <v>65</v>
      </c>
      <c r="D20787" t="s">
        <v>65</v>
      </c>
      <c r="E20787" t="s">
        <v>37</v>
      </c>
      <c r="F20787">
        <v>5</v>
      </c>
    </row>
    <row r="20788" spans="1:6" x14ac:dyDescent="0.25">
      <c r="A20788" t="s">
        <v>68</v>
      </c>
      <c r="B20788">
        <v>2007</v>
      </c>
      <c r="C20788" t="s">
        <v>65</v>
      </c>
      <c r="D20788" t="s">
        <v>65</v>
      </c>
      <c r="E20788" t="s">
        <v>40</v>
      </c>
      <c r="F20788">
        <v>113</v>
      </c>
    </row>
    <row r="20789" spans="1:6" x14ac:dyDescent="0.25">
      <c r="A20789" t="s">
        <v>68</v>
      </c>
      <c r="B20789">
        <v>2007</v>
      </c>
      <c r="C20789" t="s">
        <v>65</v>
      </c>
      <c r="D20789" t="s">
        <v>65</v>
      </c>
      <c r="E20789" t="s">
        <v>43</v>
      </c>
      <c r="F20789">
        <v>3</v>
      </c>
    </row>
    <row r="20790" spans="1:6" x14ac:dyDescent="0.25">
      <c r="A20790" t="s">
        <v>68</v>
      </c>
      <c r="B20790">
        <v>2007</v>
      </c>
      <c r="C20790" t="s">
        <v>65</v>
      </c>
      <c r="D20790" t="s">
        <v>65</v>
      </c>
      <c r="E20790" t="s">
        <v>44</v>
      </c>
      <c r="F20790">
        <v>1</v>
      </c>
    </row>
    <row r="20791" spans="1:6" x14ac:dyDescent="0.25">
      <c r="A20791" t="s">
        <v>68</v>
      </c>
      <c r="B20791">
        <v>2007</v>
      </c>
      <c r="C20791" t="s">
        <v>65</v>
      </c>
      <c r="D20791" t="s">
        <v>65</v>
      </c>
      <c r="E20791" t="s">
        <v>45</v>
      </c>
      <c r="F20791">
        <v>16</v>
      </c>
    </row>
    <row r="20792" spans="1:6" x14ac:dyDescent="0.25">
      <c r="A20792" t="s">
        <v>68</v>
      </c>
      <c r="B20792">
        <v>2007</v>
      </c>
      <c r="C20792" t="s">
        <v>65</v>
      </c>
      <c r="D20792" t="s">
        <v>65</v>
      </c>
      <c r="E20792" t="s">
        <v>48</v>
      </c>
      <c r="F20792">
        <v>44</v>
      </c>
    </row>
    <row r="20793" spans="1:6" x14ac:dyDescent="0.25">
      <c r="A20793" t="s">
        <v>68</v>
      </c>
      <c r="B20793">
        <v>2007</v>
      </c>
      <c r="C20793" t="s">
        <v>65</v>
      </c>
      <c r="D20793" t="s">
        <v>65</v>
      </c>
      <c r="E20793" t="s">
        <v>50</v>
      </c>
      <c r="F20793">
        <v>5</v>
      </c>
    </row>
    <row r="20794" spans="1:6" x14ac:dyDescent="0.25">
      <c r="A20794" t="s">
        <v>68</v>
      </c>
      <c r="B20794">
        <v>2007</v>
      </c>
      <c r="C20794" t="s">
        <v>65</v>
      </c>
      <c r="D20794" t="s">
        <v>65</v>
      </c>
      <c r="E20794" t="s">
        <v>53</v>
      </c>
      <c r="F20794">
        <v>10</v>
      </c>
    </row>
    <row r="20795" spans="1:6" x14ac:dyDescent="0.25">
      <c r="A20795" t="s">
        <v>68</v>
      </c>
      <c r="B20795">
        <v>2007</v>
      </c>
      <c r="C20795" t="s">
        <v>65</v>
      </c>
      <c r="D20795" t="s">
        <v>65</v>
      </c>
      <c r="E20795" t="s">
        <v>6</v>
      </c>
      <c r="F20795">
        <v>490</v>
      </c>
    </row>
    <row r="20796" spans="1:6" x14ac:dyDescent="0.25">
      <c r="A20796" t="s">
        <v>68</v>
      </c>
      <c r="B20796">
        <v>2008</v>
      </c>
      <c r="C20796" t="s">
        <v>8</v>
      </c>
      <c r="D20796" t="s">
        <v>9</v>
      </c>
      <c r="E20796" t="s">
        <v>56</v>
      </c>
      <c r="F20796">
        <v>4</v>
      </c>
    </row>
    <row r="20797" spans="1:6" x14ac:dyDescent="0.25">
      <c r="A20797" t="s">
        <v>68</v>
      </c>
      <c r="B20797">
        <v>2008</v>
      </c>
      <c r="C20797" t="s">
        <v>8</v>
      </c>
      <c r="D20797" t="s">
        <v>9</v>
      </c>
      <c r="E20797" t="s">
        <v>10</v>
      </c>
      <c r="F20797">
        <v>208</v>
      </c>
    </row>
    <row r="20798" spans="1:6" x14ac:dyDescent="0.25">
      <c r="A20798" t="s">
        <v>68</v>
      </c>
      <c r="B20798">
        <v>2008</v>
      </c>
      <c r="C20798" t="s">
        <v>8</v>
      </c>
      <c r="D20798" t="s">
        <v>9</v>
      </c>
      <c r="E20798" t="s">
        <v>11</v>
      </c>
      <c r="F20798">
        <v>150</v>
      </c>
    </row>
    <row r="20799" spans="1:6" x14ac:dyDescent="0.25">
      <c r="A20799" t="s">
        <v>68</v>
      </c>
      <c r="B20799">
        <v>2008</v>
      </c>
      <c r="C20799" t="s">
        <v>8</v>
      </c>
      <c r="D20799" t="s">
        <v>9</v>
      </c>
      <c r="E20799" t="s">
        <v>12</v>
      </c>
      <c r="F20799">
        <v>7</v>
      </c>
    </row>
    <row r="20800" spans="1:6" x14ac:dyDescent="0.25">
      <c r="A20800" t="s">
        <v>68</v>
      </c>
      <c r="B20800">
        <v>2008</v>
      </c>
      <c r="C20800" t="s">
        <v>8</v>
      </c>
      <c r="D20800" t="s">
        <v>9</v>
      </c>
      <c r="E20800" t="s">
        <v>13</v>
      </c>
      <c r="F20800">
        <v>49</v>
      </c>
    </row>
    <row r="20801" spans="1:6" x14ac:dyDescent="0.25">
      <c r="A20801" t="s">
        <v>68</v>
      </c>
      <c r="B20801">
        <v>2008</v>
      </c>
      <c r="C20801" t="s">
        <v>8</v>
      </c>
      <c r="D20801" t="s">
        <v>9</v>
      </c>
      <c r="E20801" t="s">
        <v>14</v>
      </c>
      <c r="F20801">
        <v>17</v>
      </c>
    </row>
    <row r="20802" spans="1:6" x14ac:dyDescent="0.25">
      <c r="A20802" t="s">
        <v>68</v>
      </c>
      <c r="B20802">
        <v>2008</v>
      </c>
      <c r="C20802" t="s">
        <v>8</v>
      </c>
      <c r="D20802" t="s">
        <v>9</v>
      </c>
      <c r="E20802" t="s">
        <v>15</v>
      </c>
      <c r="F20802">
        <v>2</v>
      </c>
    </row>
    <row r="20803" spans="1:6" x14ac:dyDescent="0.25">
      <c r="A20803" t="s">
        <v>68</v>
      </c>
      <c r="B20803">
        <v>2008</v>
      </c>
      <c r="C20803" t="s">
        <v>8</v>
      </c>
      <c r="D20803" t="s">
        <v>9</v>
      </c>
      <c r="E20803" t="s">
        <v>57</v>
      </c>
      <c r="F20803">
        <v>3</v>
      </c>
    </row>
    <row r="20804" spans="1:6" x14ac:dyDescent="0.25">
      <c r="A20804" t="s">
        <v>68</v>
      </c>
      <c r="B20804">
        <v>2008</v>
      </c>
      <c r="C20804" t="s">
        <v>8</v>
      </c>
      <c r="D20804" t="s">
        <v>9</v>
      </c>
      <c r="E20804" t="s">
        <v>16</v>
      </c>
      <c r="F20804">
        <v>14</v>
      </c>
    </row>
    <row r="20805" spans="1:6" x14ac:dyDescent="0.25">
      <c r="A20805" t="s">
        <v>68</v>
      </c>
      <c r="B20805">
        <v>2008</v>
      </c>
      <c r="C20805" t="s">
        <v>8</v>
      </c>
      <c r="D20805" t="s">
        <v>9</v>
      </c>
      <c r="E20805" t="s">
        <v>17</v>
      </c>
      <c r="F20805">
        <v>11</v>
      </c>
    </row>
    <row r="20806" spans="1:6" x14ac:dyDescent="0.25">
      <c r="A20806" t="s">
        <v>68</v>
      </c>
      <c r="B20806">
        <v>2008</v>
      </c>
      <c r="C20806" t="s">
        <v>8</v>
      </c>
      <c r="D20806" t="s">
        <v>9</v>
      </c>
      <c r="E20806" t="s">
        <v>19</v>
      </c>
      <c r="F20806">
        <v>2</v>
      </c>
    </row>
    <row r="20807" spans="1:6" x14ac:dyDescent="0.25">
      <c r="A20807" t="s">
        <v>68</v>
      </c>
      <c r="B20807">
        <v>2008</v>
      </c>
      <c r="C20807" t="s">
        <v>8</v>
      </c>
      <c r="D20807" t="s">
        <v>9</v>
      </c>
      <c r="E20807" t="s">
        <v>20</v>
      </c>
      <c r="F20807">
        <v>5</v>
      </c>
    </row>
    <row r="20808" spans="1:6" x14ac:dyDescent="0.25">
      <c r="A20808" t="s">
        <v>68</v>
      </c>
      <c r="B20808">
        <v>2008</v>
      </c>
      <c r="C20808" t="s">
        <v>8</v>
      </c>
      <c r="D20808" t="s">
        <v>9</v>
      </c>
      <c r="E20808" t="s">
        <v>58</v>
      </c>
      <c r="F20808">
        <v>8</v>
      </c>
    </row>
    <row r="20809" spans="1:6" x14ac:dyDescent="0.25">
      <c r="A20809" t="s">
        <v>68</v>
      </c>
      <c r="B20809">
        <v>2008</v>
      </c>
      <c r="C20809" t="s">
        <v>8</v>
      </c>
      <c r="D20809" t="s">
        <v>9</v>
      </c>
      <c r="E20809" t="s">
        <v>21</v>
      </c>
      <c r="F20809">
        <v>7</v>
      </c>
    </row>
    <row r="20810" spans="1:6" x14ac:dyDescent="0.25">
      <c r="A20810" t="s">
        <v>68</v>
      </c>
      <c r="B20810">
        <v>2008</v>
      </c>
      <c r="C20810" t="s">
        <v>8</v>
      </c>
      <c r="D20810" t="s">
        <v>9</v>
      </c>
      <c r="E20810" t="s">
        <v>22</v>
      </c>
      <c r="F20810">
        <v>15</v>
      </c>
    </row>
    <row r="20811" spans="1:6" x14ac:dyDescent="0.25">
      <c r="A20811" t="s">
        <v>68</v>
      </c>
      <c r="B20811">
        <v>2008</v>
      </c>
      <c r="C20811" t="s">
        <v>8</v>
      </c>
      <c r="D20811" t="s">
        <v>9</v>
      </c>
      <c r="E20811" t="s">
        <v>24</v>
      </c>
      <c r="F20811">
        <v>2</v>
      </c>
    </row>
    <row r="20812" spans="1:6" x14ac:dyDescent="0.25">
      <c r="A20812" t="s">
        <v>68</v>
      </c>
      <c r="B20812">
        <v>2008</v>
      </c>
      <c r="C20812" t="s">
        <v>8</v>
      </c>
      <c r="D20812" t="s">
        <v>9</v>
      </c>
      <c r="E20812" t="s">
        <v>26</v>
      </c>
      <c r="F20812">
        <v>3</v>
      </c>
    </row>
    <row r="20813" spans="1:6" x14ac:dyDescent="0.25">
      <c r="A20813" t="s">
        <v>68</v>
      </c>
      <c r="B20813">
        <v>2008</v>
      </c>
      <c r="C20813" t="s">
        <v>8</v>
      </c>
      <c r="D20813" t="s">
        <v>9</v>
      </c>
      <c r="E20813" t="s">
        <v>27</v>
      </c>
      <c r="F20813">
        <v>6</v>
      </c>
    </row>
    <row r="20814" spans="1:6" x14ac:dyDescent="0.25">
      <c r="A20814" t="s">
        <v>68</v>
      </c>
      <c r="B20814">
        <v>2008</v>
      </c>
      <c r="C20814" t="s">
        <v>8</v>
      </c>
      <c r="D20814" t="s">
        <v>9</v>
      </c>
      <c r="E20814" t="s">
        <v>59</v>
      </c>
      <c r="F20814">
        <v>12</v>
      </c>
    </row>
    <row r="20815" spans="1:6" x14ac:dyDescent="0.25">
      <c r="A20815" t="s">
        <v>68</v>
      </c>
      <c r="B20815">
        <v>2008</v>
      </c>
      <c r="C20815" t="s">
        <v>8</v>
      </c>
      <c r="D20815" t="s">
        <v>9</v>
      </c>
      <c r="E20815" t="s">
        <v>28</v>
      </c>
      <c r="F20815">
        <v>45</v>
      </c>
    </row>
    <row r="20816" spans="1:6" x14ac:dyDescent="0.25">
      <c r="A20816" t="s">
        <v>68</v>
      </c>
      <c r="B20816">
        <v>2008</v>
      </c>
      <c r="C20816" t="s">
        <v>8</v>
      </c>
      <c r="D20816" t="s">
        <v>9</v>
      </c>
      <c r="E20816" t="s">
        <v>29</v>
      </c>
      <c r="F20816">
        <v>30</v>
      </c>
    </row>
    <row r="20817" spans="1:6" x14ac:dyDescent="0.25">
      <c r="A20817" t="s">
        <v>68</v>
      </c>
      <c r="B20817">
        <v>2008</v>
      </c>
      <c r="C20817" t="s">
        <v>8</v>
      </c>
      <c r="D20817" t="s">
        <v>9</v>
      </c>
      <c r="E20817" t="s">
        <v>30</v>
      </c>
      <c r="F20817">
        <v>5</v>
      </c>
    </row>
    <row r="20818" spans="1:6" x14ac:dyDescent="0.25">
      <c r="A20818" t="s">
        <v>68</v>
      </c>
      <c r="B20818">
        <v>2008</v>
      </c>
      <c r="C20818" t="s">
        <v>8</v>
      </c>
      <c r="D20818" t="s">
        <v>9</v>
      </c>
      <c r="E20818" t="s">
        <v>31</v>
      </c>
      <c r="F20818">
        <v>15</v>
      </c>
    </row>
    <row r="20819" spans="1:6" x14ac:dyDescent="0.25">
      <c r="A20819" t="s">
        <v>68</v>
      </c>
      <c r="B20819">
        <v>2008</v>
      </c>
      <c r="C20819" t="s">
        <v>8</v>
      </c>
      <c r="D20819" t="s">
        <v>9</v>
      </c>
      <c r="E20819" t="s">
        <v>32</v>
      </c>
      <c r="F20819">
        <v>15</v>
      </c>
    </row>
    <row r="20820" spans="1:6" x14ac:dyDescent="0.25">
      <c r="A20820" t="s">
        <v>68</v>
      </c>
      <c r="B20820">
        <v>2008</v>
      </c>
      <c r="C20820" t="s">
        <v>8</v>
      </c>
      <c r="D20820" t="s">
        <v>9</v>
      </c>
      <c r="E20820" t="s">
        <v>33</v>
      </c>
      <c r="F20820">
        <v>8</v>
      </c>
    </row>
    <row r="20821" spans="1:6" x14ac:dyDescent="0.25">
      <c r="A20821" t="s">
        <v>68</v>
      </c>
      <c r="B20821">
        <v>2008</v>
      </c>
      <c r="C20821" t="s">
        <v>8</v>
      </c>
      <c r="D20821" t="s">
        <v>9</v>
      </c>
      <c r="E20821" t="s">
        <v>35</v>
      </c>
      <c r="F20821">
        <v>2</v>
      </c>
    </row>
    <row r="20822" spans="1:6" x14ac:dyDescent="0.25">
      <c r="A20822" t="s">
        <v>68</v>
      </c>
      <c r="B20822">
        <v>2008</v>
      </c>
      <c r="C20822" t="s">
        <v>8</v>
      </c>
      <c r="D20822" t="s">
        <v>9</v>
      </c>
      <c r="E20822" t="s">
        <v>36</v>
      </c>
      <c r="F20822">
        <v>45</v>
      </c>
    </row>
    <row r="20823" spans="1:6" x14ac:dyDescent="0.25">
      <c r="A20823" t="s">
        <v>68</v>
      </c>
      <c r="B20823">
        <v>2008</v>
      </c>
      <c r="C20823" t="s">
        <v>8</v>
      </c>
      <c r="D20823" t="s">
        <v>9</v>
      </c>
      <c r="E20823" t="s">
        <v>37</v>
      </c>
      <c r="F20823">
        <v>23</v>
      </c>
    </row>
    <row r="20824" spans="1:6" x14ac:dyDescent="0.25">
      <c r="A20824" t="s">
        <v>68</v>
      </c>
      <c r="B20824">
        <v>2008</v>
      </c>
      <c r="C20824" t="s">
        <v>8</v>
      </c>
      <c r="D20824" t="s">
        <v>9</v>
      </c>
      <c r="E20824" t="s">
        <v>38</v>
      </c>
      <c r="F20824">
        <v>180</v>
      </c>
    </row>
    <row r="20825" spans="1:6" x14ac:dyDescent="0.25">
      <c r="A20825" t="s">
        <v>68</v>
      </c>
      <c r="B20825">
        <v>2008</v>
      </c>
      <c r="C20825" t="s">
        <v>8</v>
      </c>
      <c r="D20825" t="s">
        <v>9</v>
      </c>
      <c r="E20825" t="s">
        <v>39</v>
      </c>
      <c r="F20825">
        <v>20</v>
      </c>
    </row>
    <row r="20826" spans="1:6" x14ac:dyDescent="0.25">
      <c r="A20826" t="s">
        <v>68</v>
      </c>
      <c r="B20826">
        <v>2008</v>
      </c>
      <c r="C20826" t="s">
        <v>8</v>
      </c>
      <c r="D20826" t="s">
        <v>9</v>
      </c>
      <c r="E20826" t="s">
        <v>40</v>
      </c>
      <c r="F20826">
        <v>11</v>
      </c>
    </row>
    <row r="20827" spans="1:6" x14ac:dyDescent="0.25">
      <c r="A20827" t="s">
        <v>68</v>
      </c>
      <c r="B20827">
        <v>2008</v>
      </c>
      <c r="C20827" t="s">
        <v>8</v>
      </c>
      <c r="D20827" t="s">
        <v>9</v>
      </c>
      <c r="E20827" t="s">
        <v>41</v>
      </c>
      <c r="F20827">
        <v>224</v>
      </c>
    </row>
    <row r="20828" spans="1:6" x14ac:dyDescent="0.25">
      <c r="A20828" t="s">
        <v>68</v>
      </c>
      <c r="B20828">
        <v>2008</v>
      </c>
      <c r="C20828" t="s">
        <v>8</v>
      </c>
      <c r="D20828" t="s">
        <v>9</v>
      </c>
      <c r="E20828" t="s">
        <v>42</v>
      </c>
      <c r="F20828">
        <v>6</v>
      </c>
    </row>
    <row r="20829" spans="1:6" x14ac:dyDescent="0.25">
      <c r="A20829" t="s">
        <v>68</v>
      </c>
      <c r="B20829">
        <v>2008</v>
      </c>
      <c r="C20829" t="s">
        <v>8</v>
      </c>
      <c r="D20829" t="s">
        <v>9</v>
      </c>
      <c r="E20829" t="s">
        <v>43</v>
      </c>
      <c r="F20829">
        <v>2</v>
      </c>
    </row>
    <row r="20830" spans="1:6" x14ac:dyDescent="0.25">
      <c r="A20830" t="s">
        <v>68</v>
      </c>
      <c r="B20830">
        <v>2008</v>
      </c>
      <c r="C20830" t="s">
        <v>8</v>
      </c>
      <c r="D20830" t="s">
        <v>9</v>
      </c>
      <c r="E20830" t="s">
        <v>45</v>
      </c>
      <c r="F20830">
        <v>1</v>
      </c>
    </row>
    <row r="20831" spans="1:6" x14ac:dyDescent="0.25">
      <c r="A20831" t="s">
        <v>68</v>
      </c>
      <c r="B20831">
        <v>2008</v>
      </c>
      <c r="C20831" t="s">
        <v>8</v>
      </c>
      <c r="D20831" t="s">
        <v>9</v>
      </c>
      <c r="E20831" t="s">
        <v>46</v>
      </c>
      <c r="F20831">
        <v>151</v>
      </c>
    </row>
    <row r="20832" spans="1:6" x14ac:dyDescent="0.25">
      <c r="A20832" t="s">
        <v>68</v>
      </c>
      <c r="B20832">
        <v>2008</v>
      </c>
      <c r="C20832" t="s">
        <v>8</v>
      </c>
      <c r="D20832" t="s">
        <v>9</v>
      </c>
      <c r="E20832" t="s">
        <v>47</v>
      </c>
      <c r="F20832">
        <v>5</v>
      </c>
    </row>
    <row r="20833" spans="1:6" x14ac:dyDescent="0.25">
      <c r="A20833" t="s">
        <v>68</v>
      </c>
      <c r="B20833">
        <v>2008</v>
      </c>
      <c r="C20833" t="s">
        <v>8</v>
      </c>
      <c r="D20833" t="s">
        <v>9</v>
      </c>
      <c r="E20833" t="s">
        <v>48</v>
      </c>
      <c r="F20833">
        <v>18</v>
      </c>
    </row>
    <row r="20834" spans="1:6" x14ac:dyDescent="0.25">
      <c r="A20834" t="s">
        <v>68</v>
      </c>
      <c r="B20834">
        <v>2008</v>
      </c>
      <c r="C20834" t="s">
        <v>8</v>
      </c>
      <c r="D20834" t="s">
        <v>9</v>
      </c>
      <c r="E20834" t="s">
        <v>49</v>
      </c>
      <c r="F20834">
        <v>1</v>
      </c>
    </row>
    <row r="20835" spans="1:6" x14ac:dyDescent="0.25">
      <c r="A20835" t="s">
        <v>68</v>
      </c>
      <c r="B20835">
        <v>2008</v>
      </c>
      <c r="C20835" t="s">
        <v>8</v>
      </c>
      <c r="D20835" t="s">
        <v>9</v>
      </c>
      <c r="E20835" t="s">
        <v>50</v>
      </c>
      <c r="F20835">
        <v>1</v>
      </c>
    </row>
    <row r="20836" spans="1:6" x14ac:dyDescent="0.25">
      <c r="A20836" t="s">
        <v>68</v>
      </c>
      <c r="B20836">
        <v>2008</v>
      </c>
      <c r="C20836" t="s">
        <v>8</v>
      </c>
      <c r="D20836" t="s">
        <v>9</v>
      </c>
      <c r="E20836" t="s">
        <v>51</v>
      </c>
      <c r="F20836">
        <v>40</v>
      </c>
    </row>
    <row r="20837" spans="1:6" x14ac:dyDescent="0.25">
      <c r="A20837" t="s">
        <v>68</v>
      </c>
      <c r="B20837">
        <v>2008</v>
      </c>
      <c r="C20837" t="s">
        <v>8</v>
      </c>
      <c r="D20837" t="s">
        <v>9</v>
      </c>
      <c r="E20837" t="s">
        <v>53</v>
      </c>
      <c r="F20837">
        <v>48</v>
      </c>
    </row>
    <row r="20838" spans="1:6" x14ac:dyDescent="0.25">
      <c r="A20838" t="s">
        <v>68</v>
      </c>
      <c r="B20838">
        <v>2008</v>
      </c>
      <c r="C20838" t="s">
        <v>8</v>
      </c>
      <c r="D20838" t="s">
        <v>9</v>
      </c>
      <c r="E20838" t="s">
        <v>54</v>
      </c>
      <c r="F20838">
        <v>1</v>
      </c>
    </row>
    <row r="20839" spans="1:6" x14ac:dyDescent="0.25">
      <c r="A20839" t="s">
        <v>68</v>
      </c>
      <c r="B20839">
        <v>2008</v>
      </c>
      <c r="C20839" t="s">
        <v>8</v>
      </c>
      <c r="D20839" t="s">
        <v>9</v>
      </c>
      <c r="E20839" t="s">
        <v>6</v>
      </c>
      <c r="F20839">
        <v>1422</v>
      </c>
    </row>
    <row r="20840" spans="1:6" x14ac:dyDescent="0.25">
      <c r="A20840" t="s">
        <v>68</v>
      </c>
      <c r="B20840">
        <v>2008</v>
      </c>
      <c r="C20840" t="s">
        <v>8</v>
      </c>
      <c r="D20840" t="s">
        <v>55</v>
      </c>
      <c r="E20840" t="s">
        <v>56</v>
      </c>
      <c r="F20840">
        <v>10</v>
      </c>
    </row>
    <row r="20841" spans="1:6" x14ac:dyDescent="0.25">
      <c r="A20841" t="s">
        <v>68</v>
      </c>
      <c r="B20841">
        <v>2008</v>
      </c>
      <c r="C20841" t="s">
        <v>8</v>
      </c>
      <c r="D20841" t="s">
        <v>55</v>
      </c>
      <c r="E20841" t="s">
        <v>10</v>
      </c>
      <c r="F20841">
        <v>17</v>
      </c>
    </row>
    <row r="20842" spans="1:6" x14ac:dyDescent="0.25">
      <c r="A20842" t="s">
        <v>68</v>
      </c>
      <c r="B20842">
        <v>2008</v>
      </c>
      <c r="C20842" t="s">
        <v>8</v>
      </c>
      <c r="D20842" t="s">
        <v>55</v>
      </c>
      <c r="E20842" t="s">
        <v>11</v>
      </c>
      <c r="F20842">
        <v>7</v>
      </c>
    </row>
    <row r="20843" spans="1:6" x14ac:dyDescent="0.25">
      <c r="A20843" t="s">
        <v>68</v>
      </c>
      <c r="B20843">
        <v>2008</v>
      </c>
      <c r="C20843" t="s">
        <v>8</v>
      </c>
      <c r="D20843" t="s">
        <v>55</v>
      </c>
      <c r="E20843" t="s">
        <v>12</v>
      </c>
      <c r="F20843">
        <v>14</v>
      </c>
    </row>
    <row r="20844" spans="1:6" x14ac:dyDescent="0.25">
      <c r="A20844" t="s">
        <v>68</v>
      </c>
      <c r="B20844">
        <v>2008</v>
      </c>
      <c r="C20844" t="s">
        <v>8</v>
      </c>
      <c r="D20844" t="s">
        <v>55</v>
      </c>
      <c r="E20844" t="s">
        <v>13</v>
      </c>
      <c r="F20844">
        <v>294</v>
      </c>
    </row>
    <row r="20845" spans="1:6" x14ac:dyDescent="0.25">
      <c r="A20845" t="s">
        <v>68</v>
      </c>
      <c r="B20845">
        <v>2008</v>
      </c>
      <c r="C20845" t="s">
        <v>8</v>
      </c>
      <c r="D20845" t="s">
        <v>55</v>
      </c>
      <c r="E20845" t="s">
        <v>14</v>
      </c>
      <c r="F20845">
        <v>18</v>
      </c>
    </row>
    <row r="20846" spans="1:6" x14ac:dyDescent="0.25">
      <c r="A20846" t="s">
        <v>68</v>
      </c>
      <c r="B20846">
        <v>2008</v>
      </c>
      <c r="C20846" t="s">
        <v>8</v>
      </c>
      <c r="D20846" t="s">
        <v>55</v>
      </c>
      <c r="E20846" t="s">
        <v>15</v>
      </c>
      <c r="F20846">
        <v>4</v>
      </c>
    </row>
    <row r="20847" spans="1:6" x14ac:dyDescent="0.25">
      <c r="A20847" t="s">
        <v>68</v>
      </c>
      <c r="B20847">
        <v>2008</v>
      </c>
      <c r="C20847" t="s">
        <v>8</v>
      </c>
      <c r="D20847" t="s">
        <v>55</v>
      </c>
      <c r="E20847" t="s">
        <v>66</v>
      </c>
      <c r="F20847">
        <v>2</v>
      </c>
    </row>
    <row r="20848" spans="1:6" x14ac:dyDescent="0.25">
      <c r="A20848" t="s">
        <v>68</v>
      </c>
      <c r="B20848">
        <v>2008</v>
      </c>
      <c r="C20848" t="s">
        <v>8</v>
      </c>
      <c r="D20848" t="s">
        <v>55</v>
      </c>
      <c r="E20848" t="s">
        <v>57</v>
      </c>
      <c r="F20848">
        <v>5</v>
      </c>
    </row>
    <row r="20849" spans="1:6" x14ac:dyDescent="0.25">
      <c r="A20849" t="s">
        <v>68</v>
      </c>
      <c r="B20849">
        <v>2008</v>
      </c>
      <c r="C20849" t="s">
        <v>8</v>
      </c>
      <c r="D20849" t="s">
        <v>55</v>
      </c>
      <c r="E20849" t="s">
        <v>16</v>
      </c>
      <c r="F20849">
        <v>54</v>
      </c>
    </row>
    <row r="20850" spans="1:6" x14ac:dyDescent="0.25">
      <c r="A20850" t="s">
        <v>68</v>
      </c>
      <c r="B20850">
        <v>2008</v>
      </c>
      <c r="C20850" t="s">
        <v>8</v>
      </c>
      <c r="D20850" t="s">
        <v>55</v>
      </c>
      <c r="E20850" t="s">
        <v>17</v>
      </c>
      <c r="F20850">
        <v>31</v>
      </c>
    </row>
    <row r="20851" spans="1:6" x14ac:dyDescent="0.25">
      <c r="A20851" t="s">
        <v>68</v>
      </c>
      <c r="B20851">
        <v>2008</v>
      </c>
      <c r="C20851" t="s">
        <v>8</v>
      </c>
      <c r="D20851" t="s">
        <v>55</v>
      </c>
      <c r="E20851" t="s">
        <v>18</v>
      </c>
      <c r="F20851">
        <v>140</v>
      </c>
    </row>
    <row r="20852" spans="1:6" x14ac:dyDescent="0.25">
      <c r="A20852" t="s">
        <v>68</v>
      </c>
      <c r="B20852">
        <v>2008</v>
      </c>
      <c r="C20852" t="s">
        <v>8</v>
      </c>
      <c r="D20852" t="s">
        <v>55</v>
      </c>
      <c r="E20852" t="s">
        <v>20</v>
      </c>
      <c r="F20852">
        <v>25</v>
      </c>
    </row>
    <row r="20853" spans="1:6" x14ac:dyDescent="0.25">
      <c r="A20853" t="s">
        <v>68</v>
      </c>
      <c r="B20853">
        <v>2008</v>
      </c>
      <c r="C20853" t="s">
        <v>8</v>
      </c>
      <c r="D20853" t="s">
        <v>55</v>
      </c>
      <c r="E20853" t="s">
        <v>58</v>
      </c>
      <c r="F20853">
        <v>22</v>
      </c>
    </row>
    <row r="20854" spans="1:6" x14ac:dyDescent="0.25">
      <c r="A20854" t="s">
        <v>68</v>
      </c>
      <c r="B20854">
        <v>2008</v>
      </c>
      <c r="C20854" t="s">
        <v>8</v>
      </c>
      <c r="D20854" t="s">
        <v>55</v>
      </c>
      <c r="E20854" t="s">
        <v>21</v>
      </c>
      <c r="F20854">
        <v>9</v>
      </c>
    </row>
    <row r="20855" spans="1:6" x14ac:dyDescent="0.25">
      <c r="A20855" t="s">
        <v>68</v>
      </c>
      <c r="B20855">
        <v>2008</v>
      </c>
      <c r="C20855" t="s">
        <v>8</v>
      </c>
      <c r="D20855" t="s">
        <v>55</v>
      </c>
      <c r="E20855" t="s">
        <v>22</v>
      </c>
      <c r="F20855">
        <v>6</v>
      </c>
    </row>
    <row r="20856" spans="1:6" x14ac:dyDescent="0.25">
      <c r="A20856" t="s">
        <v>68</v>
      </c>
      <c r="B20856">
        <v>2008</v>
      </c>
      <c r="C20856" t="s">
        <v>8</v>
      </c>
      <c r="D20856" t="s">
        <v>55</v>
      </c>
      <c r="E20856" t="s">
        <v>23</v>
      </c>
      <c r="F20856">
        <v>8</v>
      </c>
    </row>
    <row r="20857" spans="1:6" x14ac:dyDescent="0.25">
      <c r="A20857" t="s">
        <v>68</v>
      </c>
      <c r="B20857">
        <v>2008</v>
      </c>
      <c r="C20857" t="s">
        <v>8</v>
      </c>
      <c r="D20857" t="s">
        <v>55</v>
      </c>
      <c r="E20857" t="s">
        <v>25</v>
      </c>
      <c r="F20857">
        <v>1</v>
      </c>
    </row>
    <row r="20858" spans="1:6" x14ac:dyDescent="0.25">
      <c r="A20858" t="s">
        <v>68</v>
      </c>
      <c r="B20858">
        <v>2008</v>
      </c>
      <c r="C20858" t="s">
        <v>8</v>
      </c>
      <c r="D20858" t="s">
        <v>55</v>
      </c>
      <c r="E20858" t="s">
        <v>26</v>
      </c>
      <c r="F20858">
        <v>6</v>
      </c>
    </row>
    <row r="20859" spans="1:6" x14ac:dyDescent="0.25">
      <c r="A20859" t="s">
        <v>68</v>
      </c>
      <c r="B20859">
        <v>2008</v>
      </c>
      <c r="C20859" t="s">
        <v>8</v>
      </c>
      <c r="D20859" t="s">
        <v>55</v>
      </c>
      <c r="E20859" t="s">
        <v>27</v>
      </c>
      <c r="F20859">
        <v>15</v>
      </c>
    </row>
    <row r="20860" spans="1:6" x14ac:dyDescent="0.25">
      <c r="A20860" t="s">
        <v>68</v>
      </c>
      <c r="B20860">
        <v>2008</v>
      </c>
      <c r="C20860" t="s">
        <v>8</v>
      </c>
      <c r="D20860" t="s">
        <v>55</v>
      </c>
      <c r="E20860" t="s">
        <v>59</v>
      </c>
      <c r="F20860">
        <v>17</v>
      </c>
    </row>
    <row r="20861" spans="1:6" x14ac:dyDescent="0.25">
      <c r="A20861" t="s">
        <v>68</v>
      </c>
      <c r="B20861">
        <v>2008</v>
      </c>
      <c r="C20861" t="s">
        <v>8</v>
      </c>
      <c r="D20861" t="s">
        <v>55</v>
      </c>
      <c r="E20861" t="s">
        <v>28</v>
      </c>
      <c r="F20861">
        <v>27</v>
      </c>
    </row>
    <row r="20862" spans="1:6" x14ac:dyDescent="0.25">
      <c r="A20862" t="s">
        <v>68</v>
      </c>
      <c r="B20862">
        <v>2008</v>
      </c>
      <c r="C20862" t="s">
        <v>8</v>
      </c>
      <c r="D20862" t="s">
        <v>55</v>
      </c>
      <c r="E20862" t="s">
        <v>29</v>
      </c>
      <c r="F20862">
        <v>4</v>
      </c>
    </row>
    <row r="20863" spans="1:6" x14ac:dyDescent="0.25">
      <c r="A20863" t="s">
        <v>68</v>
      </c>
      <c r="B20863">
        <v>2008</v>
      </c>
      <c r="C20863" t="s">
        <v>8</v>
      </c>
      <c r="D20863" t="s">
        <v>55</v>
      </c>
      <c r="E20863" t="s">
        <v>30</v>
      </c>
      <c r="F20863">
        <v>10</v>
      </c>
    </row>
    <row r="20864" spans="1:6" x14ac:dyDescent="0.25">
      <c r="A20864" t="s">
        <v>68</v>
      </c>
      <c r="B20864">
        <v>2008</v>
      </c>
      <c r="C20864" t="s">
        <v>8</v>
      </c>
      <c r="D20864" t="s">
        <v>55</v>
      </c>
      <c r="E20864" t="s">
        <v>31</v>
      </c>
      <c r="F20864">
        <v>1</v>
      </c>
    </row>
    <row r="20865" spans="1:6" x14ac:dyDescent="0.25">
      <c r="A20865" t="s">
        <v>68</v>
      </c>
      <c r="B20865">
        <v>2008</v>
      </c>
      <c r="C20865" t="s">
        <v>8</v>
      </c>
      <c r="D20865" t="s">
        <v>55</v>
      </c>
      <c r="E20865" t="s">
        <v>32</v>
      </c>
      <c r="F20865">
        <v>2</v>
      </c>
    </row>
    <row r="20866" spans="1:6" x14ac:dyDescent="0.25">
      <c r="A20866" t="s">
        <v>68</v>
      </c>
      <c r="B20866">
        <v>2008</v>
      </c>
      <c r="C20866" t="s">
        <v>8</v>
      </c>
      <c r="D20866" t="s">
        <v>55</v>
      </c>
      <c r="E20866" t="s">
        <v>33</v>
      </c>
      <c r="F20866">
        <v>28</v>
      </c>
    </row>
    <row r="20867" spans="1:6" x14ac:dyDescent="0.25">
      <c r="A20867" t="s">
        <v>68</v>
      </c>
      <c r="B20867">
        <v>2008</v>
      </c>
      <c r="C20867" t="s">
        <v>8</v>
      </c>
      <c r="D20867" t="s">
        <v>55</v>
      </c>
      <c r="E20867" t="s">
        <v>34</v>
      </c>
      <c r="F20867">
        <v>1</v>
      </c>
    </row>
    <row r="20868" spans="1:6" x14ac:dyDescent="0.25">
      <c r="A20868" t="s">
        <v>68</v>
      </c>
      <c r="B20868">
        <v>2008</v>
      </c>
      <c r="C20868" t="s">
        <v>8</v>
      </c>
      <c r="D20868" t="s">
        <v>55</v>
      </c>
      <c r="E20868" t="s">
        <v>35</v>
      </c>
      <c r="F20868">
        <v>11</v>
      </c>
    </row>
    <row r="20869" spans="1:6" x14ac:dyDescent="0.25">
      <c r="A20869" t="s">
        <v>68</v>
      </c>
      <c r="B20869">
        <v>2008</v>
      </c>
      <c r="C20869" t="s">
        <v>8</v>
      </c>
      <c r="D20869" t="s">
        <v>55</v>
      </c>
      <c r="E20869" t="s">
        <v>36</v>
      </c>
      <c r="F20869">
        <v>1</v>
      </c>
    </row>
    <row r="20870" spans="1:6" x14ac:dyDescent="0.25">
      <c r="A20870" t="s">
        <v>68</v>
      </c>
      <c r="B20870">
        <v>2008</v>
      </c>
      <c r="C20870" t="s">
        <v>8</v>
      </c>
      <c r="D20870" t="s">
        <v>55</v>
      </c>
      <c r="E20870" t="s">
        <v>37</v>
      </c>
      <c r="F20870">
        <v>39</v>
      </c>
    </row>
    <row r="20871" spans="1:6" x14ac:dyDescent="0.25">
      <c r="A20871" t="s">
        <v>68</v>
      </c>
      <c r="B20871">
        <v>2008</v>
      </c>
      <c r="C20871" t="s">
        <v>8</v>
      </c>
      <c r="D20871" t="s">
        <v>55</v>
      </c>
      <c r="E20871" t="s">
        <v>38</v>
      </c>
      <c r="F20871">
        <v>36</v>
      </c>
    </row>
    <row r="20872" spans="1:6" x14ac:dyDescent="0.25">
      <c r="A20872" t="s">
        <v>68</v>
      </c>
      <c r="B20872">
        <v>2008</v>
      </c>
      <c r="C20872" t="s">
        <v>8</v>
      </c>
      <c r="D20872" t="s">
        <v>55</v>
      </c>
      <c r="E20872" t="s">
        <v>39</v>
      </c>
      <c r="F20872">
        <v>2</v>
      </c>
    </row>
    <row r="20873" spans="1:6" x14ac:dyDescent="0.25">
      <c r="A20873" t="s">
        <v>68</v>
      </c>
      <c r="B20873">
        <v>2008</v>
      </c>
      <c r="C20873" t="s">
        <v>8</v>
      </c>
      <c r="D20873" t="s">
        <v>55</v>
      </c>
      <c r="E20873" t="s">
        <v>40</v>
      </c>
      <c r="F20873">
        <v>38</v>
      </c>
    </row>
    <row r="20874" spans="1:6" x14ac:dyDescent="0.25">
      <c r="A20874" t="s">
        <v>68</v>
      </c>
      <c r="B20874">
        <v>2008</v>
      </c>
      <c r="C20874" t="s">
        <v>8</v>
      </c>
      <c r="D20874" t="s">
        <v>55</v>
      </c>
      <c r="E20874" t="s">
        <v>41</v>
      </c>
      <c r="F20874">
        <v>9</v>
      </c>
    </row>
    <row r="20875" spans="1:6" x14ac:dyDescent="0.25">
      <c r="A20875" t="s">
        <v>68</v>
      </c>
      <c r="B20875">
        <v>2008</v>
      </c>
      <c r="C20875" t="s">
        <v>8</v>
      </c>
      <c r="D20875" t="s">
        <v>55</v>
      </c>
      <c r="E20875" t="s">
        <v>42</v>
      </c>
      <c r="F20875">
        <v>8</v>
      </c>
    </row>
    <row r="20876" spans="1:6" x14ac:dyDescent="0.25">
      <c r="A20876" t="s">
        <v>68</v>
      </c>
      <c r="B20876">
        <v>2008</v>
      </c>
      <c r="C20876" t="s">
        <v>8</v>
      </c>
      <c r="D20876" t="s">
        <v>55</v>
      </c>
      <c r="E20876" t="s">
        <v>43</v>
      </c>
      <c r="F20876">
        <v>25</v>
      </c>
    </row>
    <row r="20877" spans="1:6" x14ac:dyDescent="0.25">
      <c r="A20877" t="s">
        <v>68</v>
      </c>
      <c r="B20877">
        <v>2008</v>
      </c>
      <c r="C20877" t="s">
        <v>8</v>
      </c>
      <c r="D20877" t="s">
        <v>55</v>
      </c>
      <c r="E20877" t="s">
        <v>44</v>
      </c>
      <c r="F20877">
        <v>1</v>
      </c>
    </row>
    <row r="20878" spans="1:6" x14ac:dyDescent="0.25">
      <c r="A20878" t="s">
        <v>68</v>
      </c>
      <c r="B20878">
        <v>2008</v>
      </c>
      <c r="C20878" t="s">
        <v>8</v>
      </c>
      <c r="D20878" t="s">
        <v>55</v>
      </c>
      <c r="E20878" t="s">
        <v>45</v>
      </c>
      <c r="F20878">
        <v>4</v>
      </c>
    </row>
    <row r="20879" spans="1:6" x14ac:dyDescent="0.25">
      <c r="A20879" t="s">
        <v>68</v>
      </c>
      <c r="B20879">
        <v>2008</v>
      </c>
      <c r="C20879" t="s">
        <v>8</v>
      </c>
      <c r="D20879" t="s">
        <v>55</v>
      </c>
      <c r="E20879" t="s">
        <v>46</v>
      </c>
      <c r="F20879">
        <v>1</v>
      </c>
    </row>
    <row r="20880" spans="1:6" x14ac:dyDescent="0.25">
      <c r="A20880" t="s">
        <v>68</v>
      </c>
      <c r="B20880">
        <v>2008</v>
      </c>
      <c r="C20880" t="s">
        <v>8</v>
      </c>
      <c r="D20880" t="s">
        <v>55</v>
      </c>
      <c r="E20880" t="s">
        <v>47</v>
      </c>
      <c r="F20880">
        <v>8</v>
      </c>
    </row>
    <row r="20881" spans="1:6" x14ac:dyDescent="0.25">
      <c r="A20881" t="s">
        <v>68</v>
      </c>
      <c r="B20881">
        <v>2008</v>
      </c>
      <c r="C20881" t="s">
        <v>8</v>
      </c>
      <c r="D20881" t="s">
        <v>55</v>
      </c>
      <c r="E20881" t="s">
        <v>48</v>
      </c>
      <c r="F20881">
        <v>101</v>
      </c>
    </row>
    <row r="20882" spans="1:6" x14ac:dyDescent="0.25">
      <c r="A20882" t="s">
        <v>68</v>
      </c>
      <c r="B20882">
        <v>2008</v>
      </c>
      <c r="C20882" t="s">
        <v>8</v>
      </c>
      <c r="D20882" t="s">
        <v>55</v>
      </c>
      <c r="E20882" t="s">
        <v>49</v>
      </c>
      <c r="F20882">
        <v>6</v>
      </c>
    </row>
    <row r="20883" spans="1:6" x14ac:dyDescent="0.25">
      <c r="A20883" t="s">
        <v>68</v>
      </c>
      <c r="B20883">
        <v>2008</v>
      </c>
      <c r="C20883" t="s">
        <v>8</v>
      </c>
      <c r="D20883" t="s">
        <v>55</v>
      </c>
      <c r="E20883" t="s">
        <v>50</v>
      </c>
      <c r="F20883">
        <v>31</v>
      </c>
    </row>
    <row r="20884" spans="1:6" x14ac:dyDescent="0.25">
      <c r="A20884" t="s">
        <v>68</v>
      </c>
      <c r="B20884">
        <v>2008</v>
      </c>
      <c r="C20884" t="s">
        <v>8</v>
      </c>
      <c r="D20884" t="s">
        <v>55</v>
      </c>
      <c r="E20884" t="s">
        <v>51</v>
      </c>
      <c r="F20884">
        <v>54</v>
      </c>
    </row>
    <row r="20885" spans="1:6" x14ac:dyDescent="0.25">
      <c r="A20885" t="s">
        <v>68</v>
      </c>
      <c r="B20885">
        <v>2008</v>
      </c>
      <c r="C20885" t="s">
        <v>8</v>
      </c>
      <c r="D20885" t="s">
        <v>55</v>
      </c>
      <c r="E20885" t="s">
        <v>52</v>
      </c>
      <c r="F20885">
        <v>3</v>
      </c>
    </row>
    <row r="20886" spans="1:6" x14ac:dyDescent="0.25">
      <c r="A20886" t="s">
        <v>68</v>
      </c>
      <c r="B20886">
        <v>2008</v>
      </c>
      <c r="C20886" t="s">
        <v>8</v>
      </c>
      <c r="D20886" t="s">
        <v>55</v>
      </c>
      <c r="E20886" t="s">
        <v>53</v>
      </c>
      <c r="F20886">
        <v>16</v>
      </c>
    </row>
    <row r="20887" spans="1:6" x14ac:dyDescent="0.25">
      <c r="A20887" t="s">
        <v>68</v>
      </c>
      <c r="B20887">
        <v>2008</v>
      </c>
      <c r="C20887" t="s">
        <v>8</v>
      </c>
      <c r="D20887" t="s">
        <v>55</v>
      </c>
      <c r="E20887" t="s">
        <v>6</v>
      </c>
      <c r="F20887">
        <v>1172</v>
      </c>
    </row>
    <row r="20888" spans="1:6" x14ac:dyDescent="0.25">
      <c r="A20888" t="s">
        <v>68</v>
      </c>
      <c r="B20888">
        <v>2008</v>
      </c>
      <c r="C20888" t="s">
        <v>8</v>
      </c>
      <c r="D20888" t="s">
        <v>60</v>
      </c>
      <c r="E20888" t="s">
        <v>56</v>
      </c>
      <c r="F20888">
        <v>3621</v>
      </c>
    </row>
    <row r="20889" spans="1:6" x14ac:dyDescent="0.25">
      <c r="A20889" t="s">
        <v>68</v>
      </c>
      <c r="B20889">
        <v>2008</v>
      </c>
      <c r="C20889" t="s">
        <v>8</v>
      </c>
      <c r="D20889" t="s">
        <v>60</v>
      </c>
      <c r="E20889" t="s">
        <v>10</v>
      </c>
      <c r="F20889">
        <v>25</v>
      </c>
    </row>
    <row r="20890" spans="1:6" x14ac:dyDescent="0.25">
      <c r="A20890" t="s">
        <v>68</v>
      </c>
      <c r="B20890">
        <v>2008</v>
      </c>
      <c r="C20890" t="s">
        <v>8</v>
      </c>
      <c r="D20890" t="s">
        <v>60</v>
      </c>
      <c r="E20890" t="s">
        <v>11</v>
      </c>
      <c r="F20890">
        <v>278</v>
      </c>
    </row>
    <row r="20891" spans="1:6" x14ac:dyDescent="0.25">
      <c r="A20891" t="s">
        <v>68</v>
      </c>
      <c r="B20891">
        <v>2008</v>
      </c>
      <c r="C20891" t="s">
        <v>8</v>
      </c>
      <c r="D20891" t="s">
        <v>60</v>
      </c>
      <c r="E20891" t="s">
        <v>12</v>
      </c>
      <c r="F20891">
        <v>1783</v>
      </c>
    </row>
    <row r="20892" spans="1:6" x14ac:dyDescent="0.25">
      <c r="A20892" t="s">
        <v>68</v>
      </c>
      <c r="B20892">
        <v>2008</v>
      </c>
      <c r="C20892" t="s">
        <v>8</v>
      </c>
      <c r="D20892" t="s">
        <v>60</v>
      </c>
      <c r="E20892" t="s">
        <v>13</v>
      </c>
      <c r="F20892">
        <v>3780</v>
      </c>
    </row>
    <row r="20893" spans="1:6" x14ac:dyDescent="0.25">
      <c r="A20893" t="s">
        <v>68</v>
      </c>
      <c r="B20893">
        <v>2008</v>
      </c>
      <c r="C20893" t="s">
        <v>8</v>
      </c>
      <c r="D20893" t="s">
        <v>60</v>
      </c>
      <c r="E20893" t="s">
        <v>14</v>
      </c>
      <c r="F20893">
        <v>458</v>
      </c>
    </row>
    <row r="20894" spans="1:6" x14ac:dyDescent="0.25">
      <c r="A20894" t="s">
        <v>68</v>
      </c>
      <c r="B20894">
        <v>2008</v>
      </c>
      <c r="C20894" t="s">
        <v>8</v>
      </c>
      <c r="D20894" t="s">
        <v>60</v>
      </c>
      <c r="E20894" t="s">
        <v>15</v>
      </c>
      <c r="F20894">
        <v>889</v>
      </c>
    </row>
    <row r="20895" spans="1:6" x14ac:dyDescent="0.25">
      <c r="A20895" t="s">
        <v>68</v>
      </c>
      <c r="B20895">
        <v>2008</v>
      </c>
      <c r="C20895" t="s">
        <v>8</v>
      </c>
      <c r="D20895" t="s">
        <v>60</v>
      </c>
      <c r="E20895" t="s">
        <v>66</v>
      </c>
      <c r="F20895">
        <v>435</v>
      </c>
    </row>
    <row r="20896" spans="1:6" x14ac:dyDescent="0.25">
      <c r="A20896" t="s">
        <v>68</v>
      </c>
      <c r="B20896">
        <v>2008</v>
      </c>
      <c r="C20896" t="s">
        <v>8</v>
      </c>
      <c r="D20896" t="s">
        <v>60</v>
      </c>
      <c r="E20896" t="s">
        <v>57</v>
      </c>
      <c r="F20896">
        <v>848</v>
      </c>
    </row>
    <row r="20897" spans="1:6" x14ac:dyDescent="0.25">
      <c r="A20897" t="s">
        <v>68</v>
      </c>
      <c r="B20897">
        <v>2008</v>
      </c>
      <c r="C20897" t="s">
        <v>8</v>
      </c>
      <c r="D20897" t="s">
        <v>60</v>
      </c>
      <c r="E20897" t="s">
        <v>16</v>
      </c>
      <c r="F20897">
        <v>7506</v>
      </c>
    </row>
    <row r="20898" spans="1:6" x14ac:dyDescent="0.25">
      <c r="A20898" t="s">
        <v>68</v>
      </c>
      <c r="B20898">
        <v>2008</v>
      </c>
      <c r="C20898" t="s">
        <v>8</v>
      </c>
      <c r="D20898" t="s">
        <v>60</v>
      </c>
      <c r="E20898" t="s">
        <v>17</v>
      </c>
      <c r="F20898">
        <v>4316</v>
      </c>
    </row>
    <row r="20899" spans="1:6" x14ac:dyDescent="0.25">
      <c r="A20899" t="s">
        <v>68</v>
      </c>
      <c r="B20899">
        <v>2008</v>
      </c>
      <c r="C20899" t="s">
        <v>8</v>
      </c>
      <c r="D20899" t="s">
        <v>60</v>
      </c>
      <c r="E20899" t="s">
        <v>18</v>
      </c>
      <c r="F20899">
        <v>11</v>
      </c>
    </row>
    <row r="20900" spans="1:6" x14ac:dyDescent="0.25">
      <c r="A20900" t="s">
        <v>68</v>
      </c>
      <c r="B20900">
        <v>2008</v>
      </c>
      <c r="C20900" t="s">
        <v>8</v>
      </c>
      <c r="D20900" t="s">
        <v>60</v>
      </c>
      <c r="E20900" t="s">
        <v>20</v>
      </c>
      <c r="F20900">
        <v>7994</v>
      </c>
    </row>
    <row r="20901" spans="1:6" x14ac:dyDescent="0.25">
      <c r="A20901" t="s">
        <v>68</v>
      </c>
      <c r="B20901">
        <v>2008</v>
      </c>
      <c r="C20901" t="s">
        <v>8</v>
      </c>
      <c r="D20901" t="s">
        <v>60</v>
      </c>
      <c r="E20901" t="s">
        <v>58</v>
      </c>
      <c r="F20901">
        <v>2715</v>
      </c>
    </row>
    <row r="20902" spans="1:6" x14ac:dyDescent="0.25">
      <c r="A20902" t="s">
        <v>68</v>
      </c>
      <c r="B20902">
        <v>2008</v>
      </c>
      <c r="C20902" t="s">
        <v>8</v>
      </c>
      <c r="D20902" t="s">
        <v>60</v>
      </c>
      <c r="E20902" t="s">
        <v>21</v>
      </c>
      <c r="F20902">
        <v>351</v>
      </c>
    </row>
    <row r="20903" spans="1:6" x14ac:dyDescent="0.25">
      <c r="A20903" t="s">
        <v>68</v>
      </c>
      <c r="B20903">
        <v>2008</v>
      </c>
      <c r="C20903" t="s">
        <v>8</v>
      </c>
      <c r="D20903" t="s">
        <v>60</v>
      </c>
      <c r="E20903" t="s">
        <v>22</v>
      </c>
      <c r="F20903">
        <v>588</v>
      </c>
    </row>
    <row r="20904" spans="1:6" x14ac:dyDescent="0.25">
      <c r="A20904" t="s">
        <v>68</v>
      </c>
      <c r="B20904">
        <v>2008</v>
      </c>
      <c r="C20904" t="s">
        <v>8</v>
      </c>
      <c r="D20904" t="s">
        <v>60</v>
      </c>
      <c r="E20904" t="s">
        <v>23</v>
      </c>
      <c r="F20904">
        <v>951</v>
      </c>
    </row>
    <row r="20905" spans="1:6" x14ac:dyDescent="0.25">
      <c r="A20905" t="s">
        <v>68</v>
      </c>
      <c r="B20905">
        <v>2008</v>
      </c>
      <c r="C20905" t="s">
        <v>8</v>
      </c>
      <c r="D20905" t="s">
        <v>60</v>
      </c>
      <c r="E20905" t="s">
        <v>24</v>
      </c>
      <c r="F20905">
        <v>3742</v>
      </c>
    </row>
    <row r="20906" spans="1:6" x14ac:dyDescent="0.25">
      <c r="A20906" t="s">
        <v>68</v>
      </c>
      <c r="B20906">
        <v>2008</v>
      </c>
      <c r="C20906" t="s">
        <v>8</v>
      </c>
      <c r="D20906" t="s">
        <v>60</v>
      </c>
      <c r="E20906" t="s">
        <v>25</v>
      </c>
      <c r="F20906">
        <v>6</v>
      </c>
    </row>
    <row r="20907" spans="1:6" x14ac:dyDescent="0.25">
      <c r="A20907" t="s">
        <v>68</v>
      </c>
      <c r="B20907">
        <v>2008</v>
      </c>
      <c r="C20907" t="s">
        <v>8</v>
      </c>
      <c r="D20907" t="s">
        <v>60</v>
      </c>
      <c r="E20907" t="s">
        <v>26</v>
      </c>
      <c r="F20907">
        <v>2064</v>
      </c>
    </row>
    <row r="20908" spans="1:6" x14ac:dyDescent="0.25">
      <c r="A20908" t="s">
        <v>68</v>
      </c>
      <c r="B20908">
        <v>2008</v>
      </c>
      <c r="C20908" t="s">
        <v>8</v>
      </c>
      <c r="D20908" t="s">
        <v>60</v>
      </c>
      <c r="E20908" t="s">
        <v>27</v>
      </c>
      <c r="F20908">
        <v>397</v>
      </c>
    </row>
    <row r="20909" spans="1:6" x14ac:dyDescent="0.25">
      <c r="A20909" t="s">
        <v>68</v>
      </c>
      <c r="B20909">
        <v>2008</v>
      </c>
      <c r="C20909" t="s">
        <v>8</v>
      </c>
      <c r="D20909" t="s">
        <v>60</v>
      </c>
      <c r="E20909" t="s">
        <v>59</v>
      </c>
      <c r="F20909">
        <v>4289</v>
      </c>
    </row>
    <row r="20910" spans="1:6" x14ac:dyDescent="0.25">
      <c r="A20910" t="s">
        <v>68</v>
      </c>
      <c r="B20910">
        <v>2008</v>
      </c>
      <c r="C20910" t="s">
        <v>8</v>
      </c>
      <c r="D20910" t="s">
        <v>60</v>
      </c>
      <c r="E20910" t="s">
        <v>28</v>
      </c>
      <c r="F20910">
        <v>692</v>
      </c>
    </row>
    <row r="20911" spans="1:6" x14ac:dyDescent="0.25">
      <c r="A20911" t="s">
        <v>68</v>
      </c>
      <c r="B20911">
        <v>2008</v>
      </c>
      <c r="C20911" t="s">
        <v>8</v>
      </c>
      <c r="D20911" t="s">
        <v>60</v>
      </c>
      <c r="E20911" t="s">
        <v>29</v>
      </c>
      <c r="F20911">
        <v>2952</v>
      </c>
    </row>
    <row r="20912" spans="1:6" x14ac:dyDescent="0.25">
      <c r="A20912" t="s">
        <v>68</v>
      </c>
      <c r="B20912">
        <v>2008</v>
      </c>
      <c r="C20912" t="s">
        <v>8</v>
      </c>
      <c r="D20912" t="s">
        <v>60</v>
      </c>
      <c r="E20912" t="s">
        <v>30</v>
      </c>
      <c r="F20912">
        <v>2631</v>
      </c>
    </row>
    <row r="20913" spans="1:6" x14ac:dyDescent="0.25">
      <c r="A20913" t="s">
        <v>68</v>
      </c>
      <c r="B20913">
        <v>2008</v>
      </c>
      <c r="C20913" t="s">
        <v>8</v>
      </c>
      <c r="D20913" t="s">
        <v>60</v>
      </c>
      <c r="E20913" t="s">
        <v>32</v>
      </c>
      <c r="F20913">
        <v>392</v>
      </c>
    </row>
    <row r="20914" spans="1:6" x14ac:dyDescent="0.25">
      <c r="A20914" t="s">
        <v>68</v>
      </c>
      <c r="B20914">
        <v>2008</v>
      </c>
      <c r="C20914" t="s">
        <v>8</v>
      </c>
      <c r="D20914" t="s">
        <v>60</v>
      </c>
      <c r="E20914" t="s">
        <v>33</v>
      </c>
      <c r="F20914">
        <v>307</v>
      </c>
    </row>
    <row r="20915" spans="1:6" x14ac:dyDescent="0.25">
      <c r="A20915" t="s">
        <v>68</v>
      </c>
      <c r="B20915">
        <v>2008</v>
      </c>
      <c r="C20915" t="s">
        <v>8</v>
      </c>
      <c r="D20915" t="s">
        <v>60</v>
      </c>
      <c r="E20915" t="s">
        <v>34</v>
      </c>
      <c r="F20915">
        <v>2</v>
      </c>
    </row>
    <row r="20916" spans="1:6" x14ac:dyDescent="0.25">
      <c r="A20916" t="s">
        <v>68</v>
      </c>
      <c r="B20916">
        <v>2008</v>
      </c>
      <c r="C20916" t="s">
        <v>8</v>
      </c>
      <c r="D20916" t="s">
        <v>60</v>
      </c>
      <c r="E20916" t="s">
        <v>35</v>
      </c>
      <c r="F20916">
        <v>1488</v>
      </c>
    </row>
    <row r="20917" spans="1:6" x14ac:dyDescent="0.25">
      <c r="A20917" t="s">
        <v>68</v>
      </c>
      <c r="B20917">
        <v>2008</v>
      </c>
      <c r="C20917" t="s">
        <v>8</v>
      </c>
      <c r="D20917" t="s">
        <v>60</v>
      </c>
      <c r="E20917" t="s">
        <v>36</v>
      </c>
      <c r="F20917">
        <v>47</v>
      </c>
    </row>
    <row r="20918" spans="1:6" x14ac:dyDescent="0.25">
      <c r="A20918" t="s">
        <v>68</v>
      </c>
      <c r="B20918">
        <v>2008</v>
      </c>
      <c r="C20918" t="s">
        <v>8</v>
      </c>
      <c r="D20918" t="s">
        <v>60</v>
      </c>
      <c r="E20918" t="s">
        <v>37</v>
      </c>
      <c r="F20918">
        <v>3566</v>
      </c>
    </row>
    <row r="20919" spans="1:6" x14ac:dyDescent="0.25">
      <c r="A20919" t="s">
        <v>68</v>
      </c>
      <c r="B20919">
        <v>2008</v>
      </c>
      <c r="C20919" t="s">
        <v>8</v>
      </c>
      <c r="D20919" t="s">
        <v>60</v>
      </c>
      <c r="E20919" t="s">
        <v>38</v>
      </c>
      <c r="F20919">
        <v>6098</v>
      </c>
    </row>
    <row r="20920" spans="1:6" x14ac:dyDescent="0.25">
      <c r="A20920" t="s">
        <v>68</v>
      </c>
      <c r="B20920">
        <v>2008</v>
      </c>
      <c r="C20920" t="s">
        <v>8</v>
      </c>
      <c r="D20920" t="s">
        <v>60</v>
      </c>
      <c r="E20920" t="s">
        <v>39</v>
      </c>
      <c r="F20920">
        <v>6</v>
      </c>
    </row>
    <row r="20921" spans="1:6" x14ac:dyDescent="0.25">
      <c r="A20921" t="s">
        <v>68</v>
      </c>
      <c r="B20921">
        <v>2008</v>
      </c>
      <c r="C20921" t="s">
        <v>8</v>
      </c>
      <c r="D20921" t="s">
        <v>60</v>
      </c>
      <c r="E20921" t="s">
        <v>40</v>
      </c>
      <c r="F20921">
        <v>4881</v>
      </c>
    </row>
    <row r="20922" spans="1:6" x14ac:dyDescent="0.25">
      <c r="A20922" t="s">
        <v>68</v>
      </c>
      <c r="B20922">
        <v>2008</v>
      </c>
      <c r="C20922" t="s">
        <v>8</v>
      </c>
      <c r="D20922" t="s">
        <v>60</v>
      </c>
      <c r="E20922" t="s">
        <v>41</v>
      </c>
      <c r="F20922">
        <v>1440</v>
      </c>
    </row>
    <row r="20923" spans="1:6" x14ac:dyDescent="0.25">
      <c r="A20923" t="s">
        <v>68</v>
      </c>
      <c r="B20923">
        <v>2008</v>
      </c>
      <c r="C20923" t="s">
        <v>8</v>
      </c>
      <c r="D20923" t="s">
        <v>60</v>
      </c>
      <c r="E20923" t="s">
        <v>42</v>
      </c>
      <c r="F20923">
        <v>82</v>
      </c>
    </row>
    <row r="20924" spans="1:6" x14ac:dyDescent="0.25">
      <c r="A20924" t="s">
        <v>68</v>
      </c>
      <c r="B20924">
        <v>2008</v>
      </c>
      <c r="C20924" t="s">
        <v>8</v>
      </c>
      <c r="D20924" t="s">
        <v>60</v>
      </c>
      <c r="E20924" t="s">
        <v>43</v>
      </c>
      <c r="F20924">
        <v>2992</v>
      </c>
    </row>
    <row r="20925" spans="1:6" x14ac:dyDescent="0.25">
      <c r="A20925" t="s">
        <v>68</v>
      </c>
      <c r="B20925">
        <v>2008</v>
      </c>
      <c r="C20925" t="s">
        <v>8</v>
      </c>
      <c r="D20925" t="s">
        <v>60</v>
      </c>
      <c r="E20925" t="s">
        <v>44</v>
      </c>
      <c r="F20925">
        <v>52</v>
      </c>
    </row>
    <row r="20926" spans="1:6" x14ac:dyDescent="0.25">
      <c r="A20926" t="s">
        <v>68</v>
      </c>
      <c r="B20926">
        <v>2008</v>
      </c>
      <c r="C20926" t="s">
        <v>8</v>
      </c>
      <c r="D20926" t="s">
        <v>60</v>
      </c>
      <c r="E20926" t="s">
        <v>45</v>
      </c>
      <c r="F20926">
        <v>3491</v>
      </c>
    </row>
    <row r="20927" spans="1:6" x14ac:dyDescent="0.25">
      <c r="A20927" t="s">
        <v>68</v>
      </c>
      <c r="B20927">
        <v>2008</v>
      </c>
      <c r="C20927" t="s">
        <v>8</v>
      </c>
      <c r="D20927" t="s">
        <v>60</v>
      </c>
      <c r="E20927" t="s">
        <v>46</v>
      </c>
      <c r="F20927">
        <v>7</v>
      </c>
    </row>
    <row r="20928" spans="1:6" x14ac:dyDescent="0.25">
      <c r="A20928" t="s">
        <v>68</v>
      </c>
      <c r="B20928">
        <v>2008</v>
      </c>
      <c r="C20928" t="s">
        <v>8</v>
      </c>
      <c r="D20928" t="s">
        <v>60</v>
      </c>
      <c r="E20928" t="s">
        <v>47</v>
      </c>
      <c r="F20928">
        <v>3317</v>
      </c>
    </row>
    <row r="20929" spans="1:6" x14ac:dyDescent="0.25">
      <c r="A20929" t="s">
        <v>68</v>
      </c>
      <c r="B20929">
        <v>2008</v>
      </c>
      <c r="C20929" t="s">
        <v>8</v>
      </c>
      <c r="D20929" t="s">
        <v>60</v>
      </c>
      <c r="E20929" t="s">
        <v>48</v>
      </c>
      <c r="F20929">
        <v>8450</v>
      </c>
    </row>
    <row r="20930" spans="1:6" x14ac:dyDescent="0.25">
      <c r="A20930" t="s">
        <v>68</v>
      </c>
      <c r="B20930">
        <v>2008</v>
      </c>
      <c r="C20930" t="s">
        <v>8</v>
      </c>
      <c r="D20930" t="s">
        <v>60</v>
      </c>
      <c r="E20930" t="s">
        <v>49</v>
      </c>
      <c r="F20930">
        <v>13</v>
      </c>
    </row>
    <row r="20931" spans="1:6" x14ac:dyDescent="0.25">
      <c r="A20931" t="s">
        <v>68</v>
      </c>
      <c r="B20931">
        <v>2008</v>
      </c>
      <c r="C20931" t="s">
        <v>8</v>
      </c>
      <c r="D20931" t="s">
        <v>60</v>
      </c>
      <c r="E20931" t="s">
        <v>61</v>
      </c>
      <c r="F20931">
        <v>1</v>
      </c>
    </row>
    <row r="20932" spans="1:6" x14ac:dyDescent="0.25">
      <c r="A20932" t="s">
        <v>68</v>
      </c>
      <c r="B20932">
        <v>2008</v>
      </c>
      <c r="C20932" t="s">
        <v>8</v>
      </c>
      <c r="D20932" t="s">
        <v>60</v>
      </c>
      <c r="E20932" t="s">
        <v>50</v>
      </c>
      <c r="F20932">
        <v>4000</v>
      </c>
    </row>
    <row r="20933" spans="1:6" x14ac:dyDescent="0.25">
      <c r="A20933" t="s">
        <v>68</v>
      </c>
      <c r="B20933">
        <v>2008</v>
      </c>
      <c r="C20933" t="s">
        <v>8</v>
      </c>
      <c r="D20933" t="s">
        <v>60</v>
      </c>
      <c r="E20933" t="s">
        <v>51</v>
      </c>
      <c r="F20933">
        <v>286</v>
      </c>
    </row>
    <row r="20934" spans="1:6" x14ac:dyDescent="0.25">
      <c r="A20934" t="s">
        <v>68</v>
      </c>
      <c r="B20934">
        <v>2008</v>
      </c>
      <c r="C20934" t="s">
        <v>8</v>
      </c>
      <c r="D20934" t="s">
        <v>60</v>
      </c>
      <c r="E20934" t="s">
        <v>52</v>
      </c>
      <c r="F20934">
        <v>100</v>
      </c>
    </row>
    <row r="20935" spans="1:6" x14ac:dyDescent="0.25">
      <c r="A20935" t="s">
        <v>68</v>
      </c>
      <c r="B20935">
        <v>2008</v>
      </c>
      <c r="C20935" t="s">
        <v>8</v>
      </c>
      <c r="D20935" t="s">
        <v>60</v>
      </c>
      <c r="E20935" t="s">
        <v>53</v>
      </c>
      <c r="F20935">
        <v>1851</v>
      </c>
    </row>
    <row r="20936" spans="1:6" x14ac:dyDescent="0.25">
      <c r="A20936" t="s">
        <v>68</v>
      </c>
      <c r="B20936">
        <v>2008</v>
      </c>
      <c r="C20936" t="s">
        <v>8</v>
      </c>
      <c r="D20936" t="s">
        <v>60</v>
      </c>
      <c r="E20936" t="s">
        <v>54</v>
      </c>
      <c r="F20936">
        <v>3</v>
      </c>
    </row>
    <row r="20937" spans="1:6" x14ac:dyDescent="0.25">
      <c r="A20937" t="s">
        <v>68</v>
      </c>
      <c r="B20937">
        <v>2008</v>
      </c>
      <c r="C20937" t="s">
        <v>8</v>
      </c>
      <c r="D20937" t="s">
        <v>60</v>
      </c>
      <c r="E20937" t="s">
        <v>6</v>
      </c>
      <c r="F20937">
        <v>96194</v>
      </c>
    </row>
    <row r="20938" spans="1:6" x14ac:dyDescent="0.25">
      <c r="A20938" t="s">
        <v>68</v>
      </c>
      <c r="B20938">
        <v>2008</v>
      </c>
      <c r="C20938" t="s">
        <v>8</v>
      </c>
      <c r="D20938" t="s">
        <v>62</v>
      </c>
      <c r="E20938" t="s">
        <v>56</v>
      </c>
      <c r="F20938">
        <v>16</v>
      </c>
    </row>
    <row r="20939" spans="1:6" x14ac:dyDescent="0.25">
      <c r="A20939" t="s">
        <v>68</v>
      </c>
      <c r="B20939">
        <v>2008</v>
      </c>
      <c r="C20939" t="s">
        <v>8</v>
      </c>
      <c r="D20939" t="s">
        <v>62</v>
      </c>
      <c r="E20939" t="s">
        <v>10</v>
      </c>
      <c r="F20939">
        <v>12</v>
      </c>
    </row>
    <row r="20940" spans="1:6" x14ac:dyDescent="0.25">
      <c r="A20940" t="s">
        <v>68</v>
      </c>
      <c r="B20940">
        <v>2008</v>
      </c>
      <c r="C20940" t="s">
        <v>8</v>
      </c>
      <c r="D20940" t="s">
        <v>62</v>
      </c>
      <c r="E20940" t="s">
        <v>11</v>
      </c>
      <c r="F20940">
        <v>404</v>
      </c>
    </row>
    <row r="20941" spans="1:6" x14ac:dyDescent="0.25">
      <c r="A20941" t="s">
        <v>68</v>
      </c>
      <c r="B20941">
        <v>2008</v>
      </c>
      <c r="C20941" t="s">
        <v>8</v>
      </c>
      <c r="D20941" t="s">
        <v>62</v>
      </c>
      <c r="E20941" t="s">
        <v>12</v>
      </c>
      <c r="F20941">
        <v>41</v>
      </c>
    </row>
    <row r="20942" spans="1:6" x14ac:dyDescent="0.25">
      <c r="A20942" t="s">
        <v>68</v>
      </c>
      <c r="B20942">
        <v>2008</v>
      </c>
      <c r="C20942" t="s">
        <v>8</v>
      </c>
      <c r="D20942" t="s">
        <v>62</v>
      </c>
      <c r="E20942" t="s">
        <v>13</v>
      </c>
      <c r="F20942">
        <v>2200</v>
      </c>
    </row>
    <row r="20943" spans="1:6" x14ac:dyDescent="0.25">
      <c r="A20943" t="s">
        <v>68</v>
      </c>
      <c r="B20943">
        <v>2008</v>
      </c>
      <c r="C20943" t="s">
        <v>8</v>
      </c>
      <c r="D20943" t="s">
        <v>62</v>
      </c>
      <c r="E20943" t="s">
        <v>14</v>
      </c>
      <c r="F20943">
        <v>387</v>
      </c>
    </row>
    <row r="20944" spans="1:6" x14ac:dyDescent="0.25">
      <c r="A20944" t="s">
        <v>68</v>
      </c>
      <c r="B20944">
        <v>2008</v>
      </c>
      <c r="C20944" t="s">
        <v>8</v>
      </c>
      <c r="D20944" t="s">
        <v>62</v>
      </c>
      <c r="E20944" t="s">
        <v>15</v>
      </c>
      <c r="F20944">
        <v>225</v>
      </c>
    </row>
    <row r="20945" spans="1:6" x14ac:dyDescent="0.25">
      <c r="A20945" t="s">
        <v>68</v>
      </c>
      <c r="B20945">
        <v>2008</v>
      </c>
      <c r="C20945" t="s">
        <v>8</v>
      </c>
      <c r="D20945" t="s">
        <v>62</v>
      </c>
      <c r="E20945" t="s">
        <v>66</v>
      </c>
      <c r="F20945">
        <v>23</v>
      </c>
    </row>
    <row r="20946" spans="1:6" x14ac:dyDescent="0.25">
      <c r="A20946" t="s">
        <v>68</v>
      </c>
      <c r="B20946">
        <v>2008</v>
      </c>
      <c r="C20946" t="s">
        <v>8</v>
      </c>
      <c r="D20946" t="s">
        <v>62</v>
      </c>
      <c r="E20946" t="s">
        <v>57</v>
      </c>
      <c r="F20946">
        <v>22</v>
      </c>
    </row>
    <row r="20947" spans="1:6" x14ac:dyDescent="0.25">
      <c r="A20947" t="s">
        <v>68</v>
      </c>
      <c r="B20947">
        <v>2008</v>
      </c>
      <c r="C20947" t="s">
        <v>8</v>
      </c>
      <c r="D20947" t="s">
        <v>62</v>
      </c>
      <c r="E20947" t="s">
        <v>16</v>
      </c>
      <c r="F20947">
        <v>636</v>
      </c>
    </row>
    <row r="20948" spans="1:6" x14ac:dyDescent="0.25">
      <c r="A20948" t="s">
        <v>68</v>
      </c>
      <c r="B20948">
        <v>2008</v>
      </c>
      <c r="C20948" t="s">
        <v>8</v>
      </c>
      <c r="D20948" t="s">
        <v>62</v>
      </c>
      <c r="E20948" t="s">
        <v>17</v>
      </c>
      <c r="F20948">
        <v>69</v>
      </c>
    </row>
    <row r="20949" spans="1:6" x14ac:dyDescent="0.25">
      <c r="A20949" t="s">
        <v>68</v>
      </c>
      <c r="B20949">
        <v>2008</v>
      </c>
      <c r="C20949" t="s">
        <v>8</v>
      </c>
      <c r="D20949" t="s">
        <v>62</v>
      </c>
      <c r="E20949" t="s">
        <v>18</v>
      </c>
      <c r="F20949">
        <v>15</v>
      </c>
    </row>
    <row r="20950" spans="1:6" x14ac:dyDescent="0.25">
      <c r="A20950" t="s">
        <v>68</v>
      </c>
      <c r="B20950">
        <v>2008</v>
      </c>
      <c r="C20950" t="s">
        <v>8</v>
      </c>
      <c r="D20950" t="s">
        <v>62</v>
      </c>
      <c r="E20950" t="s">
        <v>19</v>
      </c>
      <c r="F20950">
        <v>8</v>
      </c>
    </row>
    <row r="20951" spans="1:6" x14ac:dyDescent="0.25">
      <c r="A20951" t="s">
        <v>68</v>
      </c>
      <c r="B20951">
        <v>2008</v>
      </c>
      <c r="C20951" t="s">
        <v>8</v>
      </c>
      <c r="D20951" t="s">
        <v>62</v>
      </c>
      <c r="E20951" t="s">
        <v>20</v>
      </c>
      <c r="F20951">
        <v>806</v>
      </c>
    </row>
    <row r="20952" spans="1:6" x14ac:dyDescent="0.25">
      <c r="A20952" t="s">
        <v>68</v>
      </c>
      <c r="B20952">
        <v>2008</v>
      </c>
      <c r="C20952" t="s">
        <v>8</v>
      </c>
      <c r="D20952" t="s">
        <v>62</v>
      </c>
      <c r="E20952" t="s">
        <v>58</v>
      </c>
      <c r="F20952">
        <v>121</v>
      </c>
    </row>
    <row r="20953" spans="1:6" x14ac:dyDescent="0.25">
      <c r="A20953" t="s">
        <v>68</v>
      </c>
      <c r="B20953">
        <v>2008</v>
      </c>
      <c r="C20953" t="s">
        <v>8</v>
      </c>
      <c r="D20953" t="s">
        <v>62</v>
      </c>
      <c r="E20953" t="s">
        <v>21</v>
      </c>
      <c r="F20953">
        <v>31</v>
      </c>
    </row>
    <row r="20954" spans="1:6" x14ac:dyDescent="0.25">
      <c r="A20954" t="s">
        <v>68</v>
      </c>
      <c r="B20954">
        <v>2008</v>
      </c>
      <c r="C20954" t="s">
        <v>8</v>
      </c>
      <c r="D20954" t="s">
        <v>62</v>
      </c>
      <c r="E20954" t="s">
        <v>22</v>
      </c>
      <c r="F20954">
        <v>95</v>
      </c>
    </row>
    <row r="20955" spans="1:6" x14ac:dyDescent="0.25">
      <c r="A20955" t="s">
        <v>68</v>
      </c>
      <c r="B20955">
        <v>2008</v>
      </c>
      <c r="C20955" t="s">
        <v>8</v>
      </c>
      <c r="D20955" t="s">
        <v>62</v>
      </c>
      <c r="E20955" t="s">
        <v>23</v>
      </c>
      <c r="F20955">
        <v>17</v>
      </c>
    </row>
    <row r="20956" spans="1:6" x14ac:dyDescent="0.25">
      <c r="A20956" t="s">
        <v>68</v>
      </c>
      <c r="B20956">
        <v>2008</v>
      </c>
      <c r="C20956" t="s">
        <v>8</v>
      </c>
      <c r="D20956" t="s">
        <v>62</v>
      </c>
      <c r="E20956" t="s">
        <v>26</v>
      </c>
      <c r="F20956">
        <v>52</v>
      </c>
    </row>
    <row r="20957" spans="1:6" x14ac:dyDescent="0.25">
      <c r="A20957" t="s">
        <v>68</v>
      </c>
      <c r="B20957">
        <v>2008</v>
      </c>
      <c r="C20957" t="s">
        <v>8</v>
      </c>
      <c r="D20957" t="s">
        <v>62</v>
      </c>
      <c r="E20957" t="s">
        <v>27</v>
      </c>
      <c r="F20957">
        <v>174</v>
      </c>
    </row>
    <row r="20958" spans="1:6" x14ac:dyDescent="0.25">
      <c r="A20958" t="s">
        <v>68</v>
      </c>
      <c r="B20958">
        <v>2008</v>
      </c>
      <c r="C20958" t="s">
        <v>8</v>
      </c>
      <c r="D20958" t="s">
        <v>62</v>
      </c>
      <c r="E20958" t="s">
        <v>59</v>
      </c>
      <c r="F20958">
        <v>130</v>
      </c>
    </row>
    <row r="20959" spans="1:6" x14ac:dyDescent="0.25">
      <c r="A20959" t="s">
        <v>68</v>
      </c>
      <c r="B20959">
        <v>2008</v>
      </c>
      <c r="C20959" t="s">
        <v>8</v>
      </c>
      <c r="D20959" t="s">
        <v>62</v>
      </c>
      <c r="E20959" t="s">
        <v>28</v>
      </c>
      <c r="F20959">
        <v>49</v>
      </c>
    </row>
    <row r="20960" spans="1:6" x14ac:dyDescent="0.25">
      <c r="A20960" t="s">
        <v>68</v>
      </c>
      <c r="B20960">
        <v>2008</v>
      </c>
      <c r="C20960" t="s">
        <v>8</v>
      </c>
      <c r="D20960" t="s">
        <v>62</v>
      </c>
      <c r="E20960" t="s">
        <v>29</v>
      </c>
      <c r="F20960">
        <v>7</v>
      </c>
    </row>
    <row r="20961" spans="1:6" x14ac:dyDescent="0.25">
      <c r="A20961" t="s">
        <v>68</v>
      </c>
      <c r="B20961">
        <v>2008</v>
      </c>
      <c r="C20961" t="s">
        <v>8</v>
      </c>
      <c r="D20961" t="s">
        <v>62</v>
      </c>
      <c r="E20961" t="s">
        <v>30</v>
      </c>
      <c r="F20961">
        <v>55</v>
      </c>
    </row>
    <row r="20962" spans="1:6" x14ac:dyDescent="0.25">
      <c r="A20962" t="s">
        <v>68</v>
      </c>
      <c r="B20962">
        <v>2008</v>
      </c>
      <c r="C20962" t="s">
        <v>8</v>
      </c>
      <c r="D20962" t="s">
        <v>62</v>
      </c>
      <c r="E20962" t="s">
        <v>31</v>
      </c>
      <c r="F20962">
        <v>1</v>
      </c>
    </row>
    <row r="20963" spans="1:6" x14ac:dyDescent="0.25">
      <c r="A20963" t="s">
        <v>68</v>
      </c>
      <c r="B20963">
        <v>2008</v>
      </c>
      <c r="C20963" t="s">
        <v>8</v>
      </c>
      <c r="D20963" t="s">
        <v>62</v>
      </c>
      <c r="E20963" t="s">
        <v>32</v>
      </c>
      <c r="F20963">
        <v>18</v>
      </c>
    </row>
    <row r="20964" spans="1:6" x14ac:dyDescent="0.25">
      <c r="A20964" t="s">
        <v>68</v>
      </c>
      <c r="B20964">
        <v>2008</v>
      </c>
      <c r="C20964" t="s">
        <v>8</v>
      </c>
      <c r="D20964" t="s">
        <v>62</v>
      </c>
      <c r="E20964" t="s">
        <v>33</v>
      </c>
      <c r="F20964">
        <v>109</v>
      </c>
    </row>
    <row r="20965" spans="1:6" x14ac:dyDescent="0.25">
      <c r="A20965" t="s">
        <v>68</v>
      </c>
      <c r="B20965">
        <v>2008</v>
      </c>
      <c r="C20965" t="s">
        <v>8</v>
      </c>
      <c r="D20965" t="s">
        <v>62</v>
      </c>
      <c r="E20965" t="s">
        <v>34</v>
      </c>
      <c r="F20965">
        <v>3</v>
      </c>
    </row>
    <row r="20966" spans="1:6" x14ac:dyDescent="0.25">
      <c r="A20966" t="s">
        <v>68</v>
      </c>
      <c r="B20966">
        <v>2008</v>
      </c>
      <c r="C20966" t="s">
        <v>8</v>
      </c>
      <c r="D20966" t="s">
        <v>62</v>
      </c>
      <c r="E20966" t="s">
        <v>35</v>
      </c>
      <c r="F20966">
        <v>205</v>
      </c>
    </row>
    <row r="20967" spans="1:6" x14ac:dyDescent="0.25">
      <c r="A20967" t="s">
        <v>68</v>
      </c>
      <c r="B20967">
        <v>2008</v>
      </c>
      <c r="C20967" t="s">
        <v>8</v>
      </c>
      <c r="D20967" t="s">
        <v>62</v>
      </c>
      <c r="E20967" t="s">
        <v>36</v>
      </c>
      <c r="F20967">
        <v>408</v>
      </c>
    </row>
    <row r="20968" spans="1:6" x14ac:dyDescent="0.25">
      <c r="A20968" t="s">
        <v>68</v>
      </c>
      <c r="B20968">
        <v>2008</v>
      </c>
      <c r="C20968" t="s">
        <v>8</v>
      </c>
      <c r="D20968" t="s">
        <v>62</v>
      </c>
      <c r="E20968" t="s">
        <v>37</v>
      </c>
      <c r="F20968">
        <v>625</v>
      </c>
    </row>
    <row r="20969" spans="1:6" x14ac:dyDescent="0.25">
      <c r="A20969" t="s">
        <v>68</v>
      </c>
      <c r="B20969">
        <v>2008</v>
      </c>
      <c r="C20969" t="s">
        <v>8</v>
      </c>
      <c r="D20969" t="s">
        <v>62</v>
      </c>
      <c r="E20969" t="s">
        <v>38</v>
      </c>
      <c r="F20969">
        <v>217</v>
      </c>
    </row>
    <row r="20970" spans="1:6" x14ac:dyDescent="0.25">
      <c r="A20970" t="s">
        <v>68</v>
      </c>
      <c r="B20970">
        <v>2008</v>
      </c>
      <c r="C20970" t="s">
        <v>8</v>
      </c>
      <c r="D20970" t="s">
        <v>62</v>
      </c>
      <c r="E20970" t="s">
        <v>39</v>
      </c>
      <c r="F20970">
        <v>2</v>
      </c>
    </row>
    <row r="20971" spans="1:6" x14ac:dyDescent="0.25">
      <c r="A20971" t="s">
        <v>68</v>
      </c>
      <c r="B20971">
        <v>2008</v>
      </c>
      <c r="C20971" t="s">
        <v>8</v>
      </c>
      <c r="D20971" t="s">
        <v>62</v>
      </c>
      <c r="E20971" t="s">
        <v>40</v>
      </c>
      <c r="F20971">
        <v>102</v>
      </c>
    </row>
    <row r="20972" spans="1:6" x14ac:dyDescent="0.25">
      <c r="A20972" t="s">
        <v>68</v>
      </c>
      <c r="B20972">
        <v>2008</v>
      </c>
      <c r="C20972" t="s">
        <v>8</v>
      </c>
      <c r="D20972" t="s">
        <v>62</v>
      </c>
      <c r="E20972" t="s">
        <v>41</v>
      </c>
      <c r="F20972">
        <v>106</v>
      </c>
    </row>
    <row r="20973" spans="1:6" x14ac:dyDescent="0.25">
      <c r="A20973" t="s">
        <v>68</v>
      </c>
      <c r="B20973">
        <v>2008</v>
      </c>
      <c r="C20973" t="s">
        <v>8</v>
      </c>
      <c r="D20973" t="s">
        <v>62</v>
      </c>
      <c r="E20973" t="s">
        <v>42</v>
      </c>
      <c r="F20973">
        <v>60</v>
      </c>
    </row>
    <row r="20974" spans="1:6" x14ac:dyDescent="0.25">
      <c r="A20974" t="s">
        <v>68</v>
      </c>
      <c r="B20974">
        <v>2008</v>
      </c>
      <c r="C20974" t="s">
        <v>8</v>
      </c>
      <c r="D20974" t="s">
        <v>62</v>
      </c>
      <c r="E20974" t="s">
        <v>43</v>
      </c>
      <c r="F20974">
        <v>237</v>
      </c>
    </row>
    <row r="20975" spans="1:6" x14ac:dyDescent="0.25">
      <c r="A20975" t="s">
        <v>68</v>
      </c>
      <c r="B20975">
        <v>2008</v>
      </c>
      <c r="C20975" t="s">
        <v>8</v>
      </c>
      <c r="D20975" t="s">
        <v>62</v>
      </c>
      <c r="E20975" t="s">
        <v>44</v>
      </c>
      <c r="F20975">
        <v>28</v>
      </c>
    </row>
    <row r="20976" spans="1:6" x14ac:dyDescent="0.25">
      <c r="A20976" t="s">
        <v>68</v>
      </c>
      <c r="B20976">
        <v>2008</v>
      </c>
      <c r="C20976" t="s">
        <v>8</v>
      </c>
      <c r="D20976" t="s">
        <v>62</v>
      </c>
      <c r="E20976" t="s">
        <v>45</v>
      </c>
      <c r="F20976">
        <v>26</v>
      </c>
    </row>
    <row r="20977" spans="1:6" x14ac:dyDescent="0.25">
      <c r="A20977" t="s">
        <v>68</v>
      </c>
      <c r="B20977">
        <v>2008</v>
      </c>
      <c r="C20977" t="s">
        <v>8</v>
      </c>
      <c r="D20977" t="s">
        <v>62</v>
      </c>
      <c r="E20977" t="s">
        <v>47</v>
      </c>
      <c r="F20977">
        <v>79</v>
      </c>
    </row>
    <row r="20978" spans="1:6" x14ac:dyDescent="0.25">
      <c r="A20978" t="s">
        <v>68</v>
      </c>
      <c r="B20978">
        <v>2008</v>
      </c>
      <c r="C20978" t="s">
        <v>8</v>
      </c>
      <c r="D20978" t="s">
        <v>62</v>
      </c>
      <c r="E20978" t="s">
        <v>48</v>
      </c>
      <c r="F20978">
        <v>4261</v>
      </c>
    </row>
    <row r="20979" spans="1:6" x14ac:dyDescent="0.25">
      <c r="A20979" t="s">
        <v>68</v>
      </c>
      <c r="B20979">
        <v>2008</v>
      </c>
      <c r="C20979" t="s">
        <v>8</v>
      </c>
      <c r="D20979" t="s">
        <v>62</v>
      </c>
      <c r="E20979" t="s">
        <v>49</v>
      </c>
      <c r="F20979">
        <v>30</v>
      </c>
    </row>
    <row r="20980" spans="1:6" x14ac:dyDescent="0.25">
      <c r="A20980" t="s">
        <v>68</v>
      </c>
      <c r="B20980">
        <v>2008</v>
      </c>
      <c r="C20980" t="s">
        <v>8</v>
      </c>
      <c r="D20980" t="s">
        <v>62</v>
      </c>
      <c r="E20980" t="s">
        <v>50</v>
      </c>
      <c r="F20980">
        <v>104</v>
      </c>
    </row>
    <row r="20981" spans="1:6" x14ac:dyDescent="0.25">
      <c r="A20981" t="s">
        <v>68</v>
      </c>
      <c r="B20981">
        <v>2008</v>
      </c>
      <c r="C20981" t="s">
        <v>8</v>
      </c>
      <c r="D20981" t="s">
        <v>62</v>
      </c>
      <c r="E20981" t="s">
        <v>51</v>
      </c>
      <c r="F20981">
        <v>112</v>
      </c>
    </row>
    <row r="20982" spans="1:6" x14ac:dyDescent="0.25">
      <c r="A20982" t="s">
        <v>68</v>
      </c>
      <c r="B20982">
        <v>2008</v>
      </c>
      <c r="C20982" t="s">
        <v>8</v>
      </c>
      <c r="D20982" t="s">
        <v>62</v>
      </c>
      <c r="E20982" t="s">
        <v>52</v>
      </c>
      <c r="F20982">
        <v>5</v>
      </c>
    </row>
    <row r="20983" spans="1:6" x14ac:dyDescent="0.25">
      <c r="A20983" t="s">
        <v>68</v>
      </c>
      <c r="B20983">
        <v>2008</v>
      </c>
      <c r="C20983" t="s">
        <v>8</v>
      </c>
      <c r="D20983" t="s">
        <v>62</v>
      </c>
      <c r="E20983" t="s">
        <v>53</v>
      </c>
      <c r="F20983">
        <v>104</v>
      </c>
    </row>
    <row r="20984" spans="1:6" x14ac:dyDescent="0.25">
      <c r="A20984" t="s">
        <v>68</v>
      </c>
      <c r="B20984">
        <v>2008</v>
      </c>
      <c r="C20984" t="s">
        <v>8</v>
      </c>
      <c r="D20984" t="s">
        <v>62</v>
      </c>
      <c r="E20984" t="s">
        <v>54</v>
      </c>
      <c r="F20984">
        <v>12</v>
      </c>
    </row>
    <row r="20985" spans="1:6" x14ac:dyDescent="0.25">
      <c r="A20985" t="s">
        <v>68</v>
      </c>
      <c r="B20985">
        <v>2008</v>
      </c>
      <c r="C20985" t="s">
        <v>8</v>
      </c>
      <c r="D20985" t="s">
        <v>62</v>
      </c>
      <c r="E20985" t="s">
        <v>63</v>
      </c>
      <c r="F20985">
        <v>128</v>
      </c>
    </row>
    <row r="20986" spans="1:6" x14ac:dyDescent="0.25">
      <c r="A20986" t="s">
        <v>68</v>
      </c>
      <c r="B20986">
        <v>2008</v>
      </c>
      <c r="C20986" t="s">
        <v>8</v>
      </c>
      <c r="D20986" t="s">
        <v>62</v>
      </c>
      <c r="E20986" t="s">
        <v>6</v>
      </c>
      <c r="F20986">
        <v>12577</v>
      </c>
    </row>
    <row r="20987" spans="1:6" x14ac:dyDescent="0.25">
      <c r="A20987" t="s">
        <v>68</v>
      </c>
      <c r="B20987">
        <v>2008</v>
      </c>
      <c r="C20987" t="s">
        <v>8</v>
      </c>
      <c r="D20987" t="s">
        <v>64</v>
      </c>
      <c r="E20987" t="s">
        <v>56</v>
      </c>
      <c r="F20987">
        <v>589</v>
      </c>
    </row>
    <row r="20988" spans="1:6" x14ac:dyDescent="0.25">
      <c r="A20988" t="s">
        <v>68</v>
      </c>
      <c r="B20988">
        <v>2008</v>
      </c>
      <c r="C20988" t="s">
        <v>8</v>
      </c>
      <c r="D20988" t="s">
        <v>64</v>
      </c>
      <c r="E20988" t="s">
        <v>10</v>
      </c>
      <c r="F20988">
        <v>58</v>
      </c>
    </row>
    <row r="20989" spans="1:6" x14ac:dyDescent="0.25">
      <c r="A20989" t="s">
        <v>68</v>
      </c>
      <c r="B20989">
        <v>2008</v>
      </c>
      <c r="C20989" t="s">
        <v>8</v>
      </c>
      <c r="D20989" t="s">
        <v>64</v>
      </c>
      <c r="E20989" t="s">
        <v>11</v>
      </c>
      <c r="F20989">
        <v>373</v>
      </c>
    </row>
    <row r="20990" spans="1:6" x14ac:dyDescent="0.25">
      <c r="A20990" t="s">
        <v>68</v>
      </c>
      <c r="B20990">
        <v>2008</v>
      </c>
      <c r="C20990" t="s">
        <v>8</v>
      </c>
      <c r="D20990" t="s">
        <v>64</v>
      </c>
      <c r="E20990" t="s">
        <v>12</v>
      </c>
      <c r="F20990">
        <v>501</v>
      </c>
    </row>
    <row r="20991" spans="1:6" x14ac:dyDescent="0.25">
      <c r="A20991" t="s">
        <v>68</v>
      </c>
      <c r="B20991">
        <v>2008</v>
      </c>
      <c r="C20991" t="s">
        <v>8</v>
      </c>
      <c r="D20991" t="s">
        <v>64</v>
      </c>
      <c r="E20991" t="s">
        <v>13</v>
      </c>
      <c r="F20991">
        <v>1434</v>
      </c>
    </row>
    <row r="20992" spans="1:6" x14ac:dyDescent="0.25">
      <c r="A20992" t="s">
        <v>68</v>
      </c>
      <c r="B20992">
        <v>2008</v>
      </c>
      <c r="C20992" t="s">
        <v>8</v>
      </c>
      <c r="D20992" t="s">
        <v>64</v>
      </c>
      <c r="E20992" t="s">
        <v>14</v>
      </c>
      <c r="F20992">
        <v>390</v>
      </c>
    </row>
    <row r="20993" spans="1:6" x14ac:dyDescent="0.25">
      <c r="A20993" t="s">
        <v>68</v>
      </c>
      <c r="B20993">
        <v>2008</v>
      </c>
      <c r="C20993" t="s">
        <v>8</v>
      </c>
      <c r="D20993" t="s">
        <v>64</v>
      </c>
      <c r="E20993" t="s">
        <v>15</v>
      </c>
      <c r="F20993">
        <v>184</v>
      </c>
    </row>
    <row r="20994" spans="1:6" x14ac:dyDescent="0.25">
      <c r="A20994" t="s">
        <v>68</v>
      </c>
      <c r="B20994">
        <v>2008</v>
      </c>
      <c r="C20994" t="s">
        <v>8</v>
      </c>
      <c r="D20994" t="s">
        <v>64</v>
      </c>
      <c r="E20994" t="s">
        <v>66</v>
      </c>
      <c r="F20994">
        <v>136</v>
      </c>
    </row>
    <row r="20995" spans="1:6" x14ac:dyDescent="0.25">
      <c r="A20995" t="s">
        <v>68</v>
      </c>
      <c r="B20995">
        <v>2008</v>
      </c>
      <c r="C20995" t="s">
        <v>8</v>
      </c>
      <c r="D20995" t="s">
        <v>64</v>
      </c>
      <c r="E20995" t="s">
        <v>57</v>
      </c>
      <c r="F20995">
        <v>7</v>
      </c>
    </row>
    <row r="20996" spans="1:6" x14ac:dyDescent="0.25">
      <c r="A20996" t="s">
        <v>68</v>
      </c>
      <c r="B20996">
        <v>2008</v>
      </c>
      <c r="C20996" t="s">
        <v>8</v>
      </c>
      <c r="D20996" t="s">
        <v>64</v>
      </c>
      <c r="E20996" t="s">
        <v>16</v>
      </c>
      <c r="F20996">
        <v>2484</v>
      </c>
    </row>
    <row r="20997" spans="1:6" x14ac:dyDescent="0.25">
      <c r="A20997" t="s">
        <v>68</v>
      </c>
      <c r="B20997">
        <v>2008</v>
      </c>
      <c r="C20997" t="s">
        <v>8</v>
      </c>
      <c r="D20997" t="s">
        <v>64</v>
      </c>
      <c r="E20997" t="s">
        <v>17</v>
      </c>
      <c r="F20997">
        <v>457</v>
      </c>
    </row>
    <row r="20998" spans="1:6" x14ac:dyDescent="0.25">
      <c r="A20998" t="s">
        <v>68</v>
      </c>
      <c r="B20998">
        <v>2008</v>
      </c>
      <c r="C20998" t="s">
        <v>8</v>
      </c>
      <c r="D20998" t="s">
        <v>64</v>
      </c>
      <c r="E20998" t="s">
        <v>18</v>
      </c>
      <c r="F20998">
        <v>22</v>
      </c>
    </row>
    <row r="20999" spans="1:6" x14ac:dyDescent="0.25">
      <c r="A20999" t="s">
        <v>68</v>
      </c>
      <c r="B20999">
        <v>2008</v>
      </c>
      <c r="C20999" t="s">
        <v>8</v>
      </c>
      <c r="D20999" t="s">
        <v>64</v>
      </c>
      <c r="E20999" t="s">
        <v>19</v>
      </c>
      <c r="F20999">
        <v>53</v>
      </c>
    </row>
    <row r="21000" spans="1:6" x14ac:dyDescent="0.25">
      <c r="A21000" t="s">
        <v>68</v>
      </c>
      <c r="B21000">
        <v>2008</v>
      </c>
      <c r="C21000" t="s">
        <v>8</v>
      </c>
      <c r="D21000" t="s">
        <v>64</v>
      </c>
      <c r="E21000" t="s">
        <v>20</v>
      </c>
      <c r="F21000">
        <v>1488</v>
      </c>
    </row>
    <row r="21001" spans="1:6" x14ac:dyDescent="0.25">
      <c r="A21001" t="s">
        <v>68</v>
      </c>
      <c r="B21001">
        <v>2008</v>
      </c>
      <c r="C21001" t="s">
        <v>8</v>
      </c>
      <c r="D21001" t="s">
        <v>64</v>
      </c>
      <c r="E21001" t="s">
        <v>58</v>
      </c>
      <c r="F21001">
        <v>1428</v>
      </c>
    </row>
    <row r="21002" spans="1:6" x14ac:dyDescent="0.25">
      <c r="A21002" t="s">
        <v>68</v>
      </c>
      <c r="B21002">
        <v>2008</v>
      </c>
      <c r="C21002" t="s">
        <v>8</v>
      </c>
      <c r="D21002" t="s">
        <v>64</v>
      </c>
      <c r="E21002" t="s">
        <v>21</v>
      </c>
      <c r="F21002">
        <v>541</v>
      </c>
    </row>
    <row r="21003" spans="1:6" x14ac:dyDescent="0.25">
      <c r="A21003" t="s">
        <v>68</v>
      </c>
      <c r="B21003">
        <v>2008</v>
      </c>
      <c r="C21003" t="s">
        <v>8</v>
      </c>
      <c r="D21003" t="s">
        <v>64</v>
      </c>
      <c r="E21003" t="s">
        <v>22</v>
      </c>
      <c r="F21003">
        <v>457</v>
      </c>
    </row>
    <row r="21004" spans="1:6" x14ac:dyDescent="0.25">
      <c r="A21004" t="s">
        <v>68</v>
      </c>
      <c r="B21004">
        <v>2008</v>
      </c>
      <c r="C21004" t="s">
        <v>8</v>
      </c>
      <c r="D21004" t="s">
        <v>64</v>
      </c>
      <c r="E21004" t="s">
        <v>23</v>
      </c>
      <c r="F21004">
        <v>732</v>
      </c>
    </row>
    <row r="21005" spans="1:6" x14ac:dyDescent="0.25">
      <c r="A21005" t="s">
        <v>68</v>
      </c>
      <c r="B21005">
        <v>2008</v>
      </c>
      <c r="C21005" t="s">
        <v>8</v>
      </c>
      <c r="D21005" t="s">
        <v>64</v>
      </c>
      <c r="E21005" t="s">
        <v>24</v>
      </c>
      <c r="F21005">
        <v>639</v>
      </c>
    </row>
    <row r="21006" spans="1:6" x14ac:dyDescent="0.25">
      <c r="A21006" t="s">
        <v>68</v>
      </c>
      <c r="B21006">
        <v>2008</v>
      </c>
      <c r="C21006" t="s">
        <v>8</v>
      </c>
      <c r="D21006" t="s">
        <v>64</v>
      </c>
      <c r="E21006" t="s">
        <v>25</v>
      </c>
      <c r="F21006">
        <v>34</v>
      </c>
    </row>
    <row r="21007" spans="1:6" x14ac:dyDescent="0.25">
      <c r="A21007" t="s">
        <v>68</v>
      </c>
      <c r="B21007">
        <v>2008</v>
      </c>
      <c r="C21007" t="s">
        <v>8</v>
      </c>
      <c r="D21007" t="s">
        <v>64</v>
      </c>
      <c r="E21007" t="s">
        <v>26</v>
      </c>
      <c r="F21007">
        <v>354</v>
      </c>
    </row>
    <row r="21008" spans="1:6" x14ac:dyDescent="0.25">
      <c r="A21008" t="s">
        <v>68</v>
      </c>
      <c r="B21008">
        <v>2008</v>
      </c>
      <c r="C21008" t="s">
        <v>8</v>
      </c>
      <c r="D21008" t="s">
        <v>64</v>
      </c>
      <c r="E21008" t="s">
        <v>27</v>
      </c>
      <c r="F21008">
        <v>175</v>
      </c>
    </row>
    <row r="21009" spans="1:6" x14ac:dyDescent="0.25">
      <c r="A21009" t="s">
        <v>68</v>
      </c>
      <c r="B21009">
        <v>2008</v>
      </c>
      <c r="C21009" t="s">
        <v>8</v>
      </c>
      <c r="D21009" t="s">
        <v>64</v>
      </c>
      <c r="E21009" t="s">
        <v>59</v>
      </c>
      <c r="F21009">
        <v>1179</v>
      </c>
    </row>
    <row r="21010" spans="1:6" x14ac:dyDescent="0.25">
      <c r="A21010" t="s">
        <v>68</v>
      </c>
      <c r="B21010">
        <v>2008</v>
      </c>
      <c r="C21010" t="s">
        <v>8</v>
      </c>
      <c r="D21010" t="s">
        <v>64</v>
      </c>
      <c r="E21010" t="s">
        <v>28</v>
      </c>
      <c r="F21010">
        <v>544</v>
      </c>
    </row>
    <row r="21011" spans="1:6" x14ac:dyDescent="0.25">
      <c r="A21011" t="s">
        <v>68</v>
      </c>
      <c r="B21011">
        <v>2008</v>
      </c>
      <c r="C21011" t="s">
        <v>8</v>
      </c>
      <c r="D21011" t="s">
        <v>64</v>
      </c>
      <c r="E21011" t="s">
        <v>29</v>
      </c>
      <c r="F21011">
        <v>378</v>
      </c>
    </row>
    <row r="21012" spans="1:6" x14ac:dyDescent="0.25">
      <c r="A21012" t="s">
        <v>68</v>
      </c>
      <c r="B21012">
        <v>2008</v>
      </c>
      <c r="C21012" t="s">
        <v>8</v>
      </c>
      <c r="D21012" t="s">
        <v>64</v>
      </c>
      <c r="E21012" t="s">
        <v>30</v>
      </c>
      <c r="F21012">
        <v>1052</v>
      </c>
    </row>
    <row r="21013" spans="1:6" x14ac:dyDescent="0.25">
      <c r="A21013" t="s">
        <v>68</v>
      </c>
      <c r="B21013">
        <v>2008</v>
      </c>
      <c r="C21013" t="s">
        <v>8</v>
      </c>
      <c r="D21013" t="s">
        <v>64</v>
      </c>
      <c r="E21013" t="s">
        <v>31</v>
      </c>
      <c r="F21013">
        <v>47</v>
      </c>
    </row>
    <row r="21014" spans="1:6" x14ac:dyDescent="0.25">
      <c r="A21014" t="s">
        <v>68</v>
      </c>
      <c r="B21014">
        <v>2008</v>
      </c>
      <c r="C21014" t="s">
        <v>8</v>
      </c>
      <c r="D21014" t="s">
        <v>64</v>
      </c>
      <c r="E21014" t="s">
        <v>32</v>
      </c>
      <c r="F21014">
        <v>239</v>
      </c>
    </row>
    <row r="21015" spans="1:6" x14ac:dyDescent="0.25">
      <c r="A21015" t="s">
        <v>68</v>
      </c>
      <c r="B21015">
        <v>2008</v>
      </c>
      <c r="C21015" t="s">
        <v>8</v>
      </c>
      <c r="D21015" t="s">
        <v>64</v>
      </c>
      <c r="E21015" t="s">
        <v>33</v>
      </c>
      <c r="F21015">
        <v>226</v>
      </c>
    </row>
    <row r="21016" spans="1:6" x14ac:dyDescent="0.25">
      <c r="A21016" t="s">
        <v>68</v>
      </c>
      <c r="B21016">
        <v>2008</v>
      </c>
      <c r="C21016" t="s">
        <v>8</v>
      </c>
      <c r="D21016" t="s">
        <v>64</v>
      </c>
      <c r="E21016" t="s">
        <v>34</v>
      </c>
      <c r="F21016">
        <v>41</v>
      </c>
    </row>
    <row r="21017" spans="1:6" x14ac:dyDescent="0.25">
      <c r="A21017" t="s">
        <v>68</v>
      </c>
      <c r="B21017">
        <v>2008</v>
      </c>
      <c r="C21017" t="s">
        <v>8</v>
      </c>
      <c r="D21017" t="s">
        <v>64</v>
      </c>
      <c r="E21017" t="s">
        <v>35</v>
      </c>
      <c r="F21017">
        <v>168</v>
      </c>
    </row>
    <row r="21018" spans="1:6" x14ac:dyDescent="0.25">
      <c r="A21018" t="s">
        <v>68</v>
      </c>
      <c r="B21018">
        <v>2008</v>
      </c>
      <c r="C21018" t="s">
        <v>8</v>
      </c>
      <c r="D21018" t="s">
        <v>64</v>
      </c>
      <c r="E21018" t="s">
        <v>36</v>
      </c>
      <c r="F21018">
        <v>133</v>
      </c>
    </row>
    <row r="21019" spans="1:6" x14ac:dyDescent="0.25">
      <c r="A21019" t="s">
        <v>68</v>
      </c>
      <c r="B21019">
        <v>2008</v>
      </c>
      <c r="C21019" t="s">
        <v>8</v>
      </c>
      <c r="D21019" t="s">
        <v>64</v>
      </c>
      <c r="E21019" t="s">
        <v>37</v>
      </c>
      <c r="F21019">
        <v>823</v>
      </c>
    </row>
    <row r="21020" spans="1:6" x14ac:dyDescent="0.25">
      <c r="A21020" t="s">
        <v>68</v>
      </c>
      <c r="B21020">
        <v>2008</v>
      </c>
      <c r="C21020" t="s">
        <v>8</v>
      </c>
      <c r="D21020" t="s">
        <v>64</v>
      </c>
      <c r="E21020" t="s">
        <v>38</v>
      </c>
      <c r="F21020">
        <v>1656</v>
      </c>
    </row>
    <row r="21021" spans="1:6" x14ac:dyDescent="0.25">
      <c r="A21021" t="s">
        <v>68</v>
      </c>
      <c r="B21021">
        <v>2008</v>
      </c>
      <c r="C21021" t="s">
        <v>8</v>
      </c>
      <c r="D21021" t="s">
        <v>64</v>
      </c>
      <c r="E21021" t="s">
        <v>39</v>
      </c>
      <c r="F21021">
        <v>38</v>
      </c>
    </row>
    <row r="21022" spans="1:6" x14ac:dyDescent="0.25">
      <c r="A21022" t="s">
        <v>68</v>
      </c>
      <c r="B21022">
        <v>2008</v>
      </c>
      <c r="C21022" t="s">
        <v>8</v>
      </c>
      <c r="D21022" t="s">
        <v>64</v>
      </c>
      <c r="E21022" t="s">
        <v>40</v>
      </c>
      <c r="F21022">
        <v>1869</v>
      </c>
    </row>
    <row r="21023" spans="1:6" x14ac:dyDescent="0.25">
      <c r="A21023" t="s">
        <v>68</v>
      </c>
      <c r="B21023">
        <v>2008</v>
      </c>
      <c r="C21023" t="s">
        <v>8</v>
      </c>
      <c r="D21023" t="s">
        <v>64</v>
      </c>
      <c r="E21023" t="s">
        <v>41</v>
      </c>
      <c r="F21023">
        <v>946</v>
      </c>
    </row>
    <row r="21024" spans="1:6" x14ac:dyDescent="0.25">
      <c r="A21024" t="s">
        <v>68</v>
      </c>
      <c r="B21024">
        <v>2008</v>
      </c>
      <c r="C21024" t="s">
        <v>8</v>
      </c>
      <c r="D21024" t="s">
        <v>64</v>
      </c>
      <c r="E21024" t="s">
        <v>42</v>
      </c>
      <c r="F21024">
        <v>355</v>
      </c>
    </row>
    <row r="21025" spans="1:6" x14ac:dyDescent="0.25">
      <c r="A21025" t="s">
        <v>68</v>
      </c>
      <c r="B21025">
        <v>2008</v>
      </c>
      <c r="C21025" t="s">
        <v>8</v>
      </c>
      <c r="D21025" t="s">
        <v>64</v>
      </c>
      <c r="E21025" t="s">
        <v>43</v>
      </c>
      <c r="F21025">
        <v>994</v>
      </c>
    </row>
    <row r="21026" spans="1:6" x14ac:dyDescent="0.25">
      <c r="A21026" t="s">
        <v>68</v>
      </c>
      <c r="B21026">
        <v>2008</v>
      </c>
      <c r="C21026" t="s">
        <v>8</v>
      </c>
      <c r="D21026" t="s">
        <v>64</v>
      </c>
      <c r="E21026" t="s">
        <v>44</v>
      </c>
      <c r="F21026">
        <v>36</v>
      </c>
    </row>
    <row r="21027" spans="1:6" x14ac:dyDescent="0.25">
      <c r="A21027" t="s">
        <v>68</v>
      </c>
      <c r="B21027">
        <v>2008</v>
      </c>
      <c r="C21027" t="s">
        <v>8</v>
      </c>
      <c r="D21027" t="s">
        <v>64</v>
      </c>
      <c r="E21027" t="s">
        <v>45</v>
      </c>
      <c r="F21027">
        <v>737</v>
      </c>
    </row>
    <row r="21028" spans="1:6" x14ac:dyDescent="0.25">
      <c r="A21028" t="s">
        <v>68</v>
      </c>
      <c r="B21028">
        <v>2008</v>
      </c>
      <c r="C21028" t="s">
        <v>8</v>
      </c>
      <c r="D21028" t="s">
        <v>64</v>
      </c>
      <c r="E21028" t="s">
        <v>46</v>
      </c>
      <c r="F21028">
        <v>84</v>
      </c>
    </row>
    <row r="21029" spans="1:6" x14ac:dyDescent="0.25">
      <c r="A21029" t="s">
        <v>68</v>
      </c>
      <c r="B21029">
        <v>2008</v>
      </c>
      <c r="C21029" t="s">
        <v>8</v>
      </c>
      <c r="D21029" t="s">
        <v>64</v>
      </c>
      <c r="E21029" t="s">
        <v>47</v>
      </c>
      <c r="F21029">
        <v>994</v>
      </c>
    </row>
    <row r="21030" spans="1:6" x14ac:dyDescent="0.25">
      <c r="A21030" t="s">
        <v>68</v>
      </c>
      <c r="B21030">
        <v>2008</v>
      </c>
      <c r="C21030" t="s">
        <v>8</v>
      </c>
      <c r="D21030" t="s">
        <v>64</v>
      </c>
      <c r="E21030" t="s">
        <v>48</v>
      </c>
      <c r="F21030">
        <v>3229</v>
      </c>
    </row>
    <row r="21031" spans="1:6" x14ac:dyDescent="0.25">
      <c r="A21031" t="s">
        <v>68</v>
      </c>
      <c r="B21031">
        <v>2008</v>
      </c>
      <c r="C21031" t="s">
        <v>8</v>
      </c>
      <c r="D21031" t="s">
        <v>64</v>
      </c>
      <c r="E21031" t="s">
        <v>49</v>
      </c>
      <c r="F21031">
        <v>87</v>
      </c>
    </row>
    <row r="21032" spans="1:6" x14ac:dyDescent="0.25">
      <c r="A21032" t="s">
        <v>68</v>
      </c>
      <c r="B21032">
        <v>2008</v>
      </c>
      <c r="C21032" t="s">
        <v>8</v>
      </c>
      <c r="D21032" t="s">
        <v>64</v>
      </c>
      <c r="E21032" t="s">
        <v>61</v>
      </c>
      <c r="F21032">
        <v>18</v>
      </c>
    </row>
    <row r="21033" spans="1:6" x14ac:dyDescent="0.25">
      <c r="A21033" t="s">
        <v>68</v>
      </c>
      <c r="B21033">
        <v>2008</v>
      </c>
      <c r="C21033" t="s">
        <v>8</v>
      </c>
      <c r="D21033" t="s">
        <v>64</v>
      </c>
      <c r="E21033" t="s">
        <v>50</v>
      </c>
      <c r="F21033">
        <v>841</v>
      </c>
    </row>
    <row r="21034" spans="1:6" x14ac:dyDescent="0.25">
      <c r="A21034" t="s">
        <v>68</v>
      </c>
      <c r="B21034">
        <v>2008</v>
      </c>
      <c r="C21034" t="s">
        <v>8</v>
      </c>
      <c r="D21034" t="s">
        <v>64</v>
      </c>
      <c r="E21034" t="s">
        <v>51</v>
      </c>
      <c r="F21034">
        <v>582</v>
      </c>
    </row>
    <row r="21035" spans="1:6" x14ac:dyDescent="0.25">
      <c r="A21035" t="s">
        <v>68</v>
      </c>
      <c r="B21035">
        <v>2008</v>
      </c>
      <c r="C21035" t="s">
        <v>8</v>
      </c>
      <c r="D21035" t="s">
        <v>64</v>
      </c>
      <c r="E21035" t="s">
        <v>52</v>
      </c>
      <c r="F21035">
        <v>282</v>
      </c>
    </row>
    <row r="21036" spans="1:6" x14ac:dyDescent="0.25">
      <c r="A21036" t="s">
        <v>68</v>
      </c>
      <c r="B21036">
        <v>2008</v>
      </c>
      <c r="C21036" t="s">
        <v>8</v>
      </c>
      <c r="D21036" t="s">
        <v>64</v>
      </c>
      <c r="E21036" t="s">
        <v>53</v>
      </c>
      <c r="F21036">
        <v>673</v>
      </c>
    </row>
    <row r="21037" spans="1:6" x14ac:dyDescent="0.25">
      <c r="A21037" t="s">
        <v>68</v>
      </c>
      <c r="B21037">
        <v>2008</v>
      </c>
      <c r="C21037" t="s">
        <v>8</v>
      </c>
      <c r="D21037" t="s">
        <v>64</v>
      </c>
      <c r="E21037" t="s">
        <v>54</v>
      </c>
      <c r="F21037">
        <v>36</v>
      </c>
    </row>
    <row r="21038" spans="1:6" x14ac:dyDescent="0.25">
      <c r="A21038" t="s">
        <v>68</v>
      </c>
      <c r="B21038">
        <v>2008</v>
      </c>
      <c r="C21038" t="s">
        <v>8</v>
      </c>
      <c r="D21038" t="s">
        <v>64</v>
      </c>
      <c r="E21038" t="s">
        <v>6</v>
      </c>
      <c r="F21038">
        <v>30823</v>
      </c>
    </row>
    <row r="21039" spans="1:6" x14ac:dyDescent="0.25">
      <c r="A21039" t="s">
        <v>68</v>
      </c>
      <c r="B21039">
        <v>2008</v>
      </c>
      <c r="C21039" t="s">
        <v>8</v>
      </c>
      <c r="D21039" t="s">
        <v>65</v>
      </c>
      <c r="E21039" t="s">
        <v>56</v>
      </c>
      <c r="F21039">
        <v>1342</v>
      </c>
    </row>
    <row r="21040" spans="1:6" x14ac:dyDescent="0.25">
      <c r="A21040" t="s">
        <v>68</v>
      </c>
      <c r="B21040">
        <v>2008</v>
      </c>
      <c r="C21040" t="s">
        <v>8</v>
      </c>
      <c r="D21040" t="s">
        <v>65</v>
      </c>
      <c r="E21040" t="s">
        <v>10</v>
      </c>
      <c r="F21040">
        <v>1</v>
      </c>
    </row>
    <row r="21041" spans="1:6" x14ac:dyDescent="0.25">
      <c r="A21041" t="s">
        <v>68</v>
      </c>
      <c r="B21041">
        <v>2008</v>
      </c>
      <c r="C21041" t="s">
        <v>8</v>
      </c>
      <c r="D21041" t="s">
        <v>65</v>
      </c>
      <c r="E21041" t="s">
        <v>11</v>
      </c>
      <c r="F21041">
        <v>365</v>
      </c>
    </row>
    <row r="21042" spans="1:6" x14ac:dyDescent="0.25">
      <c r="A21042" t="s">
        <v>68</v>
      </c>
      <c r="B21042">
        <v>2008</v>
      </c>
      <c r="C21042" t="s">
        <v>8</v>
      </c>
      <c r="D21042" t="s">
        <v>65</v>
      </c>
      <c r="E21042" t="s">
        <v>12</v>
      </c>
      <c r="F21042">
        <v>174</v>
      </c>
    </row>
    <row r="21043" spans="1:6" x14ac:dyDescent="0.25">
      <c r="A21043" t="s">
        <v>68</v>
      </c>
      <c r="B21043">
        <v>2008</v>
      </c>
      <c r="C21043" t="s">
        <v>8</v>
      </c>
      <c r="D21043" t="s">
        <v>65</v>
      </c>
      <c r="E21043" t="s">
        <v>13</v>
      </c>
      <c r="F21043">
        <v>3868</v>
      </c>
    </row>
    <row r="21044" spans="1:6" x14ac:dyDescent="0.25">
      <c r="A21044" t="s">
        <v>68</v>
      </c>
      <c r="B21044">
        <v>2008</v>
      </c>
      <c r="C21044" t="s">
        <v>8</v>
      </c>
      <c r="D21044" t="s">
        <v>65</v>
      </c>
      <c r="E21044" t="s">
        <v>14</v>
      </c>
      <c r="F21044">
        <v>708</v>
      </c>
    </row>
    <row r="21045" spans="1:6" x14ac:dyDescent="0.25">
      <c r="A21045" t="s">
        <v>68</v>
      </c>
      <c r="B21045">
        <v>2008</v>
      </c>
      <c r="C21045" t="s">
        <v>8</v>
      </c>
      <c r="D21045" t="s">
        <v>65</v>
      </c>
      <c r="E21045" t="s">
        <v>15</v>
      </c>
      <c r="F21045">
        <v>382</v>
      </c>
    </row>
    <row r="21046" spans="1:6" x14ac:dyDescent="0.25">
      <c r="A21046" t="s">
        <v>68</v>
      </c>
      <c r="B21046">
        <v>2008</v>
      </c>
      <c r="C21046" t="s">
        <v>8</v>
      </c>
      <c r="D21046" t="s">
        <v>65</v>
      </c>
      <c r="E21046" t="s">
        <v>66</v>
      </c>
      <c r="F21046">
        <v>10</v>
      </c>
    </row>
    <row r="21047" spans="1:6" x14ac:dyDescent="0.25">
      <c r="A21047" t="s">
        <v>68</v>
      </c>
      <c r="B21047">
        <v>2008</v>
      </c>
      <c r="C21047" t="s">
        <v>8</v>
      </c>
      <c r="D21047" t="s">
        <v>65</v>
      </c>
      <c r="E21047" t="s">
        <v>57</v>
      </c>
      <c r="F21047">
        <v>374</v>
      </c>
    </row>
    <row r="21048" spans="1:6" x14ac:dyDescent="0.25">
      <c r="A21048" t="s">
        <v>68</v>
      </c>
      <c r="B21048">
        <v>2008</v>
      </c>
      <c r="C21048" t="s">
        <v>8</v>
      </c>
      <c r="D21048" t="s">
        <v>65</v>
      </c>
      <c r="E21048" t="s">
        <v>16</v>
      </c>
      <c r="F21048">
        <v>1585</v>
      </c>
    </row>
    <row r="21049" spans="1:6" x14ac:dyDescent="0.25">
      <c r="A21049" t="s">
        <v>68</v>
      </c>
      <c r="B21049">
        <v>2008</v>
      </c>
      <c r="C21049" t="s">
        <v>8</v>
      </c>
      <c r="D21049" t="s">
        <v>65</v>
      </c>
      <c r="E21049" t="s">
        <v>17</v>
      </c>
      <c r="F21049">
        <v>3803</v>
      </c>
    </row>
    <row r="21050" spans="1:6" x14ac:dyDescent="0.25">
      <c r="A21050" t="s">
        <v>68</v>
      </c>
      <c r="B21050">
        <v>2008</v>
      </c>
      <c r="C21050" t="s">
        <v>8</v>
      </c>
      <c r="D21050" t="s">
        <v>65</v>
      </c>
      <c r="E21050" t="s">
        <v>18</v>
      </c>
      <c r="F21050">
        <v>110</v>
      </c>
    </row>
    <row r="21051" spans="1:6" x14ac:dyDescent="0.25">
      <c r="A21051" t="s">
        <v>68</v>
      </c>
      <c r="B21051">
        <v>2008</v>
      </c>
      <c r="C21051" t="s">
        <v>8</v>
      </c>
      <c r="D21051" t="s">
        <v>65</v>
      </c>
      <c r="E21051" t="s">
        <v>19</v>
      </c>
      <c r="F21051">
        <v>27</v>
      </c>
    </row>
    <row r="21052" spans="1:6" x14ac:dyDescent="0.25">
      <c r="A21052" t="s">
        <v>68</v>
      </c>
      <c r="B21052">
        <v>2008</v>
      </c>
      <c r="C21052" t="s">
        <v>8</v>
      </c>
      <c r="D21052" t="s">
        <v>65</v>
      </c>
      <c r="E21052" t="s">
        <v>20</v>
      </c>
      <c r="F21052">
        <v>1024</v>
      </c>
    </row>
    <row r="21053" spans="1:6" x14ac:dyDescent="0.25">
      <c r="A21053" t="s">
        <v>68</v>
      </c>
      <c r="B21053">
        <v>2008</v>
      </c>
      <c r="C21053" t="s">
        <v>8</v>
      </c>
      <c r="D21053" t="s">
        <v>65</v>
      </c>
      <c r="E21053" t="s">
        <v>58</v>
      </c>
      <c r="F21053">
        <v>762</v>
      </c>
    </row>
    <row r="21054" spans="1:6" x14ac:dyDescent="0.25">
      <c r="A21054" t="s">
        <v>68</v>
      </c>
      <c r="B21054">
        <v>2008</v>
      </c>
      <c r="C21054" t="s">
        <v>8</v>
      </c>
      <c r="D21054" t="s">
        <v>65</v>
      </c>
      <c r="E21054" t="s">
        <v>21</v>
      </c>
      <c r="F21054">
        <v>85</v>
      </c>
    </row>
    <row r="21055" spans="1:6" x14ac:dyDescent="0.25">
      <c r="A21055" t="s">
        <v>68</v>
      </c>
      <c r="B21055">
        <v>2008</v>
      </c>
      <c r="C21055" t="s">
        <v>8</v>
      </c>
      <c r="D21055" t="s">
        <v>65</v>
      </c>
      <c r="E21055" t="s">
        <v>22</v>
      </c>
      <c r="F21055">
        <v>298</v>
      </c>
    </row>
    <row r="21056" spans="1:6" x14ac:dyDescent="0.25">
      <c r="A21056" t="s">
        <v>68</v>
      </c>
      <c r="B21056">
        <v>2008</v>
      </c>
      <c r="C21056" t="s">
        <v>8</v>
      </c>
      <c r="D21056" t="s">
        <v>65</v>
      </c>
      <c r="E21056" t="s">
        <v>23</v>
      </c>
      <c r="F21056">
        <v>803</v>
      </c>
    </row>
    <row r="21057" spans="1:6" x14ac:dyDescent="0.25">
      <c r="A21057" t="s">
        <v>68</v>
      </c>
      <c r="B21057">
        <v>2008</v>
      </c>
      <c r="C21057" t="s">
        <v>8</v>
      </c>
      <c r="D21057" t="s">
        <v>65</v>
      </c>
      <c r="E21057" t="s">
        <v>24</v>
      </c>
      <c r="F21057">
        <v>794</v>
      </c>
    </row>
    <row r="21058" spans="1:6" x14ac:dyDescent="0.25">
      <c r="A21058" t="s">
        <v>68</v>
      </c>
      <c r="B21058">
        <v>2008</v>
      </c>
      <c r="C21058" t="s">
        <v>8</v>
      </c>
      <c r="D21058" t="s">
        <v>65</v>
      </c>
      <c r="E21058" t="s">
        <v>25</v>
      </c>
      <c r="F21058">
        <v>2</v>
      </c>
    </row>
    <row r="21059" spans="1:6" x14ac:dyDescent="0.25">
      <c r="A21059" t="s">
        <v>68</v>
      </c>
      <c r="B21059">
        <v>2008</v>
      </c>
      <c r="C21059" t="s">
        <v>8</v>
      </c>
      <c r="D21059" t="s">
        <v>65</v>
      </c>
      <c r="E21059" t="s">
        <v>26</v>
      </c>
      <c r="F21059">
        <v>1125</v>
      </c>
    </row>
    <row r="21060" spans="1:6" x14ac:dyDescent="0.25">
      <c r="A21060" t="s">
        <v>68</v>
      </c>
      <c r="B21060">
        <v>2008</v>
      </c>
      <c r="C21060" t="s">
        <v>8</v>
      </c>
      <c r="D21060" t="s">
        <v>65</v>
      </c>
      <c r="E21060" t="s">
        <v>27</v>
      </c>
      <c r="F21060">
        <v>333</v>
      </c>
    </row>
    <row r="21061" spans="1:6" x14ac:dyDescent="0.25">
      <c r="A21061" t="s">
        <v>68</v>
      </c>
      <c r="B21061">
        <v>2008</v>
      </c>
      <c r="C21061" t="s">
        <v>8</v>
      </c>
      <c r="D21061" t="s">
        <v>65</v>
      </c>
      <c r="E21061" t="s">
        <v>59</v>
      </c>
      <c r="F21061">
        <v>4420</v>
      </c>
    </row>
    <row r="21062" spans="1:6" x14ac:dyDescent="0.25">
      <c r="A21062" t="s">
        <v>68</v>
      </c>
      <c r="B21062">
        <v>2008</v>
      </c>
      <c r="C21062" t="s">
        <v>8</v>
      </c>
      <c r="D21062" t="s">
        <v>65</v>
      </c>
      <c r="E21062" t="s">
        <v>28</v>
      </c>
      <c r="F21062">
        <v>300</v>
      </c>
    </row>
    <row r="21063" spans="1:6" x14ac:dyDescent="0.25">
      <c r="A21063" t="s">
        <v>68</v>
      </c>
      <c r="B21063">
        <v>2008</v>
      </c>
      <c r="C21063" t="s">
        <v>8</v>
      </c>
      <c r="D21063" t="s">
        <v>65</v>
      </c>
      <c r="E21063" t="s">
        <v>29</v>
      </c>
      <c r="F21063">
        <v>986</v>
      </c>
    </row>
    <row r="21064" spans="1:6" x14ac:dyDescent="0.25">
      <c r="A21064" t="s">
        <v>68</v>
      </c>
      <c r="B21064">
        <v>2008</v>
      </c>
      <c r="C21064" t="s">
        <v>8</v>
      </c>
      <c r="D21064" t="s">
        <v>65</v>
      </c>
      <c r="E21064" t="s">
        <v>30</v>
      </c>
      <c r="F21064">
        <v>789</v>
      </c>
    </row>
    <row r="21065" spans="1:6" x14ac:dyDescent="0.25">
      <c r="A21065" t="s">
        <v>68</v>
      </c>
      <c r="B21065">
        <v>2008</v>
      </c>
      <c r="C21065" t="s">
        <v>8</v>
      </c>
      <c r="D21065" t="s">
        <v>65</v>
      </c>
      <c r="E21065" t="s">
        <v>31</v>
      </c>
      <c r="F21065">
        <v>28</v>
      </c>
    </row>
    <row r="21066" spans="1:6" x14ac:dyDescent="0.25">
      <c r="A21066" t="s">
        <v>68</v>
      </c>
      <c r="B21066">
        <v>2008</v>
      </c>
      <c r="C21066" t="s">
        <v>8</v>
      </c>
      <c r="D21066" t="s">
        <v>65</v>
      </c>
      <c r="E21066" t="s">
        <v>32</v>
      </c>
      <c r="F21066">
        <v>225</v>
      </c>
    </row>
    <row r="21067" spans="1:6" x14ac:dyDescent="0.25">
      <c r="A21067" t="s">
        <v>68</v>
      </c>
      <c r="B21067">
        <v>2008</v>
      </c>
      <c r="C21067" t="s">
        <v>8</v>
      </c>
      <c r="D21067" t="s">
        <v>65</v>
      </c>
      <c r="E21067" t="s">
        <v>33</v>
      </c>
      <c r="F21067">
        <v>334</v>
      </c>
    </row>
    <row r="21068" spans="1:6" x14ac:dyDescent="0.25">
      <c r="A21068" t="s">
        <v>68</v>
      </c>
      <c r="B21068">
        <v>2008</v>
      </c>
      <c r="C21068" t="s">
        <v>8</v>
      </c>
      <c r="D21068" t="s">
        <v>65</v>
      </c>
      <c r="E21068" t="s">
        <v>34</v>
      </c>
      <c r="F21068">
        <v>2</v>
      </c>
    </row>
    <row r="21069" spans="1:6" x14ac:dyDescent="0.25">
      <c r="A21069" t="s">
        <v>68</v>
      </c>
      <c r="B21069">
        <v>2008</v>
      </c>
      <c r="C21069" t="s">
        <v>8</v>
      </c>
      <c r="D21069" t="s">
        <v>65</v>
      </c>
      <c r="E21069" t="s">
        <v>35</v>
      </c>
      <c r="F21069">
        <v>939</v>
      </c>
    </row>
    <row r="21070" spans="1:6" x14ac:dyDescent="0.25">
      <c r="A21070" t="s">
        <v>68</v>
      </c>
      <c r="B21070">
        <v>2008</v>
      </c>
      <c r="C21070" t="s">
        <v>8</v>
      </c>
      <c r="D21070" t="s">
        <v>65</v>
      </c>
      <c r="E21070" t="s">
        <v>36</v>
      </c>
      <c r="F21070">
        <v>149</v>
      </c>
    </row>
    <row r="21071" spans="1:6" x14ac:dyDescent="0.25">
      <c r="A21071" t="s">
        <v>68</v>
      </c>
      <c r="B21071">
        <v>2008</v>
      </c>
      <c r="C21071" t="s">
        <v>8</v>
      </c>
      <c r="D21071" t="s">
        <v>65</v>
      </c>
      <c r="E21071" t="s">
        <v>37</v>
      </c>
      <c r="F21071">
        <v>3273</v>
      </c>
    </row>
    <row r="21072" spans="1:6" x14ac:dyDescent="0.25">
      <c r="A21072" t="s">
        <v>68</v>
      </c>
      <c r="B21072">
        <v>2008</v>
      </c>
      <c r="C21072" t="s">
        <v>8</v>
      </c>
      <c r="D21072" t="s">
        <v>65</v>
      </c>
      <c r="E21072" t="s">
        <v>38</v>
      </c>
      <c r="F21072">
        <v>689</v>
      </c>
    </row>
    <row r="21073" spans="1:6" x14ac:dyDescent="0.25">
      <c r="A21073" t="s">
        <v>68</v>
      </c>
      <c r="B21073">
        <v>2008</v>
      </c>
      <c r="C21073" t="s">
        <v>8</v>
      </c>
      <c r="D21073" t="s">
        <v>65</v>
      </c>
      <c r="E21073" t="s">
        <v>39</v>
      </c>
      <c r="F21073">
        <v>25</v>
      </c>
    </row>
    <row r="21074" spans="1:6" x14ac:dyDescent="0.25">
      <c r="A21074" t="s">
        <v>68</v>
      </c>
      <c r="B21074">
        <v>2008</v>
      </c>
      <c r="C21074" t="s">
        <v>8</v>
      </c>
      <c r="D21074" t="s">
        <v>65</v>
      </c>
      <c r="E21074" t="s">
        <v>40</v>
      </c>
      <c r="F21074">
        <v>2883</v>
      </c>
    </row>
    <row r="21075" spans="1:6" x14ac:dyDescent="0.25">
      <c r="A21075" t="s">
        <v>68</v>
      </c>
      <c r="B21075">
        <v>2008</v>
      </c>
      <c r="C21075" t="s">
        <v>8</v>
      </c>
      <c r="D21075" t="s">
        <v>65</v>
      </c>
      <c r="E21075" t="s">
        <v>41</v>
      </c>
      <c r="F21075">
        <v>239</v>
      </c>
    </row>
    <row r="21076" spans="1:6" x14ac:dyDescent="0.25">
      <c r="A21076" t="s">
        <v>68</v>
      </c>
      <c r="B21076">
        <v>2008</v>
      </c>
      <c r="C21076" t="s">
        <v>8</v>
      </c>
      <c r="D21076" t="s">
        <v>65</v>
      </c>
      <c r="E21076" t="s">
        <v>42</v>
      </c>
      <c r="F21076">
        <v>42</v>
      </c>
    </row>
    <row r="21077" spans="1:6" x14ac:dyDescent="0.25">
      <c r="A21077" t="s">
        <v>68</v>
      </c>
      <c r="B21077">
        <v>2008</v>
      </c>
      <c r="C21077" t="s">
        <v>8</v>
      </c>
      <c r="D21077" t="s">
        <v>65</v>
      </c>
      <c r="E21077" t="s">
        <v>43</v>
      </c>
      <c r="F21077">
        <v>1960</v>
      </c>
    </row>
    <row r="21078" spans="1:6" x14ac:dyDescent="0.25">
      <c r="A21078" t="s">
        <v>68</v>
      </c>
      <c r="B21078">
        <v>2008</v>
      </c>
      <c r="C21078" t="s">
        <v>8</v>
      </c>
      <c r="D21078" t="s">
        <v>65</v>
      </c>
      <c r="E21078" t="s">
        <v>44</v>
      </c>
      <c r="F21078">
        <v>18</v>
      </c>
    </row>
    <row r="21079" spans="1:6" x14ac:dyDescent="0.25">
      <c r="A21079" t="s">
        <v>68</v>
      </c>
      <c r="B21079">
        <v>2008</v>
      </c>
      <c r="C21079" t="s">
        <v>8</v>
      </c>
      <c r="D21079" t="s">
        <v>65</v>
      </c>
      <c r="E21079" t="s">
        <v>45</v>
      </c>
      <c r="F21079">
        <v>1445</v>
      </c>
    </row>
    <row r="21080" spans="1:6" x14ac:dyDescent="0.25">
      <c r="A21080" t="s">
        <v>68</v>
      </c>
      <c r="B21080">
        <v>2008</v>
      </c>
      <c r="C21080" t="s">
        <v>8</v>
      </c>
      <c r="D21080" t="s">
        <v>65</v>
      </c>
      <c r="E21080" t="s">
        <v>46</v>
      </c>
      <c r="F21080">
        <v>4</v>
      </c>
    </row>
    <row r="21081" spans="1:6" x14ac:dyDescent="0.25">
      <c r="A21081" t="s">
        <v>68</v>
      </c>
      <c r="B21081">
        <v>2008</v>
      </c>
      <c r="C21081" t="s">
        <v>8</v>
      </c>
      <c r="D21081" t="s">
        <v>65</v>
      </c>
      <c r="E21081" t="s">
        <v>47</v>
      </c>
      <c r="F21081">
        <v>398</v>
      </c>
    </row>
    <row r="21082" spans="1:6" x14ac:dyDescent="0.25">
      <c r="A21082" t="s">
        <v>68</v>
      </c>
      <c r="B21082">
        <v>2008</v>
      </c>
      <c r="C21082" t="s">
        <v>8</v>
      </c>
      <c r="D21082" t="s">
        <v>65</v>
      </c>
      <c r="E21082" t="s">
        <v>48</v>
      </c>
      <c r="F21082">
        <v>970</v>
      </c>
    </row>
    <row r="21083" spans="1:6" x14ac:dyDescent="0.25">
      <c r="A21083" t="s">
        <v>68</v>
      </c>
      <c r="B21083">
        <v>2008</v>
      </c>
      <c r="C21083" t="s">
        <v>8</v>
      </c>
      <c r="D21083" t="s">
        <v>65</v>
      </c>
      <c r="E21083" t="s">
        <v>50</v>
      </c>
      <c r="F21083">
        <v>870</v>
      </c>
    </row>
    <row r="21084" spans="1:6" x14ac:dyDescent="0.25">
      <c r="A21084" t="s">
        <v>68</v>
      </c>
      <c r="B21084">
        <v>2008</v>
      </c>
      <c r="C21084" t="s">
        <v>8</v>
      </c>
      <c r="D21084" t="s">
        <v>65</v>
      </c>
      <c r="E21084" t="s">
        <v>51</v>
      </c>
      <c r="F21084">
        <v>448</v>
      </c>
    </row>
    <row r="21085" spans="1:6" x14ac:dyDescent="0.25">
      <c r="A21085" t="s">
        <v>68</v>
      </c>
      <c r="B21085">
        <v>2008</v>
      </c>
      <c r="C21085" t="s">
        <v>8</v>
      </c>
      <c r="D21085" t="s">
        <v>65</v>
      </c>
      <c r="E21085" t="s">
        <v>52</v>
      </c>
      <c r="F21085">
        <v>35</v>
      </c>
    </row>
    <row r="21086" spans="1:6" x14ac:dyDescent="0.25">
      <c r="A21086" t="s">
        <v>68</v>
      </c>
      <c r="B21086">
        <v>2008</v>
      </c>
      <c r="C21086" t="s">
        <v>8</v>
      </c>
      <c r="D21086" t="s">
        <v>65</v>
      </c>
      <c r="E21086" t="s">
        <v>53</v>
      </c>
      <c r="F21086">
        <v>1052</v>
      </c>
    </row>
    <row r="21087" spans="1:6" x14ac:dyDescent="0.25">
      <c r="A21087" t="s">
        <v>68</v>
      </c>
      <c r="B21087">
        <v>2008</v>
      </c>
      <c r="C21087" t="s">
        <v>8</v>
      </c>
      <c r="D21087" t="s">
        <v>65</v>
      </c>
      <c r="E21087" t="s">
        <v>54</v>
      </c>
      <c r="F21087">
        <v>19</v>
      </c>
    </row>
    <row r="21088" spans="1:6" x14ac:dyDescent="0.25">
      <c r="A21088" t="s">
        <v>68</v>
      </c>
      <c r="B21088">
        <v>2008</v>
      </c>
      <c r="C21088" t="s">
        <v>8</v>
      </c>
      <c r="D21088" t="s">
        <v>65</v>
      </c>
      <c r="E21088" t="s">
        <v>6</v>
      </c>
      <c r="F21088">
        <v>40517</v>
      </c>
    </row>
    <row r="21089" spans="1:6" x14ac:dyDescent="0.25">
      <c r="A21089" t="s">
        <v>68</v>
      </c>
      <c r="B21089">
        <v>2008</v>
      </c>
      <c r="C21089" t="s">
        <v>67</v>
      </c>
      <c r="D21089" t="s">
        <v>9</v>
      </c>
      <c r="E21089" t="s">
        <v>56</v>
      </c>
      <c r="F21089">
        <v>1</v>
      </c>
    </row>
    <row r="21090" spans="1:6" x14ac:dyDescent="0.25">
      <c r="A21090" t="s">
        <v>68</v>
      </c>
      <c r="B21090">
        <v>2008</v>
      </c>
      <c r="C21090" t="s">
        <v>67</v>
      </c>
      <c r="D21090" t="s">
        <v>9</v>
      </c>
      <c r="E21090" t="s">
        <v>10</v>
      </c>
      <c r="F21090">
        <v>140</v>
      </c>
    </row>
    <row r="21091" spans="1:6" x14ac:dyDescent="0.25">
      <c r="A21091" t="s">
        <v>68</v>
      </c>
      <c r="B21091">
        <v>2008</v>
      </c>
      <c r="C21091" t="s">
        <v>67</v>
      </c>
      <c r="D21091" t="s">
        <v>9</v>
      </c>
      <c r="E21091" t="s">
        <v>11</v>
      </c>
      <c r="F21091">
        <v>101</v>
      </c>
    </row>
    <row r="21092" spans="1:6" x14ac:dyDescent="0.25">
      <c r="A21092" t="s">
        <v>68</v>
      </c>
      <c r="B21092">
        <v>2008</v>
      </c>
      <c r="C21092" t="s">
        <v>67</v>
      </c>
      <c r="D21092" t="s">
        <v>9</v>
      </c>
      <c r="E21092" t="s">
        <v>12</v>
      </c>
      <c r="F21092">
        <v>1</v>
      </c>
    </row>
    <row r="21093" spans="1:6" x14ac:dyDescent="0.25">
      <c r="A21093" t="s">
        <v>68</v>
      </c>
      <c r="B21093">
        <v>2008</v>
      </c>
      <c r="C21093" t="s">
        <v>67</v>
      </c>
      <c r="D21093" t="s">
        <v>9</v>
      </c>
      <c r="E21093" t="s">
        <v>13</v>
      </c>
      <c r="F21093">
        <v>35</v>
      </c>
    </row>
    <row r="21094" spans="1:6" x14ac:dyDescent="0.25">
      <c r="A21094" t="s">
        <v>68</v>
      </c>
      <c r="B21094">
        <v>2008</v>
      </c>
      <c r="C21094" t="s">
        <v>67</v>
      </c>
      <c r="D21094" t="s">
        <v>9</v>
      </c>
      <c r="E21094" t="s">
        <v>14</v>
      </c>
      <c r="F21094">
        <v>14</v>
      </c>
    </row>
    <row r="21095" spans="1:6" x14ac:dyDescent="0.25">
      <c r="A21095" t="s">
        <v>68</v>
      </c>
      <c r="B21095">
        <v>2008</v>
      </c>
      <c r="C21095" t="s">
        <v>67</v>
      </c>
      <c r="D21095" t="s">
        <v>9</v>
      </c>
      <c r="E21095" t="s">
        <v>15</v>
      </c>
      <c r="F21095">
        <v>4</v>
      </c>
    </row>
    <row r="21096" spans="1:6" x14ac:dyDescent="0.25">
      <c r="A21096" t="s">
        <v>68</v>
      </c>
      <c r="B21096">
        <v>2008</v>
      </c>
      <c r="C21096" t="s">
        <v>67</v>
      </c>
      <c r="D21096" t="s">
        <v>9</v>
      </c>
      <c r="E21096" t="s">
        <v>57</v>
      </c>
      <c r="F21096">
        <v>9</v>
      </c>
    </row>
    <row r="21097" spans="1:6" x14ac:dyDescent="0.25">
      <c r="A21097" t="s">
        <v>68</v>
      </c>
      <c r="B21097">
        <v>2008</v>
      </c>
      <c r="C21097" t="s">
        <v>67</v>
      </c>
      <c r="D21097" t="s">
        <v>9</v>
      </c>
      <c r="E21097" t="s">
        <v>16</v>
      </c>
      <c r="F21097">
        <v>14</v>
      </c>
    </row>
    <row r="21098" spans="1:6" x14ac:dyDescent="0.25">
      <c r="A21098" t="s">
        <v>68</v>
      </c>
      <c r="B21098">
        <v>2008</v>
      </c>
      <c r="C21098" t="s">
        <v>67</v>
      </c>
      <c r="D21098" t="s">
        <v>9</v>
      </c>
      <c r="E21098" t="s">
        <v>17</v>
      </c>
      <c r="F21098">
        <v>6</v>
      </c>
    </row>
    <row r="21099" spans="1:6" x14ac:dyDescent="0.25">
      <c r="A21099" t="s">
        <v>68</v>
      </c>
      <c r="B21099">
        <v>2008</v>
      </c>
      <c r="C21099" t="s">
        <v>67</v>
      </c>
      <c r="D21099" t="s">
        <v>9</v>
      </c>
      <c r="E21099" t="s">
        <v>18</v>
      </c>
      <c r="F21099">
        <v>2</v>
      </c>
    </row>
    <row r="21100" spans="1:6" x14ac:dyDescent="0.25">
      <c r="A21100" t="s">
        <v>68</v>
      </c>
      <c r="B21100">
        <v>2008</v>
      </c>
      <c r="C21100" t="s">
        <v>67</v>
      </c>
      <c r="D21100" t="s">
        <v>9</v>
      </c>
      <c r="E21100" t="s">
        <v>19</v>
      </c>
      <c r="F21100">
        <v>3</v>
      </c>
    </row>
    <row r="21101" spans="1:6" x14ac:dyDescent="0.25">
      <c r="A21101" t="s">
        <v>68</v>
      </c>
      <c r="B21101">
        <v>2008</v>
      </c>
      <c r="C21101" t="s">
        <v>67</v>
      </c>
      <c r="D21101" t="s">
        <v>9</v>
      </c>
      <c r="E21101" t="s">
        <v>20</v>
      </c>
      <c r="F21101">
        <v>5</v>
      </c>
    </row>
    <row r="21102" spans="1:6" x14ac:dyDescent="0.25">
      <c r="A21102" t="s">
        <v>68</v>
      </c>
      <c r="B21102">
        <v>2008</v>
      </c>
      <c r="C21102" t="s">
        <v>67</v>
      </c>
      <c r="D21102" t="s">
        <v>9</v>
      </c>
      <c r="E21102" t="s">
        <v>58</v>
      </c>
      <c r="F21102">
        <v>4</v>
      </c>
    </row>
    <row r="21103" spans="1:6" x14ac:dyDescent="0.25">
      <c r="A21103" t="s">
        <v>68</v>
      </c>
      <c r="B21103">
        <v>2008</v>
      </c>
      <c r="C21103" t="s">
        <v>67</v>
      </c>
      <c r="D21103" t="s">
        <v>9</v>
      </c>
      <c r="E21103" t="s">
        <v>21</v>
      </c>
      <c r="F21103">
        <v>2</v>
      </c>
    </row>
    <row r="21104" spans="1:6" x14ac:dyDescent="0.25">
      <c r="A21104" t="s">
        <v>68</v>
      </c>
      <c r="B21104">
        <v>2008</v>
      </c>
      <c r="C21104" t="s">
        <v>67</v>
      </c>
      <c r="D21104" t="s">
        <v>9</v>
      </c>
      <c r="E21104" t="s">
        <v>22</v>
      </c>
      <c r="F21104">
        <v>7</v>
      </c>
    </row>
    <row r="21105" spans="1:6" x14ac:dyDescent="0.25">
      <c r="A21105" t="s">
        <v>68</v>
      </c>
      <c r="B21105">
        <v>2008</v>
      </c>
      <c r="C21105" t="s">
        <v>67</v>
      </c>
      <c r="D21105" t="s">
        <v>9</v>
      </c>
      <c r="E21105" t="s">
        <v>23</v>
      </c>
      <c r="F21105">
        <v>3</v>
      </c>
    </row>
    <row r="21106" spans="1:6" x14ac:dyDescent="0.25">
      <c r="A21106" t="s">
        <v>68</v>
      </c>
      <c r="B21106">
        <v>2008</v>
      </c>
      <c r="C21106" t="s">
        <v>67</v>
      </c>
      <c r="D21106" t="s">
        <v>9</v>
      </c>
      <c r="E21106" t="s">
        <v>26</v>
      </c>
      <c r="F21106">
        <v>3</v>
      </c>
    </row>
    <row r="21107" spans="1:6" x14ac:dyDescent="0.25">
      <c r="A21107" t="s">
        <v>68</v>
      </c>
      <c r="B21107">
        <v>2008</v>
      </c>
      <c r="C21107" t="s">
        <v>67</v>
      </c>
      <c r="D21107" t="s">
        <v>9</v>
      </c>
      <c r="E21107" t="s">
        <v>27</v>
      </c>
      <c r="F21107">
        <v>1</v>
      </c>
    </row>
    <row r="21108" spans="1:6" x14ac:dyDescent="0.25">
      <c r="A21108" t="s">
        <v>68</v>
      </c>
      <c r="B21108">
        <v>2008</v>
      </c>
      <c r="C21108" t="s">
        <v>67</v>
      </c>
      <c r="D21108" t="s">
        <v>9</v>
      </c>
      <c r="E21108" t="s">
        <v>59</v>
      </c>
      <c r="F21108">
        <v>12</v>
      </c>
    </row>
    <row r="21109" spans="1:6" x14ac:dyDescent="0.25">
      <c r="A21109" t="s">
        <v>68</v>
      </c>
      <c r="B21109">
        <v>2008</v>
      </c>
      <c r="C21109" t="s">
        <v>67</v>
      </c>
      <c r="D21109" t="s">
        <v>9</v>
      </c>
      <c r="E21109" t="s">
        <v>28</v>
      </c>
      <c r="F21109">
        <v>16</v>
      </c>
    </row>
    <row r="21110" spans="1:6" x14ac:dyDescent="0.25">
      <c r="A21110" t="s">
        <v>68</v>
      </c>
      <c r="B21110">
        <v>2008</v>
      </c>
      <c r="C21110" t="s">
        <v>67</v>
      </c>
      <c r="D21110" t="s">
        <v>9</v>
      </c>
      <c r="E21110" t="s">
        <v>29</v>
      </c>
      <c r="F21110">
        <v>8</v>
      </c>
    </row>
    <row r="21111" spans="1:6" x14ac:dyDescent="0.25">
      <c r="A21111" t="s">
        <v>68</v>
      </c>
      <c r="B21111">
        <v>2008</v>
      </c>
      <c r="C21111" t="s">
        <v>67</v>
      </c>
      <c r="D21111" t="s">
        <v>9</v>
      </c>
      <c r="E21111" t="s">
        <v>30</v>
      </c>
      <c r="F21111">
        <v>3</v>
      </c>
    </row>
    <row r="21112" spans="1:6" x14ac:dyDescent="0.25">
      <c r="A21112" t="s">
        <v>68</v>
      </c>
      <c r="B21112">
        <v>2008</v>
      </c>
      <c r="C21112" t="s">
        <v>67</v>
      </c>
      <c r="D21112" t="s">
        <v>9</v>
      </c>
      <c r="E21112" t="s">
        <v>31</v>
      </c>
      <c r="F21112">
        <v>1</v>
      </c>
    </row>
    <row r="21113" spans="1:6" x14ac:dyDescent="0.25">
      <c r="A21113" t="s">
        <v>68</v>
      </c>
      <c r="B21113">
        <v>2008</v>
      </c>
      <c r="C21113" t="s">
        <v>67</v>
      </c>
      <c r="D21113" t="s">
        <v>9</v>
      </c>
      <c r="E21113" t="s">
        <v>32</v>
      </c>
      <c r="F21113">
        <v>3</v>
      </c>
    </row>
    <row r="21114" spans="1:6" x14ac:dyDescent="0.25">
      <c r="A21114" t="s">
        <v>68</v>
      </c>
      <c r="B21114">
        <v>2008</v>
      </c>
      <c r="C21114" t="s">
        <v>67</v>
      </c>
      <c r="D21114" t="s">
        <v>9</v>
      </c>
      <c r="E21114" t="s">
        <v>33</v>
      </c>
      <c r="F21114">
        <v>4</v>
      </c>
    </row>
    <row r="21115" spans="1:6" x14ac:dyDescent="0.25">
      <c r="A21115" t="s">
        <v>68</v>
      </c>
      <c r="B21115">
        <v>2008</v>
      </c>
      <c r="C21115" t="s">
        <v>67</v>
      </c>
      <c r="D21115" t="s">
        <v>9</v>
      </c>
      <c r="E21115" t="s">
        <v>35</v>
      </c>
      <c r="F21115">
        <v>5</v>
      </c>
    </row>
    <row r="21116" spans="1:6" x14ac:dyDescent="0.25">
      <c r="A21116" t="s">
        <v>68</v>
      </c>
      <c r="B21116">
        <v>2008</v>
      </c>
      <c r="C21116" t="s">
        <v>67</v>
      </c>
      <c r="D21116" t="s">
        <v>9</v>
      </c>
      <c r="E21116" t="s">
        <v>36</v>
      </c>
      <c r="F21116">
        <v>36</v>
      </c>
    </row>
    <row r="21117" spans="1:6" x14ac:dyDescent="0.25">
      <c r="A21117" t="s">
        <v>68</v>
      </c>
      <c r="B21117">
        <v>2008</v>
      </c>
      <c r="C21117" t="s">
        <v>67</v>
      </c>
      <c r="D21117" t="s">
        <v>9</v>
      </c>
      <c r="E21117" t="s">
        <v>37</v>
      </c>
      <c r="F21117">
        <v>17</v>
      </c>
    </row>
    <row r="21118" spans="1:6" x14ac:dyDescent="0.25">
      <c r="A21118" t="s">
        <v>68</v>
      </c>
      <c r="B21118">
        <v>2008</v>
      </c>
      <c r="C21118" t="s">
        <v>67</v>
      </c>
      <c r="D21118" t="s">
        <v>9</v>
      </c>
      <c r="E21118" t="s">
        <v>38</v>
      </c>
      <c r="F21118">
        <v>77</v>
      </c>
    </row>
    <row r="21119" spans="1:6" x14ac:dyDescent="0.25">
      <c r="A21119" t="s">
        <v>68</v>
      </c>
      <c r="B21119">
        <v>2008</v>
      </c>
      <c r="C21119" t="s">
        <v>67</v>
      </c>
      <c r="D21119" t="s">
        <v>9</v>
      </c>
      <c r="E21119" t="s">
        <v>39</v>
      </c>
      <c r="F21119">
        <v>10</v>
      </c>
    </row>
    <row r="21120" spans="1:6" x14ac:dyDescent="0.25">
      <c r="A21120" t="s">
        <v>68</v>
      </c>
      <c r="B21120">
        <v>2008</v>
      </c>
      <c r="C21120" t="s">
        <v>67</v>
      </c>
      <c r="D21120" t="s">
        <v>9</v>
      </c>
      <c r="E21120" t="s">
        <v>40</v>
      </c>
      <c r="F21120">
        <v>10</v>
      </c>
    </row>
    <row r="21121" spans="1:6" x14ac:dyDescent="0.25">
      <c r="A21121" t="s">
        <v>68</v>
      </c>
      <c r="B21121">
        <v>2008</v>
      </c>
      <c r="C21121" t="s">
        <v>67</v>
      </c>
      <c r="D21121" t="s">
        <v>9</v>
      </c>
      <c r="E21121" t="s">
        <v>41</v>
      </c>
      <c r="F21121">
        <v>59</v>
      </c>
    </row>
    <row r="21122" spans="1:6" x14ac:dyDescent="0.25">
      <c r="A21122" t="s">
        <v>68</v>
      </c>
      <c r="B21122">
        <v>2008</v>
      </c>
      <c r="C21122" t="s">
        <v>67</v>
      </c>
      <c r="D21122" t="s">
        <v>9</v>
      </c>
      <c r="E21122" t="s">
        <v>42</v>
      </c>
      <c r="F21122">
        <v>6</v>
      </c>
    </row>
    <row r="21123" spans="1:6" x14ac:dyDescent="0.25">
      <c r="A21123" t="s">
        <v>68</v>
      </c>
      <c r="B21123">
        <v>2008</v>
      </c>
      <c r="C21123" t="s">
        <v>67</v>
      </c>
      <c r="D21123" t="s">
        <v>9</v>
      </c>
      <c r="E21123" t="s">
        <v>43</v>
      </c>
      <c r="F21123">
        <v>5</v>
      </c>
    </row>
    <row r="21124" spans="1:6" x14ac:dyDescent="0.25">
      <c r="A21124" t="s">
        <v>68</v>
      </c>
      <c r="B21124">
        <v>2008</v>
      </c>
      <c r="C21124" t="s">
        <v>67</v>
      </c>
      <c r="D21124" t="s">
        <v>9</v>
      </c>
      <c r="E21124" t="s">
        <v>44</v>
      </c>
      <c r="F21124">
        <v>1</v>
      </c>
    </row>
    <row r="21125" spans="1:6" x14ac:dyDescent="0.25">
      <c r="A21125" t="s">
        <v>68</v>
      </c>
      <c r="B21125">
        <v>2008</v>
      </c>
      <c r="C21125" t="s">
        <v>67</v>
      </c>
      <c r="D21125" t="s">
        <v>9</v>
      </c>
      <c r="E21125" t="s">
        <v>46</v>
      </c>
      <c r="F21125">
        <v>54</v>
      </c>
    </row>
    <row r="21126" spans="1:6" x14ac:dyDescent="0.25">
      <c r="A21126" t="s">
        <v>68</v>
      </c>
      <c r="B21126">
        <v>2008</v>
      </c>
      <c r="C21126" t="s">
        <v>67</v>
      </c>
      <c r="D21126" t="s">
        <v>9</v>
      </c>
      <c r="E21126" t="s">
        <v>47</v>
      </c>
      <c r="F21126">
        <v>3</v>
      </c>
    </row>
    <row r="21127" spans="1:6" x14ac:dyDescent="0.25">
      <c r="A21127" t="s">
        <v>68</v>
      </c>
      <c r="B21127">
        <v>2008</v>
      </c>
      <c r="C21127" t="s">
        <v>67</v>
      </c>
      <c r="D21127" t="s">
        <v>9</v>
      </c>
      <c r="E21127" t="s">
        <v>48</v>
      </c>
      <c r="F21127">
        <v>10</v>
      </c>
    </row>
    <row r="21128" spans="1:6" x14ac:dyDescent="0.25">
      <c r="A21128" t="s">
        <v>68</v>
      </c>
      <c r="B21128">
        <v>2008</v>
      </c>
      <c r="C21128" t="s">
        <v>67</v>
      </c>
      <c r="D21128" t="s">
        <v>9</v>
      </c>
      <c r="E21128" t="s">
        <v>49</v>
      </c>
      <c r="F21128">
        <v>4</v>
      </c>
    </row>
    <row r="21129" spans="1:6" x14ac:dyDescent="0.25">
      <c r="A21129" t="s">
        <v>68</v>
      </c>
      <c r="B21129">
        <v>2008</v>
      </c>
      <c r="C21129" t="s">
        <v>67</v>
      </c>
      <c r="D21129" t="s">
        <v>9</v>
      </c>
      <c r="E21129" t="s">
        <v>50</v>
      </c>
      <c r="F21129">
        <v>2</v>
      </c>
    </row>
    <row r="21130" spans="1:6" x14ac:dyDescent="0.25">
      <c r="A21130" t="s">
        <v>68</v>
      </c>
      <c r="B21130">
        <v>2008</v>
      </c>
      <c r="C21130" t="s">
        <v>67</v>
      </c>
      <c r="D21130" t="s">
        <v>9</v>
      </c>
      <c r="E21130" t="s">
        <v>51</v>
      </c>
      <c r="F21130">
        <v>22</v>
      </c>
    </row>
    <row r="21131" spans="1:6" x14ac:dyDescent="0.25">
      <c r="A21131" t="s">
        <v>68</v>
      </c>
      <c r="B21131">
        <v>2008</v>
      </c>
      <c r="C21131" t="s">
        <v>67</v>
      </c>
      <c r="D21131" t="s">
        <v>9</v>
      </c>
      <c r="E21131" t="s">
        <v>53</v>
      </c>
      <c r="F21131">
        <v>13</v>
      </c>
    </row>
    <row r="21132" spans="1:6" x14ac:dyDescent="0.25">
      <c r="A21132" t="s">
        <v>68</v>
      </c>
      <c r="B21132">
        <v>2008</v>
      </c>
      <c r="C21132" t="s">
        <v>67</v>
      </c>
      <c r="D21132" t="s">
        <v>9</v>
      </c>
      <c r="E21132" t="s">
        <v>6</v>
      </c>
      <c r="F21132">
        <v>736</v>
      </c>
    </row>
    <row r="21133" spans="1:6" x14ac:dyDescent="0.25">
      <c r="A21133" t="s">
        <v>68</v>
      </c>
      <c r="B21133">
        <v>2008</v>
      </c>
      <c r="C21133" t="s">
        <v>67</v>
      </c>
      <c r="D21133" t="s">
        <v>55</v>
      </c>
      <c r="E21133" t="s">
        <v>56</v>
      </c>
      <c r="F21133">
        <v>18</v>
      </c>
    </row>
    <row r="21134" spans="1:6" x14ac:dyDescent="0.25">
      <c r="A21134" t="s">
        <v>68</v>
      </c>
      <c r="B21134">
        <v>2008</v>
      </c>
      <c r="C21134" t="s">
        <v>67</v>
      </c>
      <c r="D21134" t="s">
        <v>55</v>
      </c>
      <c r="E21134" t="s">
        <v>10</v>
      </c>
      <c r="F21134">
        <v>13</v>
      </c>
    </row>
    <row r="21135" spans="1:6" x14ac:dyDescent="0.25">
      <c r="A21135" t="s">
        <v>68</v>
      </c>
      <c r="B21135">
        <v>2008</v>
      </c>
      <c r="C21135" t="s">
        <v>67</v>
      </c>
      <c r="D21135" t="s">
        <v>55</v>
      </c>
      <c r="E21135" t="s">
        <v>11</v>
      </c>
      <c r="F21135">
        <v>10</v>
      </c>
    </row>
    <row r="21136" spans="1:6" x14ac:dyDescent="0.25">
      <c r="A21136" t="s">
        <v>68</v>
      </c>
      <c r="B21136">
        <v>2008</v>
      </c>
      <c r="C21136" t="s">
        <v>67</v>
      </c>
      <c r="D21136" t="s">
        <v>55</v>
      </c>
      <c r="E21136" t="s">
        <v>12</v>
      </c>
      <c r="F21136">
        <v>12</v>
      </c>
    </row>
    <row r="21137" spans="1:6" x14ac:dyDescent="0.25">
      <c r="A21137" t="s">
        <v>68</v>
      </c>
      <c r="B21137">
        <v>2008</v>
      </c>
      <c r="C21137" t="s">
        <v>67</v>
      </c>
      <c r="D21137" t="s">
        <v>55</v>
      </c>
      <c r="E21137" t="s">
        <v>13</v>
      </c>
      <c r="F21137">
        <v>400</v>
      </c>
    </row>
    <row r="21138" spans="1:6" x14ac:dyDescent="0.25">
      <c r="A21138" t="s">
        <v>68</v>
      </c>
      <c r="B21138">
        <v>2008</v>
      </c>
      <c r="C21138" t="s">
        <v>67</v>
      </c>
      <c r="D21138" t="s">
        <v>55</v>
      </c>
      <c r="E21138" t="s">
        <v>14</v>
      </c>
      <c r="F21138">
        <v>8</v>
      </c>
    </row>
    <row r="21139" spans="1:6" x14ac:dyDescent="0.25">
      <c r="A21139" t="s">
        <v>68</v>
      </c>
      <c r="B21139">
        <v>2008</v>
      </c>
      <c r="C21139" t="s">
        <v>67</v>
      </c>
      <c r="D21139" t="s">
        <v>55</v>
      </c>
      <c r="E21139" t="s">
        <v>15</v>
      </c>
      <c r="F21139">
        <v>4</v>
      </c>
    </row>
    <row r="21140" spans="1:6" x14ac:dyDescent="0.25">
      <c r="A21140" t="s">
        <v>68</v>
      </c>
      <c r="B21140">
        <v>2008</v>
      </c>
      <c r="C21140" t="s">
        <v>67</v>
      </c>
      <c r="D21140" t="s">
        <v>55</v>
      </c>
      <c r="E21140" t="s">
        <v>66</v>
      </c>
      <c r="F21140">
        <v>1</v>
      </c>
    </row>
    <row r="21141" spans="1:6" x14ac:dyDescent="0.25">
      <c r="A21141" t="s">
        <v>68</v>
      </c>
      <c r="B21141">
        <v>2008</v>
      </c>
      <c r="C21141" t="s">
        <v>67</v>
      </c>
      <c r="D21141" t="s">
        <v>55</v>
      </c>
      <c r="E21141" t="s">
        <v>57</v>
      </c>
      <c r="F21141">
        <v>5</v>
      </c>
    </row>
    <row r="21142" spans="1:6" x14ac:dyDescent="0.25">
      <c r="A21142" t="s">
        <v>68</v>
      </c>
      <c r="B21142">
        <v>2008</v>
      </c>
      <c r="C21142" t="s">
        <v>67</v>
      </c>
      <c r="D21142" t="s">
        <v>55</v>
      </c>
      <c r="E21142" t="s">
        <v>16</v>
      </c>
      <c r="F21142">
        <v>35</v>
      </c>
    </row>
    <row r="21143" spans="1:6" x14ac:dyDescent="0.25">
      <c r="A21143" t="s">
        <v>68</v>
      </c>
      <c r="B21143">
        <v>2008</v>
      </c>
      <c r="C21143" t="s">
        <v>67</v>
      </c>
      <c r="D21143" t="s">
        <v>55</v>
      </c>
      <c r="E21143" t="s">
        <v>17</v>
      </c>
      <c r="F21143">
        <v>10</v>
      </c>
    </row>
    <row r="21144" spans="1:6" x14ac:dyDescent="0.25">
      <c r="A21144" t="s">
        <v>68</v>
      </c>
      <c r="B21144">
        <v>2008</v>
      </c>
      <c r="C21144" t="s">
        <v>67</v>
      </c>
      <c r="D21144" t="s">
        <v>55</v>
      </c>
      <c r="E21144" t="s">
        <v>18</v>
      </c>
      <c r="F21144">
        <v>64</v>
      </c>
    </row>
    <row r="21145" spans="1:6" x14ac:dyDescent="0.25">
      <c r="A21145" t="s">
        <v>68</v>
      </c>
      <c r="B21145">
        <v>2008</v>
      </c>
      <c r="C21145" t="s">
        <v>67</v>
      </c>
      <c r="D21145" t="s">
        <v>55</v>
      </c>
      <c r="E21145" t="s">
        <v>20</v>
      </c>
      <c r="F21145">
        <v>30</v>
      </c>
    </row>
    <row r="21146" spans="1:6" x14ac:dyDescent="0.25">
      <c r="A21146" t="s">
        <v>68</v>
      </c>
      <c r="B21146">
        <v>2008</v>
      </c>
      <c r="C21146" t="s">
        <v>67</v>
      </c>
      <c r="D21146" t="s">
        <v>55</v>
      </c>
      <c r="E21146" t="s">
        <v>58</v>
      </c>
      <c r="F21146">
        <v>12</v>
      </c>
    </row>
    <row r="21147" spans="1:6" x14ac:dyDescent="0.25">
      <c r="A21147" t="s">
        <v>68</v>
      </c>
      <c r="B21147">
        <v>2008</v>
      </c>
      <c r="C21147" t="s">
        <v>67</v>
      </c>
      <c r="D21147" t="s">
        <v>55</v>
      </c>
      <c r="E21147" t="s">
        <v>21</v>
      </c>
      <c r="F21147">
        <v>1</v>
      </c>
    </row>
    <row r="21148" spans="1:6" x14ac:dyDescent="0.25">
      <c r="A21148" t="s">
        <v>68</v>
      </c>
      <c r="B21148">
        <v>2008</v>
      </c>
      <c r="C21148" t="s">
        <v>67</v>
      </c>
      <c r="D21148" t="s">
        <v>55</v>
      </c>
      <c r="E21148" t="s">
        <v>22</v>
      </c>
      <c r="F21148">
        <v>5</v>
      </c>
    </row>
    <row r="21149" spans="1:6" x14ac:dyDescent="0.25">
      <c r="A21149" t="s">
        <v>68</v>
      </c>
      <c r="B21149">
        <v>2008</v>
      </c>
      <c r="C21149" t="s">
        <v>67</v>
      </c>
      <c r="D21149" t="s">
        <v>55</v>
      </c>
      <c r="E21149" t="s">
        <v>23</v>
      </c>
      <c r="F21149">
        <v>7</v>
      </c>
    </row>
    <row r="21150" spans="1:6" x14ac:dyDescent="0.25">
      <c r="A21150" t="s">
        <v>68</v>
      </c>
      <c r="B21150">
        <v>2008</v>
      </c>
      <c r="C21150" t="s">
        <v>67</v>
      </c>
      <c r="D21150" t="s">
        <v>55</v>
      </c>
      <c r="E21150" t="s">
        <v>26</v>
      </c>
      <c r="F21150">
        <v>9</v>
      </c>
    </row>
    <row r="21151" spans="1:6" x14ac:dyDescent="0.25">
      <c r="A21151" t="s">
        <v>68</v>
      </c>
      <c r="B21151">
        <v>2008</v>
      </c>
      <c r="C21151" t="s">
        <v>67</v>
      </c>
      <c r="D21151" t="s">
        <v>55</v>
      </c>
      <c r="E21151" t="s">
        <v>27</v>
      </c>
      <c r="F21151">
        <v>14</v>
      </c>
    </row>
    <row r="21152" spans="1:6" x14ac:dyDescent="0.25">
      <c r="A21152" t="s">
        <v>68</v>
      </c>
      <c r="B21152">
        <v>2008</v>
      </c>
      <c r="C21152" t="s">
        <v>67</v>
      </c>
      <c r="D21152" t="s">
        <v>55</v>
      </c>
      <c r="E21152" t="s">
        <v>59</v>
      </c>
      <c r="F21152">
        <v>8</v>
      </c>
    </row>
    <row r="21153" spans="1:6" x14ac:dyDescent="0.25">
      <c r="A21153" t="s">
        <v>68</v>
      </c>
      <c r="B21153">
        <v>2008</v>
      </c>
      <c r="C21153" t="s">
        <v>67</v>
      </c>
      <c r="D21153" t="s">
        <v>55</v>
      </c>
      <c r="E21153" t="s">
        <v>28</v>
      </c>
      <c r="F21153">
        <v>23</v>
      </c>
    </row>
    <row r="21154" spans="1:6" x14ac:dyDescent="0.25">
      <c r="A21154" t="s">
        <v>68</v>
      </c>
      <c r="B21154">
        <v>2008</v>
      </c>
      <c r="C21154" t="s">
        <v>67</v>
      </c>
      <c r="D21154" t="s">
        <v>55</v>
      </c>
      <c r="E21154" t="s">
        <v>29</v>
      </c>
      <c r="F21154">
        <v>3</v>
      </c>
    </row>
    <row r="21155" spans="1:6" x14ac:dyDescent="0.25">
      <c r="A21155" t="s">
        <v>68</v>
      </c>
      <c r="B21155">
        <v>2008</v>
      </c>
      <c r="C21155" t="s">
        <v>67</v>
      </c>
      <c r="D21155" t="s">
        <v>55</v>
      </c>
      <c r="E21155" t="s">
        <v>30</v>
      </c>
      <c r="F21155">
        <v>8</v>
      </c>
    </row>
    <row r="21156" spans="1:6" x14ac:dyDescent="0.25">
      <c r="A21156" t="s">
        <v>68</v>
      </c>
      <c r="B21156">
        <v>2008</v>
      </c>
      <c r="C21156" t="s">
        <v>67</v>
      </c>
      <c r="D21156" t="s">
        <v>55</v>
      </c>
      <c r="E21156" t="s">
        <v>32</v>
      </c>
      <c r="F21156">
        <v>4</v>
      </c>
    </row>
    <row r="21157" spans="1:6" x14ac:dyDescent="0.25">
      <c r="A21157" t="s">
        <v>68</v>
      </c>
      <c r="B21157">
        <v>2008</v>
      </c>
      <c r="C21157" t="s">
        <v>67</v>
      </c>
      <c r="D21157" t="s">
        <v>55</v>
      </c>
      <c r="E21157" t="s">
        <v>33</v>
      </c>
      <c r="F21157">
        <v>20</v>
      </c>
    </row>
    <row r="21158" spans="1:6" x14ac:dyDescent="0.25">
      <c r="A21158" t="s">
        <v>68</v>
      </c>
      <c r="B21158">
        <v>2008</v>
      </c>
      <c r="C21158" t="s">
        <v>67</v>
      </c>
      <c r="D21158" t="s">
        <v>55</v>
      </c>
      <c r="E21158" t="s">
        <v>35</v>
      </c>
      <c r="F21158">
        <v>11</v>
      </c>
    </row>
    <row r="21159" spans="1:6" x14ac:dyDescent="0.25">
      <c r="A21159" t="s">
        <v>68</v>
      </c>
      <c r="B21159">
        <v>2008</v>
      </c>
      <c r="C21159" t="s">
        <v>67</v>
      </c>
      <c r="D21159" t="s">
        <v>55</v>
      </c>
      <c r="E21159" t="s">
        <v>36</v>
      </c>
      <c r="F21159">
        <v>2</v>
      </c>
    </row>
    <row r="21160" spans="1:6" x14ac:dyDescent="0.25">
      <c r="A21160" t="s">
        <v>68</v>
      </c>
      <c r="B21160">
        <v>2008</v>
      </c>
      <c r="C21160" t="s">
        <v>67</v>
      </c>
      <c r="D21160" t="s">
        <v>55</v>
      </c>
      <c r="E21160" t="s">
        <v>37</v>
      </c>
      <c r="F21160">
        <v>51</v>
      </c>
    </row>
    <row r="21161" spans="1:6" x14ac:dyDescent="0.25">
      <c r="A21161" t="s">
        <v>68</v>
      </c>
      <c r="B21161">
        <v>2008</v>
      </c>
      <c r="C21161" t="s">
        <v>67</v>
      </c>
      <c r="D21161" t="s">
        <v>55</v>
      </c>
      <c r="E21161" t="s">
        <v>38</v>
      </c>
      <c r="F21161">
        <v>22</v>
      </c>
    </row>
    <row r="21162" spans="1:6" x14ac:dyDescent="0.25">
      <c r="A21162" t="s">
        <v>68</v>
      </c>
      <c r="B21162">
        <v>2008</v>
      </c>
      <c r="C21162" t="s">
        <v>67</v>
      </c>
      <c r="D21162" t="s">
        <v>55</v>
      </c>
      <c r="E21162" t="s">
        <v>40</v>
      </c>
      <c r="F21162">
        <v>18</v>
      </c>
    </row>
    <row r="21163" spans="1:6" x14ac:dyDescent="0.25">
      <c r="A21163" t="s">
        <v>68</v>
      </c>
      <c r="B21163">
        <v>2008</v>
      </c>
      <c r="C21163" t="s">
        <v>67</v>
      </c>
      <c r="D21163" t="s">
        <v>55</v>
      </c>
      <c r="E21163" t="s">
        <v>41</v>
      </c>
      <c r="F21163">
        <v>11</v>
      </c>
    </row>
    <row r="21164" spans="1:6" x14ac:dyDescent="0.25">
      <c r="A21164" t="s">
        <v>68</v>
      </c>
      <c r="B21164">
        <v>2008</v>
      </c>
      <c r="C21164" t="s">
        <v>67</v>
      </c>
      <c r="D21164" t="s">
        <v>55</v>
      </c>
      <c r="E21164" t="s">
        <v>42</v>
      </c>
      <c r="F21164">
        <v>16</v>
      </c>
    </row>
    <row r="21165" spans="1:6" x14ac:dyDescent="0.25">
      <c r="A21165" t="s">
        <v>68</v>
      </c>
      <c r="B21165">
        <v>2008</v>
      </c>
      <c r="C21165" t="s">
        <v>67</v>
      </c>
      <c r="D21165" t="s">
        <v>55</v>
      </c>
      <c r="E21165" t="s">
        <v>43</v>
      </c>
      <c r="F21165">
        <v>24</v>
      </c>
    </row>
    <row r="21166" spans="1:6" x14ac:dyDescent="0.25">
      <c r="A21166" t="s">
        <v>68</v>
      </c>
      <c r="B21166">
        <v>2008</v>
      </c>
      <c r="C21166" t="s">
        <v>67</v>
      </c>
      <c r="D21166" t="s">
        <v>55</v>
      </c>
      <c r="E21166" t="s">
        <v>44</v>
      </c>
      <c r="F21166">
        <v>1</v>
      </c>
    </row>
    <row r="21167" spans="1:6" x14ac:dyDescent="0.25">
      <c r="A21167" t="s">
        <v>68</v>
      </c>
      <c r="B21167">
        <v>2008</v>
      </c>
      <c r="C21167" t="s">
        <v>67</v>
      </c>
      <c r="D21167" t="s">
        <v>55</v>
      </c>
      <c r="E21167" t="s">
        <v>45</v>
      </c>
      <c r="F21167">
        <v>3</v>
      </c>
    </row>
    <row r="21168" spans="1:6" x14ac:dyDescent="0.25">
      <c r="A21168" t="s">
        <v>68</v>
      </c>
      <c r="B21168">
        <v>2008</v>
      </c>
      <c r="C21168" t="s">
        <v>67</v>
      </c>
      <c r="D21168" t="s">
        <v>55</v>
      </c>
      <c r="E21168" t="s">
        <v>46</v>
      </c>
      <c r="F21168">
        <v>5</v>
      </c>
    </row>
    <row r="21169" spans="1:6" x14ac:dyDescent="0.25">
      <c r="A21169" t="s">
        <v>68</v>
      </c>
      <c r="B21169">
        <v>2008</v>
      </c>
      <c r="C21169" t="s">
        <v>67</v>
      </c>
      <c r="D21169" t="s">
        <v>55</v>
      </c>
      <c r="E21169" t="s">
        <v>47</v>
      </c>
      <c r="F21169">
        <v>6</v>
      </c>
    </row>
    <row r="21170" spans="1:6" x14ac:dyDescent="0.25">
      <c r="A21170" t="s">
        <v>68</v>
      </c>
      <c r="B21170">
        <v>2008</v>
      </c>
      <c r="C21170" t="s">
        <v>67</v>
      </c>
      <c r="D21170" t="s">
        <v>55</v>
      </c>
      <c r="E21170" t="s">
        <v>48</v>
      </c>
      <c r="F21170">
        <v>78</v>
      </c>
    </row>
    <row r="21171" spans="1:6" x14ac:dyDescent="0.25">
      <c r="A21171" t="s">
        <v>68</v>
      </c>
      <c r="B21171">
        <v>2008</v>
      </c>
      <c r="C21171" t="s">
        <v>67</v>
      </c>
      <c r="D21171" t="s">
        <v>55</v>
      </c>
      <c r="E21171" t="s">
        <v>49</v>
      </c>
      <c r="F21171">
        <v>6</v>
      </c>
    </row>
    <row r="21172" spans="1:6" x14ac:dyDescent="0.25">
      <c r="A21172" t="s">
        <v>68</v>
      </c>
      <c r="B21172">
        <v>2008</v>
      </c>
      <c r="C21172" t="s">
        <v>67</v>
      </c>
      <c r="D21172" t="s">
        <v>55</v>
      </c>
      <c r="E21172" t="s">
        <v>50</v>
      </c>
      <c r="F21172">
        <v>13</v>
      </c>
    </row>
    <row r="21173" spans="1:6" x14ac:dyDescent="0.25">
      <c r="A21173" t="s">
        <v>68</v>
      </c>
      <c r="B21173">
        <v>2008</v>
      </c>
      <c r="C21173" t="s">
        <v>67</v>
      </c>
      <c r="D21173" t="s">
        <v>55</v>
      </c>
      <c r="E21173" t="s">
        <v>51</v>
      </c>
      <c r="F21173">
        <v>48</v>
      </c>
    </row>
    <row r="21174" spans="1:6" x14ac:dyDescent="0.25">
      <c r="A21174" t="s">
        <v>68</v>
      </c>
      <c r="B21174">
        <v>2008</v>
      </c>
      <c r="C21174" t="s">
        <v>67</v>
      </c>
      <c r="D21174" t="s">
        <v>55</v>
      </c>
      <c r="E21174" t="s">
        <v>53</v>
      </c>
      <c r="F21174">
        <v>10</v>
      </c>
    </row>
    <row r="21175" spans="1:6" x14ac:dyDescent="0.25">
      <c r="A21175" t="s">
        <v>68</v>
      </c>
      <c r="B21175">
        <v>2008</v>
      </c>
      <c r="C21175" t="s">
        <v>67</v>
      </c>
      <c r="D21175" t="s">
        <v>55</v>
      </c>
      <c r="E21175" t="s">
        <v>54</v>
      </c>
      <c r="F21175">
        <v>1</v>
      </c>
    </row>
    <row r="21176" spans="1:6" x14ac:dyDescent="0.25">
      <c r="A21176" t="s">
        <v>68</v>
      </c>
      <c r="B21176">
        <v>2008</v>
      </c>
      <c r="C21176" t="s">
        <v>67</v>
      </c>
      <c r="D21176" t="s">
        <v>55</v>
      </c>
      <c r="E21176" t="s">
        <v>6</v>
      </c>
      <c r="F21176">
        <v>1050</v>
      </c>
    </row>
    <row r="21177" spans="1:6" x14ac:dyDescent="0.25">
      <c r="A21177" t="s">
        <v>68</v>
      </c>
      <c r="B21177">
        <v>2008</v>
      </c>
      <c r="C21177" t="s">
        <v>67</v>
      </c>
      <c r="D21177" t="s">
        <v>60</v>
      </c>
      <c r="E21177" t="s">
        <v>56</v>
      </c>
      <c r="F21177">
        <v>2975</v>
      </c>
    </row>
    <row r="21178" spans="1:6" x14ac:dyDescent="0.25">
      <c r="A21178" t="s">
        <v>68</v>
      </c>
      <c r="B21178">
        <v>2008</v>
      </c>
      <c r="C21178" t="s">
        <v>67</v>
      </c>
      <c r="D21178" t="s">
        <v>60</v>
      </c>
      <c r="E21178" t="s">
        <v>10</v>
      </c>
      <c r="F21178">
        <v>48</v>
      </c>
    </row>
    <row r="21179" spans="1:6" x14ac:dyDescent="0.25">
      <c r="A21179" t="s">
        <v>68</v>
      </c>
      <c r="B21179">
        <v>2008</v>
      </c>
      <c r="C21179" t="s">
        <v>67</v>
      </c>
      <c r="D21179" t="s">
        <v>60</v>
      </c>
      <c r="E21179" t="s">
        <v>11</v>
      </c>
      <c r="F21179">
        <v>383</v>
      </c>
    </row>
    <row r="21180" spans="1:6" x14ac:dyDescent="0.25">
      <c r="A21180" t="s">
        <v>68</v>
      </c>
      <c r="B21180">
        <v>2008</v>
      </c>
      <c r="C21180" t="s">
        <v>67</v>
      </c>
      <c r="D21180" t="s">
        <v>60</v>
      </c>
      <c r="E21180" t="s">
        <v>12</v>
      </c>
      <c r="F21180">
        <v>1571</v>
      </c>
    </row>
    <row r="21181" spans="1:6" x14ac:dyDescent="0.25">
      <c r="A21181" t="s">
        <v>68</v>
      </c>
      <c r="B21181">
        <v>2008</v>
      </c>
      <c r="C21181" t="s">
        <v>67</v>
      </c>
      <c r="D21181" t="s">
        <v>60</v>
      </c>
      <c r="E21181" t="s">
        <v>13</v>
      </c>
      <c r="F21181">
        <v>3712</v>
      </c>
    </row>
    <row r="21182" spans="1:6" x14ac:dyDescent="0.25">
      <c r="A21182" t="s">
        <v>68</v>
      </c>
      <c r="B21182">
        <v>2008</v>
      </c>
      <c r="C21182" t="s">
        <v>67</v>
      </c>
      <c r="D21182" t="s">
        <v>60</v>
      </c>
      <c r="E21182" t="s">
        <v>14</v>
      </c>
      <c r="F21182">
        <v>654</v>
      </c>
    </row>
    <row r="21183" spans="1:6" x14ac:dyDescent="0.25">
      <c r="A21183" t="s">
        <v>68</v>
      </c>
      <c r="B21183">
        <v>2008</v>
      </c>
      <c r="C21183" t="s">
        <v>67</v>
      </c>
      <c r="D21183" t="s">
        <v>60</v>
      </c>
      <c r="E21183" t="s">
        <v>15</v>
      </c>
      <c r="F21183">
        <v>601</v>
      </c>
    </row>
    <row r="21184" spans="1:6" x14ac:dyDescent="0.25">
      <c r="A21184" t="s">
        <v>68</v>
      </c>
      <c r="B21184">
        <v>2008</v>
      </c>
      <c r="C21184" t="s">
        <v>67</v>
      </c>
      <c r="D21184" t="s">
        <v>60</v>
      </c>
      <c r="E21184" t="s">
        <v>66</v>
      </c>
      <c r="F21184">
        <v>349</v>
      </c>
    </row>
    <row r="21185" spans="1:6" x14ac:dyDescent="0.25">
      <c r="A21185" t="s">
        <v>68</v>
      </c>
      <c r="B21185">
        <v>2008</v>
      </c>
      <c r="C21185" t="s">
        <v>67</v>
      </c>
      <c r="D21185" t="s">
        <v>60</v>
      </c>
      <c r="E21185" t="s">
        <v>57</v>
      </c>
      <c r="F21185">
        <v>873</v>
      </c>
    </row>
    <row r="21186" spans="1:6" x14ac:dyDescent="0.25">
      <c r="A21186" t="s">
        <v>68</v>
      </c>
      <c r="B21186">
        <v>2008</v>
      </c>
      <c r="C21186" t="s">
        <v>67</v>
      </c>
      <c r="D21186" t="s">
        <v>60</v>
      </c>
      <c r="E21186" t="s">
        <v>16</v>
      </c>
      <c r="F21186">
        <v>7186</v>
      </c>
    </row>
    <row r="21187" spans="1:6" x14ac:dyDescent="0.25">
      <c r="A21187" t="s">
        <v>68</v>
      </c>
      <c r="B21187">
        <v>2008</v>
      </c>
      <c r="C21187" t="s">
        <v>67</v>
      </c>
      <c r="D21187" t="s">
        <v>60</v>
      </c>
      <c r="E21187" t="s">
        <v>17</v>
      </c>
      <c r="F21187">
        <v>4651</v>
      </c>
    </row>
    <row r="21188" spans="1:6" x14ac:dyDescent="0.25">
      <c r="A21188" t="s">
        <v>68</v>
      </c>
      <c r="B21188">
        <v>2008</v>
      </c>
      <c r="C21188" t="s">
        <v>67</v>
      </c>
      <c r="D21188" t="s">
        <v>60</v>
      </c>
      <c r="E21188" t="s">
        <v>18</v>
      </c>
      <c r="F21188">
        <v>33</v>
      </c>
    </row>
    <row r="21189" spans="1:6" x14ac:dyDescent="0.25">
      <c r="A21189" t="s">
        <v>68</v>
      </c>
      <c r="B21189">
        <v>2008</v>
      </c>
      <c r="C21189" t="s">
        <v>67</v>
      </c>
      <c r="D21189" t="s">
        <v>60</v>
      </c>
      <c r="E21189" t="s">
        <v>19</v>
      </c>
      <c r="F21189">
        <v>3</v>
      </c>
    </row>
    <row r="21190" spans="1:6" x14ac:dyDescent="0.25">
      <c r="A21190" t="s">
        <v>68</v>
      </c>
      <c r="B21190">
        <v>2008</v>
      </c>
      <c r="C21190" t="s">
        <v>67</v>
      </c>
      <c r="D21190" t="s">
        <v>60</v>
      </c>
      <c r="E21190" t="s">
        <v>20</v>
      </c>
      <c r="F21190">
        <v>6977</v>
      </c>
    </row>
    <row r="21191" spans="1:6" x14ac:dyDescent="0.25">
      <c r="A21191" t="s">
        <v>68</v>
      </c>
      <c r="B21191">
        <v>2008</v>
      </c>
      <c r="C21191" t="s">
        <v>67</v>
      </c>
      <c r="D21191" t="s">
        <v>60</v>
      </c>
      <c r="E21191" t="s">
        <v>58</v>
      </c>
      <c r="F21191">
        <v>2598</v>
      </c>
    </row>
    <row r="21192" spans="1:6" x14ac:dyDescent="0.25">
      <c r="A21192" t="s">
        <v>68</v>
      </c>
      <c r="B21192">
        <v>2008</v>
      </c>
      <c r="C21192" t="s">
        <v>67</v>
      </c>
      <c r="D21192" t="s">
        <v>60</v>
      </c>
      <c r="E21192" t="s">
        <v>21</v>
      </c>
      <c r="F21192">
        <v>420</v>
      </c>
    </row>
    <row r="21193" spans="1:6" x14ac:dyDescent="0.25">
      <c r="A21193" t="s">
        <v>68</v>
      </c>
      <c r="B21193">
        <v>2008</v>
      </c>
      <c r="C21193" t="s">
        <v>67</v>
      </c>
      <c r="D21193" t="s">
        <v>60</v>
      </c>
      <c r="E21193" t="s">
        <v>22</v>
      </c>
      <c r="F21193">
        <v>445</v>
      </c>
    </row>
    <row r="21194" spans="1:6" x14ac:dyDescent="0.25">
      <c r="A21194" t="s">
        <v>68</v>
      </c>
      <c r="B21194">
        <v>2008</v>
      </c>
      <c r="C21194" t="s">
        <v>67</v>
      </c>
      <c r="D21194" t="s">
        <v>60</v>
      </c>
      <c r="E21194" t="s">
        <v>23</v>
      </c>
      <c r="F21194">
        <v>1192</v>
      </c>
    </row>
    <row r="21195" spans="1:6" x14ac:dyDescent="0.25">
      <c r="A21195" t="s">
        <v>68</v>
      </c>
      <c r="B21195">
        <v>2008</v>
      </c>
      <c r="C21195" t="s">
        <v>67</v>
      </c>
      <c r="D21195" t="s">
        <v>60</v>
      </c>
      <c r="E21195" t="s">
        <v>24</v>
      </c>
      <c r="F21195">
        <v>3439</v>
      </c>
    </row>
    <row r="21196" spans="1:6" x14ac:dyDescent="0.25">
      <c r="A21196" t="s">
        <v>68</v>
      </c>
      <c r="B21196">
        <v>2008</v>
      </c>
      <c r="C21196" t="s">
        <v>67</v>
      </c>
      <c r="D21196" t="s">
        <v>60</v>
      </c>
      <c r="E21196" t="s">
        <v>25</v>
      </c>
      <c r="F21196">
        <v>11</v>
      </c>
    </row>
    <row r="21197" spans="1:6" x14ac:dyDescent="0.25">
      <c r="A21197" t="s">
        <v>68</v>
      </c>
      <c r="B21197">
        <v>2008</v>
      </c>
      <c r="C21197" t="s">
        <v>67</v>
      </c>
      <c r="D21197" t="s">
        <v>60</v>
      </c>
      <c r="E21197" t="s">
        <v>26</v>
      </c>
      <c r="F21197">
        <v>1976</v>
      </c>
    </row>
    <row r="21198" spans="1:6" x14ac:dyDescent="0.25">
      <c r="A21198" t="s">
        <v>68</v>
      </c>
      <c r="B21198">
        <v>2008</v>
      </c>
      <c r="C21198" t="s">
        <v>67</v>
      </c>
      <c r="D21198" t="s">
        <v>60</v>
      </c>
      <c r="E21198" t="s">
        <v>27</v>
      </c>
      <c r="F21198">
        <v>317</v>
      </c>
    </row>
    <row r="21199" spans="1:6" x14ac:dyDescent="0.25">
      <c r="A21199" t="s">
        <v>68</v>
      </c>
      <c r="B21199">
        <v>2008</v>
      </c>
      <c r="C21199" t="s">
        <v>67</v>
      </c>
      <c r="D21199" t="s">
        <v>60</v>
      </c>
      <c r="E21199" t="s">
        <v>59</v>
      </c>
      <c r="F21199">
        <v>3957</v>
      </c>
    </row>
    <row r="21200" spans="1:6" x14ac:dyDescent="0.25">
      <c r="A21200" t="s">
        <v>68</v>
      </c>
      <c r="B21200">
        <v>2008</v>
      </c>
      <c r="C21200" t="s">
        <v>67</v>
      </c>
      <c r="D21200" t="s">
        <v>60</v>
      </c>
      <c r="E21200" t="s">
        <v>28</v>
      </c>
      <c r="F21200">
        <v>827</v>
      </c>
    </row>
    <row r="21201" spans="1:6" x14ac:dyDescent="0.25">
      <c r="A21201" t="s">
        <v>68</v>
      </c>
      <c r="B21201">
        <v>2008</v>
      </c>
      <c r="C21201" t="s">
        <v>67</v>
      </c>
      <c r="D21201" t="s">
        <v>60</v>
      </c>
      <c r="E21201" t="s">
        <v>29</v>
      </c>
      <c r="F21201">
        <v>2347</v>
      </c>
    </row>
    <row r="21202" spans="1:6" x14ac:dyDescent="0.25">
      <c r="A21202" t="s">
        <v>68</v>
      </c>
      <c r="B21202">
        <v>2008</v>
      </c>
      <c r="C21202" t="s">
        <v>67</v>
      </c>
      <c r="D21202" t="s">
        <v>60</v>
      </c>
      <c r="E21202" t="s">
        <v>30</v>
      </c>
      <c r="F21202">
        <v>2567</v>
      </c>
    </row>
    <row r="21203" spans="1:6" x14ac:dyDescent="0.25">
      <c r="A21203" t="s">
        <v>68</v>
      </c>
      <c r="B21203">
        <v>2008</v>
      </c>
      <c r="C21203" t="s">
        <v>67</v>
      </c>
      <c r="D21203" t="s">
        <v>60</v>
      </c>
      <c r="E21203" t="s">
        <v>31</v>
      </c>
      <c r="F21203">
        <v>3</v>
      </c>
    </row>
    <row r="21204" spans="1:6" x14ac:dyDescent="0.25">
      <c r="A21204" t="s">
        <v>68</v>
      </c>
      <c r="B21204">
        <v>2008</v>
      </c>
      <c r="C21204" t="s">
        <v>67</v>
      </c>
      <c r="D21204" t="s">
        <v>60</v>
      </c>
      <c r="E21204" t="s">
        <v>32</v>
      </c>
      <c r="F21204">
        <v>317</v>
      </c>
    </row>
    <row r="21205" spans="1:6" x14ac:dyDescent="0.25">
      <c r="A21205" t="s">
        <v>68</v>
      </c>
      <c r="B21205">
        <v>2008</v>
      </c>
      <c r="C21205" t="s">
        <v>67</v>
      </c>
      <c r="D21205" t="s">
        <v>60</v>
      </c>
      <c r="E21205" t="s">
        <v>33</v>
      </c>
      <c r="F21205">
        <v>522</v>
      </c>
    </row>
    <row r="21206" spans="1:6" x14ac:dyDescent="0.25">
      <c r="A21206" t="s">
        <v>68</v>
      </c>
      <c r="B21206">
        <v>2008</v>
      </c>
      <c r="C21206" t="s">
        <v>67</v>
      </c>
      <c r="D21206" t="s">
        <v>60</v>
      </c>
      <c r="E21206" t="s">
        <v>34</v>
      </c>
      <c r="F21206">
        <v>8</v>
      </c>
    </row>
    <row r="21207" spans="1:6" x14ac:dyDescent="0.25">
      <c r="A21207" t="s">
        <v>68</v>
      </c>
      <c r="B21207">
        <v>2008</v>
      </c>
      <c r="C21207" t="s">
        <v>67</v>
      </c>
      <c r="D21207" t="s">
        <v>60</v>
      </c>
      <c r="E21207" t="s">
        <v>35</v>
      </c>
      <c r="F21207">
        <v>1464</v>
      </c>
    </row>
    <row r="21208" spans="1:6" x14ac:dyDescent="0.25">
      <c r="A21208" t="s">
        <v>68</v>
      </c>
      <c r="B21208">
        <v>2008</v>
      </c>
      <c r="C21208" t="s">
        <v>67</v>
      </c>
      <c r="D21208" t="s">
        <v>60</v>
      </c>
      <c r="E21208" t="s">
        <v>36</v>
      </c>
      <c r="F21208">
        <v>78</v>
      </c>
    </row>
    <row r="21209" spans="1:6" x14ac:dyDescent="0.25">
      <c r="A21209" t="s">
        <v>68</v>
      </c>
      <c r="B21209">
        <v>2008</v>
      </c>
      <c r="C21209" t="s">
        <v>67</v>
      </c>
      <c r="D21209" t="s">
        <v>60</v>
      </c>
      <c r="E21209" t="s">
        <v>37</v>
      </c>
      <c r="F21209">
        <v>4065</v>
      </c>
    </row>
    <row r="21210" spans="1:6" x14ac:dyDescent="0.25">
      <c r="A21210" t="s">
        <v>68</v>
      </c>
      <c r="B21210">
        <v>2008</v>
      </c>
      <c r="C21210" t="s">
        <v>67</v>
      </c>
      <c r="D21210" t="s">
        <v>60</v>
      </c>
      <c r="E21210" t="s">
        <v>38</v>
      </c>
      <c r="F21210">
        <v>5550</v>
      </c>
    </row>
    <row r="21211" spans="1:6" x14ac:dyDescent="0.25">
      <c r="A21211" t="s">
        <v>68</v>
      </c>
      <c r="B21211">
        <v>2008</v>
      </c>
      <c r="C21211" t="s">
        <v>67</v>
      </c>
      <c r="D21211" t="s">
        <v>60</v>
      </c>
      <c r="E21211" t="s">
        <v>39</v>
      </c>
      <c r="F21211">
        <v>13</v>
      </c>
    </row>
    <row r="21212" spans="1:6" x14ac:dyDescent="0.25">
      <c r="A21212" t="s">
        <v>68</v>
      </c>
      <c r="B21212">
        <v>2008</v>
      </c>
      <c r="C21212" t="s">
        <v>67</v>
      </c>
      <c r="D21212" t="s">
        <v>60</v>
      </c>
      <c r="E21212" t="s">
        <v>40</v>
      </c>
      <c r="F21212">
        <v>4100</v>
      </c>
    </row>
    <row r="21213" spans="1:6" x14ac:dyDescent="0.25">
      <c r="A21213" t="s">
        <v>68</v>
      </c>
      <c r="B21213">
        <v>2008</v>
      </c>
      <c r="C21213" t="s">
        <v>67</v>
      </c>
      <c r="D21213" t="s">
        <v>60</v>
      </c>
      <c r="E21213" t="s">
        <v>41</v>
      </c>
      <c r="F21213">
        <v>1483</v>
      </c>
    </row>
    <row r="21214" spans="1:6" x14ac:dyDescent="0.25">
      <c r="A21214" t="s">
        <v>68</v>
      </c>
      <c r="B21214">
        <v>2008</v>
      </c>
      <c r="C21214" t="s">
        <v>67</v>
      </c>
      <c r="D21214" t="s">
        <v>60</v>
      </c>
      <c r="E21214" t="s">
        <v>42</v>
      </c>
      <c r="F21214">
        <v>144</v>
      </c>
    </row>
    <row r="21215" spans="1:6" x14ac:dyDescent="0.25">
      <c r="A21215" t="s">
        <v>68</v>
      </c>
      <c r="B21215">
        <v>2008</v>
      </c>
      <c r="C21215" t="s">
        <v>67</v>
      </c>
      <c r="D21215" t="s">
        <v>60</v>
      </c>
      <c r="E21215" t="s">
        <v>43</v>
      </c>
      <c r="F21215">
        <v>3145</v>
      </c>
    </row>
    <row r="21216" spans="1:6" x14ac:dyDescent="0.25">
      <c r="A21216" t="s">
        <v>68</v>
      </c>
      <c r="B21216">
        <v>2008</v>
      </c>
      <c r="C21216" t="s">
        <v>67</v>
      </c>
      <c r="D21216" t="s">
        <v>60</v>
      </c>
      <c r="E21216" t="s">
        <v>44</v>
      </c>
      <c r="F21216">
        <v>77</v>
      </c>
    </row>
    <row r="21217" spans="1:6" x14ac:dyDescent="0.25">
      <c r="A21217" t="s">
        <v>68</v>
      </c>
      <c r="B21217">
        <v>2008</v>
      </c>
      <c r="C21217" t="s">
        <v>67</v>
      </c>
      <c r="D21217" t="s">
        <v>60</v>
      </c>
      <c r="E21217" t="s">
        <v>45</v>
      </c>
      <c r="F21217">
        <v>2402</v>
      </c>
    </row>
    <row r="21218" spans="1:6" x14ac:dyDescent="0.25">
      <c r="A21218" t="s">
        <v>68</v>
      </c>
      <c r="B21218">
        <v>2008</v>
      </c>
      <c r="C21218" t="s">
        <v>67</v>
      </c>
      <c r="D21218" t="s">
        <v>60</v>
      </c>
      <c r="E21218" t="s">
        <v>46</v>
      </c>
      <c r="F21218">
        <v>34</v>
      </c>
    </row>
    <row r="21219" spans="1:6" x14ac:dyDescent="0.25">
      <c r="A21219" t="s">
        <v>68</v>
      </c>
      <c r="B21219">
        <v>2008</v>
      </c>
      <c r="C21219" t="s">
        <v>67</v>
      </c>
      <c r="D21219" t="s">
        <v>60</v>
      </c>
      <c r="E21219" t="s">
        <v>47</v>
      </c>
      <c r="F21219">
        <v>3222</v>
      </c>
    </row>
    <row r="21220" spans="1:6" x14ac:dyDescent="0.25">
      <c r="A21220" t="s">
        <v>68</v>
      </c>
      <c r="B21220">
        <v>2008</v>
      </c>
      <c r="C21220" t="s">
        <v>67</v>
      </c>
      <c r="D21220" t="s">
        <v>60</v>
      </c>
      <c r="E21220" t="s">
        <v>48</v>
      </c>
      <c r="F21220">
        <v>8644</v>
      </c>
    </row>
    <row r="21221" spans="1:6" x14ac:dyDescent="0.25">
      <c r="A21221" t="s">
        <v>68</v>
      </c>
      <c r="B21221">
        <v>2008</v>
      </c>
      <c r="C21221" t="s">
        <v>67</v>
      </c>
      <c r="D21221" t="s">
        <v>60</v>
      </c>
      <c r="E21221" t="s">
        <v>49</v>
      </c>
      <c r="F21221">
        <v>28</v>
      </c>
    </row>
    <row r="21222" spans="1:6" x14ac:dyDescent="0.25">
      <c r="A21222" t="s">
        <v>68</v>
      </c>
      <c r="B21222">
        <v>2008</v>
      </c>
      <c r="C21222" t="s">
        <v>67</v>
      </c>
      <c r="D21222" t="s">
        <v>60</v>
      </c>
      <c r="E21222" t="s">
        <v>61</v>
      </c>
      <c r="F21222">
        <v>4</v>
      </c>
    </row>
    <row r="21223" spans="1:6" x14ac:dyDescent="0.25">
      <c r="A21223" t="s">
        <v>68</v>
      </c>
      <c r="B21223">
        <v>2008</v>
      </c>
      <c r="C21223" t="s">
        <v>67</v>
      </c>
      <c r="D21223" t="s">
        <v>60</v>
      </c>
      <c r="E21223" t="s">
        <v>50</v>
      </c>
      <c r="F21223">
        <v>3376</v>
      </c>
    </row>
    <row r="21224" spans="1:6" x14ac:dyDescent="0.25">
      <c r="A21224" t="s">
        <v>68</v>
      </c>
      <c r="B21224">
        <v>2008</v>
      </c>
      <c r="C21224" t="s">
        <v>67</v>
      </c>
      <c r="D21224" t="s">
        <v>60</v>
      </c>
      <c r="E21224" t="s">
        <v>51</v>
      </c>
      <c r="F21224">
        <v>486</v>
      </c>
    </row>
    <row r="21225" spans="1:6" x14ac:dyDescent="0.25">
      <c r="A21225" t="s">
        <v>68</v>
      </c>
      <c r="B21225">
        <v>2008</v>
      </c>
      <c r="C21225" t="s">
        <v>67</v>
      </c>
      <c r="D21225" t="s">
        <v>60</v>
      </c>
      <c r="E21225" t="s">
        <v>52</v>
      </c>
      <c r="F21225">
        <v>158</v>
      </c>
    </row>
    <row r="21226" spans="1:6" x14ac:dyDescent="0.25">
      <c r="A21226" t="s">
        <v>68</v>
      </c>
      <c r="B21226">
        <v>2008</v>
      </c>
      <c r="C21226" t="s">
        <v>67</v>
      </c>
      <c r="D21226" t="s">
        <v>60</v>
      </c>
      <c r="E21226" t="s">
        <v>53</v>
      </c>
      <c r="F21226">
        <v>1516</v>
      </c>
    </row>
    <row r="21227" spans="1:6" x14ac:dyDescent="0.25">
      <c r="A21227" t="s">
        <v>68</v>
      </c>
      <c r="B21227">
        <v>2008</v>
      </c>
      <c r="C21227" t="s">
        <v>67</v>
      </c>
      <c r="D21227" t="s">
        <v>60</v>
      </c>
      <c r="E21227" t="s">
        <v>54</v>
      </c>
      <c r="F21227">
        <v>12</v>
      </c>
    </row>
    <row r="21228" spans="1:6" x14ac:dyDescent="0.25">
      <c r="A21228" t="s">
        <v>68</v>
      </c>
      <c r="B21228">
        <v>2008</v>
      </c>
      <c r="C21228" t="s">
        <v>67</v>
      </c>
      <c r="D21228" t="s">
        <v>60</v>
      </c>
      <c r="E21228" t="s">
        <v>6</v>
      </c>
      <c r="F21228">
        <v>90963</v>
      </c>
    </row>
    <row r="21229" spans="1:6" x14ac:dyDescent="0.25">
      <c r="A21229" t="s">
        <v>68</v>
      </c>
      <c r="B21229">
        <v>2008</v>
      </c>
      <c r="C21229" t="s">
        <v>67</v>
      </c>
      <c r="D21229" t="s">
        <v>62</v>
      </c>
      <c r="E21229" t="s">
        <v>56</v>
      </c>
      <c r="F21229">
        <v>22</v>
      </c>
    </row>
    <row r="21230" spans="1:6" x14ac:dyDescent="0.25">
      <c r="A21230" t="s">
        <v>68</v>
      </c>
      <c r="B21230">
        <v>2008</v>
      </c>
      <c r="C21230" t="s">
        <v>67</v>
      </c>
      <c r="D21230" t="s">
        <v>62</v>
      </c>
      <c r="E21230" t="s">
        <v>10</v>
      </c>
      <c r="F21230">
        <v>9</v>
      </c>
    </row>
    <row r="21231" spans="1:6" x14ac:dyDescent="0.25">
      <c r="A21231" t="s">
        <v>68</v>
      </c>
      <c r="B21231">
        <v>2008</v>
      </c>
      <c r="C21231" t="s">
        <v>67</v>
      </c>
      <c r="D21231" t="s">
        <v>62</v>
      </c>
      <c r="E21231" t="s">
        <v>11</v>
      </c>
      <c r="F21231">
        <v>500</v>
      </c>
    </row>
    <row r="21232" spans="1:6" x14ac:dyDescent="0.25">
      <c r="A21232" t="s">
        <v>68</v>
      </c>
      <c r="B21232">
        <v>2008</v>
      </c>
      <c r="C21232" t="s">
        <v>67</v>
      </c>
      <c r="D21232" t="s">
        <v>62</v>
      </c>
      <c r="E21232" t="s">
        <v>12</v>
      </c>
      <c r="F21232">
        <v>44</v>
      </c>
    </row>
    <row r="21233" spans="1:6" x14ac:dyDescent="0.25">
      <c r="A21233" t="s">
        <v>68</v>
      </c>
      <c r="B21233">
        <v>2008</v>
      </c>
      <c r="C21233" t="s">
        <v>67</v>
      </c>
      <c r="D21233" t="s">
        <v>62</v>
      </c>
      <c r="E21233" t="s">
        <v>13</v>
      </c>
      <c r="F21233">
        <v>2620</v>
      </c>
    </row>
    <row r="21234" spans="1:6" x14ac:dyDescent="0.25">
      <c r="A21234" t="s">
        <v>68</v>
      </c>
      <c r="B21234">
        <v>2008</v>
      </c>
      <c r="C21234" t="s">
        <v>67</v>
      </c>
      <c r="D21234" t="s">
        <v>62</v>
      </c>
      <c r="E21234" t="s">
        <v>14</v>
      </c>
      <c r="F21234">
        <v>279</v>
      </c>
    </row>
    <row r="21235" spans="1:6" x14ac:dyDescent="0.25">
      <c r="A21235" t="s">
        <v>68</v>
      </c>
      <c r="B21235">
        <v>2008</v>
      </c>
      <c r="C21235" t="s">
        <v>67</v>
      </c>
      <c r="D21235" t="s">
        <v>62</v>
      </c>
      <c r="E21235" t="s">
        <v>15</v>
      </c>
      <c r="F21235">
        <v>86</v>
      </c>
    </row>
    <row r="21236" spans="1:6" x14ac:dyDescent="0.25">
      <c r="A21236" t="s">
        <v>68</v>
      </c>
      <c r="B21236">
        <v>2008</v>
      </c>
      <c r="C21236" t="s">
        <v>67</v>
      </c>
      <c r="D21236" t="s">
        <v>62</v>
      </c>
      <c r="E21236" t="s">
        <v>66</v>
      </c>
      <c r="F21236">
        <v>19</v>
      </c>
    </row>
    <row r="21237" spans="1:6" x14ac:dyDescent="0.25">
      <c r="A21237" t="s">
        <v>68</v>
      </c>
      <c r="B21237">
        <v>2008</v>
      </c>
      <c r="C21237" t="s">
        <v>67</v>
      </c>
      <c r="D21237" t="s">
        <v>62</v>
      </c>
      <c r="E21237" t="s">
        <v>57</v>
      </c>
      <c r="F21237">
        <v>30</v>
      </c>
    </row>
    <row r="21238" spans="1:6" x14ac:dyDescent="0.25">
      <c r="A21238" t="s">
        <v>68</v>
      </c>
      <c r="B21238">
        <v>2008</v>
      </c>
      <c r="C21238" t="s">
        <v>67</v>
      </c>
      <c r="D21238" t="s">
        <v>62</v>
      </c>
      <c r="E21238" t="s">
        <v>16</v>
      </c>
      <c r="F21238">
        <v>658</v>
      </c>
    </row>
    <row r="21239" spans="1:6" x14ac:dyDescent="0.25">
      <c r="A21239" t="s">
        <v>68</v>
      </c>
      <c r="B21239">
        <v>2008</v>
      </c>
      <c r="C21239" t="s">
        <v>67</v>
      </c>
      <c r="D21239" t="s">
        <v>62</v>
      </c>
      <c r="E21239" t="s">
        <v>17</v>
      </c>
      <c r="F21239">
        <v>66</v>
      </c>
    </row>
    <row r="21240" spans="1:6" x14ac:dyDescent="0.25">
      <c r="A21240" t="s">
        <v>68</v>
      </c>
      <c r="B21240">
        <v>2008</v>
      </c>
      <c r="C21240" t="s">
        <v>67</v>
      </c>
      <c r="D21240" t="s">
        <v>62</v>
      </c>
      <c r="E21240" t="s">
        <v>18</v>
      </c>
      <c r="F21240">
        <v>17</v>
      </c>
    </row>
    <row r="21241" spans="1:6" x14ac:dyDescent="0.25">
      <c r="A21241" t="s">
        <v>68</v>
      </c>
      <c r="B21241">
        <v>2008</v>
      </c>
      <c r="C21241" t="s">
        <v>67</v>
      </c>
      <c r="D21241" t="s">
        <v>62</v>
      </c>
      <c r="E21241" t="s">
        <v>19</v>
      </c>
      <c r="F21241">
        <v>12</v>
      </c>
    </row>
    <row r="21242" spans="1:6" x14ac:dyDescent="0.25">
      <c r="A21242" t="s">
        <v>68</v>
      </c>
      <c r="B21242">
        <v>2008</v>
      </c>
      <c r="C21242" t="s">
        <v>67</v>
      </c>
      <c r="D21242" t="s">
        <v>62</v>
      </c>
      <c r="E21242" t="s">
        <v>20</v>
      </c>
      <c r="F21242">
        <v>759</v>
      </c>
    </row>
    <row r="21243" spans="1:6" x14ac:dyDescent="0.25">
      <c r="A21243" t="s">
        <v>68</v>
      </c>
      <c r="B21243">
        <v>2008</v>
      </c>
      <c r="C21243" t="s">
        <v>67</v>
      </c>
      <c r="D21243" t="s">
        <v>62</v>
      </c>
      <c r="E21243" t="s">
        <v>58</v>
      </c>
      <c r="F21243">
        <v>117</v>
      </c>
    </row>
    <row r="21244" spans="1:6" x14ac:dyDescent="0.25">
      <c r="A21244" t="s">
        <v>68</v>
      </c>
      <c r="B21244">
        <v>2008</v>
      </c>
      <c r="C21244" t="s">
        <v>67</v>
      </c>
      <c r="D21244" t="s">
        <v>62</v>
      </c>
      <c r="E21244" t="s">
        <v>21</v>
      </c>
      <c r="F21244">
        <v>25</v>
      </c>
    </row>
    <row r="21245" spans="1:6" x14ac:dyDescent="0.25">
      <c r="A21245" t="s">
        <v>68</v>
      </c>
      <c r="B21245">
        <v>2008</v>
      </c>
      <c r="C21245" t="s">
        <v>67</v>
      </c>
      <c r="D21245" t="s">
        <v>62</v>
      </c>
      <c r="E21245" t="s">
        <v>22</v>
      </c>
      <c r="F21245">
        <v>43</v>
      </c>
    </row>
    <row r="21246" spans="1:6" x14ac:dyDescent="0.25">
      <c r="A21246" t="s">
        <v>68</v>
      </c>
      <c r="B21246">
        <v>2008</v>
      </c>
      <c r="C21246" t="s">
        <v>67</v>
      </c>
      <c r="D21246" t="s">
        <v>62</v>
      </c>
      <c r="E21246" t="s">
        <v>23</v>
      </c>
      <c r="F21246">
        <v>28</v>
      </c>
    </row>
    <row r="21247" spans="1:6" x14ac:dyDescent="0.25">
      <c r="A21247" t="s">
        <v>68</v>
      </c>
      <c r="B21247">
        <v>2008</v>
      </c>
      <c r="C21247" t="s">
        <v>67</v>
      </c>
      <c r="D21247" t="s">
        <v>62</v>
      </c>
      <c r="E21247" t="s">
        <v>25</v>
      </c>
      <c r="F21247">
        <v>2</v>
      </c>
    </row>
    <row r="21248" spans="1:6" x14ac:dyDescent="0.25">
      <c r="A21248" t="s">
        <v>68</v>
      </c>
      <c r="B21248">
        <v>2008</v>
      </c>
      <c r="C21248" t="s">
        <v>67</v>
      </c>
      <c r="D21248" t="s">
        <v>62</v>
      </c>
      <c r="E21248" t="s">
        <v>26</v>
      </c>
      <c r="F21248">
        <v>49</v>
      </c>
    </row>
    <row r="21249" spans="1:6" x14ac:dyDescent="0.25">
      <c r="A21249" t="s">
        <v>68</v>
      </c>
      <c r="B21249">
        <v>2008</v>
      </c>
      <c r="C21249" t="s">
        <v>67</v>
      </c>
      <c r="D21249" t="s">
        <v>62</v>
      </c>
      <c r="E21249" t="s">
        <v>27</v>
      </c>
      <c r="F21249">
        <v>126</v>
      </c>
    </row>
    <row r="21250" spans="1:6" x14ac:dyDescent="0.25">
      <c r="A21250" t="s">
        <v>68</v>
      </c>
      <c r="B21250">
        <v>2008</v>
      </c>
      <c r="C21250" t="s">
        <v>67</v>
      </c>
      <c r="D21250" t="s">
        <v>62</v>
      </c>
      <c r="E21250" t="s">
        <v>59</v>
      </c>
      <c r="F21250">
        <v>76</v>
      </c>
    </row>
    <row r="21251" spans="1:6" x14ac:dyDescent="0.25">
      <c r="A21251" t="s">
        <v>68</v>
      </c>
      <c r="B21251">
        <v>2008</v>
      </c>
      <c r="C21251" t="s">
        <v>67</v>
      </c>
      <c r="D21251" t="s">
        <v>62</v>
      </c>
      <c r="E21251" t="s">
        <v>28</v>
      </c>
      <c r="F21251">
        <v>59</v>
      </c>
    </row>
    <row r="21252" spans="1:6" x14ac:dyDescent="0.25">
      <c r="A21252" t="s">
        <v>68</v>
      </c>
      <c r="B21252">
        <v>2008</v>
      </c>
      <c r="C21252" t="s">
        <v>67</v>
      </c>
      <c r="D21252" t="s">
        <v>62</v>
      </c>
      <c r="E21252" t="s">
        <v>29</v>
      </c>
      <c r="F21252">
        <v>6</v>
      </c>
    </row>
    <row r="21253" spans="1:6" x14ac:dyDescent="0.25">
      <c r="A21253" t="s">
        <v>68</v>
      </c>
      <c r="B21253">
        <v>2008</v>
      </c>
      <c r="C21253" t="s">
        <v>67</v>
      </c>
      <c r="D21253" t="s">
        <v>62</v>
      </c>
      <c r="E21253" t="s">
        <v>30</v>
      </c>
      <c r="F21253">
        <v>42</v>
      </c>
    </row>
    <row r="21254" spans="1:6" x14ac:dyDescent="0.25">
      <c r="A21254" t="s">
        <v>68</v>
      </c>
      <c r="B21254">
        <v>2008</v>
      </c>
      <c r="C21254" t="s">
        <v>67</v>
      </c>
      <c r="D21254" t="s">
        <v>62</v>
      </c>
      <c r="E21254" t="s">
        <v>31</v>
      </c>
      <c r="F21254">
        <v>2</v>
      </c>
    </row>
    <row r="21255" spans="1:6" x14ac:dyDescent="0.25">
      <c r="A21255" t="s">
        <v>68</v>
      </c>
      <c r="B21255">
        <v>2008</v>
      </c>
      <c r="C21255" t="s">
        <v>67</v>
      </c>
      <c r="D21255" t="s">
        <v>62</v>
      </c>
      <c r="E21255" t="s">
        <v>32</v>
      </c>
      <c r="F21255">
        <v>13</v>
      </c>
    </row>
    <row r="21256" spans="1:6" x14ac:dyDescent="0.25">
      <c r="A21256" t="s">
        <v>68</v>
      </c>
      <c r="B21256">
        <v>2008</v>
      </c>
      <c r="C21256" t="s">
        <v>67</v>
      </c>
      <c r="D21256" t="s">
        <v>62</v>
      </c>
      <c r="E21256" t="s">
        <v>33</v>
      </c>
      <c r="F21256">
        <v>123</v>
      </c>
    </row>
    <row r="21257" spans="1:6" x14ac:dyDescent="0.25">
      <c r="A21257" t="s">
        <v>68</v>
      </c>
      <c r="B21257">
        <v>2008</v>
      </c>
      <c r="C21257" t="s">
        <v>67</v>
      </c>
      <c r="D21257" t="s">
        <v>62</v>
      </c>
      <c r="E21257" t="s">
        <v>34</v>
      </c>
      <c r="F21257">
        <v>5</v>
      </c>
    </row>
    <row r="21258" spans="1:6" x14ac:dyDescent="0.25">
      <c r="A21258" t="s">
        <v>68</v>
      </c>
      <c r="B21258">
        <v>2008</v>
      </c>
      <c r="C21258" t="s">
        <v>67</v>
      </c>
      <c r="D21258" t="s">
        <v>62</v>
      </c>
      <c r="E21258" t="s">
        <v>35</v>
      </c>
      <c r="F21258">
        <v>179</v>
      </c>
    </row>
    <row r="21259" spans="1:6" x14ac:dyDescent="0.25">
      <c r="A21259" t="s">
        <v>68</v>
      </c>
      <c r="B21259">
        <v>2008</v>
      </c>
      <c r="C21259" t="s">
        <v>67</v>
      </c>
      <c r="D21259" t="s">
        <v>62</v>
      </c>
      <c r="E21259" t="s">
        <v>36</v>
      </c>
      <c r="F21259">
        <v>256</v>
      </c>
    </row>
    <row r="21260" spans="1:6" x14ac:dyDescent="0.25">
      <c r="A21260" t="s">
        <v>68</v>
      </c>
      <c r="B21260">
        <v>2008</v>
      </c>
      <c r="C21260" t="s">
        <v>67</v>
      </c>
      <c r="D21260" t="s">
        <v>62</v>
      </c>
      <c r="E21260" t="s">
        <v>37</v>
      </c>
      <c r="F21260">
        <v>725</v>
      </c>
    </row>
    <row r="21261" spans="1:6" x14ac:dyDescent="0.25">
      <c r="A21261" t="s">
        <v>68</v>
      </c>
      <c r="B21261">
        <v>2008</v>
      </c>
      <c r="C21261" t="s">
        <v>67</v>
      </c>
      <c r="D21261" t="s">
        <v>62</v>
      </c>
      <c r="E21261" t="s">
        <v>38</v>
      </c>
      <c r="F21261">
        <v>181</v>
      </c>
    </row>
    <row r="21262" spans="1:6" x14ac:dyDescent="0.25">
      <c r="A21262" t="s">
        <v>68</v>
      </c>
      <c r="B21262">
        <v>2008</v>
      </c>
      <c r="C21262" t="s">
        <v>67</v>
      </c>
      <c r="D21262" t="s">
        <v>62</v>
      </c>
      <c r="E21262" t="s">
        <v>40</v>
      </c>
      <c r="F21262">
        <v>71</v>
      </c>
    </row>
    <row r="21263" spans="1:6" x14ac:dyDescent="0.25">
      <c r="A21263" t="s">
        <v>68</v>
      </c>
      <c r="B21263">
        <v>2008</v>
      </c>
      <c r="C21263" t="s">
        <v>67</v>
      </c>
      <c r="D21263" t="s">
        <v>62</v>
      </c>
      <c r="E21263" t="s">
        <v>41</v>
      </c>
      <c r="F21263">
        <v>86</v>
      </c>
    </row>
    <row r="21264" spans="1:6" x14ac:dyDescent="0.25">
      <c r="A21264" t="s">
        <v>68</v>
      </c>
      <c r="B21264">
        <v>2008</v>
      </c>
      <c r="C21264" t="s">
        <v>67</v>
      </c>
      <c r="D21264" t="s">
        <v>62</v>
      </c>
      <c r="E21264" t="s">
        <v>42</v>
      </c>
      <c r="F21264">
        <v>65</v>
      </c>
    </row>
    <row r="21265" spans="1:6" x14ac:dyDescent="0.25">
      <c r="A21265" t="s">
        <v>68</v>
      </c>
      <c r="B21265">
        <v>2008</v>
      </c>
      <c r="C21265" t="s">
        <v>67</v>
      </c>
      <c r="D21265" t="s">
        <v>62</v>
      </c>
      <c r="E21265" t="s">
        <v>43</v>
      </c>
      <c r="F21265">
        <v>170</v>
      </c>
    </row>
    <row r="21266" spans="1:6" x14ac:dyDescent="0.25">
      <c r="A21266" t="s">
        <v>68</v>
      </c>
      <c r="B21266">
        <v>2008</v>
      </c>
      <c r="C21266" t="s">
        <v>67</v>
      </c>
      <c r="D21266" t="s">
        <v>62</v>
      </c>
      <c r="E21266" t="s">
        <v>44</v>
      </c>
      <c r="F21266">
        <v>22</v>
      </c>
    </row>
    <row r="21267" spans="1:6" x14ac:dyDescent="0.25">
      <c r="A21267" t="s">
        <v>68</v>
      </c>
      <c r="B21267">
        <v>2008</v>
      </c>
      <c r="C21267" t="s">
        <v>67</v>
      </c>
      <c r="D21267" t="s">
        <v>62</v>
      </c>
      <c r="E21267" t="s">
        <v>45</v>
      </c>
      <c r="F21267">
        <v>36</v>
      </c>
    </row>
    <row r="21268" spans="1:6" x14ac:dyDescent="0.25">
      <c r="A21268" t="s">
        <v>68</v>
      </c>
      <c r="B21268">
        <v>2008</v>
      </c>
      <c r="C21268" t="s">
        <v>67</v>
      </c>
      <c r="D21268" t="s">
        <v>62</v>
      </c>
      <c r="E21268" t="s">
        <v>46</v>
      </c>
      <c r="F21268">
        <v>3</v>
      </c>
    </row>
    <row r="21269" spans="1:6" x14ac:dyDescent="0.25">
      <c r="A21269" t="s">
        <v>68</v>
      </c>
      <c r="B21269">
        <v>2008</v>
      </c>
      <c r="C21269" t="s">
        <v>67</v>
      </c>
      <c r="D21269" t="s">
        <v>62</v>
      </c>
      <c r="E21269" t="s">
        <v>47</v>
      </c>
      <c r="F21269">
        <v>89</v>
      </c>
    </row>
    <row r="21270" spans="1:6" x14ac:dyDescent="0.25">
      <c r="A21270" t="s">
        <v>68</v>
      </c>
      <c r="B21270">
        <v>2008</v>
      </c>
      <c r="C21270" t="s">
        <v>67</v>
      </c>
      <c r="D21270" t="s">
        <v>62</v>
      </c>
      <c r="E21270" t="s">
        <v>48</v>
      </c>
      <c r="F21270">
        <v>3351</v>
      </c>
    </row>
    <row r="21271" spans="1:6" x14ac:dyDescent="0.25">
      <c r="A21271" t="s">
        <v>68</v>
      </c>
      <c r="B21271">
        <v>2008</v>
      </c>
      <c r="C21271" t="s">
        <v>67</v>
      </c>
      <c r="D21271" t="s">
        <v>62</v>
      </c>
      <c r="E21271" t="s">
        <v>49</v>
      </c>
      <c r="F21271">
        <v>58</v>
      </c>
    </row>
    <row r="21272" spans="1:6" x14ac:dyDescent="0.25">
      <c r="A21272" t="s">
        <v>68</v>
      </c>
      <c r="B21272">
        <v>2008</v>
      </c>
      <c r="C21272" t="s">
        <v>67</v>
      </c>
      <c r="D21272" t="s">
        <v>62</v>
      </c>
      <c r="E21272" t="s">
        <v>61</v>
      </c>
      <c r="F21272">
        <v>3</v>
      </c>
    </row>
    <row r="21273" spans="1:6" x14ac:dyDescent="0.25">
      <c r="A21273" t="s">
        <v>68</v>
      </c>
      <c r="B21273">
        <v>2008</v>
      </c>
      <c r="C21273" t="s">
        <v>67</v>
      </c>
      <c r="D21273" t="s">
        <v>62</v>
      </c>
      <c r="E21273" t="s">
        <v>50</v>
      </c>
      <c r="F21273">
        <v>66</v>
      </c>
    </row>
    <row r="21274" spans="1:6" x14ac:dyDescent="0.25">
      <c r="A21274" t="s">
        <v>68</v>
      </c>
      <c r="B21274">
        <v>2008</v>
      </c>
      <c r="C21274" t="s">
        <v>67</v>
      </c>
      <c r="D21274" t="s">
        <v>62</v>
      </c>
      <c r="E21274" t="s">
        <v>51</v>
      </c>
      <c r="F21274">
        <v>134</v>
      </c>
    </row>
    <row r="21275" spans="1:6" x14ac:dyDescent="0.25">
      <c r="A21275" t="s">
        <v>68</v>
      </c>
      <c r="B21275">
        <v>2008</v>
      </c>
      <c r="C21275" t="s">
        <v>67</v>
      </c>
      <c r="D21275" t="s">
        <v>62</v>
      </c>
      <c r="E21275" t="s">
        <v>52</v>
      </c>
      <c r="F21275">
        <v>2</v>
      </c>
    </row>
    <row r="21276" spans="1:6" x14ac:dyDescent="0.25">
      <c r="A21276" t="s">
        <v>68</v>
      </c>
      <c r="B21276">
        <v>2008</v>
      </c>
      <c r="C21276" t="s">
        <v>67</v>
      </c>
      <c r="D21276" t="s">
        <v>62</v>
      </c>
      <c r="E21276" t="s">
        <v>53</v>
      </c>
      <c r="F21276">
        <v>69</v>
      </c>
    </row>
    <row r="21277" spans="1:6" x14ac:dyDescent="0.25">
      <c r="A21277" t="s">
        <v>68</v>
      </c>
      <c r="B21277">
        <v>2008</v>
      </c>
      <c r="C21277" t="s">
        <v>67</v>
      </c>
      <c r="D21277" t="s">
        <v>62</v>
      </c>
      <c r="E21277" t="s">
        <v>54</v>
      </c>
      <c r="F21277">
        <v>8</v>
      </c>
    </row>
    <row r="21278" spans="1:6" x14ac:dyDescent="0.25">
      <c r="A21278" t="s">
        <v>68</v>
      </c>
      <c r="B21278">
        <v>2008</v>
      </c>
      <c r="C21278" t="s">
        <v>67</v>
      </c>
      <c r="D21278" t="s">
        <v>62</v>
      </c>
      <c r="E21278" t="s">
        <v>63</v>
      </c>
      <c r="F21278">
        <v>145</v>
      </c>
    </row>
    <row r="21279" spans="1:6" x14ac:dyDescent="0.25">
      <c r="A21279" t="s">
        <v>68</v>
      </c>
      <c r="B21279">
        <v>2008</v>
      </c>
      <c r="C21279" t="s">
        <v>67</v>
      </c>
      <c r="D21279" t="s">
        <v>62</v>
      </c>
      <c r="E21279" t="s">
        <v>6</v>
      </c>
      <c r="F21279">
        <v>11556</v>
      </c>
    </row>
    <row r="21280" spans="1:6" x14ac:dyDescent="0.25">
      <c r="A21280" t="s">
        <v>68</v>
      </c>
      <c r="B21280">
        <v>2008</v>
      </c>
      <c r="C21280" t="s">
        <v>67</v>
      </c>
      <c r="D21280" t="s">
        <v>64</v>
      </c>
      <c r="E21280" t="s">
        <v>56</v>
      </c>
      <c r="F21280">
        <v>187</v>
      </c>
    </row>
    <row r="21281" spans="1:6" x14ac:dyDescent="0.25">
      <c r="A21281" t="s">
        <v>68</v>
      </c>
      <c r="B21281">
        <v>2008</v>
      </c>
      <c r="C21281" t="s">
        <v>67</v>
      </c>
      <c r="D21281" t="s">
        <v>64</v>
      </c>
      <c r="E21281" t="s">
        <v>10</v>
      </c>
      <c r="F21281">
        <v>46</v>
      </c>
    </row>
    <row r="21282" spans="1:6" x14ac:dyDescent="0.25">
      <c r="A21282" t="s">
        <v>68</v>
      </c>
      <c r="B21282">
        <v>2008</v>
      </c>
      <c r="C21282" t="s">
        <v>67</v>
      </c>
      <c r="D21282" t="s">
        <v>64</v>
      </c>
      <c r="E21282" t="s">
        <v>11</v>
      </c>
      <c r="F21282">
        <v>454</v>
      </c>
    </row>
    <row r="21283" spans="1:6" x14ac:dyDescent="0.25">
      <c r="A21283" t="s">
        <v>68</v>
      </c>
      <c r="B21283">
        <v>2008</v>
      </c>
      <c r="C21283" t="s">
        <v>67</v>
      </c>
      <c r="D21283" t="s">
        <v>64</v>
      </c>
      <c r="E21283" t="s">
        <v>12</v>
      </c>
      <c r="F21283">
        <v>203</v>
      </c>
    </row>
    <row r="21284" spans="1:6" x14ac:dyDescent="0.25">
      <c r="A21284" t="s">
        <v>68</v>
      </c>
      <c r="B21284">
        <v>2008</v>
      </c>
      <c r="C21284" t="s">
        <v>67</v>
      </c>
      <c r="D21284" t="s">
        <v>64</v>
      </c>
      <c r="E21284" t="s">
        <v>13</v>
      </c>
      <c r="F21284">
        <v>2726</v>
      </c>
    </row>
    <row r="21285" spans="1:6" x14ac:dyDescent="0.25">
      <c r="A21285" t="s">
        <v>68</v>
      </c>
      <c r="B21285">
        <v>2008</v>
      </c>
      <c r="C21285" t="s">
        <v>67</v>
      </c>
      <c r="D21285" t="s">
        <v>64</v>
      </c>
      <c r="E21285" t="s">
        <v>14</v>
      </c>
      <c r="F21285">
        <v>353</v>
      </c>
    </row>
    <row r="21286" spans="1:6" x14ac:dyDescent="0.25">
      <c r="A21286" t="s">
        <v>68</v>
      </c>
      <c r="B21286">
        <v>2008</v>
      </c>
      <c r="C21286" t="s">
        <v>67</v>
      </c>
      <c r="D21286" t="s">
        <v>64</v>
      </c>
      <c r="E21286" t="s">
        <v>15</v>
      </c>
      <c r="F21286">
        <v>94</v>
      </c>
    </row>
    <row r="21287" spans="1:6" x14ac:dyDescent="0.25">
      <c r="A21287" t="s">
        <v>68</v>
      </c>
      <c r="B21287">
        <v>2008</v>
      </c>
      <c r="C21287" t="s">
        <v>67</v>
      </c>
      <c r="D21287" t="s">
        <v>64</v>
      </c>
      <c r="E21287" t="s">
        <v>66</v>
      </c>
      <c r="F21287">
        <v>54</v>
      </c>
    </row>
    <row r="21288" spans="1:6" x14ac:dyDescent="0.25">
      <c r="A21288" t="s">
        <v>68</v>
      </c>
      <c r="B21288">
        <v>2008</v>
      </c>
      <c r="C21288" t="s">
        <v>67</v>
      </c>
      <c r="D21288" t="s">
        <v>64</v>
      </c>
      <c r="E21288" t="s">
        <v>57</v>
      </c>
      <c r="F21288">
        <v>73</v>
      </c>
    </row>
    <row r="21289" spans="1:6" x14ac:dyDescent="0.25">
      <c r="A21289" t="s">
        <v>68</v>
      </c>
      <c r="B21289">
        <v>2008</v>
      </c>
      <c r="C21289" t="s">
        <v>67</v>
      </c>
      <c r="D21289" t="s">
        <v>64</v>
      </c>
      <c r="E21289" t="s">
        <v>16</v>
      </c>
      <c r="F21289">
        <v>1497</v>
      </c>
    </row>
    <row r="21290" spans="1:6" x14ac:dyDescent="0.25">
      <c r="A21290" t="s">
        <v>68</v>
      </c>
      <c r="B21290">
        <v>2008</v>
      </c>
      <c r="C21290" t="s">
        <v>67</v>
      </c>
      <c r="D21290" t="s">
        <v>64</v>
      </c>
      <c r="E21290" t="s">
        <v>17</v>
      </c>
      <c r="F21290">
        <v>219</v>
      </c>
    </row>
    <row r="21291" spans="1:6" x14ac:dyDescent="0.25">
      <c r="A21291" t="s">
        <v>68</v>
      </c>
      <c r="B21291">
        <v>2008</v>
      </c>
      <c r="C21291" t="s">
        <v>67</v>
      </c>
      <c r="D21291" t="s">
        <v>64</v>
      </c>
      <c r="E21291" t="s">
        <v>18</v>
      </c>
      <c r="F21291">
        <v>58</v>
      </c>
    </row>
    <row r="21292" spans="1:6" x14ac:dyDescent="0.25">
      <c r="A21292" t="s">
        <v>68</v>
      </c>
      <c r="B21292">
        <v>2008</v>
      </c>
      <c r="C21292" t="s">
        <v>67</v>
      </c>
      <c r="D21292" t="s">
        <v>64</v>
      </c>
      <c r="E21292" t="s">
        <v>19</v>
      </c>
      <c r="F21292">
        <v>52</v>
      </c>
    </row>
    <row r="21293" spans="1:6" x14ac:dyDescent="0.25">
      <c r="A21293" t="s">
        <v>68</v>
      </c>
      <c r="B21293">
        <v>2008</v>
      </c>
      <c r="C21293" t="s">
        <v>67</v>
      </c>
      <c r="D21293" t="s">
        <v>64</v>
      </c>
      <c r="E21293" t="s">
        <v>20</v>
      </c>
      <c r="F21293">
        <v>695</v>
      </c>
    </row>
    <row r="21294" spans="1:6" x14ac:dyDescent="0.25">
      <c r="A21294" t="s">
        <v>68</v>
      </c>
      <c r="B21294">
        <v>2008</v>
      </c>
      <c r="C21294" t="s">
        <v>67</v>
      </c>
      <c r="D21294" t="s">
        <v>64</v>
      </c>
      <c r="E21294" t="s">
        <v>58</v>
      </c>
      <c r="F21294">
        <v>545</v>
      </c>
    </row>
    <row r="21295" spans="1:6" x14ac:dyDescent="0.25">
      <c r="A21295" t="s">
        <v>68</v>
      </c>
      <c r="B21295">
        <v>2008</v>
      </c>
      <c r="C21295" t="s">
        <v>67</v>
      </c>
      <c r="D21295" t="s">
        <v>64</v>
      </c>
      <c r="E21295" t="s">
        <v>21</v>
      </c>
      <c r="F21295">
        <v>178</v>
      </c>
    </row>
    <row r="21296" spans="1:6" x14ac:dyDescent="0.25">
      <c r="A21296" t="s">
        <v>68</v>
      </c>
      <c r="B21296">
        <v>2008</v>
      </c>
      <c r="C21296" t="s">
        <v>67</v>
      </c>
      <c r="D21296" t="s">
        <v>64</v>
      </c>
      <c r="E21296" t="s">
        <v>22</v>
      </c>
      <c r="F21296">
        <v>122</v>
      </c>
    </row>
    <row r="21297" spans="1:6" x14ac:dyDescent="0.25">
      <c r="A21297" t="s">
        <v>68</v>
      </c>
      <c r="B21297">
        <v>2008</v>
      </c>
      <c r="C21297" t="s">
        <v>67</v>
      </c>
      <c r="D21297" t="s">
        <v>64</v>
      </c>
      <c r="E21297" t="s">
        <v>23</v>
      </c>
      <c r="F21297">
        <v>259</v>
      </c>
    </row>
    <row r="21298" spans="1:6" x14ac:dyDescent="0.25">
      <c r="A21298" t="s">
        <v>68</v>
      </c>
      <c r="B21298">
        <v>2008</v>
      </c>
      <c r="C21298" t="s">
        <v>67</v>
      </c>
      <c r="D21298" t="s">
        <v>64</v>
      </c>
      <c r="E21298" t="s">
        <v>24</v>
      </c>
      <c r="F21298">
        <v>283</v>
      </c>
    </row>
    <row r="21299" spans="1:6" x14ac:dyDescent="0.25">
      <c r="A21299" t="s">
        <v>68</v>
      </c>
      <c r="B21299">
        <v>2008</v>
      </c>
      <c r="C21299" t="s">
        <v>67</v>
      </c>
      <c r="D21299" t="s">
        <v>64</v>
      </c>
      <c r="E21299" t="s">
        <v>25</v>
      </c>
      <c r="F21299">
        <v>37</v>
      </c>
    </row>
    <row r="21300" spans="1:6" x14ac:dyDescent="0.25">
      <c r="A21300" t="s">
        <v>68</v>
      </c>
      <c r="B21300">
        <v>2008</v>
      </c>
      <c r="C21300" t="s">
        <v>67</v>
      </c>
      <c r="D21300" t="s">
        <v>64</v>
      </c>
      <c r="E21300" t="s">
        <v>26</v>
      </c>
      <c r="F21300">
        <v>182</v>
      </c>
    </row>
    <row r="21301" spans="1:6" x14ac:dyDescent="0.25">
      <c r="A21301" t="s">
        <v>68</v>
      </c>
      <c r="B21301">
        <v>2008</v>
      </c>
      <c r="C21301" t="s">
        <v>67</v>
      </c>
      <c r="D21301" t="s">
        <v>64</v>
      </c>
      <c r="E21301" t="s">
        <v>27</v>
      </c>
      <c r="F21301">
        <v>242</v>
      </c>
    </row>
    <row r="21302" spans="1:6" x14ac:dyDescent="0.25">
      <c r="A21302" t="s">
        <v>68</v>
      </c>
      <c r="B21302">
        <v>2008</v>
      </c>
      <c r="C21302" t="s">
        <v>67</v>
      </c>
      <c r="D21302" t="s">
        <v>64</v>
      </c>
      <c r="E21302" t="s">
        <v>59</v>
      </c>
      <c r="F21302">
        <v>406</v>
      </c>
    </row>
    <row r="21303" spans="1:6" x14ac:dyDescent="0.25">
      <c r="A21303" t="s">
        <v>68</v>
      </c>
      <c r="B21303">
        <v>2008</v>
      </c>
      <c r="C21303" t="s">
        <v>67</v>
      </c>
      <c r="D21303" t="s">
        <v>64</v>
      </c>
      <c r="E21303" t="s">
        <v>28</v>
      </c>
      <c r="F21303">
        <v>269</v>
      </c>
    </row>
    <row r="21304" spans="1:6" x14ac:dyDescent="0.25">
      <c r="A21304" t="s">
        <v>68</v>
      </c>
      <c r="B21304">
        <v>2008</v>
      </c>
      <c r="C21304" t="s">
        <v>67</v>
      </c>
      <c r="D21304" t="s">
        <v>64</v>
      </c>
      <c r="E21304" t="s">
        <v>29</v>
      </c>
      <c r="F21304">
        <v>143</v>
      </c>
    </row>
    <row r="21305" spans="1:6" x14ac:dyDescent="0.25">
      <c r="A21305" t="s">
        <v>68</v>
      </c>
      <c r="B21305">
        <v>2008</v>
      </c>
      <c r="C21305" t="s">
        <v>67</v>
      </c>
      <c r="D21305" t="s">
        <v>64</v>
      </c>
      <c r="E21305" t="s">
        <v>30</v>
      </c>
      <c r="F21305">
        <v>356</v>
      </c>
    </row>
    <row r="21306" spans="1:6" x14ac:dyDescent="0.25">
      <c r="A21306" t="s">
        <v>68</v>
      </c>
      <c r="B21306">
        <v>2008</v>
      </c>
      <c r="C21306" t="s">
        <v>67</v>
      </c>
      <c r="D21306" t="s">
        <v>64</v>
      </c>
      <c r="E21306" t="s">
        <v>31</v>
      </c>
      <c r="F21306">
        <v>11</v>
      </c>
    </row>
    <row r="21307" spans="1:6" x14ac:dyDescent="0.25">
      <c r="A21307" t="s">
        <v>68</v>
      </c>
      <c r="B21307">
        <v>2008</v>
      </c>
      <c r="C21307" t="s">
        <v>67</v>
      </c>
      <c r="D21307" t="s">
        <v>64</v>
      </c>
      <c r="E21307" t="s">
        <v>32</v>
      </c>
      <c r="F21307">
        <v>96</v>
      </c>
    </row>
    <row r="21308" spans="1:6" x14ac:dyDescent="0.25">
      <c r="A21308" t="s">
        <v>68</v>
      </c>
      <c r="B21308">
        <v>2008</v>
      </c>
      <c r="C21308" t="s">
        <v>67</v>
      </c>
      <c r="D21308" t="s">
        <v>64</v>
      </c>
      <c r="E21308" t="s">
        <v>33</v>
      </c>
      <c r="F21308">
        <v>211</v>
      </c>
    </row>
    <row r="21309" spans="1:6" x14ac:dyDescent="0.25">
      <c r="A21309" t="s">
        <v>68</v>
      </c>
      <c r="B21309">
        <v>2008</v>
      </c>
      <c r="C21309" t="s">
        <v>67</v>
      </c>
      <c r="D21309" t="s">
        <v>64</v>
      </c>
      <c r="E21309" t="s">
        <v>34</v>
      </c>
      <c r="F21309">
        <v>30</v>
      </c>
    </row>
    <row r="21310" spans="1:6" x14ac:dyDescent="0.25">
      <c r="A21310" t="s">
        <v>68</v>
      </c>
      <c r="B21310">
        <v>2008</v>
      </c>
      <c r="C21310" t="s">
        <v>67</v>
      </c>
      <c r="D21310" t="s">
        <v>64</v>
      </c>
      <c r="E21310" t="s">
        <v>35</v>
      </c>
      <c r="F21310">
        <v>109</v>
      </c>
    </row>
    <row r="21311" spans="1:6" x14ac:dyDescent="0.25">
      <c r="A21311" t="s">
        <v>68</v>
      </c>
      <c r="B21311">
        <v>2008</v>
      </c>
      <c r="C21311" t="s">
        <v>67</v>
      </c>
      <c r="D21311" t="s">
        <v>64</v>
      </c>
      <c r="E21311" t="s">
        <v>36</v>
      </c>
      <c r="F21311">
        <v>114</v>
      </c>
    </row>
    <row r="21312" spans="1:6" x14ac:dyDescent="0.25">
      <c r="A21312" t="s">
        <v>68</v>
      </c>
      <c r="B21312">
        <v>2008</v>
      </c>
      <c r="C21312" t="s">
        <v>67</v>
      </c>
      <c r="D21312" t="s">
        <v>64</v>
      </c>
      <c r="E21312" t="s">
        <v>37</v>
      </c>
      <c r="F21312">
        <v>720</v>
      </c>
    </row>
    <row r="21313" spans="1:6" x14ac:dyDescent="0.25">
      <c r="A21313" t="s">
        <v>68</v>
      </c>
      <c r="B21313">
        <v>2008</v>
      </c>
      <c r="C21313" t="s">
        <v>67</v>
      </c>
      <c r="D21313" t="s">
        <v>64</v>
      </c>
      <c r="E21313" t="s">
        <v>38</v>
      </c>
      <c r="F21313">
        <v>660</v>
      </c>
    </row>
    <row r="21314" spans="1:6" x14ac:dyDescent="0.25">
      <c r="A21314" t="s">
        <v>68</v>
      </c>
      <c r="B21314">
        <v>2008</v>
      </c>
      <c r="C21314" t="s">
        <v>67</v>
      </c>
      <c r="D21314" t="s">
        <v>64</v>
      </c>
      <c r="E21314" t="s">
        <v>39</v>
      </c>
      <c r="F21314">
        <v>7</v>
      </c>
    </row>
    <row r="21315" spans="1:6" x14ac:dyDescent="0.25">
      <c r="A21315" t="s">
        <v>68</v>
      </c>
      <c r="B21315">
        <v>2008</v>
      </c>
      <c r="C21315" t="s">
        <v>67</v>
      </c>
      <c r="D21315" t="s">
        <v>64</v>
      </c>
      <c r="E21315" t="s">
        <v>40</v>
      </c>
      <c r="F21315">
        <v>680</v>
      </c>
    </row>
    <row r="21316" spans="1:6" x14ac:dyDescent="0.25">
      <c r="A21316" t="s">
        <v>68</v>
      </c>
      <c r="B21316">
        <v>2008</v>
      </c>
      <c r="C21316" t="s">
        <v>67</v>
      </c>
      <c r="D21316" t="s">
        <v>64</v>
      </c>
      <c r="E21316" t="s">
        <v>41</v>
      </c>
      <c r="F21316">
        <v>402</v>
      </c>
    </row>
    <row r="21317" spans="1:6" x14ac:dyDescent="0.25">
      <c r="A21317" t="s">
        <v>68</v>
      </c>
      <c r="B21317">
        <v>2008</v>
      </c>
      <c r="C21317" t="s">
        <v>67</v>
      </c>
      <c r="D21317" t="s">
        <v>64</v>
      </c>
      <c r="E21317" t="s">
        <v>42</v>
      </c>
      <c r="F21317">
        <v>382</v>
      </c>
    </row>
    <row r="21318" spans="1:6" x14ac:dyDescent="0.25">
      <c r="A21318" t="s">
        <v>68</v>
      </c>
      <c r="B21318">
        <v>2008</v>
      </c>
      <c r="C21318" t="s">
        <v>67</v>
      </c>
      <c r="D21318" t="s">
        <v>64</v>
      </c>
      <c r="E21318" t="s">
        <v>43</v>
      </c>
      <c r="F21318">
        <v>390</v>
      </c>
    </row>
    <row r="21319" spans="1:6" x14ac:dyDescent="0.25">
      <c r="A21319" t="s">
        <v>68</v>
      </c>
      <c r="B21319">
        <v>2008</v>
      </c>
      <c r="C21319" t="s">
        <v>67</v>
      </c>
      <c r="D21319" t="s">
        <v>64</v>
      </c>
      <c r="E21319" t="s">
        <v>44</v>
      </c>
      <c r="F21319">
        <v>55</v>
      </c>
    </row>
    <row r="21320" spans="1:6" x14ac:dyDescent="0.25">
      <c r="A21320" t="s">
        <v>68</v>
      </c>
      <c r="B21320">
        <v>2008</v>
      </c>
      <c r="C21320" t="s">
        <v>67</v>
      </c>
      <c r="D21320" t="s">
        <v>64</v>
      </c>
      <c r="E21320" t="s">
        <v>45</v>
      </c>
      <c r="F21320">
        <v>231</v>
      </c>
    </row>
    <row r="21321" spans="1:6" x14ac:dyDescent="0.25">
      <c r="A21321" t="s">
        <v>68</v>
      </c>
      <c r="B21321">
        <v>2008</v>
      </c>
      <c r="C21321" t="s">
        <v>67</v>
      </c>
      <c r="D21321" t="s">
        <v>64</v>
      </c>
      <c r="E21321" t="s">
        <v>46</v>
      </c>
      <c r="F21321">
        <v>29</v>
      </c>
    </row>
    <row r="21322" spans="1:6" x14ac:dyDescent="0.25">
      <c r="A21322" t="s">
        <v>68</v>
      </c>
      <c r="B21322">
        <v>2008</v>
      </c>
      <c r="C21322" t="s">
        <v>67</v>
      </c>
      <c r="D21322" t="s">
        <v>64</v>
      </c>
      <c r="E21322" t="s">
        <v>47</v>
      </c>
      <c r="F21322">
        <v>378</v>
      </c>
    </row>
    <row r="21323" spans="1:6" x14ac:dyDescent="0.25">
      <c r="A21323" t="s">
        <v>68</v>
      </c>
      <c r="B21323">
        <v>2008</v>
      </c>
      <c r="C21323" t="s">
        <v>67</v>
      </c>
      <c r="D21323" t="s">
        <v>64</v>
      </c>
      <c r="E21323" t="s">
        <v>48</v>
      </c>
      <c r="F21323">
        <v>2119</v>
      </c>
    </row>
    <row r="21324" spans="1:6" x14ac:dyDescent="0.25">
      <c r="A21324" t="s">
        <v>68</v>
      </c>
      <c r="B21324">
        <v>2008</v>
      </c>
      <c r="C21324" t="s">
        <v>67</v>
      </c>
      <c r="D21324" t="s">
        <v>64</v>
      </c>
      <c r="E21324" t="s">
        <v>49</v>
      </c>
      <c r="F21324">
        <v>244</v>
      </c>
    </row>
    <row r="21325" spans="1:6" x14ac:dyDescent="0.25">
      <c r="A21325" t="s">
        <v>68</v>
      </c>
      <c r="B21325">
        <v>2008</v>
      </c>
      <c r="C21325" t="s">
        <v>67</v>
      </c>
      <c r="D21325" t="s">
        <v>64</v>
      </c>
      <c r="E21325" t="s">
        <v>61</v>
      </c>
      <c r="F21325">
        <v>11</v>
      </c>
    </row>
    <row r="21326" spans="1:6" x14ac:dyDescent="0.25">
      <c r="A21326" t="s">
        <v>68</v>
      </c>
      <c r="B21326">
        <v>2008</v>
      </c>
      <c r="C21326" t="s">
        <v>67</v>
      </c>
      <c r="D21326" t="s">
        <v>64</v>
      </c>
      <c r="E21326" t="s">
        <v>50</v>
      </c>
      <c r="F21326">
        <v>328</v>
      </c>
    </row>
    <row r="21327" spans="1:6" x14ac:dyDescent="0.25">
      <c r="A21327" t="s">
        <v>68</v>
      </c>
      <c r="B21327">
        <v>2008</v>
      </c>
      <c r="C21327" t="s">
        <v>67</v>
      </c>
      <c r="D21327" t="s">
        <v>64</v>
      </c>
      <c r="E21327" t="s">
        <v>51</v>
      </c>
      <c r="F21327">
        <v>514</v>
      </c>
    </row>
    <row r="21328" spans="1:6" x14ac:dyDescent="0.25">
      <c r="A21328" t="s">
        <v>68</v>
      </c>
      <c r="B21328">
        <v>2008</v>
      </c>
      <c r="C21328" t="s">
        <v>67</v>
      </c>
      <c r="D21328" t="s">
        <v>64</v>
      </c>
      <c r="E21328" t="s">
        <v>52</v>
      </c>
      <c r="F21328">
        <v>125</v>
      </c>
    </row>
    <row r="21329" spans="1:6" x14ac:dyDescent="0.25">
      <c r="A21329" t="s">
        <v>68</v>
      </c>
      <c r="B21329">
        <v>2008</v>
      </c>
      <c r="C21329" t="s">
        <v>67</v>
      </c>
      <c r="D21329" t="s">
        <v>64</v>
      </c>
      <c r="E21329" t="s">
        <v>53</v>
      </c>
      <c r="F21329">
        <v>205</v>
      </c>
    </row>
    <row r="21330" spans="1:6" x14ac:dyDescent="0.25">
      <c r="A21330" t="s">
        <v>68</v>
      </c>
      <c r="B21330">
        <v>2008</v>
      </c>
      <c r="C21330" t="s">
        <v>67</v>
      </c>
      <c r="D21330" t="s">
        <v>64</v>
      </c>
      <c r="E21330" t="s">
        <v>54</v>
      </c>
      <c r="F21330">
        <v>17</v>
      </c>
    </row>
    <row r="21331" spans="1:6" x14ac:dyDescent="0.25">
      <c r="A21331" t="s">
        <v>68</v>
      </c>
      <c r="B21331">
        <v>2008</v>
      </c>
      <c r="C21331" t="s">
        <v>67</v>
      </c>
      <c r="D21331" t="s">
        <v>64</v>
      </c>
      <c r="E21331" t="s">
        <v>6</v>
      </c>
      <c r="F21331">
        <v>17801</v>
      </c>
    </row>
    <row r="21332" spans="1:6" x14ac:dyDescent="0.25">
      <c r="A21332" t="s">
        <v>68</v>
      </c>
      <c r="B21332">
        <v>2008</v>
      </c>
      <c r="C21332" t="s">
        <v>67</v>
      </c>
      <c r="D21332" t="s">
        <v>65</v>
      </c>
      <c r="E21332" t="s">
        <v>56</v>
      </c>
      <c r="F21332">
        <v>948</v>
      </c>
    </row>
    <row r="21333" spans="1:6" x14ac:dyDescent="0.25">
      <c r="A21333" t="s">
        <v>68</v>
      </c>
      <c r="B21333">
        <v>2008</v>
      </c>
      <c r="C21333" t="s">
        <v>67</v>
      </c>
      <c r="D21333" t="s">
        <v>65</v>
      </c>
      <c r="E21333" t="s">
        <v>10</v>
      </c>
      <c r="F21333">
        <v>1</v>
      </c>
    </row>
    <row r="21334" spans="1:6" x14ac:dyDescent="0.25">
      <c r="A21334" t="s">
        <v>68</v>
      </c>
      <c r="B21334">
        <v>2008</v>
      </c>
      <c r="C21334" t="s">
        <v>67</v>
      </c>
      <c r="D21334" t="s">
        <v>65</v>
      </c>
      <c r="E21334" t="s">
        <v>11</v>
      </c>
      <c r="F21334">
        <v>421</v>
      </c>
    </row>
    <row r="21335" spans="1:6" x14ac:dyDescent="0.25">
      <c r="A21335" t="s">
        <v>68</v>
      </c>
      <c r="B21335">
        <v>2008</v>
      </c>
      <c r="C21335" t="s">
        <v>67</v>
      </c>
      <c r="D21335" t="s">
        <v>65</v>
      </c>
      <c r="E21335" t="s">
        <v>12</v>
      </c>
      <c r="F21335">
        <v>162</v>
      </c>
    </row>
    <row r="21336" spans="1:6" x14ac:dyDescent="0.25">
      <c r="A21336" t="s">
        <v>68</v>
      </c>
      <c r="B21336">
        <v>2008</v>
      </c>
      <c r="C21336" t="s">
        <v>67</v>
      </c>
      <c r="D21336" t="s">
        <v>65</v>
      </c>
      <c r="E21336" t="s">
        <v>13</v>
      </c>
      <c r="F21336">
        <v>4532</v>
      </c>
    </row>
    <row r="21337" spans="1:6" x14ac:dyDescent="0.25">
      <c r="A21337" t="s">
        <v>68</v>
      </c>
      <c r="B21337">
        <v>2008</v>
      </c>
      <c r="C21337" t="s">
        <v>67</v>
      </c>
      <c r="D21337" t="s">
        <v>65</v>
      </c>
      <c r="E21337" t="s">
        <v>14</v>
      </c>
      <c r="F21337">
        <v>469</v>
      </c>
    </row>
    <row r="21338" spans="1:6" x14ac:dyDescent="0.25">
      <c r="A21338" t="s">
        <v>68</v>
      </c>
      <c r="B21338">
        <v>2008</v>
      </c>
      <c r="C21338" t="s">
        <v>67</v>
      </c>
      <c r="D21338" t="s">
        <v>65</v>
      </c>
      <c r="E21338" t="s">
        <v>15</v>
      </c>
      <c r="F21338">
        <v>324</v>
      </c>
    </row>
    <row r="21339" spans="1:6" x14ac:dyDescent="0.25">
      <c r="A21339" t="s">
        <v>68</v>
      </c>
      <c r="B21339">
        <v>2008</v>
      </c>
      <c r="C21339" t="s">
        <v>67</v>
      </c>
      <c r="D21339" t="s">
        <v>65</v>
      </c>
      <c r="E21339" t="s">
        <v>66</v>
      </c>
      <c r="F21339">
        <v>16</v>
      </c>
    </row>
    <row r="21340" spans="1:6" x14ac:dyDescent="0.25">
      <c r="A21340" t="s">
        <v>68</v>
      </c>
      <c r="B21340">
        <v>2008</v>
      </c>
      <c r="C21340" t="s">
        <v>67</v>
      </c>
      <c r="D21340" t="s">
        <v>65</v>
      </c>
      <c r="E21340" t="s">
        <v>57</v>
      </c>
      <c r="F21340">
        <v>393</v>
      </c>
    </row>
    <row r="21341" spans="1:6" x14ac:dyDescent="0.25">
      <c r="A21341" t="s">
        <v>68</v>
      </c>
      <c r="B21341">
        <v>2008</v>
      </c>
      <c r="C21341" t="s">
        <v>67</v>
      </c>
      <c r="D21341" t="s">
        <v>65</v>
      </c>
      <c r="E21341" t="s">
        <v>16</v>
      </c>
      <c r="F21341">
        <v>1605</v>
      </c>
    </row>
    <row r="21342" spans="1:6" x14ac:dyDescent="0.25">
      <c r="A21342" t="s">
        <v>68</v>
      </c>
      <c r="B21342">
        <v>2008</v>
      </c>
      <c r="C21342" t="s">
        <v>67</v>
      </c>
      <c r="D21342" t="s">
        <v>65</v>
      </c>
      <c r="E21342" t="s">
        <v>17</v>
      </c>
      <c r="F21342">
        <v>2513</v>
      </c>
    </row>
    <row r="21343" spans="1:6" x14ac:dyDescent="0.25">
      <c r="A21343" t="s">
        <v>68</v>
      </c>
      <c r="B21343">
        <v>2008</v>
      </c>
      <c r="C21343" t="s">
        <v>67</v>
      </c>
      <c r="D21343" t="s">
        <v>65</v>
      </c>
      <c r="E21343" t="s">
        <v>18</v>
      </c>
      <c r="F21343">
        <v>138</v>
      </c>
    </row>
    <row r="21344" spans="1:6" x14ac:dyDescent="0.25">
      <c r="A21344" t="s">
        <v>68</v>
      </c>
      <c r="B21344">
        <v>2008</v>
      </c>
      <c r="C21344" t="s">
        <v>67</v>
      </c>
      <c r="D21344" t="s">
        <v>65</v>
      </c>
      <c r="E21344" t="s">
        <v>19</v>
      </c>
      <c r="F21344">
        <v>27</v>
      </c>
    </row>
    <row r="21345" spans="1:6" x14ac:dyDescent="0.25">
      <c r="A21345" t="s">
        <v>68</v>
      </c>
      <c r="B21345">
        <v>2008</v>
      </c>
      <c r="C21345" t="s">
        <v>67</v>
      </c>
      <c r="D21345" t="s">
        <v>65</v>
      </c>
      <c r="E21345" t="s">
        <v>20</v>
      </c>
      <c r="F21345">
        <v>865</v>
      </c>
    </row>
    <row r="21346" spans="1:6" x14ac:dyDescent="0.25">
      <c r="A21346" t="s">
        <v>68</v>
      </c>
      <c r="B21346">
        <v>2008</v>
      </c>
      <c r="C21346" t="s">
        <v>67</v>
      </c>
      <c r="D21346" t="s">
        <v>65</v>
      </c>
      <c r="E21346" t="s">
        <v>58</v>
      </c>
      <c r="F21346">
        <v>417</v>
      </c>
    </row>
    <row r="21347" spans="1:6" x14ac:dyDescent="0.25">
      <c r="A21347" t="s">
        <v>68</v>
      </c>
      <c r="B21347">
        <v>2008</v>
      </c>
      <c r="C21347" t="s">
        <v>67</v>
      </c>
      <c r="D21347" t="s">
        <v>65</v>
      </c>
      <c r="E21347" t="s">
        <v>21</v>
      </c>
      <c r="F21347">
        <v>50</v>
      </c>
    </row>
    <row r="21348" spans="1:6" x14ac:dyDescent="0.25">
      <c r="A21348" t="s">
        <v>68</v>
      </c>
      <c r="B21348">
        <v>2008</v>
      </c>
      <c r="C21348" t="s">
        <v>67</v>
      </c>
      <c r="D21348" t="s">
        <v>65</v>
      </c>
      <c r="E21348" t="s">
        <v>22</v>
      </c>
      <c r="F21348">
        <v>193</v>
      </c>
    </row>
    <row r="21349" spans="1:6" x14ac:dyDescent="0.25">
      <c r="A21349" t="s">
        <v>68</v>
      </c>
      <c r="B21349">
        <v>2008</v>
      </c>
      <c r="C21349" t="s">
        <v>67</v>
      </c>
      <c r="D21349" t="s">
        <v>65</v>
      </c>
      <c r="E21349" t="s">
        <v>23</v>
      </c>
      <c r="F21349">
        <v>541</v>
      </c>
    </row>
    <row r="21350" spans="1:6" x14ac:dyDescent="0.25">
      <c r="A21350" t="s">
        <v>68</v>
      </c>
      <c r="B21350">
        <v>2008</v>
      </c>
      <c r="C21350" t="s">
        <v>67</v>
      </c>
      <c r="D21350" t="s">
        <v>65</v>
      </c>
      <c r="E21350" t="s">
        <v>24</v>
      </c>
      <c r="F21350">
        <v>511</v>
      </c>
    </row>
    <row r="21351" spans="1:6" x14ac:dyDescent="0.25">
      <c r="A21351" t="s">
        <v>68</v>
      </c>
      <c r="B21351">
        <v>2008</v>
      </c>
      <c r="C21351" t="s">
        <v>67</v>
      </c>
      <c r="D21351" t="s">
        <v>65</v>
      </c>
      <c r="E21351" t="s">
        <v>25</v>
      </c>
      <c r="F21351">
        <v>3</v>
      </c>
    </row>
    <row r="21352" spans="1:6" x14ac:dyDescent="0.25">
      <c r="A21352" t="s">
        <v>68</v>
      </c>
      <c r="B21352">
        <v>2008</v>
      </c>
      <c r="C21352" t="s">
        <v>67</v>
      </c>
      <c r="D21352" t="s">
        <v>65</v>
      </c>
      <c r="E21352" t="s">
        <v>26</v>
      </c>
      <c r="F21352">
        <v>835</v>
      </c>
    </row>
    <row r="21353" spans="1:6" x14ac:dyDescent="0.25">
      <c r="A21353" t="s">
        <v>68</v>
      </c>
      <c r="B21353">
        <v>2008</v>
      </c>
      <c r="C21353" t="s">
        <v>67</v>
      </c>
      <c r="D21353" t="s">
        <v>65</v>
      </c>
      <c r="E21353" t="s">
        <v>27</v>
      </c>
      <c r="F21353">
        <v>326</v>
      </c>
    </row>
    <row r="21354" spans="1:6" x14ac:dyDescent="0.25">
      <c r="A21354" t="s">
        <v>68</v>
      </c>
      <c r="B21354">
        <v>2008</v>
      </c>
      <c r="C21354" t="s">
        <v>67</v>
      </c>
      <c r="D21354" t="s">
        <v>65</v>
      </c>
      <c r="E21354" t="s">
        <v>59</v>
      </c>
      <c r="F21354">
        <v>2417</v>
      </c>
    </row>
    <row r="21355" spans="1:6" x14ac:dyDescent="0.25">
      <c r="A21355" t="s">
        <v>68</v>
      </c>
      <c r="B21355">
        <v>2008</v>
      </c>
      <c r="C21355" t="s">
        <v>67</v>
      </c>
      <c r="D21355" t="s">
        <v>65</v>
      </c>
      <c r="E21355" t="s">
        <v>28</v>
      </c>
      <c r="F21355">
        <v>186</v>
      </c>
    </row>
    <row r="21356" spans="1:6" x14ac:dyDescent="0.25">
      <c r="A21356" t="s">
        <v>68</v>
      </c>
      <c r="B21356">
        <v>2008</v>
      </c>
      <c r="C21356" t="s">
        <v>67</v>
      </c>
      <c r="D21356" t="s">
        <v>65</v>
      </c>
      <c r="E21356" t="s">
        <v>29</v>
      </c>
      <c r="F21356">
        <v>628</v>
      </c>
    </row>
    <row r="21357" spans="1:6" x14ac:dyDescent="0.25">
      <c r="A21357" t="s">
        <v>68</v>
      </c>
      <c r="B21357">
        <v>2008</v>
      </c>
      <c r="C21357" t="s">
        <v>67</v>
      </c>
      <c r="D21357" t="s">
        <v>65</v>
      </c>
      <c r="E21357" t="s">
        <v>30</v>
      </c>
      <c r="F21357">
        <v>496</v>
      </c>
    </row>
    <row r="21358" spans="1:6" x14ac:dyDescent="0.25">
      <c r="A21358" t="s">
        <v>68</v>
      </c>
      <c r="B21358">
        <v>2008</v>
      </c>
      <c r="C21358" t="s">
        <v>67</v>
      </c>
      <c r="D21358" t="s">
        <v>65</v>
      </c>
      <c r="E21358" t="s">
        <v>31</v>
      </c>
      <c r="F21358">
        <v>12</v>
      </c>
    </row>
    <row r="21359" spans="1:6" x14ac:dyDescent="0.25">
      <c r="A21359" t="s">
        <v>68</v>
      </c>
      <c r="B21359">
        <v>2008</v>
      </c>
      <c r="C21359" t="s">
        <v>67</v>
      </c>
      <c r="D21359" t="s">
        <v>65</v>
      </c>
      <c r="E21359" t="s">
        <v>32</v>
      </c>
      <c r="F21359">
        <v>135</v>
      </c>
    </row>
    <row r="21360" spans="1:6" x14ac:dyDescent="0.25">
      <c r="A21360" t="s">
        <v>68</v>
      </c>
      <c r="B21360">
        <v>2008</v>
      </c>
      <c r="C21360" t="s">
        <v>67</v>
      </c>
      <c r="D21360" t="s">
        <v>65</v>
      </c>
      <c r="E21360" t="s">
        <v>33</v>
      </c>
      <c r="F21360">
        <v>280</v>
      </c>
    </row>
    <row r="21361" spans="1:6" x14ac:dyDescent="0.25">
      <c r="A21361" t="s">
        <v>68</v>
      </c>
      <c r="B21361">
        <v>2008</v>
      </c>
      <c r="C21361" t="s">
        <v>67</v>
      </c>
      <c r="D21361" t="s">
        <v>65</v>
      </c>
      <c r="E21361" t="s">
        <v>34</v>
      </c>
      <c r="F21361">
        <v>8</v>
      </c>
    </row>
    <row r="21362" spans="1:6" x14ac:dyDescent="0.25">
      <c r="A21362" t="s">
        <v>68</v>
      </c>
      <c r="B21362">
        <v>2008</v>
      </c>
      <c r="C21362" t="s">
        <v>67</v>
      </c>
      <c r="D21362" t="s">
        <v>65</v>
      </c>
      <c r="E21362" t="s">
        <v>35</v>
      </c>
      <c r="F21362">
        <v>715</v>
      </c>
    </row>
    <row r="21363" spans="1:6" x14ac:dyDescent="0.25">
      <c r="A21363" t="s">
        <v>68</v>
      </c>
      <c r="B21363">
        <v>2008</v>
      </c>
      <c r="C21363" t="s">
        <v>67</v>
      </c>
      <c r="D21363" t="s">
        <v>65</v>
      </c>
      <c r="E21363" t="s">
        <v>36</v>
      </c>
      <c r="F21363">
        <v>133</v>
      </c>
    </row>
    <row r="21364" spans="1:6" x14ac:dyDescent="0.25">
      <c r="A21364" t="s">
        <v>68</v>
      </c>
      <c r="B21364">
        <v>2008</v>
      </c>
      <c r="C21364" t="s">
        <v>67</v>
      </c>
      <c r="D21364" t="s">
        <v>65</v>
      </c>
      <c r="E21364" t="s">
        <v>37</v>
      </c>
      <c r="F21364">
        <v>3173</v>
      </c>
    </row>
    <row r="21365" spans="1:6" x14ac:dyDescent="0.25">
      <c r="A21365" t="s">
        <v>68</v>
      </c>
      <c r="B21365">
        <v>2008</v>
      </c>
      <c r="C21365" t="s">
        <v>67</v>
      </c>
      <c r="D21365" t="s">
        <v>65</v>
      </c>
      <c r="E21365" t="s">
        <v>38</v>
      </c>
      <c r="F21365">
        <v>533</v>
      </c>
    </row>
    <row r="21366" spans="1:6" x14ac:dyDescent="0.25">
      <c r="A21366" t="s">
        <v>68</v>
      </c>
      <c r="B21366">
        <v>2008</v>
      </c>
      <c r="C21366" t="s">
        <v>67</v>
      </c>
      <c r="D21366" t="s">
        <v>65</v>
      </c>
      <c r="E21366" t="s">
        <v>39</v>
      </c>
      <c r="F21366">
        <v>20</v>
      </c>
    </row>
    <row r="21367" spans="1:6" x14ac:dyDescent="0.25">
      <c r="A21367" t="s">
        <v>68</v>
      </c>
      <c r="B21367">
        <v>2008</v>
      </c>
      <c r="C21367" t="s">
        <v>67</v>
      </c>
      <c r="D21367" t="s">
        <v>65</v>
      </c>
      <c r="E21367" t="s">
        <v>40</v>
      </c>
      <c r="F21367">
        <v>1814</v>
      </c>
    </row>
    <row r="21368" spans="1:6" x14ac:dyDescent="0.25">
      <c r="A21368" t="s">
        <v>68</v>
      </c>
      <c r="B21368">
        <v>2008</v>
      </c>
      <c r="C21368" t="s">
        <v>67</v>
      </c>
      <c r="D21368" t="s">
        <v>65</v>
      </c>
      <c r="E21368" t="s">
        <v>41</v>
      </c>
      <c r="F21368">
        <v>171</v>
      </c>
    </row>
    <row r="21369" spans="1:6" x14ac:dyDescent="0.25">
      <c r="A21369" t="s">
        <v>68</v>
      </c>
      <c r="B21369">
        <v>2008</v>
      </c>
      <c r="C21369" t="s">
        <v>67</v>
      </c>
      <c r="D21369" t="s">
        <v>65</v>
      </c>
      <c r="E21369" t="s">
        <v>42</v>
      </c>
      <c r="F21369">
        <v>59</v>
      </c>
    </row>
    <row r="21370" spans="1:6" x14ac:dyDescent="0.25">
      <c r="A21370" t="s">
        <v>68</v>
      </c>
      <c r="B21370">
        <v>2008</v>
      </c>
      <c r="C21370" t="s">
        <v>67</v>
      </c>
      <c r="D21370" t="s">
        <v>65</v>
      </c>
      <c r="E21370" t="s">
        <v>43</v>
      </c>
      <c r="F21370">
        <v>1126</v>
      </c>
    </row>
    <row r="21371" spans="1:6" x14ac:dyDescent="0.25">
      <c r="A21371" t="s">
        <v>68</v>
      </c>
      <c r="B21371">
        <v>2008</v>
      </c>
      <c r="C21371" t="s">
        <v>67</v>
      </c>
      <c r="D21371" t="s">
        <v>65</v>
      </c>
      <c r="E21371" t="s">
        <v>44</v>
      </c>
      <c r="F21371">
        <v>16</v>
      </c>
    </row>
    <row r="21372" spans="1:6" x14ac:dyDescent="0.25">
      <c r="A21372" t="s">
        <v>68</v>
      </c>
      <c r="B21372">
        <v>2008</v>
      </c>
      <c r="C21372" t="s">
        <v>67</v>
      </c>
      <c r="D21372" t="s">
        <v>65</v>
      </c>
      <c r="E21372" t="s">
        <v>45</v>
      </c>
      <c r="F21372">
        <v>1040</v>
      </c>
    </row>
    <row r="21373" spans="1:6" x14ac:dyDescent="0.25">
      <c r="A21373" t="s">
        <v>68</v>
      </c>
      <c r="B21373">
        <v>2008</v>
      </c>
      <c r="C21373" t="s">
        <v>67</v>
      </c>
      <c r="D21373" t="s">
        <v>65</v>
      </c>
      <c r="E21373" t="s">
        <v>46</v>
      </c>
      <c r="F21373">
        <v>3</v>
      </c>
    </row>
    <row r="21374" spans="1:6" x14ac:dyDescent="0.25">
      <c r="A21374" t="s">
        <v>68</v>
      </c>
      <c r="B21374">
        <v>2008</v>
      </c>
      <c r="C21374" t="s">
        <v>67</v>
      </c>
      <c r="D21374" t="s">
        <v>65</v>
      </c>
      <c r="E21374" t="s">
        <v>47</v>
      </c>
      <c r="F21374">
        <v>281</v>
      </c>
    </row>
    <row r="21375" spans="1:6" x14ac:dyDescent="0.25">
      <c r="A21375" t="s">
        <v>68</v>
      </c>
      <c r="B21375">
        <v>2008</v>
      </c>
      <c r="C21375" t="s">
        <v>67</v>
      </c>
      <c r="D21375" t="s">
        <v>65</v>
      </c>
      <c r="E21375" t="s">
        <v>48</v>
      </c>
      <c r="F21375">
        <v>948</v>
      </c>
    </row>
    <row r="21376" spans="1:6" x14ac:dyDescent="0.25">
      <c r="A21376" t="s">
        <v>68</v>
      </c>
      <c r="B21376">
        <v>2008</v>
      </c>
      <c r="C21376" t="s">
        <v>67</v>
      </c>
      <c r="D21376" t="s">
        <v>65</v>
      </c>
      <c r="E21376" t="s">
        <v>50</v>
      </c>
      <c r="F21376">
        <v>692</v>
      </c>
    </row>
    <row r="21377" spans="1:6" x14ac:dyDescent="0.25">
      <c r="A21377" t="s">
        <v>68</v>
      </c>
      <c r="B21377">
        <v>2008</v>
      </c>
      <c r="C21377" t="s">
        <v>67</v>
      </c>
      <c r="D21377" t="s">
        <v>65</v>
      </c>
      <c r="E21377" t="s">
        <v>51</v>
      </c>
      <c r="F21377">
        <v>396</v>
      </c>
    </row>
    <row r="21378" spans="1:6" x14ac:dyDescent="0.25">
      <c r="A21378" t="s">
        <v>68</v>
      </c>
      <c r="B21378">
        <v>2008</v>
      </c>
      <c r="C21378" t="s">
        <v>67</v>
      </c>
      <c r="D21378" t="s">
        <v>65</v>
      </c>
      <c r="E21378" t="s">
        <v>52</v>
      </c>
      <c r="F21378">
        <v>36</v>
      </c>
    </row>
    <row r="21379" spans="1:6" x14ac:dyDescent="0.25">
      <c r="A21379" t="s">
        <v>68</v>
      </c>
      <c r="B21379">
        <v>2008</v>
      </c>
      <c r="C21379" t="s">
        <v>67</v>
      </c>
      <c r="D21379" t="s">
        <v>65</v>
      </c>
      <c r="E21379" t="s">
        <v>53</v>
      </c>
      <c r="F21379">
        <v>519</v>
      </c>
    </row>
    <row r="21380" spans="1:6" x14ac:dyDescent="0.25">
      <c r="A21380" t="s">
        <v>68</v>
      </c>
      <c r="B21380">
        <v>2008</v>
      </c>
      <c r="C21380" t="s">
        <v>67</v>
      </c>
      <c r="D21380" t="s">
        <v>65</v>
      </c>
      <c r="E21380" t="s">
        <v>54</v>
      </c>
      <c r="F21380">
        <v>15</v>
      </c>
    </row>
    <row r="21381" spans="1:6" x14ac:dyDescent="0.25">
      <c r="A21381" t="s">
        <v>68</v>
      </c>
      <c r="B21381">
        <v>2008</v>
      </c>
      <c r="C21381" t="s">
        <v>67</v>
      </c>
      <c r="D21381" t="s">
        <v>65</v>
      </c>
      <c r="E21381" t="s">
        <v>6</v>
      </c>
      <c r="F21381">
        <v>31142</v>
      </c>
    </row>
    <row r="21382" spans="1:6" x14ac:dyDescent="0.25">
      <c r="A21382" t="s">
        <v>68</v>
      </c>
      <c r="B21382">
        <v>2008</v>
      </c>
      <c r="C21382" t="s">
        <v>65</v>
      </c>
      <c r="D21382" t="s">
        <v>9</v>
      </c>
      <c r="E21382" t="s">
        <v>31</v>
      </c>
      <c r="F21382">
        <v>1</v>
      </c>
    </row>
    <row r="21383" spans="1:6" x14ac:dyDescent="0.25">
      <c r="A21383" t="s">
        <v>68</v>
      </c>
      <c r="B21383">
        <v>2008</v>
      </c>
      <c r="C21383" t="s">
        <v>65</v>
      </c>
      <c r="D21383" t="s">
        <v>9</v>
      </c>
      <c r="E21383" t="s">
        <v>36</v>
      </c>
      <c r="F21383">
        <v>1</v>
      </c>
    </row>
    <row r="21384" spans="1:6" x14ac:dyDescent="0.25">
      <c r="A21384" t="s">
        <v>68</v>
      </c>
      <c r="B21384">
        <v>2008</v>
      </c>
      <c r="C21384" t="s">
        <v>65</v>
      </c>
      <c r="D21384" t="s">
        <v>9</v>
      </c>
      <c r="E21384" t="s">
        <v>6</v>
      </c>
      <c r="F21384">
        <v>2</v>
      </c>
    </row>
    <row r="21385" spans="1:6" x14ac:dyDescent="0.25">
      <c r="A21385" t="s">
        <v>68</v>
      </c>
      <c r="B21385">
        <v>2008</v>
      </c>
      <c r="C21385" t="s">
        <v>65</v>
      </c>
      <c r="D21385" t="s">
        <v>55</v>
      </c>
      <c r="E21385" t="s">
        <v>13</v>
      </c>
      <c r="F21385">
        <v>4</v>
      </c>
    </row>
    <row r="21386" spans="1:6" x14ac:dyDescent="0.25">
      <c r="A21386" t="s">
        <v>68</v>
      </c>
      <c r="B21386">
        <v>2008</v>
      </c>
      <c r="C21386" t="s">
        <v>65</v>
      </c>
      <c r="D21386" t="s">
        <v>55</v>
      </c>
      <c r="E21386" t="s">
        <v>23</v>
      </c>
      <c r="F21386">
        <v>1</v>
      </c>
    </row>
    <row r="21387" spans="1:6" x14ac:dyDescent="0.25">
      <c r="A21387" t="s">
        <v>68</v>
      </c>
      <c r="B21387">
        <v>2008</v>
      </c>
      <c r="C21387" t="s">
        <v>65</v>
      </c>
      <c r="D21387" t="s">
        <v>55</v>
      </c>
      <c r="E21387" t="s">
        <v>50</v>
      </c>
      <c r="F21387">
        <v>2</v>
      </c>
    </row>
    <row r="21388" spans="1:6" x14ac:dyDescent="0.25">
      <c r="A21388" t="s">
        <v>68</v>
      </c>
      <c r="B21388">
        <v>2008</v>
      </c>
      <c r="C21388" t="s">
        <v>65</v>
      </c>
      <c r="D21388" t="s">
        <v>55</v>
      </c>
      <c r="E21388" t="s">
        <v>6</v>
      </c>
      <c r="F21388">
        <v>7</v>
      </c>
    </row>
    <row r="21389" spans="1:6" x14ac:dyDescent="0.25">
      <c r="A21389" t="s">
        <v>68</v>
      </c>
      <c r="B21389">
        <v>2008</v>
      </c>
      <c r="C21389" t="s">
        <v>65</v>
      </c>
      <c r="D21389" t="s">
        <v>60</v>
      </c>
      <c r="E21389" t="s">
        <v>12</v>
      </c>
      <c r="F21389">
        <v>1</v>
      </c>
    </row>
    <row r="21390" spans="1:6" x14ac:dyDescent="0.25">
      <c r="A21390" t="s">
        <v>68</v>
      </c>
      <c r="B21390">
        <v>2008</v>
      </c>
      <c r="C21390" t="s">
        <v>65</v>
      </c>
      <c r="D21390" t="s">
        <v>60</v>
      </c>
      <c r="E21390" t="s">
        <v>13</v>
      </c>
      <c r="F21390">
        <v>13</v>
      </c>
    </row>
    <row r="21391" spans="1:6" x14ac:dyDescent="0.25">
      <c r="A21391" t="s">
        <v>68</v>
      </c>
      <c r="B21391">
        <v>2008</v>
      </c>
      <c r="C21391" t="s">
        <v>65</v>
      </c>
      <c r="D21391" t="s">
        <v>60</v>
      </c>
      <c r="E21391" t="s">
        <v>15</v>
      </c>
      <c r="F21391">
        <v>1</v>
      </c>
    </row>
    <row r="21392" spans="1:6" x14ac:dyDescent="0.25">
      <c r="A21392" t="s">
        <v>68</v>
      </c>
      <c r="B21392">
        <v>2008</v>
      </c>
      <c r="C21392" t="s">
        <v>65</v>
      </c>
      <c r="D21392" t="s">
        <v>60</v>
      </c>
      <c r="E21392" t="s">
        <v>16</v>
      </c>
      <c r="F21392">
        <v>9</v>
      </c>
    </row>
    <row r="21393" spans="1:6" x14ac:dyDescent="0.25">
      <c r="A21393" t="s">
        <v>68</v>
      </c>
      <c r="B21393">
        <v>2008</v>
      </c>
      <c r="C21393" t="s">
        <v>65</v>
      </c>
      <c r="D21393" t="s">
        <v>60</v>
      </c>
      <c r="E21393" t="s">
        <v>17</v>
      </c>
      <c r="F21393">
        <v>19</v>
      </c>
    </row>
    <row r="21394" spans="1:6" x14ac:dyDescent="0.25">
      <c r="A21394" t="s">
        <v>68</v>
      </c>
      <c r="B21394">
        <v>2008</v>
      </c>
      <c r="C21394" t="s">
        <v>65</v>
      </c>
      <c r="D21394" t="s">
        <v>60</v>
      </c>
      <c r="E21394" t="s">
        <v>58</v>
      </c>
      <c r="F21394">
        <v>1</v>
      </c>
    </row>
    <row r="21395" spans="1:6" x14ac:dyDescent="0.25">
      <c r="A21395" t="s">
        <v>68</v>
      </c>
      <c r="B21395">
        <v>2008</v>
      </c>
      <c r="C21395" t="s">
        <v>65</v>
      </c>
      <c r="D21395" t="s">
        <v>60</v>
      </c>
      <c r="E21395" t="s">
        <v>24</v>
      </c>
      <c r="F21395">
        <v>21</v>
      </c>
    </row>
    <row r="21396" spans="1:6" x14ac:dyDescent="0.25">
      <c r="A21396" t="s">
        <v>68</v>
      </c>
      <c r="B21396">
        <v>2008</v>
      </c>
      <c r="C21396" t="s">
        <v>65</v>
      </c>
      <c r="D21396" t="s">
        <v>60</v>
      </c>
      <c r="E21396" t="s">
        <v>27</v>
      </c>
      <c r="F21396">
        <v>1</v>
      </c>
    </row>
    <row r="21397" spans="1:6" x14ac:dyDescent="0.25">
      <c r="A21397" t="s">
        <v>68</v>
      </c>
      <c r="B21397">
        <v>2008</v>
      </c>
      <c r="C21397" t="s">
        <v>65</v>
      </c>
      <c r="D21397" t="s">
        <v>60</v>
      </c>
      <c r="E21397" t="s">
        <v>59</v>
      </c>
      <c r="F21397">
        <v>57</v>
      </c>
    </row>
    <row r="21398" spans="1:6" x14ac:dyDescent="0.25">
      <c r="A21398" t="s">
        <v>68</v>
      </c>
      <c r="B21398">
        <v>2008</v>
      </c>
      <c r="C21398" t="s">
        <v>65</v>
      </c>
      <c r="D21398" t="s">
        <v>60</v>
      </c>
      <c r="E21398" t="s">
        <v>29</v>
      </c>
      <c r="F21398">
        <v>2</v>
      </c>
    </row>
    <row r="21399" spans="1:6" x14ac:dyDescent="0.25">
      <c r="A21399" t="s">
        <v>68</v>
      </c>
      <c r="B21399">
        <v>2008</v>
      </c>
      <c r="C21399" t="s">
        <v>65</v>
      </c>
      <c r="D21399" t="s">
        <v>60</v>
      </c>
      <c r="E21399" t="s">
        <v>35</v>
      </c>
      <c r="F21399">
        <v>1</v>
      </c>
    </row>
    <row r="21400" spans="1:6" x14ac:dyDescent="0.25">
      <c r="A21400" t="s">
        <v>68</v>
      </c>
      <c r="B21400">
        <v>2008</v>
      </c>
      <c r="C21400" t="s">
        <v>65</v>
      </c>
      <c r="D21400" t="s">
        <v>60</v>
      </c>
      <c r="E21400" t="s">
        <v>38</v>
      </c>
      <c r="F21400">
        <v>52</v>
      </c>
    </row>
    <row r="21401" spans="1:6" x14ac:dyDescent="0.25">
      <c r="A21401" t="s">
        <v>68</v>
      </c>
      <c r="B21401">
        <v>2008</v>
      </c>
      <c r="C21401" t="s">
        <v>65</v>
      </c>
      <c r="D21401" t="s">
        <v>60</v>
      </c>
      <c r="E21401" t="s">
        <v>40</v>
      </c>
      <c r="F21401">
        <v>6</v>
      </c>
    </row>
    <row r="21402" spans="1:6" x14ac:dyDescent="0.25">
      <c r="A21402" t="s">
        <v>68</v>
      </c>
      <c r="B21402">
        <v>2008</v>
      </c>
      <c r="C21402" t="s">
        <v>65</v>
      </c>
      <c r="D21402" t="s">
        <v>60</v>
      </c>
      <c r="E21402" t="s">
        <v>45</v>
      </c>
      <c r="F21402">
        <v>1</v>
      </c>
    </row>
    <row r="21403" spans="1:6" x14ac:dyDescent="0.25">
      <c r="A21403" t="s">
        <v>68</v>
      </c>
      <c r="B21403">
        <v>2008</v>
      </c>
      <c r="C21403" t="s">
        <v>65</v>
      </c>
      <c r="D21403" t="s">
        <v>60</v>
      </c>
      <c r="E21403" t="s">
        <v>48</v>
      </c>
      <c r="F21403">
        <v>7</v>
      </c>
    </row>
    <row r="21404" spans="1:6" x14ac:dyDescent="0.25">
      <c r="A21404" t="s">
        <v>68</v>
      </c>
      <c r="B21404">
        <v>2008</v>
      </c>
      <c r="C21404" t="s">
        <v>65</v>
      </c>
      <c r="D21404" t="s">
        <v>60</v>
      </c>
      <c r="E21404" t="s">
        <v>50</v>
      </c>
      <c r="F21404">
        <v>2</v>
      </c>
    </row>
    <row r="21405" spans="1:6" x14ac:dyDescent="0.25">
      <c r="A21405" t="s">
        <v>68</v>
      </c>
      <c r="B21405">
        <v>2008</v>
      </c>
      <c r="C21405" t="s">
        <v>65</v>
      </c>
      <c r="D21405" t="s">
        <v>60</v>
      </c>
      <c r="E21405" t="s">
        <v>53</v>
      </c>
      <c r="F21405">
        <v>2</v>
      </c>
    </row>
    <row r="21406" spans="1:6" x14ac:dyDescent="0.25">
      <c r="A21406" t="s">
        <v>68</v>
      </c>
      <c r="B21406">
        <v>2008</v>
      </c>
      <c r="C21406" t="s">
        <v>65</v>
      </c>
      <c r="D21406" t="s">
        <v>60</v>
      </c>
      <c r="E21406" t="s">
        <v>6</v>
      </c>
      <c r="F21406">
        <v>196</v>
      </c>
    </row>
    <row r="21407" spans="1:6" x14ac:dyDescent="0.25">
      <c r="A21407" t="s">
        <v>68</v>
      </c>
      <c r="B21407">
        <v>2008</v>
      </c>
      <c r="C21407" t="s">
        <v>65</v>
      </c>
      <c r="D21407" t="s">
        <v>62</v>
      </c>
      <c r="E21407" t="s">
        <v>13</v>
      </c>
      <c r="F21407">
        <v>8</v>
      </c>
    </row>
    <row r="21408" spans="1:6" x14ac:dyDescent="0.25">
      <c r="A21408" t="s">
        <v>68</v>
      </c>
      <c r="B21408">
        <v>2008</v>
      </c>
      <c r="C21408" t="s">
        <v>65</v>
      </c>
      <c r="D21408" t="s">
        <v>62</v>
      </c>
      <c r="E21408" t="s">
        <v>14</v>
      </c>
      <c r="F21408">
        <v>1</v>
      </c>
    </row>
    <row r="21409" spans="1:6" x14ac:dyDescent="0.25">
      <c r="A21409" t="s">
        <v>68</v>
      </c>
      <c r="B21409">
        <v>2008</v>
      </c>
      <c r="C21409" t="s">
        <v>65</v>
      </c>
      <c r="D21409" t="s">
        <v>62</v>
      </c>
      <c r="E21409" t="s">
        <v>17</v>
      </c>
      <c r="F21409">
        <v>8</v>
      </c>
    </row>
    <row r="21410" spans="1:6" x14ac:dyDescent="0.25">
      <c r="A21410" t="s">
        <v>68</v>
      </c>
      <c r="B21410">
        <v>2008</v>
      </c>
      <c r="C21410" t="s">
        <v>65</v>
      </c>
      <c r="D21410" t="s">
        <v>62</v>
      </c>
      <c r="E21410" t="s">
        <v>23</v>
      </c>
      <c r="F21410">
        <v>1</v>
      </c>
    </row>
    <row r="21411" spans="1:6" x14ac:dyDescent="0.25">
      <c r="A21411" t="s">
        <v>68</v>
      </c>
      <c r="B21411">
        <v>2008</v>
      </c>
      <c r="C21411" t="s">
        <v>65</v>
      </c>
      <c r="D21411" t="s">
        <v>62</v>
      </c>
      <c r="E21411" t="s">
        <v>27</v>
      </c>
      <c r="F21411">
        <v>2</v>
      </c>
    </row>
    <row r="21412" spans="1:6" x14ac:dyDescent="0.25">
      <c r="A21412" t="s">
        <v>68</v>
      </c>
      <c r="B21412">
        <v>2008</v>
      </c>
      <c r="C21412" t="s">
        <v>65</v>
      </c>
      <c r="D21412" t="s">
        <v>62</v>
      </c>
      <c r="E21412" t="s">
        <v>38</v>
      </c>
      <c r="F21412">
        <v>5</v>
      </c>
    </row>
    <row r="21413" spans="1:6" x14ac:dyDescent="0.25">
      <c r="A21413" t="s">
        <v>68</v>
      </c>
      <c r="B21413">
        <v>2008</v>
      </c>
      <c r="C21413" t="s">
        <v>65</v>
      </c>
      <c r="D21413" t="s">
        <v>62</v>
      </c>
      <c r="E21413" t="s">
        <v>48</v>
      </c>
      <c r="F21413">
        <v>3</v>
      </c>
    </row>
    <row r="21414" spans="1:6" x14ac:dyDescent="0.25">
      <c r="A21414" t="s">
        <v>68</v>
      </c>
      <c r="B21414">
        <v>2008</v>
      </c>
      <c r="C21414" t="s">
        <v>65</v>
      </c>
      <c r="D21414" t="s">
        <v>62</v>
      </c>
      <c r="E21414" t="s">
        <v>6</v>
      </c>
      <c r="F21414">
        <v>28</v>
      </c>
    </row>
    <row r="21415" spans="1:6" x14ac:dyDescent="0.25">
      <c r="A21415" t="s">
        <v>68</v>
      </c>
      <c r="B21415">
        <v>2008</v>
      </c>
      <c r="C21415" t="s">
        <v>65</v>
      </c>
      <c r="D21415" t="s">
        <v>64</v>
      </c>
      <c r="E21415" t="s">
        <v>56</v>
      </c>
      <c r="F21415">
        <v>1</v>
      </c>
    </row>
    <row r="21416" spans="1:6" x14ac:dyDescent="0.25">
      <c r="A21416" t="s">
        <v>68</v>
      </c>
      <c r="B21416">
        <v>2008</v>
      </c>
      <c r="C21416" t="s">
        <v>65</v>
      </c>
      <c r="D21416" t="s">
        <v>64</v>
      </c>
      <c r="E21416" t="s">
        <v>13</v>
      </c>
      <c r="F21416">
        <v>20</v>
      </c>
    </row>
    <row r="21417" spans="1:6" x14ac:dyDescent="0.25">
      <c r="A21417" t="s">
        <v>68</v>
      </c>
      <c r="B21417">
        <v>2008</v>
      </c>
      <c r="C21417" t="s">
        <v>65</v>
      </c>
      <c r="D21417" t="s">
        <v>64</v>
      </c>
      <c r="E21417" t="s">
        <v>16</v>
      </c>
      <c r="F21417">
        <v>4</v>
      </c>
    </row>
    <row r="21418" spans="1:6" x14ac:dyDescent="0.25">
      <c r="A21418" t="s">
        <v>68</v>
      </c>
      <c r="B21418">
        <v>2008</v>
      </c>
      <c r="C21418" t="s">
        <v>65</v>
      </c>
      <c r="D21418" t="s">
        <v>64</v>
      </c>
      <c r="E21418" t="s">
        <v>17</v>
      </c>
      <c r="F21418">
        <v>1</v>
      </c>
    </row>
    <row r="21419" spans="1:6" x14ac:dyDescent="0.25">
      <c r="A21419" t="s">
        <v>68</v>
      </c>
      <c r="B21419">
        <v>2008</v>
      </c>
      <c r="C21419" t="s">
        <v>65</v>
      </c>
      <c r="D21419" t="s">
        <v>64</v>
      </c>
      <c r="E21419" t="s">
        <v>58</v>
      </c>
      <c r="F21419">
        <v>3</v>
      </c>
    </row>
    <row r="21420" spans="1:6" x14ac:dyDescent="0.25">
      <c r="A21420" t="s">
        <v>68</v>
      </c>
      <c r="B21420">
        <v>2008</v>
      </c>
      <c r="C21420" t="s">
        <v>65</v>
      </c>
      <c r="D21420" t="s">
        <v>64</v>
      </c>
      <c r="E21420" t="s">
        <v>24</v>
      </c>
      <c r="F21420">
        <v>6</v>
      </c>
    </row>
    <row r="21421" spans="1:6" x14ac:dyDescent="0.25">
      <c r="A21421" t="s">
        <v>68</v>
      </c>
      <c r="B21421">
        <v>2008</v>
      </c>
      <c r="C21421" t="s">
        <v>65</v>
      </c>
      <c r="D21421" t="s">
        <v>64</v>
      </c>
      <c r="E21421" t="s">
        <v>26</v>
      </c>
      <c r="F21421">
        <v>1</v>
      </c>
    </row>
    <row r="21422" spans="1:6" x14ac:dyDescent="0.25">
      <c r="A21422" t="s">
        <v>68</v>
      </c>
      <c r="B21422">
        <v>2008</v>
      </c>
      <c r="C21422" t="s">
        <v>65</v>
      </c>
      <c r="D21422" t="s">
        <v>64</v>
      </c>
      <c r="E21422" t="s">
        <v>38</v>
      </c>
      <c r="F21422">
        <v>8</v>
      </c>
    </row>
    <row r="21423" spans="1:6" x14ac:dyDescent="0.25">
      <c r="A21423" t="s">
        <v>68</v>
      </c>
      <c r="B21423">
        <v>2008</v>
      </c>
      <c r="C21423" t="s">
        <v>65</v>
      </c>
      <c r="D21423" t="s">
        <v>64</v>
      </c>
      <c r="E21423" t="s">
        <v>40</v>
      </c>
      <c r="F21423">
        <v>4</v>
      </c>
    </row>
    <row r="21424" spans="1:6" x14ac:dyDescent="0.25">
      <c r="A21424" t="s">
        <v>68</v>
      </c>
      <c r="B21424">
        <v>2008</v>
      </c>
      <c r="C21424" t="s">
        <v>65</v>
      </c>
      <c r="D21424" t="s">
        <v>64</v>
      </c>
      <c r="E21424" t="s">
        <v>48</v>
      </c>
      <c r="F21424">
        <v>3</v>
      </c>
    </row>
    <row r="21425" spans="1:6" x14ac:dyDescent="0.25">
      <c r="A21425" t="s">
        <v>68</v>
      </c>
      <c r="B21425">
        <v>2008</v>
      </c>
      <c r="C21425" t="s">
        <v>65</v>
      </c>
      <c r="D21425" t="s">
        <v>64</v>
      </c>
      <c r="E21425" t="s">
        <v>51</v>
      </c>
      <c r="F21425">
        <v>3</v>
      </c>
    </row>
    <row r="21426" spans="1:6" x14ac:dyDescent="0.25">
      <c r="A21426" t="s">
        <v>68</v>
      </c>
      <c r="B21426">
        <v>2008</v>
      </c>
      <c r="C21426" t="s">
        <v>65</v>
      </c>
      <c r="D21426" t="s">
        <v>64</v>
      </c>
      <c r="E21426" t="s">
        <v>53</v>
      </c>
      <c r="F21426">
        <v>1</v>
      </c>
    </row>
    <row r="21427" spans="1:6" x14ac:dyDescent="0.25">
      <c r="A21427" t="s">
        <v>68</v>
      </c>
      <c r="B21427">
        <v>2008</v>
      </c>
      <c r="C21427" t="s">
        <v>65</v>
      </c>
      <c r="D21427" t="s">
        <v>64</v>
      </c>
      <c r="E21427" t="s">
        <v>6</v>
      </c>
      <c r="F21427">
        <v>55</v>
      </c>
    </row>
    <row r="21428" spans="1:6" x14ac:dyDescent="0.25">
      <c r="A21428" t="s">
        <v>68</v>
      </c>
      <c r="B21428">
        <v>2008</v>
      </c>
      <c r="C21428" t="s">
        <v>65</v>
      </c>
      <c r="D21428" t="s">
        <v>65</v>
      </c>
      <c r="E21428" t="s">
        <v>56</v>
      </c>
      <c r="F21428">
        <v>6</v>
      </c>
    </row>
    <row r="21429" spans="1:6" x14ac:dyDescent="0.25">
      <c r="A21429" t="s">
        <v>68</v>
      </c>
      <c r="B21429">
        <v>2008</v>
      </c>
      <c r="C21429" t="s">
        <v>65</v>
      </c>
      <c r="D21429" t="s">
        <v>65</v>
      </c>
      <c r="E21429" t="s">
        <v>11</v>
      </c>
      <c r="F21429">
        <v>3</v>
      </c>
    </row>
    <row r="21430" spans="1:6" x14ac:dyDescent="0.25">
      <c r="A21430" t="s">
        <v>68</v>
      </c>
      <c r="B21430">
        <v>2008</v>
      </c>
      <c r="C21430" t="s">
        <v>65</v>
      </c>
      <c r="D21430" t="s">
        <v>65</v>
      </c>
      <c r="E21430" t="s">
        <v>13</v>
      </c>
      <c r="F21430">
        <v>92</v>
      </c>
    </row>
    <row r="21431" spans="1:6" x14ac:dyDescent="0.25">
      <c r="A21431" t="s">
        <v>68</v>
      </c>
      <c r="B21431">
        <v>2008</v>
      </c>
      <c r="C21431" t="s">
        <v>65</v>
      </c>
      <c r="D21431" t="s">
        <v>65</v>
      </c>
      <c r="E21431" t="s">
        <v>14</v>
      </c>
      <c r="F21431">
        <v>1</v>
      </c>
    </row>
    <row r="21432" spans="1:6" x14ac:dyDescent="0.25">
      <c r="A21432" t="s">
        <v>68</v>
      </c>
      <c r="B21432">
        <v>2008</v>
      </c>
      <c r="C21432" t="s">
        <v>65</v>
      </c>
      <c r="D21432" t="s">
        <v>65</v>
      </c>
      <c r="E21432" t="s">
        <v>15</v>
      </c>
      <c r="F21432">
        <v>1</v>
      </c>
    </row>
    <row r="21433" spans="1:6" x14ac:dyDescent="0.25">
      <c r="A21433" t="s">
        <v>68</v>
      </c>
      <c r="B21433">
        <v>2008</v>
      </c>
      <c r="C21433" t="s">
        <v>65</v>
      </c>
      <c r="D21433" t="s">
        <v>65</v>
      </c>
      <c r="E21433" t="s">
        <v>57</v>
      </c>
      <c r="F21433">
        <v>14</v>
      </c>
    </row>
    <row r="21434" spans="1:6" x14ac:dyDescent="0.25">
      <c r="A21434" t="s">
        <v>68</v>
      </c>
      <c r="B21434">
        <v>2008</v>
      </c>
      <c r="C21434" t="s">
        <v>65</v>
      </c>
      <c r="D21434" t="s">
        <v>65</v>
      </c>
      <c r="E21434" t="s">
        <v>16</v>
      </c>
      <c r="F21434">
        <v>39</v>
      </c>
    </row>
    <row r="21435" spans="1:6" x14ac:dyDescent="0.25">
      <c r="A21435" t="s">
        <v>68</v>
      </c>
      <c r="B21435">
        <v>2008</v>
      </c>
      <c r="C21435" t="s">
        <v>65</v>
      </c>
      <c r="D21435" t="s">
        <v>65</v>
      </c>
      <c r="E21435" t="s">
        <v>17</v>
      </c>
      <c r="F21435">
        <v>92</v>
      </c>
    </row>
    <row r="21436" spans="1:6" x14ac:dyDescent="0.25">
      <c r="A21436" t="s">
        <v>68</v>
      </c>
      <c r="B21436">
        <v>2008</v>
      </c>
      <c r="C21436" t="s">
        <v>65</v>
      </c>
      <c r="D21436" t="s">
        <v>65</v>
      </c>
      <c r="E21436" t="s">
        <v>20</v>
      </c>
      <c r="F21436">
        <v>1</v>
      </c>
    </row>
    <row r="21437" spans="1:6" x14ac:dyDescent="0.25">
      <c r="A21437" t="s">
        <v>68</v>
      </c>
      <c r="B21437">
        <v>2008</v>
      </c>
      <c r="C21437" t="s">
        <v>65</v>
      </c>
      <c r="D21437" t="s">
        <v>65</v>
      </c>
      <c r="E21437" t="s">
        <v>58</v>
      </c>
      <c r="F21437">
        <v>16</v>
      </c>
    </row>
    <row r="21438" spans="1:6" x14ac:dyDescent="0.25">
      <c r="A21438" t="s">
        <v>68</v>
      </c>
      <c r="B21438">
        <v>2008</v>
      </c>
      <c r="C21438" t="s">
        <v>65</v>
      </c>
      <c r="D21438" t="s">
        <v>65</v>
      </c>
      <c r="E21438" t="s">
        <v>23</v>
      </c>
      <c r="F21438">
        <v>5</v>
      </c>
    </row>
    <row r="21439" spans="1:6" x14ac:dyDescent="0.25">
      <c r="A21439" t="s">
        <v>68</v>
      </c>
      <c r="B21439">
        <v>2008</v>
      </c>
      <c r="C21439" t="s">
        <v>65</v>
      </c>
      <c r="D21439" t="s">
        <v>65</v>
      </c>
      <c r="E21439" t="s">
        <v>24</v>
      </c>
      <c r="F21439">
        <v>18</v>
      </c>
    </row>
    <row r="21440" spans="1:6" x14ac:dyDescent="0.25">
      <c r="A21440" t="s">
        <v>68</v>
      </c>
      <c r="B21440">
        <v>2008</v>
      </c>
      <c r="C21440" t="s">
        <v>65</v>
      </c>
      <c r="D21440" t="s">
        <v>65</v>
      </c>
      <c r="E21440" t="s">
        <v>26</v>
      </c>
      <c r="F21440">
        <v>7</v>
      </c>
    </row>
    <row r="21441" spans="1:6" x14ac:dyDescent="0.25">
      <c r="A21441" t="s">
        <v>68</v>
      </c>
      <c r="B21441">
        <v>2008</v>
      </c>
      <c r="C21441" t="s">
        <v>65</v>
      </c>
      <c r="D21441" t="s">
        <v>65</v>
      </c>
      <c r="E21441" t="s">
        <v>59</v>
      </c>
      <c r="F21441">
        <v>84</v>
      </c>
    </row>
    <row r="21442" spans="1:6" x14ac:dyDescent="0.25">
      <c r="A21442" t="s">
        <v>68</v>
      </c>
      <c r="B21442">
        <v>2008</v>
      </c>
      <c r="C21442" t="s">
        <v>65</v>
      </c>
      <c r="D21442" t="s">
        <v>65</v>
      </c>
      <c r="E21442" t="s">
        <v>32</v>
      </c>
      <c r="F21442">
        <v>1</v>
      </c>
    </row>
    <row r="21443" spans="1:6" x14ac:dyDescent="0.25">
      <c r="A21443" t="s">
        <v>68</v>
      </c>
      <c r="B21443">
        <v>2008</v>
      </c>
      <c r="C21443" t="s">
        <v>65</v>
      </c>
      <c r="D21443" t="s">
        <v>65</v>
      </c>
      <c r="E21443" t="s">
        <v>35</v>
      </c>
      <c r="F21443">
        <v>1</v>
      </c>
    </row>
    <row r="21444" spans="1:6" x14ac:dyDescent="0.25">
      <c r="A21444" t="s">
        <v>68</v>
      </c>
      <c r="B21444">
        <v>2008</v>
      </c>
      <c r="C21444" t="s">
        <v>65</v>
      </c>
      <c r="D21444" t="s">
        <v>65</v>
      </c>
      <c r="E21444" t="s">
        <v>37</v>
      </c>
      <c r="F21444">
        <v>8</v>
      </c>
    </row>
    <row r="21445" spans="1:6" x14ac:dyDescent="0.25">
      <c r="A21445" t="s">
        <v>68</v>
      </c>
      <c r="B21445">
        <v>2008</v>
      </c>
      <c r="C21445" t="s">
        <v>65</v>
      </c>
      <c r="D21445" t="s">
        <v>65</v>
      </c>
      <c r="E21445" t="s">
        <v>38</v>
      </c>
      <c r="F21445">
        <v>8</v>
      </c>
    </row>
    <row r="21446" spans="1:6" x14ac:dyDescent="0.25">
      <c r="A21446" t="s">
        <v>68</v>
      </c>
      <c r="B21446">
        <v>2008</v>
      </c>
      <c r="C21446" t="s">
        <v>65</v>
      </c>
      <c r="D21446" t="s">
        <v>65</v>
      </c>
      <c r="E21446" t="s">
        <v>40</v>
      </c>
      <c r="F21446">
        <v>316</v>
      </c>
    </row>
    <row r="21447" spans="1:6" x14ac:dyDescent="0.25">
      <c r="A21447" t="s">
        <v>68</v>
      </c>
      <c r="B21447">
        <v>2008</v>
      </c>
      <c r="C21447" t="s">
        <v>65</v>
      </c>
      <c r="D21447" t="s">
        <v>65</v>
      </c>
      <c r="E21447" t="s">
        <v>41</v>
      </c>
      <c r="F21447">
        <v>9</v>
      </c>
    </row>
    <row r="21448" spans="1:6" x14ac:dyDescent="0.25">
      <c r="A21448" t="s">
        <v>68</v>
      </c>
      <c r="B21448">
        <v>2008</v>
      </c>
      <c r="C21448" t="s">
        <v>65</v>
      </c>
      <c r="D21448" t="s">
        <v>65</v>
      </c>
      <c r="E21448" t="s">
        <v>43</v>
      </c>
      <c r="F21448">
        <v>1</v>
      </c>
    </row>
    <row r="21449" spans="1:6" x14ac:dyDescent="0.25">
      <c r="A21449" t="s">
        <v>68</v>
      </c>
      <c r="B21449">
        <v>2008</v>
      </c>
      <c r="C21449" t="s">
        <v>65</v>
      </c>
      <c r="D21449" t="s">
        <v>65</v>
      </c>
      <c r="E21449" t="s">
        <v>45</v>
      </c>
      <c r="F21449">
        <v>25</v>
      </c>
    </row>
    <row r="21450" spans="1:6" x14ac:dyDescent="0.25">
      <c r="A21450" t="s">
        <v>68</v>
      </c>
      <c r="B21450">
        <v>2008</v>
      </c>
      <c r="C21450" t="s">
        <v>65</v>
      </c>
      <c r="D21450" t="s">
        <v>65</v>
      </c>
      <c r="E21450" t="s">
        <v>48</v>
      </c>
      <c r="F21450">
        <v>7</v>
      </c>
    </row>
    <row r="21451" spans="1:6" x14ac:dyDescent="0.25">
      <c r="A21451" t="s">
        <v>68</v>
      </c>
      <c r="B21451">
        <v>2008</v>
      </c>
      <c r="C21451" t="s">
        <v>65</v>
      </c>
      <c r="D21451" t="s">
        <v>65</v>
      </c>
      <c r="E21451" t="s">
        <v>50</v>
      </c>
      <c r="F21451">
        <v>9</v>
      </c>
    </row>
    <row r="21452" spans="1:6" x14ac:dyDescent="0.25">
      <c r="A21452" t="s">
        <v>68</v>
      </c>
      <c r="B21452">
        <v>2008</v>
      </c>
      <c r="C21452" t="s">
        <v>65</v>
      </c>
      <c r="D21452" t="s">
        <v>65</v>
      </c>
      <c r="E21452" t="s">
        <v>51</v>
      </c>
      <c r="F21452">
        <v>2</v>
      </c>
    </row>
    <row r="21453" spans="1:6" x14ac:dyDescent="0.25">
      <c r="A21453" t="s">
        <v>68</v>
      </c>
      <c r="B21453">
        <v>2008</v>
      </c>
      <c r="C21453" t="s">
        <v>65</v>
      </c>
      <c r="D21453" t="s">
        <v>65</v>
      </c>
      <c r="E21453" t="s">
        <v>53</v>
      </c>
      <c r="F21453">
        <v>8</v>
      </c>
    </row>
    <row r="21454" spans="1:6" x14ac:dyDescent="0.25">
      <c r="A21454" t="s">
        <v>68</v>
      </c>
      <c r="B21454">
        <v>2008</v>
      </c>
      <c r="C21454" t="s">
        <v>65</v>
      </c>
      <c r="D21454" t="s">
        <v>65</v>
      </c>
      <c r="E21454" t="s">
        <v>6</v>
      </c>
      <c r="F21454">
        <v>774</v>
      </c>
    </row>
    <row r="21455" spans="1:6" x14ac:dyDescent="0.25">
      <c r="A21455" t="s">
        <v>68</v>
      </c>
      <c r="B21455">
        <v>2009</v>
      </c>
      <c r="C21455" t="s">
        <v>8</v>
      </c>
      <c r="D21455" t="s">
        <v>9</v>
      </c>
      <c r="E21455" t="s">
        <v>56</v>
      </c>
      <c r="F21455">
        <v>11</v>
      </c>
    </row>
    <row r="21456" spans="1:6" x14ac:dyDescent="0.25">
      <c r="A21456" t="s">
        <v>68</v>
      </c>
      <c r="B21456">
        <v>2009</v>
      </c>
      <c r="C21456" t="s">
        <v>8</v>
      </c>
      <c r="D21456" t="s">
        <v>9</v>
      </c>
      <c r="E21456" t="s">
        <v>10</v>
      </c>
      <c r="F21456">
        <v>389</v>
      </c>
    </row>
    <row r="21457" spans="1:6" x14ac:dyDescent="0.25">
      <c r="A21457" t="s">
        <v>68</v>
      </c>
      <c r="B21457">
        <v>2009</v>
      </c>
      <c r="C21457" t="s">
        <v>8</v>
      </c>
      <c r="D21457" t="s">
        <v>9</v>
      </c>
      <c r="E21457" t="s">
        <v>11</v>
      </c>
      <c r="F21457">
        <v>113</v>
      </c>
    </row>
    <row r="21458" spans="1:6" x14ac:dyDescent="0.25">
      <c r="A21458" t="s">
        <v>68</v>
      </c>
      <c r="B21458">
        <v>2009</v>
      </c>
      <c r="C21458" t="s">
        <v>8</v>
      </c>
      <c r="D21458" t="s">
        <v>9</v>
      </c>
      <c r="E21458" t="s">
        <v>12</v>
      </c>
      <c r="F21458">
        <v>7</v>
      </c>
    </row>
    <row r="21459" spans="1:6" x14ac:dyDescent="0.25">
      <c r="A21459" t="s">
        <v>68</v>
      </c>
      <c r="B21459">
        <v>2009</v>
      </c>
      <c r="C21459" t="s">
        <v>8</v>
      </c>
      <c r="D21459" t="s">
        <v>9</v>
      </c>
      <c r="E21459" t="s">
        <v>13</v>
      </c>
      <c r="F21459">
        <v>27</v>
      </c>
    </row>
    <row r="21460" spans="1:6" x14ac:dyDescent="0.25">
      <c r="A21460" t="s">
        <v>68</v>
      </c>
      <c r="B21460">
        <v>2009</v>
      </c>
      <c r="C21460" t="s">
        <v>8</v>
      </c>
      <c r="D21460" t="s">
        <v>9</v>
      </c>
      <c r="E21460" t="s">
        <v>14</v>
      </c>
      <c r="F21460">
        <v>15</v>
      </c>
    </row>
    <row r="21461" spans="1:6" x14ac:dyDescent="0.25">
      <c r="A21461" t="s">
        <v>68</v>
      </c>
      <c r="B21461">
        <v>2009</v>
      </c>
      <c r="C21461" t="s">
        <v>8</v>
      </c>
      <c r="D21461" t="s">
        <v>9</v>
      </c>
      <c r="E21461" t="s">
        <v>15</v>
      </c>
      <c r="F21461">
        <v>2</v>
      </c>
    </row>
    <row r="21462" spans="1:6" x14ac:dyDescent="0.25">
      <c r="A21462" t="s">
        <v>68</v>
      </c>
      <c r="B21462">
        <v>2009</v>
      </c>
      <c r="C21462" t="s">
        <v>8</v>
      </c>
      <c r="D21462" t="s">
        <v>9</v>
      </c>
      <c r="E21462" t="s">
        <v>57</v>
      </c>
      <c r="F21462">
        <v>6</v>
      </c>
    </row>
    <row r="21463" spans="1:6" x14ac:dyDescent="0.25">
      <c r="A21463" t="s">
        <v>68</v>
      </c>
      <c r="B21463">
        <v>2009</v>
      </c>
      <c r="C21463" t="s">
        <v>8</v>
      </c>
      <c r="D21463" t="s">
        <v>9</v>
      </c>
      <c r="E21463" t="s">
        <v>16</v>
      </c>
      <c r="F21463">
        <v>11</v>
      </c>
    </row>
    <row r="21464" spans="1:6" x14ac:dyDescent="0.25">
      <c r="A21464" t="s">
        <v>68</v>
      </c>
      <c r="B21464">
        <v>2009</v>
      </c>
      <c r="C21464" t="s">
        <v>8</v>
      </c>
      <c r="D21464" t="s">
        <v>9</v>
      </c>
      <c r="E21464" t="s">
        <v>17</v>
      </c>
      <c r="F21464">
        <v>8</v>
      </c>
    </row>
    <row r="21465" spans="1:6" x14ac:dyDescent="0.25">
      <c r="A21465" t="s">
        <v>68</v>
      </c>
      <c r="B21465">
        <v>2009</v>
      </c>
      <c r="C21465" t="s">
        <v>8</v>
      </c>
      <c r="D21465" t="s">
        <v>9</v>
      </c>
      <c r="E21465" t="s">
        <v>19</v>
      </c>
      <c r="F21465">
        <v>1</v>
      </c>
    </row>
    <row r="21466" spans="1:6" x14ac:dyDescent="0.25">
      <c r="A21466" t="s">
        <v>68</v>
      </c>
      <c r="B21466">
        <v>2009</v>
      </c>
      <c r="C21466" t="s">
        <v>8</v>
      </c>
      <c r="D21466" t="s">
        <v>9</v>
      </c>
      <c r="E21466" t="s">
        <v>20</v>
      </c>
      <c r="F21466">
        <v>4</v>
      </c>
    </row>
    <row r="21467" spans="1:6" x14ac:dyDescent="0.25">
      <c r="A21467" t="s">
        <v>68</v>
      </c>
      <c r="B21467">
        <v>2009</v>
      </c>
      <c r="C21467" t="s">
        <v>8</v>
      </c>
      <c r="D21467" t="s">
        <v>9</v>
      </c>
      <c r="E21467" t="s">
        <v>58</v>
      </c>
      <c r="F21467">
        <v>5</v>
      </c>
    </row>
    <row r="21468" spans="1:6" x14ac:dyDescent="0.25">
      <c r="A21468" t="s">
        <v>68</v>
      </c>
      <c r="B21468">
        <v>2009</v>
      </c>
      <c r="C21468" t="s">
        <v>8</v>
      </c>
      <c r="D21468" t="s">
        <v>9</v>
      </c>
      <c r="E21468" t="s">
        <v>21</v>
      </c>
      <c r="F21468">
        <v>10</v>
      </c>
    </row>
    <row r="21469" spans="1:6" x14ac:dyDescent="0.25">
      <c r="A21469" t="s">
        <v>68</v>
      </c>
      <c r="B21469">
        <v>2009</v>
      </c>
      <c r="C21469" t="s">
        <v>8</v>
      </c>
      <c r="D21469" t="s">
        <v>9</v>
      </c>
      <c r="E21469" t="s">
        <v>22</v>
      </c>
      <c r="F21469">
        <v>13</v>
      </c>
    </row>
    <row r="21470" spans="1:6" x14ac:dyDescent="0.25">
      <c r="A21470" t="s">
        <v>68</v>
      </c>
      <c r="B21470">
        <v>2009</v>
      </c>
      <c r="C21470" t="s">
        <v>8</v>
      </c>
      <c r="D21470" t="s">
        <v>9</v>
      </c>
      <c r="E21470" t="s">
        <v>23</v>
      </c>
      <c r="F21470">
        <v>3</v>
      </c>
    </row>
    <row r="21471" spans="1:6" x14ac:dyDescent="0.25">
      <c r="A21471" t="s">
        <v>68</v>
      </c>
      <c r="B21471">
        <v>2009</v>
      </c>
      <c r="C21471" t="s">
        <v>8</v>
      </c>
      <c r="D21471" t="s">
        <v>9</v>
      </c>
      <c r="E21471" t="s">
        <v>24</v>
      </c>
      <c r="F21471">
        <v>2</v>
      </c>
    </row>
    <row r="21472" spans="1:6" x14ac:dyDescent="0.25">
      <c r="A21472" t="s">
        <v>68</v>
      </c>
      <c r="B21472">
        <v>2009</v>
      </c>
      <c r="C21472" t="s">
        <v>8</v>
      </c>
      <c r="D21472" t="s">
        <v>9</v>
      </c>
      <c r="E21472" t="s">
        <v>26</v>
      </c>
      <c r="F21472">
        <v>9</v>
      </c>
    </row>
    <row r="21473" spans="1:6" x14ac:dyDescent="0.25">
      <c r="A21473" t="s">
        <v>68</v>
      </c>
      <c r="B21473">
        <v>2009</v>
      </c>
      <c r="C21473" t="s">
        <v>8</v>
      </c>
      <c r="D21473" t="s">
        <v>9</v>
      </c>
      <c r="E21473" t="s">
        <v>27</v>
      </c>
      <c r="F21473">
        <v>2</v>
      </c>
    </row>
    <row r="21474" spans="1:6" x14ac:dyDescent="0.25">
      <c r="A21474" t="s">
        <v>68</v>
      </c>
      <c r="B21474">
        <v>2009</v>
      </c>
      <c r="C21474" t="s">
        <v>8</v>
      </c>
      <c r="D21474" t="s">
        <v>9</v>
      </c>
      <c r="E21474" t="s">
        <v>59</v>
      </c>
      <c r="F21474">
        <v>20</v>
      </c>
    </row>
    <row r="21475" spans="1:6" x14ac:dyDescent="0.25">
      <c r="A21475" t="s">
        <v>68</v>
      </c>
      <c r="B21475">
        <v>2009</v>
      </c>
      <c r="C21475" t="s">
        <v>8</v>
      </c>
      <c r="D21475" t="s">
        <v>9</v>
      </c>
      <c r="E21475" t="s">
        <v>28</v>
      </c>
      <c r="F21475">
        <v>55</v>
      </c>
    </row>
    <row r="21476" spans="1:6" x14ac:dyDescent="0.25">
      <c r="A21476" t="s">
        <v>68</v>
      </c>
      <c r="B21476">
        <v>2009</v>
      </c>
      <c r="C21476" t="s">
        <v>8</v>
      </c>
      <c r="D21476" t="s">
        <v>9</v>
      </c>
      <c r="E21476" t="s">
        <v>29</v>
      </c>
      <c r="F21476">
        <v>30</v>
      </c>
    </row>
    <row r="21477" spans="1:6" x14ac:dyDescent="0.25">
      <c r="A21477" t="s">
        <v>68</v>
      </c>
      <c r="B21477">
        <v>2009</v>
      </c>
      <c r="C21477" t="s">
        <v>8</v>
      </c>
      <c r="D21477" t="s">
        <v>9</v>
      </c>
      <c r="E21477" t="s">
        <v>30</v>
      </c>
      <c r="F21477">
        <v>1</v>
      </c>
    </row>
    <row r="21478" spans="1:6" x14ac:dyDescent="0.25">
      <c r="A21478" t="s">
        <v>68</v>
      </c>
      <c r="B21478">
        <v>2009</v>
      </c>
      <c r="C21478" t="s">
        <v>8</v>
      </c>
      <c r="D21478" t="s">
        <v>9</v>
      </c>
      <c r="E21478" t="s">
        <v>31</v>
      </c>
      <c r="F21478">
        <v>5</v>
      </c>
    </row>
    <row r="21479" spans="1:6" x14ac:dyDescent="0.25">
      <c r="A21479" t="s">
        <v>68</v>
      </c>
      <c r="B21479">
        <v>2009</v>
      </c>
      <c r="C21479" t="s">
        <v>8</v>
      </c>
      <c r="D21479" t="s">
        <v>9</v>
      </c>
      <c r="E21479" t="s">
        <v>32</v>
      </c>
      <c r="F21479">
        <v>11</v>
      </c>
    </row>
    <row r="21480" spans="1:6" x14ac:dyDescent="0.25">
      <c r="A21480" t="s">
        <v>68</v>
      </c>
      <c r="B21480">
        <v>2009</v>
      </c>
      <c r="C21480" t="s">
        <v>8</v>
      </c>
      <c r="D21480" t="s">
        <v>9</v>
      </c>
      <c r="E21480" t="s">
        <v>33</v>
      </c>
      <c r="F21480">
        <v>1</v>
      </c>
    </row>
    <row r="21481" spans="1:6" x14ac:dyDescent="0.25">
      <c r="A21481" t="s">
        <v>68</v>
      </c>
      <c r="B21481">
        <v>2009</v>
      </c>
      <c r="C21481" t="s">
        <v>8</v>
      </c>
      <c r="D21481" t="s">
        <v>9</v>
      </c>
      <c r="E21481" t="s">
        <v>36</v>
      </c>
      <c r="F21481">
        <v>64</v>
      </c>
    </row>
    <row r="21482" spans="1:6" x14ac:dyDescent="0.25">
      <c r="A21482" t="s">
        <v>68</v>
      </c>
      <c r="B21482">
        <v>2009</v>
      </c>
      <c r="C21482" t="s">
        <v>8</v>
      </c>
      <c r="D21482" t="s">
        <v>9</v>
      </c>
      <c r="E21482" t="s">
        <v>37</v>
      </c>
      <c r="F21482">
        <v>16</v>
      </c>
    </row>
    <row r="21483" spans="1:6" x14ac:dyDescent="0.25">
      <c r="A21483" t="s">
        <v>68</v>
      </c>
      <c r="B21483">
        <v>2009</v>
      </c>
      <c r="C21483" t="s">
        <v>8</v>
      </c>
      <c r="D21483" t="s">
        <v>9</v>
      </c>
      <c r="E21483" t="s">
        <v>38</v>
      </c>
      <c r="F21483">
        <v>114</v>
      </c>
    </row>
    <row r="21484" spans="1:6" x14ac:dyDescent="0.25">
      <c r="A21484" t="s">
        <v>68</v>
      </c>
      <c r="B21484">
        <v>2009</v>
      </c>
      <c r="C21484" t="s">
        <v>8</v>
      </c>
      <c r="D21484" t="s">
        <v>9</v>
      </c>
      <c r="E21484" t="s">
        <v>39</v>
      </c>
      <c r="F21484">
        <v>23</v>
      </c>
    </row>
    <row r="21485" spans="1:6" x14ac:dyDescent="0.25">
      <c r="A21485" t="s">
        <v>68</v>
      </c>
      <c r="B21485">
        <v>2009</v>
      </c>
      <c r="C21485" t="s">
        <v>8</v>
      </c>
      <c r="D21485" t="s">
        <v>9</v>
      </c>
      <c r="E21485" t="s">
        <v>40</v>
      </c>
      <c r="F21485">
        <v>4</v>
      </c>
    </row>
    <row r="21486" spans="1:6" x14ac:dyDescent="0.25">
      <c r="A21486" t="s">
        <v>68</v>
      </c>
      <c r="B21486">
        <v>2009</v>
      </c>
      <c r="C21486" t="s">
        <v>8</v>
      </c>
      <c r="D21486" t="s">
        <v>9</v>
      </c>
      <c r="E21486" t="s">
        <v>41</v>
      </c>
      <c r="F21486">
        <v>247</v>
      </c>
    </row>
    <row r="21487" spans="1:6" x14ac:dyDescent="0.25">
      <c r="A21487" t="s">
        <v>68</v>
      </c>
      <c r="B21487">
        <v>2009</v>
      </c>
      <c r="C21487" t="s">
        <v>8</v>
      </c>
      <c r="D21487" t="s">
        <v>9</v>
      </c>
      <c r="E21487" t="s">
        <v>42</v>
      </c>
      <c r="F21487">
        <v>8</v>
      </c>
    </row>
    <row r="21488" spans="1:6" x14ac:dyDescent="0.25">
      <c r="A21488" t="s">
        <v>68</v>
      </c>
      <c r="B21488">
        <v>2009</v>
      </c>
      <c r="C21488" t="s">
        <v>8</v>
      </c>
      <c r="D21488" t="s">
        <v>9</v>
      </c>
      <c r="E21488" t="s">
        <v>43</v>
      </c>
      <c r="F21488">
        <v>5</v>
      </c>
    </row>
    <row r="21489" spans="1:6" x14ac:dyDescent="0.25">
      <c r="A21489" t="s">
        <v>68</v>
      </c>
      <c r="B21489">
        <v>2009</v>
      </c>
      <c r="C21489" t="s">
        <v>8</v>
      </c>
      <c r="D21489" t="s">
        <v>9</v>
      </c>
      <c r="E21489" t="s">
        <v>45</v>
      </c>
      <c r="F21489">
        <v>7</v>
      </c>
    </row>
    <row r="21490" spans="1:6" x14ac:dyDescent="0.25">
      <c r="A21490" t="s">
        <v>68</v>
      </c>
      <c r="B21490">
        <v>2009</v>
      </c>
      <c r="C21490" t="s">
        <v>8</v>
      </c>
      <c r="D21490" t="s">
        <v>9</v>
      </c>
      <c r="E21490" t="s">
        <v>46</v>
      </c>
      <c r="F21490">
        <v>133</v>
      </c>
    </row>
    <row r="21491" spans="1:6" x14ac:dyDescent="0.25">
      <c r="A21491" t="s">
        <v>68</v>
      </c>
      <c r="B21491">
        <v>2009</v>
      </c>
      <c r="C21491" t="s">
        <v>8</v>
      </c>
      <c r="D21491" t="s">
        <v>9</v>
      </c>
      <c r="E21491" t="s">
        <v>47</v>
      </c>
      <c r="F21491">
        <v>1</v>
      </c>
    </row>
    <row r="21492" spans="1:6" x14ac:dyDescent="0.25">
      <c r="A21492" t="s">
        <v>68</v>
      </c>
      <c r="B21492">
        <v>2009</v>
      </c>
      <c r="C21492" t="s">
        <v>8</v>
      </c>
      <c r="D21492" t="s">
        <v>9</v>
      </c>
      <c r="E21492" t="s">
        <v>48</v>
      </c>
      <c r="F21492">
        <v>12</v>
      </c>
    </row>
    <row r="21493" spans="1:6" x14ac:dyDescent="0.25">
      <c r="A21493" t="s">
        <v>68</v>
      </c>
      <c r="B21493">
        <v>2009</v>
      </c>
      <c r="C21493" t="s">
        <v>8</v>
      </c>
      <c r="D21493" t="s">
        <v>9</v>
      </c>
      <c r="E21493" t="s">
        <v>49</v>
      </c>
      <c r="F21493">
        <v>2</v>
      </c>
    </row>
    <row r="21494" spans="1:6" x14ac:dyDescent="0.25">
      <c r="A21494" t="s">
        <v>68</v>
      </c>
      <c r="B21494">
        <v>2009</v>
      </c>
      <c r="C21494" t="s">
        <v>8</v>
      </c>
      <c r="D21494" t="s">
        <v>9</v>
      </c>
      <c r="E21494" t="s">
        <v>50</v>
      </c>
      <c r="F21494">
        <v>2</v>
      </c>
    </row>
    <row r="21495" spans="1:6" x14ac:dyDescent="0.25">
      <c r="A21495" t="s">
        <v>68</v>
      </c>
      <c r="B21495">
        <v>2009</v>
      </c>
      <c r="C21495" t="s">
        <v>8</v>
      </c>
      <c r="D21495" t="s">
        <v>9</v>
      </c>
      <c r="E21495" t="s">
        <v>51</v>
      </c>
      <c r="F21495">
        <v>21</v>
      </c>
    </row>
    <row r="21496" spans="1:6" x14ac:dyDescent="0.25">
      <c r="A21496" t="s">
        <v>68</v>
      </c>
      <c r="B21496">
        <v>2009</v>
      </c>
      <c r="C21496" t="s">
        <v>8</v>
      </c>
      <c r="D21496" t="s">
        <v>9</v>
      </c>
      <c r="E21496" t="s">
        <v>53</v>
      </c>
      <c r="F21496">
        <v>58</v>
      </c>
    </row>
    <row r="21497" spans="1:6" x14ac:dyDescent="0.25">
      <c r="A21497" t="s">
        <v>68</v>
      </c>
      <c r="B21497">
        <v>2009</v>
      </c>
      <c r="C21497" t="s">
        <v>8</v>
      </c>
      <c r="D21497" t="s">
        <v>9</v>
      </c>
      <c r="E21497" t="s">
        <v>54</v>
      </c>
      <c r="F21497">
        <v>1</v>
      </c>
    </row>
    <row r="21498" spans="1:6" x14ac:dyDescent="0.25">
      <c r="A21498" t="s">
        <v>68</v>
      </c>
      <c r="B21498">
        <v>2009</v>
      </c>
      <c r="C21498" t="s">
        <v>8</v>
      </c>
      <c r="D21498" t="s">
        <v>9</v>
      </c>
      <c r="E21498" t="s">
        <v>6</v>
      </c>
      <c r="F21498">
        <v>1479</v>
      </c>
    </row>
    <row r="21499" spans="1:6" x14ac:dyDescent="0.25">
      <c r="A21499" t="s">
        <v>68</v>
      </c>
      <c r="B21499">
        <v>2009</v>
      </c>
      <c r="C21499" t="s">
        <v>8</v>
      </c>
      <c r="D21499" t="s">
        <v>55</v>
      </c>
      <c r="E21499" t="s">
        <v>56</v>
      </c>
      <c r="F21499">
        <v>7</v>
      </c>
    </row>
    <row r="21500" spans="1:6" x14ac:dyDescent="0.25">
      <c r="A21500" t="s">
        <v>68</v>
      </c>
      <c r="B21500">
        <v>2009</v>
      </c>
      <c r="C21500" t="s">
        <v>8</v>
      </c>
      <c r="D21500" t="s">
        <v>55</v>
      </c>
      <c r="E21500" t="s">
        <v>10</v>
      </c>
      <c r="F21500">
        <v>18</v>
      </c>
    </row>
    <row r="21501" spans="1:6" x14ac:dyDescent="0.25">
      <c r="A21501" t="s">
        <v>68</v>
      </c>
      <c r="B21501">
        <v>2009</v>
      </c>
      <c r="C21501" t="s">
        <v>8</v>
      </c>
      <c r="D21501" t="s">
        <v>55</v>
      </c>
      <c r="E21501" t="s">
        <v>11</v>
      </c>
      <c r="F21501">
        <v>12</v>
      </c>
    </row>
    <row r="21502" spans="1:6" x14ac:dyDescent="0.25">
      <c r="A21502" t="s">
        <v>68</v>
      </c>
      <c r="B21502">
        <v>2009</v>
      </c>
      <c r="C21502" t="s">
        <v>8</v>
      </c>
      <c r="D21502" t="s">
        <v>55</v>
      </c>
      <c r="E21502" t="s">
        <v>12</v>
      </c>
      <c r="F21502">
        <v>18</v>
      </c>
    </row>
    <row r="21503" spans="1:6" x14ac:dyDescent="0.25">
      <c r="A21503" t="s">
        <v>68</v>
      </c>
      <c r="B21503">
        <v>2009</v>
      </c>
      <c r="C21503" t="s">
        <v>8</v>
      </c>
      <c r="D21503" t="s">
        <v>55</v>
      </c>
      <c r="E21503" t="s">
        <v>13</v>
      </c>
      <c r="F21503">
        <v>280</v>
      </c>
    </row>
    <row r="21504" spans="1:6" x14ac:dyDescent="0.25">
      <c r="A21504" t="s">
        <v>68</v>
      </c>
      <c r="B21504">
        <v>2009</v>
      </c>
      <c r="C21504" t="s">
        <v>8</v>
      </c>
      <c r="D21504" t="s">
        <v>55</v>
      </c>
      <c r="E21504" t="s">
        <v>14</v>
      </c>
      <c r="F21504">
        <v>13</v>
      </c>
    </row>
    <row r="21505" spans="1:6" x14ac:dyDescent="0.25">
      <c r="A21505" t="s">
        <v>68</v>
      </c>
      <c r="B21505">
        <v>2009</v>
      </c>
      <c r="C21505" t="s">
        <v>8</v>
      </c>
      <c r="D21505" t="s">
        <v>55</v>
      </c>
      <c r="E21505" t="s">
        <v>15</v>
      </c>
      <c r="F21505">
        <v>6</v>
      </c>
    </row>
    <row r="21506" spans="1:6" x14ac:dyDescent="0.25">
      <c r="A21506" t="s">
        <v>68</v>
      </c>
      <c r="B21506">
        <v>2009</v>
      </c>
      <c r="C21506" t="s">
        <v>8</v>
      </c>
      <c r="D21506" t="s">
        <v>55</v>
      </c>
      <c r="E21506" t="s">
        <v>57</v>
      </c>
      <c r="F21506">
        <v>3</v>
      </c>
    </row>
    <row r="21507" spans="1:6" x14ac:dyDescent="0.25">
      <c r="A21507" t="s">
        <v>68</v>
      </c>
      <c r="B21507">
        <v>2009</v>
      </c>
      <c r="C21507" t="s">
        <v>8</v>
      </c>
      <c r="D21507" t="s">
        <v>55</v>
      </c>
      <c r="E21507" t="s">
        <v>16</v>
      </c>
      <c r="F21507">
        <v>42</v>
      </c>
    </row>
    <row r="21508" spans="1:6" x14ac:dyDescent="0.25">
      <c r="A21508" t="s">
        <v>68</v>
      </c>
      <c r="B21508">
        <v>2009</v>
      </c>
      <c r="C21508" t="s">
        <v>8</v>
      </c>
      <c r="D21508" t="s">
        <v>55</v>
      </c>
      <c r="E21508" t="s">
        <v>17</v>
      </c>
      <c r="F21508">
        <v>25</v>
      </c>
    </row>
    <row r="21509" spans="1:6" x14ac:dyDescent="0.25">
      <c r="A21509" t="s">
        <v>68</v>
      </c>
      <c r="B21509">
        <v>2009</v>
      </c>
      <c r="C21509" t="s">
        <v>8</v>
      </c>
      <c r="D21509" t="s">
        <v>55</v>
      </c>
      <c r="E21509" t="s">
        <v>18</v>
      </c>
      <c r="F21509">
        <v>104</v>
      </c>
    </row>
    <row r="21510" spans="1:6" x14ac:dyDescent="0.25">
      <c r="A21510" t="s">
        <v>68</v>
      </c>
      <c r="B21510">
        <v>2009</v>
      </c>
      <c r="C21510" t="s">
        <v>8</v>
      </c>
      <c r="D21510" t="s">
        <v>55</v>
      </c>
      <c r="E21510" t="s">
        <v>20</v>
      </c>
      <c r="F21510">
        <v>28</v>
      </c>
    </row>
    <row r="21511" spans="1:6" x14ac:dyDescent="0.25">
      <c r="A21511" t="s">
        <v>68</v>
      </c>
      <c r="B21511">
        <v>2009</v>
      </c>
      <c r="C21511" t="s">
        <v>8</v>
      </c>
      <c r="D21511" t="s">
        <v>55</v>
      </c>
      <c r="E21511" t="s">
        <v>58</v>
      </c>
      <c r="F21511">
        <v>8</v>
      </c>
    </row>
    <row r="21512" spans="1:6" x14ac:dyDescent="0.25">
      <c r="A21512" t="s">
        <v>68</v>
      </c>
      <c r="B21512">
        <v>2009</v>
      </c>
      <c r="C21512" t="s">
        <v>8</v>
      </c>
      <c r="D21512" t="s">
        <v>55</v>
      </c>
      <c r="E21512" t="s">
        <v>21</v>
      </c>
      <c r="F21512">
        <v>4</v>
      </c>
    </row>
    <row r="21513" spans="1:6" x14ac:dyDescent="0.25">
      <c r="A21513" t="s">
        <v>68</v>
      </c>
      <c r="B21513">
        <v>2009</v>
      </c>
      <c r="C21513" t="s">
        <v>8</v>
      </c>
      <c r="D21513" t="s">
        <v>55</v>
      </c>
      <c r="E21513" t="s">
        <v>22</v>
      </c>
      <c r="F21513">
        <v>14</v>
      </c>
    </row>
    <row r="21514" spans="1:6" x14ac:dyDescent="0.25">
      <c r="A21514" t="s">
        <v>68</v>
      </c>
      <c r="B21514">
        <v>2009</v>
      </c>
      <c r="C21514" t="s">
        <v>8</v>
      </c>
      <c r="D21514" t="s">
        <v>55</v>
      </c>
      <c r="E21514" t="s">
        <v>23</v>
      </c>
      <c r="F21514">
        <v>7</v>
      </c>
    </row>
    <row r="21515" spans="1:6" x14ac:dyDescent="0.25">
      <c r="A21515" t="s">
        <v>68</v>
      </c>
      <c r="B21515">
        <v>2009</v>
      </c>
      <c r="C21515" t="s">
        <v>8</v>
      </c>
      <c r="D21515" t="s">
        <v>55</v>
      </c>
      <c r="E21515" t="s">
        <v>25</v>
      </c>
      <c r="F21515">
        <v>2</v>
      </c>
    </row>
    <row r="21516" spans="1:6" x14ac:dyDescent="0.25">
      <c r="A21516" t="s">
        <v>68</v>
      </c>
      <c r="B21516">
        <v>2009</v>
      </c>
      <c r="C21516" t="s">
        <v>8</v>
      </c>
      <c r="D21516" t="s">
        <v>55</v>
      </c>
      <c r="E21516" t="s">
        <v>26</v>
      </c>
      <c r="F21516">
        <v>5</v>
      </c>
    </row>
    <row r="21517" spans="1:6" x14ac:dyDescent="0.25">
      <c r="A21517" t="s">
        <v>68</v>
      </c>
      <c r="B21517">
        <v>2009</v>
      </c>
      <c r="C21517" t="s">
        <v>8</v>
      </c>
      <c r="D21517" t="s">
        <v>55</v>
      </c>
      <c r="E21517" t="s">
        <v>27</v>
      </c>
      <c r="F21517">
        <v>6</v>
      </c>
    </row>
    <row r="21518" spans="1:6" x14ac:dyDescent="0.25">
      <c r="A21518" t="s">
        <v>68</v>
      </c>
      <c r="B21518">
        <v>2009</v>
      </c>
      <c r="C21518" t="s">
        <v>8</v>
      </c>
      <c r="D21518" t="s">
        <v>55</v>
      </c>
      <c r="E21518" t="s">
        <v>59</v>
      </c>
      <c r="F21518">
        <v>20</v>
      </c>
    </row>
    <row r="21519" spans="1:6" x14ac:dyDescent="0.25">
      <c r="A21519" t="s">
        <v>68</v>
      </c>
      <c r="B21519">
        <v>2009</v>
      </c>
      <c r="C21519" t="s">
        <v>8</v>
      </c>
      <c r="D21519" t="s">
        <v>55</v>
      </c>
      <c r="E21519" t="s">
        <v>28</v>
      </c>
      <c r="F21519">
        <v>12</v>
      </c>
    </row>
    <row r="21520" spans="1:6" x14ac:dyDescent="0.25">
      <c r="A21520" t="s">
        <v>68</v>
      </c>
      <c r="B21520">
        <v>2009</v>
      </c>
      <c r="C21520" t="s">
        <v>8</v>
      </c>
      <c r="D21520" t="s">
        <v>55</v>
      </c>
      <c r="E21520" t="s">
        <v>29</v>
      </c>
      <c r="F21520">
        <v>6</v>
      </c>
    </row>
    <row r="21521" spans="1:6" x14ac:dyDescent="0.25">
      <c r="A21521" t="s">
        <v>68</v>
      </c>
      <c r="B21521">
        <v>2009</v>
      </c>
      <c r="C21521" t="s">
        <v>8</v>
      </c>
      <c r="D21521" t="s">
        <v>55</v>
      </c>
      <c r="E21521" t="s">
        <v>30</v>
      </c>
      <c r="F21521">
        <v>11</v>
      </c>
    </row>
    <row r="21522" spans="1:6" x14ac:dyDescent="0.25">
      <c r="A21522" t="s">
        <v>68</v>
      </c>
      <c r="B21522">
        <v>2009</v>
      </c>
      <c r="C21522" t="s">
        <v>8</v>
      </c>
      <c r="D21522" t="s">
        <v>55</v>
      </c>
      <c r="E21522" t="s">
        <v>32</v>
      </c>
      <c r="F21522">
        <v>4</v>
      </c>
    </row>
    <row r="21523" spans="1:6" x14ac:dyDescent="0.25">
      <c r="A21523" t="s">
        <v>68</v>
      </c>
      <c r="B21523">
        <v>2009</v>
      </c>
      <c r="C21523" t="s">
        <v>8</v>
      </c>
      <c r="D21523" t="s">
        <v>55</v>
      </c>
      <c r="E21523" t="s">
        <v>33</v>
      </c>
      <c r="F21523">
        <v>16</v>
      </c>
    </row>
    <row r="21524" spans="1:6" x14ac:dyDescent="0.25">
      <c r="A21524" t="s">
        <v>68</v>
      </c>
      <c r="B21524">
        <v>2009</v>
      </c>
      <c r="C21524" t="s">
        <v>8</v>
      </c>
      <c r="D21524" t="s">
        <v>55</v>
      </c>
      <c r="E21524" t="s">
        <v>34</v>
      </c>
      <c r="F21524">
        <v>1</v>
      </c>
    </row>
    <row r="21525" spans="1:6" x14ac:dyDescent="0.25">
      <c r="A21525" t="s">
        <v>68</v>
      </c>
      <c r="B21525">
        <v>2009</v>
      </c>
      <c r="C21525" t="s">
        <v>8</v>
      </c>
      <c r="D21525" t="s">
        <v>55</v>
      </c>
      <c r="E21525" t="s">
        <v>35</v>
      </c>
      <c r="F21525">
        <v>12</v>
      </c>
    </row>
    <row r="21526" spans="1:6" x14ac:dyDescent="0.25">
      <c r="A21526" t="s">
        <v>68</v>
      </c>
      <c r="B21526">
        <v>2009</v>
      </c>
      <c r="C21526" t="s">
        <v>8</v>
      </c>
      <c r="D21526" t="s">
        <v>55</v>
      </c>
      <c r="E21526" t="s">
        <v>36</v>
      </c>
      <c r="F21526">
        <v>2</v>
      </c>
    </row>
    <row r="21527" spans="1:6" x14ac:dyDescent="0.25">
      <c r="A21527" t="s">
        <v>68</v>
      </c>
      <c r="B21527">
        <v>2009</v>
      </c>
      <c r="C21527" t="s">
        <v>8</v>
      </c>
      <c r="D21527" t="s">
        <v>55</v>
      </c>
      <c r="E21527" t="s">
        <v>37</v>
      </c>
      <c r="F21527">
        <v>37</v>
      </c>
    </row>
    <row r="21528" spans="1:6" x14ac:dyDescent="0.25">
      <c r="A21528" t="s">
        <v>68</v>
      </c>
      <c r="B21528">
        <v>2009</v>
      </c>
      <c r="C21528" t="s">
        <v>8</v>
      </c>
      <c r="D21528" t="s">
        <v>55</v>
      </c>
      <c r="E21528" t="s">
        <v>38</v>
      </c>
      <c r="F21528">
        <v>32</v>
      </c>
    </row>
    <row r="21529" spans="1:6" x14ac:dyDescent="0.25">
      <c r="A21529" t="s">
        <v>68</v>
      </c>
      <c r="B21529">
        <v>2009</v>
      </c>
      <c r="C21529" t="s">
        <v>8</v>
      </c>
      <c r="D21529" t="s">
        <v>55</v>
      </c>
      <c r="E21529" t="s">
        <v>39</v>
      </c>
      <c r="F21529">
        <v>1</v>
      </c>
    </row>
    <row r="21530" spans="1:6" x14ac:dyDescent="0.25">
      <c r="A21530" t="s">
        <v>68</v>
      </c>
      <c r="B21530">
        <v>2009</v>
      </c>
      <c r="C21530" t="s">
        <v>8</v>
      </c>
      <c r="D21530" t="s">
        <v>55</v>
      </c>
      <c r="E21530" t="s">
        <v>40</v>
      </c>
      <c r="F21530">
        <v>16</v>
      </c>
    </row>
    <row r="21531" spans="1:6" x14ac:dyDescent="0.25">
      <c r="A21531" t="s">
        <v>68</v>
      </c>
      <c r="B21531">
        <v>2009</v>
      </c>
      <c r="C21531" t="s">
        <v>8</v>
      </c>
      <c r="D21531" t="s">
        <v>55</v>
      </c>
      <c r="E21531" t="s">
        <v>41</v>
      </c>
      <c r="F21531">
        <v>17</v>
      </c>
    </row>
    <row r="21532" spans="1:6" x14ac:dyDescent="0.25">
      <c r="A21532" t="s">
        <v>68</v>
      </c>
      <c r="B21532">
        <v>2009</v>
      </c>
      <c r="C21532" t="s">
        <v>8</v>
      </c>
      <c r="D21532" t="s">
        <v>55</v>
      </c>
      <c r="E21532" t="s">
        <v>42</v>
      </c>
      <c r="F21532">
        <v>10</v>
      </c>
    </row>
    <row r="21533" spans="1:6" x14ac:dyDescent="0.25">
      <c r="A21533" t="s">
        <v>68</v>
      </c>
      <c r="B21533">
        <v>2009</v>
      </c>
      <c r="C21533" t="s">
        <v>8</v>
      </c>
      <c r="D21533" t="s">
        <v>55</v>
      </c>
      <c r="E21533" t="s">
        <v>43</v>
      </c>
      <c r="F21533">
        <v>31</v>
      </c>
    </row>
    <row r="21534" spans="1:6" x14ac:dyDescent="0.25">
      <c r="A21534" t="s">
        <v>68</v>
      </c>
      <c r="B21534">
        <v>2009</v>
      </c>
      <c r="C21534" t="s">
        <v>8</v>
      </c>
      <c r="D21534" t="s">
        <v>55</v>
      </c>
      <c r="E21534" t="s">
        <v>44</v>
      </c>
      <c r="F21534">
        <v>2</v>
      </c>
    </row>
    <row r="21535" spans="1:6" x14ac:dyDescent="0.25">
      <c r="A21535" t="s">
        <v>68</v>
      </c>
      <c r="B21535">
        <v>2009</v>
      </c>
      <c r="C21535" t="s">
        <v>8</v>
      </c>
      <c r="D21535" t="s">
        <v>55</v>
      </c>
      <c r="E21535" t="s">
        <v>45</v>
      </c>
      <c r="F21535">
        <v>5</v>
      </c>
    </row>
    <row r="21536" spans="1:6" x14ac:dyDescent="0.25">
      <c r="A21536" t="s">
        <v>68</v>
      </c>
      <c r="B21536">
        <v>2009</v>
      </c>
      <c r="C21536" t="s">
        <v>8</v>
      </c>
      <c r="D21536" t="s">
        <v>55</v>
      </c>
      <c r="E21536" t="s">
        <v>47</v>
      </c>
      <c r="F21536">
        <v>14</v>
      </c>
    </row>
    <row r="21537" spans="1:6" x14ac:dyDescent="0.25">
      <c r="A21537" t="s">
        <v>68</v>
      </c>
      <c r="B21537">
        <v>2009</v>
      </c>
      <c r="C21537" t="s">
        <v>8</v>
      </c>
      <c r="D21537" t="s">
        <v>55</v>
      </c>
      <c r="E21537" t="s">
        <v>48</v>
      </c>
      <c r="F21537">
        <v>108</v>
      </c>
    </row>
    <row r="21538" spans="1:6" x14ac:dyDescent="0.25">
      <c r="A21538" t="s">
        <v>68</v>
      </c>
      <c r="B21538">
        <v>2009</v>
      </c>
      <c r="C21538" t="s">
        <v>8</v>
      </c>
      <c r="D21538" t="s">
        <v>55</v>
      </c>
      <c r="E21538" t="s">
        <v>49</v>
      </c>
      <c r="F21538">
        <v>1</v>
      </c>
    </row>
    <row r="21539" spans="1:6" x14ac:dyDescent="0.25">
      <c r="A21539" t="s">
        <v>68</v>
      </c>
      <c r="B21539">
        <v>2009</v>
      </c>
      <c r="C21539" t="s">
        <v>8</v>
      </c>
      <c r="D21539" t="s">
        <v>55</v>
      </c>
      <c r="E21539" t="s">
        <v>50</v>
      </c>
      <c r="F21539">
        <v>26</v>
      </c>
    </row>
    <row r="21540" spans="1:6" x14ac:dyDescent="0.25">
      <c r="A21540" t="s">
        <v>68</v>
      </c>
      <c r="B21540">
        <v>2009</v>
      </c>
      <c r="C21540" t="s">
        <v>8</v>
      </c>
      <c r="D21540" t="s">
        <v>55</v>
      </c>
      <c r="E21540" t="s">
        <v>51</v>
      </c>
      <c r="F21540">
        <v>48</v>
      </c>
    </row>
    <row r="21541" spans="1:6" x14ac:dyDescent="0.25">
      <c r="A21541" t="s">
        <v>68</v>
      </c>
      <c r="B21541">
        <v>2009</v>
      </c>
      <c r="C21541" t="s">
        <v>8</v>
      </c>
      <c r="D21541" t="s">
        <v>55</v>
      </c>
      <c r="E21541" t="s">
        <v>52</v>
      </c>
      <c r="F21541">
        <v>5</v>
      </c>
    </row>
    <row r="21542" spans="1:6" x14ac:dyDescent="0.25">
      <c r="A21542" t="s">
        <v>68</v>
      </c>
      <c r="B21542">
        <v>2009</v>
      </c>
      <c r="C21542" t="s">
        <v>8</v>
      </c>
      <c r="D21542" t="s">
        <v>55</v>
      </c>
      <c r="E21542" t="s">
        <v>53</v>
      </c>
      <c r="F21542">
        <v>18</v>
      </c>
    </row>
    <row r="21543" spans="1:6" x14ac:dyDescent="0.25">
      <c r="A21543" t="s">
        <v>68</v>
      </c>
      <c r="B21543">
        <v>2009</v>
      </c>
      <c r="C21543" t="s">
        <v>8</v>
      </c>
      <c r="D21543" t="s">
        <v>55</v>
      </c>
      <c r="E21543" t="s">
        <v>6</v>
      </c>
      <c r="F21543">
        <v>1057</v>
      </c>
    </row>
    <row r="21544" spans="1:6" x14ac:dyDescent="0.25">
      <c r="A21544" t="s">
        <v>68</v>
      </c>
      <c r="B21544">
        <v>2009</v>
      </c>
      <c r="C21544" t="s">
        <v>8</v>
      </c>
      <c r="D21544" t="s">
        <v>60</v>
      </c>
      <c r="E21544" t="s">
        <v>56</v>
      </c>
      <c r="F21544">
        <v>2476</v>
      </c>
    </row>
    <row r="21545" spans="1:6" x14ac:dyDescent="0.25">
      <c r="A21545" t="s">
        <v>68</v>
      </c>
      <c r="B21545">
        <v>2009</v>
      </c>
      <c r="C21545" t="s">
        <v>8</v>
      </c>
      <c r="D21545" t="s">
        <v>60</v>
      </c>
      <c r="E21545" t="s">
        <v>10</v>
      </c>
      <c r="F21545">
        <v>35</v>
      </c>
    </row>
    <row r="21546" spans="1:6" x14ac:dyDescent="0.25">
      <c r="A21546" t="s">
        <v>68</v>
      </c>
      <c r="B21546">
        <v>2009</v>
      </c>
      <c r="C21546" t="s">
        <v>8</v>
      </c>
      <c r="D21546" t="s">
        <v>60</v>
      </c>
      <c r="E21546" t="s">
        <v>11</v>
      </c>
      <c r="F21546">
        <v>319</v>
      </c>
    </row>
    <row r="21547" spans="1:6" x14ac:dyDescent="0.25">
      <c r="A21547" t="s">
        <v>68</v>
      </c>
      <c r="B21547">
        <v>2009</v>
      </c>
      <c r="C21547" t="s">
        <v>8</v>
      </c>
      <c r="D21547" t="s">
        <v>60</v>
      </c>
      <c r="E21547" t="s">
        <v>12</v>
      </c>
      <c r="F21547">
        <v>1777</v>
      </c>
    </row>
    <row r="21548" spans="1:6" x14ac:dyDescent="0.25">
      <c r="A21548" t="s">
        <v>68</v>
      </c>
      <c r="B21548">
        <v>2009</v>
      </c>
      <c r="C21548" t="s">
        <v>8</v>
      </c>
      <c r="D21548" t="s">
        <v>60</v>
      </c>
      <c r="E21548" t="s">
        <v>13</v>
      </c>
      <c r="F21548">
        <v>3236</v>
      </c>
    </row>
    <row r="21549" spans="1:6" x14ac:dyDescent="0.25">
      <c r="A21549" t="s">
        <v>68</v>
      </c>
      <c r="B21549">
        <v>2009</v>
      </c>
      <c r="C21549" t="s">
        <v>8</v>
      </c>
      <c r="D21549" t="s">
        <v>60</v>
      </c>
      <c r="E21549" t="s">
        <v>14</v>
      </c>
      <c r="F21549">
        <v>304</v>
      </c>
    </row>
    <row r="21550" spans="1:6" x14ac:dyDescent="0.25">
      <c r="A21550" t="s">
        <v>68</v>
      </c>
      <c r="B21550">
        <v>2009</v>
      </c>
      <c r="C21550" t="s">
        <v>8</v>
      </c>
      <c r="D21550" t="s">
        <v>60</v>
      </c>
      <c r="E21550" t="s">
        <v>15</v>
      </c>
      <c r="F21550">
        <v>746</v>
      </c>
    </row>
    <row r="21551" spans="1:6" x14ac:dyDescent="0.25">
      <c r="A21551" t="s">
        <v>68</v>
      </c>
      <c r="B21551">
        <v>2009</v>
      </c>
      <c r="C21551" t="s">
        <v>8</v>
      </c>
      <c r="D21551" t="s">
        <v>60</v>
      </c>
      <c r="E21551" t="s">
        <v>66</v>
      </c>
      <c r="F21551">
        <v>440</v>
      </c>
    </row>
    <row r="21552" spans="1:6" x14ac:dyDescent="0.25">
      <c r="A21552" t="s">
        <v>68</v>
      </c>
      <c r="B21552">
        <v>2009</v>
      </c>
      <c r="C21552" t="s">
        <v>8</v>
      </c>
      <c r="D21552" t="s">
        <v>60</v>
      </c>
      <c r="E21552" t="s">
        <v>57</v>
      </c>
      <c r="F21552">
        <v>971</v>
      </c>
    </row>
    <row r="21553" spans="1:6" x14ac:dyDescent="0.25">
      <c r="A21553" t="s">
        <v>68</v>
      </c>
      <c r="B21553">
        <v>2009</v>
      </c>
      <c r="C21553" t="s">
        <v>8</v>
      </c>
      <c r="D21553" t="s">
        <v>60</v>
      </c>
      <c r="E21553" t="s">
        <v>16</v>
      </c>
      <c r="F21553">
        <v>6689</v>
      </c>
    </row>
    <row r="21554" spans="1:6" x14ac:dyDescent="0.25">
      <c r="A21554" t="s">
        <v>68</v>
      </c>
      <c r="B21554">
        <v>2009</v>
      </c>
      <c r="C21554" t="s">
        <v>8</v>
      </c>
      <c r="D21554" t="s">
        <v>60</v>
      </c>
      <c r="E21554" t="s">
        <v>17</v>
      </c>
      <c r="F21554">
        <v>3773</v>
      </c>
    </row>
    <row r="21555" spans="1:6" x14ac:dyDescent="0.25">
      <c r="A21555" t="s">
        <v>68</v>
      </c>
      <c r="B21555">
        <v>2009</v>
      </c>
      <c r="C21555" t="s">
        <v>8</v>
      </c>
      <c r="D21555" t="s">
        <v>60</v>
      </c>
      <c r="E21555" t="s">
        <v>18</v>
      </c>
      <c r="F21555">
        <v>7</v>
      </c>
    </row>
    <row r="21556" spans="1:6" x14ac:dyDescent="0.25">
      <c r="A21556" t="s">
        <v>68</v>
      </c>
      <c r="B21556">
        <v>2009</v>
      </c>
      <c r="C21556" t="s">
        <v>8</v>
      </c>
      <c r="D21556" t="s">
        <v>60</v>
      </c>
      <c r="E21556" t="s">
        <v>20</v>
      </c>
      <c r="F21556">
        <v>8127</v>
      </c>
    </row>
    <row r="21557" spans="1:6" x14ac:dyDescent="0.25">
      <c r="A21557" t="s">
        <v>68</v>
      </c>
      <c r="B21557">
        <v>2009</v>
      </c>
      <c r="C21557" t="s">
        <v>8</v>
      </c>
      <c r="D21557" t="s">
        <v>60</v>
      </c>
      <c r="E21557" t="s">
        <v>58</v>
      </c>
      <c r="F21557">
        <v>2123</v>
      </c>
    </row>
    <row r="21558" spans="1:6" x14ac:dyDescent="0.25">
      <c r="A21558" t="s">
        <v>68</v>
      </c>
      <c r="B21558">
        <v>2009</v>
      </c>
      <c r="C21558" t="s">
        <v>8</v>
      </c>
      <c r="D21558" t="s">
        <v>60</v>
      </c>
      <c r="E21558" t="s">
        <v>21</v>
      </c>
      <c r="F21558">
        <v>366</v>
      </c>
    </row>
    <row r="21559" spans="1:6" x14ac:dyDescent="0.25">
      <c r="A21559" t="s">
        <v>68</v>
      </c>
      <c r="B21559">
        <v>2009</v>
      </c>
      <c r="C21559" t="s">
        <v>8</v>
      </c>
      <c r="D21559" t="s">
        <v>60</v>
      </c>
      <c r="E21559" t="s">
        <v>22</v>
      </c>
      <c r="F21559">
        <v>560</v>
      </c>
    </row>
    <row r="21560" spans="1:6" x14ac:dyDescent="0.25">
      <c r="A21560" t="s">
        <v>68</v>
      </c>
      <c r="B21560">
        <v>2009</v>
      </c>
      <c r="C21560" t="s">
        <v>8</v>
      </c>
      <c r="D21560" t="s">
        <v>60</v>
      </c>
      <c r="E21560" t="s">
        <v>23</v>
      </c>
      <c r="F21560">
        <v>894</v>
      </c>
    </row>
    <row r="21561" spans="1:6" x14ac:dyDescent="0.25">
      <c r="A21561" t="s">
        <v>68</v>
      </c>
      <c r="B21561">
        <v>2009</v>
      </c>
      <c r="C21561" t="s">
        <v>8</v>
      </c>
      <c r="D21561" t="s">
        <v>60</v>
      </c>
      <c r="E21561" t="s">
        <v>24</v>
      </c>
      <c r="F21561">
        <v>3635</v>
      </c>
    </row>
    <row r="21562" spans="1:6" x14ac:dyDescent="0.25">
      <c r="A21562" t="s">
        <v>68</v>
      </c>
      <c r="B21562">
        <v>2009</v>
      </c>
      <c r="C21562" t="s">
        <v>8</v>
      </c>
      <c r="D21562" t="s">
        <v>60</v>
      </c>
      <c r="E21562" t="s">
        <v>25</v>
      </c>
      <c r="F21562">
        <v>5</v>
      </c>
    </row>
    <row r="21563" spans="1:6" x14ac:dyDescent="0.25">
      <c r="A21563" t="s">
        <v>68</v>
      </c>
      <c r="B21563">
        <v>2009</v>
      </c>
      <c r="C21563" t="s">
        <v>8</v>
      </c>
      <c r="D21563" t="s">
        <v>60</v>
      </c>
      <c r="E21563" t="s">
        <v>26</v>
      </c>
      <c r="F21563">
        <v>2108</v>
      </c>
    </row>
    <row r="21564" spans="1:6" x14ac:dyDescent="0.25">
      <c r="A21564" t="s">
        <v>68</v>
      </c>
      <c r="B21564">
        <v>2009</v>
      </c>
      <c r="C21564" t="s">
        <v>8</v>
      </c>
      <c r="D21564" t="s">
        <v>60</v>
      </c>
      <c r="E21564" t="s">
        <v>27</v>
      </c>
      <c r="F21564">
        <v>326</v>
      </c>
    </row>
    <row r="21565" spans="1:6" x14ac:dyDescent="0.25">
      <c r="A21565" t="s">
        <v>68</v>
      </c>
      <c r="B21565">
        <v>2009</v>
      </c>
      <c r="C21565" t="s">
        <v>8</v>
      </c>
      <c r="D21565" t="s">
        <v>60</v>
      </c>
      <c r="E21565" t="s">
        <v>59</v>
      </c>
      <c r="F21565">
        <v>3885</v>
      </c>
    </row>
    <row r="21566" spans="1:6" x14ac:dyDescent="0.25">
      <c r="A21566" t="s">
        <v>68</v>
      </c>
      <c r="B21566">
        <v>2009</v>
      </c>
      <c r="C21566" t="s">
        <v>8</v>
      </c>
      <c r="D21566" t="s">
        <v>60</v>
      </c>
      <c r="E21566" t="s">
        <v>28</v>
      </c>
      <c r="F21566">
        <v>563</v>
      </c>
    </row>
    <row r="21567" spans="1:6" x14ac:dyDescent="0.25">
      <c r="A21567" t="s">
        <v>68</v>
      </c>
      <c r="B21567">
        <v>2009</v>
      </c>
      <c r="C21567" t="s">
        <v>8</v>
      </c>
      <c r="D21567" t="s">
        <v>60</v>
      </c>
      <c r="E21567" t="s">
        <v>29</v>
      </c>
      <c r="F21567">
        <v>3076</v>
      </c>
    </row>
    <row r="21568" spans="1:6" x14ac:dyDescent="0.25">
      <c r="A21568" t="s">
        <v>68</v>
      </c>
      <c r="B21568">
        <v>2009</v>
      </c>
      <c r="C21568" t="s">
        <v>8</v>
      </c>
      <c r="D21568" t="s">
        <v>60</v>
      </c>
      <c r="E21568" t="s">
        <v>30</v>
      </c>
      <c r="F21568">
        <v>2143</v>
      </c>
    </row>
    <row r="21569" spans="1:6" x14ac:dyDescent="0.25">
      <c r="A21569" t="s">
        <v>68</v>
      </c>
      <c r="B21569">
        <v>2009</v>
      </c>
      <c r="C21569" t="s">
        <v>8</v>
      </c>
      <c r="D21569" t="s">
        <v>60</v>
      </c>
      <c r="E21569" t="s">
        <v>31</v>
      </c>
      <c r="F21569">
        <v>1</v>
      </c>
    </row>
    <row r="21570" spans="1:6" x14ac:dyDescent="0.25">
      <c r="A21570" t="s">
        <v>68</v>
      </c>
      <c r="B21570">
        <v>2009</v>
      </c>
      <c r="C21570" t="s">
        <v>8</v>
      </c>
      <c r="D21570" t="s">
        <v>60</v>
      </c>
      <c r="E21570" t="s">
        <v>32</v>
      </c>
      <c r="F21570">
        <v>363</v>
      </c>
    </row>
    <row r="21571" spans="1:6" x14ac:dyDescent="0.25">
      <c r="A21571" t="s">
        <v>68</v>
      </c>
      <c r="B21571">
        <v>2009</v>
      </c>
      <c r="C21571" t="s">
        <v>8</v>
      </c>
      <c r="D21571" t="s">
        <v>60</v>
      </c>
      <c r="E21571" t="s">
        <v>33</v>
      </c>
      <c r="F21571">
        <v>255</v>
      </c>
    </row>
    <row r="21572" spans="1:6" x14ac:dyDescent="0.25">
      <c r="A21572" t="s">
        <v>68</v>
      </c>
      <c r="B21572">
        <v>2009</v>
      </c>
      <c r="C21572" t="s">
        <v>8</v>
      </c>
      <c r="D21572" t="s">
        <v>60</v>
      </c>
      <c r="E21572" t="s">
        <v>34</v>
      </c>
      <c r="F21572">
        <v>4</v>
      </c>
    </row>
    <row r="21573" spans="1:6" x14ac:dyDescent="0.25">
      <c r="A21573" t="s">
        <v>68</v>
      </c>
      <c r="B21573">
        <v>2009</v>
      </c>
      <c r="C21573" t="s">
        <v>8</v>
      </c>
      <c r="D21573" t="s">
        <v>60</v>
      </c>
      <c r="E21573" t="s">
        <v>35</v>
      </c>
      <c r="F21573">
        <v>1290</v>
      </c>
    </row>
    <row r="21574" spans="1:6" x14ac:dyDescent="0.25">
      <c r="A21574" t="s">
        <v>68</v>
      </c>
      <c r="B21574">
        <v>2009</v>
      </c>
      <c r="C21574" t="s">
        <v>8</v>
      </c>
      <c r="D21574" t="s">
        <v>60</v>
      </c>
      <c r="E21574" t="s">
        <v>36</v>
      </c>
      <c r="F21574">
        <v>34</v>
      </c>
    </row>
    <row r="21575" spans="1:6" x14ac:dyDescent="0.25">
      <c r="A21575" t="s">
        <v>68</v>
      </c>
      <c r="B21575">
        <v>2009</v>
      </c>
      <c r="C21575" t="s">
        <v>8</v>
      </c>
      <c r="D21575" t="s">
        <v>60</v>
      </c>
      <c r="E21575" t="s">
        <v>37</v>
      </c>
      <c r="F21575">
        <v>3509</v>
      </c>
    </row>
    <row r="21576" spans="1:6" x14ac:dyDescent="0.25">
      <c r="A21576" t="s">
        <v>68</v>
      </c>
      <c r="B21576">
        <v>2009</v>
      </c>
      <c r="C21576" t="s">
        <v>8</v>
      </c>
      <c r="D21576" t="s">
        <v>60</v>
      </c>
      <c r="E21576" t="s">
        <v>38</v>
      </c>
      <c r="F21576">
        <v>5570</v>
      </c>
    </row>
    <row r="21577" spans="1:6" x14ac:dyDescent="0.25">
      <c r="A21577" t="s">
        <v>68</v>
      </c>
      <c r="B21577">
        <v>2009</v>
      </c>
      <c r="C21577" t="s">
        <v>8</v>
      </c>
      <c r="D21577" t="s">
        <v>60</v>
      </c>
      <c r="E21577" t="s">
        <v>39</v>
      </c>
      <c r="F21577">
        <v>2</v>
      </c>
    </row>
    <row r="21578" spans="1:6" x14ac:dyDescent="0.25">
      <c r="A21578" t="s">
        <v>68</v>
      </c>
      <c r="B21578">
        <v>2009</v>
      </c>
      <c r="C21578" t="s">
        <v>8</v>
      </c>
      <c r="D21578" t="s">
        <v>60</v>
      </c>
      <c r="E21578" t="s">
        <v>40</v>
      </c>
      <c r="F21578">
        <v>4099</v>
      </c>
    </row>
    <row r="21579" spans="1:6" x14ac:dyDescent="0.25">
      <c r="A21579" t="s">
        <v>68</v>
      </c>
      <c r="B21579">
        <v>2009</v>
      </c>
      <c r="C21579" t="s">
        <v>8</v>
      </c>
      <c r="D21579" t="s">
        <v>60</v>
      </c>
      <c r="E21579" t="s">
        <v>41</v>
      </c>
      <c r="F21579">
        <v>1340</v>
      </c>
    </row>
    <row r="21580" spans="1:6" x14ac:dyDescent="0.25">
      <c r="A21580" t="s">
        <v>68</v>
      </c>
      <c r="B21580">
        <v>2009</v>
      </c>
      <c r="C21580" t="s">
        <v>8</v>
      </c>
      <c r="D21580" t="s">
        <v>60</v>
      </c>
      <c r="E21580" t="s">
        <v>42</v>
      </c>
      <c r="F21580">
        <v>92</v>
      </c>
    </row>
    <row r="21581" spans="1:6" x14ac:dyDescent="0.25">
      <c r="A21581" t="s">
        <v>68</v>
      </c>
      <c r="B21581">
        <v>2009</v>
      </c>
      <c r="C21581" t="s">
        <v>8</v>
      </c>
      <c r="D21581" t="s">
        <v>60</v>
      </c>
      <c r="E21581" t="s">
        <v>43</v>
      </c>
      <c r="F21581">
        <v>2737</v>
      </c>
    </row>
    <row r="21582" spans="1:6" x14ac:dyDescent="0.25">
      <c r="A21582" t="s">
        <v>68</v>
      </c>
      <c r="B21582">
        <v>2009</v>
      </c>
      <c r="C21582" t="s">
        <v>8</v>
      </c>
      <c r="D21582" t="s">
        <v>60</v>
      </c>
      <c r="E21582" t="s">
        <v>44</v>
      </c>
      <c r="F21582">
        <v>38</v>
      </c>
    </row>
    <row r="21583" spans="1:6" x14ac:dyDescent="0.25">
      <c r="A21583" t="s">
        <v>68</v>
      </c>
      <c r="B21583">
        <v>2009</v>
      </c>
      <c r="C21583" t="s">
        <v>8</v>
      </c>
      <c r="D21583" t="s">
        <v>60</v>
      </c>
      <c r="E21583" t="s">
        <v>45</v>
      </c>
      <c r="F21583">
        <v>2835</v>
      </c>
    </row>
    <row r="21584" spans="1:6" x14ac:dyDescent="0.25">
      <c r="A21584" t="s">
        <v>68</v>
      </c>
      <c r="B21584">
        <v>2009</v>
      </c>
      <c r="C21584" t="s">
        <v>8</v>
      </c>
      <c r="D21584" t="s">
        <v>60</v>
      </c>
      <c r="E21584" t="s">
        <v>46</v>
      </c>
      <c r="F21584">
        <v>4</v>
      </c>
    </row>
    <row r="21585" spans="1:6" x14ac:dyDescent="0.25">
      <c r="A21585" t="s">
        <v>68</v>
      </c>
      <c r="B21585">
        <v>2009</v>
      </c>
      <c r="C21585" t="s">
        <v>8</v>
      </c>
      <c r="D21585" t="s">
        <v>60</v>
      </c>
      <c r="E21585" t="s">
        <v>47</v>
      </c>
      <c r="F21585">
        <v>3240</v>
      </c>
    </row>
    <row r="21586" spans="1:6" x14ac:dyDescent="0.25">
      <c r="A21586" t="s">
        <v>68</v>
      </c>
      <c r="B21586">
        <v>2009</v>
      </c>
      <c r="C21586" t="s">
        <v>8</v>
      </c>
      <c r="D21586" t="s">
        <v>60</v>
      </c>
      <c r="E21586" t="s">
        <v>48</v>
      </c>
      <c r="F21586">
        <v>7956</v>
      </c>
    </row>
    <row r="21587" spans="1:6" x14ac:dyDescent="0.25">
      <c r="A21587" t="s">
        <v>68</v>
      </c>
      <c r="B21587">
        <v>2009</v>
      </c>
      <c r="C21587" t="s">
        <v>8</v>
      </c>
      <c r="D21587" t="s">
        <v>60</v>
      </c>
      <c r="E21587" t="s">
        <v>49</v>
      </c>
      <c r="F21587">
        <v>6</v>
      </c>
    </row>
    <row r="21588" spans="1:6" x14ac:dyDescent="0.25">
      <c r="A21588" t="s">
        <v>68</v>
      </c>
      <c r="B21588">
        <v>2009</v>
      </c>
      <c r="C21588" t="s">
        <v>8</v>
      </c>
      <c r="D21588" t="s">
        <v>60</v>
      </c>
      <c r="E21588" t="s">
        <v>61</v>
      </c>
      <c r="F21588">
        <v>5</v>
      </c>
    </row>
    <row r="21589" spans="1:6" x14ac:dyDescent="0.25">
      <c r="A21589" t="s">
        <v>68</v>
      </c>
      <c r="B21589">
        <v>2009</v>
      </c>
      <c r="C21589" t="s">
        <v>8</v>
      </c>
      <c r="D21589" t="s">
        <v>60</v>
      </c>
      <c r="E21589" t="s">
        <v>50</v>
      </c>
      <c r="F21589">
        <v>2899</v>
      </c>
    </row>
    <row r="21590" spans="1:6" x14ac:dyDescent="0.25">
      <c r="A21590" t="s">
        <v>68</v>
      </c>
      <c r="B21590">
        <v>2009</v>
      </c>
      <c r="C21590" t="s">
        <v>8</v>
      </c>
      <c r="D21590" t="s">
        <v>60</v>
      </c>
      <c r="E21590" t="s">
        <v>51</v>
      </c>
      <c r="F21590">
        <v>200</v>
      </c>
    </row>
    <row r="21591" spans="1:6" x14ac:dyDescent="0.25">
      <c r="A21591" t="s">
        <v>68</v>
      </c>
      <c r="B21591">
        <v>2009</v>
      </c>
      <c r="C21591" t="s">
        <v>8</v>
      </c>
      <c r="D21591" t="s">
        <v>60</v>
      </c>
      <c r="E21591" t="s">
        <v>52</v>
      </c>
      <c r="F21591">
        <v>63</v>
      </c>
    </row>
    <row r="21592" spans="1:6" x14ac:dyDescent="0.25">
      <c r="A21592" t="s">
        <v>68</v>
      </c>
      <c r="B21592">
        <v>2009</v>
      </c>
      <c r="C21592" t="s">
        <v>8</v>
      </c>
      <c r="D21592" t="s">
        <v>60</v>
      </c>
      <c r="E21592" t="s">
        <v>53</v>
      </c>
      <c r="F21592">
        <v>1248</v>
      </c>
    </row>
    <row r="21593" spans="1:6" x14ac:dyDescent="0.25">
      <c r="A21593" t="s">
        <v>68</v>
      </c>
      <c r="B21593">
        <v>2009</v>
      </c>
      <c r="C21593" t="s">
        <v>8</v>
      </c>
      <c r="D21593" t="s">
        <v>60</v>
      </c>
      <c r="E21593" t="s">
        <v>54</v>
      </c>
      <c r="F21593">
        <v>5</v>
      </c>
    </row>
    <row r="21594" spans="1:6" x14ac:dyDescent="0.25">
      <c r="A21594" t="s">
        <v>68</v>
      </c>
      <c r="B21594">
        <v>2009</v>
      </c>
      <c r="C21594" t="s">
        <v>8</v>
      </c>
      <c r="D21594" t="s">
        <v>60</v>
      </c>
      <c r="E21594" t="s">
        <v>6</v>
      </c>
      <c r="F21594">
        <v>86379</v>
      </c>
    </row>
    <row r="21595" spans="1:6" x14ac:dyDescent="0.25">
      <c r="A21595" t="s">
        <v>68</v>
      </c>
      <c r="B21595">
        <v>2009</v>
      </c>
      <c r="C21595" t="s">
        <v>8</v>
      </c>
      <c r="D21595" t="s">
        <v>62</v>
      </c>
      <c r="E21595" t="s">
        <v>56</v>
      </c>
      <c r="F21595">
        <v>18</v>
      </c>
    </row>
    <row r="21596" spans="1:6" x14ac:dyDescent="0.25">
      <c r="A21596" t="s">
        <v>68</v>
      </c>
      <c r="B21596">
        <v>2009</v>
      </c>
      <c r="C21596" t="s">
        <v>8</v>
      </c>
      <c r="D21596" t="s">
        <v>62</v>
      </c>
      <c r="E21596" t="s">
        <v>10</v>
      </c>
      <c r="F21596">
        <v>17</v>
      </c>
    </row>
    <row r="21597" spans="1:6" x14ac:dyDescent="0.25">
      <c r="A21597" t="s">
        <v>68</v>
      </c>
      <c r="B21597">
        <v>2009</v>
      </c>
      <c r="C21597" t="s">
        <v>8</v>
      </c>
      <c r="D21597" t="s">
        <v>62</v>
      </c>
      <c r="E21597" t="s">
        <v>11</v>
      </c>
      <c r="F21597">
        <v>402</v>
      </c>
    </row>
    <row r="21598" spans="1:6" x14ac:dyDescent="0.25">
      <c r="A21598" t="s">
        <v>68</v>
      </c>
      <c r="B21598">
        <v>2009</v>
      </c>
      <c r="C21598" t="s">
        <v>8</v>
      </c>
      <c r="D21598" t="s">
        <v>62</v>
      </c>
      <c r="E21598" t="s">
        <v>12</v>
      </c>
      <c r="F21598">
        <v>34</v>
      </c>
    </row>
    <row r="21599" spans="1:6" x14ac:dyDescent="0.25">
      <c r="A21599" t="s">
        <v>68</v>
      </c>
      <c r="B21599">
        <v>2009</v>
      </c>
      <c r="C21599" t="s">
        <v>8</v>
      </c>
      <c r="D21599" t="s">
        <v>62</v>
      </c>
      <c r="E21599" t="s">
        <v>13</v>
      </c>
      <c r="F21599">
        <v>1751</v>
      </c>
    </row>
    <row r="21600" spans="1:6" x14ac:dyDescent="0.25">
      <c r="A21600" t="s">
        <v>68</v>
      </c>
      <c r="B21600">
        <v>2009</v>
      </c>
      <c r="C21600" t="s">
        <v>8</v>
      </c>
      <c r="D21600" t="s">
        <v>62</v>
      </c>
      <c r="E21600" t="s">
        <v>14</v>
      </c>
      <c r="F21600">
        <v>275</v>
      </c>
    </row>
    <row r="21601" spans="1:6" x14ac:dyDescent="0.25">
      <c r="A21601" t="s">
        <v>68</v>
      </c>
      <c r="B21601">
        <v>2009</v>
      </c>
      <c r="C21601" t="s">
        <v>8</v>
      </c>
      <c r="D21601" t="s">
        <v>62</v>
      </c>
      <c r="E21601" t="s">
        <v>15</v>
      </c>
      <c r="F21601">
        <v>199</v>
      </c>
    </row>
    <row r="21602" spans="1:6" x14ac:dyDescent="0.25">
      <c r="A21602" t="s">
        <v>68</v>
      </c>
      <c r="B21602">
        <v>2009</v>
      </c>
      <c r="C21602" t="s">
        <v>8</v>
      </c>
      <c r="D21602" t="s">
        <v>62</v>
      </c>
      <c r="E21602" t="s">
        <v>66</v>
      </c>
      <c r="F21602">
        <v>14</v>
      </c>
    </row>
    <row r="21603" spans="1:6" x14ac:dyDescent="0.25">
      <c r="A21603" t="s">
        <v>68</v>
      </c>
      <c r="B21603">
        <v>2009</v>
      </c>
      <c r="C21603" t="s">
        <v>8</v>
      </c>
      <c r="D21603" t="s">
        <v>62</v>
      </c>
      <c r="E21603" t="s">
        <v>57</v>
      </c>
      <c r="F21603">
        <v>17</v>
      </c>
    </row>
    <row r="21604" spans="1:6" x14ac:dyDescent="0.25">
      <c r="A21604" t="s">
        <v>68</v>
      </c>
      <c r="B21604">
        <v>2009</v>
      </c>
      <c r="C21604" t="s">
        <v>8</v>
      </c>
      <c r="D21604" t="s">
        <v>62</v>
      </c>
      <c r="E21604" t="s">
        <v>16</v>
      </c>
      <c r="F21604">
        <v>619</v>
      </c>
    </row>
    <row r="21605" spans="1:6" x14ac:dyDescent="0.25">
      <c r="A21605" t="s">
        <v>68</v>
      </c>
      <c r="B21605">
        <v>2009</v>
      </c>
      <c r="C21605" t="s">
        <v>8</v>
      </c>
      <c r="D21605" t="s">
        <v>62</v>
      </c>
      <c r="E21605" t="s">
        <v>17</v>
      </c>
      <c r="F21605">
        <v>40</v>
      </c>
    </row>
    <row r="21606" spans="1:6" x14ac:dyDescent="0.25">
      <c r="A21606" t="s">
        <v>68</v>
      </c>
      <c r="B21606">
        <v>2009</v>
      </c>
      <c r="C21606" t="s">
        <v>8</v>
      </c>
      <c r="D21606" t="s">
        <v>62</v>
      </c>
      <c r="E21606" t="s">
        <v>18</v>
      </c>
      <c r="F21606">
        <v>12</v>
      </c>
    </row>
    <row r="21607" spans="1:6" x14ac:dyDescent="0.25">
      <c r="A21607" t="s">
        <v>68</v>
      </c>
      <c r="B21607">
        <v>2009</v>
      </c>
      <c r="C21607" t="s">
        <v>8</v>
      </c>
      <c r="D21607" t="s">
        <v>62</v>
      </c>
      <c r="E21607" t="s">
        <v>19</v>
      </c>
      <c r="F21607">
        <v>3</v>
      </c>
    </row>
    <row r="21608" spans="1:6" x14ac:dyDescent="0.25">
      <c r="A21608" t="s">
        <v>68</v>
      </c>
      <c r="B21608">
        <v>2009</v>
      </c>
      <c r="C21608" t="s">
        <v>8</v>
      </c>
      <c r="D21608" t="s">
        <v>62</v>
      </c>
      <c r="E21608" t="s">
        <v>20</v>
      </c>
      <c r="F21608">
        <v>423</v>
      </c>
    </row>
    <row r="21609" spans="1:6" x14ac:dyDescent="0.25">
      <c r="A21609" t="s">
        <v>68</v>
      </c>
      <c r="B21609">
        <v>2009</v>
      </c>
      <c r="C21609" t="s">
        <v>8</v>
      </c>
      <c r="D21609" t="s">
        <v>62</v>
      </c>
      <c r="E21609" t="s">
        <v>58</v>
      </c>
      <c r="F21609">
        <v>98</v>
      </c>
    </row>
    <row r="21610" spans="1:6" x14ac:dyDescent="0.25">
      <c r="A21610" t="s">
        <v>68</v>
      </c>
      <c r="B21610">
        <v>2009</v>
      </c>
      <c r="C21610" t="s">
        <v>8</v>
      </c>
      <c r="D21610" t="s">
        <v>62</v>
      </c>
      <c r="E21610" t="s">
        <v>21</v>
      </c>
      <c r="F21610">
        <v>26</v>
      </c>
    </row>
    <row r="21611" spans="1:6" x14ac:dyDescent="0.25">
      <c r="A21611" t="s">
        <v>68</v>
      </c>
      <c r="B21611">
        <v>2009</v>
      </c>
      <c r="C21611" t="s">
        <v>8</v>
      </c>
      <c r="D21611" t="s">
        <v>62</v>
      </c>
      <c r="E21611" t="s">
        <v>22</v>
      </c>
      <c r="F21611">
        <v>79</v>
      </c>
    </row>
    <row r="21612" spans="1:6" x14ac:dyDescent="0.25">
      <c r="A21612" t="s">
        <v>68</v>
      </c>
      <c r="B21612">
        <v>2009</v>
      </c>
      <c r="C21612" t="s">
        <v>8</v>
      </c>
      <c r="D21612" t="s">
        <v>62</v>
      </c>
      <c r="E21612" t="s">
        <v>23</v>
      </c>
      <c r="F21612">
        <v>23</v>
      </c>
    </row>
    <row r="21613" spans="1:6" x14ac:dyDescent="0.25">
      <c r="A21613" t="s">
        <v>68</v>
      </c>
      <c r="B21613">
        <v>2009</v>
      </c>
      <c r="C21613" t="s">
        <v>8</v>
      </c>
      <c r="D21613" t="s">
        <v>62</v>
      </c>
      <c r="E21613" t="s">
        <v>25</v>
      </c>
      <c r="F21613">
        <v>1</v>
      </c>
    </row>
    <row r="21614" spans="1:6" x14ac:dyDescent="0.25">
      <c r="A21614" t="s">
        <v>68</v>
      </c>
      <c r="B21614">
        <v>2009</v>
      </c>
      <c r="C21614" t="s">
        <v>8</v>
      </c>
      <c r="D21614" t="s">
        <v>62</v>
      </c>
      <c r="E21614" t="s">
        <v>26</v>
      </c>
      <c r="F21614">
        <v>40</v>
      </c>
    </row>
    <row r="21615" spans="1:6" x14ac:dyDescent="0.25">
      <c r="A21615" t="s">
        <v>68</v>
      </c>
      <c r="B21615">
        <v>2009</v>
      </c>
      <c r="C21615" t="s">
        <v>8</v>
      </c>
      <c r="D21615" t="s">
        <v>62</v>
      </c>
      <c r="E21615" t="s">
        <v>27</v>
      </c>
      <c r="F21615">
        <v>164</v>
      </c>
    </row>
    <row r="21616" spans="1:6" x14ac:dyDescent="0.25">
      <c r="A21616" t="s">
        <v>68</v>
      </c>
      <c r="B21616">
        <v>2009</v>
      </c>
      <c r="C21616" t="s">
        <v>8</v>
      </c>
      <c r="D21616" t="s">
        <v>62</v>
      </c>
      <c r="E21616" t="s">
        <v>59</v>
      </c>
      <c r="F21616">
        <v>141</v>
      </c>
    </row>
    <row r="21617" spans="1:6" x14ac:dyDescent="0.25">
      <c r="A21617" t="s">
        <v>68</v>
      </c>
      <c r="B21617">
        <v>2009</v>
      </c>
      <c r="C21617" t="s">
        <v>8</v>
      </c>
      <c r="D21617" t="s">
        <v>62</v>
      </c>
      <c r="E21617" t="s">
        <v>28</v>
      </c>
      <c r="F21617">
        <v>41</v>
      </c>
    </row>
    <row r="21618" spans="1:6" x14ac:dyDescent="0.25">
      <c r="A21618" t="s">
        <v>68</v>
      </c>
      <c r="B21618">
        <v>2009</v>
      </c>
      <c r="C21618" t="s">
        <v>8</v>
      </c>
      <c r="D21618" t="s">
        <v>62</v>
      </c>
      <c r="E21618" t="s">
        <v>29</v>
      </c>
      <c r="F21618">
        <v>8</v>
      </c>
    </row>
    <row r="21619" spans="1:6" x14ac:dyDescent="0.25">
      <c r="A21619" t="s">
        <v>68</v>
      </c>
      <c r="B21619">
        <v>2009</v>
      </c>
      <c r="C21619" t="s">
        <v>8</v>
      </c>
      <c r="D21619" t="s">
        <v>62</v>
      </c>
      <c r="E21619" t="s">
        <v>30</v>
      </c>
      <c r="F21619">
        <v>48</v>
      </c>
    </row>
    <row r="21620" spans="1:6" x14ac:dyDescent="0.25">
      <c r="A21620" t="s">
        <v>68</v>
      </c>
      <c r="B21620">
        <v>2009</v>
      </c>
      <c r="C21620" t="s">
        <v>8</v>
      </c>
      <c r="D21620" t="s">
        <v>62</v>
      </c>
      <c r="E21620" t="s">
        <v>31</v>
      </c>
      <c r="F21620">
        <v>2</v>
      </c>
    </row>
    <row r="21621" spans="1:6" x14ac:dyDescent="0.25">
      <c r="A21621" t="s">
        <v>68</v>
      </c>
      <c r="B21621">
        <v>2009</v>
      </c>
      <c r="C21621" t="s">
        <v>8</v>
      </c>
      <c r="D21621" t="s">
        <v>62</v>
      </c>
      <c r="E21621" t="s">
        <v>32</v>
      </c>
      <c r="F21621">
        <v>34</v>
      </c>
    </row>
    <row r="21622" spans="1:6" x14ac:dyDescent="0.25">
      <c r="A21622" t="s">
        <v>68</v>
      </c>
      <c r="B21622">
        <v>2009</v>
      </c>
      <c r="C21622" t="s">
        <v>8</v>
      </c>
      <c r="D21622" t="s">
        <v>62</v>
      </c>
      <c r="E21622" t="s">
        <v>33</v>
      </c>
      <c r="F21622">
        <v>81</v>
      </c>
    </row>
    <row r="21623" spans="1:6" x14ac:dyDescent="0.25">
      <c r="A21623" t="s">
        <v>68</v>
      </c>
      <c r="B21623">
        <v>2009</v>
      </c>
      <c r="C21623" t="s">
        <v>8</v>
      </c>
      <c r="D21623" t="s">
        <v>62</v>
      </c>
      <c r="E21623" t="s">
        <v>34</v>
      </c>
      <c r="F21623">
        <v>3</v>
      </c>
    </row>
    <row r="21624" spans="1:6" x14ac:dyDescent="0.25">
      <c r="A21624" t="s">
        <v>68</v>
      </c>
      <c r="B21624">
        <v>2009</v>
      </c>
      <c r="C21624" t="s">
        <v>8</v>
      </c>
      <c r="D21624" t="s">
        <v>62</v>
      </c>
      <c r="E21624" t="s">
        <v>35</v>
      </c>
      <c r="F21624">
        <v>220</v>
      </c>
    </row>
    <row r="21625" spans="1:6" x14ac:dyDescent="0.25">
      <c r="A21625" t="s">
        <v>68</v>
      </c>
      <c r="B21625">
        <v>2009</v>
      </c>
      <c r="C21625" t="s">
        <v>8</v>
      </c>
      <c r="D21625" t="s">
        <v>62</v>
      </c>
      <c r="E21625" t="s">
        <v>36</v>
      </c>
      <c r="F21625">
        <v>239</v>
      </c>
    </row>
    <row r="21626" spans="1:6" x14ac:dyDescent="0.25">
      <c r="A21626" t="s">
        <v>68</v>
      </c>
      <c r="B21626">
        <v>2009</v>
      </c>
      <c r="C21626" t="s">
        <v>8</v>
      </c>
      <c r="D21626" t="s">
        <v>62</v>
      </c>
      <c r="E21626" t="s">
        <v>37</v>
      </c>
      <c r="F21626">
        <v>639</v>
      </c>
    </row>
    <row r="21627" spans="1:6" x14ac:dyDescent="0.25">
      <c r="A21627" t="s">
        <v>68</v>
      </c>
      <c r="B21627">
        <v>2009</v>
      </c>
      <c r="C21627" t="s">
        <v>8</v>
      </c>
      <c r="D21627" t="s">
        <v>62</v>
      </c>
      <c r="E21627" t="s">
        <v>38</v>
      </c>
      <c r="F21627">
        <v>160</v>
      </c>
    </row>
    <row r="21628" spans="1:6" x14ac:dyDescent="0.25">
      <c r="A21628" t="s">
        <v>68</v>
      </c>
      <c r="B21628">
        <v>2009</v>
      </c>
      <c r="C21628" t="s">
        <v>8</v>
      </c>
      <c r="D21628" t="s">
        <v>62</v>
      </c>
      <c r="E21628" t="s">
        <v>39</v>
      </c>
      <c r="F21628">
        <v>5</v>
      </c>
    </row>
    <row r="21629" spans="1:6" x14ac:dyDescent="0.25">
      <c r="A21629" t="s">
        <v>68</v>
      </c>
      <c r="B21629">
        <v>2009</v>
      </c>
      <c r="C21629" t="s">
        <v>8</v>
      </c>
      <c r="D21629" t="s">
        <v>62</v>
      </c>
      <c r="E21629" t="s">
        <v>40</v>
      </c>
      <c r="F21629">
        <v>82</v>
      </c>
    </row>
    <row r="21630" spans="1:6" x14ac:dyDescent="0.25">
      <c r="A21630" t="s">
        <v>68</v>
      </c>
      <c r="B21630">
        <v>2009</v>
      </c>
      <c r="C21630" t="s">
        <v>8</v>
      </c>
      <c r="D21630" t="s">
        <v>62</v>
      </c>
      <c r="E21630" t="s">
        <v>41</v>
      </c>
      <c r="F21630">
        <v>126</v>
      </c>
    </row>
    <row r="21631" spans="1:6" x14ac:dyDescent="0.25">
      <c r="A21631" t="s">
        <v>68</v>
      </c>
      <c r="B21631">
        <v>2009</v>
      </c>
      <c r="C21631" t="s">
        <v>8</v>
      </c>
      <c r="D21631" t="s">
        <v>62</v>
      </c>
      <c r="E21631" t="s">
        <v>42</v>
      </c>
      <c r="F21631">
        <v>47</v>
      </c>
    </row>
    <row r="21632" spans="1:6" x14ac:dyDescent="0.25">
      <c r="A21632" t="s">
        <v>68</v>
      </c>
      <c r="B21632">
        <v>2009</v>
      </c>
      <c r="C21632" t="s">
        <v>8</v>
      </c>
      <c r="D21632" t="s">
        <v>62</v>
      </c>
      <c r="E21632" t="s">
        <v>43</v>
      </c>
      <c r="F21632">
        <v>207</v>
      </c>
    </row>
    <row r="21633" spans="1:6" x14ac:dyDescent="0.25">
      <c r="A21633" t="s">
        <v>68</v>
      </c>
      <c r="B21633">
        <v>2009</v>
      </c>
      <c r="C21633" t="s">
        <v>8</v>
      </c>
      <c r="D21633" t="s">
        <v>62</v>
      </c>
      <c r="E21633" t="s">
        <v>44</v>
      </c>
      <c r="F21633">
        <v>26</v>
      </c>
    </row>
    <row r="21634" spans="1:6" x14ac:dyDescent="0.25">
      <c r="A21634" t="s">
        <v>68</v>
      </c>
      <c r="B21634">
        <v>2009</v>
      </c>
      <c r="C21634" t="s">
        <v>8</v>
      </c>
      <c r="D21634" t="s">
        <v>62</v>
      </c>
      <c r="E21634" t="s">
        <v>45</v>
      </c>
      <c r="F21634">
        <v>22</v>
      </c>
    </row>
    <row r="21635" spans="1:6" x14ac:dyDescent="0.25">
      <c r="A21635" t="s">
        <v>68</v>
      </c>
      <c r="B21635">
        <v>2009</v>
      </c>
      <c r="C21635" t="s">
        <v>8</v>
      </c>
      <c r="D21635" t="s">
        <v>62</v>
      </c>
      <c r="E21635" t="s">
        <v>46</v>
      </c>
      <c r="F21635">
        <v>2</v>
      </c>
    </row>
    <row r="21636" spans="1:6" x14ac:dyDescent="0.25">
      <c r="A21636" t="s">
        <v>68</v>
      </c>
      <c r="B21636">
        <v>2009</v>
      </c>
      <c r="C21636" t="s">
        <v>8</v>
      </c>
      <c r="D21636" t="s">
        <v>62</v>
      </c>
      <c r="E21636" t="s">
        <v>47</v>
      </c>
      <c r="F21636">
        <v>67</v>
      </c>
    </row>
    <row r="21637" spans="1:6" x14ac:dyDescent="0.25">
      <c r="A21637" t="s">
        <v>68</v>
      </c>
      <c r="B21637">
        <v>2009</v>
      </c>
      <c r="C21637" t="s">
        <v>8</v>
      </c>
      <c r="D21637" t="s">
        <v>62</v>
      </c>
      <c r="E21637" t="s">
        <v>48</v>
      </c>
      <c r="F21637">
        <v>4294</v>
      </c>
    </row>
    <row r="21638" spans="1:6" x14ac:dyDescent="0.25">
      <c r="A21638" t="s">
        <v>68</v>
      </c>
      <c r="B21638">
        <v>2009</v>
      </c>
      <c r="C21638" t="s">
        <v>8</v>
      </c>
      <c r="D21638" t="s">
        <v>62</v>
      </c>
      <c r="E21638" t="s">
        <v>49</v>
      </c>
      <c r="F21638">
        <v>22</v>
      </c>
    </row>
    <row r="21639" spans="1:6" x14ac:dyDescent="0.25">
      <c r="A21639" t="s">
        <v>68</v>
      </c>
      <c r="B21639">
        <v>2009</v>
      </c>
      <c r="C21639" t="s">
        <v>8</v>
      </c>
      <c r="D21639" t="s">
        <v>62</v>
      </c>
      <c r="E21639" t="s">
        <v>61</v>
      </c>
      <c r="F21639">
        <v>2</v>
      </c>
    </row>
    <row r="21640" spans="1:6" x14ac:dyDescent="0.25">
      <c r="A21640" t="s">
        <v>68</v>
      </c>
      <c r="B21640">
        <v>2009</v>
      </c>
      <c r="C21640" t="s">
        <v>8</v>
      </c>
      <c r="D21640" t="s">
        <v>62</v>
      </c>
      <c r="E21640" t="s">
        <v>50</v>
      </c>
      <c r="F21640">
        <v>70</v>
      </c>
    </row>
    <row r="21641" spans="1:6" x14ac:dyDescent="0.25">
      <c r="A21641" t="s">
        <v>68</v>
      </c>
      <c r="B21641">
        <v>2009</v>
      </c>
      <c r="C21641" t="s">
        <v>8</v>
      </c>
      <c r="D21641" t="s">
        <v>62</v>
      </c>
      <c r="E21641" t="s">
        <v>51</v>
      </c>
      <c r="F21641">
        <v>75</v>
      </c>
    </row>
    <row r="21642" spans="1:6" x14ac:dyDescent="0.25">
      <c r="A21642" t="s">
        <v>68</v>
      </c>
      <c r="B21642">
        <v>2009</v>
      </c>
      <c r="C21642" t="s">
        <v>8</v>
      </c>
      <c r="D21642" t="s">
        <v>62</v>
      </c>
      <c r="E21642" t="s">
        <v>52</v>
      </c>
      <c r="F21642">
        <v>7</v>
      </c>
    </row>
    <row r="21643" spans="1:6" x14ac:dyDescent="0.25">
      <c r="A21643" t="s">
        <v>68</v>
      </c>
      <c r="B21643">
        <v>2009</v>
      </c>
      <c r="C21643" t="s">
        <v>8</v>
      </c>
      <c r="D21643" t="s">
        <v>62</v>
      </c>
      <c r="E21643" t="s">
        <v>53</v>
      </c>
      <c r="F21643">
        <v>83</v>
      </c>
    </row>
    <row r="21644" spans="1:6" x14ac:dyDescent="0.25">
      <c r="A21644" t="s">
        <v>68</v>
      </c>
      <c r="B21644">
        <v>2009</v>
      </c>
      <c r="C21644" t="s">
        <v>8</v>
      </c>
      <c r="D21644" t="s">
        <v>62</v>
      </c>
      <c r="E21644" t="s">
        <v>54</v>
      </c>
      <c r="F21644">
        <v>8</v>
      </c>
    </row>
    <row r="21645" spans="1:6" x14ac:dyDescent="0.25">
      <c r="A21645" t="s">
        <v>68</v>
      </c>
      <c r="B21645">
        <v>2009</v>
      </c>
      <c r="C21645" t="s">
        <v>8</v>
      </c>
      <c r="D21645" t="s">
        <v>62</v>
      </c>
      <c r="E21645" t="s">
        <v>63</v>
      </c>
      <c r="F21645">
        <v>126</v>
      </c>
    </row>
    <row r="21646" spans="1:6" x14ac:dyDescent="0.25">
      <c r="A21646" t="s">
        <v>68</v>
      </c>
      <c r="B21646">
        <v>2009</v>
      </c>
      <c r="C21646" t="s">
        <v>8</v>
      </c>
      <c r="D21646" t="s">
        <v>62</v>
      </c>
      <c r="E21646" t="s">
        <v>6</v>
      </c>
      <c r="F21646">
        <v>11142</v>
      </c>
    </row>
    <row r="21647" spans="1:6" x14ac:dyDescent="0.25">
      <c r="A21647" t="s">
        <v>68</v>
      </c>
      <c r="B21647">
        <v>2009</v>
      </c>
      <c r="C21647" t="s">
        <v>8</v>
      </c>
      <c r="D21647" t="s">
        <v>64</v>
      </c>
      <c r="E21647" t="s">
        <v>56</v>
      </c>
      <c r="F21647">
        <v>415</v>
      </c>
    </row>
    <row r="21648" spans="1:6" x14ac:dyDescent="0.25">
      <c r="A21648" t="s">
        <v>68</v>
      </c>
      <c r="B21648">
        <v>2009</v>
      </c>
      <c r="C21648" t="s">
        <v>8</v>
      </c>
      <c r="D21648" t="s">
        <v>64</v>
      </c>
      <c r="E21648" t="s">
        <v>10</v>
      </c>
      <c r="F21648">
        <v>57</v>
      </c>
    </row>
    <row r="21649" spans="1:6" x14ac:dyDescent="0.25">
      <c r="A21649" t="s">
        <v>68</v>
      </c>
      <c r="B21649">
        <v>2009</v>
      </c>
      <c r="C21649" t="s">
        <v>8</v>
      </c>
      <c r="D21649" t="s">
        <v>64</v>
      </c>
      <c r="E21649" t="s">
        <v>11</v>
      </c>
      <c r="F21649">
        <v>330</v>
      </c>
    </row>
    <row r="21650" spans="1:6" x14ac:dyDescent="0.25">
      <c r="A21650" t="s">
        <v>68</v>
      </c>
      <c r="B21650">
        <v>2009</v>
      </c>
      <c r="C21650" t="s">
        <v>8</v>
      </c>
      <c r="D21650" t="s">
        <v>64</v>
      </c>
      <c r="E21650" t="s">
        <v>12</v>
      </c>
      <c r="F21650">
        <v>543</v>
      </c>
    </row>
    <row r="21651" spans="1:6" x14ac:dyDescent="0.25">
      <c r="A21651" t="s">
        <v>68</v>
      </c>
      <c r="B21651">
        <v>2009</v>
      </c>
      <c r="C21651" t="s">
        <v>8</v>
      </c>
      <c r="D21651" t="s">
        <v>64</v>
      </c>
      <c r="E21651" t="s">
        <v>13</v>
      </c>
      <c r="F21651">
        <v>1188</v>
      </c>
    </row>
    <row r="21652" spans="1:6" x14ac:dyDescent="0.25">
      <c r="A21652" t="s">
        <v>68</v>
      </c>
      <c r="B21652">
        <v>2009</v>
      </c>
      <c r="C21652" t="s">
        <v>8</v>
      </c>
      <c r="D21652" t="s">
        <v>64</v>
      </c>
      <c r="E21652" t="s">
        <v>14</v>
      </c>
      <c r="F21652">
        <v>211</v>
      </c>
    </row>
    <row r="21653" spans="1:6" x14ac:dyDescent="0.25">
      <c r="A21653" t="s">
        <v>68</v>
      </c>
      <c r="B21653">
        <v>2009</v>
      </c>
      <c r="C21653" t="s">
        <v>8</v>
      </c>
      <c r="D21653" t="s">
        <v>64</v>
      </c>
      <c r="E21653" t="s">
        <v>15</v>
      </c>
      <c r="F21653">
        <v>173</v>
      </c>
    </row>
    <row r="21654" spans="1:6" x14ac:dyDescent="0.25">
      <c r="A21654" t="s">
        <v>68</v>
      </c>
      <c r="B21654">
        <v>2009</v>
      </c>
      <c r="C21654" t="s">
        <v>8</v>
      </c>
      <c r="D21654" t="s">
        <v>64</v>
      </c>
      <c r="E21654" t="s">
        <v>66</v>
      </c>
      <c r="F21654">
        <v>96</v>
      </c>
    </row>
    <row r="21655" spans="1:6" x14ac:dyDescent="0.25">
      <c r="A21655" t="s">
        <v>68</v>
      </c>
      <c r="B21655">
        <v>2009</v>
      </c>
      <c r="C21655" t="s">
        <v>8</v>
      </c>
      <c r="D21655" t="s">
        <v>64</v>
      </c>
      <c r="E21655" t="s">
        <v>57</v>
      </c>
      <c r="F21655">
        <v>15</v>
      </c>
    </row>
    <row r="21656" spans="1:6" x14ac:dyDescent="0.25">
      <c r="A21656" t="s">
        <v>68</v>
      </c>
      <c r="B21656">
        <v>2009</v>
      </c>
      <c r="C21656" t="s">
        <v>8</v>
      </c>
      <c r="D21656" t="s">
        <v>64</v>
      </c>
      <c r="E21656" t="s">
        <v>16</v>
      </c>
      <c r="F21656">
        <v>2135</v>
      </c>
    </row>
    <row r="21657" spans="1:6" x14ac:dyDescent="0.25">
      <c r="A21657" t="s">
        <v>68</v>
      </c>
      <c r="B21657">
        <v>2009</v>
      </c>
      <c r="C21657" t="s">
        <v>8</v>
      </c>
      <c r="D21657" t="s">
        <v>64</v>
      </c>
      <c r="E21657" t="s">
        <v>17</v>
      </c>
      <c r="F21657">
        <v>359</v>
      </c>
    </row>
    <row r="21658" spans="1:6" x14ac:dyDescent="0.25">
      <c r="A21658" t="s">
        <v>68</v>
      </c>
      <c r="B21658">
        <v>2009</v>
      </c>
      <c r="C21658" t="s">
        <v>8</v>
      </c>
      <c r="D21658" t="s">
        <v>64</v>
      </c>
      <c r="E21658" t="s">
        <v>18</v>
      </c>
      <c r="F21658">
        <v>23</v>
      </c>
    </row>
    <row r="21659" spans="1:6" x14ac:dyDescent="0.25">
      <c r="A21659" t="s">
        <v>68</v>
      </c>
      <c r="B21659">
        <v>2009</v>
      </c>
      <c r="C21659" t="s">
        <v>8</v>
      </c>
      <c r="D21659" t="s">
        <v>64</v>
      </c>
      <c r="E21659" t="s">
        <v>19</v>
      </c>
      <c r="F21659">
        <v>27</v>
      </c>
    </row>
    <row r="21660" spans="1:6" x14ac:dyDescent="0.25">
      <c r="A21660" t="s">
        <v>68</v>
      </c>
      <c r="B21660">
        <v>2009</v>
      </c>
      <c r="C21660" t="s">
        <v>8</v>
      </c>
      <c r="D21660" t="s">
        <v>64</v>
      </c>
      <c r="E21660" t="s">
        <v>20</v>
      </c>
      <c r="F21660">
        <v>1385</v>
      </c>
    </row>
    <row r="21661" spans="1:6" x14ac:dyDescent="0.25">
      <c r="A21661" t="s">
        <v>68</v>
      </c>
      <c r="B21661">
        <v>2009</v>
      </c>
      <c r="C21661" t="s">
        <v>8</v>
      </c>
      <c r="D21661" t="s">
        <v>64</v>
      </c>
      <c r="E21661" t="s">
        <v>58</v>
      </c>
      <c r="F21661">
        <v>1070</v>
      </c>
    </row>
    <row r="21662" spans="1:6" x14ac:dyDescent="0.25">
      <c r="A21662" t="s">
        <v>68</v>
      </c>
      <c r="B21662">
        <v>2009</v>
      </c>
      <c r="C21662" t="s">
        <v>8</v>
      </c>
      <c r="D21662" t="s">
        <v>64</v>
      </c>
      <c r="E21662" t="s">
        <v>21</v>
      </c>
      <c r="F21662">
        <v>537</v>
      </c>
    </row>
    <row r="21663" spans="1:6" x14ac:dyDescent="0.25">
      <c r="A21663" t="s">
        <v>68</v>
      </c>
      <c r="B21663">
        <v>2009</v>
      </c>
      <c r="C21663" t="s">
        <v>8</v>
      </c>
      <c r="D21663" t="s">
        <v>64</v>
      </c>
      <c r="E21663" t="s">
        <v>22</v>
      </c>
      <c r="F21663">
        <v>570</v>
      </c>
    </row>
    <row r="21664" spans="1:6" x14ac:dyDescent="0.25">
      <c r="A21664" t="s">
        <v>68</v>
      </c>
      <c r="B21664">
        <v>2009</v>
      </c>
      <c r="C21664" t="s">
        <v>8</v>
      </c>
      <c r="D21664" t="s">
        <v>64</v>
      </c>
      <c r="E21664" t="s">
        <v>23</v>
      </c>
      <c r="F21664">
        <v>627</v>
      </c>
    </row>
    <row r="21665" spans="1:6" x14ac:dyDescent="0.25">
      <c r="A21665" t="s">
        <v>68</v>
      </c>
      <c r="B21665">
        <v>2009</v>
      </c>
      <c r="C21665" t="s">
        <v>8</v>
      </c>
      <c r="D21665" t="s">
        <v>64</v>
      </c>
      <c r="E21665" t="s">
        <v>24</v>
      </c>
      <c r="F21665">
        <v>563</v>
      </c>
    </row>
    <row r="21666" spans="1:6" x14ac:dyDescent="0.25">
      <c r="A21666" t="s">
        <v>68</v>
      </c>
      <c r="B21666">
        <v>2009</v>
      </c>
      <c r="C21666" t="s">
        <v>8</v>
      </c>
      <c r="D21666" t="s">
        <v>64</v>
      </c>
      <c r="E21666" t="s">
        <v>25</v>
      </c>
      <c r="F21666">
        <v>52</v>
      </c>
    </row>
    <row r="21667" spans="1:6" x14ac:dyDescent="0.25">
      <c r="A21667" t="s">
        <v>68</v>
      </c>
      <c r="B21667">
        <v>2009</v>
      </c>
      <c r="C21667" t="s">
        <v>8</v>
      </c>
      <c r="D21667" t="s">
        <v>64</v>
      </c>
      <c r="E21667" t="s">
        <v>26</v>
      </c>
      <c r="F21667">
        <v>321</v>
      </c>
    </row>
    <row r="21668" spans="1:6" x14ac:dyDescent="0.25">
      <c r="A21668" t="s">
        <v>68</v>
      </c>
      <c r="B21668">
        <v>2009</v>
      </c>
      <c r="C21668" t="s">
        <v>8</v>
      </c>
      <c r="D21668" t="s">
        <v>64</v>
      </c>
      <c r="E21668" t="s">
        <v>27</v>
      </c>
      <c r="F21668">
        <v>170</v>
      </c>
    </row>
    <row r="21669" spans="1:6" x14ac:dyDescent="0.25">
      <c r="A21669" t="s">
        <v>68</v>
      </c>
      <c r="B21669">
        <v>2009</v>
      </c>
      <c r="C21669" t="s">
        <v>8</v>
      </c>
      <c r="D21669" t="s">
        <v>64</v>
      </c>
      <c r="E21669" t="s">
        <v>59</v>
      </c>
      <c r="F21669">
        <v>1147</v>
      </c>
    </row>
    <row r="21670" spans="1:6" x14ac:dyDescent="0.25">
      <c r="A21670" t="s">
        <v>68</v>
      </c>
      <c r="B21670">
        <v>2009</v>
      </c>
      <c r="C21670" t="s">
        <v>8</v>
      </c>
      <c r="D21670" t="s">
        <v>64</v>
      </c>
      <c r="E21670" t="s">
        <v>28</v>
      </c>
      <c r="F21670">
        <v>363</v>
      </c>
    </row>
    <row r="21671" spans="1:6" x14ac:dyDescent="0.25">
      <c r="A21671" t="s">
        <v>68</v>
      </c>
      <c r="B21671">
        <v>2009</v>
      </c>
      <c r="C21671" t="s">
        <v>8</v>
      </c>
      <c r="D21671" t="s">
        <v>64</v>
      </c>
      <c r="E21671" t="s">
        <v>29</v>
      </c>
      <c r="F21671">
        <v>363</v>
      </c>
    </row>
    <row r="21672" spans="1:6" x14ac:dyDescent="0.25">
      <c r="A21672" t="s">
        <v>68</v>
      </c>
      <c r="B21672">
        <v>2009</v>
      </c>
      <c r="C21672" t="s">
        <v>8</v>
      </c>
      <c r="D21672" t="s">
        <v>64</v>
      </c>
      <c r="E21672" t="s">
        <v>30</v>
      </c>
      <c r="F21672">
        <v>830</v>
      </c>
    </row>
    <row r="21673" spans="1:6" x14ac:dyDescent="0.25">
      <c r="A21673" t="s">
        <v>68</v>
      </c>
      <c r="B21673">
        <v>2009</v>
      </c>
      <c r="C21673" t="s">
        <v>8</v>
      </c>
      <c r="D21673" t="s">
        <v>64</v>
      </c>
      <c r="E21673" t="s">
        <v>31</v>
      </c>
      <c r="F21673">
        <v>29</v>
      </c>
    </row>
    <row r="21674" spans="1:6" x14ac:dyDescent="0.25">
      <c r="A21674" t="s">
        <v>68</v>
      </c>
      <c r="B21674">
        <v>2009</v>
      </c>
      <c r="C21674" t="s">
        <v>8</v>
      </c>
      <c r="D21674" t="s">
        <v>64</v>
      </c>
      <c r="E21674" t="s">
        <v>32</v>
      </c>
      <c r="F21674">
        <v>209</v>
      </c>
    </row>
    <row r="21675" spans="1:6" x14ac:dyDescent="0.25">
      <c r="A21675" t="s">
        <v>68</v>
      </c>
      <c r="B21675">
        <v>2009</v>
      </c>
      <c r="C21675" t="s">
        <v>8</v>
      </c>
      <c r="D21675" t="s">
        <v>64</v>
      </c>
      <c r="E21675" t="s">
        <v>33</v>
      </c>
      <c r="F21675">
        <v>126</v>
      </c>
    </row>
    <row r="21676" spans="1:6" x14ac:dyDescent="0.25">
      <c r="A21676" t="s">
        <v>68</v>
      </c>
      <c r="B21676">
        <v>2009</v>
      </c>
      <c r="C21676" t="s">
        <v>8</v>
      </c>
      <c r="D21676" t="s">
        <v>64</v>
      </c>
      <c r="E21676" t="s">
        <v>34</v>
      </c>
      <c r="F21676">
        <v>38</v>
      </c>
    </row>
    <row r="21677" spans="1:6" x14ac:dyDescent="0.25">
      <c r="A21677" t="s">
        <v>68</v>
      </c>
      <c r="B21677">
        <v>2009</v>
      </c>
      <c r="C21677" t="s">
        <v>8</v>
      </c>
      <c r="D21677" t="s">
        <v>64</v>
      </c>
      <c r="E21677" t="s">
        <v>35</v>
      </c>
      <c r="F21677">
        <v>196</v>
      </c>
    </row>
    <row r="21678" spans="1:6" x14ac:dyDescent="0.25">
      <c r="A21678" t="s">
        <v>68</v>
      </c>
      <c r="B21678">
        <v>2009</v>
      </c>
      <c r="C21678" t="s">
        <v>8</v>
      </c>
      <c r="D21678" t="s">
        <v>64</v>
      </c>
      <c r="E21678" t="s">
        <v>36</v>
      </c>
      <c r="F21678">
        <v>124</v>
      </c>
    </row>
    <row r="21679" spans="1:6" x14ac:dyDescent="0.25">
      <c r="A21679" t="s">
        <v>68</v>
      </c>
      <c r="B21679">
        <v>2009</v>
      </c>
      <c r="C21679" t="s">
        <v>8</v>
      </c>
      <c r="D21679" t="s">
        <v>64</v>
      </c>
      <c r="E21679" t="s">
        <v>37</v>
      </c>
      <c r="F21679">
        <v>687</v>
      </c>
    </row>
    <row r="21680" spans="1:6" x14ac:dyDescent="0.25">
      <c r="A21680" t="s">
        <v>68</v>
      </c>
      <c r="B21680">
        <v>2009</v>
      </c>
      <c r="C21680" t="s">
        <v>8</v>
      </c>
      <c r="D21680" t="s">
        <v>64</v>
      </c>
      <c r="E21680" t="s">
        <v>38</v>
      </c>
      <c r="F21680">
        <v>1246</v>
      </c>
    </row>
    <row r="21681" spans="1:6" x14ac:dyDescent="0.25">
      <c r="A21681" t="s">
        <v>68</v>
      </c>
      <c r="B21681">
        <v>2009</v>
      </c>
      <c r="C21681" t="s">
        <v>8</v>
      </c>
      <c r="D21681" t="s">
        <v>64</v>
      </c>
      <c r="E21681" t="s">
        <v>39</v>
      </c>
      <c r="F21681">
        <v>38</v>
      </c>
    </row>
    <row r="21682" spans="1:6" x14ac:dyDescent="0.25">
      <c r="A21682" t="s">
        <v>68</v>
      </c>
      <c r="B21682">
        <v>2009</v>
      </c>
      <c r="C21682" t="s">
        <v>8</v>
      </c>
      <c r="D21682" t="s">
        <v>64</v>
      </c>
      <c r="E21682" t="s">
        <v>40</v>
      </c>
      <c r="F21682">
        <v>1613</v>
      </c>
    </row>
    <row r="21683" spans="1:6" x14ac:dyDescent="0.25">
      <c r="A21683" t="s">
        <v>68</v>
      </c>
      <c r="B21683">
        <v>2009</v>
      </c>
      <c r="C21683" t="s">
        <v>8</v>
      </c>
      <c r="D21683" t="s">
        <v>64</v>
      </c>
      <c r="E21683" t="s">
        <v>41</v>
      </c>
      <c r="F21683">
        <v>805</v>
      </c>
    </row>
    <row r="21684" spans="1:6" x14ac:dyDescent="0.25">
      <c r="A21684" t="s">
        <v>68</v>
      </c>
      <c r="B21684">
        <v>2009</v>
      </c>
      <c r="C21684" t="s">
        <v>8</v>
      </c>
      <c r="D21684" t="s">
        <v>64</v>
      </c>
      <c r="E21684" t="s">
        <v>42</v>
      </c>
      <c r="F21684">
        <v>303</v>
      </c>
    </row>
    <row r="21685" spans="1:6" x14ac:dyDescent="0.25">
      <c r="A21685" t="s">
        <v>68</v>
      </c>
      <c r="B21685">
        <v>2009</v>
      </c>
      <c r="C21685" t="s">
        <v>8</v>
      </c>
      <c r="D21685" t="s">
        <v>64</v>
      </c>
      <c r="E21685" t="s">
        <v>43</v>
      </c>
      <c r="F21685">
        <v>919</v>
      </c>
    </row>
    <row r="21686" spans="1:6" x14ac:dyDescent="0.25">
      <c r="A21686" t="s">
        <v>68</v>
      </c>
      <c r="B21686">
        <v>2009</v>
      </c>
      <c r="C21686" t="s">
        <v>8</v>
      </c>
      <c r="D21686" t="s">
        <v>64</v>
      </c>
      <c r="E21686" t="s">
        <v>44</v>
      </c>
      <c r="F21686">
        <v>51</v>
      </c>
    </row>
    <row r="21687" spans="1:6" x14ac:dyDescent="0.25">
      <c r="A21687" t="s">
        <v>68</v>
      </c>
      <c r="B21687">
        <v>2009</v>
      </c>
      <c r="C21687" t="s">
        <v>8</v>
      </c>
      <c r="D21687" t="s">
        <v>64</v>
      </c>
      <c r="E21687" t="s">
        <v>45</v>
      </c>
      <c r="F21687">
        <v>608</v>
      </c>
    </row>
    <row r="21688" spans="1:6" x14ac:dyDescent="0.25">
      <c r="A21688" t="s">
        <v>68</v>
      </c>
      <c r="B21688">
        <v>2009</v>
      </c>
      <c r="C21688" t="s">
        <v>8</v>
      </c>
      <c r="D21688" t="s">
        <v>64</v>
      </c>
      <c r="E21688" t="s">
        <v>46</v>
      </c>
      <c r="F21688">
        <v>45</v>
      </c>
    </row>
    <row r="21689" spans="1:6" x14ac:dyDescent="0.25">
      <c r="A21689" t="s">
        <v>68</v>
      </c>
      <c r="B21689">
        <v>2009</v>
      </c>
      <c r="C21689" t="s">
        <v>8</v>
      </c>
      <c r="D21689" t="s">
        <v>64</v>
      </c>
      <c r="E21689" t="s">
        <v>47</v>
      </c>
      <c r="F21689">
        <v>946</v>
      </c>
    </row>
    <row r="21690" spans="1:6" x14ac:dyDescent="0.25">
      <c r="A21690" t="s">
        <v>68</v>
      </c>
      <c r="B21690">
        <v>2009</v>
      </c>
      <c r="C21690" t="s">
        <v>8</v>
      </c>
      <c r="D21690" t="s">
        <v>64</v>
      </c>
      <c r="E21690" t="s">
        <v>48</v>
      </c>
      <c r="F21690">
        <v>2751</v>
      </c>
    </row>
    <row r="21691" spans="1:6" x14ac:dyDescent="0.25">
      <c r="A21691" t="s">
        <v>68</v>
      </c>
      <c r="B21691">
        <v>2009</v>
      </c>
      <c r="C21691" t="s">
        <v>8</v>
      </c>
      <c r="D21691" t="s">
        <v>64</v>
      </c>
      <c r="E21691" t="s">
        <v>49</v>
      </c>
      <c r="F21691">
        <v>38</v>
      </c>
    </row>
    <row r="21692" spans="1:6" x14ac:dyDescent="0.25">
      <c r="A21692" t="s">
        <v>68</v>
      </c>
      <c r="B21692">
        <v>2009</v>
      </c>
      <c r="C21692" t="s">
        <v>8</v>
      </c>
      <c r="D21692" t="s">
        <v>64</v>
      </c>
      <c r="E21692" t="s">
        <v>61</v>
      </c>
      <c r="F21692">
        <v>22</v>
      </c>
    </row>
    <row r="21693" spans="1:6" x14ac:dyDescent="0.25">
      <c r="A21693" t="s">
        <v>68</v>
      </c>
      <c r="B21693">
        <v>2009</v>
      </c>
      <c r="C21693" t="s">
        <v>8</v>
      </c>
      <c r="D21693" t="s">
        <v>64</v>
      </c>
      <c r="E21693" t="s">
        <v>50</v>
      </c>
      <c r="F21693">
        <v>537</v>
      </c>
    </row>
    <row r="21694" spans="1:6" x14ac:dyDescent="0.25">
      <c r="A21694" t="s">
        <v>68</v>
      </c>
      <c r="B21694">
        <v>2009</v>
      </c>
      <c r="C21694" t="s">
        <v>8</v>
      </c>
      <c r="D21694" t="s">
        <v>64</v>
      </c>
      <c r="E21694" t="s">
        <v>51</v>
      </c>
      <c r="F21694">
        <v>332</v>
      </c>
    </row>
    <row r="21695" spans="1:6" x14ac:dyDescent="0.25">
      <c r="A21695" t="s">
        <v>68</v>
      </c>
      <c r="B21695">
        <v>2009</v>
      </c>
      <c r="C21695" t="s">
        <v>8</v>
      </c>
      <c r="D21695" t="s">
        <v>64</v>
      </c>
      <c r="E21695" t="s">
        <v>52</v>
      </c>
      <c r="F21695">
        <v>169</v>
      </c>
    </row>
    <row r="21696" spans="1:6" x14ac:dyDescent="0.25">
      <c r="A21696" t="s">
        <v>68</v>
      </c>
      <c r="B21696">
        <v>2009</v>
      </c>
      <c r="C21696" t="s">
        <v>8</v>
      </c>
      <c r="D21696" t="s">
        <v>64</v>
      </c>
      <c r="E21696" t="s">
        <v>53</v>
      </c>
      <c r="F21696">
        <v>572</v>
      </c>
    </row>
    <row r="21697" spans="1:6" x14ac:dyDescent="0.25">
      <c r="A21697" t="s">
        <v>68</v>
      </c>
      <c r="B21697">
        <v>2009</v>
      </c>
      <c r="C21697" t="s">
        <v>8</v>
      </c>
      <c r="D21697" t="s">
        <v>64</v>
      </c>
      <c r="E21697" t="s">
        <v>54</v>
      </c>
      <c r="F21697">
        <v>25</v>
      </c>
    </row>
    <row r="21698" spans="1:6" x14ac:dyDescent="0.25">
      <c r="A21698" t="s">
        <v>68</v>
      </c>
      <c r="B21698">
        <v>2009</v>
      </c>
      <c r="C21698" t="s">
        <v>8</v>
      </c>
      <c r="D21698" t="s">
        <v>64</v>
      </c>
      <c r="E21698" t="s">
        <v>6</v>
      </c>
      <c r="F21698">
        <v>25999</v>
      </c>
    </row>
    <row r="21699" spans="1:6" x14ac:dyDescent="0.25">
      <c r="A21699" t="s">
        <v>68</v>
      </c>
      <c r="B21699">
        <v>2009</v>
      </c>
      <c r="C21699" t="s">
        <v>8</v>
      </c>
      <c r="D21699" t="s">
        <v>65</v>
      </c>
      <c r="E21699" t="s">
        <v>56</v>
      </c>
      <c r="F21699">
        <v>1313</v>
      </c>
    </row>
    <row r="21700" spans="1:6" x14ac:dyDescent="0.25">
      <c r="A21700" t="s">
        <v>68</v>
      </c>
      <c r="B21700">
        <v>2009</v>
      </c>
      <c r="C21700" t="s">
        <v>8</v>
      </c>
      <c r="D21700" t="s">
        <v>65</v>
      </c>
      <c r="E21700" t="s">
        <v>11</v>
      </c>
      <c r="F21700">
        <v>299</v>
      </c>
    </row>
    <row r="21701" spans="1:6" x14ac:dyDescent="0.25">
      <c r="A21701" t="s">
        <v>68</v>
      </c>
      <c r="B21701">
        <v>2009</v>
      </c>
      <c r="C21701" t="s">
        <v>8</v>
      </c>
      <c r="D21701" t="s">
        <v>65</v>
      </c>
      <c r="E21701" t="s">
        <v>12</v>
      </c>
      <c r="F21701">
        <v>183</v>
      </c>
    </row>
    <row r="21702" spans="1:6" x14ac:dyDescent="0.25">
      <c r="A21702" t="s">
        <v>68</v>
      </c>
      <c r="B21702">
        <v>2009</v>
      </c>
      <c r="C21702" t="s">
        <v>8</v>
      </c>
      <c r="D21702" t="s">
        <v>65</v>
      </c>
      <c r="E21702" t="s">
        <v>13</v>
      </c>
      <c r="F21702">
        <v>2948</v>
      </c>
    </row>
    <row r="21703" spans="1:6" x14ac:dyDescent="0.25">
      <c r="A21703" t="s">
        <v>68</v>
      </c>
      <c r="B21703">
        <v>2009</v>
      </c>
      <c r="C21703" t="s">
        <v>8</v>
      </c>
      <c r="D21703" t="s">
        <v>65</v>
      </c>
      <c r="E21703" t="s">
        <v>14</v>
      </c>
      <c r="F21703">
        <v>684</v>
      </c>
    </row>
    <row r="21704" spans="1:6" x14ac:dyDescent="0.25">
      <c r="A21704" t="s">
        <v>68</v>
      </c>
      <c r="B21704">
        <v>2009</v>
      </c>
      <c r="C21704" t="s">
        <v>8</v>
      </c>
      <c r="D21704" t="s">
        <v>65</v>
      </c>
      <c r="E21704" t="s">
        <v>15</v>
      </c>
      <c r="F21704">
        <v>365</v>
      </c>
    </row>
    <row r="21705" spans="1:6" x14ac:dyDescent="0.25">
      <c r="A21705" t="s">
        <v>68</v>
      </c>
      <c r="B21705">
        <v>2009</v>
      </c>
      <c r="C21705" t="s">
        <v>8</v>
      </c>
      <c r="D21705" t="s">
        <v>65</v>
      </c>
      <c r="E21705" t="s">
        <v>66</v>
      </c>
      <c r="F21705">
        <v>14</v>
      </c>
    </row>
    <row r="21706" spans="1:6" x14ac:dyDescent="0.25">
      <c r="A21706" t="s">
        <v>68</v>
      </c>
      <c r="B21706">
        <v>2009</v>
      </c>
      <c r="C21706" t="s">
        <v>8</v>
      </c>
      <c r="D21706" t="s">
        <v>65</v>
      </c>
      <c r="E21706" t="s">
        <v>57</v>
      </c>
      <c r="F21706">
        <v>221</v>
      </c>
    </row>
    <row r="21707" spans="1:6" x14ac:dyDescent="0.25">
      <c r="A21707" t="s">
        <v>68</v>
      </c>
      <c r="B21707">
        <v>2009</v>
      </c>
      <c r="C21707" t="s">
        <v>8</v>
      </c>
      <c r="D21707" t="s">
        <v>65</v>
      </c>
      <c r="E21707" t="s">
        <v>16</v>
      </c>
      <c r="F21707">
        <v>1249</v>
      </c>
    </row>
    <row r="21708" spans="1:6" x14ac:dyDescent="0.25">
      <c r="A21708" t="s">
        <v>68</v>
      </c>
      <c r="B21708">
        <v>2009</v>
      </c>
      <c r="C21708" t="s">
        <v>8</v>
      </c>
      <c r="D21708" t="s">
        <v>65</v>
      </c>
      <c r="E21708" t="s">
        <v>17</v>
      </c>
      <c r="F21708">
        <v>3048</v>
      </c>
    </row>
    <row r="21709" spans="1:6" x14ac:dyDescent="0.25">
      <c r="A21709" t="s">
        <v>68</v>
      </c>
      <c r="B21709">
        <v>2009</v>
      </c>
      <c r="C21709" t="s">
        <v>8</v>
      </c>
      <c r="D21709" t="s">
        <v>65</v>
      </c>
      <c r="E21709" t="s">
        <v>18</v>
      </c>
      <c r="F21709">
        <v>118</v>
      </c>
    </row>
    <row r="21710" spans="1:6" x14ac:dyDescent="0.25">
      <c r="A21710" t="s">
        <v>68</v>
      </c>
      <c r="B21710">
        <v>2009</v>
      </c>
      <c r="C21710" t="s">
        <v>8</v>
      </c>
      <c r="D21710" t="s">
        <v>65</v>
      </c>
      <c r="E21710" t="s">
        <v>19</v>
      </c>
      <c r="F21710">
        <v>20</v>
      </c>
    </row>
    <row r="21711" spans="1:6" x14ac:dyDescent="0.25">
      <c r="A21711" t="s">
        <v>68</v>
      </c>
      <c r="B21711">
        <v>2009</v>
      </c>
      <c r="C21711" t="s">
        <v>8</v>
      </c>
      <c r="D21711" t="s">
        <v>65</v>
      </c>
      <c r="E21711" t="s">
        <v>20</v>
      </c>
      <c r="F21711">
        <v>1281</v>
      </c>
    </row>
    <row r="21712" spans="1:6" x14ac:dyDescent="0.25">
      <c r="A21712" t="s">
        <v>68</v>
      </c>
      <c r="B21712">
        <v>2009</v>
      </c>
      <c r="C21712" t="s">
        <v>8</v>
      </c>
      <c r="D21712" t="s">
        <v>65</v>
      </c>
      <c r="E21712" t="s">
        <v>58</v>
      </c>
      <c r="F21712">
        <v>681</v>
      </c>
    </row>
    <row r="21713" spans="1:6" x14ac:dyDescent="0.25">
      <c r="A21713" t="s">
        <v>68</v>
      </c>
      <c r="B21713">
        <v>2009</v>
      </c>
      <c r="C21713" t="s">
        <v>8</v>
      </c>
      <c r="D21713" t="s">
        <v>65</v>
      </c>
      <c r="E21713" t="s">
        <v>21</v>
      </c>
      <c r="F21713">
        <v>106</v>
      </c>
    </row>
    <row r="21714" spans="1:6" x14ac:dyDescent="0.25">
      <c r="A21714" t="s">
        <v>68</v>
      </c>
      <c r="B21714">
        <v>2009</v>
      </c>
      <c r="C21714" t="s">
        <v>8</v>
      </c>
      <c r="D21714" t="s">
        <v>65</v>
      </c>
      <c r="E21714" t="s">
        <v>22</v>
      </c>
      <c r="F21714">
        <v>305</v>
      </c>
    </row>
    <row r="21715" spans="1:6" x14ac:dyDescent="0.25">
      <c r="A21715" t="s">
        <v>68</v>
      </c>
      <c r="B21715">
        <v>2009</v>
      </c>
      <c r="C21715" t="s">
        <v>8</v>
      </c>
      <c r="D21715" t="s">
        <v>65</v>
      </c>
      <c r="E21715" t="s">
        <v>23</v>
      </c>
      <c r="F21715">
        <v>578</v>
      </c>
    </row>
    <row r="21716" spans="1:6" x14ac:dyDescent="0.25">
      <c r="A21716" t="s">
        <v>68</v>
      </c>
      <c r="B21716">
        <v>2009</v>
      </c>
      <c r="C21716" t="s">
        <v>8</v>
      </c>
      <c r="D21716" t="s">
        <v>65</v>
      </c>
      <c r="E21716" t="s">
        <v>24</v>
      </c>
      <c r="F21716">
        <v>925</v>
      </c>
    </row>
    <row r="21717" spans="1:6" x14ac:dyDescent="0.25">
      <c r="A21717" t="s">
        <v>68</v>
      </c>
      <c r="B21717">
        <v>2009</v>
      </c>
      <c r="C21717" t="s">
        <v>8</v>
      </c>
      <c r="D21717" t="s">
        <v>65</v>
      </c>
      <c r="E21717" t="s">
        <v>25</v>
      </c>
      <c r="F21717">
        <v>2</v>
      </c>
    </row>
    <row r="21718" spans="1:6" x14ac:dyDescent="0.25">
      <c r="A21718" t="s">
        <v>68</v>
      </c>
      <c r="B21718">
        <v>2009</v>
      </c>
      <c r="C21718" t="s">
        <v>8</v>
      </c>
      <c r="D21718" t="s">
        <v>65</v>
      </c>
      <c r="E21718" t="s">
        <v>26</v>
      </c>
      <c r="F21718">
        <v>974</v>
      </c>
    </row>
    <row r="21719" spans="1:6" x14ac:dyDescent="0.25">
      <c r="A21719" t="s">
        <v>68</v>
      </c>
      <c r="B21719">
        <v>2009</v>
      </c>
      <c r="C21719" t="s">
        <v>8</v>
      </c>
      <c r="D21719" t="s">
        <v>65</v>
      </c>
      <c r="E21719" t="s">
        <v>27</v>
      </c>
      <c r="F21719">
        <v>308</v>
      </c>
    </row>
    <row r="21720" spans="1:6" x14ac:dyDescent="0.25">
      <c r="A21720" t="s">
        <v>68</v>
      </c>
      <c r="B21720">
        <v>2009</v>
      </c>
      <c r="C21720" t="s">
        <v>8</v>
      </c>
      <c r="D21720" t="s">
        <v>65</v>
      </c>
      <c r="E21720" t="s">
        <v>59</v>
      </c>
      <c r="F21720">
        <v>3323</v>
      </c>
    </row>
    <row r="21721" spans="1:6" x14ac:dyDescent="0.25">
      <c r="A21721" t="s">
        <v>68</v>
      </c>
      <c r="B21721">
        <v>2009</v>
      </c>
      <c r="C21721" t="s">
        <v>8</v>
      </c>
      <c r="D21721" t="s">
        <v>65</v>
      </c>
      <c r="E21721" t="s">
        <v>28</v>
      </c>
      <c r="F21721">
        <v>236</v>
      </c>
    </row>
    <row r="21722" spans="1:6" x14ac:dyDescent="0.25">
      <c r="A21722" t="s">
        <v>68</v>
      </c>
      <c r="B21722">
        <v>2009</v>
      </c>
      <c r="C21722" t="s">
        <v>8</v>
      </c>
      <c r="D21722" t="s">
        <v>65</v>
      </c>
      <c r="E21722" t="s">
        <v>29</v>
      </c>
      <c r="F21722">
        <v>852</v>
      </c>
    </row>
    <row r="21723" spans="1:6" x14ac:dyDescent="0.25">
      <c r="A21723" t="s">
        <v>68</v>
      </c>
      <c r="B21723">
        <v>2009</v>
      </c>
      <c r="C21723" t="s">
        <v>8</v>
      </c>
      <c r="D21723" t="s">
        <v>65</v>
      </c>
      <c r="E21723" t="s">
        <v>30</v>
      </c>
      <c r="F21723">
        <v>552</v>
      </c>
    </row>
    <row r="21724" spans="1:6" x14ac:dyDescent="0.25">
      <c r="A21724" t="s">
        <v>68</v>
      </c>
      <c r="B21724">
        <v>2009</v>
      </c>
      <c r="C21724" t="s">
        <v>8</v>
      </c>
      <c r="D21724" t="s">
        <v>65</v>
      </c>
      <c r="E21724" t="s">
        <v>31</v>
      </c>
      <c r="F21724">
        <v>9</v>
      </c>
    </row>
    <row r="21725" spans="1:6" x14ac:dyDescent="0.25">
      <c r="A21725" t="s">
        <v>68</v>
      </c>
      <c r="B21725">
        <v>2009</v>
      </c>
      <c r="C21725" t="s">
        <v>8</v>
      </c>
      <c r="D21725" t="s">
        <v>65</v>
      </c>
      <c r="E21725" t="s">
        <v>32</v>
      </c>
      <c r="F21725">
        <v>200</v>
      </c>
    </row>
    <row r="21726" spans="1:6" x14ac:dyDescent="0.25">
      <c r="A21726" t="s">
        <v>68</v>
      </c>
      <c r="B21726">
        <v>2009</v>
      </c>
      <c r="C21726" t="s">
        <v>8</v>
      </c>
      <c r="D21726" t="s">
        <v>65</v>
      </c>
      <c r="E21726" t="s">
        <v>33</v>
      </c>
      <c r="F21726">
        <v>347</v>
      </c>
    </row>
    <row r="21727" spans="1:6" x14ac:dyDescent="0.25">
      <c r="A21727" t="s">
        <v>68</v>
      </c>
      <c r="B21727">
        <v>2009</v>
      </c>
      <c r="C21727" t="s">
        <v>8</v>
      </c>
      <c r="D21727" t="s">
        <v>65</v>
      </c>
      <c r="E21727" t="s">
        <v>34</v>
      </c>
      <c r="F21727">
        <v>8</v>
      </c>
    </row>
    <row r="21728" spans="1:6" x14ac:dyDescent="0.25">
      <c r="A21728" t="s">
        <v>68</v>
      </c>
      <c r="B21728">
        <v>2009</v>
      </c>
      <c r="C21728" t="s">
        <v>8</v>
      </c>
      <c r="D21728" t="s">
        <v>65</v>
      </c>
      <c r="E21728" t="s">
        <v>35</v>
      </c>
      <c r="F21728">
        <v>717</v>
      </c>
    </row>
    <row r="21729" spans="1:6" x14ac:dyDescent="0.25">
      <c r="A21729" t="s">
        <v>68</v>
      </c>
      <c r="B21729">
        <v>2009</v>
      </c>
      <c r="C21729" t="s">
        <v>8</v>
      </c>
      <c r="D21729" t="s">
        <v>65</v>
      </c>
      <c r="E21729" t="s">
        <v>36</v>
      </c>
      <c r="F21729">
        <v>107</v>
      </c>
    </row>
    <row r="21730" spans="1:6" x14ac:dyDescent="0.25">
      <c r="A21730" t="s">
        <v>68</v>
      </c>
      <c r="B21730">
        <v>2009</v>
      </c>
      <c r="C21730" t="s">
        <v>8</v>
      </c>
      <c r="D21730" t="s">
        <v>65</v>
      </c>
      <c r="E21730" t="s">
        <v>37</v>
      </c>
      <c r="F21730">
        <v>3039</v>
      </c>
    </row>
    <row r="21731" spans="1:6" x14ac:dyDescent="0.25">
      <c r="A21731" t="s">
        <v>68</v>
      </c>
      <c r="B21731">
        <v>2009</v>
      </c>
      <c r="C21731" t="s">
        <v>8</v>
      </c>
      <c r="D21731" t="s">
        <v>65</v>
      </c>
      <c r="E21731" t="s">
        <v>38</v>
      </c>
      <c r="F21731">
        <v>746</v>
      </c>
    </row>
    <row r="21732" spans="1:6" x14ac:dyDescent="0.25">
      <c r="A21732" t="s">
        <v>68</v>
      </c>
      <c r="B21732">
        <v>2009</v>
      </c>
      <c r="C21732" t="s">
        <v>8</v>
      </c>
      <c r="D21732" t="s">
        <v>65</v>
      </c>
      <c r="E21732" t="s">
        <v>39</v>
      </c>
      <c r="F21732">
        <v>19</v>
      </c>
    </row>
    <row r="21733" spans="1:6" x14ac:dyDescent="0.25">
      <c r="A21733" t="s">
        <v>68</v>
      </c>
      <c r="B21733">
        <v>2009</v>
      </c>
      <c r="C21733" t="s">
        <v>8</v>
      </c>
      <c r="D21733" t="s">
        <v>65</v>
      </c>
      <c r="E21733" t="s">
        <v>40</v>
      </c>
      <c r="F21733">
        <v>3952</v>
      </c>
    </row>
    <row r="21734" spans="1:6" x14ac:dyDescent="0.25">
      <c r="A21734" t="s">
        <v>68</v>
      </c>
      <c r="B21734">
        <v>2009</v>
      </c>
      <c r="C21734" t="s">
        <v>8</v>
      </c>
      <c r="D21734" t="s">
        <v>65</v>
      </c>
      <c r="E21734" t="s">
        <v>41</v>
      </c>
      <c r="F21734">
        <v>274</v>
      </c>
    </row>
    <row r="21735" spans="1:6" x14ac:dyDescent="0.25">
      <c r="A21735" t="s">
        <v>68</v>
      </c>
      <c r="B21735">
        <v>2009</v>
      </c>
      <c r="C21735" t="s">
        <v>8</v>
      </c>
      <c r="D21735" t="s">
        <v>65</v>
      </c>
      <c r="E21735" t="s">
        <v>42</v>
      </c>
      <c r="F21735">
        <v>45</v>
      </c>
    </row>
    <row r="21736" spans="1:6" x14ac:dyDescent="0.25">
      <c r="A21736" t="s">
        <v>68</v>
      </c>
      <c r="B21736">
        <v>2009</v>
      </c>
      <c r="C21736" t="s">
        <v>8</v>
      </c>
      <c r="D21736" t="s">
        <v>65</v>
      </c>
      <c r="E21736" t="s">
        <v>43</v>
      </c>
      <c r="F21736">
        <v>1751</v>
      </c>
    </row>
    <row r="21737" spans="1:6" x14ac:dyDescent="0.25">
      <c r="A21737" t="s">
        <v>68</v>
      </c>
      <c r="B21737">
        <v>2009</v>
      </c>
      <c r="C21737" t="s">
        <v>8</v>
      </c>
      <c r="D21737" t="s">
        <v>65</v>
      </c>
      <c r="E21737" t="s">
        <v>44</v>
      </c>
      <c r="F21737">
        <v>29</v>
      </c>
    </row>
    <row r="21738" spans="1:6" x14ac:dyDescent="0.25">
      <c r="A21738" t="s">
        <v>68</v>
      </c>
      <c r="B21738">
        <v>2009</v>
      </c>
      <c r="C21738" t="s">
        <v>8</v>
      </c>
      <c r="D21738" t="s">
        <v>65</v>
      </c>
      <c r="E21738" t="s">
        <v>45</v>
      </c>
      <c r="F21738">
        <v>1527</v>
      </c>
    </row>
    <row r="21739" spans="1:6" x14ac:dyDescent="0.25">
      <c r="A21739" t="s">
        <v>68</v>
      </c>
      <c r="B21739">
        <v>2009</v>
      </c>
      <c r="C21739" t="s">
        <v>8</v>
      </c>
      <c r="D21739" t="s">
        <v>65</v>
      </c>
      <c r="E21739" t="s">
        <v>46</v>
      </c>
      <c r="F21739">
        <v>6</v>
      </c>
    </row>
    <row r="21740" spans="1:6" x14ac:dyDescent="0.25">
      <c r="A21740" t="s">
        <v>68</v>
      </c>
      <c r="B21740">
        <v>2009</v>
      </c>
      <c r="C21740" t="s">
        <v>8</v>
      </c>
      <c r="D21740" t="s">
        <v>65</v>
      </c>
      <c r="E21740" t="s">
        <v>47</v>
      </c>
      <c r="F21740">
        <v>97</v>
      </c>
    </row>
    <row r="21741" spans="1:6" x14ac:dyDescent="0.25">
      <c r="A21741" t="s">
        <v>68</v>
      </c>
      <c r="B21741">
        <v>2009</v>
      </c>
      <c r="C21741" t="s">
        <v>8</v>
      </c>
      <c r="D21741" t="s">
        <v>65</v>
      </c>
      <c r="E21741" t="s">
        <v>48</v>
      </c>
      <c r="F21741">
        <v>950</v>
      </c>
    </row>
    <row r="21742" spans="1:6" x14ac:dyDescent="0.25">
      <c r="A21742" t="s">
        <v>68</v>
      </c>
      <c r="B21742">
        <v>2009</v>
      </c>
      <c r="C21742" t="s">
        <v>8</v>
      </c>
      <c r="D21742" t="s">
        <v>65</v>
      </c>
      <c r="E21742" t="s">
        <v>49</v>
      </c>
      <c r="F21742">
        <v>1</v>
      </c>
    </row>
    <row r="21743" spans="1:6" x14ac:dyDescent="0.25">
      <c r="A21743" t="s">
        <v>68</v>
      </c>
      <c r="B21743">
        <v>2009</v>
      </c>
      <c r="C21743" t="s">
        <v>8</v>
      </c>
      <c r="D21743" t="s">
        <v>65</v>
      </c>
      <c r="E21743" t="s">
        <v>50</v>
      </c>
      <c r="F21743">
        <v>780</v>
      </c>
    </row>
    <row r="21744" spans="1:6" x14ac:dyDescent="0.25">
      <c r="A21744" t="s">
        <v>68</v>
      </c>
      <c r="B21744">
        <v>2009</v>
      </c>
      <c r="C21744" t="s">
        <v>8</v>
      </c>
      <c r="D21744" t="s">
        <v>65</v>
      </c>
      <c r="E21744" t="s">
        <v>51</v>
      </c>
      <c r="F21744">
        <v>273</v>
      </c>
    </row>
    <row r="21745" spans="1:6" x14ac:dyDescent="0.25">
      <c r="A21745" t="s">
        <v>68</v>
      </c>
      <c r="B21745">
        <v>2009</v>
      </c>
      <c r="C21745" t="s">
        <v>8</v>
      </c>
      <c r="D21745" t="s">
        <v>65</v>
      </c>
      <c r="E21745" t="s">
        <v>52</v>
      </c>
      <c r="F21745">
        <v>37</v>
      </c>
    </row>
    <row r="21746" spans="1:6" x14ac:dyDescent="0.25">
      <c r="A21746" t="s">
        <v>68</v>
      </c>
      <c r="B21746">
        <v>2009</v>
      </c>
      <c r="C21746" t="s">
        <v>8</v>
      </c>
      <c r="D21746" t="s">
        <v>65</v>
      </c>
      <c r="E21746" t="s">
        <v>53</v>
      </c>
      <c r="F21746">
        <v>1134</v>
      </c>
    </row>
    <row r="21747" spans="1:6" x14ac:dyDescent="0.25">
      <c r="A21747" t="s">
        <v>68</v>
      </c>
      <c r="B21747">
        <v>2009</v>
      </c>
      <c r="C21747" t="s">
        <v>8</v>
      </c>
      <c r="D21747" t="s">
        <v>65</v>
      </c>
      <c r="E21747" t="s">
        <v>54</v>
      </c>
      <c r="F21747">
        <v>5</v>
      </c>
    </row>
    <row r="21748" spans="1:6" x14ac:dyDescent="0.25">
      <c r="A21748" t="s">
        <v>68</v>
      </c>
      <c r="B21748">
        <v>2009</v>
      </c>
      <c r="C21748" t="s">
        <v>8</v>
      </c>
      <c r="D21748" t="s">
        <v>65</v>
      </c>
      <c r="E21748" t="s">
        <v>6</v>
      </c>
      <c r="F21748">
        <v>36638</v>
      </c>
    </row>
    <row r="21749" spans="1:6" x14ac:dyDescent="0.25">
      <c r="A21749" t="s">
        <v>68</v>
      </c>
      <c r="B21749">
        <v>2009</v>
      </c>
      <c r="C21749" t="s">
        <v>67</v>
      </c>
      <c r="D21749" t="s">
        <v>9</v>
      </c>
      <c r="E21749" t="s">
        <v>10</v>
      </c>
      <c r="F21749">
        <v>271</v>
      </c>
    </row>
    <row r="21750" spans="1:6" x14ac:dyDescent="0.25">
      <c r="A21750" t="s">
        <v>68</v>
      </c>
      <c r="B21750">
        <v>2009</v>
      </c>
      <c r="C21750" t="s">
        <v>67</v>
      </c>
      <c r="D21750" t="s">
        <v>9</v>
      </c>
      <c r="E21750" t="s">
        <v>11</v>
      </c>
      <c r="F21750">
        <v>62</v>
      </c>
    </row>
    <row r="21751" spans="1:6" x14ac:dyDescent="0.25">
      <c r="A21751" t="s">
        <v>68</v>
      </c>
      <c r="B21751">
        <v>2009</v>
      </c>
      <c r="C21751" t="s">
        <v>67</v>
      </c>
      <c r="D21751" t="s">
        <v>9</v>
      </c>
      <c r="E21751" t="s">
        <v>12</v>
      </c>
      <c r="F21751">
        <v>4</v>
      </c>
    </row>
    <row r="21752" spans="1:6" x14ac:dyDescent="0.25">
      <c r="A21752" t="s">
        <v>68</v>
      </c>
      <c r="B21752">
        <v>2009</v>
      </c>
      <c r="C21752" t="s">
        <v>67</v>
      </c>
      <c r="D21752" t="s">
        <v>9</v>
      </c>
      <c r="E21752" t="s">
        <v>13</v>
      </c>
      <c r="F21752">
        <v>24</v>
      </c>
    </row>
    <row r="21753" spans="1:6" x14ac:dyDescent="0.25">
      <c r="A21753" t="s">
        <v>68</v>
      </c>
      <c r="B21753">
        <v>2009</v>
      </c>
      <c r="C21753" t="s">
        <v>67</v>
      </c>
      <c r="D21753" t="s">
        <v>9</v>
      </c>
      <c r="E21753" t="s">
        <v>14</v>
      </c>
      <c r="F21753">
        <v>7</v>
      </c>
    </row>
    <row r="21754" spans="1:6" x14ac:dyDescent="0.25">
      <c r="A21754" t="s">
        <v>68</v>
      </c>
      <c r="B21754">
        <v>2009</v>
      </c>
      <c r="C21754" t="s">
        <v>67</v>
      </c>
      <c r="D21754" t="s">
        <v>9</v>
      </c>
      <c r="E21754" t="s">
        <v>15</v>
      </c>
      <c r="F21754">
        <v>2</v>
      </c>
    </row>
    <row r="21755" spans="1:6" x14ac:dyDescent="0.25">
      <c r="A21755" t="s">
        <v>68</v>
      </c>
      <c r="B21755">
        <v>2009</v>
      </c>
      <c r="C21755" t="s">
        <v>67</v>
      </c>
      <c r="D21755" t="s">
        <v>9</v>
      </c>
      <c r="E21755" t="s">
        <v>57</v>
      </c>
      <c r="F21755">
        <v>5</v>
      </c>
    </row>
    <row r="21756" spans="1:6" x14ac:dyDescent="0.25">
      <c r="A21756" t="s">
        <v>68</v>
      </c>
      <c r="B21756">
        <v>2009</v>
      </c>
      <c r="C21756" t="s">
        <v>67</v>
      </c>
      <c r="D21756" t="s">
        <v>9</v>
      </c>
      <c r="E21756" t="s">
        <v>16</v>
      </c>
      <c r="F21756">
        <v>13</v>
      </c>
    </row>
    <row r="21757" spans="1:6" x14ac:dyDescent="0.25">
      <c r="A21757" t="s">
        <v>68</v>
      </c>
      <c r="B21757">
        <v>2009</v>
      </c>
      <c r="C21757" t="s">
        <v>67</v>
      </c>
      <c r="D21757" t="s">
        <v>9</v>
      </c>
      <c r="E21757" t="s">
        <v>17</v>
      </c>
      <c r="F21757">
        <v>4</v>
      </c>
    </row>
    <row r="21758" spans="1:6" x14ac:dyDescent="0.25">
      <c r="A21758" t="s">
        <v>68</v>
      </c>
      <c r="B21758">
        <v>2009</v>
      </c>
      <c r="C21758" t="s">
        <v>67</v>
      </c>
      <c r="D21758" t="s">
        <v>9</v>
      </c>
      <c r="E21758" t="s">
        <v>58</v>
      </c>
      <c r="F21758">
        <v>2</v>
      </c>
    </row>
    <row r="21759" spans="1:6" x14ac:dyDescent="0.25">
      <c r="A21759" t="s">
        <v>68</v>
      </c>
      <c r="B21759">
        <v>2009</v>
      </c>
      <c r="C21759" t="s">
        <v>67</v>
      </c>
      <c r="D21759" t="s">
        <v>9</v>
      </c>
      <c r="E21759" t="s">
        <v>22</v>
      </c>
      <c r="F21759">
        <v>5</v>
      </c>
    </row>
    <row r="21760" spans="1:6" x14ac:dyDescent="0.25">
      <c r="A21760" t="s">
        <v>68</v>
      </c>
      <c r="B21760">
        <v>2009</v>
      </c>
      <c r="C21760" t="s">
        <v>67</v>
      </c>
      <c r="D21760" t="s">
        <v>9</v>
      </c>
      <c r="E21760" t="s">
        <v>24</v>
      </c>
      <c r="F21760">
        <v>4</v>
      </c>
    </row>
    <row r="21761" spans="1:6" x14ac:dyDescent="0.25">
      <c r="A21761" t="s">
        <v>68</v>
      </c>
      <c r="B21761">
        <v>2009</v>
      </c>
      <c r="C21761" t="s">
        <v>67</v>
      </c>
      <c r="D21761" t="s">
        <v>9</v>
      </c>
      <c r="E21761" t="s">
        <v>26</v>
      </c>
      <c r="F21761">
        <v>2</v>
      </c>
    </row>
    <row r="21762" spans="1:6" x14ac:dyDescent="0.25">
      <c r="A21762" t="s">
        <v>68</v>
      </c>
      <c r="B21762">
        <v>2009</v>
      </c>
      <c r="C21762" t="s">
        <v>67</v>
      </c>
      <c r="D21762" t="s">
        <v>9</v>
      </c>
      <c r="E21762" t="s">
        <v>27</v>
      </c>
      <c r="F21762">
        <v>5</v>
      </c>
    </row>
    <row r="21763" spans="1:6" x14ac:dyDescent="0.25">
      <c r="A21763" t="s">
        <v>68</v>
      </c>
      <c r="B21763">
        <v>2009</v>
      </c>
      <c r="C21763" t="s">
        <v>67</v>
      </c>
      <c r="D21763" t="s">
        <v>9</v>
      </c>
      <c r="E21763" t="s">
        <v>59</v>
      </c>
      <c r="F21763">
        <v>13</v>
      </c>
    </row>
    <row r="21764" spans="1:6" x14ac:dyDescent="0.25">
      <c r="A21764" t="s">
        <v>68</v>
      </c>
      <c r="B21764">
        <v>2009</v>
      </c>
      <c r="C21764" t="s">
        <v>67</v>
      </c>
      <c r="D21764" t="s">
        <v>9</v>
      </c>
      <c r="E21764" t="s">
        <v>28</v>
      </c>
      <c r="F21764">
        <v>8</v>
      </c>
    </row>
    <row r="21765" spans="1:6" x14ac:dyDescent="0.25">
      <c r="A21765" t="s">
        <v>68</v>
      </c>
      <c r="B21765">
        <v>2009</v>
      </c>
      <c r="C21765" t="s">
        <v>67</v>
      </c>
      <c r="D21765" t="s">
        <v>9</v>
      </c>
      <c r="E21765" t="s">
        <v>29</v>
      </c>
      <c r="F21765">
        <v>4</v>
      </c>
    </row>
    <row r="21766" spans="1:6" x14ac:dyDescent="0.25">
      <c r="A21766" t="s">
        <v>68</v>
      </c>
      <c r="B21766">
        <v>2009</v>
      </c>
      <c r="C21766" t="s">
        <v>67</v>
      </c>
      <c r="D21766" t="s">
        <v>9</v>
      </c>
      <c r="E21766" t="s">
        <v>30</v>
      </c>
      <c r="F21766">
        <v>3</v>
      </c>
    </row>
    <row r="21767" spans="1:6" x14ac:dyDescent="0.25">
      <c r="A21767" t="s">
        <v>68</v>
      </c>
      <c r="B21767">
        <v>2009</v>
      </c>
      <c r="C21767" t="s">
        <v>67</v>
      </c>
      <c r="D21767" t="s">
        <v>9</v>
      </c>
      <c r="E21767" t="s">
        <v>31</v>
      </c>
      <c r="F21767">
        <v>6</v>
      </c>
    </row>
    <row r="21768" spans="1:6" x14ac:dyDescent="0.25">
      <c r="A21768" t="s">
        <v>68</v>
      </c>
      <c r="B21768">
        <v>2009</v>
      </c>
      <c r="C21768" t="s">
        <v>67</v>
      </c>
      <c r="D21768" t="s">
        <v>9</v>
      </c>
      <c r="E21768" t="s">
        <v>32</v>
      </c>
      <c r="F21768">
        <v>2</v>
      </c>
    </row>
    <row r="21769" spans="1:6" x14ac:dyDescent="0.25">
      <c r="A21769" t="s">
        <v>68</v>
      </c>
      <c r="B21769">
        <v>2009</v>
      </c>
      <c r="C21769" t="s">
        <v>67</v>
      </c>
      <c r="D21769" t="s">
        <v>9</v>
      </c>
      <c r="E21769" t="s">
        <v>33</v>
      </c>
      <c r="F21769">
        <v>5</v>
      </c>
    </row>
    <row r="21770" spans="1:6" x14ac:dyDescent="0.25">
      <c r="A21770" t="s">
        <v>68</v>
      </c>
      <c r="B21770">
        <v>2009</v>
      </c>
      <c r="C21770" t="s">
        <v>67</v>
      </c>
      <c r="D21770" t="s">
        <v>9</v>
      </c>
      <c r="E21770" t="s">
        <v>35</v>
      </c>
      <c r="F21770">
        <v>5</v>
      </c>
    </row>
    <row r="21771" spans="1:6" x14ac:dyDescent="0.25">
      <c r="A21771" t="s">
        <v>68</v>
      </c>
      <c r="B21771">
        <v>2009</v>
      </c>
      <c r="C21771" t="s">
        <v>67</v>
      </c>
      <c r="D21771" t="s">
        <v>9</v>
      </c>
      <c r="E21771" t="s">
        <v>36</v>
      </c>
      <c r="F21771">
        <v>52</v>
      </c>
    </row>
    <row r="21772" spans="1:6" x14ac:dyDescent="0.25">
      <c r="A21772" t="s">
        <v>68</v>
      </c>
      <c r="B21772">
        <v>2009</v>
      </c>
      <c r="C21772" t="s">
        <v>67</v>
      </c>
      <c r="D21772" t="s">
        <v>9</v>
      </c>
      <c r="E21772" t="s">
        <v>37</v>
      </c>
      <c r="F21772">
        <v>18</v>
      </c>
    </row>
    <row r="21773" spans="1:6" x14ac:dyDescent="0.25">
      <c r="A21773" t="s">
        <v>68</v>
      </c>
      <c r="B21773">
        <v>2009</v>
      </c>
      <c r="C21773" t="s">
        <v>67</v>
      </c>
      <c r="D21773" t="s">
        <v>9</v>
      </c>
      <c r="E21773" t="s">
        <v>38</v>
      </c>
      <c r="F21773">
        <v>57</v>
      </c>
    </row>
    <row r="21774" spans="1:6" x14ac:dyDescent="0.25">
      <c r="A21774" t="s">
        <v>68</v>
      </c>
      <c r="B21774">
        <v>2009</v>
      </c>
      <c r="C21774" t="s">
        <v>67</v>
      </c>
      <c r="D21774" t="s">
        <v>9</v>
      </c>
      <c r="E21774" t="s">
        <v>39</v>
      </c>
      <c r="F21774">
        <v>13</v>
      </c>
    </row>
    <row r="21775" spans="1:6" x14ac:dyDescent="0.25">
      <c r="A21775" t="s">
        <v>68</v>
      </c>
      <c r="B21775">
        <v>2009</v>
      </c>
      <c r="C21775" t="s">
        <v>67</v>
      </c>
      <c r="D21775" t="s">
        <v>9</v>
      </c>
      <c r="E21775" t="s">
        <v>40</v>
      </c>
      <c r="F21775">
        <v>5</v>
      </c>
    </row>
    <row r="21776" spans="1:6" x14ac:dyDescent="0.25">
      <c r="A21776" t="s">
        <v>68</v>
      </c>
      <c r="B21776">
        <v>2009</v>
      </c>
      <c r="C21776" t="s">
        <v>67</v>
      </c>
      <c r="D21776" t="s">
        <v>9</v>
      </c>
      <c r="E21776" t="s">
        <v>41</v>
      </c>
      <c r="F21776">
        <v>80</v>
      </c>
    </row>
    <row r="21777" spans="1:6" x14ac:dyDescent="0.25">
      <c r="A21777" t="s">
        <v>68</v>
      </c>
      <c r="B21777">
        <v>2009</v>
      </c>
      <c r="C21777" t="s">
        <v>67</v>
      </c>
      <c r="D21777" t="s">
        <v>9</v>
      </c>
      <c r="E21777" t="s">
        <v>42</v>
      </c>
      <c r="F21777">
        <v>5</v>
      </c>
    </row>
    <row r="21778" spans="1:6" x14ac:dyDescent="0.25">
      <c r="A21778" t="s">
        <v>68</v>
      </c>
      <c r="B21778">
        <v>2009</v>
      </c>
      <c r="C21778" t="s">
        <v>67</v>
      </c>
      <c r="D21778" t="s">
        <v>9</v>
      </c>
      <c r="E21778" t="s">
        <v>43</v>
      </c>
      <c r="F21778">
        <v>5</v>
      </c>
    </row>
    <row r="21779" spans="1:6" x14ac:dyDescent="0.25">
      <c r="A21779" t="s">
        <v>68</v>
      </c>
      <c r="B21779">
        <v>2009</v>
      </c>
      <c r="C21779" t="s">
        <v>67</v>
      </c>
      <c r="D21779" t="s">
        <v>9</v>
      </c>
      <c r="E21779" t="s">
        <v>44</v>
      </c>
      <c r="F21779">
        <v>2</v>
      </c>
    </row>
    <row r="21780" spans="1:6" x14ac:dyDescent="0.25">
      <c r="A21780" t="s">
        <v>68</v>
      </c>
      <c r="B21780">
        <v>2009</v>
      </c>
      <c r="C21780" t="s">
        <v>67</v>
      </c>
      <c r="D21780" t="s">
        <v>9</v>
      </c>
      <c r="E21780" t="s">
        <v>45</v>
      </c>
      <c r="F21780">
        <v>2</v>
      </c>
    </row>
    <row r="21781" spans="1:6" x14ac:dyDescent="0.25">
      <c r="A21781" t="s">
        <v>68</v>
      </c>
      <c r="B21781">
        <v>2009</v>
      </c>
      <c r="C21781" t="s">
        <v>67</v>
      </c>
      <c r="D21781" t="s">
        <v>9</v>
      </c>
      <c r="E21781" t="s">
        <v>46</v>
      </c>
      <c r="F21781">
        <v>66</v>
      </c>
    </row>
    <row r="21782" spans="1:6" x14ac:dyDescent="0.25">
      <c r="A21782" t="s">
        <v>68</v>
      </c>
      <c r="B21782">
        <v>2009</v>
      </c>
      <c r="C21782" t="s">
        <v>67</v>
      </c>
      <c r="D21782" t="s">
        <v>9</v>
      </c>
      <c r="E21782" t="s">
        <v>47</v>
      </c>
      <c r="F21782">
        <v>1</v>
      </c>
    </row>
    <row r="21783" spans="1:6" x14ac:dyDescent="0.25">
      <c r="A21783" t="s">
        <v>68</v>
      </c>
      <c r="B21783">
        <v>2009</v>
      </c>
      <c r="C21783" t="s">
        <v>67</v>
      </c>
      <c r="D21783" t="s">
        <v>9</v>
      </c>
      <c r="E21783" t="s">
        <v>48</v>
      </c>
      <c r="F21783">
        <v>6</v>
      </c>
    </row>
    <row r="21784" spans="1:6" x14ac:dyDescent="0.25">
      <c r="A21784" t="s">
        <v>68</v>
      </c>
      <c r="B21784">
        <v>2009</v>
      </c>
      <c r="C21784" t="s">
        <v>67</v>
      </c>
      <c r="D21784" t="s">
        <v>9</v>
      </c>
      <c r="E21784" t="s">
        <v>50</v>
      </c>
      <c r="F21784">
        <v>2</v>
      </c>
    </row>
    <row r="21785" spans="1:6" x14ac:dyDescent="0.25">
      <c r="A21785" t="s">
        <v>68</v>
      </c>
      <c r="B21785">
        <v>2009</v>
      </c>
      <c r="C21785" t="s">
        <v>67</v>
      </c>
      <c r="D21785" t="s">
        <v>9</v>
      </c>
      <c r="E21785" t="s">
        <v>51</v>
      </c>
      <c r="F21785">
        <v>6</v>
      </c>
    </row>
    <row r="21786" spans="1:6" x14ac:dyDescent="0.25">
      <c r="A21786" t="s">
        <v>68</v>
      </c>
      <c r="B21786">
        <v>2009</v>
      </c>
      <c r="C21786" t="s">
        <v>67</v>
      </c>
      <c r="D21786" t="s">
        <v>9</v>
      </c>
      <c r="E21786" t="s">
        <v>53</v>
      </c>
      <c r="F21786">
        <v>10</v>
      </c>
    </row>
    <row r="21787" spans="1:6" x14ac:dyDescent="0.25">
      <c r="A21787" t="s">
        <v>68</v>
      </c>
      <c r="B21787">
        <v>2009</v>
      </c>
      <c r="C21787" t="s">
        <v>67</v>
      </c>
      <c r="D21787" t="s">
        <v>9</v>
      </c>
      <c r="E21787" t="s">
        <v>54</v>
      </c>
      <c r="F21787">
        <v>1</v>
      </c>
    </row>
    <row r="21788" spans="1:6" x14ac:dyDescent="0.25">
      <c r="A21788" t="s">
        <v>68</v>
      </c>
      <c r="B21788">
        <v>2009</v>
      </c>
      <c r="C21788" t="s">
        <v>67</v>
      </c>
      <c r="D21788" t="s">
        <v>9</v>
      </c>
      <c r="E21788" t="s">
        <v>6</v>
      </c>
      <c r="F21788">
        <v>787</v>
      </c>
    </row>
    <row r="21789" spans="1:6" x14ac:dyDescent="0.25">
      <c r="A21789" t="s">
        <v>68</v>
      </c>
      <c r="B21789">
        <v>2009</v>
      </c>
      <c r="C21789" t="s">
        <v>67</v>
      </c>
      <c r="D21789" t="s">
        <v>55</v>
      </c>
      <c r="E21789" t="s">
        <v>56</v>
      </c>
      <c r="F21789">
        <v>7</v>
      </c>
    </row>
    <row r="21790" spans="1:6" x14ac:dyDescent="0.25">
      <c r="A21790" t="s">
        <v>68</v>
      </c>
      <c r="B21790">
        <v>2009</v>
      </c>
      <c r="C21790" t="s">
        <v>67</v>
      </c>
      <c r="D21790" t="s">
        <v>55</v>
      </c>
      <c r="E21790" t="s">
        <v>10</v>
      </c>
      <c r="F21790">
        <v>21</v>
      </c>
    </row>
    <row r="21791" spans="1:6" x14ac:dyDescent="0.25">
      <c r="A21791" t="s">
        <v>68</v>
      </c>
      <c r="B21791">
        <v>2009</v>
      </c>
      <c r="C21791" t="s">
        <v>67</v>
      </c>
      <c r="D21791" t="s">
        <v>55</v>
      </c>
      <c r="E21791" t="s">
        <v>11</v>
      </c>
      <c r="F21791">
        <v>10</v>
      </c>
    </row>
    <row r="21792" spans="1:6" x14ac:dyDescent="0.25">
      <c r="A21792" t="s">
        <v>68</v>
      </c>
      <c r="B21792">
        <v>2009</v>
      </c>
      <c r="C21792" t="s">
        <v>67</v>
      </c>
      <c r="D21792" t="s">
        <v>55</v>
      </c>
      <c r="E21792" t="s">
        <v>12</v>
      </c>
      <c r="F21792">
        <v>7</v>
      </c>
    </row>
    <row r="21793" spans="1:6" x14ac:dyDescent="0.25">
      <c r="A21793" t="s">
        <v>68</v>
      </c>
      <c r="B21793">
        <v>2009</v>
      </c>
      <c r="C21793" t="s">
        <v>67</v>
      </c>
      <c r="D21793" t="s">
        <v>55</v>
      </c>
      <c r="E21793" t="s">
        <v>13</v>
      </c>
      <c r="F21793">
        <v>423</v>
      </c>
    </row>
    <row r="21794" spans="1:6" x14ac:dyDescent="0.25">
      <c r="A21794" t="s">
        <v>68</v>
      </c>
      <c r="B21794">
        <v>2009</v>
      </c>
      <c r="C21794" t="s">
        <v>67</v>
      </c>
      <c r="D21794" t="s">
        <v>55</v>
      </c>
      <c r="E21794" t="s">
        <v>14</v>
      </c>
      <c r="F21794">
        <v>9</v>
      </c>
    </row>
    <row r="21795" spans="1:6" x14ac:dyDescent="0.25">
      <c r="A21795" t="s">
        <v>68</v>
      </c>
      <c r="B21795">
        <v>2009</v>
      </c>
      <c r="C21795" t="s">
        <v>67</v>
      </c>
      <c r="D21795" t="s">
        <v>55</v>
      </c>
      <c r="E21795" t="s">
        <v>15</v>
      </c>
      <c r="F21795">
        <v>3</v>
      </c>
    </row>
    <row r="21796" spans="1:6" x14ac:dyDescent="0.25">
      <c r="A21796" t="s">
        <v>68</v>
      </c>
      <c r="B21796">
        <v>2009</v>
      </c>
      <c r="C21796" t="s">
        <v>67</v>
      </c>
      <c r="D21796" t="s">
        <v>55</v>
      </c>
      <c r="E21796" t="s">
        <v>57</v>
      </c>
      <c r="F21796">
        <v>9</v>
      </c>
    </row>
    <row r="21797" spans="1:6" x14ac:dyDescent="0.25">
      <c r="A21797" t="s">
        <v>68</v>
      </c>
      <c r="B21797">
        <v>2009</v>
      </c>
      <c r="C21797" t="s">
        <v>67</v>
      </c>
      <c r="D21797" t="s">
        <v>55</v>
      </c>
      <c r="E21797" t="s">
        <v>16</v>
      </c>
      <c r="F21797">
        <v>31</v>
      </c>
    </row>
    <row r="21798" spans="1:6" x14ac:dyDescent="0.25">
      <c r="A21798" t="s">
        <v>68</v>
      </c>
      <c r="B21798">
        <v>2009</v>
      </c>
      <c r="C21798" t="s">
        <v>67</v>
      </c>
      <c r="D21798" t="s">
        <v>55</v>
      </c>
      <c r="E21798" t="s">
        <v>17</v>
      </c>
      <c r="F21798">
        <v>14</v>
      </c>
    </row>
    <row r="21799" spans="1:6" x14ac:dyDescent="0.25">
      <c r="A21799" t="s">
        <v>68</v>
      </c>
      <c r="B21799">
        <v>2009</v>
      </c>
      <c r="C21799" t="s">
        <v>67</v>
      </c>
      <c r="D21799" t="s">
        <v>55</v>
      </c>
      <c r="E21799" t="s">
        <v>18</v>
      </c>
      <c r="F21799">
        <v>66</v>
      </c>
    </row>
    <row r="21800" spans="1:6" x14ac:dyDescent="0.25">
      <c r="A21800" t="s">
        <v>68</v>
      </c>
      <c r="B21800">
        <v>2009</v>
      </c>
      <c r="C21800" t="s">
        <v>67</v>
      </c>
      <c r="D21800" t="s">
        <v>55</v>
      </c>
      <c r="E21800" t="s">
        <v>20</v>
      </c>
      <c r="F21800">
        <v>21</v>
      </c>
    </row>
    <row r="21801" spans="1:6" x14ac:dyDescent="0.25">
      <c r="A21801" t="s">
        <v>68</v>
      </c>
      <c r="B21801">
        <v>2009</v>
      </c>
      <c r="C21801" t="s">
        <v>67</v>
      </c>
      <c r="D21801" t="s">
        <v>55</v>
      </c>
      <c r="E21801" t="s">
        <v>58</v>
      </c>
      <c r="F21801">
        <v>5</v>
      </c>
    </row>
    <row r="21802" spans="1:6" x14ac:dyDescent="0.25">
      <c r="A21802" t="s">
        <v>68</v>
      </c>
      <c r="B21802">
        <v>2009</v>
      </c>
      <c r="C21802" t="s">
        <v>67</v>
      </c>
      <c r="D21802" t="s">
        <v>55</v>
      </c>
      <c r="E21802" t="s">
        <v>21</v>
      </c>
      <c r="F21802">
        <v>1</v>
      </c>
    </row>
    <row r="21803" spans="1:6" x14ac:dyDescent="0.25">
      <c r="A21803" t="s">
        <v>68</v>
      </c>
      <c r="B21803">
        <v>2009</v>
      </c>
      <c r="C21803" t="s">
        <v>67</v>
      </c>
      <c r="D21803" t="s">
        <v>55</v>
      </c>
      <c r="E21803" t="s">
        <v>22</v>
      </c>
      <c r="F21803">
        <v>4</v>
      </c>
    </row>
    <row r="21804" spans="1:6" x14ac:dyDescent="0.25">
      <c r="A21804" t="s">
        <v>68</v>
      </c>
      <c r="B21804">
        <v>2009</v>
      </c>
      <c r="C21804" t="s">
        <v>67</v>
      </c>
      <c r="D21804" t="s">
        <v>55</v>
      </c>
      <c r="E21804" t="s">
        <v>23</v>
      </c>
      <c r="F21804">
        <v>8</v>
      </c>
    </row>
    <row r="21805" spans="1:6" x14ac:dyDescent="0.25">
      <c r="A21805" t="s">
        <v>68</v>
      </c>
      <c r="B21805">
        <v>2009</v>
      </c>
      <c r="C21805" t="s">
        <v>67</v>
      </c>
      <c r="D21805" t="s">
        <v>55</v>
      </c>
      <c r="E21805" t="s">
        <v>26</v>
      </c>
      <c r="F21805">
        <v>11</v>
      </c>
    </row>
    <row r="21806" spans="1:6" x14ac:dyDescent="0.25">
      <c r="A21806" t="s">
        <v>68</v>
      </c>
      <c r="B21806">
        <v>2009</v>
      </c>
      <c r="C21806" t="s">
        <v>67</v>
      </c>
      <c r="D21806" t="s">
        <v>55</v>
      </c>
      <c r="E21806" t="s">
        <v>27</v>
      </c>
      <c r="F21806">
        <v>12</v>
      </c>
    </row>
    <row r="21807" spans="1:6" x14ac:dyDescent="0.25">
      <c r="A21807" t="s">
        <v>68</v>
      </c>
      <c r="B21807">
        <v>2009</v>
      </c>
      <c r="C21807" t="s">
        <v>67</v>
      </c>
      <c r="D21807" t="s">
        <v>55</v>
      </c>
      <c r="E21807" t="s">
        <v>59</v>
      </c>
      <c r="F21807">
        <v>6</v>
      </c>
    </row>
    <row r="21808" spans="1:6" x14ac:dyDescent="0.25">
      <c r="A21808" t="s">
        <v>68</v>
      </c>
      <c r="B21808">
        <v>2009</v>
      </c>
      <c r="C21808" t="s">
        <v>67</v>
      </c>
      <c r="D21808" t="s">
        <v>55</v>
      </c>
      <c r="E21808" t="s">
        <v>28</v>
      </c>
      <c r="F21808">
        <v>13</v>
      </c>
    </row>
    <row r="21809" spans="1:6" x14ac:dyDescent="0.25">
      <c r="A21809" t="s">
        <v>68</v>
      </c>
      <c r="B21809">
        <v>2009</v>
      </c>
      <c r="C21809" t="s">
        <v>67</v>
      </c>
      <c r="D21809" t="s">
        <v>55</v>
      </c>
      <c r="E21809" t="s">
        <v>29</v>
      </c>
      <c r="F21809">
        <v>5</v>
      </c>
    </row>
    <row r="21810" spans="1:6" x14ac:dyDescent="0.25">
      <c r="A21810" t="s">
        <v>68</v>
      </c>
      <c r="B21810">
        <v>2009</v>
      </c>
      <c r="C21810" t="s">
        <v>67</v>
      </c>
      <c r="D21810" t="s">
        <v>55</v>
      </c>
      <c r="E21810" t="s">
        <v>30</v>
      </c>
      <c r="F21810">
        <v>5</v>
      </c>
    </row>
    <row r="21811" spans="1:6" x14ac:dyDescent="0.25">
      <c r="A21811" t="s">
        <v>68</v>
      </c>
      <c r="B21811">
        <v>2009</v>
      </c>
      <c r="C21811" t="s">
        <v>67</v>
      </c>
      <c r="D21811" t="s">
        <v>55</v>
      </c>
      <c r="E21811" t="s">
        <v>33</v>
      </c>
      <c r="F21811">
        <v>14</v>
      </c>
    </row>
    <row r="21812" spans="1:6" x14ac:dyDescent="0.25">
      <c r="A21812" t="s">
        <v>68</v>
      </c>
      <c r="B21812">
        <v>2009</v>
      </c>
      <c r="C21812" t="s">
        <v>67</v>
      </c>
      <c r="D21812" t="s">
        <v>55</v>
      </c>
      <c r="E21812" t="s">
        <v>35</v>
      </c>
      <c r="F21812">
        <v>8</v>
      </c>
    </row>
    <row r="21813" spans="1:6" x14ac:dyDescent="0.25">
      <c r="A21813" t="s">
        <v>68</v>
      </c>
      <c r="B21813">
        <v>2009</v>
      </c>
      <c r="C21813" t="s">
        <v>67</v>
      </c>
      <c r="D21813" t="s">
        <v>55</v>
      </c>
      <c r="E21813" t="s">
        <v>37</v>
      </c>
      <c r="F21813">
        <v>65</v>
      </c>
    </row>
    <row r="21814" spans="1:6" x14ac:dyDescent="0.25">
      <c r="A21814" t="s">
        <v>68</v>
      </c>
      <c r="B21814">
        <v>2009</v>
      </c>
      <c r="C21814" t="s">
        <v>67</v>
      </c>
      <c r="D21814" t="s">
        <v>55</v>
      </c>
      <c r="E21814" t="s">
        <v>38</v>
      </c>
      <c r="F21814">
        <v>18</v>
      </c>
    </row>
    <row r="21815" spans="1:6" x14ac:dyDescent="0.25">
      <c r="A21815" t="s">
        <v>68</v>
      </c>
      <c r="B21815">
        <v>2009</v>
      </c>
      <c r="C21815" t="s">
        <v>67</v>
      </c>
      <c r="D21815" t="s">
        <v>55</v>
      </c>
      <c r="E21815" t="s">
        <v>39</v>
      </c>
      <c r="F21815">
        <v>1</v>
      </c>
    </row>
    <row r="21816" spans="1:6" x14ac:dyDescent="0.25">
      <c r="A21816" t="s">
        <v>68</v>
      </c>
      <c r="B21816">
        <v>2009</v>
      </c>
      <c r="C21816" t="s">
        <v>67</v>
      </c>
      <c r="D21816" t="s">
        <v>55</v>
      </c>
      <c r="E21816" t="s">
        <v>40</v>
      </c>
      <c r="F21816">
        <v>4</v>
      </c>
    </row>
    <row r="21817" spans="1:6" x14ac:dyDescent="0.25">
      <c r="A21817" t="s">
        <v>68</v>
      </c>
      <c r="B21817">
        <v>2009</v>
      </c>
      <c r="C21817" t="s">
        <v>67</v>
      </c>
      <c r="D21817" t="s">
        <v>55</v>
      </c>
      <c r="E21817" t="s">
        <v>41</v>
      </c>
      <c r="F21817">
        <v>12</v>
      </c>
    </row>
    <row r="21818" spans="1:6" x14ac:dyDescent="0.25">
      <c r="A21818" t="s">
        <v>68</v>
      </c>
      <c r="B21818">
        <v>2009</v>
      </c>
      <c r="C21818" t="s">
        <v>67</v>
      </c>
      <c r="D21818" t="s">
        <v>55</v>
      </c>
      <c r="E21818" t="s">
        <v>42</v>
      </c>
      <c r="F21818">
        <v>5</v>
      </c>
    </row>
    <row r="21819" spans="1:6" x14ac:dyDescent="0.25">
      <c r="A21819" t="s">
        <v>68</v>
      </c>
      <c r="B21819">
        <v>2009</v>
      </c>
      <c r="C21819" t="s">
        <v>67</v>
      </c>
      <c r="D21819" t="s">
        <v>55</v>
      </c>
      <c r="E21819" t="s">
        <v>43</v>
      </c>
      <c r="F21819">
        <v>16</v>
      </c>
    </row>
    <row r="21820" spans="1:6" x14ac:dyDescent="0.25">
      <c r="A21820" t="s">
        <v>68</v>
      </c>
      <c r="B21820">
        <v>2009</v>
      </c>
      <c r="C21820" t="s">
        <v>67</v>
      </c>
      <c r="D21820" t="s">
        <v>55</v>
      </c>
      <c r="E21820" t="s">
        <v>44</v>
      </c>
      <c r="F21820">
        <v>1</v>
      </c>
    </row>
    <row r="21821" spans="1:6" x14ac:dyDescent="0.25">
      <c r="A21821" t="s">
        <v>68</v>
      </c>
      <c r="B21821">
        <v>2009</v>
      </c>
      <c r="C21821" t="s">
        <v>67</v>
      </c>
      <c r="D21821" t="s">
        <v>55</v>
      </c>
      <c r="E21821" t="s">
        <v>45</v>
      </c>
      <c r="F21821">
        <v>1</v>
      </c>
    </row>
    <row r="21822" spans="1:6" x14ac:dyDescent="0.25">
      <c r="A21822" t="s">
        <v>68</v>
      </c>
      <c r="B21822">
        <v>2009</v>
      </c>
      <c r="C21822" t="s">
        <v>67</v>
      </c>
      <c r="D21822" t="s">
        <v>55</v>
      </c>
      <c r="E21822" t="s">
        <v>47</v>
      </c>
      <c r="F21822">
        <v>5</v>
      </c>
    </row>
    <row r="21823" spans="1:6" x14ac:dyDescent="0.25">
      <c r="A21823" t="s">
        <v>68</v>
      </c>
      <c r="B21823">
        <v>2009</v>
      </c>
      <c r="C21823" t="s">
        <v>67</v>
      </c>
      <c r="D21823" t="s">
        <v>55</v>
      </c>
      <c r="E21823" t="s">
        <v>48</v>
      </c>
      <c r="F21823">
        <v>68</v>
      </c>
    </row>
    <row r="21824" spans="1:6" x14ac:dyDescent="0.25">
      <c r="A21824" t="s">
        <v>68</v>
      </c>
      <c r="B21824">
        <v>2009</v>
      </c>
      <c r="C21824" t="s">
        <v>67</v>
      </c>
      <c r="D21824" t="s">
        <v>55</v>
      </c>
      <c r="E21824" t="s">
        <v>49</v>
      </c>
      <c r="F21824">
        <v>6</v>
      </c>
    </row>
    <row r="21825" spans="1:6" x14ac:dyDescent="0.25">
      <c r="A21825" t="s">
        <v>68</v>
      </c>
      <c r="B21825">
        <v>2009</v>
      </c>
      <c r="C21825" t="s">
        <v>67</v>
      </c>
      <c r="D21825" t="s">
        <v>55</v>
      </c>
      <c r="E21825" t="s">
        <v>50</v>
      </c>
      <c r="F21825">
        <v>7</v>
      </c>
    </row>
    <row r="21826" spans="1:6" x14ac:dyDescent="0.25">
      <c r="A21826" t="s">
        <v>68</v>
      </c>
      <c r="B21826">
        <v>2009</v>
      </c>
      <c r="C21826" t="s">
        <v>67</v>
      </c>
      <c r="D21826" t="s">
        <v>55</v>
      </c>
      <c r="E21826" t="s">
        <v>51</v>
      </c>
      <c r="F21826">
        <v>54</v>
      </c>
    </row>
    <row r="21827" spans="1:6" x14ac:dyDescent="0.25">
      <c r="A21827" t="s">
        <v>68</v>
      </c>
      <c r="B21827">
        <v>2009</v>
      </c>
      <c r="C21827" t="s">
        <v>67</v>
      </c>
      <c r="D21827" t="s">
        <v>55</v>
      </c>
      <c r="E21827" t="s">
        <v>52</v>
      </c>
      <c r="F21827">
        <v>1</v>
      </c>
    </row>
    <row r="21828" spans="1:6" x14ac:dyDescent="0.25">
      <c r="A21828" t="s">
        <v>68</v>
      </c>
      <c r="B21828">
        <v>2009</v>
      </c>
      <c r="C21828" t="s">
        <v>67</v>
      </c>
      <c r="D21828" t="s">
        <v>55</v>
      </c>
      <c r="E21828" t="s">
        <v>53</v>
      </c>
      <c r="F21828">
        <v>8</v>
      </c>
    </row>
    <row r="21829" spans="1:6" x14ac:dyDescent="0.25">
      <c r="A21829" t="s">
        <v>68</v>
      </c>
      <c r="B21829">
        <v>2009</v>
      </c>
      <c r="C21829" t="s">
        <v>67</v>
      </c>
      <c r="D21829" t="s">
        <v>55</v>
      </c>
      <c r="E21829" t="s">
        <v>6</v>
      </c>
      <c r="F21829">
        <v>985</v>
      </c>
    </row>
    <row r="21830" spans="1:6" x14ac:dyDescent="0.25">
      <c r="A21830" t="s">
        <v>68</v>
      </c>
      <c r="B21830">
        <v>2009</v>
      </c>
      <c r="C21830" t="s">
        <v>67</v>
      </c>
      <c r="D21830" t="s">
        <v>60</v>
      </c>
      <c r="E21830" t="s">
        <v>56</v>
      </c>
      <c r="F21830">
        <v>2192</v>
      </c>
    </row>
    <row r="21831" spans="1:6" x14ac:dyDescent="0.25">
      <c r="A21831" t="s">
        <v>68</v>
      </c>
      <c r="B21831">
        <v>2009</v>
      </c>
      <c r="C21831" t="s">
        <v>67</v>
      </c>
      <c r="D21831" t="s">
        <v>60</v>
      </c>
      <c r="E21831" t="s">
        <v>10</v>
      </c>
      <c r="F21831">
        <v>84</v>
      </c>
    </row>
    <row r="21832" spans="1:6" x14ac:dyDescent="0.25">
      <c r="A21832" t="s">
        <v>68</v>
      </c>
      <c r="B21832">
        <v>2009</v>
      </c>
      <c r="C21832" t="s">
        <v>67</v>
      </c>
      <c r="D21832" t="s">
        <v>60</v>
      </c>
      <c r="E21832" t="s">
        <v>11</v>
      </c>
      <c r="F21832">
        <v>502</v>
      </c>
    </row>
    <row r="21833" spans="1:6" x14ac:dyDescent="0.25">
      <c r="A21833" t="s">
        <v>68</v>
      </c>
      <c r="B21833">
        <v>2009</v>
      </c>
      <c r="C21833" t="s">
        <v>67</v>
      </c>
      <c r="D21833" t="s">
        <v>60</v>
      </c>
      <c r="E21833" t="s">
        <v>12</v>
      </c>
      <c r="F21833">
        <v>1504</v>
      </c>
    </row>
    <row r="21834" spans="1:6" x14ac:dyDescent="0.25">
      <c r="A21834" t="s">
        <v>68</v>
      </c>
      <c r="B21834">
        <v>2009</v>
      </c>
      <c r="C21834" t="s">
        <v>67</v>
      </c>
      <c r="D21834" t="s">
        <v>60</v>
      </c>
      <c r="E21834" t="s">
        <v>13</v>
      </c>
      <c r="F21834">
        <v>3583</v>
      </c>
    </row>
    <row r="21835" spans="1:6" x14ac:dyDescent="0.25">
      <c r="A21835" t="s">
        <v>68</v>
      </c>
      <c r="B21835">
        <v>2009</v>
      </c>
      <c r="C21835" t="s">
        <v>67</v>
      </c>
      <c r="D21835" t="s">
        <v>60</v>
      </c>
      <c r="E21835" t="s">
        <v>14</v>
      </c>
      <c r="F21835">
        <v>356</v>
      </c>
    </row>
    <row r="21836" spans="1:6" x14ac:dyDescent="0.25">
      <c r="A21836" t="s">
        <v>68</v>
      </c>
      <c r="B21836">
        <v>2009</v>
      </c>
      <c r="C21836" t="s">
        <v>67</v>
      </c>
      <c r="D21836" t="s">
        <v>60</v>
      </c>
      <c r="E21836" t="s">
        <v>15</v>
      </c>
      <c r="F21836">
        <v>569</v>
      </c>
    </row>
    <row r="21837" spans="1:6" x14ac:dyDescent="0.25">
      <c r="A21837" t="s">
        <v>68</v>
      </c>
      <c r="B21837">
        <v>2009</v>
      </c>
      <c r="C21837" t="s">
        <v>67</v>
      </c>
      <c r="D21837" t="s">
        <v>60</v>
      </c>
      <c r="E21837" t="s">
        <v>66</v>
      </c>
      <c r="F21837">
        <v>334</v>
      </c>
    </row>
    <row r="21838" spans="1:6" x14ac:dyDescent="0.25">
      <c r="A21838" t="s">
        <v>68</v>
      </c>
      <c r="B21838">
        <v>2009</v>
      </c>
      <c r="C21838" t="s">
        <v>67</v>
      </c>
      <c r="D21838" t="s">
        <v>60</v>
      </c>
      <c r="E21838" t="s">
        <v>57</v>
      </c>
      <c r="F21838">
        <v>962</v>
      </c>
    </row>
    <row r="21839" spans="1:6" x14ac:dyDescent="0.25">
      <c r="A21839" t="s">
        <v>68</v>
      </c>
      <c r="B21839">
        <v>2009</v>
      </c>
      <c r="C21839" t="s">
        <v>67</v>
      </c>
      <c r="D21839" t="s">
        <v>60</v>
      </c>
      <c r="E21839" t="s">
        <v>16</v>
      </c>
      <c r="F21839">
        <v>6612</v>
      </c>
    </row>
    <row r="21840" spans="1:6" x14ac:dyDescent="0.25">
      <c r="A21840" t="s">
        <v>68</v>
      </c>
      <c r="B21840">
        <v>2009</v>
      </c>
      <c r="C21840" t="s">
        <v>67</v>
      </c>
      <c r="D21840" t="s">
        <v>60</v>
      </c>
      <c r="E21840" t="s">
        <v>17</v>
      </c>
      <c r="F21840">
        <v>4138</v>
      </c>
    </row>
    <row r="21841" spans="1:6" x14ac:dyDescent="0.25">
      <c r="A21841" t="s">
        <v>68</v>
      </c>
      <c r="B21841">
        <v>2009</v>
      </c>
      <c r="C21841" t="s">
        <v>67</v>
      </c>
      <c r="D21841" t="s">
        <v>60</v>
      </c>
      <c r="E21841" t="s">
        <v>18</v>
      </c>
      <c r="F21841">
        <v>32</v>
      </c>
    </row>
    <row r="21842" spans="1:6" x14ac:dyDescent="0.25">
      <c r="A21842" t="s">
        <v>68</v>
      </c>
      <c r="B21842">
        <v>2009</v>
      </c>
      <c r="C21842" t="s">
        <v>67</v>
      </c>
      <c r="D21842" t="s">
        <v>60</v>
      </c>
      <c r="E21842" t="s">
        <v>19</v>
      </c>
      <c r="F21842">
        <v>3</v>
      </c>
    </row>
    <row r="21843" spans="1:6" x14ac:dyDescent="0.25">
      <c r="A21843" t="s">
        <v>68</v>
      </c>
      <c r="B21843">
        <v>2009</v>
      </c>
      <c r="C21843" t="s">
        <v>67</v>
      </c>
      <c r="D21843" t="s">
        <v>60</v>
      </c>
      <c r="E21843" t="s">
        <v>20</v>
      </c>
      <c r="F21843">
        <v>6598</v>
      </c>
    </row>
    <row r="21844" spans="1:6" x14ac:dyDescent="0.25">
      <c r="A21844" t="s">
        <v>68</v>
      </c>
      <c r="B21844">
        <v>2009</v>
      </c>
      <c r="C21844" t="s">
        <v>67</v>
      </c>
      <c r="D21844" t="s">
        <v>60</v>
      </c>
      <c r="E21844" t="s">
        <v>58</v>
      </c>
      <c r="F21844">
        <v>1993</v>
      </c>
    </row>
    <row r="21845" spans="1:6" x14ac:dyDescent="0.25">
      <c r="A21845" t="s">
        <v>68</v>
      </c>
      <c r="B21845">
        <v>2009</v>
      </c>
      <c r="C21845" t="s">
        <v>67</v>
      </c>
      <c r="D21845" t="s">
        <v>60</v>
      </c>
      <c r="E21845" t="s">
        <v>21</v>
      </c>
      <c r="F21845">
        <v>371</v>
      </c>
    </row>
    <row r="21846" spans="1:6" x14ac:dyDescent="0.25">
      <c r="A21846" t="s">
        <v>68</v>
      </c>
      <c r="B21846">
        <v>2009</v>
      </c>
      <c r="C21846" t="s">
        <v>67</v>
      </c>
      <c r="D21846" t="s">
        <v>60</v>
      </c>
      <c r="E21846" t="s">
        <v>22</v>
      </c>
      <c r="F21846">
        <v>550</v>
      </c>
    </row>
    <row r="21847" spans="1:6" x14ac:dyDescent="0.25">
      <c r="A21847" t="s">
        <v>68</v>
      </c>
      <c r="B21847">
        <v>2009</v>
      </c>
      <c r="C21847" t="s">
        <v>67</v>
      </c>
      <c r="D21847" t="s">
        <v>60</v>
      </c>
      <c r="E21847" t="s">
        <v>23</v>
      </c>
      <c r="F21847">
        <v>1018</v>
      </c>
    </row>
    <row r="21848" spans="1:6" x14ac:dyDescent="0.25">
      <c r="A21848" t="s">
        <v>68</v>
      </c>
      <c r="B21848">
        <v>2009</v>
      </c>
      <c r="C21848" t="s">
        <v>67</v>
      </c>
      <c r="D21848" t="s">
        <v>60</v>
      </c>
      <c r="E21848" t="s">
        <v>24</v>
      </c>
      <c r="F21848">
        <v>3033</v>
      </c>
    </row>
    <row r="21849" spans="1:6" x14ac:dyDescent="0.25">
      <c r="A21849" t="s">
        <v>68</v>
      </c>
      <c r="B21849">
        <v>2009</v>
      </c>
      <c r="C21849" t="s">
        <v>67</v>
      </c>
      <c r="D21849" t="s">
        <v>60</v>
      </c>
      <c r="E21849" t="s">
        <v>25</v>
      </c>
      <c r="F21849">
        <v>15</v>
      </c>
    </row>
    <row r="21850" spans="1:6" x14ac:dyDescent="0.25">
      <c r="A21850" t="s">
        <v>68</v>
      </c>
      <c r="B21850">
        <v>2009</v>
      </c>
      <c r="C21850" t="s">
        <v>67</v>
      </c>
      <c r="D21850" t="s">
        <v>60</v>
      </c>
      <c r="E21850" t="s">
        <v>26</v>
      </c>
      <c r="F21850">
        <v>2033</v>
      </c>
    </row>
    <row r="21851" spans="1:6" x14ac:dyDescent="0.25">
      <c r="A21851" t="s">
        <v>68</v>
      </c>
      <c r="B21851">
        <v>2009</v>
      </c>
      <c r="C21851" t="s">
        <v>67</v>
      </c>
      <c r="D21851" t="s">
        <v>60</v>
      </c>
      <c r="E21851" t="s">
        <v>27</v>
      </c>
      <c r="F21851">
        <v>307</v>
      </c>
    </row>
    <row r="21852" spans="1:6" x14ac:dyDescent="0.25">
      <c r="A21852" t="s">
        <v>68</v>
      </c>
      <c r="B21852">
        <v>2009</v>
      </c>
      <c r="C21852" t="s">
        <v>67</v>
      </c>
      <c r="D21852" t="s">
        <v>60</v>
      </c>
      <c r="E21852" t="s">
        <v>59</v>
      </c>
      <c r="F21852">
        <v>3695</v>
      </c>
    </row>
    <row r="21853" spans="1:6" x14ac:dyDescent="0.25">
      <c r="A21853" t="s">
        <v>68</v>
      </c>
      <c r="B21853">
        <v>2009</v>
      </c>
      <c r="C21853" t="s">
        <v>67</v>
      </c>
      <c r="D21853" t="s">
        <v>60</v>
      </c>
      <c r="E21853" t="s">
        <v>28</v>
      </c>
      <c r="F21853">
        <v>535</v>
      </c>
    </row>
    <row r="21854" spans="1:6" x14ac:dyDescent="0.25">
      <c r="A21854" t="s">
        <v>68</v>
      </c>
      <c r="B21854">
        <v>2009</v>
      </c>
      <c r="C21854" t="s">
        <v>67</v>
      </c>
      <c r="D21854" t="s">
        <v>60</v>
      </c>
      <c r="E21854" t="s">
        <v>29</v>
      </c>
      <c r="F21854">
        <v>2307</v>
      </c>
    </row>
    <row r="21855" spans="1:6" x14ac:dyDescent="0.25">
      <c r="A21855" t="s">
        <v>68</v>
      </c>
      <c r="B21855">
        <v>2009</v>
      </c>
      <c r="C21855" t="s">
        <v>67</v>
      </c>
      <c r="D21855" t="s">
        <v>60</v>
      </c>
      <c r="E21855" t="s">
        <v>30</v>
      </c>
      <c r="F21855">
        <v>2117</v>
      </c>
    </row>
    <row r="21856" spans="1:6" x14ac:dyDescent="0.25">
      <c r="A21856" t="s">
        <v>68</v>
      </c>
      <c r="B21856">
        <v>2009</v>
      </c>
      <c r="C21856" t="s">
        <v>67</v>
      </c>
      <c r="D21856" t="s">
        <v>60</v>
      </c>
      <c r="E21856" t="s">
        <v>31</v>
      </c>
      <c r="F21856">
        <v>3</v>
      </c>
    </row>
    <row r="21857" spans="1:6" x14ac:dyDescent="0.25">
      <c r="A21857" t="s">
        <v>68</v>
      </c>
      <c r="B21857">
        <v>2009</v>
      </c>
      <c r="C21857" t="s">
        <v>67</v>
      </c>
      <c r="D21857" t="s">
        <v>60</v>
      </c>
      <c r="E21857" t="s">
        <v>32</v>
      </c>
      <c r="F21857">
        <v>318</v>
      </c>
    </row>
    <row r="21858" spans="1:6" x14ac:dyDescent="0.25">
      <c r="A21858" t="s">
        <v>68</v>
      </c>
      <c r="B21858">
        <v>2009</v>
      </c>
      <c r="C21858" t="s">
        <v>67</v>
      </c>
      <c r="D21858" t="s">
        <v>60</v>
      </c>
      <c r="E21858" t="s">
        <v>33</v>
      </c>
      <c r="F21858">
        <v>361</v>
      </c>
    </row>
    <row r="21859" spans="1:6" x14ac:dyDescent="0.25">
      <c r="A21859" t="s">
        <v>68</v>
      </c>
      <c r="B21859">
        <v>2009</v>
      </c>
      <c r="C21859" t="s">
        <v>67</v>
      </c>
      <c r="D21859" t="s">
        <v>60</v>
      </c>
      <c r="E21859" t="s">
        <v>34</v>
      </c>
      <c r="F21859">
        <v>1</v>
      </c>
    </row>
    <row r="21860" spans="1:6" x14ac:dyDescent="0.25">
      <c r="A21860" t="s">
        <v>68</v>
      </c>
      <c r="B21860">
        <v>2009</v>
      </c>
      <c r="C21860" t="s">
        <v>67</v>
      </c>
      <c r="D21860" t="s">
        <v>60</v>
      </c>
      <c r="E21860" t="s">
        <v>35</v>
      </c>
      <c r="F21860">
        <v>1414</v>
      </c>
    </row>
    <row r="21861" spans="1:6" x14ac:dyDescent="0.25">
      <c r="A21861" t="s">
        <v>68</v>
      </c>
      <c r="B21861">
        <v>2009</v>
      </c>
      <c r="C21861" t="s">
        <v>67</v>
      </c>
      <c r="D21861" t="s">
        <v>60</v>
      </c>
      <c r="E21861" t="s">
        <v>36</v>
      </c>
      <c r="F21861">
        <v>45</v>
      </c>
    </row>
    <row r="21862" spans="1:6" x14ac:dyDescent="0.25">
      <c r="A21862" t="s">
        <v>68</v>
      </c>
      <c r="B21862">
        <v>2009</v>
      </c>
      <c r="C21862" t="s">
        <v>67</v>
      </c>
      <c r="D21862" t="s">
        <v>60</v>
      </c>
      <c r="E21862" t="s">
        <v>37</v>
      </c>
      <c r="F21862">
        <v>4496</v>
      </c>
    </row>
    <row r="21863" spans="1:6" x14ac:dyDescent="0.25">
      <c r="A21863" t="s">
        <v>68</v>
      </c>
      <c r="B21863">
        <v>2009</v>
      </c>
      <c r="C21863" t="s">
        <v>67</v>
      </c>
      <c r="D21863" t="s">
        <v>60</v>
      </c>
      <c r="E21863" t="s">
        <v>38</v>
      </c>
      <c r="F21863">
        <v>4599</v>
      </c>
    </row>
    <row r="21864" spans="1:6" x14ac:dyDescent="0.25">
      <c r="A21864" t="s">
        <v>68</v>
      </c>
      <c r="B21864">
        <v>2009</v>
      </c>
      <c r="C21864" t="s">
        <v>67</v>
      </c>
      <c r="D21864" t="s">
        <v>60</v>
      </c>
      <c r="E21864" t="s">
        <v>39</v>
      </c>
      <c r="F21864">
        <v>16</v>
      </c>
    </row>
    <row r="21865" spans="1:6" x14ac:dyDescent="0.25">
      <c r="A21865" t="s">
        <v>68</v>
      </c>
      <c r="B21865">
        <v>2009</v>
      </c>
      <c r="C21865" t="s">
        <v>67</v>
      </c>
      <c r="D21865" t="s">
        <v>60</v>
      </c>
      <c r="E21865" t="s">
        <v>40</v>
      </c>
      <c r="F21865">
        <v>3388</v>
      </c>
    </row>
    <row r="21866" spans="1:6" x14ac:dyDescent="0.25">
      <c r="A21866" t="s">
        <v>68</v>
      </c>
      <c r="B21866">
        <v>2009</v>
      </c>
      <c r="C21866" t="s">
        <v>67</v>
      </c>
      <c r="D21866" t="s">
        <v>60</v>
      </c>
      <c r="E21866" t="s">
        <v>41</v>
      </c>
      <c r="F21866">
        <v>1169</v>
      </c>
    </row>
    <row r="21867" spans="1:6" x14ac:dyDescent="0.25">
      <c r="A21867" t="s">
        <v>68</v>
      </c>
      <c r="B21867">
        <v>2009</v>
      </c>
      <c r="C21867" t="s">
        <v>67</v>
      </c>
      <c r="D21867" t="s">
        <v>60</v>
      </c>
      <c r="E21867" t="s">
        <v>42</v>
      </c>
      <c r="F21867">
        <v>111</v>
      </c>
    </row>
    <row r="21868" spans="1:6" x14ac:dyDescent="0.25">
      <c r="A21868" t="s">
        <v>68</v>
      </c>
      <c r="B21868">
        <v>2009</v>
      </c>
      <c r="C21868" t="s">
        <v>67</v>
      </c>
      <c r="D21868" t="s">
        <v>60</v>
      </c>
      <c r="E21868" t="s">
        <v>43</v>
      </c>
      <c r="F21868">
        <v>2844</v>
      </c>
    </row>
    <row r="21869" spans="1:6" x14ac:dyDescent="0.25">
      <c r="A21869" t="s">
        <v>68</v>
      </c>
      <c r="B21869">
        <v>2009</v>
      </c>
      <c r="C21869" t="s">
        <v>67</v>
      </c>
      <c r="D21869" t="s">
        <v>60</v>
      </c>
      <c r="E21869" t="s">
        <v>44</v>
      </c>
      <c r="F21869">
        <v>56</v>
      </c>
    </row>
    <row r="21870" spans="1:6" x14ac:dyDescent="0.25">
      <c r="A21870" t="s">
        <v>68</v>
      </c>
      <c r="B21870">
        <v>2009</v>
      </c>
      <c r="C21870" t="s">
        <v>67</v>
      </c>
      <c r="D21870" t="s">
        <v>60</v>
      </c>
      <c r="E21870" t="s">
        <v>45</v>
      </c>
      <c r="F21870">
        <v>2021</v>
      </c>
    </row>
    <row r="21871" spans="1:6" x14ac:dyDescent="0.25">
      <c r="A21871" t="s">
        <v>68</v>
      </c>
      <c r="B21871">
        <v>2009</v>
      </c>
      <c r="C21871" t="s">
        <v>67</v>
      </c>
      <c r="D21871" t="s">
        <v>60</v>
      </c>
      <c r="E21871" t="s">
        <v>46</v>
      </c>
      <c r="F21871">
        <v>30</v>
      </c>
    </row>
    <row r="21872" spans="1:6" x14ac:dyDescent="0.25">
      <c r="A21872" t="s">
        <v>68</v>
      </c>
      <c r="B21872">
        <v>2009</v>
      </c>
      <c r="C21872" t="s">
        <v>67</v>
      </c>
      <c r="D21872" t="s">
        <v>60</v>
      </c>
      <c r="E21872" t="s">
        <v>47</v>
      </c>
      <c r="F21872">
        <v>2983</v>
      </c>
    </row>
    <row r="21873" spans="1:6" x14ac:dyDescent="0.25">
      <c r="A21873" t="s">
        <v>68</v>
      </c>
      <c r="B21873">
        <v>2009</v>
      </c>
      <c r="C21873" t="s">
        <v>67</v>
      </c>
      <c r="D21873" t="s">
        <v>60</v>
      </c>
      <c r="E21873" t="s">
        <v>48</v>
      </c>
      <c r="F21873">
        <v>7203</v>
      </c>
    </row>
    <row r="21874" spans="1:6" x14ac:dyDescent="0.25">
      <c r="A21874" t="s">
        <v>68</v>
      </c>
      <c r="B21874">
        <v>2009</v>
      </c>
      <c r="C21874" t="s">
        <v>67</v>
      </c>
      <c r="D21874" t="s">
        <v>60</v>
      </c>
      <c r="E21874" t="s">
        <v>49</v>
      </c>
      <c r="F21874">
        <v>21</v>
      </c>
    </row>
    <row r="21875" spans="1:6" x14ac:dyDescent="0.25">
      <c r="A21875" t="s">
        <v>68</v>
      </c>
      <c r="B21875">
        <v>2009</v>
      </c>
      <c r="C21875" t="s">
        <v>67</v>
      </c>
      <c r="D21875" t="s">
        <v>60</v>
      </c>
      <c r="E21875" t="s">
        <v>61</v>
      </c>
      <c r="F21875">
        <v>5</v>
      </c>
    </row>
    <row r="21876" spans="1:6" x14ac:dyDescent="0.25">
      <c r="A21876" t="s">
        <v>68</v>
      </c>
      <c r="B21876">
        <v>2009</v>
      </c>
      <c r="C21876" t="s">
        <v>67</v>
      </c>
      <c r="D21876" t="s">
        <v>60</v>
      </c>
      <c r="E21876" t="s">
        <v>50</v>
      </c>
      <c r="F21876">
        <v>2611</v>
      </c>
    </row>
    <row r="21877" spans="1:6" x14ac:dyDescent="0.25">
      <c r="A21877" t="s">
        <v>68</v>
      </c>
      <c r="B21877">
        <v>2009</v>
      </c>
      <c r="C21877" t="s">
        <v>67</v>
      </c>
      <c r="D21877" t="s">
        <v>60</v>
      </c>
      <c r="E21877" t="s">
        <v>51</v>
      </c>
      <c r="F21877">
        <v>332</v>
      </c>
    </row>
    <row r="21878" spans="1:6" x14ac:dyDescent="0.25">
      <c r="A21878" t="s">
        <v>68</v>
      </c>
      <c r="B21878">
        <v>2009</v>
      </c>
      <c r="C21878" t="s">
        <v>67</v>
      </c>
      <c r="D21878" t="s">
        <v>60</v>
      </c>
      <c r="E21878" t="s">
        <v>52</v>
      </c>
      <c r="F21878">
        <v>107</v>
      </c>
    </row>
    <row r="21879" spans="1:6" x14ac:dyDescent="0.25">
      <c r="A21879" t="s">
        <v>68</v>
      </c>
      <c r="B21879">
        <v>2009</v>
      </c>
      <c r="C21879" t="s">
        <v>67</v>
      </c>
      <c r="D21879" t="s">
        <v>60</v>
      </c>
      <c r="E21879" t="s">
        <v>53</v>
      </c>
      <c r="F21879">
        <v>1314</v>
      </c>
    </row>
    <row r="21880" spans="1:6" x14ac:dyDescent="0.25">
      <c r="A21880" t="s">
        <v>68</v>
      </c>
      <c r="B21880">
        <v>2009</v>
      </c>
      <c r="C21880" t="s">
        <v>67</v>
      </c>
      <c r="D21880" t="s">
        <v>60</v>
      </c>
      <c r="E21880" t="s">
        <v>54</v>
      </c>
      <c r="F21880">
        <v>7</v>
      </c>
    </row>
    <row r="21881" spans="1:6" x14ac:dyDescent="0.25">
      <c r="A21881" t="s">
        <v>68</v>
      </c>
      <c r="B21881">
        <v>2009</v>
      </c>
      <c r="C21881" t="s">
        <v>67</v>
      </c>
      <c r="D21881" t="s">
        <v>60</v>
      </c>
      <c r="E21881" t="s">
        <v>6</v>
      </c>
      <c r="F21881">
        <v>80898</v>
      </c>
    </row>
    <row r="21882" spans="1:6" x14ac:dyDescent="0.25">
      <c r="A21882" t="s">
        <v>68</v>
      </c>
      <c r="B21882">
        <v>2009</v>
      </c>
      <c r="C21882" t="s">
        <v>67</v>
      </c>
      <c r="D21882" t="s">
        <v>62</v>
      </c>
      <c r="E21882" t="s">
        <v>56</v>
      </c>
      <c r="F21882">
        <v>17</v>
      </c>
    </row>
    <row r="21883" spans="1:6" x14ac:dyDescent="0.25">
      <c r="A21883" t="s">
        <v>68</v>
      </c>
      <c r="B21883">
        <v>2009</v>
      </c>
      <c r="C21883" t="s">
        <v>67</v>
      </c>
      <c r="D21883" t="s">
        <v>62</v>
      </c>
      <c r="E21883" t="s">
        <v>10</v>
      </c>
      <c r="F21883">
        <v>20</v>
      </c>
    </row>
    <row r="21884" spans="1:6" x14ac:dyDescent="0.25">
      <c r="A21884" t="s">
        <v>68</v>
      </c>
      <c r="B21884">
        <v>2009</v>
      </c>
      <c r="C21884" t="s">
        <v>67</v>
      </c>
      <c r="D21884" t="s">
        <v>62</v>
      </c>
      <c r="E21884" t="s">
        <v>11</v>
      </c>
      <c r="F21884">
        <v>449</v>
      </c>
    </row>
    <row r="21885" spans="1:6" x14ac:dyDescent="0.25">
      <c r="A21885" t="s">
        <v>68</v>
      </c>
      <c r="B21885">
        <v>2009</v>
      </c>
      <c r="C21885" t="s">
        <v>67</v>
      </c>
      <c r="D21885" t="s">
        <v>62</v>
      </c>
      <c r="E21885" t="s">
        <v>12</v>
      </c>
      <c r="F21885">
        <v>22</v>
      </c>
    </row>
    <row r="21886" spans="1:6" x14ac:dyDescent="0.25">
      <c r="A21886" t="s">
        <v>68</v>
      </c>
      <c r="B21886">
        <v>2009</v>
      </c>
      <c r="C21886" t="s">
        <v>67</v>
      </c>
      <c r="D21886" t="s">
        <v>62</v>
      </c>
      <c r="E21886" t="s">
        <v>13</v>
      </c>
      <c r="F21886">
        <v>2725</v>
      </c>
    </row>
    <row r="21887" spans="1:6" x14ac:dyDescent="0.25">
      <c r="A21887" t="s">
        <v>68</v>
      </c>
      <c r="B21887">
        <v>2009</v>
      </c>
      <c r="C21887" t="s">
        <v>67</v>
      </c>
      <c r="D21887" t="s">
        <v>62</v>
      </c>
      <c r="E21887" t="s">
        <v>14</v>
      </c>
      <c r="F21887">
        <v>219</v>
      </c>
    </row>
    <row r="21888" spans="1:6" x14ac:dyDescent="0.25">
      <c r="A21888" t="s">
        <v>68</v>
      </c>
      <c r="B21888">
        <v>2009</v>
      </c>
      <c r="C21888" t="s">
        <v>67</v>
      </c>
      <c r="D21888" t="s">
        <v>62</v>
      </c>
      <c r="E21888" t="s">
        <v>15</v>
      </c>
      <c r="F21888">
        <v>102</v>
      </c>
    </row>
    <row r="21889" spans="1:6" x14ac:dyDescent="0.25">
      <c r="A21889" t="s">
        <v>68</v>
      </c>
      <c r="B21889">
        <v>2009</v>
      </c>
      <c r="C21889" t="s">
        <v>67</v>
      </c>
      <c r="D21889" t="s">
        <v>62</v>
      </c>
      <c r="E21889" t="s">
        <v>66</v>
      </c>
      <c r="F21889">
        <v>14</v>
      </c>
    </row>
    <row r="21890" spans="1:6" x14ac:dyDescent="0.25">
      <c r="A21890" t="s">
        <v>68</v>
      </c>
      <c r="B21890">
        <v>2009</v>
      </c>
      <c r="C21890" t="s">
        <v>67</v>
      </c>
      <c r="D21890" t="s">
        <v>62</v>
      </c>
      <c r="E21890" t="s">
        <v>57</v>
      </c>
      <c r="F21890">
        <v>36</v>
      </c>
    </row>
    <row r="21891" spans="1:6" x14ac:dyDescent="0.25">
      <c r="A21891" t="s">
        <v>68</v>
      </c>
      <c r="B21891">
        <v>2009</v>
      </c>
      <c r="C21891" t="s">
        <v>67</v>
      </c>
      <c r="D21891" t="s">
        <v>62</v>
      </c>
      <c r="E21891" t="s">
        <v>16</v>
      </c>
      <c r="F21891">
        <v>719</v>
      </c>
    </row>
    <row r="21892" spans="1:6" x14ac:dyDescent="0.25">
      <c r="A21892" t="s">
        <v>68</v>
      </c>
      <c r="B21892">
        <v>2009</v>
      </c>
      <c r="C21892" t="s">
        <v>67</v>
      </c>
      <c r="D21892" t="s">
        <v>62</v>
      </c>
      <c r="E21892" t="s">
        <v>17</v>
      </c>
      <c r="F21892">
        <v>47</v>
      </c>
    </row>
    <row r="21893" spans="1:6" x14ac:dyDescent="0.25">
      <c r="A21893" t="s">
        <v>68</v>
      </c>
      <c r="B21893">
        <v>2009</v>
      </c>
      <c r="C21893" t="s">
        <v>67</v>
      </c>
      <c r="D21893" t="s">
        <v>62</v>
      </c>
      <c r="E21893" t="s">
        <v>18</v>
      </c>
      <c r="F21893">
        <v>25</v>
      </c>
    </row>
    <row r="21894" spans="1:6" x14ac:dyDescent="0.25">
      <c r="A21894" t="s">
        <v>68</v>
      </c>
      <c r="B21894">
        <v>2009</v>
      </c>
      <c r="C21894" t="s">
        <v>67</v>
      </c>
      <c r="D21894" t="s">
        <v>62</v>
      </c>
      <c r="E21894" t="s">
        <v>19</v>
      </c>
      <c r="F21894">
        <v>8</v>
      </c>
    </row>
    <row r="21895" spans="1:6" x14ac:dyDescent="0.25">
      <c r="A21895" t="s">
        <v>68</v>
      </c>
      <c r="B21895">
        <v>2009</v>
      </c>
      <c r="C21895" t="s">
        <v>67</v>
      </c>
      <c r="D21895" t="s">
        <v>62</v>
      </c>
      <c r="E21895" t="s">
        <v>20</v>
      </c>
      <c r="F21895">
        <v>320</v>
      </c>
    </row>
    <row r="21896" spans="1:6" x14ac:dyDescent="0.25">
      <c r="A21896" t="s">
        <v>68</v>
      </c>
      <c r="B21896">
        <v>2009</v>
      </c>
      <c r="C21896" t="s">
        <v>67</v>
      </c>
      <c r="D21896" t="s">
        <v>62</v>
      </c>
      <c r="E21896" t="s">
        <v>58</v>
      </c>
      <c r="F21896">
        <v>80</v>
      </c>
    </row>
    <row r="21897" spans="1:6" x14ac:dyDescent="0.25">
      <c r="A21897" t="s">
        <v>68</v>
      </c>
      <c r="B21897">
        <v>2009</v>
      </c>
      <c r="C21897" t="s">
        <v>67</v>
      </c>
      <c r="D21897" t="s">
        <v>62</v>
      </c>
      <c r="E21897" t="s">
        <v>21</v>
      </c>
      <c r="F21897">
        <v>21</v>
      </c>
    </row>
    <row r="21898" spans="1:6" x14ac:dyDescent="0.25">
      <c r="A21898" t="s">
        <v>68</v>
      </c>
      <c r="B21898">
        <v>2009</v>
      </c>
      <c r="C21898" t="s">
        <v>67</v>
      </c>
      <c r="D21898" t="s">
        <v>62</v>
      </c>
      <c r="E21898" t="s">
        <v>22</v>
      </c>
      <c r="F21898">
        <v>44</v>
      </c>
    </row>
    <row r="21899" spans="1:6" x14ac:dyDescent="0.25">
      <c r="A21899" t="s">
        <v>68</v>
      </c>
      <c r="B21899">
        <v>2009</v>
      </c>
      <c r="C21899" t="s">
        <v>67</v>
      </c>
      <c r="D21899" t="s">
        <v>62</v>
      </c>
      <c r="E21899" t="s">
        <v>23</v>
      </c>
      <c r="F21899">
        <v>30</v>
      </c>
    </row>
    <row r="21900" spans="1:6" x14ac:dyDescent="0.25">
      <c r="A21900" t="s">
        <v>68</v>
      </c>
      <c r="B21900">
        <v>2009</v>
      </c>
      <c r="C21900" t="s">
        <v>67</v>
      </c>
      <c r="D21900" t="s">
        <v>62</v>
      </c>
      <c r="E21900" t="s">
        <v>26</v>
      </c>
      <c r="F21900">
        <v>40</v>
      </c>
    </row>
    <row r="21901" spans="1:6" x14ac:dyDescent="0.25">
      <c r="A21901" t="s">
        <v>68</v>
      </c>
      <c r="B21901">
        <v>2009</v>
      </c>
      <c r="C21901" t="s">
        <v>67</v>
      </c>
      <c r="D21901" t="s">
        <v>62</v>
      </c>
      <c r="E21901" t="s">
        <v>27</v>
      </c>
      <c r="F21901">
        <v>111</v>
      </c>
    </row>
    <row r="21902" spans="1:6" x14ac:dyDescent="0.25">
      <c r="A21902" t="s">
        <v>68</v>
      </c>
      <c r="B21902">
        <v>2009</v>
      </c>
      <c r="C21902" t="s">
        <v>67</v>
      </c>
      <c r="D21902" t="s">
        <v>62</v>
      </c>
      <c r="E21902" t="s">
        <v>59</v>
      </c>
      <c r="F21902">
        <v>62</v>
      </c>
    </row>
    <row r="21903" spans="1:6" x14ac:dyDescent="0.25">
      <c r="A21903" t="s">
        <v>68</v>
      </c>
      <c r="B21903">
        <v>2009</v>
      </c>
      <c r="C21903" t="s">
        <v>67</v>
      </c>
      <c r="D21903" t="s">
        <v>62</v>
      </c>
      <c r="E21903" t="s">
        <v>28</v>
      </c>
      <c r="F21903">
        <v>42</v>
      </c>
    </row>
    <row r="21904" spans="1:6" x14ac:dyDescent="0.25">
      <c r="A21904" t="s">
        <v>68</v>
      </c>
      <c r="B21904">
        <v>2009</v>
      </c>
      <c r="C21904" t="s">
        <v>67</v>
      </c>
      <c r="D21904" t="s">
        <v>62</v>
      </c>
      <c r="E21904" t="s">
        <v>29</v>
      </c>
      <c r="F21904">
        <v>4</v>
      </c>
    </row>
    <row r="21905" spans="1:6" x14ac:dyDescent="0.25">
      <c r="A21905" t="s">
        <v>68</v>
      </c>
      <c r="B21905">
        <v>2009</v>
      </c>
      <c r="C21905" t="s">
        <v>67</v>
      </c>
      <c r="D21905" t="s">
        <v>62</v>
      </c>
      <c r="E21905" t="s">
        <v>30</v>
      </c>
      <c r="F21905">
        <v>39</v>
      </c>
    </row>
    <row r="21906" spans="1:6" x14ac:dyDescent="0.25">
      <c r="A21906" t="s">
        <v>68</v>
      </c>
      <c r="B21906">
        <v>2009</v>
      </c>
      <c r="C21906" t="s">
        <v>67</v>
      </c>
      <c r="D21906" t="s">
        <v>62</v>
      </c>
      <c r="E21906" t="s">
        <v>31</v>
      </c>
      <c r="F21906">
        <v>2</v>
      </c>
    </row>
    <row r="21907" spans="1:6" x14ac:dyDescent="0.25">
      <c r="A21907" t="s">
        <v>68</v>
      </c>
      <c r="B21907">
        <v>2009</v>
      </c>
      <c r="C21907" t="s">
        <v>67</v>
      </c>
      <c r="D21907" t="s">
        <v>62</v>
      </c>
      <c r="E21907" t="s">
        <v>32</v>
      </c>
      <c r="F21907">
        <v>23</v>
      </c>
    </row>
    <row r="21908" spans="1:6" x14ac:dyDescent="0.25">
      <c r="A21908" t="s">
        <v>68</v>
      </c>
      <c r="B21908">
        <v>2009</v>
      </c>
      <c r="C21908" t="s">
        <v>67</v>
      </c>
      <c r="D21908" t="s">
        <v>62</v>
      </c>
      <c r="E21908" t="s">
        <v>33</v>
      </c>
      <c r="F21908">
        <v>75</v>
      </c>
    </row>
    <row r="21909" spans="1:6" x14ac:dyDescent="0.25">
      <c r="A21909" t="s">
        <v>68</v>
      </c>
      <c r="B21909">
        <v>2009</v>
      </c>
      <c r="C21909" t="s">
        <v>67</v>
      </c>
      <c r="D21909" t="s">
        <v>62</v>
      </c>
      <c r="E21909" t="s">
        <v>34</v>
      </c>
      <c r="F21909">
        <v>5</v>
      </c>
    </row>
    <row r="21910" spans="1:6" x14ac:dyDescent="0.25">
      <c r="A21910" t="s">
        <v>68</v>
      </c>
      <c r="B21910">
        <v>2009</v>
      </c>
      <c r="C21910" t="s">
        <v>67</v>
      </c>
      <c r="D21910" t="s">
        <v>62</v>
      </c>
      <c r="E21910" t="s">
        <v>35</v>
      </c>
      <c r="F21910">
        <v>175</v>
      </c>
    </row>
    <row r="21911" spans="1:6" x14ac:dyDescent="0.25">
      <c r="A21911" t="s">
        <v>68</v>
      </c>
      <c r="B21911">
        <v>2009</v>
      </c>
      <c r="C21911" t="s">
        <v>67</v>
      </c>
      <c r="D21911" t="s">
        <v>62</v>
      </c>
      <c r="E21911" t="s">
        <v>36</v>
      </c>
      <c r="F21911">
        <v>210</v>
      </c>
    </row>
    <row r="21912" spans="1:6" x14ac:dyDescent="0.25">
      <c r="A21912" t="s">
        <v>68</v>
      </c>
      <c r="B21912">
        <v>2009</v>
      </c>
      <c r="C21912" t="s">
        <v>67</v>
      </c>
      <c r="D21912" t="s">
        <v>62</v>
      </c>
      <c r="E21912" t="s">
        <v>37</v>
      </c>
      <c r="F21912">
        <v>816</v>
      </c>
    </row>
    <row r="21913" spans="1:6" x14ac:dyDescent="0.25">
      <c r="A21913" t="s">
        <v>68</v>
      </c>
      <c r="B21913">
        <v>2009</v>
      </c>
      <c r="C21913" t="s">
        <v>67</v>
      </c>
      <c r="D21913" t="s">
        <v>62</v>
      </c>
      <c r="E21913" t="s">
        <v>38</v>
      </c>
      <c r="F21913">
        <v>132</v>
      </c>
    </row>
    <row r="21914" spans="1:6" x14ac:dyDescent="0.25">
      <c r="A21914" t="s">
        <v>68</v>
      </c>
      <c r="B21914">
        <v>2009</v>
      </c>
      <c r="C21914" t="s">
        <v>67</v>
      </c>
      <c r="D21914" t="s">
        <v>62</v>
      </c>
      <c r="E21914" t="s">
        <v>39</v>
      </c>
      <c r="F21914">
        <v>2</v>
      </c>
    </row>
    <row r="21915" spans="1:6" x14ac:dyDescent="0.25">
      <c r="A21915" t="s">
        <v>68</v>
      </c>
      <c r="B21915">
        <v>2009</v>
      </c>
      <c r="C21915" t="s">
        <v>67</v>
      </c>
      <c r="D21915" t="s">
        <v>62</v>
      </c>
      <c r="E21915" t="s">
        <v>40</v>
      </c>
      <c r="F21915">
        <v>67</v>
      </c>
    </row>
    <row r="21916" spans="1:6" x14ac:dyDescent="0.25">
      <c r="A21916" t="s">
        <v>68</v>
      </c>
      <c r="B21916">
        <v>2009</v>
      </c>
      <c r="C21916" t="s">
        <v>67</v>
      </c>
      <c r="D21916" t="s">
        <v>62</v>
      </c>
      <c r="E21916" t="s">
        <v>41</v>
      </c>
      <c r="F21916">
        <v>63</v>
      </c>
    </row>
    <row r="21917" spans="1:6" x14ac:dyDescent="0.25">
      <c r="A21917" t="s">
        <v>68</v>
      </c>
      <c r="B21917">
        <v>2009</v>
      </c>
      <c r="C21917" t="s">
        <v>67</v>
      </c>
      <c r="D21917" t="s">
        <v>62</v>
      </c>
      <c r="E21917" t="s">
        <v>42</v>
      </c>
      <c r="F21917">
        <v>88</v>
      </c>
    </row>
    <row r="21918" spans="1:6" x14ac:dyDescent="0.25">
      <c r="A21918" t="s">
        <v>68</v>
      </c>
      <c r="B21918">
        <v>2009</v>
      </c>
      <c r="C21918" t="s">
        <v>67</v>
      </c>
      <c r="D21918" t="s">
        <v>62</v>
      </c>
      <c r="E21918" t="s">
        <v>43</v>
      </c>
      <c r="F21918">
        <v>192</v>
      </c>
    </row>
    <row r="21919" spans="1:6" x14ac:dyDescent="0.25">
      <c r="A21919" t="s">
        <v>68</v>
      </c>
      <c r="B21919">
        <v>2009</v>
      </c>
      <c r="C21919" t="s">
        <v>67</v>
      </c>
      <c r="D21919" t="s">
        <v>62</v>
      </c>
      <c r="E21919" t="s">
        <v>44</v>
      </c>
      <c r="F21919">
        <v>22</v>
      </c>
    </row>
    <row r="21920" spans="1:6" x14ac:dyDescent="0.25">
      <c r="A21920" t="s">
        <v>68</v>
      </c>
      <c r="B21920">
        <v>2009</v>
      </c>
      <c r="C21920" t="s">
        <v>67</v>
      </c>
      <c r="D21920" t="s">
        <v>62</v>
      </c>
      <c r="E21920" t="s">
        <v>45</v>
      </c>
      <c r="F21920">
        <v>14</v>
      </c>
    </row>
    <row r="21921" spans="1:6" x14ac:dyDescent="0.25">
      <c r="A21921" t="s">
        <v>68</v>
      </c>
      <c r="B21921">
        <v>2009</v>
      </c>
      <c r="C21921" t="s">
        <v>67</v>
      </c>
      <c r="D21921" t="s">
        <v>62</v>
      </c>
      <c r="E21921" t="s">
        <v>46</v>
      </c>
      <c r="F21921">
        <v>8</v>
      </c>
    </row>
    <row r="21922" spans="1:6" x14ac:dyDescent="0.25">
      <c r="A21922" t="s">
        <v>68</v>
      </c>
      <c r="B21922">
        <v>2009</v>
      </c>
      <c r="C21922" t="s">
        <v>67</v>
      </c>
      <c r="D21922" t="s">
        <v>62</v>
      </c>
      <c r="E21922" t="s">
        <v>47</v>
      </c>
      <c r="F21922">
        <v>47</v>
      </c>
    </row>
    <row r="21923" spans="1:6" x14ac:dyDescent="0.25">
      <c r="A21923" t="s">
        <v>68</v>
      </c>
      <c r="B21923">
        <v>2009</v>
      </c>
      <c r="C21923" t="s">
        <v>67</v>
      </c>
      <c r="D21923" t="s">
        <v>62</v>
      </c>
      <c r="E21923" t="s">
        <v>48</v>
      </c>
      <c r="F21923">
        <v>3163</v>
      </c>
    </row>
    <row r="21924" spans="1:6" x14ac:dyDescent="0.25">
      <c r="A21924" t="s">
        <v>68</v>
      </c>
      <c r="B21924">
        <v>2009</v>
      </c>
      <c r="C21924" t="s">
        <v>67</v>
      </c>
      <c r="D21924" t="s">
        <v>62</v>
      </c>
      <c r="E21924" t="s">
        <v>49</v>
      </c>
      <c r="F21924">
        <v>38</v>
      </c>
    </row>
    <row r="21925" spans="1:6" x14ac:dyDescent="0.25">
      <c r="A21925" t="s">
        <v>68</v>
      </c>
      <c r="B21925">
        <v>2009</v>
      </c>
      <c r="C21925" t="s">
        <v>67</v>
      </c>
      <c r="D21925" t="s">
        <v>62</v>
      </c>
      <c r="E21925" t="s">
        <v>61</v>
      </c>
      <c r="F21925">
        <v>1</v>
      </c>
    </row>
    <row r="21926" spans="1:6" x14ac:dyDescent="0.25">
      <c r="A21926" t="s">
        <v>68</v>
      </c>
      <c r="B21926">
        <v>2009</v>
      </c>
      <c r="C21926" t="s">
        <v>67</v>
      </c>
      <c r="D21926" t="s">
        <v>62</v>
      </c>
      <c r="E21926" t="s">
        <v>50</v>
      </c>
      <c r="F21926">
        <v>39</v>
      </c>
    </row>
    <row r="21927" spans="1:6" x14ac:dyDescent="0.25">
      <c r="A21927" t="s">
        <v>68</v>
      </c>
      <c r="B21927">
        <v>2009</v>
      </c>
      <c r="C21927" t="s">
        <v>67</v>
      </c>
      <c r="D21927" t="s">
        <v>62</v>
      </c>
      <c r="E21927" t="s">
        <v>51</v>
      </c>
      <c r="F21927">
        <v>129</v>
      </c>
    </row>
    <row r="21928" spans="1:6" x14ac:dyDescent="0.25">
      <c r="A21928" t="s">
        <v>68</v>
      </c>
      <c r="B21928">
        <v>2009</v>
      </c>
      <c r="C21928" t="s">
        <v>67</v>
      </c>
      <c r="D21928" t="s">
        <v>62</v>
      </c>
      <c r="E21928" t="s">
        <v>52</v>
      </c>
      <c r="F21928">
        <v>1</v>
      </c>
    </row>
    <row r="21929" spans="1:6" x14ac:dyDescent="0.25">
      <c r="A21929" t="s">
        <v>68</v>
      </c>
      <c r="B21929">
        <v>2009</v>
      </c>
      <c r="C21929" t="s">
        <v>67</v>
      </c>
      <c r="D21929" t="s">
        <v>62</v>
      </c>
      <c r="E21929" t="s">
        <v>53</v>
      </c>
      <c r="F21929">
        <v>51</v>
      </c>
    </row>
    <row r="21930" spans="1:6" x14ac:dyDescent="0.25">
      <c r="A21930" t="s">
        <v>68</v>
      </c>
      <c r="B21930">
        <v>2009</v>
      </c>
      <c r="C21930" t="s">
        <v>67</v>
      </c>
      <c r="D21930" t="s">
        <v>62</v>
      </c>
      <c r="E21930" t="s">
        <v>54</v>
      </c>
      <c r="F21930">
        <v>2</v>
      </c>
    </row>
    <row r="21931" spans="1:6" x14ac:dyDescent="0.25">
      <c r="A21931" t="s">
        <v>68</v>
      </c>
      <c r="B21931">
        <v>2009</v>
      </c>
      <c r="C21931" t="s">
        <v>67</v>
      </c>
      <c r="D21931" t="s">
        <v>62</v>
      </c>
      <c r="E21931" t="s">
        <v>63</v>
      </c>
      <c r="F21931">
        <v>103</v>
      </c>
    </row>
    <row r="21932" spans="1:6" x14ac:dyDescent="0.25">
      <c r="A21932" t="s">
        <v>68</v>
      </c>
      <c r="B21932">
        <v>2009</v>
      </c>
      <c r="C21932" t="s">
        <v>67</v>
      </c>
      <c r="D21932" t="s">
        <v>62</v>
      </c>
      <c r="E21932" t="s">
        <v>6</v>
      </c>
      <c r="F21932">
        <v>10664</v>
      </c>
    </row>
    <row r="21933" spans="1:6" x14ac:dyDescent="0.25">
      <c r="A21933" t="s">
        <v>68</v>
      </c>
      <c r="B21933">
        <v>2009</v>
      </c>
      <c r="C21933" t="s">
        <v>67</v>
      </c>
      <c r="D21933" t="s">
        <v>64</v>
      </c>
      <c r="E21933" t="s">
        <v>56</v>
      </c>
      <c r="F21933">
        <v>139</v>
      </c>
    </row>
    <row r="21934" spans="1:6" x14ac:dyDescent="0.25">
      <c r="A21934" t="s">
        <v>68</v>
      </c>
      <c r="B21934">
        <v>2009</v>
      </c>
      <c r="C21934" t="s">
        <v>67</v>
      </c>
      <c r="D21934" t="s">
        <v>64</v>
      </c>
      <c r="E21934" t="s">
        <v>10</v>
      </c>
      <c r="F21934">
        <v>77</v>
      </c>
    </row>
    <row r="21935" spans="1:6" x14ac:dyDescent="0.25">
      <c r="A21935" t="s">
        <v>68</v>
      </c>
      <c r="B21935">
        <v>2009</v>
      </c>
      <c r="C21935" t="s">
        <v>67</v>
      </c>
      <c r="D21935" t="s">
        <v>64</v>
      </c>
      <c r="E21935" t="s">
        <v>11</v>
      </c>
      <c r="F21935">
        <v>426</v>
      </c>
    </row>
    <row r="21936" spans="1:6" x14ac:dyDescent="0.25">
      <c r="A21936" t="s">
        <v>68</v>
      </c>
      <c r="B21936">
        <v>2009</v>
      </c>
      <c r="C21936" t="s">
        <v>67</v>
      </c>
      <c r="D21936" t="s">
        <v>64</v>
      </c>
      <c r="E21936" t="s">
        <v>12</v>
      </c>
      <c r="F21936">
        <v>205</v>
      </c>
    </row>
    <row r="21937" spans="1:6" x14ac:dyDescent="0.25">
      <c r="A21937" t="s">
        <v>68</v>
      </c>
      <c r="B21937">
        <v>2009</v>
      </c>
      <c r="C21937" t="s">
        <v>67</v>
      </c>
      <c r="D21937" t="s">
        <v>64</v>
      </c>
      <c r="E21937" t="s">
        <v>13</v>
      </c>
      <c r="F21937">
        <v>2906</v>
      </c>
    </row>
    <row r="21938" spans="1:6" x14ac:dyDescent="0.25">
      <c r="A21938" t="s">
        <v>68</v>
      </c>
      <c r="B21938">
        <v>2009</v>
      </c>
      <c r="C21938" t="s">
        <v>67</v>
      </c>
      <c r="D21938" t="s">
        <v>64</v>
      </c>
      <c r="E21938" t="s">
        <v>14</v>
      </c>
      <c r="F21938">
        <v>257</v>
      </c>
    </row>
    <row r="21939" spans="1:6" x14ac:dyDescent="0.25">
      <c r="A21939" t="s">
        <v>68</v>
      </c>
      <c r="B21939">
        <v>2009</v>
      </c>
      <c r="C21939" t="s">
        <v>67</v>
      </c>
      <c r="D21939" t="s">
        <v>64</v>
      </c>
      <c r="E21939" t="s">
        <v>15</v>
      </c>
      <c r="F21939">
        <v>92</v>
      </c>
    </row>
    <row r="21940" spans="1:6" x14ac:dyDescent="0.25">
      <c r="A21940" t="s">
        <v>68</v>
      </c>
      <c r="B21940">
        <v>2009</v>
      </c>
      <c r="C21940" t="s">
        <v>67</v>
      </c>
      <c r="D21940" t="s">
        <v>64</v>
      </c>
      <c r="E21940" t="s">
        <v>66</v>
      </c>
      <c r="F21940">
        <v>43</v>
      </c>
    </row>
    <row r="21941" spans="1:6" x14ac:dyDescent="0.25">
      <c r="A21941" t="s">
        <v>68</v>
      </c>
      <c r="B21941">
        <v>2009</v>
      </c>
      <c r="C21941" t="s">
        <v>67</v>
      </c>
      <c r="D21941" t="s">
        <v>64</v>
      </c>
      <c r="E21941" t="s">
        <v>57</v>
      </c>
      <c r="F21941">
        <v>93</v>
      </c>
    </row>
    <row r="21942" spans="1:6" x14ac:dyDescent="0.25">
      <c r="A21942" t="s">
        <v>68</v>
      </c>
      <c r="B21942">
        <v>2009</v>
      </c>
      <c r="C21942" t="s">
        <v>67</v>
      </c>
      <c r="D21942" t="s">
        <v>64</v>
      </c>
      <c r="E21942" t="s">
        <v>16</v>
      </c>
      <c r="F21942">
        <v>1448</v>
      </c>
    </row>
    <row r="21943" spans="1:6" x14ac:dyDescent="0.25">
      <c r="A21943" t="s">
        <v>68</v>
      </c>
      <c r="B21943">
        <v>2009</v>
      </c>
      <c r="C21943" t="s">
        <v>67</v>
      </c>
      <c r="D21943" t="s">
        <v>64</v>
      </c>
      <c r="E21943" t="s">
        <v>17</v>
      </c>
      <c r="F21943">
        <v>190</v>
      </c>
    </row>
    <row r="21944" spans="1:6" x14ac:dyDescent="0.25">
      <c r="A21944" t="s">
        <v>68</v>
      </c>
      <c r="B21944">
        <v>2009</v>
      </c>
      <c r="C21944" t="s">
        <v>67</v>
      </c>
      <c r="D21944" t="s">
        <v>64</v>
      </c>
      <c r="E21944" t="s">
        <v>18</v>
      </c>
      <c r="F21944">
        <v>68</v>
      </c>
    </row>
    <row r="21945" spans="1:6" x14ac:dyDescent="0.25">
      <c r="A21945" t="s">
        <v>68</v>
      </c>
      <c r="B21945">
        <v>2009</v>
      </c>
      <c r="C21945" t="s">
        <v>67</v>
      </c>
      <c r="D21945" t="s">
        <v>64</v>
      </c>
      <c r="E21945" t="s">
        <v>19</v>
      </c>
      <c r="F21945">
        <v>22</v>
      </c>
    </row>
    <row r="21946" spans="1:6" x14ac:dyDescent="0.25">
      <c r="A21946" t="s">
        <v>68</v>
      </c>
      <c r="B21946">
        <v>2009</v>
      </c>
      <c r="C21946" t="s">
        <v>67</v>
      </c>
      <c r="D21946" t="s">
        <v>64</v>
      </c>
      <c r="E21946" t="s">
        <v>20</v>
      </c>
      <c r="F21946">
        <v>757</v>
      </c>
    </row>
    <row r="21947" spans="1:6" x14ac:dyDescent="0.25">
      <c r="A21947" t="s">
        <v>68</v>
      </c>
      <c r="B21947">
        <v>2009</v>
      </c>
      <c r="C21947" t="s">
        <v>67</v>
      </c>
      <c r="D21947" t="s">
        <v>64</v>
      </c>
      <c r="E21947" t="s">
        <v>58</v>
      </c>
      <c r="F21947">
        <v>415</v>
      </c>
    </row>
    <row r="21948" spans="1:6" x14ac:dyDescent="0.25">
      <c r="A21948" t="s">
        <v>68</v>
      </c>
      <c r="B21948">
        <v>2009</v>
      </c>
      <c r="C21948" t="s">
        <v>67</v>
      </c>
      <c r="D21948" t="s">
        <v>64</v>
      </c>
      <c r="E21948" t="s">
        <v>21</v>
      </c>
      <c r="F21948">
        <v>167</v>
      </c>
    </row>
    <row r="21949" spans="1:6" x14ac:dyDescent="0.25">
      <c r="A21949" t="s">
        <v>68</v>
      </c>
      <c r="B21949">
        <v>2009</v>
      </c>
      <c r="C21949" t="s">
        <v>67</v>
      </c>
      <c r="D21949" t="s">
        <v>64</v>
      </c>
      <c r="E21949" t="s">
        <v>22</v>
      </c>
      <c r="F21949">
        <v>168</v>
      </c>
    </row>
    <row r="21950" spans="1:6" x14ac:dyDescent="0.25">
      <c r="A21950" t="s">
        <v>68</v>
      </c>
      <c r="B21950">
        <v>2009</v>
      </c>
      <c r="C21950" t="s">
        <v>67</v>
      </c>
      <c r="D21950" t="s">
        <v>64</v>
      </c>
      <c r="E21950" t="s">
        <v>23</v>
      </c>
      <c r="F21950">
        <v>235</v>
      </c>
    </row>
    <row r="21951" spans="1:6" x14ac:dyDescent="0.25">
      <c r="A21951" t="s">
        <v>68</v>
      </c>
      <c r="B21951">
        <v>2009</v>
      </c>
      <c r="C21951" t="s">
        <v>67</v>
      </c>
      <c r="D21951" t="s">
        <v>64</v>
      </c>
      <c r="E21951" t="s">
        <v>24</v>
      </c>
      <c r="F21951">
        <v>235</v>
      </c>
    </row>
    <row r="21952" spans="1:6" x14ac:dyDescent="0.25">
      <c r="A21952" t="s">
        <v>68</v>
      </c>
      <c r="B21952">
        <v>2009</v>
      </c>
      <c r="C21952" t="s">
        <v>67</v>
      </c>
      <c r="D21952" t="s">
        <v>64</v>
      </c>
      <c r="E21952" t="s">
        <v>25</v>
      </c>
      <c r="F21952">
        <v>60</v>
      </c>
    </row>
    <row r="21953" spans="1:6" x14ac:dyDescent="0.25">
      <c r="A21953" t="s">
        <v>68</v>
      </c>
      <c r="B21953">
        <v>2009</v>
      </c>
      <c r="C21953" t="s">
        <v>67</v>
      </c>
      <c r="D21953" t="s">
        <v>64</v>
      </c>
      <c r="E21953" t="s">
        <v>26</v>
      </c>
      <c r="F21953">
        <v>167</v>
      </c>
    </row>
    <row r="21954" spans="1:6" x14ac:dyDescent="0.25">
      <c r="A21954" t="s">
        <v>68</v>
      </c>
      <c r="B21954">
        <v>2009</v>
      </c>
      <c r="C21954" t="s">
        <v>67</v>
      </c>
      <c r="D21954" t="s">
        <v>64</v>
      </c>
      <c r="E21954" t="s">
        <v>27</v>
      </c>
      <c r="F21954">
        <v>220</v>
      </c>
    </row>
    <row r="21955" spans="1:6" x14ac:dyDescent="0.25">
      <c r="A21955" t="s">
        <v>68</v>
      </c>
      <c r="B21955">
        <v>2009</v>
      </c>
      <c r="C21955" t="s">
        <v>67</v>
      </c>
      <c r="D21955" t="s">
        <v>64</v>
      </c>
      <c r="E21955" t="s">
        <v>59</v>
      </c>
      <c r="F21955">
        <v>389</v>
      </c>
    </row>
    <row r="21956" spans="1:6" x14ac:dyDescent="0.25">
      <c r="A21956" t="s">
        <v>68</v>
      </c>
      <c r="B21956">
        <v>2009</v>
      </c>
      <c r="C21956" t="s">
        <v>67</v>
      </c>
      <c r="D21956" t="s">
        <v>64</v>
      </c>
      <c r="E21956" t="s">
        <v>28</v>
      </c>
      <c r="F21956">
        <v>288</v>
      </c>
    </row>
    <row r="21957" spans="1:6" x14ac:dyDescent="0.25">
      <c r="A21957" t="s">
        <v>68</v>
      </c>
      <c r="B21957">
        <v>2009</v>
      </c>
      <c r="C21957" t="s">
        <v>67</v>
      </c>
      <c r="D21957" t="s">
        <v>64</v>
      </c>
      <c r="E21957" t="s">
        <v>29</v>
      </c>
      <c r="F21957">
        <v>125</v>
      </c>
    </row>
    <row r="21958" spans="1:6" x14ac:dyDescent="0.25">
      <c r="A21958" t="s">
        <v>68</v>
      </c>
      <c r="B21958">
        <v>2009</v>
      </c>
      <c r="C21958" t="s">
        <v>67</v>
      </c>
      <c r="D21958" t="s">
        <v>64</v>
      </c>
      <c r="E21958" t="s">
        <v>30</v>
      </c>
      <c r="F21958">
        <v>338</v>
      </c>
    </row>
    <row r="21959" spans="1:6" x14ac:dyDescent="0.25">
      <c r="A21959" t="s">
        <v>68</v>
      </c>
      <c r="B21959">
        <v>2009</v>
      </c>
      <c r="C21959" t="s">
        <v>67</v>
      </c>
      <c r="D21959" t="s">
        <v>64</v>
      </c>
      <c r="E21959" t="s">
        <v>31</v>
      </c>
      <c r="F21959">
        <v>14</v>
      </c>
    </row>
    <row r="21960" spans="1:6" x14ac:dyDescent="0.25">
      <c r="A21960" t="s">
        <v>68</v>
      </c>
      <c r="B21960">
        <v>2009</v>
      </c>
      <c r="C21960" t="s">
        <v>67</v>
      </c>
      <c r="D21960" t="s">
        <v>64</v>
      </c>
      <c r="E21960" t="s">
        <v>32</v>
      </c>
      <c r="F21960">
        <v>86</v>
      </c>
    </row>
    <row r="21961" spans="1:6" x14ac:dyDescent="0.25">
      <c r="A21961" t="s">
        <v>68</v>
      </c>
      <c r="B21961">
        <v>2009</v>
      </c>
      <c r="C21961" t="s">
        <v>67</v>
      </c>
      <c r="D21961" t="s">
        <v>64</v>
      </c>
      <c r="E21961" t="s">
        <v>33</v>
      </c>
      <c r="F21961">
        <v>148</v>
      </c>
    </row>
    <row r="21962" spans="1:6" x14ac:dyDescent="0.25">
      <c r="A21962" t="s">
        <v>68</v>
      </c>
      <c r="B21962">
        <v>2009</v>
      </c>
      <c r="C21962" t="s">
        <v>67</v>
      </c>
      <c r="D21962" t="s">
        <v>64</v>
      </c>
      <c r="E21962" t="s">
        <v>34</v>
      </c>
      <c r="F21962">
        <v>44</v>
      </c>
    </row>
    <row r="21963" spans="1:6" x14ac:dyDescent="0.25">
      <c r="A21963" t="s">
        <v>68</v>
      </c>
      <c r="B21963">
        <v>2009</v>
      </c>
      <c r="C21963" t="s">
        <v>67</v>
      </c>
      <c r="D21963" t="s">
        <v>64</v>
      </c>
      <c r="E21963" t="s">
        <v>35</v>
      </c>
      <c r="F21963">
        <v>191</v>
      </c>
    </row>
    <row r="21964" spans="1:6" x14ac:dyDescent="0.25">
      <c r="A21964" t="s">
        <v>68</v>
      </c>
      <c r="B21964">
        <v>2009</v>
      </c>
      <c r="C21964" t="s">
        <v>67</v>
      </c>
      <c r="D21964" t="s">
        <v>64</v>
      </c>
      <c r="E21964" t="s">
        <v>36</v>
      </c>
      <c r="F21964">
        <v>105</v>
      </c>
    </row>
    <row r="21965" spans="1:6" x14ac:dyDescent="0.25">
      <c r="A21965" t="s">
        <v>68</v>
      </c>
      <c r="B21965">
        <v>2009</v>
      </c>
      <c r="C21965" t="s">
        <v>67</v>
      </c>
      <c r="D21965" t="s">
        <v>64</v>
      </c>
      <c r="E21965" t="s">
        <v>37</v>
      </c>
      <c r="F21965">
        <v>825</v>
      </c>
    </row>
    <row r="21966" spans="1:6" x14ac:dyDescent="0.25">
      <c r="A21966" t="s">
        <v>68</v>
      </c>
      <c r="B21966">
        <v>2009</v>
      </c>
      <c r="C21966" t="s">
        <v>67</v>
      </c>
      <c r="D21966" t="s">
        <v>64</v>
      </c>
      <c r="E21966" t="s">
        <v>38</v>
      </c>
      <c r="F21966">
        <v>538</v>
      </c>
    </row>
    <row r="21967" spans="1:6" x14ac:dyDescent="0.25">
      <c r="A21967" t="s">
        <v>68</v>
      </c>
      <c r="B21967">
        <v>2009</v>
      </c>
      <c r="C21967" t="s">
        <v>67</v>
      </c>
      <c r="D21967" t="s">
        <v>64</v>
      </c>
      <c r="E21967" t="s">
        <v>39</v>
      </c>
      <c r="F21967">
        <v>18</v>
      </c>
    </row>
    <row r="21968" spans="1:6" x14ac:dyDescent="0.25">
      <c r="A21968" t="s">
        <v>68</v>
      </c>
      <c r="B21968">
        <v>2009</v>
      </c>
      <c r="C21968" t="s">
        <v>67</v>
      </c>
      <c r="D21968" t="s">
        <v>64</v>
      </c>
      <c r="E21968" t="s">
        <v>40</v>
      </c>
      <c r="F21968">
        <v>494</v>
      </c>
    </row>
    <row r="21969" spans="1:6" x14ac:dyDescent="0.25">
      <c r="A21969" t="s">
        <v>68</v>
      </c>
      <c r="B21969">
        <v>2009</v>
      </c>
      <c r="C21969" t="s">
        <v>67</v>
      </c>
      <c r="D21969" t="s">
        <v>64</v>
      </c>
      <c r="E21969" t="s">
        <v>41</v>
      </c>
      <c r="F21969">
        <v>329</v>
      </c>
    </row>
    <row r="21970" spans="1:6" x14ac:dyDescent="0.25">
      <c r="A21970" t="s">
        <v>68</v>
      </c>
      <c r="B21970">
        <v>2009</v>
      </c>
      <c r="C21970" t="s">
        <v>67</v>
      </c>
      <c r="D21970" t="s">
        <v>64</v>
      </c>
      <c r="E21970" t="s">
        <v>42</v>
      </c>
      <c r="F21970">
        <v>344</v>
      </c>
    </row>
    <row r="21971" spans="1:6" x14ac:dyDescent="0.25">
      <c r="A21971" t="s">
        <v>68</v>
      </c>
      <c r="B21971">
        <v>2009</v>
      </c>
      <c r="C21971" t="s">
        <v>67</v>
      </c>
      <c r="D21971" t="s">
        <v>64</v>
      </c>
      <c r="E21971" t="s">
        <v>43</v>
      </c>
      <c r="F21971">
        <v>378</v>
      </c>
    </row>
    <row r="21972" spans="1:6" x14ac:dyDescent="0.25">
      <c r="A21972" t="s">
        <v>68</v>
      </c>
      <c r="B21972">
        <v>2009</v>
      </c>
      <c r="C21972" t="s">
        <v>67</v>
      </c>
      <c r="D21972" t="s">
        <v>64</v>
      </c>
      <c r="E21972" t="s">
        <v>44</v>
      </c>
      <c r="F21972">
        <v>61</v>
      </c>
    </row>
    <row r="21973" spans="1:6" x14ac:dyDescent="0.25">
      <c r="A21973" t="s">
        <v>68</v>
      </c>
      <c r="B21973">
        <v>2009</v>
      </c>
      <c r="C21973" t="s">
        <v>67</v>
      </c>
      <c r="D21973" t="s">
        <v>64</v>
      </c>
      <c r="E21973" t="s">
        <v>45</v>
      </c>
      <c r="F21973">
        <v>157</v>
      </c>
    </row>
    <row r="21974" spans="1:6" x14ac:dyDescent="0.25">
      <c r="A21974" t="s">
        <v>68</v>
      </c>
      <c r="B21974">
        <v>2009</v>
      </c>
      <c r="C21974" t="s">
        <v>67</v>
      </c>
      <c r="D21974" t="s">
        <v>64</v>
      </c>
      <c r="E21974" t="s">
        <v>46</v>
      </c>
      <c r="F21974">
        <v>30</v>
      </c>
    </row>
    <row r="21975" spans="1:6" x14ac:dyDescent="0.25">
      <c r="A21975" t="s">
        <v>68</v>
      </c>
      <c r="B21975">
        <v>2009</v>
      </c>
      <c r="C21975" t="s">
        <v>67</v>
      </c>
      <c r="D21975" t="s">
        <v>64</v>
      </c>
      <c r="E21975" t="s">
        <v>47</v>
      </c>
      <c r="F21975">
        <v>389</v>
      </c>
    </row>
    <row r="21976" spans="1:6" x14ac:dyDescent="0.25">
      <c r="A21976" t="s">
        <v>68</v>
      </c>
      <c r="B21976">
        <v>2009</v>
      </c>
      <c r="C21976" t="s">
        <v>67</v>
      </c>
      <c r="D21976" t="s">
        <v>64</v>
      </c>
      <c r="E21976" t="s">
        <v>48</v>
      </c>
      <c r="F21976">
        <v>1930</v>
      </c>
    </row>
    <row r="21977" spans="1:6" x14ac:dyDescent="0.25">
      <c r="A21977" t="s">
        <v>68</v>
      </c>
      <c r="B21977">
        <v>2009</v>
      </c>
      <c r="C21977" t="s">
        <v>67</v>
      </c>
      <c r="D21977" t="s">
        <v>64</v>
      </c>
      <c r="E21977" t="s">
        <v>49</v>
      </c>
      <c r="F21977">
        <v>195</v>
      </c>
    </row>
    <row r="21978" spans="1:6" x14ac:dyDescent="0.25">
      <c r="A21978" t="s">
        <v>68</v>
      </c>
      <c r="B21978">
        <v>2009</v>
      </c>
      <c r="C21978" t="s">
        <v>67</v>
      </c>
      <c r="D21978" t="s">
        <v>64</v>
      </c>
      <c r="E21978" t="s">
        <v>61</v>
      </c>
      <c r="F21978">
        <v>15</v>
      </c>
    </row>
    <row r="21979" spans="1:6" x14ac:dyDescent="0.25">
      <c r="A21979" t="s">
        <v>68</v>
      </c>
      <c r="B21979">
        <v>2009</v>
      </c>
      <c r="C21979" t="s">
        <v>67</v>
      </c>
      <c r="D21979" t="s">
        <v>64</v>
      </c>
      <c r="E21979" t="s">
        <v>50</v>
      </c>
      <c r="F21979">
        <v>229</v>
      </c>
    </row>
    <row r="21980" spans="1:6" x14ac:dyDescent="0.25">
      <c r="A21980" t="s">
        <v>68</v>
      </c>
      <c r="B21980">
        <v>2009</v>
      </c>
      <c r="C21980" t="s">
        <v>67</v>
      </c>
      <c r="D21980" t="s">
        <v>64</v>
      </c>
      <c r="E21980" t="s">
        <v>51</v>
      </c>
      <c r="F21980">
        <v>549</v>
      </c>
    </row>
    <row r="21981" spans="1:6" x14ac:dyDescent="0.25">
      <c r="A21981" t="s">
        <v>68</v>
      </c>
      <c r="B21981">
        <v>2009</v>
      </c>
      <c r="C21981" t="s">
        <v>67</v>
      </c>
      <c r="D21981" t="s">
        <v>64</v>
      </c>
      <c r="E21981" t="s">
        <v>52</v>
      </c>
      <c r="F21981">
        <v>59</v>
      </c>
    </row>
    <row r="21982" spans="1:6" x14ac:dyDescent="0.25">
      <c r="A21982" t="s">
        <v>68</v>
      </c>
      <c r="B21982">
        <v>2009</v>
      </c>
      <c r="C21982" t="s">
        <v>67</v>
      </c>
      <c r="D21982" t="s">
        <v>64</v>
      </c>
      <c r="E21982" t="s">
        <v>53</v>
      </c>
      <c r="F21982">
        <v>158</v>
      </c>
    </row>
    <row r="21983" spans="1:6" x14ac:dyDescent="0.25">
      <c r="A21983" t="s">
        <v>68</v>
      </c>
      <c r="B21983">
        <v>2009</v>
      </c>
      <c r="C21983" t="s">
        <v>67</v>
      </c>
      <c r="D21983" t="s">
        <v>64</v>
      </c>
      <c r="E21983" t="s">
        <v>54</v>
      </c>
      <c r="F21983">
        <v>13</v>
      </c>
    </row>
    <row r="21984" spans="1:6" x14ac:dyDescent="0.25">
      <c r="A21984" t="s">
        <v>68</v>
      </c>
      <c r="B21984">
        <v>2009</v>
      </c>
      <c r="C21984" t="s">
        <v>67</v>
      </c>
      <c r="D21984" t="s">
        <v>64</v>
      </c>
      <c r="E21984" t="s">
        <v>6</v>
      </c>
      <c r="F21984">
        <v>16829</v>
      </c>
    </row>
    <row r="21985" spans="1:6" x14ac:dyDescent="0.25">
      <c r="A21985" t="s">
        <v>68</v>
      </c>
      <c r="B21985">
        <v>2009</v>
      </c>
      <c r="C21985" t="s">
        <v>67</v>
      </c>
      <c r="D21985" t="s">
        <v>65</v>
      </c>
      <c r="E21985" t="s">
        <v>56</v>
      </c>
      <c r="F21985">
        <v>895</v>
      </c>
    </row>
    <row r="21986" spans="1:6" x14ac:dyDescent="0.25">
      <c r="A21986" t="s">
        <v>68</v>
      </c>
      <c r="B21986">
        <v>2009</v>
      </c>
      <c r="C21986" t="s">
        <v>67</v>
      </c>
      <c r="D21986" t="s">
        <v>65</v>
      </c>
      <c r="E21986" t="s">
        <v>10</v>
      </c>
      <c r="F21986">
        <v>1</v>
      </c>
    </row>
    <row r="21987" spans="1:6" x14ac:dyDescent="0.25">
      <c r="A21987" t="s">
        <v>68</v>
      </c>
      <c r="B21987">
        <v>2009</v>
      </c>
      <c r="C21987" t="s">
        <v>67</v>
      </c>
      <c r="D21987" t="s">
        <v>65</v>
      </c>
      <c r="E21987" t="s">
        <v>11</v>
      </c>
      <c r="F21987">
        <v>326</v>
      </c>
    </row>
    <row r="21988" spans="1:6" x14ac:dyDescent="0.25">
      <c r="A21988" t="s">
        <v>68</v>
      </c>
      <c r="B21988">
        <v>2009</v>
      </c>
      <c r="C21988" t="s">
        <v>67</v>
      </c>
      <c r="D21988" t="s">
        <v>65</v>
      </c>
      <c r="E21988" t="s">
        <v>12</v>
      </c>
      <c r="F21988">
        <v>156</v>
      </c>
    </row>
    <row r="21989" spans="1:6" x14ac:dyDescent="0.25">
      <c r="A21989" t="s">
        <v>68</v>
      </c>
      <c r="B21989">
        <v>2009</v>
      </c>
      <c r="C21989" t="s">
        <v>67</v>
      </c>
      <c r="D21989" t="s">
        <v>65</v>
      </c>
      <c r="E21989" t="s">
        <v>13</v>
      </c>
      <c r="F21989">
        <v>4044</v>
      </c>
    </row>
    <row r="21990" spans="1:6" x14ac:dyDescent="0.25">
      <c r="A21990" t="s">
        <v>68</v>
      </c>
      <c r="B21990">
        <v>2009</v>
      </c>
      <c r="C21990" t="s">
        <v>67</v>
      </c>
      <c r="D21990" t="s">
        <v>65</v>
      </c>
      <c r="E21990" t="s">
        <v>14</v>
      </c>
      <c r="F21990">
        <v>471</v>
      </c>
    </row>
    <row r="21991" spans="1:6" x14ac:dyDescent="0.25">
      <c r="A21991" t="s">
        <v>68</v>
      </c>
      <c r="B21991">
        <v>2009</v>
      </c>
      <c r="C21991" t="s">
        <v>67</v>
      </c>
      <c r="D21991" t="s">
        <v>65</v>
      </c>
      <c r="E21991" t="s">
        <v>15</v>
      </c>
      <c r="F21991">
        <v>299</v>
      </c>
    </row>
    <row r="21992" spans="1:6" x14ac:dyDescent="0.25">
      <c r="A21992" t="s">
        <v>68</v>
      </c>
      <c r="B21992">
        <v>2009</v>
      </c>
      <c r="C21992" t="s">
        <v>67</v>
      </c>
      <c r="D21992" t="s">
        <v>65</v>
      </c>
      <c r="E21992" t="s">
        <v>66</v>
      </c>
      <c r="F21992">
        <v>16</v>
      </c>
    </row>
    <row r="21993" spans="1:6" x14ac:dyDescent="0.25">
      <c r="A21993" t="s">
        <v>68</v>
      </c>
      <c r="B21993">
        <v>2009</v>
      </c>
      <c r="C21993" t="s">
        <v>67</v>
      </c>
      <c r="D21993" t="s">
        <v>65</v>
      </c>
      <c r="E21993" t="s">
        <v>57</v>
      </c>
      <c r="F21993">
        <v>223</v>
      </c>
    </row>
    <row r="21994" spans="1:6" x14ac:dyDescent="0.25">
      <c r="A21994" t="s">
        <v>68</v>
      </c>
      <c r="B21994">
        <v>2009</v>
      </c>
      <c r="C21994" t="s">
        <v>67</v>
      </c>
      <c r="D21994" t="s">
        <v>65</v>
      </c>
      <c r="E21994" t="s">
        <v>16</v>
      </c>
      <c r="F21994">
        <v>1276</v>
      </c>
    </row>
    <row r="21995" spans="1:6" x14ac:dyDescent="0.25">
      <c r="A21995" t="s">
        <v>68</v>
      </c>
      <c r="B21995">
        <v>2009</v>
      </c>
      <c r="C21995" t="s">
        <v>67</v>
      </c>
      <c r="D21995" t="s">
        <v>65</v>
      </c>
      <c r="E21995" t="s">
        <v>17</v>
      </c>
      <c r="F21995">
        <v>1975</v>
      </c>
    </row>
    <row r="21996" spans="1:6" x14ac:dyDescent="0.25">
      <c r="A21996" t="s">
        <v>68</v>
      </c>
      <c r="B21996">
        <v>2009</v>
      </c>
      <c r="C21996" t="s">
        <v>67</v>
      </c>
      <c r="D21996" t="s">
        <v>65</v>
      </c>
      <c r="E21996" t="s">
        <v>18</v>
      </c>
      <c r="F21996">
        <v>176</v>
      </c>
    </row>
    <row r="21997" spans="1:6" x14ac:dyDescent="0.25">
      <c r="A21997" t="s">
        <v>68</v>
      </c>
      <c r="B21997">
        <v>2009</v>
      </c>
      <c r="C21997" t="s">
        <v>67</v>
      </c>
      <c r="D21997" t="s">
        <v>65</v>
      </c>
      <c r="E21997" t="s">
        <v>19</v>
      </c>
      <c r="F21997">
        <v>25</v>
      </c>
    </row>
    <row r="21998" spans="1:6" x14ac:dyDescent="0.25">
      <c r="A21998" t="s">
        <v>68</v>
      </c>
      <c r="B21998">
        <v>2009</v>
      </c>
      <c r="C21998" t="s">
        <v>67</v>
      </c>
      <c r="D21998" t="s">
        <v>65</v>
      </c>
      <c r="E21998" t="s">
        <v>20</v>
      </c>
      <c r="F21998">
        <v>1014</v>
      </c>
    </row>
    <row r="21999" spans="1:6" x14ac:dyDescent="0.25">
      <c r="A21999" t="s">
        <v>68</v>
      </c>
      <c r="B21999">
        <v>2009</v>
      </c>
      <c r="C21999" t="s">
        <v>67</v>
      </c>
      <c r="D21999" t="s">
        <v>65</v>
      </c>
      <c r="E21999" t="s">
        <v>58</v>
      </c>
      <c r="F21999">
        <v>336</v>
      </c>
    </row>
    <row r="22000" spans="1:6" x14ac:dyDescent="0.25">
      <c r="A22000" t="s">
        <v>68</v>
      </c>
      <c r="B22000">
        <v>2009</v>
      </c>
      <c r="C22000" t="s">
        <v>67</v>
      </c>
      <c r="D22000" t="s">
        <v>65</v>
      </c>
      <c r="E22000" t="s">
        <v>21</v>
      </c>
      <c r="F22000">
        <v>49</v>
      </c>
    </row>
    <row r="22001" spans="1:6" x14ac:dyDescent="0.25">
      <c r="A22001" t="s">
        <v>68</v>
      </c>
      <c r="B22001">
        <v>2009</v>
      </c>
      <c r="C22001" t="s">
        <v>67</v>
      </c>
      <c r="D22001" t="s">
        <v>65</v>
      </c>
      <c r="E22001" t="s">
        <v>22</v>
      </c>
      <c r="F22001">
        <v>193</v>
      </c>
    </row>
    <row r="22002" spans="1:6" x14ac:dyDescent="0.25">
      <c r="A22002" t="s">
        <v>68</v>
      </c>
      <c r="B22002">
        <v>2009</v>
      </c>
      <c r="C22002" t="s">
        <v>67</v>
      </c>
      <c r="D22002" t="s">
        <v>65</v>
      </c>
      <c r="E22002" t="s">
        <v>23</v>
      </c>
      <c r="F22002">
        <v>399</v>
      </c>
    </row>
    <row r="22003" spans="1:6" x14ac:dyDescent="0.25">
      <c r="A22003" t="s">
        <v>68</v>
      </c>
      <c r="B22003">
        <v>2009</v>
      </c>
      <c r="C22003" t="s">
        <v>67</v>
      </c>
      <c r="D22003" t="s">
        <v>65</v>
      </c>
      <c r="E22003" t="s">
        <v>24</v>
      </c>
      <c r="F22003">
        <v>577</v>
      </c>
    </row>
    <row r="22004" spans="1:6" x14ac:dyDescent="0.25">
      <c r="A22004" t="s">
        <v>68</v>
      </c>
      <c r="B22004">
        <v>2009</v>
      </c>
      <c r="C22004" t="s">
        <v>67</v>
      </c>
      <c r="D22004" t="s">
        <v>65</v>
      </c>
      <c r="E22004" t="s">
        <v>25</v>
      </c>
      <c r="F22004">
        <v>6</v>
      </c>
    </row>
    <row r="22005" spans="1:6" x14ac:dyDescent="0.25">
      <c r="A22005" t="s">
        <v>68</v>
      </c>
      <c r="B22005">
        <v>2009</v>
      </c>
      <c r="C22005" t="s">
        <v>67</v>
      </c>
      <c r="D22005" t="s">
        <v>65</v>
      </c>
      <c r="E22005" t="s">
        <v>26</v>
      </c>
      <c r="F22005">
        <v>669</v>
      </c>
    </row>
    <row r="22006" spans="1:6" x14ac:dyDescent="0.25">
      <c r="A22006" t="s">
        <v>68</v>
      </c>
      <c r="B22006">
        <v>2009</v>
      </c>
      <c r="C22006" t="s">
        <v>67</v>
      </c>
      <c r="D22006" t="s">
        <v>65</v>
      </c>
      <c r="E22006" t="s">
        <v>27</v>
      </c>
      <c r="F22006">
        <v>341</v>
      </c>
    </row>
    <row r="22007" spans="1:6" x14ac:dyDescent="0.25">
      <c r="A22007" t="s">
        <v>68</v>
      </c>
      <c r="B22007">
        <v>2009</v>
      </c>
      <c r="C22007" t="s">
        <v>67</v>
      </c>
      <c r="D22007" t="s">
        <v>65</v>
      </c>
      <c r="E22007" t="s">
        <v>59</v>
      </c>
      <c r="F22007">
        <v>1839</v>
      </c>
    </row>
    <row r="22008" spans="1:6" x14ac:dyDescent="0.25">
      <c r="A22008" t="s">
        <v>68</v>
      </c>
      <c r="B22008">
        <v>2009</v>
      </c>
      <c r="C22008" t="s">
        <v>67</v>
      </c>
      <c r="D22008" t="s">
        <v>65</v>
      </c>
      <c r="E22008" t="s">
        <v>28</v>
      </c>
      <c r="F22008">
        <v>147</v>
      </c>
    </row>
    <row r="22009" spans="1:6" x14ac:dyDescent="0.25">
      <c r="A22009" t="s">
        <v>68</v>
      </c>
      <c r="B22009">
        <v>2009</v>
      </c>
      <c r="C22009" t="s">
        <v>67</v>
      </c>
      <c r="D22009" t="s">
        <v>65</v>
      </c>
      <c r="E22009" t="s">
        <v>29</v>
      </c>
      <c r="F22009">
        <v>461</v>
      </c>
    </row>
    <row r="22010" spans="1:6" x14ac:dyDescent="0.25">
      <c r="A22010" t="s">
        <v>68</v>
      </c>
      <c r="B22010">
        <v>2009</v>
      </c>
      <c r="C22010" t="s">
        <v>67</v>
      </c>
      <c r="D22010" t="s">
        <v>65</v>
      </c>
      <c r="E22010" t="s">
        <v>30</v>
      </c>
      <c r="F22010">
        <v>401</v>
      </c>
    </row>
    <row r="22011" spans="1:6" x14ac:dyDescent="0.25">
      <c r="A22011" t="s">
        <v>68</v>
      </c>
      <c r="B22011">
        <v>2009</v>
      </c>
      <c r="C22011" t="s">
        <v>67</v>
      </c>
      <c r="D22011" t="s">
        <v>65</v>
      </c>
      <c r="E22011" t="s">
        <v>31</v>
      </c>
      <c r="F22011">
        <v>9</v>
      </c>
    </row>
    <row r="22012" spans="1:6" x14ac:dyDescent="0.25">
      <c r="A22012" t="s">
        <v>68</v>
      </c>
      <c r="B22012">
        <v>2009</v>
      </c>
      <c r="C22012" t="s">
        <v>67</v>
      </c>
      <c r="D22012" t="s">
        <v>65</v>
      </c>
      <c r="E22012" t="s">
        <v>32</v>
      </c>
      <c r="F22012">
        <v>124</v>
      </c>
    </row>
    <row r="22013" spans="1:6" x14ac:dyDescent="0.25">
      <c r="A22013" t="s">
        <v>68</v>
      </c>
      <c r="B22013">
        <v>2009</v>
      </c>
      <c r="C22013" t="s">
        <v>67</v>
      </c>
      <c r="D22013" t="s">
        <v>65</v>
      </c>
      <c r="E22013" t="s">
        <v>33</v>
      </c>
      <c r="F22013">
        <v>297</v>
      </c>
    </row>
    <row r="22014" spans="1:6" x14ac:dyDescent="0.25">
      <c r="A22014" t="s">
        <v>68</v>
      </c>
      <c r="B22014">
        <v>2009</v>
      </c>
      <c r="C22014" t="s">
        <v>67</v>
      </c>
      <c r="D22014" t="s">
        <v>65</v>
      </c>
      <c r="E22014" t="s">
        <v>34</v>
      </c>
      <c r="F22014">
        <v>9</v>
      </c>
    </row>
    <row r="22015" spans="1:6" x14ac:dyDescent="0.25">
      <c r="A22015" t="s">
        <v>68</v>
      </c>
      <c r="B22015">
        <v>2009</v>
      </c>
      <c r="C22015" t="s">
        <v>67</v>
      </c>
      <c r="D22015" t="s">
        <v>65</v>
      </c>
      <c r="E22015" t="s">
        <v>35</v>
      </c>
      <c r="F22015">
        <v>533</v>
      </c>
    </row>
    <row r="22016" spans="1:6" x14ac:dyDescent="0.25">
      <c r="A22016" t="s">
        <v>68</v>
      </c>
      <c r="B22016">
        <v>2009</v>
      </c>
      <c r="C22016" t="s">
        <v>67</v>
      </c>
      <c r="D22016" t="s">
        <v>65</v>
      </c>
      <c r="E22016" t="s">
        <v>36</v>
      </c>
      <c r="F22016">
        <v>100</v>
      </c>
    </row>
    <row r="22017" spans="1:6" x14ac:dyDescent="0.25">
      <c r="A22017" t="s">
        <v>68</v>
      </c>
      <c r="B22017">
        <v>2009</v>
      </c>
      <c r="C22017" t="s">
        <v>67</v>
      </c>
      <c r="D22017" t="s">
        <v>65</v>
      </c>
      <c r="E22017" t="s">
        <v>37</v>
      </c>
      <c r="F22017">
        <v>2852</v>
      </c>
    </row>
    <row r="22018" spans="1:6" x14ac:dyDescent="0.25">
      <c r="A22018" t="s">
        <v>68</v>
      </c>
      <c r="B22018">
        <v>2009</v>
      </c>
      <c r="C22018" t="s">
        <v>67</v>
      </c>
      <c r="D22018" t="s">
        <v>65</v>
      </c>
      <c r="E22018" t="s">
        <v>38</v>
      </c>
      <c r="F22018">
        <v>558</v>
      </c>
    </row>
    <row r="22019" spans="1:6" x14ac:dyDescent="0.25">
      <c r="A22019" t="s">
        <v>68</v>
      </c>
      <c r="B22019">
        <v>2009</v>
      </c>
      <c r="C22019" t="s">
        <v>67</v>
      </c>
      <c r="D22019" t="s">
        <v>65</v>
      </c>
      <c r="E22019" t="s">
        <v>39</v>
      </c>
      <c r="F22019">
        <v>12</v>
      </c>
    </row>
    <row r="22020" spans="1:6" x14ac:dyDescent="0.25">
      <c r="A22020" t="s">
        <v>68</v>
      </c>
      <c r="B22020">
        <v>2009</v>
      </c>
      <c r="C22020" t="s">
        <v>67</v>
      </c>
      <c r="D22020" t="s">
        <v>65</v>
      </c>
      <c r="E22020" t="s">
        <v>40</v>
      </c>
      <c r="F22020">
        <v>2110</v>
      </c>
    </row>
    <row r="22021" spans="1:6" x14ac:dyDescent="0.25">
      <c r="A22021" t="s">
        <v>68</v>
      </c>
      <c r="B22021">
        <v>2009</v>
      </c>
      <c r="C22021" t="s">
        <v>67</v>
      </c>
      <c r="D22021" t="s">
        <v>65</v>
      </c>
      <c r="E22021" t="s">
        <v>41</v>
      </c>
      <c r="F22021">
        <v>204</v>
      </c>
    </row>
    <row r="22022" spans="1:6" x14ac:dyDescent="0.25">
      <c r="A22022" t="s">
        <v>68</v>
      </c>
      <c r="B22022">
        <v>2009</v>
      </c>
      <c r="C22022" t="s">
        <v>67</v>
      </c>
      <c r="D22022" t="s">
        <v>65</v>
      </c>
      <c r="E22022" t="s">
        <v>42</v>
      </c>
      <c r="F22022">
        <v>55</v>
      </c>
    </row>
    <row r="22023" spans="1:6" x14ac:dyDescent="0.25">
      <c r="A22023" t="s">
        <v>68</v>
      </c>
      <c r="B22023">
        <v>2009</v>
      </c>
      <c r="C22023" t="s">
        <v>67</v>
      </c>
      <c r="D22023" t="s">
        <v>65</v>
      </c>
      <c r="E22023" t="s">
        <v>43</v>
      </c>
      <c r="F22023">
        <v>1049</v>
      </c>
    </row>
    <row r="22024" spans="1:6" x14ac:dyDescent="0.25">
      <c r="A22024" t="s">
        <v>68</v>
      </c>
      <c r="B22024">
        <v>2009</v>
      </c>
      <c r="C22024" t="s">
        <v>67</v>
      </c>
      <c r="D22024" t="s">
        <v>65</v>
      </c>
      <c r="E22024" t="s">
        <v>44</v>
      </c>
      <c r="F22024">
        <v>34</v>
      </c>
    </row>
    <row r="22025" spans="1:6" x14ac:dyDescent="0.25">
      <c r="A22025" t="s">
        <v>68</v>
      </c>
      <c r="B22025">
        <v>2009</v>
      </c>
      <c r="C22025" t="s">
        <v>67</v>
      </c>
      <c r="D22025" t="s">
        <v>65</v>
      </c>
      <c r="E22025" t="s">
        <v>45</v>
      </c>
      <c r="F22025">
        <v>1094</v>
      </c>
    </row>
    <row r="22026" spans="1:6" x14ac:dyDescent="0.25">
      <c r="A22026" t="s">
        <v>68</v>
      </c>
      <c r="B22026">
        <v>2009</v>
      </c>
      <c r="C22026" t="s">
        <v>67</v>
      </c>
      <c r="D22026" t="s">
        <v>65</v>
      </c>
      <c r="E22026" t="s">
        <v>46</v>
      </c>
      <c r="F22026">
        <v>19</v>
      </c>
    </row>
    <row r="22027" spans="1:6" x14ac:dyDescent="0.25">
      <c r="A22027" t="s">
        <v>68</v>
      </c>
      <c r="B22027">
        <v>2009</v>
      </c>
      <c r="C22027" t="s">
        <v>67</v>
      </c>
      <c r="D22027" t="s">
        <v>65</v>
      </c>
      <c r="E22027" t="s">
        <v>47</v>
      </c>
      <c r="F22027">
        <v>135</v>
      </c>
    </row>
    <row r="22028" spans="1:6" x14ac:dyDescent="0.25">
      <c r="A22028" t="s">
        <v>68</v>
      </c>
      <c r="B22028">
        <v>2009</v>
      </c>
      <c r="C22028" t="s">
        <v>67</v>
      </c>
      <c r="D22028" t="s">
        <v>65</v>
      </c>
      <c r="E22028" t="s">
        <v>48</v>
      </c>
      <c r="F22028">
        <v>845</v>
      </c>
    </row>
    <row r="22029" spans="1:6" x14ac:dyDescent="0.25">
      <c r="A22029" t="s">
        <v>68</v>
      </c>
      <c r="B22029">
        <v>2009</v>
      </c>
      <c r="C22029" t="s">
        <v>67</v>
      </c>
      <c r="D22029" t="s">
        <v>65</v>
      </c>
      <c r="E22029" t="s">
        <v>49</v>
      </c>
      <c r="F22029">
        <v>11</v>
      </c>
    </row>
    <row r="22030" spans="1:6" x14ac:dyDescent="0.25">
      <c r="A22030" t="s">
        <v>68</v>
      </c>
      <c r="B22030">
        <v>2009</v>
      </c>
      <c r="C22030" t="s">
        <v>67</v>
      </c>
      <c r="D22030" t="s">
        <v>65</v>
      </c>
      <c r="E22030" t="s">
        <v>50</v>
      </c>
      <c r="F22030">
        <v>577</v>
      </c>
    </row>
    <row r="22031" spans="1:6" x14ac:dyDescent="0.25">
      <c r="A22031" t="s">
        <v>68</v>
      </c>
      <c r="B22031">
        <v>2009</v>
      </c>
      <c r="C22031" t="s">
        <v>67</v>
      </c>
      <c r="D22031" t="s">
        <v>65</v>
      </c>
      <c r="E22031" t="s">
        <v>51</v>
      </c>
      <c r="F22031">
        <v>264</v>
      </c>
    </row>
    <row r="22032" spans="1:6" x14ac:dyDescent="0.25">
      <c r="A22032" t="s">
        <v>68</v>
      </c>
      <c r="B22032">
        <v>2009</v>
      </c>
      <c r="C22032" t="s">
        <v>67</v>
      </c>
      <c r="D22032" t="s">
        <v>65</v>
      </c>
      <c r="E22032" t="s">
        <v>52</v>
      </c>
      <c r="F22032">
        <v>26</v>
      </c>
    </row>
    <row r="22033" spans="1:6" x14ac:dyDescent="0.25">
      <c r="A22033" t="s">
        <v>68</v>
      </c>
      <c r="B22033">
        <v>2009</v>
      </c>
      <c r="C22033" t="s">
        <v>67</v>
      </c>
      <c r="D22033" t="s">
        <v>65</v>
      </c>
      <c r="E22033" t="s">
        <v>53</v>
      </c>
      <c r="F22033">
        <v>520</v>
      </c>
    </row>
    <row r="22034" spans="1:6" x14ac:dyDescent="0.25">
      <c r="A22034" t="s">
        <v>68</v>
      </c>
      <c r="B22034">
        <v>2009</v>
      </c>
      <c r="C22034" t="s">
        <v>67</v>
      </c>
      <c r="D22034" t="s">
        <v>65</v>
      </c>
      <c r="E22034" t="s">
        <v>54</v>
      </c>
      <c r="F22034">
        <v>7</v>
      </c>
    </row>
    <row r="22035" spans="1:6" x14ac:dyDescent="0.25">
      <c r="A22035" t="s">
        <v>68</v>
      </c>
      <c r="B22035">
        <v>2009</v>
      </c>
      <c r="C22035" t="s">
        <v>67</v>
      </c>
      <c r="D22035" t="s">
        <v>65</v>
      </c>
      <c r="E22035" t="s">
        <v>63</v>
      </c>
      <c r="F22035">
        <v>1</v>
      </c>
    </row>
    <row r="22036" spans="1:6" x14ac:dyDescent="0.25">
      <c r="A22036" t="s">
        <v>68</v>
      </c>
      <c r="B22036">
        <v>2009</v>
      </c>
      <c r="C22036" t="s">
        <v>67</v>
      </c>
      <c r="D22036" t="s">
        <v>65</v>
      </c>
      <c r="E22036" t="s">
        <v>6</v>
      </c>
      <c r="F22036">
        <v>27760</v>
      </c>
    </row>
    <row r="22037" spans="1:6" x14ac:dyDescent="0.25">
      <c r="A22037" t="s">
        <v>68</v>
      </c>
      <c r="B22037">
        <v>2009</v>
      </c>
      <c r="C22037" t="s">
        <v>65</v>
      </c>
      <c r="D22037" t="s">
        <v>9</v>
      </c>
      <c r="E22037" t="s">
        <v>23</v>
      </c>
      <c r="F22037">
        <v>1</v>
      </c>
    </row>
    <row r="22038" spans="1:6" x14ac:dyDescent="0.25">
      <c r="A22038" t="s">
        <v>68</v>
      </c>
      <c r="B22038">
        <v>2009</v>
      </c>
      <c r="C22038" t="s">
        <v>65</v>
      </c>
      <c r="D22038" t="s">
        <v>9</v>
      </c>
      <c r="E22038" t="s">
        <v>38</v>
      </c>
      <c r="F22038">
        <v>1</v>
      </c>
    </row>
    <row r="22039" spans="1:6" x14ac:dyDescent="0.25">
      <c r="A22039" t="s">
        <v>68</v>
      </c>
      <c r="B22039">
        <v>2009</v>
      </c>
      <c r="C22039" t="s">
        <v>65</v>
      </c>
      <c r="D22039" t="s">
        <v>9</v>
      </c>
      <c r="E22039" t="s">
        <v>39</v>
      </c>
      <c r="F22039">
        <v>1</v>
      </c>
    </row>
    <row r="22040" spans="1:6" x14ac:dyDescent="0.25">
      <c r="A22040" t="s">
        <v>68</v>
      </c>
      <c r="B22040">
        <v>2009</v>
      </c>
      <c r="C22040" t="s">
        <v>65</v>
      </c>
      <c r="D22040" t="s">
        <v>9</v>
      </c>
      <c r="E22040" t="s">
        <v>41</v>
      </c>
      <c r="F22040">
        <v>1</v>
      </c>
    </row>
    <row r="22041" spans="1:6" x14ac:dyDescent="0.25">
      <c r="A22041" t="s">
        <v>68</v>
      </c>
      <c r="B22041">
        <v>2009</v>
      </c>
      <c r="C22041" t="s">
        <v>65</v>
      </c>
      <c r="D22041" t="s">
        <v>9</v>
      </c>
      <c r="E22041" t="s">
        <v>46</v>
      </c>
      <c r="F22041">
        <v>1</v>
      </c>
    </row>
    <row r="22042" spans="1:6" x14ac:dyDescent="0.25">
      <c r="A22042" t="s">
        <v>68</v>
      </c>
      <c r="B22042">
        <v>2009</v>
      </c>
      <c r="C22042" t="s">
        <v>65</v>
      </c>
      <c r="D22042" t="s">
        <v>9</v>
      </c>
      <c r="E22042" t="s">
        <v>6</v>
      </c>
      <c r="F22042">
        <v>5</v>
      </c>
    </row>
    <row r="22043" spans="1:6" x14ac:dyDescent="0.25">
      <c r="A22043" t="s">
        <v>68</v>
      </c>
      <c r="B22043">
        <v>2009</v>
      </c>
      <c r="C22043" t="s">
        <v>65</v>
      </c>
      <c r="D22043" t="s">
        <v>55</v>
      </c>
      <c r="E22043" t="s">
        <v>13</v>
      </c>
      <c r="F22043">
        <v>1</v>
      </c>
    </row>
    <row r="22044" spans="1:6" x14ac:dyDescent="0.25">
      <c r="A22044" t="s">
        <v>68</v>
      </c>
      <c r="B22044">
        <v>2009</v>
      </c>
      <c r="C22044" t="s">
        <v>65</v>
      </c>
      <c r="D22044" t="s">
        <v>55</v>
      </c>
      <c r="E22044" t="s">
        <v>17</v>
      </c>
      <c r="F22044">
        <v>1</v>
      </c>
    </row>
    <row r="22045" spans="1:6" x14ac:dyDescent="0.25">
      <c r="A22045" t="s">
        <v>68</v>
      </c>
      <c r="B22045">
        <v>2009</v>
      </c>
      <c r="C22045" t="s">
        <v>65</v>
      </c>
      <c r="D22045" t="s">
        <v>55</v>
      </c>
      <c r="E22045" t="s">
        <v>26</v>
      </c>
      <c r="F22045">
        <v>1</v>
      </c>
    </row>
    <row r="22046" spans="1:6" x14ac:dyDescent="0.25">
      <c r="A22046" t="s">
        <v>68</v>
      </c>
      <c r="B22046">
        <v>2009</v>
      </c>
      <c r="C22046" t="s">
        <v>65</v>
      </c>
      <c r="D22046" t="s">
        <v>55</v>
      </c>
      <c r="E22046" t="s">
        <v>59</v>
      </c>
      <c r="F22046">
        <v>1</v>
      </c>
    </row>
    <row r="22047" spans="1:6" x14ac:dyDescent="0.25">
      <c r="A22047" t="s">
        <v>68</v>
      </c>
      <c r="B22047">
        <v>2009</v>
      </c>
      <c r="C22047" t="s">
        <v>65</v>
      </c>
      <c r="D22047" t="s">
        <v>55</v>
      </c>
      <c r="E22047" t="s">
        <v>40</v>
      </c>
      <c r="F22047">
        <v>1</v>
      </c>
    </row>
    <row r="22048" spans="1:6" x14ac:dyDescent="0.25">
      <c r="A22048" t="s">
        <v>68</v>
      </c>
      <c r="B22048">
        <v>2009</v>
      </c>
      <c r="C22048" t="s">
        <v>65</v>
      </c>
      <c r="D22048" t="s">
        <v>55</v>
      </c>
      <c r="E22048" t="s">
        <v>6</v>
      </c>
      <c r="F22048">
        <v>5</v>
      </c>
    </row>
    <row r="22049" spans="1:6" x14ac:dyDescent="0.25">
      <c r="A22049" t="s">
        <v>68</v>
      </c>
      <c r="B22049">
        <v>2009</v>
      </c>
      <c r="C22049" t="s">
        <v>65</v>
      </c>
      <c r="D22049" t="s">
        <v>60</v>
      </c>
      <c r="E22049" t="s">
        <v>56</v>
      </c>
      <c r="F22049">
        <v>2</v>
      </c>
    </row>
    <row r="22050" spans="1:6" x14ac:dyDescent="0.25">
      <c r="A22050" t="s">
        <v>68</v>
      </c>
      <c r="B22050">
        <v>2009</v>
      </c>
      <c r="C22050" t="s">
        <v>65</v>
      </c>
      <c r="D22050" t="s">
        <v>60</v>
      </c>
      <c r="E22050" t="s">
        <v>13</v>
      </c>
      <c r="F22050">
        <v>15</v>
      </c>
    </row>
    <row r="22051" spans="1:6" x14ac:dyDescent="0.25">
      <c r="A22051" t="s">
        <v>68</v>
      </c>
      <c r="B22051">
        <v>2009</v>
      </c>
      <c r="C22051" t="s">
        <v>65</v>
      </c>
      <c r="D22051" t="s">
        <v>60</v>
      </c>
      <c r="E22051" t="s">
        <v>16</v>
      </c>
      <c r="F22051">
        <v>2</v>
      </c>
    </row>
    <row r="22052" spans="1:6" x14ac:dyDescent="0.25">
      <c r="A22052" t="s">
        <v>68</v>
      </c>
      <c r="B22052">
        <v>2009</v>
      </c>
      <c r="C22052" t="s">
        <v>65</v>
      </c>
      <c r="D22052" t="s">
        <v>60</v>
      </c>
      <c r="E22052" t="s">
        <v>17</v>
      </c>
      <c r="F22052">
        <v>7</v>
      </c>
    </row>
    <row r="22053" spans="1:6" x14ac:dyDescent="0.25">
      <c r="A22053" t="s">
        <v>68</v>
      </c>
      <c r="B22053">
        <v>2009</v>
      </c>
      <c r="C22053" t="s">
        <v>65</v>
      </c>
      <c r="D22053" t="s">
        <v>60</v>
      </c>
      <c r="E22053" t="s">
        <v>20</v>
      </c>
      <c r="F22053">
        <v>1</v>
      </c>
    </row>
    <row r="22054" spans="1:6" x14ac:dyDescent="0.25">
      <c r="A22054" t="s">
        <v>68</v>
      </c>
      <c r="B22054">
        <v>2009</v>
      </c>
      <c r="C22054" t="s">
        <v>65</v>
      </c>
      <c r="D22054" t="s">
        <v>60</v>
      </c>
      <c r="E22054" t="s">
        <v>58</v>
      </c>
      <c r="F22054">
        <v>2</v>
      </c>
    </row>
    <row r="22055" spans="1:6" x14ac:dyDescent="0.25">
      <c r="A22055" t="s">
        <v>68</v>
      </c>
      <c r="B22055">
        <v>2009</v>
      </c>
      <c r="C22055" t="s">
        <v>65</v>
      </c>
      <c r="D22055" t="s">
        <v>60</v>
      </c>
      <c r="E22055" t="s">
        <v>24</v>
      </c>
      <c r="F22055">
        <v>8</v>
      </c>
    </row>
    <row r="22056" spans="1:6" x14ac:dyDescent="0.25">
      <c r="A22056" t="s">
        <v>68</v>
      </c>
      <c r="B22056">
        <v>2009</v>
      </c>
      <c r="C22056" t="s">
        <v>65</v>
      </c>
      <c r="D22056" t="s">
        <v>60</v>
      </c>
      <c r="E22056" t="s">
        <v>26</v>
      </c>
      <c r="F22056">
        <v>2</v>
      </c>
    </row>
    <row r="22057" spans="1:6" x14ac:dyDescent="0.25">
      <c r="A22057" t="s">
        <v>68</v>
      </c>
      <c r="B22057">
        <v>2009</v>
      </c>
      <c r="C22057" t="s">
        <v>65</v>
      </c>
      <c r="D22057" t="s">
        <v>60</v>
      </c>
      <c r="E22057" t="s">
        <v>59</v>
      </c>
      <c r="F22057">
        <v>87</v>
      </c>
    </row>
    <row r="22058" spans="1:6" x14ac:dyDescent="0.25">
      <c r="A22058" t="s">
        <v>68</v>
      </c>
      <c r="B22058">
        <v>2009</v>
      </c>
      <c r="C22058" t="s">
        <v>65</v>
      </c>
      <c r="D22058" t="s">
        <v>60</v>
      </c>
      <c r="E22058" t="s">
        <v>32</v>
      </c>
      <c r="F22058">
        <v>1</v>
      </c>
    </row>
    <row r="22059" spans="1:6" x14ac:dyDescent="0.25">
      <c r="A22059" t="s">
        <v>68</v>
      </c>
      <c r="B22059">
        <v>2009</v>
      </c>
      <c r="C22059" t="s">
        <v>65</v>
      </c>
      <c r="D22059" t="s">
        <v>60</v>
      </c>
      <c r="E22059" t="s">
        <v>38</v>
      </c>
      <c r="F22059">
        <v>70</v>
      </c>
    </row>
    <row r="22060" spans="1:6" x14ac:dyDescent="0.25">
      <c r="A22060" t="s">
        <v>68</v>
      </c>
      <c r="B22060">
        <v>2009</v>
      </c>
      <c r="C22060" t="s">
        <v>65</v>
      </c>
      <c r="D22060" t="s">
        <v>60</v>
      </c>
      <c r="E22060" t="s">
        <v>40</v>
      </c>
      <c r="F22060">
        <v>37</v>
      </c>
    </row>
    <row r="22061" spans="1:6" x14ac:dyDescent="0.25">
      <c r="A22061" t="s">
        <v>68</v>
      </c>
      <c r="B22061">
        <v>2009</v>
      </c>
      <c r="C22061" t="s">
        <v>65</v>
      </c>
      <c r="D22061" t="s">
        <v>60</v>
      </c>
      <c r="E22061" t="s">
        <v>41</v>
      </c>
      <c r="F22061">
        <v>1</v>
      </c>
    </row>
    <row r="22062" spans="1:6" x14ac:dyDescent="0.25">
      <c r="A22062" t="s">
        <v>68</v>
      </c>
      <c r="B22062">
        <v>2009</v>
      </c>
      <c r="C22062" t="s">
        <v>65</v>
      </c>
      <c r="D22062" t="s">
        <v>60</v>
      </c>
      <c r="E22062" t="s">
        <v>45</v>
      </c>
      <c r="F22062">
        <v>5</v>
      </c>
    </row>
    <row r="22063" spans="1:6" x14ac:dyDescent="0.25">
      <c r="A22063" t="s">
        <v>68</v>
      </c>
      <c r="B22063">
        <v>2009</v>
      </c>
      <c r="C22063" t="s">
        <v>65</v>
      </c>
      <c r="D22063" t="s">
        <v>60</v>
      </c>
      <c r="E22063" t="s">
        <v>48</v>
      </c>
      <c r="F22063">
        <v>2</v>
      </c>
    </row>
    <row r="22064" spans="1:6" x14ac:dyDescent="0.25">
      <c r="A22064" t="s">
        <v>68</v>
      </c>
      <c r="B22064">
        <v>2009</v>
      </c>
      <c r="C22064" t="s">
        <v>65</v>
      </c>
      <c r="D22064" t="s">
        <v>60</v>
      </c>
      <c r="E22064" t="s">
        <v>50</v>
      </c>
      <c r="F22064">
        <v>3</v>
      </c>
    </row>
    <row r="22065" spans="1:6" x14ac:dyDescent="0.25">
      <c r="A22065" t="s">
        <v>68</v>
      </c>
      <c r="B22065">
        <v>2009</v>
      </c>
      <c r="C22065" t="s">
        <v>65</v>
      </c>
      <c r="D22065" t="s">
        <v>60</v>
      </c>
      <c r="E22065" t="s">
        <v>53</v>
      </c>
      <c r="F22065">
        <v>7</v>
      </c>
    </row>
    <row r="22066" spans="1:6" x14ac:dyDescent="0.25">
      <c r="A22066" t="s">
        <v>68</v>
      </c>
      <c r="B22066">
        <v>2009</v>
      </c>
      <c r="C22066" t="s">
        <v>65</v>
      </c>
      <c r="D22066" t="s">
        <v>60</v>
      </c>
      <c r="E22066" t="s">
        <v>6</v>
      </c>
      <c r="F22066">
        <v>252</v>
      </c>
    </row>
    <row r="22067" spans="1:6" x14ac:dyDescent="0.25">
      <c r="A22067" t="s">
        <v>68</v>
      </c>
      <c r="B22067">
        <v>2009</v>
      </c>
      <c r="C22067" t="s">
        <v>65</v>
      </c>
      <c r="D22067" t="s">
        <v>62</v>
      </c>
      <c r="E22067" t="s">
        <v>13</v>
      </c>
      <c r="F22067">
        <v>10</v>
      </c>
    </row>
    <row r="22068" spans="1:6" x14ac:dyDescent="0.25">
      <c r="A22068" t="s">
        <v>68</v>
      </c>
      <c r="B22068">
        <v>2009</v>
      </c>
      <c r="C22068" t="s">
        <v>65</v>
      </c>
      <c r="D22068" t="s">
        <v>62</v>
      </c>
      <c r="E22068" t="s">
        <v>17</v>
      </c>
      <c r="F22068">
        <v>3</v>
      </c>
    </row>
    <row r="22069" spans="1:6" x14ac:dyDescent="0.25">
      <c r="A22069" t="s">
        <v>68</v>
      </c>
      <c r="B22069">
        <v>2009</v>
      </c>
      <c r="C22069" t="s">
        <v>65</v>
      </c>
      <c r="D22069" t="s">
        <v>62</v>
      </c>
      <c r="E22069" t="s">
        <v>27</v>
      </c>
      <c r="F22069">
        <v>2</v>
      </c>
    </row>
    <row r="22070" spans="1:6" x14ac:dyDescent="0.25">
      <c r="A22070" t="s">
        <v>68</v>
      </c>
      <c r="B22070">
        <v>2009</v>
      </c>
      <c r="C22070" t="s">
        <v>65</v>
      </c>
      <c r="D22070" t="s">
        <v>62</v>
      </c>
      <c r="E22070" t="s">
        <v>38</v>
      </c>
      <c r="F22070">
        <v>3</v>
      </c>
    </row>
    <row r="22071" spans="1:6" x14ac:dyDescent="0.25">
      <c r="A22071" t="s">
        <v>68</v>
      </c>
      <c r="B22071">
        <v>2009</v>
      </c>
      <c r="C22071" t="s">
        <v>65</v>
      </c>
      <c r="D22071" t="s">
        <v>62</v>
      </c>
      <c r="E22071" t="s">
        <v>48</v>
      </c>
      <c r="F22071">
        <v>3</v>
      </c>
    </row>
    <row r="22072" spans="1:6" x14ac:dyDescent="0.25">
      <c r="A22072" t="s">
        <v>68</v>
      </c>
      <c r="B22072">
        <v>2009</v>
      </c>
      <c r="C22072" t="s">
        <v>65</v>
      </c>
      <c r="D22072" t="s">
        <v>62</v>
      </c>
      <c r="E22072" t="s">
        <v>53</v>
      </c>
      <c r="F22072">
        <v>1</v>
      </c>
    </row>
    <row r="22073" spans="1:6" x14ac:dyDescent="0.25">
      <c r="A22073" t="s">
        <v>68</v>
      </c>
      <c r="B22073">
        <v>2009</v>
      </c>
      <c r="C22073" t="s">
        <v>65</v>
      </c>
      <c r="D22073" t="s">
        <v>62</v>
      </c>
      <c r="E22073" t="s">
        <v>6</v>
      </c>
      <c r="F22073">
        <v>22</v>
      </c>
    </row>
    <row r="22074" spans="1:6" x14ac:dyDescent="0.25">
      <c r="A22074" t="s">
        <v>68</v>
      </c>
      <c r="B22074">
        <v>2009</v>
      </c>
      <c r="C22074" t="s">
        <v>65</v>
      </c>
      <c r="D22074" t="s">
        <v>64</v>
      </c>
      <c r="E22074" t="s">
        <v>56</v>
      </c>
      <c r="F22074">
        <v>1</v>
      </c>
    </row>
    <row r="22075" spans="1:6" x14ac:dyDescent="0.25">
      <c r="A22075" t="s">
        <v>68</v>
      </c>
      <c r="B22075">
        <v>2009</v>
      </c>
      <c r="C22075" t="s">
        <v>65</v>
      </c>
      <c r="D22075" t="s">
        <v>64</v>
      </c>
      <c r="E22075" t="s">
        <v>13</v>
      </c>
      <c r="F22075">
        <v>19</v>
      </c>
    </row>
    <row r="22076" spans="1:6" x14ac:dyDescent="0.25">
      <c r="A22076" t="s">
        <v>68</v>
      </c>
      <c r="B22076">
        <v>2009</v>
      </c>
      <c r="C22076" t="s">
        <v>65</v>
      </c>
      <c r="D22076" t="s">
        <v>64</v>
      </c>
      <c r="E22076" t="s">
        <v>17</v>
      </c>
      <c r="F22076">
        <v>1</v>
      </c>
    </row>
    <row r="22077" spans="1:6" x14ac:dyDescent="0.25">
      <c r="A22077" t="s">
        <v>68</v>
      </c>
      <c r="B22077">
        <v>2009</v>
      </c>
      <c r="C22077" t="s">
        <v>65</v>
      </c>
      <c r="D22077" t="s">
        <v>64</v>
      </c>
      <c r="E22077" t="s">
        <v>23</v>
      </c>
      <c r="F22077">
        <v>1</v>
      </c>
    </row>
    <row r="22078" spans="1:6" x14ac:dyDescent="0.25">
      <c r="A22078" t="s">
        <v>68</v>
      </c>
      <c r="B22078">
        <v>2009</v>
      </c>
      <c r="C22078" t="s">
        <v>65</v>
      </c>
      <c r="D22078" t="s">
        <v>64</v>
      </c>
      <c r="E22078" t="s">
        <v>59</v>
      </c>
      <c r="F22078">
        <v>1</v>
      </c>
    </row>
    <row r="22079" spans="1:6" x14ac:dyDescent="0.25">
      <c r="A22079" t="s">
        <v>68</v>
      </c>
      <c r="B22079">
        <v>2009</v>
      </c>
      <c r="C22079" t="s">
        <v>65</v>
      </c>
      <c r="D22079" t="s">
        <v>64</v>
      </c>
      <c r="E22079" t="s">
        <v>38</v>
      </c>
      <c r="F22079">
        <v>13</v>
      </c>
    </row>
    <row r="22080" spans="1:6" x14ac:dyDescent="0.25">
      <c r="A22080" t="s">
        <v>68</v>
      </c>
      <c r="B22080">
        <v>2009</v>
      </c>
      <c r="C22080" t="s">
        <v>65</v>
      </c>
      <c r="D22080" t="s">
        <v>64</v>
      </c>
      <c r="E22080" t="s">
        <v>40</v>
      </c>
      <c r="F22080">
        <v>15</v>
      </c>
    </row>
    <row r="22081" spans="1:6" x14ac:dyDescent="0.25">
      <c r="A22081" t="s">
        <v>68</v>
      </c>
      <c r="B22081">
        <v>2009</v>
      </c>
      <c r="C22081" t="s">
        <v>65</v>
      </c>
      <c r="D22081" t="s">
        <v>64</v>
      </c>
      <c r="E22081" t="s">
        <v>51</v>
      </c>
      <c r="F22081">
        <v>2</v>
      </c>
    </row>
    <row r="22082" spans="1:6" x14ac:dyDescent="0.25">
      <c r="A22082" t="s">
        <v>68</v>
      </c>
      <c r="B22082">
        <v>2009</v>
      </c>
      <c r="C22082" t="s">
        <v>65</v>
      </c>
      <c r="D22082" t="s">
        <v>64</v>
      </c>
      <c r="E22082" t="s">
        <v>53</v>
      </c>
      <c r="F22082">
        <v>3</v>
      </c>
    </row>
    <row r="22083" spans="1:6" x14ac:dyDescent="0.25">
      <c r="A22083" t="s">
        <v>68</v>
      </c>
      <c r="B22083">
        <v>2009</v>
      </c>
      <c r="C22083" t="s">
        <v>65</v>
      </c>
      <c r="D22083" t="s">
        <v>64</v>
      </c>
      <c r="E22083" t="s">
        <v>6</v>
      </c>
      <c r="F22083">
        <v>56</v>
      </c>
    </row>
    <row r="22084" spans="1:6" x14ac:dyDescent="0.25">
      <c r="A22084" t="s">
        <v>68</v>
      </c>
      <c r="B22084">
        <v>2009</v>
      </c>
      <c r="C22084" t="s">
        <v>65</v>
      </c>
      <c r="D22084" t="s">
        <v>65</v>
      </c>
      <c r="E22084" t="s">
        <v>56</v>
      </c>
      <c r="F22084">
        <v>5</v>
      </c>
    </row>
    <row r="22085" spans="1:6" x14ac:dyDescent="0.25">
      <c r="A22085" t="s">
        <v>68</v>
      </c>
      <c r="B22085">
        <v>2009</v>
      </c>
      <c r="C22085" t="s">
        <v>65</v>
      </c>
      <c r="D22085" t="s">
        <v>65</v>
      </c>
      <c r="E22085" t="s">
        <v>13</v>
      </c>
      <c r="F22085">
        <v>48</v>
      </c>
    </row>
    <row r="22086" spans="1:6" x14ac:dyDescent="0.25">
      <c r="A22086" t="s">
        <v>68</v>
      </c>
      <c r="B22086">
        <v>2009</v>
      </c>
      <c r="C22086" t="s">
        <v>65</v>
      </c>
      <c r="D22086" t="s">
        <v>65</v>
      </c>
      <c r="E22086" t="s">
        <v>14</v>
      </c>
      <c r="F22086">
        <v>2</v>
      </c>
    </row>
    <row r="22087" spans="1:6" x14ac:dyDescent="0.25">
      <c r="A22087" t="s">
        <v>68</v>
      </c>
      <c r="B22087">
        <v>2009</v>
      </c>
      <c r="C22087" t="s">
        <v>65</v>
      </c>
      <c r="D22087" t="s">
        <v>65</v>
      </c>
      <c r="E22087" t="s">
        <v>16</v>
      </c>
      <c r="F22087">
        <v>32</v>
      </c>
    </row>
    <row r="22088" spans="1:6" x14ac:dyDescent="0.25">
      <c r="A22088" t="s">
        <v>68</v>
      </c>
      <c r="B22088">
        <v>2009</v>
      </c>
      <c r="C22088" t="s">
        <v>65</v>
      </c>
      <c r="D22088" t="s">
        <v>65</v>
      </c>
      <c r="E22088" t="s">
        <v>17</v>
      </c>
      <c r="F22088">
        <v>54</v>
      </c>
    </row>
    <row r="22089" spans="1:6" x14ac:dyDescent="0.25">
      <c r="A22089" t="s">
        <v>68</v>
      </c>
      <c r="B22089">
        <v>2009</v>
      </c>
      <c r="C22089" t="s">
        <v>65</v>
      </c>
      <c r="D22089" t="s">
        <v>65</v>
      </c>
      <c r="E22089" t="s">
        <v>19</v>
      </c>
      <c r="F22089">
        <v>1</v>
      </c>
    </row>
    <row r="22090" spans="1:6" x14ac:dyDescent="0.25">
      <c r="A22090" t="s">
        <v>68</v>
      </c>
      <c r="B22090">
        <v>2009</v>
      </c>
      <c r="C22090" t="s">
        <v>65</v>
      </c>
      <c r="D22090" t="s">
        <v>65</v>
      </c>
      <c r="E22090" t="s">
        <v>20</v>
      </c>
      <c r="F22090">
        <v>3</v>
      </c>
    </row>
    <row r="22091" spans="1:6" x14ac:dyDescent="0.25">
      <c r="A22091" t="s">
        <v>68</v>
      </c>
      <c r="B22091">
        <v>2009</v>
      </c>
      <c r="C22091" t="s">
        <v>65</v>
      </c>
      <c r="D22091" t="s">
        <v>65</v>
      </c>
      <c r="E22091" t="s">
        <v>58</v>
      </c>
      <c r="F22091">
        <v>17</v>
      </c>
    </row>
    <row r="22092" spans="1:6" x14ac:dyDescent="0.25">
      <c r="A22092" t="s">
        <v>68</v>
      </c>
      <c r="B22092">
        <v>2009</v>
      </c>
      <c r="C22092" t="s">
        <v>65</v>
      </c>
      <c r="D22092" t="s">
        <v>65</v>
      </c>
      <c r="E22092" t="s">
        <v>23</v>
      </c>
      <c r="F22092">
        <v>3</v>
      </c>
    </row>
    <row r="22093" spans="1:6" x14ac:dyDescent="0.25">
      <c r="A22093" t="s">
        <v>68</v>
      </c>
      <c r="B22093">
        <v>2009</v>
      </c>
      <c r="C22093" t="s">
        <v>65</v>
      </c>
      <c r="D22093" t="s">
        <v>65</v>
      </c>
      <c r="E22093" t="s">
        <v>24</v>
      </c>
      <c r="F22093">
        <v>14</v>
      </c>
    </row>
    <row r="22094" spans="1:6" x14ac:dyDescent="0.25">
      <c r="A22094" t="s">
        <v>68</v>
      </c>
      <c r="B22094">
        <v>2009</v>
      </c>
      <c r="C22094" t="s">
        <v>65</v>
      </c>
      <c r="D22094" t="s">
        <v>65</v>
      </c>
      <c r="E22094" t="s">
        <v>26</v>
      </c>
      <c r="F22094">
        <v>13</v>
      </c>
    </row>
    <row r="22095" spans="1:6" x14ac:dyDescent="0.25">
      <c r="A22095" t="s">
        <v>68</v>
      </c>
      <c r="B22095">
        <v>2009</v>
      </c>
      <c r="C22095" t="s">
        <v>65</v>
      </c>
      <c r="D22095" t="s">
        <v>65</v>
      </c>
      <c r="E22095" t="s">
        <v>27</v>
      </c>
      <c r="F22095">
        <v>2</v>
      </c>
    </row>
    <row r="22096" spans="1:6" x14ac:dyDescent="0.25">
      <c r="A22096" t="s">
        <v>68</v>
      </c>
      <c r="B22096">
        <v>2009</v>
      </c>
      <c r="C22096" t="s">
        <v>65</v>
      </c>
      <c r="D22096" t="s">
        <v>65</v>
      </c>
      <c r="E22096" t="s">
        <v>59</v>
      </c>
      <c r="F22096">
        <v>75</v>
      </c>
    </row>
    <row r="22097" spans="1:6" x14ac:dyDescent="0.25">
      <c r="A22097" t="s">
        <v>68</v>
      </c>
      <c r="B22097">
        <v>2009</v>
      </c>
      <c r="C22097" t="s">
        <v>65</v>
      </c>
      <c r="D22097" t="s">
        <v>65</v>
      </c>
      <c r="E22097" t="s">
        <v>32</v>
      </c>
      <c r="F22097">
        <v>1</v>
      </c>
    </row>
    <row r="22098" spans="1:6" x14ac:dyDescent="0.25">
      <c r="A22098" t="s">
        <v>68</v>
      </c>
      <c r="B22098">
        <v>2009</v>
      </c>
      <c r="C22098" t="s">
        <v>65</v>
      </c>
      <c r="D22098" t="s">
        <v>65</v>
      </c>
      <c r="E22098" t="s">
        <v>35</v>
      </c>
      <c r="F22098">
        <v>1</v>
      </c>
    </row>
    <row r="22099" spans="1:6" x14ac:dyDescent="0.25">
      <c r="A22099" t="s">
        <v>68</v>
      </c>
      <c r="B22099">
        <v>2009</v>
      </c>
      <c r="C22099" t="s">
        <v>65</v>
      </c>
      <c r="D22099" t="s">
        <v>65</v>
      </c>
      <c r="E22099" t="s">
        <v>37</v>
      </c>
      <c r="F22099">
        <v>5</v>
      </c>
    </row>
    <row r="22100" spans="1:6" x14ac:dyDescent="0.25">
      <c r="A22100" t="s">
        <v>68</v>
      </c>
      <c r="B22100">
        <v>2009</v>
      </c>
      <c r="C22100" t="s">
        <v>65</v>
      </c>
      <c r="D22100" t="s">
        <v>65</v>
      </c>
      <c r="E22100" t="s">
        <v>38</v>
      </c>
      <c r="F22100">
        <v>13</v>
      </c>
    </row>
    <row r="22101" spans="1:6" x14ac:dyDescent="0.25">
      <c r="A22101" t="s">
        <v>68</v>
      </c>
      <c r="B22101">
        <v>2009</v>
      </c>
      <c r="C22101" t="s">
        <v>65</v>
      </c>
      <c r="D22101" t="s">
        <v>65</v>
      </c>
      <c r="E22101" t="s">
        <v>40</v>
      </c>
      <c r="F22101">
        <v>101</v>
      </c>
    </row>
    <row r="22102" spans="1:6" x14ac:dyDescent="0.25">
      <c r="A22102" t="s">
        <v>68</v>
      </c>
      <c r="B22102">
        <v>2009</v>
      </c>
      <c r="C22102" t="s">
        <v>65</v>
      </c>
      <c r="D22102" t="s">
        <v>65</v>
      </c>
      <c r="E22102" t="s">
        <v>41</v>
      </c>
      <c r="F22102">
        <v>5</v>
      </c>
    </row>
    <row r="22103" spans="1:6" x14ac:dyDescent="0.25">
      <c r="A22103" t="s">
        <v>68</v>
      </c>
      <c r="B22103">
        <v>2009</v>
      </c>
      <c r="C22103" t="s">
        <v>65</v>
      </c>
      <c r="D22103" t="s">
        <v>65</v>
      </c>
      <c r="E22103" t="s">
        <v>43</v>
      </c>
      <c r="F22103">
        <v>4</v>
      </c>
    </row>
    <row r="22104" spans="1:6" x14ac:dyDescent="0.25">
      <c r="A22104" t="s">
        <v>68</v>
      </c>
      <c r="B22104">
        <v>2009</v>
      </c>
      <c r="C22104" t="s">
        <v>65</v>
      </c>
      <c r="D22104" t="s">
        <v>65</v>
      </c>
      <c r="E22104" t="s">
        <v>45</v>
      </c>
      <c r="F22104">
        <v>20</v>
      </c>
    </row>
    <row r="22105" spans="1:6" x14ac:dyDescent="0.25">
      <c r="A22105" t="s">
        <v>68</v>
      </c>
      <c r="B22105">
        <v>2009</v>
      </c>
      <c r="C22105" t="s">
        <v>65</v>
      </c>
      <c r="D22105" t="s">
        <v>65</v>
      </c>
      <c r="E22105" t="s">
        <v>47</v>
      </c>
      <c r="F22105">
        <v>1</v>
      </c>
    </row>
    <row r="22106" spans="1:6" x14ac:dyDescent="0.25">
      <c r="A22106" t="s">
        <v>68</v>
      </c>
      <c r="B22106">
        <v>2009</v>
      </c>
      <c r="C22106" t="s">
        <v>65</v>
      </c>
      <c r="D22106" t="s">
        <v>65</v>
      </c>
      <c r="E22106" t="s">
        <v>48</v>
      </c>
      <c r="F22106">
        <v>4</v>
      </c>
    </row>
    <row r="22107" spans="1:6" x14ac:dyDescent="0.25">
      <c r="A22107" t="s">
        <v>68</v>
      </c>
      <c r="B22107">
        <v>2009</v>
      </c>
      <c r="C22107" t="s">
        <v>65</v>
      </c>
      <c r="D22107" t="s">
        <v>65</v>
      </c>
      <c r="E22107" t="s">
        <v>50</v>
      </c>
      <c r="F22107">
        <v>7</v>
      </c>
    </row>
    <row r="22108" spans="1:6" x14ac:dyDescent="0.25">
      <c r="A22108" t="s">
        <v>68</v>
      </c>
      <c r="B22108">
        <v>2009</v>
      </c>
      <c r="C22108" t="s">
        <v>65</v>
      </c>
      <c r="D22108" t="s">
        <v>65</v>
      </c>
      <c r="E22108" t="s">
        <v>53</v>
      </c>
      <c r="F22108">
        <v>16</v>
      </c>
    </row>
    <row r="22109" spans="1:6" x14ac:dyDescent="0.25">
      <c r="A22109" t="s">
        <v>68</v>
      </c>
      <c r="B22109">
        <v>2009</v>
      </c>
      <c r="C22109" t="s">
        <v>65</v>
      </c>
      <c r="D22109" t="s">
        <v>65</v>
      </c>
      <c r="E22109" t="s">
        <v>6</v>
      </c>
      <c r="F22109">
        <v>447</v>
      </c>
    </row>
    <row r="22110" spans="1:6" x14ac:dyDescent="0.25">
      <c r="A22110" t="s">
        <v>68</v>
      </c>
      <c r="B22110">
        <v>2010</v>
      </c>
      <c r="C22110" t="s">
        <v>8</v>
      </c>
      <c r="D22110" t="s">
        <v>9</v>
      </c>
      <c r="E22110" t="s">
        <v>56</v>
      </c>
      <c r="F22110">
        <v>10</v>
      </c>
    </row>
    <row r="22111" spans="1:6" x14ac:dyDescent="0.25">
      <c r="A22111" t="s">
        <v>68</v>
      </c>
      <c r="B22111">
        <v>2010</v>
      </c>
      <c r="C22111" t="s">
        <v>8</v>
      </c>
      <c r="D22111" t="s">
        <v>9</v>
      </c>
      <c r="E22111" t="s">
        <v>10</v>
      </c>
      <c r="F22111">
        <v>559</v>
      </c>
    </row>
    <row r="22112" spans="1:6" x14ac:dyDescent="0.25">
      <c r="A22112" t="s">
        <v>68</v>
      </c>
      <c r="B22112">
        <v>2010</v>
      </c>
      <c r="C22112" t="s">
        <v>8</v>
      </c>
      <c r="D22112" t="s">
        <v>9</v>
      </c>
      <c r="E22112" t="s">
        <v>11</v>
      </c>
      <c r="F22112">
        <v>145</v>
      </c>
    </row>
    <row r="22113" spans="1:6" x14ac:dyDescent="0.25">
      <c r="A22113" t="s">
        <v>68</v>
      </c>
      <c r="B22113">
        <v>2010</v>
      </c>
      <c r="C22113" t="s">
        <v>8</v>
      </c>
      <c r="D22113" t="s">
        <v>9</v>
      </c>
      <c r="E22113" t="s">
        <v>12</v>
      </c>
      <c r="F22113">
        <v>4</v>
      </c>
    </row>
    <row r="22114" spans="1:6" x14ac:dyDescent="0.25">
      <c r="A22114" t="s">
        <v>68</v>
      </c>
      <c r="B22114">
        <v>2010</v>
      </c>
      <c r="C22114" t="s">
        <v>8</v>
      </c>
      <c r="D22114" t="s">
        <v>9</v>
      </c>
      <c r="E22114" t="s">
        <v>13</v>
      </c>
      <c r="F22114">
        <v>26</v>
      </c>
    </row>
    <row r="22115" spans="1:6" x14ac:dyDescent="0.25">
      <c r="A22115" t="s">
        <v>68</v>
      </c>
      <c r="B22115">
        <v>2010</v>
      </c>
      <c r="C22115" t="s">
        <v>8</v>
      </c>
      <c r="D22115" t="s">
        <v>9</v>
      </c>
      <c r="E22115" t="s">
        <v>14</v>
      </c>
      <c r="F22115">
        <v>11</v>
      </c>
    </row>
    <row r="22116" spans="1:6" x14ac:dyDescent="0.25">
      <c r="A22116" t="s">
        <v>68</v>
      </c>
      <c r="B22116">
        <v>2010</v>
      </c>
      <c r="C22116" t="s">
        <v>8</v>
      </c>
      <c r="D22116" t="s">
        <v>9</v>
      </c>
      <c r="E22116" t="s">
        <v>15</v>
      </c>
      <c r="F22116">
        <v>1</v>
      </c>
    </row>
    <row r="22117" spans="1:6" x14ac:dyDescent="0.25">
      <c r="A22117" t="s">
        <v>68</v>
      </c>
      <c r="B22117">
        <v>2010</v>
      </c>
      <c r="C22117" t="s">
        <v>8</v>
      </c>
      <c r="D22117" t="s">
        <v>9</v>
      </c>
      <c r="E22117" t="s">
        <v>57</v>
      </c>
      <c r="F22117">
        <v>4</v>
      </c>
    </row>
    <row r="22118" spans="1:6" x14ac:dyDescent="0.25">
      <c r="A22118" t="s">
        <v>68</v>
      </c>
      <c r="B22118">
        <v>2010</v>
      </c>
      <c r="C22118" t="s">
        <v>8</v>
      </c>
      <c r="D22118" t="s">
        <v>9</v>
      </c>
      <c r="E22118" t="s">
        <v>16</v>
      </c>
      <c r="F22118">
        <v>14</v>
      </c>
    </row>
    <row r="22119" spans="1:6" x14ac:dyDescent="0.25">
      <c r="A22119" t="s">
        <v>68</v>
      </c>
      <c r="B22119">
        <v>2010</v>
      </c>
      <c r="C22119" t="s">
        <v>8</v>
      </c>
      <c r="D22119" t="s">
        <v>9</v>
      </c>
      <c r="E22119" t="s">
        <v>17</v>
      </c>
      <c r="F22119">
        <v>11</v>
      </c>
    </row>
    <row r="22120" spans="1:6" x14ac:dyDescent="0.25">
      <c r="A22120" t="s">
        <v>68</v>
      </c>
      <c r="B22120">
        <v>2010</v>
      </c>
      <c r="C22120" t="s">
        <v>8</v>
      </c>
      <c r="D22120" t="s">
        <v>9</v>
      </c>
      <c r="E22120" t="s">
        <v>19</v>
      </c>
      <c r="F22120">
        <v>4</v>
      </c>
    </row>
    <row r="22121" spans="1:6" x14ac:dyDescent="0.25">
      <c r="A22121" t="s">
        <v>68</v>
      </c>
      <c r="B22121">
        <v>2010</v>
      </c>
      <c r="C22121" t="s">
        <v>8</v>
      </c>
      <c r="D22121" t="s">
        <v>9</v>
      </c>
      <c r="E22121" t="s">
        <v>20</v>
      </c>
      <c r="F22121">
        <v>7</v>
      </c>
    </row>
    <row r="22122" spans="1:6" x14ac:dyDescent="0.25">
      <c r="A22122" t="s">
        <v>68</v>
      </c>
      <c r="B22122">
        <v>2010</v>
      </c>
      <c r="C22122" t="s">
        <v>8</v>
      </c>
      <c r="D22122" t="s">
        <v>9</v>
      </c>
      <c r="E22122" t="s">
        <v>58</v>
      </c>
      <c r="F22122">
        <v>3</v>
      </c>
    </row>
    <row r="22123" spans="1:6" x14ac:dyDescent="0.25">
      <c r="A22123" t="s">
        <v>68</v>
      </c>
      <c r="B22123">
        <v>2010</v>
      </c>
      <c r="C22123" t="s">
        <v>8</v>
      </c>
      <c r="D22123" t="s">
        <v>9</v>
      </c>
      <c r="E22123" t="s">
        <v>21</v>
      </c>
      <c r="F22123">
        <v>8</v>
      </c>
    </row>
    <row r="22124" spans="1:6" x14ac:dyDescent="0.25">
      <c r="A22124" t="s">
        <v>68</v>
      </c>
      <c r="B22124">
        <v>2010</v>
      </c>
      <c r="C22124" t="s">
        <v>8</v>
      </c>
      <c r="D22124" t="s">
        <v>9</v>
      </c>
      <c r="E22124" t="s">
        <v>22</v>
      </c>
      <c r="F22124">
        <v>8</v>
      </c>
    </row>
    <row r="22125" spans="1:6" x14ac:dyDescent="0.25">
      <c r="A22125" t="s">
        <v>68</v>
      </c>
      <c r="B22125">
        <v>2010</v>
      </c>
      <c r="C22125" t="s">
        <v>8</v>
      </c>
      <c r="D22125" t="s">
        <v>9</v>
      </c>
      <c r="E22125" t="s">
        <v>23</v>
      </c>
      <c r="F22125">
        <v>4</v>
      </c>
    </row>
    <row r="22126" spans="1:6" x14ac:dyDescent="0.25">
      <c r="A22126" t="s">
        <v>68</v>
      </c>
      <c r="B22126">
        <v>2010</v>
      </c>
      <c r="C22126" t="s">
        <v>8</v>
      </c>
      <c r="D22126" t="s">
        <v>9</v>
      </c>
      <c r="E22126" t="s">
        <v>24</v>
      </c>
      <c r="F22126">
        <v>5</v>
      </c>
    </row>
    <row r="22127" spans="1:6" x14ac:dyDescent="0.25">
      <c r="A22127" t="s">
        <v>68</v>
      </c>
      <c r="B22127">
        <v>2010</v>
      </c>
      <c r="C22127" t="s">
        <v>8</v>
      </c>
      <c r="D22127" t="s">
        <v>9</v>
      </c>
      <c r="E22127" t="s">
        <v>26</v>
      </c>
      <c r="F22127">
        <v>3</v>
      </c>
    </row>
    <row r="22128" spans="1:6" x14ac:dyDescent="0.25">
      <c r="A22128" t="s">
        <v>68</v>
      </c>
      <c r="B22128">
        <v>2010</v>
      </c>
      <c r="C22128" t="s">
        <v>8</v>
      </c>
      <c r="D22128" t="s">
        <v>9</v>
      </c>
      <c r="E22128" t="s">
        <v>27</v>
      </c>
      <c r="F22128">
        <v>1</v>
      </c>
    </row>
    <row r="22129" spans="1:6" x14ac:dyDescent="0.25">
      <c r="A22129" t="s">
        <v>68</v>
      </c>
      <c r="B22129">
        <v>2010</v>
      </c>
      <c r="C22129" t="s">
        <v>8</v>
      </c>
      <c r="D22129" t="s">
        <v>9</v>
      </c>
      <c r="E22129" t="s">
        <v>59</v>
      </c>
      <c r="F22129">
        <v>18</v>
      </c>
    </row>
    <row r="22130" spans="1:6" x14ac:dyDescent="0.25">
      <c r="A22130" t="s">
        <v>68</v>
      </c>
      <c r="B22130">
        <v>2010</v>
      </c>
      <c r="C22130" t="s">
        <v>8</v>
      </c>
      <c r="D22130" t="s">
        <v>9</v>
      </c>
      <c r="E22130" t="s">
        <v>28</v>
      </c>
      <c r="F22130">
        <v>35</v>
      </c>
    </row>
    <row r="22131" spans="1:6" x14ac:dyDescent="0.25">
      <c r="A22131" t="s">
        <v>68</v>
      </c>
      <c r="B22131">
        <v>2010</v>
      </c>
      <c r="C22131" t="s">
        <v>8</v>
      </c>
      <c r="D22131" t="s">
        <v>9</v>
      </c>
      <c r="E22131" t="s">
        <v>29</v>
      </c>
      <c r="F22131">
        <v>20</v>
      </c>
    </row>
    <row r="22132" spans="1:6" x14ac:dyDescent="0.25">
      <c r="A22132" t="s">
        <v>68</v>
      </c>
      <c r="B22132">
        <v>2010</v>
      </c>
      <c r="C22132" t="s">
        <v>8</v>
      </c>
      <c r="D22132" t="s">
        <v>9</v>
      </c>
      <c r="E22132" t="s">
        <v>30</v>
      </c>
      <c r="F22132">
        <v>9</v>
      </c>
    </row>
    <row r="22133" spans="1:6" x14ac:dyDescent="0.25">
      <c r="A22133" t="s">
        <v>68</v>
      </c>
      <c r="B22133">
        <v>2010</v>
      </c>
      <c r="C22133" t="s">
        <v>8</v>
      </c>
      <c r="D22133" t="s">
        <v>9</v>
      </c>
      <c r="E22133" t="s">
        <v>31</v>
      </c>
      <c r="F22133">
        <v>20</v>
      </c>
    </row>
    <row r="22134" spans="1:6" x14ac:dyDescent="0.25">
      <c r="A22134" t="s">
        <v>68</v>
      </c>
      <c r="B22134">
        <v>2010</v>
      </c>
      <c r="C22134" t="s">
        <v>8</v>
      </c>
      <c r="D22134" t="s">
        <v>9</v>
      </c>
      <c r="E22134" t="s">
        <v>32</v>
      </c>
      <c r="F22134">
        <v>13</v>
      </c>
    </row>
    <row r="22135" spans="1:6" x14ac:dyDescent="0.25">
      <c r="A22135" t="s">
        <v>68</v>
      </c>
      <c r="B22135">
        <v>2010</v>
      </c>
      <c r="C22135" t="s">
        <v>8</v>
      </c>
      <c r="D22135" t="s">
        <v>9</v>
      </c>
      <c r="E22135" t="s">
        <v>33</v>
      </c>
      <c r="F22135">
        <v>2</v>
      </c>
    </row>
    <row r="22136" spans="1:6" x14ac:dyDescent="0.25">
      <c r="A22136" t="s">
        <v>68</v>
      </c>
      <c r="B22136">
        <v>2010</v>
      </c>
      <c r="C22136" t="s">
        <v>8</v>
      </c>
      <c r="D22136" t="s">
        <v>9</v>
      </c>
      <c r="E22136" t="s">
        <v>35</v>
      </c>
      <c r="F22136">
        <v>3</v>
      </c>
    </row>
    <row r="22137" spans="1:6" x14ac:dyDescent="0.25">
      <c r="A22137" t="s">
        <v>68</v>
      </c>
      <c r="B22137">
        <v>2010</v>
      </c>
      <c r="C22137" t="s">
        <v>8</v>
      </c>
      <c r="D22137" t="s">
        <v>9</v>
      </c>
      <c r="E22137" t="s">
        <v>36</v>
      </c>
      <c r="F22137">
        <v>100</v>
      </c>
    </row>
    <row r="22138" spans="1:6" x14ac:dyDescent="0.25">
      <c r="A22138" t="s">
        <v>68</v>
      </c>
      <c r="B22138">
        <v>2010</v>
      </c>
      <c r="C22138" t="s">
        <v>8</v>
      </c>
      <c r="D22138" t="s">
        <v>9</v>
      </c>
      <c r="E22138" t="s">
        <v>37</v>
      </c>
      <c r="F22138">
        <v>9</v>
      </c>
    </row>
    <row r="22139" spans="1:6" x14ac:dyDescent="0.25">
      <c r="A22139" t="s">
        <v>68</v>
      </c>
      <c r="B22139">
        <v>2010</v>
      </c>
      <c r="C22139" t="s">
        <v>8</v>
      </c>
      <c r="D22139" t="s">
        <v>9</v>
      </c>
      <c r="E22139" t="s">
        <v>38</v>
      </c>
      <c r="F22139">
        <v>107</v>
      </c>
    </row>
    <row r="22140" spans="1:6" x14ac:dyDescent="0.25">
      <c r="A22140" t="s">
        <v>68</v>
      </c>
      <c r="B22140">
        <v>2010</v>
      </c>
      <c r="C22140" t="s">
        <v>8</v>
      </c>
      <c r="D22140" t="s">
        <v>9</v>
      </c>
      <c r="E22140" t="s">
        <v>39</v>
      </c>
      <c r="F22140">
        <v>54</v>
      </c>
    </row>
    <row r="22141" spans="1:6" x14ac:dyDescent="0.25">
      <c r="A22141" t="s">
        <v>68</v>
      </c>
      <c r="B22141">
        <v>2010</v>
      </c>
      <c r="C22141" t="s">
        <v>8</v>
      </c>
      <c r="D22141" t="s">
        <v>9</v>
      </c>
      <c r="E22141" t="s">
        <v>40</v>
      </c>
      <c r="F22141">
        <v>5</v>
      </c>
    </row>
    <row r="22142" spans="1:6" x14ac:dyDescent="0.25">
      <c r="A22142" t="s">
        <v>68</v>
      </c>
      <c r="B22142">
        <v>2010</v>
      </c>
      <c r="C22142" t="s">
        <v>8</v>
      </c>
      <c r="D22142" t="s">
        <v>9</v>
      </c>
      <c r="E22142" t="s">
        <v>41</v>
      </c>
      <c r="F22142">
        <v>221</v>
      </c>
    </row>
    <row r="22143" spans="1:6" x14ac:dyDescent="0.25">
      <c r="A22143" t="s">
        <v>68</v>
      </c>
      <c r="B22143">
        <v>2010</v>
      </c>
      <c r="C22143" t="s">
        <v>8</v>
      </c>
      <c r="D22143" t="s">
        <v>9</v>
      </c>
      <c r="E22143" t="s">
        <v>42</v>
      </c>
      <c r="F22143">
        <v>6</v>
      </c>
    </row>
    <row r="22144" spans="1:6" x14ac:dyDescent="0.25">
      <c r="A22144" t="s">
        <v>68</v>
      </c>
      <c r="B22144">
        <v>2010</v>
      </c>
      <c r="C22144" t="s">
        <v>8</v>
      </c>
      <c r="D22144" t="s">
        <v>9</v>
      </c>
      <c r="E22144" t="s">
        <v>43</v>
      </c>
      <c r="F22144">
        <v>7</v>
      </c>
    </row>
    <row r="22145" spans="1:6" x14ac:dyDescent="0.25">
      <c r="A22145" t="s">
        <v>68</v>
      </c>
      <c r="B22145">
        <v>2010</v>
      </c>
      <c r="C22145" t="s">
        <v>8</v>
      </c>
      <c r="D22145" t="s">
        <v>9</v>
      </c>
      <c r="E22145" t="s">
        <v>44</v>
      </c>
      <c r="F22145">
        <v>1</v>
      </c>
    </row>
    <row r="22146" spans="1:6" x14ac:dyDescent="0.25">
      <c r="A22146" t="s">
        <v>68</v>
      </c>
      <c r="B22146">
        <v>2010</v>
      </c>
      <c r="C22146" t="s">
        <v>8</v>
      </c>
      <c r="D22146" t="s">
        <v>9</v>
      </c>
      <c r="E22146" t="s">
        <v>45</v>
      </c>
      <c r="F22146">
        <v>9</v>
      </c>
    </row>
    <row r="22147" spans="1:6" x14ac:dyDescent="0.25">
      <c r="A22147" t="s">
        <v>68</v>
      </c>
      <c r="B22147">
        <v>2010</v>
      </c>
      <c r="C22147" t="s">
        <v>8</v>
      </c>
      <c r="D22147" t="s">
        <v>9</v>
      </c>
      <c r="E22147" t="s">
        <v>46</v>
      </c>
      <c r="F22147">
        <v>195</v>
      </c>
    </row>
    <row r="22148" spans="1:6" x14ac:dyDescent="0.25">
      <c r="A22148" t="s">
        <v>68</v>
      </c>
      <c r="B22148">
        <v>2010</v>
      </c>
      <c r="C22148" t="s">
        <v>8</v>
      </c>
      <c r="D22148" t="s">
        <v>9</v>
      </c>
      <c r="E22148" t="s">
        <v>47</v>
      </c>
      <c r="F22148">
        <v>5</v>
      </c>
    </row>
    <row r="22149" spans="1:6" x14ac:dyDescent="0.25">
      <c r="A22149" t="s">
        <v>68</v>
      </c>
      <c r="B22149">
        <v>2010</v>
      </c>
      <c r="C22149" t="s">
        <v>8</v>
      </c>
      <c r="D22149" t="s">
        <v>9</v>
      </c>
      <c r="E22149" t="s">
        <v>48</v>
      </c>
      <c r="F22149">
        <v>17</v>
      </c>
    </row>
    <row r="22150" spans="1:6" x14ac:dyDescent="0.25">
      <c r="A22150" t="s">
        <v>68</v>
      </c>
      <c r="B22150">
        <v>2010</v>
      </c>
      <c r="C22150" t="s">
        <v>8</v>
      </c>
      <c r="D22150" t="s">
        <v>9</v>
      </c>
      <c r="E22150" t="s">
        <v>49</v>
      </c>
      <c r="F22150">
        <v>2</v>
      </c>
    </row>
    <row r="22151" spans="1:6" x14ac:dyDescent="0.25">
      <c r="A22151" t="s">
        <v>68</v>
      </c>
      <c r="B22151">
        <v>2010</v>
      </c>
      <c r="C22151" t="s">
        <v>8</v>
      </c>
      <c r="D22151" t="s">
        <v>9</v>
      </c>
      <c r="E22151" t="s">
        <v>50</v>
      </c>
      <c r="F22151">
        <v>3</v>
      </c>
    </row>
    <row r="22152" spans="1:6" x14ac:dyDescent="0.25">
      <c r="A22152" t="s">
        <v>68</v>
      </c>
      <c r="B22152">
        <v>2010</v>
      </c>
      <c r="C22152" t="s">
        <v>8</v>
      </c>
      <c r="D22152" t="s">
        <v>9</v>
      </c>
      <c r="E22152" t="s">
        <v>51</v>
      </c>
      <c r="F22152">
        <v>16</v>
      </c>
    </row>
    <row r="22153" spans="1:6" x14ac:dyDescent="0.25">
      <c r="A22153" t="s">
        <v>68</v>
      </c>
      <c r="B22153">
        <v>2010</v>
      </c>
      <c r="C22153" t="s">
        <v>8</v>
      </c>
      <c r="D22153" t="s">
        <v>9</v>
      </c>
      <c r="E22153" t="s">
        <v>53</v>
      </c>
      <c r="F22153">
        <v>63</v>
      </c>
    </row>
    <row r="22154" spans="1:6" x14ac:dyDescent="0.25">
      <c r="A22154" t="s">
        <v>68</v>
      </c>
      <c r="B22154">
        <v>2010</v>
      </c>
      <c r="C22154" t="s">
        <v>8</v>
      </c>
      <c r="D22154" t="s">
        <v>9</v>
      </c>
      <c r="E22154" t="s">
        <v>54</v>
      </c>
      <c r="F22154">
        <v>1</v>
      </c>
    </row>
    <row r="22155" spans="1:6" x14ac:dyDescent="0.25">
      <c r="A22155" t="s">
        <v>68</v>
      </c>
      <c r="B22155">
        <v>2010</v>
      </c>
      <c r="C22155" t="s">
        <v>8</v>
      </c>
      <c r="D22155" t="s">
        <v>9</v>
      </c>
      <c r="E22155" t="s">
        <v>6</v>
      </c>
      <c r="F22155">
        <v>1769</v>
      </c>
    </row>
    <row r="22156" spans="1:6" x14ac:dyDescent="0.25">
      <c r="A22156" t="s">
        <v>68</v>
      </c>
      <c r="B22156">
        <v>2010</v>
      </c>
      <c r="C22156" t="s">
        <v>8</v>
      </c>
      <c r="D22156" t="s">
        <v>55</v>
      </c>
      <c r="E22156" t="s">
        <v>56</v>
      </c>
      <c r="F22156">
        <v>33</v>
      </c>
    </row>
    <row r="22157" spans="1:6" x14ac:dyDescent="0.25">
      <c r="A22157" t="s">
        <v>68</v>
      </c>
      <c r="B22157">
        <v>2010</v>
      </c>
      <c r="C22157" t="s">
        <v>8</v>
      </c>
      <c r="D22157" t="s">
        <v>55</v>
      </c>
      <c r="E22157" t="s">
        <v>10</v>
      </c>
      <c r="F22157">
        <v>19</v>
      </c>
    </row>
    <row r="22158" spans="1:6" x14ac:dyDescent="0.25">
      <c r="A22158" t="s">
        <v>68</v>
      </c>
      <c r="B22158">
        <v>2010</v>
      </c>
      <c r="C22158" t="s">
        <v>8</v>
      </c>
      <c r="D22158" t="s">
        <v>55</v>
      </c>
      <c r="E22158" t="s">
        <v>11</v>
      </c>
      <c r="F22158">
        <v>10</v>
      </c>
    </row>
    <row r="22159" spans="1:6" x14ac:dyDescent="0.25">
      <c r="A22159" t="s">
        <v>68</v>
      </c>
      <c r="B22159">
        <v>2010</v>
      </c>
      <c r="C22159" t="s">
        <v>8</v>
      </c>
      <c r="D22159" t="s">
        <v>55</v>
      </c>
      <c r="E22159" t="s">
        <v>12</v>
      </c>
      <c r="F22159">
        <v>8</v>
      </c>
    </row>
    <row r="22160" spans="1:6" x14ac:dyDescent="0.25">
      <c r="A22160" t="s">
        <v>68</v>
      </c>
      <c r="B22160">
        <v>2010</v>
      </c>
      <c r="C22160" t="s">
        <v>8</v>
      </c>
      <c r="D22160" t="s">
        <v>55</v>
      </c>
      <c r="E22160" t="s">
        <v>13</v>
      </c>
      <c r="F22160">
        <v>263</v>
      </c>
    </row>
    <row r="22161" spans="1:6" x14ac:dyDescent="0.25">
      <c r="A22161" t="s">
        <v>68</v>
      </c>
      <c r="B22161">
        <v>2010</v>
      </c>
      <c r="C22161" t="s">
        <v>8</v>
      </c>
      <c r="D22161" t="s">
        <v>55</v>
      </c>
      <c r="E22161" t="s">
        <v>14</v>
      </c>
      <c r="F22161">
        <v>16</v>
      </c>
    </row>
    <row r="22162" spans="1:6" x14ac:dyDescent="0.25">
      <c r="A22162" t="s">
        <v>68</v>
      </c>
      <c r="B22162">
        <v>2010</v>
      </c>
      <c r="C22162" t="s">
        <v>8</v>
      </c>
      <c r="D22162" t="s">
        <v>55</v>
      </c>
      <c r="E22162" t="s">
        <v>15</v>
      </c>
      <c r="F22162">
        <v>7</v>
      </c>
    </row>
    <row r="22163" spans="1:6" x14ac:dyDescent="0.25">
      <c r="A22163" t="s">
        <v>68</v>
      </c>
      <c r="B22163">
        <v>2010</v>
      </c>
      <c r="C22163" t="s">
        <v>8</v>
      </c>
      <c r="D22163" t="s">
        <v>55</v>
      </c>
      <c r="E22163" t="s">
        <v>57</v>
      </c>
      <c r="F22163">
        <v>2</v>
      </c>
    </row>
    <row r="22164" spans="1:6" x14ac:dyDescent="0.25">
      <c r="A22164" t="s">
        <v>68</v>
      </c>
      <c r="B22164">
        <v>2010</v>
      </c>
      <c r="C22164" t="s">
        <v>8</v>
      </c>
      <c r="D22164" t="s">
        <v>55</v>
      </c>
      <c r="E22164" t="s">
        <v>16</v>
      </c>
      <c r="F22164">
        <v>36</v>
      </c>
    </row>
    <row r="22165" spans="1:6" x14ac:dyDescent="0.25">
      <c r="A22165" t="s">
        <v>68</v>
      </c>
      <c r="B22165">
        <v>2010</v>
      </c>
      <c r="C22165" t="s">
        <v>8</v>
      </c>
      <c r="D22165" t="s">
        <v>55</v>
      </c>
      <c r="E22165" t="s">
        <v>17</v>
      </c>
      <c r="F22165">
        <v>13</v>
      </c>
    </row>
    <row r="22166" spans="1:6" x14ac:dyDescent="0.25">
      <c r="A22166" t="s">
        <v>68</v>
      </c>
      <c r="B22166">
        <v>2010</v>
      </c>
      <c r="C22166" t="s">
        <v>8</v>
      </c>
      <c r="D22166" t="s">
        <v>55</v>
      </c>
      <c r="E22166" t="s">
        <v>18</v>
      </c>
      <c r="F22166">
        <v>140</v>
      </c>
    </row>
    <row r="22167" spans="1:6" x14ac:dyDescent="0.25">
      <c r="A22167" t="s">
        <v>68</v>
      </c>
      <c r="B22167">
        <v>2010</v>
      </c>
      <c r="C22167" t="s">
        <v>8</v>
      </c>
      <c r="D22167" t="s">
        <v>55</v>
      </c>
      <c r="E22167" t="s">
        <v>20</v>
      </c>
      <c r="F22167">
        <v>27</v>
      </c>
    </row>
    <row r="22168" spans="1:6" x14ac:dyDescent="0.25">
      <c r="A22168" t="s">
        <v>68</v>
      </c>
      <c r="B22168">
        <v>2010</v>
      </c>
      <c r="C22168" t="s">
        <v>8</v>
      </c>
      <c r="D22168" t="s">
        <v>55</v>
      </c>
      <c r="E22168" t="s">
        <v>58</v>
      </c>
      <c r="F22168">
        <v>6</v>
      </c>
    </row>
    <row r="22169" spans="1:6" x14ac:dyDescent="0.25">
      <c r="A22169" t="s">
        <v>68</v>
      </c>
      <c r="B22169">
        <v>2010</v>
      </c>
      <c r="C22169" t="s">
        <v>8</v>
      </c>
      <c r="D22169" t="s">
        <v>55</v>
      </c>
      <c r="E22169" t="s">
        <v>21</v>
      </c>
      <c r="F22169">
        <v>5</v>
      </c>
    </row>
    <row r="22170" spans="1:6" x14ac:dyDescent="0.25">
      <c r="A22170" t="s">
        <v>68</v>
      </c>
      <c r="B22170">
        <v>2010</v>
      </c>
      <c r="C22170" t="s">
        <v>8</v>
      </c>
      <c r="D22170" t="s">
        <v>55</v>
      </c>
      <c r="E22170" t="s">
        <v>22</v>
      </c>
      <c r="F22170">
        <v>11</v>
      </c>
    </row>
    <row r="22171" spans="1:6" x14ac:dyDescent="0.25">
      <c r="A22171" t="s">
        <v>68</v>
      </c>
      <c r="B22171">
        <v>2010</v>
      </c>
      <c r="C22171" t="s">
        <v>8</v>
      </c>
      <c r="D22171" t="s">
        <v>55</v>
      </c>
      <c r="E22171" t="s">
        <v>23</v>
      </c>
      <c r="F22171">
        <v>8</v>
      </c>
    </row>
    <row r="22172" spans="1:6" x14ac:dyDescent="0.25">
      <c r="A22172" t="s">
        <v>68</v>
      </c>
      <c r="B22172">
        <v>2010</v>
      </c>
      <c r="C22172" t="s">
        <v>8</v>
      </c>
      <c r="D22172" t="s">
        <v>55</v>
      </c>
      <c r="E22172" t="s">
        <v>24</v>
      </c>
      <c r="F22172">
        <v>16</v>
      </c>
    </row>
    <row r="22173" spans="1:6" x14ac:dyDescent="0.25">
      <c r="A22173" t="s">
        <v>68</v>
      </c>
      <c r="B22173">
        <v>2010</v>
      </c>
      <c r="C22173" t="s">
        <v>8</v>
      </c>
      <c r="D22173" t="s">
        <v>55</v>
      </c>
      <c r="E22173" t="s">
        <v>26</v>
      </c>
      <c r="F22173">
        <v>12</v>
      </c>
    </row>
    <row r="22174" spans="1:6" x14ac:dyDescent="0.25">
      <c r="A22174" t="s">
        <v>68</v>
      </c>
      <c r="B22174">
        <v>2010</v>
      </c>
      <c r="C22174" t="s">
        <v>8</v>
      </c>
      <c r="D22174" t="s">
        <v>55</v>
      </c>
      <c r="E22174" t="s">
        <v>27</v>
      </c>
      <c r="F22174">
        <v>13</v>
      </c>
    </row>
    <row r="22175" spans="1:6" x14ac:dyDescent="0.25">
      <c r="A22175" t="s">
        <v>68</v>
      </c>
      <c r="B22175">
        <v>2010</v>
      </c>
      <c r="C22175" t="s">
        <v>8</v>
      </c>
      <c r="D22175" t="s">
        <v>55</v>
      </c>
      <c r="E22175" t="s">
        <v>59</v>
      </c>
      <c r="F22175">
        <v>23</v>
      </c>
    </row>
    <row r="22176" spans="1:6" x14ac:dyDescent="0.25">
      <c r="A22176" t="s">
        <v>68</v>
      </c>
      <c r="B22176">
        <v>2010</v>
      </c>
      <c r="C22176" t="s">
        <v>8</v>
      </c>
      <c r="D22176" t="s">
        <v>55</v>
      </c>
      <c r="E22176" t="s">
        <v>28</v>
      </c>
      <c r="F22176">
        <v>18</v>
      </c>
    </row>
    <row r="22177" spans="1:6" x14ac:dyDescent="0.25">
      <c r="A22177" t="s">
        <v>68</v>
      </c>
      <c r="B22177">
        <v>2010</v>
      </c>
      <c r="C22177" t="s">
        <v>8</v>
      </c>
      <c r="D22177" t="s">
        <v>55</v>
      </c>
      <c r="E22177" t="s">
        <v>29</v>
      </c>
      <c r="F22177">
        <v>6</v>
      </c>
    </row>
    <row r="22178" spans="1:6" x14ac:dyDescent="0.25">
      <c r="A22178" t="s">
        <v>68</v>
      </c>
      <c r="B22178">
        <v>2010</v>
      </c>
      <c r="C22178" t="s">
        <v>8</v>
      </c>
      <c r="D22178" t="s">
        <v>55</v>
      </c>
      <c r="E22178" t="s">
        <v>30</v>
      </c>
      <c r="F22178">
        <v>13</v>
      </c>
    </row>
    <row r="22179" spans="1:6" x14ac:dyDescent="0.25">
      <c r="A22179" t="s">
        <v>68</v>
      </c>
      <c r="B22179">
        <v>2010</v>
      </c>
      <c r="C22179" t="s">
        <v>8</v>
      </c>
      <c r="D22179" t="s">
        <v>55</v>
      </c>
      <c r="E22179" t="s">
        <v>32</v>
      </c>
      <c r="F22179">
        <v>1</v>
      </c>
    </row>
    <row r="22180" spans="1:6" x14ac:dyDescent="0.25">
      <c r="A22180" t="s">
        <v>68</v>
      </c>
      <c r="B22180">
        <v>2010</v>
      </c>
      <c r="C22180" t="s">
        <v>8</v>
      </c>
      <c r="D22180" t="s">
        <v>55</v>
      </c>
      <c r="E22180" t="s">
        <v>33</v>
      </c>
      <c r="F22180">
        <v>16</v>
      </c>
    </row>
    <row r="22181" spans="1:6" x14ac:dyDescent="0.25">
      <c r="A22181" t="s">
        <v>68</v>
      </c>
      <c r="B22181">
        <v>2010</v>
      </c>
      <c r="C22181" t="s">
        <v>8</v>
      </c>
      <c r="D22181" t="s">
        <v>55</v>
      </c>
      <c r="E22181" t="s">
        <v>34</v>
      </c>
      <c r="F22181">
        <v>1</v>
      </c>
    </row>
    <row r="22182" spans="1:6" x14ac:dyDescent="0.25">
      <c r="A22182" t="s">
        <v>68</v>
      </c>
      <c r="B22182">
        <v>2010</v>
      </c>
      <c r="C22182" t="s">
        <v>8</v>
      </c>
      <c r="D22182" t="s">
        <v>55</v>
      </c>
      <c r="E22182" t="s">
        <v>35</v>
      </c>
      <c r="F22182">
        <v>10</v>
      </c>
    </row>
    <row r="22183" spans="1:6" x14ac:dyDescent="0.25">
      <c r="A22183" t="s">
        <v>68</v>
      </c>
      <c r="B22183">
        <v>2010</v>
      </c>
      <c r="C22183" t="s">
        <v>8</v>
      </c>
      <c r="D22183" t="s">
        <v>55</v>
      </c>
      <c r="E22183" t="s">
        <v>37</v>
      </c>
      <c r="F22183">
        <v>49</v>
      </c>
    </row>
    <row r="22184" spans="1:6" x14ac:dyDescent="0.25">
      <c r="A22184" t="s">
        <v>68</v>
      </c>
      <c r="B22184">
        <v>2010</v>
      </c>
      <c r="C22184" t="s">
        <v>8</v>
      </c>
      <c r="D22184" t="s">
        <v>55</v>
      </c>
      <c r="E22184" t="s">
        <v>38</v>
      </c>
      <c r="F22184">
        <v>35</v>
      </c>
    </row>
    <row r="22185" spans="1:6" x14ac:dyDescent="0.25">
      <c r="A22185" t="s">
        <v>68</v>
      </c>
      <c r="B22185">
        <v>2010</v>
      </c>
      <c r="C22185" t="s">
        <v>8</v>
      </c>
      <c r="D22185" t="s">
        <v>55</v>
      </c>
      <c r="E22185" t="s">
        <v>39</v>
      </c>
      <c r="F22185">
        <v>2</v>
      </c>
    </row>
    <row r="22186" spans="1:6" x14ac:dyDescent="0.25">
      <c r="A22186" t="s">
        <v>68</v>
      </c>
      <c r="B22186">
        <v>2010</v>
      </c>
      <c r="C22186" t="s">
        <v>8</v>
      </c>
      <c r="D22186" t="s">
        <v>55</v>
      </c>
      <c r="E22186" t="s">
        <v>40</v>
      </c>
      <c r="F22186">
        <v>13</v>
      </c>
    </row>
    <row r="22187" spans="1:6" x14ac:dyDescent="0.25">
      <c r="A22187" t="s">
        <v>68</v>
      </c>
      <c r="B22187">
        <v>2010</v>
      </c>
      <c r="C22187" t="s">
        <v>8</v>
      </c>
      <c r="D22187" t="s">
        <v>55</v>
      </c>
      <c r="E22187" t="s">
        <v>41</v>
      </c>
      <c r="F22187">
        <v>12</v>
      </c>
    </row>
    <row r="22188" spans="1:6" x14ac:dyDescent="0.25">
      <c r="A22188" t="s">
        <v>68</v>
      </c>
      <c r="B22188">
        <v>2010</v>
      </c>
      <c r="C22188" t="s">
        <v>8</v>
      </c>
      <c r="D22188" t="s">
        <v>55</v>
      </c>
      <c r="E22188" t="s">
        <v>42</v>
      </c>
      <c r="F22188">
        <v>6</v>
      </c>
    </row>
    <row r="22189" spans="1:6" x14ac:dyDescent="0.25">
      <c r="A22189" t="s">
        <v>68</v>
      </c>
      <c r="B22189">
        <v>2010</v>
      </c>
      <c r="C22189" t="s">
        <v>8</v>
      </c>
      <c r="D22189" t="s">
        <v>55</v>
      </c>
      <c r="E22189" t="s">
        <v>43</v>
      </c>
      <c r="F22189">
        <v>29</v>
      </c>
    </row>
    <row r="22190" spans="1:6" x14ac:dyDescent="0.25">
      <c r="A22190" t="s">
        <v>68</v>
      </c>
      <c r="B22190">
        <v>2010</v>
      </c>
      <c r="C22190" t="s">
        <v>8</v>
      </c>
      <c r="D22190" t="s">
        <v>55</v>
      </c>
      <c r="E22190" t="s">
        <v>44</v>
      </c>
      <c r="F22190">
        <v>2</v>
      </c>
    </row>
    <row r="22191" spans="1:6" x14ac:dyDescent="0.25">
      <c r="A22191" t="s">
        <v>68</v>
      </c>
      <c r="B22191">
        <v>2010</v>
      </c>
      <c r="C22191" t="s">
        <v>8</v>
      </c>
      <c r="D22191" t="s">
        <v>55</v>
      </c>
      <c r="E22191" t="s">
        <v>45</v>
      </c>
      <c r="F22191">
        <v>6</v>
      </c>
    </row>
    <row r="22192" spans="1:6" x14ac:dyDescent="0.25">
      <c r="A22192" t="s">
        <v>68</v>
      </c>
      <c r="B22192">
        <v>2010</v>
      </c>
      <c r="C22192" t="s">
        <v>8</v>
      </c>
      <c r="D22192" t="s">
        <v>55</v>
      </c>
      <c r="E22192" t="s">
        <v>46</v>
      </c>
      <c r="F22192">
        <v>2</v>
      </c>
    </row>
    <row r="22193" spans="1:6" x14ac:dyDescent="0.25">
      <c r="A22193" t="s">
        <v>68</v>
      </c>
      <c r="B22193">
        <v>2010</v>
      </c>
      <c r="C22193" t="s">
        <v>8</v>
      </c>
      <c r="D22193" t="s">
        <v>55</v>
      </c>
      <c r="E22193" t="s">
        <v>47</v>
      </c>
      <c r="F22193">
        <v>14</v>
      </c>
    </row>
    <row r="22194" spans="1:6" x14ac:dyDescent="0.25">
      <c r="A22194" t="s">
        <v>68</v>
      </c>
      <c r="B22194">
        <v>2010</v>
      </c>
      <c r="C22194" t="s">
        <v>8</v>
      </c>
      <c r="D22194" t="s">
        <v>55</v>
      </c>
      <c r="E22194" t="s">
        <v>48</v>
      </c>
      <c r="F22194">
        <v>106</v>
      </c>
    </row>
    <row r="22195" spans="1:6" x14ac:dyDescent="0.25">
      <c r="A22195" t="s">
        <v>68</v>
      </c>
      <c r="B22195">
        <v>2010</v>
      </c>
      <c r="C22195" t="s">
        <v>8</v>
      </c>
      <c r="D22195" t="s">
        <v>55</v>
      </c>
      <c r="E22195" t="s">
        <v>49</v>
      </c>
      <c r="F22195">
        <v>2</v>
      </c>
    </row>
    <row r="22196" spans="1:6" x14ac:dyDescent="0.25">
      <c r="A22196" t="s">
        <v>68</v>
      </c>
      <c r="B22196">
        <v>2010</v>
      </c>
      <c r="C22196" t="s">
        <v>8</v>
      </c>
      <c r="D22196" t="s">
        <v>55</v>
      </c>
      <c r="E22196" t="s">
        <v>50</v>
      </c>
      <c r="F22196">
        <v>13</v>
      </c>
    </row>
    <row r="22197" spans="1:6" x14ac:dyDescent="0.25">
      <c r="A22197" t="s">
        <v>68</v>
      </c>
      <c r="B22197">
        <v>2010</v>
      </c>
      <c r="C22197" t="s">
        <v>8</v>
      </c>
      <c r="D22197" t="s">
        <v>55</v>
      </c>
      <c r="E22197" t="s">
        <v>51</v>
      </c>
      <c r="F22197">
        <v>35</v>
      </c>
    </row>
    <row r="22198" spans="1:6" x14ac:dyDescent="0.25">
      <c r="A22198" t="s">
        <v>68</v>
      </c>
      <c r="B22198">
        <v>2010</v>
      </c>
      <c r="C22198" t="s">
        <v>8</v>
      </c>
      <c r="D22198" t="s">
        <v>55</v>
      </c>
      <c r="E22198" t="s">
        <v>52</v>
      </c>
      <c r="F22198">
        <v>1</v>
      </c>
    </row>
    <row r="22199" spans="1:6" x14ac:dyDescent="0.25">
      <c r="A22199" t="s">
        <v>68</v>
      </c>
      <c r="B22199">
        <v>2010</v>
      </c>
      <c r="C22199" t="s">
        <v>8</v>
      </c>
      <c r="D22199" t="s">
        <v>55</v>
      </c>
      <c r="E22199" t="s">
        <v>53</v>
      </c>
      <c r="F22199">
        <v>19</v>
      </c>
    </row>
    <row r="22200" spans="1:6" x14ac:dyDescent="0.25">
      <c r="A22200" t="s">
        <v>68</v>
      </c>
      <c r="B22200">
        <v>2010</v>
      </c>
      <c r="C22200" t="s">
        <v>8</v>
      </c>
      <c r="D22200" t="s">
        <v>55</v>
      </c>
      <c r="E22200" t="s">
        <v>6</v>
      </c>
      <c r="F22200">
        <v>1079</v>
      </c>
    </row>
    <row r="22201" spans="1:6" x14ac:dyDescent="0.25">
      <c r="A22201" t="s">
        <v>68</v>
      </c>
      <c r="B22201">
        <v>2010</v>
      </c>
      <c r="C22201" t="s">
        <v>8</v>
      </c>
      <c r="D22201" t="s">
        <v>60</v>
      </c>
      <c r="E22201" t="s">
        <v>56</v>
      </c>
      <c r="F22201">
        <v>2695</v>
      </c>
    </row>
    <row r="22202" spans="1:6" x14ac:dyDescent="0.25">
      <c r="A22202" t="s">
        <v>68</v>
      </c>
      <c r="B22202">
        <v>2010</v>
      </c>
      <c r="C22202" t="s">
        <v>8</v>
      </c>
      <c r="D22202" t="s">
        <v>60</v>
      </c>
      <c r="E22202" t="s">
        <v>10</v>
      </c>
      <c r="F22202">
        <v>33</v>
      </c>
    </row>
    <row r="22203" spans="1:6" x14ac:dyDescent="0.25">
      <c r="A22203" t="s">
        <v>68</v>
      </c>
      <c r="B22203">
        <v>2010</v>
      </c>
      <c r="C22203" t="s">
        <v>8</v>
      </c>
      <c r="D22203" t="s">
        <v>60</v>
      </c>
      <c r="E22203" t="s">
        <v>11</v>
      </c>
      <c r="F22203">
        <v>339</v>
      </c>
    </row>
    <row r="22204" spans="1:6" x14ac:dyDescent="0.25">
      <c r="A22204" t="s">
        <v>68</v>
      </c>
      <c r="B22204">
        <v>2010</v>
      </c>
      <c r="C22204" t="s">
        <v>8</v>
      </c>
      <c r="D22204" t="s">
        <v>60</v>
      </c>
      <c r="E22204" t="s">
        <v>12</v>
      </c>
      <c r="F22204">
        <v>1874</v>
      </c>
    </row>
    <row r="22205" spans="1:6" x14ac:dyDescent="0.25">
      <c r="A22205" t="s">
        <v>68</v>
      </c>
      <c r="B22205">
        <v>2010</v>
      </c>
      <c r="C22205" t="s">
        <v>8</v>
      </c>
      <c r="D22205" t="s">
        <v>60</v>
      </c>
      <c r="E22205" t="s">
        <v>13</v>
      </c>
      <c r="F22205">
        <v>3448</v>
      </c>
    </row>
    <row r="22206" spans="1:6" x14ac:dyDescent="0.25">
      <c r="A22206" t="s">
        <v>68</v>
      </c>
      <c r="B22206">
        <v>2010</v>
      </c>
      <c r="C22206" t="s">
        <v>8</v>
      </c>
      <c r="D22206" t="s">
        <v>60</v>
      </c>
      <c r="E22206" t="s">
        <v>14</v>
      </c>
      <c r="F22206">
        <v>320</v>
      </c>
    </row>
    <row r="22207" spans="1:6" x14ac:dyDescent="0.25">
      <c r="A22207" t="s">
        <v>68</v>
      </c>
      <c r="B22207">
        <v>2010</v>
      </c>
      <c r="C22207" t="s">
        <v>8</v>
      </c>
      <c r="D22207" t="s">
        <v>60</v>
      </c>
      <c r="E22207" t="s">
        <v>15</v>
      </c>
      <c r="F22207">
        <v>655</v>
      </c>
    </row>
    <row r="22208" spans="1:6" x14ac:dyDescent="0.25">
      <c r="A22208" t="s">
        <v>68</v>
      </c>
      <c r="B22208">
        <v>2010</v>
      </c>
      <c r="C22208" t="s">
        <v>8</v>
      </c>
      <c r="D22208" t="s">
        <v>60</v>
      </c>
      <c r="E22208" t="s">
        <v>66</v>
      </c>
      <c r="F22208">
        <v>466</v>
      </c>
    </row>
    <row r="22209" spans="1:6" x14ac:dyDescent="0.25">
      <c r="A22209" t="s">
        <v>68</v>
      </c>
      <c r="B22209">
        <v>2010</v>
      </c>
      <c r="C22209" t="s">
        <v>8</v>
      </c>
      <c r="D22209" t="s">
        <v>60</v>
      </c>
      <c r="E22209" t="s">
        <v>57</v>
      </c>
      <c r="F22209">
        <v>817</v>
      </c>
    </row>
    <row r="22210" spans="1:6" x14ac:dyDescent="0.25">
      <c r="A22210" t="s">
        <v>68</v>
      </c>
      <c r="B22210">
        <v>2010</v>
      </c>
      <c r="C22210" t="s">
        <v>8</v>
      </c>
      <c r="D22210" t="s">
        <v>60</v>
      </c>
      <c r="E22210" t="s">
        <v>16</v>
      </c>
      <c r="F22210">
        <v>6699</v>
      </c>
    </row>
    <row r="22211" spans="1:6" x14ac:dyDescent="0.25">
      <c r="A22211" t="s">
        <v>68</v>
      </c>
      <c r="B22211">
        <v>2010</v>
      </c>
      <c r="C22211" t="s">
        <v>8</v>
      </c>
      <c r="D22211" t="s">
        <v>60</v>
      </c>
      <c r="E22211" t="s">
        <v>17</v>
      </c>
      <c r="F22211">
        <v>4526</v>
      </c>
    </row>
    <row r="22212" spans="1:6" x14ac:dyDescent="0.25">
      <c r="A22212" t="s">
        <v>68</v>
      </c>
      <c r="B22212">
        <v>2010</v>
      </c>
      <c r="C22212" t="s">
        <v>8</v>
      </c>
      <c r="D22212" t="s">
        <v>60</v>
      </c>
      <c r="E22212" t="s">
        <v>18</v>
      </c>
      <c r="F22212">
        <v>20</v>
      </c>
    </row>
    <row r="22213" spans="1:6" x14ac:dyDescent="0.25">
      <c r="A22213" t="s">
        <v>68</v>
      </c>
      <c r="B22213">
        <v>2010</v>
      </c>
      <c r="C22213" t="s">
        <v>8</v>
      </c>
      <c r="D22213" t="s">
        <v>60</v>
      </c>
      <c r="E22213" t="s">
        <v>19</v>
      </c>
      <c r="F22213">
        <v>5</v>
      </c>
    </row>
    <row r="22214" spans="1:6" x14ac:dyDescent="0.25">
      <c r="A22214" t="s">
        <v>68</v>
      </c>
      <c r="B22214">
        <v>2010</v>
      </c>
      <c r="C22214" t="s">
        <v>8</v>
      </c>
      <c r="D22214" t="s">
        <v>60</v>
      </c>
      <c r="E22214" t="s">
        <v>20</v>
      </c>
      <c r="F22214">
        <v>5673</v>
      </c>
    </row>
    <row r="22215" spans="1:6" x14ac:dyDescent="0.25">
      <c r="A22215" t="s">
        <v>68</v>
      </c>
      <c r="B22215">
        <v>2010</v>
      </c>
      <c r="C22215" t="s">
        <v>8</v>
      </c>
      <c r="D22215" t="s">
        <v>60</v>
      </c>
      <c r="E22215" t="s">
        <v>58</v>
      </c>
      <c r="F22215">
        <v>1920</v>
      </c>
    </row>
    <row r="22216" spans="1:6" x14ac:dyDescent="0.25">
      <c r="A22216" t="s">
        <v>68</v>
      </c>
      <c r="B22216">
        <v>2010</v>
      </c>
      <c r="C22216" t="s">
        <v>8</v>
      </c>
      <c r="D22216" t="s">
        <v>60</v>
      </c>
      <c r="E22216" t="s">
        <v>21</v>
      </c>
      <c r="F22216">
        <v>379</v>
      </c>
    </row>
    <row r="22217" spans="1:6" x14ac:dyDescent="0.25">
      <c r="A22217" t="s">
        <v>68</v>
      </c>
      <c r="B22217">
        <v>2010</v>
      </c>
      <c r="C22217" t="s">
        <v>8</v>
      </c>
      <c r="D22217" t="s">
        <v>60</v>
      </c>
      <c r="E22217" t="s">
        <v>22</v>
      </c>
      <c r="F22217">
        <v>460</v>
      </c>
    </row>
    <row r="22218" spans="1:6" x14ac:dyDescent="0.25">
      <c r="A22218" t="s">
        <v>68</v>
      </c>
      <c r="B22218">
        <v>2010</v>
      </c>
      <c r="C22218" t="s">
        <v>8</v>
      </c>
      <c r="D22218" t="s">
        <v>60</v>
      </c>
      <c r="E22218" t="s">
        <v>23</v>
      </c>
      <c r="F22218">
        <v>1076</v>
      </c>
    </row>
    <row r="22219" spans="1:6" x14ac:dyDescent="0.25">
      <c r="A22219" t="s">
        <v>68</v>
      </c>
      <c r="B22219">
        <v>2010</v>
      </c>
      <c r="C22219" t="s">
        <v>8</v>
      </c>
      <c r="D22219" t="s">
        <v>60</v>
      </c>
      <c r="E22219" t="s">
        <v>24</v>
      </c>
      <c r="F22219">
        <v>3137</v>
      </c>
    </row>
    <row r="22220" spans="1:6" x14ac:dyDescent="0.25">
      <c r="A22220" t="s">
        <v>68</v>
      </c>
      <c r="B22220">
        <v>2010</v>
      </c>
      <c r="C22220" t="s">
        <v>8</v>
      </c>
      <c r="D22220" t="s">
        <v>60</v>
      </c>
      <c r="E22220" t="s">
        <v>25</v>
      </c>
      <c r="F22220">
        <v>3</v>
      </c>
    </row>
    <row r="22221" spans="1:6" x14ac:dyDescent="0.25">
      <c r="A22221" t="s">
        <v>68</v>
      </c>
      <c r="B22221">
        <v>2010</v>
      </c>
      <c r="C22221" t="s">
        <v>8</v>
      </c>
      <c r="D22221" t="s">
        <v>60</v>
      </c>
      <c r="E22221" t="s">
        <v>26</v>
      </c>
      <c r="F22221">
        <v>2584</v>
      </c>
    </row>
    <row r="22222" spans="1:6" x14ac:dyDescent="0.25">
      <c r="A22222" t="s">
        <v>68</v>
      </c>
      <c r="B22222">
        <v>2010</v>
      </c>
      <c r="C22222" t="s">
        <v>8</v>
      </c>
      <c r="D22222" t="s">
        <v>60</v>
      </c>
      <c r="E22222" t="s">
        <v>27</v>
      </c>
      <c r="F22222">
        <v>302</v>
      </c>
    </row>
    <row r="22223" spans="1:6" x14ac:dyDescent="0.25">
      <c r="A22223" t="s">
        <v>68</v>
      </c>
      <c r="B22223">
        <v>2010</v>
      </c>
      <c r="C22223" t="s">
        <v>8</v>
      </c>
      <c r="D22223" t="s">
        <v>60</v>
      </c>
      <c r="E22223" t="s">
        <v>59</v>
      </c>
      <c r="F22223">
        <v>3555</v>
      </c>
    </row>
    <row r="22224" spans="1:6" x14ac:dyDescent="0.25">
      <c r="A22224" t="s">
        <v>68</v>
      </c>
      <c r="B22224">
        <v>2010</v>
      </c>
      <c r="C22224" t="s">
        <v>8</v>
      </c>
      <c r="D22224" t="s">
        <v>60</v>
      </c>
      <c r="E22224" t="s">
        <v>28</v>
      </c>
      <c r="F22224">
        <v>593</v>
      </c>
    </row>
    <row r="22225" spans="1:6" x14ac:dyDescent="0.25">
      <c r="A22225" t="s">
        <v>68</v>
      </c>
      <c r="B22225">
        <v>2010</v>
      </c>
      <c r="C22225" t="s">
        <v>8</v>
      </c>
      <c r="D22225" t="s">
        <v>60</v>
      </c>
      <c r="E22225" t="s">
        <v>29</v>
      </c>
      <c r="F22225">
        <v>2560</v>
      </c>
    </row>
    <row r="22226" spans="1:6" x14ac:dyDescent="0.25">
      <c r="A22226" t="s">
        <v>68</v>
      </c>
      <c r="B22226">
        <v>2010</v>
      </c>
      <c r="C22226" t="s">
        <v>8</v>
      </c>
      <c r="D22226" t="s">
        <v>60</v>
      </c>
      <c r="E22226" t="s">
        <v>30</v>
      </c>
      <c r="F22226">
        <v>2432</v>
      </c>
    </row>
    <row r="22227" spans="1:6" x14ac:dyDescent="0.25">
      <c r="A22227" t="s">
        <v>68</v>
      </c>
      <c r="B22227">
        <v>2010</v>
      </c>
      <c r="C22227" t="s">
        <v>8</v>
      </c>
      <c r="D22227" t="s">
        <v>60</v>
      </c>
      <c r="E22227" t="s">
        <v>31</v>
      </c>
      <c r="F22227">
        <v>1</v>
      </c>
    </row>
    <row r="22228" spans="1:6" x14ac:dyDescent="0.25">
      <c r="A22228" t="s">
        <v>68</v>
      </c>
      <c r="B22228">
        <v>2010</v>
      </c>
      <c r="C22228" t="s">
        <v>8</v>
      </c>
      <c r="D22228" t="s">
        <v>60</v>
      </c>
      <c r="E22228" t="s">
        <v>32</v>
      </c>
      <c r="F22228">
        <v>280</v>
      </c>
    </row>
    <row r="22229" spans="1:6" x14ac:dyDescent="0.25">
      <c r="A22229" t="s">
        <v>68</v>
      </c>
      <c r="B22229">
        <v>2010</v>
      </c>
      <c r="C22229" t="s">
        <v>8</v>
      </c>
      <c r="D22229" t="s">
        <v>60</v>
      </c>
      <c r="E22229" t="s">
        <v>33</v>
      </c>
      <c r="F22229">
        <v>338</v>
      </c>
    </row>
    <row r="22230" spans="1:6" x14ac:dyDescent="0.25">
      <c r="A22230" t="s">
        <v>68</v>
      </c>
      <c r="B22230">
        <v>2010</v>
      </c>
      <c r="C22230" t="s">
        <v>8</v>
      </c>
      <c r="D22230" t="s">
        <v>60</v>
      </c>
      <c r="E22230" t="s">
        <v>34</v>
      </c>
      <c r="F22230">
        <v>4</v>
      </c>
    </row>
    <row r="22231" spans="1:6" x14ac:dyDescent="0.25">
      <c r="A22231" t="s">
        <v>68</v>
      </c>
      <c r="B22231">
        <v>2010</v>
      </c>
      <c r="C22231" t="s">
        <v>8</v>
      </c>
      <c r="D22231" t="s">
        <v>60</v>
      </c>
      <c r="E22231" t="s">
        <v>35</v>
      </c>
      <c r="F22231">
        <v>1530</v>
      </c>
    </row>
    <row r="22232" spans="1:6" x14ac:dyDescent="0.25">
      <c r="A22232" t="s">
        <v>68</v>
      </c>
      <c r="B22232">
        <v>2010</v>
      </c>
      <c r="C22232" t="s">
        <v>8</v>
      </c>
      <c r="D22232" t="s">
        <v>60</v>
      </c>
      <c r="E22232" t="s">
        <v>36</v>
      </c>
      <c r="F22232">
        <v>29</v>
      </c>
    </row>
    <row r="22233" spans="1:6" x14ac:dyDescent="0.25">
      <c r="A22233" t="s">
        <v>68</v>
      </c>
      <c r="B22233">
        <v>2010</v>
      </c>
      <c r="C22233" t="s">
        <v>8</v>
      </c>
      <c r="D22233" t="s">
        <v>60</v>
      </c>
      <c r="E22233" t="s">
        <v>37</v>
      </c>
      <c r="F22233">
        <v>3634</v>
      </c>
    </row>
    <row r="22234" spans="1:6" x14ac:dyDescent="0.25">
      <c r="A22234" t="s">
        <v>68</v>
      </c>
      <c r="B22234">
        <v>2010</v>
      </c>
      <c r="C22234" t="s">
        <v>8</v>
      </c>
      <c r="D22234" t="s">
        <v>60</v>
      </c>
      <c r="E22234" t="s">
        <v>38</v>
      </c>
      <c r="F22234">
        <v>5907</v>
      </c>
    </row>
    <row r="22235" spans="1:6" x14ac:dyDescent="0.25">
      <c r="A22235" t="s">
        <v>68</v>
      </c>
      <c r="B22235">
        <v>2010</v>
      </c>
      <c r="C22235" t="s">
        <v>8</v>
      </c>
      <c r="D22235" t="s">
        <v>60</v>
      </c>
      <c r="E22235" t="s">
        <v>39</v>
      </c>
      <c r="F22235">
        <v>6</v>
      </c>
    </row>
    <row r="22236" spans="1:6" x14ac:dyDescent="0.25">
      <c r="A22236" t="s">
        <v>68</v>
      </c>
      <c r="B22236">
        <v>2010</v>
      </c>
      <c r="C22236" t="s">
        <v>8</v>
      </c>
      <c r="D22236" t="s">
        <v>60</v>
      </c>
      <c r="E22236" t="s">
        <v>40</v>
      </c>
      <c r="F22236">
        <v>5389</v>
      </c>
    </row>
    <row r="22237" spans="1:6" x14ac:dyDescent="0.25">
      <c r="A22237" t="s">
        <v>68</v>
      </c>
      <c r="B22237">
        <v>2010</v>
      </c>
      <c r="C22237" t="s">
        <v>8</v>
      </c>
      <c r="D22237" t="s">
        <v>60</v>
      </c>
      <c r="E22237" t="s">
        <v>41</v>
      </c>
      <c r="F22237">
        <v>1172</v>
      </c>
    </row>
    <row r="22238" spans="1:6" x14ac:dyDescent="0.25">
      <c r="A22238" t="s">
        <v>68</v>
      </c>
      <c r="B22238">
        <v>2010</v>
      </c>
      <c r="C22238" t="s">
        <v>8</v>
      </c>
      <c r="D22238" t="s">
        <v>60</v>
      </c>
      <c r="E22238" t="s">
        <v>42</v>
      </c>
      <c r="F22238">
        <v>86</v>
      </c>
    </row>
    <row r="22239" spans="1:6" x14ac:dyDescent="0.25">
      <c r="A22239" t="s">
        <v>68</v>
      </c>
      <c r="B22239">
        <v>2010</v>
      </c>
      <c r="C22239" t="s">
        <v>8</v>
      </c>
      <c r="D22239" t="s">
        <v>60</v>
      </c>
      <c r="E22239" t="s">
        <v>43</v>
      </c>
      <c r="F22239">
        <v>3713</v>
      </c>
    </row>
    <row r="22240" spans="1:6" x14ac:dyDescent="0.25">
      <c r="A22240" t="s">
        <v>68</v>
      </c>
      <c r="B22240">
        <v>2010</v>
      </c>
      <c r="C22240" t="s">
        <v>8</v>
      </c>
      <c r="D22240" t="s">
        <v>60</v>
      </c>
      <c r="E22240" t="s">
        <v>44</v>
      </c>
      <c r="F22240">
        <v>44</v>
      </c>
    </row>
    <row r="22241" spans="1:6" x14ac:dyDescent="0.25">
      <c r="A22241" t="s">
        <v>68</v>
      </c>
      <c r="B22241">
        <v>2010</v>
      </c>
      <c r="C22241" t="s">
        <v>8</v>
      </c>
      <c r="D22241" t="s">
        <v>60</v>
      </c>
      <c r="E22241" t="s">
        <v>45</v>
      </c>
      <c r="F22241">
        <v>2908</v>
      </c>
    </row>
    <row r="22242" spans="1:6" x14ac:dyDescent="0.25">
      <c r="A22242" t="s">
        <v>68</v>
      </c>
      <c r="B22242">
        <v>2010</v>
      </c>
      <c r="C22242" t="s">
        <v>8</v>
      </c>
      <c r="D22242" t="s">
        <v>60</v>
      </c>
      <c r="E22242" t="s">
        <v>46</v>
      </c>
      <c r="F22242">
        <v>7</v>
      </c>
    </row>
    <row r="22243" spans="1:6" x14ac:dyDescent="0.25">
      <c r="A22243" t="s">
        <v>68</v>
      </c>
      <c r="B22243">
        <v>2010</v>
      </c>
      <c r="C22243" t="s">
        <v>8</v>
      </c>
      <c r="D22243" t="s">
        <v>60</v>
      </c>
      <c r="E22243" t="s">
        <v>47</v>
      </c>
      <c r="F22243">
        <v>2974</v>
      </c>
    </row>
    <row r="22244" spans="1:6" x14ac:dyDescent="0.25">
      <c r="A22244" t="s">
        <v>68</v>
      </c>
      <c r="B22244">
        <v>2010</v>
      </c>
      <c r="C22244" t="s">
        <v>8</v>
      </c>
      <c r="D22244" t="s">
        <v>60</v>
      </c>
      <c r="E22244" t="s">
        <v>48</v>
      </c>
      <c r="F22244">
        <v>8386</v>
      </c>
    </row>
    <row r="22245" spans="1:6" x14ac:dyDescent="0.25">
      <c r="A22245" t="s">
        <v>68</v>
      </c>
      <c r="B22245">
        <v>2010</v>
      </c>
      <c r="C22245" t="s">
        <v>8</v>
      </c>
      <c r="D22245" t="s">
        <v>60</v>
      </c>
      <c r="E22245" t="s">
        <v>49</v>
      </c>
      <c r="F22245">
        <v>3</v>
      </c>
    </row>
    <row r="22246" spans="1:6" x14ac:dyDescent="0.25">
      <c r="A22246" t="s">
        <v>68</v>
      </c>
      <c r="B22246">
        <v>2010</v>
      </c>
      <c r="C22246" t="s">
        <v>8</v>
      </c>
      <c r="D22246" t="s">
        <v>60</v>
      </c>
      <c r="E22246" t="s">
        <v>61</v>
      </c>
      <c r="F22246">
        <v>2</v>
      </c>
    </row>
    <row r="22247" spans="1:6" x14ac:dyDescent="0.25">
      <c r="A22247" t="s">
        <v>68</v>
      </c>
      <c r="B22247">
        <v>2010</v>
      </c>
      <c r="C22247" t="s">
        <v>8</v>
      </c>
      <c r="D22247" t="s">
        <v>60</v>
      </c>
      <c r="E22247" t="s">
        <v>50</v>
      </c>
      <c r="F22247">
        <v>2784</v>
      </c>
    </row>
    <row r="22248" spans="1:6" x14ac:dyDescent="0.25">
      <c r="A22248" t="s">
        <v>68</v>
      </c>
      <c r="B22248">
        <v>2010</v>
      </c>
      <c r="C22248" t="s">
        <v>8</v>
      </c>
      <c r="D22248" t="s">
        <v>60</v>
      </c>
      <c r="E22248" t="s">
        <v>51</v>
      </c>
      <c r="F22248">
        <v>240</v>
      </c>
    </row>
    <row r="22249" spans="1:6" x14ac:dyDescent="0.25">
      <c r="A22249" t="s">
        <v>68</v>
      </c>
      <c r="B22249">
        <v>2010</v>
      </c>
      <c r="C22249" t="s">
        <v>8</v>
      </c>
      <c r="D22249" t="s">
        <v>60</v>
      </c>
      <c r="E22249" t="s">
        <v>52</v>
      </c>
      <c r="F22249">
        <v>71</v>
      </c>
    </row>
    <row r="22250" spans="1:6" x14ac:dyDescent="0.25">
      <c r="A22250" t="s">
        <v>68</v>
      </c>
      <c r="B22250">
        <v>2010</v>
      </c>
      <c r="C22250" t="s">
        <v>8</v>
      </c>
      <c r="D22250" t="s">
        <v>60</v>
      </c>
      <c r="E22250" t="s">
        <v>53</v>
      </c>
      <c r="F22250">
        <v>1404</v>
      </c>
    </row>
    <row r="22251" spans="1:6" x14ac:dyDescent="0.25">
      <c r="A22251" t="s">
        <v>68</v>
      </c>
      <c r="B22251">
        <v>2010</v>
      </c>
      <c r="C22251" t="s">
        <v>8</v>
      </c>
      <c r="D22251" t="s">
        <v>60</v>
      </c>
      <c r="E22251" t="s">
        <v>54</v>
      </c>
      <c r="F22251">
        <v>1</v>
      </c>
    </row>
    <row r="22252" spans="1:6" x14ac:dyDescent="0.25">
      <c r="A22252" t="s">
        <v>68</v>
      </c>
      <c r="B22252">
        <v>2010</v>
      </c>
      <c r="C22252" t="s">
        <v>8</v>
      </c>
      <c r="D22252" t="s">
        <v>60</v>
      </c>
      <c r="E22252" t="s">
        <v>6</v>
      </c>
      <c r="F22252">
        <v>87484</v>
      </c>
    </row>
    <row r="22253" spans="1:6" x14ac:dyDescent="0.25">
      <c r="A22253" t="s">
        <v>68</v>
      </c>
      <c r="B22253">
        <v>2010</v>
      </c>
      <c r="C22253" t="s">
        <v>8</v>
      </c>
      <c r="D22253" t="s">
        <v>62</v>
      </c>
      <c r="E22253" t="s">
        <v>56</v>
      </c>
      <c r="F22253">
        <v>10</v>
      </c>
    </row>
    <row r="22254" spans="1:6" x14ac:dyDescent="0.25">
      <c r="A22254" t="s">
        <v>68</v>
      </c>
      <c r="B22254">
        <v>2010</v>
      </c>
      <c r="C22254" t="s">
        <v>8</v>
      </c>
      <c r="D22254" t="s">
        <v>62</v>
      </c>
      <c r="E22254" t="s">
        <v>10</v>
      </c>
      <c r="F22254">
        <v>16</v>
      </c>
    </row>
    <row r="22255" spans="1:6" x14ac:dyDescent="0.25">
      <c r="A22255" t="s">
        <v>68</v>
      </c>
      <c r="B22255">
        <v>2010</v>
      </c>
      <c r="C22255" t="s">
        <v>8</v>
      </c>
      <c r="D22255" t="s">
        <v>62</v>
      </c>
      <c r="E22255" t="s">
        <v>11</v>
      </c>
      <c r="F22255">
        <v>459</v>
      </c>
    </row>
    <row r="22256" spans="1:6" x14ac:dyDescent="0.25">
      <c r="A22256" t="s">
        <v>68</v>
      </c>
      <c r="B22256">
        <v>2010</v>
      </c>
      <c r="C22256" t="s">
        <v>8</v>
      </c>
      <c r="D22256" t="s">
        <v>62</v>
      </c>
      <c r="E22256" t="s">
        <v>12</v>
      </c>
      <c r="F22256">
        <v>28</v>
      </c>
    </row>
    <row r="22257" spans="1:6" x14ac:dyDescent="0.25">
      <c r="A22257" t="s">
        <v>68</v>
      </c>
      <c r="B22257">
        <v>2010</v>
      </c>
      <c r="C22257" t="s">
        <v>8</v>
      </c>
      <c r="D22257" t="s">
        <v>62</v>
      </c>
      <c r="E22257" t="s">
        <v>13</v>
      </c>
      <c r="F22257">
        <v>1956</v>
      </c>
    </row>
    <row r="22258" spans="1:6" x14ac:dyDescent="0.25">
      <c r="A22258" t="s">
        <v>68</v>
      </c>
      <c r="B22258">
        <v>2010</v>
      </c>
      <c r="C22258" t="s">
        <v>8</v>
      </c>
      <c r="D22258" t="s">
        <v>62</v>
      </c>
      <c r="E22258" t="s">
        <v>14</v>
      </c>
      <c r="F22258">
        <v>290</v>
      </c>
    </row>
    <row r="22259" spans="1:6" x14ac:dyDescent="0.25">
      <c r="A22259" t="s">
        <v>68</v>
      </c>
      <c r="B22259">
        <v>2010</v>
      </c>
      <c r="C22259" t="s">
        <v>8</v>
      </c>
      <c r="D22259" t="s">
        <v>62</v>
      </c>
      <c r="E22259" t="s">
        <v>15</v>
      </c>
      <c r="F22259">
        <v>252</v>
      </c>
    </row>
    <row r="22260" spans="1:6" x14ac:dyDescent="0.25">
      <c r="A22260" t="s">
        <v>68</v>
      </c>
      <c r="B22260">
        <v>2010</v>
      </c>
      <c r="C22260" t="s">
        <v>8</v>
      </c>
      <c r="D22260" t="s">
        <v>62</v>
      </c>
      <c r="E22260" t="s">
        <v>66</v>
      </c>
      <c r="F22260">
        <v>30</v>
      </c>
    </row>
    <row r="22261" spans="1:6" x14ac:dyDescent="0.25">
      <c r="A22261" t="s">
        <v>68</v>
      </c>
      <c r="B22261">
        <v>2010</v>
      </c>
      <c r="C22261" t="s">
        <v>8</v>
      </c>
      <c r="D22261" t="s">
        <v>62</v>
      </c>
      <c r="E22261" t="s">
        <v>57</v>
      </c>
      <c r="F22261">
        <v>13</v>
      </c>
    </row>
    <row r="22262" spans="1:6" x14ac:dyDescent="0.25">
      <c r="A22262" t="s">
        <v>68</v>
      </c>
      <c r="B22262">
        <v>2010</v>
      </c>
      <c r="C22262" t="s">
        <v>8</v>
      </c>
      <c r="D22262" t="s">
        <v>62</v>
      </c>
      <c r="E22262" t="s">
        <v>16</v>
      </c>
      <c r="F22262">
        <v>723</v>
      </c>
    </row>
    <row r="22263" spans="1:6" x14ac:dyDescent="0.25">
      <c r="A22263" t="s">
        <v>68</v>
      </c>
      <c r="B22263">
        <v>2010</v>
      </c>
      <c r="C22263" t="s">
        <v>8</v>
      </c>
      <c r="D22263" t="s">
        <v>62</v>
      </c>
      <c r="E22263" t="s">
        <v>17</v>
      </c>
      <c r="F22263">
        <v>82</v>
      </c>
    </row>
    <row r="22264" spans="1:6" x14ac:dyDescent="0.25">
      <c r="A22264" t="s">
        <v>68</v>
      </c>
      <c r="B22264">
        <v>2010</v>
      </c>
      <c r="C22264" t="s">
        <v>8</v>
      </c>
      <c r="D22264" t="s">
        <v>62</v>
      </c>
      <c r="E22264" t="s">
        <v>18</v>
      </c>
      <c r="F22264">
        <v>7</v>
      </c>
    </row>
    <row r="22265" spans="1:6" x14ac:dyDescent="0.25">
      <c r="A22265" t="s">
        <v>68</v>
      </c>
      <c r="B22265">
        <v>2010</v>
      </c>
      <c r="C22265" t="s">
        <v>8</v>
      </c>
      <c r="D22265" t="s">
        <v>62</v>
      </c>
      <c r="E22265" t="s">
        <v>19</v>
      </c>
      <c r="F22265">
        <v>5</v>
      </c>
    </row>
    <row r="22266" spans="1:6" x14ac:dyDescent="0.25">
      <c r="A22266" t="s">
        <v>68</v>
      </c>
      <c r="B22266">
        <v>2010</v>
      </c>
      <c r="C22266" t="s">
        <v>8</v>
      </c>
      <c r="D22266" t="s">
        <v>62</v>
      </c>
      <c r="E22266" t="s">
        <v>20</v>
      </c>
      <c r="F22266">
        <v>377</v>
      </c>
    </row>
    <row r="22267" spans="1:6" x14ac:dyDescent="0.25">
      <c r="A22267" t="s">
        <v>68</v>
      </c>
      <c r="B22267">
        <v>2010</v>
      </c>
      <c r="C22267" t="s">
        <v>8</v>
      </c>
      <c r="D22267" t="s">
        <v>62</v>
      </c>
      <c r="E22267" t="s">
        <v>58</v>
      </c>
      <c r="F22267">
        <v>80</v>
      </c>
    </row>
    <row r="22268" spans="1:6" x14ac:dyDescent="0.25">
      <c r="A22268" t="s">
        <v>68</v>
      </c>
      <c r="B22268">
        <v>2010</v>
      </c>
      <c r="C22268" t="s">
        <v>8</v>
      </c>
      <c r="D22268" t="s">
        <v>62</v>
      </c>
      <c r="E22268" t="s">
        <v>21</v>
      </c>
      <c r="F22268">
        <v>43</v>
      </c>
    </row>
    <row r="22269" spans="1:6" x14ac:dyDescent="0.25">
      <c r="A22269" t="s">
        <v>68</v>
      </c>
      <c r="B22269">
        <v>2010</v>
      </c>
      <c r="C22269" t="s">
        <v>8</v>
      </c>
      <c r="D22269" t="s">
        <v>62</v>
      </c>
      <c r="E22269" t="s">
        <v>22</v>
      </c>
      <c r="F22269">
        <v>93</v>
      </c>
    </row>
    <row r="22270" spans="1:6" x14ac:dyDescent="0.25">
      <c r="A22270" t="s">
        <v>68</v>
      </c>
      <c r="B22270">
        <v>2010</v>
      </c>
      <c r="C22270" t="s">
        <v>8</v>
      </c>
      <c r="D22270" t="s">
        <v>62</v>
      </c>
      <c r="E22270" t="s">
        <v>23</v>
      </c>
      <c r="F22270">
        <v>27</v>
      </c>
    </row>
    <row r="22271" spans="1:6" x14ac:dyDescent="0.25">
      <c r="A22271" t="s">
        <v>68</v>
      </c>
      <c r="B22271">
        <v>2010</v>
      </c>
      <c r="C22271" t="s">
        <v>8</v>
      </c>
      <c r="D22271" t="s">
        <v>62</v>
      </c>
      <c r="E22271" t="s">
        <v>24</v>
      </c>
      <c r="F22271">
        <v>44</v>
      </c>
    </row>
    <row r="22272" spans="1:6" x14ac:dyDescent="0.25">
      <c r="A22272" t="s">
        <v>68</v>
      </c>
      <c r="B22272">
        <v>2010</v>
      </c>
      <c r="C22272" t="s">
        <v>8</v>
      </c>
      <c r="D22272" t="s">
        <v>62</v>
      </c>
      <c r="E22272" t="s">
        <v>26</v>
      </c>
      <c r="F22272">
        <v>48</v>
      </c>
    </row>
    <row r="22273" spans="1:6" x14ac:dyDescent="0.25">
      <c r="A22273" t="s">
        <v>68</v>
      </c>
      <c r="B22273">
        <v>2010</v>
      </c>
      <c r="C22273" t="s">
        <v>8</v>
      </c>
      <c r="D22273" t="s">
        <v>62</v>
      </c>
      <c r="E22273" t="s">
        <v>27</v>
      </c>
      <c r="F22273">
        <v>180</v>
      </c>
    </row>
    <row r="22274" spans="1:6" x14ac:dyDescent="0.25">
      <c r="A22274" t="s">
        <v>68</v>
      </c>
      <c r="B22274">
        <v>2010</v>
      </c>
      <c r="C22274" t="s">
        <v>8</v>
      </c>
      <c r="D22274" t="s">
        <v>62</v>
      </c>
      <c r="E22274" t="s">
        <v>59</v>
      </c>
      <c r="F22274">
        <v>125</v>
      </c>
    </row>
    <row r="22275" spans="1:6" x14ac:dyDescent="0.25">
      <c r="A22275" t="s">
        <v>68</v>
      </c>
      <c r="B22275">
        <v>2010</v>
      </c>
      <c r="C22275" t="s">
        <v>8</v>
      </c>
      <c r="D22275" t="s">
        <v>62</v>
      </c>
      <c r="E22275" t="s">
        <v>28</v>
      </c>
      <c r="F22275">
        <v>37</v>
      </c>
    </row>
    <row r="22276" spans="1:6" x14ac:dyDescent="0.25">
      <c r="A22276" t="s">
        <v>68</v>
      </c>
      <c r="B22276">
        <v>2010</v>
      </c>
      <c r="C22276" t="s">
        <v>8</v>
      </c>
      <c r="D22276" t="s">
        <v>62</v>
      </c>
      <c r="E22276" t="s">
        <v>29</v>
      </c>
      <c r="F22276">
        <v>7</v>
      </c>
    </row>
    <row r="22277" spans="1:6" x14ac:dyDescent="0.25">
      <c r="A22277" t="s">
        <v>68</v>
      </c>
      <c r="B22277">
        <v>2010</v>
      </c>
      <c r="C22277" t="s">
        <v>8</v>
      </c>
      <c r="D22277" t="s">
        <v>62</v>
      </c>
      <c r="E22277" t="s">
        <v>30</v>
      </c>
      <c r="F22277">
        <v>61</v>
      </c>
    </row>
    <row r="22278" spans="1:6" x14ac:dyDescent="0.25">
      <c r="A22278" t="s">
        <v>68</v>
      </c>
      <c r="B22278">
        <v>2010</v>
      </c>
      <c r="C22278" t="s">
        <v>8</v>
      </c>
      <c r="D22278" t="s">
        <v>62</v>
      </c>
      <c r="E22278" t="s">
        <v>31</v>
      </c>
      <c r="F22278">
        <v>5</v>
      </c>
    </row>
    <row r="22279" spans="1:6" x14ac:dyDescent="0.25">
      <c r="A22279" t="s">
        <v>68</v>
      </c>
      <c r="B22279">
        <v>2010</v>
      </c>
      <c r="C22279" t="s">
        <v>8</v>
      </c>
      <c r="D22279" t="s">
        <v>62</v>
      </c>
      <c r="E22279" t="s">
        <v>32</v>
      </c>
      <c r="F22279">
        <v>35</v>
      </c>
    </row>
    <row r="22280" spans="1:6" x14ac:dyDescent="0.25">
      <c r="A22280" t="s">
        <v>68</v>
      </c>
      <c r="B22280">
        <v>2010</v>
      </c>
      <c r="C22280" t="s">
        <v>8</v>
      </c>
      <c r="D22280" t="s">
        <v>62</v>
      </c>
      <c r="E22280" t="s">
        <v>33</v>
      </c>
      <c r="F22280">
        <v>54</v>
      </c>
    </row>
    <row r="22281" spans="1:6" x14ac:dyDescent="0.25">
      <c r="A22281" t="s">
        <v>68</v>
      </c>
      <c r="B22281">
        <v>2010</v>
      </c>
      <c r="C22281" t="s">
        <v>8</v>
      </c>
      <c r="D22281" t="s">
        <v>62</v>
      </c>
      <c r="E22281" t="s">
        <v>34</v>
      </c>
      <c r="F22281">
        <v>1</v>
      </c>
    </row>
    <row r="22282" spans="1:6" x14ac:dyDescent="0.25">
      <c r="A22282" t="s">
        <v>68</v>
      </c>
      <c r="B22282">
        <v>2010</v>
      </c>
      <c r="C22282" t="s">
        <v>8</v>
      </c>
      <c r="D22282" t="s">
        <v>62</v>
      </c>
      <c r="E22282" t="s">
        <v>35</v>
      </c>
      <c r="F22282">
        <v>273</v>
      </c>
    </row>
    <row r="22283" spans="1:6" x14ac:dyDescent="0.25">
      <c r="A22283" t="s">
        <v>68</v>
      </c>
      <c r="B22283">
        <v>2010</v>
      </c>
      <c r="C22283" t="s">
        <v>8</v>
      </c>
      <c r="D22283" t="s">
        <v>62</v>
      </c>
      <c r="E22283" t="s">
        <v>36</v>
      </c>
      <c r="F22283">
        <v>244</v>
      </c>
    </row>
    <row r="22284" spans="1:6" x14ac:dyDescent="0.25">
      <c r="A22284" t="s">
        <v>68</v>
      </c>
      <c r="B22284">
        <v>2010</v>
      </c>
      <c r="C22284" t="s">
        <v>8</v>
      </c>
      <c r="D22284" t="s">
        <v>62</v>
      </c>
      <c r="E22284" t="s">
        <v>37</v>
      </c>
      <c r="F22284">
        <v>733</v>
      </c>
    </row>
    <row r="22285" spans="1:6" x14ac:dyDescent="0.25">
      <c r="A22285" t="s">
        <v>68</v>
      </c>
      <c r="B22285">
        <v>2010</v>
      </c>
      <c r="C22285" t="s">
        <v>8</v>
      </c>
      <c r="D22285" t="s">
        <v>62</v>
      </c>
      <c r="E22285" t="s">
        <v>38</v>
      </c>
      <c r="F22285">
        <v>164</v>
      </c>
    </row>
    <row r="22286" spans="1:6" x14ac:dyDescent="0.25">
      <c r="A22286" t="s">
        <v>68</v>
      </c>
      <c r="B22286">
        <v>2010</v>
      </c>
      <c r="C22286" t="s">
        <v>8</v>
      </c>
      <c r="D22286" t="s">
        <v>62</v>
      </c>
      <c r="E22286" t="s">
        <v>39</v>
      </c>
      <c r="F22286">
        <v>3</v>
      </c>
    </row>
    <row r="22287" spans="1:6" x14ac:dyDescent="0.25">
      <c r="A22287" t="s">
        <v>68</v>
      </c>
      <c r="B22287">
        <v>2010</v>
      </c>
      <c r="C22287" t="s">
        <v>8</v>
      </c>
      <c r="D22287" t="s">
        <v>62</v>
      </c>
      <c r="E22287" t="s">
        <v>40</v>
      </c>
      <c r="F22287">
        <v>122</v>
      </c>
    </row>
    <row r="22288" spans="1:6" x14ac:dyDescent="0.25">
      <c r="A22288" t="s">
        <v>68</v>
      </c>
      <c r="B22288">
        <v>2010</v>
      </c>
      <c r="C22288" t="s">
        <v>8</v>
      </c>
      <c r="D22288" t="s">
        <v>62</v>
      </c>
      <c r="E22288" t="s">
        <v>41</v>
      </c>
      <c r="F22288">
        <v>125</v>
      </c>
    </row>
    <row r="22289" spans="1:6" x14ac:dyDescent="0.25">
      <c r="A22289" t="s">
        <v>68</v>
      </c>
      <c r="B22289">
        <v>2010</v>
      </c>
      <c r="C22289" t="s">
        <v>8</v>
      </c>
      <c r="D22289" t="s">
        <v>62</v>
      </c>
      <c r="E22289" t="s">
        <v>42</v>
      </c>
      <c r="F22289">
        <v>43</v>
      </c>
    </row>
    <row r="22290" spans="1:6" x14ac:dyDescent="0.25">
      <c r="A22290" t="s">
        <v>68</v>
      </c>
      <c r="B22290">
        <v>2010</v>
      </c>
      <c r="C22290" t="s">
        <v>8</v>
      </c>
      <c r="D22290" t="s">
        <v>62</v>
      </c>
      <c r="E22290" t="s">
        <v>43</v>
      </c>
      <c r="F22290">
        <v>297</v>
      </c>
    </row>
    <row r="22291" spans="1:6" x14ac:dyDescent="0.25">
      <c r="A22291" t="s">
        <v>68</v>
      </c>
      <c r="B22291">
        <v>2010</v>
      </c>
      <c r="C22291" t="s">
        <v>8</v>
      </c>
      <c r="D22291" t="s">
        <v>62</v>
      </c>
      <c r="E22291" t="s">
        <v>44</v>
      </c>
      <c r="F22291">
        <v>27</v>
      </c>
    </row>
    <row r="22292" spans="1:6" x14ac:dyDescent="0.25">
      <c r="A22292" t="s">
        <v>68</v>
      </c>
      <c r="B22292">
        <v>2010</v>
      </c>
      <c r="C22292" t="s">
        <v>8</v>
      </c>
      <c r="D22292" t="s">
        <v>62</v>
      </c>
      <c r="E22292" t="s">
        <v>45</v>
      </c>
      <c r="F22292">
        <v>22</v>
      </c>
    </row>
    <row r="22293" spans="1:6" x14ac:dyDescent="0.25">
      <c r="A22293" t="s">
        <v>68</v>
      </c>
      <c r="B22293">
        <v>2010</v>
      </c>
      <c r="C22293" t="s">
        <v>8</v>
      </c>
      <c r="D22293" t="s">
        <v>62</v>
      </c>
      <c r="E22293" t="s">
        <v>46</v>
      </c>
      <c r="F22293">
        <v>8</v>
      </c>
    </row>
    <row r="22294" spans="1:6" x14ac:dyDescent="0.25">
      <c r="A22294" t="s">
        <v>68</v>
      </c>
      <c r="B22294">
        <v>2010</v>
      </c>
      <c r="C22294" t="s">
        <v>8</v>
      </c>
      <c r="D22294" t="s">
        <v>62</v>
      </c>
      <c r="E22294" t="s">
        <v>47</v>
      </c>
      <c r="F22294">
        <v>47</v>
      </c>
    </row>
    <row r="22295" spans="1:6" x14ac:dyDescent="0.25">
      <c r="A22295" t="s">
        <v>68</v>
      </c>
      <c r="B22295">
        <v>2010</v>
      </c>
      <c r="C22295" t="s">
        <v>8</v>
      </c>
      <c r="D22295" t="s">
        <v>62</v>
      </c>
      <c r="E22295" t="s">
        <v>48</v>
      </c>
      <c r="F22295">
        <v>4501</v>
      </c>
    </row>
    <row r="22296" spans="1:6" x14ac:dyDescent="0.25">
      <c r="A22296" t="s">
        <v>68</v>
      </c>
      <c r="B22296">
        <v>2010</v>
      </c>
      <c r="C22296" t="s">
        <v>8</v>
      </c>
      <c r="D22296" t="s">
        <v>62</v>
      </c>
      <c r="E22296" t="s">
        <v>49</v>
      </c>
      <c r="F22296">
        <v>6</v>
      </c>
    </row>
    <row r="22297" spans="1:6" x14ac:dyDescent="0.25">
      <c r="A22297" t="s">
        <v>68</v>
      </c>
      <c r="B22297">
        <v>2010</v>
      </c>
      <c r="C22297" t="s">
        <v>8</v>
      </c>
      <c r="D22297" t="s">
        <v>62</v>
      </c>
      <c r="E22297" t="s">
        <v>61</v>
      </c>
      <c r="F22297">
        <v>1</v>
      </c>
    </row>
    <row r="22298" spans="1:6" x14ac:dyDescent="0.25">
      <c r="A22298" t="s">
        <v>68</v>
      </c>
      <c r="B22298">
        <v>2010</v>
      </c>
      <c r="C22298" t="s">
        <v>8</v>
      </c>
      <c r="D22298" t="s">
        <v>62</v>
      </c>
      <c r="E22298" t="s">
        <v>50</v>
      </c>
      <c r="F22298">
        <v>49</v>
      </c>
    </row>
    <row r="22299" spans="1:6" x14ac:dyDescent="0.25">
      <c r="A22299" t="s">
        <v>68</v>
      </c>
      <c r="B22299">
        <v>2010</v>
      </c>
      <c r="C22299" t="s">
        <v>8</v>
      </c>
      <c r="D22299" t="s">
        <v>62</v>
      </c>
      <c r="E22299" t="s">
        <v>51</v>
      </c>
      <c r="F22299">
        <v>74</v>
      </c>
    </row>
    <row r="22300" spans="1:6" x14ac:dyDescent="0.25">
      <c r="A22300" t="s">
        <v>68</v>
      </c>
      <c r="B22300">
        <v>2010</v>
      </c>
      <c r="C22300" t="s">
        <v>8</v>
      </c>
      <c r="D22300" t="s">
        <v>62</v>
      </c>
      <c r="E22300" t="s">
        <v>52</v>
      </c>
      <c r="F22300">
        <v>5</v>
      </c>
    </row>
    <row r="22301" spans="1:6" x14ac:dyDescent="0.25">
      <c r="A22301" t="s">
        <v>68</v>
      </c>
      <c r="B22301">
        <v>2010</v>
      </c>
      <c r="C22301" t="s">
        <v>8</v>
      </c>
      <c r="D22301" t="s">
        <v>62</v>
      </c>
      <c r="E22301" t="s">
        <v>53</v>
      </c>
      <c r="F22301">
        <v>107</v>
      </c>
    </row>
    <row r="22302" spans="1:6" x14ac:dyDescent="0.25">
      <c r="A22302" t="s">
        <v>68</v>
      </c>
      <c r="B22302">
        <v>2010</v>
      </c>
      <c r="C22302" t="s">
        <v>8</v>
      </c>
      <c r="D22302" t="s">
        <v>62</v>
      </c>
      <c r="E22302" t="s">
        <v>63</v>
      </c>
      <c r="F22302">
        <v>141</v>
      </c>
    </row>
    <row r="22303" spans="1:6" x14ac:dyDescent="0.25">
      <c r="A22303" t="s">
        <v>68</v>
      </c>
      <c r="B22303">
        <v>2010</v>
      </c>
      <c r="C22303" t="s">
        <v>8</v>
      </c>
      <c r="D22303" t="s">
        <v>62</v>
      </c>
      <c r="E22303" t="s">
        <v>6</v>
      </c>
      <c r="F22303">
        <v>12080</v>
      </c>
    </row>
    <row r="22304" spans="1:6" x14ac:dyDescent="0.25">
      <c r="A22304" t="s">
        <v>68</v>
      </c>
      <c r="B22304">
        <v>2010</v>
      </c>
      <c r="C22304" t="s">
        <v>8</v>
      </c>
      <c r="D22304" t="s">
        <v>64</v>
      </c>
      <c r="E22304" t="s">
        <v>56</v>
      </c>
      <c r="F22304">
        <v>433</v>
      </c>
    </row>
    <row r="22305" spans="1:6" x14ac:dyDescent="0.25">
      <c r="A22305" t="s">
        <v>68</v>
      </c>
      <c r="B22305">
        <v>2010</v>
      </c>
      <c r="C22305" t="s">
        <v>8</v>
      </c>
      <c r="D22305" t="s">
        <v>64</v>
      </c>
      <c r="E22305" t="s">
        <v>10</v>
      </c>
      <c r="F22305">
        <v>71</v>
      </c>
    </row>
    <row r="22306" spans="1:6" x14ac:dyDescent="0.25">
      <c r="A22306" t="s">
        <v>68</v>
      </c>
      <c r="B22306">
        <v>2010</v>
      </c>
      <c r="C22306" t="s">
        <v>8</v>
      </c>
      <c r="D22306" t="s">
        <v>64</v>
      </c>
      <c r="E22306" t="s">
        <v>11</v>
      </c>
      <c r="F22306">
        <v>347</v>
      </c>
    </row>
    <row r="22307" spans="1:6" x14ac:dyDescent="0.25">
      <c r="A22307" t="s">
        <v>68</v>
      </c>
      <c r="B22307">
        <v>2010</v>
      </c>
      <c r="C22307" t="s">
        <v>8</v>
      </c>
      <c r="D22307" t="s">
        <v>64</v>
      </c>
      <c r="E22307" t="s">
        <v>12</v>
      </c>
      <c r="F22307">
        <v>558</v>
      </c>
    </row>
    <row r="22308" spans="1:6" x14ac:dyDescent="0.25">
      <c r="A22308" t="s">
        <v>68</v>
      </c>
      <c r="B22308">
        <v>2010</v>
      </c>
      <c r="C22308" t="s">
        <v>8</v>
      </c>
      <c r="D22308" t="s">
        <v>64</v>
      </c>
      <c r="E22308" t="s">
        <v>13</v>
      </c>
      <c r="F22308">
        <v>1398</v>
      </c>
    </row>
    <row r="22309" spans="1:6" x14ac:dyDescent="0.25">
      <c r="A22309" t="s">
        <v>68</v>
      </c>
      <c r="B22309">
        <v>2010</v>
      </c>
      <c r="C22309" t="s">
        <v>8</v>
      </c>
      <c r="D22309" t="s">
        <v>64</v>
      </c>
      <c r="E22309" t="s">
        <v>14</v>
      </c>
      <c r="F22309">
        <v>196</v>
      </c>
    </row>
    <row r="22310" spans="1:6" x14ac:dyDescent="0.25">
      <c r="A22310" t="s">
        <v>68</v>
      </c>
      <c r="B22310">
        <v>2010</v>
      </c>
      <c r="C22310" t="s">
        <v>8</v>
      </c>
      <c r="D22310" t="s">
        <v>64</v>
      </c>
      <c r="E22310" t="s">
        <v>15</v>
      </c>
      <c r="F22310">
        <v>181</v>
      </c>
    </row>
    <row r="22311" spans="1:6" x14ac:dyDescent="0.25">
      <c r="A22311" t="s">
        <v>68</v>
      </c>
      <c r="B22311">
        <v>2010</v>
      </c>
      <c r="C22311" t="s">
        <v>8</v>
      </c>
      <c r="D22311" t="s">
        <v>64</v>
      </c>
      <c r="E22311" t="s">
        <v>66</v>
      </c>
      <c r="F22311">
        <v>117</v>
      </c>
    </row>
    <row r="22312" spans="1:6" x14ac:dyDescent="0.25">
      <c r="A22312" t="s">
        <v>68</v>
      </c>
      <c r="B22312">
        <v>2010</v>
      </c>
      <c r="C22312" t="s">
        <v>8</v>
      </c>
      <c r="D22312" t="s">
        <v>64</v>
      </c>
      <c r="E22312" t="s">
        <v>57</v>
      </c>
      <c r="F22312">
        <v>10</v>
      </c>
    </row>
    <row r="22313" spans="1:6" x14ac:dyDescent="0.25">
      <c r="A22313" t="s">
        <v>68</v>
      </c>
      <c r="B22313">
        <v>2010</v>
      </c>
      <c r="C22313" t="s">
        <v>8</v>
      </c>
      <c r="D22313" t="s">
        <v>64</v>
      </c>
      <c r="E22313" t="s">
        <v>16</v>
      </c>
      <c r="F22313">
        <v>1959</v>
      </c>
    </row>
    <row r="22314" spans="1:6" x14ac:dyDescent="0.25">
      <c r="A22314" t="s">
        <v>68</v>
      </c>
      <c r="B22314">
        <v>2010</v>
      </c>
      <c r="C22314" t="s">
        <v>8</v>
      </c>
      <c r="D22314" t="s">
        <v>64</v>
      </c>
      <c r="E22314" t="s">
        <v>17</v>
      </c>
      <c r="F22314">
        <v>549</v>
      </c>
    </row>
    <row r="22315" spans="1:6" x14ac:dyDescent="0.25">
      <c r="A22315" t="s">
        <v>68</v>
      </c>
      <c r="B22315">
        <v>2010</v>
      </c>
      <c r="C22315" t="s">
        <v>8</v>
      </c>
      <c r="D22315" t="s">
        <v>64</v>
      </c>
      <c r="E22315" t="s">
        <v>18</v>
      </c>
      <c r="F22315">
        <v>30</v>
      </c>
    </row>
    <row r="22316" spans="1:6" x14ac:dyDescent="0.25">
      <c r="A22316" t="s">
        <v>68</v>
      </c>
      <c r="B22316">
        <v>2010</v>
      </c>
      <c r="C22316" t="s">
        <v>8</v>
      </c>
      <c r="D22316" t="s">
        <v>64</v>
      </c>
      <c r="E22316" t="s">
        <v>19</v>
      </c>
      <c r="F22316">
        <v>29</v>
      </c>
    </row>
    <row r="22317" spans="1:6" x14ac:dyDescent="0.25">
      <c r="A22317" t="s">
        <v>68</v>
      </c>
      <c r="B22317">
        <v>2010</v>
      </c>
      <c r="C22317" t="s">
        <v>8</v>
      </c>
      <c r="D22317" t="s">
        <v>64</v>
      </c>
      <c r="E22317" t="s">
        <v>20</v>
      </c>
      <c r="F22317">
        <v>1266</v>
      </c>
    </row>
    <row r="22318" spans="1:6" x14ac:dyDescent="0.25">
      <c r="A22318" t="s">
        <v>68</v>
      </c>
      <c r="B22318">
        <v>2010</v>
      </c>
      <c r="C22318" t="s">
        <v>8</v>
      </c>
      <c r="D22318" t="s">
        <v>64</v>
      </c>
      <c r="E22318" t="s">
        <v>58</v>
      </c>
      <c r="F22318">
        <v>1027</v>
      </c>
    </row>
    <row r="22319" spans="1:6" x14ac:dyDescent="0.25">
      <c r="A22319" t="s">
        <v>68</v>
      </c>
      <c r="B22319">
        <v>2010</v>
      </c>
      <c r="C22319" t="s">
        <v>8</v>
      </c>
      <c r="D22319" t="s">
        <v>64</v>
      </c>
      <c r="E22319" t="s">
        <v>21</v>
      </c>
      <c r="F22319">
        <v>575</v>
      </c>
    </row>
    <row r="22320" spans="1:6" x14ac:dyDescent="0.25">
      <c r="A22320" t="s">
        <v>68</v>
      </c>
      <c r="B22320">
        <v>2010</v>
      </c>
      <c r="C22320" t="s">
        <v>8</v>
      </c>
      <c r="D22320" t="s">
        <v>64</v>
      </c>
      <c r="E22320" t="s">
        <v>22</v>
      </c>
      <c r="F22320">
        <v>431</v>
      </c>
    </row>
    <row r="22321" spans="1:6" x14ac:dyDescent="0.25">
      <c r="A22321" t="s">
        <v>68</v>
      </c>
      <c r="B22321">
        <v>2010</v>
      </c>
      <c r="C22321" t="s">
        <v>8</v>
      </c>
      <c r="D22321" t="s">
        <v>64</v>
      </c>
      <c r="E22321" t="s">
        <v>23</v>
      </c>
      <c r="F22321">
        <v>789</v>
      </c>
    </row>
    <row r="22322" spans="1:6" x14ac:dyDescent="0.25">
      <c r="A22322" t="s">
        <v>68</v>
      </c>
      <c r="B22322">
        <v>2010</v>
      </c>
      <c r="C22322" t="s">
        <v>8</v>
      </c>
      <c r="D22322" t="s">
        <v>64</v>
      </c>
      <c r="E22322" t="s">
        <v>24</v>
      </c>
      <c r="F22322">
        <v>546</v>
      </c>
    </row>
    <row r="22323" spans="1:6" x14ac:dyDescent="0.25">
      <c r="A22323" t="s">
        <v>68</v>
      </c>
      <c r="B22323">
        <v>2010</v>
      </c>
      <c r="C22323" t="s">
        <v>8</v>
      </c>
      <c r="D22323" t="s">
        <v>64</v>
      </c>
      <c r="E22323" t="s">
        <v>25</v>
      </c>
      <c r="F22323">
        <v>62</v>
      </c>
    </row>
    <row r="22324" spans="1:6" x14ac:dyDescent="0.25">
      <c r="A22324" t="s">
        <v>68</v>
      </c>
      <c r="B22324">
        <v>2010</v>
      </c>
      <c r="C22324" t="s">
        <v>8</v>
      </c>
      <c r="D22324" t="s">
        <v>64</v>
      </c>
      <c r="E22324" t="s">
        <v>26</v>
      </c>
      <c r="F22324">
        <v>353</v>
      </c>
    </row>
    <row r="22325" spans="1:6" x14ac:dyDescent="0.25">
      <c r="A22325" t="s">
        <v>68</v>
      </c>
      <c r="B22325">
        <v>2010</v>
      </c>
      <c r="C22325" t="s">
        <v>8</v>
      </c>
      <c r="D22325" t="s">
        <v>64</v>
      </c>
      <c r="E22325" t="s">
        <v>27</v>
      </c>
      <c r="F22325">
        <v>270</v>
      </c>
    </row>
    <row r="22326" spans="1:6" x14ac:dyDescent="0.25">
      <c r="A22326" t="s">
        <v>68</v>
      </c>
      <c r="B22326">
        <v>2010</v>
      </c>
      <c r="C22326" t="s">
        <v>8</v>
      </c>
      <c r="D22326" t="s">
        <v>64</v>
      </c>
      <c r="E22326" t="s">
        <v>59</v>
      </c>
      <c r="F22326">
        <v>1060</v>
      </c>
    </row>
    <row r="22327" spans="1:6" x14ac:dyDescent="0.25">
      <c r="A22327" t="s">
        <v>68</v>
      </c>
      <c r="B22327">
        <v>2010</v>
      </c>
      <c r="C22327" t="s">
        <v>8</v>
      </c>
      <c r="D22327" t="s">
        <v>64</v>
      </c>
      <c r="E22327" t="s">
        <v>28</v>
      </c>
      <c r="F22327">
        <v>372</v>
      </c>
    </row>
    <row r="22328" spans="1:6" x14ac:dyDescent="0.25">
      <c r="A22328" t="s">
        <v>68</v>
      </c>
      <c r="B22328">
        <v>2010</v>
      </c>
      <c r="C22328" t="s">
        <v>8</v>
      </c>
      <c r="D22328" t="s">
        <v>64</v>
      </c>
      <c r="E22328" t="s">
        <v>29</v>
      </c>
      <c r="F22328">
        <v>321</v>
      </c>
    </row>
    <row r="22329" spans="1:6" x14ac:dyDescent="0.25">
      <c r="A22329" t="s">
        <v>68</v>
      </c>
      <c r="B22329">
        <v>2010</v>
      </c>
      <c r="C22329" t="s">
        <v>8</v>
      </c>
      <c r="D22329" t="s">
        <v>64</v>
      </c>
      <c r="E22329" t="s">
        <v>30</v>
      </c>
      <c r="F22329">
        <v>823</v>
      </c>
    </row>
    <row r="22330" spans="1:6" x14ac:dyDescent="0.25">
      <c r="A22330" t="s">
        <v>68</v>
      </c>
      <c r="B22330">
        <v>2010</v>
      </c>
      <c r="C22330" t="s">
        <v>8</v>
      </c>
      <c r="D22330" t="s">
        <v>64</v>
      </c>
      <c r="E22330" t="s">
        <v>31</v>
      </c>
      <c r="F22330">
        <v>27</v>
      </c>
    </row>
    <row r="22331" spans="1:6" x14ac:dyDescent="0.25">
      <c r="A22331" t="s">
        <v>68</v>
      </c>
      <c r="B22331">
        <v>2010</v>
      </c>
      <c r="C22331" t="s">
        <v>8</v>
      </c>
      <c r="D22331" t="s">
        <v>64</v>
      </c>
      <c r="E22331" t="s">
        <v>32</v>
      </c>
      <c r="F22331">
        <v>196</v>
      </c>
    </row>
    <row r="22332" spans="1:6" x14ac:dyDescent="0.25">
      <c r="A22332" t="s">
        <v>68</v>
      </c>
      <c r="B22332">
        <v>2010</v>
      </c>
      <c r="C22332" t="s">
        <v>8</v>
      </c>
      <c r="D22332" t="s">
        <v>64</v>
      </c>
      <c r="E22332" t="s">
        <v>33</v>
      </c>
      <c r="F22332">
        <v>124</v>
      </c>
    </row>
    <row r="22333" spans="1:6" x14ac:dyDescent="0.25">
      <c r="A22333" t="s">
        <v>68</v>
      </c>
      <c r="B22333">
        <v>2010</v>
      </c>
      <c r="C22333" t="s">
        <v>8</v>
      </c>
      <c r="D22333" t="s">
        <v>64</v>
      </c>
      <c r="E22333" t="s">
        <v>34</v>
      </c>
      <c r="F22333">
        <v>38</v>
      </c>
    </row>
    <row r="22334" spans="1:6" x14ac:dyDescent="0.25">
      <c r="A22334" t="s">
        <v>68</v>
      </c>
      <c r="B22334">
        <v>2010</v>
      </c>
      <c r="C22334" t="s">
        <v>8</v>
      </c>
      <c r="D22334" t="s">
        <v>64</v>
      </c>
      <c r="E22334" t="s">
        <v>35</v>
      </c>
      <c r="F22334">
        <v>190</v>
      </c>
    </row>
    <row r="22335" spans="1:6" x14ac:dyDescent="0.25">
      <c r="A22335" t="s">
        <v>68</v>
      </c>
      <c r="B22335">
        <v>2010</v>
      </c>
      <c r="C22335" t="s">
        <v>8</v>
      </c>
      <c r="D22335" t="s">
        <v>64</v>
      </c>
      <c r="E22335" t="s">
        <v>36</v>
      </c>
      <c r="F22335">
        <v>106</v>
      </c>
    </row>
    <row r="22336" spans="1:6" x14ac:dyDescent="0.25">
      <c r="A22336" t="s">
        <v>68</v>
      </c>
      <c r="B22336">
        <v>2010</v>
      </c>
      <c r="C22336" t="s">
        <v>8</v>
      </c>
      <c r="D22336" t="s">
        <v>64</v>
      </c>
      <c r="E22336" t="s">
        <v>37</v>
      </c>
      <c r="F22336">
        <v>825</v>
      </c>
    </row>
    <row r="22337" spans="1:6" x14ac:dyDescent="0.25">
      <c r="A22337" t="s">
        <v>68</v>
      </c>
      <c r="B22337">
        <v>2010</v>
      </c>
      <c r="C22337" t="s">
        <v>8</v>
      </c>
      <c r="D22337" t="s">
        <v>64</v>
      </c>
      <c r="E22337" t="s">
        <v>38</v>
      </c>
      <c r="F22337">
        <v>1341</v>
      </c>
    </row>
    <row r="22338" spans="1:6" x14ac:dyDescent="0.25">
      <c r="A22338" t="s">
        <v>68</v>
      </c>
      <c r="B22338">
        <v>2010</v>
      </c>
      <c r="C22338" t="s">
        <v>8</v>
      </c>
      <c r="D22338" t="s">
        <v>64</v>
      </c>
      <c r="E22338" t="s">
        <v>39</v>
      </c>
      <c r="F22338">
        <v>46</v>
      </c>
    </row>
    <row r="22339" spans="1:6" x14ac:dyDescent="0.25">
      <c r="A22339" t="s">
        <v>68</v>
      </c>
      <c r="B22339">
        <v>2010</v>
      </c>
      <c r="C22339" t="s">
        <v>8</v>
      </c>
      <c r="D22339" t="s">
        <v>64</v>
      </c>
      <c r="E22339" t="s">
        <v>40</v>
      </c>
      <c r="F22339">
        <v>1937</v>
      </c>
    </row>
    <row r="22340" spans="1:6" x14ac:dyDescent="0.25">
      <c r="A22340" t="s">
        <v>68</v>
      </c>
      <c r="B22340">
        <v>2010</v>
      </c>
      <c r="C22340" t="s">
        <v>8</v>
      </c>
      <c r="D22340" t="s">
        <v>64</v>
      </c>
      <c r="E22340" t="s">
        <v>41</v>
      </c>
      <c r="F22340">
        <v>779</v>
      </c>
    </row>
    <row r="22341" spans="1:6" x14ac:dyDescent="0.25">
      <c r="A22341" t="s">
        <v>68</v>
      </c>
      <c r="B22341">
        <v>2010</v>
      </c>
      <c r="C22341" t="s">
        <v>8</v>
      </c>
      <c r="D22341" t="s">
        <v>64</v>
      </c>
      <c r="E22341" t="s">
        <v>42</v>
      </c>
      <c r="F22341">
        <v>268</v>
      </c>
    </row>
    <row r="22342" spans="1:6" x14ac:dyDescent="0.25">
      <c r="A22342" t="s">
        <v>68</v>
      </c>
      <c r="B22342">
        <v>2010</v>
      </c>
      <c r="C22342" t="s">
        <v>8</v>
      </c>
      <c r="D22342" t="s">
        <v>64</v>
      </c>
      <c r="E22342" t="s">
        <v>43</v>
      </c>
      <c r="F22342">
        <v>1208</v>
      </c>
    </row>
    <row r="22343" spans="1:6" x14ac:dyDescent="0.25">
      <c r="A22343" t="s">
        <v>68</v>
      </c>
      <c r="B22343">
        <v>2010</v>
      </c>
      <c r="C22343" t="s">
        <v>8</v>
      </c>
      <c r="D22343" t="s">
        <v>64</v>
      </c>
      <c r="E22343" t="s">
        <v>44</v>
      </c>
      <c r="F22343">
        <v>20</v>
      </c>
    </row>
    <row r="22344" spans="1:6" x14ac:dyDescent="0.25">
      <c r="A22344" t="s">
        <v>68</v>
      </c>
      <c r="B22344">
        <v>2010</v>
      </c>
      <c r="C22344" t="s">
        <v>8</v>
      </c>
      <c r="D22344" t="s">
        <v>64</v>
      </c>
      <c r="E22344" t="s">
        <v>45</v>
      </c>
      <c r="F22344">
        <v>603</v>
      </c>
    </row>
    <row r="22345" spans="1:6" x14ac:dyDescent="0.25">
      <c r="A22345" t="s">
        <v>68</v>
      </c>
      <c r="B22345">
        <v>2010</v>
      </c>
      <c r="C22345" t="s">
        <v>8</v>
      </c>
      <c r="D22345" t="s">
        <v>64</v>
      </c>
      <c r="E22345" t="s">
        <v>46</v>
      </c>
      <c r="F22345">
        <v>68</v>
      </c>
    </row>
    <row r="22346" spans="1:6" x14ac:dyDescent="0.25">
      <c r="A22346" t="s">
        <v>68</v>
      </c>
      <c r="B22346">
        <v>2010</v>
      </c>
      <c r="C22346" t="s">
        <v>8</v>
      </c>
      <c r="D22346" t="s">
        <v>64</v>
      </c>
      <c r="E22346" t="s">
        <v>47</v>
      </c>
      <c r="F22346">
        <v>761</v>
      </c>
    </row>
    <row r="22347" spans="1:6" x14ac:dyDescent="0.25">
      <c r="A22347" t="s">
        <v>68</v>
      </c>
      <c r="B22347">
        <v>2010</v>
      </c>
      <c r="C22347" t="s">
        <v>8</v>
      </c>
      <c r="D22347" t="s">
        <v>64</v>
      </c>
      <c r="E22347" t="s">
        <v>48</v>
      </c>
      <c r="F22347">
        <v>3184</v>
      </c>
    </row>
    <row r="22348" spans="1:6" x14ac:dyDescent="0.25">
      <c r="A22348" t="s">
        <v>68</v>
      </c>
      <c r="B22348">
        <v>2010</v>
      </c>
      <c r="C22348" t="s">
        <v>8</v>
      </c>
      <c r="D22348" t="s">
        <v>64</v>
      </c>
      <c r="E22348" t="s">
        <v>49</v>
      </c>
      <c r="F22348">
        <v>57</v>
      </c>
    </row>
    <row r="22349" spans="1:6" x14ac:dyDescent="0.25">
      <c r="A22349" t="s">
        <v>68</v>
      </c>
      <c r="B22349">
        <v>2010</v>
      </c>
      <c r="C22349" t="s">
        <v>8</v>
      </c>
      <c r="D22349" t="s">
        <v>64</v>
      </c>
      <c r="E22349" t="s">
        <v>61</v>
      </c>
      <c r="F22349">
        <v>21</v>
      </c>
    </row>
    <row r="22350" spans="1:6" x14ac:dyDescent="0.25">
      <c r="A22350" t="s">
        <v>68</v>
      </c>
      <c r="B22350">
        <v>2010</v>
      </c>
      <c r="C22350" t="s">
        <v>8</v>
      </c>
      <c r="D22350" t="s">
        <v>64</v>
      </c>
      <c r="E22350" t="s">
        <v>50</v>
      </c>
      <c r="F22350">
        <v>522</v>
      </c>
    </row>
    <row r="22351" spans="1:6" x14ac:dyDescent="0.25">
      <c r="A22351" t="s">
        <v>68</v>
      </c>
      <c r="B22351">
        <v>2010</v>
      </c>
      <c r="C22351" t="s">
        <v>8</v>
      </c>
      <c r="D22351" t="s">
        <v>64</v>
      </c>
      <c r="E22351" t="s">
        <v>51</v>
      </c>
      <c r="F22351">
        <v>394</v>
      </c>
    </row>
    <row r="22352" spans="1:6" x14ac:dyDescent="0.25">
      <c r="A22352" t="s">
        <v>68</v>
      </c>
      <c r="B22352">
        <v>2010</v>
      </c>
      <c r="C22352" t="s">
        <v>8</v>
      </c>
      <c r="D22352" t="s">
        <v>64</v>
      </c>
      <c r="E22352" t="s">
        <v>52</v>
      </c>
      <c r="F22352">
        <v>200</v>
      </c>
    </row>
    <row r="22353" spans="1:6" x14ac:dyDescent="0.25">
      <c r="A22353" t="s">
        <v>68</v>
      </c>
      <c r="B22353">
        <v>2010</v>
      </c>
      <c r="C22353" t="s">
        <v>8</v>
      </c>
      <c r="D22353" t="s">
        <v>64</v>
      </c>
      <c r="E22353" t="s">
        <v>53</v>
      </c>
      <c r="F22353">
        <v>663</v>
      </c>
    </row>
    <row r="22354" spans="1:6" x14ac:dyDescent="0.25">
      <c r="A22354" t="s">
        <v>68</v>
      </c>
      <c r="B22354">
        <v>2010</v>
      </c>
      <c r="C22354" t="s">
        <v>8</v>
      </c>
      <c r="D22354" t="s">
        <v>64</v>
      </c>
      <c r="E22354" t="s">
        <v>54</v>
      </c>
      <c r="F22354">
        <v>13</v>
      </c>
    </row>
    <row r="22355" spans="1:6" x14ac:dyDescent="0.25">
      <c r="A22355" t="s">
        <v>68</v>
      </c>
      <c r="B22355">
        <v>2010</v>
      </c>
      <c r="C22355" t="s">
        <v>8</v>
      </c>
      <c r="D22355" t="s">
        <v>64</v>
      </c>
      <c r="E22355" t="s">
        <v>6</v>
      </c>
      <c r="F22355">
        <v>27364</v>
      </c>
    </row>
    <row r="22356" spans="1:6" x14ac:dyDescent="0.25">
      <c r="A22356" t="s">
        <v>68</v>
      </c>
      <c r="B22356">
        <v>2010</v>
      </c>
      <c r="C22356" t="s">
        <v>8</v>
      </c>
      <c r="D22356" t="s">
        <v>65</v>
      </c>
      <c r="E22356" t="s">
        <v>56</v>
      </c>
      <c r="F22356">
        <v>1251</v>
      </c>
    </row>
    <row r="22357" spans="1:6" x14ac:dyDescent="0.25">
      <c r="A22357" t="s">
        <v>68</v>
      </c>
      <c r="B22357">
        <v>2010</v>
      </c>
      <c r="C22357" t="s">
        <v>8</v>
      </c>
      <c r="D22357" t="s">
        <v>65</v>
      </c>
      <c r="E22357" t="s">
        <v>11</v>
      </c>
      <c r="F22357">
        <v>253</v>
      </c>
    </row>
    <row r="22358" spans="1:6" x14ac:dyDescent="0.25">
      <c r="A22358" t="s">
        <v>68</v>
      </c>
      <c r="B22358">
        <v>2010</v>
      </c>
      <c r="C22358" t="s">
        <v>8</v>
      </c>
      <c r="D22358" t="s">
        <v>65</v>
      </c>
      <c r="E22358" t="s">
        <v>12</v>
      </c>
      <c r="F22358">
        <v>257</v>
      </c>
    </row>
    <row r="22359" spans="1:6" x14ac:dyDescent="0.25">
      <c r="A22359" t="s">
        <v>68</v>
      </c>
      <c r="B22359">
        <v>2010</v>
      </c>
      <c r="C22359" t="s">
        <v>8</v>
      </c>
      <c r="D22359" t="s">
        <v>65</v>
      </c>
      <c r="E22359" t="s">
        <v>13</v>
      </c>
      <c r="F22359">
        <v>3455</v>
      </c>
    </row>
    <row r="22360" spans="1:6" x14ac:dyDescent="0.25">
      <c r="A22360" t="s">
        <v>68</v>
      </c>
      <c r="B22360">
        <v>2010</v>
      </c>
      <c r="C22360" t="s">
        <v>8</v>
      </c>
      <c r="D22360" t="s">
        <v>65</v>
      </c>
      <c r="E22360" t="s">
        <v>14</v>
      </c>
      <c r="F22360">
        <v>681</v>
      </c>
    </row>
    <row r="22361" spans="1:6" x14ac:dyDescent="0.25">
      <c r="A22361" t="s">
        <v>68</v>
      </c>
      <c r="B22361">
        <v>2010</v>
      </c>
      <c r="C22361" t="s">
        <v>8</v>
      </c>
      <c r="D22361" t="s">
        <v>65</v>
      </c>
      <c r="E22361" t="s">
        <v>15</v>
      </c>
      <c r="F22361">
        <v>353</v>
      </c>
    </row>
    <row r="22362" spans="1:6" x14ac:dyDescent="0.25">
      <c r="A22362" t="s">
        <v>68</v>
      </c>
      <c r="B22362">
        <v>2010</v>
      </c>
      <c r="C22362" t="s">
        <v>8</v>
      </c>
      <c r="D22362" t="s">
        <v>65</v>
      </c>
      <c r="E22362" t="s">
        <v>66</v>
      </c>
      <c r="F22362">
        <v>8</v>
      </c>
    </row>
    <row r="22363" spans="1:6" x14ac:dyDescent="0.25">
      <c r="A22363" t="s">
        <v>68</v>
      </c>
      <c r="B22363">
        <v>2010</v>
      </c>
      <c r="C22363" t="s">
        <v>8</v>
      </c>
      <c r="D22363" t="s">
        <v>65</v>
      </c>
      <c r="E22363" t="s">
        <v>57</v>
      </c>
      <c r="F22363">
        <v>227</v>
      </c>
    </row>
    <row r="22364" spans="1:6" x14ac:dyDescent="0.25">
      <c r="A22364" t="s">
        <v>68</v>
      </c>
      <c r="B22364">
        <v>2010</v>
      </c>
      <c r="C22364" t="s">
        <v>8</v>
      </c>
      <c r="D22364" t="s">
        <v>65</v>
      </c>
      <c r="E22364" t="s">
        <v>16</v>
      </c>
      <c r="F22364">
        <v>809</v>
      </c>
    </row>
    <row r="22365" spans="1:6" x14ac:dyDescent="0.25">
      <c r="A22365" t="s">
        <v>68</v>
      </c>
      <c r="B22365">
        <v>2010</v>
      </c>
      <c r="C22365" t="s">
        <v>8</v>
      </c>
      <c r="D22365" t="s">
        <v>65</v>
      </c>
      <c r="E22365" t="s">
        <v>17</v>
      </c>
      <c r="F22365">
        <v>3116</v>
      </c>
    </row>
    <row r="22366" spans="1:6" x14ac:dyDescent="0.25">
      <c r="A22366" t="s">
        <v>68</v>
      </c>
      <c r="B22366">
        <v>2010</v>
      </c>
      <c r="C22366" t="s">
        <v>8</v>
      </c>
      <c r="D22366" t="s">
        <v>65</v>
      </c>
      <c r="E22366" t="s">
        <v>18</v>
      </c>
      <c r="F22366">
        <v>117</v>
      </c>
    </row>
    <row r="22367" spans="1:6" x14ac:dyDescent="0.25">
      <c r="A22367" t="s">
        <v>68</v>
      </c>
      <c r="B22367">
        <v>2010</v>
      </c>
      <c r="C22367" t="s">
        <v>8</v>
      </c>
      <c r="D22367" t="s">
        <v>65</v>
      </c>
      <c r="E22367" t="s">
        <v>19</v>
      </c>
      <c r="F22367">
        <v>25</v>
      </c>
    </row>
    <row r="22368" spans="1:6" x14ac:dyDescent="0.25">
      <c r="A22368" t="s">
        <v>68</v>
      </c>
      <c r="B22368">
        <v>2010</v>
      </c>
      <c r="C22368" t="s">
        <v>8</v>
      </c>
      <c r="D22368" t="s">
        <v>65</v>
      </c>
      <c r="E22368" t="s">
        <v>20</v>
      </c>
      <c r="F22368">
        <v>1574</v>
      </c>
    </row>
    <row r="22369" spans="1:6" x14ac:dyDescent="0.25">
      <c r="A22369" t="s">
        <v>68</v>
      </c>
      <c r="B22369">
        <v>2010</v>
      </c>
      <c r="C22369" t="s">
        <v>8</v>
      </c>
      <c r="D22369" t="s">
        <v>65</v>
      </c>
      <c r="E22369" t="s">
        <v>58</v>
      </c>
      <c r="F22369">
        <v>562</v>
      </c>
    </row>
    <row r="22370" spans="1:6" x14ac:dyDescent="0.25">
      <c r="A22370" t="s">
        <v>68</v>
      </c>
      <c r="B22370">
        <v>2010</v>
      </c>
      <c r="C22370" t="s">
        <v>8</v>
      </c>
      <c r="D22370" t="s">
        <v>65</v>
      </c>
      <c r="E22370" t="s">
        <v>21</v>
      </c>
      <c r="F22370">
        <v>169</v>
      </c>
    </row>
    <row r="22371" spans="1:6" x14ac:dyDescent="0.25">
      <c r="A22371" t="s">
        <v>68</v>
      </c>
      <c r="B22371">
        <v>2010</v>
      </c>
      <c r="C22371" t="s">
        <v>8</v>
      </c>
      <c r="D22371" t="s">
        <v>65</v>
      </c>
      <c r="E22371" t="s">
        <v>22</v>
      </c>
      <c r="F22371">
        <v>232</v>
      </c>
    </row>
    <row r="22372" spans="1:6" x14ac:dyDescent="0.25">
      <c r="A22372" t="s">
        <v>68</v>
      </c>
      <c r="B22372">
        <v>2010</v>
      </c>
      <c r="C22372" t="s">
        <v>8</v>
      </c>
      <c r="D22372" t="s">
        <v>65</v>
      </c>
      <c r="E22372" t="s">
        <v>23</v>
      </c>
      <c r="F22372">
        <v>583</v>
      </c>
    </row>
    <row r="22373" spans="1:6" x14ac:dyDescent="0.25">
      <c r="A22373" t="s">
        <v>68</v>
      </c>
      <c r="B22373">
        <v>2010</v>
      </c>
      <c r="C22373" t="s">
        <v>8</v>
      </c>
      <c r="D22373" t="s">
        <v>65</v>
      </c>
      <c r="E22373" t="s">
        <v>24</v>
      </c>
      <c r="F22373">
        <v>1076</v>
      </c>
    </row>
    <row r="22374" spans="1:6" x14ac:dyDescent="0.25">
      <c r="A22374" t="s">
        <v>68</v>
      </c>
      <c r="B22374">
        <v>2010</v>
      </c>
      <c r="C22374" t="s">
        <v>8</v>
      </c>
      <c r="D22374" t="s">
        <v>65</v>
      </c>
      <c r="E22374" t="s">
        <v>25</v>
      </c>
      <c r="F22374">
        <v>10</v>
      </c>
    </row>
    <row r="22375" spans="1:6" x14ac:dyDescent="0.25">
      <c r="A22375" t="s">
        <v>68</v>
      </c>
      <c r="B22375">
        <v>2010</v>
      </c>
      <c r="C22375" t="s">
        <v>8</v>
      </c>
      <c r="D22375" t="s">
        <v>65</v>
      </c>
      <c r="E22375" t="s">
        <v>26</v>
      </c>
      <c r="F22375">
        <v>1028</v>
      </c>
    </row>
    <row r="22376" spans="1:6" x14ac:dyDescent="0.25">
      <c r="A22376" t="s">
        <v>68</v>
      </c>
      <c r="B22376">
        <v>2010</v>
      </c>
      <c r="C22376" t="s">
        <v>8</v>
      </c>
      <c r="D22376" t="s">
        <v>65</v>
      </c>
      <c r="E22376" t="s">
        <v>27</v>
      </c>
      <c r="F22376">
        <v>238</v>
      </c>
    </row>
    <row r="22377" spans="1:6" x14ac:dyDescent="0.25">
      <c r="A22377" t="s">
        <v>68</v>
      </c>
      <c r="B22377">
        <v>2010</v>
      </c>
      <c r="C22377" t="s">
        <v>8</v>
      </c>
      <c r="D22377" t="s">
        <v>65</v>
      </c>
      <c r="E22377" t="s">
        <v>59</v>
      </c>
      <c r="F22377">
        <v>3190</v>
      </c>
    </row>
    <row r="22378" spans="1:6" x14ac:dyDescent="0.25">
      <c r="A22378" t="s">
        <v>68</v>
      </c>
      <c r="B22378">
        <v>2010</v>
      </c>
      <c r="C22378" t="s">
        <v>8</v>
      </c>
      <c r="D22378" t="s">
        <v>65</v>
      </c>
      <c r="E22378" t="s">
        <v>28</v>
      </c>
      <c r="F22378">
        <v>193</v>
      </c>
    </row>
    <row r="22379" spans="1:6" x14ac:dyDescent="0.25">
      <c r="A22379" t="s">
        <v>68</v>
      </c>
      <c r="B22379">
        <v>2010</v>
      </c>
      <c r="C22379" t="s">
        <v>8</v>
      </c>
      <c r="D22379" t="s">
        <v>65</v>
      </c>
      <c r="E22379" t="s">
        <v>29</v>
      </c>
      <c r="F22379">
        <v>688</v>
      </c>
    </row>
    <row r="22380" spans="1:6" x14ac:dyDescent="0.25">
      <c r="A22380" t="s">
        <v>68</v>
      </c>
      <c r="B22380">
        <v>2010</v>
      </c>
      <c r="C22380" t="s">
        <v>8</v>
      </c>
      <c r="D22380" t="s">
        <v>65</v>
      </c>
      <c r="E22380" t="s">
        <v>30</v>
      </c>
      <c r="F22380">
        <v>613</v>
      </c>
    </row>
    <row r="22381" spans="1:6" x14ac:dyDescent="0.25">
      <c r="A22381" t="s">
        <v>68</v>
      </c>
      <c r="B22381">
        <v>2010</v>
      </c>
      <c r="C22381" t="s">
        <v>8</v>
      </c>
      <c r="D22381" t="s">
        <v>65</v>
      </c>
      <c r="E22381" t="s">
        <v>31</v>
      </c>
      <c r="F22381">
        <v>3</v>
      </c>
    </row>
    <row r="22382" spans="1:6" x14ac:dyDescent="0.25">
      <c r="A22382" t="s">
        <v>68</v>
      </c>
      <c r="B22382">
        <v>2010</v>
      </c>
      <c r="C22382" t="s">
        <v>8</v>
      </c>
      <c r="D22382" t="s">
        <v>65</v>
      </c>
      <c r="E22382" t="s">
        <v>32</v>
      </c>
      <c r="F22382">
        <v>150</v>
      </c>
    </row>
    <row r="22383" spans="1:6" x14ac:dyDescent="0.25">
      <c r="A22383" t="s">
        <v>68</v>
      </c>
      <c r="B22383">
        <v>2010</v>
      </c>
      <c r="C22383" t="s">
        <v>8</v>
      </c>
      <c r="D22383" t="s">
        <v>65</v>
      </c>
      <c r="E22383" t="s">
        <v>33</v>
      </c>
      <c r="F22383">
        <v>296</v>
      </c>
    </row>
    <row r="22384" spans="1:6" x14ac:dyDescent="0.25">
      <c r="A22384" t="s">
        <v>68</v>
      </c>
      <c r="B22384">
        <v>2010</v>
      </c>
      <c r="C22384" t="s">
        <v>8</v>
      </c>
      <c r="D22384" t="s">
        <v>65</v>
      </c>
      <c r="E22384" t="s">
        <v>34</v>
      </c>
      <c r="F22384">
        <v>15</v>
      </c>
    </row>
    <row r="22385" spans="1:6" x14ac:dyDescent="0.25">
      <c r="A22385" t="s">
        <v>68</v>
      </c>
      <c r="B22385">
        <v>2010</v>
      </c>
      <c r="C22385" t="s">
        <v>8</v>
      </c>
      <c r="D22385" t="s">
        <v>65</v>
      </c>
      <c r="E22385" t="s">
        <v>35</v>
      </c>
      <c r="F22385">
        <v>1109</v>
      </c>
    </row>
    <row r="22386" spans="1:6" x14ac:dyDescent="0.25">
      <c r="A22386" t="s">
        <v>68</v>
      </c>
      <c r="B22386">
        <v>2010</v>
      </c>
      <c r="C22386" t="s">
        <v>8</v>
      </c>
      <c r="D22386" t="s">
        <v>65</v>
      </c>
      <c r="E22386" t="s">
        <v>36</v>
      </c>
      <c r="F22386">
        <v>131</v>
      </c>
    </row>
    <row r="22387" spans="1:6" x14ac:dyDescent="0.25">
      <c r="A22387" t="s">
        <v>68</v>
      </c>
      <c r="B22387">
        <v>2010</v>
      </c>
      <c r="C22387" t="s">
        <v>8</v>
      </c>
      <c r="D22387" t="s">
        <v>65</v>
      </c>
      <c r="E22387" t="s">
        <v>37</v>
      </c>
      <c r="F22387">
        <v>3468</v>
      </c>
    </row>
    <row r="22388" spans="1:6" x14ac:dyDescent="0.25">
      <c r="A22388" t="s">
        <v>68</v>
      </c>
      <c r="B22388">
        <v>2010</v>
      </c>
      <c r="C22388" t="s">
        <v>8</v>
      </c>
      <c r="D22388" t="s">
        <v>65</v>
      </c>
      <c r="E22388" t="s">
        <v>38</v>
      </c>
      <c r="F22388">
        <v>760</v>
      </c>
    </row>
    <row r="22389" spans="1:6" x14ac:dyDescent="0.25">
      <c r="A22389" t="s">
        <v>68</v>
      </c>
      <c r="B22389">
        <v>2010</v>
      </c>
      <c r="C22389" t="s">
        <v>8</v>
      </c>
      <c r="D22389" t="s">
        <v>65</v>
      </c>
      <c r="E22389" t="s">
        <v>39</v>
      </c>
      <c r="F22389">
        <v>29</v>
      </c>
    </row>
    <row r="22390" spans="1:6" x14ac:dyDescent="0.25">
      <c r="A22390" t="s">
        <v>68</v>
      </c>
      <c r="B22390">
        <v>2010</v>
      </c>
      <c r="C22390" t="s">
        <v>8</v>
      </c>
      <c r="D22390" t="s">
        <v>65</v>
      </c>
      <c r="E22390" t="s">
        <v>40</v>
      </c>
      <c r="F22390">
        <v>2568</v>
      </c>
    </row>
    <row r="22391" spans="1:6" x14ac:dyDescent="0.25">
      <c r="A22391" t="s">
        <v>68</v>
      </c>
      <c r="B22391">
        <v>2010</v>
      </c>
      <c r="C22391" t="s">
        <v>8</v>
      </c>
      <c r="D22391" t="s">
        <v>65</v>
      </c>
      <c r="E22391" t="s">
        <v>41</v>
      </c>
      <c r="F22391">
        <v>184</v>
      </c>
    </row>
    <row r="22392" spans="1:6" x14ac:dyDescent="0.25">
      <c r="A22392" t="s">
        <v>68</v>
      </c>
      <c r="B22392">
        <v>2010</v>
      </c>
      <c r="C22392" t="s">
        <v>8</v>
      </c>
      <c r="D22392" t="s">
        <v>65</v>
      </c>
      <c r="E22392" t="s">
        <v>42</v>
      </c>
      <c r="F22392">
        <v>68</v>
      </c>
    </row>
    <row r="22393" spans="1:6" x14ac:dyDescent="0.25">
      <c r="A22393" t="s">
        <v>68</v>
      </c>
      <c r="B22393">
        <v>2010</v>
      </c>
      <c r="C22393" t="s">
        <v>8</v>
      </c>
      <c r="D22393" t="s">
        <v>65</v>
      </c>
      <c r="E22393" t="s">
        <v>43</v>
      </c>
      <c r="F22393">
        <v>2014</v>
      </c>
    </row>
    <row r="22394" spans="1:6" x14ac:dyDescent="0.25">
      <c r="A22394" t="s">
        <v>68</v>
      </c>
      <c r="B22394">
        <v>2010</v>
      </c>
      <c r="C22394" t="s">
        <v>8</v>
      </c>
      <c r="D22394" t="s">
        <v>65</v>
      </c>
      <c r="E22394" t="s">
        <v>44</v>
      </c>
      <c r="F22394">
        <v>27</v>
      </c>
    </row>
    <row r="22395" spans="1:6" x14ac:dyDescent="0.25">
      <c r="A22395" t="s">
        <v>68</v>
      </c>
      <c r="B22395">
        <v>2010</v>
      </c>
      <c r="C22395" t="s">
        <v>8</v>
      </c>
      <c r="D22395" t="s">
        <v>65</v>
      </c>
      <c r="E22395" t="s">
        <v>45</v>
      </c>
      <c r="F22395">
        <v>1357</v>
      </c>
    </row>
    <row r="22396" spans="1:6" x14ac:dyDescent="0.25">
      <c r="A22396" t="s">
        <v>68</v>
      </c>
      <c r="B22396">
        <v>2010</v>
      </c>
      <c r="C22396" t="s">
        <v>8</v>
      </c>
      <c r="D22396" t="s">
        <v>65</v>
      </c>
      <c r="E22396" t="s">
        <v>46</v>
      </c>
      <c r="F22396">
        <v>10</v>
      </c>
    </row>
    <row r="22397" spans="1:6" x14ac:dyDescent="0.25">
      <c r="A22397" t="s">
        <v>68</v>
      </c>
      <c r="B22397">
        <v>2010</v>
      </c>
      <c r="C22397" t="s">
        <v>8</v>
      </c>
      <c r="D22397" t="s">
        <v>65</v>
      </c>
      <c r="E22397" t="s">
        <v>47</v>
      </c>
      <c r="F22397">
        <v>83</v>
      </c>
    </row>
    <row r="22398" spans="1:6" x14ac:dyDescent="0.25">
      <c r="A22398" t="s">
        <v>68</v>
      </c>
      <c r="B22398">
        <v>2010</v>
      </c>
      <c r="C22398" t="s">
        <v>8</v>
      </c>
      <c r="D22398" t="s">
        <v>65</v>
      </c>
      <c r="E22398" t="s">
        <v>48</v>
      </c>
      <c r="F22398">
        <v>1052</v>
      </c>
    </row>
    <row r="22399" spans="1:6" x14ac:dyDescent="0.25">
      <c r="A22399" t="s">
        <v>68</v>
      </c>
      <c r="B22399">
        <v>2010</v>
      </c>
      <c r="C22399" t="s">
        <v>8</v>
      </c>
      <c r="D22399" t="s">
        <v>65</v>
      </c>
      <c r="E22399" t="s">
        <v>49</v>
      </c>
      <c r="F22399">
        <v>5</v>
      </c>
    </row>
    <row r="22400" spans="1:6" x14ac:dyDescent="0.25">
      <c r="A22400" t="s">
        <v>68</v>
      </c>
      <c r="B22400">
        <v>2010</v>
      </c>
      <c r="C22400" t="s">
        <v>8</v>
      </c>
      <c r="D22400" t="s">
        <v>65</v>
      </c>
      <c r="E22400" t="s">
        <v>50</v>
      </c>
      <c r="F22400">
        <v>775</v>
      </c>
    </row>
    <row r="22401" spans="1:6" x14ac:dyDescent="0.25">
      <c r="A22401" t="s">
        <v>68</v>
      </c>
      <c r="B22401">
        <v>2010</v>
      </c>
      <c r="C22401" t="s">
        <v>8</v>
      </c>
      <c r="D22401" t="s">
        <v>65</v>
      </c>
      <c r="E22401" t="s">
        <v>51</v>
      </c>
      <c r="F22401">
        <v>285</v>
      </c>
    </row>
    <row r="22402" spans="1:6" x14ac:dyDescent="0.25">
      <c r="A22402" t="s">
        <v>68</v>
      </c>
      <c r="B22402">
        <v>2010</v>
      </c>
      <c r="C22402" t="s">
        <v>8</v>
      </c>
      <c r="D22402" t="s">
        <v>65</v>
      </c>
      <c r="E22402" t="s">
        <v>52</v>
      </c>
      <c r="F22402">
        <v>49</v>
      </c>
    </row>
    <row r="22403" spans="1:6" x14ac:dyDescent="0.25">
      <c r="A22403" t="s">
        <v>68</v>
      </c>
      <c r="B22403">
        <v>2010</v>
      </c>
      <c r="C22403" t="s">
        <v>8</v>
      </c>
      <c r="D22403" t="s">
        <v>65</v>
      </c>
      <c r="E22403" t="s">
        <v>53</v>
      </c>
      <c r="F22403">
        <v>908</v>
      </c>
    </row>
    <row r="22404" spans="1:6" x14ac:dyDescent="0.25">
      <c r="A22404" t="s">
        <v>68</v>
      </c>
      <c r="B22404">
        <v>2010</v>
      </c>
      <c r="C22404" t="s">
        <v>8</v>
      </c>
      <c r="D22404" t="s">
        <v>65</v>
      </c>
      <c r="E22404" t="s">
        <v>54</v>
      </c>
      <c r="F22404">
        <v>4</v>
      </c>
    </row>
    <row r="22405" spans="1:6" x14ac:dyDescent="0.25">
      <c r="A22405" t="s">
        <v>68</v>
      </c>
      <c r="B22405">
        <v>2010</v>
      </c>
      <c r="C22405" t="s">
        <v>8</v>
      </c>
      <c r="D22405" t="s">
        <v>65</v>
      </c>
      <c r="E22405" t="s">
        <v>6</v>
      </c>
      <c r="F22405">
        <v>36058</v>
      </c>
    </row>
    <row r="22406" spans="1:6" x14ac:dyDescent="0.25">
      <c r="A22406" t="s">
        <v>68</v>
      </c>
      <c r="B22406">
        <v>2010</v>
      </c>
      <c r="C22406" t="s">
        <v>67</v>
      </c>
      <c r="D22406" t="s">
        <v>9</v>
      </c>
      <c r="E22406" t="s">
        <v>56</v>
      </c>
      <c r="F22406">
        <v>6</v>
      </c>
    </row>
    <row r="22407" spans="1:6" x14ac:dyDescent="0.25">
      <c r="A22407" t="s">
        <v>68</v>
      </c>
      <c r="B22407">
        <v>2010</v>
      </c>
      <c r="C22407" t="s">
        <v>67</v>
      </c>
      <c r="D22407" t="s">
        <v>9</v>
      </c>
      <c r="E22407" t="s">
        <v>10</v>
      </c>
      <c r="F22407">
        <v>376</v>
      </c>
    </row>
    <row r="22408" spans="1:6" x14ac:dyDescent="0.25">
      <c r="A22408" t="s">
        <v>68</v>
      </c>
      <c r="B22408">
        <v>2010</v>
      </c>
      <c r="C22408" t="s">
        <v>67</v>
      </c>
      <c r="D22408" t="s">
        <v>9</v>
      </c>
      <c r="E22408" t="s">
        <v>11</v>
      </c>
      <c r="F22408">
        <v>73</v>
      </c>
    </row>
    <row r="22409" spans="1:6" x14ac:dyDescent="0.25">
      <c r="A22409" t="s">
        <v>68</v>
      </c>
      <c r="B22409">
        <v>2010</v>
      </c>
      <c r="C22409" t="s">
        <v>67</v>
      </c>
      <c r="D22409" t="s">
        <v>9</v>
      </c>
      <c r="E22409" t="s">
        <v>12</v>
      </c>
      <c r="F22409">
        <v>2</v>
      </c>
    </row>
    <row r="22410" spans="1:6" x14ac:dyDescent="0.25">
      <c r="A22410" t="s">
        <v>68</v>
      </c>
      <c r="B22410">
        <v>2010</v>
      </c>
      <c r="C22410" t="s">
        <v>67</v>
      </c>
      <c r="D22410" t="s">
        <v>9</v>
      </c>
      <c r="E22410" t="s">
        <v>13</v>
      </c>
      <c r="F22410">
        <v>34</v>
      </c>
    </row>
    <row r="22411" spans="1:6" x14ac:dyDescent="0.25">
      <c r="A22411" t="s">
        <v>68</v>
      </c>
      <c r="B22411">
        <v>2010</v>
      </c>
      <c r="C22411" t="s">
        <v>67</v>
      </c>
      <c r="D22411" t="s">
        <v>9</v>
      </c>
      <c r="E22411" t="s">
        <v>14</v>
      </c>
      <c r="F22411">
        <v>8</v>
      </c>
    </row>
    <row r="22412" spans="1:6" x14ac:dyDescent="0.25">
      <c r="A22412" t="s">
        <v>68</v>
      </c>
      <c r="B22412">
        <v>2010</v>
      </c>
      <c r="C22412" t="s">
        <v>67</v>
      </c>
      <c r="D22412" t="s">
        <v>9</v>
      </c>
      <c r="E22412" t="s">
        <v>57</v>
      </c>
      <c r="F22412">
        <v>8</v>
      </c>
    </row>
    <row r="22413" spans="1:6" x14ac:dyDescent="0.25">
      <c r="A22413" t="s">
        <v>68</v>
      </c>
      <c r="B22413">
        <v>2010</v>
      </c>
      <c r="C22413" t="s">
        <v>67</v>
      </c>
      <c r="D22413" t="s">
        <v>9</v>
      </c>
      <c r="E22413" t="s">
        <v>16</v>
      </c>
      <c r="F22413">
        <v>6</v>
      </c>
    </row>
    <row r="22414" spans="1:6" x14ac:dyDescent="0.25">
      <c r="A22414" t="s">
        <v>68</v>
      </c>
      <c r="B22414">
        <v>2010</v>
      </c>
      <c r="C22414" t="s">
        <v>67</v>
      </c>
      <c r="D22414" t="s">
        <v>9</v>
      </c>
      <c r="E22414" t="s">
        <v>17</v>
      </c>
      <c r="F22414">
        <v>5</v>
      </c>
    </row>
    <row r="22415" spans="1:6" x14ac:dyDescent="0.25">
      <c r="A22415" t="s">
        <v>68</v>
      </c>
      <c r="B22415">
        <v>2010</v>
      </c>
      <c r="C22415" t="s">
        <v>67</v>
      </c>
      <c r="D22415" t="s">
        <v>9</v>
      </c>
      <c r="E22415" t="s">
        <v>19</v>
      </c>
      <c r="F22415">
        <v>2</v>
      </c>
    </row>
    <row r="22416" spans="1:6" x14ac:dyDescent="0.25">
      <c r="A22416" t="s">
        <v>68</v>
      </c>
      <c r="B22416">
        <v>2010</v>
      </c>
      <c r="C22416" t="s">
        <v>67</v>
      </c>
      <c r="D22416" t="s">
        <v>9</v>
      </c>
      <c r="E22416" t="s">
        <v>20</v>
      </c>
      <c r="F22416">
        <v>3</v>
      </c>
    </row>
    <row r="22417" spans="1:6" x14ac:dyDescent="0.25">
      <c r="A22417" t="s">
        <v>68</v>
      </c>
      <c r="B22417">
        <v>2010</v>
      </c>
      <c r="C22417" t="s">
        <v>67</v>
      </c>
      <c r="D22417" t="s">
        <v>9</v>
      </c>
      <c r="E22417" t="s">
        <v>58</v>
      </c>
      <c r="F22417">
        <v>8</v>
      </c>
    </row>
    <row r="22418" spans="1:6" x14ac:dyDescent="0.25">
      <c r="A22418" t="s">
        <v>68</v>
      </c>
      <c r="B22418">
        <v>2010</v>
      </c>
      <c r="C22418" t="s">
        <v>67</v>
      </c>
      <c r="D22418" t="s">
        <v>9</v>
      </c>
      <c r="E22418" t="s">
        <v>21</v>
      </c>
      <c r="F22418">
        <v>2</v>
      </c>
    </row>
    <row r="22419" spans="1:6" x14ac:dyDescent="0.25">
      <c r="A22419" t="s">
        <v>68</v>
      </c>
      <c r="B22419">
        <v>2010</v>
      </c>
      <c r="C22419" t="s">
        <v>67</v>
      </c>
      <c r="D22419" t="s">
        <v>9</v>
      </c>
      <c r="E22419" t="s">
        <v>22</v>
      </c>
      <c r="F22419">
        <v>2</v>
      </c>
    </row>
    <row r="22420" spans="1:6" x14ac:dyDescent="0.25">
      <c r="A22420" t="s">
        <v>68</v>
      </c>
      <c r="B22420">
        <v>2010</v>
      </c>
      <c r="C22420" t="s">
        <v>67</v>
      </c>
      <c r="D22420" t="s">
        <v>9</v>
      </c>
      <c r="E22420" t="s">
        <v>23</v>
      </c>
      <c r="F22420">
        <v>2</v>
      </c>
    </row>
    <row r="22421" spans="1:6" x14ac:dyDescent="0.25">
      <c r="A22421" t="s">
        <v>68</v>
      </c>
      <c r="B22421">
        <v>2010</v>
      </c>
      <c r="C22421" t="s">
        <v>67</v>
      </c>
      <c r="D22421" t="s">
        <v>9</v>
      </c>
      <c r="E22421" t="s">
        <v>24</v>
      </c>
      <c r="F22421">
        <v>2</v>
      </c>
    </row>
    <row r="22422" spans="1:6" x14ac:dyDescent="0.25">
      <c r="A22422" t="s">
        <v>68</v>
      </c>
      <c r="B22422">
        <v>2010</v>
      </c>
      <c r="C22422" t="s">
        <v>67</v>
      </c>
      <c r="D22422" t="s">
        <v>9</v>
      </c>
      <c r="E22422" t="s">
        <v>26</v>
      </c>
      <c r="F22422">
        <v>4</v>
      </c>
    </row>
    <row r="22423" spans="1:6" x14ac:dyDescent="0.25">
      <c r="A22423" t="s">
        <v>68</v>
      </c>
      <c r="B22423">
        <v>2010</v>
      </c>
      <c r="C22423" t="s">
        <v>67</v>
      </c>
      <c r="D22423" t="s">
        <v>9</v>
      </c>
      <c r="E22423" t="s">
        <v>27</v>
      </c>
      <c r="F22423">
        <v>4</v>
      </c>
    </row>
    <row r="22424" spans="1:6" x14ac:dyDescent="0.25">
      <c r="A22424" t="s">
        <v>68</v>
      </c>
      <c r="B22424">
        <v>2010</v>
      </c>
      <c r="C22424" t="s">
        <v>67</v>
      </c>
      <c r="D22424" t="s">
        <v>9</v>
      </c>
      <c r="E22424" t="s">
        <v>59</v>
      </c>
      <c r="F22424">
        <v>8</v>
      </c>
    </row>
    <row r="22425" spans="1:6" x14ac:dyDescent="0.25">
      <c r="A22425" t="s">
        <v>68</v>
      </c>
      <c r="B22425">
        <v>2010</v>
      </c>
      <c r="C22425" t="s">
        <v>67</v>
      </c>
      <c r="D22425" t="s">
        <v>9</v>
      </c>
      <c r="E22425" t="s">
        <v>28</v>
      </c>
      <c r="F22425">
        <v>11</v>
      </c>
    </row>
    <row r="22426" spans="1:6" x14ac:dyDescent="0.25">
      <c r="A22426" t="s">
        <v>68</v>
      </c>
      <c r="B22426">
        <v>2010</v>
      </c>
      <c r="C22426" t="s">
        <v>67</v>
      </c>
      <c r="D22426" t="s">
        <v>9</v>
      </c>
      <c r="E22426" t="s">
        <v>29</v>
      </c>
      <c r="F22426">
        <v>7</v>
      </c>
    </row>
    <row r="22427" spans="1:6" x14ac:dyDescent="0.25">
      <c r="A22427" t="s">
        <v>68</v>
      </c>
      <c r="B22427">
        <v>2010</v>
      </c>
      <c r="C22427" t="s">
        <v>67</v>
      </c>
      <c r="D22427" t="s">
        <v>9</v>
      </c>
      <c r="E22427" t="s">
        <v>30</v>
      </c>
      <c r="F22427">
        <v>4</v>
      </c>
    </row>
    <row r="22428" spans="1:6" x14ac:dyDescent="0.25">
      <c r="A22428" t="s">
        <v>68</v>
      </c>
      <c r="B22428">
        <v>2010</v>
      </c>
      <c r="C22428" t="s">
        <v>67</v>
      </c>
      <c r="D22428" t="s">
        <v>9</v>
      </c>
      <c r="E22428" t="s">
        <v>31</v>
      </c>
      <c r="F22428">
        <v>3</v>
      </c>
    </row>
    <row r="22429" spans="1:6" x14ac:dyDescent="0.25">
      <c r="A22429" t="s">
        <v>68</v>
      </c>
      <c r="B22429">
        <v>2010</v>
      </c>
      <c r="C22429" t="s">
        <v>67</v>
      </c>
      <c r="D22429" t="s">
        <v>9</v>
      </c>
      <c r="E22429" t="s">
        <v>32</v>
      </c>
      <c r="F22429">
        <v>6</v>
      </c>
    </row>
    <row r="22430" spans="1:6" x14ac:dyDescent="0.25">
      <c r="A22430" t="s">
        <v>68</v>
      </c>
      <c r="B22430">
        <v>2010</v>
      </c>
      <c r="C22430" t="s">
        <v>67</v>
      </c>
      <c r="D22430" t="s">
        <v>9</v>
      </c>
      <c r="E22430" t="s">
        <v>33</v>
      </c>
      <c r="F22430">
        <v>3</v>
      </c>
    </row>
    <row r="22431" spans="1:6" x14ac:dyDescent="0.25">
      <c r="A22431" t="s">
        <v>68</v>
      </c>
      <c r="B22431">
        <v>2010</v>
      </c>
      <c r="C22431" t="s">
        <v>67</v>
      </c>
      <c r="D22431" t="s">
        <v>9</v>
      </c>
      <c r="E22431" t="s">
        <v>34</v>
      </c>
      <c r="F22431">
        <v>1</v>
      </c>
    </row>
    <row r="22432" spans="1:6" x14ac:dyDescent="0.25">
      <c r="A22432" t="s">
        <v>68</v>
      </c>
      <c r="B22432">
        <v>2010</v>
      </c>
      <c r="C22432" t="s">
        <v>67</v>
      </c>
      <c r="D22432" t="s">
        <v>9</v>
      </c>
      <c r="E22432" t="s">
        <v>35</v>
      </c>
      <c r="F22432">
        <v>2</v>
      </c>
    </row>
    <row r="22433" spans="1:6" x14ac:dyDescent="0.25">
      <c r="A22433" t="s">
        <v>68</v>
      </c>
      <c r="B22433">
        <v>2010</v>
      </c>
      <c r="C22433" t="s">
        <v>67</v>
      </c>
      <c r="D22433" t="s">
        <v>9</v>
      </c>
      <c r="E22433" t="s">
        <v>36</v>
      </c>
      <c r="F22433">
        <v>68</v>
      </c>
    </row>
    <row r="22434" spans="1:6" x14ac:dyDescent="0.25">
      <c r="A22434" t="s">
        <v>68</v>
      </c>
      <c r="B22434">
        <v>2010</v>
      </c>
      <c r="C22434" t="s">
        <v>67</v>
      </c>
      <c r="D22434" t="s">
        <v>9</v>
      </c>
      <c r="E22434" t="s">
        <v>37</v>
      </c>
      <c r="F22434">
        <v>10</v>
      </c>
    </row>
    <row r="22435" spans="1:6" x14ac:dyDescent="0.25">
      <c r="A22435" t="s">
        <v>68</v>
      </c>
      <c r="B22435">
        <v>2010</v>
      </c>
      <c r="C22435" t="s">
        <v>67</v>
      </c>
      <c r="D22435" t="s">
        <v>9</v>
      </c>
      <c r="E22435" t="s">
        <v>38</v>
      </c>
      <c r="F22435">
        <v>45</v>
      </c>
    </row>
    <row r="22436" spans="1:6" x14ac:dyDescent="0.25">
      <c r="A22436" t="s">
        <v>68</v>
      </c>
      <c r="B22436">
        <v>2010</v>
      </c>
      <c r="C22436" t="s">
        <v>67</v>
      </c>
      <c r="D22436" t="s">
        <v>9</v>
      </c>
      <c r="E22436" t="s">
        <v>39</v>
      </c>
      <c r="F22436">
        <v>18</v>
      </c>
    </row>
    <row r="22437" spans="1:6" x14ac:dyDescent="0.25">
      <c r="A22437" t="s">
        <v>68</v>
      </c>
      <c r="B22437">
        <v>2010</v>
      </c>
      <c r="C22437" t="s">
        <v>67</v>
      </c>
      <c r="D22437" t="s">
        <v>9</v>
      </c>
      <c r="E22437" t="s">
        <v>40</v>
      </c>
      <c r="F22437">
        <v>3</v>
      </c>
    </row>
    <row r="22438" spans="1:6" x14ac:dyDescent="0.25">
      <c r="A22438" t="s">
        <v>68</v>
      </c>
      <c r="B22438">
        <v>2010</v>
      </c>
      <c r="C22438" t="s">
        <v>67</v>
      </c>
      <c r="D22438" t="s">
        <v>9</v>
      </c>
      <c r="E22438" t="s">
        <v>41</v>
      </c>
      <c r="F22438">
        <v>95</v>
      </c>
    </row>
    <row r="22439" spans="1:6" x14ac:dyDescent="0.25">
      <c r="A22439" t="s">
        <v>68</v>
      </c>
      <c r="B22439">
        <v>2010</v>
      </c>
      <c r="C22439" t="s">
        <v>67</v>
      </c>
      <c r="D22439" t="s">
        <v>9</v>
      </c>
      <c r="E22439" t="s">
        <v>42</v>
      </c>
      <c r="F22439">
        <v>4</v>
      </c>
    </row>
    <row r="22440" spans="1:6" x14ac:dyDescent="0.25">
      <c r="A22440" t="s">
        <v>68</v>
      </c>
      <c r="B22440">
        <v>2010</v>
      </c>
      <c r="C22440" t="s">
        <v>67</v>
      </c>
      <c r="D22440" t="s">
        <v>9</v>
      </c>
      <c r="E22440" t="s">
        <v>43</v>
      </c>
      <c r="F22440">
        <v>7</v>
      </c>
    </row>
    <row r="22441" spans="1:6" x14ac:dyDescent="0.25">
      <c r="A22441" t="s">
        <v>68</v>
      </c>
      <c r="B22441">
        <v>2010</v>
      </c>
      <c r="C22441" t="s">
        <v>67</v>
      </c>
      <c r="D22441" t="s">
        <v>9</v>
      </c>
      <c r="E22441" t="s">
        <v>44</v>
      </c>
      <c r="F22441">
        <v>1</v>
      </c>
    </row>
    <row r="22442" spans="1:6" x14ac:dyDescent="0.25">
      <c r="A22442" t="s">
        <v>68</v>
      </c>
      <c r="B22442">
        <v>2010</v>
      </c>
      <c r="C22442" t="s">
        <v>67</v>
      </c>
      <c r="D22442" t="s">
        <v>9</v>
      </c>
      <c r="E22442" t="s">
        <v>45</v>
      </c>
      <c r="F22442">
        <v>2</v>
      </c>
    </row>
    <row r="22443" spans="1:6" x14ac:dyDescent="0.25">
      <c r="A22443" t="s">
        <v>68</v>
      </c>
      <c r="B22443">
        <v>2010</v>
      </c>
      <c r="C22443" t="s">
        <v>67</v>
      </c>
      <c r="D22443" t="s">
        <v>9</v>
      </c>
      <c r="E22443" t="s">
        <v>46</v>
      </c>
      <c r="F22443">
        <v>85</v>
      </c>
    </row>
    <row r="22444" spans="1:6" x14ac:dyDescent="0.25">
      <c r="A22444" t="s">
        <v>68</v>
      </c>
      <c r="B22444">
        <v>2010</v>
      </c>
      <c r="C22444" t="s">
        <v>67</v>
      </c>
      <c r="D22444" t="s">
        <v>9</v>
      </c>
      <c r="E22444" t="s">
        <v>48</v>
      </c>
      <c r="F22444">
        <v>18</v>
      </c>
    </row>
    <row r="22445" spans="1:6" x14ac:dyDescent="0.25">
      <c r="A22445" t="s">
        <v>68</v>
      </c>
      <c r="B22445">
        <v>2010</v>
      </c>
      <c r="C22445" t="s">
        <v>67</v>
      </c>
      <c r="D22445" t="s">
        <v>9</v>
      </c>
      <c r="E22445" t="s">
        <v>49</v>
      </c>
      <c r="F22445">
        <v>2</v>
      </c>
    </row>
    <row r="22446" spans="1:6" x14ac:dyDescent="0.25">
      <c r="A22446" t="s">
        <v>68</v>
      </c>
      <c r="B22446">
        <v>2010</v>
      </c>
      <c r="C22446" t="s">
        <v>67</v>
      </c>
      <c r="D22446" t="s">
        <v>9</v>
      </c>
      <c r="E22446" t="s">
        <v>50</v>
      </c>
      <c r="F22446">
        <v>4</v>
      </c>
    </row>
    <row r="22447" spans="1:6" x14ac:dyDescent="0.25">
      <c r="A22447" t="s">
        <v>68</v>
      </c>
      <c r="B22447">
        <v>2010</v>
      </c>
      <c r="C22447" t="s">
        <v>67</v>
      </c>
      <c r="D22447" t="s">
        <v>9</v>
      </c>
      <c r="E22447" t="s">
        <v>51</v>
      </c>
      <c r="F22447">
        <v>18</v>
      </c>
    </row>
    <row r="22448" spans="1:6" x14ac:dyDescent="0.25">
      <c r="A22448" t="s">
        <v>68</v>
      </c>
      <c r="B22448">
        <v>2010</v>
      </c>
      <c r="C22448" t="s">
        <v>67</v>
      </c>
      <c r="D22448" t="s">
        <v>9</v>
      </c>
      <c r="E22448" t="s">
        <v>53</v>
      </c>
      <c r="F22448">
        <v>16</v>
      </c>
    </row>
    <row r="22449" spans="1:6" x14ac:dyDescent="0.25">
      <c r="A22449" t="s">
        <v>68</v>
      </c>
      <c r="B22449">
        <v>2010</v>
      </c>
      <c r="C22449" t="s">
        <v>67</v>
      </c>
      <c r="D22449" t="s">
        <v>9</v>
      </c>
      <c r="E22449" t="s">
        <v>54</v>
      </c>
      <c r="F22449">
        <v>1</v>
      </c>
    </row>
    <row r="22450" spans="1:6" x14ac:dyDescent="0.25">
      <c r="A22450" t="s">
        <v>68</v>
      </c>
      <c r="B22450">
        <v>2010</v>
      </c>
      <c r="C22450" t="s">
        <v>67</v>
      </c>
      <c r="D22450" t="s">
        <v>9</v>
      </c>
      <c r="E22450" t="s">
        <v>6</v>
      </c>
      <c r="F22450">
        <v>989</v>
      </c>
    </row>
    <row r="22451" spans="1:6" x14ac:dyDescent="0.25">
      <c r="A22451" t="s">
        <v>68</v>
      </c>
      <c r="B22451">
        <v>2010</v>
      </c>
      <c r="C22451" t="s">
        <v>67</v>
      </c>
      <c r="D22451" t="s">
        <v>55</v>
      </c>
      <c r="E22451" t="s">
        <v>56</v>
      </c>
      <c r="F22451">
        <v>49</v>
      </c>
    </row>
    <row r="22452" spans="1:6" x14ac:dyDescent="0.25">
      <c r="A22452" t="s">
        <v>68</v>
      </c>
      <c r="B22452">
        <v>2010</v>
      </c>
      <c r="C22452" t="s">
        <v>67</v>
      </c>
      <c r="D22452" t="s">
        <v>55</v>
      </c>
      <c r="E22452" t="s">
        <v>10</v>
      </c>
      <c r="F22452">
        <v>9</v>
      </c>
    </row>
    <row r="22453" spans="1:6" x14ac:dyDescent="0.25">
      <c r="A22453" t="s">
        <v>68</v>
      </c>
      <c r="B22453">
        <v>2010</v>
      </c>
      <c r="C22453" t="s">
        <v>67</v>
      </c>
      <c r="D22453" t="s">
        <v>55</v>
      </c>
      <c r="E22453" t="s">
        <v>11</v>
      </c>
      <c r="F22453">
        <v>10</v>
      </c>
    </row>
    <row r="22454" spans="1:6" x14ac:dyDescent="0.25">
      <c r="A22454" t="s">
        <v>68</v>
      </c>
      <c r="B22454">
        <v>2010</v>
      </c>
      <c r="C22454" t="s">
        <v>67</v>
      </c>
      <c r="D22454" t="s">
        <v>55</v>
      </c>
      <c r="E22454" t="s">
        <v>12</v>
      </c>
      <c r="F22454">
        <v>10</v>
      </c>
    </row>
    <row r="22455" spans="1:6" x14ac:dyDescent="0.25">
      <c r="A22455" t="s">
        <v>68</v>
      </c>
      <c r="B22455">
        <v>2010</v>
      </c>
      <c r="C22455" t="s">
        <v>67</v>
      </c>
      <c r="D22455" t="s">
        <v>55</v>
      </c>
      <c r="E22455" t="s">
        <v>13</v>
      </c>
      <c r="F22455">
        <v>499</v>
      </c>
    </row>
    <row r="22456" spans="1:6" x14ac:dyDescent="0.25">
      <c r="A22456" t="s">
        <v>68</v>
      </c>
      <c r="B22456">
        <v>2010</v>
      </c>
      <c r="C22456" t="s">
        <v>67</v>
      </c>
      <c r="D22456" t="s">
        <v>55</v>
      </c>
      <c r="E22456" t="s">
        <v>14</v>
      </c>
      <c r="F22456">
        <v>8</v>
      </c>
    </row>
    <row r="22457" spans="1:6" x14ac:dyDescent="0.25">
      <c r="A22457" t="s">
        <v>68</v>
      </c>
      <c r="B22457">
        <v>2010</v>
      </c>
      <c r="C22457" t="s">
        <v>67</v>
      </c>
      <c r="D22457" t="s">
        <v>55</v>
      </c>
      <c r="E22457" t="s">
        <v>15</v>
      </c>
      <c r="F22457">
        <v>6</v>
      </c>
    </row>
    <row r="22458" spans="1:6" x14ac:dyDescent="0.25">
      <c r="A22458" t="s">
        <v>68</v>
      </c>
      <c r="B22458">
        <v>2010</v>
      </c>
      <c r="C22458" t="s">
        <v>67</v>
      </c>
      <c r="D22458" t="s">
        <v>55</v>
      </c>
      <c r="E22458" t="s">
        <v>57</v>
      </c>
      <c r="F22458">
        <v>6</v>
      </c>
    </row>
    <row r="22459" spans="1:6" x14ac:dyDescent="0.25">
      <c r="A22459" t="s">
        <v>68</v>
      </c>
      <c r="B22459">
        <v>2010</v>
      </c>
      <c r="C22459" t="s">
        <v>67</v>
      </c>
      <c r="D22459" t="s">
        <v>55</v>
      </c>
      <c r="E22459" t="s">
        <v>16</v>
      </c>
      <c r="F22459">
        <v>42</v>
      </c>
    </row>
    <row r="22460" spans="1:6" x14ac:dyDescent="0.25">
      <c r="A22460" t="s">
        <v>68</v>
      </c>
      <c r="B22460">
        <v>2010</v>
      </c>
      <c r="C22460" t="s">
        <v>67</v>
      </c>
      <c r="D22460" t="s">
        <v>55</v>
      </c>
      <c r="E22460" t="s">
        <v>17</v>
      </c>
      <c r="F22460">
        <v>15</v>
      </c>
    </row>
    <row r="22461" spans="1:6" x14ac:dyDescent="0.25">
      <c r="A22461" t="s">
        <v>68</v>
      </c>
      <c r="B22461">
        <v>2010</v>
      </c>
      <c r="C22461" t="s">
        <v>67</v>
      </c>
      <c r="D22461" t="s">
        <v>55</v>
      </c>
      <c r="E22461" t="s">
        <v>18</v>
      </c>
      <c r="F22461">
        <v>107</v>
      </c>
    </row>
    <row r="22462" spans="1:6" x14ac:dyDescent="0.25">
      <c r="A22462" t="s">
        <v>68</v>
      </c>
      <c r="B22462">
        <v>2010</v>
      </c>
      <c r="C22462" t="s">
        <v>67</v>
      </c>
      <c r="D22462" t="s">
        <v>55</v>
      </c>
      <c r="E22462" t="s">
        <v>20</v>
      </c>
      <c r="F22462">
        <v>27</v>
      </c>
    </row>
    <row r="22463" spans="1:6" x14ac:dyDescent="0.25">
      <c r="A22463" t="s">
        <v>68</v>
      </c>
      <c r="B22463">
        <v>2010</v>
      </c>
      <c r="C22463" t="s">
        <v>67</v>
      </c>
      <c r="D22463" t="s">
        <v>55</v>
      </c>
      <c r="E22463" t="s">
        <v>58</v>
      </c>
      <c r="F22463">
        <v>1</v>
      </c>
    </row>
    <row r="22464" spans="1:6" x14ac:dyDescent="0.25">
      <c r="A22464" t="s">
        <v>68</v>
      </c>
      <c r="B22464">
        <v>2010</v>
      </c>
      <c r="C22464" t="s">
        <v>67</v>
      </c>
      <c r="D22464" t="s">
        <v>55</v>
      </c>
      <c r="E22464" t="s">
        <v>21</v>
      </c>
      <c r="F22464">
        <v>5</v>
      </c>
    </row>
    <row r="22465" spans="1:6" x14ac:dyDescent="0.25">
      <c r="A22465" t="s">
        <v>68</v>
      </c>
      <c r="B22465">
        <v>2010</v>
      </c>
      <c r="C22465" t="s">
        <v>67</v>
      </c>
      <c r="D22465" t="s">
        <v>55</v>
      </c>
      <c r="E22465" t="s">
        <v>22</v>
      </c>
      <c r="F22465">
        <v>5</v>
      </c>
    </row>
    <row r="22466" spans="1:6" x14ac:dyDescent="0.25">
      <c r="A22466" t="s">
        <v>68</v>
      </c>
      <c r="B22466">
        <v>2010</v>
      </c>
      <c r="C22466" t="s">
        <v>67</v>
      </c>
      <c r="D22466" t="s">
        <v>55</v>
      </c>
      <c r="E22466" t="s">
        <v>23</v>
      </c>
      <c r="F22466">
        <v>6</v>
      </c>
    </row>
    <row r="22467" spans="1:6" x14ac:dyDescent="0.25">
      <c r="A22467" t="s">
        <v>68</v>
      </c>
      <c r="B22467">
        <v>2010</v>
      </c>
      <c r="C22467" t="s">
        <v>67</v>
      </c>
      <c r="D22467" t="s">
        <v>55</v>
      </c>
      <c r="E22467" t="s">
        <v>24</v>
      </c>
      <c r="F22467">
        <v>11</v>
      </c>
    </row>
    <row r="22468" spans="1:6" x14ac:dyDescent="0.25">
      <c r="A22468" t="s">
        <v>68</v>
      </c>
      <c r="B22468">
        <v>2010</v>
      </c>
      <c r="C22468" t="s">
        <v>67</v>
      </c>
      <c r="D22468" t="s">
        <v>55</v>
      </c>
      <c r="E22468" t="s">
        <v>26</v>
      </c>
      <c r="F22468">
        <v>18</v>
      </c>
    </row>
    <row r="22469" spans="1:6" x14ac:dyDescent="0.25">
      <c r="A22469" t="s">
        <v>68</v>
      </c>
      <c r="B22469">
        <v>2010</v>
      </c>
      <c r="C22469" t="s">
        <v>67</v>
      </c>
      <c r="D22469" t="s">
        <v>55</v>
      </c>
      <c r="E22469" t="s">
        <v>27</v>
      </c>
      <c r="F22469">
        <v>21</v>
      </c>
    </row>
    <row r="22470" spans="1:6" x14ac:dyDescent="0.25">
      <c r="A22470" t="s">
        <v>68</v>
      </c>
      <c r="B22470">
        <v>2010</v>
      </c>
      <c r="C22470" t="s">
        <v>67</v>
      </c>
      <c r="D22470" t="s">
        <v>55</v>
      </c>
      <c r="E22470" t="s">
        <v>59</v>
      </c>
      <c r="F22470">
        <v>10</v>
      </c>
    </row>
    <row r="22471" spans="1:6" x14ac:dyDescent="0.25">
      <c r="A22471" t="s">
        <v>68</v>
      </c>
      <c r="B22471">
        <v>2010</v>
      </c>
      <c r="C22471" t="s">
        <v>67</v>
      </c>
      <c r="D22471" t="s">
        <v>55</v>
      </c>
      <c r="E22471" t="s">
        <v>28</v>
      </c>
      <c r="F22471">
        <v>9</v>
      </c>
    </row>
    <row r="22472" spans="1:6" x14ac:dyDescent="0.25">
      <c r="A22472" t="s">
        <v>68</v>
      </c>
      <c r="B22472">
        <v>2010</v>
      </c>
      <c r="C22472" t="s">
        <v>67</v>
      </c>
      <c r="D22472" t="s">
        <v>55</v>
      </c>
      <c r="E22472" t="s">
        <v>29</v>
      </c>
      <c r="F22472">
        <v>6</v>
      </c>
    </row>
    <row r="22473" spans="1:6" x14ac:dyDescent="0.25">
      <c r="A22473" t="s">
        <v>68</v>
      </c>
      <c r="B22473">
        <v>2010</v>
      </c>
      <c r="C22473" t="s">
        <v>67</v>
      </c>
      <c r="D22473" t="s">
        <v>55</v>
      </c>
      <c r="E22473" t="s">
        <v>30</v>
      </c>
      <c r="F22473">
        <v>5</v>
      </c>
    </row>
    <row r="22474" spans="1:6" x14ac:dyDescent="0.25">
      <c r="A22474" t="s">
        <v>68</v>
      </c>
      <c r="B22474">
        <v>2010</v>
      </c>
      <c r="C22474" t="s">
        <v>67</v>
      </c>
      <c r="D22474" t="s">
        <v>55</v>
      </c>
      <c r="E22474" t="s">
        <v>32</v>
      </c>
      <c r="F22474">
        <v>2</v>
      </c>
    </row>
    <row r="22475" spans="1:6" x14ac:dyDescent="0.25">
      <c r="A22475" t="s">
        <v>68</v>
      </c>
      <c r="B22475">
        <v>2010</v>
      </c>
      <c r="C22475" t="s">
        <v>67</v>
      </c>
      <c r="D22475" t="s">
        <v>55</v>
      </c>
      <c r="E22475" t="s">
        <v>33</v>
      </c>
      <c r="F22475">
        <v>18</v>
      </c>
    </row>
    <row r="22476" spans="1:6" x14ac:dyDescent="0.25">
      <c r="A22476" t="s">
        <v>68</v>
      </c>
      <c r="B22476">
        <v>2010</v>
      </c>
      <c r="C22476" t="s">
        <v>67</v>
      </c>
      <c r="D22476" t="s">
        <v>55</v>
      </c>
      <c r="E22476" t="s">
        <v>35</v>
      </c>
      <c r="F22476">
        <v>9</v>
      </c>
    </row>
    <row r="22477" spans="1:6" x14ac:dyDescent="0.25">
      <c r="A22477" t="s">
        <v>68</v>
      </c>
      <c r="B22477">
        <v>2010</v>
      </c>
      <c r="C22477" t="s">
        <v>67</v>
      </c>
      <c r="D22477" t="s">
        <v>55</v>
      </c>
      <c r="E22477" t="s">
        <v>37</v>
      </c>
      <c r="F22477">
        <v>81</v>
      </c>
    </row>
    <row r="22478" spans="1:6" x14ac:dyDescent="0.25">
      <c r="A22478" t="s">
        <v>68</v>
      </c>
      <c r="B22478">
        <v>2010</v>
      </c>
      <c r="C22478" t="s">
        <v>67</v>
      </c>
      <c r="D22478" t="s">
        <v>55</v>
      </c>
      <c r="E22478" t="s">
        <v>38</v>
      </c>
      <c r="F22478">
        <v>10</v>
      </c>
    </row>
    <row r="22479" spans="1:6" x14ac:dyDescent="0.25">
      <c r="A22479" t="s">
        <v>68</v>
      </c>
      <c r="B22479">
        <v>2010</v>
      </c>
      <c r="C22479" t="s">
        <v>67</v>
      </c>
      <c r="D22479" t="s">
        <v>55</v>
      </c>
      <c r="E22479" t="s">
        <v>40</v>
      </c>
      <c r="F22479">
        <v>9</v>
      </c>
    </row>
    <row r="22480" spans="1:6" x14ac:dyDescent="0.25">
      <c r="A22480" t="s">
        <v>68</v>
      </c>
      <c r="B22480">
        <v>2010</v>
      </c>
      <c r="C22480" t="s">
        <v>67</v>
      </c>
      <c r="D22480" t="s">
        <v>55</v>
      </c>
      <c r="E22480" t="s">
        <v>41</v>
      </c>
      <c r="F22480">
        <v>8</v>
      </c>
    </row>
    <row r="22481" spans="1:6" x14ac:dyDescent="0.25">
      <c r="A22481" t="s">
        <v>68</v>
      </c>
      <c r="B22481">
        <v>2010</v>
      </c>
      <c r="C22481" t="s">
        <v>67</v>
      </c>
      <c r="D22481" t="s">
        <v>55</v>
      </c>
      <c r="E22481" t="s">
        <v>42</v>
      </c>
      <c r="F22481">
        <v>7</v>
      </c>
    </row>
    <row r="22482" spans="1:6" x14ac:dyDescent="0.25">
      <c r="A22482" t="s">
        <v>68</v>
      </c>
      <c r="B22482">
        <v>2010</v>
      </c>
      <c r="C22482" t="s">
        <v>67</v>
      </c>
      <c r="D22482" t="s">
        <v>55</v>
      </c>
      <c r="E22482" t="s">
        <v>43</v>
      </c>
      <c r="F22482">
        <v>18</v>
      </c>
    </row>
    <row r="22483" spans="1:6" x14ac:dyDescent="0.25">
      <c r="A22483" t="s">
        <v>68</v>
      </c>
      <c r="B22483">
        <v>2010</v>
      </c>
      <c r="C22483" t="s">
        <v>67</v>
      </c>
      <c r="D22483" t="s">
        <v>55</v>
      </c>
      <c r="E22483" t="s">
        <v>44</v>
      </c>
      <c r="F22483">
        <v>2</v>
      </c>
    </row>
    <row r="22484" spans="1:6" x14ac:dyDescent="0.25">
      <c r="A22484" t="s">
        <v>68</v>
      </c>
      <c r="B22484">
        <v>2010</v>
      </c>
      <c r="C22484" t="s">
        <v>67</v>
      </c>
      <c r="D22484" t="s">
        <v>55</v>
      </c>
      <c r="E22484" t="s">
        <v>45</v>
      </c>
      <c r="F22484">
        <v>3</v>
      </c>
    </row>
    <row r="22485" spans="1:6" x14ac:dyDescent="0.25">
      <c r="A22485" t="s">
        <v>68</v>
      </c>
      <c r="B22485">
        <v>2010</v>
      </c>
      <c r="C22485" t="s">
        <v>67</v>
      </c>
      <c r="D22485" t="s">
        <v>55</v>
      </c>
      <c r="E22485" t="s">
        <v>47</v>
      </c>
      <c r="F22485">
        <v>4</v>
      </c>
    </row>
    <row r="22486" spans="1:6" x14ac:dyDescent="0.25">
      <c r="A22486" t="s">
        <v>68</v>
      </c>
      <c r="B22486">
        <v>2010</v>
      </c>
      <c r="C22486" t="s">
        <v>67</v>
      </c>
      <c r="D22486" t="s">
        <v>55</v>
      </c>
      <c r="E22486" t="s">
        <v>48</v>
      </c>
      <c r="F22486">
        <v>83</v>
      </c>
    </row>
    <row r="22487" spans="1:6" x14ac:dyDescent="0.25">
      <c r="A22487" t="s">
        <v>68</v>
      </c>
      <c r="B22487">
        <v>2010</v>
      </c>
      <c r="C22487" t="s">
        <v>67</v>
      </c>
      <c r="D22487" t="s">
        <v>55</v>
      </c>
      <c r="E22487" t="s">
        <v>49</v>
      </c>
      <c r="F22487">
        <v>3</v>
      </c>
    </row>
    <row r="22488" spans="1:6" x14ac:dyDescent="0.25">
      <c r="A22488" t="s">
        <v>68</v>
      </c>
      <c r="B22488">
        <v>2010</v>
      </c>
      <c r="C22488" t="s">
        <v>67</v>
      </c>
      <c r="D22488" t="s">
        <v>55</v>
      </c>
      <c r="E22488" t="s">
        <v>50</v>
      </c>
      <c r="F22488">
        <v>14</v>
      </c>
    </row>
    <row r="22489" spans="1:6" x14ac:dyDescent="0.25">
      <c r="A22489" t="s">
        <v>68</v>
      </c>
      <c r="B22489">
        <v>2010</v>
      </c>
      <c r="C22489" t="s">
        <v>67</v>
      </c>
      <c r="D22489" t="s">
        <v>55</v>
      </c>
      <c r="E22489" t="s">
        <v>51</v>
      </c>
      <c r="F22489">
        <v>72</v>
      </c>
    </row>
    <row r="22490" spans="1:6" x14ac:dyDescent="0.25">
      <c r="A22490" t="s">
        <v>68</v>
      </c>
      <c r="B22490">
        <v>2010</v>
      </c>
      <c r="C22490" t="s">
        <v>67</v>
      </c>
      <c r="D22490" t="s">
        <v>55</v>
      </c>
      <c r="E22490" t="s">
        <v>53</v>
      </c>
      <c r="F22490">
        <v>11</v>
      </c>
    </row>
    <row r="22491" spans="1:6" x14ac:dyDescent="0.25">
      <c r="A22491" t="s">
        <v>68</v>
      </c>
      <c r="B22491">
        <v>2010</v>
      </c>
      <c r="C22491" t="s">
        <v>67</v>
      </c>
      <c r="D22491" t="s">
        <v>55</v>
      </c>
      <c r="E22491" t="s">
        <v>6</v>
      </c>
      <c r="F22491">
        <v>1239</v>
      </c>
    </row>
    <row r="22492" spans="1:6" x14ac:dyDescent="0.25">
      <c r="A22492" t="s">
        <v>68</v>
      </c>
      <c r="B22492">
        <v>2010</v>
      </c>
      <c r="C22492" t="s">
        <v>67</v>
      </c>
      <c r="D22492" t="s">
        <v>60</v>
      </c>
      <c r="E22492" t="s">
        <v>56</v>
      </c>
      <c r="F22492">
        <v>2394</v>
      </c>
    </row>
    <row r="22493" spans="1:6" x14ac:dyDescent="0.25">
      <c r="A22493" t="s">
        <v>68</v>
      </c>
      <c r="B22493">
        <v>2010</v>
      </c>
      <c r="C22493" t="s">
        <v>67</v>
      </c>
      <c r="D22493" t="s">
        <v>60</v>
      </c>
      <c r="E22493" t="s">
        <v>10</v>
      </c>
      <c r="F22493">
        <v>83</v>
      </c>
    </row>
    <row r="22494" spans="1:6" x14ac:dyDescent="0.25">
      <c r="A22494" t="s">
        <v>68</v>
      </c>
      <c r="B22494">
        <v>2010</v>
      </c>
      <c r="C22494" t="s">
        <v>67</v>
      </c>
      <c r="D22494" t="s">
        <v>60</v>
      </c>
      <c r="E22494" t="s">
        <v>11</v>
      </c>
      <c r="F22494">
        <v>387</v>
      </c>
    </row>
    <row r="22495" spans="1:6" x14ac:dyDescent="0.25">
      <c r="A22495" t="s">
        <v>68</v>
      </c>
      <c r="B22495">
        <v>2010</v>
      </c>
      <c r="C22495" t="s">
        <v>67</v>
      </c>
      <c r="D22495" t="s">
        <v>60</v>
      </c>
      <c r="E22495" t="s">
        <v>12</v>
      </c>
      <c r="F22495">
        <v>1616</v>
      </c>
    </row>
    <row r="22496" spans="1:6" x14ac:dyDescent="0.25">
      <c r="A22496" t="s">
        <v>68</v>
      </c>
      <c r="B22496">
        <v>2010</v>
      </c>
      <c r="C22496" t="s">
        <v>67</v>
      </c>
      <c r="D22496" t="s">
        <v>60</v>
      </c>
      <c r="E22496" t="s">
        <v>13</v>
      </c>
      <c r="F22496">
        <v>3828</v>
      </c>
    </row>
    <row r="22497" spans="1:6" x14ac:dyDescent="0.25">
      <c r="A22497" t="s">
        <v>68</v>
      </c>
      <c r="B22497">
        <v>2010</v>
      </c>
      <c r="C22497" t="s">
        <v>67</v>
      </c>
      <c r="D22497" t="s">
        <v>60</v>
      </c>
      <c r="E22497" t="s">
        <v>14</v>
      </c>
      <c r="F22497">
        <v>311</v>
      </c>
    </row>
    <row r="22498" spans="1:6" x14ac:dyDescent="0.25">
      <c r="A22498" t="s">
        <v>68</v>
      </c>
      <c r="B22498">
        <v>2010</v>
      </c>
      <c r="C22498" t="s">
        <v>67</v>
      </c>
      <c r="D22498" t="s">
        <v>60</v>
      </c>
      <c r="E22498" t="s">
        <v>15</v>
      </c>
      <c r="F22498">
        <v>622</v>
      </c>
    </row>
    <row r="22499" spans="1:6" x14ac:dyDescent="0.25">
      <c r="A22499" t="s">
        <v>68</v>
      </c>
      <c r="B22499">
        <v>2010</v>
      </c>
      <c r="C22499" t="s">
        <v>67</v>
      </c>
      <c r="D22499" t="s">
        <v>60</v>
      </c>
      <c r="E22499" t="s">
        <v>66</v>
      </c>
      <c r="F22499">
        <v>322</v>
      </c>
    </row>
    <row r="22500" spans="1:6" x14ac:dyDescent="0.25">
      <c r="A22500" t="s">
        <v>68</v>
      </c>
      <c r="B22500">
        <v>2010</v>
      </c>
      <c r="C22500" t="s">
        <v>67</v>
      </c>
      <c r="D22500" t="s">
        <v>60</v>
      </c>
      <c r="E22500" t="s">
        <v>57</v>
      </c>
      <c r="F22500">
        <v>613</v>
      </c>
    </row>
    <row r="22501" spans="1:6" x14ac:dyDescent="0.25">
      <c r="A22501" t="s">
        <v>68</v>
      </c>
      <c r="B22501">
        <v>2010</v>
      </c>
      <c r="C22501" t="s">
        <v>67</v>
      </c>
      <c r="D22501" t="s">
        <v>60</v>
      </c>
      <c r="E22501" t="s">
        <v>16</v>
      </c>
      <c r="F22501">
        <v>6610</v>
      </c>
    </row>
    <row r="22502" spans="1:6" x14ac:dyDescent="0.25">
      <c r="A22502" t="s">
        <v>68</v>
      </c>
      <c r="B22502">
        <v>2010</v>
      </c>
      <c r="C22502" t="s">
        <v>67</v>
      </c>
      <c r="D22502" t="s">
        <v>60</v>
      </c>
      <c r="E22502" t="s">
        <v>17</v>
      </c>
      <c r="F22502">
        <v>5087</v>
      </c>
    </row>
    <row r="22503" spans="1:6" x14ac:dyDescent="0.25">
      <c r="A22503" t="s">
        <v>68</v>
      </c>
      <c r="B22503">
        <v>2010</v>
      </c>
      <c r="C22503" t="s">
        <v>67</v>
      </c>
      <c r="D22503" t="s">
        <v>60</v>
      </c>
      <c r="E22503" t="s">
        <v>18</v>
      </c>
      <c r="F22503">
        <v>50</v>
      </c>
    </row>
    <row r="22504" spans="1:6" x14ac:dyDescent="0.25">
      <c r="A22504" t="s">
        <v>68</v>
      </c>
      <c r="B22504">
        <v>2010</v>
      </c>
      <c r="C22504" t="s">
        <v>67</v>
      </c>
      <c r="D22504" t="s">
        <v>60</v>
      </c>
      <c r="E22504" t="s">
        <v>19</v>
      </c>
      <c r="F22504">
        <v>4</v>
      </c>
    </row>
    <row r="22505" spans="1:6" x14ac:dyDescent="0.25">
      <c r="A22505" t="s">
        <v>68</v>
      </c>
      <c r="B22505">
        <v>2010</v>
      </c>
      <c r="C22505" t="s">
        <v>67</v>
      </c>
      <c r="D22505" t="s">
        <v>60</v>
      </c>
      <c r="E22505" t="s">
        <v>20</v>
      </c>
      <c r="F22505">
        <v>4451</v>
      </c>
    </row>
    <row r="22506" spans="1:6" x14ac:dyDescent="0.25">
      <c r="A22506" t="s">
        <v>68</v>
      </c>
      <c r="B22506">
        <v>2010</v>
      </c>
      <c r="C22506" t="s">
        <v>67</v>
      </c>
      <c r="D22506" t="s">
        <v>60</v>
      </c>
      <c r="E22506" t="s">
        <v>58</v>
      </c>
      <c r="F22506">
        <v>1919</v>
      </c>
    </row>
    <row r="22507" spans="1:6" x14ac:dyDescent="0.25">
      <c r="A22507" t="s">
        <v>68</v>
      </c>
      <c r="B22507">
        <v>2010</v>
      </c>
      <c r="C22507" t="s">
        <v>67</v>
      </c>
      <c r="D22507" t="s">
        <v>60</v>
      </c>
      <c r="E22507" t="s">
        <v>21</v>
      </c>
      <c r="F22507">
        <v>357</v>
      </c>
    </row>
    <row r="22508" spans="1:6" x14ac:dyDescent="0.25">
      <c r="A22508" t="s">
        <v>68</v>
      </c>
      <c r="B22508">
        <v>2010</v>
      </c>
      <c r="C22508" t="s">
        <v>67</v>
      </c>
      <c r="D22508" t="s">
        <v>60</v>
      </c>
      <c r="E22508" t="s">
        <v>22</v>
      </c>
      <c r="F22508">
        <v>476</v>
      </c>
    </row>
    <row r="22509" spans="1:6" x14ac:dyDescent="0.25">
      <c r="A22509" t="s">
        <v>68</v>
      </c>
      <c r="B22509">
        <v>2010</v>
      </c>
      <c r="C22509" t="s">
        <v>67</v>
      </c>
      <c r="D22509" t="s">
        <v>60</v>
      </c>
      <c r="E22509" t="s">
        <v>23</v>
      </c>
      <c r="F22509">
        <v>1110</v>
      </c>
    </row>
    <row r="22510" spans="1:6" x14ac:dyDescent="0.25">
      <c r="A22510" t="s">
        <v>68</v>
      </c>
      <c r="B22510">
        <v>2010</v>
      </c>
      <c r="C22510" t="s">
        <v>67</v>
      </c>
      <c r="D22510" t="s">
        <v>60</v>
      </c>
      <c r="E22510" t="s">
        <v>24</v>
      </c>
      <c r="F22510">
        <v>2576</v>
      </c>
    </row>
    <row r="22511" spans="1:6" x14ac:dyDescent="0.25">
      <c r="A22511" t="s">
        <v>68</v>
      </c>
      <c r="B22511">
        <v>2010</v>
      </c>
      <c r="C22511" t="s">
        <v>67</v>
      </c>
      <c r="D22511" t="s">
        <v>60</v>
      </c>
      <c r="E22511" t="s">
        <v>25</v>
      </c>
      <c r="F22511">
        <v>15</v>
      </c>
    </row>
    <row r="22512" spans="1:6" x14ac:dyDescent="0.25">
      <c r="A22512" t="s">
        <v>68</v>
      </c>
      <c r="B22512">
        <v>2010</v>
      </c>
      <c r="C22512" t="s">
        <v>67</v>
      </c>
      <c r="D22512" t="s">
        <v>60</v>
      </c>
      <c r="E22512" t="s">
        <v>26</v>
      </c>
      <c r="F22512">
        <v>2361</v>
      </c>
    </row>
    <row r="22513" spans="1:6" x14ac:dyDescent="0.25">
      <c r="A22513" t="s">
        <v>68</v>
      </c>
      <c r="B22513">
        <v>2010</v>
      </c>
      <c r="C22513" t="s">
        <v>67</v>
      </c>
      <c r="D22513" t="s">
        <v>60</v>
      </c>
      <c r="E22513" t="s">
        <v>27</v>
      </c>
      <c r="F22513">
        <v>409</v>
      </c>
    </row>
    <row r="22514" spans="1:6" x14ac:dyDescent="0.25">
      <c r="A22514" t="s">
        <v>68</v>
      </c>
      <c r="B22514">
        <v>2010</v>
      </c>
      <c r="C22514" t="s">
        <v>67</v>
      </c>
      <c r="D22514" t="s">
        <v>60</v>
      </c>
      <c r="E22514" t="s">
        <v>59</v>
      </c>
      <c r="F22514">
        <v>3251</v>
      </c>
    </row>
    <row r="22515" spans="1:6" x14ac:dyDescent="0.25">
      <c r="A22515" t="s">
        <v>68</v>
      </c>
      <c r="B22515">
        <v>2010</v>
      </c>
      <c r="C22515" t="s">
        <v>67</v>
      </c>
      <c r="D22515" t="s">
        <v>60</v>
      </c>
      <c r="E22515" t="s">
        <v>28</v>
      </c>
      <c r="F22515">
        <v>428</v>
      </c>
    </row>
    <row r="22516" spans="1:6" x14ac:dyDescent="0.25">
      <c r="A22516" t="s">
        <v>68</v>
      </c>
      <c r="B22516">
        <v>2010</v>
      </c>
      <c r="C22516" t="s">
        <v>67</v>
      </c>
      <c r="D22516" t="s">
        <v>60</v>
      </c>
      <c r="E22516" t="s">
        <v>29</v>
      </c>
      <c r="F22516">
        <v>2072</v>
      </c>
    </row>
    <row r="22517" spans="1:6" x14ac:dyDescent="0.25">
      <c r="A22517" t="s">
        <v>68</v>
      </c>
      <c r="B22517">
        <v>2010</v>
      </c>
      <c r="C22517" t="s">
        <v>67</v>
      </c>
      <c r="D22517" t="s">
        <v>60</v>
      </c>
      <c r="E22517" t="s">
        <v>30</v>
      </c>
      <c r="F22517">
        <v>2327</v>
      </c>
    </row>
    <row r="22518" spans="1:6" x14ac:dyDescent="0.25">
      <c r="A22518" t="s">
        <v>68</v>
      </c>
      <c r="B22518">
        <v>2010</v>
      </c>
      <c r="C22518" t="s">
        <v>67</v>
      </c>
      <c r="D22518" t="s">
        <v>60</v>
      </c>
      <c r="E22518" t="s">
        <v>31</v>
      </c>
      <c r="F22518">
        <v>5</v>
      </c>
    </row>
    <row r="22519" spans="1:6" x14ac:dyDescent="0.25">
      <c r="A22519" t="s">
        <v>68</v>
      </c>
      <c r="B22519">
        <v>2010</v>
      </c>
      <c r="C22519" t="s">
        <v>67</v>
      </c>
      <c r="D22519" t="s">
        <v>60</v>
      </c>
      <c r="E22519" t="s">
        <v>32</v>
      </c>
      <c r="F22519">
        <v>293</v>
      </c>
    </row>
    <row r="22520" spans="1:6" x14ac:dyDescent="0.25">
      <c r="A22520" t="s">
        <v>68</v>
      </c>
      <c r="B22520">
        <v>2010</v>
      </c>
      <c r="C22520" t="s">
        <v>67</v>
      </c>
      <c r="D22520" t="s">
        <v>60</v>
      </c>
      <c r="E22520" t="s">
        <v>33</v>
      </c>
      <c r="F22520">
        <v>393</v>
      </c>
    </row>
    <row r="22521" spans="1:6" x14ac:dyDescent="0.25">
      <c r="A22521" t="s">
        <v>68</v>
      </c>
      <c r="B22521">
        <v>2010</v>
      </c>
      <c r="C22521" t="s">
        <v>67</v>
      </c>
      <c r="D22521" t="s">
        <v>60</v>
      </c>
      <c r="E22521" t="s">
        <v>34</v>
      </c>
      <c r="F22521">
        <v>10</v>
      </c>
    </row>
    <row r="22522" spans="1:6" x14ac:dyDescent="0.25">
      <c r="A22522" t="s">
        <v>68</v>
      </c>
      <c r="B22522">
        <v>2010</v>
      </c>
      <c r="C22522" t="s">
        <v>67</v>
      </c>
      <c r="D22522" t="s">
        <v>60</v>
      </c>
      <c r="E22522" t="s">
        <v>35</v>
      </c>
      <c r="F22522">
        <v>1521</v>
      </c>
    </row>
    <row r="22523" spans="1:6" x14ac:dyDescent="0.25">
      <c r="A22523" t="s">
        <v>68</v>
      </c>
      <c r="B22523">
        <v>2010</v>
      </c>
      <c r="C22523" t="s">
        <v>67</v>
      </c>
      <c r="D22523" t="s">
        <v>60</v>
      </c>
      <c r="E22523" t="s">
        <v>36</v>
      </c>
      <c r="F22523">
        <v>57</v>
      </c>
    </row>
    <row r="22524" spans="1:6" x14ac:dyDescent="0.25">
      <c r="A22524" t="s">
        <v>68</v>
      </c>
      <c r="B22524">
        <v>2010</v>
      </c>
      <c r="C22524" t="s">
        <v>67</v>
      </c>
      <c r="D22524" t="s">
        <v>60</v>
      </c>
      <c r="E22524" t="s">
        <v>37</v>
      </c>
      <c r="F22524">
        <v>4431</v>
      </c>
    </row>
    <row r="22525" spans="1:6" x14ac:dyDescent="0.25">
      <c r="A22525" t="s">
        <v>68</v>
      </c>
      <c r="B22525">
        <v>2010</v>
      </c>
      <c r="C22525" t="s">
        <v>67</v>
      </c>
      <c r="D22525" t="s">
        <v>60</v>
      </c>
      <c r="E22525" t="s">
        <v>38</v>
      </c>
      <c r="F22525">
        <v>4383</v>
      </c>
    </row>
    <row r="22526" spans="1:6" x14ac:dyDescent="0.25">
      <c r="A22526" t="s">
        <v>68</v>
      </c>
      <c r="B22526">
        <v>2010</v>
      </c>
      <c r="C22526" t="s">
        <v>67</v>
      </c>
      <c r="D22526" t="s">
        <v>60</v>
      </c>
      <c r="E22526" t="s">
        <v>39</v>
      </c>
      <c r="F22526">
        <v>13</v>
      </c>
    </row>
    <row r="22527" spans="1:6" x14ac:dyDescent="0.25">
      <c r="A22527" t="s">
        <v>68</v>
      </c>
      <c r="B22527">
        <v>2010</v>
      </c>
      <c r="C22527" t="s">
        <v>67</v>
      </c>
      <c r="D22527" t="s">
        <v>60</v>
      </c>
      <c r="E22527" t="s">
        <v>40</v>
      </c>
      <c r="F22527">
        <v>4158</v>
      </c>
    </row>
    <row r="22528" spans="1:6" x14ac:dyDescent="0.25">
      <c r="A22528" t="s">
        <v>68</v>
      </c>
      <c r="B22528">
        <v>2010</v>
      </c>
      <c r="C22528" t="s">
        <v>67</v>
      </c>
      <c r="D22528" t="s">
        <v>60</v>
      </c>
      <c r="E22528" t="s">
        <v>41</v>
      </c>
      <c r="F22528">
        <v>1259</v>
      </c>
    </row>
    <row r="22529" spans="1:6" x14ac:dyDescent="0.25">
      <c r="A22529" t="s">
        <v>68</v>
      </c>
      <c r="B22529">
        <v>2010</v>
      </c>
      <c r="C22529" t="s">
        <v>67</v>
      </c>
      <c r="D22529" t="s">
        <v>60</v>
      </c>
      <c r="E22529" t="s">
        <v>42</v>
      </c>
      <c r="F22529">
        <v>112</v>
      </c>
    </row>
    <row r="22530" spans="1:6" x14ac:dyDescent="0.25">
      <c r="A22530" t="s">
        <v>68</v>
      </c>
      <c r="B22530">
        <v>2010</v>
      </c>
      <c r="C22530" t="s">
        <v>67</v>
      </c>
      <c r="D22530" t="s">
        <v>60</v>
      </c>
      <c r="E22530" t="s">
        <v>43</v>
      </c>
      <c r="F22530">
        <v>3653</v>
      </c>
    </row>
    <row r="22531" spans="1:6" x14ac:dyDescent="0.25">
      <c r="A22531" t="s">
        <v>68</v>
      </c>
      <c r="B22531">
        <v>2010</v>
      </c>
      <c r="C22531" t="s">
        <v>67</v>
      </c>
      <c r="D22531" t="s">
        <v>60</v>
      </c>
      <c r="E22531" t="s">
        <v>44</v>
      </c>
      <c r="F22531">
        <v>61</v>
      </c>
    </row>
    <row r="22532" spans="1:6" x14ac:dyDescent="0.25">
      <c r="A22532" t="s">
        <v>68</v>
      </c>
      <c r="B22532">
        <v>2010</v>
      </c>
      <c r="C22532" t="s">
        <v>67</v>
      </c>
      <c r="D22532" t="s">
        <v>60</v>
      </c>
      <c r="E22532" t="s">
        <v>45</v>
      </c>
      <c r="F22532">
        <v>1947</v>
      </c>
    </row>
    <row r="22533" spans="1:6" x14ac:dyDescent="0.25">
      <c r="A22533" t="s">
        <v>68</v>
      </c>
      <c r="B22533">
        <v>2010</v>
      </c>
      <c r="C22533" t="s">
        <v>67</v>
      </c>
      <c r="D22533" t="s">
        <v>60</v>
      </c>
      <c r="E22533" t="s">
        <v>46</v>
      </c>
      <c r="F22533">
        <v>41</v>
      </c>
    </row>
    <row r="22534" spans="1:6" x14ac:dyDescent="0.25">
      <c r="A22534" t="s">
        <v>68</v>
      </c>
      <c r="B22534">
        <v>2010</v>
      </c>
      <c r="C22534" t="s">
        <v>67</v>
      </c>
      <c r="D22534" t="s">
        <v>60</v>
      </c>
      <c r="E22534" t="s">
        <v>47</v>
      </c>
      <c r="F22534">
        <v>2730</v>
      </c>
    </row>
    <row r="22535" spans="1:6" x14ac:dyDescent="0.25">
      <c r="A22535" t="s">
        <v>68</v>
      </c>
      <c r="B22535">
        <v>2010</v>
      </c>
      <c r="C22535" t="s">
        <v>67</v>
      </c>
      <c r="D22535" t="s">
        <v>60</v>
      </c>
      <c r="E22535" t="s">
        <v>48</v>
      </c>
      <c r="F22535">
        <v>7630</v>
      </c>
    </row>
    <row r="22536" spans="1:6" x14ac:dyDescent="0.25">
      <c r="A22536" t="s">
        <v>68</v>
      </c>
      <c r="B22536">
        <v>2010</v>
      </c>
      <c r="C22536" t="s">
        <v>67</v>
      </c>
      <c r="D22536" t="s">
        <v>60</v>
      </c>
      <c r="E22536" t="s">
        <v>49</v>
      </c>
      <c r="F22536">
        <v>6</v>
      </c>
    </row>
    <row r="22537" spans="1:6" x14ac:dyDescent="0.25">
      <c r="A22537" t="s">
        <v>68</v>
      </c>
      <c r="B22537">
        <v>2010</v>
      </c>
      <c r="C22537" t="s">
        <v>67</v>
      </c>
      <c r="D22537" t="s">
        <v>60</v>
      </c>
      <c r="E22537" t="s">
        <v>61</v>
      </c>
      <c r="F22537">
        <v>7</v>
      </c>
    </row>
    <row r="22538" spans="1:6" x14ac:dyDescent="0.25">
      <c r="A22538" t="s">
        <v>68</v>
      </c>
      <c r="B22538">
        <v>2010</v>
      </c>
      <c r="C22538" t="s">
        <v>67</v>
      </c>
      <c r="D22538" t="s">
        <v>60</v>
      </c>
      <c r="E22538" t="s">
        <v>50</v>
      </c>
      <c r="F22538">
        <v>2380</v>
      </c>
    </row>
    <row r="22539" spans="1:6" x14ac:dyDescent="0.25">
      <c r="A22539" t="s">
        <v>68</v>
      </c>
      <c r="B22539">
        <v>2010</v>
      </c>
      <c r="C22539" t="s">
        <v>67</v>
      </c>
      <c r="D22539" t="s">
        <v>60</v>
      </c>
      <c r="E22539" t="s">
        <v>51</v>
      </c>
      <c r="F22539">
        <v>383</v>
      </c>
    </row>
    <row r="22540" spans="1:6" x14ac:dyDescent="0.25">
      <c r="A22540" t="s">
        <v>68</v>
      </c>
      <c r="B22540">
        <v>2010</v>
      </c>
      <c r="C22540" t="s">
        <v>67</v>
      </c>
      <c r="D22540" t="s">
        <v>60</v>
      </c>
      <c r="E22540" t="s">
        <v>52</v>
      </c>
      <c r="F22540">
        <v>126</v>
      </c>
    </row>
    <row r="22541" spans="1:6" x14ac:dyDescent="0.25">
      <c r="A22541" t="s">
        <v>68</v>
      </c>
      <c r="B22541">
        <v>2010</v>
      </c>
      <c r="C22541" t="s">
        <v>67</v>
      </c>
      <c r="D22541" t="s">
        <v>60</v>
      </c>
      <c r="E22541" t="s">
        <v>53</v>
      </c>
      <c r="F22541">
        <v>1164</v>
      </c>
    </row>
    <row r="22542" spans="1:6" x14ac:dyDescent="0.25">
      <c r="A22542" t="s">
        <v>68</v>
      </c>
      <c r="B22542">
        <v>2010</v>
      </c>
      <c r="C22542" t="s">
        <v>67</v>
      </c>
      <c r="D22542" t="s">
        <v>60</v>
      </c>
      <c r="E22542" t="s">
        <v>54</v>
      </c>
      <c r="F22542">
        <v>3</v>
      </c>
    </row>
    <row r="22543" spans="1:6" x14ac:dyDescent="0.25">
      <c r="A22543" t="s">
        <v>68</v>
      </c>
      <c r="B22543">
        <v>2010</v>
      </c>
      <c r="C22543" t="s">
        <v>67</v>
      </c>
      <c r="D22543" t="s">
        <v>60</v>
      </c>
      <c r="E22543" t="s">
        <v>6</v>
      </c>
      <c r="F22543">
        <v>80445</v>
      </c>
    </row>
    <row r="22544" spans="1:6" x14ac:dyDescent="0.25">
      <c r="A22544" t="s">
        <v>68</v>
      </c>
      <c r="B22544">
        <v>2010</v>
      </c>
      <c r="C22544" t="s">
        <v>67</v>
      </c>
      <c r="D22544" t="s">
        <v>62</v>
      </c>
      <c r="E22544" t="s">
        <v>56</v>
      </c>
      <c r="F22544">
        <v>9</v>
      </c>
    </row>
    <row r="22545" spans="1:6" x14ac:dyDescent="0.25">
      <c r="A22545" t="s">
        <v>68</v>
      </c>
      <c r="B22545">
        <v>2010</v>
      </c>
      <c r="C22545" t="s">
        <v>67</v>
      </c>
      <c r="D22545" t="s">
        <v>62</v>
      </c>
      <c r="E22545" t="s">
        <v>10</v>
      </c>
      <c r="F22545">
        <v>15</v>
      </c>
    </row>
    <row r="22546" spans="1:6" x14ac:dyDescent="0.25">
      <c r="A22546" t="s">
        <v>68</v>
      </c>
      <c r="B22546">
        <v>2010</v>
      </c>
      <c r="C22546" t="s">
        <v>67</v>
      </c>
      <c r="D22546" t="s">
        <v>62</v>
      </c>
      <c r="E22546" t="s">
        <v>11</v>
      </c>
      <c r="F22546">
        <v>517</v>
      </c>
    </row>
    <row r="22547" spans="1:6" x14ac:dyDescent="0.25">
      <c r="A22547" t="s">
        <v>68</v>
      </c>
      <c r="B22547">
        <v>2010</v>
      </c>
      <c r="C22547" t="s">
        <v>67</v>
      </c>
      <c r="D22547" t="s">
        <v>62</v>
      </c>
      <c r="E22547" t="s">
        <v>12</v>
      </c>
      <c r="F22547">
        <v>28</v>
      </c>
    </row>
    <row r="22548" spans="1:6" x14ac:dyDescent="0.25">
      <c r="A22548" t="s">
        <v>68</v>
      </c>
      <c r="B22548">
        <v>2010</v>
      </c>
      <c r="C22548" t="s">
        <v>67</v>
      </c>
      <c r="D22548" t="s">
        <v>62</v>
      </c>
      <c r="E22548" t="s">
        <v>13</v>
      </c>
      <c r="F22548">
        <v>3419</v>
      </c>
    </row>
    <row r="22549" spans="1:6" x14ac:dyDescent="0.25">
      <c r="A22549" t="s">
        <v>68</v>
      </c>
      <c r="B22549">
        <v>2010</v>
      </c>
      <c r="C22549" t="s">
        <v>67</v>
      </c>
      <c r="D22549" t="s">
        <v>62</v>
      </c>
      <c r="E22549" t="s">
        <v>14</v>
      </c>
      <c r="F22549">
        <v>255</v>
      </c>
    </row>
    <row r="22550" spans="1:6" x14ac:dyDescent="0.25">
      <c r="A22550" t="s">
        <v>68</v>
      </c>
      <c r="B22550">
        <v>2010</v>
      </c>
      <c r="C22550" t="s">
        <v>67</v>
      </c>
      <c r="D22550" t="s">
        <v>62</v>
      </c>
      <c r="E22550" t="s">
        <v>15</v>
      </c>
      <c r="F22550">
        <v>126</v>
      </c>
    </row>
    <row r="22551" spans="1:6" x14ac:dyDescent="0.25">
      <c r="A22551" t="s">
        <v>68</v>
      </c>
      <c r="B22551">
        <v>2010</v>
      </c>
      <c r="C22551" t="s">
        <v>67</v>
      </c>
      <c r="D22551" t="s">
        <v>62</v>
      </c>
      <c r="E22551" t="s">
        <v>66</v>
      </c>
      <c r="F22551">
        <v>14</v>
      </c>
    </row>
    <row r="22552" spans="1:6" x14ac:dyDescent="0.25">
      <c r="A22552" t="s">
        <v>68</v>
      </c>
      <c r="B22552">
        <v>2010</v>
      </c>
      <c r="C22552" t="s">
        <v>67</v>
      </c>
      <c r="D22552" t="s">
        <v>62</v>
      </c>
      <c r="E22552" t="s">
        <v>57</v>
      </c>
      <c r="F22552">
        <v>32</v>
      </c>
    </row>
    <row r="22553" spans="1:6" x14ac:dyDescent="0.25">
      <c r="A22553" t="s">
        <v>68</v>
      </c>
      <c r="B22553">
        <v>2010</v>
      </c>
      <c r="C22553" t="s">
        <v>67</v>
      </c>
      <c r="D22553" t="s">
        <v>62</v>
      </c>
      <c r="E22553" t="s">
        <v>16</v>
      </c>
      <c r="F22553">
        <v>879</v>
      </c>
    </row>
    <row r="22554" spans="1:6" x14ac:dyDescent="0.25">
      <c r="A22554" t="s">
        <v>68</v>
      </c>
      <c r="B22554">
        <v>2010</v>
      </c>
      <c r="C22554" t="s">
        <v>67</v>
      </c>
      <c r="D22554" t="s">
        <v>62</v>
      </c>
      <c r="E22554" t="s">
        <v>17</v>
      </c>
      <c r="F22554">
        <v>66</v>
      </c>
    </row>
    <row r="22555" spans="1:6" x14ac:dyDescent="0.25">
      <c r="A22555" t="s">
        <v>68</v>
      </c>
      <c r="B22555">
        <v>2010</v>
      </c>
      <c r="C22555" t="s">
        <v>67</v>
      </c>
      <c r="D22555" t="s">
        <v>62</v>
      </c>
      <c r="E22555" t="s">
        <v>18</v>
      </c>
      <c r="F22555">
        <v>22</v>
      </c>
    </row>
    <row r="22556" spans="1:6" x14ac:dyDescent="0.25">
      <c r="A22556" t="s">
        <v>68</v>
      </c>
      <c r="B22556">
        <v>2010</v>
      </c>
      <c r="C22556" t="s">
        <v>67</v>
      </c>
      <c r="D22556" t="s">
        <v>62</v>
      </c>
      <c r="E22556" t="s">
        <v>19</v>
      </c>
      <c r="F22556">
        <v>7</v>
      </c>
    </row>
    <row r="22557" spans="1:6" x14ac:dyDescent="0.25">
      <c r="A22557" t="s">
        <v>68</v>
      </c>
      <c r="B22557">
        <v>2010</v>
      </c>
      <c r="C22557" t="s">
        <v>67</v>
      </c>
      <c r="D22557" t="s">
        <v>62</v>
      </c>
      <c r="E22557" t="s">
        <v>20</v>
      </c>
      <c r="F22557">
        <v>294</v>
      </c>
    </row>
    <row r="22558" spans="1:6" x14ac:dyDescent="0.25">
      <c r="A22558" t="s">
        <v>68</v>
      </c>
      <c r="B22558">
        <v>2010</v>
      </c>
      <c r="C22558" t="s">
        <v>67</v>
      </c>
      <c r="D22558" t="s">
        <v>62</v>
      </c>
      <c r="E22558" t="s">
        <v>58</v>
      </c>
      <c r="F22558">
        <v>74</v>
      </c>
    </row>
    <row r="22559" spans="1:6" x14ac:dyDescent="0.25">
      <c r="A22559" t="s">
        <v>68</v>
      </c>
      <c r="B22559">
        <v>2010</v>
      </c>
      <c r="C22559" t="s">
        <v>67</v>
      </c>
      <c r="D22559" t="s">
        <v>62</v>
      </c>
      <c r="E22559" t="s">
        <v>21</v>
      </c>
      <c r="F22559">
        <v>19</v>
      </c>
    </row>
    <row r="22560" spans="1:6" x14ac:dyDescent="0.25">
      <c r="A22560" t="s">
        <v>68</v>
      </c>
      <c r="B22560">
        <v>2010</v>
      </c>
      <c r="C22560" t="s">
        <v>67</v>
      </c>
      <c r="D22560" t="s">
        <v>62</v>
      </c>
      <c r="E22560" t="s">
        <v>22</v>
      </c>
      <c r="F22560">
        <v>35</v>
      </c>
    </row>
    <row r="22561" spans="1:6" x14ac:dyDescent="0.25">
      <c r="A22561" t="s">
        <v>68</v>
      </c>
      <c r="B22561">
        <v>2010</v>
      </c>
      <c r="C22561" t="s">
        <v>67</v>
      </c>
      <c r="D22561" t="s">
        <v>62</v>
      </c>
      <c r="E22561" t="s">
        <v>23</v>
      </c>
      <c r="F22561">
        <v>35</v>
      </c>
    </row>
    <row r="22562" spans="1:6" x14ac:dyDescent="0.25">
      <c r="A22562" t="s">
        <v>68</v>
      </c>
      <c r="B22562">
        <v>2010</v>
      </c>
      <c r="C22562" t="s">
        <v>67</v>
      </c>
      <c r="D22562" t="s">
        <v>62</v>
      </c>
      <c r="E22562" t="s">
        <v>24</v>
      </c>
      <c r="F22562">
        <v>26</v>
      </c>
    </row>
    <row r="22563" spans="1:6" x14ac:dyDescent="0.25">
      <c r="A22563" t="s">
        <v>68</v>
      </c>
      <c r="B22563">
        <v>2010</v>
      </c>
      <c r="C22563" t="s">
        <v>67</v>
      </c>
      <c r="D22563" t="s">
        <v>62</v>
      </c>
      <c r="E22563" t="s">
        <v>25</v>
      </c>
      <c r="F22563">
        <v>2</v>
      </c>
    </row>
    <row r="22564" spans="1:6" x14ac:dyDescent="0.25">
      <c r="A22564" t="s">
        <v>68</v>
      </c>
      <c r="B22564">
        <v>2010</v>
      </c>
      <c r="C22564" t="s">
        <v>67</v>
      </c>
      <c r="D22564" t="s">
        <v>62</v>
      </c>
      <c r="E22564" t="s">
        <v>26</v>
      </c>
      <c r="F22564">
        <v>44</v>
      </c>
    </row>
    <row r="22565" spans="1:6" x14ac:dyDescent="0.25">
      <c r="A22565" t="s">
        <v>68</v>
      </c>
      <c r="B22565">
        <v>2010</v>
      </c>
      <c r="C22565" t="s">
        <v>67</v>
      </c>
      <c r="D22565" t="s">
        <v>62</v>
      </c>
      <c r="E22565" t="s">
        <v>27</v>
      </c>
      <c r="F22565">
        <v>208</v>
      </c>
    </row>
    <row r="22566" spans="1:6" x14ac:dyDescent="0.25">
      <c r="A22566" t="s">
        <v>68</v>
      </c>
      <c r="B22566">
        <v>2010</v>
      </c>
      <c r="C22566" t="s">
        <v>67</v>
      </c>
      <c r="D22566" t="s">
        <v>62</v>
      </c>
      <c r="E22566" t="s">
        <v>59</v>
      </c>
      <c r="F22566">
        <v>57</v>
      </c>
    </row>
    <row r="22567" spans="1:6" x14ac:dyDescent="0.25">
      <c r="A22567" t="s">
        <v>68</v>
      </c>
      <c r="B22567">
        <v>2010</v>
      </c>
      <c r="C22567" t="s">
        <v>67</v>
      </c>
      <c r="D22567" t="s">
        <v>62</v>
      </c>
      <c r="E22567" t="s">
        <v>28</v>
      </c>
      <c r="F22567">
        <v>33</v>
      </c>
    </row>
    <row r="22568" spans="1:6" x14ac:dyDescent="0.25">
      <c r="A22568" t="s">
        <v>68</v>
      </c>
      <c r="B22568">
        <v>2010</v>
      </c>
      <c r="C22568" t="s">
        <v>67</v>
      </c>
      <c r="D22568" t="s">
        <v>62</v>
      </c>
      <c r="E22568" t="s">
        <v>29</v>
      </c>
      <c r="F22568">
        <v>5</v>
      </c>
    </row>
    <row r="22569" spans="1:6" x14ac:dyDescent="0.25">
      <c r="A22569" t="s">
        <v>68</v>
      </c>
      <c r="B22569">
        <v>2010</v>
      </c>
      <c r="C22569" t="s">
        <v>67</v>
      </c>
      <c r="D22569" t="s">
        <v>62</v>
      </c>
      <c r="E22569" t="s">
        <v>30</v>
      </c>
      <c r="F22569">
        <v>45</v>
      </c>
    </row>
    <row r="22570" spans="1:6" x14ac:dyDescent="0.25">
      <c r="A22570" t="s">
        <v>68</v>
      </c>
      <c r="B22570">
        <v>2010</v>
      </c>
      <c r="C22570" t="s">
        <v>67</v>
      </c>
      <c r="D22570" t="s">
        <v>62</v>
      </c>
      <c r="E22570" t="s">
        <v>31</v>
      </c>
      <c r="F22570">
        <v>2</v>
      </c>
    </row>
    <row r="22571" spans="1:6" x14ac:dyDescent="0.25">
      <c r="A22571" t="s">
        <v>68</v>
      </c>
      <c r="B22571">
        <v>2010</v>
      </c>
      <c r="C22571" t="s">
        <v>67</v>
      </c>
      <c r="D22571" t="s">
        <v>62</v>
      </c>
      <c r="E22571" t="s">
        <v>32</v>
      </c>
      <c r="F22571">
        <v>16</v>
      </c>
    </row>
    <row r="22572" spans="1:6" x14ac:dyDescent="0.25">
      <c r="A22572" t="s">
        <v>68</v>
      </c>
      <c r="B22572">
        <v>2010</v>
      </c>
      <c r="C22572" t="s">
        <v>67</v>
      </c>
      <c r="D22572" t="s">
        <v>62</v>
      </c>
      <c r="E22572" t="s">
        <v>33</v>
      </c>
      <c r="F22572">
        <v>81</v>
      </c>
    </row>
    <row r="22573" spans="1:6" x14ac:dyDescent="0.25">
      <c r="A22573" t="s">
        <v>68</v>
      </c>
      <c r="B22573">
        <v>2010</v>
      </c>
      <c r="C22573" t="s">
        <v>67</v>
      </c>
      <c r="D22573" t="s">
        <v>62</v>
      </c>
      <c r="E22573" t="s">
        <v>34</v>
      </c>
      <c r="F22573">
        <v>3</v>
      </c>
    </row>
    <row r="22574" spans="1:6" x14ac:dyDescent="0.25">
      <c r="A22574" t="s">
        <v>68</v>
      </c>
      <c r="B22574">
        <v>2010</v>
      </c>
      <c r="C22574" t="s">
        <v>67</v>
      </c>
      <c r="D22574" t="s">
        <v>62</v>
      </c>
      <c r="E22574" t="s">
        <v>35</v>
      </c>
      <c r="F22574">
        <v>194</v>
      </c>
    </row>
    <row r="22575" spans="1:6" x14ac:dyDescent="0.25">
      <c r="A22575" t="s">
        <v>68</v>
      </c>
      <c r="B22575">
        <v>2010</v>
      </c>
      <c r="C22575" t="s">
        <v>67</v>
      </c>
      <c r="D22575" t="s">
        <v>62</v>
      </c>
      <c r="E22575" t="s">
        <v>36</v>
      </c>
      <c r="F22575">
        <v>261</v>
      </c>
    </row>
    <row r="22576" spans="1:6" x14ac:dyDescent="0.25">
      <c r="A22576" t="s">
        <v>68</v>
      </c>
      <c r="B22576">
        <v>2010</v>
      </c>
      <c r="C22576" t="s">
        <v>67</v>
      </c>
      <c r="D22576" t="s">
        <v>62</v>
      </c>
      <c r="E22576" t="s">
        <v>37</v>
      </c>
      <c r="F22576">
        <v>854</v>
      </c>
    </row>
    <row r="22577" spans="1:6" x14ac:dyDescent="0.25">
      <c r="A22577" t="s">
        <v>68</v>
      </c>
      <c r="B22577">
        <v>2010</v>
      </c>
      <c r="C22577" t="s">
        <v>67</v>
      </c>
      <c r="D22577" t="s">
        <v>62</v>
      </c>
      <c r="E22577" t="s">
        <v>38</v>
      </c>
      <c r="F22577">
        <v>146</v>
      </c>
    </row>
    <row r="22578" spans="1:6" x14ac:dyDescent="0.25">
      <c r="A22578" t="s">
        <v>68</v>
      </c>
      <c r="B22578">
        <v>2010</v>
      </c>
      <c r="C22578" t="s">
        <v>67</v>
      </c>
      <c r="D22578" t="s">
        <v>62</v>
      </c>
      <c r="E22578" t="s">
        <v>39</v>
      </c>
      <c r="F22578">
        <v>2</v>
      </c>
    </row>
    <row r="22579" spans="1:6" x14ac:dyDescent="0.25">
      <c r="A22579" t="s">
        <v>68</v>
      </c>
      <c r="B22579">
        <v>2010</v>
      </c>
      <c r="C22579" t="s">
        <v>67</v>
      </c>
      <c r="D22579" t="s">
        <v>62</v>
      </c>
      <c r="E22579" t="s">
        <v>40</v>
      </c>
      <c r="F22579">
        <v>78</v>
      </c>
    </row>
    <row r="22580" spans="1:6" x14ac:dyDescent="0.25">
      <c r="A22580" t="s">
        <v>68</v>
      </c>
      <c r="B22580">
        <v>2010</v>
      </c>
      <c r="C22580" t="s">
        <v>67</v>
      </c>
      <c r="D22580" t="s">
        <v>62</v>
      </c>
      <c r="E22580" t="s">
        <v>41</v>
      </c>
      <c r="F22580">
        <v>71</v>
      </c>
    </row>
    <row r="22581" spans="1:6" x14ac:dyDescent="0.25">
      <c r="A22581" t="s">
        <v>68</v>
      </c>
      <c r="B22581">
        <v>2010</v>
      </c>
      <c r="C22581" t="s">
        <v>67</v>
      </c>
      <c r="D22581" t="s">
        <v>62</v>
      </c>
      <c r="E22581" t="s">
        <v>42</v>
      </c>
      <c r="F22581">
        <v>53</v>
      </c>
    </row>
    <row r="22582" spans="1:6" x14ac:dyDescent="0.25">
      <c r="A22582" t="s">
        <v>68</v>
      </c>
      <c r="B22582">
        <v>2010</v>
      </c>
      <c r="C22582" t="s">
        <v>67</v>
      </c>
      <c r="D22582" t="s">
        <v>62</v>
      </c>
      <c r="E22582" t="s">
        <v>43</v>
      </c>
      <c r="F22582">
        <v>220</v>
      </c>
    </row>
    <row r="22583" spans="1:6" x14ac:dyDescent="0.25">
      <c r="A22583" t="s">
        <v>68</v>
      </c>
      <c r="B22583">
        <v>2010</v>
      </c>
      <c r="C22583" t="s">
        <v>67</v>
      </c>
      <c r="D22583" t="s">
        <v>62</v>
      </c>
      <c r="E22583" t="s">
        <v>44</v>
      </c>
      <c r="F22583">
        <v>31</v>
      </c>
    </row>
    <row r="22584" spans="1:6" x14ac:dyDescent="0.25">
      <c r="A22584" t="s">
        <v>68</v>
      </c>
      <c r="B22584">
        <v>2010</v>
      </c>
      <c r="C22584" t="s">
        <v>67</v>
      </c>
      <c r="D22584" t="s">
        <v>62</v>
      </c>
      <c r="E22584" t="s">
        <v>45</v>
      </c>
      <c r="F22584">
        <v>17</v>
      </c>
    </row>
    <row r="22585" spans="1:6" x14ac:dyDescent="0.25">
      <c r="A22585" t="s">
        <v>68</v>
      </c>
      <c r="B22585">
        <v>2010</v>
      </c>
      <c r="C22585" t="s">
        <v>67</v>
      </c>
      <c r="D22585" t="s">
        <v>62</v>
      </c>
      <c r="E22585" t="s">
        <v>46</v>
      </c>
      <c r="F22585">
        <v>3</v>
      </c>
    </row>
    <row r="22586" spans="1:6" x14ac:dyDescent="0.25">
      <c r="A22586" t="s">
        <v>68</v>
      </c>
      <c r="B22586">
        <v>2010</v>
      </c>
      <c r="C22586" t="s">
        <v>67</v>
      </c>
      <c r="D22586" t="s">
        <v>62</v>
      </c>
      <c r="E22586" t="s">
        <v>47</v>
      </c>
      <c r="F22586">
        <v>47</v>
      </c>
    </row>
    <row r="22587" spans="1:6" x14ac:dyDescent="0.25">
      <c r="A22587" t="s">
        <v>68</v>
      </c>
      <c r="B22587">
        <v>2010</v>
      </c>
      <c r="C22587" t="s">
        <v>67</v>
      </c>
      <c r="D22587" t="s">
        <v>62</v>
      </c>
      <c r="E22587" t="s">
        <v>48</v>
      </c>
      <c r="F22587">
        <v>3566</v>
      </c>
    </row>
    <row r="22588" spans="1:6" x14ac:dyDescent="0.25">
      <c r="A22588" t="s">
        <v>68</v>
      </c>
      <c r="B22588">
        <v>2010</v>
      </c>
      <c r="C22588" t="s">
        <v>67</v>
      </c>
      <c r="D22588" t="s">
        <v>62</v>
      </c>
      <c r="E22588" t="s">
        <v>49</v>
      </c>
      <c r="F22588">
        <v>27</v>
      </c>
    </row>
    <row r="22589" spans="1:6" x14ac:dyDescent="0.25">
      <c r="A22589" t="s">
        <v>68</v>
      </c>
      <c r="B22589">
        <v>2010</v>
      </c>
      <c r="C22589" t="s">
        <v>67</v>
      </c>
      <c r="D22589" t="s">
        <v>62</v>
      </c>
      <c r="E22589" t="s">
        <v>50</v>
      </c>
      <c r="F22589">
        <v>50</v>
      </c>
    </row>
    <row r="22590" spans="1:6" x14ac:dyDescent="0.25">
      <c r="A22590" t="s">
        <v>68</v>
      </c>
      <c r="B22590">
        <v>2010</v>
      </c>
      <c r="C22590" t="s">
        <v>67</v>
      </c>
      <c r="D22590" t="s">
        <v>62</v>
      </c>
      <c r="E22590" t="s">
        <v>51</v>
      </c>
      <c r="F22590">
        <v>154</v>
      </c>
    </row>
    <row r="22591" spans="1:6" x14ac:dyDescent="0.25">
      <c r="A22591" t="s">
        <v>68</v>
      </c>
      <c r="B22591">
        <v>2010</v>
      </c>
      <c r="C22591" t="s">
        <v>67</v>
      </c>
      <c r="D22591" t="s">
        <v>62</v>
      </c>
      <c r="E22591" t="s">
        <v>52</v>
      </c>
      <c r="F22591">
        <v>3</v>
      </c>
    </row>
    <row r="22592" spans="1:6" x14ac:dyDescent="0.25">
      <c r="A22592" t="s">
        <v>68</v>
      </c>
      <c r="B22592">
        <v>2010</v>
      </c>
      <c r="C22592" t="s">
        <v>67</v>
      </c>
      <c r="D22592" t="s">
        <v>62</v>
      </c>
      <c r="E22592" t="s">
        <v>53</v>
      </c>
      <c r="F22592">
        <v>56</v>
      </c>
    </row>
    <row r="22593" spans="1:6" x14ac:dyDescent="0.25">
      <c r="A22593" t="s">
        <v>68</v>
      </c>
      <c r="B22593">
        <v>2010</v>
      </c>
      <c r="C22593" t="s">
        <v>67</v>
      </c>
      <c r="D22593" t="s">
        <v>62</v>
      </c>
      <c r="E22593" t="s">
        <v>63</v>
      </c>
      <c r="F22593">
        <v>171</v>
      </c>
    </row>
    <row r="22594" spans="1:6" x14ac:dyDescent="0.25">
      <c r="A22594" t="s">
        <v>68</v>
      </c>
      <c r="B22594">
        <v>2010</v>
      </c>
      <c r="C22594" t="s">
        <v>67</v>
      </c>
      <c r="D22594" t="s">
        <v>62</v>
      </c>
      <c r="E22594" t="s">
        <v>6</v>
      </c>
      <c r="F22594">
        <v>12372</v>
      </c>
    </row>
    <row r="22595" spans="1:6" x14ac:dyDescent="0.25">
      <c r="A22595" t="s">
        <v>68</v>
      </c>
      <c r="B22595">
        <v>2010</v>
      </c>
      <c r="C22595" t="s">
        <v>67</v>
      </c>
      <c r="D22595" t="s">
        <v>64</v>
      </c>
      <c r="E22595" t="s">
        <v>56</v>
      </c>
      <c r="F22595">
        <v>193</v>
      </c>
    </row>
    <row r="22596" spans="1:6" x14ac:dyDescent="0.25">
      <c r="A22596" t="s">
        <v>68</v>
      </c>
      <c r="B22596">
        <v>2010</v>
      </c>
      <c r="C22596" t="s">
        <v>67</v>
      </c>
      <c r="D22596" t="s">
        <v>64</v>
      </c>
      <c r="E22596" t="s">
        <v>10</v>
      </c>
      <c r="F22596">
        <v>91</v>
      </c>
    </row>
    <row r="22597" spans="1:6" x14ac:dyDescent="0.25">
      <c r="A22597" t="s">
        <v>68</v>
      </c>
      <c r="B22597">
        <v>2010</v>
      </c>
      <c r="C22597" t="s">
        <v>67</v>
      </c>
      <c r="D22597" t="s">
        <v>64</v>
      </c>
      <c r="E22597" t="s">
        <v>11</v>
      </c>
      <c r="F22597">
        <v>444</v>
      </c>
    </row>
    <row r="22598" spans="1:6" x14ac:dyDescent="0.25">
      <c r="A22598" t="s">
        <v>68</v>
      </c>
      <c r="B22598">
        <v>2010</v>
      </c>
      <c r="C22598" t="s">
        <v>67</v>
      </c>
      <c r="D22598" t="s">
        <v>64</v>
      </c>
      <c r="E22598" t="s">
        <v>12</v>
      </c>
      <c r="F22598">
        <v>212</v>
      </c>
    </row>
    <row r="22599" spans="1:6" x14ac:dyDescent="0.25">
      <c r="A22599" t="s">
        <v>68</v>
      </c>
      <c r="B22599">
        <v>2010</v>
      </c>
      <c r="C22599" t="s">
        <v>67</v>
      </c>
      <c r="D22599" t="s">
        <v>64</v>
      </c>
      <c r="E22599" t="s">
        <v>13</v>
      </c>
      <c r="F22599">
        <v>3647</v>
      </c>
    </row>
    <row r="22600" spans="1:6" x14ac:dyDescent="0.25">
      <c r="A22600" t="s">
        <v>68</v>
      </c>
      <c r="B22600">
        <v>2010</v>
      </c>
      <c r="C22600" t="s">
        <v>67</v>
      </c>
      <c r="D22600" t="s">
        <v>64</v>
      </c>
      <c r="E22600" t="s">
        <v>14</v>
      </c>
      <c r="F22600">
        <v>281</v>
      </c>
    </row>
    <row r="22601" spans="1:6" x14ac:dyDescent="0.25">
      <c r="A22601" t="s">
        <v>68</v>
      </c>
      <c r="B22601">
        <v>2010</v>
      </c>
      <c r="C22601" t="s">
        <v>67</v>
      </c>
      <c r="D22601" t="s">
        <v>64</v>
      </c>
      <c r="E22601" t="s">
        <v>15</v>
      </c>
      <c r="F22601">
        <v>109</v>
      </c>
    </row>
    <row r="22602" spans="1:6" x14ac:dyDescent="0.25">
      <c r="A22602" t="s">
        <v>68</v>
      </c>
      <c r="B22602">
        <v>2010</v>
      </c>
      <c r="C22602" t="s">
        <v>67</v>
      </c>
      <c r="D22602" t="s">
        <v>64</v>
      </c>
      <c r="E22602" t="s">
        <v>66</v>
      </c>
      <c r="F22602">
        <v>43</v>
      </c>
    </row>
    <row r="22603" spans="1:6" x14ac:dyDescent="0.25">
      <c r="A22603" t="s">
        <v>68</v>
      </c>
      <c r="B22603">
        <v>2010</v>
      </c>
      <c r="C22603" t="s">
        <v>67</v>
      </c>
      <c r="D22603" t="s">
        <v>64</v>
      </c>
      <c r="E22603" t="s">
        <v>57</v>
      </c>
      <c r="F22603">
        <v>104</v>
      </c>
    </row>
    <row r="22604" spans="1:6" x14ac:dyDescent="0.25">
      <c r="A22604" t="s">
        <v>68</v>
      </c>
      <c r="B22604">
        <v>2010</v>
      </c>
      <c r="C22604" t="s">
        <v>67</v>
      </c>
      <c r="D22604" t="s">
        <v>64</v>
      </c>
      <c r="E22604" t="s">
        <v>16</v>
      </c>
      <c r="F22604">
        <v>1493</v>
      </c>
    </row>
    <row r="22605" spans="1:6" x14ac:dyDescent="0.25">
      <c r="A22605" t="s">
        <v>68</v>
      </c>
      <c r="B22605">
        <v>2010</v>
      </c>
      <c r="C22605" t="s">
        <v>67</v>
      </c>
      <c r="D22605" t="s">
        <v>64</v>
      </c>
      <c r="E22605" t="s">
        <v>17</v>
      </c>
      <c r="F22605">
        <v>277</v>
      </c>
    </row>
    <row r="22606" spans="1:6" x14ac:dyDescent="0.25">
      <c r="A22606" t="s">
        <v>68</v>
      </c>
      <c r="B22606">
        <v>2010</v>
      </c>
      <c r="C22606" t="s">
        <v>67</v>
      </c>
      <c r="D22606" t="s">
        <v>64</v>
      </c>
      <c r="E22606" t="s">
        <v>18</v>
      </c>
      <c r="F22606">
        <v>89</v>
      </c>
    </row>
    <row r="22607" spans="1:6" x14ac:dyDescent="0.25">
      <c r="A22607" t="s">
        <v>68</v>
      </c>
      <c r="B22607">
        <v>2010</v>
      </c>
      <c r="C22607" t="s">
        <v>67</v>
      </c>
      <c r="D22607" t="s">
        <v>64</v>
      </c>
      <c r="E22607" t="s">
        <v>19</v>
      </c>
      <c r="F22607">
        <v>27</v>
      </c>
    </row>
    <row r="22608" spans="1:6" x14ac:dyDescent="0.25">
      <c r="A22608" t="s">
        <v>68</v>
      </c>
      <c r="B22608">
        <v>2010</v>
      </c>
      <c r="C22608" t="s">
        <v>67</v>
      </c>
      <c r="D22608" t="s">
        <v>64</v>
      </c>
      <c r="E22608" t="s">
        <v>20</v>
      </c>
      <c r="F22608">
        <v>764</v>
      </c>
    </row>
    <row r="22609" spans="1:6" x14ac:dyDescent="0.25">
      <c r="A22609" t="s">
        <v>68</v>
      </c>
      <c r="B22609">
        <v>2010</v>
      </c>
      <c r="C22609" t="s">
        <v>67</v>
      </c>
      <c r="D22609" t="s">
        <v>64</v>
      </c>
      <c r="E22609" t="s">
        <v>58</v>
      </c>
      <c r="F22609">
        <v>476</v>
      </c>
    </row>
    <row r="22610" spans="1:6" x14ac:dyDescent="0.25">
      <c r="A22610" t="s">
        <v>68</v>
      </c>
      <c r="B22610">
        <v>2010</v>
      </c>
      <c r="C22610" t="s">
        <v>67</v>
      </c>
      <c r="D22610" t="s">
        <v>64</v>
      </c>
      <c r="E22610" t="s">
        <v>21</v>
      </c>
      <c r="F22610">
        <v>170</v>
      </c>
    </row>
    <row r="22611" spans="1:6" x14ac:dyDescent="0.25">
      <c r="A22611" t="s">
        <v>68</v>
      </c>
      <c r="B22611">
        <v>2010</v>
      </c>
      <c r="C22611" t="s">
        <v>67</v>
      </c>
      <c r="D22611" t="s">
        <v>64</v>
      </c>
      <c r="E22611" t="s">
        <v>22</v>
      </c>
      <c r="F22611">
        <v>146</v>
      </c>
    </row>
    <row r="22612" spans="1:6" x14ac:dyDescent="0.25">
      <c r="A22612" t="s">
        <v>68</v>
      </c>
      <c r="B22612">
        <v>2010</v>
      </c>
      <c r="C22612" t="s">
        <v>67</v>
      </c>
      <c r="D22612" t="s">
        <v>64</v>
      </c>
      <c r="E22612" t="s">
        <v>23</v>
      </c>
      <c r="F22612">
        <v>282</v>
      </c>
    </row>
    <row r="22613" spans="1:6" x14ac:dyDescent="0.25">
      <c r="A22613" t="s">
        <v>68</v>
      </c>
      <c r="B22613">
        <v>2010</v>
      </c>
      <c r="C22613" t="s">
        <v>67</v>
      </c>
      <c r="D22613" t="s">
        <v>64</v>
      </c>
      <c r="E22613" t="s">
        <v>24</v>
      </c>
      <c r="F22613">
        <v>268</v>
      </c>
    </row>
    <row r="22614" spans="1:6" x14ac:dyDescent="0.25">
      <c r="A22614" t="s">
        <v>68</v>
      </c>
      <c r="B22614">
        <v>2010</v>
      </c>
      <c r="C22614" t="s">
        <v>67</v>
      </c>
      <c r="D22614" t="s">
        <v>64</v>
      </c>
      <c r="E22614" t="s">
        <v>25</v>
      </c>
      <c r="F22614">
        <v>49</v>
      </c>
    </row>
    <row r="22615" spans="1:6" x14ac:dyDescent="0.25">
      <c r="A22615" t="s">
        <v>68</v>
      </c>
      <c r="B22615">
        <v>2010</v>
      </c>
      <c r="C22615" t="s">
        <v>67</v>
      </c>
      <c r="D22615" t="s">
        <v>64</v>
      </c>
      <c r="E22615" t="s">
        <v>26</v>
      </c>
      <c r="F22615">
        <v>165</v>
      </c>
    </row>
    <row r="22616" spans="1:6" x14ac:dyDescent="0.25">
      <c r="A22616" t="s">
        <v>68</v>
      </c>
      <c r="B22616">
        <v>2010</v>
      </c>
      <c r="C22616" t="s">
        <v>67</v>
      </c>
      <c r="D22616" t="s">
        <v>64</v>
      </c>
      <c r="E22616" t="s">
        <v>27</v>
      </c>
      <c r="F22616">
        <v>429</v>
      </c>
    </row>
    <row r="22617" spans="1:6" x14ac:dyDescent="0.25">
      <c r="A22617" t="s">
        <v>68</v>
      </c>
      <c r="B22617">
        <v>2010</v>
      </c>
      <c r="C22617" t="s">
        <v>67</v>
      </c>
      <c r="D22617" t="s">
        <v>64</v>
      </c>
      <c r="E22617" t="s">
        <v>59</v>
      </c>
      <c r="F22617">
        <v>348</v>
      </c>
    </row>
    <row r="22618" spans="1:6" x14ac:dyDescent="0.25">
      <c r="A22618" t="s">
        <v>68</v>
      </c>
      <c r="B22618">
        <v>2010</v>
      </c>
      <c r="C22618" t="s">
        <v>67</v>
      </c>
      <c r="D22618" t="s">
        <v>64</v>
      </c>
      <c r="E22618" t="s">
        <v>28</v>
      </c>
      <c r="F22618">
        <v>263</v>
      </c>
    </row>
    <row r="22619" spans="1:6" x14ac:dyDescent="0.25">
      <c r="A22619" t="s">
        <v>68</v>
      </c>
      <c r="B22619">
        <v>2010</v>
      </c>
      <c r="C22619" t="s">
        <v>67</v>
      </c>
      <c r="D22619" t="s">
        <v>64</v>
      </c>
      <c r="E22619" t="s">
        <v>29</v>
      </c>
      <c r="F22619">
        <v>135</v>
      </c>
    </row>
    <row r="22620" spans="1:6" x14ac:dyDescent="0.25">
      <c r="A22620" t="s">
        <v>68</v>
      </c>
      <c r="B22620">
        <v>2010</v>
      </c>
      <c r="C22620" t="s">
        <v>67</v>
      </c>
      <c r="D22620" t="s">
        <v>64</v>
      </c>
      <c r="E22620" t="s">
        <v>30</v>
      </c>
      <c r="F22620">
        <v>404</v>
      </c>
    </row>
    <row r="22621" spans="1:6" x14ac:dyDescent="0.25">
      <c r="A22621" t="s">
        <v>68</v>
      </c>
      <c r="B22621">
        <v>2010</v>
      </c>
      <c r="C22621" t="s">
        <v>67</v>
      </c>
      <c r="D22621" t="s">
        <v>64</v>
      </c>
      <c r="E22621" t="s">
        <v>31</v>
      </c>
      <c r="F22621">
        <v>22</v>
      </c>
    </row>
    <row r="22622" spans="1:6" x14ac:dyDescent="0.25">
      <c r="A22622" t="s">
        <v>68</v>
      </c>
      <c r="B22622">
        <v>2010</v>
      </c>
      <c r="C22622" t="s">
        <v>67</v>
      </c>
      <c r="D22622" t="s">
        <v>64</v>
      </c>
      <c r="E22622" t="s">
        <v>32</v>
      </c>
      <c r="F22622">
        <v>84</v>
      </c>
    </row>
    <row r="22623" spans="1:6" x14ac:dyDescent="0.25">
      <c r="A22623" t="s">
        <v>68</v>
      </c>
      <c r="B22623">
        <v>2010</v>
      </c>
      <c r="C22623" t="s">
        <v>67</v>
      </c>
      <c r="D22623" t="s">
        <v>64</v>
      </c>
      <c r="E22623" t="s">
        <v>33</v>
      </c>
      <c r="F22623">
        <v>145</v>
      </c>
    </row>
    <row r="22624" spans="1:6" x14ac:dyDescent="0.25">
      <c r="A22624" t="s">
        <v>68</v>
      </c>
      <c r="B22624">
        <v>2010</v>
      </c>
      <c r="C22624" t="s">
        <v>67</v>
      </c>
      <c r="D22624" t="s">
        <v>64</v>
      </c>
      <c r="E22624" t="s">
        <v>34</v>
      </c>
      <c r="F22624">
        <v>64</v>
      </c>
    </row>
    <row r="22625" spans="1:6" x14ac:dyDescent="0.25">
      <c r="A22625" t="s">
        <v>68</v>
      </c>
      <c r="B22625">
        <v>2010</v>
      </c>
      <c r="C22625" t="s">
        <v>67</v>
      </c>
      <c r="D22625" t="s">
        <v>64</v>
      </c>
      <c r="E22625" t="s">
        <v>35</v>
      </c>
      <c r="F22625">
        <v>168</v>
      </c>
    </row>
    <row r="22626" spans="1:6" x14ac:dyDescent="0.25">
      <c r="A22626" t="s">
        <v>68</v>
      </c>
      <c r="B22626">
        <v>2010</v>
      </c>
      <c r="C22626" t="s">
        <v>67</v>
      </c>
      <c r="D22626" t="s">
        <v>64</v>
      </c>
      <c r="E22626" t="s">
        <v>36</v>
      </c>
      <c r="F22626">
        <v>107</v>
      </c>
    </row>
    <row r="22627" spans="1:6" x14ac:dyDescent="0.25">
      <c r="A22627" t="s">
        <v>68</v>
      </c>
      <c r="B22627">
        <v>2010</v>
      </c>
      <c r="C22627" t="s">
        <v>67</v>
      </c>
      <c r="D22627" t="s">
        <v>64</v>
      </c>
      <c r="E22627" t="s">
        <v>37</v>
      </c>
      <c r="F22627">
        <v>943</v>
      </c>
    </row>
    <row r="22628" spans="1:6" x14ac:dyDescent="0.25">
      <c r="A22628" t="s">
        <v>68</v>
      </c>
      <c r="B22628">
        <v>2010</v>
      </c>
      <c r="C22628" t="s">
        <v>67</v>
      </c>
      <c r="D22628" t="s">
        <v>64</v>
      </c>
      <c r="E22628" t="s">
        <v>38</v>
      </c>
      <c r="F22628">
        <v>509</v>
      </c>
    </row>
    <row r="22629" spans="1:6" x14ac:dyDescent="0.25">
      <c r="A22629" t="s">
        <v>68</v>
      </c>
      <c r="B22629">
        <v>2010</v>
      </c>
      <c r="C22629" t="s">
        <v>67</v>
      </c>
      <c r="D22629" t="s">
        <v>64</v>
      </c>
      <c r="E22629" t="s">
        <v>39</v>
      </c>
      <c r="F22629">
        <v>15</v>
      </c>
    </row>
    <row r="22630" spans="1:6" x14ac:dyDescent="0.25">
      <c r="A22630" t="s">
        <v>68</v>
      </c>
      <c r="B22630">
        <v>2010</v>
      </c>
      <c r="C22630" t="s">
        <v>67</v>
      </c>
      <c r="D22630" t="s">
        <v>64</v>
      </c>
      <c r="E22630" t="s">
        <v>40</v>
      </c>
      <c r="F22630">
        <v>704</v>
      </c>
    </row>
    <row r="22631" spans="1:6" x14ac:dyDescent="0.25">
      <c r="A22631" t="s">
        <v>68</v>
      </c>
      <c r="B22631">
        <v>2010</v>
      </c>
      <c r="C22631" t="s">
        <v>67</v>
      </c>
      <c r="D22631" t="s">
        <v>64</v>
      </c>
      <c r="E22631" t="s">
        <v>41</v>
      </c>
      <c r="F22631">
        <v>363</v>
      </c>
    </row>
    <row r="22632" spans="1:6" x14ac:dyDescent="0.25">
      <c r="A22632" t="s">
        <v>68</v>
      </c>
      <c r="B22632">
        <v>2010</v>
      </c>
      <c r="C22632" t="s">
        <v>67</v>
      </c>
      <c r="D22632" t="s">
        <v>64</v>
      </c>
      <c r="E22632" t="s">
        <v>42</v>
      </c>
      <c r="F22632">
        <v>349</v>
      </c>
    </row>
    <row r="22633" spans="1:6" x14ac:dyDescent="0.25">
      <c r="A22633" t="s">
        <v>68</v>
      </c>
      <c r="B22633">
        <v>2010</v>
      </c>
      <c r="C22633" t="s">
        <v>67</v>
      </c>
      <c r="D22633" t="s">
        <v>64</v>
      </c>
      <c r="E22633" t="s">
        <v>43</v>
      </c>
      <c r="F22633">
        <v>483</v>
      </c>
    </row>
    <row r="22634" spans="1:6" x14ac:dyDescent="0.25">
      <c r="A22634" t="s">
        <v>68</v>
      </c>
      <c r="B22634">
        <v>2010</v>
      </c>
      <c r="C22634" t="s">
        <v>67</v>
      </c>
      <c r="D22634" t="s">
        <v>64</v>
      </c>
      <c r="E22634" t="s">
        <v>44</v>
      </c>
      <c r="F22634">
        <v>39</v>
      </c>
    </row>
    <row r="22635" spans="1:6" x14ac:dyDescent="0.25">
      <c r="A22635" t="s">
        <v>68</v>
      </c>
      <c r="B22635">
        <v>2010</v>
      </c>
      <c r="C22635" t="s">
        <v>67</v>
      </c>
      <c r="D22635" t="s">
        <v>64</v>
      </c>
      <c r="E22635" t="s">
        <v>45</v>
      </c>
      <c r="F22635">
        <v>178</v>
      </c>
    </row>
    <row r="22636" spans="1:6" x14ac:dyDescent="0.25">
      <c r="A22636" t="s">
        <v>68</v>
      </c>
      <c r="B22636">
        <v>2010</v>
      </c>
      <c r="C22636" t="s">
        <v>67</v>
      </c>
      <c r="D22636" t="s">
        <v>64</v>
      </c>
      <c r="E22636" t="s">
        <v>46</v>
      </c>
      <c r="F22636">
        <v>37</v>
      </c>
    </row>
    <row r="22637" spans="1:6" x14ac:dyDescent="0.25">
      <c r="A22637" t="s">
        <v>68</v>
      </c>
      <c r="B22637">
        <v>2010</v>
      </c>
      <c r="C22637" t="s">
        <v>67</v>
      </c>
      <c r="D22637" t="s">
        <v>64</v>
      </c>
      <c r="E22637" t="s">
        <v>47</v>
      </c>
      <c r="F22637">
        <v>378</v>
      </c>
    </row>
    <row r="22638" spans="1:6" x14ac:dyDescent="0.25">
      <c r="A22638" t="s">
        <v>68</v>
      </c>
      <c r="B22638">
        <v>2010</v>
      </c>
      <c r="C22638" t="s">
        <v>67</v>
      </c>
      <c r="D22638" t="s">
        <v>64</v>
      </c>
      <c r="E22638" t="s">
        <v>48</v>
      </c>
      <c r="F22638">
        <v>2291</v>
      </c>
    </row>
    <row r="22639" spans="1:6" x14ac:dyDescent="0.25">
      <c r="A22639" t="s">
        <v>68</v>
      </c>
      <c r="B22639">
        <v>2010</v>
      </c>
      <c r="C22639" t="s">
        <v>67</v>
      </c>
      <c r="D22639" t="s">
        <v>64</v>
      </c>
      <c r="E22639" t="s">
        <v>49</v>
      </c>
      <c r="F22639">
        <v>196</v>
      </c>
    </row>
    <row r="22640" spans="1:6" x14ac:dyDescent="0.25">
      <c r="A22640" t="s">
        <v>68</v>
      </c>
      <c r="B22640">
        <v>2010</v>
      </c>
      <c r="C22640" t="s">
        <v>67</v>
      </c>
      <c r="D22640" t="s">
        <v>64</v>
      </c>
      <c r="E22640" t="s">
        <v>61</v>
      </c>
      <c r="F22640">
        <v>26</v>
      </c>
    </row>
    <row r="22641" spans="1:6" x14ac:dyDescent="0.25">
      <c r="A22641" t="s">
        <v>68</v>
      </c>
      <c r="B22641">
        <v>2010</v>
      </c>
      <c r="C22641" t="s">
        <v>67</v>
      </c>
      <c r="D22641" t="s">
        <v>64</v>
      </c>
      <c r="E22641" t="s">
        <v>50</v>
      </c>
      <c r="F22641">
        <v>254</v>
      </c>
    </row>
    <row r="22642" spans="1:6" x14ac:dyDescent="0.25">
      <c r="A22642" t="s">
        <v>68</v>
      </c>
      <c r="B22642">
        <v>2010</v>
      </c>
      <c r="C22642" t="s">
        <v>67</v>
      </c>
      <c r="D22642" t="s">
        <v>64</v>
      </c>
      <c r="E22642" t="s">
        <v>51</v>
      </c>
      <c r="F22642">
        <v>827</v>
      </c>
    </row>
    <row r="22643" spans="1:6" x14ac:dyDescent="0.25">
      <c r="A22643" t="s">
        <v>68</v>
      </c>
      <c r="B22643">
        <v>2010</v>
      </c>
      <c r="C22643" t="s">
        <v>67</v>
      </c>
      <c r="D22643" t="s">
        <v>64</v>
      </c>
      <c r="E22643" t="s">
        <v>52</v>
      </c>
      <c r="F22643">
        <v>90</v>
      </c>
    </row>
    <row r="22644" spans="1:6" x14ac:dyDescent="0.25">
      <c r="A22644" t="s">
        <v>68</v>
      </c>
      <c r="B22644">
        <v>2010</v>
      </c>
      <c r="C22644" t="s">
        <v>67</v>
      </c>
      <c r="D22644" t="s">
        <v>64</v>
      </c>
      <c r="E22644" t="s">
        <v>53</v>
      </c>
      <c r="F22644">
        <v>182</v>
      </c>
    </row>
    <row r="22645" spans="1:6" x14ac:dyDescent="0.25">
      <c r="A22645" t="s">
        <v>68</v>
      </c>
      <c r="B22645">
        <v>2010</v>
      </c>
      <c r="C22645" t="s">
        <v>67</v>
      </c>
      <c r="D22645" t="s">
        <v>64</v>
      </c>
      <c r="E22645" t="s">
        <v>54</v>
      </c>
      <c r="F22645">
        <v>10</v>
      </c>
    </row>
    <row r="22646" spans="1:6" x14ac:dyDescent="0.25">
      <c r="A22646" t="s">
        <v>68</v>
      </c>
      <c r="B22646">
        <v>2010</v>
      </c>
      <c r="C22646" t="s">
        <v>67</v>
      </c>
      <c r="D22646" t="s">
        <v>64</v>
      </c>
      <c r="E22646" t="s">
        <v>6</v>
      </c>
      <c r="F22646">
        <v>19373</v>
      </c>
    </row>
    <row r="22647" spans="1:6" x14ac:dyDescent="0.25">
      <c r="A22647" t="s">
        <v>68</v>
      </c>
      <c r="B22647">
        <v>2010</v>
      </c>
      <c r="C22647" t="s">
        <v>67</v>
      </c>
      <c r="D22647" t="s">
        <v>65</v>
      </c>
      <c r="E22647" t="s">
        <v>56</v>
      </c>
      <c r="F22647">
        <v>779</v>
      </c>
    </row>
    <row r="22648" spans="1:6" x14ac:dyDescent="0.25">
      <c r="A22648" t="s">
        <v>68</v>
      </c>
      <c r="B22648">
        <v>2010</v>
      </c>
      <c r="C22648" t="s">
        <v>67</v>
      </c>
      <c r="D22648" t="s">
        <v>65</v>
      </c>
      <c r="E22648" t="s">
        <v>10</v>
      </c>
      <c r="F22648">
        <v>1</v>
      </c>
    </row>
    <row r="22649" spans="1:6" x14ac:dyDescent="0.25">
      <c r="A22649" t="s">
        <v>68</v>
      </c>
      <c r="B22649">
        <v>2010</v>
      </c>
      <c r="C22649" t="s">
        <v>67</v>
      </c>
      <c r="D22649" t="s">
        <v>65</v>
      </c>
      <c r="E22649" t="s">
        <v>11</v>
      </c>
      <c r="F22649">
        <v>265</v>
      </c>
    </row>
    <row r="22650" spans="1:6" x14ac:dyDescent="0.25">
      <c r="A22650" t="s">
        <v>68</v>
      </c>
      <c r="B22650">
        <v>2010</v>
      </c>
      <c r="C22650" t="s">
        <v>67</v>
      </c>
      <c r="D22650" t="s">
        <v>65</v>
      </c>
      <c r="E22650" t="s">
        <v>12</v>
      </c>
      <c r="F22650">
        <v>170</v>
      </c>
    </row>
    <row r="22651" spans="1:6" x14ac:dyDescent="0.25">
      <c r="A22651" t="s">
        <v>68</v>
      </c>
      <c r="B22651">
        <v>2010</v>
      </c>
      <c r="C22651" t="s">
        <v>67</v>
      </c>
      <c r="D22651" t="s">
        <v>65</v>
      </c>
      <c r="E22651" t="s">
        <v>13</v>
      </c>
      <c r="F22651">
        <v>4346</v>
      </c>
    </row>
    <row r="22652" spans="1:6" x14ac:dyDescent="0.25">
      <c r="A22652" t="s">
        <v>68</v>
      </c>
      <c r="B22652">
        <v>2010</v>
      </c>
      <c r="C22652" t="s">
        <v>67</v>
      </c>
      <c r="D22652" t="s">
        <v>65</v>
      </c>
      <c r="E22652" t="s">
        <v>14</v>
      </c>
      <c r="F22652">
        <v>410</v>
      </c>
    </row>
    <row r="22653" spans="1:6" x14ac:dyDescent="0.25">
      <c r="A22653" t="s">
        <v>68</v>
      </c>
      <c r="B22653">
        <v>2010</v>
      </c>
      <c r="C22653" t="s">
        <v>67</v>
      </c>
      <c r="D22653" t="s">
        <v>65</v>
      </c>
      <c r="E22653" t="s">
        <v>15</v>
      </c>
      <c r="F22653">
        <v>257</v>
      </c>
    </row>
    <row r="22654" spans="1:6" x14ac:dyDescent="0.25">
      <c r="A22654" t="s">
        <v>68</v>
      </c>
      <c r="B22654">
        <v>2010</v>
      </c>
      <c r="C22654" t="s">
        <v>67</v>
      </c>
      <c r="D22654" t="s">
        <v>65</v>
      </c>
      <c r="E22654" t="s">
        <v>66</v>
      </c>
      <c r="F22654">
        <v>10</v>
      </c>
    </row>
    <row r="22655" spans="1:6" x14ac:dyDescent="0.25">
      <c r="A22655" t="s">
        <v>68</v>
      </c>
      <c r="B22655">
        <v>2010</v>
      </c>
      <c r="C22655" t="s">
        <v>67</v>
      </c>
      <c r="D22655" t="s">
        <v>65</v>
      </c>
      <c r="E22655" t="s">
        <v>57</v>
      </c>
      <c r="F22655">
        <v>265</v>
      </c>
    </row>
    <row r="22656" spans="1:6" x14ac:dyDescent="0.25">
      <c r="A22656" t="s">
        <v>68</v>
      </c>
      <c r="B22656">
        <v>2010</v>
      </c>
      <c r="C22656" t="s">
        <v>67</v>
      </c>
      <c r="D22656" t="s">
        <v>65</v>
      </c>
      <c r="E22656" t="s">
        <v>16</v>
      </c>
      <c r="F22656">
        <v>876</v>
      </c>
    </row>
    <row r="22657" spans="1:6" x14ac:dyDescent="0.25">
      <c r="A22657" t="s">
        <v>68</v>
      </c>
      <c r="B22657">
        <v>2010</v>
      </c>
      <c r="C22657" t="s">
        <v>67</v>
      </c>
      <c r="D22657" t="s">
        <v>65</v>
      </c>
      <c r="E22657" t="s">
        <v>17</v>
      </c>
      <c r="F22657">
        <v>1971</v>
      </c>
    </row>
    <row r="22658" spans="1:6" x14ac:dyDescent="0.25">
      <c r="A22658" t="s">
        <v>68</v>
      </c>
      <c r="B22658">
        <v>2010</v>
      </c>
      <c r="C22658" t="s">
        <v>67</v>
      </c>
      <c r="D22658" t="s">
        <v>65</v>
      </c>
      <c r="E22658" t="s">
        <v>18</v>
      </c>
      <c r="F22658">
        <v>177</v>
      </c>
    </row>
    <row r="22659" spans="1:6" x14ac:dyDescent="0.25">
      <c r="A22659" t="s">
        <v>68</v>
      </c>
      <c r="B22659">
        <v>2010</v>
      </c>
      <c r="C22659" t="s">
        <v>67</v>
      </c>
      <c r="D22659" t="s">
        <v>65</v>
      </c>
      <c r="E22659" t="s">
        <v>19</v>
      </c>
      <c r="F22659">
        <v>38</v>
      </c>
    </row>
    <row r="22660" spans="1:6" x14ac:dyDescent="0.25">
      <c r="A22660" t="s">
        <v>68</v>
      </c>
      <c r="B22660">
        <v>2010</v>
      </c>
      <c r="C22660" t="s">
        <v>67</v>
      </c>
      <c r="D22660" t="s">
        <v>65</v>
      </c>
      <c r="E22660" t="s">
        <v>20</v>
      </c>
      <c r="F22660">
        <v>1285</v>
      </c>
    </row>
    <row r="22661" spans="1:6" x14ac:dyDescent="0.25">
      <c r="A22661" t="s">
        <v>68</v>
      </c>
      <c r="B22661">
        <v>2010</v>
      </c>
      <c r="C22661" t="s">
        <v>67</v>
      </c>
      <c r="D22661" t="s">
        <v>65</v>
      </c>
      <c r="E22661" t="s">
        <v>58</v>
      </c>
      <c r="F22661">
        <v>406</v>
      </c>
    </row>
    <row r="22662" spans="1:6" x14ac:dyDescent="0.25">
      <c r="A22662" t="s">
        <v>68</v>
      </c>
      <c r="B22662">
        <v>2010</v>
      </c>
      <c r="C22662" t="s">
        <v>67</v>
      </c>
      <c r="D22662" t="s">
        <v>65</v>
      </c>
      <c r="E22662" t="s">
        <v>21</v>
      </c>
      <c r="F22662">
        <v>71</v>
      </c>
    </row>
    <row r="22663" spans="1:6" x14ac:dyDescent="0.25">
      <c r="A22663" t="s">
        <v>68</v>
      </c>
      <c r="B22663">
        <v>2010</v>
      </c>
      <c r="C22663" t="s">
        <v>67</v>
      </c>
      <c r="D22663" t="s">
        <v>65</v>
      </c>
      <c r="E22663" t="s">
        <v>22</v>
      </c>
      <c r="F22663">
        <v>185</v>
      </c>
    </row>
    <row r="22664" spans="1:6" x14ac:dyDescent="0.25">
      <c r="A22664" t="s">
        <v>68</v>
      </c>
      <c r="B22664">
        <v>2010</v>
      </c>
      <c r="C22664" t="s">
        <v>67</v>
      </c>
      <c r="D22664" t="s">
        <v>65</v>
      </c>
      <c r="E22664" t="s">
        <v>23</v>
      </c>
      <c r="F22664">
        <v>419</v>
      </c>
    </row>
    <row r="22665" spans="1:6" x14ac:dyDescent="0.25">
      <c r="A22665" t="s">
        <v>68</v>
      </c>
      <c r="B22665">
        <v>2010</v>
      </c>
      <c r="C22665" t="s">
        <v>67</v>
      </c>
      <c r="D22665" t="s">
        <v>65</v>
      </c>
      <c r="E22665" t="s">
        <v>24</v>
      </c>
      <c r="F22665">
        <v>657</v>
      </c>
    </row>
    <row r="22666" spans="1:6" x14ac:dyDescent="0.25">
      <c r="A22666" t="s">
        <v>68</v>
      </c>
      <c r="B22666">
        <v>2010</v>
      </c>
      <c r="C22666" t="s">
        <v>67</v>
      </c>
      <c r="D22666" t="s">
        <v>65</v>
      </c>
      <c r="E22666" t="s">
        <v>25</v>
      </c>
      <c r="F22666">
        <v>20</v>
      </c>
    </row>
    <row r="22667" spans="1:6" x14ac:dyDescent="0.25">
      <c r="A22667" t="s">
        <v>68</v>
      </c>
      <c r="B22667">
        <v>2010</v>
      </c>
      <c r="C22667" t="s">
        <v>67</v>
      </c>
      <c r="D22667" t="s">
        <v>65</v>
      </c>
      <c r="E22667" t="s">
        <v>26</v>
      </c>
      <c r="F22667">
        <v>785</v>
      </c>
    </row>
    <row r="22668" spans="1:6" x14ac:dyDescent="0.25">
      <c r="A22668" t="s">
        <v>68</v>
      </c>
      <c r="B22668">
        <v>2010</v>
      </c>
      <c r="C22668" t="s">
        <v>67</v>
      </c>
      <c r="D22668" t="s">
        <v>65</v>
      </c>
      <c r="E22668" t="s">
        <v>27</v>
      </c>
      <c r="F22668">
        <v>408</v>
      </c>
    </row>
    <row r="22669" spans="1:6" x14ac:dyDescent="0.25">
      <c r="A22669" t="s">
        <v>68</v>
      </c>
      <c r="B22669">
        <v>2010</v>
      </c>
      <c r="C22669" t="s">
        <v>67</v>
      </c>
      <c r="D22669" t="s">
        <v>65</v>
      </c>
      <c r="E22669" t="s">
        <v>59</v>
      </c>
      <c r="F22669">
        <v>1960</v>
      </c>
    </row>
    <row r="22670" spans="1:6" x14ac:dyDescent="0.25">
      <c r="A22670" t="s">
        <v>68</v>
      </c>
      <c r="B22670">
        <v>2010</v>
      </c>
      <c r="C22670" t="s">
        <v>67</v>
      </c>
      <c r="D22670" t="s">
        <v>65</v>
      </c>
      <c r="E22670" t="s">
        <v>28</v>
      </c>
      <c r="F22670">
        <v>127</v>
      </c>
    </row>
    <row r="22671" spans="1:6" x14ac:dyDescent="0.25">
      <c r="A22671" t="s">
        <v>68</v>
      </c>
      <c r="B22671">
        <v>2010</v>
      </c>
      <c r="C22671" t="s">
        <v>67</v>
      </c>
      <c r="D22671" t="s">
        <v>65</v>
      </c>
      <c r="E22671" t="s">
        <v>29</v>
      </c>
      <c r="F22671">
        <v>368</v>
      </c>
    </row>
    <row r="22672" spans="1:6" x14ac:dyDescent="0.25">
      <c r="A22672" t="s">
        <v>68</v>
      </c>
      <c r="B22672">
        <v>2010</v>
      </c>
      <c r="C22672" t="s">
        <v>67</v>
      </c>
      <c r="D22672" t="s">
        <v>65</v>
      </c>
      <c r="E22672" t="s">
        <v>30</v>
      </c>
      <c r="F22672">
        <v>423</v>
      </c>
    </row>
    <row r="22673" spans="1:6" x14ac:dyDescent="0.25">
      <c r="A22673" t="s">
        <v>68</v>
      </c>
      <c r="B22673">
        <v>2010</v>
      </c>
      <c r="C22673" t="s">
        <v>67</v>
      </c>
      <c r="D22673" t="s">
        <v>65</v>
      </c>
      <c r="E22673" t="s">
        <v>31</v>
      </c>
      <c r="F22673">
        <v>14</v>
      </c>
    </row>
    <row r="22674" spans="1:6" x14ac:dyDescent="0.25">
      <c r="A22674" t="s">
        <v>68</v>
      </c>
      <c r="B22674">
        <v>2010</v>
      </c>
      <c r="C22674" t="s">
        <v>67</v>
      </c>
      <c r="D22674" t="s">
        <v>65</v>
      </c>
      <c r="E22674" t="s">
        <v>32</v>
      </c>
      <c r="F22674">
        <v>111</v>
      </c>
    </row>
    <row r="22675" spans="1:6" x14ac:dyDescent="0.25">
      <c r="A22675" t="s">
        <v>68</v>
      </c>
      <c r="B22675">
        <v>2010</v>
      </c>
      <c r="C22675" t="s">
        <v>67</v>
      </c>
      <c r="D22675" t="s">
        <v>65</v>
      </c>
      <c r="E22675" t="s">
        <v>33</v>
      </c>
      <c r="F22675">
        <v>258</v>
      </c>
    </row>
    <row r="22676" spans="1:6" x14ac:dyDescent="0.25">
      <c r="A22676" t="s">
        <v>68</v>
      </c>
      <c r="B22676">
        <v>2010</v>
      </c>
      <c r="C22676" t="s">
        <v>67</v>
      </c>
      <c r="D22676" t="s">
        <v>65</v>
      </c>
      <c r="E22676" t="s">
        <v>34</v>
      </c>
      <c r="F22676">
        <v>14</v>
      </c>
    </row>
    <row r="22677" spans="1:6" x14ac:dyDescent="0.25">
      <c r="A22677" t="s">
        <v>68</v>
      </c>
      <c r="B22677">
        <v>2010</v>
      </c>
      <c r="C22677" t="s">
        <v>67</v>
      </c>
      <c r="D22677" t="s">
        <v>65</v>
      </c>
      <c r="E22677" t="s">
        <v>35</v>
      </c>
      <c r="F22677">
        <v>833</v>
      </c>
    </row>
    <row r="22678" spans="1:6" x14ac:dyDescent="0.25">
      <c r="A22678" t="s">
        <v>68</v>
      </c>
      <c r="B22678">
        <v>2010</v>
      </c>
      <c r="C22678" t="s">
        <v>67</v>
      </c>
      <c r="D22678" t="s">
        <v>65</v>
      </c>
      <c r="E22678" t="s">
        <v>36</v>
      </c>
      <c r="F22678">
        <v>126</v>
      </c>
    </row>
    <row r="22679" spans="1:6" x14ac:dyDescent="0.25">
      <c r="A22679" t="s">
        <v>68</v>
      </c>
      <c r="B22679">
        <v>2010</v>
      </c>
      <c r="C22679" t="s">
        <v>67</v>
      </c>
      <c r="D22679" t="s">
        <v>65</v>
      </c>
      <c r="E22679" t="s">
        <v>37</v>
      </c>
      <c r="F22679">
        <v>3282</v>
      </c>
    </row>
    <row r="22680" spans="1:6" x14ac:dyDescent="0.25">
      <c r="A22680" t="s">
        <v>68</v>
      </c>
      <c r="B22680">
        <v>2010</v>
      </c>
      <c r="C22680" t="s">
        <v>67</v>
      </c>
      <c r="D22680" t="s">
        <v>65</v>
      </c>
      <c r="E22680" t="s">
        <v>38</v>
      </c>
      <c r="F22680">
        <v>619</v>
      </c>
    </row>
    <row r="22681" spans="1:6" x14ac:dyDescent="0.25">
      <c r="A22681" t="s">
        <v>68</v>
      </c>
      <c r="B22681">
        <v>2010</v>
      </c>
      <c r="C22681" t="s">
        <v>67</v>
      </c>
      <c r="D22681" t="s">
        <v>65</v>
      </c>
      <c r="E22681" t="s">
        <v>39</v>
      </c>
      <c r="F22681">
        <v>16</v>
      </c>
    </row>
    <row r="22682" spans="1:6" x14ac:dyDescent="0.25">
      <c r="A22682" t="s">
        <v>68</v>
      </c>
      <c r="B22682">
        <v>2010</v>
      </c>
      <c r="C22682" t="s">
        <v>67</v>
      </c>
      <c r="D22682" t="s">
        <v>65</v>
      </c>
      <c r="E22682" t="s">
        <v>40</v>
      </c>
      <c r="F22682">
        <v>1469</v>
      </c>
    </row>
    <row r="22683" spans="1:6" x14ac:dyDescent="0.25">
      <c r="A22683" t="s">
        <v>68</v>
      </c>
      <c r="B22683">
        <v>2010</v>
      </c>
      <c r="C22683" t="s">
        <v>67</v>
      </c>
      <c r="D22683" t="s">
        <v>65</v>
      </c>
      <c r="E22683" t="s">
        <v>41</v>
      </c>
      <c r="F22683">
        <v>77</v>
      </c>
    </row>
    <row r="22684" spans="1:6" x14ac:dyDescent="0.25">
      <c r="A22684" t="s">
        <v>68</v>
      </c>
      <c r="B22684">
        <v>2010</v>
      </c>
      <c r="C22684" t="s">
        <v>67</v>
      </c>
      <c r="D22684" t="s">
        <v>65</v>
      </c>
      <c r="E22684" t="s">
        <v>42</v>
      </c>
      <c r="F22684">
        <v>74</v>
      </c>
    </row>
    <row r="22685" spans="1:6" x14ac:dyDescent="0.25">
      <c r="A22685" t="s">
        <v>68</v>
      </c>
      <c r="B22685">
        <v>2010</v>
      </c>
      <c r="C22685" t="s">
        <v>67</v>
      </c>
      <c r="D22685" t="s">
        <v>65</v>
      </c>
      <c r="E22685" t="s">
        <v>43</v>
      </c>
      <c r="F22685">
        <v>1234</v>
      </c>
    </row>
    <row r="22686" spans="1:6" x14ac:dyDescent="0.25">
      <c r="A22686" t="s">
        <v>68</v>
      </c>
      <c r="B22686">
        <v>2010</v>
      </c>
      <c r="C22686" t="s">
        <v>67</v>
      </c>
      <c r="D22686" t="s">
        <v>65</v>
      </c>
      <c r="E22686" t="s">
        <v>44</v>
      </c>
      <c r="F22686">
        <v>36</v>
      </c>
    </row>
    <row r="22687" spans="1:6" x14ac:dyDescent="0.25">
      <c r="A22687" t="s">
        <v>68</v>
      </c>
      <c r="B22687">
        <v>2010</v>
      </c>
      <c r="C22687" t="s">
        <v>67</v>
      </c>
      <c r="D22687" t="s">
        <v>65</v>
      </c>
      <c r="E22687" t="s">
        <v>45</v>
      </c>
      <c r="F22687">
        <v>909</v>
      </c>
    </row>
    <row r="22688" spans="1:6" x14ac:dyDescent="0.25">
      <c r="A22688" t="s">
        <v>68</v>
      </c>
      <c r="B22688">
        <v>2010</v>
      </c>
      <c r="C22688" t="s">
        <v>67</v>
      </c>
      <c r="D22688" t="s">
        <v>65</v>
      </c>
      <c r="E22688" t="s">
        <v>46</v>
      </c>
      <c r="F22688">
        <v>11</v>
      </c>
    </row>
    <row r="22689" spans="1:6" x14ac:dyDescent="0.25">
      <c r="A22689" t="s">
        <v>68</v>
      </c>
      <c r="B22689">
        <v>2010</v>
      </c>
      <c r="C22689" t="s">
        <v>67</v>
      </c>
      <c r="D22689" t="s">
        <v>65</v>
      </c>
      <c r="E22689" t="s">
        <v>47</v>
      </c>
      <c r="F22689">
        <v>76</v>
      </c>
    </row>
    <row r="22690" spans="1:6" x14ac:dyDescent="0.25">
      <c r="A22690" t="s">
        <v>68</v>
      </c>
      <c r="B22690">
        <v>2010</v>
      </c>
      <c r="C22690" t="s">
        <v>67</v>
      </c>
      <c r="D22690" t="s">
        <v>65</v>
      </c>
      <c r="E22690" t="s">
        <v>48</v>
      </c>
      <c r="F22690">
        <v>936</v>
      </c>
    </row>
    <row r="22691" spans="1:6" x14ac:dyDescent="0.25">
      <c r="A22691" t="s">
        <v>68</v>
      </c>
      <c r="B22691">
        <v>2010</v>
      </c>
      <c r="C22691" t="s">
        <v>67</v>
      </c>
      <c r="D22691" t="s">
        <v>65</v>
      </c>
      <c r="E22691" t="s">
        <v>49</v>
      </c>
      <c r="F22691">
        <v>1</v>
      </c>
    </row>
    <row r="22692" spans="1:6" x14ac:dyDescent="0.25">
      <c r="A22692" t="s">
        <v>68</v>
      </c>
      <c r="B22692">
        <v>2010</v>
      </c>
      <c r="C22692" t="s">
        <v>67</v>
      </c>
      <c r="D22692" t="s">
        <v>65</v>
      </c>
      <c r="E22692" t="s">
        <v>50</v>
      </c>
      <c r="F22692">
        <v>546</v>
      </c>
    </row>
    <row r="22693" spans="1:6" x14ac:dyDescent="0.25">
      <c r="A22693" t="s">
        <v>68</v>
      </c>
      <c r="B22693">
        <v>2010</v>
      </c>
      <c r="C22693" t="s">
        <v>67</v>
      </c>
      <c r="D22693" t="s">
        <v>65</v>
      </c>
      <c r="E22693" t="s">
        <v>51</v>
      </c>
      <c r="F22693">
        <v>364</v>
      </c>
    </row>
    <row r="22694" spans="1:6" x14ac:dyDescent="0.25">
      <c r="A22694" t="s">
        <v>68</v>
      </c>
      <c r="B22694">
        <v>2010</v>
      </c>
      <c r="C22694" t="s">
        <v>67</v>
      </c>
      <c r="D22694" t="s">
        <v>65</v>
      </c>
      <c r="E22694" t="s">
        <v>52</v>
      </c>
      <c r="F22694">
        <v>34</v>
      </c>
    </row>
    <row r="22695" spans="1:6" x14ac:dyDescent="0.25">
      <c r="A22695" t="s">
        <v>68</v>
      </c>
      <c r="B22695">
        <v>2010</v>
      </c>
      <c r="C22695" t="s">
        <v>67</v>
      </c>
      <c r="D22695" t="s">
        <v>65</v>
      </c>
      <c r="E22695" t="s">
        <v>53</v>
      </c>
      <c r="F22695">
        <v>497</v>
      </c>
    </row>
    <row r="22696" spans="1:6" x14ac:dyDescent="0.25">
      <c r="A22696" t="s">
        <v>68</v>
      </c>
      <c r="B22696">
        <v>2010</v>
      </c>
      <c r="C22696" t="s">
        <v>67</v>
      </c>
      <c r="D22696" t="s">
        <v>65</v>
      </c>
      <c r="E22696" t="s">
        <v>54</v>
      </c>
      <c r="F22696">
        <v>7</v>
      </c>
    </row>
    <row r="22697" spans="1:6" x14ac:dyDescent="0.25">
      <c r="A22697" t="s">
        <v>68</v>
      </c>
      <c r="B22697">
        <v>2010</v>
      </c>
      <c r="C22697" t="s">
        <v>67</v>
      </c>
      <c r="D22697" t="s">
        <v>65</v>
      </c>
      <c r="E22697" t="s">
        <v>6</v>
      </c>
      <c r="F22697">
        <v>28223</v>
      </c>
    </row>
    <row r="22698" spans="1:6" x14ac:dyDescent="0.25">
      <c r="A22698" t="s">
        <v>68</v>
      </c>
      <c r="B22698">
        <v>2010</v>
      </c>
      <c r="C22698" t="s">
        <v>65</v>
      </c>
      <c r="D22698" t="s">
        <v>9</v>
      </c>
      <c r="E22698" t="s">
        <v>48</v>
      </c>
      <c r="F22698">
        <v>1</v>
      </c>
    </row>
    <row r="22699" spans="1:6" x14ac:dyDescent="0.25">
      <c r="A22699" t="s">
        <v>68</v>
      </c>
      <c r="B22699">
        <v>2010</v>
      </c>
      <c r="C22699" t="s">
        <v>65</v>
      </c>
      <c r="D22699" t="s">
        <v>9</v>
      </c>
      <c r="E22699" t="s">
        <v>6</v>
      </c>
      <c r="F22699">
        <v>1</v>
      </c>
    </row>
    <row r="22700" spans="1:6" x14ac:dyDescent="0.25">
      <c r="A22700" t="s">
        <v>68</v>
      </c>
      <c r="B22700">
        <v>2010</v>
      </c>
      <c r="C22700" t="s">
        <v>65</v>
      </c>
      <c r="D22700" t="s">
        <v>55</v>
      </c>
      <c r="E22700" t="s">
        <v>13</v>
      </c>
      <c r="F22700">
        <v>4</v>
      </c>
    </row>
    <row r="22701" spans="1:6" x14ac:dyDescent="0.25">
      <c r="A22701" t="s">
        <v>68</v>
      </c>
      <c r="B22701">
        <v>2010</v>
      </c>
      <c r="C22701" t="s">
        <v>65</v>
      </c>
      <c r="D22701" t="s">
        <v>55</v>
      </c>
      <c r="E22701" t="s">
        <v>45</v>
      </c>
      <c r="F22701">
        <v>1</v>
      </c>
    </row>
    <row r="22702" spans="1:6" x14ac:dyDescent="0.25">
      <c r="A22702" t="s">
        <v>68</v>
      </c>
      <c r="B22702">
        <v>2010</v>
      </c>
      <c r="C22702" t="s">
        <v>65</v>
      </c>
      <c r="D22702" t="s">
        <v>55</v>
      </c>
      <c r="E22702" t="s">
        <v>6</v>
      </c>
      <c r="F22702">
        <v>5</v>
      </c>
    </row>
    <row r="22703" spans="1:6" x14ac:dyDescent="0.25">
      <c r="A22703" t="s">
        <v>68</v>
      </c>
      <c r="B22703">
        <v>2010</v>
      </c>
      <c r="C22703" t="s">
        <v>65</v>
      </c>
      <c r="D22703" t="s">
        <v>60</v>
      </c>
      <c r="E22703" t="s">
        <v>12</v>
      </c>
      <c r="F22703">
        <v>1</v>
      </c>
    </row>
    <row r="22704" spans="1:6" x14ac:dyDescent="0.25">
      <c r="A22704" t="s">
        <v>68</v>
      </c>
      <c r="B22704">
        <v>2010</v>
      </c>
      <c r="C22704" t="s">
        <v>65</v>
      </c>
      <c r="D22704" t="s">
        <v>60</v>
      </c>
      <c r="E22704" t="s">
        <v>13</v>
      </c>
      <c r="F22704">
        <v>16</v>
      </c>
    </row>
    <row r="22705" spans="1:6" x14ac:dyDescent="0.25">
      <c r="A22705" t="s">
        <v>68</v>
      </c>
      <c r="B22705">
        <v>2010</v>
      </c>
      <c r="C22705" t="s">
        <v>65</v>
      </c>
      <c r="D22705" t="s">
        <v>60</v>
      </c>
      <c r="E22705" t="s">
        <v>16</v>
      </c>
      <c r="F22705">
        <v>4</v>
      </c>
    </row>
    <row r="22706" spans="1:6" x14ac:dyDescent="0.25">
      <c r="A22706" t="s">
        <v>68</v>
      </c>
      <c r="B22706">
        <v>2010</v>
      </c>
      <c r="C22706" t="s">
        <v>65</v>
      </c>
      <c r="D22706" t="s">
        <v>60</v>
      </c>
      <c r="E22706" t="s">
        <v>17</v>
      </c>
      <c r="F22706">
        <v>29</v>
      </c>
    </row>
    <row r="22707" spans="1:6" x14ac:dyDescent="0.25">
      <c r="A22707" t="s">
        <v>68</v>
      </c>
      <c r="B22707">
        <v>2010</v>
      </c>
      <c r="C22707" t="s">
        <v>65</v>
      </c>
      <c r="D22707" t="s">
        <v>60</v>
      </c>
      <c r="E22707" t="s">
        <v>58</v>
      </c>
      <c r="F22707">
        <v>1</v>
      </c>
    </row>
    <row r="22708" spans="1:6" x14ac:dyDescent="0.25">
      <c r="A22708" t="s">
        <v>68</v>
      </c>
      <c r="B22708">
        <v>2010</v>
      </c>
      <c r="C22708" t="s">
        <v>65</v>
      </c>
      <c r="D22708" t="s">
        <v>60</v>
      </c>
      <c r="E22708" t="s">
        <v>23</v>
      </c>
      <c r="F22708">
        <v>1</v>
      </c>
    </row>
    <row r="22709" spans="1:6" x14ac:dyDescent="0.25">
      <c r="A22709" t="s">
        <v>68</v>
      </c>
      <c r="B22709">
        <v>2010</v>
      </c>
      <c r="C22709" t="s">
        <v>65</v>
      </c>
      <c r="D22709" t="s">
        <v>60</v>
      </c>
      <c r="E22709" t="s">
        <v>24</v>
      </c>
      <c r="F22709">
        <v>8</v>
      </c>
    </row>
    <row r="22710" spans="1:6" x14ac:dyDescent="0.25">
      <c r="A22710" t="s">
        <v>68</v>
      </c>
      <c r="B22710">
        <v>2010</v>
      </c>
      <c r="C22710" t="s">
        <v>65</v>
      </c>
      <c r="D22710" t="s">
        <v>60</v>
      </c>
      <c r="E22710" t="s">
        <v>25</v>
      </c>
      <c r="F22710">
        <v>1</v>
      </c>
    </row>
    <row r="22711" spans="1:6" x14ac:dyDescent="0.25">
      <c r="A22711" t="s">
        <v>68</v>
      </c>
      <c r="B22711">
        <v>2010</v>
      </c>
      <c r="C22711" t="s">
        <v>65</v>
      </c>
      <c r="D22711" t="s">
        <v>60</v>
      </c>
      <c r="E22711" t="s">
        <v>26</v>
      </c>
      <c r="F22711">
        <v>3</v>
      </c>
    </row>
    <row r="22712" spans="1:6" x14ac:dyDescent="0.25">
      <c r="A22712" t="s">
        <v>68</v>
      </c>
      <c r="B22712">
        <v>2010</v>
      </c>
      <c r="C22712" t="s">
        <v>65</v>
      </c>
      <c r="D22712" t="s">
        <v>60</v>
      </c>
      <c r="E22712" t="s">
        <v>59</v>
      </c>
      <c r="F22712">
        <v>1</v>
      </c>
    </row>
    <row r="22713" spans="1:6" x14ac:dyDescent="0.25">
      <c r="A22713" t="s">
        <v>68</v>
      </c>
      <c r="B22713">
        <v>2010</v>
      </c>
      <c r="C22713" t="s">
        <v>65</v>
      </c>
      <c r="D22713" t="s">
        <v>60</v>
      </c>
      <c r="E22713" t="s">
        <v>37</v>
      </c>
      <c r="F22713">
        <v>1</v>
      </c>
    </row>
    <row r="22714" spans="1:6" x14ac:dyDescent="0.25">
      <c r="A22714" t="s">
        <v>68</v>
      </c>
      <c r="B22714">
        <v>2010</v>
      </c>
      <c r="C22714" t="s">
        <v>65</v>
      </c>
      <c r="D22714" t="s">
        <v>60</v>
      </c>
      <c r="E22714" t="s">
        <v>38</v>
      </c>
      <c r="F22714">
        <v>67</v>
      </c>
    </row>
    <row r="22715" spans="1:6" x14ac:dyDescent="0.25">
      <c r="A22715" t="s">
        <v>68</v>
      </c>
      <c r="B22715">
        <v>2010</v>
      </c>
      <c r="C22715" t="s">
        <v>65</v>
      </c>
      <c r="D22715" t="s">
        <v>60</v>
      </c>
      <c r="E22715" t="s">
        <v>40</v>
      </c>
      <c r="F22715">
        <v>10</v>
      </c>
    </row>
    <row r="22716" spans="1:6" x14ac:dyDescent="0.25">
      <c r="A22716" t="s">
        <v>68</v>
      </c>
      <c r="B22716">
        <v>2010</v>
      </c>
      <c r="C22716" t="s">
        <v>65</v>
      </c>
      <c r="D22716" t="s">
        <v>60</v>
      </c>
      <c r="E22716" t="s">
        <v>41</v>
      </c>
      <c r="F22716">
        <v>1</v>
      </c>
    </row>
    <row r="22717" spans="1:6" x14ac:dyDescent="0.25">
      <c r="A22717" t="s">
        <v>68</v>
      </c>
      <c r="B22717">
        <v>2010</v>
      </c>
      <c r="C22717" t="s">
        <v>65</v>
      </c>
      <c r="D22717" t="s">
        <v>60</v>
      </c>
      <c r="E22717" t="s">
        <v>45</v>
      </c>
      <c r="F22717">
        <v>3</v>
      </c>
    </row>
    <row r="22718" spans="1:6" x14ac:dyDescent="0.25">
      <c r="A22718" t="s">
        <v>68</v>
      </c>
      <c r="B22718">
        <v>2010</v>
      </c>
      <c r="C22718" t="s">
        <v>65</v>
      </c>
      <c r="D22718" t="s">
        <v>60</v>
      </c>
      <c r="E22718" t="s">
        <v>46</v>
      </c>
      <c r="F22718">
        <v>1</v>
      </c>
    </row>
    <row r="22719" spans="1:6" x14ac:dyDescent="0.25">
      <c r="A22719" t="s">
        <v>68</v>
      </c>
      <c r="B22719">
        <v>2010</v>
      </c>
      <c r="C22719" t="s">
        <v>65</v>
      </c>
      <c r="D22719" t="s">
        <v>60</v>
      </c>
      <c r="E22719" t="s">
        <v>47</v>
      </c>
      <c r="F22719">
        <v>1</v>
      </c>
    </row>
    <row r="22720" spans="1:6" x14ac:dyDescent="0.25">
      <c r="A22720" t="s">
        <v>68</v>
      </c>
      <c r="B22720">
        <v>2010</v>
      </c>
      <c r="C22720" t="s">
        <v>65</v>
      </c>
      <c r="D22720" t="s">
        <v>60</v>
      </c>
      <c r="E22720" t="s">
        <v>48</v>
      </c>
      <c r="F22720">
        <v>3</v>
      </c>
    </row>
    <row r="22721" spans="1:6" x14ac:dyDescent="0.25">
      <c r="A22721" t="s">
        <v>68</v>
      </c>
      <c r="B22721">
        <v>2010</v>
      </c>
      <c r="C22721" t="s">
        <v>65</v>
      </c>
      <c r="D22721" t="s">
        <v>60</v>
      </c>
      <c r="E22721" t="s">
        <v>50</v>
      </c>
      <c r="F22721">
        <v>1</v>
      </c>
    </row>
    <row r="22722" spans="1:6" x14ac:dyDescent="0.25">
      <c r="A22722" t="s">
        <v>68</v>
      </c>
      <c r="B22722">
        <v>2010</v>
      </c>
      <c r="C22722" t="s">
        <v>65</v>
      </c>
      <c r="D22722" t="s">
        <v>60</v>
      </c>
      <c r="E22722" t="s">
        <v>6</v>
      </c>
      <c r="F22722">
        <v>153</v>
      </c>
    </row>
    <row r="22723" spans="1:6" x14ac:dyDescent="0.25">
      <c r="A22723" t="s">
        <v>68</v>
      </c>
      <c r="B22723">
        <v>2010</v>
      </c>
      <c r="C22723" t="s">
        <v>65</v>
      </c>
      <c r="D22723" t="s">
        <v>62</v>
      </c>
      <c r="E22723" t="s">
        <v>13</v>
      </c>
      <c r="F22723">
        <v>20</v>
      </c>
    </row>
    <row r="22724" spans="1:6" x14ac:dyDescent="0.25">
      <c r="A22724" t="s">
        <v>68</v>
      </c>
      <c r="B22724">
        <v>2010</v>
      </c>
      <c r="C22724" t="s">
        <v>65</v>
      </c>
      <c r="D22724" t="s">
        <v>62</v>
      </c>
      <c r="E22724" t="s">
        <v>17</v>
      </c>
      <c r="F22724">
        <v>1</v>
      </c>
    </row>
    <row r="22725" spans="1:6" x14ac:dyDescent="0.25">
      <c r="A22725" t="s">
        <v>68</v>
      </c>
      <c r="B22725">
        <v>2010</v>
      </c>
      <c r="C22725" t="s">
        <v>65</v>
      </c>
      <c r="D22725" t="s">
        <v>62</v>
      </c>
      <c r="E22725" t="s">
        <v>35</v>
      </c>
      <c r="F22725">
        <v>3</v>
      </c>
    </row>
    <row r="22726" spans="1:6" x14ac:dyDescent="0.25">
      <c r="A22726" t="s">
        <v>68</v>
      </c>
      <c r="B22726">
        <v>2010</v>
      </c>
      <c r="C22726" t="s">
        <v>65</v>
      </c>
      <c r="D22726" t="s">
        <v>62</v>
      </c>
      <c r="E22726" t="s">
        <v>38</v>
      </c>
      <c r="F22726">
        <v>2</v>
      </c>
    </row>
    <row r="22727" spans="1:6" x14ac:dyDescent="0.25">
      <c r="A22727" t="s">
        <v>68</v>
      </c>
      <c r="B22727">
        <v>2010</v>
      </c>
      <c r="C22727" t="s">
        <v>65</v>
      </c>
      <c r="D22727" t="s">
        <v>62</v>
      </c>
      <c r="E22727" t="s">
        <v>41</v>
      </c>
      <c r="F22727">
        <v>1</v>
      </c>
    </row>
    <row r="22728" spans="1:6" x14ac:dyDescent="0.25">
      <c r="A22728" t="s">
        <v>68</v>
      </c>
      <c r="B22728">
        <v>2010</v>
      </c>
      <c r="C22728" t="s">
        <v>65</v>
      </c>
      <c r="D22728" t="s">
        <v>62</v>
      </c>
      <c r="E22728" t="s">
        <v>48</v>
      </c>
      <c r="F22728">
        <v>1</v>
      </c>
    </row>
    <row r="22729" spans="1:6" x14ac:dyDescent="0.25">
      <c r="A22729" t="s">
        <v>68</v>
      </c>
      <c r="B22729">
        <v>2010</v>
      </c>
      <c r="C22729" t="s">
        <v>65</v>
      </c>
      <c r="D22729" t="s">
        <v>62</v>
      </c>
      <c r="E22729" t="s">
        <v>6</v>
      </c>
      <c r="F22729">
        <v>28</v>
      </c>
    </row>
    <row r="22730" spans="1:6" x14ac:dyDescent="0.25">
      <c r="A22730" t="s">
        <v>68</v>
      </c>
      <c r="B22730">
        <v>2010</v>
      </c>
      <c r="C22730" t="s">
        <v>65</v>
      </c>
      <c r="D22730" t="s">
        <v>64</v>
      </c>
      <c r="E22730" t="s">
        <v>13</v>
      </c>
      <c r="F22730">
        <v>22</v>
      </c>
    </row>
    <row r="22731" spans="1:6" x14ac:dyDescent="0.25">
      <c r="A22731" t="s">
        <v>68</v>
      </c>
      <c r="B22731">
        <v>2010</v>
      </c>
      <c r="C22731" t="s">
        <v>65</v>
      </c>
      <c r="D22731" t="s">
        <v>64</v>
      </c>
      <c r="E22731" t="s">
        <v>16</v>
      </c>
      <c r="F22731">
        <v>1</v>
      </c>
    </row>
    <row r="22732" spans="1:6" x14ac:dyDescent="0.25">
      <c r="A22732" t="s">
        <v>68</v>
      </c>
      <c r="B22732">
        <v>2010</v>
      </c>
      <c r="C22732" t="s">
        <v>65</v>
      </c>
      <c r="D22732" t="s">
        <v>64</v>
      </c>
      <c r="E22732" t="s">
        <v>20</v>
      </c>
      <c r="F22732">
        <v>1</v>
      </c>
    </row>
    <row r="22733" spans="1:6" x14ac:dyDescent="0.25">
      <c r="A22733" t="s">
        <v>68</v>
      </c>
      <c r="B22733">
        <v>2010</v>
      </c>
      <c r="C22733" t="s">
        <v>65</v>
      </c>
      <c r="D22733" t="s">
        <v>64</v>
      </c>
      <c r="E22733" t="s">
        <v>23</v>
      </c>
      <c r="F22733">
        <v>1</v>
      </c>
    </row>
    <row r="22734" spans="1:6" x14ac:dyDescent="0.25">
      <c r="A22734" t="s">
        <v>68</v>
      </c>
      <c r="B22734">
        <v>2010</v>
      </c>
      <c r="C22734" t="s">
        <v>65</v>
      </c>
      <c r="D22734" t="s">
        <v>64</v>
      </c>
      <c r="E22734" t="s">
        <v>38</v>
      </c>
      <c r="F22734">
        <v>6</v>
      </c>
    </row>
    <row r="22735" spans="1:6" x14ac:dyDescent="0.25">
      <c r="A22735" t="s">
        <v>68</v>
      </c>
      <c r="B22735">
        <v>2010</v>
      </c>
      <c r="C22735" t="s">
        <v>65</v>
      </c>
      <c r="D22735" t="s">
        <v>64</v>
      </c>
      <c r="E22735" t="s">
        <v>40</v>
      </c>
      <c r="F22735">
        <v>3</v>
      </c>
    </row>
    <row r="22736" spans="1:6" x14ac:dyDescent="0.25">
      <c r="A22736" t="s">
        <v>68</v>
      </c>
      <c r="B22736">
        <v>2010</v>
      </c>
      <c r="C22736" t="s">
        <v>65</v>
      </c>
      <c r="D22736" t="s">
        <v>64</v>
      </c>
      <c r="E22736" t="s">
        <v>48</v>
      </c>
      <c r="F22736">
        <v>1</v>
      </c>
    </row>
    <row r="22737" spans="1:6" x14ac:dyDescent="0.25">
      <c r="A22737" t="s">
        <v>68</v>
      </c>
      <c r="B22737">
        <v>2010</v>
      </c>
      <c r="C22737" t="s">
        <v>65</v>
      </c>
      <c r="D22737" t="s">
        <v>64</v>
      </c>
      <c r="E22737" t="s">
        <v>61</v>
      </c>
      <c r="F22737">
        <v>1</v>
      </c>
    </row>
    <row r="22738" spans="1:6" x14ac:dyDescent="0.25">
      <c r="A22738" t="s">
        <v>68</v>
      </c>
      <c r="B22738">
        <v>2010</v>
      </c>
      <c r="C22738" t="s">
        <v>65</v>
      </c>
      <c r="D22738" t="s">
        <v>64</v>
      </c>
      <c r="E22738" t="s">
        <v>51</v>
      </c>
      <c r="F22738">
        <v>1</v>
      </c>
    </row>
    <row r="22739" spans="1:6" x14ac:dyDescent="0.25">
      <c r="A22739" t="s">
        <v>68</v>
      </c>
      <c r="B22739">
        <v>2010</v>
      </c>
      <c r="C22739" t="s">
        <v>65</v>
      </c>
      <c r="D22739" t="s">
        <v>64</v>
      </c>
      <c r="E22739" t="s">
        <v>6</v>
      </c>
      <c r="F22739">
        <v>37</v>
      </c>
    </row>
    <row r="22740" spans="1:6" x14ac:dyDescent="0.25">
      <c r="A22740" t="s">
        <v>68</v>
      </c>
      <c r="B22740">
        <v>2010</v>
      </c>
      <c r="C22740" t="s">
        <v>65</v>
      </c>
      <c r="D22740" t="s">
        <v>65</v>
      </c>
      <c r="E22740" t="s">
        <v>56</v>
      </c>
      <c r="F22740">
        <v>71</v>
      </c>
    </row>
    <row r="22741" spans="1:6" x14ac:dyDescent="0.25">
      <c r="A22741" t="s">
        <v>68</v>
      </c>
      <c r="B22741">
        <v>2010</v>
      </c>
      <c r="C22741" t="s">
        <v>65</v>
      </c>
      <c r="D22741" t="s">
        <v>65</v>
      </c>
      <c r="E22741" t="s">
        <v>12</v>
      </c>
      <c r="F22741">
        <v>1</v>
      </c>
    </row>
    <row r="22742" spans="1:6" x14ac:dyDescent="0.25">
      <c r="A22742" t="s">
        <v>68</v>
      </c>
      <c r="B22742">
        <v>2010</v>
      </c>
      <c r="C22742" t="s">
        <v>65</v>
      </c>
      <c r="D22742" t="s">
        <v>65</v>
      </c>
      <c r="E22742" t="s">
        <v>13</v>
      </c>
      <c r="F22742">
        <v>60</v>
      </c>
    </row>
    <row r="22743" spans="1:6" x14ac:dyDescent="0.25">
      <c r="A22743" t="s">
        <v>68</v>
      </c>
      <c r="B22743">
        <v>2010</v>
      </c>
      <c r="C22743" t="s">
        <v>65</v>
      </c>
      <c r="D22743" t="s">
        <v>65</v>
      </c>
      <c r="E22743" t="s">
        <v>57</v>
      </c>
      <c r="F22743">
        <v>3</v>
      </c>
    </row>
    <row r="22744" spans="1:6" x14ac:dyDescent="0.25">
      <c r="A22744" t="s">
        <v>68</v>
      </c>
      <c r="B22744">
        <v>2010</v>
      </c>
      <c r="C22744" t="s">
        <v>65</v>
      </c>
      <c r="D22744" t="s">
        <v>65</v>
      </c>
      <c r="E22744" t="s">
        <v>16</v>
      </c>
      <c r="F22744">
        <v>12</v>
      </c>
    </row>
    <row r="22745" spans="1:6" x14ac:dyDescent="0.25">
      <c r="A22745" t="s">
        <v>68</v>
      </c>
      <c r="B22745">
        <v>2010</v>
      </c>
      <c r="C22745" t="s">
        <v>65</v>
      </c>
      <c r="D22745" t="s">
        <v>65</v>
      </c>
      <c r="E22745" t="s">
        <v>17</v>
      </c>
      <c r="F22745">
        <v>104</v>
      </c>
    </row>
    <row r="22746" spans="1:6" x14ac:dyDescent="0.25">
      <c r="A22746" t="s">
        <v>68</v>
      </c>
      <c r="B22746">
        <v>2010</v>
      </c>
      <c r="C22746" t="s">
        <v>65</v>
      </c>
      <c r="D22746" t="s">
        <v>65</v>
      </c>
      <c r="E22746" t="s">
        <v>19</v>
      </c>
      <c r="F22746">
        <v>1</v>
      </c>
    </row>
    <row r="22747" spans="1:6" x14ac:dyDescent="0.25">
      <c r="A22747" t="s">
        <v>68</v>
      </c>
      <c r="B22747">
        <v>2010</v>
      </c>
      <c r="C22747" t="s">
        <v>65</v>
      </c>
      <c r="D22747" t="s">
        <v>65</v>
      </c>
      <c r="E22747" t="s">
        <v>20</v>
      </c>
      <c r="F22747">
        <v>28</v>
      </c>
    </row>
    <row r="22748" spans="1:6" x14ac:dyDescent="0.25">
      <c r="A22748" t="s">
        <v>68</v>
      </c>
      <c r="B22748">
        <v>2010</v>
      </c>
      <c r="C22748" t="s">
        <v>65</v>
      </c>
      <c r="D22748" t="s">
        <v>65</v>
      </c>
      <c r="E22748" t="s">
        <v>58</v>
      </c>
      <c r="F22748">
        <v>13</v>
      </c>
    </row>
    <row r="22749" spans="1:6" x14ac:dyDescent="0.25">
      <c r="A22749" t="s">
        <v>68</v>
      </c>
      <c r="B22749">
        <v>2010</v>
      </c>
      <c r="C22749" t="s">
        <v>65</v>
      </c>
      <c r="D22749" t="s">
        <v>65</v>
      </c>
      <c r="E22749" t="s">
        <v>23</v>
      </c>
      <c r="F22749">
        <v>2</v>
      </c>
    </row>
    <row r="22750" spans="1:6" x14ac:dyDescent="0.25">
      <c r="A22750" t="s">
        <v>68</v>
      </c>
      <c r="B22750">
        <v>2010</v>
      </c>
      <c r="C22750" t="s">
        <v>65</v>
      </c>
      <c r="D22750" t="s">
        <v>65</v>
      </c>
      <c r="E22750" t="s">
        <v>24</v>
      </c>
      <c r="F22750">
        <v>540</v>
      </c>
    </row>
    <row r="22751" spans="1:6" x14ac:dyDescent="0.25">
      <c r="A22751" t="s">
        <v>68</v>
      </c>
      <c r="B22751">
        <v>2010</v>
      </c>
      <c r="C22751" t="s">
        <v>65</v>
      </c>
      <c r="D22751" t="s">
        <v>65</v>
      </c>
      <c r="E22751" t="s">
        <v>26</v>
      </c>
      <c r="F22751">
        <v>5</v>
      </c>
    </row>
    <row r="22752" spans="1:6" x14ac:dyDescent="0.25">
      <c r="A22752" t="s">
        <v>68</v>
      </c>
      <c r="B22752">
        <v>2010</v>
      </c>
      <c r="C22752" t="s">
        <v>65</v>
      </c>
      <c r="D22752" t="s">
        <v>65</v>
      </c>
      <c r="E22752" t="s">
        <v>59</v>
      </c>
      <c r="F22752">
        <v>21</v>
      </c>
    </row>
    <row r="22753" spans="1:6" x14ac:dyDescent="0.25">
      <c r="A22753" t="s">
        <v>68</v>
      </c>
      <c r="B22753">
        <v>2010</v>
      </c>
      <c r="C22753" t="s">
        <v>65</v>
      </c>
      <c r="D22753" t="s">
        <v>65</v>
      </c>
      <c r="E22753" t="s">
        <v>35</v>
      </c>
      <c r="F22753">
        <v>27</v>
      </c>
    </row>
    <row r="22754" spans="1:6" x14ac:dyDescent="0.25">
      <c r="A22754" t="s">
        <v>68</v>
      </c>
      <c r="B22754">
        <v>2010</v>
      </c>
      <c r="C22754" t="s">
        <v>65</v>
      </c>
      <c r="D22754" t="s">
        <v>65</v>
      </c>
      <c r="E22754" t="s">
        <v>38</v>
      </c>
      <c r="F22754">
        <v>10</v>
      </c>
    </row>
    <row r="22755" spans="1:6" x14ac:dyDescent="0.25">
      <c r="A22755" t="s">
        <v>68</v>
      </c>
      <c r="B22755">
        <v>2010</v>
      </c>
      <c r="C22755" t="s">
        <v>65</v>
      </c>
      <c r="D22755" t="s">
        <v>65</v>
      </c>
      <c r="E22755" t="s">
        <v>40</v>
      </c>
      <c r="F22755">
        <v>28</v>
      </c>
    </row>
    <row r="22756" spans="1:6" x14ac:dyDescent="0.25">
      <c r="A22756" t="s">
        <v>68</v>
      </c>
      <c r="B22756">
        <v>2010</v>
      </c>
      <c r="C22756" t="s">
        <v>65</v>
      </c>
      <c r="D22756" t="s">
        <v>65</v>
      </c>
      <c r="E22756" t="s">
        <v>41</v>
      </c>
      <c r="F22756">
        <v>1</v>
      </c>
    </row>
    <row r="22757" spans="1:6" x14ac:dyDescent="0.25">
      <c r="A22757" t="s">
        <v>68</v>
      </c>
      <c r="B22757">
        <v>2010</v>
      </c>
      <c r="C22757" t="s">
        <v>65</v>
      </c>
      <c r="D22757" t="s">
        <v>65</v>
      </c>
      <c r="E22757" t="s">
        <v>45</v>
      </c>
      <c r="F22757">
        <v>5</v>
      </c>
    </row>
    <row r="22758" spans="1:6" x14ac:dyDescent="0.25">
      <c r="A22758" t="s">
        <v>68</v>
      </c>
      <c r="B22758">
        <v>2010</v>
      </c>
      <c r="C22758" t="s">
        <v>65</v>
      </c>
      <c r="D22758" t="s">
        <v>65</v>
      </c>
      <c r="E22758" t="s">
        <v>47</v>
      </c>
      <c r="F22758">
        <v>1</v>
      </c>
    </row>
    <row r="22759" spans="1:6" x14ac:dyDescent="0.25">
      <c r="A22759" t="s">
        <v>68</v>
      </c>
      <c r="B22759">
        <v>2010</v>
      </c>
      <c r="C22759" t="s">
        <v>65</v>
      </c>
      <c r="D22759" t="s">
        <v>65</v>
      </c>
      <c r="E22759" t="s">
        <v>48</v>
      </c>
      <c r="F22759">
        <v>12</v>
      </c>
    </row>
    <row r="22760" spans="1:6" x14ac:dyDescent="0.25">
      <c r="A22760" t="s">
        <v>68</v>
      </c>
      <c r="B22760">
        <v>2010</v>
      </c>
      <c r="C22760" t="s">
        <v>65</v>
      </c>
      <c r="D22760" t="s">
        <v>65</v>
      </c>
      <c r="E22760" t="s">
        <v>50</v>
      </c>
      <c r="F22760">
        <v>7</v>
      </c>
    </row>
    <row r="22761" spans="1:6" x14ac:dyDescent="0.25">
      <c r="A22761" t="s">
        <v>68</v>
      </c>
      <c r="B22761">
        <v>2010</v>
      </c>
      <c r="C22761" t="s">
        <v>65</v>
      </c>
      <c r="D22761" t="s">
        <v>65</v>
      </c>
      <c r="E22761" t="s">
        <v>51</v>
      </c>
      <c r="F22761">
        <v>1</v>
      </c>
    </row>
    <row r="22762" spans="1:6" x14ac:dyDescent="0.25">
      <c r="A22762" t="s">
        <v>68</v>
      </c>
      <c r="B22762">
        <v>2010</v>
      </c>
      <c r="C22762" t="s">
        <v>65</v>
      </c>
      <c r="D22762" t="s">
        <v>65</v>
      </c>
      <c r="E22762" t="s">
        <v>53</v>
      </c>
      <c r="F22762">
        <v>1</v>
      </c>
    </row>
    <row r="22763" spans="1:6" x14ac:dyDescent="0.25">
      <c r="A22763" t="s">
        <v>68</v>
      </c>
      <c r="B22763">
        <v>2010</v>
      </c>
      <c r="C22763" t="s">
        <v>65</v>
      </c>
      <c r="D22763" t="s">
        <v>65</v>
      </c>
      <c r="E22763" t="s">
        <v>6</v>
      </c>
      <c r="F22763">
        <v>954</v>
      </c>
    </row>
    <row r="22764" spans="1:6" x14ac:dyDescent="0.25">
      <c r="A22764" t="s">
        <v>68</v>
      </c>
      <c r="B22764">
        <v>2011</v>
      </c>
      <c r="C22764" t="s">
        <v>8</v>
      </c>
      <c r="D22764" t="s">
        <v>9</v>
      </c>
      <c r="E22764" t="s">
        <v>56</v>
      </c>
      <c r="F22764">
        <v>6</v>
      </c>
    </row>
    <row r="22765" spans="1:6" x14ac:dyDescent="0.25">
      <c r="A22765" t="s">
        <v>68</v>
      </c>
      <c r="B22765">
        <v>2011</v>
      </c>
      <c r="C22765" t="s">
        <v>8</v>
      </c>
      <c r="D22765" t="s">
        <v>9</v>
      </c>
      <c r="E22765" t="s">
        <v>10</v>
      </c>
      <c r="F22765">
        <v>408</v>
      </c>
    </row>
    <row r="22766" spans="1:6" x14ac:dyDescent="0.25">
      <c r="A22766" t="s">
        <v>68</v>
      </c>
      <c r="B22766">
        <v>2011</v>
      </c>
      <c r="C22766" t="s">
        <v>8</v>
      </c>
      <c r="D22766" t="s">
        <v>9</v>
      </c>
      <c r="E22766" t="s">
        <v>11</v>
      </c>
      <c r="F22766">
        <v>259</v>
      </c>
    </row>
    <row r="22767" spans="1:6" x14ac:dyDescent="0.25">
      <c r="A22767" t="s">
        <v>68</v>
      </c>
      <c r="B22767">
        <v>2011</v>
      </c>
      <c r="C22767" t="s">
        <v>8</v>
      </c>
      <c r="D22767" t="s">
        <v>9</v>
      </c>
      <c r="E22767" t="s">
        <v>12</v>
      </c>
      <c r="F22767">
        <v>8</v>
      </c>
    </row>
    <row r="22768" spans="1:6" x14ac:dyDescent="0.25">
      <c r="A22768" t="s">
        <v>68</v>
      </c>
      <c r="B22768">
        <v>2011</v>
      </c>
      <c r="C22768" t="s">
        <v>8</v>
      </c>
      <c r="D22768" t="s">
        <v>9</v>
      </c>
      <c r="E22768" t="s">
        <v>13</v>
      </c>
      <c r="F22768">
        <v>56</v>
      </c>
    </row>
    <row r="22769" spans="1:6" x14ac:dyDescent="0.25">
      <c r="A22769" t="s">
        <v>68</v>
      </c>
      <c r="B22769">
        <v>2011</v>
      </c>
      <c r="C22769" t="s">
        <v>8</v>
      </c>
      <c r="D22769" t="s">
        <v>9</v>
      </c>
      <c r="E22769" t="s">
        <v>14</v>
      </c>
      <c r="F22769">
        <v>19</v>
      </c>
    </row>
    <row r="22770" spans="1:6" x14ac:dyDescent="0.25">
      <c r="A22770" t="s">
        <v>68</v>
      </c>
      <c r="B22770">
        <v>2011</v>
      </c>
      <c r="C22770" t="s">
        <v>8</v>
      </c>
      <c r="D22770" t="s">
        <v>9</v>
      </c>
      <c r="E22770" t="s">
        <v>57</v>
      </c>
      <c r="F22770">
        <v>7</v>
      </c>
    </row>
    <row r="22771" spans="1:6" x14ac:dyDescent="0.25">
      <c r="A22771" t="s">
        <v>68</v>
      </c>
      <c r="B22771">
        <v>2011</v>
      </c>
      <c r="C22771" t="s">
        <v>8</v>
      </c>
      <c r="D22771" t="s">
        <v>9</v>
      </c>
      <c r="E22771" t="s">
        <v>16</v>
      </c>
      <c r="F22771">
        <v>13</v>
      </c>
    </row>
    <row r="22772" spans="1:6" x14ac:dyDescent="0.25">
      <c r="A22772" t="s">
        <v>68</v>
      </c>
      <c r="B22772">
        <v>2011</v>
      </c>
      <c r="C22772" t="s">
        <v>8</v>
      </c>
      <c r="D22772" t="s">
        <v>9</v>
      </c>
      <c r="E22772" t="s">
        <v>17</v>
      </c>
      <c r="F22772">
        <v>10</v>
      </c>
    </row>
    <row r="22773" spans="1:6" x14ac:dyDescent="0.25">
      <c r="A22773" t="s">
        <v>68</v>
      </c>
      <c r="B22773">
        <v>2011</v>
      </c>
      <c r="C22773" t="s">
        <v>8</v>
      </c>
      <c r="D22773" t="s">
        <v>9</v>
      </c>
      <c r="E22773" t="s">
        <v>19</v>
      </c>
      <c r="F22773">
        <v>2</v>
      </c>
    </row>
    <row r="22774" spans="1:6" x14ac:dyDescent="0.25">
      <c r="A22774" t="s">
        <v>68</v>
      </c>
      <c r="B22774">
        <v>2011</v>
      </c>
      <c r="C22774" t="s">
        <v>8</v>
      </c>
      <c r="D22774" t="s">
        <v>9</v>
      </c>
      <c r="E22774" t="s">
        <v>20</v>
      </c>
      <c r="F22774">
        <v>7</v>
      </c>
    </row>
    <row r="22775" spans="1:6" x14ac:dyDescent="0.25">
      <c r="A22775" t="s">
        <v>68</v>
      </c>
      <c r="B22775">
        <v>2011</v>
      </c>
      <c r="C22775" t="s">
        <v>8</v>
      </c>
      <c r="D22775" t="s">
        <v>9</v>
      </c>
      <c r="E22775" t="s">
        <v>58</v>
      </c>
      <c r="F22775">
        <v>1</v>
      </c>
    </row>
    <row r="22776" spans="1:6" x14ac:dyDescent="0.25">
      <c r="A22776" t="s">
        <v>68</v>
      </c>
      <c r="B22776">
        <v>2011</v>
      </c>
      <c r="C22776" t="s">
        <v>8</v>
      </c>
      <c r="D22776" t="s">
        <v>9</v>
      </c>
      <c r="E22776" t="s">
        <v>21</v>
      </c>
      <c r="F22776">
        <v>4</v>
      </c>
    </row>
    <row r="22777" spans="1:6" x14ac:dyDescent="0.25">
      <c r="A22777" t="s">
        <v>68</v>
      </c>
      <c r="B22777">
        <v>2011</v>
      </c>
      <c r="C22777" t="s">
        <v>8</v>
      </c>
      <c r="D22777" t="s">
        <v>9</v>
      </c>
      <c r="E22777" t="s">
        <v>22</v>
      </c>
      <c r="F22777">
        <v>8</v>
      </c>
    </row>
    <row r="22778" spans="1:6" x14ac:dyDescent="0.25">
      <c r="A22778" t="s">
        <v>68</v>
      </c>
      <c r="B22778">
        <v>2011</v>
      </c>
      <c r="C22778" t="s">
        <v>8</v>
      </c>
      <c r="D22778" t="s">
        <v>9</v>
      </c>
      <c r="E22778" t="s">
        <v>23</v>
      </c>
      <c r="F22778">
        <v>2</v>
      </c>
    </row>
    <row r="22779" spans="1:6" x14ac:dyDescent="0.25">
      <c r="A22779" t="s">
        <v>68</v>
      </c>
      <c r="B22779">
        <v>2011</v>
      </c>
      <c r="C22779" t="s">
        <v>8</v>
      </c>
      <c r="D22779" t="s">
        <v>9</v>
      </c>
      <c r="E22779" t="s">
        <v>24</v>
      </c>
      <c r="F22779">
        <v>4</v>
      </c>
    </row>
    <row r="22780" spans="1:6" x14ac:dyDescent="0.25">
      <c r="A22780" t="s">
        <v>68</v>
      </c>
      <c r="B22780">
        <v>2011</v>
      </c>
      <c r="C22780" t="s">
        <v>8</v>
      </c>
      <c r="D22780" t="s">
        <v>9</v>
      </c>
      <c r="E22780" t="s">
        <v>25</v>
      </c>
      <c r="F22780">
        <v>1</v>
      </c>
    </row>
    <row r="22781" spans="1:6" x14ac:dyDescent="0.25">
      <c r="A22781" t="s">
        <v>68</v>
      </c>
      <c r="B22781">
        <v>2011</v>
      </c>
      <c r="C22781" t="s">
        <v>8</v>
      </c>
      <c r="D22781" t="s">
        <v>9</v>
      </c>
      <c r="E22781" t="s">
        <v>26</v>
      </c>
      <c r="F22781">
        <v>7</v>
      </c>
    </row>
    <row r="22782" spans="1:6" x14ac:dyDescent="0.25">
      <c r="A22782" t="s">
        <v>68</v>
      </c>
      <c r="B22782">
        <v>2011</v>
      </c>
      <c r="C22782" t="s">
        <v>8</v>
      </c>
      <c r="D22782" t="s">
        <v>9</v>
      </c>
      <c r="E22782" t="s">
        <v>59</v>
      </c>
      <c r="F22782">
        <v>16</v>
      </c>
    </row>
    <row r="22783" spans="1:6" x14ac:dyDescent="0.25">
      <c r="A22783" t="s">
        <v>68</v>
      </c>
      <c r="B22783">
        <v>2011</v>
      </c>
      <c r="C22783" t="s">
        <v>8</v>
      </c>
      <c r="D22783" t="s">
        <v>9</v>
      </c>
      <c r="E22783" t="s">
        <v>28</v>
      </c>
      <c r="F22783">
        <v>51</v>
      </c>
    </row>
    <row r="22784" spans="1:6" x14ac:dyDescent="0.25">
      <c r="A22784" t="s">
        <v>68</v>
      </c>
      <c r="B22784">
        <v>2011</v>
      </c>
      <c r="C22784" t="s">
        <v>8</v>
      </c>
      <c r="D22784" t="s">
        <v>9</v>
      </c>
      <c r="E22784" t="s">
        <v>29</v>
      </c>
      <c r="F22784">
        <v>33</v>
      </c>
    </row>
    <row r="22785" spans="1:6" x14ac:dyDescent="0.25">
      <c r="A22785" t="s">
        <v>68</v>
      </c>
      <c r="B22785">
        <v>2011</v>
      </c>
      <c r="C22785" t="s">
        <v>8</v>
      </c>
      <c r="D22785" t="s">
        <v>9</v>
      </c>
      <c r="E22785" t="s">
        <v>30</v>
      </c>
      <c r="F22785">
        <v>7</v>
      </c>
    </row>
    <row r="22786" spans="1:6" x14ac:dyDescent="0.25">
      <c r="A22786" t="s">
        <v>68</v>
      </c>
      <c r="B22786">
        <v>2011</v>
      </c>
      <c r="C22786" t="s">
        <v>8</v>
      </c>
      <c r="D22786" t="s">
        <v>9</v>
      </c>
      <c r="E22786" t="s">
        <v>31</v>
      </c>
      <c r="F22786">
        <v>12</v>
      </c>
    </row>
    <row r="22787" spans="1:6" x14ac:dyDescent="0.25">
      <c r="A22787" t="s">
        <v>68</v>
      </c>
      <c r="B22787">
        <v>2011</v>
      </c>
      <c r="C22787" t="s">
        <v>8</v>
      </c>
      <c r="D22787" t="s">
        <v>9</v>
      </c>
      <c r="E22787" t="s">
        <v>32</v>
      </c>
      <c r="F22787">
        <v>20</v>
      </c>
    </row>
    <row r="22788" spans="1:6" x14ac:dyDescent="0.25">
      <c r="A22788" t="s">
        <v>68</v>
      </c>
      <c r="B22788">
        <v>2011</v>
      </c>
      <c r="C22788" t="s">
        <v>8</v>
      </c>
      <c r="D22788" t="s">
        <v>9</v>
      </c>
      <c r="E22788" t="s">
        <v>33</v>
      </c>
      <c r="F22788">
        <v>7</v>
      </c>
    </row>
    <row r="22789" spans="1:6" x14ac:dyDescent="0.25">
      <c r="A22789" t="s">
        <v>68</v>
      </c>
      <c r="B22789">
        <v>2011</v>
      </c>
      <c r="C22789" t="s">
        <v>8</v>
      </c>
      <c r="D22789" t="s">
        <v>9</v>
      </c>
      <c r="E22789" t="s">
        <v>35</v>
      </c>
      <c r="F22789">
        <v>2</v>
      </c>
    </row>
    <row r="22790" spans="1:6" x14ac:dyDescent="0.25">
      <c r="A22790" t="s">
        <v>68</v>
      </c>
      <c r="B22790">
        <v>2011</v>
      </c>
      <c r="C22790" t="s">
        <v>8</v>
      </c>
      <c r="D22790" t="s">
        <v>9</v>
      </c>
      <c r="E22790" t="s">
        <v>36</v>
      </c>
      <c r="F22790">
        <v>128</v>
      </c>
    </row>
    <row r="22791" spans="1:6" x14ac:dyDescent="0.25">
      <c r="A22791" t="s">
        <v>68</v>
      </c>
      <c r="B22791">
        <v>2011</v>
      </c>
      <c r="C22791" t="s">
        <v>8</v>
      </c>
      <c r="D22791" t="s">
        <v>9</v>
      </c>
      <c r="E22791" t="s">
        <v>37</v>
      </c>
      <c r="F22791">
        <v>6</v>
      </c>
    </row>
    <row r="22792" spans="1:6" x14ac:dyDescent="0.25">
      <c r="A22792" t="s">
        <v>68</v>
      </c>
      <c r="B22792">
        <v>2011</v>
      </c>
      <c r="C22792" t="s">
        <v>8</v>
      </c>
      <c r="D22792" t="s">
        <v>9</v>
      </c>
      <c r="E22792" t="s">
        <v>38</v>
      </c>
      <c r="F22792">
        <v>133</v>
      </c>
    </row>
    <row r="22793" spans="1:6" x14ac:dyDescent="0.25">
      <c r="A22793" t="s">
        <v>68</v>
      </c>
      <c r="B22793">
        <v>2011</v>
      </c>
      <c r="C22793" t="s">
        <v>8</v>
      </c>
      <c r="D22793" t="s">
        <v>9</v>
      </c>
      <c r="E22793" t="s">
        <v>39</v>
      </c>
      <c r="F22793">
        <v>40</v>
      </c>
    </row>
    <row r="22794" spans="1:6" x14ac:dyDescent="0.25">
      <c r="A22794" t="s">
        <v>68</v>
      </c>
      <c r="B22794">
        <v>2011</v>
      </c>
      <c r="C22794" t="s">
        <v>8</v>
      </c>
      <c r="D22794" t="s">
        <v>9</v>
      </c>
      <c r="E22794" t="s">
        <v>40</v>
      </c>
      <c r="F22794">
        <v>8</v>
      </c>
    </row>
    <row r="22795" spans="1:6" x14ac:dyDescent="0.25">
      <c r="A22795" t="s">
        <v>68</v>
      </c>
      <c r="B22795">
        <v>2011</v>
      </c>
      <c r="C22795" t="s">
        <v>8</v>
      </c>
      <c r="D22795" t="s">
        <v>9</v>
      </c>
      <c r="E22795" t="s">
        <v>41</v>
      </c>
      <c r="F22795">
        <v>207</v>
      </c>
    </row>
    <row r="22796" spans="1:6" x14ac:dyDescent="0.25">
      <c r="A22796" t="s">
        <v>68</v>
      </c>
      <c r="B22796">
        <v>2011</v>
      </c>
      <c r="C22796" t="s">
        <v>8</v>
      </c>
      <c r="D22796" t="s">
        <v>9</v>
      </c>
      <c r="E22796" t="s">
        <v>42</v>
      </c>
      <c r="F22796">
        <v>11</v>
      </c>
    </row>
    <row r="22797" spans="1:6" x14ac:dyDescent="0.25">
      <c r="A22797" t="s">
        <v>68</v>
      </c>
      <c r="B22797">
        <v>2011</v>
      </c>
      <c r="C22797" t="s">
        <v>8</v>
      </c>
      <c r="D22797" t="s">
        <v>9</v>
      </c>
      <c r="E22797" t="s">
        <v>43</v>
      </c>
      <c r="F22797">
        <v>6</v>
      </c>
    </row>
    <row r="22798" spans="1:6" x14ac:dyDescent="0.25">
      <c r="A22798" t="s">
        <v>68</v>
      </c>
      <c r="B22798">
        <v>2011</v>
      </c>
      <c r="C22798" t="s">
        <v>8</v>
      </c>
      <c r="D22798" t="s">
        <v>9</v>
      </c>
      <c r="E22798" t="s">
        <v>44</v>
      </c>
      <c r="F22798">
        <v>1</v>
      </c>
    </row>
    <row r="22799" spans="1:6" x14ac:dyDescent="0.25">
      <c r="A22799" t="s">
        <v>68</v>
      </c>
      <c r="B22799">
        <v>2011</v>
      </c>
      <c r="C22799" t="s">
        <v>8</v>
      </c>
      <c r="D22799" t="s">
        <v>9</v>
      </c>
      <c r="E22799" t="s">
        <v>45</v>
      </c>
      <c r="F22799">
        <v>1</v>
      </c>
    </row>
    <row r="22800" spans="1:6" x14ac:dyDescent="0.25">
      <c r="A22800" t="s">
        <v>68</v>
      </c>
      <c r="B22800">
        <v>2011</v>
      </c>
      <c r="C22800" t="s">
        <v>8</v>
      </c>
      <c r="D22800" t="s">
        <v>9</v>
      </c>
      <c r="E22800" t="s">
        <v>46</v>
      </c>
      <c r="F22800">
        <v>286</v>
      </c>
    </row>
    <row r="22801" spans="1:6" x14ac:dyDescent="0.25">
      <c r="A22801" t="s">
        <v>68</v>
      </c>
      <c r="B22801">
        <v>2011</v>
      </c>
      <c r="C22801" t="s">
        <v>8</v>
      </c>
      <c r="D22801" t="s">
        <v>9</v>
      </c>
      <c r="E22801" t="s">
        <v>47</v>
      </c>
      <c r="F22801">
        <v>1</v>
      </c>
    </row>
    <row r="22802" spans="1:6" x14ac:dyDescent="0.25">
      <c r="A22802" t="s">
        <v>68</v>
      </c>
      <c r="B22802">
        <v>2011</v>
      </c>
      <c r="C22802" t="s">
        <v>8</v>
      </c>
      <c r="D22802" t="s">
        <v>9</v>
      </c>
      <c r="E22802" t="s">
        <v>48</v>
      </c>
      <c r="F22802">
        <v>17</v>
      </c>
    </row>
    <row r="22803" spans="1:6" x14ac:dyDescent="0.25">
      <c r="A22803" t="s">
        <v>68</v>
      </c>
      <c r="B22803">
        <v>2011</v>
      </c>
      <c r="C22803" t="s">
        <v>8</v>
      </c>
      <c r="D22803" t="s">
        <v>9</v>
      </c>
      <c r="E22803" t="s">
        <v>49</v>
      </c>
      <c r="F22803">
        <v>3</v>
      </c>
    </row>
    <row r="22804" spans="1:6" x14ac:dyDescent="0.25">
      <c r="A22804" t="s">
        <v>68</v>
      </c>
      <c r="B22804">
        <v>2011</v>
      </c>
      <c r="C22804" t="s">
        <v>8</v>
      </c>
      <c r="D22804" t="s">
        <v>9</v>
      </c>
      <c r="E22804" t="s">
        <v>50</v>
      </c>
      <c r="F22804">
        <v>10</v>
      </c>
    </row>
    <row r="22805" spans="1:6" x14ac:dyDescent="0.25">
      <c r="A22805" t="s">
        <v>68</v>
      </c>
      <c r="B22805">
        <v>2011</v>
      </c>
      <c r="C22805" t="s">
        <v>8</v>
      </c>
      <c r="D22805" t="s">
        <v>9</v>
      </c>
      <c r="E22805" t="s">
        <v>51</v>
      </c>
      <c r="F22805">
        <v>28</v>
      </c>
    </row>
    <row r="22806" spans="1:6" x14ac:dyDescent="0.25">
      <c r="A22806" t="s">
        <v>68</v>
      </c>
      <c r="B22806">
        <v>2011</v>
      </c>
      <c r="C22806" t="s">
        <v>8</v>
      </c>
      <c r="D22806" t="s">
        <v>9</v>
      </c>
      <c r="E22806" t="s">
        <v>53</v>
      </c>
      <c r="F22806">
        <v>44</v>
      </c>
    </row>
    <row r="22807" spans="1:6" x14ac:dyDescent="0.25">
      <c r="A22807" t="s">
        <v>68</v>
      </c>
      <c r="B22807">
        <v>2011</v>
      </c>
      <c r="C22807" t="s">
        <v>8</v>
      </c>
      <c r="D22807" t="s">
        <v>9</v>
      </c>
      <c r="E22807" t="s">
        <v>54</v>
      </c>
      <c r="F22807">
        <v>1</v>
      </c>
    </row>
    <row r="22808" spans="1:6" x14ac:dyDescent="0.25">
      <c r="A22808" t="s">
        <v>68</v>
      </c>
      <c r="B22808">
        <v>2011</v>
      </c>
      <c r="C22808" t="s">
        <v>8</v>
      </c>
      <c r="D22808" t="s">
        <v>9</v>
      </c>
      <c r="E22808" t="s">
        <v>6</v>
      </c>
      <c r="F22808">
        <v>1901</v>
      </c>
    </row>
    <row r="22809" spans="1:6" x14ac:dyDescent="0.25">
      <c r="A22809" t="s">
        <v>68</v>
      </c>
      <c r="B22809">
        <v>2011</v>
      </c>
      <c r="C22809" t="s">
        <v>8</v>
      </c>
      <c r="D22809" t="s">
        <v>55</v>
      </c>
      <c r="E22809" t="s">
        <v>56</v>
      </c>
      <c r="F22809">
        <v>19</v>
      </c>
    </row>
    <row r="22810" spans="1:6" x14ac:dyDescent="0.25">
      <c r="A22810" t="s">
        <v>68</v>
      </c>
      <c r="B22810">
        <v>2011</v>
      </c>
      <c r="C22810" t="s">
        <v>8</v>
      </c>
      <c r="D22810" t="s">
        <v>55</v>
      </c>
      <c r="E22810" t="s">
        <v>10</v>
      </c>
      <c r="F22810">
        <v>10</v>
      </c>
    </row>
    <row r="22811" spans="1:6" x14ac:dyDescent="0.25">
      <c r="A22811" t="s">
        <v>68</v>
      </c>
      <c r="B22811">
        <v>2011</v>
      </c>
      <c r="C22811" t="s">
        <v>8</v>
      </c>
      <c r="D22811" t="s">
        <v>55</v>
      </c>
      <c r="E22811" t="s">
        <v>11</v>
      </c>
      <c r="F22811">
        <v>17</v>
      </c>
    </row>
    <row r="22812" spans="1:6" x14ac:dyDescent="0.25">
      <c r="A22812" t="s">
        <v>68</v>
      </c>
      <c r="B22812">
        <v>2011</v>
      </c>
      <c r="C22812" t="s">
        <v>8</v>
      </c>
      <c r="D22812" t="s">
        <v>55</v>
      </c>
      <c r="E22812" t="s">
        <v>12</v>
      </c>
      <c r="F22812">
        <v>18</v>
      </c>
    </row>
    <row r="22813" spans="1:6" x14ac:dyDescent="0.25">
      <c r="A22813" t="s">
        <v>68</v>
      </c>
      <c r="B22813">
        <v>2011</v>
      </c>
      <c r="C22813" t="s">
        <v>8</v>
      </c>
      <c r="D22813" t="s">
        <v>55</v>
      </c>
      <c r="E22813" t="s">
        <v>13</v>
      </c>
      <c r="F22813">
        <v>282</v>
      </c>
    </row>
    <row r="22814" spans="1:6" x14ac:dyDescent="0.25">
      <c r="A22814" t="s">
        <v>68</v>
      </c>
      <c r="B22814">
        <v>2011</v>
      </c>
      <c r="C22814" t="s">
        <v>8</v>
      </c>
      <c r="D22814" t="s">
        <v>55</v>
      </c>
      <c r="E22814" t="s">
        <v>14</v>
      </c>
      <c r="F22814">
        <v>14</v>
      </c>
    </row>
    <row r="22815" spans="1:6" x14ac:dyDescent="0.25">
      <c r="A22815" t="s">
        <v>68</v>
      </c>
      <c r="B22815">
        <v>2011</v>
      </c>
      <c r="C22815" t="s">
        <v>8</v>
      </c>
      <c r="D22815" t="s">
        <v>55</v>
      </c>
      <c r="E22815" t="s">
        <v>15</v>
      </c>
      <c r="F22815">
        <v>7</v>
      </c>
    </row>
    <row r="22816" spans="1:6" x14ac:dyDescent="0.25">
      <c r="A22816" t="s">
        <v>68</v>
      </c>
      <c r="B22816">
        <v>2011</v>
      </c>
      <c r="C22816" t="s">
        <v>8</v>
      </c>
      <c r="D22816" t="s">
        <v>55</v>
      </c>
      <c r="E22816" t="s">
        <v>57</v>
      </c>
      <c r="F22816">
        <v>5</v>
      </c>
    </row>
    <row r="22817" spans="1:6" x14ac:dyDescent="0.25">
      <c r="A22817" t="s">
        <v>68</v>
      </c>
      <c r="B22817">
        <v>2011</v>
      </c>
      <c r="C22817" t="s">
        <v>8</v>
      </c>
      <c r="D22817" t="s">
        <v>55</v>
      </c>
      <c r="E22817" t="s">
        <v>16</v>
      </c>
      <c r="F22817">
        <v>35</v>
      </c>
    </row>
    <row r="22818" spans="1:6" x14ac:dyDescent="0.25">
      <c r="A22818" t="s">
        <v>68</v>
      </c>
      <c r="B22818">
        <v>2011</v>
      </c>
      <c r="C22818" t="s">
        <v>8</v>
      </c>
      <c r="D22818" t="s">
        <v>55</v>
      </c>
      <c r="E22818" t="s">
        <v>17</v>
      </c>
      <c r="F22818">
        <v>19</v>
      </c>
    </row>
    <row r="22819" spans="1:6" x14ac:dyDescent="0.25">
      <c r="A22819" t="s">
        <v>68</v>
      </c>
      <c r="B22819">
        <v>2011</v>
      </c>
      <c r="C22819" t="s">
        <v>8</v>
      </c>
      <c r="D22819" t="s">
        <v>55</v>
      </c>
      <c r="E22819" t="s">
        <v>18</v>
      </c>
      <c r="F22819">
        <v>110</v>
      </c>
    </row>
    <row r="22820" spans="1:6" x14ac:dyDescent="0.25">
      <c r="A22820" t="s">
        <v>68</v>
      </c>
      <c r="B22820">
        <v>2011</v>
      </c>
      <c r="C22820" t="s">
        <v>8</v>
      </c>
      <c r="D22820" t="s">
        <v>55</v>
      </c>
      <c r="E22820" t="s">
        <v>19</v>
      </c>
      <c r="F22820">
        <v>3</v>
      </c>
    </row>
    <row r="22821" spans="1:6" x14ac:dyDescent="0.25">
      <c r="A22821" t="s">
        <v>68</v>
      </c>
      <c r="B22821">
        <v>2011</v>
      </c>
      <c r="C22821" t="s">
        <v>8</v>
      </c>
      <c r="D22821" t="s">
        <v>55</v>
      </c>
      <c r="E22821" t="s">
        <v>20</v>
      </c>
      <c r="F22821">
        <v>30</v>
      </c>
    </row>
    <row r="22822" spans="1:6" x14ac:dyDescent="0.25">
      <c r="A22822" t="s">
        <v>68</v>
      </c>
      <c r="B22822">
        <v>2011</v>
      </c>
      <c r="C22822" t="s">
        <v>8</v>
      </c>
      <c r="D22822" t="s">
        <v>55</v>
      </c>
      <c r="E22822" t="s">
        <v>58</v>
      </c>
      <c r="F22822">
        <v>12</v>
      </c>
    </row>
    <row r="22823" spans="1:6" x14ac:dyDescent="0.25">
      <c r="A22823" t="s">
        <v>68</v>
      </c>
      <c r="B22823">
        <v>2011</v>
      </c>
      <c r="C22823" t="s">
        <v>8</v>
      </c>
      <c r="D22823" t="s">
        <v>55</v>
      </c>
      <c r="E22823" t="s">
        <v>21</v>
      </c>
      <c r="F22823">
        <v>8</v>
      </c>
    </row>
    <row r="22824" spans="1:6" x14ac:dyDescent="0.25">
      <c r="A22824" t="s">
        <v>68</v>
      </c>
      <c r="B22824">
        <v>2011</v>
      </c>
      <c r="C22824" t="s">
        <v>8</v>
      </c>
      <c r="D22824" t="s">
        <v>55</v>
      </c>
      <c r="E22824" t="s">
        <v>22</v>
      </c>
      <c r="F22824">
        <v>6</v>
      </c>
    </row>
    <row r="22825" spans="1:6" x14ac:dyDescent="0.25">
      <c r="A22825" t="s">
        <v>68</v>
      </c>
      <c r="B22825">
        <v>2011</v>
      </c>
      <c r="C22825" t="s">
        <v>8</v>
      </c>
      <c r="D22825" t="s">
        <v>55</v>
      </c>
      <c r="E22825" t="s">
        <v>23</v>
      </c>
      <c r="F22825">
        <v>15</v>
      </c>
    </row>
    <row r="22826" spans="1:6" x14ac:dyDescent="0.25">
      <c r="A22826" t="s">
        <v>68</v>
      </c>
      <c r="B22826">
        <v>2011</v>
      </c>
      <c r="C22826" t="s">
        <v>8</v>
      </c>
      <c r="D22826" t="s">
        <v>55</v>
      </c>
      <c r="E22826" t="s">
        <v>24</v>
      </c>
      <c r="F22826">
        <v>13</v>
      </c>
    </row>
    <row r="22827" spans="1:6" x14ac:dyDescent="0.25">
      <c r="A22827" t="s">
        <v>68</v>
      </c>
      <c r="B22827">
        <v>2011</v>
      </c>
      <c r="C22827" t="s">
        <v>8</v>
      </c>
      <c r="D22827" t="s">
        <v>55</v>
      </c>
      <c r="E22827" t="s">
        <v>25</v>
      </c>
      <c r="F22827">
        <v>2</v>
      </c>
    </row>
    <row r="22828" spans="1:6" x14ac:dyDescent="0.25">
      <c r="A22828" t="s">
        <v>68</v>
      </c>
      <c r="B22828">
        <v>2011</v>
      </c>
      <c r="C22828" t="s">
        <v>8</v>
      </c>
      <c r="D22828" t="s">
        <v>55</v>
      </c>
      <c r="E22828" t="s">
        <v>26</v>
      </c>
      <c r="F22828">
        <v>15</v>
      </c>
    </row>
    <row r="22829" spans="1:6" x14ac:dyDescent="0.25">
      <c r="A22829" t="s">
        <v>68</v>
      </c>
      <c r="B22829">
        <v>2011</v>
      </c>
      <c r="C22829" t="s">
        <v>8</v>
      </c>
      <c r="D22829" t="s">
        <v>55</v>
      </c>
      <c r="E22829" t="s">
        <v>27</v>
      </c>
      <c r="F22829">
        <v>19</v>
      </c>
    </row>
    <row r="22830" spans="1:6" x14ac:dyDescent="0.25">
      <c r="A22830" t="s">
        <v>68</v>
      </c>
      <c r="B22830">
        <v>2011</v>
      </c>
      <c r="C22830" t="s">
        <v>8</v>
      </c>
      <c r="D22830" t="s">
        <v>55</v>
      </c>
      <c r="E22830" t="s">
        <v>59</v>
      </c>
      <c r="F22830">
        <v>15</v>
      </c>
    </row>
    <row r="22831" spans="1:6" x14ac:dyDescent="0.25">
      <c r="A22831" t="s">
        <v>68</v>
      </c>
      <c r="B22831">
        <v>2011</v>
      </c>
      <c r="C22831" t="s">
        <v>8</v>
      </c>
      <c r="D22831" t="s">
        <v>55</v>
      </c>
      <c r="E22831" t="s">
        <v>28</v>
      </c>
      <c r="F22831">
        <v>19</v>
      </c>
    </row>
    <row r="22832" spans="1:6" x14ac:dyDescent="0.25">
      <c r="A22832" t="s">
        <v>68</v>
      </c>
      <c r="B22832">
        <v>2011</v>
      </c>
      <c r="C22832" t="s">
        <v>8</v>
      </c>
      <c r="D22832" t="s">
        <v>55</v>
      </c>
      <c r="E22832" t="s">
        <v>29</v>
      </c>
      <c r="F22832">
        <v>11</v>
      </c>
    </row>
    <row r="22833" spans="1:6" x14ac:dyDescent="0.25">
      <c r="A22833" t="s">
        <v>68</v>
      </c>
      <c r="B22833">
        <v>2011</v>
      </c>
      <c r="C22833" t="s">
        <v>8</v>
      </c>
      <c r="D22833" t="s">
        <v>55</v>
      </c>
      <c r="E22833" t="s">
        <v>30</v>
      </c>
      <c r="F22833">
        <v>12</v>
      </c>
    </row>
    <row r="22834" spans="1:6" x14ac:dyDescent="0.25">
      <c r="A22834" t="s">
        <v>68</v>
      </c>
      <c r="B22834">
        <v>2011</v>
      </c>
      <c r="C22834" t="s">
        <v>8</v>
      </c>
      <c r="D22834" t="s">
        <v>55</v>
      </c>
      <c r="E22834" t="s">
        <v>32</v>
      </c>
      <c r="F22834">
        <v>7</v>
      </c>
    </row>
    <row r="22835" spans="1:6" x14ac:dyDescent="0.25">
      <c r="A22835" t="s">
        <v>68</v>
      </c>
      <c r="B22835">
        <v>2011</v>
      </c>
      <c r="C22835" t="s">
        <v>8</v>
      </c>
      <c r="D22835" t="s">
        <v>55</v>
      </c>
      <c r="E22835" t="s">
        <v>33</v>
      </c>
      <c r="F22835">
        <v>18</v>
      </c>
    </row>
    <row r="22836" spans="1:6" x14ac:dyDescent="0.25">
      <c r="A22836" t="s">
        <v>68</v>
      </c>
      <c r="B22836">
        <v>2011</v>
      </c>
      <c r="C22836" t="s">
        <v>8</v>
      </c>
      <c r="D22836" t="s">
        <v>55</v>
      </c>
      <c r="E22836" t="s">
        <v>35</v>
      </c>
      <c r="F22836">
        <v>10</v>
      </c>
    </row>
    <row r="22837" spans="1:6" x14ac:dyDescent="0.25">
      <c r="A22837" t="s">
        <v>68</v>
      </c>
      <c r="B22837">
        <v>2011</v>
      </c>
      <c r="C22837" t="s">
        <v>8</v>
      </c>
      <c r="D22837" t="s">
        <v>55</v>
      </c>
      <c r="E22837" t="s">
        <v>36</v>
      </c>
      <c r="F22837">
        <v>3</v>
      </c>
    </row>
    <row r="22838" spans="1:6" x14ac:dyDescent="0.25">
      <c r="A22838" t="s">
        <v>68</v>
      </c>
      <c r="B22838">
        <v>2011</v>
      </c>
      <c r="C22838" t="s">
        <v>8</v>
      </c>
      <c r="D22838" t="s">
        <v>55</v>
      </c>
      <c r="E22838" t="s">
        <v>37</v>
      </c>
      <c r="F22838">
        <v>46</v>
      </c>
    </row>
    <row r="22839" spans="1:6" x14ac:dyDescent="0.25">
      <c r="A22839" t="s">
        <v>68</v>
      </c>
      <c r="B22839">
        <v>2011</v>
      </c>
      <c r="C22839" t="s">
        <v>8</v>
      </c>
      <c r="D22839" t="s">
        <v>55</v>
      </c>
      <c r="E22839" t="s">
        <v>38</v>
      </c>
      <c r="F22839">
        <v>37</v>
      </c>
    </row>
    <row r="22840" spans="1:6" x14ac:dyDescent="0.25">
      <c r="A22840" t="s">
        <v>68</v>
      </c>
      <c r="B22840">
        <v>2011</v>
      </c>
      <c r="C22840" t="s">
        <v>8</v>
      </c>
      <c r="D22840" t="s">
        <v>55</v>
      </c>
      <c r="E22840" t="s">
        <v>39</v>
      </c>
      <c r="F22840">
        <v>1</v>
      </c>
    </row>
    <row r="22841" spans="1:6" x14ac:dyDescent="0.25">
      <c r="A22841" t="s">
        <v>68</v>
      </c>
      <c r="B22841">
        <v>2011</v>
      </c>
      <c r="C22841" t="s">
        <v>8</v>
      </c>
      <c r="D22841" t="s">
        <v>55</v>
      </c>
      <c r="E22841" t="s">
        <v>40</v>
      </c>
      <c r="F22841">
        <v>22</v>
      </c>
    </row>
    <row r="22842" spans="1:6" x14ac:dyDescent="0.25">
      <c r="A22842" t="s">
        <v>68</v>
      </c>
      <c r="B22842">
        <v>2011</v>
      </c>
      <c r="C22842" t="s">
        <v>8</v>
      </c>
      <c r="D22842" t="s">
        <v>55</v>
      </c>
      <c r="E22842" t="s">
        <v>41</v>
      </c>
      <c r="F22842">
        <v>20</v>
      </c>
    </row>
    <row r="22843" spans="1:6" x14ac:dyDescent="0.25">
      <c r="A22843" t="s">
        <v>68</v>
      </c>
      <c r="B22843">
        <v>2011</v>
      </c>
      <c r="C22843" t="s">
        <v>8</v>
      </c>
      <c r="D22843" t="s">
        <v>55</v>
      </c>
      <c r="E22843" t="s">
        <v>42</v>
      </c>
      <c r="F22843">
        <v>7</v>
      </c>
    </row>
    <row r="22844" spans="1:6" x14ac:dyDescent="0.25">
      <c r="A22844" t="s">
        <v>68</v>
      </c>
      <c r="B22844">
        <v>2011</v>
      </c>
      <c r="C22844" t="s">
        <v>8</v>
      </c>
      <c r="D22844" t="s">
        <v>55</v>
      </c>
      <c r="E22844" t="s">
        <v>43</v>
      </c>
      <c r="F22844">
        <v>36</v>
      </c>
    </row>
    <row r="22845" spans="1:6" x14ac:dyDescent="0.25">
      <c r="A22845" t="s">
        <v>68</v>
      </c>
      <c r="B22845">
        <v>2011</v>
      </c>
      <c r="C22845" t="s">
        <v>8</v>
      </c>
      <c r="D22845" t="s">
        <v>55</v>
      </c>
      <c r="E22845" t="s">
        <v>44</v>
      </c>
      <c r="F22845">
        <v>4</v>
      </c>
    </row>
    <row r="22846" spans="1:6" x14ac:dyDescent="0.25">
      <c r="A22846" t="s">
        <v>68</v>
      </c>
      <c r="B22846">
        <v>2011</v>
      </c>
      <c r="C22846" t="s">
        <v>8</v>
      </c>
      <c r="D22846" t="s">
        <v>55</v>
      </c>
      <c r="E22846" t="s">
        <v>45</v>
      </c>
      <c r="F22846">
        <v>6</v>
      </c>
    </row>
    <row r="22847" spans="1:6" x14ac:dyDescent="0.25">
      <c r="A22847" t="s">
        <v>68</v>
      </c>
      <c r="B22847">
        <v>2011</v>
      </c>
      <c r="C22847" t="s">
        <v>8</v>
      </c>
      <c r="D22847" t="s">
        <v>55</v>
      </c>
      <c r="E22847" t="s">
        <v>46</v>
      </c>
      <c r="F22847">
        <v>2</v>
      </c>
    </row>
    <row r="22848" spans="1:6" x14ac:dyDescent="0.25">
      <c r="A22848" t="s">
        <v>68</v>
      </c>
      <c r="B22848">
        <v>2011</v>
      </c>
      <c r="C22848" t="s">
        <v>8</v>
      </c>
      <c r="D22848" t="s">
        <v>55</v>
      </c>
      <c r="E22848" t="s">
        <v>47</v>
      </c>
      <c r="F22848">
        <v>2</v>
      </c>
    </row>
    <row r="22849" spans="1:6" x14ac:dyDescent="0.25">
      <c r="A22849" t="s">
        <v>68</v>
      </c>
      <c r="B22849">
        <v>2011</v>
      </c>
      <c r="C22849" t="s">
        <v>8</v>
      </c>
      <c r="D22849" t="s">
        <v>55</v>
      </c>
      <c r="E22849" t="s">
        <v>48</v>
      </c>
      <c r="F22849">
        <v>105</v>
      </c>
    </row>
    <row r="22850" spans="1:6" x14ac:dyDescent="0.25">
      <c r="A22850" t="s">
        <v>68</v>
      </c>
      <c r="B22850">
        <v>2011</v>
      </c>
      <c r="C22850" t="s">
        <v>8</v>
      </c>
      <c r="D22850" t="s">
        <v>55</v>
      </c>
      <c r="E22850" t="s">
        <v>49</v>
      </c>
      <c r="F22850">
        <v>1</v>
      </c>
    </row>
    <row r="22851" spans="1:6" x14ac:dyDescent="0.25">
      <c r="A22851" t="s">
        <v>68</v>
      </c>
      <c r="B22851">
        <v>2011</v>
      </c>
      <c r="C22851" t="s">
        <v>8</v>
      </c>
      <c r="D22851" t="s">
        <v>55</v>
      </c>
      <c r="E22851" t="s">
        <v>50</v>
      </c>
      <c r="F22851">
        <v>17</v>
      </c>
    </row>
    <row r="22852" spans="1:6" x14ac:dyDescent="0.25">
      <c r="A22852" t="s">
        <v>68</v>
      </c>
      <c r="B22852">
        <v>2011</v>
      </c>
      <c r="C22852" t="s">
        <v>8</v>
      </c>
      <c r="D22852" t="s">
        <v>55</v>
      </c>
      <c r="E22852" t="s">
        <v>51</v>
      </c>
      <c r="F22852">
        <v>38</v>
      </c>
    </row>
    <row r="22853" spans="1:6" x14ac:dyDescent="0.25">
      <c r="A22853" t="s">
        <v>68</v>
      </c>
      <c r="B22853">
        <v>2011</v>
      </c>
      <c r="C22853" t="s">
        <v>8</v>
      </c>
      <c r="D22853" t="s">
        <v>55</v>
      </c>
      <c r="E22853" t="s">
        <v>53</v>
      </c>
      <c r="F22853">
        <v>18</v>
      </c>
    </row>
    <row r="22854" spans="1:6" x14ac:dyDescent="0.25">
      <c r="A22854" t="s">
        <v>68</v>
      </c>
      <c r="B22854">
        <v>2011</v>
      </c>
      <c r="C22854" t="s">
        <v>8</v>
      </c>
      <c r="D22854" t="s">
        <v>55</v>
      </c>
      <c r="E22854" t="s">
        <v>6</v>
      </c>
      <c r="F22854">
        <v>1116</v>
      </c>
    </row>
    <row r="22855" spans="1:6" x14ac:dyDescent="0.25">
      <c r="A22855" t="s">
        <v>68</v>
      </c>
      <c r="B22855">
        <v>2011</v>
      </c>
      <c r="C22855" t="s">
        <v>8</v>
      </c>
      <c r="D22855" t="s">
        <v>60</v>
      </c>
      <c r="E22855" t="s">
        <v>56</v>
      </c>
      <c r="F22855">
        <v>3073</v>
      </c>
    </row>
    <row r="22856" spans="1:6" x14ac:dyDescent="0.25">
      <c r="A22856" t="s">
        <v>68</v>
      </c>
      <c r="B22856">
        <v>2011</v>
      </c>
      <c r="C22856" t="s">
        <v>8</v>
      </c>
      <c r="D22856" t="s">
        <v>60</v>
      </c>
      <c r="E22856" t="s">
        <v>10</v>
      </c>
      <c r="F22856">
        <v>28</v>
      </c>
    </row>
    <row r="22857" spans="1:6" x14ac:dyDescent="0.25">
      <c r="A22857" t="s">
        <v>68</v>
      </c>
      <c r="B22857">
        <v>2011</v>
      </c>
      <c r="C22857" t="s">
        <v>8</v>
      </c>
      <c r="D22857" t="s">
        <v>60</v>
      </c>
      <c r="E22857" t="s">
        <v>11</v>
      </c>
      <c r="F22857">
        <v>435</v>
      </c>
    </row>
    <row r="22858" spans="1:6" x14ac:dyDescent="0.25">
      <c r="A22858" t="s">
        <v>68</v>
      </c>
      <c r="B22858">
        <v>2011</v>
      </c>
      <c r="C22858" t="s">
        <v>8</v>
      </c>
      <c r="D22858" t="s">
        <v>60</v>
      </c>
      <c r="E22858" t="s">
        <v>12</v>
      </c>
      <c r="F22858">
        <v>1809</v>
      </c>
    </row>
    <row r="22859" spans="1:6" x14ac:dyDescent="0.25">
      <c r="A22859" t="s">
        <v>68</v>
      </c>
      <c r="B22859">
        <v>2011</v>
      </c>
      <c r="C22859" t="s">
        <v>8</v>
      </c>
      <c r="D22859" t="s">
        <v>60</v>
      </c>
      <c r="E22859" t="s">
        <v>13</v>
      </c>
      <c r="F22859">
        <v>3255</v>
      </c>
    </row>
    <row r="22860" spans="1:6" x14ac:dyDescent="0.25">
      <c r="A22860" t="s">
        <v>68</v>
      </c>
      <c r="B22860">
        <v>2011</v>
      </c>
      <c r="C22860" t="s">
        <v>8</v>
      </c>
      <c r="D22860" t="s">
        <v>60</v>
      </c>
      <c r="E22860" t="s">
        <v>14</v>
      </c>
      <c r="F22860">
        <v>352</v>
      </c>
    </row>
    <row r="22861" spans="1:6" x14ac:dyDescent="0.25">
      <c r="A22861" t="s">
        <v>68</v>
      </c>
      <c r="B22861">
        <v>2011</v>
      </c>
      <c r="C22861" t="s">
        <v>8</v>
      </c>
      <c r="D22861" t="s">
        <v>60</v>
      </c>
      <c r="E22861" t="s">
        <v>15</v>
      </c>
      <c r="F22861">
        <v>617</v>
      </c>
    </row>
    <row r="22862" spans="1:6" x14ac:dyDescent="0.25">
      <c r="A22862" t="s">
        <v>68</v>
      </c>
      <c r="B22862">
        <v>2011</v>
      </c>
      <c r="C22862" t="s">
        <v>8</v>
      </c>
      <c r="D22862" t="s">
        <v>60</v>
      </c>
      <c r="E22862" t="s">
        <v>66</v>
      </c>
      <c r="F22862">
        <v>303</v>
      </c>
    </row>
    <row r="22863" spans="1:6" x14ac:dyDescent="0.25">
      <c r="A22863" t="s">
        <v>68</v>
      </c>
      <c r="B22863">
        <v>2011</v>
      </c>
      <c r="C22863" t="s">
        <v>8</v>
      </c>
      <c r="D22863" t="s">
        <v>60</v>
      </c>
      <c r="E22863" t="s">
        <v>57</v>
      </c>
      <c r="F22863">
        <v>834</v>
      </c>
    </row>
    <row r="22864" spans="1:6" x14ac:dyDescent="0.25">
      <c r="A22864" t="s">
        <v>68</v>
      </c>
      <c r="B22864">
        <v>2011</v>
      </c>
      <c r="C22864" t="s">
        <v>8</v>
      </c>
      <c r="D22864" t="s">
        <v>60</v>
      </c>
      <c r="E22864" t="s">
        <v>16</v>
      </c>
      <c r="F22864">
        <v>6095</v>
      </c>
    </row>
    <row r="22865" spans="1:6" x14ac:dyDescent="0.25">
      <c r="A22865" t="s">
        <v>68</v>
      </c>
      <c r="B22865">
        <v>2011</v>
      </c>
      <c r="C22865" t="s">
        <v>8</v>
      </c>
      <c r="D22865" t="s">
        <v>60</v>
      </c>
      <c r="E22865" t="s">
        <v>17</v>
      </c>
      <c r="F22865">
        <v>4476</v>
      </c>
    </row>
    <row r="22866" spans="1:6" x14ac:dyDescent="0.25">
      <c r="A22866" t="s">
        <v>68</v>
      </c>
      <c r="B22866">
        <v>2011</v>
      </c>
      <c r="C22866" t="s">
        <v>8</v>
      </c>
      <c r="D22866" t="s">
        <v>60</v>
      </c>
      <c r="E22866" t="s">
        <v>18</v>
      </c>
      <c r="F22866">
        <v>10</v>
      </c>
    </row>
    <row r="22867" spans="1:6" x14ac:dyDescent="0.25">
      <c r="A22867" t="s">
        <v>68</v>
      </c>
      <c r="B22867">
        <v>2011</v>
      </c>
      <c r="C22867" t="s">
        <v>8</v>
      </c>
      <c r="D22867" t="s">
        <v>60</v>
      </c>
      <c r="E22867" t="s">
        <v>19</v>
      </c>
      <c r="F22867">
        <v>2</v>
      </c>
    </row>
    <row r="22868" spans="1:6" x14ac:dyDescent="0.25">
      <c r="A22868" t="s">
        <v>68</v>
      </c>
      <c r="B22868">
        <v>2011</v>
      </c>
      <c r="C22868" t="s">
        <v>8</v>
      </c>
      <c r="D22868" t="s">
        <v>60</v>
      </c>
      <c r="E22868" t="s">
        <v>20</v>
      </c>
      <c r="F22868">
        <v>6534</v>
      </c>
    </row>
    <row r="22869" spans="1:6" x14ac:dyDescent="0.25">
      <c r="A22869" t="s">
        <v>68</v>
      </c>
      <c r="B22869">
        <v>2011</v>
      </c>
      <c r="C22869" t="s">
        <v>8</v>
      </c>
      <c r="D22869" t="s">
        <v>60</v>
      </c>
      <c r="E22869" t="s">
        <v>58</v>
      </c>
      <c r="F22869">
        <v>1882</v>
      </c>
    </row>
    <row r="22870" spans="1:6" x14ac:dyDescent="0.25">
      <c r="A22870" t="s">
        <v>68</v>
      </c>
      <c r="B22870">
        <v>2011</v>
      </c>
      <c r="C22870" t="s">
        <v>8</v>
      </c>
      <c r="D22870" t="s">
        <v>60</v>
      </c>
      <c r="E22870" t="s">
        <v>21</v>
      </c>
      <c r="F22870">
        <v>402</v>
      </c>
    </row>
    <row r="22871" spans="1:6" x14ac:dyDescent="0.25">
      <c r="A22871" t="s">
        <v>68</v>
      </c>
      <c r="B22871">
        <v>2011</v>
      </c>
      <c r="C22871" t="s">
        <v>8</v>
      </c>
      <c r="D22871" t="s">
        <v>60</v>
      </c>
      <c r="E22871" t="s">
        <v>22</v>
      </c>
      <c r="F22871">
        <v>539</v>
      </c>
    </row>
    <row r="22872" spans="1:6" x14ac:dyDescent="0.25">
      <c r="A22872" t="s">
        <v>68</v>
      </c>
      <c r="B22872">
        <v>2011</v>
      </c>
      <c r="C22872" t="s">
        <v>8</v>
      </c>
      <c r="D22872" t="s">
        <v>60</v>
      </c>
      <c r="E22872" t="s">
        <v>23</v>
      </c>
      <c r="F22872">
        <v>1165</v>
      </c>
    </row>
    <row r="22873" spans="1:6" x14ac:dyDescent="0.25">
      <c r="A22873" t="s">
        <v>68</v>
      </c>
      <c r="B22873">
        <v>2011</v>
      </c>
      <c r="C22873" t="s">
        <v>8</v>
      </c>
      <c r="D22873" t="s">
        <v>60</v>
      </c>
      <c r="E22873" t="s">
        <v>24</v>
      </c>
      <c r="F22873">
        <v>3411</v>
      </c>
    </row>
    <row r="22874" spans="1:6" x14ac:dyDescent="0.25">
      <c r="A22874" t="s">
        <v>68</v>
      </c>
      <c r="B22874">
        <v>2011</v>
      </c>
      <c r="C22874" t="s">
        <v>8</v>
      </c>
      <c r="D22874" t="s">
        <v>60</v>
      </c>
      <c r="E22874" t="s">
        <v>25</v>
      </c>
      <c r="F22874">
        <v>13</v>
      </c>
    </row>
    <row r="22875" spans="1:6" x14ac:dyDescent="0.25">
      <c r="A22875" t="s">
        <v>68</v>
      </c>
      <c r="B22875">
        <v>2011</v>
      </c>
      <c r="C22875" t="s">
        <v>8</v>
      </c>
      <c r="D22875" t="s">
        <v>60</v>
      </c>
      <c r="E22875" t="s">
        <v>26</v>
      </c>
      <c r="F22875">
        <v>2237</v>
      </c>
    </row>
    <row r="22876" spans="1:6" x14ac:dyDescent="0.25">
      <c r="A22876" t="s">
        <v>68</v>
      </c>
      <c r="B22876">
        <v>2011</v>
      </c>
      <c r="C22876" t="s">
        <v>8</v>
      </c>
      <c r="D22876" t="s">
        <v>60</v>
      </c>
      <c r="E22876" t="s">
        <v>27</v>
      </c>
      <c r="F22876">
        <v>337</v>
      </c>
    </row>
    <row r="22877" spans="1:6" x14ac:dyDescent="0.25">
      <c r="A22877" t="s">
        <v>68</v>
      </c>
      <c r="B22877">
        <v>2011</v>
      </c>
      <c r="C22877" t="s">
        <v>8</v>
      </c>
      <c r="D22877" t="s">
        <v>60</v>
      </c>
      <c r="E22877" t="s">
        <v>59</v>
      </c>
      <c r="F22877">
        <v>3392</v>
      </c>
    </row>
    <row r="22878" spans="1:6" x14ac:dyDescent="0.25">
      <c r="A22878" t="s">
        <v>68</v>
      </c>
      <c r="B22878">
        <v>2011</v>
      </c>
      <c r="C22878" t="s">
        <v>8</v>
      </c>
      <c r="D22878" t="s">
        <v>60</v>
      </c>
      <c r="E22878" t="s">
        <v>28</v>
      </c>
      <c r="F22878">
        <v>651</v>
      </c>
    </row>
    <row r="22879" spans="1:6" x14ac:dyDescent="0.25">
      <c r="A22879" t="s">
        <v>68</v>
      </c>
      <c r="B22879">
        <v>2011</v>
      </c>
      <c r="C22879" t="s">
        <v>8</v>
      </c>
      <c r="D22879" t="s">
        <v>60</v>
      </c>
      <c r="E22879" t="s">
        <v>29</v>
      </c>
      <c r="F22879">
        <v>2416</v>
      </c>
    </row>
    <row r="22880" spans="1:6" x14ac:dyDescent="0.25">
      <c r="A22880" t="s">
        <v>68</v>
      </c>
      <c r="B22880">
        <v>2011</v>
      </c>
      <c r="C22880" t="s">
        <v>8</v>
      </c>
      <c r="D22880" t="s">
        <v>60</v>
      </c>
      <c r="E22880" t="s">
        <v>30</v>
      </c>
      <c r="F22880">
        <v>2506</v>
      </c>
    </row>
    <row r="22881" spans="1:6" x14ac:dyDescent="0.25">
      <c r="A22881" t="s">
        <v>68</v>
      </c>
      <c r="B22881">
        <v>2011</v>
      </c>
      <c r="C22881" t="s">
        <v>8</v>
      </c>
      <c r="D22881" t="s">
        <v>60</v>
      </c>
      <c r="E22881" t="s">
        <v>32</v>
      </c>
      <c r="F22881">
        <v>356</v>
      </c>
    </row>
    <row r="22882" spans="1:6" x14ac:dyDescent="0.25">
      <c r="A22882" t="s">
        <v>68</v>
      </c>
      <c r="B22882">
        <v>2011</v>
      </c>
      <c r="C22882" t="s">
        <v>8</v>
      </c>
      <c r="D22882" t="s">
        <v>60</v>
      </c>
      <c r="E22882" t="s">
        <v>33</v>
      </c>
      <c r="F22882">
        <v>321</v>
      </c>
    </row>
    <row r="22883" spans="1:6" x14ac:dyDescent="0.25">
      <c r="A22883" t="s">
        <v>68</v>
      </c>
      <c r="B22883">
        <v>2011</v>
      </c>
      <c r="C22883" t="s">
        <v>8</v>
      </c>
      <c r="D22883" t="s">
        <v>60</v>
      </c>
      <c r="E22883" t="s">
        <v>34</v>
      </c>
      <c r="F22883">
        <v>2</v>
      </c>
    </row>
    <row r="22884" spans="1:6" x14ac:dyDescent="0.25">
      <c r="A22884" t="s">
        <v>68</v>
      </c>
      <c r="B22884">
        <v>2011</v>
      </c>
      <c r="C22884" t="s">
        <v>8</v>
      </c>
      <c r="D22884" t="s">
        <v>60</v>
      </c>
      <c r="E22884" t="s">
        <v>35</v>
      </c>
      <c r="F22884">
        <v>1575</v>
      </c>
    </row>
    <row r="22885" spans="1:6" x14ac:dyDescent="0.25">
      <c r="A22885" t="s">
        <v>68</v>
      </c>
      <c r="B22885">
        <v>2011</v>
      </c>
      <c r="C22885" t="s">
        <v>8</v>
      </c>
      <c r="D22885" t="s">
        <v>60</v>
      </c>
      <c r="E22885" t="s">
        <v>36</v>
      </c>
      <c r="F22885">
        <v>38</v>
      </c>
    </row>
    <row r="22886" spans="1:6" x14ac:dyDescent="0.25">
      <c r="A22886" t="s">
        <v>68</v>
      </c>
      <c r="B22886">
        <v>2011</v>
      </c>
      <c r="C22886" t="s">
        <v>8</v>
      </c>
      <c r="D22886" t="s">
        <v>60</v>
      </c>
      <c r="E22886" t="s">
        <v>37</v>
      </c>
      <c r="F22886">
        <v>3891</v>
      </c>
    </row>
    <row r="22887" spans="1:6" x14ac:dyDescent="0.25">
      <c r="A22887" t="s">
        <v>68</v>
      </c>
      <c r="B22887">
        <v>2011</v>
      </c>
      <c r="C22887" t="s">
        <v>8</v>
      </c>
      <c r="D22887" t="s">
        <v>60</v>
      </c>
      <c r="E22887" t="s">
        <v>38</v>
      </c>
      <c r="F22887">
        <v>6785</v>
      </c>
    </row>
    <row r="22888" spans="1:6" x14ac:dyDescent="0.25">
      <c r="A22888" t="s">
        <v>68</v>
      </c>
      <c r="B22888">
        <v>2011</v>
      </c>
      <c r="C22888" t="s">
        <v>8</v>
      </c>
      <c r="D22888" t="s">
        <v>60</v>
      </c>
      <c r="E22888" t="s">
        <v>39</v>
      </c>
      <c r="F22888">
        <v>5</v>
      </c>
    </row>
    <row r="22889" spans="1:6" x14ac:dyDescent="0.25">
      <c r="A22889" t="s">
        <v>68</v>
      </c>
      <c r="B22889">
        <v>2011</v>
      </c>
      <c r="C22889" t="s">
        <v>8</v>
      </c>
      <c r="D22889" t="s">
        <v>60</v>
      </c>
      <c r="E22889" t="s">
        <v>40</v>
      </c>
      <c r="F22889">
        <v>5463</v>
      </c>
    </row>
    <row r="22890" spans="1:6" x14ac:dyDescent="0.25">
      <c r="A22890" t="s">
        <v>68</v>
      </c>
      <c r="B22890">
        <v>2011</v>
      </c>
      <c r="C22890" t="s">
        <v>8</v>
      </c>
      <c r="D22890" t="s">
        <v>60</v>
      </c>
      <c r="E22890" t="s">
        <v>41</v>
      </c>
      <c r="F22890">
        <v>1141</v>
      </c>
    </row>
    <row r="22891" spans="1:6" x14ac:dyDescent="0.25">
      <c r="A22891" t="s">
        <v>68</v>
      </c>
      <c r="B22891">
        <v>2011</v>
      </c>
      <c r="C22891" t="s">
        <v>8</v>
      </c>
      <c r="D22891" t="s">
        <v>60</v>
      </c>
      <c r="E22891" t="s">
        <v>42</v>
      </c>
      <c r="F22891">
        <v>157</v>
      </c>
    </row>
    <row r="22892" spans="1:6" x14ac:dyDescent="0.25">
      <c r="A22892" t="s">
        <v>68</v>
      </c>
      <c r="B22892">
        <v>2011</v>
      </c>
      <c r="C22892" t="s">
        <v>8</v>
      </c>
      <c r="D22892" t="s">
        <v>60</v>
      </c>
      <c r="E22892" t="s">
        <v>43</v>
      </c>
      <c r="F22892">
        <v>3703</v>
      </c>
    </row>
    <row r="22893" spans="1:6" x14ac:dyDescent="0.25">
      <c r="A22893" t="s">
        <v>68</v>
      </c>
      <c r="B22893">
        <v>2011</v>
      </c>
      <c r="C22893" t="s">
        <v>8</v>
      </c>
      <c r="D22893" t="s">
        <v>60</v>
      </c>
      <c r="E22893" t="s">
        <v>44</v>
      </c>
      <c r="F22893">
        <v>39</v>
      </c>
    </row>
    <row r="22894" spans="1:6" x14ac:dyDescent="0.25">
      <c r="A22894" t="s">
        <v>68</v>
      </c>
      <c r="B22894">
        <v>2011</v>
      </c>
      <c r="C22894" t="s">
        <v>8</v>
      </c>
      <c r="D22894" t="s">
        <v>60</v>
      </c>
      <c r="E22894" t="s">
        <v>45</v>
      </c>
      <c r="F22894">
        <v>2638</v>
      </c>
    </row>
    <row r="22895" spans="1:6" x14ac:dyDescent="0.25">
      <c r="A22895" t="s">
        <v>68</v>
      </c>
      <c r="B22895">
        <v>2011</v>
      </c>
      <c r="C22895" t="s">
        <v>8</v>
      </c>
      <c r="D22895" t="s">
        <v>60</v>
      </c>
      <c r="E22895" t="s">
        <v>46</v>
      </c>
      <c r="F22895">
        <v>9</v>
      </c>
    </row>
    <row r="22896" spans="1:6" x14ac:dyDescent="0.25">
      <c r="A22896" t="s">
        <v>68</v>
      </c>
      <c r="B22896">
        <v>2011</v>
      </c>
      <c r="C22896" t="s">
        <v>8</v>
      </c>
      <c r="D22896" t="s">
        <v>60</v>
      </c>
      <c r="E22896" t="s">
        <v>47</v>
      </c>
      <c r="F22896">
        <v>3178</v>
      </c>
    </row>
    <row r="22897" spans="1:6" x14ac:dyDescent="0.25">
      <c r="A22897" t="s">
        <v>68</v>
      </c>
      <c r="B22897">
        <v>2011</v>
      </c>
      <c r="C22897" t="s">
        <v>8</v>
      </c>
      <c r="D22897" t="s">
        <v>60</v>
      </c>
      <c r="E22897" t="s">
        <v>48</v>
      </c>
      <c r="F22897">
        <v>7539</v>
      </c>
    </row>
    <row r="22898" spans="1:6" x14ac:dyDescent="0.25">
      <c r="A22898" t="s">
        <v>68</v>
      </c>
      <c r="B22898">
        <v>2011</v>
      </c>
      <c r="C22898" t="s">
        <v>8</v>
      </c>
      <c r="D22898" t="s">
        <v>60</v>
      </c>
      <c r="E22898" t="s">
        <v>49</v>
      </c>
      <c r="F22898">
        <v>8</v>
      </c>
    </row>
    <row r="22899" spans="1:6" x14ac:dyDescent="0.25">
      <c r="A22899" t="s">
        <v>68</v>
      </c>
      <c r="B22899">
        <v>2011</v>
      </c>
      <c r="C22899" t="s">
        <v>8</v>
      </c>
      <c r="D22899" t="s">
        <v>60</v>
      </c>
      <c r="E22899" t="s">
        <v>61</v>
      </c>
      <c r="F22899">
        <v>1</v>
      </c>
    </row>
    <row r="22900" spans="1:6" x14ac:dyDescent="0.25">
      <c r="A22900" t="s">
        <v>68</v>
      </c>
      <c r="B22900">
        <v>2011</v>
      </c>
      <c r="C22900" t="s">
        <v>8</v>
      </c>
      <c r="D22900" t="s">
        <v>60</v>
      </c>
      <c r="E22900" t="s">
        <v>50</v>
      </c>
      <c r="F22900">
        <v>2415</v>
      </c>
    </row>
    <row r="22901" spans="1:6" x14ac:dyDescent="0.25">
      <c r="A22901" t="s">
        <v>68</v>
      </c>
      <c r="B22901">
        <v>2011</v>
      </c>
      <c r="C22901" t="s">
        <v>8</v>
      </c>
      <c r="D22901" t="s">
        <v>60</v>
      </c>
      <c r="E22901" t="s">
        <v>51</v>
      </c>
      <c r="F22901">
        <v>203</v>
      </c>
    </row>
    <row r="22902" spans="1:6" x14ac:dyDescent="0.25">
      <c r="A22902" t="s">
        <v>68</v>
      </c>
      <c r="B22902">
        <v>2011</v>
      </c>
      <c r="C22902" t="s">
        <v>8</v>
      </c>
      <c r="D22902" t="s">
        <v>60</v>
      </c>
      <c r="E22902" t="s">
        <v>52</v>
      </c>
      <c r="F22902">
        <v>116</v>
      </c>
    </row>
    <row r="22903" spans="1:6" x14ac:dyDescent="0.25">
      <c r="A22903" t="s">
        <v>68</v>
      </c>
      <c r="B22903">
        <v>2011</v>
      </c>
      <c r="C22903" t="s">
        <v>8</v>
      </c>
      <c r="D22903" t="s">
        <v>60</v>
      </c>
      <c r="E22903" t="s">
        <v>53</v>
      </c>
      <c r="F22903">
        <v>1370</v>
      </c>
    </row>
    <row r="22904" spans="1:6" x14ac:dyDescent="0.25">
      <c r="A22904" t="s">
        <v>68</v>
      </c>
      <c r="B22904">
        <v>2011</v>
      </c>
      <c r="C22904" t="s">
        <v>8</v>
      </c>
      <c r="D22904" t="s">
        <v>60</v>
      </c>
      <c r="E22904" t="s">
        <v>54</v>
      </c>
      <c r="F22904">
        <v>1</v>
      </c>
    </row>
    <row r="22905" spans="1:6" x14ac:dyDescent="0.25">
      <c r="A22905" t="s">
        <v>68</v>
      </c>
      <c r="B22905">
        <v>2011</v>
      </c>
      <c r="C22905" t="s">
        <v>8</v>
      </c>
      <c r="D22905" t="s">
        <v>60</v>
      </c>
      <c r="E22905" t="s">
        <v>6</v>
      </c>
      <c r="F22905">
        <v>87728</v>
      </c>
    </row>
    <row r="22906" spans="1:6" x14ac:dyDescent="0.25">
      <c r="A22906" t="s">
        <v>68</v>
      </c>
      <c r="B22906">
        <v>2011</v>
      </c>
      <c r="C22906" t="s">
        <v>8</v>
      </c>
      <c r="D22906" t="s">
        <v>62</v>
      </c>
      <c r="E22906" t="s">
        <v>56</v>
      </c>
      <c r="F22906">
        <v>8</v>
      </c>
    </row>
    <row r="22907" spans="1:6" x14ac:dyDescent="0.25">
      <c r="A22907" t="s">
        <v>68</v>
      </c>
      <c r="B22907">
        <v>2011</v>
      </c>
      <c r="C22907" t="s">
        <v>8</v>
      </c>
      <c r="D22907" t="s">
        <v>62</v>
      </c>
      <c r="E22907" t="s">
        <v>10</v>
      </c>
      <c r="F22907">
        <v>6</v>
      </c>
    </row>
    <row r="22908" spans="1:6" x14ac:dyDescent="0.25">
      <c r="A22908" t="s">
        <v>68</v>
      </c>
      <c r="B22908">
        <v>2011</v>
      </c>
      <c r="C22908" t="s">
        <v>8</v>
      </c>
      <c r="D22908" t="s">
        <v>62</v>
      </c>
      <c r="E22908" t="s">
        <v>11</v>
      </c>
      <c r="F22908">
        <v>626</v>
      </c>
    </row>
    <row r="22909" spans="1:6" x14ac:dyDescent="0.25">
      <c r="A22909" t="s">
        <v>68</v>
      </c>
      <c r="B22909">
        <v>2011</v>
      </c>
      <c r="C22909" t="s">
        <v>8</v>
      </c>
      <c r="D22909" t="s">
        <v>62</v>
      </c>
      <c r="E22909" t="s">
        <v>12</v>
      </c>
      <c r="F22909">
        <v>48</v>
      </c>
    </row>
    <row r="22910" spans="1:6" x14ac:dyDescent="0.25">
      <c r="A22910" t="s">
        <v>68</v>
      </c>
      <c r="B22910">
        <v>2011</v>
      </c>
      <c r="C22910" t="s">
        <v>8</v>
      </c>
      <c r="D22910" t="s">
        <v>62</v>
      </c>
      <c r="E22910" t="s">
        <v>13</v>
      </c>
      <c r="F22910">
        <v>2265</v>
      </c>
    </row>
    <row r="22911" spans="1:6" x14ac:dyDescent="0.25">
      <c r="A22911" t="s">
        <v>68</v>
      </c>
      <c r="B22911">
        <v>2011</v>
      </c>
      <c r="C22911" t="s">
        <v>8</v>
      </c>
      <c r="D22911" t="s">
        <v>62</v>
      </c>
      <c r="E22911" t="s">
        <v>14</v>
      </c>
      <c r="F22911">
        <v>365</v>
      </c>
    </row>
    <row r="22912" spans="1:6" x14ac:dyDescent="0.25">
      <c r="A22912" t="s">
        <v>68</v>
      </c>
      <c r="B22912">
        <v>2011</v>
      </c>
      <c r="C22912" t="s">
        <v>8</v>
      </c>
      <c r="D22912" t="s">
        <v>62</v>
      </c>
      <c r="E22912" t="s">
        <v>15</v>
      </c>
      <c r="F22912">
        <v>211</v>
      </c>
    </row>
    <row r="22913" spans="1:6" x14ac:dyDescent="0.25">
      <c r="A22913" t="s">
        <v>68</v>
      </c>
      <c r="B22913">
        <v>2011</v>
      </c>
      <c r="C22913" t="s">
        <v>8</v>
      </c>
      <c r="D22913" t="s">
        <v>62</v>
      </c>
      <c r="E22913" t="s">
        <v>66</v>
      </c>
      <c r="F22913">
        <v>30</v>
      </c>
    </row>
    <row r="22914" spans="1:6" x14ac:dyDescent="0.25">
      <c r="A22914" t="s">
        <v>68</v>
      </c>
      <c r="B22914">
        <v>2011</v>
      </c>
      <c r="C22914" t="s">
        <v>8</v>
      </c>
      <c r="D22914" t="s">
        <v>62</v>
      </c>
      <c r="E22914" t="s">
        <v>57</v>
      </c>
      <c r="F22914">
        <v>14</v>
      </c>
    </row>
    <row r="22915" spans="1:6" x14ac:dyDescent="0.25">
      <c r="A22915" t="s">
        <v>68</v>
      </c>
      <c r="B22915">
        <v>2011</v>
      </c>
      <c r="C22915" t="s">
        <v>8</v>
      </c>
      <c r="D22915" t="s">
        <v>62</v>
      </c>
      <c r="E22915" t="s">
        <v>16</v>
      </c>
      <c r="F22915">
        <v>734</v>
      </c>
    </row>
    <row r="22916" spans="1:6" x14ac:dyDescent="0.25">
      <c r="A22916" t="s">
        <v>68</v>
      </c>
      <c r="B22916">
        <v>2011</v>
      </c>
      <c r="C22916" t="s">
        <v>8</v>
      </c>
      <c r="D22916" t="s">
        <v>62</v>
      </c>
      <c r="E22916" t="s">
        <v>17</v>
      </c>
      <c r="F22916">
        <v>103</v>
      </c>
    </row>
    <row r="22917" spans="1:6" x14ac:dyDescent="0.25">
      <c r="A22917" t="s">
        <v>68</v>
      </c>
      <c r="B22917">
        <v>2011</v>
      </c>
      <c r="C22917" t="s">
        <v>8</v>
      </c>
      <c r="D22917" t="s">
        <v>62</v>
      </c>
      <c r="E22917" t="s">
        <v>18</v>
      </c>
      <c r="F22917">
        <v>8</v>
      </c>
    </row>
    <row r="22918" spans="1:6" x14ac:dyDescent="0.25">
      <c r="A22918" t="s">
        <v>68</v>
      </c>
      <c r="B22918">
        <v>2011</v>
      </c>
      <c r="C22918" t="s">
        <v>8</v>
      </c>
      <c r="D22918" t="s">
        <v>62</v>
      </c>
      <c r="E22918" t="s">
        <v>19</v>
      </c>
      <c r="F22918">
        <v>5</v>
      </c>
    </row>
    <row r="22919" spans="1:6" x14ac:dyDescent="0.25">
      <c r="A22919" t="s">
        <v>68</v>
      </c>
      <c r="B22919">
        <v>2011</v>
      </c>
      <c r="C22919" t="s">
        <v>8</v>
      </c>
      <c r="D22919" t="s">
        <v>62</v>
      </c>
      <c r="E22919" t="s">
        <v>20</v>
      </c>
      <c r="F22919">
        <v>404</v>
      </c>
    </row>
    <row r="22920" spans="1:6" x14ac:dyDescent="0.25">
      <c r="A22920" t="s">
        <v>68</v>
      </c>
      <c r="B22920">
        <v>2011</v>
      </c>
      <c r="C22920" t="s">
        <v>8</v>
      </c>
      <c r="D22920" t="s">
        <v>62</v>
      </c>
      <c r="E22920" t="s">
        <v>58</v>
      </c>
      <c r="F22920">
        <v>85</v>
      </c>
    </row>
    <row r="22921" spans="1:6" x14ac:dyDescent="0.25">
      <c r="A22921" t="s">
        <v>68</v>
      </c>
      <c r="B22921">
        <v>2011</v>
      </c>
      <c r="C22921" t="s">
        <v>8</v>
      </c>
      <c r="D22921" t="s">
        <v>62</v>
      </c>
      <c r="E22921" t="s">
        <v>21</v>
      </c>
      <c r="F22921">
        <v>43</v>
      </c>
    </row>
    <row r="22922" spans="1:6" x14ac:dyDescent="0.25">
      <c r="A22922" t="s">
        <v>68</v>
      </c>
      <c r="B22922">
        <v>2011</v>
      </c>
      <c r="C22922" t="s">
        <v>8</v>
      </c>
      <c r="D22922" t="s">
        <v>62</v>
      </c>
      <c r="E22922" t="s">
        <v>22</v>
      </c>
      <c r="F22922">
        <v>89</v>
      </c>
    </row>
    <row r="22923" spans="1:6" x14ac:dyDescent="0.25">
      <c r="A22923" t="s">
        <v>68</v>
      </c>
      <c r="B22923">
        <v>2011</v>
      </c>
      <c r="C22923" t="s">
        <v>8</v>
      </c>
      <c r="D22923" t="s">
        <v>62</v>
      </c>
      <c r="E22923" t="s">
        <v>23</v>
      </c>
      <c r="F22923">
        <v>30</v>
      </c>
    </row>
    <row r="22924" spans="1:6" x14ac:dyDescent="0.25">
      <c r="A22924" t="s">
        <v>68</v>
      </c>
      <c r="B22924">
        <v>2011</v>
      </c>
      <c r="C22924" t="s">
        <v>8</v>
      </c>
      <c r="D22924" t="s">
        <v>62</v>
      </c>
      <c r="E22924" t="s">
        <v>24</v>
      </c>
      <c r="F22924">
        <v>46</v>
      </c>
    </row>
    <row r="22925" spans="1:6" x14ac:dyDescent="0.25">
      <c r="A22925" t="s">
        <v>68</v>
      </c>
      <c r="B22925">
        <v>2011</v>
      </c>
      <c r="C22925" t="s">
        <v>8</v>
      </c>
      <c r="D22925" t="s">
        <v>62</v>
      </c>
      <c r="E22925" t="s">
        <v>26</v>
      </c>
      <c r="F22925">
        <v>52</v>
      </c>
    </row>
    <row r="22926" spans="1:6" x14ac:dyDescent="0.25">
      <c r="A22926" t="s">
        <v>68</v>
      </c>
      <c r="B22926">
        <v>2011</v>
      </c>
      <c r="C22926" t="s">
        <v>8</v>
      </c>
      <c r="D22926" t="s">
        <v>62</v>
      </c>
      <c r="E22926" t="s">
        <v>27</v>
      </c>
      <c r="F22926">
        <v>147</v>
      </c>
    </row>
    <row r="22927" spans="1:6" x14ac:dyDescent="0.25">
      <c r="A22927" t="s">
        <v>68</v>
      </c>
      <c r="B22927">
        <v>2011</v>
      </c>
      <c r="C22927" t="s">
        <v>8</v>
      </c>
      <c r="D22927" t="s">
        <v>62</v>
      </c>
      <c r="E22927" t="s">
        <v>59</v>
      </c>
      <c r="F22927">
        <v>108</v>
      </c>
    </row>
    <row r="22928" spans="1:6" x14ac:dyDescent="0.25">
      <c r="A22928" t="s">
        <v>68</v>
      </c>
      <c r="B22928">
        <v>2011</v>
      </c>
      <c r="C22928" t="s">
        <v>8</v>
      </c>
      <c r="D22928" t="s">
        <v>62</v>
      </c>
      <c r="E22928" t="s">
        <v>28</v>
      </c>
      <c r="F22928">
        <v>44</v>
      </c>
    </row>
    <row r="22929" spans="1:6" x14ac:dyDescent="0.25">
      <c r="A22929" t="s">
        <v>68</v>
      </c>
      <c r="B22929">
        <v>2011</v>
      </c>
      <c r="C22929" t="s">
        <v>8</v>
      </c>
      <c r="D22929" t="s">
        <v>62</v>
      </c>
      <c r="E22929" t="s">
        <v>29</v>
      </c>
      <c r="F22929">
        <v>5</v>
      </c>
    </row>
    <row r="22930" spans="1:6" x14ac:dyDescent="0.25">
      <c r="A22930" t="s">
        <v>68</v>
      </c>
      <c r="B22930">
        <v>2011</v>
      </c>
      <c r="C22930" t="s">
        <v>8</v>
      </c>
      <c r="D22930" t="s">
        <v>62</v>
      </c>
      <c r="E22930" t="s">
        <v>30</v>
      </c>
      <c r="F22930">
        <v>58</v>
      </c>
    </row>
    <row r="22931" spans="1:6" x14ac:dyDescent="0.25">
      <c r="A22931" t="s">
        <v>68</v>
      </c>
      <c r="B22931">
        <v>2011</v>
      </c>
      <c r="C22931" t="s">
        <v>8</v>
      </c>
      <c r="D22931" t="s">
        <v>62</v>
      </c>
      <c r="E22931" t="s">
        <v>31</v>
      </c>
      <c r="F22931">
        <v>2</v>
      </c>
    </row>
    <row r="22932" spans="1:6" x14ac:dyDescent="0.25">
      <c r="A22932" t="s">
        <v>68</v>
      </c>
      <c r="B22932">
        <v>2011</v>
      </c>
      <c r="C22932" t="s">
        <v>8</v>
      </c>
      <c r="D22932" t="s">
        <v>62</v>
      </c>
      <c r="E22932" t="s">
        <v>32</v>
      </c>
      <c r="F22932">
        <v>39</v>
      </c>
    </row>
    <row r="22933" spans="1:6" x14ac:dyDescent="0.25">
      <c r="A22933" t="s">
        <v>68</v>
      </c>
      <c r="B22933">
        <v>2011</v>
      </c>
      <c r="C22933" t="s">
        <v>8</v>
      </c>
      <c r="D22933" t="s">
        <v>62</v>
      </c>
      <c r="E22933" t="s">
        <v>33</v>
      </c>
      <c r="F22933">
        <v>106</v>
      </c>
    </row>
    <row r="22934" spans="1:6" x14ac:dyDescent="0.25">
      <c r="A22934" t="s">
        <v>68</v>
      </c>
      <c r="B22934">
        <v>2011</v>
      </c>
      <c r="C22934" t="s">
        <v>8</v>
      </c>
      <c r="D22934" t="s">
        <v>62</v>
      </c>
      <c r="E22934" t="s">
        <v>34</v>
      </c>
      <c r="F22934">
        <v>4</v>
      </c>
    </row>
    <row r="22935" spans="1:6" x14ac:dyDescent="0.25">
      <c r="A22935" t="s">
        <v>68</v>
      </c>
      <c r="B22935">
        <v>2011</v>
      </c>
      <c r="C22935" t="s">
        <v>8</v>
      </c>
      <c r="D22935" t="s">
        <v>62</v>
      </c>
      <c r="E22935" t="s">
        <v>35</v>
      </c>
      <c r="F22935">
        <v>262</v>
      </c>
    </row>
    <row r="22936" spans="1:6" x14ac:dyDescent="0.25">
      <c r="A22936" t="s">
        <v>68</v>
      </c>
      <c r="B22936">
        <v>2011</v>
      </c>
      <c r="C22936" t="s">
        <v>8</v>
      </c>
      <c r="D22936" t="s">
        <v>62</v>
      </c>
      <c r="E22936" t="s">
        <v>36</v>
      </c>
      <c r="F22936">
        <v>309</v>
      </c>
    </row>
    <row r="22937" spans="1:6" x14ac:dyDescent="0.25">
      <c r="A22937" t="s">
        <v>68</v>
      </c>
      <c r="B22937">
        <v>2011</v>
      </c>
      <c r="C22937" t="s">
        <v>8</v>
      </c>
      <c r="D22937" t="s">
        <v>62</v>
      </c>
      <c r="E22937" t="s">
        <v>37</v>
      </c>
      <c r="F22937">
        <v>920</v>
      </c>
    </row>
    <row r="22938" spans="1:6" x14ac:dyDescent="0.25">
      <c r="A22938" t="s">
        <v>68</v>
      </c>
      <c r="B22938">
        <v>2011</v>
      </c>
      <c r="C22938" t="s">
        <v>8</v>
      </c>
      <c r="D22938" t="s">
        <v>62</v>
      </c>
      <c r="E22938" t="s">
        <v>38</v>
      </c>
      <c r="F22938">
        <v>219</v>
      </c>
    </row>
    <row r="22939" spans="1:6" x14ac:dyDescent="0.25">
      <c r="A22939" t="s">
        <v>68</v>
      </c>
      <c r="B22939">
        <v>2011</v>
      </c>
      <c r="C22939" t="s">
        <v>8</v>
      </c>
      <c r="D22939" t="s">
        <v>62</v>
      </c>
      <c r="E22939" t="s">
        <v>39</v>
      </c>
      <c r="F22939">
        <v>3</v>
      </c>
    </row>
    <row r="22940" spans="1:6" x14ac:dyDescent="0.25">
      <c r="A22940" t="s">
        <v>68</v>
      </c>
      <c r="B22940">
        <v>2011</v>
      </c>
      <c r="C22940" t="s">
        <v>8</v>
      </c>
      <c r="D22940" t="s">
        <v>62</v>
      </c>
      <c r="E22940" t="s">
        <v>40</v>
      </c>
      <c r="F22940">
        <v>150</v>
      </c>
    </row>
    <row r="22941" spans="1:6" x14ac:dyDescent="0.25">
      <c r="A22941" t="s">
        <v>68</v>
      </c>
      <c r="B22941">
        <v>2011</v>
      </c>
      <c r="C22941" t="s">
        <v>8</v>
      </c>
      <c r="D22941" t="s">
        <v>62</v>
      </c>
      <c r="E22941" t="s">
        <v>41</v>
      </c>
      <c r="F22941">
        <v>123</v>
      </c>
    </row>
    <row r="22942" spans="1:6" x14ac:dyDescent="0.25">
      <c r="A22942" t="s">
        <v>68</v>
      </c>
      <c r="B22942">
        <v>2011</v>
      </c>
      <c r="C22942" t="s">
        <v>8</v>
      </c>
      <c r="D22942" t="s">
        <v>62</v>
      </c>
      <c r="E22942" t="s">
        <v>42</v>
      </c>
      <c r="F22942">
        <v>56</v>
      </c>
    </row>
    <row r="22943" spans="1:6" x14ac:dyDescent="0.25">
      <c r="A22943" t="s">
        <v>68</v>
      </c>
      <c r="B22943">
        <v>2011</v>
      </c>
      <c r="C22943" t="s">
        <v>8</v>
      </c>
      <c r="D22943" t="s">
        <v>62</v>
      </c>
      <c r="E22943" t="s">
        <v>43</v>
      </c>
      <c r="F22943">
        <v>288</v>
      </c>
    </row>
    <row r="22944" spans="1:6" x14ac:dyDescent="0.25">
      <c r="A22944" t="s">
        <v>68</v>
      </c>
      <c r="B22944">
        <v>2011</v>
      </c>
      <c r="C22944" t="s">
        <v>8</v>
      </c>
      <c r="D22944" t="s">
        <v>62</v>
      </c>
      <c r="E22944" t="s">
        <v>44</v>
      </c>
      <c r="F22944">
        <v>39</v>
      </c>
    </row>
    <row r="22945" spans="1:6" x14ac:dyDescent="0.25">
      <c r="A22945" t="s">
        <v>68</v>
      </c>
      <c r="B22945">
        <v>2011</v>
      </c>
      <c r="C22945" t="s">
        <v>8</v>
      </c>
      <c r="D22945" t="s">
        <v>62</v>
      </c>
      <c r="E22945" t="s">
        <v>45</v>
      </c>
      <c r="F22945">
        <v>31</v>
      </c>
    </row>
    <row r="22946" spans="1:6" x14ac:dyDescent="0.25">
      <c r="A22946" t="s">
        <v>68</v>
      </c>
      <c r="B22946">
        <v>2011</v>
      </c>
      <c r="C22946" t="s">
        <v>8</v>
      </c>
      <c r="D22946" t="s">
        <v>62</v>
      </c>
      <c r="E22946" t="s">
        <v>46</v>
      </c>
      <c r="F22946">
        <v>8</v>
      </c>
    </row>
    <row r="22947" spans="1:6" x14ac:dyDescent="0.25">
      <c r="A22947" t="s">
        <v>68</v>
      </c>
      <c r="B22947">
        <v>2011</v>
      </c>
      <c r="C22947" t="s">
        <v>8</v>
      </c>
      <c r="D22947" t="s">
        <v>62</v>
      </c>
      <c r="E22947" t="s">
        <v>47</v>
      </c>
      <c r="F22947">
        <v>40</v>
      </c>
    </row>
    <row r="22948" spans="1:6" x14ac:dyDescent="0.25">
      <c r="A22948" t="s">
        <v>68</v>
      </c>
      <c r="B22948">
        <v>2011</v>
      </c>
      <c r="C22948" t="s">
        <v>8</v>
      </c>
      <c r="D22948" t="s">
        <v>62</v>
      </c>
      <c r="E22948" t="s">
        <v>48</v>
      </c>
      <c r="F22948">
        <v>4934</v>
      </c>
    </row>
    <row r="22949" spans="1:6" x14ac:dyDescent="0.25">
      <c r="A22949" t="s">
        <v>68</v>
      </c>
      <c r="B22949">
        <v>2011</v>
      </c>
      <c r="C22949" t="s">
        <v>8</v>
      </c>
      <c r="D22949" t="s">
        <v>62</v>
      </c>
      <c r="E22949" t="s">
        <v>49</v>
      </c>
      <c r="F22949">
        <v>12</v>
      </c>
    </row>
    <row r="22950" spans="1:6" x14ac:dyDescent="0.25">
      <c r="A22950" t="s">
        <v>68</v>
      </c>
      <c r="B22950">
        <v>2011</v>
      </c>
      <c r="C22950" t="s">
        <v>8</v>
      </c>
      <c r="D22950" t="s">
        <v>62</v>
      </c>
      <c r="E22950" t="s">
        <v>50</v>
      </c>
      <c r="F22950">
        <v>52</v>
      </c>
    </row>
    <row r="22951" spans="1:6" x14ac:dyDescent="0.25">
      <c r="A22951" t="s">
        <v>68</v>
      </c>
      <c r="B22951">
        <v>2011</v>
      </c>
      <c r="C22951" t="s">
        <v>8</v>
      </c>
      <c r="D22951" t="s">
        <v>62</v>
      </c>
      <c r="E22951" t="s">
        <v>51</v>
      </c>
      <c r="F22951">
        <v>88</v>
      </c>
    </row>
    <row r="22952" spans="1:6" x14ac:dyDescent="0.25">
      <c r="A22952" t="s">
        <v>68</v>
      </c>
      <c r="B22952">
        <v>2011</v>
      </c>
      <c r="C22952" t="s">
        <v>8</v>
      </c>
      <c r="D22952" t="s">
        <v>62</v>
      </c>
      <c r="E22952" t="s">
        <v>52</v>
      </c>
      <c r="F22952">
        <v>4</v>
      </c>
    </row>
    <row r="22953" spans="1:6" x14ac:dyDescent="0.25">
      <c r="A22953" t="s">
        <v>68</v>
      </c>
      <c r="B22953">
        <v>2011</v>
      </c>
      <c r="C22953" t="s">
        <v>8</v>
      </c>
      <c r="D22953" t="s">
        <v>62</v>
      </c>
      <c r="E22953" t="s">
        <v>53</v>
      </c>
      <c r="F22953">
        <v>107</v>
      </c>
    </row>
    <row r="22954" spans="1:6" x14ac:dyDescent="0.25">
      <c r="A22954" t="s">
        <v>68</v>
      </c>
      <c r="B22954">
        <v>2011</v>
      </c>
      <c r="C22954" t="s">
        <v>8</v>
      </c>
      <c r="D22954" t="s">
        <v>62</v>
      </c>
      <c r="E22954" t="s">
        <v>54</v>
      </c>
      <c r="F22954">
        <v>1</v>
      </c>
    </row>
    <row r="22955" spans="1:6" x14ac:dyDescent="0.25">
      <c r="A22955" t="s">
        <v>68</v>
      </c>
      <c r="B22955">
        <v>2011</v>
      </c>
      <c r="C22955" t="s">
        <v>8</v>
      </c>
      <c r="D22955" t="s">
        <v>62</v>
      </c>
      <c r="E22955" t="s">
        <v>63</v>
      </c>
      <c r="F22955">
        <v>140</v>
      </c>
    </row>
    <row r="22956" spans="1:6" x14ac:dyDescent="0.25">
      <c r="A22956" t="s">
        <v>68</v>
      </c>
      <c r="B22956">
        <v>2011</v>
      </c>
      <c r="C22956" t="s">
        <v>8</v>
      </c>
      <c r="D22956" t="s">
        <v>62</v>
      </c>
      <c r="E22956" t="s">
        <v>6</v>
      </c>
      <c r="F22956">
        <v>13471</v>
      </c>
    </row>
    <row r="22957" spans="1:6" x14ac:dyDescent="0.25">
      <c r="A22957" t="s">
        <v>68</v>
      </c>
      <c r="B22957">
        <v>2011</v>
      </c>
      <c r="C22957" t="s">
        <v>8</v>
      </c>
      <c r="D22957" t="s">
        <v>64</v>
      </c>
      <c r="E22957" t="s">
        <v>56</v>
      </c>
      <c r="F22957">
        <v>500</v>
      </c>
    </row>
    <row r="22958" spans="1:6" x14ac:dyDescent="0.25">
      <c r="A22958" t="s">
        <v>68</v>
      </c>
      <c r="B22958">
        <v>2011</v>
      </c>
      <c r="C22958" t="s">
        <v>8</v>
      </c>
      <c r="D22958" t="s">
        <v>64</v>
      </c>
      <c r="E22958" t="s">
        <v>10</v>
      </c>
      <c r="F22958">
        <v>57</v>
      </c>
    </row>
    <row r="22959" spans="1:6" x14ac:dyDescent="0.25">
      <c r="A22959" t="s">
        <v>68</v>
      </c>
      <c r="B22959">
        <v>2011</v>
      </c>
      <c r="C22959" t="s">
        <v>8</v>
      </c>
      <c r="D22959" t="s">
        <v>64</v>
      </c>
      <c r="E22959" t="s">
        <v>11</v>
      </c>
      <c r="F22959">
        <v>473</v>
      </c>
    </row>
    <row r="22960" spans="1:6" x14ac:dyDescent="0.25">
      <c r="A22960" t="s">
        <v>68</v>
      </c>
      <c r="B22960">
        <v>2011</v>
      </c>
      <c r="C22960" t="s">
        <v>8</v>
      </c>
      <c r="D22960" t="s">
        <v>64</v>
      </c>
      <c r="E22960" t="s">
        <v>12</v>
      </c>
      <c r="F22960">
        <v>560</v>
      </c>
    </row>
    <row r="22961" spans="1:6" x14ac:dyDescent="0.25">
      <c r="A22961" t="s">
        <v>68</v>
      </c>
      <c r="B22961">
        <v>2011</v>
      </c>
      <c r="C22961" t="s">
        <v>8</v>
      </c>
      <c r="D22961" t="s">
        <v>64</v>
      </c>
      <c r="E22961" t="s">
        <v>13</v>
      </c>
      <c r="F22961">
        <v>1518</v>
      </c>
    </row>
    <row r="22962" spans="1:6" x14ac:dyDescent="0.25">
      <c r="A22962" t="s">
        <v>68</v>
      </c>
      <c r="B22962">
        <v>2011</v>
      </c>
      <c r="C22962" t="s">
        <v>8</v>
      </c>
      <c r="D22962" t="s">
        <v>64</v>
      </c>
      <c r="E22962" t="s">
        <v>14</v>
      </c>
      <c r="F22962">
        <v>282</v>
      </c>
    </row>
    <row r="22963" spans="1:6" x14ac:dyDescent="0.25">
      <c r="A22963" t="s">
        <v>68</v>
      </c>
      <c r="B22963">
        <v>2011</v>
      </c>
      <c r="C22963" t="s">
        <v>8</v>
      </c>
      <c r="D22963" t="s">
        <v>64</v>
      </c>
      <c r="E22963" t="s">
        <v>15</v>
      </c>
      <c r="F22963">
        <v>195</v>
      </c>
    </row>
    <row r="22964" spans="1:6" x14ac:dyDescent="0.25">
      <c r="A22964" t="s">
        <v>68</v>
      </c>
      <c r="B22964">
        <v>2011</v>
      </c>
      <c r="C22964" t="s">
        <v>8</v>
      </c>
      <c r="D22964" t="s">
        <v>64</v>
      </c>
      <c r="E22964" t="s">
        <v>66</v>
      </c>
      <c r="F22964">
        <v>128</v>
      </c>
    </row>
    <row r="22965" spans="1:6" x14ac:dyDescent="0.25">
      <c r="A22965" t="s">
        <v>68</v>
      </c>
      <c r="B22965">
        <v>2011</v>
      </c>
      <c r="C22965" t="s">
        <v>8</v>
      </c>
      <c r="D22965" t="s">
        <v>64</v>
      </c>
      <c r="E22965" t="s">
        <v>57</v>
      </c>
      <c r="F22965">
        <v>12</v>
      </c>
    </row>
    <row r="22966" spans="1:6" x14ac:dyDescent="0.25">
      <c r="A22966" t="s">
        <v>68</v>
      </c>
      <c r="B22966">
        <v>2011</v>
      </c>
      <c r="C22966" t="s">
        <v>8</v>
      </c>
      <c r="D22966" t="s">
        <v>64</v>
      </c>
      <c r="E22966" t="s">
        <v>16</v>
      </c>
      <c r="F22966">
        <v>2045</v>
      </c>
    </row>
    <row r="22967" spans="1:6" x14ac:dyDescent="0.25">
      <c r="A22967" t="s">
        <v>68</v>
      </c>
      <c r="B22967">
        <v>2011</v>
      </c>
      <c r="C22967" t="s">
        <v>8</v>
      </c>
      <c r="D22967" t="s">
        <v>64</v>
      </c>
      <c r="E22967" t="s">
        <v>17</v>
      </c>
      <c r="F22967">
        <v>577</v>
      </c>
    </row>
    <row r="22968" spans="1:6" x14ac:dyDescent="0.25">
      <c r="A22968" t="s">
        <v>68</v>
      </c>
      <c r="B22968">
        <v>2011</v>
      </c>
      <c r="C22968" t="s">
        <v>8</v>
      </c>
      <c r="D22968" t="s">
        <v>64</v>
      </c>
      <c r="E22968" t="s">
        <v>18</v>
      </c>
      <c r="F22968">
        <v>26</v>
      </c>
    </row>
    <row r="22969" spans="1:6" x14ac:dyDescent="0.25">
      <c r="A22969" t="s">
        <v>68</v>
      </c>
      <c r="B22969">
        <v>2011</v>
      </c>
      <c r="C22969" t="s">
        <v>8</v>
      </c>
      <c r="D22969" t="s">
        <v>64</v>
      </c>
      <c r="E22969" t="s">
        <v>19</v>
      </c>
      <c r="F22969">
        <v>33</v>
      </c>
    </row>
    <row r="22970" spans="1:6" x14ac:dyDescent="0.25">
      <c r="A22970" t="s">
        <v>68</v>
      </c>
      <c r="B22970">
        <v>2011</v>
      </c>
      <c r="C22970" t="s">
        <v>8</v>
      </c>
      <c r="D22970" t="s">
        <v>64</v>
      </c>
      <c r="E22970" t="s">
        <v>20</v>
      </c>
      <c r="F22970">
        <v>1371</v>
      </c>
    </row>
    <row r="22971" spans="1:6" x14ac:dyDescent="0.25">
      <c r="A22971" t="s">
        <v>68</v>
      </c>
      <c r="B22971">
        <v>2011</v>
      </c>
      <c r="C22971" t="s">
        <v>8</v>
      </c>
      <c r="D22971" t="s">
        <v>64</v>
      </c>
      <c r="E22971" t="s">
        <v>58</v>
      </c>
      <c r="F22971">
        <v>1117</v>
      </c>
    </row>
    <row r="22972" spans="1:6" x14ac:dyDescent="0.25">
      <c r="A22972" t="s">
        <v>68</v>
      </c>
      <c r="B22972">
        <v>2011</v>
      </c>
      <c r="C22972" t="s">
        <v>8</v>
      </c>
      <c r="D22972" t="s">
        <v>64</v>
      </c>
      <c r="E22972" t="s">
        <v>21</v>
      </c>
      <c r="F22972">
        <v>612</v>
      </c>
    </row>
    <row r="22973" spans="1:6" x14ac:dyDescent="0.25">
      <c r="A22973" t="s">
        <v>68</v>
      </c>
      <c r="B22973">
        <v>2011</v>
      </c>
      <c r="C22973" t="s">
        <v>8</v>
      </c>
      <c r="D22973" t="s">
        <v>64</v>
      </c>
      <c r="E22973" t="s">
        <v>22</v>
      </c>
      <c r="F22973">
        <v>442</v>
      </c>
    </row>
    <row r="22974" spans="1:6" x14ac:dyDescent="0.25">
      <c r="A22974" t="s">
        <v>68</v>
      </c>
      <c r="B22974">
        <v>2011</v>
      </c>
      <c r="C22974" t="s">
        <v>8</v>
      </c>
      <c r="D22974" t="s">
        <v>64</v>
      </c>
      <c r="E22974" t="s">
        <v>23</v>
      </c>
      <c r="F22974">
        <v>832</v>
      </c>
    </row>
    <row r="22975" spans="1:6" x14ac:dyDescent="0.25">
      <c r="A22975" t="s">
        <v>68</v>
      </c>
      <c r="B22975">
        <v>2011</v>
      </c>
      <c r="C22975" t="s">
        <v>8</v>
      </c>
      <c r="D22975" t="s">
        <v>64</v>
      </c>
      <c r="E22975" t="s">
        <v>24</v>
      </c>
      <c r="F22975">
        <v>447</v>
      </c>
    </row>
    <row r="22976" spans="1:6" x14ac:dyDescent="0.25">
      <c r="A22976" t="s">
        <v>68</v>
      </c>
      <c r="B22976">
        <v>2011</v>
      </c>
      <c r="C22976" t="s">
        <v>8</v>
      </c>
      <c r="D22976" t="s">
        <v>64</v>
      </c>
      <c r="E22976" t="s">
        <v>25</v>
      </c>
      <c r="F22976">
        <v>90</v>
      </c>
    </row>
    <row r="22977" spans="1:6" x14ac:dyDescent="0.25">
      <c r="A22977" t="s">
        <v>68</v>
      </c>
      <c r="B22977">
        <v>2011</v>
      </c>
      <c r="C22977" t="s">
        <v>8</v>
      </c>
      <c r="D22977" t="s">
        <v>64</v>
      </c>
      <c r="E22977" t="s">
        <v>26</v>
      </c>
      <c r="F22977">
        <v>320</v>
      </c>
    </row>
    <row r="22978" spans="1:6" x14ac:dyDescent="0.25">
      <c r="A22978" t="s">
        <v>68</v>
      </c>
      <c r="B22978">
        <v>2011</v>
      </c>
      <c r="C22978" t="s">
        <v>8</v>
      </c>
      <c r="D22978" t="s">
        <v>64</v>
      </c>
      <c r="E22978" t="s">
        <v>27</v>
      </c>
      <c r="F22978">
        <v>316</v>
      </c>
    </row>
    <row r="22979" spans="1:6" x14ac:dyDescent="0.25">
      <c r="A22979" t="s">
        <v>68</v>
      </c>
      <c r="B22979">
        <v>2011</v>
      </c>
      <c r="C22979" t="s">
        <v>8</v>
      </c>
      <c r="D22979" t="s">
        <v>64</v>
      </c>
      <c r="E22979" t="s">
        <v>59</v>
      </c>
      <c r="F22979">
        <v>979</v>
      </c>
    </row>
    <row r="22980" spans="1:6" x14ac:dyDescent="0.25">
      <c r="A22980" t="s">
        <v>68</v>
      </c>
      <c r="B22980">
        <v>2011</v>
      </c>
      <c r="C22980" t="s">
        <v>8</v>
      </c>
      <c r="D22980" t="s">
        <v>64</v>
      </c>
      <c r="E22980" t="s">
        <v>28</v>
      </c>
      <c r="F22980">
        <v>352</v>
      </c>
    </row>
    <row r="22981" spans="1:6" x14ac:dyDescent="0.25">
      <c r="A22981" t="s">
        <v>68</v>
      </c>
      <c r="B22981">
        <v>2011</v>
      </c>
      <c r="C22981" t="s">
        <v>8</v>
      </c>
      <c r="D22981" t="s">
        <v>64</v>
      </c>
      <c r="E22981" t="s">
        <v>29</v>
      </c>
      <c r="F22981">
        <v>296</v>
      </c>
    </row>
    <row r="22982" spans="1:6" x14ac:dyDescent="0.25">
      <c r="A22982" t="s">
        <v>68</v>
      </c>
      <c r="B22982">
        <v>2011</v>
      </c>
      <c r="C22982" t="s">
        <v>8</v>
      </c>
      <c r="D22982" t="s">
        <v>64</v>
      </c>
      <c r="E22982" t="s">
        <v>30</v>
      </c>
      <c r="F22982">
        <v>898</v>
      </c>
    </row>
    <row r="22983" spans="1:6" x14ac:dyDescent="0.25">
      <c r="A22983" t="s">
        <v>68</v>
      </c>
      <c r="B22983">
        <v>2011</v>
      </c>
      <c r="C22983" t="s">
        <v>8</v>
      </c>
      <c r="D22983" t="s">
        <v>64</v>
      </c>
      <c r="E22983" t="s">
        <v>31</v>
      </c>
      <c r="F22983">
        <v>31</v>
      </c>
    </row>
    <row r="22984" spans="1:6" x14ac:dyDescent="0.25">
      <c r="A22984" t="s">
        <v>68</v>
      </c>
      <c r="B22984">
        <v>2011</v>
      </c>
      <c r="C22984" t="s">
        <v>8</v>
      </c>
      <c r="D22984" t="s">
        <v>64</v>
      </c>
      <c r="E22984" t="s">
        <v>32</v>
      </c>
      <c r="F22984">
        <v>194</v>
      </c>
    </row>
    <row r="22985" spans="1:6" x14ac:dyDescent="0.25">
      <c r="A22985" t="s">
        <v>68</v>
      </c>
      <c r="B22985">
        <v>2011</v>
      </c>
      <c r="C22985" t="s">
        <v>8</v>
      </c>
      <c r="D22985" t="s">
        <v>64</v>
      </c>
      <c r="E22985" t="s">
        <v>33</v>
      </c>
      <c r="F22985">
        <v>166</v>
      </c>
    </row>
    <row r="22986" spans="1:6" x14ac:dyDescent="0.25">
      <c r="A22986" t="s">
        <v>68</v>
      </c>
      <c r="B22986">
        <v>2011</v>
      </c>
      <c r="C22986" t="s">
        <v>8</v>
      </c>
      <c r="D22986" t="s">
        <v>64</v>
      </c>
      <c r="E22986" t="s">
        <v>34</v>
      </c>
      <c r="F22986">
        <v>50</v>
      </c>
    </row>
    <row r="22987" spans="1:6" x14ac:dyDescent="0.25">
      <c r="A22987" t="s">
        <v>68</v>
      </c>
      <c r="B22987">
        <v>2011</v>
      </c>
      <c r="C22987" t="s">
        <v>8</v>
      </c>
      <c r="D22987" t="s">
        <v>64</v>
      </c>
      <c r="E22987" t="s">
        <v>35</v>
      </c>
      <c r="F22987">
        <v>279</v>
      </c>
    </row>
    <row r="22988" spans="1:6" x14ac:dyDescent="0.25">
      <c r="A22988" t="s">
        <v>68</v>
      </c>
      <c r="B22988">
        <v>2011</v>
      </c>
      <c r="C22988" t="s">
        <v>8</v>
      </c>
      <c r="D22988" t="s">
        <v>64</v>
      </c>
      <c r="E22988" t="s">
        <v>36</v>
      </c>
      <c r="F22988">
        <v>152</v>
      </c>
    </row>
    <row r="22989" spans="1:6" x14ac:dyDescent="0.25">
      <c r="A22989" t="s">
        <v>68</v>
      </c>
      <c r="B22989">
        <v>2011</v>
      </c>
      <c r="C22989" t="s">
        <v>8</v>
      </c>
      <c r="D22989" t="s">
        <v>64</v>
      </c>
      <c r="E22989" t="s">
        <v>37</v>
      </c>
      <c r="F22989">
        <v>768</v>
      </c>
    </row>
    <row r="22990" spans="1:6" x14ac:dyDescent="0.25">
      <c r="A22990" t="s">
        <v>68</v>
      </c>
      <c r="B22990">
        <v>2011</v>
      </c>
      <c r="C22990" t="s">
        <v>8</v>
      </c>
      <c r="D22990" t="s">
        <v>64</v>
      </c>
      <c r="E22990" t="s">
        <v>38</v>
      </c>
      <c r="F22990">
        <v>1579</v>
      </c>
    </row>
    <row r="22991" spans="1:6" x14ac:dyDescent="0.25">
      <c r="A22991" t="s">
        <v>68</v>
      </c>
      <c r="B22991">
        <v>2011</v>
      </c>
      <c r="C22991" t="s">
        <v>8</v>
      </c>
      <c r="D22991" t="s">
        <v>64</v>
      </c>
      <c r="E22991" t="s">
        <v>39</v>
      </c>
      <c r="F22991">
        <v>44</v>
      </c>
    </row>
    <row r="22992" spans="1:6" x14ac:dyDescent="0.25">
      <c r="A22992" t="s">
        <v>68</v>
      </c>
      <c r="B22992">
        <v>2011</v>
      </c>
      <c r="C22992" t="s">
        <v>8</v>
      </c>
      <c r="D22992" t="s">
        <v>64</v>
      </c>
      <c r="E22992" t="s">
        <v>40</v>
      </c>
      <c r="F22992">
        <v>2028</v>
      </c>
    </row>
    <row r="22993" spans="1:6" x14ac:dyDescent="0.25">
      <c r="A22993" t="s">
        <v>68</v>
      </c>
      <c r="B22993">
        <v>2011</v>
      </c>
      <c r="C22993" t="s">
        <v>8</v>
      </c>
      <c r="D22993" t="s">
        <v>64</v>
      </c>
      <c r="E22993" t="s">
        <v>41</v>
      </c>
      <c r="F22993">
        <v>759</v>
      </c>
    </row>
    <row r="22994" spans="1:6" x14ac:dyDescent="0.25">
      <c r="A22994" t="s">
        <v>68</v>
      </c>
      <c r="B22994">
        <v>2011</v>
      </c>
      <c r="C22994" t="s">
        <v>8</v>
      </c>
      <c r="D22994" t="s">
        <v>64</v>
      </c>
      <c r="E22994" t="s">
        <v>42</v>
      </c>
      <c r="F22994">
        <v>313</v>
      </c>
    </row>
    <row r="22995" spans="1:6" x14ac:dyDescent="0.25">
      <c r="A22995" t="s">
        <v>68</v>
      </c>
      <c r="B22995">
        <v>2011</v>
      </c>
      <c r="C22995" t="s">
        <v>8</v>
      </c>
      <c r="D22995" t="s">
        <v>64</v>
      </c>
      <c r="E22995" t="s">
        <v>43</v>
      </c>
      <c r="F22995">
        <v>1308</v>
      </c>
    </row>
    <row r="22996" spans="1:6" x14ac:dyDescent="0.25">
      <c r="A22996" t="s">
        <v>68</v>
      </c>
      <c r="B22996">
        <v>2011</v>
      </c>
      <c r="C22996" t="s">
        <v>8</v>
      </c>
      <c r="D22996" t="s">
        <v>64</v>
      </c>
      <c r="E22996" t="s">
        <v>44</v>
      </c>
      <c r="F22996">
        <v>47</v>
      </c>
    </row>
    <row r="22997" spans="1:6" x14ac:dyDescent="0.25">
      <c r="A22997" t="s">
        <v>68</v>
      </c>
      <c r="B22997">
        <v>2011</v>
      </c>
      <c r="C22997" t="s">
        <v>8</v>
      </c>
      <c r="D22997" t="s">
        <v>64</v>
      </c>
      <c r="E22997" t="s">
        <v>45</v>
      </c>
      <c r="F22997">
        <v>634</v>
      </c>
    </row>
    <row r="22998" spans="1:6" x14ac:dyDescent="0.25">
      <c r="A22998" t="s">
        <v>68</v>
      </c>
      <c r="B22998">
        <v>2011</v>
      </c>
      <c r="C22998" t="s">
        <v>8</v>
      </c>
      <c r="D22998" t="s">
        <v>64</v>
      </c>
      <c r="E22998" t="s">
        <v>46</v>
      </c>
      <c r="F22998">
        <v>77</v>
      </c>
    </row>
    <row r="22999" spans="1:6" x14ac:dyDescent="0.25">
      <c r="A22999" t="s">
        <v>68</v>
      </c>
      <c r="B22999">
        <v>2011</v>
      </c>
      <c r="C22999" t="s">
        <v>8</v>
      </c>
      <c r="D22999" t="s">
        <v>64</v>
      </c>
      <c r="E22999" t="s">
        <v>47</v>
      </c>
      <c r="F22999">
        <v>771</v>
      </c>
    </row>
    <row r="23000" spans="1:6" x14ac:dyDescent="0.25">
      <c r="A23000" t="s">
        <v>68</v>
      </c>
      <c r="B23000">
        <v>2011</v>
      </c>
      <c r="C23000" t="s">
        <v>8</v>
      </c>
      <c r="D23000" t="s">
        <v>64</v>
      </c>
      <c r="E23000" t="s">
        <v>48</v>
      </c>
      <c r="F23000">
        <v>3024</v>
      </c>
    </row>
    <row r="23001" spans="1:6" x14ac:dyDescent="0.25">
      <c r="A23001" t="s">
        <v>68</v>
      </c>
      <c r="B23001">
        <v>2011</v>
      </c>
      <c r="C23001" t="s">
        <v>8</v>
      </c>
      <c r="D23001" t="s">
        <v>64</v>
      </c>
      <c r="E23001" t="s">
        <v>49</v>
      </c>
      <c r="F23001">
        <v>41</v>
      </c>
    </row>
    <row r="23002" spans="1:6" x14ac:dyDescent="0.25">
      <c r="A23002" t="s">
        <v>68</v>
      </c>
      <c r="B23002">
        <v>2011</v>
      </c>
      <c r="C23002" t="s">
        <v>8</v>
      </c>
      <c r="D23002" t="s">
        <v>64</v>
      </c>
      <c r="E23002" t="s">
        <v>61</v>
      </c>
      <c r="F23002">
        <v>22</v>
      </c>
    </row>
    <row r="23003" spans="1:6" x14ac:dyDescent="0.25">
      <c r="A23003" t="s">
        <v>68</v>
      </c>
      <c r="B23003">
        <v>2011</v>
      </c>
      <c r="C23003" t="s">
        <v>8</v>
      </c>
      <c r="D23003" t="s">
        <v>64</v>
      </c>
      <c r="E23003" t="s">
        <v>50</v>
      </c>
      <c r="F23003">
        <v>455</v>
      </c>
    </row>
    <row r="23004" spans="1:6" x14ac:dyDescent="0.25">
      <c r="A23004" t="s">
        <v>68</v>
      </c>
      <c r="B23004">
        <v>2011</v>
      </c>
      <c r="C23004" t="s">
        <v>8</v>
      </c>
      <c r="D23004" t="s">
        <v>64</v>
      </c>
      <c r="E23004" t="s">
        <v>51</v>
      </c>
      <c r="F23004">
        <v>400</v>
      </c>
    </row>
    <row r="23005" spans="1:6" x14ac:dyDescent="0.25">
      <c r="A23005" t="s">
        <v>68</v>
      </c>
      <c r="B23005">
        <v>2011</v>
      </c>
      <c r="C23005" t="s">
        <v>8</v>
      </c>
      <c r="D23005" t="s">
        <v>64</v>
      </c>
      <c r="E23005" t="s">
        <v>52</v>
      </c>
      <c r="F23005">
        <v>307</v>
      </c>
    </row>
    <row r="23006" spans="1:6" x14ac:dyDescent="0.25">
      <c r="A23006" t="s">
        <v>68</v>
      </c>
      <c r="B23006">
        <v>2011</v>
      </c>
      <c r="C23006" t="s">
        <v>8</v>
      </c>
      <c r="D23006" t="s">
        <v>64</v>
      </c>
      <c r="E23006" t="s">
        <v>53</v>
      </c>
      <c r="F23006">
        <v>584</v>
      </c>
    </row>
    <row r="23007" spans="1:6" x14ac:dyDescent="0.25">
      <c r="A23007" t="s">
        <v>68</v>
      </c>
      <c r="B23007">
        <v>2011</v>
      </c>
      <c r="C23007" t="s">
        <v>8</v>
      </c>
      <c r="D23007" t="s">
        <v>64</v>
      </c>
      <c r="E23007" t="s">
        <v>54</v>
      </c>
      <c r="F23007">
        <v>16</v>
      </c>
    </row>
    <row r="23008" spans="1:6" x14ac:dyDescent="0.25">
      <c r="A23008" t="s">
        <v>68</v>
      </c>
      <c r="B23008">
        <v>2011</v>
      </c>
      <c r="C23008" t="s">
        <v>8</v>
      </c>
      <c r="D23008" t="s">
        <v>64</v>
      </c>
      <c r="E23008" t="s">
        <v>6</v>
      </c>
      <c r="F23008">
        <v>28527</v>
      </c>
    </row>
    <row r="23009" spans="1:6" x14ac:dyDescent="0.25">
      <c r="A23009" t="s">
        <v>68</v>
      </c>
      <c r="B23009">
        <v>2011</v>
      </c>
      <c r="C23009" t="s">
        <v>8</v>
      </c>
      <c r="D23009" t="s">
        <v>65</v>
      </c>
      <c r="E23009" t="s">
        <v>56</v>
      </c>
      <c r="F23009">
        <v>1497</v>
      </c>
    </row>
    <row r="23010" spans="1:6" x14ac:dyDescent="0.25">
      <c r="A23010" t="s">
        <v>68</v>
      </c>
      <c r="B23010">
        <v>2011</v>
      </c>
      <c r="C23010" t="s">
        <v>8</v>
      </c>
      <c r="D23010" t="s">
        <v>65</v>
      </c>
      <c r="E23010" t="s">
        <v>10</v>
      </c>
      <c r="F23010">
        <v>6</v>
      </c>
    </row>
    <row r="23011" spans="1:6" x14ac:dyDescent="0.25">
      <c r="A23011" t="s">
        <v>68</v>
      </c>
      <c r="B23011">
        <v>2011</v>
      </c>
      <c r="C23011" t="s">
        <v>8</v>
      </c>
      <c r="D23011" t="s">
        <v>65</v>
      </c>
      <c r="E23011" t="s">
        <v>11</v>
      </c>
      <c r="F23011">
        <v>402</v>
      </c>
    </row>
    <row r="23012" spans="1:6" x14ac:dyDescent="0.25">
      <c r="A23012" t="s">
        <v>68</v>
      </c>
      <c r="B23012">
        <v>2011</v>
      </c>
      <c r="C23012" t="s">
        <v>8</v>
      </c>
      <c r="D23012" t="s">
        <v>65</v>
      </c>
      <c r="E23012" t="s">
        <v>12</v>
      </c>
      <c r="F23012">
        <v>244</v>
      </c>
    </row>
    <row r="23013" spans="1:6" x14ac:dyDescent="0.25">
      <c r="A23013" t="s">
        <v>68</v>
      </c>
      <c r="B23013">
        <v>2011</v>
      </c>
      <c r="C23013" t="s">
        <v>8</v>
      </c>
      <c r="D23013" t="s">
        <v>65</v>
      </c>
      <c r="E23013" t="s">
        <v>13</v>
      </c>
      <c r="F23013">
        <v>3435</v>
      </c>
    </row>
    <row r="23014" spans="1:6" x14ac:dyDescent="0.25">
      <c r="A23014" t="s">
        <v>68</v>
      </c>
      <c r="B23014">
        <v>2011</v>
      </c>
      <c r="C23014" t="s">
        <v>8</v>
      </c>
      <c r="D23014" t="s">
        <v>65</v>
      </c>
      <c r="E23014" t="s">
        <v>14</v>
      </c>
      <c r="F23014">
        <v>253</v>
      </c>
    </row>
    <row r="23015" spans="1:6" x14ac:dyDescent="0.25">
      <c r="A23015" t="s">
        <v>68</v>
      </c>
      <c r="B23015">
        <v>2011</v>
      </c>
      <c r="C23015" t="s">
        <v>8</v>
      </c>
      <c r="D23015" t="s">
        <v>65</v>
      </c>
      <c r="E23015" t="s">
        <v>15</v>
      </c>
      <c r="F23015">
        <v>348</v>
      </c>
    </row>
    <row r="23016" spans="1:6" x14ac:dyDescent="0.25">
      <c r="A23016" t="s">
        <v>68</v>
      </c>
      <c r="B23016">
        <v>2011</v>
      </c>
      <c r="C23016" t="s">
        <v>8</v>
      </c>
      <c r="D23016" t="s">
        <v>65</v>
      </c>
      <c r="E23016" t="s">
        <v>66</v>
      </c>
      <c r="F23016">
        <v>10</v>
      </c>
    </row>
    <row r="23017" spans="1:6" x14ac:dyDescent="0.25">
      <c r="A23017" t="s">
        <v>68</v>
      </c>
      <c r="B23017">
        <v>2011</v>
      </c>
      <c r="C23017" t="s">
        <v>8</v>
      </c>
      <c r="D23017" t="s">
        <v>65</v>
      </c>
      <c r="E23017" t="s">
        <v>57</v>
      </c>
      <c r="F23017">
        <v>337</v>
      </c>
    </row>
    <row r="23018" spans="1:6" x14ac:dyDescent="0.25">
      <c r="A23018" t="s">
        <v>68</v>
      </c>
      <c r="B23018">
        <v>2011</v>
      </c>
      <c r="C23018" t="s">
        <v>8</v>
      </c>
      <c r="D23018" t="s">
        <v>65</v>
      </c>
      <c r="E23018" t="s">
        <v>16</v>
      </c>
      <c r="F23018">
        <v>1077</v>
      </c>
    </row>
    <row r="23019" spans="1:6" x14ac:dyDescent="0.25">
      <c r="A23019" t="s">
        <v>68</v>
      </c>
      <c r="B23019">
        <v>2011</v>
      </c>
      <c r="C23019" t="s">
        <v>8</v>
      </c>
      <c r="D23019" t="s">
        <v>65</v>
      </c>
      <c r="E23019" t="s">
        <v>17</v>
      </c>
      <c r="F23019">
        <v>3404</v>
      </c>
    </row>
    <row r="23020" spans="1:6" x14ac:dyDescent="0.25">
      <c r="A23020" t="s">
        <v>68</v>
      </c>
      <c r="B23020">
        <v>2011</v>
      </c>
      <c r="C23020" t="s">
        <v>8</v>
      </c>
      <c r="D23020" t="s">
        <v>65</v>
      </c>
      <c r="E23020" t="s">
        <v>18</v>
      </c>
      <c r="F23020">
        <v>119</v>
      </c>
    </row>
    <row r="23021" spans="1:6" x14ac:dyDescent="0.25">
      <c r="A23021" t="s">
        <v>68</v>
      </c>
      <c r="B23021">
        <v>2011</v>
      </c>
      <c r="C23021" t="s">
        <v>8</v>
      </c>
      <c r="D23021" t="s">
        <v>65</v>
      </c>
      <c r="E23021" t="s">
        <v>19</v>
      </c>
      <c r="F23021">
        <v>34</v>
      </c>
    </row>
    <row r="23022" spans="1:6" x14ac:dyDescent="0.25">
      <c r="A23022" t="s">
        <v>68</v>
      </c>
      <c r="B23022">
        <v>2011</v>
      </c>
      <c r="C23022" t="s">
        <v>8</v>
      </c>
      <c r="D23022" t="s">
        <v>65</v>
      </c>
      <c r="E23022" t="s">
        <v>20</v>
      </c>
      <c r="F23022">
        <v>1154</v>
      </c>
    </row>
    <row r="23023" spans="1:6" x14ac:dyDescent="0.25">
      <c r="A23023" t="s">
        <v>68</v>
      </c>
      <c r="B23023">
        <v>2011</v>
      </c>
      <c r="C23023" t="s">
        <v>8</v>
      </c>
      <c r="D23023" t="s">
        <v>65</v>
      </c>
      <c r="E23023" t="s">
        <v>58</v>
      </c>
      <c r="F23023">
        <v>593</v>
      </c>
    </row>
    <row r="23024" spans="1:6" x14ac:dyDescent="0.25">
      <c r="A23024" t="s">
        <v>68</v>
      </c>
      <c r="B23024">
        <v>2011</v>
      </c>
      <c r="C23024" t="s">
        <v>8</v>
      </c>
      <c r="D23024" t="s">
        <v>65</v>
      </c>
      <c r="E23024" t="s">
        <v>21</v>
      </c>
      <c r="F23024">
        <v>148</v>
      </c>
    </row>
    <row r="23025" spans="1:6" x14ac:dyDescent="0.25">
      <c r="A23025" t="s">
        <v>68</v>
      </c>
      <c r="B23025">
        <v>2011</v>
      </c>
      <c r="C23025" t="s">
        <v>8</v>
      </c>
      <c r="D23025" t="s">
        <v>65</v>
      </c>
      <c r="E23025" t="s">
        <v>22</v>
      </c>
      <c r="F23025">
        <v>276</v>
      </c>
    </row>
    <row r="23026" spans="1:6" x14ac:dyDescent="0.25">
      <c r="A23026" t="s">
        <v>68</v>
      </c>
      <c r="B23026">
        <v>2011</v>
      </c>
      <c r="C23026" t="s">
        <v>8</v>
      </c>
      <c r="D23026" t="s">
        <v>65</v>
      </c>
      <c r="E23026" t="s">
        <v>23</v>
      </c>
      <c r="F23026">
        <v>552</v>
      </c>
    </row>
    <row r="23027" spans="1:6" x14ac:dyDescent="0.25">
      <c r="A23027" t="s">
        <v>68</v>
      </c>
      <c r="B23027">
        <v>2011</v>
      </c>
      <c r="C23027" t="s">
        <v>8</v>
      </c>
      <c r="D23027" t="s">
        <v>65</v>
      </c>
      <c r="E23027" t="s">
        <v>24</v>
      </c>
      <c r="F23027">
        <v>1342</v>
      </c>
    </row>
    <row r="23028" spans="1:6" x14ac:dyDescent="0.25">
      <c r="A23028" t="s">
        <v>68</v>
      </c>
      <c r="B23028">
        <v>2011</v>
      </c>
      <c r="C23028" t="s">
        <v>8</v>
      </c>
      <c r="D23028" t="s">
        <v>65</v>
      </c>
      <c r="E23028" t="s">
        <v>25</v>
      </c>
      <c r="F23028">
        <v>16</v>
      </c>
    </row>
    <row r="23029" spans="1:6" x14ac:dyDescent="0.25">
      <c r="A23029" t="s">
        <v>68</v>
      </c>
      <c r="B23029">
        <v>2011</v>
      </c>
      <c r="C23029" t="s">
        <v>8</v>
      </c>
      <c r="D23029" t="s">
        <v>65</v>
      </c>
      <c r="E23029" t="s">
        <v>26</v>
      </c>
      <c r="F23029">
        <v>830</v>
      </c>
    </row>
    <row r="23030" spans="1:6" x14ac:dyDescent="0.25">
      <c r="A23030" t="s">
        <v>68</v>
      </c>
      <c r="B23030">
        <v>2011</v>
      </c>
      <c r="C23030" t="s">
        <v>8</v>
      </c>
      <c r="D23030" t="s">
        <v>65</v>
      </c>
      <c r="E23030" t="s">
        <v>27</v>
      </c>
      <c r="F23030">
        <v>264</v>
      </c>
    </row>
    <row r="23031" spans="1:6" x14ac:dyDescent="0.25">
      <c r="A23031" t="s">
        <v>68</v>
      </c>
      <c r="B23031">
        <v>2011</v>
      </c>
      <c r="C23031" t="s">
        <v>8</v>
      </c>
      <c r="D23031" t="s">
        <v>65</v>
      </c>
      <c r="E23031" t="s">
        <v>59</v>
      </c>
      <c r="F23031">
        <v>3089</v>
      </c>
    </row>
    <row r="23032" spans="1:6" x14ac:dyDescent="0.25">
      <c r="A23032" t="s">
        <v>68</v>
      </c>
      <c r="B23032">
        <v>2011</v>
      </c>
      <c r="C23032" t="s">
        <v>8</v>
      </c>
      <c r="D23032" t="s">
        <v>65</v>
      </c>
      <c r="E23032" t="s">
        <v>28</v>
      </c>
      <c r="F23032">
        <v>177</v>
      </c>
    </row>
    <row r="23033" spans="1:6" x14ac:dyDescent="0.25">
      <c r="A23033" t="s">
        <v>68</v>
      </c>
      <c r="B23033">
        <v>2011</v>
      </c>
      <c r="C23033" t="s">
        <v>8</v>
      </c>
      <c r="D23033" t="s">
        <v>65</v>
      </c>
      <c r="E23033" t="s">
        <v>29</v>
      </c>
      <c r="F23033">
        <v>583</v>
      </c>
    </row>
    <row r="23034" spans="1:6" x14ac:dyDescent="0.25">
      <c r="A23034" t="s">
        <v>68</v>
      </c>
      <c r="B23034">
        <v>2011</v>
      </c>
      <c r="C23034" t="s">
        <v>8</v>
      </c>
      <c r="D23034" t="s">
        <v>65</v>
      </c>
      <c r="E23034" t="s">
        <v>30</v>
      </c>
      <c r="F23034">
        <v>714</v>
      </c>
    </row>
    <row r="23035" spans="1:6" x14ac:dyDescent="0.25">
      <c r="A23035" t="s">
        <v>68</v>
      </c>
      <c r="B23035">
        <v>2011</v>
      </c>
      <c r="C23035" t="s">
        <v>8</v>
      </c>
      <c r="D23035" t="s">
        <v>65</v>
      </c>
      <c r="E23035" t="s">
        <v>31</v>
      </c>
      <c r="F23035">
        <v>6</v>
      </c>
    </row>
    <row r="23036" spans="1:6" x14ac:dyDescent="0.25">
      <c r="A23036" t="s">
        <v>68</v>
      </c>
      <c r="B23036">
        <v>2011</v>
      </c>
      <c r="C23036" t="s">
        <v>8</v>
      </c>
      <c r="D23036" t="s">
        <v>65</v>
      </c>
      <c r="E23036" t="s">
        <v>32</v>
      </c>
      <c r="F23036">
        <v>207</v>
      </c>
    </row>
    <row r="23037" spans="1:6" x14ac:dyDescent="0.25">
      <c r="A23037" t="s">
        <v>68</v>
      </c>
      <c r="B23037">
        <v>2011</v>
      </c>
      <c r="C23037" t="s">
        <v>8</v>
      </c>
      <c r="D23037" t="s">
        <v>65</v>
      </c>
      <c r="E23037" t="s">
        <v>33</v>
      </c>
      <c r="F23037">
        <v>261</v>
      </c>
    </row>
    <row r="23038" spans="1:6" x14ac:dyDescent="0.25">
      <c r="A23038" t="s">
        <v>68</v>
      </c>
      <c r="B23038">
        <v>2011</v>
      </c>
      <c r="C23038" t="s">
        <v>8</v>
      </c>
      <c r="D23038" t="s">
        <v>65</v>
      </c>
      <c r="E23038" t="s">
        <v>34</v>
      </c>
      <c r="F23038">
        <v>3</v>
      </c>
    </row>
    <row r="23039" spans="1:6" x14ac:dyDescent="0.25">
      <c r="A23039" t="s">
        <v>68</v>
      </c>
      <c r="B23039">
        <v>2011</v>
      </c>
      <c r="C23039" t="s">
        <v>8</v>
      </c>
      <c r="D23039" t="s">
        <v>65</v>
      </c>
      <c r="E23039" t="s">
        <v>35</v>
      </c>
      <c r="F23039">
        <v>1788</v>
      </c>
    </row>
    <row r="23040" spans="1:6" x14ac:dyDescent="0.25">
      <c r="A23040" t="s">
        <v>68</v>
      </c>
      <c r="B23040">
        <v>2011</v>
      </c>
      <c r="C23040" t="s">
        <v>8</v>
      </c>
      <c r="D23040" t="s">
        <v>65</v>
      </c>
      <c r="E23040" t="s">
        <v>36</v>
      </c>
      <c r="F23040">
        <v>295</v>
      </c>
    </row>
    <row r="23041" spans="1:6" x14ac:dyDescent="0.25">
      <c r="A23041" t="s">
        <v>68</v>
      </c>
      <c r="B23041">
        <v>2011</v>
      </c>
      <c r="C23041" t="s">
        <v>8</v>
      </c>
      <c r="D23041" t="s">
        <v>65</v>
      </c>
      <c r="E23041" t="s">
        <v>37</v>
      </c>
      <c r="F23041">
        <v>4085</v>
      </c>
    </row>
    <row r="23042" spans="1:6" x14ac:dyDescent="0.25">
      <c r="A23042" t="s">
        <v>68</v>
      </c>
      <c r="B23042">
        <v>2011</v>
      </c>
      <c r="C23042" t="s">
        <v>8</v>
      </c>
      <c r="D23042" t="s">
        <v>65</v>
      </c>
      <c r="E23042" t="s">
        <v>38</v>
      </c>
      <c r="F23042">
        <v>1323</v>
      </c>
    </row>
    <row r="23043" spans="1:6" x14ac:dyDescent="0.25">
      <c r="A23043" t="s">
        <v>68</v>
      </c>
      <c r="B23043">
        <v>2011</v>
      </c>
      <c r="C23043" t="s">
        <v>8</v>
      </c>
      <c r="D23043" t="s">
        <v>65</v>
      </c>
      <c r="E23043" t="s">
        <v>39</v>
      </c>
      <c r="F23043">
        <v>56</v>
      </c>
    </row>
    <row r="23044" spans="1:6" x14ac:dyDescent="0.25">
      <c r="A23044" t="s">
        <v>68</v>
      </c>
      <c r="B23044">
        <v>2011</v>
      </c>
      <c r="C23044" t="s">
        <v>8</v>
      </c>
      <c r="D23044" t="s">
        <v>65</v>
      </c>
      <c r="E23044" t="s">
        <v>40</v>
      </c>
      <c r="F23044">
        <v>2338</v>
      </c>
    </row>
    <row r="23045" spans="1:6" x14ac:dyDescent="0.25">
      <c r="A23045" t="s">
        <v>68</v>
      </c>
      <c r="B23045">
        <v>2011</v>
      </c>
      <c r="C23045" t="s">
        <v>8</v>
      </c>
      <c r="D23045" t="s">
        <v>65</v>
      </c>
      <c r="E23045" t="s">
        <v>41</v>
      </c>
      <c r="F23045">
        <v>145</v>
      </c>
    </row>
    <row r="23046" spans="1:6" x14ac:dyDescent="0.25">
      <c r="A23046" t="s">
        <v>68</v>
      </c>
      <c r="B23046">
        <v>2011</v>
      </c>
      <c r="C23046" t="s">
        <v>8</v>
      </c>
      <c r="D23046" t="s">
        <v>65</v>
      </c>
      <c r="E23046" t="s">
        <v>42</v>
      </c>
      <c r="F23046">
        <v>58</v>
      </c>
    </row>
    <row r="23047" spans="1:6" x14ac:dyDescent="0.25">
      <c r="A23047" t="s">
        <v>68</v>
      </c>
      <c r="B23047">
        <v>2011</v>
      </c>
      <c r="C23047" t="s">
        <v>8</v>
      </c>
      <c r="D23047" t="s">
        <v>65</v>
      </c>
      <c r="E23047" t="s">
        <v>43</v>
      </c>
      <c r="F23047">
        <v>2346</v>
      </c>
    </row>
    <row r="23048" spans="1:6" x14ac:dyDescent="0.25">
      <c r="A23048" t="s">
        <v>68</v>
      </c>
      <c r="B23048">
        <v>2011</v>
      </c>
      <c r="C23048" t="s">
        <v>8</v>
      </c>
      <c r="D23048" t="s">
        <v>65</v>
      </c>
      <c r="E23048" t="s">
        <v>44</v>
      </c>
      <c r="F23048">
        <v>37</v>
      </c>
    </row>
    <row r="23049" spans="1:6" x14ac:dyDescent="0.25">
      <c r="A23049" t="s">
        <v>68</v>
      </c>
      <c r="B23049">
        <v>2011</v>
      </c>
      <c r="C23049" t="s">
        <v>8</v>
      </c>
      <c r="D23049" t="s">
        <v>65</v>
      </c>
      <c r="E23049" t="s">
        <v>45</v>
      </c>
      <c r="F23049">
        <v>1671</v>
      </c>
    </row>
    <row r="23050" spans="1:6" x14ac:dyDescent="0.25">
      <c r="A23050" t="s">
        <v>68</v>
      </c>
      <c r="B23050">
        <v>2011</v>
      </c>
      <c r="C23050" t="s">
        <v>8</v>
      </c>
      <c r="D23050" t="s">
        <v>65</v>
      </c>
      <c r="E23050" t="s">
        <v>46</v>
      </c>
      <c r="F23050">
        <v>17</v>
      </c>
    </row>
    <row r="23051" spans="1:6" x14ac:dyDescent="0.25">
      <c r="A23051" t="s">
        <v>68</v>
      </c>
      <c r="B23051">
        <v>2011</v>
      </c>
      <c r="C23051" t="s">
        <v>8</v>
      </c>
      <c r="D23051" t="s">
        <v>65</v>
      </c>
      <c r="E23051" t="s">
        <v>47</v>
      </c>
      <c r="F23051">
        <v>120</v>
      </c>
    </row>
    <row r="23052" spans="1:6" x14ac:dyDescent="0.25">
      <c r="A23052" t="s">
        <v>68</v>
      </c>
      <c r="B23052">
        <v>2011</v>
      </c>
      <c r="C23052" t="s">
        <v>8</v>
      </c>
      <c r="D23052" t="s">
        <v>65</v>
      </c>
      <c r="E23052" t="s">
        <v>48</v>
      </c>
      <c r="F23052">
        <v>857</v>
      </c>
    </row>
    <row r="23053" spans="1:6" x14ac:dyDescent="0.25">
      <c r="A23053" t="s">
        <v>68</v>
      </c>
      <c r="B23053">
        <v>2011</v>
      </c>
      <c r="C23053" t="s">
        <v>8</v>
      </c>
      <c r="D23053" t="s">
        <v>65</v>
      </c>
      <c r="E23053" t="s">
        <v>49</v>
      </c>
      <c r="F23053">
        <v>1</v>
      </c>
    </row>
    <row r="23054" spans="1:6" x14ac:dyDescent="0.25">
      <c r="A23054" t="s">
        <v>68</v>
      </c>
      <c r="B23054">
        <v>2011</v>
      </c>
      <c r="C23054" t="s">
        <v>8</v>
      </c>
      <c r="D23054" t="s">
        <v>65</v>
      </c>
      <c r="E23054" t="s">
        <v>61</v>
      </c>
      <c r="F23054">
        <v>1</v>
      </c>
    </row>
    <row r="23055" spans="1:6" x14ac:dyDescent="0.25">
      <c r="A23055" t="s">
        <v>68</v>
      </c>
      <c r="B23055">
        <v>2011</v>
      </c>
      <c r="C23055" t="s">
        <v>8</v>
      </c>
      <c r="D23055" t="s">
        <v>65</v>
      </c>
      <c r="E23055" t="s">
        <v>50</v>
      </c>
      <c r="F23055">
        <v>744</v>
      </c>
    </row>
    <row r="23056" spans="1:6" x14ac:dyDescent="0.25">
      <c r="A23056" t="s">
        <v>68</v>
      </c>
      <c r="B23056">
        <v>2011</v>
      </c>
      <c r="C23056" t="s">
        <v>8</v>
      </c>
      <c r="D23056" t="s">
        <v>65</v>
      </c>
      <c r="E23056" t="s">
        <v>51</v>
      </c>
      <c r="F23056">
        <v>309</v>
      </c>
    </row>
    <row r="23057" spans="1:6" x14ac:dyDescent="0.25">
      <c r="A23057" t="s">
        <v>68</v>
      </c>
      <c r="B23057">
        <v>2011</v>
      </c>
      <c r="C23057" t="s">
        <v>8</v>
      </c>
      <c r="D23057" t="s">
        <v>65</v>
      </c>
      <c r="E23057" t="s">
        <v>52</v>
      </c>
      <c r="F23057">
        <v>40</v>
      </c>
    </row>
    <row r="23058" spans="1:6" x14ac:dyDescent="0.25">
      <c r="A23058" t="s">
        <v>68</v>
      </c>
      <c r="B23058">
        <v>2011</v>
      </c>
      <c r="C23058" t="s">
        <v>8</v>
      </c>
      <c r="D23058" t="s">
        <v>65</v>
      </c>
      <c r="E23058" t="s">
        <v>53</v>
      </c>
      <c r="F23058">
        <v>784</v>
      </c>
    </row>
    <row r="23059" spans="1:6" x14ac:dyDescent="0.25">
      <c r="A23059" t="s">
        <v>68</v>
      </c>
      <c r="B23059">
        <v>2011</v>
      </c>
      <c r="C23059" t="s">
        <v>8</v>
      </c>
      <c r="D23059" t="s">
        <v>65</v>
      </c>
      <c r="E23059" t="s">
        <v>54</v>
      </c>
      <c r="F23059">
        <v>6</v>
      </c>
    </row>
    <row r="23060" spans="1:6" x14ac:dyDescent="0.25">
      <c r="A23060" t="s">
        <v>68</v>
      </c>
      <c r="B23060">
        <v>2011</v>
      </c>
      <c r="C23060" t="s">
        <v>8</v>
      </c>
      <c r="D23060" t="s">
        <v>65</v>
      </c>
      <c r="E23060" t="s">
        <v>6</v>
      </c>
      <c r="F23060">
        <v>38402</v>
      </c>
    </row>
    <row r="23061" spans="1:6" x14ac:dyDescent="0.25">
      <c r="A23061" t="s">
        <v>68</v>
      </c>
      <c r="B23061">
        <v>2011</v>
      </c>
      <c r="C23061" t="s">
        <v>67</v>
      </c>
      <c r="D23061" t="s">
        <v>9</v>
      </c>
      <c r="E23061" t="s">
        <v>56</v>
      </c>
      <c r="F23061">
        <v>2</v>
      </c>
    </row>
    <row r="23062" spans="1:6" x14ac:dyDescent="0.25">
      <c r="A23062" t="s">
        <v>68</v>
      </c>
      <c r="B23062">
        <v>2011</v>
      </c>
      <c r="C23062" t="s">
        <v>67</v>
      </c>
      <c r="D23062" t="s">
        <v>9</v>
      </c>
      <c r="E23062" t="s">
        <v>10</v>
      </c>
      <c r="F23062">
        <v>290</v>
      </c>
    </row>
    <row r="23063" spans="1:6" x14ac:dyDescent="0.25">
      <c r="A23063" t="s">
        <v>68</v>
      </c>
      <c r="B23063">
        <v>2011</v>
      </c>
      <c r="C23063" t="s">
        <v>67</v>
      </c>
      <c r="D23063" t="s">
        <v>9</v>
      </c>
      <c r="E23063" t="s">
        <v>11</v>
      </c>
      <c r="F23063">
        <v>160</v>
      </c>
    </row>
    <row r="23064" spans="1:6" x14ac:dyDescent="0.25">
      <c r="A23064" t="s">
        <v>68</v>
      </c>
      <c r="B23064">
        <v>2011</v>
      </c>
      <c r="C23064" t="s">
        <v>67</v>
      </c>
      <c r="D23064" t="s">
        <v>9</v>
      </c>
      <c r="E23064" t="s">
        <v>13</v>
      </c>
      <c r="F23064">
        <v>37</v>
      </c>
    </row>
    <row r="23065" spans="1:6" x14ac:dyDescent="0.25">
      <c r="A23065" t="s">
        <v>68</v>
      </c>
      <c r="B23065">
        <v>2011</v>
      </c>
      <c r="C23065" t="s">
        <v>67</v>
      </c>
      <c r="D23065" t="s">
        <v>9</v>
      </c>
      <c r="E23065" t="s">
        <v>14</v>
      </c>
      <c r="F23065">
        <v>13</v>
      </c>
    </row>
    <row r="23066" spans="1:6" x14ac:dyDescent="0.25">
      <c r="A23066" t="s">
        <v>68</v>
      </c>
      <c r="B23066">
        <v>2011</v>
      </c>
      <c r="C23066" t="s">
        <v>67</v>
      </c>
      <c r="D23066" t="s">
        <v>9</v>
      </c>
      <c r="E23066" t="s">
        <v>15</v>
      </c>
      <c r="F23066">
        <v>1</v>
      </c>
    </row>
    <row r="23067" spans="1:6" x14ac:dyDescent="0.25">
      <c r="A23067" t="s">
        <v>68</v>
      </c>
      <c r="B23067">
        <v>2011</v>
      </c>
      <c r="C23067" t="s">
        <v>67</v>
      </c>
      <c r="D23067" t="s">
        <v>9</v>
      </c>
      <c r="E23067" t="s">
        <v>57</v>
      </c>
      <c r="F23067">
        <v>7</v>
      </c>
    </row>
    <row r="23068" spans="1:6" x14ac:dyDescent="0.25">
      <c r="A23068" t="s">
        <v>68</v>
      </c>
      <c r="B23068">
        <v>2011</v>
      </c>
      <c r="C23068" t="s">
        <v>67</v>
      </c>
      <c r="D23068" t="s">
        <v>9</v>
      </c>
      <c r="E23068" t="s">
        <v>16</v>
      </c>
      <c r="F23068">
        <v>11</v>
      </c>
    </row>
    <row r="23069" spans="1:6" x14ac:dyDescent="0.25">
      <c r="A23069" t="s">
        <v>68</v>
      </c>
      <c r="B23069">
        <v>2011</v>
      </c>
      <c r="C23069" t="s">
        <v>67</v>
      </c>
      <c r="D23069" t="s">
        <v>9</v>
      </c>
      <c r="E23069" t="s">
        <v>17</v>
      </c>
      <c r="F23069">
        <v>8</v>
      </c>
    </row>
    <row r="23070" spans="1:6" x14ac:dyDescent="0.25">
      <c r="A23070" t="s">
        <v>68</v>
      </c>
      <c r="B23070">
        <v>2011</v>
      </c>
      <c r="C23070" t="s">
        <v>67</v>
      </c>
      <c r="D23070" t="s">
        <v>9</v>
      </c>
      <c r="E23070" t="s">
        <v>18</v>
      </c>
      <c r="F23070">
        <v>1</v>
      </c>
    </row>
    <row r="23071" spans="1:6" x14ac:dyDescent="0.25">
      <c r="A23071" t="s">
        <v>68</v>
      </c>
      <c r="B23071">
        <v>2011</v>
      </c>
      <c r="C23071" t="s">
        <v>67</v>
      </c>
      <c r="D23071" t="s">
        <v>9</v>
      </c>
      <c r="E23071" t="s">
        <v>19</v>
      </c>
      <c r="F23071">
        <v>1</v>
      </c>
    </row>
    <row r="23072" spans="1:6" x14ac:dyDescent="0.25">
      <c r="A23072" t="s">
        <v>68</v>
      </c>
      <c r="B23072">
        <v>2011</v>
      </c>
      <c r="C23072" t="s">
        <v>67</v>
      </c>
      <c r="D23072" t="s">
        <v>9</v>
      </c>
      <c r="E23072" t="s">
        <v>20</v>
      </c>
      <c r="F23072">
        <v>4</v>
      </c>
    </row>
    <row r="23073" spans="1:6" x14ac:dyDescent="0.25">
      <c r="A23073" t="s">
        <v>68</v>
      </c>
      <c r="B23073">
        <v>2011</v>
      </c>
      <c r="C23073" t="s">
        <v>67</v>
      </c>
      <c r="D23073" t="s">
        <v>9</v>
      </c>
      <c r="E23073" t="s">
        <v>58</v>
      </c>
      <c r="F23073">
        <v>6</v>
      </c>
    </row>
    <row r="23074" spans="1:6" x14ac:dyDescent="0.25">
      <c r="A23074" t="s">
        <v>68</v>
      </c>
      <c r="B23074">
        <v>2011</v>
      </c>
      <c r="C23074" t="s">
        <v>67</v>
      </c>
      <c r="D23074" t="s">
        <v>9</v>
      </c>
      <c r="E23074" t="s">
        <v>21</v>
      </c>
      <c r="F23074">
        <v>1</v>
      </c>
    </row>
    <row r="23075" spans="1:6" x14ac:dyDescent="0.25">
      <c r="A23075" t="s">
        <v>68</v>
      </c>
      <c r="B23075">
        <v>2011</v>
      </c>
      <c r="C23075" t="s">
        <v>67</v>
      </c>
      <c r="D23075" t="s">
        <v>9</v>
      </c>
      <c r="E23075" t="s">
        <v>22</v>
      </c>
      <c r="F23075">
        <v>2</v>
      </c>
    </row>
    <row r="23076" spans="1:6" x14ac:dyDescent="0.25">
      <c r="A23076" t="s">
        <v>68</v>
      </c>
      <c r="B23076">
        <v>2011</v>
      </c>
      <c r="C23076" t="s">
        <v>67</v>
      </c>
      <c r="D23076" t="s">
        <v>9</v>
      </c>
      <c r="E23076" t="s">
        <v>23</v>
      </c>
      <c r="F23076">
        <v>3</v>
      </c>
    </row>
    <row r="23077" spans="1:6" x14ac:dyDescent="0.25">
      <c r="A23077" t="s">
        <v>68</v>
      </c>
      <c r="B23077">
        <v>2011</v>
      </c>
      <c r="C23077" t="s">
        <v>67</v>
      </c>
      <c r="D23077" t="s">
        <v>9</v>
      </c>
      <c r="E23077" t="s">
        <v>24</v>
      </c>
      <c r="F23077">
        <v>4</v>
      </c>
    </row>
    <row r="23078" spans="1:6" x14ac:dyDescent="0.25">
      <c r="A23078" t="s">
        <v>68</v>
      </c>
      <c r="B23078">
        <v>2011</v>
      </c>
      <c r="C23078" t="s">
        <v>67</v>
      </c>
      <c r="D23078" t="s">
        <v>9</v>
      </c>
      <c r="E23078" t="s">
        <v>25</v>
      </c>
      <c r="F23078">
        <v>1</v>
      </c>
    </row>
    <row r="23079" spans="1:6" x14ac:dyDescent="0.25">
      <c r="A23079" t="s">
        <v>68</v>
      </c>
      <c r="B23079">
        <v>2011</v>
      </c>
      <c r="C23079" t="s">
        <v>67</v>
      </c>
      <c r="D23079" t="s">
        <v>9</v>
      </c>
      <c r="E23079" t="s">
        <v>26</v>
      </c>
      <c r="F23079">
        <v>5</v>
      </c>
    </row>
    <row r="23080" spans="1:6" x14ac:dyDescent="0.25">
      <c r="A23080" t="s">
        <v>68</v>
      </c>
      <c r="B23080">
        <v>2011</v>
      </c>
      <c r="C23080" t="s">
        <v>67</v>
      </c>
      <c r="D23080" t="s">
        <v>9</v>
      </c>
      <c r="E23080" t="s">
        <v>27</v>
      </c>
      <c r="F23080">
        <v>1</v>
      </c>
    </row>
    <row r="23081" spans="1:6" x14ac:dyDescent="0.25">
      <c r="A23081" t="s">
        <v>68</v>
      </c>
      <c r="B23081">
        <v>2011</v>
      </c>
      <c r="C23081" t="s">
        <v>67</v>
      </c>
      <c r="D23081" t="s">
        <v>9</v>
      </c>
      <c r="E23081" t="s">
        <v>59</v>
      </c>
      <c r="F23081">
        <v>5</v>
      </c>
    </row>
    <row r="23082" spans="1:6" x14ac:dyDescent="0.25">
      <c r="A23082" t="s">
        <v>68</v>
      </c>
      <c r="B23082">
        <v>2011</v>
      </c>
      <c r="C23082" t="s">
        <v>67</v>
      </c>
      <c r="D23082" t="s">
        <v>9</v>
      </c>
      <c r="E23082" t="s">
        <v>28</v>
      </c>
      <c r="F23082">
        <v>12</v>
      </c>
    </row>
    <row r="23083" spans="1:6" x14ac:dyDescent="0.25">
      <c r="A23083" t="s">
        <v>68</v>
      </c>
      <c r="B23083">
        <v>2011</v>
      </c>
      <c r="C23083" t="s">
        <v>67</v>
      </c>
      <c r="D23083" t="s">
        <v>9</v>
      </c>
      <c r="E23083" t="s">
        <v>29</v>
      </c>
      <c r="F23083">
        <v>17</v>
      </c>
    </row>
    <row r="23084" spans="1:6" x14ac:dyDescent="0.25">
      <c r="A23084" t="s">
        <v>68</v>
      </c>
      <c r="B23084">
        <v>2011</v>
      </c>
      <c r="C23084" t="s">
        <v>67</v>
      </c>
      <c r="D23084" t="s">
        <v>9</v>
      </c>
      <c r="E23084" t="s">
        <v>30</v>
      </c>
      <c r="F23084">
        <v>1</v>
      </c>
    </row>
    <row r="23085" spans="1:6" x14ac:dyDescent="0.25">
      <c r="A23085" t="s">
        <v>68</v>
      </c>
      <c r="B23085">
        <v>2011</v>
      </c>
      <c r="C23085" t="s">
        <v>67</v>
      </c>
      <c r="D23085" t="s">
        <v>9</v>
      </c>
      <c r="E23085" t="s">
        <v>31</v>
      </c>
      <c r="F23085">
        <v>7</v>
      </c>
    </row>
    <row r="23086" spans="1:6" x14ac:dyDescent="0.25">
      <c r="A23086" t="s">
        <v>68</v>
      </c>
      <c r="B23086">
        <v>2011</v>
      </c>
      <c r="C23086" t="s">
        <v>67</v>
      </c>
      <c r="D23086" t="s">
        <v>9</v>
      </c>
      <c r="E23086" t="s">
        <v>32</v>
      </c>
      <c r="F23086">
        <v>5</v>
      </c>
    </row>
    <row r="23087" spans="1:6" x14ac:dyDescent="0.25">
      <c r="A23087" t="s">
        <v>68</v>
      </c>
      <c r="B23087">
        <v>2011</v>
      </c>
      <c r="C23087" t="s">
        <v>67</v>
      </c>
      <c r="D23087" t="s">
        <v>9</v>
      </c>
      <c r="E23087" t="s">
        <v>33</v>
      </c>
      <c r="F23087">
        <v>5</v>
      </c>
    </row>
    <row r="23088" spans="1:6" x14ac:dyDescent="0.25">
      <c r="A23088" t="s">
        <v>68</v>
      </c>
      <c r="B23088">
        <v>2011</v>
      </c>
      <c r="C23088" t="s">
        <v>67</v>
      </c>
      <c r="D23088" t="s">
        <v>9</v>
      </c>
      <c r="E23088" t="s">
        <v>35</v>
      </c>
      <c r="F23088">
        <v>4</v>
      </c>
    </row>
    <row r="23089" spans="1:6" x14ac:dyDescent="0.25">
      <c r="A23089" t="s">
        <v>68</v>
      </c>
      <c r="B23089">
        <v>2011</v>
      </c>
      <c r="C23089" t="s">
        <v>67</v>
      </c>
      <c r="D23089" t="s">
        <v>9</v>
      </c>
      <c r="E23089" t="s">
        <v>36</v>
      </c>
      <c r="F23089">
        <v>93</v>
      </c>
    </row>
    <row r="23090" spans="1:6" x14ac:dyDescent="0.25">
      <c r="A23090" t="s">
        <v>68</v>
      </c>
      <c r="B23090">
        <v>2011</v>
      </c>
      <c r="C23090" t="s">
        <v>67</v>
      </c>
      <c r="D23090" t="s">
        <v>9</v>
      </c>
      <c r="E23090" t="s">
        <v>37</v>
      </c>
      <c r="F23090">
        <v>5</v>
      </c>
    </row>
    <row r="23091" spans="1:6" x14ac:dyDescent="0.25">
      <c r="A23091" t="s">
        <v>68</v>
      </c>
      <c r="B23091">
        <v>2011</v>
      </c>
      <c r="C23091" t="s">
        <v>67</v>
      </c>
      <c r="D23091" t="s">
        <v>9</v>
      </c>
      <c r="E23091" t="s">
        <v>38</v>
      </c>
      <c r="F23091">
        <v>46</v>
      </c>
    </row>
    <row r="23092" spans="1:6" x14ac:dyDescent="0.25">
      <c r="A23092" t="s">
        <v>68</v>
      </c>
      <c r="B23092">
        <v>2011</v>
      </c>
      <c r="C23092" t="s">
        <v>67</v>
      </c>
      <c r="D23092" t="s">
        <v>9</v>
      </c>
      <c r="E23092" t="s">
        <v>39</v>
      </c>
      <c r="F23092">
        <v>35</v>
      </c>
    </row>
    <row r="23093" spans="1:6" x14ac:dyDescent="0.25">
      <c r="A23093" t="s">
        <v>68</v>
      </c>
      <c r="B23093">
        <v>2011</v>
      </c>
      <c r="C23093" t="s">
        <v>67</v>
      </c>
      <c r="D23093" t="s">
        <v>9</v>
      </c>
      <c r="E23093" t="s">
        <v>40</v>
      </c>
      <c r="F23093">
        <v>8</v>
      </c>
    </row>
    <row r="23094" spans="1:6" x14ac:dyDescent="0.25">
      <c r="A23094" t="s">
        <v>68</v>
      </c>
      <c r="B23094">
        <v>2011</v>
      </c>
      <c r="C23094" t="s">
        <v>67</v>
      </c>
      <c r="D23094" t="s">
        <v>9</v>
      </c>
      <c r="E23094" t="s">
        <v>41</v>
      </c>
      <c r="F23094">
        <v>91</v>
      </c>
    </row>
    <row r="23095" spans="1:6" x14ac:dyDescent="0.25">
      <c r="A23095" t="s">
        <v>68</v>
      </c>
      <c r="B23095">
        <v>2011</v>
      </c>
      <c r="C23095" t="s">
        <v>67</v>
      </c>
      <c r="D23095" t="s">
        <v>9</v>
      </c>
      <c r="E23095" t="s">
        <v>42</v>
      </c>
      <c r="F23095">
        <v>3</v>
      </c>
    </row>
    <row r="23096" spans="1:6" x14ac:dyDescent="0.25">
      <c r="A23096" t="s">
        <v>68</v>
      </c>
      <c r="B23096">
        <v>2011</v>
      </c>
      <c r="C23096" t="s">
        <v>67</v>
      </c>
      <c r="D23096" t="s">
        <v>9</v>
      </c>
      <c r="E23096" t="s">
        <v>43</v>
      </c>
      <c r="F23096">
        <v>3</v>
      </c>
    </row>
    <row r="23097" spans="1:6" x14ac:dyDescent="0.25">
      <c r="A23097" t="s">
        <v>68</v>
      </c>
      <c r="B23097">
        <v>2011</v>
      </c>
      <c r="C23097" t="s">
        <v>67</v>
      </c>
      <c r="D23097" t="s">
        <v>9</v>
      </c>
      <c r="E23097" t="s">
        <v>44</v>
      </c>
      <c r="F23097">
        <v>2</v>
      </c>
    </row>
    <row r="23098" spans="1:6" x14ac:dyDescent="0.25">
      <c r="A23098" t="s">
        <v>68</v>
      </c>
      <c r="B23098">
        <v>2011</v>
      </c>
      <c r="C23098" t="s">
        <v>67</v>
      </c>
      <c r="D23098" t="s">
        <v>9</v>
      </c>
      <c r="E23098" t="s">
        <v>45</v>
      </c>
      <c r="F23098">
        <v>5</v>
      </c>
    </row>
    <row r="23099" spans="1:6" x14ac:dyDescent="0.25">
      <c r="A23099" t="s">
        <v>68</v>
      </c>
      <c r="B23099">
        <v>2011</v>
      </c>
      <c r="C23099" t="s">
        <v>67</v>
      </c>
      <c r="D23099" t="s">
        <v>9</v>
      </c>
      <c r="E23099" t="s">
        <v>46</v>
      </c>
      <c r="F23099">
        <v>121</v>
      </c>
    </row>
    <row r="23100" spans="1:6" x14ac:dyDescent="0.25">
      <c r="A23100" t="s">
        <v>68</v>
      </c>
      <c r="B23100">
        <v>2011</v>
      </c>
      <c r="C23100" t="s">
        <v>67</v>
      </c>
      <c r="D23100" t="s">
        <v>9</v>
      </c>
      <c r="E23100" t="s">
        <v>47</v>
      </c>
      <c r="F23100">
        <v>4</v>
      </c>
    </row>
    <row r="23101" spans="1:6" x14ac:dyDescent="0.25">
      <c r="A23101" t="s">
        <v>68</v>
      </c>
      <c r="B23101">
        <v>2011</v>
      </c>
      <c r="C23101" t="s">
        <v>67</v>
      </c>
      <c r="D23101" t="s">
        <v>9</v>
      </c>
      <c r="E23101" t="s">
        <v>48</v>
      </c>
      <c r="F23101">
        <v>15</v>
      </c>
    </row>
    <row r="23102" spans="1:6" x14ac:dyDescent="0.25">
      <c r="A23102" t="s">
        <v>68</v>
      </c>
      <c r="B23102">
        <v>2011</v>
      </c>
      <c r="C23102" t="s">
        <v>67</v>
      </c>
      <c r="D23102" t="s">
        <v>9</v>
      </c>
      <c r="E23102" t="s">
        <v>49</v>
      </c>
      <c r="F23102">
        <v>1</v>
      </c>
    </row>
    <row r="23103" spans="1:6" x14ac:dyDescent="0.25">
      <c r="A23103" t="s">
        <v>68</v>
      </c>
      <c r="B23103">
        <v>2011</v>
      </c>
      <c r="C23103" t="s">
        <v>67</v>
      </c>
      <c r="D23103" t="s">
        <v>9</v>
      </c>
      <c r="E23103" t="s">
        <v>51</v>
      </c>
      <c r="F23103">
        <v>10</v>
      </c>
    </row>
    <row r="23104" spans="1:6" x14ac:dyDescent="0.25">
      <c r="A23104" t="s">
        <v>68</v>
      </c>
      <c r="B23104">
        <v>2011</v>
      </c>
      <c r="C23104" t="s">
        <v>67</v>
      </c>
      <c r="D23104" t="s">
        <v>9</v>
      </c>
      <c r="E23104" t="s">
        <v>53</v>
      </c>
      <c r="F23104">
        <v>7</v>
      </c>
    </row>
    <row r="23105" spans="1:6" x14ac:dyDescent="0.25">
      <c r="A23105" t="s">
        <v>68</v>
      </c>
      <c r="B23105">
        <v>2011</v>
      </c>
      <c r="C23105" t="s">
        <v>67</v>
      </c>
      <c r="D23105" t="s">
        <v>9</v>
      </c>
      <c r="E23105" t="s">
        <v>54</v>
      </c>
      <c r="F23105">
        <v>1</v>
      </c>
    </row>
    <row r="23106" spans="1:6" x14ac:dyDescent="0.25">
      <c r="A23106" t="s">
        <v>68</v>
      </c>
      <c r="B23106">
        <v>2011</v>
      </c>
      <c r="C23106" t="s">
        <v>67</v>
      </c>
      <c r="D23106" t="s">
        <v>9</v>
      </c>
      <c r="E23106" t="s">
        <v>6</v>
      </c>
      <c r="F23106">
        <v>1064</v>
      </c>
    </row>
    <row r="23107" spans="1:6" x14ac:dyDescent="0.25">
      <c r="A23107" t="s">
        <v>68</v>
      </c>
      <c r="B23107">
        <v>2011</v>
      </c>
      <c r="C23107" t="s">
        <v>67</v>
      </c>
      <c r="D23107" t="s">
        <v>55</v>
      </c>
      <c r="E23107" t="s">
        <v>56</v>
      </c>
      <c r="F23107">
        <v>11</v>
      </c>
    </row>
    <row r="23108" spans="1:6" x14ac:dyDescent="0.25">
      <c r="A23108" t="s">
        <v>68</v>
      </c>
      <c r="B23108">
        <v>2011</v>
      </c>
      <c r="C23108" t="s">
        <v>67</v>
      </c>
      <c r="D23108" t="s">
        <v>55</v>
      </c>
      <c r="E23108" t="s">
        <v>10</v>
      </c>
      <c r="F23108">
        <v>9</v>
      </c>
    </row>
    <row r="23109" spans="1:6" x14ac:dyDescent="0.25">
      <c r="A23109" t="s">
        <v>68</v>
      </c>
      <c r="B23109">
        <v>2011</v>
      </c>
      <c r="C23109" t="s">
        <v>67</v>
      </c>
      <c r="D23109" t="s">
        <v>55</v>
      </c>
      <c r="E23109" t="s">
        <v>11</v>
      </c>
      <c r="F23109">
        <v>17</v>
      </c>
    </row>
    <row r="23110" spans="1:6" x14ac:dyDescent="0.25">
      <c r="A23110" t="s">
        <v>68</v>
      </c>
      <c r="B23110">
        <v>2011</v>
      </c>
      <c r="C23110" t="s">
        <v>67</v>
      </c>
      <c r="D23110" t="s">
        <v>55</v>
      </c>
      <c r="E23110" t="s">
        <v>12</v>
      </c>
      <c r="F23110">
        <v>14</v>
      </c>
    </row>
    <row r="23111" spans="1:6" x14ac:dyDescent="0.25">
      <c r="A23111" t="s">
        <v>68</v>
      </c>
      <c r="B23111">
        <v>2011</v>
      </c>
      <c r="C23111" t="s">
        <v>67</v>
      </c>
      <c r="D23111" t="s">
        <v>55</v>
      </c>
      <c r="E23111" t="s">
        <v>13</v>
      </c>
      <c r="F23111">
        <v>564</v>
      </c>
    </row>
    <row r="23112" spans="1:6" x14ac:dyDescent="0.25">
      <c r="A23112" t="s">
        <v>68</v>
      </c>
      <c r="B23112">
        <v>2011</v>
      </c>
      <c r="C23112" t="s">
        <v>67</v>
      </c>
      <c r="D23112" t="s">
        <v>55</v>
      </c>
      <c r="E23112" t="s">
        <v>14</v>
      </c>
      <c r="F23112">
        <v>6</v>
      </c>
    </row>
    <row r="23113" spans="1:6" x14ac:dyDescent="0.25">
      <c r="A23113" t="s">
        <v>68</v>
      </c>
      <c r="B23113">
        <v>2011</v>
      </c>
      <c r="C23113" t="s">
        <v>67</v>
      </c>
      <c r="D23113" t="s">
        <v>55</v>
      </c>
      <c r="E23113" t="s">
        <v>15</v>
      </c>
      <c r="F23113">
        <v>5</v>
      </c>
    </row>
    <row r="23114" spans="1:6" x14ac:dyDescent="0.25">
      <c r="A23114" t="s">
        <v>68</v>
      </c>
      <c r="B23114">
        <v>2011</v>
      </c>
      <c r="C23114" t="s">
        <v>67</v>
      </c>
      <c r="D23114" t="s">
        <v>55</v>
      </c>
      <c r="E23114" t="s">
        <v>66</v>
      </c>
      <c r="F23114">
        <v>1</v>
      </c>
    </row>
    <row r="23115" spans="1:6" x14ac:dyDescent="0.25">
      <c r="A23115" t="s">
        <v>68</v>
      </c>
      <c r="B23115">
        <v>2011</v>
      </c>
      <c r="C23115" t="s">
        <v>67</v>
      </c>
      <c r="D23115" t="s">
        <v>55</v>
      </c>
      <c r="E23115" t="s">
        <v>57</v>
      </c>
      <c r="F23115">
        <v>2</v>
      </c>
    </row>
    <row r="23116" spans="1:6" x14ac:dyDescent="0.25">
      <c r="A23116" t="s">
        <v>68</v>
      </c>
      <c r="B23116">
        <v>2011</v>
      </c>
      <c r="C23116" t="s">
        <v>67</v>
      </c>
      <c r="D23116" t="s">
        <v>55</v>
      </c>
      <c r="E23116" t="s">
        <v>16</v>
      </c>
      <c r="F23116">
        <v>39</v>
      </c>
    </row>
    <row r="23117" spans="1:6" x14ac:dyDescent="0.25">
      <c r="A23117" t="s">
        <v>68</v>
      </c>
      <c r="B23117">
        <v>2011</v>
      </c>
      <c r="C23117" t="s">
        <v>67</v>
      </c>
      <c r="D23117" t="s">
        <v>55</v>
      </c>
      <c r="E23117" t="s">
        <v>17</v>
      </c>
      <c r="F23117">
        <v>15</v>
      </c>
    </row>
    <row r="23118" spans="1:6" x14ac:dyDescent="0.25">
      <c r="A23118" t="s">
        <v>68</v>
      </c>
      <c r="B23118">
        <v>2011</v>
      </c>
      <c r="C23118" t="s">
        <v>67</v>
      </c>
      <c r="D23118" t="s">
        <v>55</v>
      </c>
      <c r="E23118" t="s">
        <v>18</v>
      </c>
      <c r="F23118">
        <v>108</v>
      </c>
    </row>
    <row r="23119" spans="1:6" x14ac:dyDescent="0.25">
      <c r="A23119" t="s">
        <v>68</v>
      </c>
      <c r="B23119">
        <v>2011</v>
      </c>
      <c r="C23119" t="s">
        <v>67</v>
      </c>
      <c r="D23119" t="s">
        <v>55</v>
      </c>
      <c r="E23119" t="s">
        <v>20</v>
      </c>
      <c r="F23119">
        <v>35</v>
      </c>
    </row>
    <row r="23120" spans="1:6" x14ac:dyDescent="0.25">
      <c r="A23120" t="s">
        <v>68</v>
      </c>
      <c r="B23120">
        <v>2011</v>
      </c>
      <c r="C23120" t="s">
        <v>67</v>
      </c>
      <c r="D23120" t="s">
        <v>55</v>
      </c>
      <c r="E23120" t="s">
        <v>58</v>
      </c>
      <c r="F23120">
        <v>4</v>
      </c>
    </row>
    <row r="23121" spans="1:6" x14ac:dyDescent="0.25">
      <c r="A23121" t="s">
        <v>68</v>
      </c>
      <c r="B23121">
        <v>2011</v>
      </c>
      <c r="C23121" t="s">
        <v>67</v>
      </c>
      <c r="D23121" t="s">
        <v>55</v>
      </c>
      <c r="E23121" t="s">
        <v>21</v>
      </c>
      <c r="F23121">
        <v>2</v>
      </c>
    </row>
    <row r="23122" spans="1:6" x14ac:dyDescent="0.25">
      <c r="A23122" t="s">
        <v>68</v>
      </c>
      <c r="B23122">
        <v>2011</v>
      </c>
      <c r="C23122" t="s">
        <v>67</v>
      </c>
      <c r="D23122" t="s">
        <v>55</v>
      </c>
      <c r="E23122" t="s">
        <v>22</v>
      </c>
      <c r="F23122">
        <v>1</v>
      </c>
    </row>
    <row r="23123" spans="1:6" x14ac:dyDescent="0.25">
      <c r="A23123" t="s">
        <v>68</v>
      </c>
      <c r="B23123">
        <v>2011</v>
      </c>
      <c r="C23123" t="s">
        <v>67</v>
      </c>
      <c r="D23123" t="s">
        <v>55</v>
      </c>
      <c r="E23123" t="s">
        <v>23</v>
      </c>
      <c r="F23123">
        <v>6</v>
      </c>
    </row>
    <row r="23124" spans="1:6" x14ac:dyDescent="0.25">
      <c r="A23124" t="s">
        <v>68</v>
      </c>
      <c r="B23124">
        <v>2011</v>
      </c>
      <c r="C23124" t="s">
        <v>67</v>
      </c>
      <c r="D23124" t="s">
        <v>55</v>
      </c>
      <c r="E23124" t="s">
        <v>24</v>
      </c>
      <c r="F23124">
        <v>3</v>
      </c>
    </row>
    <row r="23125" spans="1:6" x14ac:dyDescent="0.25">
      <c r="A23125" t="s">
        <v>68</v>
      </c>
      <c r="B23125">
        <v>2011</v>
      </c>
      <c r="C23125" t="s">
        <v>67</v>
      </c>
      <c r="D23125" t="s">
        <v>55</v>
      </c>
      <c r="E23125" t="s">
        <v>26</v>
      </c>
      <c r="F23125">
        <v>24</v>
      </c>
    </row>
    <row r="23126" spans="1:6" x14ac:dyDescent="0.25">
      <c r="A23126" t="s">
        <v>68</v>
      </c>
      <c r="B23126">
        <v>2011</v>
      </c>
      <c r="C23126" t="s">
        <v>67</v>
      </c>
      <c r="D23126" t="s">
        <v>55</v>
      </c>
      <c r="E23126" t="s">
        <v>27</v>
      </c>
      <c r="F23126">
        <v>15</v>
      </c>
    </row>
    <row r="23127" spans="1:6" x14ac:dyDescent="0.25">
      <c r="A23127" t="s">
        <v>68</v>
      </c>
      <c r="B23127">
        <v>2011</v>
      </c>
      <c r="C23127" t="s">
        <v>67</v>
      </c>
      <c r="D23127" t="s">
        <v>55</v>
      </c>
      <c r="E23127" t="s">
        <v>59</v>
      </c>
      <c r="F23127">
        <v>7</v>
      </c>
    </row>
    <row r="23128" spans="1:6" x14ac:dyDescent="0.25">
      <c r="A23128" t="s">
        <v>68</v>
      </c>
      <c r="B23128">
        <v>2011</v>
      </c>
      <c r="C23128" t="s">
        <v>67</v>
      </c>
      <c r="D23128" t="s">
        <v>55</v>
      </c>
      <c r="E23128" t="s">
        <v>28</v>
      </c>
      <c r="F23128">
        <v>12</v>
      </c>
    </row>
    <row r="23129" spans="1:6" x14ac:dyDescent="0.25">
      <c r="A23129" t="s">
        <v>68</v>
      </c>
      <c r="B23129">
        <v>2011</v>
      </c>
      <c r="C23129" t="s">
        <v>67</v>
      </c>
      <c r="D23129" t="s">
        <v>55</v>
      </c>
      <c r="E23129" t="s">
        <v>29</v>
      </c>
      <c r="F23129">
        <v>4</v>
      </c>
    </row>
    <row r="23130" spans="1:6" x14ac:dyDescent="0.25">
      <c r="A23130" t="s">
        <v>68</v>
      </c>
      <c r="B23130">
        <v>2011</v>
      </c>
      <c r="C23130" t="s">
        <v>67</v>
      </c>
      <c r="D23130" t="s">
        <v>55</v>
      </c>
      <c r="E23130" t="s">
        <v>30</v>
      </c>
      <c r="F23130">
        <v>8</v>
      </c>
    </row>
    <row r="23131" spans="1:6" x14ac:dyDescent="0.25">
      <c r="A23131" t="s">
        <v>68</v>
      </c>
      <c r="B23131">
        <v>2011</v>
      </c>
      <c r="C23131" t="s">
        <v>67</v>
      </c>
      <c r="D23131" t="s">
        <v>55</v>
      </c>
      <c r="E23131" t="s">
        <v>31</v>
      </c>
      <c r="F23131">
        <v>1</v>
      </c>
    </row>
    <row r="23132" spans="1:6" x14ac:dyDescent="0.25">
      <c r="A23132" t="s">
        <v>68</v>
      </c>
      <c r="B23132">
        <v>2011</v>
      </c>
      <c r="C23132" t="s">
        <v>67</v>
      </c>
      <c r="D23132" t="s">
        <v>55</v>
      </c>
      <c r="E23132" t="s">
        <v>32</v>
      </c>
      <c r="F23132">
        <v>1</v>
      </c>
    </row>
    <row r="23133" spans="1:6" x14ac:dyDescent="0.25">
      <c r="A23133" t="s">
        <v>68</v>
      </c>
      <c r="B23133">
        <v>2011</v>
      </c>
      <c r="C23133" t="s">
        <v>67</v>
      </c>
      <c r="D23133" t="s">
        <v>55</v>
      </c>
      <c r="E23133" t="s">
        <v>33</v>
      </c>
      <c r="F23133">
        <v>28</v>
      </c>
    </row>
    <row r="23134" spans="1:6" x14ac:dyDescent="0.25">
      <c r="A23134" t="s">
        <v>68</v>
      </c>
      <c r="B23134">
        <v>2011</v>
      </c>
      <c r="C23134" t="s">
        <v>67</v>
      </c>
      <c r="D23134" t="s">
        <v>55</v>
      </c>
      <c r="E23134" t="s">
        <v>35</v>
      </c>
      <c r="F23134">
        <v>13</v>
      </c>
    </row>
    <row r="23135" spans="1:6" x14ac:dyDescent="0.25">
      <c r="A23135" t="s">
        <v>68</v>
      </c>
      <c r="B23135">
        <v>2011</v>
      </c>
      <c r="C23135" t="s">
        <v>67</v>
      </c>
      <c r="D23135" t="s">
        <v>55</v>
      </c>
      <c r="E23135" t="s">
        <v>36</v>
      </c>
      <c r="F23135">
        <v>1</v>
      </c>
    </row>
    <row r="23136" spans="1:6" x14ac:dyDescent="0.25">
      <c r="A23136" t="s">
        <v>68</v>
      </c>
      <c r="B23136">
        <v>2011</v>
      </c>
      <c r="C23136" t="s">
        <v>67</v>
      </c>
      <c r="D23136" t="s">
        <v>55</v>
      </c>
      <c r="E23136" t="s">
        <v>37</v>
      </c>
      <c r="F23136">
        <v>85</v>
      </c>
    </row>
    <row r="23137" spans="1:6" x14ac:dyDescent="0.25">
      <c r="A23137" t="s">
        <v>68</v>
      </c>
      <c r="B23137">
        <v>2011</v>
      </c>
      <c r="C23137" t="s">
        <v>67</v>
      </c>
      <c r="D23137" t="s">
        <v>55</v>
      </c>
      <c r="E23137" t="s">
        <v>38</v>
      </c>
      <c r="F23137">
        <v>11</v>
      </c>
    </row>
    <row r="23138" spans="1:6" x14ac:dyDescent="0.25">
      <c r="A23138" t="s">
        <v>68</v>
      </c>
      <c r="B23138">
        <v>2011</v>
      </c>
      <c r="C23138" t="s">
        <v>67</v>
      </c>
      <c r="D23138" t="s">
        <v>55</v>
      </c>
      <c r="E23138" t="s">
        <v>40</v>
      </c>
      <c r="F23138">
        <v>11</v>
      </c>
    </row>
    <row r="23139" spans="1:6" x14ac:dyDescent="0.25">
      <c r="A23139" t="s">
        <v>68</v>
      </c>
      <c r="B23139">
        <v>2011</v>
      </c>
      <c r="C23139" t="s">
        <v>67</v>
      </c>
      <c r="D23139" t="s">
        <v>55</v>
      </c>
      <c r="E23139" t="s">
        <v>41</v>
      </c>
      <c r="F23139">
        <v>9</v>
      </c>
    </row>
    <row r="23140" spans="1:6" x14ac:dyDescent="0.25">
      <c r="A23140" t="s">
        <v>68</v>
      </c>
      <c r="B23140">
        <v>2011</v>
      </c>
      <c r="C23140" t="s">
        <v>67</v>
      </c>
      <c r="D23140" t="s">
        <v>55</v>
      </c>
      <c r="E23140" t="s">
        <v>42</v>
      </c>
      <c r="F23140">
        <v>18</v>
      </c>
    </row>
    <row r="23141" spans="1:6" x14ac:dyDescent="0.25">
      <c r="A23141" t="s">
        <v>68</v>
      </c>
      <c r="B23141">
        <v>2011</v>
      </c>
      <c r="C23141" t="s">
        <v>67</v>
      </c>
      <c r="D23141" t="s">
        <v>55</v>
      </c>
      <c r="E23141" t="s">
        <v>43</v>
      </c>
      <c r="F23141">
        <v>26</v>
      </c>
    </row>
    <row r="23142" spans="1:6" x14ac:dyDescent="0.25">
      <c r="A23142" t="s">
        <v>68</v>
      </c>
      <c r="B23142">
        <v>2011</v>
      </c>
      <c r="C23142" t="s">
        <v>67</v>
      </c>
      <c r="D23142" t="s">
        <v>55</v>
      </c>
      <c r="E23142" t="s">
        <v>44</v>
      </c>
      <c r="F23142">
        <v>5</v>
      </c>
    </row>
    <row r="23143" spans="1:6" x14ac:dyDescent="0.25">
      <c r="A23143" t="s">
        <v>68</v>
      </c>
      <c r="B23143">
        <v>2011</v>
      </c>
      <c r="C23143" t="s">
        <v>67</v>
      </c>
      <c r="D23143" t="s">
        <v>55</v>
      </c>
      <c r="E23143" t="s">
        <v>45</v>
      </c>
      <c r="F23143">
        <v>6</v>
      </c>
    </row>
    <row r="23144" spans="1:6" x14ac:dyDescent="0.25">
      <c r="A23144" t="s">
        <v>68</v>
      </c>
      <c r="B23144">
        <v>2011</v>
      </c>
      <c r="C23144" t="s">
        <v>67</v>
      </c>
      <c r="D23144" t="s">
        <v>55</v>
      </c>
      <c r="E23144" t="s">
        <v>46</v>
      </c>
      <c r="F23144">
        <v>1</v>
      </c>
    </row>
    <row r="23145" spans="1:6" x14ac:dyDescent="0.25">
      <c r="A23145" t="s">
        <v>68</v>
      </c>
      <c r="B23145">
        <v>2011</v>
      </c>
      <c r="C23145" t="s">
        <v>67</v>
      </c>
      <c r="D23145" t="s">
        <v>55</v>
      </c>
      <c r="E23145" t="s">
        <v>47</v>
      </c>
      <c r="F23145">
        <v>4</v>
      </c>
    </row>
    <row r="23146" spans="1:6" x14ac:dyDescent="0.25">
      <c r="A23146" t="s">
        <v>68</v>
      </c>
      <c r="B23146">
        <v>2011</v>
      </c>
      <c r="C23146" t="s">
        <v>67</v>
      </c>
      <c r="D23146" t="s">
        <v>55</v>
      </c>
      <c r="E23146" t="s">
        <v>48</v>
      </c>
      <c r="F23146">
        <v>95</v>
      </c>
    </row>
    <row r="23147" spans="1:6" x14ac:dyDescent="0.25">
      <c r="A23147" t="s">
        <v>68</v>
      </c>
      <c r="B23147">
        <v>2011</v>
      </c>
      <c r="C23147" t="s">
        <v>67</v>
      </c>
      <c r="D23147" t="s">
        <v>55</v>
      </c>
      <c r="E23147" t="s">
        <v>49</v>
      </c>
      <c r="F23147">
        <v>4</v>
      </c>
    </row>
    <row r="23148" spans="1:6" x14ac:dyDescent="0.25">
      <c r="A23148" t="s">
        <v>68</v>
      </c>
      <c r="B23148">
        <v>2011</v>
      </c>
      <c r="C23148" t="s">
        <v>67</v>
      </c>
      <c r="D23148" t="s">
        <v>55</v>
      </c>
      <c r="E23148" t="s">
        <v>50</v>
      </c>
      <c r="F23148">
        <v>15</v>
      </c>
    </row>
    <row r="23149" spans="1:6" x14ac:dyDescent="0.25">
      <c r="A23149" t="s">
        <v>68</v>
      </c>
      <c r="B23149">
        <v>2011</v>
      </c>
      <c r="C23149" t="s">
        <v>67</v>
      </c>
      <c r="D23149" t="s">
        <v>55</v>
      </c>
      <c r="E23149" t="s">
        <v>51</v>
      </c>
      <c r="F23149">
        <v>55</v>
      </c>
    </row>
    <row r="23150" spans="1:6" x14ac:dyDescent="0.25">
      <c r="A23150" t="s">
        <v>68</v>
      </c>
      <c r="B23150">
        <v>2011</v>
      </c>
      <c r="C23150" t="s">
        <v>67</v>
      </c>
      <c r="D23150" t="s">
        <v>55</v>
      </c>
      <c r="E23150" t="s">
        <v>52</v>
      </c>
      <c r="F23150">
        <v>1</v>
      </c>
    </row>
    <row r="23151" spans="1:6" x14ac:dyDescent="0.25">
      <c r="A23151" t="s">
        <v>68</v>
      </c>
      <c r="B23151">
        <v>2011</v>
      </c>
      <c r="C23151" t="s">
        <v>67</v>
      </c>
      <c r="D23151" t="s">
        <v>55</v>
      </c>
      <c r="E23151" t="s">
        <v>53</v>
      </c>
      <c r="F23151">
        <v>5</v>
      </c>
    </row>
    <row r="23152" spans="1:6" x14ac:dyDescent="0.25">
      <c r="A23152" t="s">
        <v>68</v>
      </c>
      <c r="B23152">
        <v>2011</v>
      </c>
      <c r="C23152" t="s">
        <v>67</v>
      </c>
      <c r="D23152" t="s">
        <v>55</v>
      </c>
      <c r="E23152" t="s">
        <v>54</v>
      </c>
      <c r="F23152">
        <v>1</v>
      </c>
    </row>
    <row r="23153" spans="1:6" x14ac:dyDescent="0.25">
      <c r="A23153" t="s">
        <v>68</v>
      </c>
      <c r="B23153">
        <v>2011</v>
      </c>
      <c r="C23153" t="s">
        <v>67</v>
      </c>
      <c r="D23153" t="s">
        <v>55</v>
      </c>
      <c r="E23153" t="s">
        <v>6</v>
      </c>
      <c r="F23153">
        <v>1308</v>
      </c>
    </row>
    <row r="23154" spans="1:6" x14ac:dyDescent="0.25">
      <c r="A23154" t="s">
        <v>68</v>
      </c>
      <c r="B23154">
        <v>2011</v>
      </c>
      <c r="C23154" t="s">
        <v>67</v>
      </c>
      <c r="D23154" t="s">
        <v>60</v>
      </c>
      <c r="E23154" t="s">
        <v>56</v>
      </c>
      <c r="F23154">
        <v>2710</v>
      </c>
    </row>
    <row r="23155" spans="1:6" x14ac:dyDescent="0.25">
      <c r="A23155" t="s">
        <v>68</v>
      </c>
      <c r="B23155">
        <v>2011</v>
      </c>
      <c r="C23155" t="s">
        <v>67</v>
      </c>
      <c r="D23155" t="s">
        <v>60</v>
      </c>
      <c r="E23155" t="s">
        <v>10</v>
      </c>
      <c r="F23155">
        <v>84</v>
      </c>
    </row>
    <row r="23156" spans="1:6" x14ac:dyDescent="0.25">
      <c r="A23156" t="s">
        <v>68</v>
      </c>
      <c r="B23156">
        <v>2011</v>
      </c>
      <c r="C23156" t="s">
        <v>67</v>
      </c>
      <c r="D23156" t="s">
        <v>60</v>
      </c>
      <c r="E23156" t="s">
        <v>11</v>
      </c>
      <c r="F23156">
        <v>559</v>
      </c>
    </row>
    <row r="23157" spans="1:6" x14ac:dyDescent="0.25">
      <c r="A23157" t="s">
        <v>68</v>
      </c>
      <c r="B23157">
        <v>2011</v>
      </c>
      <c r="C23157" t="s">
        <v>67</v>
      </c>
      <c r="D23157" t="s">
        <v>60</v>
      </c>
      <c r="E23157" t="s">
        <v>12</v>
      </c>
      <c r="F23157">
        <v>1526</v>
      </c>
    </row>
    <row r="23158" spans="1:6" x14ac:dyDescent="0.25">
      <c r="A23158" t="s">
        <v>68</v>
      </c>
      <c r="B23158">
        <v>2011</v>
      </c>
      <c r="C23158" t="s">
        <v>67</v>
      </c>
      <c r="D23158" t="s">
        <v>60</v>
      </c>
      <c r="E23158" t="s">
        <v>13</v>
      </c>
      <c r="F23158">
        <v>3727</v>
      </c>
    </row>
    <row r="23159" spans="1:6" x14ac:dyDescent="0.25">
      <c r="A23159" t="s">
        <v>68</v>
      </c>
      <c r="B23159">
        <v>2011</v>
      </c>
      <c r="C23159" t="s">
        <v>67</v>
      </c>
      <c r="D23159" t="s">
        <v>60</v>
      </c>
      <c r="E23159" t="s">
        <v>14</v>
      </c>
      <c r="F23159">
        <v>305</v>
      </c>
    </row>
    <row r="23160" spans="1:6" x14ac:dyDescent="0.25">
      <c r="A23160" t="s">
        <v>68</v>
      </c>
      <c r="B23160">
        <v>2011</v>
      </c>
      <c r="C23160" t="s">
        <v>67</v>
      </c>
      <c r="D23160" t="s">
        <v>60</v>
      </c>
      <c r="E23160" t="s">
        <v>15</v>
      </c>
      <c r="F23160">
        <v>517</v>
      </c>
    </row>
    <row r="23161" spans="1:6" x14ac:dyDescent="0.25">
      <c r="A23161" t="s">
        <v>68</v>
      </c>
      <c r="B23161">
        <v>2011</v>
      </c>
      <c r="C23161" t="s">
        <v>67</v>
      </c>
      <c r="D23161" t="s">
        <v>60</v>
      </c>
      <c r="E23161" t="s">
        <v>66</v>
      </c>
      <c r="F23161">
        <v>279</v>
      </c>
    </row>
    <row r="23162" spans="1:6" x14ac:dyDescent="0.25">
      <c r="A23162" t="s">
        <v>68</v>
      </c>
      <c r="B23162">
        <v>2011</v>
      </c>
      <c r="C23162" t="s">
        <v>67</v>
      </c>
      <c r="D23162" t="s">
        <v>60</v>
      </c>
      <c r="E23162" t="s">
        <v>57</v>
      </c>
      <c r="F23162">
        <v>782</v>
      </c>
    </row>
    <row r="23163" spans="1:6" x14ac:dyDescent="0.25">
      <c r="A23163" t="s">
        <v>68</v>
      </c>
      <c r="B23163">
        <v>2011</v>
      </c>
      <c r="C23163" t="s">
        <v>67</v>
      </c>
      <c r="D23163" t="s">
        <v>60</v>
      </c>
      <c r="E23163" t="s">
        <v>16</v>
      </c>
      <c r="F23163">
        <v>5837</v>
      </c>
    </row>
    <row r="23164" spans="1:6" x14ac:dyDescent="0.25">
      <c r="A23164" t="s">
        <v>68</v>
      </c>
      <c r="B23164">
        <v>2011</v>
      </c>
      <c r="C23164" t="s">
        <v>67</v>
      </c>
      <c r="D23164" t="s">
        <v>60</v>
      </c>
      <c r="E23164" t="s">
        <v>17</v>
      </c>
      <c r="F23164">
        <v>5218</v>
      </c>
    </row>
    <row r="23165" spans="1:6" x14ac:dyDescent="0.25">
      <c r="A23165" t="s">
        <v>68</v>
      </c>
      <c r="B23165">
        <v>2011</v>
      </c>
      <c r="C23165" t="s">
        <v>67</v>
      </c>
      <c r="D23165" t="s">
        <v>60</v>
      </c>
      <c r="E23165" t="s">
        <v>18</v>
      </c>
      <c r="F23165">
        <v>30</v>
      </c>
    </row>
    <row r="23166" spans="1:6" x14ac:dyDescent="0.25">
      <c r="A23166" t="s">
        <v>68</v>
      </c>
      <c r="B23166">
        <v>2011</v>
      </c>
      <c r="C23166" t="s">
        <v>67</v>
      </c>
      <c r="D23166" t="s">
        <v>60</v>
      </c>
      <c r="E23166" t="s">
        <v>19</v>
      </c>
      <c r="F23166">
        <v>3</v>
      </c>
    </row>
    <row r="23167" spans="1:6" x14ac:dyDescent="0.25">
      <c r="A23167" t="s">
        <v>68</v>
      </c>
      <c r="B23167">
        <v>2011</v>
      </c>
      <c r="C23167" t="s">
        <v>67</v>
      </c>
      <c r="D23167" t="s">
        <v>60</v>
      </c>
      <c r="E23167" t="s">
        <v>20</v>
      </c>
      <c r="F23167">
        <v>5325</v>
      </c>
    </row>
    <row r="23168" spans="1:6" x14ac:dyDescent="0.25">
      <c r="A23168" t="s">
        <v>68</v>
      </c>
      <c r="B23168">
        <v>2011</v>
      </c>
      <c r="C23168" t="s">
        <v>67</v>
      </c>
      <c r="D23168" t="s">
        <v>60</v>
      </c>
      <c r="E23168" t="s">
        <v>58</v>
      </c>
      <c r="F23168">
        <v>1818</v>
      </c>
    </row>
    <row r="23169" spans="1:6" x14ac:dyDescent="0.25">
      <c r="A23169" t="s">
        <v>68</v>
      </c>
      <c r="B23169">
        <v>2011</v>
      </c>
      <c r="C23169" t="s">
        <v>67</v>
      </c>
      <c r="D23169" t="s">
        <v>60</v>
      </c>
      <c r="E23169" t="s">
        <v>21</v>
      </c>
      <c r="F23169">
        <v>450</v>
      </c>
    </row>
    <row r="23170" spans="1:6" x14ac:dyDescent="0.25">
      <c r="A23170" t="s">
        <v>68</v>
      </c>
      <c r="B23170">
        <v>2011</v>
      </c>
      <c r="C23170" t="s">
        <v>67</v>
      </c>
      <c r="D23170" t="s">
        <v>60</v>
      </c>
      <c r="E23170" t="s">
        <v>22</v>
      </c>
      <c r="F23170">
        <v>464</v>
      </c>
    </row>
    <row r="23171" spans="1:6" x14ac:dyDescent="0.25">
      <c r="A23171" t="s">
        <v>68</v>
      </c>
      <c r="B23171">
        <v>2011</v>
      </c>
      <c r="C23171" t="s">
        <v>67</v>
      </c>
      <c r="D23171" t="s">
        <v>60</v>
      </c>
      <c r="E23171" t="s">
        <v>23</v>
      </c>
      <c r="F23171">
        <v>1118</v>
      </c>
    </row>
    <row r="23172" spans="1:6" x14ac:dyDescent="0.25">
      <c r="A23172" t="s">
        <v>68</v>
      </c>
      <c r="B23172">
        <v>2011</v>
      </c>
      <c r="C23172" t="s">
        <v>67</v>
      </c>
      <c r="D23172" t="s">
        <v>60</v>
      </c>
      <c r="E23172" t="s">
        <v>24</v>
      </c>
      <c r="F23172">
        <v>2688</v>
      </c>
    </row>
    <row r="23173" spans="1:6" x14ac:dyDescent="0.25">
      <c r="A23173" t="s">
        <v>68</v>
      </c>
      <c r="B23173">
        <v>2011</v>
      </c>
      <c r="C23173" t="s">
        <v>67</v>
      </c>
      <c r="D23173" t="s">
        <v>60</v>
      </c>
      <c r="E23173" t="s">
        <v>25</v>
      </c>
      <c r="F23173">
        <v>24</v>
      </c>
    </row>
    <row r="23174" spans="1:6" x14ac:dyDescent="0.25">
      <c r="A23174" t="s">
        <v>68</v>
      </c>
      <c r="B23174">
        <v>2011</v>
      </c>
      <c r="C23174" t="s">
        <v>67</v>
      </c>
      <c r="D23174" t="s">
        <v>60</v>
      </c>
      <c r="E23174" t="s">
        <v>26</v>
      </c>
      <c r="F23174">
        <v>2091</v>
      </c>
    </row>
    <row r="23175" spans="1:6" x14ac:dyDescent="0.25">
      <c r="A23175" t="s">
        <v>68</v>
      </c>
      <c r="B23175">
        <v>2011</v>
      </c>
      <c r="C23175" t="s">
        <v>67</v>
      </c>
      <c r="D23175" t="s">
        <v>60</v>
      </c>
      <c r="E23175" t="s">
        <v>27</v>
      </c>
      <c r="F23175">
        <v>357</v>
      </c>
    </row>
    <row r="23176" spans="1:6" x14ac:dyDescent="0.25">
      <c r="A23176" t="s">
        <v>68</v>
      </c>
      <c r="B23176">
        <v>2011</v>
      </c>
      <c r="C23176" t="s">
        <v>67</v>
      </c>
      <c r="D23176" t="s">
        <v>60</v>
      </c>
      <c r="E23176" t="s">
        <v>59</v>
      </c>
      <c r="F23176">
        <v>2974</v>
      </c>
    </row>
    <row r="23177" spans="1:6" x14ac:dyDescent="0.25">
      <c r="A23177" t="s">
        <v>68</v>
      </c>
      <c r="B23177">
        <v>2011</v>
      </c>
      <c r="C23177" t="s">
        <v>67</v>
      </c>
      <c r="D23177" t="s">
        <v>60</v>
      </c>
      <c r="E23177" t="s">
        <v>28</v>
      </c>
      <c r="F23177">
        <v>489</v>
      </c>
    </row>
    <row r="23178" spans="1:6" x14ac:dyDescent="0.25">
      <c r="A23178" t="s">
        <v>68</v>
      </c>
      <c r="B23178">
        <v>2011</v>
      </c>
      <c r="C23178" t="s">
        <v>67</v>
      </c>
      <c r="D23178" t="s">
        <v>60</v>
      </c>
      <c r="E23178" t="s">
        <v>29</v>
      </c>
      <c r="F23178">
        <v>1965</v>
      </c>
    </row>
    <row r="23179" spans="1:6" x14ac:dyDescent="0.25">
      <c r="A23179" t="s">
        <v>68</v>
      </c>
      <c r="B23179">
        <v>2011</v>
      </c>
      <c r="C23179" t="s">
        <v>67</v>
      </c>
      <c r="D23179" t="s">
        <v>60</v>
      </c>
      <c r="E23179" t="s">
        <v>30</v>
      </c>
      <c r="F23179">
        <v>2400</v>
      </c>
    </row>
    <row r="23180" spans="1:6" x14ac:dyDescent="0.25">
      <c r="A23180" t="s">
        <v>68</v>
      </c>
      <c r="B23180">
        <v>2011</v>
      </c>
      <c r="C23180" t="s">
        <v>67</v>
      </c>
      <c r="D23180" t="s">
        <v>60</v>
      </c>
      <c r="E23180" t="s">
        <v>31</v>
      </c>
      <c r="F23180">
        <v>3</v>
      </c>
    </row>
    <row r="23181" spans="1:6" x14ac:dyDescent="0.25">
      <c r="A23181" t="s">
        <v>68</v>
      </c>
      <c r="B23181">
        <v>2011</v>
      </c>
      <c r="C23181" t="s">
        <v>67</v>
      </c>
      <c r="D23181" t="s">
        <v>60</v>
      </c>
      <c r="E23181" t="s">
        <v>32</v>
      </c>
      <c r="F23181">
        <v>314</v>
      </c>
    </row>
    <row r="23182" spans="1:6" x14ac:dyDescent="0.25">
      <c r="A23182" t="s">
        <v>68</v>
      </c>
      <c r="B23182">
        <v>2011</v>
      </c>
      <c r="C23182" t="s">
        <v>67</v>
      </c>
      <c r="D23182" t="s">
        <v>60</v>
      </c>
      <c r="E23182" t="s">
        <v>33</v>
      </c>
      <c r="F23182">
        <v>424</v>
      </c>
    </row>
    <row r="23183" spans="1:6" x14ac:dyDescent="0.25">
      <c r="A23183" t="s">
        <v>68</v>
      </c>
      <c r="B23183">
        <v>2011</v>
      </c>
      <c r="C23183" t="s">
        <v>67</v>
      </c>
      <c r="D23183" t="s">
        <v>60</v>
      </c>
      <c r="E23183" t="s">
        <v>34</v>
      </c>
      <c r="F23183">
        <v>8</v>
      </c>
    </row>
    <row r="23184" spans="1:6" x14ac:dyDescent="0.25">
      <c r="A23184" t="s">
        <v>68</v>
      </c>
      <c r="B23184">
        <v>2011</v>
      </c>
      <c r="C23184" t="s">
        <v>67</v>
      </c>
      <c r="D23184" t="s">
        <v>60</v>
      </c>
      <c r="E23184" t="s">
        <v>35</v>
      </c>
      <c r="F23184">
        <v>1634</v>
      </c>
    </row>
    <row r="23185" spans="1:6" x14ac:dyDescent="0.25">
      <c r="A23185" t="s">
        <v>68</v>
      </c>
      <c r="B23185">
        <v>2011</v>
      </c>
      <c r="C23185" t="s">
        <v>67</v>
      </c>
      <c r="D23185" t="s">
        <v>60</v>
      </c>
      <c r="E23185" t="s">
        <v>36</v>
      </c>
      <c r="F23185">
        <v>80</v>
      </c>
    </row>
    <row r="23186" spans="1:6" x14ac:dyDescent="0.25">
      <c r="A23186" t="s">
        <v>68</v>
      </c>
      <c r="B23186">
        <v>2011</v>
      </c>
      <c r="C23186" t="s">
        <v>67</v>
      </c>
      <c r="D23186" t="s">
        <v>60</v>
      </c>
      <c r="E23186" t="s">
        <v>37</v>
      </c>
      <c r="F23186">
        <v>4521</v>
      </c>
    </row>
    <row r="23187" spans="1:6" x14ac:dyDescent="0.25">
      <c r="A23187" t="s">
        <v>68</v>
      </c>
      <c r="B23187">
        <v>2011</v>
      </c>
      <c r="C23187" t="s">
        <v>67</v>
      </c>
      <c r="D23187" t="s">
        <v>60</v>
      </c>
      <c r="E23187" t="s">
        <v>38</v>
      </c>
      <c r="F23187">
        <v>5327</v>
      </c>
    </row>
    <row r="23188" spans="1:6" x14ac:dyDescent="0.25">
      <c r="A23188" t="s">
        <v>68</v>
      </c>
      <c r="B23188">
        <v>2011</v>
      </c>
      <c r="C23188" t="s">
        <v>67</v>
      </c>
      <c r="D23188" t="s">
        <v>60</v>
      </c>
      <c r="E23188" t="s">
        <v>39</v>
      </c>
      <c r="F23188">
        <v>12</v>
      </c>
    </row>
    <row r="23189" spans="1:6" x14ac:dyDescent="0.25">
      <c r="A23189" t="s">
        <v>68</v>
      </c>
      <c r="B23189">
        <v>2011</v>
      </c>
      <c r="C23189" t="s">
        <v>67</v>
      </c>
      <c r="D23189" t="s">
        <v>60</v>
      </c>
      <c r="E23189" t="s">
        <v>40</v>
      </c>
      <c r="F23189">
        <v>4103</v>
      </c>
    </row>
    <row r="23190" spans="1:6" x14ac:dyDescent="0.25">
      <c r="A23190" t="s">
        <v>68</v>
      </c>
      <c r="B23190">
        <v>2011</v>
      </c>
      <c r="C23190" t="s">
        <v>67</v>
      </c>
      <c r="D23190" t="s">
        <v>60</v>
      </c>
      <c r="E23190" t="s">
        <v>41</v>
      </c>
      <c r="F23190">
        <v>1082</v>
      </c>
    </row>
    <row r="23191" spans="1:6" x14ac:dyDescent="0.25">
      <c r="A23191" t="s">
        <v>68</v>
      </c>
      <c r="B23191">
        <v>2011</v>
      </c>
      <c r="C23191" t="s">
        <v>67</v>
      </c>
      <c r="D23191" t="s">
        <v>60</v>
      </c>
      <c r="E23191" t="s">
        <v>42</v>
      </c>
      <c r="F23191">
        <v>166</v>
      </c>
    </row>
    <row r="23192" spans="1:6" x14ac:dyDescent="0.25">
      <c r="A23192" t="s">
        <v>68</v>
      </c>
      <c r="B23192">
        <v>2011</v>
      </c>
      <c r="C23192" t="s">
        <v>67</v>
      </c>
      <c r="D23192" t="s">
        <v>60</v>
      </c>
      <c r="E23192" t="s">
        <v>43</v>
      </c>
      <c r="F23192">
        <v>3750</v>
      </c>
    </row>
    <row r="23193" spans="1:6" x14ac:dyDescent="0.25">
      <c r="A23193" t="s">
        <v>68</v>
      </c>
      <c r="B23193">
        <v>2011</v>
      </c>
      <c r="C23193" t="s">
        <v>67</v>
      </c>
      <c r="D23193" t="s">
        <v>60</v>
      </c>
      <c r="E23193" t="s">
        <v>44</v>
      </c>
      <c r="F23193">
        <v>47</v>
      </c>
    </row>
    <row r="23194" spans="1:6" x14ac:dyDescent="0.25">
      <c r="A23194" t="s">
        <v>68</v>
      </c>
      <c r="B23194">
        <v>2011</v>
      </c>
      <c r="C23194" t="s">
        <v>67</v>
      </c>
      <c r="D23194" t="s">
        <v>60</v>
      </c>
      <c r="E23194" t="s">
        <v>45</v>
      </c>
      <c r="F23194">
        <v>1899</v>
      </c>
    </row>
    <row r="23195" spans="1:6" x14ac:dyDescent="0.25">
      <c r="A23195" t="s">
        <v>68</v>
      </c>
      <c r="B23195">
        <v>2011</v>
      </c>
      <c r="C23195" t="s">
        <v>67</v>
      </c>
      <c r="D23195" t="s">
        <v>60</v>
      </c>
      <c r="E23195" t="s">
        <v>46</v>
      </c>
      <c r="F23195">
        <v>31</v>
      </c>
    </row>
    <row r="23196" spans="1:6" x14ac:dyDescent="0.25">
      <c r="A23196" t="s">
        <v>68</v>
      </c>
      <c r="B23196">
        <v>2011</v>
      </c>
      <c r="C23196" t="s">
        <v>67</v>
      </c>
      <c r="D23196" t="s">
        <v>60</v>
      </c>
      <c r="E23196" t="s">
        <v>47</v>
      </c>
      <c r="F23196">
        <v>2864</v>
      </c>
    </row>
    <row r="23197" spans="1:6" x14ac:dyDescent="0.25">
      <c r="A23197" t="s">
        <v>68</v>
      </c>
      <c r="B23197">
        <v>2011</v>
      </c>
      <c r="C23197" t="s">
        <v>67</v>
      </c>
      <c r="D23197" t="s">
        <v>60</v>
      </c>
      <c r="E23197" t="s">
        <v>48</v>
      </c>
      <c r="F23197">
        <v>6915</v>
      </c>
    </row>
    <row r="23198" spans="1:6" x14ac:dyDescent="0.25">
      <c r="A23198" t="s">
        <v>68</v>
      </c>
      <c r="B23198">
        <v>2011</v>
      </c>
      <c r="C23198" t="s">
        <v>67</v>
      </c>
      <c r="D23198" t="s">
        <v>60</v>
      </c>
      <c r="E23198" t="s">
        <v>49</v>
      </c>
      <c r="F23198">
        <v>11</v>
      </c>
    </row>
    <row r="23199" spans="1:6" x14ac:dyDescent="0.25">
      <c r="A23199" t="s">
        <v>68</v>
      </c>
      <c r="B23199">
        <v>2011</v>
      </c>
      <c r="C23199" t="s">
        <v>67</v>
      </c>
      <c r="D23199" t="s">
        <v>60</v>
      </c>
      <c r="E23199" t="s">
        <v>61</v>
      </c>
      <c r="F23199">
        <v>7</v>
      </c>
    </row>
    <row r="23200" spans="1:6" x14ac:dyDescent="0.25">
      <c r="A23200" t="s">
        <v>68</v>
      </c>
      <c r="B23200">
        <v>2011</v>
      </c>
      <c r="C23200" t="s">
        <v>67</v>
      </c>
      <c r="D23200" t="s">
        <v>60</v>
      </c>
      <c r="E23200" t="s">
        <v>50</v>
      </c>
      <c r="F23200">
        <v>1959</v>
      </c>
    </row>
    <row r="23201" spans="1:6" x14ac:dyDescent="0.25">
      <c r="A23201" t="s">
        <v>68</v>
      </c>
      <c r="B23201">
        <v>2011</v>
      </c>
      <c r="C23201" t="s">
        <v>67</v>
      </c>
      <c r="D23201" t="s">
        <v>60</v>
      </c>
      <c r="E23201" t="s">
        <v>51</v>
      </c>
      <c r="F23201">
        <v>318</v>
      </c>
    </row>
    <row r="23202" spans="1:6" x14ac:dyDescent="0.25">
      <c r="A23202" t="s">
        <v>68</v>
      </c>
      <c r="B23202">
        <v>2011</v>
      </c>
      <c r="C23202" t="s">
        <v>67</v>
      </c>
      <c r="D23202" t="s">
        <v>60</v>
      </c>
      <c r="E23202" t="s">
        <v>52</v>
      </c>
      <c r="F23202">
        <v>164</v>
      </c>
    </row>
    <row r="23203" spans="1:6" x14ac:dyDescent="0.25">
      <c r="A23203" t="s">
        <v>68</v>
      </c>
      <c r="B23203">
        <v>2011</v>
      </c>
      <c r="C23203" t="s">
        <v>67</v>
      </c>
      <c r="D23203" t="s">
        <v>60</v>
      </c>
      <c r="E23203" t="s">
        <v>53</v>
      </c>
      <c r="F23203">
        <v>1199</v>
      </c>
    </row>
    <row r="23204" spans="1:6" x14ac:dyDescent="0.25">
      <c r="A23204" t="s">
        <v>68</v>
      </c>
      <c r="B23204">
        <v>2011</v>
      </c>
      <c r="C23204" t="s">
        <v>67</v>
      </c>
      <c r="D23204" t="s">
        <v>60</v>
      </c>
      <c r="E23204" t="s">
        <v>54</v>
      </c>
      <c r="F23204">
        <v>2</v>
      </c>
    </row>
    <row r="23205" spans="1:6" x14ac:dyDescent="0.25">
      <c r="A23205" t="s">
        <v>68</v>
      </c>
      <c r="B23205">
        <v>2011</v>
      </c>
      <c r="C23205" t="s">
        <v>67</v>
      </c>
      <c r="D23205" t="s">
        <v>60</v>
      </c>
      <c r="E23205" t="s">
        <v>6</v>
      </c>
      <c r="F23205">
        <v>80580</v>
      </c>
    </row>
    <row r="23206" spans="1:6" x14ac:dyDescent="0.25">
      <c r="A23206" t="s">
        <v>68</v>
      </c>
      <c r="B23206">
        <v>2011</v>
      </c>
      <c r="C23206" t="s">
        <v>67</v>
      </c>
      <c r="D23206" t="s">
        <v>62</v>
      </c>
      <c r="E23206" t="s">
        <v>56</v>
      </c>
      <c r="F23206">
        <v>9</v>
      </c>
    </row>
    <row r="23207" spans="1:6" x14ac:dyDescent="0.25">
      <c r="A23207" t="s">
        <v>68</v>
      </c>
      <c r="B23207">
        <v>2011</v>
      </c>
      <c r="C23207" t="s">
        <v>67</v>
      </c>
      <c r="D23207" t="s">
        <v>62</v>
      </c>
      <c r="E23207" t="s">
        <v>10</v>
      </c>
      <c r="F23207">
        <v>3</v>
      </c>
    </row>
    <row r="23208" spans="1:6" x14ac:dyDescent="0.25">
      <c r="A23208" t="s">
        <v>68</v>
      </c>
      <c r="B23208">
        <v>2011</v>
      </c>
      <c r="C23208" t="s">
        <v>67</v>
      </c>
      <c r="D23208" t="s">
        <v>62</v>
      </c>
      <c r="E23208" t="s">
        <v>11</v>
      </c>
      <c r="F23208">
        <v>643</v>
      </c>
    </row>
    <row r="23209" spans="1:6" x14ac:dyDescent="0.25">
      <c r="A23209" t="s">
        <v>68</v>
      </c>
      <c r="B23209">
        <v>2011</v>
      </c>
      <c r="C23209" t="s">
        <v>67</v>
      </c>
      <c r="D23209" t="s">
        <v>62</v>
      </c>
      <c r="E23209" t="s">
        <v>12</v>
      </c>
      <c r="F23209">
        <v>20</v>
      </c>
    </row>
    <row r="23210" spans="1:6" x14ac:dyDescent="0.25">
      <c r="A23210" t="s">
        <v>68</v>
      </c>
      <c r="B23210">
        <v>2011</v>
      </c>
      <c r="C23210" t="s">
        <v>67</v>
      </c>
      <c r="D23210" t="s">
        <v>62</v>
      </c>
      <c r="E23210" t="s">
        <v>13</v>
      </c>
      <c r="F23210">
        <v>3751</v>
      </c>
    </row>
    <row r="23211" spans="1:6" x14ac:dyDescent="0.25">
      <c r="A23211" t="s">
        <v>68</v>
      </c>
      <c r="B23211">
        <v>2011</v>
      </c>
      <c r="C23211" t="s">
        <v>67</v>
      </c>
      <c r="D23211" t="s">
        <v>62</v>
      </c>
      <c r="E23211" t="s">
        <v>14</v>
      </c>
      <c r="F23211">
        <v>251</v>
      </c>
    </row>
    <row r="23212" spans="1:6" x14ac:dyDescent="0.25">
      <c r="A23212" t="s">
        <v>68</v>
      </c>
      <c r="B23212">
        <v>2011</v>
      </c>
      <c r="C23212" t="s">
        <v>67</v>
      </c>
      <c r="D23212" t="s">
        <v>62</v>
      </c>
      <c r="E23212" t="s">
        <v>15</v>
      </c>
      <c r="F23212">
        <v>119</v>
      </c>
    </row>
    <row r="23213" spans="1:6" x14ac:dyDescent="0.25">
      <c r="A23213" t="s">
        <v>68</v>
      </c>
      <c r="B23213">
        <v>2011</v>
      </c>
      <c r="C23213" t="s">
        <v>67</v>
      </c>
      <c r="D23213" t="s">
        <v>62</v>
      </c>
      <c r="E23213" t="s">
        <v>66</v>
      </c>
      <c r="F23213">
        <v>15</v>
      </c>
    </row>
    <row r="23214" spans="1:6" x14ac:dyDescent="0.25">
      <c r="A23214" t="s">
        <v>68</v>
      </c>
      <c r="B23214">
        <v>2011</v>
      </c>
      <c r="C23214" t="s">
        <v>67</v>
      </c>
      <c r="D23214" t="s">
        <v>62</v>
      </c>
      <c r="E23214" t="s">
        <v>57</v>
      </c>
      <c r="F23214">
        <v>33</v>
      </c>
    </row>
    <row r="23215" spans="1:6" x14ac:dyDescent="0.25">
      <c r="A23215" t="s">
        <v>68</v>
      </c>
      <c r="B23215">
        <v>2011</v>
      </c>
      <c r="C23215" t="s">
        <v>67</v>
      </c>
      <c r="D23215" t="s">
        <v>62</v>
      </c>
      <c r="E23215" t="s">
        <v>16</v>
      </c>
      <c r="F23215">
        <v>918</v>
      </c>
    </row>
    <row r="23216" spans="1:6" x14ac:dyDescent="0.25">
      <c r="A23216" t="s">
        <v>68</v>
      </c>
      <c r="B23216">
        <v>2011</v>
      </c>
      <c r="C23216" t="s">
        <v>67</v>
      </c>
      <c r="D23216" t="s">
        <v>62</v>
      </c>
      <c r="E23216" t="s">
        <v>17</v>
      </c>
      <c r="F23216">
        <v>66</v>
      </c>
    </row>
    <row r="23217" spans="1:6" x14ac:dyDescent="0.25">
      <c r="A23217" t="s">
        <v>68</v>
      </c>
      <c r="B23217">
        <v>2011</v>
      </c>
      <c r="C23217" t="s">
        <v>67</v>
      </c>
      <c r="D23217" t="s">
        <v>62</v>
      </c>
      <c r="E23217" t="s">
        <v>18</v>
      </c>
      <c r="F23217">
        <v>27</v>
      </c>
    </row>
    <row r="23218" spans="1:6" x14ac:dyDescent="0.25">
      <c r="A23218" t="s">
        <v>68</v>
      </c>
      <c r="B23218">
        <v>2011</v>
      </c>
      <c r="C23218" t="s">
        <v>67</v>
      </c>
      <c r="D23218" t="s">
        <v>62</v>
      </c>
      <c r="E23218" t="s">
        <v>19</v>
      </c>
      <c r="F23218">
        <v>4</v>
      </c>
    </row>
    <row r="23219" spans="1:6" x14ac:dyDescent="0.25">
      <c r="A23219" t="s">
        <v>68</v>
      </c>
      <c r="B23219">
        <v>2011</v>
      </c>
      <c r="C23219" t="s">
        <v>67</v>
      </c>
      <c r="D23219" t="s">
        <v>62</v>
      </c>
      <c r="E23219" t="s">
        <v>20</v>
      </c>
      <c r="F23219">
        <v>379</v>
      </c>
    </row>
    <row r="23220" spans="1:6" x14ac:dyDescent="0.25">
      <c r="A23220" t="s">
        <v>68</v>
      </c>
      <c r="B23220">
        <v>2011</v>
      </c>
      <c r="C23220" t="s">
        <v>67</v>
      </c>
      <c r="D23220" t="s">
        <v>62</v>
      </c>
      <c r="E23220" t="s">
        <v>58</v>
      </c>
      <c r="F23220">
        <v>76</v>
      </c>
    </row>
    <row r="23221" spans="1:6" x14ac:dyDescent="0.25">
      <c r="A23221" t="s">
        <v>68</v>
      </c>
      <c r="B23221">
        <v>2011</v>
      </c>
      <c r="C23221" t="s">
        <v>67</v>
      </c>
      <c r="D23221" t="s">
        <v>62</v>
      </c>
      <c r="E23221" t="s">
        <v>21</v>
      </c>
      <c r="F23221">
        <v>22</v>
      </c>
    </row>
    <row r="23222" spans="1:6" x14ac:dyDescent="0.25">
      <c r="A23222" t="s">
        <v>68</v>
      </c>
      <c r="B23222">
        <v>2011</v>
      </c>
      <c r="C23222" t="s">
        <v>67</v>
      </c>
      <c r="D23222" t="s">
        <v>62</v>
      </c>
      <c r="E23222" t="s">
        <v>22</v>
      </c>
      <c r="F23222">
        <v>40</v>
      </c>
    </row>
    <row r="23223" spans="1:6" x14ac:dyDescent="0.25">
      <c r="A23223" t="s">
        <v>68</v>
      </c>
      <c r="B23223">
        <v>2011</v>
      </c>
      <c r="C23223" t="s">
        <v>67</v>
      </c>
      <c r="D23223" t="s">
        <v>62</v>
      </c>
      <c r="E23223" t="s">
        <v>23</v>
      </c>
      <c r="F23223">
        <v>37</v>
      </c>
    </row>
    <row r="23224" spans="1:6" x14ac:dyDescent="0.25">
      <c r="A23224" t="s">
        <v>68</v>
      </c>
      <c r="B23224">
        <v>2011</v>
      </c>
      <c r="C23224" t="s">
        <v>67</v>
      </c>
      <c r="D23224" t="s">
        <v>62</v>
      </c>
      <c r="E23224" t="s">
        <v>24</v>
      </c>
      <c r="F23224">
        <v>42</v>
      </c>
    </row>
    <row r="23225" spans="1:6" x14ac:dyDescent="0.25">
      <c r="A23225" t="s">
        <v>68</v>
      </c>
      <c r="B23225">
        <v>2011</v>
      </c>
      <c r="C23225" t="s">
        <v>67</v>
      </c>
      <c r="D23225" t="s">
        <v>62</v>
      </c>
      <c r="E23225" t="s">
        <v>25</v>
      </c>
      <c r="F23225">
        <v>3</v>
      </c>
    </row>
    <row r="23226" spans="1:6" x14ac:dyDescent="0.25">
      <c r="A23226" t="s">
        <v>68</v>
      </c>
      <c r="B23226">
        <v>2011</v>
      </c>
      <c r="C23226" t="s">
        <v>67</v>
      </c>
      <c r="D23226" t="s">
        <v>62</v>
      </c>
      <c r="E23226" t="s">
        <v>26</v>
      </c>
      <c r="F23226">
        <v>59</v>
      </c>
    </row>
    <row r="23227" spans="1:6" x14ac:dyDescent="0.25">
      <c r="A23227" t="s">
        <v>68</v>
      </c>
      <c r="B23227">
        <v>2011</v>
      </c>
      <c r="C23227" t="s">
        <v>67</v>
      </c>
      <c r="D23227" t="s">
        <v>62</v>
      </c>
      <c r="E23227" t="s">
        <v>27</v>
      </c>
      <c r="F23227">
        <v>132</v>
      </c>
    </row>
    <row r="23228" spans="1:6" x14ac:dyDescent="0.25">
      <c r="A23228" t="s">
        <v>68</v>
      </c>
      <c r="B23228">
        <v>2011</v>
      </c>
      <c r="C23228" t="s">
        <v>67</v>
      </c>
      <c r="D23228" t="s">
        <v>62</v>
      </c>
      <c r="E23228" t="s">
        <v>59</v>
      </c>
      <c r="F23228">
        <v>42</v>
      </c>
    </row>
    <row r="23229" spans="1:6" x14ac:dyDescent="0.25">
      <c r="A23229" t="s">
        <v>68</v>
      </c>
      <c r="B23229">
        <v>2011</v>
      </c>
      <c r="C23229" t="s">
        <v>67</v>
      </c>
      <c r="D23229" t="s">
        <v>62</v>
      </c>
      <c r="E23229" t="s">
        <v>28</v>
      </c>
      <c r="F23229">
        <v>48</v>
      </c>
    </row>
    <row r="23230" spans="1:6" x14ac:dyDescent="0.25">
      <c r="A23230" t="s">
        <v>68</v>
      </c>
      <c r="B23230">
        <v>2011</v>
      </c>
      <c r="C23230" t="s">
        <v>67</v>
      </c>
      <c r="D23230" t="s">
        <v>62</v>
      </c>
      <c r="E23230" t="s">
        <v>29</v>
      </c>
      <c r="F23230">
        <v>3</v>
      </c>
    </row>
    <row r="23231" spans="1:6" x14ac:dyDescent="0.25">
      <c r="A23231" t="s">
        <v>68</v>
      </c>
      <c r="B23231">
        <v>2011</v>
      </c>
      <c r="C23231" t="s">
        <v>67</v>
      </c>
      <c r="D23231" t="s">
        <v>62</v>
      </c>
      <c r="E23231" t="s">
        <v>30</v>
      </c>
      <c r="F23231">
        <v>47</v>
      </c>
    </row>
    <row r="23232" spans="1:6" x14ac:dyDescent="0.25">
      <c r="A23232" t="s">
        <v>68</v>
      </c>
      <c r="B23232">
        <v>2011</v>
      </c>
      <c r="C23232" t="s">
        <v>67</v>
      </c>
      <c r="D23232" t="s">
        <v>62</v>
      </c>
      <c r="E23232" t="s">
        <v>32</v>
      </c>
      <c r="F23232">
        <v>21</v>
      </c>
    </row>
    <row r="23233" spans="1:6" x14ac:dyDescent="0.25">
      <c r="A23233" t="s">
        <v>68</v>
      </c>
      <c r="B23233">
        <v>2011</v>
      </c>
      <c r="C23233" t="s">
        <v>67</v>
      </c>
      <c r="D23233" t="s">
        <v>62</v>
      </c>
      <c r="E23233" t="s">
        <v>33</v>
      </c>
      <c r="F23233">
        <v>153</v>
      </c>
    </row>
    <row r="23234" spans="1:6" x14ac:dyDescent="0.25">
      <c r="A23234" t="s">
        <v>68</v>
      </c>
      <c r="B23234">
        <v>2011</v>
      </c>
      <c r="C23234" t="s">
        <v>67</v>
      </c>
      <c r="D23234" t="s">
        <v>62</v>
      </c>
      <c r="E23234" t="s">
        <v>34</v>
      </c>
      <c r="F23234">
        <v>5</v>
      </c>
    </row>
    <row r="23235" spans="1:6" x14ac:dyDescent="0.25">
      <c r="A23235" t="s">
        <v>68</v>
      </c>
      <c r="B23235">
        <v>2011</v>
      </c>
      <c r="C23235" t="s">
        <v>67</v>
      </c>
      <c r="D23235" t="s">
        <v>62</v>
      </c>
      <c r="E23235" t="s">
        <v>35</v>
      </c>
      <c r="F23235">
        <v>255</v>
      </c>
    </row>
    <row r="23236" spans="1:6" x14ac:dyDescent="0.25">
      <c r="A23236" t="s">
        <v>68</v>
      </c>
      <c r="B23236">
        <v>2011</v>
      </c>
      <c r="C23236" t="s">
        <v>67</v>
      </c>
      <c r="D23236" t="s">
        <v>62</v>
      </c>
      <c r="E23236" t="s">
        <v>36</v>
      </c>
      <c r="F23236">
        <v>315</v>
      </c>
    </row>
    <row r="23237" spans="1:6" x14ac:dyDescent="0.25">
      <c r="A23237" t="s">
        <v>68</v>
      </c>
      <c r="B23237">
        <v>2011</v>
      </c>
      <c r="C23237" t="s">
        <v>67</v>
      </c>
      <c r="D23237" t="s">
        <v>62</v>
      </c>
      <c r="E23237" t="s">
        <v>37</v>
      </c>
      <c r="F23237">
        <v>1076</v>
      </c>
    </row>
    <row r="23238" spans="1:6" x14ac:dyDescent="0.25">
      <c r="A23238" t="s">
        <v>68</v>
      </c>
      <c r="B23238">
        <v>2011</v>
      </c>
      <c r="C23238" t="s">
        <v>67</v>
      </c>
      <c r="D23238" t="s">
        <v>62</v>
      </c>
      <c r="E23238" t="s">
        <v>38</v>
      </c>
      <c r="F23238">
        <v>172</v>
      </c>
    </row>
    <row r="23239" spans="1:6" x14ac:dyDescent="0.25">
      <c r="A23239" t="s">
        <v>68</v>
      </c>
      <c r="B23239">
        <v>2011</v>
      </c>
      <c r="C23239" t="s">
        <v>67</v>
      </c>
      <c r="D23239" t="s">
        <v>62</v>
      </c>
      <c r="E23239" t="s">
        <v>39</v>
      </c>
      <c r="F23239">
        <v>3</v>
      </c>
    </row>
    <row r="23240" spans="1:6" x14ac:dyDescent="0.25">
      <c r="A23240" t="s">
        <v>68</v>
      </c>
      <c r="B23240">
        <v>2011</v>
      </c>
      <c r="C23240" t="s">
        <v>67</v>
      </c>
      <c r="D23240" t="s">
        <v>62</v>
      </c>
      <c r="E23240" t="s">
        <v>40</v>
      </c>
      <c r="F23240">
        <v>100</v>
      </c>
    </row>
    <row r="23241" spans="1:6" x14ac:dyDescent="0.25">
      <c r="A23241" t="s">
        <v>68</v>
      </c>
      <c r="B23241">
        <v>2011</v>
      </c>
      <c r="C23241" t="s">
        <v>67</v>
      </c>
      <c r="D23241" t="s">
        <v>62</v>
      </c>
      <c r="E23241" t="s">
        <v>41</v>
      </c>
      <c r="F23241">
        <v>80</v>
      </c>
    </row>
    <row r="23242" spans="1:6" x14ac:dyDescent="0.25">
      <c r="A23242" t="s">
        <v>68</v>
      </c>
      <c r="B23242">
        <v>2011</v>
      </c>
      <c r="C23242" t="s">
        <v>67</v>
      </c>
      <c r="D23242" t="s">
        <v>62</v>
      </c>
      <c r="E23242" t="s">
        <v>42</v>
      </c>
      <c r="F23242">
        <v>98</v>
      </c>
    </row>
    <row r="23243" spans="1:6" x14ac:dyDescent="0.25">
      <c r="A23243" t="s">
        <v>68</v>
      </c>
      <c r="B23243">
        <v>2011</v>
      </c>
      <c r="C23243" t="s">
        <v>67</v>
      </c>
      <c r="D23243" t="s">
        <v>62</v>
      </c>
      <c r="E23243" t="s">
        <v>43</v>
      </c>
      <c r="F23243">
        <v>230</v>
      </c>
    </row>
    <row r="23244" spans="1:6" x14ac:dyDescent="0.25">
      <c r="A23244" t="s">
        <v>68</v>
      </c>
      <c r="B23244">
        <v>2011</v>
      </c>
      <c r="C23244" t="s">
        <v>67</v>
      </c>
      <c r="D23244" t="s">
        <v>62</v>
      </c>
      <c r="E23244" t="s">
        <v>44</v>
      </c>
      <c r="F23244">
        <v>28</v>
      </c>
    </row>
    <row r="23245" spans="1:6" x14ac:dyDescent="0.25">
      <c r="A23245" t="s">
        <v>68</v>
      </c>
      <c r="B23245">
        <v>2011</v>
      </c>
      <c r="C23245" t="s">
        <v>67</v>
      </c>
      <c r="D23245" t="s">
        <v>62</v>
      </c>
      <c r="E23245" t="s">
        <v>45</v>
      </c>
      <c r="F23245">
        <v>31</v>
      </c>
    </row>
    <row r="23246" spans="1:6" x14ac:dyDescent="0.25">
      <c r="A23246" t="s">
        <v>68</v>
      </c>
      <c r="B23246">
        <v>2011</v>
      </c>
      <c r="C23246" t="s">
        <v>67</v>
      </c>
      <c r="D23246" t="s">
        <v>62</v>
      </c>
      <c r="E23246" t="s">
        <v>46</v>
      </c>
      <c r="F23246">
        <v>6</v>
      </c>
    </row>
    <row r="23247" spans="1:6" x14ac:dyDescent="0.25">
      <c r="A23247" t="s">
        <v>68</v>
      </c>
      <c r="B23247">
        <v>2011</v>
      </c>
      <c r="C23247" t="s">
        <v>67</v>
      </c>
      <c r="D23247" t="s">
        <v>62</v>
      </c>
      <c r="E23247" t="s">
        <v>47</v>
      </c>
      <c r="F23247">
        <v>58</v>
      </c>
    </row>
    <row r="23248" spans="1:6" x14ac:dyDescent="0.25">
      <c r="A23248" t="s">
        <v>68</v>
      </c>
      <c r="B23248">
        <v>2011</v>
      </c>
      <c r="C23248" t="s">
        <v>67</v>
      </c>
      <c r="D23248" t="s">
        <v>62</v>
      </c>
      <c r="E23248" t="s">
        <v>48</v>
      </c>
      <c r="F23248">
        <v>4039</v>
      </c>
    </row>
    <row r="23249" spans="1:6" x14ac:dyDescent="0.25">
      <c r="A23249" t="s">
        <v>68</v>
      </c>
      <c r="B23249">
        <v>2011</v>
      </c>
      <c r="C23249" t="s">
        <v>67</v>
      </c>
      <c r="D23249" t="s">
        <v>62</v>
      </c>
      <c r="E23249" t="s">
        <v>49</v>
      </c>
      <c r="F23249">
        <v>28</v>
      </c>
    </row>
    <row r="23250" spans="1:6" x14ac:dyDescent="0.25">
      <c r="A23250" t="s">
        <v>68</v>
      </c>
      <c r="B23250">
        <v>2011</v>
      </c>
      <c r="C23250" t="s">
        <v>67</v>
      </c>
      <c r="D23250" t="s">
        <v>62</v>
      </c>
      <c r="E23250" t="s">
        <v>50</v>
      </c>
      <c r="F23250">
        <v>43</v>
      </c>
    </row>
    <row r="23251" spans="1:6" x14ac:dyDescent="0.25">
      <c r="A23251" t="s">
        <v>68</v>
      </c>
      <c r="B23251">
        <v>2011</v>
      </c>
      <c r="C23251" t="s">
        <v>67</v>
      </c>
      <c r="D23251" t="s">
        <v>62</v>
      </c>
      <c r="E23251" t="s">
        <v>51</v>
      </c>
      <c r="F23251">
        <v>199</v>
      </c>
    </row>
    <row r="23252" spans="1:6" x14ac:dyDescent="0.25">
      <c r="A23252" t="s">
        <v>68</v>
      </c>
      <c r="B23252">
        <v>2011</v>
      </c>
      <c r="C23252" t="s">
        <v>67</v>
      </c>
      <c r="D23252" t="s">
        <v>62</v>
      </c>
      <c r="E23252" t="s">
        <v>52</v>
      </c>
      <c r="F23252">
        <v>3</v>
      </c>
    </row>
    <row r="23253" spans="1:6" x14ac:dyDescent="0.25">
      <c r="A23253" t="s">
        <v>68</v>
      </c>
      <c r="B23253">
        <v>2011</v>
      </c>
      <c r="C23253" t="s">
        <v>67</v>
      </c>
      <c r="D23253" t="s">
        <v>62</v>
      </c>
      <c r="E23253" t="s">
        <v>53</v>
      </c>
      <c r="F23253">
        <v>76</v>
      </c>
    </row>
    <row r="23254" spans="1:6" x14ac:dyDescent="0.25">
      <c r="A23254" t="s">
        <v>68</v>
      </c>
      <c r="B23254">
        <v>2011</v>
      </c>
      <c r="C23254" t="s">
        <v>67</v>
      </c>
      <c r="D23254" t="s">
        <v>62</v>
      </c>
      <c r="E23254" t="s">
        <v>63</v>
      </c>
      <c r="F23254">
        <v>201</v>
      </c>
    </row>
    <row r="23255" spans="1:6" x14ac:dyDescent="0.25">
      <c r="A23255" t="s">
        <v>68</v>
      </c>
      <c r="B23255">
        <v>2011</v>
      </c>
      <c r="C23255" t="s">
        <v>67</v>
      </c>
      <c r="D23255" t="s">
        <v>62</v>
      </c>
      <c r="E23255" t="s">
        <v>6</v>
      </c>
      <c r="F23255">
        <v>14009</v>
      </c>
    </row>
    <row r="23256" spans="1:6" x14ac:dyDescent="0.25">
      <c r="A23256" t="s">
        <v>68</v>
      </c>
      <c r="B23256">
        <v>2011</v>
      </c>
      <c r="C23256" t="s">
        <v>67</v>
      </c>
      <c r="D23256" t="s">
        <v>64</v>
      </c>
      <c r="E23256" t="s">
        <v>56</v>
      </c>
      <c r="F23256">
        <v>225</v>
      </c>
    </row>
    <row r="23257" spans="1:6" x14ac:dyDescent="0.25">
      <c r="A23257" t="s">
        <v>68</v>
      </c>
      <c r="B23257">
        <v>2011</v>
      </c>
      <c r="C23257" t="s">
        <v>67</v>
      </c>
      <c r="D23257" t="s">
        <v>64</v>
      </c>
      <c r="E23257" t="s">
        <v>10</v>
      </c>
      <c r="F23257">
        <v>77</v>
      </c>
    </row>
    <row r="23258" spans="1:6" x14ac:dyDescent="0.25">
      <c r="A23258" t="s">
        <v>68</v>
      </c>
      <c r="B23258">
        <v>2011</v>
      </c>
      <c r="C23258" t="s">
        <v>67</v>
      </c>
      <c r="D23258" t="s">
        <v>64</v>
      </c>
      <c r="E23258" t="s">
        <v>11</v>
      </c>
      <c r="F23258">
        <v>594</v>
      </c>
    </row>
    <row r="23259" spans="1:6" x14ac:dyDescent="0.25">
      <c r="A23259" t="s">
        <v>68</v>
      </c>
      <c r="B23259">
        <v>2011</v>
      </c>
      <c r="C23259" t="s">
        <v>67</v>
      </c>
      <c r="D23259" t="s">
        <v>64</v>
      </c>
      <c r="E23259" t="s">
        <v>12</v>
      </c>
      <c r="F23259">
        <v>226</v>
      </c>
    </row>
    <row r="23260" spans="1:6" x14ac:dyDescent="0.25">
      <c r="A23260" t="s">
        <v>68</v>
      </c>
      <c r="B23260">
        <v>2011</v>
      </c>
      <c r="C23260" t="s">
        <v>67</v>
      </c>
      <c r="D23260" t="s">
        <v>64</v>
      </c>
      <c r="E23260" t="s">
        <v>13</v>
      </c>
      <c r="F23260">
        <v>3941</v>
      </c>
    </row>
    <row r="23261" spans="1:6" x14ac:dyDescent="0.25">
      <c r="A23261" t="s">
        <v>68</v>
      </c>
      <c r="B23261">
        <v>2011</v>
      </c>
      <c r="C23261" t="s">
        <v>67</v>
      </c>
      <c r="D23261" t="s">
        <v>64</v>
      </c>
      <c r="E23261" t="s">
        <v>14</v>
      </c>
      <c r="F23261">
        <v>307</v>
      </c>
    </row>
    <row r="23262" spans="1:6" x14ac:dyDescent="0.25">
      <c r="A23262" t="s">
        <v>68</v>
      </c>
      <c r="B23262">
        <v>2011</v>
      </c>
      <c r="C23262" t="s">
        <v>67</v>
      </c>
      <c r="D23262" t="s">
        <v>64</v>
      </c>
      <c r="E23262" t="s">
        <v>15</v>
      </c>
      <c r="F23262">
        <v>91</v>
      </c>
    </row>
    <row r="23263" spans="1:6" x14ac:dyDescent="0.25">
      <c r="A23263" t="s">
        <v>68</v>
      </c>
      <c r="B23263">
        <v>2011</v>
      </c>
      <c r="C23263" t="s">
        <v>67</v>
      </c>
      <c r="D23263" t="s">
        <v>64</v>
      </c>
      <c r="E23263" t="s">
        <v>66</v>
      </c>
      <c r="F23263">
        <v>53</v>
      </c>
    </row>
    <row r="23264" spans="1:6" x14ac:dyDescent="0.25">
      <c r="A23264" t="s">
        <v>68</v>
      </c>
      <c r="B23264">
        <v>2011</v>
      </c>
      <c r="C23264" t="s">
        <v>67</v>
      </c>
      <c r="D23264" t="s">
        <v>64</v>
      </c>
      <c r="E23264" t="s">
        <v>57</v>
      </c>
      <c r="F23264">
        <v>100</v>
      </c>
    </row>
    <row r="23265" spans="1:6" x14ac:dyDescent="0.25">
      <c r="A23265" t="s">
        <v>68</v>
      </c>
      <c r="B23265">
        <v>2011</v>
      </c>
      <c r="C23265" t="s">
        <v>67</v>
      </c>
      <c r="D23265" t="s">
        <v>64</v>
      </c>
      <c r="E23265" t="s">
        <v>16</v>
      </c>
      <c r="F23265">
        <v>1614</v>
      </c>
    </row>
    <row r="23266" spans="1:6" x14ac:dyDescent="0.25">
      <c r="A23266" t="s">
        <v>68</v>
      </c>
      <c r="B23266">
        <v>2011</v>
      </c>
      <c r="C23266" t="s">
        <v>67</v>
      </c>
      <c r="D23266" t="s">
        <v>64</v>
      </c>
      <c r="E23266" t="s">
        <v>17</v>
      </c>
      <c r="F23266">
        <v>307</v>
      </c>
    </row>
    <row r="23267" spans="1:6" x14ac:dyDescent="0.25">
      <c r="A23267" t="s">
        <v>68</v>
      </c>
      <c r="B23267">
        <v>2011</v>
      </c>
      <c r="C23267" t="s">
        <v>67</v>
      </c>
      <c r="D23267" t="s">
        <v>64</v>
      </c>
      <c r="E23267" t="s">
        <v>18</v>
      </c>
      <c r="F23267">
        <v>81</v>
      </c>
    </row>
    <row r="23268" spans="1:6" x14ac:dyDescent="0.25">
      <c r="A23268" t="s">
        <v>68</v>
      </c>
      <c r="B23268">
        <v>2011</v>
      </c>
      <c r="C23268" t="s">
        <v>67</v>
      </c>
      <c r="D23268" t="s">
        <v>64</v>
      </c>
      <c r="E23268" t="s">
        <v>19</v>
      </c>
      <c r="F23268">
        <v>42</v>
      </c>
    </row>
    <row r="23269" spans="1:6" x14ac:dyDescent="0.25">
      <c r="A23269" t="s">
        <v>68</v>
      </c>
      <c r="B23269">
        <v>2011</v>
      </c>
      <c r="C23269" t="s">
        <v>67</v>
      </c>
      <c r="D23269" t="s">
        <v>64</v>
      </c>
      <c r="E23269" t="s">
        <v>20</v>
      </c>
      <c r="F23269">
        <v>764</v>
      </c>
    </row>
    <row r="23270" spans="1:6" x14ac:dyDescent="0.25">
      <c r="A23270" t="s">
        <v>68</v>
      </c>
      <c r="B23270">
        <v>2011</v>
      </c>
      <c r="C23270" t="s">
        <v>67</v>
      </c>
      <c r="D23270" t="s">
        <v>64</v>
      </c>
      <c r="E23270" t="s">
        <v>58</v>
      </c>
      <c r="F23270">
        <v>538</v>
      </c>
    </row>
    <row r="23271" spans="1:6" x14ac:dyDescent="0.25">
      <c r="A23271" t="s">
        <v>68</v>
      </c>
      <c r="B23271">
        <v>2011</v>
      </c>
      <c r="C23271" t="s">
        <v>67</v>
      </c>
      <c r="D23271" t="s">
        <v>64</v>
      </c>
      <c r="E23271" t="s">
        <v>21</v>
      </c>
      <c r="F23271">
        <v>154</v>
      </c>
    </row>
    <row r="23272" spans="1:6" x14ac:dyDescent="0.25">
      <c r="A23272" t="s">
        <v>68</v>
      </c>
      <c r="B23272">
        <v>2011</v>
      </c>
      <c r="C23272" t="s">
        <v>67</v>
      </c>
      <c r="D23272" t="s">
        <v>64</v>
      </c>
      <c r="E23272" t="s">
        <v>22</v>
      </c>
      <c r="F23272">
        <v>144</v>
      </c>
    </row>
    <row r="23273" spans="1:6" x14ac:dyDescent="0.25">
      <c r="A23273" t="s">
        <v>68</v>
      </c>
      <c r="B23273">
        <v>2011</v>
      </c>
      <c r="C23273" t="s">
        <v>67</v>
      </c>
      <c r="D23273" t="s">
        <v>64</v>
      </c>
      <c r="E23273" t="s">
        <v>23</v>
      </c>
      <c r="F23273">
        <v>339</v>
      </c>
    </row>
    <row r="23274" spans="1:6" x14ac:dyDescent="0.25">
      <c r="A23274" t="s">
        <v>68</v>
      </c>
      <c r="B23274">
        <v>2011</v>
      </c>
      <c r="C23274" t="s">
        <v>67</v>
      </c>
      <c r="D23274" t="s">
        <v>64</v>
      </c>
      <c r="E23274" t="s">
        <v>24</v>
      </c>
      <c r="F23274">
        <v>242</v>
      </c>
    </row>
    <row r="23275" spans="1:6" x14ac:dyDescent="0.25">
      <c r="A23275" t="s">
        <v>68</v>
      </c>
      <c r="B23275">
        <v>2011</v>
      </c>
      <c r="C23275" t="s">
        <v>67</v>
      </c>
      <c r="D23275" t="s">
        <v>64</v>
      </c>
      <c r="E23275" t="s">
        <v>25</v>
      </c>
      <c r="F23275">
        <v>100</v>
      </c>
    </row>
    <row r="23276" spans="1:6" x14ac:dyDescent="0.25">
      <c r="A23276" t="s">
        <v>68</v>
      </c>
      <c r="B23276">
        <v>2011</v>
      </c>
      <c r="C23276" t="s">
        <v>67</v>
      </c>
      <c r="D23276" t="s">
        <v>64</v>
      </c>
      <c r="E23276" t="s">
        <v>26</v>
      </c>
      <c r="F23276">
        <v>185</v>
      </c>
    </row>
    <row r="23277" spans="1:6" x14ac:dyDescent="0.25">
      <c r="A23277" t="s">
        <v>68</v>
      </c>
      <c r="B23277">
        <v>2011</v>
      </c>
      <c r="C23277" t="s">
        <v>67</v>
      </c>
      <c r="D23277" t="s">
        <v>64</v>
      </c>
      <c r="E23277" t="s">
        <v>27</v>
      </c>
      <c r="F23277">
        <v>411</v>
      </c>
    </row>
    <row r="23278" spans="1:6" x14ac:dyDescent="0.25">
      <c r="A23278" t="s">
        <v>68</v>
      </c>
      <c r="B23278">
        <v>2011</v>
      </c>
      <c r="C23278" t="s">
        <v>67</v>
      </c>
      <c r="D23278" t="s">
        <v>64</v>
      </c>
      <c r="E23278" t="s">
        <v>59</v>
      </c>
      <c r="F23278">
        <v>408</v>
      </c>
    </row>
    <row r="23279" spans="1:6" x14ac:dyDescent="0.25">
      <c r="A23279" t="s">
        <v>68</v>
      </c>
      <c r="B23279">
        <v>2011</v>
      </c>
      <c r="C23279" t="s">
        <v>67</v>
      </c>
      <c r="D23279" t="s">
        <v>64</v>
      </c>
      <c r="E23279" t="s">
        <v>28</v>
      </c>
      <c r="F23279">
        <v>326</v>
      </c>
    </row>
    <row r="23280" spans="1:6" x14ac:dyDescent="0.25">
      <c r="A23280" t="s">
        <v>68</v>
      </c>
      <c r="B23280">
        <v>2011</v>
      </c>
      <c r="C23280" t="s">
        <v>67</v>
      </c>
      <c r="D23280" t="s">
        <v>64</v>
      </c>
      <c r="E23280" t="s">
        <v>29</v>
      </c>
      <c r="F23280">
        <v>128</v>
      </c>
    </row>
    <row r="23281" spans="1:6" x14ac:dyDescent="0.25">
      <c r="A23281" t="s">
        <v>68</v>
      </c>
      <c r="B23281">
        <v>2011</v>
      </c>
      <c r="C23281" t="s">
        <v>67</v>
      </c>
      <c r="D23281" t="s">
        <v>64</v>
      </c>
      <c r="E23281" t="s">
        <v>30</v>
      </c>
      <c r="F23281">
        <v>523</v>
      </c>
    </row>
    <row r="23282" spans="1:6" x14ac:dyDescent="0.25">
      <c r="A23282" t="s">
        <v>68</v>
      </c>
      <c r="B23282">
        <v>2011</v>
      </c>
      <c r="C23282" t="s">
        <v>67</v>
      </c>
      <c r="D23282" t="s">
        <v>64</v>
      </c>
      <c r="E23282" t="s">
        <v>31</v>
      </c>
      <c r="F23282">
        <v>19</v>
      </c>
    </row>
    <row r="23283" spans="1:6" x14ac:dyDescent="0.25">
      <c r="A23283" t="s">
        <v>68</v>
      </c>
      <c r="B23283">
        <v>2011</v>
      </c>
      <c r="C23283" t="s">
        <v>67</v>
      </c>
      <c r="D23283" t="s">
        <v>64</v>
      </c>
      <c r="E23283" t="s">
        <v>32</v>
      </c>
      <c r="F23283">
        <v>88</v>
      </c>
    </row>
    <row r="23284" spans="1:6" x14ac:dyDescent="0.25">
      <c r="A23284" t="s">
        <v>68</v>
      </c>
      <c r="B23284">
        <v>2011</v>
      </c>
      <c r="C23284" t="s">
        <v>67</v>
      </c>
      <c r="D23284" t="s">
        <v>64</v>
      </c>
      <c r="E23284" t="s">
        <v>33</v>
      </c>
      <c r="F23284">
        <v>242</v>
      </c>
    </row>
    <row r="23285" spans="1:6" x14ac:dyDescent="0.25">
      <c r="A23285" t="s">
        <v>68</v>
      </c>
      <c r="B23285">
        <v>2011</v>
      </c>
      <c r="C23285" t="s">
        <v>67</v>
      </c>
      <c r="D23285" t="s">
        <v>64</v>
      </c>
      <c r="E23285" t="s">
        <v>34</v>
      </c>
      <c r="F23285">
        <v>52</v>
      </c>
    </row>
    <row r="23286" spans="1:6" x14ac:dyDescent="0.25">
      <c r="A23286" t="s">
        <v>68</v>
      </c>
      <c r="B23286">
        <v>2011</v>
      </c>
      <c r="C23286" t="s">
        <v>67</v>
      </c>
      <c r="D23286" t="s">
        <v>64</v>
      </c>
      <c r="E23286" t="s">
        <v>35</v>
      </c>
      <c r="F23286">
        <v>195</v>
      </c>
    </row>
    <row r="23287" spans="1:6" x14ac:dyDescent="0.25">
      <c r="A23287" t="s">
        <v>68</v>
      </c>
      <c r="B23287">
        <v>2011</v>
      </c>
      <c r="C23287" t="s">
        <v>67</v>
      </c>
      <c r="D23287" t="s">
        <v>64</v>
      </c>
      <c r="E23287" t="s">
        <v>36</v>
      </c>
      <c r="F23287">
        <v>162</v>
      </c>
    </row>
    <row r="23288" spans="1:6" x14ac:dyDescent="0.25">
      <c r="A23288" t="s">
        <v>68</v>
      </c>
      <c r="B23288">
        <v>2011</v>
      </c>
      <c r="C23288" t="s">
        <v>67</v>
      </c>
      <c r="D23288" t="s">
        <v>64</v>
      </c>
      <c r="E23288" t="s">
        <v>37</v>
      </c>
      <c r="F23288">
        <v>1071</v>
      </c>
    </row>
    <row r="23289" spans="1:6" x14ac:dyDescent="0.25">
      <c r="A23289" t="s">
        <v>68</v>
      </c>
      <c r="B23289">
        <v>2011</v>
      </c>
      <c r="C23289" t="s">
        <v>67</v>
      </c>
      <c r="D23289" t="s">
        <v>64</v>
      </c>
      <c r="E23289" t="s">
        <v>38</v>
      </c>
      <c r="F23289">
        <v>755</v>
      </c>
    </row>
    <row r="23290" spans="1:6" x14ac:dyDescent="0.25">
      <c r="A23290" t="s">
        <v>68</v>
      </c>
      <c r="B23290">
        <v>2011</v>
      </c>
      <c r="C23290" t="s">
        <v>67</v>
      </c>
      <c r="D23290" t="s">
        <v>64</v>
      </c>
      <c r="E23290" t="s">
        <v>39</v>
      </c>
      <c r="F23290">
        <v>28</v>
      </c>
    </row>
    <row r="23291" spans="1:6" x14ac:dyDescent="0.25">
      <c r="A23291" t="s">
        <v>68</v>
      </c>
      <c r="B23291">
        <v>2011</v>
      </c>
      <c r="C23291" t="s">
        <v>67</v>
      </c>
      <c r="D23291" t="s">
        <v>64</v>
      </c>
      <c r="E23291" t="s">
        <v>40</v>
      </c>
      <c r="F23291">
        <v>910</v>
      </c>
    </row>
    <row r="23292" spans="1:6" x14ac:dyDescent="0.25">
      <c r="A23292" t="s">
        <v>68</v>
      </c>
      <c r="B23292">
        <v>2011</v>
      </c>
      <c r="C23292" t="s">
        <v>67</v>
      </c>
      <c r="D23292" t="s">
        <v>64</v>
      </c>
      <c r="E23292" t="s">
        <v>41</v>
      </c>
      <c r="F23292">
        <v>374</v>
      </c>
    </row>
    <row r="23293" spans="1:6" x14ac:dyDescent="0.25">
      <c r="A23293" t="s">
        <v>68</v>
      </c>
      <c r="B23293">
        <v>2011</v>
      </c>
      <c r="C23293" t="s">
        <v>67</v>
      </c>
      <c r="D23293" t="s">
        <v>64</v>
      </c>
      <c r="E23293" t="s">
        <v>42</v>
      </c>
      <c r="F23293">
        <v>510</v>
      </c>
    </row>
    <row r="23294" spans="1:6" x14ac:dyDescent="0.25">
      <c r="A23294" t="s">
        <v>68</v>
      </c>
      <c r="B23294">
        <v>2011</v>
      </c>
      <c r="C23294" t="s">
        <v>67</v>
      </c>
      <c r="D23294" t="s">
        <v>64</v>
      </c>
      <c r="E23294" t="s">
        <v>43</v>
      </c>
      <c r="F23294">
        <v>559</v>
      </c>
    </row>
    <row r="23295" spans="1:6" x14ac:dyDescent="0.25">
      <c r="A23295" t="s">
        <v>68</v>
      </c>
      <c r="B23295">
        <v>2011</v>
      </c>
      <c r="C23295" t="s">
        <v>67</v>
      </c>
      <c r="D23295" t="s">
        <v>64</v>
      </c>
      <c r="E23295" t="s">
        <v>44</v>
      </c>
      <c r="F23295">
        <v>76</v>
      </c>
    </row>
    <row r="23296" spans="1:6" x14ac:dyDescent="0.25">
      <c r="A23296" t="s">
        <v>68</v>
      </c>
      <c r="B23296">
        <v>2011</v>
      </c>
      <c r="C23296" t="s">
        <v>67</v>
      </c>
      <c r="D23296" t="s">
        <v>64</v>
      </c>
      <c r="E23296" t="s">
        <v>45</v>
      </c>
      <c r="F23296">
        <v>203</v>
      </c>
    </row>
    <row r="23297" spans="1:6" x14ac:dyDescent="0.25">
      <c r="A23297" t="s">
        <v>68</v>
      </c>
      <c r="B23297">
        <v>2011</v>
      </c>
      <c r="C23297" t="s">
        <v>67</v>
      </c>
      <c r="D23297" t="s">
        <v>64</v>
      </c>
      <c r="E23297" t="s">
        <v>46</v>
      </c>
      <c r="F23297">
        <v>34</v>
      </c>
    </row>
    <row r="23298" spans="1:6" x14ac:dyDescent="0.25">
      <c r="A23298" t="s">
        <v>68</v>
      </c>
      <c r="B23298">
        <v>2011</v>
      </c>
      <c r="C23298" t="s">
        <v>67</v>
      </c>
      <c r="D23298" t="s">
        <v>64</v>
      </c>
      <c r="E23298" t="s">
        <v>47</v>
      </c>
      <c r="F23298">
        <v>517</v>
      </c>
    </row>
    <row r="23299" spans="1:6" x14ac:dyDescent="0.25">
      <c r="A23299" t="s">
        <v>68</v>
      </c>
      <c r="B23299">
        <v>2011</v>
      </c>
      <c r="C23299" t="s">
        <v>67</v>
      </c>
      <c r="D23299" t="s">
        <v>64</v>
      </c>
      <c r="E23299" t="s">
        <v>48</v>
      </c>
      <c r="F23299">
        <v>2519</v>
      </c>
    </row>
    <row r="23300" spans="1:6" x14ac:dyDescent="0.25">
      <c r="A23300" t="s">
        <v>68</v>
      </c>
      <c r="B23300">
        <v>2011</v>
      </c>
      <c r="C23300" t="s">
        <v>67</v>
      </c>
      <c r="D23300" t="s">
        <v>64</v>
      </c>
      <c r="E23300" t="s">
        <v>49</v>
      </c>
      <c r="F23300">
        <v>166</v>
      </c>
    </row>
    <row r="23301" spans="1:6" x14ac:dyDescent="0.25">
      <c r="A23301" t="s">
        <v>68</v>
      </c>
      <c r="B23301">
        <v>2011</v>
      </c>
      <c r="C23301" t="s">
        <v>67</v>
      </c>
      <c r="D23301" t="s">
        <v>64</v>
      </c>
      <c r="E23301" t="s">
        <v>61</v>
      </c>
      <c r="F23301">
        <v>17</v>
      </c>
    </row>
    <row r="23302" spans="1:6" x14ac:dyDescent="0.25">
      <c r="A23302" t="s">
        <v>68</v>
      </c>
      <c r="B23302">
        <v>2011</v>
      </c>
      <c r="C23302" t="s">
        <v>67</v>
      </c>
      <c r="D23302" t="s">
        <v>64</v>
      </c>
      <c r="E23302" t="s">
        <v>50</v>
      </c>
      <c r="F23302">
        <v>234</v>
      </c>
    </row>
    <row r="23303" spans="1:6" x14ac:dyDescent="0.25">
      <c r="A23303" t="s">
        <v>68</v>
      </c>
      <c r="B23303">
        <v>2011</v>
      </c>
      <c r="C23303" t="s">
        <v>67</v>
      </c>
      <c r="D23303" t="s">
        <v>64</v>
      </c>
      <c r="E23303" t="s">
        <v>51</v>
      </c>
      <c r="F23303">
        <v>735</v>
      </c>
    </row>
    <row r="23304" spans="1:6" x14ac:dyDescent="0.25">
      <c r="A23304" t="s">
        <v>68</v>
      </c>
      <c r="B23304">
        <v>2011</v>
      </c>
      <c r="C23304" t="s">
        <v>67</v>
      </c>
      <c r="D23304" t="s">
        <v>64</v>
      </c>
      <c r="E23304" t="s">
        <v>52</v>
      </c>
      <c r="F23304">
        <v>131</v>
      </c>
    </row>
    <row r="23305" spans="1:6" x14ac:dyDescent="0.25">
      <c r="A23305" t="s">
        <v>68</v>
      </c>
      <c r="B23305">
        <v>2011</v>
      </c>
      <c r="C23305" t="s">
        <v>67</v>
      </c>
      <c r="D23305" t="s">
        <v>64</v>
      </c>
      <c r="E23305" t="s">
        <v>53</v>
      </c>
      <c r="F23305">
        <v>217</v>
      </c>
    </row>
    <row r="23306" spans="1:6" x14ac:dyDescent="0.25">
      <c r="A23306" t="s">
        <v>68</v>
      </c>
      <c r="B23306">
        <v>2011</v>
      </c>
      <c r="C23306" t="s">
        <v>67</v>
      </c>
      <c r="D23306" t="s">
        <v>64</v>
      </c>
      <c r="E23306" t="s">
        <v>54</v>
      </c>
      <c r="F23306">
        <v>10</v>
      </c>
    </row>
    <row r="23307" spans="1:6" x14ac:dyDescent="0.25">
      <c r="A23307" t="s">
        <v>68</v>
      </c>
      <c r="B23307">
        <v>2011</v>
      </c>
      <c r="C23307" t="s">
        <v>67</v>
      </c>
      <c r="D23307" t="s">
        <v>64</v>
      </c>
      <c r="E23307" t="s">
        <v>6</v>
      </c>
      <c r="F23307">
        <v>21744</v>
      </c>
    </row>
    <row r="23308" spans="1:6" x14ac:dyDescent="0.25">
      <c r="A23308" t="s">
        <v>68</v>
      </c>
      <c r="B23308">
        <v>2011</v>
      </c>
      <c r="C23308" t="s">
        <v>67</v>
      </c>
      <c r="D23308" t="s">
        <v>65</v>
      </c>
      <c r="E23308" t="s">
        <v>56</v>
      </c>
      <c r="F23308">
        <v>868</v>
      </c>
    </row>
    <row r="23309" spans="1:6" x14ac:dyDescent="0.25">
      <c r="A23309" t="s">
        <v>68</v>
      </c>
      <c r="B23309">
        <v>2011</v>
      </c>
      <c r="C23309" t="s">
        <v>67</v>
      </c>
      <c r="D23309" t="s">
        <v>65</v>
      </c>
      <c r="E23309" t="s">
        <v>10</v>
      </c>
      <c r="F23309">
        <v>6</v>
      </c>
    </row>
    <row r="23310" spans="1:6" x14ac:dyDescent="0.25">
      <c r="A23310" t="s">
        <v>68</v>
      </c>
      <c r="B23310">
        <v>2011</v>
      </c>
      <c r="C23310" t="s">
        <v>67</v>
      </c>
      <c r="D23310" t="s">
        <v>65</v>
      </c>
      <c r="E23310" t="s">
        <v>11</v>
      </c>
      <c r="F23310">
        <v>377</v>
      </c>
    </row>
    <row r="23311" spans="1:6" x14ac:dyDescent="0.25">
      <c r="A23311" t="s">
        <v>68</v>
      </c>
      <c r="B23311">
        <v>2011</v>
      </c>
      <c r="C23311" t="s">
        <v>67</v>
      </c>
      <c r="D23311" t="s">
        <v>65</v>
      </c>
      <c r="E23311" t="s">
        <v>12</v>
      </c>
      <c r="F23311">
        <v>210</v>
      </c>
    </row>
    <row r="23312" spans="1:6" x14ac:dyDescent="0.25">
      <c r="A23312" t="s">
        <v>68</v>
      </c>
      <c r="B23312">
        <v>2011</v>
      </c>
      <c r="C23312" t="s">
        <v>67</v>
      </c>
      <c r="D23312" t="s">
        <v>65</v>
      </c>
      <c r="E23312" t="s">
        <v>13</v>
      </c>
      <c r="F23312">
        <v>4578</v>
      </c>
    </row>
    <row r="23313" spans="1:6" x14ac:dyDescent="0.25">
      <c r="A23313" t="s">
        <v>68</v>
      </c>
      <c r="B23313">
        <v>2011</v>
      </c>
      <c r="C23313" t="s">
        <v>67</v>
      </c>
      <c r="D23313" t="s">
        <v>65</v>
      </c>
      <c r="E23313" t="s">
        <v>14</v>
      </c>
      <c r="F23313">
        <v>196</v>
      </c>
    </row>
    <row r="23314" spans="1:6" x14ac:dyDescent="0.25">
      <c r="A23314" t="s">
        <v>68</v>
      </c>
      <c r="B23314">
        <v>2011</v>
      </c>
      <c r="C23314" t="s">
        <v>67</v>
      </c>
      <c r="D23314" t="s">
        <v>65</v>
      </c>
      <c r="E23314" t="s">
        <v>15</v>
      </c>
      <c r="F23314">
        <v>338</v>
      </c>
    </row>
    <row r="23315" spans="1:6" x14ac:dyDescent="0.25">
      <c r="A23315" t="s">
        <v>68</v>
      </c>
      <c r="B23315">
        <v>2011</v>
      </c>
      <c r="C23315" t="s">
        <v>67</v>
      </c>
      <c r="D23315" t="s">
        <v>65</v>
      </c>
      <c r="E23315" t="s">
        <v>66</v>
      </c>
      <c r="F23315">
        <v>8</v>
      </c>
    </row>
    <row r="23316" spans="1:6" x14ac:dyDescent="0.25">
      <c r="A23316" t="s">
        <v>68</v>
      </c>
      <c r="B23316">
        <v>2011</v>
      </c>
      <c r="C23316" t="s">
        <v>67</v>
      </c>
      <c r="D23316" t="s">
        <v>65</v>
      </c>
      <c r="E23316" t="s">
        <v>57</v>
      </c>
      <c r="F23316">
        <v>436</v>
      </c>
    </row>
    <row r="23317" spans="1:6" x14ac:dyDescent="0.25">
      <c r="A23317" t="s">
        <v>68</v>
      </c>
      <c r="B23317">
        <v>2011</v>
      </c>
      <c r="C23317" t="s">
        <v>67</v>
      </c>
      <c r="D23317" t="s">
        <v>65</v>
      </c>
      <c r="E23317" t="s">
        <v>16</v>
      </c>
      <c r="F23317">
        <v>1256</v>
      </c>
    </row>
    <row r="23318" spans="1:6" x14ac:dyDescent="0.25">
      <c r="A23318" t="s">
        <v>68</v>
      </c>
      <c r="B23318">
        <v>2011</v>
      </c>
      <c r="C23318" t="s">
        <v>67</v>
      </c>
      <c r="D23318" t="s">
        <v>65</v>
      </c>
      <c r="E23318" t="s">
        <v>17</v>
      </c>
      <c r="F23318">
        <v>2070</v>
      </c>
    </row>
    <row r="23319" spans="1:6" x14ac:dyDescent="0.25">
      <c r="A23319" t="s">
        <v>68</v>
      </c>
      <c r="B23319">
        <v>2011</v>
      </c>
      <c r="C23319" t="s">
        <v>67</v>
      </c>
      <c r="D23319" t="s">
        <v>65</v>
      </c>
      <c r="E23319" t="s">
        <v>18</v>
      </c>
      <c r="F23319">
        <v>165</v>
      </c>
    </row>
    <row r="23320" spans="1:6" x14ac:dyDescent="0.25">
      <c r="A23320" t="s">
        <v>68</v>
      </c>
      <c r="B23320">
        <v>2011</v>
      </c>
      <c r="C23320" t="s">
        <v>67</v>
      </c>
      <c r="D23320" t="s">
        <v>65</v>
      </c>
      <c r="E23320" t="s">
        <v>19</v>
      </c>
      <c r="F23320">
        <v>33</v>
      </c>
    </row>
    <row r="23321" spans="1:6" x14ac:dyDescent="0.25">
      <c r="A23321" t="s">
        <v>68</v>
      </c>
      <c r="B23321">
        <v>2011</v>
      </c>
      <c r="C23321" t="s">
        <v>67</v>
      </c>
      <c r="D23321" t="s">
        <v>65</v>
      </c>
      <c r="E23321" t="s">
        <v>20</v>
      </c>
      <c r="F23321">
        <v>1006</v>
      </c>
    </row>
    <row r="23322" spans="1:6" x14ac:dyDescent="0.25">
      <c r="A23322" t="s">
        <v>68</v>
      </c>
      <c r="B23322">
        <v>2011</v>
      </c>
      <c r="C23322" t="s">
        <v>67</v>
      </c>
      <c r="D23322" t="s">
        <v>65</v>
      </c>
      <c r="E23322" t="s">
        <v>58</v>
      </c>
      <c r="F23322">
        <v>425</v>
      </c>
    </row>
    <row r="23323" spans="1:6" x14ac:dyDescent="0.25">
      <c r="A23323" t="s">
        <v>68</v>
      </c>
      <c r="B23323">
        <v>2011</v>
      </c>
      <c r="C23323" t="s">
        <v>67</v>
      </c>
      <c r="D23323" t="s">
        <v>65</v>
      </c>
      <c r="E23323" t="s">
        <v>21</v>
      </c>
      <c r="F23323">
        <v>74</v>
      </c>
    </row>
    <row r="23324" spans="1:6" x14ac:dyDescent="0.25">
      <c r="A23324" t="s">
        <v>68</v>
      </c>
      <c r="B23324">
        <v>2011</v>
      </c>
      <c r="C23324" t="s">
        <v>67</v>
      </c>
      <c r="D23324" t="s">
        <v>65</v>
      </c>
      <c r="E23324" t="s">
        <v>22</v>
      </c>
      <c r="F23324">
        <v>198</v>
      </c>
    </row>
    <row r="23325" spans="1:6" x14ac:dyDescent="0.25">
      <c r="A23325" t="s">
        <v>68</v>
      </c>
      <c r="B23325">
        <v>2011</v>
      </c>
      <c r="C23325" t="s">
        <v>67</v>
      </c>
      <c r="D23325" t="s">
        <v>65</v>
      </c>
      <c r="E23325" t="s">
        <v>23</v>
      </c>
      <c r="F23325">
        <v>410</v>
      </c>
    </row>
    <row r="23326" spans="1:6" x14ac:dyDescent="0.25">
      <c r="A23326" t="s">
        <v>68</v>
      </c>
      <c r="B23326">
        <v>2011</v>
      </c>
      <c r="C23326" t="s">
        <v>67</v>
      </c>
      <c r="D23326" t="s">
        <v>65</v>
      </c>
      <c r="E23326" t="s">
        <v>24</v>
      </c>
      <c r="F23326">
        <v>760</v>
      </c>
    </row>
    <row r="23327" spans="1:6" x14ac:dyDescent="0.25">
      <c r="A23327" t="s">
        <v>68</v>
      </c>
      <c r="B23327">
        <v>2011</v>
      </c>
      <c r="C23327" t="s">
        <v>67</v>
      </c>
      <c r="D23327" t="s">
        <v>65</v>
      </c>
      <c r="E23327" t="s">
        <v>25</v>
      </c>
      <c r="F23327">
        <v>22</v>
      </c>
    </row>
    <row r="23328" spans="1:6" x14ac:dyDescent="0.25">
      <c r="A23328" t="s">
        <v>68</v>
      </c>
      <c r="B23328">
        <v>2011</v>
      </c>
      <c r="C23328" t="s">
        <v>67</v>
      </c>
      <c r="D23328" t="s">
        <v>65</v>
      </c>
      <c r="E23328" t="s">
        <v>26</v>
      </c>
      <c r="F23328">
        <v>628</v>
      </c>
    </row>
    <row r="23329" spans="1:6" x14ac:dyDescent="0.25">
      <c r="A23329" t="s">
        <v>68</v>
      </c>
      <c r="B23329">
        <v>2011</v>
      </c>
      <c r="C23329" t="s">
        <v>67</v>
      </c>
      <c r="D23329" t="s">
        <v>65</v>
      </c>
      <c r="E23329" t="s">
        <v>27</v>
      </c>
      <c r="F23329">
        <v>353</v>
      </c>
    </row>
    <row r="23330" spans="1:6" x14ac:dyDescent="0.25">
      <c r="A23330" t="s">
        <v>68</v>
      </c>
      <c r="B23330">
        <v>2011</v>
      </c>
      <c r="C23330" t="s">
        <v>67</v>
      </c>
      <c r="D23330" t="s">
        <v>65</v>
      </c>
      <c r="E23330" t="s">
        <v>59</v>
      </c>
      <c r="F23330">
        <v>1845</v>
      </c>
    </row>
    <row r="23331" spans="1:6" x14ac:dyDescent="0.25">
      <c r="A23331" t="s">
        <v>68</v>
      </c>
      <c r="B23331">
        <v>2011</v>
      </c>
      <c r="C23331" t="s">
        <v>67</v>
      </c>
      <c r="D23331" t="s">
        <v>65</v>
      </c>
      <c r="E23331" t="s">
        <v>28</v>
      </c>
      <c r="F23331">
        <v>103</v>
      </c>
    </row>
    <row r="23332" spans="1:6" x14ac:dyDescent="0.25">
      <c r="A23332" t="s">
        <v>68</v>
      </c>
      <c r="B23332">
        <v>2011</v>
      </c>
      <c r="C23332" t="s">
        <v>67</v>
      </c>
      <c r="D23332" t="s">
        <v>65</v>
      </c>
      <c r="E23332" t="s">
        <v>29</v>
      </c>
      <c r="F23332">
        <v>353</v>
      </c>
    </row>
    <row r="23333" spans="1:6" x14ac:dyDescent="0.25">
      <c r="A23333" t="s">
        <v>68</v>
      </c>
      <c r="B23333">
        <v>2011</v>
      </c>
      <c r="C23333" t="s">
        <v>67</v>
      </c>
      <c r="D23333" t="s">
        <v>65</v>
      </c>
      <c r="E23333" t="s">
        <v>30</v>
      </c>
      <c r="F23333">
        <v>628</v>
      </c>
    </row>
    <row r="23334" spans="1:6" x14ac:dyDescent="0.25">
      <c r="A23334" t="s">
        <v>68</v>
      </c>
      <c r="B23334">
        <v>2011</v>
      </c>
      <c r="C23334" t="s">
        <v>67</v>
      </c>
      <c r="D23334" t="s">
        <v>65</v>
      </c>
      <c r="E23334" t="s">
        <v>31</v>
      </c>
      <c r="F23334">
        <v>4</v>
      </c>
    </row>
    <row r="23335" spans="1:6" x14ac:dyDescent="0.25">
      <c r="A23335" t="s">
        <v>68</v>
      </c>
      <c r="B23335">
        <v>2011</v>
      </c>
      <c r="C23335" t="s">
        <v>67</v>
      </c>
      <c r="D23335" t="s">
        <v>65</v>
      </c>
      <c r="E23335" t="s">
        <v>32</v>
      </c>
      <c r="F23335">
        <v>99</v>
      </c>
    </row>
    <row r="23336" spans="1:6" x14ac:dyDescent="0.25">
      <c r="A23336" t="s">
        <v>68</v>
      </c>
      <c r="B23336">
        <v>2011</v>
      </c>
      <c r="C23336" t="s">
        <v>67</v>
      </c>
      <c r="D23336" t="s">
        <v>65</v>
      </c>
      <c r="E23336" t="s">
        <v>33</v>
      </c>
      <c r="F23336">
        <v>269</v>
      </c>
    </row>
    <row r="23337" spans="1:6" x14ac:dyDescent="0.25">
      <c r="A23337" t="s">
        <v>68</v>
      </c>
      <c r="B23337">
        <v>2011</v>
      </c>
      <c r="C23337" t="s">
        <v>67</v>
      </c>
      <c r="D23337" t="s">
        <v>65</v>
      </c>
      <c r="E23337" t="s">
        <v>34</v>
      </c>
      <c r="F23337">
        <v>6</v>
      </c>
    </row>
    <row r="23338" spans="1:6" x14ac:dyDescent="0.25">
      <c r="A23338" t="s">
        <v>68</v>
      </c>
      <c r="B23338">
        <v>2011</v>
      </c>
      <c r="C23338" t="s">
        <v>67</v>
      </c>
      <c r="D23338" t="s">
        <v>65</v>
      </c>
      <c r="E23338" t="s">
        <v>35</v>
      </c>
      <c r="F23338">
        <v>1299</v>
      </c>
    </row>
    <row r="23339" spans="1:6" x14ac:dyDescent="0.25">
      <c r="A23339" t="s">
        <v>68</v>
      </c>
      <c r="B23339">
        <v>2011</v>
      </c>
      <c r="C23339" t="s">
        <v>67</v>
      </c>
      <c r="D23339" t="s">
        <v>65</v>
      </c>
      <c r="E23339" t="s">
        <v>36</v>
      </c>
      <c r="F23339">
        <v>263</v>
      </c>
    </row>
    <row r="23340" spans="1:6" x14ac:dyDescent="0.25">
      <c r="A23340" t="s">
        <v>68</v>
      </c>
      <c r="B23340">
        <v>2011</v>
      </c>
      <c r="C23340" t="s">
        <v>67</v>
      </c>
      <c r="D23340" t="s">
        <v>65</v>
      </c>
      <c r="E23340" t="s">
        <v>37</v>
      </c>
      <c r="F23340">
        <v>4219</v>
      </c>
    </row>
    <row r="23341" spans="1:6" x14ac:dyDescent="0.25">
      <c r="A23341" t="s">
        <v>68</v>
      </c>
      <c r="B23341">
        <v>2011</v>
      </c>
      <c r="C23341" t="s">
        <v>67</v>
      </c>
      <c r="D23341" t="s">
        <v>65</v>
      </c>
      <c r="E23341" t="s">
        <v>38</v>
      </c>
      <c r="F23341">
        <v>989</v>
      </c>
    </row>
    <row r="23342" spans="1:6" x14ac:dyDescent="0.25">
      <c r="A23342" t="s">
        <v>68</v>
      </c>
      <c r="B23342">
        <v>2011</v>
      </c>
      <c r="C23342" t="s">
        <v>67</v>
      </c>
      <c r="D23342" t="s">
        <v>65</v>
      </c>
      <c r="E23342" t="s">
        <v>39</v>
      </c>
      <c r="F23342">
        <v>23</v>
      </c>
    </row>
    <row r="23343" spans="1:6" x14ac:dyDescent="0.25">
      <c r="A23343" t="s">
        <v>68</v>
      </c>
      <c r="B23343">
        <v>2011</v>
      </c>
      <c r="C23343" t="s">
        <v>67</v>
      </c>
      <c r="D23343" t="s">
        <v>65</v>
      </c>
      <c r="E23343" t="s">
        <v>40</v>
      </c>
      <c r="F23343">
        <v>1585</v>
      </c>
    </row>
    <row r="23344" spans="1:6" x14ac:dyDescent="0.25">
      <c r="A23344" t="s">
        <v>68</v>
      </c>
      <c r="B23344">
        <v>2011</v>
      </c>
      <c r="C23344" t="s">
        <v>67</v>
      </c>
      <c r="D23344" t="s">
        <v>65</v>
      </c>
      <c r="E23344" t="s">
        <v>41</v>
      </c>
      <c r="F23344">
        <v>72</v>
      </c>
    </row>
    <row r="23345" spans="1:6" x14ac:dyDescent="0.25">
      <c r="A23345" t="s">
        <v>68</v>
      </c>
      <c r="B23345">
        <v>2011</v>
      </c>
      <c r="C23345" t="s">
        <v>67</v>
      </c>
      <c r="D23345" t="s">
        <v>65</v>
      </c>
      <c r="E23345" t="s">
        <v>42</v>
      </c>
      <c r="F23345">
        <v>92</v>
      </c>
    </row>
    <row r="23346" spans="1:6" x14ac:dyDescent="0.25">
      <c r="A23346" t="s">
        <v>68</v>
      </c>
      <c r="B23346">
        <v>2011</v>
      </c>
      <c r="C23346" t="s">
        <v>67</v>
      </c>
      <c r="D23346" t="s">
        <v>65</v>
      </c>
      <c r="E23346" t="s">
        <v>43</v>
      </c>
      <c r="F23346">
        <v>1510</v>
      </c>
    </row>
    <row r="23347" spans="1:6" x14ac:dyDescent="0.25">
      <c r="A23347" t="s">
        <v>68</v>
      </c>
      <c r="B23347">
        <v>2011</v>
      </c>
      <c r="C23347" t="s">
        <v>67</v>
      </c>
      <c r="D23347" t="s">
        <v>65</v>
      </c>
      <c r="E23347" t="s">
        <v>44</v>
      </c>
      <c r="F23347">
        <v>35</v>
      </c>
    </row>
    <row r="23348" spans="1:6" x14ac:dyDescent="0.25">
      <c r="A23348" t="s">
        <v>68</v>
      </c>
      <c r="B23348">
        <v>2011</v>
      </c>
      <c r="C23348" t="s">
        <v>67</v>
      </c>
      <c r="D23348" t="s">
        <v>65</v>
      </c>
      <c r="E23348" t="s">
        <v>45</v>
      </c>
      <c r="F23348">
        <v>1207</v>
      </c>
    </row>
    <row r="23349" spans="1:6" x14ac:dyDescent="0.25">
      <c r="A23349" t="s">
        <v>68</v>
      </c>
      <c r="B23349">
        <v>2011</v>
      </c>
      <c r="C23349" t="s">
        <v>67</v>
      </c>
      <c r="D23349" t="s">
        <v>65</v>
      </c>
      <c r="E23349" t="s">
        <v>46</v>
      </c>
      <c r="F23349">
        <v>9</v>
      </c>
    </row>
    <row r="23350" spans="1:6" x14ac:dyDescent="0.25">
      <c r="A23350" t="s">
        <v>68</v>
      </c>
      <c r="B23350">
        <v>2011</v>
      </c>
      <c r="C23350" t="s">
        <v>67</v>
      </c>
      <c r="D23350" t="s">
        <v>65</v>
      </c>
      <c r="E23350" t="s">
        <v>47</v>
      </c>
      <c r="F23350">
        <v>108</v>
      </c>
    </row>
    <row r="23351" spans="1:6" x14ac:dyDescent="0.25">
      <c r="A23351" t="s">
        <v>68</v>
      </c>
      <c r="B23351">
        <v>2011</v>
      </c>
      <c r="C23351" t="s">
        <v>67</v>
      </c>
      <c r="D23351" t="s">
        <v>65</v>
      </c>
      <c r="E23351" t="s">
        <v>48</v>
      </c>
      <c r="F23351">
        <v>865</v>
      </c>
    </row>
    <row r="23352" spans="1:6" x14ac:dyDescent="0.25">
      <c r="A23352" t="s">
        <v>68</v>
      </c>
      <c r="B23352">
        <v>2011</v>
      </c>
      <c r="C23352" t="s">
        <v>67</v>
      </c>
      <c r="D23352" t="s">
        <v>65</v>
      </c>
      <c r="E23352" t="s">
        <v>49</v>
      </c>
      <c r="F23352">
        <v>1</v>
      </c>
    </row>
    <row r="23353" spans="1:6" x14ac:dyDescent="0.25">
      <c r="A23353" t="s">
        <v>68</v>
      </c>
      <c r="B23353">
        <v>2011</v>
      </c>
      <c r="C23353" t="s">
        <v>67</v>
      </c>
      <c r="D23353" t="s">
        <v>65</v>
      </c>
      <c r="E23353" t="s">
        <v>50</v>
      </c>
      <c r="F23353">
        <v>563</v>
      </c>
    </row>
    <row r="23354" spans="1:6" x14ac:dyDescent="0.25">
      <c r="A23354" t="s">
        <v>68</v>
      </c>
      <c r="B23354">
        <v>2011</v>
      </c>
      <c r="C23354" t="s">
        <v>67</v>
      </c>
      <c r="D23354" t="s">
        <v>65</v>
      </c>
      <c r="E23354" t="s">
        <v>51</v>
      </c>
      <c r="F23354">
        <v>354</v>
      </c>
    </row>
    <row r="23355" spans="1:6" x14ac:dyDescent="0.25">
      <c r="A23355" t="s">
        <v>68</v>
      </c>
      <c r="B23355">
        <v>2011</v>
      </c>
      <c r="C23355" t="s">
        <v>67</v>
      </c>
      <c r="D23355" t="s">
        <v>65</v>
      </c>
      <c r="E23355" t="s">
        <v>52</v>
      </c>
      <c r="F23355">
        <v>30</v>
      </c>
    </row>
    <row r="23356" spans="1:6" x14ac:dyDescent="0.25">
      <c r="A23356" t="s">
        <v>68</v>
      </c>
      <c r="B23356">
        <v>2011</v>
      </c>
      <c r="C23356" t="s">
        <v>67</v>
      </c>
      <c r="D23356" t="s">
        <v>65</v>
      </c>
      <c r="E23356" t="s">
        <v>53</v>
      </c>
      <c r="F23356">
        <v>376</v>
      </c>
    </row>
    <row r="23357" spans="1:6" x14ac:dyDescent="0.25">
      <c r="A23357" t="s">
        <v>68</v>
      </c>
      <c r="B23357">
        <v>2011</v>
      </c>
      <c r="C23357" t="s">
        <v>67</v>
      </c>
      <c r="D23357" t="s">
        <v>65</v>
      </c>
      <c r="E23357" t="s">
        <v>54</v>
      </c>
      <c r="F23357">
        <v>7</v>
      </c>
    </row>
    <row r="23358" spans="1:6" x14ac:dyDescent="0.25">
      <c r="A23358" t="s">
        <v>68</v>
      </c>
      <c r="B23358">
        <v>2011</v>
      </c>
      <c r="C23358" t="s">
        <v>67</v>
      </c>
      <c r="D23358" t="s">
        <v>65</v>
      </c>
      <c r="E23358" t="s">
        <v>6</v>
      </c>
      <c r="F23358">
        <v>31331</v>
      </c>
    </row>
    <row r="23359" spans="1:6" x14ac:dyDescent="0.25">
      <c r="A23359" t="s">
        <v>68</v>
      </c>
      <c r="B23359">
        <v>2011</v>
      </c>
      <c r="C23359" t="s">
        <v>65</v>
      </c>
      <c r="D23359" t="s">
        <v>9</v>
      </c>
      <c r="E23359" t="s">
        <v>17</v>
      </c>
      <c r="F23359">
        <v>2</v>
      </c>
    </row>
    <row r="23360" spans="1:6" x14ac:dyDescent="0.25">
      <c r="A23360" t="s">
        <v>68</v>
      </c>
      <c r="B23360">
        <v>2011</v>
      </c>
      <c r="C23360" t="s">
        <v>65</v>
      </c>
      <c r="D23360" t="s">
        <v>9</v>
      </c>
      <c r="E23360" t="s">
        <v>41</v>
      </c>
      <c r="F23360">
        <v>4</v>
      </c>
    </row>
    <row r="23361" spans="1:6" x14ac:dyDescent="0.25">
      <c r="A23361" t="s">
        <v>68</v>
      </c>
      <c r="B23361">
        <v>2011</v>
      </c>
      <c r="C23361" t="s">
        <v>65</v>
      </c>
      <c r="D23361" t="s">
        <v>9</v>
      </c>
      <c r="E23361" t="s">
        <v>46</v>
      </c>
      <c r="F23361">
        <v>1</v>
      </c>
    </row>
    <row r="23362" spans="1:6" x14ac:dyDescent="0.25">
      <c r="A23362" t="s">
        <v>68</v>
      </c>
      <c r="B23362">
        <v>2011</v>
      </c>
      <c r="C23362" t="s">
        <v>65</v>
      </c>
      <c r="D23362" t="s">
        <v>9</v>
      </c>
      <c r="E23362" t="s">
        <v>6</v>
      </c>
      <c r="F23362">
        <v>7</v>
      </c>
    </row>
    <row r="23363" spans="1:6" x14ac:dyDescent="0.25">
      <c r="A23363" t="s">
        <v>68</v>
      </c>
      <c r="B23363">
        <v>2011</v>
      </c>
      <c r="C23363" t="s">
        <v>65</v>
      </c>
      <c r="D23363" t="s">
        <v>55</v>
      </c>
      <c r="E23363" t="s">
        <v>13</v>
      </c>
      <c r="F23363">
        <v>3</v>
      </c>
    </row>
    <row r="23364" spans="1:6" x14ac:dyDescent="0.25">
      <c r="A23364" t="s">
        <v>68</v>
      </c>
      <c r="B23364">
        <v>2011</v>
      </c>
      <c r="C23364" t="s">
        <v>65</v>
      </c>
      <c r="D23364" t="s">
        <v>55</v>
      </c>
      <c r="E23364" t="s">
        <v>17</v>
      </c>
      <c r="F23364">
        <v>2</v>
      </c>
    </row>
    <row r="23365" spans="1:6" x14ac:dyDescent="0.25">
      <c r="A23365" t="s">
        <v>68</v>
      </c>
      <c r="B23365">
        <v>2011</v>
      </c>
      <c r="C23365" t="s">
        <v>65</v>
      </c>
      <c r="D23365" t="s">
        <v>55</v>
      </c>
      <c r="E23365" t="s">
        <v>38</v>
      </c>
      <c r="F23365">
        <v>1</v>
      </c>
    </row>
    <row r="23366" spans="1:6" x14ac:dyDescent="0.25">
      <c r="A23366" t="s">
        <v>68</v>
      </c>
      <c r="B23366">
        <v>2011</v>
      </c>
      <c r="C23366" t="s">
        <v>65</v>
      </c>
      <c r="D23366" t="s">
        <v>55</v>
      </c>
      <c r="E23366" t="s">
        <v>41</v>
      </c>
      <c r="F23366">
        <v>1</v>
      </c>
    </row>
    <row r="23367" spans="1:6" x14ac:dyDescent="0.25">
      <c r="A23367" t="s">
        <v>68</v>
      </c>
      <c r="B23367">
        <v>2011</v>
      </c>
      <c r="C23367" t="s">
        <v>65</v>
      </c>
      <c r="D23367" t="s">
        <v>55</v>
      </c>
      <c r="E23367" t="s">
        <v>6</v>
      </c>
      <c r="F23367">
        <v>7</v>
      </c>
    </row>
    <row r="23368" spans="1:6" x14ac:dyDescent="0.25">
      <c r="A23368" t="s">
        <v>68</v>
      </c>
      <c r="B23368">
        <v>2011</v>
      </c>
      <c r="C23368" t="s">
        <v>65</v>
      </c>
      <c r="D23368" t="s">
        <v>60</v>
      </c>
      <c r="E23368" t="s">
        <v>56</v>
      </c>
      <c r="F23368">
        <v>1</v>
      </c>
    </row>
    <row r="23369" spans="1:6" x14ac:dyDescent="0.25">
      <c r="A23369" t="s">
        <v>68</v>
      </c>
      <c r="B23369">
        <v>2011</v>
      </c>
      <c r="C23369" t="s">
        <v>65</v>
      </c>
      <c r="D23369" t="s">
        <v>60</v>
      </c>
      <c r="E23369" t="s">
        <v>12</v>
      </c>
      <c r="F23369">
        <v>1</v>
      </c>
    </row>
    <row r="23370" spans="1:6" x14ac:dyDescent="0.25">
      <c r="A23370" t="s">
        <v>68</v>
      </c>
      <c r="B23370">
        <v>2011</v>
      </c>
      <c r="C23370" t="s">
        <v>65</v>
      </c>
      <c r="D23370" t="s">
        <v>60</v>
      </c>
      <c r="E23370" t="s">
        <v>13</v>
      </c>
      <c r="F23370">
        <v>13</v>
      </c>
    </row>
    <row r="23371" spans="1:6" x14ac:dyDescent="0.25">
      <c r="A23371" t="s">
        <v>68</v>
      </c>
      <c r="B23371">
        <v>2011</v>
      </c>
      <c r="C23371" t="s">
        <v>65</v>
      </c>
      <c r="D23371" t="s">
        <v>60</v>
      </c>
      <c r="E23371" t="s">
        <v>16</v>
      </c>
      <c r="F23371">
        <v>4</v>
      </c>
    </row>
    <row r="23372" spans="1:6" x14ac:dyDescent="0.25">
      <c r="A23372" t="s">
        <v>68</v>
      </c>
      <c r="B23372">
        <v>2011</v>
      </c>
      <c r="C23372" t="s">
        <v>65</v>
      </c>
      <c r="D23372" t="s">
        <v>60</v>
      </c>
      <c r="E23372" t="s">
        <v>17</v>
      </c>
      <c r="F23372">
        <v>37</v>
      </c>
    </row>
    <row r="23373" spans="1:6" x14ac:dyDescent="0.25">
      <c r="A23373" t="s">
        <v>68</v>
      </c>
      <c r="B23373">
        <v>2011</v>
      </c>
      <c r="C23373" t="s">
        <v>65</v>
      </c>
      <c r="D23373" t="s">
        <v>60</v>
      </c>
      <c r="E23373" t="s">
        <v>20</v>
      </c>
      <c r="F23373">
        <v>15</v>
      </c>
    </row>
    <row r="23374" spans="1:6" x14ac:dyDescent="0.25">
      <c r="A23374" t="s">
        <v>68</v>
      </c>
      <c r="B23374">
        <v>2011</v>
      </c>
      <c r="C23374" t="s">
        <v>65</v>
      </c>
      <c r="D23374" t="s">
        <v>60</v>
      </c>
      <c r="E23374" t="s">
        <v>58</v>
      </c>
      <c r="F23374">
        <v>2</v>
      </c>
    </row>
    <row r="23375" spans="1:6" x14ac:dyDescent="0.25">
      <c r="A23375" t="s">
        <v>68</v>
      </c>
      <c r="B23375">
        <v>2011</v>
      </c>
      <c r="C23375" t="s">
        <v>65</v>
      </c>
      <c r="D23375" t="s">
        <v>60</v>
      </c>
      <c r="E23375" t="s">
        <v>23</v>
      </c>
      <c r="F23375">
        <v>5</v>
      </c>
    </row>
    <row r="23376" spans="1:6" x14ac:dyDescent="0.25">
      <c r="A23376" t="s">
        <v>68</v>
      </c>
      <c r="B23376">
        <v>2011</v>
      </c>
      <c r="C23376" t="s">
        <v>65</v>
      </c>
      <c r="D23376" t="s">
        <v>60</v>
      </c>
      <c r="E23376" t="s">
        <v>24</v>
      </c>
      <c r="F23376">
        <v>6</v>
      </c>
    </row>
    <row r="23377" spans="1:6" x14ac:dyDescent="0.25">
      <c r="A23377" t="s">
        <v>68</v>
      </c>
      <c r="B23377">
        <v>2011</v>
      </c>
      <c r="C23377" t="s">
        <v>65</v>
      </c>
      <c r="D23377" t="s">
        <v>60</v>
      </c>
      <c r="E23377" t="s">
        <v>26</v>
      </c>
      <c r="F23377">
        <v>1</v>
      </c>
    </row>
    <row r="23378" spans="1:6" x14ac:dyDescent="0.25">
      <c r="A23378" t="s">
        <v>68</v>
      </c>
      <c r="B23378">
        <v>2011</v>
      </c>
      <c r="C23378" t="s">
        <v>65</v>
      </c>
      <c r="D23378" t="s">
        <v>60</v>
      </c>
      <c r="E23378" t="s">
        <v>59</v>
      </c>
      <c r="F23378">
        <v>1</v>
      </c>
    </row>
    <row r="23379" spans="1:6" x14ac:dyDescent="0.25">
      <c r="A23379" t="s">
        <v>68</v>
      </c>
      <c r="B23379">
        <v>2011</v>
      </c>
      <c r="C23379" t="s">
        <v>65</v>
      </c>
      <c r="D23379" t="s">
        <v>60</v>
      </c>
      <c r="E23379" t="s">
        <v>35</v>
      </c>
      <c r="F23379">
        <v>6</v>
      </c>
    </row>
    <row r="23380" spans="1:6" x14ac:dyDescent="0.25">
      <c r="A23380" t="s">
        <v>68</v>
      </c>
      <c r="B23380">
        <v>2011</v>
      </c>
      <c r="C23380" t="s">
        <v>65</v>
      </c>
      <c r="D23380" t="s">
        <v>60</v>
      </c>
      <c r="E23380" t="s">
        <v>37</v>
      </c>
      <c r="F23380">
        <v>2</v>
      </c>
    </row>
    <row r="23381" spans="1:6" x14ac:dyDescent="0.25">
      <c r="A23381" t="s">
        <v>68</v>
      </c>
      <c r="B23381">
        <v>2011</v>
      </c>
      <c r="C23381" t="s">
        <v>65</v>
      </c>
      <c r="D23381" t="s">
        <v>60</v>
      </c>
      <c r="E23381" t="s">
        <v>38</v>
      </c>
      <c r="F23381">
        <v>46</v>
      </c>
    </row>
    <row r="23382" spans="1:6" x14ac:dyDescent="0.25">
      <c r="A23382" t="s">
        <v>68</v>
      </c>
      <c r="B23382">
        <v>2011</v>
      </c>
      <c r="C23382" t="s">
        <v>65</v>
      </c>
      <c r="D23382" t="s">
        <v>60</v>
      </c>
      <c r="E23382" t="s">
        <v>41</v>
      </c>
      <c r="F23382">
        <v>53</v>
      </c>
    </row>
    <row r="23383" spans="1:6" x14ac:dyDescent="0.25">
      <c r="A23383" t="s">
        <v>68</v>
      </c>
      <c r="B23383">
        <v>2011</v>
      </c>
      <c r="C23383" t="s">
        <v>65</v>
      </c>
      <c r="D23383" t="s">
        <v>60</v>
      </c>
      <c r="E23383" t="s">
        <v>45</v>
      </c>
      <c r="F23383">
        <v>6</v>
      </c>
    </row>
    <row r="23384" spans="1:6" x14ac:dyDescent="0.25">
      <c r="A23384" t="s">
        <v>68</v>
      </c>
      <c r="B23384">
        <v>2011</v>
      </c>
      <c r="C23384" t="s">
        <v>65</v>
      </c>
      <c r="D23384" t="s">
        <v>60</v>
      </c>
      <c r="E23384" t="s">
        <v>48</v>
      </c>
      <c r="F23384">
        <v>4</v>
      </c>
    </row>
    <row r="23385" spans="1:6" x14ac:dyDescent="0.25">
      <c r="A23385" t="s">
        <v>68</v>
      </c>
      <c r="B23385">
        <v>2011</v>
      </c>
      <c r="C23385" t="s">
        <v>65</v>
      </c>
      <c r="D23385" t="s">
        <v>60</v>
      </c>
      <c r="E23385" t="s">
        <v>50</v>
      </c>
      <c r="F23385">
        <v>3</v>
      </c>
    </row>
    <row r="23386" spans="1:6" x14ac:dyDescent="0.25">
      <c r="A23386" t="s">
        <v>68</v>
      </c>
      <c r="B23386">
        <v>2011</v>
      </c>
      <c r="C23386" t="s">
        <v>65</v>
      </c>
      <c r="D23386" t="s">
        <v>60</v>
      </c>
      <c r="E23386" t="s">
        <v>53</v>
      </c>
      <c r="F23386">
        <v>1</v>
      </c>
    </row>
    <row r="23387" spans="1:6" x14ac:dyDescent="0.25">
      <c r="A23387" t="s">
        <v>68</v>
      </c>
      <c r="B23387">
        <v>2011</v>
      </c>
      <c r="C23387" t="s">
        <v>65</v>
      </c>
      <c r="D23387" t="s">
        <v>60</v>
      </c>
      <c r="E23387" t="s">
        <v>6</v>
      </c>
      <c r="F23387">
        <v>207</v>
      </c>
    </row>
    <row r="23388" spans="1:6" x14ac:dyDescent="0.25">
      <c r="A23388" t="s">
        <v>68</v>
      </c>
      <c r="B23388">
        <v>2011</v>
      </c>
      <c r="C23388" t="s">
        <v>65</v>
      </c>
      <c r="D23388" t="s">
        <v>62</v>
      </c>
      <c r="E23388" t="s">
        <v>11</v>
      </c>
      <c r="F23388">
        <v>2</v>
      </c>
    </row>
    <row r="23389" spans="1:6" x14ac:dyDescent="0.25">
      <c r="A23389" t="s">
        <v>68</v>
      </c>
      <c r="B23389">
        <v>2011</v>
      </c>
      <c r="C23389" t="s">
        <v>65</v>
      </c>
      <c r="D23389" t="s">
        <v>62</v>
      </c>
      <c r="E23389" t="s">
        <v>13</v>
      </c>
      <c r="F23389">
        <v>19</v>
      </c>
    </row>
    <row r="23390" spans="1:6" x14ac:dyDescent="0.25">
      <c r="A23390" t="s">
        <v>68</v>
      </c>
      <c r="B23390">
        <v>2011</v>
      </c>
      <c r="C23390" t="s">
        <v>65</v>
      </c>
      <c r="D23390" t="s">
        <v>62</v>
      </c>
      <c r="E23390" t="s">
        <v>58</v>
      </c>
      <c r="F23390">
        <v>1</v>
      </c>
    </row>
    <row r="23391" spans="1:6" x14ac:dyDescent="0.25">
      <c r="A23391" t="s">
        <v>68</v>
      </c>
      <c r="B23391">
        <v>2011</v>
      </c>
      <c r="C23391" t="s">
        <v>65</v>
      </c>
      <c r="D23391" t="s">
        <v>62</v>
      </c>
      <c r="E23391" t="s">
        <v>23</v>
      </c>
      <c r="F23391">
        <v>3</v>
      </c>
    </row>
    <row r="23392" spans="1:6" x14ac:dyDescent="0.25">
      <c r="A23392" t="s">
        <v>68</v>
      </c>
      <c r="B23392">
        <v>2011</v>
      </c>
      <c r="C23392" t="s">
        <v>65</v>
      </c>
      <c r="D23392" t="s">
        <v>62</v>
      </c>
      <c r="E23392" t="s">
        <v>35</v>
      </c>
      <c r="F23392">
        <v>1</v>
      </c>
    </row>
    <row r="23393" spans="1:6" x14ac:dyDescent="0.25">
      <c r="A23393" t="s">
        <v>68</v>
      </c>
      <c r="B23393">
        <v>2011</v>
      </c>
      <c r="C23393" t="s">
        <v>65</v>
      </c>
      <c r="D23393" t="s">
        <v>62</v>
      </c>
      <c r="E23393" t="s">
        <v>38</v>
      </c>
      <c r="F23393">
        <v>2</v>
      </c>
    </row>
    <row r="23394" spans="1:6" x14ac:dyDescent="0.25">
      <c r="A23394" t="s">
        <v>68</v>
      </c>
      <c r="B23394">
        <v>2011</v>
      </c>
      <c r="C23394" t="s">
        <v>65</v>
      </c>
      <c r="D23394" t="s">
        <v>62</v>
      </c>
      <c r="E23394" t="s">
        <v>41</v>
      </c>
      <c r="F23394">
        <v>9</v>
      </c>
    </row>
    <row r="23395" spans="1:6" x14ac:dyDescent="0.25">
      <c r="A23395" t="s">
        <v>68</v>
      </c>
      <c r="B23395">
        <v>2011</v>
      </c>
      <c r="C23395" t="s">
        <v>65</v>
      </c>
      <c r="D23395" t="s">
        <v>62</v>
      </c>
      <c r="E23395" t="s">
        <v>6</v>
      </c>
      <c r="F23395">
        <v>37</v>
      </c>
    </row>
    <row r="23396" spans="1:6" x14ac:dyDescent="0.25">
      <c r="A23396" t="s">
        <v>68</v>
      </c>
      <c r="B23396">
        <v>2011</v>
      </c>
      <c r="C23396" t="s">
        <v>65</v>
      </c>
      <c r="D23396" t="s">
        <v>64</v>
      </c>
      <c r="E23396" t="s">
        <v>12</v>
      </c>
      <c r="F23396">
        <v>1</v>
      </c>
    </row>
    <row r="23397" spans="1:6" x14ac:dyDescent="0.25">
      <c r="A23397" t="s">
        <v>68</v>
      </c>
      <c r="B23397">
        <v>2011</v>
      </c>
      <c r="C23397" t="s">
        <v>65</v>
      </c>
      <c r="D23397" t="s">
        <v>64</v>
      </c>
      <c r="E23397" t="s">
        <v>13</v>
      </c>
      <c r="F23397">
        <v>23</v>
      </c>
    </row>
    <row r="23398" spans="1:6" x14ac:dyDescent="0.25">
      <c r="A23398" t="s">
        <v>68</v>
      </c>
      <c r="B23398">
        <v>2011</v>
      </c>
      <c r="C23398" t="s">
        <v>65</v>
      </c>
      <c r="D23398" t="s">
        <v>64</v>
      </c>
      <c r="E23398" t="s">
        <v>17</v>
      </c>
      <c r="F23398">
        <v>14</v>
      </c>
    </row>
    <row r="23399" spans="1:6" x14ac:dyDescent="0.25">
      <c r="A23399" t="s">
        <v>68</v>
      </c>
      <c r="B23399">
        <v>2011</v>
      </c>
      <c r="C23399" t="s">
        <v>65</v>
      </c>
      <c r="D23399" t="s">
        <v>64</v>
      </c>
      <c r="E23399" t="s">
        <v>20</v>
      </c>
      <c r="F23399">
        <v>2</v>
      </c>
    </row>
    <row r="23400" spans="1:6" x14ac:dyDescent="0.25">
      <c r="A23400" t="s">
        <v>68</v>
      </c>
      <c r="B23400">
        <v>2011</v>
      </c>
      <c r="C23400" t="s">
        <v>65</v>
      </c>
      <c r="D23400" t="s">
        <v>64</v>
      </c>
      <c r="E23400" t="s">
        <v>38</v>
      </c>
      <c r="F23400">
        <v>9</v>
      </c>
    </row>
    <row r="23401" spans="1:6" x14ac:dyDescent="0.25">
      <c r="A23401" t="s">
        <v>68</v>
      </c>
      <c r="B23401">
        <v>2011</v>
      </c>
      <c r="C23401" t="s">
        <v>65</v>
      </c>
      <c r="D23401" t="s">
        <v>64</v>
      </c>
      <c r="E23401" t="s">
        <v>41</v>
      </c>
      <c r="F23401">
        <v>39</v>
      </c>
    </row>
    <row r="23402" spans="1:6" x14ac:dyDescent="0.25">
      <c r="A23402" t="s">
        <v>68</v>
      </c>
      <c r="B23402">
        <v>2011</v>
      </c>
      <c r="C23402" t="s">
        <v>65</v>
      </c>
      <c r="D23402" t="s">
        <v>64</v>
      </c>
      <c r="E23402" t="s">
        <v>45</v>
      </c>
      <c r="F23402">
        <v>1</v>
      </c>
    </row>
    <row r="23403" spans="1:6" x14ac:dyDescent="0.25">
      <c r="A23403" t="s">
        <v>68</v>
      </c>
      <c r="B23403">
        <v>2011</v>
      </c>
      <c r="C23403" t="s">
        <v>65</v>
      </c>
      <c r="D23403" t="s">
        <v>64</v>
      </c>
      <c r="E23403" t="s">
        <v>50</v>
      </c>
      <c r="F23403">
        <v>1</v>
      </c>
    </row>
    <row r="23404" spans="1:6" x14ac:dyDescent="0.25">
      <c r="A23404" t="s">
        <v>68</v>
      </c>
      <c r="B23404">
        <v>2011</v>
      </c>
      <c r="C23404" t="s">
        <v>65</v>
      </c>
      <c r="D23404" t="s">
        <v>64</v>
      </c>
      <c r="E23404" t="s">
        <v>6</v>
      </c>
      <c r="F23404">
        <v>90</v>
      </c>
    </row>
    <row r="23405" spans="1:6" x14ac:dyDescent="0.25">
      <c r="A23405" t="s">
        <v>68</v>
      </c>
      <c r="B23405">
        <v>2011</v>
      </c>
      <c r="C23405" t="s">
        <v>65</v>
      </c>
      <c r="D23405" t="s">
        <v>65</v>
      </c>
      <c r="E23405" t="s">
        <v>56</v>
      </c>
      <c r="F23405">
        <v>203</v>
      </c>
    </row>
    <row r="23406" spans="1:6" x14ac:dyDescent="0.25">
      <c r="A23406" t="s">
        <v>68</v>
      </c>
      <c r="B23406">
        <v>2011</v>
      </c>
      <c r="C23406" t="s">
        <v>65</v>
      </c>
      <c r="D23406" t="s">
        <v>65</v>
      </c>
      <c r="E23406" t="s">
        <v>12</v>
      </c>
      <c r="F23406">
        <v>2</v>
      </c>
    </row>
    <row r="23407" spans="1:6" x14ac:dyDescent="0.25">
      <c r="A23407" t="s">
        <v>68</v>
      </c>
      <c r="B23407">
        <v>2011</v>
      </c>
      <c r="C23407" t="s">
        <v>65</v>
      </c>
      <c r="D23407" t="s">
        <v>65</v>
      </c>
      <c r="E23407" t="s">
        <v>13</v>
      </c>
      <c r="F23407">
        <v>49</v>
      </c>
    </row>
    <row r="23408" spans="1:6" x14ac:dyDescent="0.25">
      <c r="A23408" t="s">
        <v>68</v>
      </c>
      <c r="B23408">
        <v>2011</v>
      </c>
      <c r="C23408" t="s">
        <v>65</v>
      </c>
      <c r="D23408" t="s">
        <v>65</v>
      </c>
      <c r="E23408" t="s">
        <v>16</v>
      </c>
      <c r="F23408">
        <v>11</v>
      </c>
    </row>
    <row r="23409" spans="1:6" x14ac:dyDescent="0.25">
      <c r="A23409" t="s">
        <v>68</v>
      </c>
      <c r="B23409">
        <v>2011</v>
      </c>
      <c r="C23409" t="s">
        <v>65</v>
      </c>
      <c r="D23409" t="s">
        <v>65</v>
      </c>
      <c r="E23409" t="s">
        <v>17</v>
      </c>
      <c r="F23409">
        <v>100</v>
      </c>
    </row>
    <row r="23410" spans="1:6" x14ac:dyDescent="0.25">
      <c r="A23410" t="s">
        <v>68</v>
      </c>
      <c r="B23410">
        <v>2011</v>
      </c>
      <c r="C23410" t="s">
        <v>65</v>
      </c>
      <c r="D23410" t="s">
        <v>65</v>
      </c>
      <c r="E23410" t="s">
        <v>20</v>
      </c>
      <c r="F23410">
        <v>7</v>
      </c>
    </row>
    <row r="23411" spans="1:6" x14ac:dyDescent="0.25">
      <c r="A23411" t="s">
        <v>68</v>
      </c>
      <c r="B23411">
        <v>2011</v>
      </c>
      <c r="C23411" t="s">
        <v>65</v>
      </c>
      <c r="D23411" t="s">
        <v>65</v>
      </c>
      <c r="E23411" t="s">
        <v>58</v>
      </c>
      <c r="F23411">
        <v>9</v>
      </c>
    </row>
    <row r="23412" spans="1:6" x14ac:dyDescent="0.25">
      <c r="A23412" t="s">
        <v>68</v>
      </c>
      <c r="B23412">
        <v>2011</v>
      </c>
      <c r="C23412" t="s">
        <v>65</v>
      </c>
      <c r="D23412" t="s">
        <v>65</v>
      </c>
      <c r="E23412" t="s">
        <v>23</v>
      </c>
      <c r="F23412">
        <v>4</v>
      </c>
    </row>
    <row r="23413" spans="1:6" x14ac:dyDescent="0.25">
      <c r="A23413" t="s">
        <v>68</v>
      </c>
      <c r="B23413">
        <v>2011</v>
      </c>
      <c r="C23413" t="s">
        <v>65</v>
      </c>
      <c r="D23413" t="s">
        <v>65</v>
      </c>
      <c r="E23413" t="s">
        <v>24</v>
      </c>
      <c r="F23413">
        <v>161</v>
      </c>
    </row>
    <row r="23414" spans="1:6" x14ac:dyDescent="0.25">
      <c r="A23414" t="s">
        <v>68</v>
      </c>
      <c r="B23414">
        <v>2011</v>
      </c>
      <c r="C23414" t="s">
        <v>65</v>
      </c>
      <c r="D23414" t="s">
        <v>65</v>
      </c>
      <c r="E23414" t="s">
        <v>26</v>
      </c>
      <c r="F23414">
        <v>4</v>
      </c>
    </row>
    <row r="23415" spans="1:6" x14ac:dyDescent="0.25">
      <c r="A23415" t="s">
        <v>68</v>
      </c>
      <c r="B23415">
        <v>2011</v>
      </c>
      <c r="C23415" t="s">
        <v>65</v>
      </c>
      <c r="D23415" t="s">
        <v>65</v>
      </c>
      <c r="E23415" t="s">
        <v>27</v>
      </c>
      <c r="F23415">
        <v>1</v>
      </c>
    </row>
    <row r="23416" spans="1:6" x14ac:dyDescent="0.25">
      <c r="A23416" t="s">
        <v>68</v>
      </c>
      <c r="B23416">
        <v>2011</v>
      </c>
      <c r="C23416" t="s">
        <v>65</v>
      </c>
      <c r="D23416" t="s">
        <v>65</v>
      </c>
      <c r="E23416" t="s">
        <v>59</v>
      </c>
      <c r="F23416">
        <v>20</v>
      </c>
    </row>
    <row r="23417" spans="1:6" x14ac:dyDescent="0.25">
      <c r="A23417" t="s">
        <v>68</v>
      </c>
      <c r="B23417">
        <v>2011</v>
      </c>
      <c r="C23417" t="s">
        <v>65</v>
      </c>
      <c r="D23417" t="s">
        <v>65</v>
      </c>
      <c r="E23417" t="s">
        <v>32</v>
      </c>
      <c r="F23417">
        <v>1</v>
      </c>
    </row>
    <row r="23418" spans="1:6" x14ac:dyDescent="0.25">
      <c r="A23418" t="s">
        <v>68</v>
      </c>
      <c r="B23418">
        <v>2011</v>
      </c>
      <c r="C23418" t="s">
        <v>65</v>
      </c>
      <c r="D23418" t="s">
        <v>65</v>
      </c>
      <c r="E23418" t="s">
        <v>35</v>
      </c>
      <c r="F23418">
        <v>25</v>
      </c>
    </row>
    <row r="23419" spans="1:6" x14ac:dyDescent="0.25">
      <c r="A23419" t="s">
        <v>68</v>
      </c>
      <c r="B23419">
        <v>2011</v>
      </c>
      <c r="C23419" t="s">
        <v>65</v>
      </c>
      <c r="D23419" t="s">
        <v>65</v>
      </c>
      <c r="E23419" t="s">
        <v>37</v>
      </c>
      <c r="F23419">
        <v>11</v>
      </c>
    </row>
    <row r="23420" spans="1:6" x14ac:dyDescent="0.25">
      <c r="A23420" t="s">
        <v>68</v>
      </c>
      <c r="B23420">
        <v>2011</v>
      </c>
      <c r="C23420" t="s">
        <v>65</v>
      </c>
      <c r="D23420" t="s">
        <v>65</v>
      </c>
      <c r="E23420" t="s">
        <v>38</v>
      </c>
      <c r="F23420">
        <v>20</v>
      </c>
    </row>
    <row r="23421" spans="1:6" x14ac:dyDescent="0.25">
      <c r="A23421" t="s">
        <v>68</v>
      </c>
      <c r="B23421">
        <v>2011</v>
      </c>
      <c r="C23421" t="s">
        <v>65</v>
      </c>
      <c r="D23421" t="s">
        <v>65</v>
      </c>
      <c r="E23421" t="s">
        <v>39</v>
      </c>
      <c r="F23421">
        <v>1</v>
      </c>
    </row>
    <row r="23422" spans="1:6" x14ac:dyDescent="0.25">
      <c r="A23422" t="s">
        <v>68</v>
      </c>
      <c r="B23422">
        <v>2011</v>
      </c>
      <c r="C23422" t="s">
        <v>65</v>
      </c>
      <c r="D23422" t="s">
        <v>65</v>
      </c>
      <c r="E23422" t="s">
        <v>41</v>
      </c>
      <c r="F23422">
        <v>6</v>
      </c>
    </row>
    <row r="23423" spans="1:6" x14ac:dyDescent="0.25">
      <c r="A23423" t="s">
        <v>68</v>
      </c>
      <c r="B23423">
        <v>2011</v>
      </c>
      <c r="C23423" t="s">
        <v>65</v>
      </c>
      <c r="D23423" t="s">
        <v>65</v>
      </c>
      <c r="E23423" t="s">
        <v>43</v>
      </c>
      <c r="F23423">
        <v>5</v>
      </c>
    </row>
    <row r="23424" spans="1:6" x14ac:dyDescent="0.25">
      <c r="A23424" t="s">
        <v>68</v>
      </c>
      <c r="B23424">
        <v>2011</v>
      </c>
      <c r="C23424" t="s">
        <v>65</v>
      </c>
      <c r="D23424" t="s">
        <v>65</v>
      </c>
      <c r="E23424" t="s">
        <v>45</v>
      </c>
      <c r="F23424">
        <v>11</v>
      </c>
    </row>
    <row r="23425" spans="1:6" x14ac:dyDescent="0.25">
      <c r="A23425" t="s">
        <v>68</v>
      </c>
      <c r="B23425">
        <v>2011</v>
      </c>
      <c r="C23425" t="s">
        <v>65</v>
      </c>
      <c r="D23425" t="s">
        <v>65</v>
      </c>
      <c r="E23425" t="s">
        <v>48</v>
      </c>
      <c r="F23425">
        <v>2</v>
      </c>
    </row>
    <row r="23426" spans="1:6" x14ac:dyDescent="0.25">
      <c r="A23426" t="s">
        <v>68</v>
      </c>
      <c r="B23426">
        <v>2011</v>
      </c>
      <c r="C23426" t="s">
        <v>65</v>
      </c>
      <c r="D23426" t="s">
        <v>65</v>
      </c>
      <c r="E23426" t="s">
        <v>50</v>
      </c>
      <c r="F23426">
        <v>7</v>
      </c>
    </row>
    <row r="23427" spans="1:6" x14ac:dyDescent="0.25">
      <c r="A23427" t="s">
        <v>68</v>
      </c>
      <c r="B23427">
        <v>2011</v>
      </c>
      <c r="C23427" t="s">
        <v>65</v>
      </c>
      <c r="D23427" t="s">
        <v>65</v>
      </c>
      <c r="E23427" t="s">
        <v>53</v>
      </c>
      <c r="F23427">
        <v>1</v>
      </c>
    </row>
    <row r="23428" spans="1:6" x14ac:dyDescent="0.25">
      <c r="A23428" t="s">
        <v>68</v>
      </c>
      <c r="B23428">
        <v>2011</v>
      </c>
      <c r="C23428" t="s">
        <v>65</v>
      </c>
      <c r="D23428" t="s">
        <v>65</v>
      </c>
      <c r="E23428" t="s">
        <v>6</v>
      </c>
      <c r="F23428">
        <v>661</v>
      </c>
    </row>
    <row r="23429" spans="1:6" x14ac:dyDescent="0.25">
      <c r="A23429" t="s">
        <v>68</v>
      </c>
      <c r="B23429">
        <v>2012</v>
      </c>
      <c r="C23429" t="s">
        <v>8</v>
      </c>
      <c r="D23429" t="s">
        <v>9</v>
      </c>
      <c r="E23429" t="s">
        <v>56</v>
      </c>
      <c r="F23429">
        <v>7</v>
      </c>
    </row>
    <row r="23430" spans="1:6" x14ac:dyDescent="0.25">
      <c r="A23430" t="s">
        <v>68</v>
      </c>
      <c r="B23430">
        <v>2012</v>
      </c>
      <c r="C23430" t="s">
        <v>8</v>
      </c>
      <c r="D23430" t="s">
        <v>9</v>
      </c>
      <c r="E23430" t="s">
        <v>10</v>
      </c>
      <c r="F23430">
        <v>331</v>
      </c>
    </row>
    <row r="23431" spans="1:6" x14ac:dyDescent="0.25">
      <c r="A23431" t="s">
        <v>68</v>
      </c>
      <c r="B23431">
        <v>2012</v>
      </c>
      <c r="C23431" t="s">
        <v>8</v>
      </c>
      <c r="D23431" t="s">
        <v>9</v>
      </c>
      <c r="E23431" t="s">
        <v>11</v>
      </c>
      <c r="F23431">
        <v>345</v>
      </c>
    </row>
    <row r="23432" spans="1:6" x14ac:dyDescent="0.25">
      <c r="A23432" t="s">
        <v>68</v>
      </c>
      <c r="B23432">
        <v>2012</v>
      </c>
      <c r="C23432" t="s">
        <v>8</v>
      </c>
      <c r="D23432" t="s">
        <v>9</v>
      </c>
      <c r="E23432" t="s">
        <v>12</v>
      </c>
      <c r="F23432">
        <v>2</v>
      </c>
    </row>
    <row r="23433" spans="1:6" x14ac:dyDescent="0.25">
      <c r="A23433" t="s">
        <v>68</v>
      </c>
      <c r="B23433">
        <v>2012</v>
      </c>
      <c r="C23433" t="s">
        <v>8</v>
      </c>
      <c r="D23433" t="s">
        <v>9</v>
      </c>
      <c r="E23433" t="s">
        <v>13</v>
      </c>
      <c r="F23433">
        <v>57</v>
      </c>
    </row>
    <row r="23434" spans="1:6" x14ac:dyDescent="0.25">
      <c r="A23434" t="s">
        <v>68</v>
      </c>
      <c r="B23434">
        <v>2012</v>
      </c>
      <c r="C23434" t="s">
        <v>8</v>
      </c>
      <c r="D23434" t="s">
        <v>9</v>
      </c>
      <c r="E23434" t="s">
        <v>14</v>
      </c>
      <c r="F23434">
        <v>16</v>
      </c>
    </row>
    <row r="23435" spans="1:6" x14ac:dyDescent="0.25">
      <c r="A23435" t="s">
        <v>68</v>
      </c>
      <c r="B23435">
        <v>2012</v>
      </c>
      <c r="C23435" t="s">
        <v>8</v>
      </c>
      <c r="D23435" t="s">
        <v>9</v>
      </c>
      <c r="E23435" t="s">
        <v>15</v>
      </c>
      <c r="F23435">
        <v>3</v>
      </c>
    </row>
    <row r="23436" spans="1:6" x14ac:dyDescent="0.25">
      <c r="A23436" t="s">
        <v>68</v>
      </c>
      <c r="B23436">
        <v>2012</v>
      </c>
      <c r="C23436" t="s">
        <v>8</v>
      </c>
      <c r="D23436" t="s">
        <v>9</v>
      </c>
      <c r="E23436" t="s">
        <v>57</v>
      </c>
      <c r="F23436">
        <v>2</v>
      </c>
    </row>
    <row r="23437" spans="1:6" x14ac:dyDescent="0.25">
      <c r="A23437" t="s">
        <v>68</v>
      </c>
      <c r="B23437">
        <v>2012</v>
      </c>
      <c r="C23437" t="s">
        <v>8</v>
      </c>
      <c r="D23437" t="s">
        <v>9</v>
      </c>
      <c r="E23437" t="s">
        <v>16</v>
      </c>
      <c r="F23437">
        <v>11</v>
      </c>
    </row>
    <row r="23438" spans="1:6" x14ac:dyDescent="0.25">
      <c r="A23438" t="s">
        <v>68</v>
      </c>
      <c r="B23438">
        <v>2012</v>
      </c>
      <c r="C23438" t="s">
        <v>8</v>
      </c>
      <c r="D23438" t="s">
        <v>9</v>
      </c>
      <c r="E23438" t="s">
        <v>17</v>
      </c>
      <c r="F23438">
        <v>8</v>
      </c>
    </row>
    <row r="23439" spans="1:6" x14ac:dyDescent="0.25">
      <c r="A23439" t="s">
        <v>68</v>
      </c>
      <c r="B23439">
        <v>2012</v>
      </c>
      <c r="C23439" t="s">
        <v>8</v>
      </c>
      <c r="D23439" t="s">
        <v>9</v>
      </c>
      <c r="E23439" t="s">
        <v>19</v>
      </c>
      <c r="F23439">
        <v>2</v>
      </c>
    </row>
    <row r="23440" spans="1:6" x14ac:dyDescent="0.25">
      <c r="A23440" t="s">
        <v>68</v>
      </c>
      <c r="B23440">
        <v>2012</v>
      </c>
      <c r="C23440" t="s">
        <v>8</v>
      </c>
      <c r="D23440" t="s">
        <v>9</v>
      </c>
      <c r="E23440" t="s">
        <v>20</v>
      </c>
      <c r="F23440">
        <v>10</v>
      </c>
    </row>
    <row r="23441" spans="1:6" x14ac:dyDescent="0.25">
      <c r="A23441" t="s">
        <v>68</v>
      </c>
      <c r="B23441">
        <v>2012</v>
      </c>
      <c r="C23441" t="s">
        <v>8</v>
      </c>
      <c r="D23441" t="s">
        <v>9</v>
      </c>
      <c r="E23441" t="s">
        <v>58</v>
      </c>
      <c r="F23441">
        <v>5</v>
      </c>
    </row>
    <row r="23442" spans="1:6" x14ac:dyDescent="0.25">
      <c r="A23442" t="s">
        <v>68</v>
      </c>
      <c r="B23442">
        <v>2012</v>
      </c>
      <c r="C23442" t="s">
        <v>8</v>
      </c>
      <c r="D23442" t="s">
        <v>9</v>
      </c>
      <c r="E23442" t="s">
        <v>21</v>
      </c>
      <c r="F23442">
        <v>7</v>
      </c>
    </row>
    <row r="23443" spans="1:6" x14ac:dyDescent="0.25">
      <c r="A23443" t="s">
        <v>68</v>
      </c>
      <c r="B23443">
        <v>2012</v>
      </c>
      <c r="C23443" t="s">
        <v>8</v>
      </c>
      <c r="D23443" t="s">
        <v>9</v>
      </c>
      <c r="E23443" t="s">
        <v>22</v>
      </c>
      <c r="F23443">
        <v>6</v>
      </c>
    </row>
    <row r="23444" spans="1:6" x14ac:dyDescent="0.25">
      <c r="A23444" t="s">
        <v>68</v>
      </c>
      <c r="B23444">
        <v>2012</v>
      </c>
      <c r="C23444" t="s">
        <v>8</v>
      </c>
      <c r="D23444" t="s">
        <v>9</v>
      </c>
      <c r="E23444" t="s">
        <v>23</v>
      </c>
      <c r="F23444">
        <v>7</v>
      </c>
    </row>
    <row r="23445" spans="1:6" x14ac:dyDescent="0.25">
      <c r="A23445" t="s">
        <v>68</v>
      </c>
      <c r="B23445">
        <v>2012</v>
      </c>
      <c r="C23445" t="s">
        <v>8</v>
      </c>
      <c r="D23445" t="s">
        <v>9</v>
      </c>
      <c r="E23445" t="s">
        <v>24</v>
      </c>
      <c r="F23445">
        <v>3</v>
      </c>
    </row>
    <row r="23446" spans="1:6" x14ac:dyDescent="0.25">
      <c r="A23446" t="s">
        <v>68</v>
      </c>
      <c r="B23446">
        <v>2012</v>
      </c>
      <c r="C23446" t="s">
        <v>8</v>
      </c>
      <c r="D23446" t="s">
        <v>9</v>
      </c>
      <c r="E23446" t="s">
        <v>26</v>
      </c>
      <c r="F23446">
        <v>5</v>
      </c>
    </row>
    <row r="23447" spans="1:6" x14ac:dyDescent="0.25">
      <c r="A23447" t="s">
        <v>68</v>
      </c>
      <c r="B23447">
        <v>2012</v>
      </c>
      <c r="C23447" t="s">
        <v>8</v>
      </c>
      <c r="D23447" t="s">
        <v>9</v>
      </c>
      <c r="E23447" t="s">
        <v>27</v>
      </c>
      <c r="F23447">
        <v>3</v>
      </c>
    </row>
    <row r="23448" spans="1:6" x14ac:dyDescent="0.25">
      <c r="A23448" t="s">
        <v>68</v>
      </c>
      <c r="B23448">
        <v>2012</v>
      </c>
      <c r="C23448" t="s">
        <v>8</v>
      </c>
      <c r="D23448" t="s">
        <v>9</v>
      </c>
      <c r="E23448" t="s">
        <v>59</v>
      </c>
      <c r="F23448">
        <v>20</v>
      </c>
    </row>
    <row r="23449" spans="1:6" x14ac:dyDescent="0.25">
      <c r="A23449" t="s">
        <v>68</v>
      </c>
      <c r="B23449">
        <v>2012</v>
      </c>
      <c r="C23449" t="s">
        <v>8</v>
      </c>
      <c r="D23449" t="s">
        <v>9</v>
      </c>
      <c r="E23449" t="s">
        <v>28</v>
      </c>
      <c r="F23449">
        <v>72</v>
      </c>
    </row>
    <row r="23450" spans="1:6" x14ac:dyDescent="0.25">
      <c r="A23450" t="s">
        <v>68</v>
      </c>
      <c r="B23450">
        <v>2012</v>
      </c>
      <c r="C23450" t="s">
        <v>8</v>
      </c>
      <c r="D23450" t="s">
        <v>9</v>
      </c>
      <c r="E23450" t="s">
        <v>29</v>
      </c>
      <c r="F23450">
        <v>23</v>
      </c>
    </row>
    <row r="23451" spans="1:6" x14ac:dyDescent="0.25">
      <c r="A23451" t="s">
        <v>68</v>
      </c>
      <c r="B23451">
        <v>2012</v>
      </c>
      <c r="C23451" t="s">
        <v>8</v>
      </c>
      <c r="D23451" t="s">
        <v>9</v>
      </c>
      <c r="E23451" t="s">
        <v>30</v>
      </c>
      <c r="F23451">
        <v>12</v>
      </c>
    </row>
    <row r="23452" spans="1:6" x14ac:dyDescent="0.25">
      <c r="A23452" t="s">
        <v>68</v>
      </c>
      <c r="B23452">
        <v>2012</v>
      </c>
      <c r="C23452" t="s">
        <v>8</v>
      </c>
      <c r="D23452" t="s">
        <v>9</v>
      </c>
      <c r="E23452" t="s">
        <v>31</v>
      </c>
      <c r="F23452">
        <v>41</v>
      </c>
    </row>
    <row r="23453" spans="1:6" x14ac:dyDescent="0.25">
      <c r="A23453" t="s">
        <v>68</v>
      </c>
      <c r="B23453">
        <v>2012</v>
      </c>
      <c r="C23453" t="s">
        <v>8</v>
      </c>
      <c r="D23453" t="s">
        <v>9</v>
      </c>
      <c r="E23453" t="s">
        <v>32</v>
      </c>
      <c r="F23453">
        <v>18</v>
      </c>
    </row>
    <row r="23454" spans="1:6" x14ac:dyDescent="0.25">
      <c r="A23454" t="s">
        <v>68</v>
      </c>
      <c r="B23454">
        <v>2012</v>
      </c>
      <c r="C23454" t="s">
        <v>8</v>
      </c>
      <c r="D23454" t="s">
        <v>9</v>
      </c>
      <c r="E23454" t="s">
        <v>33</v>
      </c>
      <c r="F23454">
        <v>13</v>
      </c>
    </row>
    <row r="23455" spans="1:6" x14ac:dyDescent="0.25">
      <c r="A23455" t="s">
        <v>68</v>
      </c>
      <c r="B23455">
        <v>2012</v>
      </c>
      <c r="C23455" t="s">
        <v>8</v>
      </c>
      <c r="D23455" t="s">
        <v>9</v>
      </c>
      <c r="E23455" t="s">
        <v>35</v>
      </c>
      <c r="F23455">
        <v>1</v>
      </c>
    </row>
    <row r="23456" spans="1:6" x14ac:dyDescent="0.25">
      <c r="A23456" t="s">
        <v>68</v>
      </c>
      <c r="B23456">
        <v>2012</v>
      </c>
      <c r="C23456" t="s">
        <v>8</v>
      </c>
      <c r="D23456" t="s">
        <v>9</v>
      </c>
      <c r="E23456" t="s">
        <v>36</v>
      </c>
      <c r="F23456">
        <v>104</v>
      </c>
    </row>
    <row r="23457" spans="1:6" x14ac:dyDescent="0.25">
      <c r="A23457" t="s">
        <v>68</v>
      </c>
      <c r="B23457">
        <v>2012</v>
      </c>
      <c r="C23457" t="s">
        <v>8</v>
      </c>
      <c r="D23457" t="s">
        <v>9</v>
      </c>
      <c r="E23457" t="s">
        <v>37</v>
      </c>
      <c r="F23457">
        <v>22</v>
      </c>
    </row>
    <row r="23458" spans="1:6" x14ac:dyDescent="0.25">
      <c r="A23458" t="s">
        <v>68</v>
      </c>
      <c r="B23458">
        <v>2012</v>
      </c>
      <c r="C23458" t="s">
        <v>8</v>
      </c>
      <c r="D23458" t="s">
        <v>9</v>
      </c>
      <c r="E23458" t="s">
        <v>38</v>
      </c>
      <c r="F23458">
        <v>104</v>
      </c>
    </row>
    <row r="23459" spans="1:6" x14ac:dyDescent="0.25">
      <c r="A23459" t="s">
        <v>68</v>
      </c>
      <c r="B23459">
        <v>2012</v>
      </c>
      <c r="C23459" t="s">
        <v>8</v>
      </c>
      <c r="D23459" t="s">
        <v>9</v>
      </c>
      <c r="E23459" t="s">
        <v>39</v>
      </c>
      <c r="F23459">
        <v>90</v>
      </c>
    </row>
    <row r="23460" spans="1:6" x14ac:dyDescent="0.25">
      <c r="A23460" t="s">
        <v>68</v>
      </c>
      <c r="B23460">
        <v>2012</v>
      </c>
      <c r="C23460" t="s">
        <v>8</v>
      </c>
      <c r="D23460" t="s">
        <v>9</v>
      </c>
      <c r="E23460" t="s">
        <v>40</v>
      </c>
      <c r="F23460">
        <v>6</v>
      </c>
    </row>
    <row r="23461" spans="1:6" x14ac:dyDescent="0.25">
      <c r="A23461" t="s">
        <v>68</v>
      </c>
      <c r="B23461">
        <v>2012</v>
      </c>
      <c r="C23461" t="s">
        <v>8</v>
      </c>
      <c r="D23461" t="s">
        <v>9</v>
      </c>
      <c r="E23461" t="s">
        <v>41</v>
      </c>
      <c r="F23461">
        <v>281</v>
      </c>
    </row>
    <row r="23462" spans="1:6" x14ac:dyDescent="0.25">
      <c r="A23462" t="s">
        <v>68</v>
      </c>
      <c r="B23462">
        <v>2012</v>
      </c>
      <c r="C23462" t="s">
        <v>8</v>
      </c>
      <c r="D23462" t="s">
        <v>9</v>
      </c>
      <c r="E23462" t="s">
        <v>42</v>
      </c>
      <c r="F23462">
        <v>17</v>
      </c>
    </row>
    <row r="23463" spans="1:6" x14ac:dyDescent="0.25">
      <c r="A23463" t="s">
        <v>68</v>
      </c>
      <c r="B23463">
        <v>2012</v>
      </c>
      <c r="C23463" t="s">
        <v>8</v>
      </c>
      <c r="D23463" t="s">
        <v>9</v>
      </c>
      <c r="E23463" t="s">
        <v>43</v>
      </c>
      <c r="F23463">
        <v>7</v>
      </c>
    </row>
    <row r="23464" spans="1:6" x14ac:dyDescent="0.25">
      <c r="A23464" t="s">
        <v>68</v>
      </c>
      <c r="B23464">
        <v>2012</v>
      </c>
      <c r="C23464" t="s">
        <v>8</v>
      </c>
      <c r="D23464" t="s">
        <v>9</v>
      </c>
      <c r="E23464" t="s">
        <v>44</v>
      </c>
      <c r="F23464">
        <v>5</v>
      </c>
    </row>
    <row r="23465" spans="1:6" x14ac:dyDescent="0.25">
      <c r="A23465" t="s">
        <v>68</v>
      </c>
      <c r="B23465">
        <v>2012</v>
      </c>
      <c r="C23465" t="s">
        <v>8</v>
      </c>
      <c r="D23465" t="s">
        <v>9</v>
      </c>
      <c r="E23465" t="s">
        <v>45</v>
      </c>
      <c r="F23465">
        <v>6</v>
      </c>
    </row>
    <row r="23466" spans="1:6" x14ac:dyDescent="0.25">
      <c r="A23466" t="s">
        <v>68</v>
      </c>
      <c r="B23466">
        <v>2012</v>
      </c>
      <c r="C23466" t="s">
        <v>8</v>
      </c>
      <c r="D23466" t="s">
        <v>9</v>
      </c>
      <c r="E23466" t="s">
        <v>46</v>
      </c>
      <c r="F23466">
        <v>313</v>
      </c>
    </row>
    <row r="23467" spans="1:6" x14ac:dyDescent="0.25">
      <c r="A23467" t="s">
        <v>68</v>
      </c>
      <c r="B23467">
        <v>2012</v>
      </c>
      <c r="C23467" t="s">
        <v>8</v>
      </c>
      <c r="D23467" t="s">
        <v>9</v>
      </c>
      <c r="E23467" t="s">
        <v>48</v>
      </c>
      <c r="F23467">
        <v>13</v>
      </c>
    </row>
    <row r="23468" spans="1:6" x14ac:dyDescent="0.25">
      <c r="A23468" t="s">
        <v>68</v>
      </c>
      <c r="B23468">
        <v>2012</v>
      </c>
      <c r="C23468" t="s">
        <v>8</v>
      </c>
      <c r="D23468" t="s">
        <v>9</v>
      </c>
      <c r="E23468" t="s">
        <v>49</v>
      </c>
      <c r="F23468">
        <v>5</v>
      </c>
    </row>
    <row r="23469" spans="1:6" x14ac:dyDescent="0.25">
      <c r="A23469" t="s">
        <v>68</v>
      </c>
      <c r="B23469">
        <v>2012</v>
      </c>
      <c r="C23469" t="s">
        <v>8</v>
      </c>
      <c r="D23469" t="s">
        <v>9</v>
      </c>
      <c r="E23469" t="s">
        <v>50</v>
      </c>
      <c r="F23469">
        <v>6</v>
      </c>
    </row>
    <row r="23470" spans="1:6" x14ac:dyDescent="0.25">
      <c r="A23470" t="s">
        <v>68</v>
      </c>
      <c r="B23470">
        <v>2012</v>
      </c>
      <c r="C23470" t="s">
        <v>8</v>
      </c>
      <c r="D23470" t="s">
        <v>9</v>
      </c>
      <c r="E23470" t="s">
        <v>51</v>
      </c>
      <c r="F23470">
        <v>20</v>
      </c>
    </row>
    <row r="23471" spans="1:6" x14ac:dyDescent="0.25">
      <c r="A23471" t="s">
        <v>68</v>
      </c>
      <c r="B23471">
        <v>2012</v>
      </c>
      <c r="C23471" t="s">
        <v>8</v>
      </c>
      <c r="D23471" t="s">
        <v>9</v>
      </c>
      <c r="E23471" t="s">
        <v>53</v>
      </c>
      <c r="F23471">
        <v>44</v>
      </c>
    </row>
    <row r="23472" spans="1:6" x14ac:dyDescent="0.25">
      <c r="A23472" t="s">
        <v>68</v>
      </c>
      <c r="B23472">
        <v>2012</v>
      </c>
      <c r="C23472" t="s">
        <v>8</v>
      </c>
      <c r="D23472" t="s">
        <v>9</v>
      </c>
      <c r="E23472" t="s">
        <v>54</v>
      </c>
      <c r="F23472">
        <v>2</v>
      </c>
    </row>
    <row r="23473" spans="1:6" x14ac:dyDescent="0.25">
      <c r="A23473" t="s">
        <v>68</v>
      </c>
      <c r="B23473">
        <v>2012</v>
      </c>
      <c r="C23473" t="s">
        <v>8</v>
      </c>
      <c r="D23473" t="s">
        <v>9</v>
      </c>
      <c r="E23473" t="s">
        <v>6</v>
      </c>
      <c r="F23473">
        <v>2075</v>
      </c>
    </row>
    <row r="23474" spans="1:6" x14ac:dyDescent="0.25">
      <c r="A23474" t="s">
        <v>68</v>
      </c>
      <c r="B23474">
        <v>2012</v>
      </c>
      <c r="C23474" t="s">
        <v>8</v>
      </c>
      <c r="D23474" t="s">
        <v>55</v>
      </c>
      <c r="E23474" t="s">
        <v>56</v>
      </c>
      <c r="F23474">
        <v>13</v>
      </c>
    </row>
    <row r="23475" spans="1:6" x14ac:dyDescent="0.25">
      <c r="A23475" t="s">
        <v>68</v>
      </c>
      <c r="B23475">
        <v>2012</v>
      </c>
      <c r="C23475" t="s">
        <v>8</v>
      </c>
      <c r="D23475" t="s">
        <v>55</v>
      </c>
      <c r="E23475" t="s">
        <v>10</v>
      </c>
      <c r="F23475">
        <v>11</v>
      </c>
    </row>
    <row r="23476" spans="1:6" x14ac:dyDescent="0.25">
      <c r="A23476" t="s">
        <v>68</v>
      </c>
      <c r="B23476">
        <v>2012</v>
      </c>
      <c r="C23476" t="s">
        <v>8</v>
      </c>
      <c r="D23476" t="s">
        <v>55</v>
      </c>
      <c r="E23476" t="s">
        <v>11</v>
      </c>
      <c r="F23476">
        <v>22</v>
      </c>
    </row>
    <row r="23477" spans="1:6" x14ac:dyDescent="0.25">
      <c r="A23477" t="s">
        <v>68</v>
      </c>
      <c r="B23477">
        <v>2012</v>
      </c>
      <c r="C23477" t="s">
        <v>8</v>
      </c>
      <c r="D23477" t="s">
        <v>55</v>
      </c>
      <c r="E23477" t="s">
        <v>12</v>
      </c>
      <c r="F23477">
        <v>13</v>
      </c>
    </row>
    <row r="23478" spans="1:6" x14ac:dyDescent="0.25">
      <c r="A23478" t="s">
        <v>68</v>
      </c>
      <c r="B23478">
        <v>2012</v>
      </c>
      <c r="C23478" t="s">
        <v>8</v>
      </c>
      <c r="D23478" t="s">
        <v>55</v>
      </c>
      <c r="E23478" t="s">
        <v>13</v>
      </c>
      <c r="F23478">
        <v>343</v>
      </c>
    </row>
    <row r="23479" spans="1:6" x14ac:dyDescent="0.25">
      <c r="A23479" t="s">
        <v>68</v>
      </c>
      <c r="B23479">
        <v>2012</v>
      </c>
      <c r="C23479" t="s">
        <v>8</v>
      </c>
      <c r="D23479" t="s">
        <v>55</v>
      </c>
      <c r="E23479" t="s">
        <v>14</v>
      </c>
      <c r="F23479">
        <v>19</v>
      </c>
    </row>
    <row r="23480" spans="1:6" x14ac:dyDescent="0.25">
      <c r="A23480" t="s">
        <v>68</v>
      </c>
      <c r="B23480">
        <v>2012</v>
      </c>
      <c r="C23480" t="s">
        <v>8</v>
      </c>
      <c r="D23480" t="s">
        <v>55</v>
      </c>
      <c r="E23480" t="s">
        <v>15</v>
      </c>
      <c r="F23480">
        <v>3</v>
      </c>
    </row>
    <row r="23481" spans="1:6" x14ac:dyDescent="0.25">
      <c r="A23481" t="s">
        <v>68</v>
      </c>
      <c r="B23481">
        <v>2012</v>
      </c>
      <c r="C23481" t="s">
        <v>8</v>
      </c>
      <c r="D23481" t="s">
        <v>55</v>
      </c>
      <c r="E23481" t="s">
        <v>66</v>
      </c>
      <c r="F23481">
        <v>2</v>
      </c>
    </row>
    <row r="23482" spans="1:6" x14ac:dyDescent="0.25">
      <c r="A23482" t="s">
        <v>68</v>
      </c>
      <c r="B23482">
        <v>2012</v>
      </c>
      <c r="C23482" t="s">
        <v>8</v>
      </c>
      <c r="D23482" t="s">
        <v>55</v>
      </c>
      <c r="E23482" t="s">
        <v>57</v>
      </c>
      <c r="F23482">
        <v>3</v>
      </c>
    </row>
    <row r="23483" spans="1:6" x14ac:dyDescent="0.25">
      <c r="A23483" t="s">
        <v>68</v>
      </c>
      <c r="B23483">
        <v>2012</v>
      </c>
      <c r="C23483" t="s">
        <v>8</v>
      </c>
      <c r="D23483" t="s">
        <v>55</v>
      </c>
      <c r="E23483" t="s">
        <v>16</v>
      </c>
      <c r="F23483">
        <v>61</v>
      </c>
    </row>
    <row r="23484" spans="1:6" x14ac:dyDescent="0.25">
      <c r="A23484" t="s">
        <v>68</v>
      </c>
      <c r="B23484">
        <v>2012</v>
      </c>
      <c r="C23484" t="s">
        <v>8</v>
      </c>
      <c r="D23484" t="s">
        <v>55</v>
      </c>
      <c r="E23484" t="s">
        <v>17</v>
      </c>
      <c r="F23484">
        <v>17</v>
      </c>
    </row>
    <row r="23485" spans="1:6" x14ac:dyDescent="0.25">
      <c r="A23485" t="s">
        <v>68</v>
      </c>
      <c r="B23485">
        <v>2012</v>
      </c>
      <c r="C23485" t="s">
        <v>8</v>
      </c>
      <c r="D23485" t="s">
        <v>55</v>
      </c>
      <c r="E23485" t="s">
        <v>18</v>
      </c>
      <c r="F23485">
        <v>106</v>
      </c>
    </row>
    <row r="23486" spans="1:6" x14ac:dyDescent="0.25">
      <c r="A23486" t="s">
        <v>68</v>
      </c>
      <c r="B23486">
        <v>2012</v>
      </c>
      <c r="C23486" t="s">
        <v>8</v>
      </c>
      <c r="D23486" t="s">
        <v>55</v>
      </c>
      <c r="E23486" t="s">
        <v>20</v>
      </c>
      <c r="F23486">
        <v>32</v>
      </c>
    </row>
    <row r="23487" spans="1:6" x14ac:dyDescent="0.25">
      <c r="A23487" t="s">
        <v>68</v>
      </c>
      <c r="B23487">
        <v>2012</v>
      </c>
      <c r="C23487" t="s">
        <v>8</v>
      </c>
      <c r="D23487" t="s">
        <v>55</v>
      </c>
      <c r="E23487" t="s">
        <v>58</v>
      </c>
      <c r="F23487">
        <v>6</v>
      </c>
    </row>
    <row r="23488" spans="1:6" x14ac:dyDescent="0.25">
      <c r="A23488" t="s">
        <v>68</v>
      </c>
      <c r="B23488">
        <v>2012</v>
      </c>
      <c r="C23488" t="s">
        <v>8</v>
      </c>
      <c r="D23488" t="s">
        <v>55</v>
      </c>
      <c r="E23488" t="s">
        <v>21</v>
      </c>
      <c r="F23488">
        <v>10</v>
      </c>
    </row>
    <row r="23489" spans="1:6" x14ac:dyDescent="0.25">
      <c r="A23489" t="s">
        <v>68</v>
      </c>
      <c r="B23489">
        <v>2012</v>
      </c>
      <c r="C23489" t="s">
        <v>8</v>
      </c>
      <c r="D23489" t="s">
        <v>55</v>
      </c>
      <c r="E23489" t="s">
        <v>22</v>
      </c>
      <c r="F23489">
        <v>10</v>
      </c>
    </row>
    <row r="23490" spans="1:6" x14ac:dyDescent="0.25">
      <c r="A23490" t="s">
        <v>68</v>
      </c>
      <c r="B23490">
        <v>2012</v>
      </c>
      <c r="C23490" t="s">
        <v>8</v>
      </c>
      <c r="D23490" t="s">
        <v>55</v>
      </c>
      <c r="E23490" t="s">
        <v>23</v>
      </c>
      <c r="F23490">
        <v>8</v>
      </c>
    </row>
    <row r="23491" spans="1:6" x14ac:dyDescent="0.25">
      <c r="A23491" t="s">
        <v>68</v>
      </c>
      <c r="B23491">
        <v>2012</v>
      </c>
      <c r="C23491" t="s">
        <v>8</v>
      </c>
      <c r="D23491" t="s">
        <v>55</v>
      </c>
      <c r="E23491" t="s">
        <v>24</v>
      </c>
      <c r="F23491">
        <v>11</v>
      </c>
    </row>
    <row r="23492" spans="1:6" x14ac:dyDescent="0.25">
      <c r="A23492" t="s">
        <v>68</v>
      </c>
      <c r="B23492">
        <v>2012</v>
      </c>
      <c r="C23492" t="s">
        <v>8</v>
      </c>
      <c r="D23492" t="s">
        <v>55</v>
      </c>
      <c r="E23492" t="s">
        <v>25</v>
      </c>
      <c r="F23492">
        <v>2</v>
      </c>
    </row>
    <row r="23493" spans="1:6" x14ac:dyDescent="0.25">
      <c r="A23493" t="s">
        <v>68</v>
      </c>
      <c r="B23493">
        <v>2012</v>
      </c>
      <c r="C23493" t="s">
        <v>8</v>
      </c>
      <c r="D23493" t="s">
        <v>55</v>
      </c>
      <c r="E23493" t="s">
        <v>26</v>
      </c>
      <c r="F23493">
        <v>13</v>
      </c>
    </row>
    <row r="23494" spans="1:6" x14ac:dyDescent="0.25">
      <c r="A23494" t="s">
        <v>68</v>
      </c>
      <c r="B23494">
        <v>2012</v>
      </c>
      <c r="C23494" t="s">
        <v>8</v>
      </c>
      <c r="D23494" t="s">
        <v>55</v>
      </c>
      <c r="E23494" t="s">
        <v>27</v>
      </c>
      <c r="F23494">
        <v>17</v>
      </c>
    </row>
    <row r="23495" spans="1:6" x14ac:dyDescent="0.25">
      <c r="A23495" t="s">
        <v>68</v>
      </c>
      <c r="B23495">
        <v>2012</v>
      </c>
      <c r="C23495" t="s">
        <v>8</v>
      </c>
      <c r="D23495" t="s">
        <v>55</v>
      </c>
      <c r="E23495" t="s">
        <v>59</v>
      </c>
      <c r="F23495">
        <v>30</v>
      </c>
    </row>
    <row r="23496" spans="1:6" x14ac:dyDescent="0.25">
      <c r="A23496" t="s">
        <v>68</v>
      </c>
      <c r="B23496">
        <v>2012</v>
      </c>
      <c r="C23496" t="s">
        <v>8</v>
      </c>
      <c r="D23496" t="s">
        <v>55</v>
      </c>
      <c r="E23496" t="s">
        <v>28</v>
      </c>
      <c r="F23496">
        <v>27</v>
      </c>
    </row>
    <row r="23497" spans="1:6" x14ac:dyDescent="0.25">
      <c r="A23497" t="s">
        <v>68</v>
      </c>
      <c r="B23497">
        <v>2012</v>
      </c>
      <c r="C23497" t="s">
        <v>8</v>
      </c>
      <c r="D23497" t="s">
        <v>55</v>
      </c>
      <c r="E23497" t="s">
        <v>29</v>
      </c>
      <c r="F23497">
        <v>4</v>
      </c>
    </row>
    <row r="23498" spans="1:6" x14ac:dyDescent="0.25">
      <c r="A23498" t="s">
        <v>68</v>
      </c>
      <c r="B23498">
        <v>2012</v>
      </c>
      <c r="C23498" t="s">
        <v>8</v>
      </c>
      <c r="D23498" t="s">
        <v>55</v>
      </c>
      <c r="E23498" t="s">
        <v>30</v>
      </c>
      <c r="F23498">
        <v>8</v>
      </c>
    </row>
    <row r="23499" spans="1:6" x14ac:dyDescent="0.25">
      <c r="A23499" t="s">
        <v>68</v>
      </c>
      <c r="B23499">
        <v>2012</v>
      </c>
      <c r="C23499" t="s">
        <v>8</v>
      </c>
      <c r="D23499" t="s">
        <v>55</v>
      </c>
      <c r="E23499" t="s">
        <v>32</v>
      </c>
      <c r="F23499">
        <v>5</v>
      </c>
    </row>
    <row r="23500" spans="1:6" x14ac:dyDescent="0.25">
      <c r="A23500" t="s">
        <v>68</v>
      </c>
      <c r="B23500">
        <v>2012</v>
      </c>
      <c r="C23500" t="s">
        <v>8</v>
      </c>
      <c r="D23500" t="s">
        <v>55</v>
      </c>
      <c r="E23500" t="s">
        <v>33</v>
      </c>
      <c r="F23500">
        <v>19</v>
      </c>
    </row>
    <row r="23501" spans="1:6" x14ac:dyDescent="0.25">
      <c r="A23501" t="s">
        <v>68</v>
      </c>
      <c r="B23501">
        <v>2012</v>
      </c>
      <c r="C23501" t="s">
        <v>8</v>
      </c>
      <c r="D23501" t="s">
        <v>55</v>
      </c>
      <c r="E23501" t="s">
        <v>34</v>
      </c>
      <c r="F23501">
        <v>1</v>
      </c>
    </row>
    <row r="23502" spans="1:6" x14ac:dyDescent="0.25">
      <c r="A23502" t="s">
        <v>68</v>
      </c>
      <c r="B23502">
        <v>2012</v>
      </c>
      <c r="C23502" t="s">
        <v>8</v>
      </c>
      <c r="D23502" t="s">
        <v>55</v>
      </c>
      <c r="E23502" t="s">
        <v>35</v>
      </c>
      <c r="F23502">
        <v>28</v>
      </c>
    </row>
    <row r="23503" spans="1:6" x14ac:dyDescent="0.25">
      <c r="A23503" t="s">
        <v>68</v>
      </c>
      <c r="B23503">
        <v>2012</v>
      </c>
      <c r="C23503" t="s">
        <v>8</v>
      </c>
      <c r="D23503" t="s">
        <v>55</v>
      </c>
      <c r="E23503" t="s">
        <v>36</v>
      </c>
      <c r="F23503">
        <v>1</v>
      </c>
    </row>
    <row r="23504" spans="1:6" x14ac:dyDescent="0.25">
      <c r="A23504" t="s">
        <v>68</v>
      </c>
      <c r="B23504">
        <v>2012</v>
      </c>
      <c r="C23504" t="s">
        <v>8</v>
      </c>
      <c r="D23504" t="s">
        <v>55</v>
      </c>
      <c r="E23504" t="s">
        <v>37</v>
      </c>
      <c r="F23504">
        <v>57</v>
      </c>
    </row>
    <row r="23505" spans="1:6" x14ac:dyDescent="0.25">
      <c r="A23505" t="s">
        <v>68</v>
      </c>
      <c r="B23505">
        <v>2012</v>
      </c>
      <c r="C23505" t="s">
        <v>8</v>
      </c>
      <c r="D23505" t="s">
        <v>55</v>
      </c>
      <c r="E23505" t="s">
        <v>38</v>
      </c>
      <c r="F23505">
        <v>49</v>
      </c>
    </row>
    <row r="23506" spans="1:6" x14ac:dyDescent="0.25">
      <c r="A23506" t="s">
        <v>68</v>
      </c>
      <c r="B23506">
        <v>2012</v>
      </c>
      <c r="C23506" t="s">
        <v>8</v>
      </c>
      <c r="D23506" t="s">
        <v>55</v>
      </c>
      <c r="E23506" t="s">
        <v>39</v>
      </c>
      <c r="F23506">
        <v>2</v>
      </c>
    </row>
    <row r="23507" spans="1:6" x14ac:dyDescent="0.25">
      <c r="A23507" t="s">
        <v>68</v>
      </c>
      <c r="B23507">
        <v>2012</v>
      </c>
      <c r="C23507" t="s">
        <v>8</v>
      </c>
      <c r="D23507" t="s">
        <v>55</v>
      </c>
      <c r="E23507" t="s">
        <v>40</v>
      </c>
      <c r="F23507">
        <v>22</v>
      </c>
    </row>
    <row r="23508" spans="1:6" x14ac:dyDescent="0.25">
      <c r="A23508" t="s">
        <v>68</v>
      </c>
      <c r="B23508">
        <v>2012</v>
      </c>
      <c r="C23508" t="s">
        <v>8</v>
      </c>
      <c r="D23508" t="s">
        <v>55</v>
      </c>
      <c r="E23508" t="s">
        <v>41</v>
      </c>
      <c r="F23508">
        <v>18</v>
      </c>
    </row>
    <row r="23509" spans="1:6" x14ac:dyDescent="0.25">
      <c r="A23509" t="s">
        <v>68</v>
      </c>
      <c r="B23509">
        <v>2012</v>
      </c>
      <c r="C23509" t="s">
        <v>8</v>
      </c>
      <c r="D23509" t="s">
        <v>55</v>
      </c>
      <c r="E23509" t="s">
        <v>42</v>
      </c>
      <c r="F23509">
        <v>7</v>
      </c>
    </row>
    <row r="23510" spans="1:6" x14ac:dyDescent="0.25">
      <c r="A23510" t="s">
        <v>68</v>
      </c>
      <c r="B23510">
        <v>2012</v>
      </c>
      <c r="C23510" t="s">
        <v>8</v>
      </c>
      <c r="D23510" t="s">
        <v>55</v>
      </c>
      <c r="E23510" t="s">
        <v>43</v>
      </c>
      <c r="F23510">
        <v>50</v>
      </c>
    </row>
    <row r="23511" spans="1:6" x14ac:dyDescent="0.25">
      <c r="A23511" t="s">
        <v>68</v>
      </c>
      <c r="B23511">
        <v>2012</v>
      </c>
      <c r="C23511" t="s">
        <v>8</v>
      </c>
      <c r="D23511" t="s">
        <v>55</v>
      </c>
      <c r="E23511" t="s">
        <v>44</v>
      </c>
      <c r="F23511">
        <v>5</v>
      </c>
    </row>
    <row r="23512" spans="1:6" x14ac:dyDescent="0.25">
      <c r="A23512" t="s">
        <v>68</v>
      </c>
      <c r="B23512">
        <v>2012</v>
      </c>
      <c r="C23512" t="s">
        <v>8</v>
      </c>
      <c r="D23512" t="s">
        <v>55</v>
      </c>
      <c r="E23512" t="s">
        <v>45</v>
      </c>
      <c r="F23512">
        <v>6</v>
      </c>
    </row>
    <row r="23513" spans="1:6" x14ac:dyDescent="0.25">
      <c r="A23513" t="s">
        <v>68</v>
      </c>
      <c r="B23513">
        <v>2012</v>
      </c>
      <c r="C23513" t="s">
        <v>8</v>
      </c>
      <c r="D23513" t="s">
        <v>55</v>
      </c>
      <c r="E23513" t="s">
        <v>46</v>
      </c>
      <c r="F23513">
        <v>1</v>
      </c>
    </row>
    <row r="23514" spans="1:6" x14ac:dyDescent="0.25">
      <c r="A23514" t="s">
        <v>68</v>
      </c>
      <c r="B23514">
        <v>2012</v>
      </c>
      <c r="C23514" t="s">
        <v>8</v>
      </c>
      <c r="D23514" t="s">
        <v>55</v>
      </c>
      <c r="E23514" t="s">
        <v>47</v>
      </c>
      <c r="F23514">
        <v>14</v>
      </c>
    </row>
    <row r="23515" spans="1:6" x14ac:dyDescent="0.25">
      <c r="A23515" t="s">
        <v>68</v>
      </c>
      <c r="B23515">
        <v>2012</v>
      </c>
      <c r="C23515" t="s">
        <v>8</v>
      </c>
      <c r="D23515" t="s">
        <v>55</v>
      </c>
      <c r="E23515" t="s">
        <v>48</v>
      </c>
      <c r="F23515">
        <v>97</v>
      </c>
    </row>
    <row r="23516" spans="1:6" x14ac:dyDescent="0.25">
      <c r="A23516" t="s">
        <v>68</v>
      </c>
      <c r="B23516">
        <v>2012</v>
      </c>
      <c r="C23516" t="s">
        <v>8</v>
      </c>
      <c r="D23516" t="s">
        <v>55</v>
      </c>
      <c r="E23516" t="s">
        <v>49</v>
      </c>
      <c r="F23516">
        <v>4</v>
      </c>
    </row>
    <row r="23517" spans="1:6" x14ac:dyDescent="0.25">
      <c r="A23517" t="s">
        <v>68</v>
      </c>
      <c r="B23517">
        <v>2012</v>
      </c>
      <c r="C23517" t="s">
        <v>8</v>
      </c>
      <c r="D23517" t="s">
        <v>55</v>
      </c>
      <c r="E23517" t="s">
        <v>61</v>
      </c>
      <c r="F23517">
        <v>1</v>
      </c>
    </row>
    <row r="23518" spans="1:6" x14ac:dyDescent="0.25">
      <c r="A23518" t="s">
        <v>68</v>
      </c>
      <c r="B23518">
        <v>2012</v>
      </c>
      <c r="C23518" t="s">
        <v>8</v>
      </c>
      <c r="D23518" t="s">
        <v>55</v>
      </c>
      <c r="E23518" t="s">
        <v>50</v>
      </c>
      <c r="F23518">
        <v>19</v>
      </c>
    </row>
    <row r="23519" spans="1:6" x14ac:dyDescent="0.25">
      <c r="A23519" t="s">
        <v>68</v>
      </c>
      <c r="B23519">
        <v>2012</v>
      </c>
      <c r="C23519" t="s">
        <v>8</v>
      </c>
      <c r="D23519" t="s">
        <v>55</v>
      </c>
      <c r="E23519" t="s">
        <v>51</v>
      </c>
      <c r="F23519">
        <v>46</v>
      </c>
    </row>
    <row r="23520" spans="1:6" x14ac:dyDescent="0.25">
      <c r="A23520" t="s">
        <v>68</v>
      </c>
      <c r="B23520">
        <v>2012</v>
      </c>
      <c r="C23520" t="s">
        <v>8</v>
      </c>
      <c r="D23520" t="s">
        <v>55</v>
      </c>
      <c r="E23520" t="s">
        <v>52</v>
      </c>
      <c r="F23520">
        <v>3</v>
      </c>
    </row>
    <row r="23521" spans="1:6" x14ac:dyDescent="0.25">
      <c r="A23521" t="s">
        <v>68</v>
      </c>
      <c r="B23521">
        <v>2012</v>
      </c>
      <c r="C23521" t="s">
        <v>8</v>
      </c>
      <c r="D23521" t="s">
        <v>55</v>
      </c>
      <c r="E23521" t="s">
        <v>53</v>
      </c>
      <c r="F23521">
        <v>18</v>
      </c>
    </row>
    <row r="23522" spans="1:6" x14ac:dyDescent="0.25">
      <c r="A23522" t="s">
        <v>68</v>
      </c>
      <c r="B23522">
        <v>2012</v>
      </c>
      <c r="C23522" t="s">
        <v>8</v>
      </c>
      <c r="D23522" t="s">
        <v>55</v>
      </c>
      <c r="E23522" t="s">
        <v>6</v>
      </c>
      <c r="F23522">
        <v>1264</v>
      </c>
    </row>
    <row r="23523" spans="1:6" x14ac:dyDescent="0.25">
      <c r="A23523" t="s">
        <v>68</v>
      </c>
      <c r="B23523">
        <v>2012</v>
      </c>
      <c r="C23523" t="s">
        <v>8</v>
      </c>
      <c r="D23523" t="s">
        <v>60</v>
      </c>
      <c r="E23523" t="s">
        <v>56</v>
      </c>
      <c r="F23523">
        <v>3061</v>
      </c>
    </row>
    <row r="23524" spans="1:6" x14ac:dyDescent="0.25">
      <c r="A23524" t="s">
        <v>68</v>
      </c>
      <c r="B23524">
        <v>2012</v>
      </c>
      <c r="C23524" t="s">
        <v>8</v>
      </c>
      <c r="D23524" t="s">
        <v>60</v>
      </c>
      <c r="E23524" t="s">
        <v>10</v>
      </c>
      <c r="F23524">
        <v>14</v>
      </c>
    </row>
    <row r="23525" spans="1:6" x14ac:dyDescent="0.25">
      <c r="A23525" t="s">
        <v>68</v>
      </c>
      <c r="B23525">
        <v>2012</v>
      </c>
      <c r="C23525" t="s">
        <v>8</v>
      </c>
      <c r="D23525" t="s">
        <v>60</v>
      </c>
      <c r="E23525" t="s">
        <v>11</v>
      </c>
      <c r="F23525">
        <v>470</v>
      </c>
    </row>
    <row r="23526" spans="1:6" x14ac:dyDescent="0.25">
      <c r="A23526" t="s">
        <v>68</v>
      </c>
      <c r="B23526">
        <v>2012</v>
      </c>
      <c r="C23526" t="s">
        <v>8</v>
      </c>
      <c r="D23526" t="s">
        <v>60</v>
      </c>
      <c r="E23526" t="s">
        <v>12</v>
      </c>
      <c r="F23526">
        <v>1625</v>
      </c>
    </row>
    <row r="23527" spans="1:6" x14ac:dyDescent="0.25">
      <c r="A23527" t="s">
        <v>68</v>
      </c>
      <c r="B23527">
        <v>2012</v>
      </c>
      <c r="C23527" t="s">
        <v>8</v>
      </c>
      <c r="D23527" t="s">
        <v>60</v>
      </c>
      <c r="E23527" t="s">
        <v>13</v>
      </c>
      <c r="F23527">
        <v>3279</v>
      </c>
    </row>
    <row r="23528" spans="1:6" x14ac:dyDescent="0.25">
      <c r="A23528" t="s">
        <v>68</v>
      </c>
      <c r="B23528">
        <v>2012</v>
      </c>
      <c r="C23528" t="s">
        <v>8</v>
      </c>
      <c r="D23528" t="s">
        <v>60</v>
      </c>
      <c r="E23528" t="s">
        <v>14</v>
      </c>
      <c r="F23528">
        <v>345</v>
      </c>
    </row>
    <row r="23529" spans="1:6" x14ac:dyDescent="0.25">
      <c r="A23529" t="s">
        <v>68</v>
      </c>
      <c r="B23529">
        <v>2012</v>
      </c>
      <c r="C23529" t="s">
        <v>8</v>
      </c>
      <c r="D23529" t="s">
        <v>60</v>
      </c>
      <c r="E23529" t="s">
        <v>15</v>
      </c>
      <c r="F23529">
        <v>480</v>
      </c>
    </row>
    <row r="23530" spans="1:6" x14ac:dyDescent="0.25">
      <c r="A23530" t="s">
        <v>68</v>
      </c>
      <c r="B23530">
        <v>2012</v>
      </c>
      <c r="C23530" t="s">
        <v>8</v>
      </c>
      <c r="D23530" t="s">
        <v>60</v>
      </c>
      <c r="E23530" t="s">
        <v>66</v>
      </c>
      <c r="F23530">
        <v>323</v>
      </c>
    </row>
    <row r="23531" spans="1:6" x14ac:dyDescent="0.25">
      <c r="A23531" t="s">
        <v>68</v>
      </c>
      <c r="B23531">
        <v>2012</v>
      </c>
      <c r="C23531" t="s">
        <v>8</v>
      </c>
      <c r="D23531" t="s">
        <v>60</v>
      </c>
      <c r="E23531" t="s">
        <v>57</v>
      </c>
      <c r="F23531">
        <v>674</v>
      </c>
    </row>
    <row r="23532" spans="1:6" x14ac:dyDescent="0.25">
      <c r="A23532" t="s">
        <v>68</v>
      </c>
      <c r="B23532">
        <v>2012</v>
      </c>
      <c r="C23532" t="s">
        <v>8</v>
      </c>
      <c r="D23532" t="s">
        <v>60</v>
      </c>
      <c r="E23532" t="s">
        <v>16</v>
      </c>
      <c r="F23532">
        <v>5685</v>
      </c>
    </row>
    <row r="23533" spans="1:6" x14ac:dyDescent="0.25">
      <c r="A23533" t="s">
        <v>68</v>
      </c>
      <c r="B23533">
        <v>2012</v>
      </c>
      <c r="C23533" t="s">
        <v>8</v>
      </c>
      <c r="D23533" t="s">
        <v>60</v>
      </c>
      <c r="E23533" t="s">
        <v>17</v>
      </c>
      <c r="F23533">
        <v>4594</v>
      </c>
    </row>
    <row r="23534" spans="1:6" x14ac:dyDescent="0.25">
      <c r="A23534" t="s">
        <v>68</v>
      </c>
      <c r="B23534">
        <v>2012</v>
      </c>
      <c r="C23534" t="s">
        <v>8</v>
      </c>
      <c r="D23534" t="s">
        <v>60</v>
      </c>
      <c r="E23534" t="s">
        <v>18</v>
      </c>
      <c r="F23534">
        <v>8</v>
      </c>
    </row>
    <row r="23535" spans="1:6" x14ac:dyDescent="0.25">
      <c r="A23535" t="s">
        <v>68</v>
      </c>
      <c r="B23535">
        <v>2012</v>
      </c>
      <c r="C23535" t="s">
        <v>8</v>
      </c>
      <c r="D23535" t="s">
        <v>60</v>
      </c>
      <c r="E23535" t="s">
        <v>19</v>
      </c>
      <c r="F23535">
        <v>2</v>
      </c>
    </row>
    <row r="23536" spans="1:6" x14ac:dyDescent="0.25">
      <c r="A23536" t="s">
        <v>68</v>
      </c>
      <c r="B23536">
        <v>2012</v>
      </c>
      <c r="C23536" t="s">
        <v>8</v>
      </c>
      <c r="D23536" t="s">
        <v>60</v>
      </c>
      <c r="E23536" t="s">
        <v>20</v>
      </c>
      <c r="F23536">
        <v>6353</v>
      </c>
    </row>
    <row r="23537" spans="1:6" x14ac:dyDescent="0.25">
      <c r="A23537" t="s">
        <v>68</v>
      </c>
      <c r="B23537">
        <v>2012</v>
      </c>
      <c r="C23537" t="s">
        <v>8</v>
      </c>
      <c r="D23537" t="s">
        <v>60</v>
      </c>
      <c r="E23537" t="s">
        <v>58</v>
      </c>
      <c r="F23537">
        <v>2066</v>
      </c>
    </row>
    <row r="23538" spans="1:6" x14ac:dyDescent="0.25">
      <c r="A23538" t="s">
        <v>68</v>
      </c>
      <c r="B23538">
        <v>2012</v>
      </c>
      <c r="C23538" t="s">
        <v>8</v>
      </c>
      <c r="D23538" t="s">
        <v>60</v>
      </c>
      <c r="E23538" t="s">
        <v>21</v>
      </c>
      <c r="F23538">
        <v>322</v>
      </c>
    </row>
    <row r="23539" spans="1:6" x14ac:dyDescent="0.25">
      <c r="A23539" t="s">
        <v>68</v>
      </c>
      <c r="B23539">
        <v>2012</v>
      </c>
      <c r="C23539" t="s">
        <v>8</v>
      </c>
      <c r="D23539" t="s">
        <v>60</v>
      </c>
      <c r="E23539" t="s">
        <v>22</v>
      </c>
      <c r="F23539">
        <v>472</v>
      </c>
    </row>
    <row r="23540" spans="1:6" x14ac:dyDescent="0.25">
      <c r="A23540" t="s">
        <v>68</v>
      </c>
      <c r="B23540">
        <v>2012</v>
      </c>
      <c r="C23540" t="s">
        <v>8</v>
      </c>
      <c r="D23540" t="s">
        <v>60</v>
      </c>
      <c r="E23540" t="s">
        <v>23</v>
      </c>
      <c r="F23540">
        <v>987</v>
      </c>
    </row>
    <row r="23541" spans="1:6" x14ac:dyDescent="0.25">
      <c r="A23541" t="s">
        <v>68</v>
      </c>
      <c r="B23541">
        <v>2012</v>
      </c>
      <c r="C23541" t="s">
        <v>8</v>
      </c>
      <c r="D23541" t="s">
        <v>60</v>
      </c>
      <c r="E23541" t="s">
        <v>24</v>
      </c>
      <c r="F23541">
        <v>3830</v>
      </c>
    </row>
    <row r="23542" spans="1:6" x14ac:dyDescent="0.25">
      <c r="A23542" t="s">
        <v>68</v>
      </c>
      <c r="B23542">
        <v>2012</v>
      </c>
      <c r="C23542" t="s">
        <v>8</v>
      </c>
      <c r="D23542" t="s">
        <v>60</v>
      </c>
      <c r="E23542" t="s">
        <v>25</v>
      </c>
      <c r="F23542">
        <v>23</v>
      </c>
    </row>
    <row r="23543" spans="1:6" x14ac:dyDescent="0.25">
      <c r="A23543" t="s">
        <v>68</v>
      </c>
      <c r="B23543">
        <v>2012</v>
      </c>
      <c r="C23543" t="s">
        <v>8</v>
      </c>
      <c r="D23543" t="s">
        <v>60</v>
      </c>
      <c r="E23543" t="s">
        <v>26</v>
      </c>
      <c r="F23543">
        <v>1956</v>
      </c>
    </row>
    <row r="23544" spans="1:6" x14ac:dyDescent="0.25">
      <c r="A23544" t="s">
        <v>68</v>
      </c>
      <c r="B23544">
        <v>2012</v>
      </c>
      <c r="C23544" t="s">
        <v>8</v>
      </c>
      <c r="D23544" t="s">
        <v>60</v>
      </c>
      <c r="E23544" t="s">
        <v>27</v>
      </c>
      <c r="F23544">
        <v>321</v>
      </c>
    </row>
    <row r="23545" spans="1:6" x14ac:dyDescent="0.25">
      <c r="A23545" t="s">
        <v>68</v>
      </c>
      <c r="B23545">
        <v>2012</v>
      </c>
      <c r="C23545" t="s">
        <v>8</v>
      </c>
      <c r="D23545" t="s">
        <v>60</v>
      </c>
      <c r="E23545" t="s">
        <v>59</v>
      </c>
      <c r="F23545">
        <v>3692</v>
      </c>
    </row>
    <row r="23546" spans="1:6" x14ac:dyDescent="0.25">
      <c r="A23546" t="s">
        <v>68</v>
      </c>
      <c r="B23546">
        <v>2012</v>
      </c>
      <c r="C23546" t="s">
        <v>8</v>
      </c>
      <c r="D23546" t="s">
        <v>60</v>
      </c>
      <c r="E23546" t="s">
        <v>28</v>
      </c>
      <c r="F23546">
        <v>744</v>
      </c>
    </row>
    <row r="23547" spans="1:6" x14ac:dyDescent="0.25">
      <c r="A23547" t="s">
        <v>68</v>
      </c>
      <c r="B23547">
        <v>2012</v>
      </c>
      <c r="C23547" t="s">
        <v>8</v>
      </c>
      <c r="D23547" t="s">
        <v>60</v>
      </c>
      <c r="E23547" t="s">
        <v>29</v>
      </c>
      <c r="F23547">
        <v>2710</v>
      </c>
    </row>
    <row r="23548" spans="1:6" x14ac:dyDescent="0.25">
      <c r="A23548" t="s">
        <v>68</v>
      </c>
      <c r="B23548">
        <v>2012</v>
      </c>
      <c r="C23548" t="s">
        <v>8</v>
      </c>
      <c r="D23548" t="s">
        <v>60</v>
      </c>
      <c r="E23548" t="s">
        <v>30</v>
      </c>
      <c r="F23548">
        <v>2566</v>
      </c>
    </row>
    <row r="23549" spans="1:6" x14ac:dyDescent="0.25">
      <c r="A23549" t="s">
        <v>68</v>
      </c>
      <c r="B23549">
        <v>2012</v>
      </c>
      <c r="C23549" t="s">
        <v>8</v>
      </c>
      <c r="D23549" t="s">
        <v>60</v>
      </c>
      <c r="E23549" t="s">
        <v>31</v>
      </c>
      <c r="F23549">
        <v>1</v>
      </c>
    </row>
    <row r="23550" spans="1:6" x14ac:dyDescent="0.25">
      <c r="A23550" t="s">
        <v>68</v>
      </c>
      <c r="B23550">
        <v>2012</v>
      </c>
      <c r="C23550" t="s">
        <v>8</v>
      </c>
      <c r="D23550" t="s">
        <v>60</v>
      </c>
      <c r="E23550" t="s">
        <v>32</v>
      </c>
      <c r="F23550">
        <v>301</v>
      </c>
    </row>
    <row r="23551" spans="1:6" x14ac:dyDescent="0.25">
      <c r="A23551" t="s">
        <v>68</v>
      </c>
      <c r="B23551">
        <v>2012</v>
      </c>
      <c r="C23551" t="s">
        <v>8</v>
      </c>
      <c r="D23551" t="s">
        <v>60</v>
      </c>
      <c r="E23551" t="s">
        <v>33</v>
      </c>
      <c r="F23551">
        <v>279</v>
      </c>
    </row>
    <row r="23552" spans="1:6" x14ac:dyDescent="0.25">
      <c r="A23552" t="s">
        <v>68</v>
      </c>
      <c r="B23552">
        <v>2012</v>
      </c>
      <c r="C23552" t="s">
        <v>8</v>
      </c>
      <c r="D23552" t="s">
        <v>60</v>
      </c>
      <c r="E23552" t="s">
        <v>34</v>
      </c>
      <c r="F23552">
        <v>4</v>
      </c>
    </row>
    <row r="23553" spans="1:6" x14ac:dyDescent="0.25">
      <c r="A23553" t="s">
        <v>68</v>
      </c>
      <c r="B23553">
        <v>2012</v>
      </c>
      <c r="C23553" t="s">
        <v>8</v>
      </c>
      <c r="D23553" t="s">
        <v>60</v>
      </c>
      <c r="E23553" t="s">
        <v>35</v>
      </c>
      <c r="F23553">
        <v>1598</v>
      </c>
    </row>
    <row r="23554" spans="1:6" x14ac:dyDescent="0.25">
      <c r="A23554" t="s">
        <v>68</v>
      </c>
      <c r="B23554">
        <v>2012</v>
      </c>
      <c r="C23554" t="s">
        <v>8</v>
      </c>
      <c r="D23554" t="s">
        <v>60</v>
      </c>
      <c r="E23554" t="s">
        <v>36</v>
      </c>
      <c r="F23554">
        <v>30</v>
      </c>
    </row>
    <row r="23555" spans="1:6" x14ac:dyDescent="0.25">
      <c r="A23555" t="s">
        <v>68</v>
      </c>
      <c r="B23555">
        <v>2012</v>
      </c>
      <c r="C23555" t="s">
        <v>8</v>
      </c>
      <c r="D23555" t="s">
        <v>60</v>
      </c>
      <c r="E23555" t="s">
        <v>37</v>
      </c>
      <c r="F23555">
        <v>4178</v>
      </c>
    </row>
    <row r="23556" spans="1:6" x14ac:dyDescent="0.25">
      <c r="A23556" t="s">
        <v>68</v>
      </c>
      <c r="B23556">
        <v>2012</v>
      </c>
      <c r="C23556" t="s">
        <v>8</v>
      </c>
      <c r="D23556" t="s">
        <v>60</v>
      </c>
      <c r="E23556" t="s">
        <v>38</v>
      </c>
      <c r="F23556">
        <v>5402</v>
      </c>
    </row>
    <row r="23557" spans="1:6" x14ac:dyDescent="0.25">
      <c r="A23557" t="s">
        <v>68</v>
      </c>
      <c r="B23557">
        <v>2012</v>
      </c>
      <c r="C23557" t="s">
        <v>8</v>
      </c>
      <c r="D23557" t="s">
        <v>60</v>
      </c>
      <c r="E23557" t="s">
        <v>39</v>
      </c>
      <c r="F23557">
        <v>9</v>
      </c>
    </row>
    <row r="23558" spans="1:6" x14ac:dyDescent="0.25">
      <c r="A23558" t="s">
        <v>68</v>
      </c>
      <c r="B23558">
        <v>2012</v>
      </c>
      <c r="C23558" t="s">
        <v>8</v>
      </c>
      <c r="D23558" t="s">
        <v>60</v>
      </c>
      <c r="E23558" t="s">
        <v>40</v>
      </c>
      <c r="F23558">
        <v>5063</v>
      </c>
    </row>
    <row r="23559" spans="1:6" x14ac:dyDescent="0.25">
      <c r="A23559" t="s">
        <v>68</v>
      </c>
      <c r="B23559">
        <v>2012</v>
      </c>
      <c r="C23559" t="s">
        <v>8</v>
      </c>
      <c r="D23559" t="s">
        <v>60</v>
      </c>
      <c r="E23559" t="s">
        <v>41</v>
      </c>
      <c r="F23559">
        <v>1048</v>
      </c>
    </row>
    <row r="23560" spans="1:6" x14ac:dyDescent="0.25">
      <c r="A23560" t="s">
        <v>68</v>
      </c>
      <c r="B23560">
        <v>2012</v>
      </c>
      <c r="C23560" t="s">
        <v>8</v>
      </c>
      <c r="D23560" t="s">
        <v>60</v>
      </c>
      <c r="E23560" t="s">
        <v>42</v>
      </c>
      <c r="F23560">
        <v>74</v>
      </c>
    </row>
    <row r="23561" spans="1:6" x14ac:dyDescent="0.25">
      <c r="A23561" t="s">
        <v>68</v>
      </c>
      <c r="B23561">
        <v>2012</v>
      </c>
      <c r="C23561" t="s">
        <v>8</v>
      </c>
      <c r="D23561" t="s">
        <v>60</v>
      </c>
      <c r="E23561" t="s">
        <v>43</v>
      </c>
      <c r="F23561">
        <v>3881</v>
      </c>
    </row>
    <row r="23562" spans="1:6" x14ac:dyDescent="0.25">
      <c r="A23562" t="s">
        <v>68</v>
      </c>
      <c r="B23562">
        <v>2012</v>
      </c>
      <c r="C23562" t="s">
        <v>8</v>
      </c>
      <c r="D23562" t="s">
        <v>60</v>
      </c>
      <c r="E23562" t="s">
        <v>44</v>
      </c>
      <c r="F23562">
        <v>59</v>
      </c>
    </row>
    <row r="23563" spans="1:6" x14ac:dyDescent="0.25">
      <c r="A23563" t="s">
        <v>68</v>
      </c>
      <c r="B23563">
        <v>2012</v>
      </c>
      <c r="C23563" t="s">
        <v>8</v>
      </c>
      <c r="D23563" t="s">
        <v>60</v>
      </c>
      <c r="E23563" t="s">
        <v>45</v>
      </c>
      <c r="F23563">
        <v>2425</v>
      </c>
    </row>
    <row r="23564" spans="1:6" x14ac:dyDescent="0.25">
      <c r="A23564" t="s">
        <v>68</v>
      </c>
      <c r="B23564">
        <v>2012</v>
      </c>
      <c r="C23564" t="s">
        <v>8</v>
      </c>
      <c r="D23564" t="s">
        <v>60</v>
      </c>
      <c r="E23564" t="s">
        <v>46</v>
      </c>
      <c r="F23564">
        <v>12</v>
      </c>
    </row>
    <row r="23565" spans="1:6" x14ac:dyDescent="0.25">
      <c r="A23565" t="s">
        <v>68</v>
      </c>
      <c r="B23565">
        <v>2012</v>
      </c>
      <c r="C23565" t="s">
        <v>8</v>
      </c>
      <c r="D23565" t="s">
        <v>60</v>
      </c>
      <c r="E23565" t="s">
        <v>47</v>
      </c>
      <c r="F23565">
        <v>3409</v>
      </c>
    </row>
    <row r="23566" spans="1:6" x14ac:dyDescent="0.25">
      <c r="A23566" t="s">
        <v>68</v>
      </c>
      <c r="B23566">
        <v>2012</v>
      </c>
      <c r="C23566" t="s">
        <v>8</v>
      </c>
      <c r="D23566" t="s">
        <v>60</v>
      </c>
      <c r="E23566" t="s">
        <v>48</v>
      </c>
      <c r="F23566">
        <v>7561</v>
      </c>
    </row>
    <row r="23567" spans="1:6" x14ac:dyDescent="0.25">
      <c r="A23567" t="s">
        <v>68</v>
      </c>
      <c r="B23567">
        <v>2012</v>
      </c>
      <c r="C23567" t="s">
        <v>8</v>
      </c>
      <c r="D23567" t="s">
        <v>60</v>
      </c>
      <c r="E23567" t="s">
        <v>49</v>
      </c>
      <c r="F23567">
        <v>11</v>
      </c>
    </row>
    <row r="23568" spans="1:6" x14ac:dyDescent="0.25">
      <c r="A23568" t="s">
        <v>68</v>
      </c>
      <c r="B23568">
        <v>2012</v>
      </c>
      <c r="C23568" t="s">
        <v>8</v>
      </c>
      <c r="D23568" t="s">
        <v>60</v>
      </c>
      <c r="E23568" t="s">
        <v>61</v>
      </c>
      <c r="F23568">
        <v>2</v>
      </c>
    </row>
    <row r="23569" spans="1:6" x14ac:dyDescent="0.25">
      <c r="A23569" t="s">
        <v>68</v>
      </c>
      <c r="B23569">
        <v>2012</v>
      </c>
      <c r="C23569" t="s">
        <v>8</v>
      </c>
      <c r="D23569" t="s">
        <v>60</v>
      </c>
      <c r="E23569" t="s">
        <v>50</v>
      </c>
      <c r="F23569">
        <v>2499</v>
      </c>
    </row>
    <row r="23570" spans="1:6" x14ac:dyDescent="0.25">
      <c r="A23570" t="s">
        <v>68</v>
      </c>
      <c r="B23570">
        <v>2012</v>
      </c>
      <c r="C23570" t="s">
        <v>8</v>
      </c>
      <c r="D23570" t="s">
        <v>60</v>
      </c>
      <c r="E23570" t="s">
        <v>51</v>
      </c>
      <c r="F23570">
        <v>251</v>
      </c>
    </row>
    <row r="23571" spans="1:6" x14ac:dyDescent="0.25">
      <c r="A23571" t="s">
        <v>68</v>
      </c>
      <c r="B23571">
        <v>2012</v>
      </c>
      <c r="C23571" t="s">
        <v>8</v>
      </c>
      <c r="D23571" t="s">
        <v>60</v>
      </c>
      <c r="E23571" t="s">
        <v>52</v>
      </c>
      <c r="F23571">
        <v>116</v>
      </c>
    </row>
    <row r="23572" spans="1:6" x14ac:dyDescent="0.25">
      <c r="A23572" t="s">
        <v>68</v>
      </c>
      <c r="B23572">
        <v>2012</v>
      </c>
      <c r="C23572" t="s">
        <v>8</v>
      </c>
      <c r="D23572" t="s">
        <v>60</v>
      </c>
      <c r="E23572" t="s">
        <v>53</v>
      </c>
      <c r="F23572">
        <v>1255</v>
      </c>
    </row>
    <row r="23573" spans="1:6" x14ac:dyDescent="0.25">
      <c r="A23573" t="s">
        <v>68</v>
      </c>
      <c r="B23573">
        <v>2012</v>
      </c>
      <c r="C23573" t="s">
        <v>8</v>
      </c>
      <c r="D23573" t="s">
        <v>60</v>
      </c>
      <c r="E23573" t="s">
        <v>6</v>
      </c>
      <c r="F23573">
        <v>86070</v>
      </c>
    </row>
    <row r="23574" spans="1:6" x14ac:dyDescent="0.25">
      <c r="A23574" t="s">
        <v>68</v>
      </c>
      <c r="B23574">
        <v>2012</v>
      </c>
      <c r="C23574" t="s">
        <v>8</v>
      </c>
      <c r="D23574" t="s">
        <v>62</v>
      </c>
      <c r="E23574" t="s">
        <v>56</v>
      </c>
      <c r="F23574">
        <v>9</v>
      </c>
    </row>
    <row r="23575" spans="1:6" x14ac:dyDescent="0.25">
      <c r="A23575" t="s">
        <v>68</v>
      </c>
      <c r="B23575">
        <v>2012</v>
      </c>
      <c r="C23575" t="s">
        <v>8</v>
      </c>
      <c r="D23575" t="s">
        <v>62</v>
      </c>
      <c r="E23575" t="s">
        <v>10</v>
      </c>
      <c r="F23575">
        <v>5</v>
      </c>
    </row>
    <row r="23576" spans="1:6" x14ac:dyDescent="0.25">
      <c r="A23576" t="s">
        <v>68</v>
      </c>
      <c r="B23576">
        <v>2012</v>
      </c>
      <c r="C23576" t="s">
        <v>8</v>
      </c>
      <c r="D23576" t="s">
        <v>62</v>
      </c>
      <c r="E23576" t="s">
        <v>11</v>
      </c>
      <c r="F23576">
        <v>898</v>
      </c>
    </row>
    <row r="23577" spans="1:6" x14ac:dyDescent="0.25">
      <c r="A23577" t="s">
        <v>68</v>
      </c>
      <c r="B23577">
        <v>2012</v>
      </c>
      <c r="C23577" t="s">
        <v>8</v>
      </c>
      <c r="D23577" t="s">
        <v>62</v>
      </c>
      <c r="E23577" t="s">
        <v>12</v>
      </c>
      <c r="F23577">
        <v>29</v>
      </c>
    </row>
    <row r="23578" spans="1:6" x14ac:dyDescent="0.25">
      <c r="A23578" t="s">
        <v>68</v>
      </c>
      <c r="B23578">
        <v>2012</v>
      </c>
      <c r="C23578" t="s">
        <v>8</v>
      </c>
      <c r="D23578" t="s">
        <v>62</v>
      </c>
      <c r="E23578" t="s">
        <v>13</v>
      </c>
      <c r="F23578">
        <v>3303</v>
      </c>
    </row>
    <row r="23579" spans="1:6" x14ac:dyDescent="0.25">
      <c r="A23579" t="s">
        <v>68</v>
      </c>
      <c r="B23579">
        <v>2012</v>
      </c>
      <c r="C23579" t="s">
        <v>8</v>
      </c>
      <c r="D23579" t="s">
        <v>62</v>
      </c>
      <c r="E23579" t="s">
        <v>14</v>
      </c>
      <c r="F23579">
        <v>382</v>
      </c>
    </row>
    <row r="23580" spans="1:6" x14ac:dyDescent="0.25">
      <c r="A23580" t="s">
        <v>68</v>
      </c>
      <c r="B23580">
        <v>2012</v>
      </c>
      <c r="C23580" t="s">
        <v>8</v>
      </c>
      <c r="D23580" t="s">
        <v>62</v>
      </c>
      <c r="E23580" t="s">
        <v>15</v>
      </c>
      <c r="F23580">
        <v>167</v>
      </c>
    </row>
    <row r="23581" spans="1:6" x14ac:dyDescent="0.25">
      <c r="A23581" t="s">
        <v>68</v>
      </c>
      <c r="B23581">
        <v>2012</v>
      </c>
      <c r="C23581" t="s">
        <v>8</v>
      </c>
      <c r="D23581" t="s">
        <v>62</v>
      </c>
      <c r="E23581" t="s">
        <v>66</v>
      </c>
      <c r="F23581">
        <v>32</v>
      </c>
    </row>
    <row r="23582" spans="1:6" x14ac:dyDescent="0.25">
      <c r="A23582" t="s">
        <v>68</v>
      </c>
      <c r="B23582">
        <v>2012</v>
      </c>
      <c r="C23582" t="s">
        <v>8</v>
      </c>
      <c r="D23582" t="s">
        <v>62</v>
      </c>
      <c r="E23582" t="s">
        <v>57</v>
      </c>
      <c r="F23582">
        <v>9</v>
      </c>
    </row>
    <row r="23583" spans="1:6" x14ac:dyDescent="0.25">
      <c r="A23583" t="s">
        <v>68</v>
      </c>
      <c r="B23583">
        <v>2012</v>
      </c>
      <c r="C23583" t="s">
        <v>8</v>
      </c>
      <c r="D23583" t="s">
        <v>62</v>
      </c>
      <c r="E23583" t="s">
        <v>16</v>
      </c>
      <c r="F23583">
        <v>706</v>
      </c>
    </row>
    <row r="23584" spans="1:6" x14ac:dyDescent="0.25">
      <c r="A23584" t="s">
        <v>68</v>
      </c>
      <c r="B23584">
        <v>2012</v>
      </c>
      <c r="C23584" t="s">
        <v>8</v>
      </c>
      <c r="D23584" t="s">
        <v>62</v>
      </c>
      <c r="E23584" t="s">
        <v>17</v>
      </c>
      <c r="F23584">
        <v>99</v>
      </c>
    </row>
    <row r="23585" spans="1:6" x14ac:dyDescent="0.25">
      <c r="A23585" t="s">
        <v>68</v>
      </c>
      <c r="B23585">
        <v>2012</v>
      </c>
      <c r="C23585" t="s">
        <v>8</v>
      </c>
      <c r="D23585" t="s">
        <v>62</v>
      </c>
      <c r="E23585" t="s">
        <v>18</v>
      </c>
      <c r="F23585">
        <v>18</v>
      </c>
    </row>
    <row r="23586" spans="1:6" x14ac:dyDescent="0.25">
      <c r="A23586" t="s">
        <v>68</v>
      </c>
      <c r="B23586">
        <v>2012</v>
      </c>
      <c r="C23586" t="s">
        <v>8</v>
      </c>
      <c r="D23586" t="s">
        <v>62</v>
      </c>
      <c r="E23586" t="s">
        <v>19</v>
      </c>
      <c r="F23586">
        <v>5</v>
      </c>
    </row>
    <row r="23587" spans="1:6" x14ac:dyDescent="0.25">
      <c r="A23587" t="s">
        <v>68</v>
      </c>
      <c r="B23587">
        <v>2012</v>
      </c>
      <c r="C23587" t="s">
        <v>8</v>
      </c>
      <c r="D23587" t="s">
        <v>62</v>
      </c>
      <c r="E23587" t="s">
        <v>20</v>
      </c>
      <c r="F23587">
        <v>367</v>
      </c>
    </row>
    <row r="23588" spans="1:6" x14ac:dyDescent="0.25">
      <c r="A23588" t="s">
        <v>68</v>
      </c>
      <c r="B23588">
        <v>2012</v>
      </c>
      <c r="C23588" t="s">
        <v>8</v>
      </c>
      <c r="D23588" t="s">
        <v>62</v>
      </c>
      <c r="E23588" t="s">
        <v>58</v>
      </c>
      <c r="F23588">
        <v>116</v>
      </c>
    </row>
    <row r="23589" spans="1:6" x14ac:dyDescent="0.25">
      <c r="A23589" t="s">
        <v>68</v>
      </c>
      <c r="B23589">
        <v>2012</v>
      </c>
      <c r="C23589" t="s">
        <v>8</v>
      </c>
      <c r="D23589" t="s">
        <v>62</v>
      </c>
      <c r="E23589" t="s">
        <v>21</v>
      </c>
      <c r="F23589">
        <v>59</v>
      </c>
    </row>
    <row r="23590" spans="1:6" x14ac:dyDescent="0.25">
      <c r="A23590" t="s">
        <v>68</v>
      </c>
      <c r="B23590">
        <v>2012</v>
      </c>
      <c r="C23590" t="s">
        <v>8</v>
      </c>
      <c r="D23590" t="s">
        <v>62</v>
      </c>
      <c r="E23590" t="s">
        <v>22</v>
      </c>
      <c r="F23590">
        <v>105</v>
      </c>
    </row>
    <row r="23591" spans="1:6" x14ac:dyDescent="0.25">
      <c r="A23591" t="s">
        <v>68</v>
      </c>
      <c r="B23591">
        <v>2012</v>
      </c>
      <c r="C23591" t="s">
        <v>8</v>
      </c>
      <c r="D23591" t="s">
        <v>62</v>
      </c>
      <c r="E23591" t="s">
        <v>23</v>
      </c>
      <c r="F23591">
        <v>27</v>
      </c>
    </row>
    <row r="23592" spans="1:6" x14ac:dyDescent="0.25">
      <c r="A23592" t="s">
        <v>68</v>
      </c>
      <c r="B23592">
        <v>2012</v>
      </c>
      <c r="C23592" t="s">
        <v>8</v>
      </c>
      <c r="D23592" t="s">
        <v>62</v>
      </c>
      <c r="E23592" t="s">
        <v>24</v>
      </c>
      <c r="F23592">
        <v>44</v>
      </c>
    </row>
    <row r="23593" spans="1:6" x14ac:dyDescent="0.25">
      <c r="A23593" t="s">
        <v>68</v>
      </c>
      <c r="B23593">
        <v>2012</v>
      </c>
      <c r="C23593" t="s">
        <v>8</v>
      </c>
      <c r="D23593" t="s">
        <v>62</v>
      </c>
      <c r="E23593" t="s">
        <v>25</v>
      </c>
      <c r="F23593">
        <v>1</v>
      </c>
    </row>
    <row r="23594" spans="1:6" x14ac:dyDescent="0.25">
      <c r="A23594" t="s">
        <v>68</v>
      </c>
      <c r="B23594">
        <v>2012</v>
      </c>
      <c r="C23594" t="s">
        <v>8</v>
      </c>
      <c r="D23594" t="s">
        <v>62</v>
      </c>
      <c r="E23594" t="s">
        <v>26</v>
      </c>
      <c r="F23594">
        <v>55</v>
      </c>
    </row>
    <row r="23595" spans="1:6" x14ac:dyDescent="0.25">
      <c r="A23595" t="s">
        <v>68</v>
      </c>
      <c r="B23595">
        <v>2012</v>
      </c>
      <c r="C23595" t="s">
        <v>8</v>
      </c>
      <c r="D23595" t="s">
        <v>62</v>
      </c>
      <c r="E23595" t="s">
        <v>27</v>
      </c>
      <c r="F23595">
        <v>142</v>
      </c>
    </row>
    <row r="23596" spans="1:6" x14ac:dyDescent="0.25">
      <c r="A23596" t="s">
        <v>68</v>
      </c>
      <c r="B23596">
        <v>2012</v>
      </c>
      <c r="C23596" t="s">
        <v>8</v>
      </c>
      <c r="D23596" t="s">
        <v>62</v>
      </c>
      <c r="E23596" t="s">
        <v>59</v>
      </c>
      <c r="F23596">
        <v>128</v>
      </c>
    </row>
    <row r="23597" spans="1:6" x14ac:dyDescent="0.25">
      <c r="A23597" t="s">
        <v>68</v>
      </c>
      <c r="B23597">
        <v>2012</v>
      </c>
      <c r="C23597" t="s">
        <v>8</v>
      </c>
      <c r="D23597" t="s">
        <v>62</v>
      </c>
      <c r="E23597" t="s">
        <v>28</v>
      </c>
      <c r="F23597">
        <v>31</v>
      </c>
    </row>
    <row r="23598" spans="1:6" x14ac:dyDescent="0.25">
      <c r="A23598" t="s">
        <v>68</v>
      </c>
      <c r="B23598">
        <v>2012</v>
      </c>
      <c r="C23598" t="s">
        <v>8</v>
      </c>
      <c r="D23598" t="s">
        <v>62</v>
      </c>
      <c r="E23598" t="s">
        <v>29</v>
      </c>
      <c r="F23598">
        <v>9</v>
      </c>
    </row>
    <row r="23599" spans="1:6" x14ac:dyDescent="0.25">
      <c r="A23599" t="s">
        <v>68</v>
      </c>
      <c r="B23599">
        <v>2012</v>
      </c>
      <c r="C23599" t="s">
        <v>8</v>
      </c>
      <c r="D23599" t="s">
        <v>62</v>
      </c>
      <c r="E23599" t="s">
        <v>30</v>
      </c>
      <c r="F23599">
        <v>122</v>
      </c>
    </row>
    <row r="23600" spans="1:6" x14ac:dyDescent="0.25">
      <c r="A23600" t="s">
        <v>68</v>
      </c>
      <c r="B23600">
        <v>2012</v>
      </c>
      <c r="C23600" t="s">
        <v>8</v>
      </c>
      <c r="D23600" t="s">
        <v>62</v>
      </c>
      <c r="E23600" t="s">
        <v>32</v>
      </c>
      <c r="F23600">
        <v>32</v>
      </c>
    </row>
    <row r="23601" spans="1:6" x14ac:dyDescent="0.25">
      <c r="A23601" t="s">
        <v>68</v>
      </c>
      <c r="B23601">
        <v>2012</v>
      </c>
      <c r="C23601" t="s">
        <v>8</v>
      </c>
      <c r="D23601" t="s">
        <v>62</v>
      </c>
      <c r="E23601" t="s">
        <v>33</v>
      </c>
      <c r="F23601">
        <v>137</v>
      </c>
    </row>
    <row r="23602" spans="1:6" x14ac:dyDescent="0.25">
      <c r="A23602" t="s">
        <v>68</v>
      </c>
      <c r="B23602">
        <v>2012</v>
      </c>
      <c r="C23602" t="s">
        <v>8</v>
      </c>
      <c r="D23602" t="s">
        <v>62</v>
      </c>
      <c r="E23602" t="s">
        <v>34</v>
      </c>
      <c r="F23602">
        <v>4</v>
      </c>
    </row>
    <row r="23603" spans="1:6" x14ac:dyDescent="0.25">
      <c r="A23603" t="s">
        <v>68</v>
      </c>
      <c r="B23603">
        <v>2012</v>
      </c>
      <c r="C23603" t="s">
        <v>8</v>
      </c>
      <c r="D23603" t="s">
        <v>62</v>
      </c>
      <c r="E23603" t="s">
        <v>35</v>
      </c>
      <c r="F23603">
        <v>246</v>
      </c>
    </row>
    <row r="23604" spans="1:6" x14ac:dyDescent="0.25">
      <c r="A23604" t="s">
        <v>68</v>
      </c>
      <c r="B23604">
        <v>2012</v>
      </c>
      <c r="C23604" t="s">
        <v>8</v>
      </c>
      <c r="D23604" t="s">
        <v>62</v>
      </c>
      <c r="E23604" t="s">
        <v>36</v>
      </c>
      <c r="F23604">
        <v>277</v>
      </c>
    </row>
    <row r="23605" spans="1:6" x14ac:dyDescent="0.25">
      <c r="A23605" t="s">
        <v>68</v>
      </c>
      <c r="B23605">
        <v>2012</v>
      </c>
      <c r="C23605" t="s">
        <v>8</v>
      </c>
      <c r="D23605" t="s">
        <v>62</v>
      </c>
      <c r="E23605" t="s">
        <v>37</v>
      </c>
      <c r="F23605">
        <v>1026</v>
      </c>
    </row>
    <row r="23606" spans="1:6" x14ac:dyDescent="0.25">
      <c r="A23606" t="s">
        <v>68</v>
      </c>
      <c r="B23606">
        <v>2012</v>
      </c>
      <c r="C23606" t="s">
        <v>8</v>
      </c>
      <c r="D23606" t="s">
        <v>62</v>
      </c>
      <c r="E23606" t="s">
        <v>38</v>
      </c>
      <c r="F23606">
        <v>171</v>
      </c>
    </row>
    <row r="23607" spans="1:6" x14ac:dyDescent="0.25">
      <c r="A23607" t="s">
        <v>68</v>
      </c>
      <c r="B23607">
        <v>2012</v>
      </c>
      <c r="C23607" t="s">
        <v>8</v>
      </c>
      <c r="D23607" t="s">
        <v>62</v>
      </c>
      <c r="E23607" t="s">
        <v>39</v>
      </c>
      <c r="F23607">
        <v>5</v>
      </c>
    </row>
    <row r="23608" spans="1:6" x14ac:dyDescent="0.25">
      <c r="A23608" t="s">
        <v>68</v>
      </c>
      <c r="B23608">
        <v>2012</v>
      </c>
      <c r="C23608" t="s">
        <v>8</v>
      </c>
      <c r="D23608" t="s">
        <v>62</v>
      </c>
      <c r="E23608" t="s">
        <v>40</v>
      </c>
      <c r="F23608">
        <v>141</v>
      </c>
    </row>
    <row r="23609" spans="1:6" x14ac:dyDescent="0.25">
      <c r="A23609" t="s">
        <v>68</v>
      </c>
      <c r="B23609">
        <v>2012</v>
      </c>
      <c r="C23609" t="s">
        <v>8</v>
      </c>
      <c r="D23609" t="s">
        <v>62</v>
      </c>
      <c r="E23609" t="s">
        <v>41</v>
      </c>
      <c r="F23609">
        <v>159</v>
      </c>
    </row>
    <row r="23610" spans="1:6" x14ac:dyDescent="0.25">
      <c r="A23610" t="s">
        <v>68</v>
      </c>
      <c r="B23610">
        <v>2012</v>
      </c>
      <c r="C23610" t="s">
        <v>8</v>
      </c>
      <c r="D23610" t="s">
        <v>62</v>
      </c>
      <c r="E23610" t="s">
        <v>42</v>
      </c>
      <c r="F23610">
        <v>50</v>
      </c>
    </row>
    <row r="23611" spans="1:6" x14ac:dyDescent="0.25">
      <c r="A23611" t="s">
        <v>68</v>
      </c>
      <c r="B23611">
        <v>2012</v>
      </c>
      <c r="C23611" t="s">
        <v>8</v>
      </c>
      <c r="D23611" t="s">
        <v>62</v>
      </c>
      <c r="E23611" t="s">
        <v>43</v>
      </c>
      <c r="F23611">
        <v>360</v>
      </c>
    </row>
    <row r="23612" spans="1:6" x14ac:dyDescent="0.25">
      <c r="A23612" t="s">
        <v>68</v>
      </c>
      <c r="B23612">
        <v>2012</v>
      </c>
      <c r="C23612" t="s">
        <v>8</v>
      </c>
      <c r="D23612" t="s">
        <v>62</v>
      </c>
      <c r="E23612" t="s">
        <v>44</v>
      </c>
      <c r="F23612">
        <v>59</v>
      </c>
    </row>
    <row r="23613" spans="1:6" x14ac:dyDescent="0.25">
      <c r="A23613" t="s">
        <v>68</v>
      </c>
      <c r="B23613">
        <v>2012</v>
      </c>
      <c r="C23613" t="s">
        <v>8</v>
      </c>
      <c r="D23613" t="s">
        <v>62</v>
      </c>
      <c r="E23613" t="s">
        <v>45</v>
      </c>
      <c r="F23613">
        <v>35</v>
      </c>
    </row>
    <row r="23614" spans="1:6" x14ac:dyDescent="0.25">
      <c r="A23614" t="s">
        <v>68</v>
      </c>
      <c r="B23614">
        <v>2012</v>
      </c>
      <c r="C23614" t="s">
        <v>8</v>
      </c>
      <c r="D23614" t="s">
        <v>62</v>
      </c>
      <c r="E23614" t="s">
        <v>46</v>
      </c>
      <c r="F23614">
        <v>8</v>
      </c>
    </row>
    <row r="23615" spans="1:6" x14ac:dyDescent="0.25">
      <c r="A23615" t="s">
        <v>68</v>
      </c>
      <c r="B23615">
        <v>2012</v>
      </c>
      <c r="C23615" t="s">
        <v>8</v>
      </c>
      <c r="D23615" t="s">
        <v>62</v>
      </c>
      <c r="E23615" t="s">
        <v>47</v>
      </c>
      <c r="F23615">
        <v>67</v>
      </c>
    </row>
    <row r="23616" spans="1:6" x14ac:dyDescent="0.25">
      <c r="A23616" t="s">
        <v>68</v>
      </c>
      <c r="B23616">
        <v>2012</v>
      </c>
      <c r="C23616" t="s">
        <v>8</v>
      </c>
      <c r="D23616" t="s">
        <v>62</v>
      </c>
      <c r="E23616" t="s">
        <v>48</v>
      </c>
      <c r="F23616">
        <v>4970</v>
      </c>
    </row>
    <row r="23617" spans="1:6" x14ac:dyDescent="0.25">
      <c r="A23617" t="s">
        <v>68</v>
      </c>
      <c r="B23617">
        <v>2012</v>
      </c>
      <c r="C23617" t="s">
        <v>8</v>
      </c>
      <c r="D23617" t="s">
        <v>62</v>
      </c>
      <c r="E23617" t="s">
        <v>49</v>
      </c>
      <c r="F23617">
        <v>28</v>
      </c>
    </row>
    <row r="23618" spans="1:6" x14ac:dyDescent="0.25">
      <c r="A23618" t="s">
        <v>68</v>
      </c>
      <c r="B23618">
        <v>2012</v>
      </c>
      <c r="C23618" t="s">
        <v>8</v>
      </c>
      <c r="D23618" t="s">
        <v>62</v>
      </c>
      <c r="E23618" t="s">
        <v>61</v>
      </c>
      <c r="F23618">
        <v>1</v>
      </c>
    </row>
    <row r="23619" spans="1:6" x14ac:dyDescent="0.25">
      <c r="A23619" t="s">
        <v>68</v>
      </c>
      <c r="B23619">
        <v>2012</v>
      </c>
      <c r="C23619" t="s">
        <v>8</v>
      </c>
      <c r="D23619" t="s">
        <v>62</v>
      </c>
      <c r="E23619" t="s">
        <v>50</v>
      </c>
      <c r="F23619">
        <v>46</v>
      </c>
    </row>
    <row r="23620" spans="1:6" x14ac:dyDescent="0.25">
      <c r="A23620" t="s">
        <v>68</v>
      </c>
      <c r="B23620">
        <v>2012</v>
      </c>
      <c r="C23620" t="s">
        <v>8</v>
      </c>
      <c r="D23620" t="s">
        <v>62</v>
      </c>
      <c r="E23620" t="s">
        <v>51</v>
      </c>
      <c r="F23620">
        <v>85</v>
      </c>
    </row>
    <row r="23621" spans="1:6" x14ac:dyDescent="0.25">
      <c r="A23621" t="s">
        <v>68</v>
      </c>
      <c r="B23621">
        <v>2012</v>
      </c>
      <c r="C23621" t="s">
        <v>8</v>
      </c>
      <c r="D23621" t="s">
        <v>62</v>
      </c>
      <c r="E23621" t="s">
        <v>52</v>
      </c>
      <c r="F23621">
        <v>5</v>
      </c>
    </row>
    <row r="23622" spans="1:6" x14ac:dyDescent="0.25">
      <c r="A23622" t="s">
        <v>68</v>
      </c>
      <c r="B23622">
        <v>2012</v>
      </c>
      <c r="C23622" t="s">
        <v>8</v>
      </c>
      <c r="D23622" t="s">
        <v>62</v>
      </c>
      <c r="E23622" t="s">
        <v>53</v>
      </c>
      <c r="F23622">
        <v>87</v>
      </c>
    </row>
    <row r="23623" spans="1:6" x14ac:dyDescent="0.25">
      <c r="A23623" t="s">
        <v>68</v>
      </c>
      <c r="B23623">
        <v>2012</v>
      </c>
      <c r="C23623" t="s">
        <v>8</v>
      </c>
      <c r="D23623" t="s">
        <v>62</v>
      </c>
      <c r="E23623" t="s">
        <v>54</v>
      </c>
      <c r="F23623">
        <v>2</v>
      </c>
    </row>
    <row r="23624" spans="1:6" x14ac:dyDescent="0.25">
      <c r="A23624" t="s">
        <v>68</v>
      </c>
      <c r="B23624">
        <v>2012</v>
      </c>
      <c r="C23624" t="s">
        <v>8</v>
      </c>
      <c r="D23624" t="s">
        <v>62</v>
      </c>
      <c r="E23624" t="s">
        <v>63</v>
      </c>
      <c r="F23624">
        <v>157</v>
      </c>
    </row>
    <row r="23625" spans="1:6" x14ac:dyDescent="0.25">
      <c r="A23625" t="s">
        <v>68</v>
      </c>
      <c r="B23625">
        <v>2012</v>
      </c>
      <c r="C23625" t="s">
        <v>8</v>
      </c>
      <c r="D23625" t="s">
        <v>62</v>
      </c>
      <c r="E23625" t="s">
        <v>6</v>
      </c>
      <c r="F23625">
        <v>15026</v>
      </c>
    </row>
    <row r="23626" spans="1:6" x14ac:dyDescent="0.25">
      <c r="A23626" t="s">
        <v>68</v>
      </c>
      <c r="B23626">
        <v>2012</v>
      </c>
      <c r="C23626" t="s">
        <v>8</v>
      </c>
      <c r="D23626" t="s">
        <v>64</v>
      </c>
      <c r="E23626" t="s">
        <v>56</v>
      </c>
      <c r="F23626">
        <v>512</v>
      </c>
    </row>
    <row r="23627" spans="1:6" x14ac:dyDescent="0.25">
      <c r="A23627" t="s">
        <v>68</v>
      </c>
      <c r="B23627">
        <v>2012</v>
      </c>
      <c r="C23627" t="s">
        <v>8</v>
      </c>
      <c r="D23627" t="s">
        <v>64</v>
      </c>
      <c r="E23627" t="s">
        <v>10</v>
      </c>
      <c r="F23627">
        <v>24</v>
      </c>
    </row>
    <row r="23628" spans="1:6" x14ac:dyDescent="0.25">
      <c r="A23628" t="s">
        <v>68</v>
      </c>
      <c r="B23628">
        <v>2012</v>
      </c>
      <c r="C23628" t="s">
        <v>8</v>
      </c>
      <c r="D23628" t="s">
        <v>64</v>
      </c>
      <c r="E23628" t="s">
        <v>11</v>
      </c>
      <c r="F23628">
        <v>632</v>
      </c>
    </row>
    <row r="23629" spans="1:6" x14ac:dyDescent="0.25">
      <c r="A23629" t="s">
        <v>68</v>
      </c>
      <c r="B23629">
        <v>2012</v>
      </c>
      <c r="C23629" t="s">
        <v>8</v>
      </c>
      <c r="D23629" t="s">
        <v>64</v>
      </c>
      <c r="E23629" t="s">
        <v>12</v>
      </c>
      <c r="F23629">
        <v>536</v>
      </c>
    </row>
    <row r="23630" spans="1:6" x14ac:dyDescent="0.25">
      <c r="A23630" t="s">
        <v>68</v>
      </c>
      <c r="B23630">
        <v>2012</v>
      </c>
      <c r="C23630" t="s">
        <v>8</v>
      </c>
      <c r="D23630" t="s">
        <v>64</v>
      </c>
      <c r="E23630" t="s">
        <v>13</v>
      </c>
      <c r="F23630">
        <v>2215</v>
      </c>
    </row>
    <row r="23631" spans="1:6" x14ac:dyDescent="0.25">
      <c r="A23631" t="s">
        <v>68</v>
      </c>
      <c r="B23631">
        <v>2012</v>
      </c>
      <c r="C23631" t="s">
        <v>8</v>
      </c>
      <c r="D23631" t="s">
        <v>64</v>
      </c>
      <c r="E23631" t="s">
        <v>14</v>
      </c>
      <c r="F23631">
        <v>313</v>
      </c>
    </row>
    <row r="23632" spans="1:6" x14ac:dyDescent="0.25">
      <c r="A23632" t="s">
        <v>68</v>
      </c>
      <c r="B23632">
        <v>2012</v>
      </c>
      <c r="C23632" t="s">
        <v>8</v>
      </c>
      <c r="D23632" t="s">
        <v>64</v>
      </c>
      <c r="E23632" t="s">
        <v>15</v>
      </c>
      <c r="F23632">
        <v>128</v>
      </c>
    </row>
    <row r="23633" spans="1:6" x14ac:dyDescent="0.25">
      <c r="A23633" t="s">
        <v>68</v>
      </c>
      <c r="B23633">
        <v>2012</v>
      </c>
      <c r="C23633" t="s">
        <v>8</v>
      </c>
      <c r="D23633" t="s">
        <v>64</v>
      </c>
      <c r="E23633" t="s">
        <v>66</v>
      </c>
      <c r="F23633">
        <v>128</v>
      </c>
    </row>
    <row r="23634" spans="1:6" x14ac:dyDescent="0.25">
      <c r="A23634" t="s">
        <v>68</v>
      </c>
      <c r="B23634">
        <v>2012</v>
      </c>
      <c r="C23634" t="s">
        <v>8</v>
      </c>
      <c r="D23634" t="s">
        <v>64</v>
      </c>
      <c r="E23634" t="s">
        <v>57</v>
      </c>
      <c r="F23634">
        <v>9</v>
      </c>
    </row>
    <row r="23635" spans="1:6" x14ac:dyDescent="0.25">
      <c r="A23635" t="s">
        <v>68</v>
      </c>
      <c r="B23635">
        <v>2012</v>
      </c>
      <c r="C23635" t="s">
        <v>8</v>
      </c>
      <c r="D23635" t="s">
        <v>64</v>
      </c>
      <c r="E23635" t="s">
        <v>16</v>
      </c>
      <c r="F23635">
        <v>2262</v>
      </c>
    </row>
    <row r="23636" spans="1:6" x14ac:dyDescent="0.25">
      <c r="A23636" t="s">
        <v>68</v>
      </c>
      <c r="B23636">
        <v>2012</v>
      </c>
      <c r="C23636" t="s">
        <v>8</v>
      </c>
      <c r="D23636" t="s">
        <v>64</v>
      </c>
      <c r="E23636" t="s">
        <v>17</v>
      </c>
      <c r="F23636">
        <v>666</v>
      </c>
    </row>
    <row r="23637" spans="1:6" x14ac:dyDescent="0.25">
      <c r="A23637" t="s">
        <v>68</v>
      </c>
      <c r="B23637">
        <v>2012</v>
      </c>
      <c r="C23637" t="s">
        <v>8</v>
      </c>
      <c r="D23637" t="s">
        <v>64</v>
      </c>
      <c r="E23637" t="s">
        <v>18</v>
      </c>
      <c r="F23637">
        <v>23</v>
      </c>
    </row>
    <row r="23638" spans="1:6" x14ac:dyDescent="0.25">
      <c r="A23638" t="s">
        <v>68</v>
      </c>
      <c r="B23638">
        <v>2012</v>
      </c>
      <c r="C23638" t="s">
        <v>8</v>
      </c>
      <c r="D23638" t="s">
        <v>64</v>
      </c>
      <c r="E23638" t="s">
        <v>19</v>
      </c>
      <c r="F23638">
        <v>31</v>
      </c>
    </row>
    <row r="23639" spans="1:6" x14ac:dyDescent="0.25">
      <c r="A23639" t="s">
        <v>68</v>
      </c>
      <c r="B23639">
        <v>2012</v>
      </c>
      <c r="C23639" t="s">
        <v>8</v>
      </c>
      <c r="D23639" t="s">
        <v>64</v>
      </c>
      <c r="E23639" t="s">
        <v>20</v>
      </c>
      <c r="F23639">
        <v>1249</v>
      </c>
    </row>
    <row r="23640" spans="1:6" x14ac:dyDescent="0.25">
      <c r="A23640" t="s">
        <v>68</v>
      </c>
      <c r="B23640">
        <v>2012</v>
      </c>
      <c r="C23640" t="s">
        <v>8</v>
      </c>
      <c r="D23640" t="s">
        <v>64</v>
      </c>
      <c r="E23640" t="s">
        <v>58</v>
      </c>
      <c r="F23640">
        <v>1386</v>
      </c>
    </row>
    <row r="23641" spans="1:6" x14ac:dyDescent="0.25">
      <c r="A23641" t="s">
        <v>68</v>
      </c>
      <c r="B23641">
        <v>2012</v>
      </c>
      <c r="C23641" t="s">
        <v>8</v>
      </c>
      <c r="D23641" t="s">
        <v>64</v>
      </c>
      <c r="E23641" t="s">
        <v>21</v>
      </c>
      <c r="F23641">
        <v>638</v>
      </c>
    </row>
    <row r="23642" spans="1:6" x14ac:dyDescent="0.25">
      <c r="A23642" t="s">
        <v>68</v>
      </c>
      <c r="B23642">
        <v>2012</v>
      </c>
      <c r="C23642" t="s">
        <v>8</v>
      </c>
      <c r="D23642" t="s">
        <v>64</v>
      </c>
      <c r="E23642" t="s">
        <v>22</v>
      </c>
      <c r="F23642">
        <v>548</v>
      </c>
    </row>
    <row r="23643" spans="1:6" x14ac:dyDescent="0.25">
      <c r="A23643" t="s">
        <v>68</v>
      </c>
      <c r="B23643">
        <v>2012</v>
      </c>
      <c r="C23643" t="s">
        <v>8</v>
      </c>
      <c r="D23643" t="s">
        <v>64</v>
      </c>
      <c r="E23643" t="s">
        <v>23</v>
      </c>
      <c r="F23643">
        <v>828</v>
      </c>
    </row>
    <row r="23644" spans="1:6" x14ac:dyDescent="0.25">
      <c r="A23644" t="s">
        <v>68</v>
      </c>
      <c r="B23644">
        <v>2012</v>
      </c>
      <c r="C23644" t="s">
        <v>8</v>
      </c>
      <c r="D23644" t="s">
        <v>64</v>
      </c>
      <c r="E23644" t="s">
        <v>24</v>
      </c>
      <c r="F23644">
        <v>605</v>
      </c>
    </row>
    <row r="23645" spans="1:6" x14ac:dyDescent="0.25">
      <c r="A23645" t="s">
        <v>68</v>
      </c>
      <c r="B23645">
        <v>2012</v>
      </c>
      <c r="C23645" t="s">
        <v>8</v>
      </c>
      <c r="D23645" t="s">
        <v>64</v>
      </c>
      <c r="E23645" t="s">
        <v>25</v>
      </c>
      <c r="F23645">
        <v>194</v>
      </c>
    </row>
    <row r="23646" spans="1:6" x14ac:dyDescent="0.25">
      <c r="A23646" t="s">
        <v>68</v>
      </c>
      <c r="B23646">
        <v>2012</v>
      </c>
      <c r="C23646" t="s">
        <v>8</v>
      </c>
      <c r="D23646" t="s">
        <v>64</v>
      </c>
      <c r="E23646" t="s">
        <v>26</v>
      </c>
      <c r="F23646">
        <v>316</v>
      </c>
    </row>
    <row r="23647" spans="1:6" x14ac:dyDescent="0.25">
      <c r="A23647" t="s">
        <v>68</v>
      </c>
      <c r="B23647">
        <v>2012</v>
      </c>
      <c r="C23647" t="s">
        <v>8</v>
      </c>
      <c r="D23647" t="s">
        <v>64</v>
      </c>
      <c r="E23647" t="s">
        <v>27</v>
      </c>
      <c r="F23647">
        <v>275</v>
      </c>
    </row>
    <row r="23648" spans="1:6" x14ac:dyDescent="0.25">
      <c r="A23648" t="s">
        <v>68</v>
      </c>
      <c r="B23648">
        <v>2012</v>
      </c>
      <c r="C23648" t="s">
        <v>8</v>
      </c>
      <c r="D23648" t="s">
        <v>64</v>
      </c>
      <c r="E23648" t="s">
        <v>59</v>
      </c>
      <c r="F23648">
        <v>1056</v>
      </c>
    </row>
    <row r="23649" spans="1:6" x14ac:dyDescent="0.25">
      <c r="A23649" t="s">
        <v>68</v>
      </c>
      <c r="B23649">
        <v>2012</v>
      </c>
      <c r="C23649" t="s">
        <v>8</v>
      </c>
      <c r="D23649" t="s">
        <v>64</v>
      </c>
      <c r="E23649" t="s">
        <v>28</v>
      </c>
      <c r="F23649">
        <v>415</v>
      </c>
    </row>
    <row r="23650" spans="1:6" x14ac:dyDescent="0.25">
      <c r="A23650" t="s">
        <v>68</v>
      </c>
      <c r="B23650">
        <v>2012</v>
      </c>
      <c r="C23650" t="s">
        <v>8</v>
      </c>
      <c r="D23650" t="s">
        <v>64</v>
      </c>
      <c r="E23650" t="s">
        <v>29</v>
      </c>
      <c r="F23650">
        <v>355</v>
      </c>
    </row>
    <row r="23651" spans="1:6" x14ac:dyDescent="0.25">
      <c r="A23651" t="s">
        <v>68</v>
      </c>
      <c r="B23651">
        <v>2012</v>
      </c>
      <c r="C23651" t="s">
        <v>8</v>
      </c>
      <c r="D23651" t="s">
        <v>64</v>
      </c>
      <c r="E23651" t="s">
        <v>30</v>
      </c>
      <c r="F23651">
        <v>1105</v>
      </c>
    </row>
    <row r="23652" spans="1:6" x14ac:dyDescent="0.25">
      <c r="A23652" t="s">
        <v>68</v>
      </c>
      <c r="B23652">
        <v>2012</v>
      </c>
      <c r="C23652" t="s">
        <v>8</v>
      </c>
      <c r="D23652" t="s">
        <v>64</v>
      </c>
      <c r="E23652" t="s">
        <v>31</v>
      </c>
      <c r="F23652">
        <v>15</v>
      </c>
    </row>
    <row r="23653" spans="1:6" x14ac:dyDescent="0.25">
      <c r="A23653" t="s">
        <v>68</v>
      </c>
      <c r="B23653">
        <v>2012</v>
      </c>
      <c r="C23653" t="s">
        <v>8</v>
      </c>
      <c r="D23653" t="s">
        <v>64</v>
      </c>
      <c r="E23653" t="s">
        <v>32</v>
      </c>
      <c r="F23653">
        <v>242</v>
      </c>
    </row>
    <row r="23654" spans="1:6" x14ac:dyDescent="0.25">
      <c r="A23654" t="s">
        <v>68</v>
      </c>
      <c r="B23654">
        <v>2012</v>
      </c>
      <c r="C23654" t="s">
        <v>8</v>
      </c>
      <c r="D23654" t="s">
        <v>64</v>
      </c>
      <c r="E23654" t="s">
        <v>33</v>
      </c>
      <c r="F23654">
        <v>237</v>
      </c>
    </row>
    <row r="23655" spans="1:6" x14ac:dyDescent="0.25">
      <c r="A23655" t="s">
        <v>68</v>
      </c>
      <c r="B23655">
        <v>2012</v>
      </c>
      <c r="C23655" t="s">
        <v>8</v>
      </c>
      <c r="D23655" t="s">
        <v>64</v>
      </c>
      <c r="E23655" t="s">
        <v>34</v>
      </c>
      <c r="F23655">
        <v>49</v>
      </c>
    </row>
    <row r="23656" spans="1:6" x14ac:dyDescent="0.25">
      <c r="A23656" t="s">
        <v>68</v>
      </c>
      <c r="B23656">
        <v>2012</v>
      </c>
      <c r="C23656" t="s">
        <v>8</v>
      </c>
      <c r="D23656" t="s">
        <v>64</v>
      </c>
      <c r="E23656" t="s">
        <v>35</v>
      </c>
      <c r="F23656">
        <v>272</v>
      </c>
    </row>
    <row r="23657" spans="1:6" x14ac:dyDescent="0.25">
      <c r="A23657" t="s">
        <v>68</v>
      </c>
      <c r="B23657">
        <v>2012</v>
      </c>
      <c r="C23657" t="s">
        <v>8</v>
      </c>
      <c r="D23657" t="s">
        <v>64</v>
      </c>
      <c r="E23657" t="s">
        <v>36</v>
      </c>
      <c r="F23657">
        <v>133</v>
      </c>
    </row>
    <row r="23658" spans="1:6" x14ac:dyDescent="0.25">
      <c r="A23658" t="s">
        <v>68</v>
      </c>
      <c r="B23658">
        <v>2012</v>
      </c>
      <c r="C23658" t="s">
        <v>8</v>
      </c>
      <c r="D23658" t="s">
        <v>64</v>
      </c>
      <c r="E23658" t="s">
        <v>37</v>
      </c>
      <c r="F23658">
        <v>1138</v>
      </c>
    </row>
    <row r="23659" spans="1:6" x14ac:dyDescent="0.25">
      <c r="A23659" t="s">
        <v>68</v>
      </c>
      <c r="B23659">
        <v>2012</v>
      </c>
      <c r="C23659" t="s">
        <v>8</v>
      </c>
      <c r="D23659" t="s">
        <v>64</v>
      </c>
      <c r="E23659" t="s">
        <v>38</v>
      </c>
      <c r="F23659">
        <v>1274</v>
      </c>
    </row>
    <row r="23660" spans="1:6" x14ac:dyDescent="0.25">
      <c r="A23660" t="s">
        <v>68</v>
      </c>
      <c r="B23660">
        <v>2012</v>
      </c>
      <c r="C23660" t="s">
        <v>8</v>
      </c>
      <c r="D23660" t="s">
        <v>64</v>
      </c>
      <c r="E23660" t="s">
        <v>39</v>
      </c>
      <c r="F23660">
        <v>65</v>
      </c>
    </row>
    <row r="23661" spans="1:6" x14ac:dyDescent="0.25">
      <c r="A23661" t="s">
        <v>68</v>
      </c>
      <c r="B23661">
        <v>2012</v>
      </c>
      <c r="C23661" t="s">
        <v>8</v>
      </c>
      <c r="D23661" t="s">
        <v>64</v>
      </c>
      <c r="E23661" t="s">
        <v>40</v>
      </c>
      <c r="F23661">
        <v>2255</v>
      </c>
    </row>
    <row r="23662" spans="1:6" x14ac:dyDescent="0.25">
      <c r="A23662" t="s">
        <v>68</v>
      </c>
      <c r="B23662">
        <v>2012</v>
      </c>
      <c r="C23662" t="s">
        <v>8</v>
      </c>
      <c r="D23662" t="s">
        <v>64</v>
      </c>
      <c r="E23662" t="s">
        <v>41</v>
      </c>
      <c r="F23662">
        <v>844</v>
      </c>
    </row>
    <row r="23663" spans="1:6" x14ac:dyDescent="0.25">
      <c r="A23663" t="s">
        <v>68</v>
      </c>
      <c r="B23663">
        <v>2012</v>
      </c>
      <c r="C23663" t="s">
        <v>8</v>
      </c>
      <c r="D23663" t="s">
        <v>64</v>
      </c>
      <c r="E23663" t="s">
        <v>42</v>
      </c>
      <c r="F23663">
        <v>320</v>
      </c>
    </row>
    <row r="23664" spans="1:6" x14ac:dyDescent="0.25">
      <c r="A23664" t="s">
        <v>68</v>
      </c>
      <c r="B23664">
        <v>2012</v>
      </c>
      <c r="C23664" t="s">
        <v>8</v>
      </c>
      <c r="D23664" t="s">
        <v>64</v>
      </c>
      <c r="E23664" t="s">
        <v>43</v>
      </c>
      <c r="F23664">
        <v>1529</v>
      </c>
    </row>
    <row r="23665" spans="1:6" x14ac:dyDescent="0.25">
      <c r="A23665" t="s">
        <v>68</v>
      </c>
      <c r="B23665">
        <v>2012</v>
      </c>
      <c r="C23665" t="s">
        <v>8</v>
      </c>
      <c r="D23665" t="s">
        <v>64</v>
      </c>
      <c r="E23665" t="s">
        <v>44</v>
      </c>
      <c r="F23665">
        <v>78</v>
      </c>
    </row>
    <row r="23666" spans="1:6" x14ac:dyDescent="0.25">
      <c r="A23666" t="s">
        <v>68</v>
      </c>
      <c r="B23666">
        <v>2012</v>
      </c>
      <c r="C23666" t="s">
        <v>8</v>
      </c>
      <c r="D23666" t="s">
        <v>64</v>
      </c>
      <c r="E23666" t="s">
        <v>45</v>
      </c>
      <c r="F23666">
        <v>573</v>
      </c>
    </row>
    <row r="23667" spans="1:6" x14ac:dyDescent="0.25">
      <c r="A23667" t="s">
        <v>68</v>
      </c>
      <c r="B23667">
        <v>2012</v>
      </c>
      <c r="C23667" t="s">
        <v>8</v>
      </c>
      <c r="D23667" t="s">
        <v>64</v>
      </c>
      <c r="E23667" t="s">
        <v>46</v>
      </c>
      <c r="F23667">
        <v>93</v>
      </c>
    </row>
    <row r="23668" spans="1:6" x14ac:dyDescent="0.25">
      <c r="A23668" t="s">
        <v>68</v>
      </c>
      <c r="B23668">
        <v>2012</v>
      </c>
      <c r="C23668" t="s">
        <v>8</v>
      </c>
      <c r="D23668" t="s">
        <v>64</v>
      </c>
      <c r="E23668" t="s">
        <v>47</v>
      </c>
      <c r="F23668">
        <v>1106</v>
      </c>
    </row>
    <row r="23669" spans="1:6" x14ac:dyDescent="0.25">
      <c r="A23669" t="s">
        <v>68</v>
      </c>
      <c r="B23669">
        <v>2012</v>
      </c>
      <c r="C23669" t="s">
        <v>8</v>
      </c>
      <c r="D23669" t="s">
        <v>64</v>
      </c>
      <c r="E23669" t="s">
        <v>48</v>
      </c>
      <c r="F23669">
        <v>3320</v>
      </c>
    </row>
    <row r="23670" spans="1:6" x14ac:dyDescent="0.25">
      <c r="A23670" t="s">
        <v>68</v>
      </c>
      <c r="B23670">
        <v>2012</v>
      </c>
      <c r="C23670" t="s">
        <v>8</v>
      </c>
      <c r="D23670" t="s">
        <v>64</v>
      </c>
      <c r="E23670" t="s">
        <v>49</v>
      </c>
      <c r="F23670">
        <v>84</v>
      </c>
    </row>
    <row r="23671" spans="1:6" x14ac:dyDescent="0.25">
      <c r="A23671" t="s">
        <v>68</v>
      </c>
      <c r="B23671">
        <v>2012</v>
      </c>
      <c r="C23671" t="s">
        <v>8</v>
      </c>
      <c r="D23671" t="s">
        <v>64</v>
      </c>
      <c r="E23671" t="s">
        <v>61</v>
      </c>
      <c r="F23671">
        <v>49</v>
      </c>
    </row>
    <row r="23672" spans="1:6" x14ac:dyDescent="0.25">
      <c r="A23672" t="s">
        <v>68</v>
      </c>
      <c r="B23672">
        <v>2012</v>
      </c>
      <c r="C23672" t="s">
        <v>8</v>
      </c>
      <c r="D23672" t="s">
        <v>64</v>
      </c>
      <c r="E23672" t="s">
        <v>50</v>
      </c>
      <c r="F23672">
        <v>513</v>
      </c>
    </row>
    <row r="23673" spans="1:6" x14ac:dyDescent="0.25">
      <c r="A23673" t="s">
        <v>68</v>
      </c>
      <c r="B23673">
        <v>2012</v>
      </c>
      <c r="C23673" t="s">
        <v>8</v>
      </c>
      <c r="D23673" t="s">
        <v>64</v>
      </c>
      <c r="E23673" t="s">
        <v>51</v>
      </c>
      <c r="F23673">
        <v>477</v>
      </c>
    </row>
    <row r="23674" spans="1:6" x14ac:dyDescent="0.25">
      <c r="A23674" t="s">
        <v>68</v>
      </c>
      <c r="B23674">
        <v>2012</v>
      </c>
      <c r="C23674" t="s">
        <v>8</v>
      </c>
      <c r="D23674" t="s">
        <v>64</v>
      </c>
      <c r="E23674" t="s">
        <v>52</v>
      </c>
      <c r="F23674">
        <v>282</v>
      </c>
    </row>
    <row r="23675" spans="1:6" x14ac:dyDescent="0.25">
      <c r="A23675" t="s">
        <v>68</v>
      </c>
      <c r="B23675">
        <v>2012</v>
      </c>
      <c r="C23675" t="s">
        <v>8</v>
      </c>
      <c r="D23675" t="s">
        <v>64</v>
      </c>
      <c r="E23675" t="s">
        <v>53</v>
      </c>
      <c r="F23675">
        <v>574</v>
      </c>
    </row>
    <row r="23676" spans="1:6" x14ac:dyDescent="0.25">
      <c r="A23676" t="s">
        <v>68</v>
      </c>
      <c r="B23676">
        <v>2012</v>
      </c>
      <c r="C23676" t="s">
        <v>8</v>
      </c>
      <c r="D23676" t="s">
        <v>64</v>
      </c>
      <c r="E23676" t="s">
        <v>54</v>
      </c>
      <c r="F23676">
        <v>14</v>
      </c>
    </row>
    <row r="23677" spans="1:6" x14ac:dyDescent="0.25">
      <c r="A23677" t="s">
        <v>68</v>
      </c>
      <c r="B23677">
        <v>2012</v>
      </c>
      <c r="C23677" t="s">
        <v>8</v>
      </c>
      <c r="D23677" t="s">
        <v>64</v>
      </c>
      <c r="E23677" t="s">
        <v>6</v>
      </c>
      <c r="F23677">
        <v>31985</v>
      </c>
    </row>
    <row r="23678" spans="1:6" x14ac:dyDescent="0.25">
      <c r="A23678" t="s">
        <v>68</v>
      </c>
      <c r="B23678">
        <v>2012</v>
      </c>
      <c r="C23678" t="s">
        <v>8</v>
      </c>
      <c r="D23678" t="s">
        <v>65</v>
      </c>
      <c r="E23678" t="s">
        <v>56</v>
      </c>
      <c r="F23678">
        <v>1585</v>
      </c>
    </row>
    <row r="23679" spans="1:6" x14ac:dyDescent="0.25">
      <c r="A23679" t="s">
        <v>68</v>
      </c>
      <c r="B23679">
        <v>2012</v>
      </c>
      <c r="C23679" t="s">
        <v>8</v>
      </c>
      <c r="D23679" t="s">
        <v>65</v>
      </c>
      <c r="E23679" t="s">
        <v>11</v>
      </c>
      <c r="F23679">
        <v>460</v>
      </c>
    </row>
    <row r="23680" spans="1:6" x14ac:dyDescent="0.25">
      <c r="A23680" t="s">
        <v>68</v>
      </c>
      <c r="B23680">
        <v>2012</v>
      </c>
      <c r="C23680" t="s">
        <v>8</v>
      </c>
      <c r="D23680" t="s">
        <v>65</v>
      </c>
      <c r="E23680" t="s">
        <v>12</v>
      </c>
      <c r="F23680">
        <v>227</v>
      </c>
    </row>
    <row r="23681" spans="1:6" x14ac:dyDescent="0.25">
      <c r="A23681" t="s">
        <v>68</v>
      </c>
      <c r="B23681">
        <v>2012</v>
      </c>
      <c r="C23681" t="s">
        <v>8</v>
      </c>
      <c r="D23681" t="s">
        <v>65</v>
      </c>
      <c r="E23681" t="s">
        <v>13</v>
      </c>
      <c r="F23681">
        <v>3848</v>
      </c>
    </row>
    <row r="23682" spans="1:6" x14ac:dyDescent="0.25">
      <c r="A23682" t="s">
        <v>68</v>
      </c>
      <c r="B23682">
        <v>2012</v>
      </c>
      <c r="C23682" t="s">
        <v>8</v>
      </c>
      <c r="D23682" t="s">
        <v>65</v>
      </c>
      <c r="E23682" t="s">
        <v>14</v>
      </c>
      <c r="F23682">
        <v>287</v>
      </c>
    </row>
    <row r="23683" spans="1:6" x14ac:dyDescent="0.25">
      <c r="A23683" t="s">
        <v>68</v>
      </c>
      <c r="B23683">
        <v>2012</v>
      </c>
      <c r="C23683" t="s">
        <v>8</v>
      </c>
      <c r="D23683" t="s">
        <v>65</v>
      </c>
      <c r="E23683" t="s">
        <v>15</v>
      </c>
      <c r="F23683">
        <v>372</v>
      </c>
    </row>
    <row r="23684" spans="1:6" x14ac:dyDescent="0.25">
      <c r="A23684" t="s">
        <v>68</v>
      </c>
      <c r="B23684">
        <v>2012</v>
      </c>
      <c r="C23684" t="s">
        <v>8</v>
      </c>
      <c r="D23684" t="s">
        <v>65</v>
      </c>
      <c r="E23684" t="s">
        <v>66</v>
      </c>
      <c r="F23684">
        <v>11</v>
      </c>
    </row>
    <row r="23685" spans="1:6" x14ac:dyDescent="0.25">
      <c r="A23685" t="s">
        <v>68</v>
      </c>
      <c r="B23685">
        <v>2012</v>
      </c>
      <c r="C23685" t="s">
        <v>8</v>
      </c>
      <c r="D23685" t="s">
        <v>65</v>
      </c>
      <c r="E23685" t="s">
        <v>57</v>
      </c>
      <c r="F23685">
        <v>309</v>
      </c>
    </row>
    <row r="23686" spans="1:6" x14ac:dyDescent="0.25">
      <c r="A23686" t="s">
        <v>68</v>
      </c>
      <c r="B23686">
        <v>2012</v>
      </c>
      <c r="C23686" t="s">
        <v>8</v>
      </c>
      <c r="D23686" t="s">
        <v>65</v>
      </c>
      <c r="E23686" t="s">
        <v>16</v>
      </c>
      <c r="F23686">
        <v>845</v>
      </c>
    </row>
    <row r="23687" spans="1:6" x14ac:dyDescent="0.25">
      <c r="A23687" t="s">
        <v>68</v>
      </c>
      <c r="B23687">
        <v>2012</v>
      </c>
      <c r="C23687" t="s">
        <v>8</v>
      </c>
      <c r="D23687" t="s">
        <v>65</v>
      </c>
      <c r="E23687" t="s">
        <v>17</v>
      </c>
      <c r="F23687">
        <v>2537</v>
      </c>
    </row>
    <row r="23688" spans="1:6" x14ac:dyDescent="0.25">
      <c r="A23688" t="s">
        <v>68</v>
      </c>
      <c r="B23688">
        <v>2012</v>
      </c>
      <c r="C23688" t="s">
        <v>8</v>
      </c>
      <c r="D23688" t="s">
        <v>65</v>
      </c>
      <c r="E23688" t="s">
        <v>18</v>
      </c>
      <c r="F23688">
        <v>144</v>
      </c>
    </row>
    <row r="23689" spans="1:6" x14ac:dyDescent="0.25">
      <c r="A23689" t="s">
        <v>68</v>
      </c>
      <c r="B23689">
        <v>2012</v>
      </c>
      <c r="C23689" t="s">
        <v>8</v>
      </c>
      <c r="D23689" t="s">
        <v>65</v>
      </c>
      <c r="E23689" t="s">
        <v>19</v>
      </c>
      <c r="F23689">
        <v>23</v>
      </c>
    </row>
    <row r="23690" spans="1:6" x14ac:dyDescent="0.25">
      <c r="A23690" t="s">
        <v>68</v>
      </c>
      <c r="B23690">
        <v>2012</v>
      </c>
      <c r="C23690" t="s">
        <v>8</v>
      </c>
      <c r="D23690" t="s">
        <v>65</v>
      </c>
      <c r="E23690" t="s">
        <v>20</v>
      </c>
      <c r="F23690">
        <v>1826</v>
      </c>
    </row>
    <row r="23691" spans="1:6" x14ac:dyDescent="0.25">
      <c r="A23691" t="s">
        <v>68</v>
      </c>
      <c r="B23691">
        <v>2012</v>
      </c>
      <c r="C23691" t="s">
        <v>8</v>
      </c>
      <c r="D23691" t="s">
        <v>65</v>
      </c>
      <c r="E23691" t="s">
        <v>58</v>
      </c>
      <c r="F23691">
        <v>560</v>
      </c>
    </row>
    <row r="23692" spans="1:6" x14ac:dyDescent="0.25">
      <c r="A23692" t="s">
        <v>68</v>
      </c>
      <c r="B23692">
        <v>2012</v>
      </c>
      <c r="C23692" t="s">
        <v>8</v>
      </c>
      <c r="D23692" t="s">
        <v>65</v>
      </c>
      <c r="E23692" t="s">
        <v>21</v>
      </c>
      <c r="F23692">
        <v>134</v>
      </c>
    </row>
    <row r="23693" spans="1:6" x14ac:dyDescent="0.25">
      <c r="A23693" t="s">
        <v>68</v>
      </c>
      <c r="B23693">
        <v>2012</v>
      </c>
      <c r="C23693" t="s">
        <v>8</v>
      </c>
      <c r="D23693" t="s">
        <v>65</v>
      </c>
      <c r="E23693" t="s">
        <v>22</v>
      </c>
      <c r="F23693">
        <v>198</v>
      </c>
    </row>
    <row r="23694" spans="1:6" x14ac:dyDescent="0.25">
      <c r="A23694" t="s">
        <v>68</v>
      </c>
      <c r="B23694">
        <v>2012</v>
      </c>
      <c r="C23694" t="s">
        <v>8</v>
      </c>
      <c r="D23694" t="s">
        <v>65</v>
      </c>
      <c r="E23694" t="s">
        <v>23</v>
      </c>
      <c r="F23694">
        <v>471</v>
      </c>
    </row>
    <row r="23695" spans="1:6" x14ac:dyDescent="0.25">
      <c r="A23695" t="s">
        <v>68</v>
      </c>
      <c r="B23695">
        <v>2012</v>
      </c>
      <c r="C23695" t="s">
        <v>8</v>
      </c>
      <c r="D23695" t="s">
        <v>65</v>
      </c>
      <c r="E23695" t="s">
        <v>24</v>
      </c>
      <c r="F23695">
        <v>587</v>
      </c>
    </row>
    <row r="23696" spans="1:6" x14ac:dyDescent="0.25">
      <c r="A23696" t="s">
        <v>68</v>
      </c>
      <c r="B23696">
        <v>2012</v>
      </c>
      <c r="C23696" t="s">
        <v>8</v>
      </c>
      <c r="D23696" t="s">
        <v>65</v>
      </c>
      <c r="E23696" t="s">
        <v>25</v>
      </c>
      <c r="F23696">
        <v>20</v>
      </c>
    </row>
    <row r="23697" spans="1:6" x14ac:dyDescent="0.25">
      <c r="A23697" t="s">
        <v>68</v>
      </c>
      <c r="B23697">
        <v>2012</v>
      </c>
      <c r="C23697" t="s">
        <v>8</v>
      </c>
      <c r="D23697" t="s">
        <v>65</v>
      </c>
      <c r="E23697" t="s">
        <v>26</v>
      </c>
      <c r="F23697">
        <v>533</v>
      </c>
    </row>
    <row r="23698" spans="1:6" x14ac:dyDescent="0.25">
      <c r="A23698" t="s">
        <v>68</v>
      </c>
      <c r="B23698">
        <v>2012</v>
      </c>
      <c r="C23698" t="s">
        <v>8</v>
      </c>
      <c r="D23698" t="s">
        <v>65</v>
      </c>
      <c r="E23698" t="s">
        <v>27</v>
      </c>
      <c r="F23698">
        <v>318</v>
      </c>
    </row>
    <row r="23699" spans="1:6" x14ac:dyDescent="0.25">
      <c r="A23699" t="s">
        <v>68</v>
      </c>
      <c r="B23699">
        <v>2012</v>
      </c>
      <c r="C23699" t="s">
        <v>8</v>
      </c>
      <c r="D23699" t="s">
        <v>65</v>
      </c>
      <c r="E23699" t="s">
        <v>59</v>
      </c>
      <c r="F23699">
        <v>2268</v>
      </c>
    </row>
    <row r="23700" spans="1:6" x14ac:dyDescent="0.25">
      <c r="A23700" t="s">
        <v>68</v>
      </c>
      <c r="B23700">
        <v>2012</v>
      </c>
      <c r="C23700" t="s">
        <v>8</v>
      </c>
      <c r="D23700" t="s">
        <v>65</v>
      </c>
      <c r="E23700" t="s">
        <v>28</v>
      </c>
      <c r="F23700">
        <v>387</v>
      </c>
    </row>
    <row r="23701" spans="1:6" x14ac:dyDescent="0.25">
      <c r="A23701" t="s">
        <v>68</v>
      </c>
      <c r="B23701">
        <v>2012</v>
      </c>
      <c r="C23701" t="s">
        <v>8</v>
      </c>
      <c r="D23701" t="s">
        <v>65</v>
      </c>
      <c r="E23701" t="s">
        <v>29</v>
      </c>
      <c r="F23701">
        <v>733</v>
      </c>
    </row>
    <row r="23702" spans="1:6" x14ac:dyDescent="0.25">
      <c r="A23702" t="s">
        <v>68</v>
      </c>
      <c r="B23702">
        <v>2012</v>
      </c>
      <c r="C23702" t="s">
        <v>8</v>
      </c>
      <c r="D23702" t="s">
        <v>65</v>
      </c>
      <c r="E23702" t="s">
        <v>30</v>
      </c>
      <c r="F23702">
        <v>396</v>
      </c>
    </row>
    <row r="23703" spans="1:6" x14ac:dyDescent="0.25">
      <c r="A23703" t="s">
        <v>68</v>
      </c>
      <c r="B23703">
        <v>2012</v>
      </c>
      <c r="C23703" t="s">
        <v>8</v>
      </c>
      <c r="D23703" t="s">
        <v>65</v>
      </c>
      <c r="E23703" t="s">
        <v>31</v>
      </c>
      <c r="F23703">
        <v>1</v>
      </c>
    </row>
    <row r="23704" spans="1:6" x14ac:dyDescent="0.25">
      <c r="A23704" t="s">
        <v>68</v>
      </c>
      <c r="B23704">
        <v>2012</v>
      </c>
      <c r="C23704" t="s">
        <v>8</v>
      </c>
      <c r="D23704" t="s">
        <v>65</v>
      </c>
      <c r="E23704" t="s">
        <v>32</v>
      </c>
      <c r="F23704">
        <v>186</v>
      </c>
    </row>
    <row r="23705" spans="1:6" x14ac:dyDescent="0.25">
      <c r="A23705" t="s">
        <v>68</v>
      </c>
      <c r="B23705">
        <v>2012</v>
      </c>
      <c r="C23705" t="s">
        <v>8</v>
      </c>
      <c r="D23705" t="s">
        <v>65</v>
      </c>
      <c r="E23705" t="s">
        <v>33</v>
      </c>
      <c r="F23705">
        <v>297</v>
      </c>
    </row>
    <row r="23706" spans="1:6" x14ac:dyDescent="0.25">
      <c r="A23706" t="s">
        <v>68</v>
      </c>
      <c r="B23706">
        <v>2012</v>
      </c>
      <c r="C23706" t="s">
        <v>8</v>
      </c>
      <c r="D23706" t="s">
        <v>65</v>
      </c>
      <c r="E23706" t="s">
        <v>34</v>
      </c>
      <c r="F23706">
        <v>3</v>
      </c>
    </row>
    <row r="23707" spans="1:6" x14ac:dyDescent="0.25">
      <c r="A23707" t="s">
        <v>68</v>
      </c>
      <c r="B23707">
        <v>2012</v>
      </c>
      <c r="C23707" t="s">
        <v>8</v>
      </c>
      <c r="D23707" t="s">
        <v>65</v>
      </c>
      <c r="E23707" t="s">
        <v>35</v>
      </c>
      <c r="F23707">
        <v>1653</v>
      </c>
    </row>
    <row r="23708" spans="1:6" x14ac:dyDescent="0.25">
      <c r="A23708" t="s">
        <v>68</v>
      </c>
      <c r="B23708">
        <v>2012</v>
      </c>
      <c r="C23708" t="s">
        <v>8</v>
      </c>
      <c r="D23708" t="s">
        <v>65</v>
      </c>
      <c r="E23708" t="s">
        <v>36</v>
      </c>
      <c r="F23708">
        <v>312</v>
      </c>
    </row>
    <row r="23709" spans="1:6" x14ac:dyDescent="0.25">
      <c r="A23709" t="s">
        <v>68</v>
      </c>
      <c r="B23709">
        <v>2012</v>
      </c>
      <c r="C23709" t="s">
        <v>8</v>
      </c>
      <c r="D23709" t="s">
        <v>65</v>
      </c>
      <c r="E23709" t="s">
        <v>37</v>
      </c>
      <c r="F23709">
        <v>3600</v>
      </c>
    </row>
    <row r="23710" spans="1:6" x14ac:dyDescent="0.25">
      <c r="A23710" t="s">
        <v>68</v>
      </c>
      <c r="B23710">
        <v>2012</v>
      </c>
      <c r="C23710" t="s">
        <v>8</v>
      </c>
      <c r="D23710" t="s">
        <v>65</v>
      </c>
      <c r="E23710" t="s">
        <v>38</v>
      </c>
      <c r="F23710">
        <v>1093</v>
      </c>
    </row>
    <row r="23711" spans="1:6" x14ac:dyDescent="0.25">
      <c r="A23711" t="s">
        <v>68</v>
      </c>
      <c r="B23711">
        <v>2012</v>
      </c>
      <c r="C23711" t="s">
        <v>8</v>
      </c>
      <c r="D23711" t="s">
        <v>65</v>
      </c>
      <c r="E23711" t="s">
        <v>39</v>
      </c>
      <c r="F23711">
        <v>36</v>
      </c>
    </row>
    <row r="23712" spans="1:6" x14ac:dyDescent="0.25">
      <c r="A23712" t="s">
        <v>68</v>
      </c>
      <c r="B23712">
        <v>2012</v>
      </c>
      <c r="C23712" t="s">
        <v>8</v>
      </c>
      <c r="D23712" t="s">
        <v>65</v>
      </c>
      <c r="E23712" t="s">
        <v>40</v>
      </c>
      <c r="F23712">
        <v>2219</v>
      </c>
    </row>
    <row r="23713" spans="1:6" x14ac:dyDescent="0.25">
      <c r="A23713" t="s">
        <v>68</v>
      </c>
      <c r="B23713">
        <v>2012</v>
      </c>
      <c r="C23713" t="s">
        <v>8</v>
      </c>
      <c r="D23713" t="s">
        <v>65</v>
      </c>
      <c r="E23713" t="s">
        <v>41</v>
      </c>
      <c r="F23713">
        <v>302</v>
      </c>
    </row>
    <row r="23714" spans="1:6" x14ac:dyDescent="0.25">
      <c r="A23714" t="s">
        <v>68</v>
      </c>
      <c r="B23714">
        <v>2012</v>
      </c>
      <c r="C23714" t="s">
        <v>8</v>
      </c>
      <c r="D23714" t="s">
        <v>65</v>
      </c>
      <c r="E23714" t="s">
        <v>42</v>
      </c>
      <c r="F23714">
        <v>60</v>
      </c>
    </row>
    <row r="23715" spans="1:6" x14ac:dyDescent="0.25">
      <c r="A23715" t="s">
        <v>68</v>
      </c>
      <c r="B23715">
        <v>2012</v>
      </c>
      <c r="C23715" t="s">
        <v>8</v>
      </c>
      <c r="D23715" t="s">
        <v>65</v>
      </c>
      <c r="E23715" t="s">
        <v>43</v>
      </c>
      <c r="F23715">
        <v>2533</v>
      </c>
    </row>
    <row r="23716" spans="1:6" x14ac:dyDescent="0.25">
      <c r="A23716" t="s">
        <v>68</v>
      </c>
      <c r="B23716">
        <v>2012</v>
      </c>
      <c r="C23716" t="s">
        <v>8</v>
      </c>
      <c r="D23716" t="s">
        <v>65</v>
      </c>
      <c r="E23716" t="s">
        <v>44</v>
      </c>
      <c r="F23716">
        <v>26</v>
      </c>
    </row>
    <row r="23717" spans="1:6" x14ac:dyDescent="0.25">
      <c r="A23717" t="s">
        <v>68</v>
      </c>
      <c r="B23717">
        <v>2012</v>
      </c>
      <c r="C23717" t="s">
        <v>8</v>
      </c>
      <c r="D23717" t="s">
        <v>65</v>
      </c>
      <c r="E23717" t="s">
        <v>45</v>
      </c>
      <c r="F23717">
        <v>1371</v>
      </c>
    </row>
    <row r="23718" spans="1:6" x14ac:dyDescent="0.25">
      <c r="A23718" t="s">
        <v>68</v>
      </c>
      <c r="B23718">
        <v>2012</v>
      </c>
      <c r="C23718" t="s">
        <v>8</v>
      </c>
      <c r="D23718" t="s">
        <v>65</v>
      </c>
      <c r="E23718" t="s">
        <v>46</v>
      </c>
      <c r="F23718">
        <v>19</v>
      </c>
    </row>
    <row r="23719" spans="1:6" x14ac:dyDescent="0.25">
      <c r="A23719" t="s">
        <v>68</v>
      </c>
      <c r="B23719">
        <v>2012</v>
      </c>
      <c r="C23719" t="s">
        <v>8</v>
      </c>
      <c r="D23719" t="s">
        <v>65</v>
      </c>
      <c r="E23719" t="s">
        <v>47</v>
      </c>
      <c r="F23719">
        <v>125</v>
      </c>
    </row>
    <row r="23720" spans="1:6" x14ac:dyDescent="0.25">
      <c r="A23720" t="s">
        <v>68</v>
      </c>
      <c r="B23720">
        <v>2012</v>
      </c>
      <c r="C23720" t="s">
        <v>8</v>
      </c>
      <c r="D23720" t="s">
        <v>65</v>
      </c>
      <c r="E23720" t="s">
        <v>48</v>
      </c>
      <c r="F23720">
        <v>1190</v>
      </c>
    </row>
    <row r="23721" spans="1:6" x14ac:dyDescent="0.25">
      <c r="A23721" t="s">
        <v>68</v>
      </c>
      <c r="B23721">
        <v>2012</v>
      </c>
      <c r="C23721" t="s">
        <v>8</v>
      </c>
      <c r="D23721" t="s">
        <v>65</v>
      </c>
      <c r="E23721" t="s">
        <v>61</v>
      </c>
      <c r="F23721">
        <v>1</v>
      </c>
    </row>
    <row r="23722" spans="1:6" x14ac:dyDescent="0.25">
      <c r="A23722" t="s">
        <v>68</v>
      </c>
      <c r="B23722">
        <v>2012</v>
      </c>
      <c r="C23722" t="s">
        <v>8</v>
      </c>
      <c r="D23722" t="s">
        <v>65</v>
      </c>
      <c r="E23722" t="s">
        <v>50</v>
      </c>
      <c r="F23722">
        <v>651</v>
      </c>
    </row>
    <row r="23723" spans="1:6" x14ac:dyDescent="0.25">
      <c r="A23723" t="s">
        <v>68</v>
      </c>
      <c r="B23723">
        <v>2012</v>
      </c>
      <c r="C23723" t="s">
        <v>8</v>
      </c>
      <c r="D23723" t="s">
        <v>65</v>
      </c>
      <c r="E23723" t="s">
        <v>51</v>
      </c>
      <c r="F23723">
        <v>351</v>
      </c>
    </row>
    <row r="23724" spans="1:6" x14ac:dyDescent="0.25">
      <c r="A23724" t="s">
        <v>68</v>
      </c>
      <c r="B23724">
        <v>2012</v>
      </c>
      <c r="C23724" t="s">
        <v>8</v>
      </c>
      <c r="D23724" t="s">
        <v>65</v>
      </c>
      <c r="E23724" t="s">
        <v>52</v>
      </c>
      <c r="F23724">
        <v>32</v>
      </c>
    </row>
    <row r="23725" spans="1:6" x14ac:dyDescent="0.25">
      <c r="A23725" t="s">
        <v>68</v>
      </c>
      <c r="B23725">
        <v>2012</v>
      </c>
      <c r="C23725" t="s">
        <v>8</v>
      </c>
      <c r="D23725" t="s">
        <v>65</v>
      </c>
      <c r="E23725" t="s">
        <v>53</v>
      </c>
      <c r="F23725">
        <v>662</v>
      </c>
    </row>
    <row r="23726" spans="1:6" x14ac:dyDescent="0.25">
      <c r="A23726" t="s">
        <v>68</v>
      </c>
      <c r="B23726">
        <v>2012</v>
      </c>
      <c r="C23726" t="s">
        <v>8</v>
      </c>
      <c r="D23726" t="s">
        <v>65</v>
      </c>
      <c r="E23726" t="s">
        <v>54</v>
      </c>
      <c r="F23726">
        <v>1</v>
      </c>
    </row>
    <row r="23727" spans="1:6" x14ac:dyDescent="0.25">
      <c r="A23727" t="s">
        <v>68</v>
      </c>
      <c r="B23727">
        <v>2012</v>
      </c>
      <c r="C23727" t="s">
        <v>8</v>
      </c>
      <c r="D23727" t="s">
        <v>65</v>
      </c>
      <c r="E23727" t="s">
        <v>6</v>
      </c>
      <c r="F23727">
        <v>35803</v>
      </c>
    </row>
    <row r="23728" spans="1:6" x14ac:dyDescent="0.25">
      <c r="A23728" t="s">
        <v>68</v>
      </c>
      <c r="B23728">
        <v>2012</v>
      </c>
      <c r="C23728" t="s">
        <v>67</v>
      </c>
      <c r="D23728" t="s">
        <v>9</v>
      </c>
      <c r="E23728" t="s">
        <v>56</v>
      </c>
      <c r="F23728">
        <v>5</v>
      </c>
    </row>
    <row r="23729" spans="1:6" x14ac:dyDescent="0.25">
      <c r="A23729" t="s">
        <v>68</v>
      </c>
      <c r="B23729">
        <v>2012</v>
      </c>
      <c r="C23729" t="s">
        <v>67</v>
      </c>
      <c r="D23729" t="s">
        <v>9</v>
      </c>
      <c r="E23729" t="s">
        <v>10</v>
      </c>
      <c r="F23729">
        <v>223</v>
      </c>
    </row>
    <row r="23730" spans="1:6" x14ac:dyDescent="0.25">
      <c r="A23730" t="s">
        <v>68</v>
      </c>
      <c r="B23730">
        <v>2012</v>
      </c>
      <c r="C23730" t="s">
        <v>67</v>
      </c>
      <c r="D23730" t="s">
        <v>9</v>
      </c>
      <c r="E23730" t="s">
        <v>11</v>
      </c>
      <c r="F23730">
        <v>193</v>
      </c>
    </row>
    <row r="23731" spans="1:6" x14ac:dyDescent="0.25">
      <c r="A23731" t="s">
        <v>68</v>
      </c>
      <c r="B23731">
        <v>2012</v>
      </c>
      <c r="C23731" t="s">
        <v>67</v>
      </c>
      <c r="D23731" t="s">
        <v>9</v>
      </c>
      <c r="E23731" t="s">
        <v>12</v>
      </c>
      <c r="F23731">
        <v>2</v>
      </c>
    </row>
    <row r="23732" spans="1:6" x14ac:dyDescent="0.25">
      <c r="A23732" t="s">
        <v>68</v>
      </c>
      <c r="B23732">
        <v>2012</v>
      </c>
      <c r="C23732" t="s">
        <v>67</v>
      </c>
      <c r="D23732" t="s">
        <v>9</v>
      </c>
      <c r="E23732" t="s">
        <v>13</v>
      </c>
      <c r="F23732">
        <v>52</v>
      </c>
    </row>
    <row r="23733" spans="1:6" x14ac:dyDescent="0.25">
      <c r="A23733" t="s">
        <v>68</v>
      </c>
      <c r="B23733">
        <v>2012</v>
      </c>
      <c r="C23733" t="s">
        <v>67</v>
      </c>
      <c r="D23733" t="s">
        <v>9</v>
      </c>
      <c r="E23733" t="s">
        <v>14</v>
      </c>
      <c r="F23733">
        <v>14</v>
      </c>
    </row>
    <row r="23734" spans="1:6" x14ac:dyDescent="0.25">
      <c r="A23734" t="s">
        <v>68</v>
      </c>
      <c r="B23734">
        <v>2012</v>
      </c>
      <c r="C23734" t="s">
        <v>67</v>
      </c>
      <c r="D23734" t="s">
        <v>9</v>
      </c>
      <c r="E23734" t="s">
        <v>57</v>
      </c>
      <c r="F23734">
        <v>7</v>
      </c>
    </row>
    <row r="23735" spans="1:6" x14ac:dyDescent="0.25">
      <c r="A23735" t="s">
        <v>68</v>
      </c>
      <c r="B23735">
        <v>2012</v>
      </c>
      <c r="C23735" t="s">
        <v>67</v>
      </c>
      <c r="D23735" t="s">
        <v>9</v>
      </c>
      <c r="E23735" t="s">
        <v>16</v>
      </c>
      <c r="F23735">
        <v>15</v>
      </c>
    </row>
    <row r="23736" spans="1:6" x14ac:dyDescent="0.25">
      <c r="A23736" t="s">
        <v>68</v>
      </c>
      <c r="B23736">
        <v>2012</v>
      </c>
      <c r="C23736" t="s">
        <v>67</v>
      </c>
      <c r="D23736" t="s">
        <v>9</v>
      </c>
      <c r="E23736" t="s">
        <v>17</v>
      </c>
      <c r="F23736">
        <v>8</v>
      </c>
    </row>
    <row r="23737" spans="1:6" x14ac:dyDescent="0.25">
      <c r="A23737" t="s">
        <v>68</v>
      </c>
      <c r="B23737">
        <v>2012</v>
      </c>
      <c r="C23737" t="s">
        <v>67</v>
      </c>
      <c r="D23737" t="s">
        <v>9</v>
      </c>
      <c r="E23737" t="s">
        <v>18</v>
      </c>
      <c r="F23737">
        <v>1</v>
      </c>
    </row>
    <row r="23738" spans="1:6" x14ac:dyDescent="0.25">
      <c r="A23738" t="s">
        <v>68</v>
      </c>
      <c r="B23738">
        <v>2012</v>
      </c>
      <c r="C23738" t="s">
        <v>67</v>
      </c>
      <c r="D23738" t="s">
        <v>9</v>
      </c>
      <c r="E23738" t="s">
        <v>19</v>
      </c>
      <c r="F23738">
        <v>2</v>
      </c>
    </row>
    <row r="23739" spans="1:6" x14ac:dyDescent="0.25">
      <c r="A23739" t="s">
        <v>68</v>
      </c>
      <c r="B23739">
        <v>2012</v>
      </c>
      <c r="C23739" t="s">
        <v>67</v>
      </c>
      <c r="D23739" t="s">
        <v>9</v>
      </c>
      <c r="E23739" t="s">
        <v>20</v>
      </c>
      <c r="F23739">
        <v>5</v>
      </c>
    </row>
    <row r="23740" spans="1:6" x14ac:dyDescent="0.25">
      <c r="A23740" t="s">
        <v>68</v>
      </c>
      <c r="B23740">
        <v>2012</v>
      </c>
      <c r="C23740" t="s">
        <v>67</v>
      </c>
      <c r="D23740" t="s">
        <v>9</v>
      </c>
      <c r="E23740" t="s">
        <v>58</v>
      </c>
      <c r="F23740">
        <v>7</v>
      </c>
    </row>
    <row r="23741" spans="1:6" x14ac:dyDescent="0.25">
      <c r="A23741" t="s">
        <v>68</v>
      </c>
      <c r="B23741">
        <v>2012</v>
      </c>
      <c r="C23741" t="s">
        <v>67</v>
      </c>
      <c r="D23741" t="s">
        <v>9</v>
      </c>
      <c r="E23741" t="s">
        <v>21</v>
      </c>
      <c r="F23741">
        <v>1</v>
      </c>
    </row>
    <row r="23742" spans="1:6" x14ac:dyDescent="0.25">
      <c r="A23742" t="s">
        <v>68</v>
      </c>
      <c r="B23742">
        <v>2012</v>
      </c>
      <c r="C23742" t="s">
        <v>67</v>
      </c>
      <c r="D23742" t="s">
        <v>9</v>
      </c>
      <c r="E23742" t="s">
        <v>22</v>
      </c>
      <c r="F23742">
        <v>1</v>
      </c>
    </row>
    <row r="23743" spans="1:6" x14ac:dyDescent="0.25">
      <c r="A23743" t="s">
        <v>68</v>
      </c>
      <c r="B23743">
        <v>2012</v>
      </c>
      <c r="C23743" t="s">
        <v>67</v>
      </c>
      <c r="D23743" t="s">
        <v>9</v>
      </c>
      <c r="E23743" t="s">
        <v>23</v>
      </c>
      <c r="F23743">
        <v>5</v>
      </c>
    </row>
    <row r="23744" spans="1:6" x14ac:dyDescent="0.25">
      <c r="A23744" t="s">
        <v>68</v>
      </c>
      <c r="B23744">
        <v>2012</v>
      </c>
      <c r="C23744" t="s">
        <v>67</v>
      </c>
      <c r="D23744" t="s">
        <v>9</v>
      </c>
      <c r="E23744" t="s">
        <v>24</v>
      </c>
      <c r="F23744">
        <v>3</v>
      </c>
    </row>
    <row r="23745" spans="1:6" x14ac:dyDescent="0.25">
      <c r="A23745" t="s">
        <v>68</v>
      </c>
      <c r="B23745">
        <v>2012</v>
      </c>
      <c r="C23745" t="s">
        <v>67</v>
      </c>
      <c r="D23745" t="s">
        <v>9</v>
      </c>
      <c r="E23745" t="s">
        <v>25</v>
      </c>
      <c r="F23745">
        <v>1</v>
      </c>
    </row>
    <row r="23746" spans="1:6" x14ac:dyDescent="0.25">
      <c r="A23746" t="s">
        <v>68</v>
      </c>
      <c r="B23746">
        <v>2012</v>
      </c>
      <c r="C23746" t="s">
        <v>67</v>
      </c>
      <c r="D23746" t="s">
        <v>9</v>
      </c>
      <c r="E23746" t="s">
        <v>26</v>
      </c>
      <c r="F23746">
        <v>3</v>
      </c>
    </row>
    <row r="23747" spans="1:6" x14ac:dyDescent="0.25">
      <c r="A23747" t="s">
        <v>68</v>
      </c>
      <c r="B23747">
        <v>2012</v>
      </c>
      <c r="C23747" t="s">
        <v>67</v>
      </c>
      <c r="D23747" t="s">
        <v>9</v>
      </c>
      <c r="E23747" t="s">
        <v>27</v>
      </c>
      <c r="F23747">
        <v>3</v>
      </c>
    </row>
    <row r="23748" spans="1:6" x14ac:dyDescent="0.25">
      <c r="A23748" t="s">
        <v>68</v>
      </c>
      <c r="B23748">
        <v>2012</v>
      </c>
      <c r="C23748" t="s">
        <v>67</v>
      </c>
      <c r="D23748" t="s">
        <v>9</v>
      </c>
      <c r="E23748" t="s">
        <v>59</v>
      </c>
      <c r="F23748">
        <v>3</v>
      </c>
    </row>
    <row r="23749" spans="1:6" x14ac:dyDescent="0.25">
      <c r="A23749" t="s">
        <v>68</v>
      </c>
      <c r="B23749">
        <v>2012</v>
      </c>
      <c r="C23749" t="s">
        <v>67</v>
      </c>
      <c r="D23749" t="s">
        <v>9</v>
      </c>
      <c r="E23749" t="s">
        <v>28</v>
      </c>
      <c r="F23749">
        <v>19</v>
      </c>
    </row>
    <row r="23750" spans="1:6" x14ac:dyDescent="0.25">
      <c r="A23750" t="s">
        <v>68</v>
      </c>
      <c r="B23750">
        <v>2012</v>
      </c>
      <c r="C23750" t="s">
        <v>67</v>
      </c>
      <c r="D23750" t="s">
        <v>9</v>
      </c>
      <c r="E23750" t="s">
        <v>29</v>
      </c>
      <c r="F23750">
        <v>9</v>
      </c>
    </row>
    <row r="23751" spans="1:6" x14ac:dyDescent="0.25">
      <c r="A23751" t="s">
        <v>68</v>
      </c>
      <c r="B23751">
        <v>2012</v>
      </c>
      <c r="C23751" t="s">
        <v>67</v>
      </c>
      <c r="D23751" t="s">
        <v>9</v>
      </c>
      <c r="E23751" t="s">
        <v>30</v>
      </c>
      <c r="F23751">
        <v>3</v>
      </c>
    </row>
    <row r="23752" spans="1:6" x14ac:dyDescent="0.25">
      <c r="A23752" t="s">
        <v>68</v>
      </c>
      <c r="B23752">
        <v>2012</v>
      </c>
      <c r="C23752" t="s">
        <v>67</v>
      </c>
      <c r="D23752" t="s">
        <v>9</v>
      </c>
      <c r="E23752" t="s">
        <v>31</v>
      </c>
      <c r="F23752">
        <v>29</v>
      </c>
    </row>
    <row r="23753" spans="1:6" x14ac:dyDescent="0.25">
      <c r="A23753" t="s">
        <v>68</v>
      </c>
      <c r="B23753">
        <v>2012</v>
      </c>
      <c r="C23753" t="s">
        <v>67</v>
      </c>
      <c r="D23753" t="s">
        <v>9</v>
      </c>
      <c r="E23753" t="s">
        <v>32</v>
      </c>
      <c r="F23753">
        <v>4</v>
      </c>
    </row>
    <row r="23754" spans="1:6" x14ac:dyDescent="0.25">
      <c r="A23754" t="s">
        <v>68</v>
      </c>
      <c r="B23754">
        <v>2012</v>
      </c>
      <c r="C23754" t="s">
        <v>67</v>
      </c>
      <c r="D23754" t="s">
        <v>9</v>
      </c>
      <c r="E23754" t="s">
        <v>33</v>
      </c>
      <c r="F23754">
        <v>6</v>
      </c>
    </row>
    <row r="23755" spans="1:6" x14ac:dyDescent="0.25">
      <c r="A23755" t="s">
        <v>68</v>
      </c>
      <c r="B23755">
        <v>2012</v>
      </c>
      <c r="C23755" t="s">
        <v>67</v>
      </c>
      <c r="D23755" t="s">
        <v>9</v>
      </c>
      <c r="E23755" t="s">
        <v>35</v>
      </c>
      <c r="F23755">
        <v>5</v>
      </c>
    </row>
    <row r="23756" spans="1:6" x14ac:dyDescent="0.25">
      <c r="A23756" t="s">
        <v>68</v>
      </c>
      <c r="B23756">
        <v>2012</v>
      </c>
      <c r="C23756" t="s">
        <v>67</v>
      </c>
      <c r="D23756" t="s">
        <v>9</v>
      </c>
      <c r="E23756" t="s">
        <v>36</v>
      </c>
      <c r="F23756">
        <v>94</v>
      </c>
    </row>
    <row r="23757" spans="1:6" x14ac:dyDescent="0.25">
      <c r="A23757" t="s">
        <v>68</v>
      </c>
      <c r="B23757">
        <v>2012</v>
      </c>
      <c r="C23757" t="s">
        <v>67</v>
      </c>
      <c r="D23757" t="s">
        <v>9</v>
      </c>
      <c r="E23757" t="s">
        <v>37</v>
      </c>
      <c r="F23757">
        <v>9</v>
      </c>
    </row>
    <row r="23758" spans="1:6" x14ac:dyDescent="0.25">
      <c r="A23758" t="s">
        <v>68</v>
      </c>
      <c r="B23758">
        <v>2012</v>
      </c>
      <c r="C23758" t="s">
        <v>67</v>
      </c>
      <c r="D23758" t="s">
        <v>9</v>
      </c>
      <c r="E23758" t="s">
        <v>38</v>
      </c>
      <c r="F23758">
        <v>39</v>
      </c>
    </row>
    <row r="23759" spans="1:6" x14ac:dyDescent="0.25">
      <c r="A23759" t="s">
        <v>68</v>
      </c>
      <c r="B23759">
        <v>2012</v>
      </c>
      <c r="C23759" t="s">
        <v>67</v>
      </c>
      <c r="D23759" t="s">
        <v>9</v>
      </c>
      <c r="E23759" t="s">
        <v>39</v>
      </c>
      <c r="F23759">
        <v>49</v>
      </c>
    </row>
    <row r="23760" spans="1:6" x14ac:dyDescent="0.25">
      <c r="A23760" t="s">
        <v>68</v>
      </c>
      <c r="B23760">
        <v>2012</v>
      </c>
      <c r="C23760" t="s">
        <v>67</v>
      </c>
      <c r="D23760" t="s">
        <v>9</v>
      </c>
      <c r="E23760" t="s">
        <v>40</v>
      </c>
      <c r="F23760">
        <v>3</v>
      </c>
    </row>
    <row r="23761" spans="1:6" x14ac:dyDescent="0.25">
      <c r="A23761" t="s">
        <v>68</v>
      </c>
      <c r="B23761">
        <v>2012</v>
      </c>
      <c r="C23761" t="s">
        <v>67</v>
      </c>
      <c r="D23761" t="s">
        <v>9</v>
      </c>
      <c r="E23761" t="s">
        <v>41</v>
      </c>
      <c r="F23761">
        <v>91</v>
      </c>
    </row>
    <row r="23762" spans="1:6" x14ac:dyDescent="0.25">
      <c r="A23762" t="s">
        <v>68</v>
      </c>
      <c r="B23762">
        <v>2012</v>
      </c>
      <c r="C23762" t="s">
        <v>67</v>
      </c>
      <c r="D23762" t="s">
        <v>9</v>
      </c>
      <c r="E23762" t="s">
        <v>42</v>
      </c>
      <c r="F23762">
        <v>17</v>
      </c>
    </row>
    <row r="23763" spans="1:6" x14ac:dyDescent="0.25">
      <c r="A23763" t="s">
        <v>68</v>
      </c>
      <c r="B23763">
        <v>2012</v>
      </c>
      <c r="C23763" t="s">
        <v>67</v>
      </c>
      <c r="D23763" t="s">
        <v>9</v>
      </c>
      <c r="E23763" t="s">
        <v>43</v>
      </c>
      <c r="F23763">
        <v>2</v>
      </c>
    </row>
    <row r="23764" spans="1:6" x14ac:dyDescent="0.25">
      <c r="A23764" t="s">
        <v>68</v>
      </c>
      <c r="B23764">
        <v>2012</v>
      </c>
      <c r="C23764" t="s">
        <v>67</v>
      </c>
      <c r="D23764" t="s">
        <v>9</v>
      </c>
      <c r="E23764" t="s">
        <v>44</v>
      </c>
      <c r="F23764">
        <v>3</v>
      </c>
    </row>
    <row r="23765" spans="1:6" x14ac:dyDescent="0.25">
      <c r="A23765" t="s">
        <v>68</v>
      </c>
      <c r="B23765">
        <v>2012</v>
      </c>
      <c r="C23765" t="s">
        <v>67</v>
      </c>
      <c r="D23765" t="s">
        <v>9</v>
      </c>
      <c r="E23765" t="s">
        <v>46</v>
      </c>
      <c r="F23765">
        <v>154</v>
      </c>
    </row>
    <row r="23766" spans="1:6" x14ac:dyDescent="0.25">
      <c r="A23766" t="s">
        <v>68</v>
      </c>
      <c r="B23766">
        <v>2012</v>
      </c>
      <c r="C23766" t="s">
        <v>67</v>
      </c>
      <c r="D23766" t="s">
        <v>9</v>
      </c>
      <c r="E23766" t="s">
        <v>47</v>
      </c>
      <c r="F23766">
        <v>3</v>
      </c>
    </row>
    <row r="23767" spans="1:6" x14ac:dyDescent="0.25">
      <c r="A23767" t="s">
        <v>68</v>
      </c>
      <c r="B23767">
        <v>2012</v>
      </c>
      <c r="C23767" t="s">
        <v>67</v>
      </c>
      <c r="D23767" t="s">
        <v>9</v>
      </c>
      <c r="E23767" t="s">
        <v>48</v>
      </c>
      <c r="F23767">
        <v>19</v>
      </c>
    </row>
    <row r="23768" spans="1:6" x14ac:dyDescent="0.25">
      <c r="A23768" t="s">
        <v>68</v>
      </c>
      <c r="B23768">
        <v>2012</v>
      </c>
      <c r="C23768" t="s">
        <v>67</v>
      </c>
      <c r="D23768" t="s">
        <v>9</v>
      </c>
      <c r="E23768" t="s">
        <v>49</v>
      </c>
      <c r="F23768">
        <v>9</v>
      </c>
    </row>
    <row r="23769" spans="1:6" x14ac:dyDescent="0.25">
      <c r="A23769" t="s">
        <v>68</v>
      </c>
      <c r="B23769">
        <v>2012</v>
      </c>
      <c r="C23769" t="s">
        <v>67</v>
      </c>
      <c r="D23769" t="s">
        <v>9</v>
      </c>
      <c r="E23769" t="s">
        <v>50</v>
      </c>
      <c r="F23769">
        <v>5</v>
      </c>
    </row>
    <row r="23770" spans="1:6" x14ac:dyDescent="0.25">
      <c r="A23770" t="s">
        <v>68</v>
      </c>
      <c r="B23770">
        <v>2012</v>
      </c>
      <c r="C23770" t="s">
        <v>67</v>
      </c>
      <c r="D23770" t="s">
        <v>9</v>
      </c>
      <c r="E23770" t="s">
        <v>51</v>
      </c>
      <c r="F23770">
        <v>17</v>
      </c>
    </row>
    <row r="23771" spans="1:6" x14ac:dyDescent="0.25">
      <c r="A23771" t="s">
        <v>68</v>
      </c>
      <c r="B23771">
        <v>2012</v>
      </c>
      <c r="C23771" t="s">
        <v>67</v>
      </c>
      <c r="D23771" t="s">
        <v>9</v>
      </c>
      <c r="E23771" t="s">
        <v>52</v>
      </c>
      <c r="F23771">
        <v>1</v>
      </c>
    </row>
    <row r="23772" spans="1:6" x14ac:dyDescent="0.25">
      <c r="A23772" t="s">
        <v>68</v>
      </c>
      <c r="B23772">
        <v>2012</v>
      </c>
      <c r="C23772" t="s">
        <v>67</v>
      </c>
      <c r="D23772" t="s">
        <v>9</v>
      </c>
      <c r="E23772" t="s">
        <v>53</v>
      </c>
      <c r="F23772">
        <v>7</v>
      </c>
    </row>
    <row r="23773" spans="1:6" x14ac:dyDescent="0.25">
      <c r="A23773" t="s">
        <v>68</v>
      </c>
      <c r="B23773">
        <v>2012</v>
      </c>
      <c r="C23773" t="s">
        <v>67</v>
      </c>
      <c r="D23773" t="s">
        <v>9</v>
      </c>
      <c r="E23773" t="s">
        <v>54</v>
      </c>
      <c r="F23773">
        <v>1</v>
      </c>
    </row>
    <row r="23774" spans="1:6" x14ac:dyDescent="0.25">
      <c r="A23774" t="s">
        <v>68</v>
      </c>
      <c r="B23774">
        <v>2012</v>
      </c>
      <c r="C23774" t="s">
        <v>67</v>
      </c>
      <c r="D23774" t="s">
        <v>9</v>
      </c>
      <c r="E23774" t="s">
        <v>6</v>
      </c>
      <c r="F23774">
        <v>1152</v>
      </c>
    </row>
    <row r="23775" spans="1:6" x14ac:dyDescent="0.25">
      <c r="A23775" t="s">
        <v>68</v>
      </c>
      <c r="B23775">
        <v>2012</v>
      </c>
      <c r="C23775" t="s">
        <v>67</v>
      </c>
      <c r="D23775" t="s">
        <v>55</v>
      </c>
      <c r="E23775" t="s">
        <v>56</v>
      </c>
      <c r="F23775">
        <v>10</v>
      </c>
    </row>
    <row r="23776" spans="1:6" x14ac:dyDescent="0.25">
      <c r="A23776" t="s">
        <v>68</v>
      </c>
      <c r="B23776">
        <v>2012</v>
      </c>
      <c r="C23776" t="s">
        <v>67</v>
      </c>
      <c r="D23776" t="s">
        <v>55</v>
      </c>
      <c r="E23776" t="s">
        <v>10</v>
      </c>
      <c r="F23776">
        <v>13</v>
      </c>
    </row>
    <row r="23777" spans="1:6" x14ac:dyDescent="0.25">
      <c r="A23777" t="s">
        <v>68</v>
      </c>
      <c r="B23777">
        <v>2012</v>
      </c>
      <c r="C23777" t="s">
        <v>67</v>
      </c>
      <c r="D23777" t="s">
        <v>55</v>
      </c>
      <c r="E23777" t="s">
        <v>11</v>
      </c>
      <c r="F23777">
        <v>37</v>
      </c>
    </row>
    <row r="23778" spans="1:6" x14ac:dyDescent="0.25">
      <c r="A23778" t="s">
        <v>68</v>
      </c>
      <c r="B23778">
        <v>2012</v>
      </c>
      <c r="C23778" t="s">
        <v>67</v>
      </c>
      <c r="D23778" t="s">
        <v>55</v>
      </c>
      <c r="E23778" t="s">
        <v>12</v>
      </c>
      <c r="F23778">
        <v>10</v>
      </c>
    </row>
    <row r="23779" spans="1:6" x14ac:dyDescent="0.25">
      <c r="A23779" t="s">
        <v>68</v>
      </c>
      <c r="B23779">
        <v>2012</v>
      </c>
      <c r="C23779" t="s">
        <v>67</v>
      </c>
      <c r="D23779" t="s">
        <v>55</v>
      </c>
      <c r="E23779" t="s">
        <v>13</v>
      </c>
      <c r="F23779">
        <v>689</v>
      </c>
    </row>
    <row r="23780" spans="1:6" x14ac:dyDescent="0.25">
      <c r="A23780" t="s">
        <v>68</v>
      </c>
      <c r="B23780">
        <v>2012</v>
      </c>
      <c r="C23780" t="s">
        <v>67</v>
      </c>
      <c r="D23780" t="s">
        <v>55</v>
      </c>
      <c r="E23780" t="s">
        <v>14</v>
      </c>
      <c r="F23780">
        <v>22</v>
      </c>
    </row>
    <row r="23781" spans="1:6" x14ac:dyDescent="0.25">
      <c r="A23781" t="s">
        <v>68</v>
      </c>
      <c r="B23781">
        <v>2012</v>
      </c>
      <c r="C23781" t="s">
        <v>67</v>
      </c>
      <c r="D23781" t="s">
        <v>55</v>
      </c>
      <c r="E23781" t="s">
        <v>15</v>
      </c>
      <c r="F23781">
        <v>1</v>
      </c>
    </row>
    <row r="23782" spans="1:6" x14ac:dyDescent="0.25">
      <c r="A23782" t="s">
        <v>68</v>
      </c>
      <c r="B23782">
        <v>2012</v>
      </c>
      <c r="C23782" t="s">
        <v>67</v>
      </c>
      <c r="D23782" t="s">
        <v>55</v>
      </c>
      <c r="E23782" t="s">
        <v>66</v>
      </c>
      <c r="F23782">
        <v>1</v>
      </c>
    </row>
    <row r="23783" spans="1:6" x14ac:dyDescent="0.25">
      <c r="A23783" t="s">
        <v>68</v>
      </c>
      <c r="B23783">
        <v>2012</v>
      </c>
      <c r="C23783" t="s">
        <v>67</v>
      </c>
      <c r="D23783" t="s">
        <v>55</v>
      </c>
      <c r="E23783" t="s">
        <v>57</v>
      </c>
      <c r="F23783">
        <v>11</v>
      </c>
    </row>
    <row r="23784" spans="1:6" x14ac:dyDescent="0.25">
      <c r="A23784" t="s">
        <v>68</v>
      </c>
      <c r="B23784">
        <v>2012</v>
      </c>
      <c r="C23784" t="s">
        <v>67</v>
      </c>
      <c r="D23784" t="s">
        <v>55</v>
      </c>
      <c r="E23784" t="s">
        <v>16</v>
      </c>
      <c r="F23784">
        <v>40</v>
      </c>
    </row>
    <row r="23785" spans="1:6" x14ac:dyDescent="0.25">
      <c r="A23785" t="s">
        <v>68</v>
      </c>
      <c r="B23785">
        <v>2012</v>
      </c>
      <c r="C23785" t="s">
        <v>67</v>
      </c>
      <c r="D23785" t="s">
        <v>55</v>
      </c>
      <c r="E23785" t="s">
        <v>17</v>
      </c>
      <c r="F23785">
        <v>14</v>
      </c>
    </row>
    <row r="23786" spans="1:6" x14ac:dyDescent="0.25">
      <c r="A23786" t="s">
        <v>68</v>
      </c>
      <c r="B23786">
        <v>2012</v>
      </c>
      <c r="C23786" t="s">
        <v>67</v>
      </c>
      <c r="D23786" t="s">
        <v>55</v>
      </c>
      <c r="E23786" t="s">
        <v>18</v>
      </c>
      <c r="F23786">
        <v>126</v>
      </c>
    </row>
    <row r="23787" spans="1:6" x14ac:dyDescent="0.25">
      <c r="A23787" t="s">
        <v>68</v>
      </c>
      <c r="B23787">
        <v>2012</v>
      </c>
      <c r="C23787" t="s">
        <v>67</v>
      </c>
      <c r="D23787" t="s">
        <v>55</v>
      </c>
      <c r="E23787" t="s">
        <v>19</v>
      </c>
      <c r="F23787">
        <v>1</v>
      </c>
    </row>
    <row r="23788" spans="1:6" x14ac:dyDescent="0.25">
      <c r="A23788" t="s">
        <v>68</v>
      </c>
      <c r="B23788">
        <v>2012</v>
      </c>
      <c r="C23788" t="s">
        <v>67</v>
      </c>
      <c r="D23788" t="s">
        <v>55</v>
      </c>
      <c r="E23788" t="s">
        <v>20</v>
      </c>
      <c r="F23788">
        <v>47</v>
      </c>
    </row>
    <row r="23789" spans="1:6" x14ac:dyDescent="0.25">
      <c r="A23789" t="s">
        <v>68</v>
      </c>
      <c r="B23789">
        <v>2012</v>
      </c>
      <c r="C23789" t="s">
        <v>67</v>
      </c>
      <c r="D23789" t="s">
        <v>55</v>
      </c>
      <c r="E23789" t="s">
        <v>58</v>
      </c>
      <c r="F23789">
        <v>7</v>
      </c>
    </row>
    <row r="23790" spans="1:6" x14ac:dyDescent="0.25">
      <c r="A23790" t="s">
        <v>68</v>
      </c>
      <c r="B23790">
        <v>2012</v>
      </c>
      <c r="C23790" t="s">
        <v>67</v>
      </c>
      <c r="D23790" t="s">
        <v>55</v>
      </c>
      <c r="E23790" t="s">
        <v>21</v>
      </c>
      <c r="F23790">
        <v>4</v>
      </c>
    </row>
    <row r="23791" spans="1:6" x14ac:dyDescent="0.25">
      <c r="A23791" t="s">
        <v>68</v>
      </c>
      <c r="B23791">
        <v>2012</v>
      </c>
      <c r="C23791" t="s">
        <v>67</v>
      </c>
      <c r="D23791" t="s">
        <v>55</v>
      </c>
      <c r="E23791" t="s">
        <v>22</v>
      </c>
      <c r="F23791">
        <v>6</v>
      </c>
    </row>
    <row r="23792" spans="1:6" x14ac:dyDescent="0.25">
      <c r="A23792" t="s">
        <v>68</v>
      </c>
      <c r="B23792">
        <v>2012</v>
      </c>
      <c r="C23792" t="s">
        <v>67</v>
      </c>
      <c r="D23792" t="s">
        <v>55</v>
      </c>
      <c r="E23792" t="s">
        <v>23</v>
      </c>
      <c r="F23792">
        <v>6</v>
      </c>
    </row>
    <row r="23793" spans="1:6" x14ac:dyDescent="0.25">
      <c r="A23793" t="s">
        <v>68</v>
      </c>
      <c r="B23793">
        <v>2012</v>
      </c>
      <c r="C23793" t="s">
        <v>67</v>
      </c>
      <c r="D23793" t="s">
        <v>55</v>
      </c>
      <c r="E23793" t="s">
        <v>24</v>
      </c>
      <c r="F23793">
        <v>14</v>
      </c>
    </row>
    <row r="23794" spans="1:6" x14ac:dyDescent="0.25">
      <c r="A23794" t="s">
        <v>68</v>
      </c>
      <c r="B23794">
        <v>2012</v>
      </c>
      <c r="C23794" t="s">
        <v>67</v>
      </c>
      <c r="D23794" t="s">
        <v>55</v>
      </c>
      <c r="E23794" t="s">
        <v>26</v>
      </c>
      <c r="F23794">
        <v>19</v>
      </c>
    </row>
    <row r="23795" spans="1:6" x14ac:dyDescent="0.25">
      <c r="A23795" t="s">
        <v>68</v>
      </c>
      <c r="B23795">
        <v>2012</v>
      </c>
      <c r="C23795" t="s">
        <v>67</v>
      </c>
      <c r="D23795" t="s">
        <v>55</v>
      </c>
      <c r="E23795" t="s">
        <v>27</v>
      </c>
      <c r="F23795">
        <v>24</v>
      </c>
    </row>
    <row r="23796" spans="1:6" x14ac:dyDescent="0.25">
      <c r="A23796" t="s">
        <v>68</v>
      </c>
      <c r="B23796">
        <v>2012</v>
      </c>
      <c r="C23796" t="s">
        <v>67</v>
      </c>
      <c r="D23796" t="s">
        <v>55</v>
      </c>
      <c r="E23796" t="s">
        <v>59</v>
      </c>
      <c r="F23796">
        <v>15</v>
      </c>
    </row>
    <row r="23797" spans="1:6" x14ac:dyDescent="0.25">
      <c r="A23797" t="s">
        <v>68</v>
      </c>
      <c r="B23797">
        <v>2012</v>
      </c>
      <c r="C23797" t="s">
        <v>67</v>
      </c>
      <c r="D23797" t="s">
        <v>55</v>
      </c>
      <c r="E23797" t="s">
        <v>28</v>
      </c>
      <c r="F23797">
        <v>24</v>
      </c>
    </row>
    <row r="23798" spans="1:6" x14ac:dyDescent="0.25">
      <c r="A23798" t="s">
        <v>68</v>
      </c>
      <c r="B23798">
        <v>2012</v>
      </c>
      <c r="C23798" t="s">
        <v>67</v>
      </c>
      <c r="D23798" t="s">
        <v>55</v>
      </c>
      <c r="E23798" t="s">
        <v>29</v>
      </c>
      <c r="F23798">
        <v>4</v>
      </c>
    </row>
    <row r="23799" spans="1:6" x14ac:dyDescent="0.25">
      <c r="A23799" t="s">
        <v>68</v>
      </c>
      <c r="B23799">
        <v>2012</v>
      </c>
      <c r="C23799" t="s">
        <v>67</v>
      </c>
      <c r="D23799" t="s">
        <v>55</v>
      </c>
      <c r="E23799" t="s">
        <v>30</v>
      </c>
      <c r="F23799">
        <v>7</v>
      </c>
    </row>
    <row r="23800" spans="1:6" x14ac:dyDescent="0.25">
      <c r="A23800" t="s">
        <v>68</v>
      </c>
      <c r="B23800">
        <v>2012</v>
      </c>
      <c r="C23800" t="s">
        <v>67</v>
      </c>
      <c r="D23800" t="s">
        <v>55</v>
      </c>
      <c r="E23800" t="s">
        <v>32</v>
      </c>
      <c r="F23800">
        <v>5</v>
      </c>
    </row>
    <row r="23801" spans="1:6" x14ac:dyDescent="0.25">
      <c r="A23801" t="s">
        <v>68</v>
      </c>
      <c r="B23801">
        <v>2012</v>
      </c>
      <c r="C23801" t="s">
        <v>67</v>
      </c>
      <c r="D23801" t="s">
        <v>55</v>
      </c>
      <c r="E23801" t="s">
        <v>33</v>
      </c>
      <c r="F23801">
        <v>22</v>
      </c>
    </row>
    <row r="23802" spans="1:6" x14ac:dyDescent="0.25">
      <c r="A23802" t="s">
        <v>68</v>
      </c>
      <c r="B23802">
        <v>2012</v>
      </c>
      <c r="C23802" t="s">
        <v>67</v>
      </c>
      <c r="D23802" t="s">
        <v>55</v>
      </c>
      <c r="E23802" t="s">
        <v>35</v>
      </c>
      <c r="F23802">
        <v>22</v>
      </c>
    </row>
    <row r="23803" spans="1:6" x14ac:dyDescent="0.25">
      <c r="A23803" t="s">
        <v>68</v>
      </c>
      <c r="B23803">
        <v>2012</v>
      </c>
      <c r="C23803" t="s">
        <v>67</v>
      </c>
      <c r="D23803" t="s">
        <v>55</v>
      </c>
      <c r="E23803" t="s">
        <v>36</v>
      </c>
      <c r="F23803">
        <v>2</v>
      </c>
    </row>
    <row r="23804" spans="1:6" x14ac:dyDescent="0.25">
      <c r="A23804" t="s">
        <v>68</v>
      </c>
      <c r="B23804">
        <v>2012</v>
      </c>
      <c r="C23804" t="s">
        <v>67</v>
      </c>
      <c r="D23804" t="s">
        <v>55</v>
      </c>
      <c r="E23804" t="s">
        <v>37</v>
      </c>
      <c r="F23804">
        <v>151</v>
      </c>
    </row>
    <row r="23805" spans="1:6" x14ac:dyDescent="0.25">
      <c r="A23805" t="s">
        <v>68</v>
      </c>
      <c r="B23805">
        <v>2012</v>
      </c>
      <c r="C23805" t="s">
        <v>67</v>
      </c>
      <c r="D23805" t="s">
        <v>55</v>
      </c>
      <c r="E23805" t="s">
        <v>38</v>
      </c>
      <c r="F23805">
        <v>13</v>
      </c>
    </row>
    <row r="23806" spans="1:6" x14ac:dyDescent="0.25">
      <c r="A23806" t="s">
        <v>68</v>
      </c>
      <c r="B23806">
        <v>2012</v>
      </c>
      <c r="C23806" t="s">
        <v>67</v>
      </c>
      <c r="D23806" t="s">
        <v>55</v>
      </c>
      <c r="E23806" t="s">
        <v>39</v>
      </c>
      <c r="F23806">
        <v>2</v>
      </c>
    </row>
    <row r="23807" spans="1:6" x14ac:dyDescent="0.25">
      <c r="A23807" t="s">
        <v>68</v>
      </c>
      <c r="B23807">
        <v>2012</v>
      </c>
      <c r="C23807" t="s">
        <v>67</v>
      </c>
      <c r="D23807" t="s">
        <v>55</v>
      </c>
      <c r="E23807" t="s">
        <v>40</v>
      </c>
      <c r="F23807">
        <v>11</v>
      </c>
    </row>
    <row r="23808" spans="1:6" x14ac:dyDescent="0.25">
      <c r="A23808" t="s">
        <v>68</v>
      </c>
      <c r="B23808">
        <v>2012</v>
      </c>
      <c r="C23808" t="s">
        <v>67</v>
      </c>
      <c r="D23808" t="s">
        <v>55</v>
      </c>
      <c r="E23808" t="s">
        <v>41</v>
      </c>
      <c r="F23808">
        <v>8</v>
      </c>
    </row>
    <row r="23809" spans="1:6" x14ac:dyDescent="0.25">
      <c r="A23809" t="s">
        <v>68</v>
      </c>
      <c r="B23809">
        <v>2012</v>
      </c>
      <c r="C23809" t="s">
        <v>67</v>
      </c>
      <c r="D23809" t="s">
        <v>55</v>
      </c>
      <c r="E23809" t="s">
        <v>42</v>
      </c>
      <c r="F23809">
        <v>22</v>
      </c>
    </row>
    <row r="23810" spans="1:6" x14ac:dyDescent="0.25">
      <c r="A23810" t="s">
        <v>68</v>
      </c>
      <c r="B23810">
        <v>2012</v>
      </c>
      <c r="C23810" t="s">
        <v>67</v>
      </c>
      <c r="D23810" t="s">
        <v>55</v>
      </c>
      <c r="E23810" t="s">
        <v>43</v>
      </c>
      <c r="F23810">
        <v>32</v>
      </c>
    </row>
    <row r="23811" spans="1:6" x14ac:dyDescent="0.25">
      <c r="A23811" t="s">
        <v>68</v>
      </c>
      <c r="B23811">
        <v>2012</v>
      </c>
      <c r="C23811" t="s">
        <v>67</v>
      </c>
      <c r="D23811" t="s">
        <v>55</v>
      </c>
      <c r="E23811" t="s">
        <v>44</v>
      </c>
      <c r="F23811">
        <v>7</v>
      </c>
    </row>
    <row r="23812" spans="1:6" x14ac:dyDescent="0.25">
      <c r="A23812" t="s">
        <v>68</v>
      </c>
      <c r="B23812">
        <v>2012</v>
      </c>
      <c r="C23812" t="s">
        <v>67</v>
      </c>
      <c r="D23812" t="s">
        <v>55</v>
      </c>
      <c r="E23812" t="s">
        <v>45</v>
      </c>
      <c r="F23812">
        <v>4</v>
      </c>
    </row>
    <row r="23813" spans="1:6" x14ac:dyDescent="0.25">
      <c r="A23813" t="s">
        <v>68</v>
      </c>
      <c r="B23813">
        <v>2012</v>
      </c>
      <c r="C23813" t="s">
        <v>67</v>
      </c>
      <c r="D23813" t="s">
        <v>55</v>
      </c>
      <c r="E23813" t="s">
        <v>46</v>
      </c>
      <c r="F23813">
        <v>1</v>
      </c>
    </row>
    <row r="23814" spans="1:6" x14ac:dyDescent="0.25">
      <c r="A23814" t="s">
        <v>68</v>
      </c>
      <c r="B23814">
        <v>2012</v>
      </c>
      <c r="C23814" t="s">
        <v>67</v>
      </c>
      <c r="D23814" t="s">
        <v>55</v>
      </c>
      <c r="E23814" t="s">
        <v>47</v>
      </c>
      <c r="F23814">
        <v>16</v>
      </c>
    </row>
    <row r="23815" spans="1:6" x14ac:dyDescent="0.25">
      <c r="A23815" t="s">
        <v>68</v>
      </c>
      <c r="B23815">
        <v>2012</v>
      </c>
      <c r="C23815" t="s">
        <v>67</v>
      </c>
      <c r="D23815" t="s">
        <v>55</v>
      </c>
      <c r="E23815" t="s">
        <v>48</v>
      </c>
      <c r="F23815">
        <v>101</v>
      </c>
    </row>
    <row r="23816" spans="1:6" x14ac:dyDescent="0.25">
      <c r="A23816" t="s">
        <v>68</v>
      </c>
      <c r="B23816">
        <v>2012</v>
      </c>
      <c r="C23816" t="s">
        <v>67</v>
      </c>
      <c r="D23816" t="s">
        <v>55</v>
      </c>
      <c r="E23816" t="s">
        <v>49</v>
      </c>
      <c r="F23816">
        <v>4</v>
      </c>
    </row>
    <row r="23817" spans="1:6" x14ac:dyDescent="0.25">
      <c r="A23817" t="s">
        <v>68</v>
      </c>
      <c r="B23817">
        <v>2012</v>
      </c>
      <c r="C23817" t="s">
        <v>67</v>
      </c>
      <c r="D23817" t="s">
        <v>55</v>
      </c>
      <c r="E23817" t="s">
        <v>50</v>
      </c>
      <c r="F23817">
        <v>18</v>
      </c>
    </row>
    <row r="23818" spans="1:6" x14ac:dyDescent="0.25">
      <c r="A23818" t="s">
        <v>68</v>
      </c>
      <c r="B23818">
        <v>2012</v>
      </c>
      <c r="C23818" t="s">
        <v>67</v>
      </c>
      <c r="D23818" t="s">
        <v>55</v>
      </c>
      <c r="E23818" t="s">
        <v>51</v>
      </c>
      <c r="F23818">
        <v>71</v>
      </c>
    </row>
    <row r="23819" spans="1:6" x14ac:dyDescent="0.25">
      <c r="A23819" t="s">
        <v>68</v>
      </c>
      <c r="B23819">
        <v>2012</v>
      </c>
      <c r="C23819" t="s">
        <v>67</v>
      </c>
      <c r="D23819" t="s">
        <v>55</v>
      </c>
      <c r="E23819" t="s">
        <v>52</v>
      </c>
      <c r="F23819">
        <v>1</v>
      </c>
    </row>
    <row r="23820" spans="1:6" x14ac:dyDescent="0.25">
      <c r="A23820" t="s">
        <v>68</v>
      </c>
      <c r="B23820">
        <v>2012</v>
      </c>
      <c r="C23820" t="s">
        <v>67</v>
      </c>
      <c r="D23820" t="s">
        <v>55</v>
      </c>
      <c r="E23820" t="s">
        <v>53</v>
      </c>
      <c r="F23820">
        <v>15</v>
      </c>
    </row>
    <row r="23821" spans="1:6" x14ac:dyDescent="0.25">
      <c r="A23821" t="s">
        <v>68</v>
      </c>
      <c r="B23821">
        <v>2012</v>
      </c>
      <c r="C23821" t="s">
        <v>67</v>
      </c>
      <c r="D23821" t="s">
        <v>55</v>
      </c>
      <c r="E23821" t="s">
        <v>6</v>
      </c>
      <c r="F23821">
        <v>1680</v>
      </c>
    </row>
    <row r="23822" spans="1:6" x14ac:dyDescent="0.25">
      <c r="A23822" t="s">
        <v>68</v>
      </c>
      <c r="B23822">
        <v>2012</v>
      </c>
      <c r="C23822" t="s">
        <v>67</v>
      </c>
      <c r="D23822" t="s">
        <v>60</v>
      </c>
      <c r="E23822" t="s">
        <v>56</v>
      </c>
      <c r="F23822">
        <v>2707</v>
      </c>
    </row>
    <row r="23823" spans="1:6" x14ac:dyDescent="0.25">
      <c r="A23823" t="s">
        <v>68</v>
      </c>
      <c r="B23823">
        <v>2012</v>
      </c>
      <c r="C23823" t="s">
        <v>67</v>
      </c>
      <c r="D23823" t="s">
        <v>60</v>
      </c>
      <c r="E23823" t="s">
        <v>10</v>
      </c>
      <c r="F23823">
        <v>32</v>
      </c>
    </row>
    <row r="23824" spans="1:6" x14ac:dyDescent="0.25">
      <c r="A23824" t="s">
        <v>68</v>
      </c>
      <c r="B23824">
        <v>2012</v>
      </c>
      <c r="C23824" t="s">
        <v>67</v>
      </c>
      <c r="D23824" t="s">
        <v>60</v>
      </c>
      <c r="E23824" t="s">
        <v>11</v>
      </c>
      <c r="F23824">
        <v>719</v>
      </c>
    </row>
    <row r="23825" spans="1:6" x14ac:dyDescent="0.25">
      <c r="A23825" t="s">
        <v>68</v>
      </c>
      <c r="B23825">
        <v>2012</v>
      </c>
      <c r="C23825" t="s">
        <v>67</v>
      </c>
      <c r="D23825" t="s">
        <v>60</v>
      </c>
      <c r="E23825" t="s">
        <v>12</v>
      </c>
      <c r="F23825">
        <v>1399</v>
      </c>
    </row>
    <row r="23826" spans="1:6" x14ac:dyDescent="0.25">
      <c r="A23826" t="s">
        <v>68</v>
      </c>
      <c r="B23826">
        <v>2012</v>
      </c>
      <c r="C23826" t="s">
        <v>67</v>
      </c>
      <c r="D23826" t="s">
        <v>60</v>
      </c>
      <c r="E23826" t="s">
        <v>13</v>
      </c>
      <c r="F23826">
        <v>3907</v>
      </c>
    </row>
    <row r="23827" spans="1:6" x14ac:dyDescent="0.25">
      <c r="A23827" t="s">
        <v>68</v>
      </c>
      <c r="B23827">
        <v>2012</v>
      </c>
      <c r="C23827" t="s">
        <v>67</v>
      </c>
      <c r="D23827" t="s">
        <v>60</v>
      </c>
      <c r="E23827" t="s">
        <v>14</v>
      </c>
      <c r="F23827">
        <v>425</v>
      </c>
    </row>
    <row r="23828" spans="1:6" x14ac:dyDescent="0.25">
      <c r="A23828" t="s">
        <v>68</v>
      </c>
      <c r="B23828">
        <v>2012</v>
      </c>
      <c r="C23828" t="s">
        <v>67</v>
      </c>
      <c r="D23828" t="s">
        <v>60</v>
      </c>
      <c r="E23828" t="s">
        <v>15</v>
      </c>
      <c r="F23828">
        <v>419</v>
      </c>
    </row>
    <row r="23829" spans="1:6" x14ac:dyDescent="0.25">
      <c r="A23829" t="s">
        <v>68</v>
      </c>
      <c r="B23829">
        <v>2012</v>
      </c>
      <c r="C23829" t="s">
        <v>67</v>
      </c>
      <c r="D23829" t="s">
        <v>60</v>
      </c>
      <c r="E23829" t="s">
        <v>66</v>
      </c>
      <c r="F23829">
        <v>273</v>
      </c>
    </row>
    <row r="23830" spans="1:6" x14ac:dyDescent="0.25">
      <c r="A23830" t="s">
        <v>68</v>
      </c>
      <c r="B23830">
        <v>2012</v>
      </c>
      <c r="C23830" t="s">
        <v>67</v>
      </c>
      <c r="D23830" t="s">
        <v>60</v>
      </c>
      <c r="E23830" t="s">
        <v>57</v>
      </c>
      <c r="F23830">
        <v>711</v>
      </c>
    </row>
    <row r="23831" spans="1:6" x14ac:dyDescent="0.25">
      <c r="A23831" t="s">
        <v>68</v>
      </c>
      <c r="B23831">
        <v>2012</v>
      </c>
      <c r="C23831" t="s">
        <v>67</v>
      </c>
      <c r="D23831" t="s">
        <v>60</v>
      </c>
      <c r="E23831" t="s">
        <v>16</v>
      </c>
      <c r="F23831">
        <v>5820</v>
      </c>
    </row>
    <row r="23832" spans="1:6" x14ac:dyDescent="0.25">
      <c r="A23832" t="s">
        <v>68</v>
      </c>
      <c r="B23832">
        <v>2012</v>
      </c>
      <c r="C23832" t="s">
        <v>67</v>
      </c>
      <c r="D23832" t="s">
        <v>60</v>
      </c>
      <c r="E23832" t="s">
        <v>17</v>
      </c>
      <c r="F23832">
        <v>4969</v>
      </c>
    </row>
    <row r="23833" spans="1:6" x14ac:dyDescent="0.25">
      <c r="A23833" t="s">
        <v>68</v>
      </c>
      <c r="B23833">
        <v>2012</v>
      </c>
      <c r="C23833" t="s">
        <v>67</v>
      </c>
      <c r="D23833" t="s">
        <v>60</v>
      </c>
      <c r="E23833" t="s">
        <v>18</v>
      </c>
      <c r="F23833">
        <v>37</v>
      </c>
    </row>
    <row r="23834" spans="1:6" x14ac:dyDescent="0.25">
      <c r="A23834" t="s">
        <v>68</v>
      </c>
      <c r="B23834">
        <v>2012</v>
      </c>
      <c r="C23834" t="s">
        <v>67</v>
      </c>
      <c r="D23834" t="s">
        <v>60</v>
      </c>
      <c r="E23834" t="s">
        <v>19</v>
      </c>
      <c r="F23834">
        <v>4</v>
      </c>
    </row>
    <row r="23835" spans="1:6" x14ac:dyDescent="0.25">
      <c r="A23835" t="s">
        <v>68</v>
      </c>
      <c r="B23835">
        <v>2012</v>
      </c>
      <c r="C23835" t="s">
        <v>67</v>
      </c>
      <c r="D23835" t="s">
        <v>60</v>
      </c>
      <c r="E23835" t="s">
        <v>20</v>
      </c>
      <c r="F23835">
        <v>5347</v>
      </c>
    </row>
    <row r="23836" spans="1:6" x14ac:dyDescent="0.25">
      <c r="A23836" t="s">
        <v>68</v>
      </c>
      <c r="B23836">
        <v>2012</v>
      </c>
      <c r="C23836" t="s">
        <v>67</v>
      </c>
      <c r="D23836" t="s">
        <v>60</v>
      </c>
      <c r="E23836" t="s">
        <v>58</v>
      </c>
      <c r="F23836">
        <v>2020</v>
      </c>
    </row>
    <row r="23837" spans="1:6" x14ac:dyDescent="0.25">
      <c r="A23837" t="s">
        <v>68</v>
      </c>
      <c r="B23837">
        <v>2012</v>
      </c>
      <c r="C23837" t="s">
        <v>67</v>
      </c>
      <c r="D23837" t="s">
        <v>60</v>
      </c>
      <c r="E23837" t="s">
        <v>21</v>
      </c>
      <c r="F23837">
        <v>412</v>
      </c>
    </row>
    <row r="23838" spans="1:6" x14ac:dyDescent="0.25">
      <c r="A23838" t="s">
        <v>68</v>
      </c>
      <c r="B23838">
        <v>2012</v>
      </c>
      <c r="C23838" t="s">
        <v>67</v>
      </c>
      <c r="D23838" t="s">
        <v>60</v>
      </c>
      <c r="E23838" t="s">
        <v>22</v>
      </c>
      <c r="F23838">
        <v>438</v>
      </c>
    </row>
    <row r="23839" spans="1:6" x14ac:dyDescent="0.25">
      <c r="A23839" t="s">
        <v>68</v>
      </c>
      <c r="B23839">
        <v>2012</v>
      </c>
      <c r="C23839" t="s">
        <v>67</v>
      </c>
      <c r="D23839" t="s">
        <v>60</v>
      </c>
      <c r="E23839" t="s">
        <v>23</v>
      </c>
      <c r="F23839">
        <v>1063</v>
      </c>
    </row>
    <row r="23840" spans="1:6" x14ac:dyDescent="0.25">
      <c r="A23840" t="s">
        <v>68</v>
      </c>
      <c r="B23840">
        <v>2012</v>
      </c>
      <c r="C23840" t="s">
        <v>67</v>
      </c>
      <c r="D23840" t="s">
        <v>60</v>
      </c>
      <c r="E23840" t="s">
        <v>24</v>
      </c>
      <c r="F23840">
        <v>2949</v>
      </c>
    </row>
    <row r="23841" spans="1:6" x14ac:dyDescent="0.25">
      <c r="A23841" t="s">
        <v>68</v>
      </c>
      <c r="B23841">
        <v>2012</v>
      </c>
      <c r="C23841" t="s">
        <v>67</v>
      </c>
      <c r="D23841" t="s">
        <v>60</v>
      </c>
      <c r="E23841" t="s">
        <v>25</v>
      </c>
      <c r="F23841">
        <v>58</v>
      </c>
    </row>
    <row r="23842" spans="1:6" x14ac:dyDescent="0.25">
      <c r="A23842" t="s">
        <v>68</v>
      </c>
      <c r="B23842">
        <v>2012</v>
      </c>
      <c r="C23842" t="s">
        <v>67</v>
      </c>
      <c r="D23842" t="s">
        <v>60</v>
      </c>
      <c r="E23842" t="s">
        <v>26</v>
      </c>
      <c r="F23842">
        <v>1913</v>
      </c>
    </row>
    <row r="23843" spans="1:6" x14ac:dyDescent="0.25">
      <c r="A23843" t="s">
        <v>68</v>
      </c>
      <c r="B23843">
        <v>2012</v>
      </c>
      <c r="C23843" t="s">
        <v>67</v>
      </c>
      <c r="D23843" t="s">
        <v>60</v>
      </c>
      <c r="E23843" t="s">
        <v>27</v>
      </c>
      <c r="F23843">
        <v>380</v>
      </c>
    </row>
    <row r="23844" spans="1:6" x14ac:dyDescent="0.25">
      <c r="A23844" t="s">
        <v>68</v>
      </c>
      <c r="B23844">
        <v>2012</v>
      </c>
      <c r="C23844" t="s">
        <v>67</v>
      </c>
      <c r="D23844" t="s">
        <v>60</v>
      </c>
      <c r="E23844" t="s">
        <v>59</v>
      </c>
      <c r="F23844">
        <v>3258</v>
      </c>
    </row>
    <row r="23845" spans="1:6" x14ac:dyDescent="0.25">
      <c r="A23845" t="s">
        <v>68</v>
      </c>
      <c r="B23845">
        <v>2012</v>
      </c>
      <c r="C23845" t="s">
        <v>67</v>
      </c>
      <c r="D23845" t="s">
        <v>60</v>
      </c>
      <c r="E23845" t="s">
        <v>28</v>
      </c>
      <c r="F23845">
        <v>600</v>
      </c>
    </row>
    <row r="23846" spans="1:6" x14ac:dyDescent="0.25">
      <c r="A23846" t="s">
        <v>68</v>
      </c>
      <c r="B23846">
        <v>2012</v>
      </c>
      <c r="C23846" t="s">
        <v>67</v>
      </c>
      <c r="D23846" t="s">
        <v>60</v>
      </c>
      <c r="E23846" t="s">
        <v>29</v>
      </c>
      <c r="F23846">
        <v>2388</v>
      </c>
    </row>
    <row r="23847" spans="1:6" x14ac:dyDescent="0.25">
      <c r="A23847" t="s">
        <v>68</v>
      </c>
      <c r="B23847">
        <v>2012</v>
      </c>
      <c r="C23847" t="s">
        <v>67</v>
      </c>
      <c r="D23847" t="s">
        <v>60</v>
      </c>
      <c r="E23847" t="s">
        <v>30</v>
      </c>
      <c r="F23847">
        <v>2565</v>
      </c>
    </row>
    <row r="23848" spans="1:6" x14ac:dyDescent="0.25">
      <c r="A23848" t="s">
        <v>68</v>
      </c>
      <c r="B23848">
        <v>2012</v>
      </c>
      <c r="C23848" t="s">
        <v>67</v>
      </c>
      <c r="D23848" t="s">
        <v>60</v>
      </c>
      <c r="E23848" t="s">
        <v>32</v>
      </c>
      <c r="F23848">
        <v>287</v>
      </c>
    </row>
    <row r="23849" spans="1:6" x14ac:dyDescent="0.25">
      <c r="A23849" t="s">
        <v>68</v>
      </c>
      <c r="B23849">
        <v>2012</v>
      </c>
      <c r="C23849" t="s">
        <v>67</v>
      </c>
      <c r="D23849" t="s">
        <v>60</v>
      </c>
      <c r="E23849" t="s">
        <v>33</v>
      </c>
      <c r="F23849">
        <v>419</v>
      </c>
    </row>
    <row r="23850" spans="1:6" x14ac:dyDescent="0.25">
      <c r="A23850" t="s">
        <v>68</v>
      </c>
      <c r="B23850">
        <v>2012</v>
      </c>
      <c r="C23850" t="s">
        <v>67</v>
      </c>
      <c r="D23850" t="s">
        <v>60</v>
      </c>
      <c r="E23850" t="s">
        <v>34</v>
      </c>
      <c r="F23850">
        <v>10</v>
      </c>
    </row>
    <row r="23851" spans="1:6" x14ac:dyDescent="0.25">
      <c r="A23851" t="s">
        <v>68</v>
      </c>
      <c r="B23851">
        <v>2012</v>
      </c>
      <c r="C23851" t="s">
        <v>67</v>
      </c>
      <c r="D23851" t="s">
        <v>60</v>
      </c>
      <c r="E23851" t="s">
        <v>35</v>
      </c>
      <c r="F23851">
        <v>1873</v>
      </c>
    </row>
    <row r="23852" spans="1:6" x14ac:dyDescent="0.25">
      <c r="A23852" t="s">
        <v>68</v>
      </c>
      <c r="B23852">
        <v>2012</v>
      </c>
      <c r="C23852" t="s">
        <v>67</v>
      </c>
      <c r="D23852" t="s">
        <v>60</v>
      </c>
      <c r="E23852" t="s">
        <v>36</v>
      </c>
      <c r="F23852">
        <v>85</v>
      </c>
    </row>
    <row r="23853" spans="1:6" x14ac:dyDescent="0.25">
      <c r="A23853" t="s">
        <v>68</v>
      </c>
      <c r="B23853">
        <v>2012</v>
      </c>
      <c r="C23853" t="s">
        <v>67</v>
      </c>
      <c r="D23853" t="s">
        <v>60</v>
      </c>
      <c r="E23853" t="s">
        <v>37</v>
      </c>
      <c r="F23853">
        <v>5091</v>
      </c>
    </row>
    <row r="23854" spans="1:6" x14ac:dyDescent="0.25">
      <c r="A23854" t="s">
        <v>68</v>
      </c>
      <c r="B23854">
        <v>2012</v>
      </c>
      <c r="C23854" t="s">
        <v>67</v>
      </c>
      <c r="D23854" t="s">
        <v>60</v>
      </c>
      <c r="E23854" t="s">
        <v>38</v>
      </c>
      <c r="F23854">
        <v>4365</v>
      </c>
    </row>
    <row r="23855" spans="1:6" x14ac:dyDescent="0.25">
      <c r="A23855" t="s">
        <v>68</v>
      </c>
      <c r="B23855">
        <v>2012</v>
      </c>
      <c r="C23855" t="s">
        <v>67</v>
      </c>
      <c r="D23855" t="s">
        <v>60</v>
      </c>
      <c r="E23855" t="s">
        <v>39</v>
      </c>
      <c r="F23855">
        <v>21</v>
      </c>
    </row>
    <row r="23856" spans="1:6" x14ac:dyDescent="0.25">
      <c r="A23856" t="s">
        <v>68</v>
      </c>
      <c r="B23856">
        <v>2012</v>
      </c>
      <c r="C23856" t="s">
        <v>67</v>
      </c>
      <c r="D23856" t="s">
        <v>60</v>
      </c>
      <c r="E23856" t="s">
        <v>40</v>
      </c>
      <c r="F23856">
        <v>4021</v>
      </c>
    </row>
    <row r="23857" spans="1:6" x14ac:dyDescent="0.25">
      <c r="A23857" t="s">
        <v>68</v>
      </c>
      <c r="B23857">
        <v>2012</v>
      </c>
      <c r="C23857" t="s">
        <v>67</v>
      </c>
      <c r="D23857" t="s">
        <v>60</v>
      </c>
      <c r="E23857" t="s">
        <v>41</v>
      </c>
      <c r="F23857">
        <v>957</v>
      </c>
    </row>
    <row r="23858" spans="1:6" x14ac:dyDescent="0.25">
      <c r="A23858" t="s">
        <v>68</v>
      </c>
      <c r="B23858">
        <v>2012</v>
      </c>
      <c r="C23858" t="s">
        <v>67</v>
      </c>
      <c r="D23858" t="s">
        <v>60</v>
      </c>
      <c r="E23858" t="s">
        <v>42</v>
      </c>
      <c r="F23858">
        <v>113</v>
      </c>
    </row>
    <row r="23859" spans="1:6" x14ac:dyDescent="0.25">
      <c r="A23859" t="s">
        <v>68</v>
      </c>
      <c r="B23859">
        <v>2012</v>
      </c>
      <c r="C23859" t="s">
        <v>67</v>
      </c>
      <c r="D23859" t="s">
        <v>60</v>
      </c>
      <c r="E23859" t="s">
        <v>43</v>
      </c>
      <c r="F23859">
        <v>4069</v>
      </c>
    </row>
    <row r="23860" spans="1:6" x14ac:dyDescent="0.25">
      <c r="A23860" t="s">
        <v>68</v>
      </c>
      <c r="B23860">
        <v>2012</v>
      </c>
      <c r="C23860" t="s">
        <v>67</v>
      </c>
      <c r="D23860" t="s">
        <v>60</v>
      </c>
      <c r="E23860" t="s">
        <v>44</v>
      </c>
      <c r="F23860">
        <v>65</v>
      </c>
    </row>
    <row r="23861" spans="1:6" x14ac:dyDescent="0.25">
      <c r="A23861" t="s">
        <v>68</v>
      </c>
      <c r="B23861">
        <v>2012</v>
      </c>
      <c r="C23861" t="s">
        <v>67</v>
      </c>
      <c r="D23861" t="s">
        <v>60</v>
      </c>
      <c r="E23861" t="s">
        <v>45</v>
      </c>
      <c r="F23861">
        <v>1860</v>
      </c>
    </row>
    <row r="23862" spans="1:6" x14ac:dyDescent="0.25">
      <c r="A23862" t="s">
        <v>68</v>
      </c>
      <c r="B23862">
        <v>2012</v>
      </c>
      <c r="C23862" t="s">
        <v>67</v>
      </c>
      <c r="D23862" t="s">
        <v>60</v>
      </c>
      <c r="E23862" t="s">
        <v>46</v>
      </c>
      <c r="F23862">
        <v>38</v>
      </c>
    </row>
    <row r="23863" spans="1:6" x14ac:dyDescent="0.25">
      <c r="A23863" t="s">
        <v>68</v>
      </c>
      <c r="B23863">
        <v>2012</v>
      </c>
      <c r="C23863" t="s">
        <v>67</v>
      </c>
      <c r="D23863" t="s">
        <v>60</v>
      </c>
      <c r="E23863" t="s">
        <v>47</v>
      </c>
      <c r="F23863">
        <v>3460</v>
      </c>
    </row>
    <row r="23864" spans="1:6" x14ac:dyDescent="0.25">
      <c r="A23864" t="s">
        <v>68</v>
      </c>
      <c r="B23864">
        <v>2012</v>
      </c>
      <c r="C23864" t="s">
        <v>67</v>
      </c>
      <c r="D23864" t="s">
        <v>60</v>
      </c>
      <c r="E23864" t="s">
        <v>48</v>
      </c>
      <c r="F23864">
        <v>6891</v>
      </c>
    </row>
    <row r="23865" spans="1:6" x14ac:dyDescent="0.25">
      <c r="A23865" t="s">
        <v>68</v>
      </c>
      <c r="B23865">
        <v>2012</v>
      </c>
      <c r="C23865" t="s">
        <v>67</v>
      </c>
      <c r="D23865" t="s">
        <v>60</v>
      </c>
      <c r="E23865" t="s">
        <v>49</v>
      </c>
      <c r="F23865">
        <v>46</v>
      </c>
    </row>
    <row r="23866" spans="1:6" x14ac:dyDescent="0.25">
      <c r="A23866" t="s">
        <v>68</v>
      </c>
      <c r="B23866">
        <v>2012</v>
      </c>
      <c r="C23866" t="s">
        <v>67</v>
      </c>
      <c r="D23866" t="s">
        <v>60</v>
      </c>
      <c r="E23866" t="s">
        <v>61</v>
      </c>
      <c r="F23866">
        <v>7</v>
      </c>
    </row>
    <row r="23867" spans="1:6" x14ac:dyDescent="0.25">
      <c r="A23867" t="s">
        <v>68</v>
      </c>
      <c r="B23867">
        <v>2012</v>
      </c>
      <c r="C23867" t="s">
        <v>67</v>
      </c>
      <c r="D23867" t="s">
        <v>60</v>
      </c>
      <c r="E23867" t="s">
        <v>50</v>
      </c>
      <c r="F23867">
        <v>2113</v>
      </c>
    </row>
    <row r="23868" spans="1:6" x14ac:dyDescent="0.25">
      <c r="A23868" t="s">
        <v>68</v>
      </c>
      <c r="B23868">
        <v>2012</v>
      </c>
      <c r="C23868" t="s">
        <v>67</v>
      </c>
      <c r="D23868" t="s">
        <v>60</v>
      </c>
      <c r="E23868" t="s">
        <v>51</v>
      </c>
      <c r="F23868">
        <v>362</v>
      </c>
    </row>
    <row r="23869" spans="1:6" x14ac:dyDescent="0.25">
      <c r="A23869" t="s">
        <v>68</v>
      </c>
      <c r="B23869">
        <v>2012</v>
      </c>
      <c r="C23869" t="s">
        <v>67</v>
      </c>
      <c r="D23869" t="s">
        <v>60</v>
      </c>
      <c r="E23869" t="s">
        <v>52</v>
      </c>
      <c r="F23869">
        <v>195</v>
      </c>
    </row>
    <row r="23870" spans="1:6" x14ac:dyDescent="0.25">
      <c r="A23870" t="s">
        <v>68</v>
      </c>
      <c r="B23870">
        <v>2012</v>
      </c>
      <c r="C23870" t="s">
        <v>67</v>
      </c>
      <c r="D23870" t="s">
        <v>60</v>
      </c>
      <c r="E23870" t="s">
        <v>53</v>
      </c>
      <c r="F23870">
        <v>1259</v>
      </c>
    </row>
    <row r="23871" spans="1:6" x14ac:dyDescent="0.25">
      <c r="A23871" t="s">
        <v>68</v>
      </c>
      <c r="B23871">
        <v>2012</v>
      </c>
      <c r="C23871" t="s">
        <v>67</v>
      </c>
      <c r="D23871" t="s">
        <v>60</v>
      </c>
      <c r="E23871" t="s">
        <v>54</v>
      </c>
      <c r="F23871">
        <v>3</v>
      </c>
    </row>
    <row r="23872" spans="1:6" x14ac:dyDescent="0.25">
      <c r="A23872" t="s">
        <v>68</v>
      </c>
      <c r="B23872">
        <v>2012</v>
      </c>
      <c r="C23872" t="s">
        <v>67</v>
      </c>
      <c r="D23872" t="s">
        <v>60</v>
      </c>
      <c r="E23872" t="s">
        <v>6</v>
      </c>
      <c r="F23872">
        <v>82423</v>
      </c>
    </row>
    <row r="23873" spans="1:6" x14ac:dyDescent="0.25">
      <c r="A23873" t="s">
        <v>68</v>
      </c>
      <c r="B23873">
        <v>2012</v>
      </c>
      <c r="C23873" t="s">
        <v>67</v>
      </c>
      <c r="D23873" t="s">
        <v>62</v>
      </c>
      <c r="E23873" t="s">
        <v>56</v>
      </c>
      <c r="F23873">
        <v>11</v>
      </c>
    </row>
    <row r="23874" spans="1:6" x14ac:dyDescent="0.25">
      <c r="A23874" t="s">
        <v>68</v>
      </c>
      <c r="B23874">
        <v>2012</v>
      </c>
      <c r="C23874" t="s">
        <v>67</v>
      </c>
      <c r="D23874" t="s">
        <v>62</v>
      </c>
      <c r="E23874" t="s">
        <v>10</v>
      </c>
      <c r="F23874">
        <v>12</v>
      </c>
    </row>
    <row r="23875" spans="1:6" x14ac:dyDescent="0.25">
      <c r="A23875" t="s">
        <v>68</v>
      </c>
      <c r="B23875">
        <v>2012</v>
      </c>
      <c r="C23875" t="s">
        <v>67</v>
      </c>
      <c r="D23875" t="s">
        <v>62</v>
      </c>
      <c r="E23875" t="s">
        <v>11</v>
      </c>
      <c r="F23875">
        <v>863</v>
      </c>
    </row>
    <row r="23876" spans="1:6" x14ac:dyDescent="0.25">
      <c r="A23876" t="s">
        <v>68</v>
      </c>
      <c r="B23876">
        <v>2012</v>
      </c>
      <c r="C23876" t="s">
        <v>67</v>
      </c>
      <c r="D23876" t="s">
        <v>62</v>
      </c>
      <c r="E23876" t="s">
        <v>12</v>
      </c>
      <c r="F23876">
        <v>29</v>
      </c>
    </row>
    <row r="23877" spans="1:6" x14ac:dyDescent="0.25">
      <c r="A23877" t="s">
        <v>68</v>
      </c>
      <c r="B23877">
        <v>2012</v>
      </c>
      <c r="C23877" t="s">
        <v>67</v>
      </c>
      <c r="D23877" t="s">
        <v>62</v>
      </c>
      <c r="E23877" t="s">
        <v>13</v>
      </c>
      <c r="F23877">
        <v>5080</v>
      </c>
    </row>
    <row r="23878" spans="1:6" x14ac:dyDescent="0.25">
      <c r="A23878" t="s">
        <v>68</v>
      </c>
      <c r="B23878">
        <v>2012</v>
      </c>
      <c r="C23878" t="s">
        <v>67</v>
      </c>
      <c r="D23878" t="s">
        <v>62</v>
      </c>
      <c r="E23878" t="s">
        <v>14</v>
      </c>
      <c r="F23878">
        <v>355</v>
      </c>
    </row>
    <row r="23879" spans="1:6" x14ac:dyDescent="0.25">
      <c r="A23879" t="s">
        <v>68</v>
      </c>
      <c r="B23879">
        <v>2012</v>
      </c>
      <c r="C23879" t="s">
        <v>67</v>
      </c>
      <c r="D23879" t="s">
        <v>62</v>
      </c>
      <c r="E23879" t="s">
        <v>15</v>
      </c>
      <c r="F23879">
        <v>108</v>
      </c>
    </row>
    <row r="23880" spans="1:6" x14ac:dyDescent="0.25">
      <c r="A23880" t="s">
        <v>68</v>
      </c>
      <c r="B23880">
        <v>2012</v>
      </c>
      <c r="C23880" t="s">
        <v>67</v>
      </c>
      <c r="D23880" t="s">
        <v>62</v>
      </c>
      <c r="E23880" t="s">
        <v>66</v>
      </c>
      <c r="F23880">
        <v>12</v>
      </c>
    </row>
    <row r="23881" spans="1:6" x14ac:dyDescent="0.25">
      <c r="A23881" t="s">
        <v>68</v>
      </c>
      <c r="B23881">
        <v>2012</v>
      </c>
      <c r="C23881" t="s">
        <v>67</v>
      </c>
      <c r="D23881" t="s">
        <v>62</v>
      </c>
      <c r="E23881" t="s">
        <v>57</v>
      </c>
      <c r="F23881">
        <v>30</v>
      </c>
    </row>
    <row r="23882" spans="1:6" x14ac:dyDescent="0.25">
      <c r="A23882" t="s">
        <v>68</v>
      </c>
      <c r="B23882">
        <v>2012</v>
      </c>
      <c r="C23882" t="s">
        <v>67</v>
      </c>
      <c r="D23882" t="s">
        <v>62</v>
      </c>
      <c r="E23882" t="s">
        <v>16</v>
      </c>
      <c r="F23882">
        <v>1041</v>
      </c>
    </row>
    <row r="23883" spans="1:6" x14ac:dyDescent="0.25">
      <c r="A23883" t="s">
        <v>68</v>
      </c>
      <c r="B23883">
        <v>2012</v>
      </c>
      <c r="C23883" t="s">
        <v>67</v>
      </c>
      <c r="D23883" t="s">
        <v>62</v>
      </c>
      <c r="E23883" t="s">
        <v>17</v>
      </c>
      <c r="F23883">
        <v>95</v>
      </c>
    </row>
    <row r="23884" spans="1:6" x14ac:dyDescent="0.25">
      <c r="A23884" t="s">
        <v>68</v>
      </c>
      <c r="B23884">
        <v>2012</v>
      </c>
      <c r="C23884" t="s">
        <v>67</v>
      </c>
      <c r="D23884" t="s">
        <v>62</v>
      </c>
      <c r="E23884" t="s">
        <v>18</v>
      </c>
      <c r="F23884">
        <v>20</v>
      </c>
    </row>
    <row r="23885" spans="1:6" x14ac:dyDescent="0.25">
      <c r="A23885" t="s">
        <v>68</v>
      </c>
      <c r="B23885">
        <v>2012</v>
      </c>
      <c r="C23885" t="s">
        <v>67</v>
      </c>
      <c r="D23885" t="s">
        <v>62</v>
      </c>
      <c r="E23885" t="s">
        <v>19</v>
      </c>
      <c r="F23885">
        <v>14</v>
      </c>
    </row>
    <row r="23886" spans="1:6" x14ac:dyDescent="0.25">
      <c r="A23886" t="s">
        <v>68</v>
      </c>
      <c r="B23886">
        <v>2012</v>
      </c>
      <c r="C23886" t="s">
        <v>67</v>
      </c>
      <c r="D23886" t="s">
        <v>62</v>
      </c>
      <c r="E23886" t="s">
        <v>20</v>
      </c>
      <c r="F23886">
        <v>404</v>
      </c>
    </row>
    <row r="23887" spans="1:6" x14ac:dyDescent="0.25">
      <c r="A23887" t="s">
        <v>68</v>
      </c>
      <c r="B23887">
        <v>2012</v>
      </c>
      <c r="C23887" t="s">
        <v>67</v>
      </c>
      <c r="D23887" t="s">
        <v>62</v>
      </c>
      <c r="E23887" t="s">
        <v>58</v>
      </c>
      <c r="F23887">
        <v>92</v>
      </c>
    </row>
    <row r="23888" spans="1:6" x14ac:dyDescent="0.25">
      <c r="A23888" t="s">
        <v>68</v>
      </c>
      <c r="B23888">
        <v>2012</v>
      </c>
      <c r="C23888" t="s">
        <v>67</v>
      </c>
      <c r="D23888" t="s">
        <v>62</v>
      </c>
      <c r="E23888" t="s">
        <v>21</v>
      </c>
      <c r="F23888">
        <v>47</v>
      </c>
    </row>
    <row r="23889" spans="1:6" x14ac:dyDescent="0.25">
      <c r="A23889" t="s">
        <v>68</v>
      </c>
      <c r="B23889">
        <v>2012</v>
      </c>
      <c r="C23889" t="s">
        <v>67</v>
      </c>
      <c r="D23889" t="s">
        <v>62</v>
      </c>
      <c r="E23889" t="s">
        <v>22</v>
      </c>
      <c r="F23889">
        <v>56</v>
      </c>
    </row>
    <row r="23890" spans="1:6" x14ac:dyDescent="0.25">
      <c r="A23890" t="s">
        <v>68</v>
      </c>
      <c r="B23890">
        <v>2012</v>
      </c>
      <c r="C23890" t="s">
        <v>67</v>
      </c>
      <c r="D23890" t="s">
        <v>62</v>
      </c>
      <c r="E23890" t="s">
        <v>23</v>
      </c>
      <c r="F23890">
        <v>49</v>
      </c>
    </row>
    <row r="23891" spans="1:6" x14ac:dyDescent="0.25">
      <c r="A23891" t="s">
        <v>68</v>
      </c>
      <c r="B23891">
        <v>2012</v>
      </c>
      <c r="C23891" t="s">
        <v>67</v>
      </c>
      <c r="D23891" t="s">
        <v>62</v>
      </c>
      <c r="E23891" t="s">
        <v>24</v>
      </c>
      <c r="F23891">
        <v>42</v>
      </c>
    </row>
    <row r="23892" spans="1:6" x14ac:dyDescent="0.25">
      <c r="A23892" t="s">
        <v>68</v>
      </c>
      <c r="B23892">
        <v>2012</v>
      </c>
      <c r="C23892" t="s">
        <v>67</v>
      </c>
      <c r="D23892" t="s">
        <v>62</v>
      </c>
      <c r="E23892" t="s">
        <v>25</v>
      </c>
      <c r="F23892">
        <v>4</v>
      </c>
    </row>
    <row r="23893" spans="1:6" x14ac:dyDescent="0.25">
      <c r="A23893" t="s">
        <v>68</v>
      </c>
      <c r="B23893">
        <v>2012</v>
      </c>
      <c r="C23893" t="s">
        <v>67</v>
      </c>
      <c r="D23893" t="s">
        <v>62</v>
      </c>
      <c r="E23893" t="s">
        <v>26</v>
      </c>
      <c r="F23893">
        <v>76</v>
      </c>
    </row>
    <row r="23894" spans="1:6" x14ac:dyDescent="0.25">
      <c r="A23894" t="s">
        <v>68</v>
      </c>
      <c r="B23894">
        <v>2012</v>
      </c>
      <c r="C23894" t="s">
        <v>67</v>
      </c>
      <c r="D23894" t="s">
        <v>62</v>
      </c>
      <c r="E23894" t="s">
        <v>27</v>
      </c>
      <c r="F23894">
        <v>199</v>
      </c>
    </row>
    <row r="23895" spans="1:6" x14ac:dyDescent="0.25">
      <c r="A23895" t="s">
        <v>68</v>
      </c>
      <c r="B23895">
        <v>2012</v>
      </c>
      <c r="C23895" t="s">
        <v>67</v>
      </c>
      <c r="D23895" t="s">
        <v>62</v>
      </c>
      <c r="E23895" t="s">
        <v>59</v>
      </c>
      <c r="F23895">
        <v>75</v>
      </c>
    </row>
    <row r="23896" spans="1:6" x14ac:dyDescent="0.25">
      <c r="A23896" t="s">
        <v>68</v>
      </c>
      <c r="B23896">
        <v>2012</v>
      </c>
      <c r="C23896" t="s">
        <v>67</v>
      </c>
      <c r="D23896" t="s">
        <v>62</v>
      </c>
      <c r="E23896" t="s">
        <v>28</v>
      </c>
      <c r="F23896">
        <v>57</v>
      </c>
    </row>
    <row r="23897" spans="1:6" x14ac:dyDescent="0.25">
      <c r="A23897" t="s">
        <v>68</v>
      </c>
      <c r="B23897">
        <v>2012</v>
      </c>
      <c r="C23897" t="s">
        <v>67</v>
      </c>
      <c r="D23897" t="s">
        <v>62</v>
      </c>
      <c r="E23897" t="s">
        <v>29</v>
      </c>
      <c r="F23897">
        <v>1</v>
      </c>
    </row>
    <row r="23898" spans="1:6" x14ac:dyDescent="0.25">
      <c r="A23898" t="s">
        <v>68</v>
      </c>
      <c r="B23898">
        <v>2012</v>
      </c>
      <c r="C23898" t="s">
        <v>67</v>
      </c>
      <c r="D23898" t="s">
        <v>62</v>
      </c>
      <c r="E23898" t="s">
        <v>30</v>
      </c>
      <c r="F23898">
        <v>102</v>
      </c>
    </row>
    <row r="23899" spans="1:6" x14ac:dyDescent="0.25">
      <c r="A23899" t="s">
        <v>68</v>
      </c>
      <c r="B23899">
        <v>2012</v>
      </c>
      <c r="C23899" t="s">
        <v>67</v>
      </c>
      <c r="D23899" t="s">
        <v>62</v>
      </c>
      <c r="E23899" t="s">
        <v>32</v>
      </c>
      <c r="F23899">
        <v>35</v>
      </c>
    </row>
    <row r="23900" spans="1:6" x14ac:dyDescent="0.25">
      <c r="A23900" t="s">
        <v>68</v>
      </c>
      <c r="B23900">
        <v>2012</v>
      </c>
      <c r="C23900" t="s">
        <v>67</v>
      </c>
      <c r="D23900" t="s">
        <v>62</v>
      </c>
      <c r="E23900" t="s">
        <v>33</v>
      </c>
      <c r="F23900">
        <v>190</v>
      </c>
    </row>
    <row r="23901" spans="1:6" x14ac:dyDescent="0.25">
      <c r="A23901" t="s">
        <v>68</v>
      </c>
      <c r="B23901">
        <v>2012</v>
      </c>
      <c r="C23901" t="s">
        <v>67</v>
      </c>
      <c r="D23901" t="s">
        <v>62</v>
      </c>
      <c r="E23901" t="s">
        <v>34</v>
      </c>
      <c r="F23901">
        <v>5</v>
      </c>
    </row>
    <row r="23902" spans="1:6" x14ac:dyDescent="0.25">
      <c r="A23902" t="s">
        <v>68</v>
      </c>
      <c r="B23902">
        <v>2012</v>
      </c>
      <c r="C23902" t="s">
        <v>67</v>
      </c>
      <c r="D23902" t="s">
        <v>62</v>
      </c>
      <c r="E23902" t="s">
        <v>35</v>
      </c>
      <c r="F23902">
        <v>288</v>
      </c>
    </row>
    <row r="23903" spans="1:6" x14ac:dyDescent="0.25">
      <c r="A23903" t="s">
        <v>68</v>
      </c>
      <c r="B23903">
        <v>2012</v>
      </c>
      <c r="C23903" t="s">
        <v>67</v>
      </c>
      <c r="D23903" t="s">
        <v>62</v>
      </c>
      <c r="E23903" t="s">
        <v>36</v>
      </c>
      <c r="F23903">
        <v>363</v>
      </c>
    </row>
    <row r="23904" spans="1:6" x14ac:dyDescent="0.25">
      <c r="A23904" t="s">
        <v>68</v>
      </c>
      <c r="B23904">
        <v>2012</v>
      </c>
      <c r="C23904" t="s">
        <v>67</v>
      </c>
      <c r="D23904" t="s">
        <v>62</v>
      </c>
      <c r="E23904" t="s">
        <v>37</v>
      </c>
      <c r="F23904">
        <v>1429</v>
      </c>
    </row>
    <row r="23905" spans="1:6" x14ac:dyDescent="0.25">
      <c r="A23905" t="s">
        <v>68</v>
      </c>
      <c r="B23905">
        <v>2012</v>
      </c>
      <c r="C23905" t="s">
        <v>67</v>
      </c>
      <c r="D23905" t="s">
        <v>62</v>
      </c>
      <c r="E23905" t="s">
        <v>38</v>
      </c>
      <c r="F23905">
        <v>144</v>
      </c>
    </row>
    <row r="23906" spans="1:6" x14ac:dyDescent="0.25">
      <c r="A23906" t="s">
        <v>68</v>
      </c>
      <c r="B23906">
        <v>2012</v>
      </c>
      <c r="C23906" t="s">
        <v>67</v>
      </c>
      <c r="D23906" t="s">
        <v>62</v>
      </c>
      <c r="E23906" t="s">
        <v>39</v>
      </c>
      <c r="F23906">
        <v>3</v>
      </c>
    </row>
    <row r="23907" spans="1:6" x14ac:dyDescent="0.25">
      <c r="A23907" t="s">
        <v>68</v>
      </c>
      <c r="B23907">
        <v>2012</v>
      </c>
      <c r="C23907" t="s">
        <v>67</v>
      </c>
      <c r="D23907" t="s">
        <v>62</v>
      </c>
      <c r="E23907" t="s">
        <v>40</v>
      </c>
      <c r="F23907">
        <v>97</v>
      </c>
    </row>
    <row r="23908" spans="1:6" x14ac:dyDescent="0.25">
      <c r="A23908" t="s">
        <v>68</v>
      </c>
      <c r="B23908">
        <v>2012</v>
      </c>
      <c r="C23908" t="s">
        <v>67</v>
      </c>
      <c r="D23908" t="s">
        <v>62</v>
      </c>
      <c r="E23908" t="s">
        <v>41</v>
      </c>
      <c r="F23908">
        <v>70</v>
      </c>
    </row>
    <row r="23909" spans="1:6" x14ac:dyDescent="0.25">
      <c r="A23909" t="s">
        <v>68</v>
      </c>
      <c r="B23909">
        <v>2012</v>
      </c>
      <c r="C23909" t="s">
        <v>67</v>
      </c>
      <c r="D23909" t="s">
        <v>62</v>
      </c>
      <c r="E23909" t="s">
        <v>42</v>
      </c>
      <c r="F23909">
        <v>96</v>
      </c>
    </row>
    <row r="23910" spans="1:6" x14ac:dyDescent="0.25">
      <c r="A23910" t="s">
        <v>68</v>
      </c>
      <c r="B23910">
        <v>2012</v>
      </c>
      <c r="C23910" t="s">
        <v>67</v>
      </c>
      <c r="D23910" t="s">
        <v>62</v>
      </c>
      <c r="E23910" t="s">
        <v>43</v>
      </c>
      <c r="F23910">
        <v>352</v>
      </c>
    </row>
    <row r="23911" spans="1:6" x14ac:dyDescent="0.25">
      <c r="A23911" t="s">
        <v>68</v>
      </c>
      <c r="B23911">
        <v>2012</v>
      </c>
      <c r="C23911" t="s">
        <v>67</v>
      </c>
      <c r="D23911" t="s">
        <v>62</v>
      </c>
      <c r="E23911" t="s">
        <v>44</v>
      </c>
      <c r="F23911">
        <v>62</v>
      </c>
    </row>
    <row r="23912" spans="1:6" x14ac:dyDescent="0.25">
      <c r="A23912" t="s">
        <v>68</v>
      </c>
      <c r="B23912">
        <v>2012</v>
      </c>
      <c r="C23912" t="s">
        <v>67</v>
      </c>
      <c r="D23912" t="s">
        <v>62</v>
      </c>
      <c r="E23912" t="s">
        <v>45</v>
      </c>
      <c r="F23912">
        <v>25</v>
      </c>
    </row>
    <row r="23913" spans="1:6" x14ac:dyDescent="0.25">
      <c r="A23913" t="s">
        <v>68</v>
      </c>
      <c r="B23913">
        <v>2012</v>
      </c>
      <c r="C23913" t="s">
        <v>67</v>
      </c>
      <c r="D23913" t="s">
        <v>62</v>
      </c>
      <c r="E23913" t="s">
        <v>46</v>
      </c>
      <c r="F23913">
        <v>8</v>
      </c>
    </row>
    <row r="23914" spans="1:6" x14ac:dyDescent="0.25">
      <c r="A23914" t="s">
        <v>68</v>
      </c>
      <c r="B23914">
        <v>2012</v>
      </c>
      <c r="C23914" t="s">
        <v>67</v>
      </c>
      <c r="D23914" t="s">
        <v>62</v>
      </c>
      <c r="E23914" t="s">
        <v>47</v>
      </c>
      <c r="F23914">
        <v>87</v>
      </c>
    </row>
    <row r="23915" spans="1:6" x14ac:dyDescent="0.25">
      <c r="A23915" t="s">
        <v>68</v>
      </c>
      <c r="B23915">
        <v>2012</v>
      </c>
      <c r="C23915" t="s">
        <v>67</v>
      </c>
      <c r="D23915" t="s">
        <v>62</v>
      </c>
      <c r="E23915" t="s">
        <v>48</v>
      </c>
      <c r="F23915">
        <v>4110</v>
      </c>
    </row>
    <row r="23916" spans="1:6" x14ac:dyDescent="0.25">
      <c r="A23916" t="s">
        <v>68</v>
      </c>
      <c r="B23916">
        <v>2012</v>
      </c>
      <c r="C23916" t="s">
        <v>67</v>
      </c>
      <c r="D23916" t="s">
        <v>62</v>
      </c>
      <c r="E23916" t="s">
        <v>49</v>
      </c>
      <c r="F23916">
        <v>57</v>
      </c>
    </row>
    <row r="23917" spans="1:6" x14ac:dyDescent="0.25">
      <c r="A23917" t="s">
        <v>68</v>
      </c>
      <c r="B23917">
        <v>2012</v>
      </c>
      <c r="C23917" t="s">
        <v>67</v>
      </c>
      <c r="D23917" t="s">
        <v>62</v>
      </c>
      <c r="E23917" t="s">
        <v>61</v>
      </c>
      <c r="F23917">
        <v>2</v>
      </c>
    </row>
    <row r="23918" spans="1:6" x14ac:dyDescent="0.25">
      <c r="A23918" t="s">
        <v>68</v>
      </c>
      <c r="B23918">
        <v>2012</v>
      </c>
      <c r="C23918" t="s">
        <v>67</v>
      </c>
      <c r="D23918" t="s">
        <v>62</v>
      </c>
      <c r="E23918" t="s">
        <v>50</v>
      </c>
      <c r="F23918">
        <v>63</v>
      </c>
    </row>
    <row r="23919" spans="1:6" x14ac:dyDescent="0.25">
      <c r="A23919" t="s">
        <v>68</v>
      </c>
      <c r="B23919">
        <v>2012</v>
      </c>
      <c r="C23919" t="s">
        <v>67</v>
      </c>
      <c r="D23919" t="s">
        <v>62</v>
      </c>
      <c r="E23919" t="s">
        <v>51</v>
      </c>
      <c r="F23919">
        <v>233</v>
      </c>
    </row>
    <row r="23920" spans="1:6" x14ac:dyDescent="0.25">
      <c r="A23920" t="s">
        <v>68</v>
      </c>
      <c r="B23920">
        <v>2012</v>
      </c>
      <c r="C23920" t="s">
        <v>67</v>
      </c>
      <c r="D23920" t="s">
        <v>62</v>
      </c>
      <c r="E23920" t="s">
        <v>52</v>
      </c>
      <c r="F23920">
        <v>4</v>
      </c>
    </row>
    <row r="23921" spans="1:6" x14ac:dyDescent="0.25">
      <c r="A23921" t="s">
        <v>68</v>
      </c>
      <c r="B23921">
        <v>2012</v>
      </c>
      <c r="C23921" t="s">
        <v>67</v>
      </c>
      <c r="D23921" t="s">
        <v>62</v>
      </c>
      <c r="E23921" t="s">
        <v>53</v>
      </c>
      <c r="F23921">
        <v>91</v>
      </c>
    </row>
    <row r="23922" spans="1:6" x14ac:dyDescent="0.25">
      <c r="A23922" t="s">
        <v>68</v>
      </c>
      <c r="B23922">
        <v>2012</v>
      </c>
      <c r="C23922" t="s">
        <v>67</v>
      </c>
      <c r="D23922" t="s">
        <v>62</v>
      </c>
      <c r="E23922" t="s">
        <v>54</v>
      </c>
      <c r="F23922">
        <v>3</v>
      </c>
    </row>
    <row r="23923" spans="1:6" x14ac:dyDescent="0.25">
      <c r="A23923" t="s">
        <v>68</v>
      </c>
      <c r="B23923">
        <v>2012</v>
      </c>
      <c r="C23923" t="s">
        <v>67</v>
      </c>
      <c r="D23923" t="s">
        <v>62</v>
      </c>
      <c r="E23923" t="s">
        <v>63</v>
      </c>
      <c r="F23923">
        <v>188</v>
      </c>
    </row>
    <row r="23924" spans="1:6" x14ac:dyDescent="0.25">
      <c r="A23924" t="s">
        <v>68</v>
      </c>
      <c r="B23924">
        <v>2012</v>
      </c>
      <c r="C23924" t="s">
        <v>67</v>
      </c>
      <c r="D23924" t="s">
        <v>62</v>
      </c>
      <c r="E23924" t="s">
        <v>6</v>
      </c>
      <c r="F23924">
        <v>16879</v>
      </c>
    </row>
    <row r="23925" spans="1:6" x14ac:dyDescent="0.25">
      <c r="A23925" t="s">
        <v>68</v>
      </c>
      <c r="B23925">
        <v>2012</v>
      </c>
      <c r="C23925" t="s">
        <v>67</v>
      </c>
      <c r="D23925" t="s">
        <v>64</v>
      </c>
      <c r="E23925" t="s">
        <v>56</v>
      </c>
      <c r="F23925">
        <v>250</v>
      </c>
    </row>
    <row r="23926" spans="1:6" x14ac:dyDescent="0.25">
      <c r="A23926" t="s">
        <v>68</v>
      </c>
      <c r="B23926">
        <v>2012</v>
      </c>
      <c r="C23926" t="s">
        <v>67</v>
      </c>
      <c r="D23926" t="s">
        <v>64</v>
      </c>
      <c r="E23926" t="s">
        <v>10</v>
      </c>
      <c r="F23926">
        <v>59</v>
      </c>
    </row>
    <row r="23927" spans="1:6" x14ac:dyDescent="0.25">
      <c r="A23927" t="s">
        <v>68</v>
      </c>
      <c r="B23927">
        <v>2012</v>
      </c>
      <c r="C23927" t="s">
        <v>67</v>
      </c>
      <c r="D23927" t="s">
        <v>64</v>
      </c>
      <c r="E23927" t="s">
        <v>11</v>
      </c>
      <c r="F23927">
        <v>700</v>
      </c>
    </row>
    <row r="23928" spans="1:6" x14ac:dyDescent="0.25">
      <c r="A23928" t="s">
        <v>68</v>
      </c>
      <c r="B23928">
        <v>2012</v>
      </c>
      <c r="C23928" t="s">
        <v>67</v>
      </c>
      <c r="D23928" t="s">
        <v>64</v>
      </c>
      <c r="E23928" t="s">
        <v>12</v>
      </c>
      <c r="F23928">
        <v>244</v>
      </c>
    </row>
    <row r="23929" spans="1:6" x14ac:dyDescent="0.25">
      <c r="A23929" t="s">
        <v>68</v>
      </c>
      <c r="B23929">
        <v>2012</v>
      </c>
      <c r="C23929" t="s">
        <v>67</v>
      </c>
      <c r="D23929" t="s">
        <v>64</v>
      </c>
      <c r="E23929" t="s">
        <v>13</v>
      </c>
      <c r="F23929">
        <v>5369</v>
      </c>
    </row>
    <row r="23930" spans="1:6" x14ac:dyDescent="0.25">
      <c r="A23930" t="s">
        <v>68</v>
      </c>
      <c r="B23930">
        <v>2012</v>
      </c>
      <c r="C23930" t="s">
        <v>67</v>
      </c>
      <c r="D23930" t="s">
        <v>64</v>
      </c>
      <c r="E23930" t="s">
        <v>14</v>
      </c>
      <c r="F23930">
        <v>487</v>
      </c>
    </row>
    <row r="23931" spans="1:6" x14ac:dyDescent="0.25">
      <c r="A23931" t="s">
        <v>68</v>
      </c>
      <c r="B23931">
        <v>2012</v>
      </c>
      <c r="C23931" t="s">
        <v>67</v>
      </c>
      <c r="D23931" t="s">
        <v>64</v>
      </c>
      <c r="E23931" t="s">
        <v>15</v>
      </c>
      <c r="F23931">
        <v>83</v>
      </c>
    </row>
    <row r="23932" spans="1:6" x14ac:dyDescent="0.25">
      <c r="A23932" t="s">
        <v>68</v>
      </c>
      <c r="B23932">
        <v>2012</v>
      </c>
      <c r="C23932" t="s">
        <v>67</v>
      </c>
      <c r="D23932" t="s">
        <v>64</v>
      </c>
      <c r="E23932" t="s">
        <v>66</v>
      </c>
      <c r="F23932">
        <v>97</v>
      </c>
    </row>
    <row r="23933" spans="1:6" x14ac:dyDescent="0.25">
      <c r="A23933" t="s">
        <v>68</v>
      </c>
      <c r="B23933">
        <v>2012</v>
      </c>
      <c r="C23933" t="s">
        <v>67</v>
      </c>
      <c r="D23933" t="s">
        <v>64</v>
      </c>
      <c r="E23933" t="s">
        <v>57</v>
      </c>
      <c r="F23933">
        <v>110</v>
      </c>
    </row>
    <row r="23934" spans="1:6" x14ac:dyDescent="0.25">
      <c r="A23934" t="s">
        <v>68</v>
      </c>
      <c r="B23934">
        <v>2012</v>
      </c>
      <c r="C23934" t="s">
        <v>67</v>
      </c>
      <c r="D23934" t="s">
        <v>64</v>
      </c>
      <c r="E23934" t="s">
        <v>16</v>
      </c>
      <c r="F23934">
        <v>1994</v>
      </c>
    </row>
    <row r="23935" spans="1:6" x14ac:dyDescent="0.25">
      <c r="A23935" t="s">
        <v>68</v>
      </c>
      <c r="B23935">
        <v>2012</v>
      </c>
      <c r="C23935" t="s">
        <v>67</v>
      </c>
      <c r="D23935" t="s">
        <v>64</v>
      </c>
      <c r="E23935" t="s">
        <v>17</v>
      </c>
      <c r="F23935">
        <v>400</v>
      </c>
    </row>
    <row r="23936" spans="1:6" x14ac:dyDescent="0.25">
      <c r="A23936" t="s">
        <v>68</v>
      </c>
      <c r="B23936">
        <v>2012</v>
      </c>
      <c r="C23936" t="s">
        <v>67</v>
      </c>
      <c r="D23936" t="s">
        <v>64</v>
      </c>
      <c r="E23936" t="s">
        <v>18</v>
      </c>
      <c r="F23936">
        <v>72</v>
      </c>
    </row>
    <row r="23937" spans="1:6" x14ac:dyDescent="0.25">
      <c r="A23937" t="s">
        <v>68</v>
      </c>
      <c r="B23937">
        <v>2012</v>
      </c>
      <c r="C23937" t="s">
        <v>67</v>
      </c>
      <c r="D23937" t="s">
        <v>64</v>
      </c>
      <c r="E23937" t="s">
        <v>19</v>
      </c>
      <c r="F23937">
        <v>55</v>
      </c>
    </row>
    <row r="23938" spans="1:6" x14ac:dyDescent="0.25">
      <c r="A23938" t="s">
        <v>68</v>
      </c>
      <c r="B23938">
        <v>2012</v>
      </c>
      <c r="C23938" t="s">
        <v>67</v>
      </c>
      <c r="D23938" t="s">
        <v>64</v>
      </c>
      <c r="E23938" t="s">
        <v>20</v>
      </c>
      <c r="F23938">
        <v>930</v>
      </c>
    </row>
    <row r="23939" spans="1:6" x14ac:dyDescent="0.25">
      <c r="A23939" t="s">
        <v>68</v>
      </c>
      <c r="B23939">
        <v>2012</v>
      </c>
      <c r="C23939" t="s">
        <v>67</v>
      </c>
      <c r="D23939" t="s">
        <v>64</v>
      </c>
      <c r="E23939" t="s">
        <v>58</v>
      </c>
      <c r="F23939">
        <v>693</v>
      </c>
    </row>
    <row r="23940" spans="1:6" x14ac:dyDescent="0.25">
      <c r="A23940" t="s">
        <v>68</v>
      </c>
      <c r="B23940">
        <v>2012</v>
      </c>
      <c r="C23940" t="s">
        <v>67</v>
      </c>
      <c r="D23940" t="s">
        <v>64</v>
      </c>
      <c r="E23940" t="s">
        <v>21</v>
      </c>
      <c r="F23940">
        <v>288</v>
      </c>
    </row>
    <row r="23941" spans="1:6" x14ac:dyDescent="0.25">
      <c r="A23941" t="s">
        <v>68</v>
      </c>
      <c r="B23941">
        <v>2012</v>
      </c>
      <c r="C23941" t="s">
        <v>67</v>
      </c>
      <c r="D23941" t="s">
        <v>64</v>
      </c>
      <c r="E23941" t="s">
        <v>22</v>
      </c>
      <c r="F23941">
        <v>238</v>
      </c>
    </row>
    <row r="23942" spans="1:6" x14ac:dyDescent="0.25">
      <c r="A23942" t="s">
        <v>68</v>
      </c>
      <c r="B23942">
        <v>2012</v>
      </c>
      <c r="C23942" t="s">
        <v>67</v>
      </c>
      <c r="D23942" t="s">
        <v>64</v>
      </c>
      <c r="E23942" t="s">
        <v>23</v>
      </c>
      <c r="F23942">
        <v>402</v>
      </c>
    </row>
    <row r="23943" spans="1:6" x14ac:dyDescent="0.25">
      <c r="A23943" t="s">
        <v>68</v>
      </c>
      <c r="B23943">
        <v>2012</v>
      </c>
      <c r="C23943" t="s">
        <v>67</v>
      </c>
      <c r="D23943" t="s">
        <v>64</v>
      </c>
      <c r="E23943" t="s">
        <v>24</v>
      </c>
      <c r="F23943">
        <v>374</v>
      </c>
    </row>
    <row r="23944" spans="1:6" x14ac:dyDescent="0.25">
      <c r="A23944" t="s">
        <v>68</v>
      </c>
      <c r="B23944">
        <v>2012</v>
      </c>
      <c r="C23944" t="s">
        <v>67</v>
      </c>
      <c r="D23944" t="s">
        <v>64</v>
      </c>
      <c r="E23944" t="s">
        <v>25</v>
      </c>
      <c r="F23944">
        <v>116</v>
      </c>
    </row>
    <row r="23945" spans="1:6" x14ac:dyDescent="0.25">
      <c r="A23945" t="s">
        <v>68</v>
      </c>
      <c r="B23945">
        <v>2012</v>
      </c>
      <c r="C23945" t="s">
        <v>67</v>
      </c>
      <c r="D23945" t="s">
        <v>64</v>
      </c>
      <c r="E23945" t="s">
        <v>26</v>
      </c>
      <c r="F23945">
        <v>200</v>
      </c>
    </row>
    <row r="23946" spans="1:6" x14ac:dyDescent="0.25">
      <c r="A23946" t="s">
        <v>68</v>
      </c>
      <c r="B23946">
        <v>2012</v>
      </c>
      <c r="C23946" t="s">
        <v>67</v>
      </c>
      <c r="D23946" t="s">
        <v>64</v>
      </c>
      <c r="E23946" t="s">
        <v>27</v>
      </c>
      <c r="F23946">
        <v>558</v>
      </c>
    </row>
    <row r="23947" spans="1:6" x14ac:dyDescent="0.25">
      <c r="A23947" t="s">
        <v>68</v>
      </c>
      <c r="B23947">
        <v>2012</v>
      </c>
      <c r="C23947" t="s">
        <v>67</v>
      </c>
      <c r="D23947" t="s">
        <v>64</v>
      </c>
      <c r="E23947" t="s">
        <v>59</v>
      </c>
      <c r="F23947">
        <v>477</v>
      </c>
    </row>
    <row r="23948" spans="1:6" x14ac:dyDescent="0.25">
      <c r="A23948" t="s">
        <v>68</v>
      </c>
      <c r="B23948">
        <v>2012</v>
      </c>
      <c r="C23948" t="s">
        <v>67</v>
      </c>
      <c r="D23948" t="s">
        <v>64</v>
      </c>
      <c r="E23948" t="s">
        <v>28</v>
      </c>
      <c r="F23948">
        <v>429</v>
      </c>
    </row>
    <row r="23949" spans="1:6" x14ac:dyDescent="0.25">
      <c r="A23949" t="s">
        <v>68</v>
      </c>
      <c r="B23949">
        <v>2012</v>
      </c>
      <c r="C23949" t="s">
        <v>67</v>
      </c>
      <c r="D23949" t="s">
        <v>64</v>
      </c>
      <c r="E23949" t="s">
        <v>29</v>
      </c>
      <c r="F23949">
        <v>166</v>
      </c>
    </row>
    <row r="23950" spans="1:6" x14ac:dyDescent="0.25">
      <c r="A23950" t="s">
        <v>68</v>
      </c>
      <c r="B23950">
        <v>2012</v>
      </c>
      <c r="C23950" t="s">
        <v>67</v>
      </c>
      <c r="D23950" t="s">
        <v>64</v>
      </c>
      <c r="E23950" t="s">
        <v>30</v>
      </c>
      <c r="F23950">
        <v>672</v>
      </c>
    </row>
    <row r="23951" spans="1:6" x14ac:dyDescent="0.25">
      <c r="A23951" t="s">
        <v>68</v>
      </c>
      <c r="B23951">
        <v>2012</v>
      </c>
      <c r="C23951" t="s">
        <v>67</v>
      </c>
      <c r="D23951" t="s">
        <v>64</v>
      </c>
      <c r="E23951" t="s">
        <v>31</v>
      </c>
      <c r="F23951">
        <v>16</v>
      </c>
    </row>
    <row r="23952" spans="1:6" x14ac:dyDescent="0.25">
      <c r="A23952" t="s">
        <v>68</v>
      </c>
      <c r="B23952">
        <v>2012</v>
      </c>
      <c r="C23952" t="s">
        <v>67</v>
      </c>
      <c r="D23952" t="s">
        <v>64</v>
      </c>
      <c r="E23952" t="s">
        <v>32</v>
      </c>
      <c r="F23952">
        <v>159</v>
      </c>
    </row>
    <row r="23953" spans="1:6" x14ac:dyDescent="0.25">
      <c r="A23953" t="s">
        <v>68</v>
      </c>
      <c r="B23953">
        <v>2012</v>
      </c>
      <c r="C23953" t="s">
        <v>67</v>
      </c>
      <c r="D23953" t="s">
        <v>64</v>
      </c>
      <c r="E23953" t="s">
        <v>33</v>
      </c>
      <c r="F23953">
        <v>296</v>
      </c>
    </row>
    <row r="23954" spans="1:6" x14ac:dyDescent="0.25">
      <c r="A23954" t="s">
        <v>68</v>
      </c>
      <c r="B23954">
        <v>2012</v>
      </c>
      <c r="C23954" t="s">
        <v>67</v>
      </c>
      <c r="D23954" t="s">
        <v>64</v>
      </c>
      <c r="E23954" t="s">
        <v>34</v>
      </c>
      <c r="F23954">
        <v>56</v>
      </c>
    </row>
    <row r="23955" spans="1:6" x14ac:dyDescent="0.25">
      <c r="A23955" t="s">
        <v>68</v>
      </c>
      <c r="B23955">
        <v>2012</v>
      </c>
      <c r="C23955" t="s">
        <v>67</v>
      </c>
      <c r="D23955" t="s">
        <v>64</v>
      </c>
      <c r="E23955" t="s">
        <v>35</v>
      </c>
      <c r="F23955">
        <v>248</v>
      </c>
    </row>
    <row r="23956" spans="1:6" x14ac:dyDescent="0.25">
      <c r="A23956" t="s">
        <v>68</v>
      </c>
      <c r="B23956">
        <v>2012</v>
      </c>
      <c r="C23956" t="s">
        <v>67</v>
      </c>
      <c r="D23956" t="s">
        <v>64</v>
      </c>
      <c r="E23956" t="s">
        <v>36</v>
      </c>
      <c r="F23956">
        <v>170</v>
      </c>
    </row>
    <row r="23957" spans="1:6" x14ac:dyDescent="0.25">
      <c r="A23957" t="s">
        <v>68</v>
      </c>
      <c r="B23957">
        <v>2012</v>
      </c>
      <c r="C23957" t="s">
        <v>67</v>
      </c>
      <c r="D23957" t="s">
        <v>64</v>
      </c>
      <c r="E23957" t="s">
        <v>37</v>
      </c>
      <c r="F23957">
        <v>1530</v>
      </c>
    </row>
    <row r="23958" spans="1:6" x14ac:dyDescent="0.25">
      <c r="A23958" t="s">
        <v>68</v>
      </c>
      <c r="B23958">
        <v>2012</v>
      </c>
      <c r="C23958" t="s">
        <v>67</v>
      </c>
      <c r="D23958" t="s">
        <v>64</v>
      </c>
      <c r="E23958" t="s">
        <v>38</v>
      </c>
      <c r="F23958">
        <v>718</v>
      </c>
    </row>
    <row r="23959" spans="1:6" x14ac:dyDescent="0.25">
      <c r="A23959" t="s">
        <v>68</v>
      </c>
      <c r="B23959">
        <v>2012</v>
      </c>
      <c r="C23959" t="s">
        <v>67</v>
      </c>
      <c r="D23959" t="s">
        <v>64</v>
      </c>
      <c r="E23959" t="s">
        <v>39</v>
      </c>
      <c r="F23959">
        <v>28</v>
      </c>
    </row>
    <row r="23960" spans="1:6" x14ac:dyDescent="0.25">
      <c r="A23960" t="s">
        <v>68</v>
      </c>
      <c r="B23960">
        <v>2012</v>
      </c>
      <c r="C23960" t="s">
        <v>67</v>
      </c>
      <c r="D23960" t="s">
        <v>64</v>
      </c>
      <c r="E23960" t="s">
        <v>40</v>
      </c>
      <c r="F23960">
        <v>978</v>
      </c>
    </row>
    <row r="23961" spans="1:6" x14ac:dyDescent="0.25">
      <c r="A23961" t="s">
        <v>68</v>
      </c>
      <c r="B23961">
        <v>2012</v>
      </c>
      <c r="C23961" t="s">
        <v>67</v>
      </c>
      <c r="D23961" t="s">
        <v>64</v>
      </c>
      <c r="E23961" t="s">
        <v>41</v>
      </c>
      <c r="F23961">
        <v>485</v>
      </c>
    </row>
    <row r="23962" spans="1:6" x14ac:dyDescent="0.25">
      <c r="A23962" t="s">
        <v>68</v>
      </c>
      <c r="B23962">
        <v>2012</v>
      </c>
      <c r="C23962" t="s">
        <v>67</v>
      </c>
      <c r="D23962" t="s">
        <v>64</v>
      </c>
      <c r="E23962" t="s">
        <v>42</v>
      </c>
      <c r="F23962">
        <v>601</v>
      </c>
    </row>
    <row r="23963" spans="1:6" x14ac:dyDescent="0.25">
      <c r="A23963" t="s">
        <v>68</v>
      </c>
      <c r="B23963">
        <v>2012</v>
      </c>
      <c r="C23963" t="s">
        <v>67</v>
      </c>
      <c r="D23963" t="s">
        <v>64</v>
      </c>
      <c r="E23963" t="s">
        <v>43</v>
      </c>
      <c r="F23963">
        <v>700</v>
      </c>
    </row>
    <row r="23964" spans="1:6" x14ac:dyDescent="0.25">
      <c r="A23964" t="s">
        <v>68</v>
      </c>
      <c r="B23964">
        <v>2012</v>
      </c>
      <c r="C23964" t="s">
        <v>67</v>
      </c>
      <c r="D23964" t="s">
        <v>64</v>
      </c>
      <c r="E23964" t="s">
        <v>44</v>
      </c>
      <c r="F23964">
        <v>104</v>
      </c>
    </row>
    <row r="23965" spans="1:6" x14ac:dyDescent="0.25">
      <c r="A23965" t="s">
        <v>68</v>
      </c>
      <c r="B23965">
        <v>2012</v>
      </c>
      <c r="C23965" t="s">
        <v>67</v>
      </c>
      <c r="D23965" t="s">
        <v>64</v>
      </c>
      <c r="E23965" t="s">
        <v>45</v>
      </c>
      <c r="F23965">
        <v>218</v>
      </c>
    </row>
    <row r="23966" spans="1:6" x14ac:dyDescent="0.25">
      <c r="A23966" t="s">
        <v>68</v>
      </c>
      <c r="B23966">
        <v>2012</v>
      </c>
      <c r="C23966" t="s">
        <v>67</v>
      </c>
      <c r="D23966" t="s">
        <v>64</v>
      </c>
      <c r="E23966" t="s">
        <v>46</v>
      </c>
      <c r="F23966">
        <v>47</v>
      </c>
    </row>
    <row r="23967" spans="1:6" x14ac:dyDescent="0.25">
      <c r="A23967" t="s">
        <v>68</v>
      </c>
      <c r="B23967">
        <v>2012</v>
      </c>
      <c r="C23967" t="s">
        <v>67</v>
      </c>
      <c r="D23967" t="s">
        <v>64</v>
      </c>
      <c r="E23967" t="s">
        <v>47</v>
      </c>
      <c r="F23967">
        <v>677</v>
      </c>
    </row>
    <row r="23968" spans="1:6" x14ac:dyDescent="0.25">
      <c r="A23968" t="s">
        <v>68</v>
      </c>
      <c r="B23968">
        <v>2012</v>
      </c>
      <c r="C23968" t="s">
        <v>67</v>
      </c>
      <c r="D23968" t="s">
        <v>64</v>
      </c>
      <c r="E23968" t="s">
        <v>48</v>
      </c>
      <c r="F23968">
        <v>2961</v>
      </c>
    </row>
    <row r="23969" spans="1:6" x14ac:dyDescent="0.25">
      <c r="A23969" t="s">
        <v>68</v>
      </c>
      <c r="B23969">
        <v>2012</v>
      </c>
      <c r="C23969" t="s">
        <v>67</v>
      </c>
      <c r="D23969" t="s">
        <v>64</v>
      </c>
      <c r="E23969" t="s">
        <v>49</v>
      </c>
      <c r="F23969">
        <v>231</v>
      </c>
    </row>
    <row r="23970" spans="1:6" x14ac:dyDescent="0.25">
      <c r="A23970" t="s">
        <v>68</v>
      </c>
      <c r="B23970">
        <v>2012</v>
      </c>
      <c r="C23970" t="s">
        <v>67</v>
      </c>
      <c r="D23970" t="s">
        <v>64</v>
      </c>
      <c r="E23970" t="s">
        <v>61</v>
      </c>
      <c r="F23970">
        <v>34</v>
      </c>
    </row>
    <row r="23971" spans="1:6" x14ac:dyDescent="0.25">
      <c r="A23971" t="s">
        <v>68</v>
      </c>
      <c r="B23971">
        <v>2012</v>
      </c>
      <c r="C23971" t="s">
        <v>67</v>
      </c>
      <c r="D23971" t="s">
        <v>64</v>
      </c>
      <c r="E23971" t="s">
        <v>50</v>
      </c>
      <c r="F23971">
        <v>371</v>
      </c>
    </row>
    <row r="23972" spans="1:6" x14ac:dyDescent="0.25">
      <c r="A23972" t="s">
        <v>68</v>
      </c>
      <c r="B23972">
        <v>2012</v>
      </c>
      <c r="C23972" t="s">
        <v>67</v>
      </c>
      <c r="D23972" t="s">
        <v>64</v>
      </c>
      <c r="E23972" t="s">
        <v>51</v>
      </c>
      <c r="F23972">
        <v>913</v>
      </c>
    </row>
    <row r="23973" spans="1:6" x14ac:dyDescent="0.25">
      <c r="A23973" t="s">
        <v>68</v>
      </c>
      <c r="B23973">
        <v>2012</v>
      </c>
      <c r="C23973" t="s">
        <v>67</v>
      </c>
      <c r="D23973" t="s">
        <v>64</v>
      </c>
      <c r="E23973" t="s">
        <v>52</v>
      </c>
      <c r="F23973">
        <v>159</v>
      </c>
    </row>
    <row r="23974" spans="1:6" x14ac:dyDescent="0.25">
      <c r="A23974" t="s">
        <v>68</v>
      </c>
      <c r="B23974">
        <v>2012</v>
      </c>
      <c r="C23974" t="s">
        <v>67</v>
      </c>
      <c r="D23974" t="s">
        <v>64</v>
      </c>
      <c r="E23974" t="s">
        <v>53</v>
      </c>
      <c r="F23974">
        <v>312</v>
      </c>
    </row>
    <row r="23975" spans="1:6" x14ac:dyDescent="0.25">
      <c r="A23975" t="s">
        <v>68</v>
      </c>
      <c r="B23975">
        <v>2012</v>
      </c>
      <c r="C23975" t="s">
        <v>67</v>
      </c>
      <c r="D23975" t="s">
        <v>64</v>
      </c>
      <c r="E23975" t="s">
        <v>54</v>
      </c>
      <c r="F23975">
        <v>15</v>
      </c>
    </row>
    <row r="23976" spans="1:6" x14ac:dyDescent="0.25">
      <c r="A23976" t="s">
        <v>68</v>
      </c>
      <c r="B23976">
        <v>2012</v>
      </c>
      <c r="C23976" t="s">
        <v>67</v>
      </c>
      <c r="D23976" t="s">
        <v>64</v>
      </c>
      <c r="E23976" t="s">
        <v>6</v>
      </c>
      <c r="F23976">
        <v>27490</v>
      </c>
    </row>
    <row r="23977" spans="1:6" x14ac:dyDescent="0.25">
      <c r="A23977" t="s">
        <v>68</v>
      </c>
      <c r="B23977">
        <v>2012</v>
      </c>
      <c r="C23977" t="s">
        <v>67</v>
      </c>
      <c r="D23977" t="s">
        <v>65</v>
      </c>
      <c r="E23977" t="s">
        <v>56</v>
      </c>
      <c r="F23977">
        <v>1051</v>
      </c>
    </row>
    <row r="23978" spans="1:6" x14ac:dyDescent="0.25">
      <c r="A23978" t="s">
        <v>68</v>
      </c>
      <c r="B23978">
        <v>2012</v>
      </c>
      <c r="C23978" t="s">
        <v>67</v>
      </c>
      <c r="D23978" t="s">
        <v>65</v>
      </c>
      <c r="E23978" t="s">
        <v>10</v>
      </c>
      <c r="F23978">
        <v>2</v>
      </c>
    </row>
    <row r="23979" spans="1:6" x14ac:dyDescent="0.25">
      <c r="A23979" t="s">
        <v>68</v>
      </c>
      <c r="B23979">
        <v>2012</v>
      </c>
      <c r="C23979" t="s">
        <v>67</v>
      </c>
      <c r="D23979" t="s">
        <v>65</v>
      </c>
      <c r="E23979" t="s">
        <v>11</v>
      </c>
      <c r="F23979">
        <v>469</v>
      </c>
    </row>
    <row r="23980" spans="1:6" x14ac:dyDescent="0.25">
      <c r="A23980" t="s">
        <v>68</v>
      </c>
      <c r="B23980">
        <v>2012</v>
      </c>
      <c r="C23980" t="s">
        <v>67</v>
      </c>
      <c r="D23980" t="s">
        <v>65</v>
      </c>
      <c r="E23980" t="s">
        <v>12</v>
      </c>
      <c r="F23980">
        <v>189</v>
      </c>
    </row>
    <row r="23981" spans="1:6" x14ac:dyDescent="0.25">
      <c r="A23981" t="s">
        <v>68</v>
      </c>
      <c r="B23981">
        <v>2012</v>
      </c>
      <c r="C23981" t="s">
        <v>67</v>
      </c>
      <c r="D23981" t="s">
        <v>65</v>
      </c>
      <c r="E23981" t="s">
        <v>13</v>
      </c>
      <c r="F23981">
        <v>5334</v>
      </c>
    </row>
    <row r="23982" spans="1:6" x14ac:dyDescent="0.25">
      <c r="A23982" t="s">
        <v>68</v>
      </c>
      <c r="B23982">
        <v>2012</v>
      </c>
      <c r="C23982" t="s">
        <v>67</v>
      </c>
      <c r="D23982" t="s">
        <v>65</v>
      </c>
      <c r="E23982" t="s">
        <v>14</v>
      </c>
      <c r="F23982">
        <v>157</v>
      </c>
    </row>
    <row r="23983" spans="1:6" x14ac:dyDescent="0.25">
      <c r="A23983" t="s">
        <v>68</v>
      </c>
      <c r="B23983">
        <v>2012</v>
      </c>
      <c r="C23983" t="s">
        <v>67</v>
      </c>
      <c r="D23983" t="s">
        <v>65</v>
      </c>
      <c r="E23983" t="s">
        <v>15</v>
      </c>
      <c r="F23983">
        <v>367</v>
      </c>
    </row>
    <row r="23984" spans="1:6" x14ac:dyDescent="0.25">
      <c r="A23984" t="s">
        <v>68</v>
      </c>
      <c r="B23984">
        <v>2012</v>
      </c>
      <c r="C23984" t="s">
        <v>67</v>
      </c>
      <c r="D23984" t="s">
        <v>65</v>
      </c>
      <c r="E23984" t="s">
        <v>66</v>
      </c>
      <c r="F23984">
        <v>20</v>
      </c>
    </row>
    <row r="23985" spans="1:6" x14ac:dyDescent="0.25">
      <c r="A23985" t="s">
        <v>68</v>
      </c>
      <c r="B23985">
        <v>2012</v>
      </c>
      <c r="C23985" t="s">
        <v>67</v>
      </c>
      <c r="D23985" t="s">
        <v>65</v>
      </c>
      <c r="E23985" t="s">
        <v>57</v>
      </c>
      <c r="F23985">
        <v>517</v>
      </c>
    </row>
    <row r="23986" spans="1:6" x14ac:dyDescent="0.25">
      <c r="A23986" t="s">
        <v>68</v>
      </c>
      <c r="B23986">
        <v>2012</v>
      </c>
      <c r="C23986" t="s">
        <v>67</v>
      </c>
      <c r="D23986" t="s">
        <v>65</v>
      </c>
      <c r="E23986" t="s">
        <v>16</v>
      </c>
      <c r="F23986">
        <v>982</v>
      </c>
    </row>
    <row r="23987" spans="1:6" x14ac:dyDescent="0.25">
      <c r="A23987" t="s">
        <v>68</v>
      </c>
      <c r="B23987">
        <v>2012</v>
      </c>
      <c r="C23987" t="s">
        <v>67</v>
      </c>
      <c r="D23987" t="s">
        <v>65</v>
      </c>
      <c r="E23987" t="s">
        <v>17</v>
      </c>
      <c r="F23987">
        <v>1815</v>
      </c>
    </row>
    <row r="23988" spans="1:6" x14ac:dyDescent="0.25">
      <c r="A23988" t="s">
        <v>68</v>
      </c>
      <c r="B23988">
        <v>2012</v>
      </c>
      <c r="C23988" t="s">
        <v>67</v>
      </c>
      <c r="D23988" t="s">
        <v>65</v>
      </c>
      <c r="E23988" t="s">
        <v>18</v>
      </c>
      <c r="F23988">
        <v>260</v>
      </c>
    </row>
    <row r="23989" spans="1:6" x14ac:dyDescent="0.25">
      <c r="A23989" t="s">
        <v>68</v>
      </c>
      <c r="B23989">
        <v>2012</v>
      </c>
      <c r="C23989" t="s">
        <v>67</v>
      </c>
      <c r="D23989" t="s">
        <v>65</v>
      </c>
      <c r="E23989" t="s">
        <v>19</v>
      </c>
      <c r="F23989">
        <v>28</v>
      </c>
    </row>
    <row r="23990" spans="1:6" x14ac:dyDescent="0.25">
      <c r="A23990" t="s">
        <v>68</v>
      </c>
      <c r="B23990">
        <v>2012</v>
      </c>
      <c r="C23990" t="s">
        <v>67</v>
      </c>
      <c r="D23990" t="s">
        <v>65</v>
      </c>
      <c r="E23990" t="s">
        <v>20</v>
      </c>
      <c r="F23990">
        <v>1550</v>
      </c>
    </row>
    <row r="23991" spans="1:6" x14ac:dyDescent="0.25">
      <c r="A23991" t="s">
        <v>68</v>
      </c>
      <c r="B23991">
        <v>2012</v>
      </c>
      <c r="C23991" t="s">
        <v>67</v>
      </c>
      <c r="D23991" t="s">
        <v>65</v>
      </c>
      <c r="E23991" t="s">
        <v>58</v>
      </c>
      <c r="F23991">
        <v>369</v>
      </c>
    </row>
    <row r="23992" spans="1:6" x14ac:dyDescent="0.25">
      <c r="A23992" t="s">
        <v>68</v>
      </c>
      <c r="B23992">
        <v>2012</v>
      </c>
      <c r="C23992" t="s">
        <v>67</v>
      </c>
      <c r="D23992" t="s">
        <v>65</v>
      </c>
      <c r="E23992" t="s">
        <v>21</v>
      </c>
      <c r="F23992">
        <v>84</v>
      </c>
    </row>
    <row r="23993" spans="1:6" x14ac:dyDescent="0.25">
      <c r="A23993" t="s">
        <v>68</v>
      </c>
      <c r="B23993">
        <v>2012</v>
      </c>
      <c r="C23993" t="s">
        <v>67</v>
      </c>
      <c r="D23993" t="s">
        <v>65</v>
      </c>
      <c r="E23993" t="s">
        <v>22</v>
      </c>
      <c r="F23993">
        <v>150</v>
      </c>
    </row>
    <row r="23994" spans="1:6" x14ac:dyDescent="0.25">
      <c r="A23994" t="s">
        <v>68</v>
      </c>
      <c r="B23994">
        <v>2012</v>
      </c>
      <c r="C23994" t="s">
        <v>67</v>
      </c>
      <c r="D23994" t="s">
        <v>65</v>
      </c>
      <c r="E23994" t="s">
        <v>23</v>
      </c>
      <c r="F23994">
        <v>423</v>
      </c>
    </row>
    <row r="23995" spans="1:6" x14ac:dyDescent="0.25">
      <c r="A23995" t="s">
        <v>68</v>
      </c>
      <c r="B23995">
        <v>2012</v>
      </c>
      <c r="C23995" t="s">
        <v>67</v>
      </c>
      <c r="D23995" t="s">
        <v>65</v>
      </c>
      <c r="E23995" t="s">
        <v>24</v>
      </c>
      <c r="F23995">
        <v>411</v>
      </c>
    </row>
    <row r="23996" spans="1:6" x14ac:dyDescent="0.25">
      <c r="A23996" t="s">
        <v>68</v>
      </c>
      <c r="B23996">
        <v>2012</v>
      </c>
      <c r="C23996" t="s">
        <v>67</v>
      </c>
      <c r="D23996" t="s">
        <v>65</v>
      </c>
      <c r="E23996" t="s">
        <v>25</v>
      </c>
      <c r="F23996">
        <v>37</v>
      </c>
    </row>
    <row r="23997" spans="1:6" x14ac:dyDescent="0.25">
      <c r="A23997" t="s">
        <v>68</v>
      </c>
      <c r="B23997">
        <v>2012</v>
      </c>
      <c r="C23997" t="s">
        <v>67</v>
      </c>
      <c r="D23997" t="s">
        <v>65</v>
      </c>
      <c r="E23997" t="s">
        <v>26</v>
      </c>
      <c r="F23997">
        <v>595</v>
      </c>
    </row>
    <row r="23998" spans="1:6" x14ac:dyDescent="0.25">
      <c r="A23998" t="s">
        <v>68</v>
      </c>
      <c r="B23998">
        <v>2012</v>
      </c>
      <c r="C23998" t="s">
        <v>67</v>
      </c>
      <c r="D23998" t="s">
        <v>65</v>
      </c>
      <c r="E23998" t="s">
        <v>27</v>
      </c>
      <c r="F23998">
        <v>387</v>
      </c>
    </row>
    <row r="23999" spans="1:6" x14ac:dyDescent="0.25">
      <c r="A23999" t="s">
        <v>68</v>
      </c>
      <c r="B23999">
        <v>2012</v>
      </c>
      <c r="C23999" t="s">
        <v>67</v>
      </c>
      <c r="D23999" t="s">
        <v>65</v>
      </c>
      <c r="E23999" t="s">
        <v>59</v>
      </c>
      <c r="F23999">
        <v>1544</v>
      </c>
    </row>
    <row r="24000" spans="1:6" x14ac:dyDescent="0.25">
      <c r="A24000" t="s">
        <v>68</v>
      </c>
      <c r="B24000">
        <v>2012</v>
      </c>
      <c r="C24000" t="s">
        <v>67</v>
      </c>
      <c r="D24000" t="s">
        <v>65</v>
      </c>
      <c r="E24000" t="s">
        <v>28</v>
      </c>
      <c r="F24000">
        <v>266</v>
      </c>
    </row>
    <row r="24001" spans="1:6" x14ac:dyDescent="0.25">
      <c r="A24001" t="s">
        <v>68</v>
      </c>
      <c r="B24001">
        <v>2012</v>
      </c>
      <c r="C24001" t="s">
        <v>67</v>
      </c>
      <c r="D24001" t="s">
        <v>65</v>
      </c>
      <c r="E24001" t="s">
        <v>29</v>
      </c>
      <c r="F24001">
        <v>471</v>
      </c>
    </row>
    <row r="24002" spans="1:6" x14ac:dyDescent="0.25">
      <c r="A24002" t="s">
        <v>68</v>
      </c>
      <c r="B24002">
        <v>2012</v>
      </c>
      <c r="C24002" t="s">
        <v>67</v>
      </c>
      <c r="D24002" t="s">
        <v>65</v>
      </c>
      <c r="E24002" t="s">
        <v>30</v>
      </c>
      <c r="F24002">
        <v>331</v>
      </c>
    </row>
    <row r="24003" spans="1:6" x14ac:dyDescent="0.25">
      <c r="A24003" t="s">
        <v>68</v>
      </c>
      <c r="B24003">
        <v>2012</v>
      </c>
      <c r="C24003" t="s">
        <v>67</v>
      </c>
      <c r="D24003" t="s">
        <v>65</v>
      </c>
      <c r="E24003" t="s">
        <v>31</v>
      </c>
      <c r="F24003">
        <v>5</v>
      </c>
    </row>
    <row r="24004" spans="1:6" x14ac:dyDescent="0.25">
      <c r="A24004" t="s">
        <v>68</v>
      </c>
      <c r="B24004">
        <v>2012</v>
      </c>
      <c r="C24004" t="s">
        <v>67</v>
      </c>
      <c r="D24004" t="s">
        <v>65</v>
      </c>
      <c r="E24004" t="s">
        <v>32</v>
      </c>
      <c r="F24004">
        <v>151</v>
      </c>
    </row>
    <row r="24005" spans="1:6" x14ac:dyDescent="0.25">
      <c r="A24005" t="s">
        <v>68</v>
      </c>
      <c r="B24005">
        <v>2012</v>
      </c>
      <c r="C24005" t="s">
        <v>67</v>
      </c>
      <c r="D24005" t="s">
        <v>65</v>
      </c>
      <c r="E24005" t="s">
        <v>33</v>
      </c>
      <c r="F24005">
        <v>347</v>
      </c>
    </row>
    <row r="24006" spans="1:6" x14ac:dyDescent="0.25">
      <c r="A24006" t="s">
        <v>68</v>
      </c>
      <c r="B24006">
        <v>2012</v>
      </c>
      <c r="C24006" t="s">
        <v>67</v>
      </c>
      <c r="D24006" t="s">
        <v>65</v>
      </c>
      <c r="E24006" t="s">
        <v>34</v>
      </c>
      <c r="F24006">
        <v>15</v>
      </c>
    </row>
    <row r="24007" spans="1:6" x14ac:dyDescent="0.25">
      <c r="A24007" t="s">
        <v>68</v>
      </c>
      <c r="B24007">
        <v>2012</v>
      </c>
      <c r="C24007" t="s">
        <v>67</v>
      </c>
      <c r="D24007" t="s">
        <v>65</v>
      </c>
      <c r="E24007" t="s">
        <v>35</v>
      </c>
      <c r="F24007">
        <v>1237</v>
      </c>
    </row>
    <row r="24008" spans="1:6" x14ac:dyDescent="0.25">
      <c r="A24008" t="s">
        <v>68</v>
      </c>
      <c r="B24008">
        <v>2012</v>
      </c>
      <c r="C24008" t="s">
        <v>67</v>
      </c>
      <c r="D24008" t="s">
        <v>65</v>
      </c>
      <c r="E24008" t="s">
        <v>36</v>
      </c>
      <c r="F24008">
        <v>311</v>
      </c>
    </row>
    <row r="24009" spans="1:6" x14ac:dyDescent="0.25">
      <c r="A24009" t="s">
        <v>68</v>
      </c>
      <c r="B24009">
        <v>2012</v>
      </c>
      <c r="C24009" t="s">
        <v>67</v>
      </c>
      <c r="D24009" t="s">
        <v>65</v>
      </c>
      <c r="E24009" t="s">
        <v>37</v>
      </c>
      <c r="F24009">
        <v>4319</v>
      </c>
    </row>
    <row r="24010" spans="1:6" x14ac:dyDescent="0.25">
      <c r="A24010" t="s">
        <v>68</v>
      </c>
      <c r="B24010">
        <v>2012</v>
      </c>
      <c r="C24010" t="s">
        <v>67</v>
      </c>
      <c r="D24010" t="s">
        <v>65</v>
      </c>
      <c r="E24010" t="s">
        <v>38</v>
      </c>
      <c r="F24010">
        <v>901</v>
      </c>
    </row>
    <row r="24011" spans="1:6" x14ac:dyDescent="0.25">
      <c r="A24011" t="s">
        <v>68</v>
      </c>
      <c r="B24011">
        <v>2012</v>
      </c>
      <c r="C24011" t="s">
        <v>67</v>
      </c>
      <c r="D24011" t="s">
        <v>65</v>
      </c>
      <c r="E24011" t="s">
        <v>39</v>
      </c>
      <c r="F24011">
        <v>24</v>
      </c>
    </row>
    <row r="24012" spans="1:6" x14ac:dyDescent="0.25">
      <c r="A24012" t="s">
        <v>68</v>
      </c>
      <c r="B24012">
        <v>2012</v>
      </c>
      <c r="C24012" t="s">
        <v>67</v>
      </c>
      <c r="D24012" t="s">
        <v>65</v>
      </c>
      <c r="E24012" t="s">
        <v>40</v>
      </c>
      <c r="F24012">
        <v>1677</v>
      </c>
    </row>
    <row r="24013" spans="1:6" x14ac:dyDescent="0.25">
      <c r="A24013" t="s">
        <v>68</v>
      </c>
      <c r="B24013">
        <v>2012</v>
      </c>
      <c r="C24013" t="s">
        <v>67</v>
      </c>
      <c r="D24013" t="s">
        <v>65</v>
      </c>
      <c r="E24013" t="s">
        <v>41</v>
      </c>
      <c r="F24013">
        <v>178</v>
      </c>
    </row>
    <row r="24014" spans="1:6" x14ac:dyDescent="0.25">
      <c r="A24014" t="s">
        <v>68</v>
      </c>
      <c r="B24014">
        <v>2012</v>
      </c>
      <c r="C24014" t="s">
        <v>67</v>
      </c>
      <c r="D24014" t="s">
        <v>65</v>
      </c>
      <c r="E24014" t="s">
        <v>42</v>
      </c>
      <c r="F24014">
        <v>87</v>
      </c>
    </row>
    <row r="24015" spans="1:6" x14ac:dyDescent="0.25">
      <c r="A24015" t="s">
        <v>68</v>
      </c>
      <c r="B24015">
        <v>2012</v>
      </c>
      <c r="C24015" t="s">
        <v>67</v>
      </c>
      <c r="D24015" t="s">
        <v>65</v>
      </c>
      <c r="E24015" t="s">
        <v>43</v>
      </c>
      <c r="F24015">
        <v>1870</v>
      </c>
    </row>
    <row r="24016" spans="1:6" x14ac:dyDescent="0.25">
      <c r="A24016" t="s">
        <v>68</v>
      </c>
      <c r="B24016">
        <v>2012</v>
      </c>
      <c r="C24016" t="s">
        <v>67</v>
      </c>
      <c r="D24016" t="s">
        <v>65</v>
      </c>
      <c r="E24016" t="s">
        <v>44</v>
      </c>
      <c r="F24016">
        <v>34</v>
      </c>
    </row>
    <row r="24017" spans="1:6" x14ac:dyDescent="0.25">
      <c r="A24017" t="s">
        <v>68</v>
      </c>
      <c r="B24017">
        <v>2012</v>
      </c>
      <c r="C24017" t="s">
        <v>67</v>
      </c>
      <c r="D24017" t="s">
        <v>65</v>
      </c>
      <c r="E24017" t="s">
        <v>45</v>
      </c>
      <c r="F24017">
        <v>1089</v>
      </c>
    </row>
    <row r="24018" spans="1:6" x14ac:dyDescent="0.25">
      <c r="A24018" t="s">
        <v>68</v>
      </c>
      <c r="B24018">
        <v>2012</v>
      </c>
      <c r="C24018" t="s">
        <v>67</v>
      </c>
      <c r="D24018" t="s">
        <v>65</v>
      </c>
      <c r="E24018" t="s">
        <v>46</v>
      </c>
      <c r="F24018">
        <v>11</v>
      </c>
    </row>
    <row r="24019" spans="1:6" x14ac:dyDescent="0.25">
      <c r="A24019" t="s">
        <v>68</v>
      </c>
      <c r="B24019">
        <v>2012</v>
      </c>
      <c r="C24019" t="s">
        <v>67</v>
      </c>
      <c r="D24019" t="s">
        <v>65</v>
      </c>
      <c r="E24019" t="s">
        <v>47</v>
      </c>
      <c r="F24019">
        <v>125</v>
      </c>
    </row>
    <row r="24020" spans="1:6" x14ac:dyDescent="0.25">
      <c r="A24020" t="s">
        <v>68</v>
      </c>
      <c r="B24020">
        <v>2012</v>
      </c>
      <c r="C24020" t="s">
        <v>67</v>
      </c>
      <c r="D24020" t="s">
        <v>65</v>
      </c>
      <c r="E24020" t="s">
        <v>48</v>
      </c>
      <c r="F24020">
        <v>1204</v>
      </c>
    </row>
    <row r="24021" spans="1:6" x14ac:dyDescent="0.25">
      <c r="A24021" t="s">
        <v>68</v>
      </c>
      <c r="B24021">
        <v>2012</v>
      </c>
      <c r="C24021" t="s">
        <v>67</v>
      </c>
      <c r="D24021" t="s">
        <v>65</v>
      </c>
      <c r="E24021" t="s">
        <v>61</v>
      </c>
      <c r="F24021">
        <v>2</v>
      </c>
    </row>
    <row r="24022" spans="1:6" x14ac:dyDescent="0.25">
      <c r="A24022" t="s">
        <v>68</v>
      </c>
      <c r="B24022">
        <v>2012</v>
      </c>
      <c r="C24022" t="s">
        <v>67</v>
      </c>
      <c r="D24022" t="s">
        <v>65</v>
      </c>
      <c r="E24022" t="s">
        <v>50</v>
      </c>
      <c r="F24022">
        <v>575</v>
      </c>
    </row>
    <row r="24023" spans="1:6" x14ac:dyDescent="0.25">
      <c r="A24023" t="s">
        <v>68</v>
      </c>
      <c r="B24023">
        <v>2012</v>
      </c>
      <c r="C24023" t="s">
        <v>67</v>
      </c>
      <c r="D24023" t="s">
        <v>65</v>
      </c>
      <c r="E24023" t="s">
        <v>51</v>
      </c>
      <c r="F24023">
        <v>412</v>
      </c>
    </row>
    <row r="24024" spans="1:6" x14ac:dyDescent="0.25">
      <c r="A24024" t="s">
        <v>68</v>
      </c>
      <c r="B24024">
        <v>2012</v>
      </c>
      <c r="C24024" t="s">
        <v>67</v>
      </c>
      <c r="D24024" t="s">
        <v>65</v>
      </c>
      <c r="E24024" t="s">
        <v>52</v>
      </c>
      <c r="F24024">
        <v>33</v>
      </c>
    </row>
    <row r="24025" spans="1:6" x14ac:dyDescent="0.25">
      <c r="A24025" t="s">
        <v>68</v>
      </c>
      <c r="B24025">
        <v>2012</v>
      </c>
      <c r="C24025" t="s">
        <v>67</v>
      </c>
      <c r="D24025" t="s">
        <v>65</v>
      </c>
      <c r="E24025" t="s">
        <v>53</v>
      </c>
      <c r="F24025">
        <v>380</v>
      </c>
    </row>
    <row r="24026" spans="1:6" x14ac:dyDescent="0.25">
      <c r="A24026" t="s">
        <v>68</v>
      </c>
      <c r="B24026">
        <v>2012</v>
      </c>
      <c r="C24026" t="s">
        <v>67</v>
      </c>
      <c r="D24026" t="s">
        <v>65</v>
      </c>
      <c r="E24026" t="s">
        <v>54</v>
      </c>
      <c r="F24026">
        <v>3</v>
      </c>
    </row>
    <row r="24027" spans="1:6" x14ac:dyDescent="0.25">
      <c r="A24027" t="s">
        <v>68</v>
      </c>
      <c r="B24027">
        <v>2012</v>
      </c>
      <c r="C24027" t="s">
        <v>67</v>
      </c>
      <c r="D24027" t="s">
        <v>65</v>
      </c>
      <c r="E24027" t="s">
        <v>6</v>
      </c>
      <c r="F24027">
        <v>32799</v>
      </c>
    </row>
    <row r="24028" spans="1:6" x14ac:dyDescent="0.25">
      <c r="A24028" t="s">
        <v>68</v>
      </c>
      <c r="B24028">
        <v>2012</v>
      </c>
      <c r="C24028" t="s">
        <v>65</v>
      </c>
      <c r="D24028" t="s">
        <v>9</v>
      </c>
      <c r="E24028" t="s">
        <v>46</v>
      </c>
      <c r="F24028">
        <v>1</v>
      </c>
    </row>
    <row r="24029" spans="1:6" x14ac:dyDescent="0.25">
      <c r="A24029" t="s">
        <v>68</v>
      </c>
      <c r="B24029">
        <v>2012</v>
      </c>
      <c r="C24029" t="s">
        <v>65</v>
      </c>
      <c r="D24029" t="s">
        <v>9</v>
      </c>
      <c r="E24029" t="s">
        <v>6</v>
      </c>
      <c r="F24029">
        <v>1</v>
      </c>
    </row>
    <row r="24030" spans="1:6" x14ac:dyDescent="0.25">
      <c r="A24030" t="s">
        <v>68</v>
      </c>
      <c r="B24030">
        <v>2012</v>
      </c>
      <c r="C24030" t="s">
        <v>65</v>
      </c>
      <c r="D24030" t="s">
        <v>55</v>
      </c>
      <c r="E24030" t="s">
        <v>13</v>
      </c>
      <c r="F24030">
        <v>8</v>
      </c>
    </row>
    <row r="24031" spans="1:6" x14ac:dyDescent="0.25">
      <c r="A24031" t="s">
        <v>68</v>
      </c>
      <c r="B24031">
        <v>2012</v>
      </c>
      <c r="C24031" t="s">
        <v>65</v>
      </c>
      <c r="D24031" t="s">
        <v>55</v>
      </c>
      <c r="E24031" t="s">
        <v>23</v>
      </c>
      <c r="F24031">
        <v>1</v>
      </c>
    </row>
    <row r="24032" spans="1:6" x14ac:dyDescent="0.25">
      <c r="A24032" t="s">
        <v>68</v>
      </c>
      <c r="B24032">
        <v>2012</v>
      </c>
      <c r="C24032" t="s">
        <v>65</v>
      </c>
      <c r="D24032" t="s">
        <v>55</v>
      </c>
      <c r="E24032" t="s">
        <v>33</v>
      </c>
      <c r="F24032">
        <v>1</v>
      </c>
    </row>
    <row r="24033" spans="1:6" x14ac:dyDescent="0.25">
      <c r="A24033" t="s">
        <v>68</v>
      </c>
      <c r="B24033">
        <v>2012</v>
      </c>
      <c r="C24033" t="s">
        <v>65</v>
      </c>
      <c r="D24033" t="s">
        <v>55</v>
      </c>
      <c r="E24033" t="s">
        <v>37</v>
      </c>
      <c r="F24033">
        <v>2</v>
      </c>
    </row>
    <row r="24034" spans="1:6" x14ac:dyDescent="0.25">
      <c r="A24034" t="s">
        <v>68</v>
      </c>
      <c r="B24034">
        <v>2012</v>
      </c>
      <c r="C24034" t="s">
        <v>65</v>
      </c>
      <c r="D24034" t="s">
        <v>55</v>
      </c>
      <c r="E24034" t="s">
        <v>48</v>
      </c>
      <c r="F24034">
        <v>1</v>
      </c>
    </row>
    <row r="24035" spans="1:6" x14ac:dyDescent="0.25">
      <c r="A24035" t="s">
        <v>68</v>
      </c>
      <c r="B24035">
        <v>2012</v>
      </c>
      <c r="C24035" t="s">
        <v>65</v>
      </c>
      <c r="D24035" t="s">
        <v>55</v>
      </c>
      <c r="E24035" t="s">
        <v>6</v>
      </c>
      <c r="F24035">
        <v>13</v>
      </c>
    </row>
    <row r="24036" spans="1:6" x14ac:dyDescent="0.25">
      <c r="A24036" t="s">
        <v>68</v>
      </c>
      <c r="B24036">
        <v>2012</v>
      </c>
      <c r="C24036" t="s">
        <v>65</v>
      </c>
      <c r="D24036" t="s">
        <v>60</v>
      </c>
      <c r="E24036" t="s">
        <v>11</v>
      </c>
      <c r="F24036">
        <v>1</v>
      </c>
    </row>
    <row r="24037" spans="1:6" x14ac:dyDescent="0.25">
      <c r="A24037" t="s">
        <v>68</v>
      </c>
      <c r="B24037">
        <v>2012</v>
      </c>
      <c r="C24037" t="s">
        <v>65</v>
      </c>
      <c r="D24037" t="s">
        <v>60</v>
      </c>
      <c r="E24037" t="s">
        <v>13</v>
      </c>
      <c r="F24037">
        <v>13</v>
      </c>
    </row>
    <row r="24038" spans="1:6" x14ac:dyDescent="0.25">
      <c r="A24038" t="s">
        <v>68</v>
      </c>
      <c r="B24038">
        <v>2012</v>
      </c>
      <c r="C24038" t="s">
        <v>65</v>
      </c>
      <c r="D24038" t="s">
        <v>60</v>
      </c>
      <c r="E24038" t="s">
        <v>57</v>
      </c>
      <c r="F24038">
        <v>4</v>
      </c>
    </row>
    <row r="24039" spans="1:6" x14ac:dyDescent="0.25">
      <c r="A24039" t="s">
        <v>68</v>
      </c>
      <c r="B24039">
        <v>2012</v>
      </c>
      <c r="C24039" t="s">
        <v>65</v>
      </c>
      <c r="D24039" t="s">
        <v>60</v>
      </c>
      <c r="E24039" t="s">
        <v>17</v>
      </c>
      <c r="F24039">
        <v>36</v>
      </c>
    </row>
    <row r="24040" spans="1:6" x14ac:dyDescent="0.25">
      <c r="A24040" t="s">
        <v>68</v>
      </c>
      <c r="B24040">
        <v>2012</v>
      </c>
      <c r="C24040" t="s">
        <v>65</v>
      </c>
      <c r="D24040" t="s">
        <v>60</v>
      </c>
      <c r="E24040" t="s">
        <v>20</v>
      </c>
      <c r="F24040">
        <v>13</v>
      </c>
    </row>
    <row r="24041" spans="1:6" x14ac:dyDescent="0.25">
      <c r="A24041" t="s">
        <v>68</v>
      </c>
      <c r="B24041">
        <v>2012</v>
      </c>
      <c r="C24041" t="s">
        <v>65</v>
      </c>
      <c r="D24041" t="s">
        <v>60</v>
      </c>
      <c r="E24041" t="s">
        <v>58</v>
      </c>
      <c r="F24041">
        <v>1</v>
      </c>
    </row>
    <row r="24042" spans="1:6" x14ac:dyDescent="0.25">
      <c r="A24042" t="s">
        <v>68</v>
      </c>
      <c r="B24042">
        <v>2012</v>
      </c>
      <c r="C24042" t="s">
        <v>65</v>
      </c>
      <c r="D24042" t="s">
        <v>60</v>
      </c>
      <c r="E24042" t="s">
        <v>26</v>
      </c>
      <c r="F24042">
        <v>1</v>
      </c>
    </row>
    <row r="24043" spans="1:6" x14ac:dyDescent="0.25">
      <c r="A24043" t="s">
        <v>68</v>
      </c>
      <c r="B24043">
        <v>2012</v>
      </c>
      <c r="C24043" t="s">
        <v>65</v>
      </c>
      <c r="D24043" t="s">
        <v>60</v>
      </c>
      <c r="E24043" t="s">
        <v>59</v>
      </c>
      <c r="F24043">
        <v>3</v>
      </c>
    </row>
    <row r="24044" spans="1:6" x14ac:dyDescent="0.25">
      <c r="A24044" t="s">
        <v>68</v>
      </c>
      <c r="B24044">
        <v>2012</v>
      </c>
      <c r="C24044" t="s">
        <v>65</v>
      </c>
      <c r="D24044" t="s">
        <v>60</v>
      </c>
      <c r="E24044" t="s">
        <v>37</v>
      </c>
      <c r="F24044">
        <v>9</v>
      </c>
    </row>
    <row r="24045" spans="1:6" x14ac:dyDescent="0.25">
      <c r="A24045" t="s">
        <v>68</v>
      </c>
      <c r="B24045">
        <v>2012</v>
      </c>
      <c r="C24045" t="s">
        <v>65</v>
      </c>
      <c r="D24045" t="s">
        <v>60</v>
      </c>
      <c r="E24045" t="s">
        <v>38</v>
      </c>
      <c r="F24045">
        <v>23</v>
      </c>
    </row>
    <row r="24046" spans="1:6" x14ac:dyDescent="0.25">
      <c r="A24046" t="s">
        <v>68</v>
      </c>
      <c r="B24046">
        <v>2012</v>
      </c>
      <c r="C24046" t="s">
        <v>65</v>
      </c>
      <c r="D24046" t="s">
        <v>60</v>
      </c>
      <c r="E24046" t="s">
        <v>43</v>
      </c>
      <c r="F24046">
        <v>1</v>
      </c>
    </row>
    <row r="24047" spans="1:6" x14ac:dyDescent="0.25">
      <c r="A24047" t="s">
        <v>68</v>
      </c>
      <c r="B24047">
        <v>2012</v>
      </c>
      <c r="C24047" t="s">
        <v>65</v>
      </c>
      <c r="D24047" t="s">
        <v>60</v>
      </c>
      <c r="E24047" t="s">
        <v>45</v>
      </c>
      <c r="F24047">
        <v>10</v>
      </c>
    </row>
    <row r="24048" spans="1:6" x14ac:dyDescent="0.25">
      <c r="A24048" t="s">
        <v>68</v>
      </c>
      <c r="B24048">
        <v>2012</v>
      </c>
      <c r="C24048" t="s">
        <v>65</v>
      </c>
      <c r="D24048" t="s">
        <v>60</v>
      </c>
      <c r="E24048" t="s">
        <v>48</v>
      </c>
      <c r="F24048">
        <v>1</v>
      </c>
    </row>
    <row r="24049" spans="1:6" x14ac:dyDescent="0.25">
      <c r="A24049" t="s">
        <v>68</v>
      </c>
      <c r="B24049">
        <v>2012</v>
      </c>
      <c r="C24049" t="s">
        <v>65</v>
      </c>
      <c r="D24049" t="s">
        <v>60</v>
      </c>
      <c r="E24049" t="s">
        <v>50</v>
      </c>
      <c r="F24049">
        <v>2</v>
      </c>
    </row>
    <row r="24050" spans="1:6" x14ac:dyDescent="0.25">
      <c r="A24050" t="s">
        <v>68</v>
      </c>
      <c r="B24050">
        <v>2012</v>
      </c>
      <c r="C24050" t="s">
        <v>65</v>
      </c>
      <c r="D24050" t="s">
        <v>60</v>
      </c>
      <c r="E24050" t="s">
        <v>6</v>
      </c>
      <c r="F24050">
        <v>118</v>
      </c>
    </row>
    <row r="24051" spans="1:6" x14ac:dyDescent="0.25">
      <c r="A24051" t="s">
        <v>68</v>
      </c>
      <c r="B24051">
        <v>2012</v>
      </c>
      <c r="C24051" t="s">
        <v>65</v>
      </c>
      <c r="D24051" t="s">
        <v>62</v>
      </c>
      <c r="E24051" t="s">
        <v>13</v>
      </c>
      <c r="F24051">
        <v>17</v>
      </c>
    </row>
    <row r="24052" spans="1:6" x14ac:dyDescent="0.25">
      <c r="A24052" t="s">
        <v>68</v>
      </c>
      <c r="B24052">
        <v>2012</v>
      </c>
      <c r="C24052" t="s">
        <v>65</v>
      </c>
      <c r="D24052" t="s">
        <v>62</v>
      </c>
      <c r="E24052" t="s">
        <v>17</v>
      </c>
      <c r="F24052">
        <v>2</v>
      </c>
    </row>
    <row r="24053" spans="1:6" x14ac:dyDescent="0.25">
      <c r="A24053" t="s">
        <v>68</v>
      </c>
      <c r="B24053">
        <v>2012</v>
      </c>
      <c r="C24053" t="s">
        <v>65</v>
      </c>
      <c r="D24053" t="s">
        <v>62</v>
      </c>
      <c r="E24053" t="s">
        <v>20</v>
      </c>
      <c r="F24053">
        <v>1</v>
      </c>
    </row>
    <row r="24054" spans="1:6" x14ac:dyDescent="0.25">
      <c r="A24054" t="s">
        <v>68</v>
      </c>
      <c r="B24054">
        <v>2012</v>
      </c>
      <c r="C24054" t="s">
        <v>65</v>
      </c>
      <c r="D24054" t="s">
        <v>62</v>
      </c>
      <c r="E24054" t="s">
        <v>23</v>
      </c>
      <c r="F24054">
        <v>4</v>
      </c>
    </row>
    <row r="24055" spans="1:6" x14ac:dyDescent="0.25">
      <c r="A24055" t="s">
        <v>68</v>
      </c>
      <c r="B24055">
        <v>2012</v>
      </c>
      <c r="C24055" t="s">
        <v>65</v>
      </c>
      <c r="D24055" t="s">
        <v>62</v>
      </c>
      <c r="E24055" t="s">
        <v>27</v>
      </c>
      <c r="F24055">
        <v>1</v>
      </c>
    </row>
    <row r="24056" spans="1:6" x14ac:dyDescent="0.25">
      <c r="A24056" t="s">
        <v>68</v>
      </c>
      <c r="B24056">
        <v>2012</v>
      </c>
      <c r="C24056" t="s">
        <v>65</v>
      </c>
      <c r="D24056" t="s">
        <v>62</v>
      </c>
      <c r="E24056" t="s">
        <v>37</v>
      </c>
      <c r="F24056">
        <v>4</v>
      </c>
    </row>
    <row r="24057" spans="1:6" x14ac:dyDescent="0.25">
      <c r="A24057" t="s">
        <v>68</v>
      </c>
      <c r="B24057">
        <v>2012</v>
      </c>
      <c r="C24057" t="s">
        <v>65</v>
      </c>
      <c r="D24057" t="s">
        <v>62</v>
      </c>
      <c r="E24057" t="s">
        <v>45</v>
      </c>
      <c r="F24057">
        <v>1</v>
      </c>
    </row>
    <row r="24058" spans="1:6" x14ac:dyDescent="0.25">
      <c r="A24058" t="s">
        <v>68</v>
      </c>
      <c r="B24058">
        <v>2012</v>
      </c>
      <c r="C24058" t="s">
        <v>65</v>
      </c>
      <c r="D24058" t="s">
        <v>62</v>
      </c>
      <c r="E24058" t="s">
        <v>6</v>
      </c>
      <c r="F24058">
        <v>30</v>
      </c>
    </row>
    <row r="24059" spans="1:6" x14ac:dyDescent="0.25">
      <c r="A24059" t="s">
        <v>68</v>
      </c>
      <c r="B24059">
        <v>2012</v>
      </c>
      <c r="C24059" t="s">
        <v>65</v>
      </c>
      <c r="D24059" t="s">
        <v>64</v>
      </c>
      <c r="E24059" t="s">
        <v>12</v>
      </c>
      <c r="F24059">
        <v>1</v>
      </c>
    </row>
    <row r="24060" spans="1:6" x14ac:dyDescent="0.25">
      <c r="A24060" t="s">
        <v>68</v>
      </c>
      <c r="B24060">
        <v>2012</v>
      </c>
      <c r="C24060" t="s">
        <v>65</v>
      </c>
      <c r="D24060" t="s">
        <v>64</v>
      </c>
      <c r="E24060" t="s">
        <v>13</v>
      </c>
      <c r="F24060">
        <v>14</v>
      </c>
    </row>
    <row r="24061" spans="1:6" x14ac:dyDescent="0.25">
      <c r="A24061" t="s">
        <v>68</v>
      </c>
      <c r="B24061">
        <v>2012</v>
      </c>
      <c r="C24061" t="s">
        <v>65</v>
      </c>
      <c r="D24061" t="s">
        <v>64</v>
      </c>
      <c r="E24061" t="s">
        <v>17</v>
      </c>
      <c r="F24061">
        <v>5</v>
      </c>
    </row>
    <row r="24062" spans="1:6" x14ac:dyDescent="0.25">
      <c r="A24062" t="s">
        <v>68</v>
      </c>
      <c r="B24062">
        <v>2012</v>
      </c>
      <c r="C24062" t="s">
        <v>65</v>
      </c>
      <c r="D24062" t="s">
        <v>64</v>
      </c>
      <c r="E24062" t="s">
        <v>58</v>
      </c>
      <c r="F24062">
        <v>1</v>
      </c>
    </row>
    <row r="24063" spans="1:6" x14ac:dyDescent="0.25">
      <c r="A24063" t="s">
        <v>68</v>
      </c>
      <c r="B24063">
        <v>2012</v>
      </c>
      <c r="C24063" t="s">
        <v>65</v>
      </c>
      <c r="D24063" t="s">
        <v>64</v>
      </c>
      <c r="E24063" t="s">
        <v>28</v>
      </c>
      <c r="F24063">
        <v>1</v>
      </c>
    </row>
    <row r="24064" spans="1:6" x14ac:dyDescent="0.25">
      <c r="A24064" t="s">
        <v>68</v>
      </c>
      <c r="B24064">
        <v>2012</v>
      </c>
      <c r="C24064" t="s">
        <v>65</v>
      </c>
      <c r="D24064" t="s">
        <v>64</v>
      </c>
      <c r="E24064" t="s">
        <v>32</v>
      </c>
      <c r="F24064">
        <v>1</v>
      </c>
    </row>
    <row r="24065" spans="1:6" x14ac:dyDescent="0.25">
      <c r="A24065" t="s">
        <v>68</v>
      </c>
      <c r="B24065">
        <v>2012</v>
      </c>
      <c r="C24065" t="s">
        <v>65</v>
      </c>
      <c r="D24065" t="s">
        <v>64</v>
      </c>
      <c r="E24065" t="s">
        <v>33</v>
      </c>
      <c r="F24065">
        <v>1</v>
      </c>
    </row>
    <row r="24066" spans="1:6" x14ac:dyDescent="0.25">
      <c r="A24066" t="s">
        <v>68</v>
      </c>
      <c r="B24066">
        <v>2012</v>
      </c>
      <c r="C24066" t="s">
        <v>65</v>
      </c>
      <c r="D24066" t="s">
        <v>64</v>
      </c>
      <c r="E24066" t="s">
        <v>37</v>
      </c>
      <c r="F24066">
        <v>3</v>
      </c>
    </row>
    <row r="24067" spans="1:6" x14ac:dyDescent="0.25">
      <c r="A24067" t="s">
        <v>68</v>
      </c>
      <c r="B24067">
        <v>2012</v>
      </c>
      <c r="C24067" t="s">
        <v>65</v>
      </c>
      <c r="D24067" t="s">
        <v>64</v>
      </c>
      <c r="E24067" t="s">
        <v>38</v>
      </c>
      <c r="F24067">
        <v>5</v>
      </c>
    </row>
    <row r="24068" spans="1:6" x14ac:dyDescent="0.25">
      <c r="A24068" t="s">
        <v>68</v>
      </c>
      <c r="B24068">
        <v>2012</v>
      </c>
      <c r="C24068" t="s">
        <v>65</v>
      </c>
      <c r="D24068" t="s">
        <v>64</v>
      </c>
      <c r="E24068" t="s">
        <v>39</v>
      </c>
      <c r="F24068">
        <v>1</v>
      </c>
    </row>
    <row r="24069" spans="1:6" x14ac:dyDescent="0.25">
      <c r="A24069" t="s">
        <v>68</v>
      </c>
      <c r="B24069">
        <v>2012</v>
      </c>
      <c r="C24069" t="s">
        <v>65</v>
      </c>
      <c r="D24069" t="s">
        <v>64</v>
      </c>
      <c r="E24069" t="s">
        <v>48</v>
      </c>
      <c r="F24069">
        <v>4</v>
      </c>
    </row>
    <row r="24070" spans="1:6" x14ac:dyDescent="0.25">
      <c r="A24070" t="s">
        <v>68</v>
      </c>
      <c r="B24070">
        <v>2012</v>
      </c>
      <c r="C24070" t="s">
        <v>65</v>
      </c>
      <c r="D24070" t="s">
        <v>64</v>
      </c>
      <c r="E24070" t="s">
        <v>6</v>
      </c>
      <c r="F24070">
        <v>37</v>
      </c>
    </row>
    <row r="24071" spans="1:6" x14ac:dyDescent="0.25">
      <c r="A24071" t="s">
        <v>68</v>
      </c>
      <c r="B24071">
        <v>2012</v>
      </c>
      <c r="C24071" t="s">
        <v>65</v>
      </c>
      <c r="D24071" t="s">
        <v>65</v>
      </c>
      <c r="E24071" t="s">
        <v>56</v>
      </c>
      <c r="F24071">
        <v>49</v>
      </c>
    </row>
    <row r="24072" spans="1:6" x14ac:dyDescent="0.25">
      <c r="A24072" t="s">
        <v>68</v>
      </c>
      <c r="B24072">
        <v>2012</v>
      </c>
      <c r="C24072" t="s">
        <v>65</v>
      </c>
      <c r="D24072" t="s">
        <v>65</v>
      </c>
      <c r="E24072" t="s">
        <v>12</v>
      </c>
      <c r="F24072">
        <v>1</v>
      </c>
    </row>
    <row r="24073" spans="1:6" x14ac:dyDescent="0.25">
      <c r="A24073" t="s">
        <v>68</v>
      </c>
      <c r="B24073">
        <v>2012</v>
      </c>
      <c r="C24073" t="s">
        <v>65</v>
      </c>
      <c r="D24073" t="s">
        <v>65</v>
      </c>
      <c r="E24073" t="s">
        <v>13</v>
      </c>
      <c r="F24073">
        <v>51</v>
      </c>
    </row>
    <row r="24074" spans="1:6" x14ac:dyDescent="0.25">
      <c r="A24074" t="s">
        <v>68</v>
      </c>
      <c r="B24074">
        <v>2012</v>
      </c>
      <c r="C24074" t="s">
        <v>65</v>
      </c>
      <c r="D24074" t="s">
        <v>65</v>
      </c>
      <c r="E24074" t="s">
        <v>15</v>
      </c>
      <c r="F24074">
        <v>2</v>
      </c>
    </row>
    <row r="24075" spans="1:6" x14ac:dyDescent="0.25">
      <c r="A24075" t="s">
        <v>68</v>
      </c>
      <c r="B24075">
        <v>2012</v>
      </c>
      <c r="C24075" t="s">
        <v>65</v>
      </c>
      <c r="D24075" t="s">
        <v>65</v>
      </c>
      <c r="E24075" t="s">
        <v>57</v>
      </c>
      <c r="F24075">
        <v>6</v>
      </c>
    </row>
    <row r="24076" spans="1:6" x14ac:dyDescent="0.25">
      <c r="A24076" t="s">
        <v>68</v>
      </c>
      <c r="B24076">
        <v>2012</v>
      </c>
      <c r="C24076" t="s">
        <v>65</v>
      </c>
      <c r="D24076" t="s">
        <v>65</v>
      </c>
      <c r="E24076" t="s">
        <v>17</v>
      </c>
      <c r="F24076">
        <v>61</v>
      </c>
    </row>
    <row r="24077" spans="1:6" x14ac:dyDescent="0.25">
      <c r="A24077" t="s">
        <v>68</v>
      </c>
      <c r="B24077">
        <v>2012</v>
      </c>
      <c r="C24077" t="s">
        <v>65</v>
      </c>
      <c r="D24077" t="s">
        <v>65</v>
      </c>
      <c r="E24077" t="s">
        <v>20</v>
      </c>
      <c r="F24077">
        <v>15</v>
      </c>
    </row>
    <row r="24078" spans="1:6" x14ac:dyDescent="0.25">
      <c r="A24078" t="s">
        <v>68</v>
      </c>
      <c r="B24078">
        <v>2012</v>
      </c>
      <c r="C24078" t="s">
        <v>65</v>
      </c>
      <c r="D24078" t="s">
        <v>65</v>
      </c>
      <c r="E24078" t="s">
        <v>58</v>
      </c>
      <c r="F24078">
        <v>9</v>
      </c>
    </row>
    <row r="24079" spans="1:6" x14ac:dyDescent="0.25">
      <c r="A24079" t="s">
        <v>68</v>
      </c>
      <c r="B24079">
        <v>2012</v>
      </c>
      <c r="C24079" t="s">
        <v>65</v>
      </c>
      <c r="D24079" t="s">
        <v>65</v>
      </c>
      <c r="E24079" t="s">
        <v>23</v>
      </c>
      <c r="F24079">
        <v>2</v>
      </c>
    </row>
    <row r="24080" spans="1:6" x14ac:dyDescent="0.25">
      <c r="A24080" t="s">
        <v>68</v>
      </c>
      <c r="B24080">
        <v>2012</v>
      </c>
      <c r="C24080" t="s">
        <v>65</v>
      </c>
      <c r="D24080" t="s">
        <v>65</v>
      </c>
      <c r="E24080" t="s">
        <v>26</v>
      </c>
      <c r="F24080">
        <v>1</v>
      </c>
    </row>
    <row r="24081" spans="1:6" x14ac:dyDescent="0.25">
      <c r="A24081" t="s">
        <v>68</v>
      </c>
      <c r="B24081">
        <v>2012</v>
      </c>
      <c r="C24081" t="s">
        <v>65</v>
      </c>
      <c r="D24081" t="s">
        <v>65</v>
      </c>
      <c r="E24081" t="s">
        <v>59</v>
      </c>
      <c r="F24081">
        <v>15</v>
      </c>
    </row>
    <row r="24082" spans="1:6" x14ac:dyDescent="0.25">
      <c r="A24082" t="s">
        <v>68</v>
      </c>
      <c r="B24082">
        <v>2012</v>
      </c>
      <c r="C24082" t="s">
        <v>65</v>
      </c>
      <c r="D24082" t="s">
        <v>65</v>
      </c>
      <c r="E24082" t="s">
        <v>28</v>
      </c>
      <c r="F24082">
        <v>10</v>
      </c>
    </row>
    <row r="24083" spans="1:6" x14ac:dyDescent="0.25">
      <c r="A24083" t="s">
        <v>68</v>
      </c>
      <c r="B24083">
        <v>2012</v>
      </c>
      <c r="C24083" t="s">
        <v>65</v>
      </c>
      <c r="D24083" t="s">
        <v>65</v>
      </c>
      <c r="E24083" t="s">
        <v>29</v>
      </c>
      <c r="F24083">
        <v>2</v>
      </c>
    </row>
    <row r="24084" spans="1:6" x14ac:dyDescent="0.25">
      <c r="A24084" t="s">
        <v>68</v>
      </c>
      <c r="B24084">
        <v>2012</v>
      </c>
      <c r="C24084" t="s">
        <v>65</v>
      </c>
      <c r="D24084" t="s">
        <v>65</v>
      </c>
      <c r="E24084" t="s">
        <v>32</v>
      </c>
      <c r="F24084">
        <v>3</v>
      </c>
    </row>
    <row r="24085" spans="1:6" x14ac:dyDescent="0.25">
      <c r="A24085" t="s">
        <v>68</v>
      </c>
      <c r="B24085">
        <v>2012</v>
      </c>
      <c r="C24085" t="s">
        <v>65</v>
      </c>
      <c r="D24085" t="s">
        <v>65</v>
      </c>
      <c r="E24085" t="s">
        <v>35</v>
      </c>
      <c r="F24085">
        <v>15</v>
      </c>
    </row>
    <row r="24086" spans="1:6" x14ac:dyDescent="0.25">
      <c r="A24086" t="s">
        <v>68</v>
      </c>
      <c r="B24086">
        <v>2012</v>
      </c>
      <c r="C24086" t="s">
        <v>65</v>
      </c>
      <c r="D24086" t="s">
        <v>65</v>
      </c>
      <c r="E24086" t="s">
        <v>36</v>
      </c>
      <c r="F24086">
        <v>1</v>
      </c>
    </row>
    <row r="24087" spans="1:6" x14ac:dyDescent="0.25">
      <c r="A24087" t="s">
        <v>68</v>
      </c>
      <c r="B24087">
        <v>2012</v>
      </c>
      <c r="C24087" t="s">
        <v>65</v>
      </c>
      <c r="D24087" t="s">
        <v>65</v>
      </c>
      <c r="E24087" t="s">
        <v>37</v>
      </c>
      <c r="F24087">
        <v>3</v>
      </c>
    </row>
    <row r="24088" spans="1:6" x14ac:dyDescent="0.25">
      <c r="A24088" t="s">
        <v>68</v>
      </c>
      <c r="B24088">
        <v>2012</v>
      </c>
      <c r="C24088" t="s">
        <v>65</v>
      </c>
      <c r="D24088" t="s">
        <v>65</v>
      </c>
      <c r="E24088" t="s">
        <v>38</v>
      </c>
      <c r="F24088">
        <v>17</v>
      </c>
    </row>
    <row r="24089" spans="1:6" x14ac:dyDescent="0.25">
      <c r="A24089" t="s">
        <v>68</v>
      </c>
      <c r="B24089">
        <v>2012</v>
      </c>
      <c r="C24089" t="s">
        <v>65</v>
      </c>
      <c r="D24089" t="s">
        <v>65</v>
      </c>
      <c r="E24089" t="s">
        <v>43</v>
      </c>
      <c r="F24089">
        <v>4</v>
      </c>
    </row>
    <row r="24090" spans="1:6" x14ac:dyDescent="0.25">
      <c r="A24090" t="s">
        <v>68</v>
      </c>
      <c r="B24090">
        <v>2012</v>
      </c>
      <c r="C24090" t="s">
        <v>65</v>
      </c>
      <c r="D24090" t="s">
        <v>65</v>
      </c>
      <c r="E24090" t="s">
        <v>45</v>
      </c>
      <c r="F24090">
        <v>15</v>
      </c>
    </row>
    <row r="24091" spans="1:6" x14ac:dyDescent="0.25">
      <c r="A24091" t="s">
        <v>68</v>
      </c>
      <c r="B24091">
        <v>2012</v>
      </c>
      <c r="C24091" t="s">
        <v>65</v>
      </c>
      <c r="D24091" t="s">
        <v>65</v>
      </c>
      <c r="E24091" t="s">
        <v>46</v>
      </c>
      <c r="F24091">
        <v>1</v>
      </c>
    </row>
    <row r="24092" spans="1:6" x14ac:dyDescent="0.25">
      <c r="A24092" t="s">
        <v>68</v>
      </c>
      <c r="B24092">
        <v>2012</v>
      </c>
      <c r="C24092" t="s">
        <v>65</v>
      </c>
      <c r="D24092" t="s">
        <v>65</v>
      </c>
      <c r="E24092" t="s">
        <v>47</v>
      </c>
      <c r="F24092">
        <v>9</v>
      </c>
    </row>
    <row r="24093" spans="1:6" x14ac:dyDescent="0.25">
      <c r="A24093" t="s">
        <v>68</v>
      </c>
      <c r="B24093">
        <v>2012</v>
      </c>
      <c r="C24093" t="s">
        <v>65</v>
      </c>
      <c r="D24093" t="s">
        <v>65</v>
      </c>
      <c r="E24093" t="s">
        <v>48</v>
      </c>
      <c r="F24093">
        <v>30</v>
      </c>
    </row>
    <row r="24094" spans="1:6" x14ac:dyDescent="0.25">
      <c r="A24094" t="s">
        <v>68</v>
      </c>
      <c r="B24094">
        <v>2012</v>
      </c>
      <c r="C24094" t="s">
        <v>65</v>
      </c>
      <c r="D24094" t="s">
        <v>65</v>
      </c>
      <c r="E24094" t="s">
        <v>50</v>
      </c>
      <c r="F24094">
        <v>4</v>
      </c>
    </row>
    <row r="24095" spans="1:6" x14ac:dyDescent="0.25">
      <c r="A24095" t="s">
        <v>68</v>
      </c>
      <c r="B24095">
        <v>2012</v>
      </c>
      <c r="C24095" t="s">
        <v>65</v>
      </c>
      <c r="D24095" t="s">
        <v>65</v>
      </c>
      <c r="E24095" t="s">
        <v>6</v>
      </c>
      <c r="F24095">
        <v>326</v>
      </c>
    </row>
    <row r="24096" spans="1:6" x14ac:dyDescent="0.25">
      <c r="A24096" t="s">
        <v>68</v>
      </c>
      <c r="B24096">
        <v>2013</v>
      </c>
      <c r="C24096" t="s">
        <v>8</v>
      </c>
      <c r="D24096" t="s">
        <v>9</v>
      </c>
      <c r="E24096" t="s">
        <v>56</v>
      </c>
      <c r="F24096">
        <v>7</v>
      </c>
    </row>
    <row r="24097" spans="1:6" x14ac:dyDescent="0.25">
      <c r="A24097" t="s">
        <v>68</v>
      </c>
      <c r="B24097">
        <v>2013</v>
      </c>
      <c r="C24097" t="s">
        <v>8</v>
      </c>
      <c r="D24097" t="s">
        <v>9</v>
      </c>
      <c r="E24097" t="s">
        <v>10</v>
      </c>
      <c r="F24097">
        <v>431</v>
      </c>
    </row>
    <row r="24098" spans="1:6" x14ac:dyDescent="0.25">
      <c r="A24098" t="s">
        <v>68</v>
      </c>
      <c r="B24098">
        <v>2013</v>
      </c>
      <c r="C24098" t="s">
        <v>8</v>
      </c>
      <c r="D24098" t="s">
        <v>9</v>
      </c>
      <c r="E24098" t="s">
        <v>11</v>
      </c>
      <c r="F24098">
        <v>460</v>
      </c>
    </row>
    <row r="24099" spans="1:6" x14ac:dyDescent="0.25">
      <c r="A24099" t="s">
        <v>68</v>
      </c>
      <c r="B24099">
        <v>2013</v>
      </c>
      <c r="C24099" t="s">
        <v>8</v>
      </c>
      <c r="D24099" t="s">
        <v>9</v>
      </c>
      <c r="E24099" t="s">
        <v>12</v>
      </c>
      <c r="F24099">
        <v>2</v>
      </c>
    </row>
    <row r="24100" spans="1:6" x14ac:dyDescent="0.25">
      <c r="A24100" t="s">
        <v>68</v>
      </c>
      <c r="B24100">
        <v>2013</v>
      </c>
      <c r="C24100" t="s">
        <v>8</v>
      </c>
      <c r="D24100" t="s">
        <v>9</v>
      </c>
      <c r="E24100" t="s">
        <v>13</v>
      </c>
      <c r="F24100">
        <v>64</v>
      </c>
    </row>
    <row r="24101" spans="1:6" x14ac:dyDescent="0.25">
      <c r="A24101" t="s">
        <v>68</v>
      </c>
      <c r="B24101">
        <v>2013</v>
      </c>
      <c r="C24101" t="s">
        <v>8</v>
      </c>
      <c r="D24101" t="s">
        <v>9</v>
      </c>
      <c r="E24101" t="s">
        <v>14</v>
      </c>
      <c r="F24101">
        <v>24</v>
      </c>
    </row>
    <row r="24102" spans="1:6" x14ac:dyDescent="0.25">
      <c r="A24102" t="s">
        <v>68</v>
      </c>
      <c r="B24102">
        <v>2013</v>
      </c>
      <c r="C24102" t="s">
        <v>8</v>
      </c>
      <c r="D24102" t="s">
        <v>9</v>
      </c>
      <c r="E24102" t="s">
        <v>15</v>
      </c>
      <c r="F24102">
        <v>1</v>
      </c>
    </row>
    <row r="24103" spans="1:6" x14ac:dyDescent="0.25">
      <c r="A24103" t="s">
        <v>68</v>
      </c>
      <c r="B24103">
        <v>2013</v>
      </c>
      <c r="C24103" t="s">
        <v>8</v>
      </c>
      <c r="D24103" t="s">
        <v>9</v>
      </c>
      <c r="E24103" t="s">
        <v>57</v>
      </c>
      <c r="F24103">
        <v>4</v>
      </c>
    </row>
    <row r="24104" spans="1:6" x14ac:dyDescent="0.25">
      <c r="A24104" t="s">
        <v>68</v>
      </c>
      <c r="B24104">
        <v>2013</v>
      </c>
      <c r="C24104" t="s">
        <v>8</v>
      </c>
      <c r="D24104" t="s">
        <v>9</v>
      </c>
      <c r="E24104" t="s">
        <v>16</v>
      </c>
      <c r="F24104">
        <v>13</v>
      </c>
    </row>
    <row r="24105" spans="1:6" x14ac:dyDescent="0.25">
      <c r="A24105" t="s">
        <v>68</v>
      </c>
      <c r="B24105">
        <v>2013</v>
      </c>
      <c r="C24105" t="s">
        <v>8</v>
      </c>
      <c r="D24105" t="s">
        <v>9</v>
      </c>
      <c r="E24105" t="s">
        <v>17</v>
      </c>
      <c r="F24105">
        <v>15</v>
      </c>
    </row>
    <row r="24106" spans="1:6" x14ac:dyDescent="0.25">
      <c r="A24106" t="s">
        <v>68</v>
      </c>
      <c r="B24106">
        <v>2013</v>
      </c>
      <c r="C24106" t="s">
        <v>8</v>
      </c>
      <c r="D24106" t="s">
        <v>9</v>
      </c>
      <c r="E24106" t="s">
        <v>18</v>
      </c>
      <c r="F24106">
        <v>2</v>
      </c>
    </row>
    <row r="24107" spans="1:6" x14ac:dyDescent="0.25">
      <c r="A24107" t="s">
        <v>68</v>
      </c>
      <c r="B24107">
        <v>2013</v>
      </c>
      <c r="C24107" t="s">
        <v>8</v>
      </c>
      <c r="D24107" t="s">
        <v>9</v>
      </c>
      <c r="E24107" t="s">
        <v>19</v>
      </c>
      <c r="F24107">
        <v>7</v>
      </c>
    </row>
    <row r="24108" spans="1:6" x14ac:dyDescent="0.25">
      <c r="A24108" t="s">
        <v>68</v>
      </c>
      <c r="B24108">
        <v>2013</v>
      </c>
      <c r="C24108" t="s">
        <v>8</v>
      </c>
      <c r="D24108" t="s">
        <v>9</v>
      </c>
      <c r="E24108" t="s">
        <v>20</v>
      </c>
      <c r="F24108">
        <v>5</v>
      </c>
    </row>
    <row r="24109" spans="1:6" x14ac:dyDescent="0.25">
      <c r="A24109" t="s">
        <v>68</v>
      </c>
      <c r="B24109">
        <v>2013</v>
      </c>
      <c r="C24109" t="s">
        <v>8</v>
      </c>
      <c r="D24109" t="s">
        <v>9</v>
      </c>
      <c r="E24109" t="s">
        <v>58</v>
      </c>
      <c r="F24109">
        <v>2</v>
      </c>
    </row>
    <row r="24110" spans="1:6" x14ac:dyDescent="0.25">
      <c r="A24110" t="s">
        <v>68</v>
      </c>
      <c r="B24110">
        <v>2013</v>
      </c>
      <c r="C24110" t="s">
        <v>8</v>
      </c>
      <c r="D24110" t="s">
        <v>9</v>
      </c>
      <c r="E24110" t="s">
        <v>21</v>
      </c>
      <c r="F24110">
        <v>10</v>
      </c>
    </row>
    <row r="24111" spans="1:6" x14ac:dyDescent="0.25">
      <c r="A24111" t="s">
        <v>68</v>
      </c>
      <c r="B24111">
        <v>2013</v>
      </c>
      <c r="C24111" t="s">
        <v>8</v>
      </c>
      <c r="D24111" t="s">
        <v>9</v>
      </c>
      <c r="E24111" t="s">
        <v>23</v>
      </c>
      <c r="F24111">
        <v>6</v>
      </c>
    </row>
    <row r="24112" spans="1:6" x14ac:dyDescent="0.25">
      <c r="A24112" t="s">
        <v>68</v>
      </c>
      <c r="B24112">
        <v>2013</v>
      </c>
      <c r="C24112" t="s">
        <v>8</v>
      </c>
      <c r="D24112" t="s">
        <v>9</v>
      </c>
      <c r="E24112" t="s">
        <v>24</v>
      </c>
      <c r="F24112">
        <v>10</v>
      </c>
    </row>
    <row r="24113" spans="1:6" x14ac:dyDescent="0.25">
      <c r="A24113" t="s">
        <v>68</v>
      </c>
      <c r="B24113">
        <v>2013</v>
      </c>
      <c r="C24113" t="s">
        <v>8</v>
      </c>
      <c r="D24113" t="s">
        <v>9</v>
      </c>
      <c r="E24113" t="s">
        <v>26</v>
      </c>
      <c r="F24113">
        <v>7</v>
      </c>
    </row>
    <row r="24114" spans="1:6" x14ac:dyDescent="0.25">
      <c r="A24114" t="s">
        <v>68</v>
      </c>
      <c r="B24114">
        <v>2013</v>
      </c>
      <c r="C24114" t="s">
        <v>8</v>
      </c>
      <c r="D24114" t="s">
        <v>9</v>
      </c>
      <c r="E24114" t="s">
        <v>27</v>
      </c>
      <c r="F24114">
        <v>3</v>
      </c>
    </row>
    <row r="24115" spans="1:6" x14ac:dyDescent="0.25">
      <c r="A24115" t="s">
        <v>68</v>
      </c>
      <c r="B24115">
        <v>2013</v>
      </c>
      <c r="C24115" t="s">
        <v>8</v>
      </c>
      <c r="D24115" t="s">
        <v>9</v>
      </c>
      <c r="E24115" t="s">
        <v>59</v>
      </c>
      <c r="F24115">
        <v>17</v>
      </c>
    </row>
    <row r="24116" spans="1:6" x14ac:dyDescent="0.25">
      <c r="A24116" t="s">
        <v>68</v>
      </c>
      <c r="B24116">
        <v>2013</v>
      </c>
      <c r="C24116" t="s">
        <v>8</v>
      </c>
      <c r="D24116" t="s">
        <v>9</v>
      </c>
      <c r="E24116" t="s">
        <v>28</v>
      </c>
      <c r="F24116">
        <v>70</v>
      </c>
    </row>
    <row r="24117" spans="1:6" x14ac:dyDescent="0.25">
      <c r="A24117" t="s">
        <v>68</v>
      </c>
      <c r="B24117">
        <v>2013</v>
      </c>
      <c r="C24117" t="s">
        <v>8</v>
      </c>
      <c r="D24117" t="s">
        <v>9</v>
      </c>
      <c r="E24117" t="s">
        <v>29</v>
      </c>
      <c r="F24117">
        <v>9</v>
      </c>
    </row>
    <row r="24118" spans="1:6" x14ac:dyDescent="0.25">
      <c r="A24118" t="s">
        <v>68</v>
      </c>
      <c r="B24118">
        <v>2013</v>
      </c>
      <c r="C24118" t="s">
        <v>8</v>
      </c>
      <c r="D24118" t="s">
        <v>9</v>
      </c>
      <c r="E24118" t="s">
        <v>30</v>
      </c>
      <c r="F24118">
        <v>3</v>
      </c>
    </row>
    <row r="24119" spans="1:6" x14ac:dyDescent="0.25">
      <c r="A24119" t="s">
        <v>68</v>
      </c>
      <c r="B24119">
        <v>2013</v>
      </c>
      <c r="C24119" t="s">
        <v>8</v>
      </c>
      <c r="D24119" t="s">
        <v>9</v>
      </c>
      <c r="E24119" t="s">
        <v>31</v>
      </c>
      <c r="F24119">
        <v>84</v>
      </c>
    </row>
    <row r="24120" spans="1:6" x14ac:dyDescent="0.25">
      <c r="A24120" t="s">
        <v>68</v>
      </c>
      <c r="B24120">
        <v>2013</v>
      </c>
      <c r="C24120" t="s">
        <v>8</v>
      </c>
      <c r="D24120" t="s">
        <v>9</v>
      </c>
      <c r="E24120" t="s">
        <v>32</v>
      </c>
      <c r="F24120">
        <v>13</v>
      </c>
    </row>
    <row r="24121" spans="1:6" x14ac:dyDescent="0.25">
      <c r="A24121" t="s">
        <v>68</v>
      </c>
      <c r="B24121">
        <v>2013</v>
      </c>
      <c r="C24121" t="s">
        <v>8</v>
      </c>
      <c r="D24121" t="s">
        <v>9</v>
      </c>
      <c r="E24121" t="s">
        <v>33</v>
      </c>
      <c r="F24121">
        <v>18</v>
      </c>
    </row>
    <row r="24122" spans="1:6" x14ac:dyDescent="0.25">
      <c r="A24122" t="s">
        <v>68</v>
      </c>
      <c r="B24122">
        <v>2013</v>
      </c>
      <c r="C24122" t="s">
        <v>8</v>
      </c>
      <c r="D24122" t="s">
        <v>9</v>
      </c>
      <c r="E24122" t="s">
        <v>35</v>
      </c>
      <c r="F24122">
        <v>4</v>
      </c>
    </row>
    <row r="24123" spans="1:6" x14ac:dyDescent="0.25">
      <c r="A24123" t="s">
        <v>68</v>
      </c>
      <c r="B24123">
        <v>2013</v>
      </c>
      <c r="C24123" t="s">
        <v>8</v>
      </c>
      <c r="D24123" t="s">
        <v>9</v>
      </c>
      <c r="E24123" t="s">
        <v>36</v>
      </c>
      <c r="F24123">
        <v>114</v>
      </c>
    </row>
    <row r="24124" spans="1:6" x14ac:dyDescent="0.25">
      <c r="A24124" t="s">
        <v>68</v>
      </c>
      <c r="B24124">
        <v>2013</v>
      </c>
      <c r="C24124" t="s">
        <v>8</v>
      </c>
      <c r="D24124" t="s">
        <v>9</v>
      </c>
      <c r="E24124" t="s">
        <v>37</v>
      </c>
      <c r="F24124">
        <v>20</v>
      </c>
    </row>
    <row r="24125" spans="1:6" x14ac:dyDescent="0.25">
      <c r="A24125" t="s">
        <v>68</v>
      </c>
      <c r="B24125">
        <v>2013</v>
      </c>
      <c r="C24125" t="s">
        <v>8</v>
      </c>
      <c r="D24125" t="s">
        <v>9</v>
      </c>
      <c r="E24125" t="s">
        <v>38</v>
      </c>
      <c r="F24125">
        <v>82</v>
      </c>
    </row>
    <row r="24126" spans="1:6" x14ac:dyDescent="0.25">
      <c r="A24126" t="s">
        <v>68</v>
      </c>
      <c r="B24126">
        <v>2013</v>
      </c>
      <c r="C24126" t="s">
        <v>8</v>
      </c>
      <c r="D24126" t="s">
        <v>9</v>
      </c>
      <c r="E24126" t="s">
        <v>39</v>
      </c>
      <c r="F24126">
        <v>126</v>
      </c>
    </row>
    <row r="24127" spans="1:6" x14ac:dyDescent="0.25">
      <c r="A24127" t="s">
        <v>68</v>
      </c>
      <c r="B24127">
        <v>2013</v>
      </c>
      <c r="C24127" t="s">
        <v>8</v>
      </c>
      <c r="D24127" t="s">
        <v>9</v>
      </c>
      <c r="E24127" t="s">
        <v>40</v>
      </c>
      <c r="F24127">
        <v>6</v>
      </c>
    </row>
    <row r="24128" spans="1:6" x14ac:dyDescent="0.25">
      <c r="A24128" t="s">
        <v>68</v>
      </c>
      <c r="B24128">
        <v>2013</v>
      </c>
      <c r="C24128" t="s">
        <v>8</v>
      </c>
      <c r="D24128" t="s">
        <v>9</v>
      </c>
      <c r="E24128" t="s">
        <v>41</v>
      </c>
      <c r="F24128">
        <v>225</v>
      </c>
    </row>
    <row r="24129" spans="1:6" x14ac:dyDescent="0.25">
      <c r="A24129" t="s">
        <v>68</v>
      </c>
      <c r="B24129">
        <v>2013</v>
      </c>
      <c r="C24129" t="s">
        <v>8</v>
      </c>
      <c r="D24129" t="s">
        <v>9</v>
      </c>
      <c r="E24129" t="s">
        <v>42</v>
      </c>
      <c r="F24129">
        <v>14</v>
      </c>
    </row>
    <row r="24130" spans="1:6" x14ac:dyDescent="0.25">
      <c r="A24130" t="s">
        <v>68</v>
      </c>
      <c r="B24130">
        <v>2013</v>
      </c>
      <c r="C24130" t="s">
        <v>8</v>
      </c>
      <c r="D24130" t="s">
        <v>9</v>
      </c>
      <c r="E24130" t="s">
        <v>43</v>
      </c>
      <c r="F24130">
        <v>6</v>
      </c>
    </row>
    <row r="24131" spans="1:6" x14ac:dyDescent="0.25">
      <c r="A24131" t="s">
        <v>68</v>
      </c>
      <c r="B24131">
        <v>2013</v>
      </c>
      <c r="C24131" t="s">
        <v>8</v>
      </c>
      <c r="D24131" t="s">
        <v>9</v>
      </c>
      <c r="E24131" t="s">
        <v>44</v>
      </c>
      <c r="F24131">
        <v>4</v>
      </c>
    </row>
    <row r="24132" spans="1:6" x14ac:dyDescent="0.25">
      <c r="A24132" t="s">
        <v>68</v>
      </c>
      <c r="B24132">
        <v>2013</v>
      </c>
      <c r="C24132" t="s">
        <v>8</v>
      </c>
      <c r="D24132" t="s">
        <v>9</v>
      </c>
      <c r="E24132" t="s">
        <v>45</v>
      </c>
      <c r="F24132">
        <v>5</v>
      </c>
    </row>
    <row r="24133" spans="1:6" x14ac:dyDescent="0.25">
      <c r="A24133" t="s">
        <v>68</v>
      </c>
      <c r="B24133">
        <v>2013</v>
      </c>
      <c r="C24133" t="s">
        <v>8</v>
      </c>
      <c r="D24133" t="s">
        <v>9</v>
      </c>
      <c r="E24133" t="s">
        <v>46</v>
      </c>
      <c r="F24133">
        <v>335</v>
      </c>
    </row>
    <row r="24134" spans="1:6" x14ac:dyDescent="0.25">
      <c r="A24134" t="s">
        <v>68</v>
      </c>
      <c r="B24134">
        <v>2013</v>
      </c>
      <c r="C24134" t="s">
        <v>8</v>
      </c>
      <c r="D24134" t="s">
        <v>9</v>
      </c>
      <c r="E24134" t="s">
        <v>47</v>
      </c>
      <c r="F24134">
        <v>1</v>
      </c>
    </row>
    <row r="24135" spans="1:6" x14ac:dyDescent="0.25">
      <c r="A24135" t="s">
        <v>68</v>
      </c>
      <c r="B24135">
        <v>2013</v>
      </c>
      <c r="C24135" t="s">
        <v>8</v>
      </c>
      <c r="D24135" t="s">
        <v>9</v>
      </c>
      <c r="E24135" t="s">
        <v>48</v>
      </c>
      <c r="F24135">
        <v>11</v>
      </c>
    </row>
    <row r="24136" spans="1:6" x14ac:dyDescent="0.25">
      <c r="A24136" t="s">
        <v>68</v>
      </c>
      <c r="B24136">
        <v>2013</v>
      </c>
      <c r="C24136" t="s">
        <v>8</v>
      </c>
      <c r="D24136" t="s">
        <v>9</v>
      </c>
      <c r="E24136" t="s">
        <v>49</v>
      </c>
      <c r="F24136">
        <v>11</v>
      </c>
    </row>
    <row r="24137" spans="1:6" x14ac:dyDescent="0.25">
      <c r="A24137" t="s">
        <v>68</v>
      </c>
      <c r="B24137">
        <v>2013</v>
      </c>
      <c r="C24137" t="s">
        <v>8</v>
      </c>
      <c r="D24137" t="s">
        <v>9</v>
      </c>
      <c r="E24137" t="s">
        <v>50</v>
      </c>
      <c r="F24137">
        <v>5</v>
      </c>
    </row>
    <row r="24138" spans="1:6" x14ac:dyDescent="0.25">
      <c r="A24138" t="s">
        <v>68</v>
      </c>
      <c r="B24138">
        <v>2013</v>
      </c>
      <c r="C24138" t="s">
        <v>8</v>
      </c>
      <c r="D24138" t="s">
        <v>9</v>
      </c>
      <c r="E24138" t="s">
        <v>51</v>
      </c>
      <c r="F24138">
        <v>51</v>
      </c>
    </row>
    <row r="24139" spans="1:6" x14ac:dyDescent="0.25">
      <c r="A24139" t="s">
        <v>68</v>
      </c>
      <c r="B24139">
        <v>2013</v>
      </c>
      <c r="C24139" t="s">
        <v>8</v>
      </c>
      <c r="D24139" t="s">
        <v>9</v>
      </c>
      <c r="E24139" t="s">
        <v>52</v>
      </c>
      <c r="F24139">
        <v>2</v>
      </c>
    </row>
    <row r="24140" spans="1:6" x14ac:dyDescent="0.25">
      <c r="A24140" t="s">
        <v>68</v>
      </c>
      <c r="B24140">
        <v>2013</v>
      </c>
      <c r="C24140" t="s">
        <v>8</v>
      </c>
      <c r="D24140" t="s">
        <v>9</v>
      </c>
      <c r="E24140" t="s">
        <v>53</v>
      </c>
      <c r="F24140">
        <v>39</v>
      </c>
    </row>
    <row r="24141" spans="1:6" x14ac:dyDescent="0.25">
      <c r="A24141" t="s">
        <v>68</v>
      </c>
      <c r="B24141">
        <v>2013</v>
      </c>
      <c r="C24141" t="s">
        <v>8</v>
      </c>
      <c r="D24141" t="s">
        <v>9</v>
      </c>
      <c r="E24141" t="s">
        <v>6</v>
      </c>
      <c r="F24141">
        <v>2348</v>
      </c>
    </row>
    <row r="24142" spans="1:6" x14ac:dyDescent="0.25">
      <c r="A24142" t="s">
        <v>68</v>
      </c>
      <c r="B24142">
        <v>2013</v>
      </c>
      <c r="C24142" t="s">
        <v>8</v>
      </c>
      <c r="D24142" t="s">
        <v>55</v>
      </c>
      <c r="E24142" t="s">
        <v>56</v>
      </c>
      <c r="F24142">
        <v>11</v>
      </c>
    </row>
    <row r="24143" spans="1:6" x14ac:dyDescent="0.25">
      <c r="A24143" t="s">
        <v>68</v>
      </c>
      <c r="B24143">
        <v>2013</v>
      </c>
      <c r="C24143" t="s">
        <v>8</v>
      </c>
      <c r="D24143" t="s">
        <v>55</v>
      </c>
      <c r="E24143" t="s">
        <v>10</v>
      </c>
      <c r="F24143">
        <v>19</v>
      </c>
    </row>
    <row r="24144" spans="1:6" x14ac:dyDescent="0.25">
      <c r="A24144" t="s">
        <v>68</v>
      </c>
      <c r="B24144">
        <v>2013</v>
      </c>
      <c r="C24144" t="s">
        <v>8</v>
      </c>
      <c r="D24144" t="s">
        <v>55</v>
      </c>
      <c r="E24144" t="s">
        <v>11</v>
      </c>
      <c r="F24144">
        <v>25</v>
      </c>
    </row>
    <row r="24145" spans="1:6" x14ac:dyDescent="0.25">
      <c r="A24145" t="s">
        <v>68</v>
      </c>
      <c r="B24145">
        <v>2013</v>
      </c>
      <c r="C24145" t="s">
        <v>8</v>
      </c>
      <c r="D24145" t="s">
        <v>55</v>
      </c>
      <c r="E24145" t="s">
        <v>12</v>
      </c>
      <c r="F24145">
        <v>19</v>
      </c>
    </row>
    <row r="24146" spans="1:6" x14ac:dyDescent="0.25">
      <c r="A24146" t="s">
        <v>68</v>
      </c>
      <c r="B24146">
        <v>2013</v>
      </c>
      <c r="C24146" t="s">
        <v>8</v>
      </c>
      <c r="D24146" t="s">
        <v>55</v>
      </c>
      <c r="E24146" t="s">
        <v>13</v>
      </c>
      <c r="F24146">
        <v>336</v>
      </c>
    </row>
    <row r="24147" spans="1:6" x14ac:dyDescent="0.25">
      <c r="A24147" t="s">
        <v>68</v>
      </c>
      <c r="B24147">
        <v>2013</v>
      </c>
      <c r="C24147" t="s">
        <v>8</v>
      </c>
      <c r="D24147" t="s">
        <v>55</v>
      </c>
      <c r="E24147" t="s">
        <v>14</v>
      </c>
      <c r="F24147">
        <v>11</v>
      </c>
    </row>
    <row r="24148" spans="1:6" x14ac:dyDescent="0.25">
      <c r="A24148" t="s">
        <v>68</v>
      </c>
      <c r="B24148">
        <v>2013</v>
      </c>
      <c r="C24148" t="s">
        <v>8</v>
      </c>
      <c r="D24148" t="s">
        <v>55</v>
      </c>
      <c r="E24148" t="s">
        <v>15</v>
      </c>
      <c r="F24148">
        <v>4</v>
      </c>
    </row>
    <row r="24149" spans="1:6" x14ac:dyDescent="0.25">
      <c r="A24149" t="s">
        <v>68</v>
      </c>
      <c r="B24149">
        <v>2013</v>
      </c>
      <c r="C24149" t="s">
        <v>8</v>
      </c>
      <c r="D24149" t="s">
        <v>55</v>
      </c>
      <c r="E24149" t="s">
        <v>66</v>
      </c>
      <c r="F24149">
        <v>3</v>
      </c>
    </row>
    <row r="24150" spans="1:6" x14ac:dyDescent="0.25">
      <c r="A24150" t="s">
        <v>68</v>
      </c>
      <c r="B24150">
        <v>2013</v>
      </c>
      <c r="C24150" t="s">
        <v>8</v>
      </c>
      <c r="D24150" t="s">
        <v>55</v>
      </c>
      <c r="E24150" t="s">
        <v>57</v>
      </c>
      <c r="F24150">
        <v>5</v>
      </c>
    </row>
    <row r="24151" spans="1:6" x14ac:dyDescent="0.25">
      <c r="A24151" t="s">
        <v>68</v>
      </c>
      <c r="B24151">
        <v>2013</v>
      </c>
      <c r="C24151" t="s">
        <v>8</v>
      </c>
      <c r="D24151" t="s">
        <v>55</v>
      </c>
      <c r="E24151" t="s">
        <v>16</v>
      </c>
      <c r="F24151">
        <v>37</v>
      </c>
    </row>
    <row r="24152" spans="1:6" x14ac:dyDescent="0.25">
      <c r="A24152" t="s">
        <v>68</v>
      </c>
      <c r="B24152">
        <v>2013</v>
      </c>
      <c r="C24152" t="s">
        <v>8</v>
      </c>
      <c r="D24152" t="s">
        <v>55</v>
      </c>
      <c r="E24152" t="s">
        <v>17</v>
      </c>
      <c r="F24152">
        <v>18</v>
      </c>
    </row>
    <row r="24153" spans="1:6" x14ac:dyDescent="0.25">
      <c r="A24153" t="s">
        <v>68</v>
      </c>
      <c r="B24153">
        <v>2013</v>
      </c>
      <c r="C24153" t="s">
        <v>8</v>
      </c>
      <c r="D24153" t="s">
        <v>55</v>
      </c>
      <c r="E24153" t="s">
        <v>18</v>
      </c>
      <c r="F24153">
        <v>93</v>
      </c>
    </row>
    <row r="24154" spans="1:6" x14ac:dyDescent="0.25">
      <c r="A24154" t="s">
        <v>68</v>
      </c>
      <c r="B24154">
        <v>2013</v>
      </c>
      <c r="C24154" t="s">
        <v>8</v>
      </c>
      <c r="D24154" t="s">
        <v>55</v>
      </c>
      <c r="E24154" t="s">
        <v>20</v>
      </c>
      <c r="F24154">
        <v>22</v>
      </c>
    </row>
    <row r="24155" spans="1:6" x14ac:dyDescent="0.25">
      <c r="A24155" t="s">
        <v>68</v>
      </c>
      <c r="B24155">
        <v>2013</v>
      </c>
      <c r="C24155" t="s">
        <v>8</v>
      </c>
      <c r="D24155" t="s">
        <v>55</v>
      </c>
      <c r="E24155" t="s">
        <v>58</v>
      </c>
      <c r="F24155">
        <v>12</v>
      </c>
    </row>
    <row r="24156" spans="1:6" x14ac:dyDescent="0.25">
      <c r="A24156" t="s">
        <v>68</v>
      </c>
      <c r="B24156">
        <v>2013</v>
      </c>
      <c r="C24156" t="s">
        <v>8</v>
      </c>
      <c r="D24156" t="s">
        <v>55</v>
      </c>
      <c r="E24156" t="s">
        <v>21</v>
      </c>
      <c r="F24156">
        <v>5</v>
      </c>
    </row>
    <row r="24157" spans="1:6" x14ac:dyDescent="0.25">
      <c r="A24157" t="s">
        <v>68</v>
      </c>
      <c r="B24157">
        <v>2013</v>
      </c>
      <c r="C24157" t="s">
        <v>8</v>
      </c>
      <c r="D24157" t="s">
        <v>55</v>
      </c>
      <c r="E24157" t="s">
        <v>22</v>
      </c>
      <c r="F24157">
        <v>4</v>
      </c>
    </row>
    <row r="24158" spans="1:6" x14ac:dyDescent="0.25">
      <c r="A24158" t="s">
        <v>68</v>
      </c>
      <c r="B24158">
        <v>2013</v>
      </c>
      <c r="C24158" t="s">
        <v>8</v>
      </c>
      <c r="D24158" t="s">
        <v>55</v>
      </c>
      <c r="E24158" t="s">
        <v>23</v>
      </c>
      <c r="F24158">
        <v>7</v>
      </c>
    </row>
    <row r="24159" spans="1:6" x14ac:dyDescent="0.25">
      <c r="A24159" t="s">
        <v>68</v>
      </c>
      <c r="B24159">
        <v>2013</v>
      </c>
      <c r="C24159" t="s">
        <v>8</v>
      </c>
      <c r="D24159" t="s">
        <v>55</v>
      </c>
      <c r="E24159" t="s">
        <v>24</v>
      </c>
      <c r="F24159">
        <v>10</v>
      </c>
    </row>
    <row r="24160" spans="1:6" x14ac:dyDescent="0.25">
      <c r="A24160" t="s">
        <v>68</v>
      </c>
      <c r="B24160">
        <v>2013</v>
      </c>
      <c r="C24160" t="s">
        <v>8</v>
      </c>
      <c r="D24160" t="s">
        <v>55</v>
      </c>
      <c r="E24160" t="s">
        <v>26</v>
      </c>
      <c r="F24160">
        <v>13</v>
      </c>
    </row>
    <row r="24161" spans="1:6" x14ac:dyDescent="0.25">
      <c r="A24161" t="s">
        <v>68</v>
      </c>
      <c r="B24161">
        <v>2013</v>
      </c>
      <c r="C24161" t="s">
        <v>8</v>
      </c>
      <c r="D24161" t="s">
        <v>55</v>
      </c>
      <c r="E24161" t="s">
        <v>27</v>
      </c>
      <c r="F24161">
        <v>20</v>
      </c>
    </row>
    <row r="24162" spans="1:6" x14ac:dyDescent="0.25">
      <c r="A24162" t="s">
        <v>68</v>
      </c>
      <c r="B24162">
        <v>2013</v>
      </c>
      <c r="C24162" t="s">
        <v>8</v>
      </c>
      <c r="D24162" t="s">
        <v>55</v>
      </c>
      <c r="E24162" t="s">
        <v>59</v>
      </c>
      <c r="F24162">
        <v>26</v>
      </c>
    </row>
    <row r="24163" spans="1:6" x14ac:dyDescent="0.25">
      <c r="A24163" t="s">
        <v>68</v>
      </c>
      <c r="B24163">
        <v>2013</v>
      </c>
      <c r="C24163" t="s">
        <v>8</v>
      </c>
      <c r="D24163" t="s">
        <v>55</v>
      </c>
      <c r="E24163" t="s">
        <v>28</v>
      </c>
      <c r="F24163">
        <v>33</v>
      </c>
    </row>
    <row r="24164" spans="1:6" x14ac:dyDescent="0.25">
      <c r="A24164" t="s">
        <v>68</v>
      </c>
      <c r="B24164">
        <v>2013</v>
      </c>
      <c r="C24164" t="s">
        <v>8</v>
      </c>
      <c r="D24164" t="s">
        <v>55</v>
      </c>
      <c r="E24164" t="s">
        <v>29</v>
      </c>
      <c r="F24164">
        <v>8</v>
      </c>
    </row>
    <row r="24165" spans="1:6" x14ac:dyDescent="0.25">
      <c r="A24165" t="s">
        <v>68</v>
      </c>
      <c r="B24165">
        <v>2013</v>
      </c>
      <c r="C24165" t="s">
        <v>8</v>
      </c>
      <c r="D24165" t="s">
        <v>55</v>
      </c>
      <c r="E24165" t="s">
        <v>30</v>
      </c>
      <c r="F24165">
        <v>11</v>
      </c>
    </row>
    <row r="24166" spans="1:6" x14ac:dyDescent="0.25">
      <c r="A24166" t="s">
        <v>68</v>
      </c>
      <c r="B24166">
        <v>2013</v>
      </c>
      <c r="C24166" t="s">
        <v>8</v>
      </c>
      <c r="D24166" t="s">
        <v>55</v>
      </c>
      <c r="E24166" t="s">
        <v>31</v>
      </c>
      <c r="F24166">
        <v>1</v>
      </c>
    </row>
    <row r="24167" spans="1:6" x14ac:dyDescent="0.25">
      <c r="A24167" t="s">
        <v>68</v>
      </c>
      <c r="B24167">
        <v>2013</v>
      </c>
      <c r="C24167" t="s">
        <v>8</v>
      </c>
      <c r="D24167" t="s">
        <v>55</v>
      </c>
      <c r="E24167" t="s">
        <v>32</v>
      </c>
      <c r="F24167">
        <v>5</v>
      </c>
    </row>
    <row r="24168" spans="1:6" x14ac:dyDescent="0.25">
      <c r="A24168" t="s">
        <v>68</v>
      </c>
      <c r="B24168">
        <v>2013</v>
      </c>
      <c r="C24168" t="s">
        <v>8</v>
      </c>
      <c r="D24168" t="s">
        <v>55</v>
      </c>
      <c r="E24168" t="s">
        <v>33</v>
      </c>
      <c r="F24168">
        <v>19</v>
      </c>
    </row>
    <row r="24169" spans="1:6" x14ac:dyDescent="0.25">
      <c r="A24169" t="s">
        <v>68</v>
      </c>
      <c r="B24169">
        <v>2013</v>
      </c>
      <c r="C24169" t="s">
        <v>8</v>
      </c>
      <c r="D24169" t="s">
        <v>55</v>
      </c>
      <c r="E24169" t="s">
        <v>35</v>
      </c>
      <c r="F24169">
        <v>32</v>
      </c>
    </row>
    <row r="24170" spans="1:6" x14ac:dyDescent="0.25">
      <c r="A24170" t="s">
        <v>68</v>
      </c>
      <c r="B24170">
        <v>2013</v>
      </c>
      <c r="C24170" t="s">
        <v>8</v>
      </c>
      <c r="D24170" t="s">
        <v>55</v>
      </c>
      <c r="E24170" t="s">
        <v>36</v>
      </c>
      <c r="F24170">
        <v>4</v>
      </c>
    </row>
    <row r="24171" spans="1:6" x14ac:dyDescent="0.25">
      <c r="A24171" t="s">
        <v>68</v>
      </c>
      <c r="B24171">
        <v>2013</v>
      </c>
      <c r="C24171" t="s">
        <v>8</v>
      </c>
      <c r="D24171" t="s">
        <v>55</v>
      </c>
      <c r="E24171" t="s">
        <v>37</v>
      </c>
      <c r="F24171">
        <v>81</v>
      </c>
    </row>
    <row r="24172" spans="1:6" x14ac:dyDescent="0.25">
      <c r="A24172" t="s">
        <v>68</v>
      </c>
      <c r="B24172">
        <v>2013</v>
      </c>
      <c r="C24172" t="s">
        <v>8</v>
      </c>
      <c r="D24172" t="s">
        <v>55</v>
      </c>
      <c r="E24172" t="s">
        <v>38</v>
      </c>
      <c r="F24172">
        <v>28</v>
      </c>
    </row>
    <row r="24173" spans="1:6" x14ac:dyDescent="0.25">
      <c r="A24173" t="s">
        <v>68</v>
      </c>
      <c r="B24173">
        <v>2013</v>
      </c>
      <c r="C24173" t="s">
        <v>8</v>
      </c>
      <c r="D24173" t="s">
        <v>55</v>
      </c>
      <c r="E24173" t="s">
        <v>39</v>
      </c>
      <c r="F24173">
        <v>2</v>
      </c>
    </row>
    <row r="24174" spans="1:6" x14ac:dyDescent="0.25">
      <c r="A24174" t="s">
        <v>68</v>
      </c>
      <c r="B24174">
        <v>2013</v>
      </c>
      <c r="C24174" t="s">
        <v>8</v>
      </c>
      <c r="D24174" t="s">
        <v>55</v>
      </c>
      <c r="E24174" t="s">
        <v>40</v>
      </c>
      <c r="F24174">
        <v>14</v>
      </c>
    </row>
    <row r="24175" spans="1:6" x14ac:dyDescent="0.25">
      <c r="A24175" t="s">
        <v>68</v>
      </c>
      <c r="B24175">
        <v>2013</v>
      </c>
      <c r="C24175" t="s">
        <v>8</v>
      </c>
      <c r="D24175" t="s">
        <v>55</v>
      </c>
      <c r="E24175" t="s">
        <v>41</v>
      </c>
      <c r="F24175">
        <v>20</v>
      </c>
    </row>
    <row r="24176" spans="1:6" x14ac:dyDescent="0.25">
      <c r="A24176" t="s">
        <v>68</v>
      </c>
      <c r="B24176">
        <v>2013</v>
      </c>
      <c r="C24176" t="s">
        <v>8</v>
      </c>
      <c r="D24176" t="s">
        <v>55</v>
      </c>
      <c r="E24176" t="s">
        <v>42</v>
      </c>
      <c r="F24176">
        <v>6</v>
      </c>
    </row>
    <row r="24177" spans="1:6" x14ac:dyDescent="0.25">
      <c r="A24177" t="s">
        <v>68</v>
      </c>
      <c r="B24177">
        <v>2013</v>
      </c>
      <c r="C24177" t="s">
        <v>8</v>
      </c>
      <c r="D24177" t="s">
        <v>55</v>
      </c>
      <c r="E24177" t="s">
        <v>43</v>
      </c>
      <c r="F24177">
        <v>28</v>
      </c>
    </row>
    <row r="24178" spans="1:6" x14ac:dyDescent="0.25">
      <c r="A24178" t="s">
        <v>68</v>
      </c>
      <c r="B24178">
        <v>2013</v>
      </c>
      <c r="C24178" t="s">
        <v>8</v>
      </c>
      <c r="D24178" t="s">
        <v>55</v>
      </c>
      <c r="E24178" t="s">
        <v>44</v>
      </c>
      <c r="F24178">
        <v>3</v>
      </c>
    </row>
    <row r="24179" spans="1:6" x14ac:dyDescent="0.25">
      <c r="A24179" t="s">
        <v>68</v>
      </c>
      <c r="B24179">
        <v>2013</v>
      </c>
      <c r="C24179" t="s">
        <v>8</v>
      </c>
      <c r="D24179" t="s">
        <v>55</v>
      </c>
      <c r="E24179" t="s">
        <v>45</v>
      </c>
      <c r="F24179">
        <v>11</v>
      </c>
    </row>
    <row r="24180" spans="1:6" x14ac:dyDescent="0.25">
      <c r="A24180" t="s">
        <v>68</v>
      </c>
      <c r="B24180">
        <v>2013</v>
      </c>
      <c r="C24180" t="s">
        <v>8</v>
      </c>
      <c r="D24180" t="s">
        <v>55</v>
      </c>
      <c r="E24180" t="s">
        <v>46</v>
      </c>
      <c r="F24180">
        <v>1</v>
      </c>
    </row>
    <row r="24181" spans="1:6" x14ac:dyDescent="0.25">
      <c r="A24181" t="s">
        <v>68</v>
      </c>
      <c r="B24181">
        <v>2013</v>
      </c>
      <c r="C24181" t="s">
        <v>8</v>
      </c>
      <c r="D24181" t="s">
        <v>55</v>
      </c>
      <c r="E24181" t="s">
        <v>47</v>
      </c>
      <c r="F24181">
        <v>11</v>
      </c>
    </row>
    <row r="24182" spans="1:6" x14ac:dyDescent="0.25">
      <c r="A24182" t="s">
        <v>68</v>
      </c>
      <c r="B24182">
        <v>2013</v>
      </c>
      <c r="C24182" t="s">
        <v>8</v>
      </c>
      <c r="D24182" t="s">
        <v>55</v>
      </c>
      <c r="E24182" t="s">
        <v>48</v>
      </c>
      <c r="F24182">
        <v>75</v>
      </c>
    </row>
    <row r="24183" spans="1:6" x14ac:dyDescent="0.25">
      <c r="A24183" t="s">
        <v>68</v>
      </c>
      <c r="B24183">
        <v>2013</v>
      </c>
      <c r="C24183" t="s">
        <v>8</v>
      </c>
      <c r="D24183" t="s">
        <v>55</v>
      </c>
      <c r="E24183" t="s">
        <v>49</v>
      </c>
      <c r="F24183">
        <v>8</v>
      </c>
    </row>
    <row r="24184" spans="1:6" x14ac:dyDescent="0.25">
      <c r="A24184" t="s">
        <v>68</v>
      </c>
      <c r="B24184">
        <v>2013</v>
      </c>
      <c r="C24184" t="s">
        <v>8</v>
      </c>
      <c r="D24184" t="s">
        <v>55</v>
      </c>
      <c r="E24184" t="s">
        <v>50</v>
      </c>
      <c r="F24184">
        <v>24</v>
      </c>
    </row>
    <row r="24185" spans="1:6" x14ac:dyDescent="0.25">
      <c r="A24185" t="s">
        <v>68</v>
      </c>
      <c r="B24185">
        <v>2013</v>
      </c>
      <c r="C24185" t="s">
        <v>8</v>
      </c>
      <c r="D24185" t="s">
        <v>55</v>
      </c>
      <c r="E24185" t="s">
        <v>51</v>
      </c>
      <c r="F24185">
        <v>52</v>
      </c>
    </row>
    <row r="24186" spans="1:6" x14ac:dyDescent="0.25">
      <c r="A24186" t="s">
        <v>68</v>
      </c>
      <c r="B24186">
        <v>2013</v>
      </c>
      <c r="C24186" t="s">
        <v>8</v>
      </c>
      <c r="D24186" t="s">
        <v>55</v>
      </c>
      <c r="E24186" t="s">
        <v>52</v>
      </c>
      <c r="F24186">
        <v>2</v>
      </c>
    </row>
    <row r="24187" spans="1:6" x14ac:dyDescent="0.25">
      <c r="A24187" t="s">
        <v>68</v>
      </c>
      <c r="B24187">
        <v>2013</v>
      </c>
      <c r="C24187" t="s">
        <v>8</v>
      </c>
      <c r="D24187" t="s">
        <v>55</v>
      </c>
      <c r="E24187" t="s">
        <v>53</v>
      </c>
      <c r="F24187">
        <v>15</v>
      </c>
    </row>
    <row r="24188" spans="1:6" x14ac:dyDescent="0.25">
      <c r="A24188" t="s">
        <v>68</v>
      </c>
      <c r="B24188">
        <v>2013</v>
      </c>
      <c r="C24188" t="s">
        <v>8</v>
      </c>
      <c r="D24188" t="s">
        <v>55</v>
      </c>
      <c r="E24188" t="s">
        <v>6</v>
      </c>
      <c r="F24188">
        <v>1194</v>
      </c>
    </row>
    <row r="24189" spans="1:6" x14ac:dyDescent="0.25">
      <c r="A24189" t="s">
        <v>68</v>
      </c>
      <c r="B24189">
        <v>2013</v>
      </c>
      <c r="C24189" t="s">
        <v>8</v>
      </c>
      <c r="D24189" t="s">
        <v>60</v>
      </c>
      <c r="E24189" t="s">
        <v>56</v>
      </c>
      <c r="F24189">
        <v>2634</v>
      </c>
    </row>
    <row r="24190" spans="1:6" x14ac:dyDescent="0.25">
      <c r="A24190" t="s">
        <v>68</v>
      </c>
      <c r="B24190">
        <v>2013</v>
      </c>
      <c r="C24190" t="s">
        <v>8</v>
      </c>
      <c r="D24190" t="s">
        <v>60</v>
      </c>
      <c r="E24190" t="s">
        <v>10</v>
      </c>
      <c r="F24190">
        <v>23</v>
      </c>
    </row>
    <row r="24191" spans="1:6" x14ac:dyDescent="0.25">
      <c r="A24191" t="s">
        <v>68</v>
      </c>
      <c r="B24191">
        <v>2013</v>
      </c>
      <c r="C24191" t="s">
        <v>8</v>
      </c>
      <c r="D24191" t="s">
        <v>60</v>
      </c>
      <c r="E24191" t="s">
        <v>11</v>
      </c>
      <c r="F24191">
        <v>463</v>
      </c>
    </row>
    <row r="24192" spans="1:6" x14ac:dyDescent="0.25">
      <c r="A24192" t="s">
        <v>68</v>
      </c>
      <c r="B24192">
        <v>2013</v>
      </c>
      <c r="C24192" t="s">
        <v>8</v>
      </c>
      <c r="D24192" t="s">
        <v>60</v>
      </c>
      <c r="E24192" t="s">
        <v>12</v>
      </c>
      <c r="F24192">
        <v>1321</v>
      </c>
    </row>
    <row r="24193" spans="1:6" x14ac:dyDescent="0.25">
      <c r="A24193" t="s">
        <v>68</v>
      </c>
      <c r="B24193">
        <v>2013</v>
      </c>
      <c r="C24193" t="s">
        <v>8</v>
      </c>
      <c r="D24193" t="s">
        <v>60</v>
      </c>
      <c r="E24193" t="s">
        <v>13</v>
      </c>
      <c r="F24193">
        <v>3315</v>
      </c>
    </row>
    <row r="24194" spans="1:6" x14ac:dyDescent="0.25">
      <c r="A24194" t="s">
        <v>68</v>
      </c>
      <c r="B24194">
        <v>2013</v>
      </c>
      <c r="C24194" t="s">
        <v>8</v>
      </c>
      <c r="D24194" t="s">
        <v>60</v>
      </c>
      <c r="E24194" t="s">
        <v>14</v>
      </c>
      <c r="F24194">
        <v>220</v>
      </c>
    </row>
    <row r="24195" spans="1:6" x14ac:dyDescent="0.25">
      <c r="A24195" t="s">
        <v>68</v>
      </c>
      <c r="B24195">
        <v>2013</v>
      </c>
      <c r="C24195" t="s">
        <v>8</v>
      </c>
      <c r="D24195" t="s">
        <v>60</v>
      </c>
      <c r="E24195" t="s">
        <v>15</v>
      </c>
      <c r="F24195">
        <v>520</v>
      </c>
    </row>
    <row r="24196" spans="1:6" x14ac:dyDescent="0.25">
      <c r="A24196" t="s">
        <v>68</v>
      </c>
      <c r="B24196">
        <v>2013</v>
      </c>
      <c r="C24196" t="s">
        <v>8</v>
      </c>
      <c r="D24196" t="s">
        <v>60</v>
      </c>
      <c r="E24196" t="s">
        <v>66</v>
      </c>
      <c r="F24196">
        <v>525</v>
      </c>
    </row>
    <row r="24197" spans="1:6" x14ac:dyDescent="0.25">
      <c r="A24197" t="s">
        <v>68</v>
      </c>
      <c r="B24197">
        <v>2013</v>
      </c>
      <c r="C24197" t="s">
        <v>8</v>
      </c>
      <c r="D24197" t="s">
        <v>60</v>
      </c>
      <c r="E24197" t="s">
        <v>57</v>
      </c>
      <c r="F24197">
        <v>588</v>
      </c>
    </row>
    <row r="24198" spans="1:6" x14ac:dyDescent="0.25">
      <c r="A24198" t="s">
        <v>68</v>
      </c>
      <c r="B24198">
        <v>2013</v>
      </c>
      <c r="C24198" t="s">
        <v>8</v>
      </c>
      <c r="D24198" t="s">
        <v>60</v>
      </c>
      <c r="E24198" t="s">
        <v>16</v>
      </c>
      <c r="F24198">
        <v>5359</v>
      </c>
    </row>
    <row r="24199" spans="1:6" x14ac:dyDescent="0.25">
      <c r="A24199" t="s">
        <v>68</v>
      </c>
      <c r="B24199">
        <v>2013</v>
      </c>
      <c r="C24199" t="s">
        <v>8</v>
      </c>
      <c r="D24199" t="s">
        <v>60</v>
      </c>
      <c r="E24199" t="s">
        <v>17</v>
      </c>
      <c r="F24199">
        <v>3812</v>
      </c>
    </row>
    <row r="24200" spans="1:6" x14ac:dyDescent="0.25">
      <c r="A24200" t="s">
        <v>68</v>
      </c>
      <c r="B24200">
        <v>2013</v>
      </c>
      <c r="C24200" t="s">
        <v>8</v>
      </c>
      <c r="D24200" t="s">
        <v>60</v>
      </c>
      <c r="E24200" t="s">
        <v>18</v>
      </c>
      <c r="F24200">
        <v>7</v>
      </c>
    </row>
    <row r="24201" spans="1:6" x14ac:dyDescent="0.25">
      <c r="A24201" t="s">
        <v>68</v>
      </c>
      <c r="B24201">
        <v>2013</v>
      </c>
      <c r="C24201" t="s">
        <v>8</v>
      </c>
      <c r="D24201" t="s">
        <v>60</v>
      </c>
      <c r="E24201" t="s">
        <v>19</v>
      </c>
      <c r="F24201">
        <v>2</v>
      </c>
    </row>
    <row r="24202" spans="1:6" x14ac:dyDescent="0.25">
      <c r="A24202" t="s">
        <v>68</v>
      </c>
      <c r="B24202">
        <v>2013</v>
      </c>
      <c r="C24202" t="s">
        <v>8</v>
      </c>
      <c r="D24202" t="s">
        <v>60</v>
      </c>
      <c r="E24202" t="s">
        <v>20</v>
      </c>
      <c r="F24202">
        <v>5723</v>
      </c>
    </row>
    <row r="24203" spans="1:6" x14ac:dyDescent="0.25">
      <c r="A24203" t="s">
        <v>68</v>
      </c>
      <c r="B24203">
        <v>2013</v>
      </c>
      <c r="C24203" t="s">
        <v>8</v>
      </c>
      <c r="D24203" t="s">
        <v>60</v>
      </c>
      <c r="E24203" t="s">
        <v>58</v>
      </c>
      <c r="F24203">
        <v>1927</v>
      </c>
    </row>
    <row r="24204" spans="1:6" x14ac:dyDescent="0.25">
      <c r="A24204" t="s">
        <v>68</v>
      </c>
      <c r="B24204">
        <v>2013</v>
      </c>
      <c r="C24204" t="s">
        <v>8</v>
      </c>
      <c r="D24204" t="s">
        <v>60</v>
      </c>
      <c r="E24204" t="s">
        <v>21</v>
      </c>
      <c r="F24204">
        <v>216</v>
      </c>
    </row>
    <row r="24205" spans="1:6" x14ac:dyDescent="0.25">
      <c r="A24205" t="s">
        <v>68</v>
      </c>
      <c r="B24205">
        <v>2013</v>
      </c>
      <c r="C24205" t="s">
        <v>8</v>
      </c>
      <c r="D24205" t="s">
        <v>60</v>
      </c>
      <c r="E24205" t="s">
        <v>22</v>
      </c>
      <c r="F24205">
        <v>333</v>
      </c>
    </row>
    <row r="24206" spans="1:6" x14ac:dyDescent="0.25">
      <c r="A24206" t="s">
        <v>68</v>
      </c>
      <c r="B24206">
        <v>2013</v>
      </c>
      <c r="C24206" t="s">
        <v>8</v>
      </c>
      <c r="D24206" t="s">
        <v>60</v>
      </c>
      <c r="E24206" t="s">
        <v>23</v>
      </c>
      <c r="F24206">
        <v>879</v>
      </c>
    </row>
    <row r="24207" spans="1:6" x14ac:dyDescent="0.25">
      <c r="A24207" t="s">
        <v>68</v>
      </c>
      <c r="B24207">
        <v>2013</v>
      </c>
      <c r="C24207" t="s">
        <v>8</v>
      </c>
      <c r="D24207" t="s">
        <v>60</v>
      </c>
      <c r="E24207" t="s">
        <v>24</v>
      </c>
      <c r="F24207">
        <v>4098</v>
      </c>
    </row>
    <row r="24208" spans="1:6" x14ac:dyDescent="0.25">
      <c r="A24208" t="s">
        <v>68</v>
      </c>
      <c r="B24208">
        <v>2013</v>
      </c>
      <c r="C24208" t="s">
        <v>8</v>
      </c>
      <c r="D24208" t="s">
        <v>60</v>
      </c>
      <c r="E24208" t="s">
        <v>25</v>
      </c>
      <c r="F24208">
        <v>20</v>
      </c>
    </row>
    <row r="24209" spans="1:6" x14ac:dyDescent="0.25">
      <c r="A24209" t="s">
        <v>68</v>
      </c>
      <c r="B24209">
        <v>2013</v>
      </c>
      <c r="C24209" t="s">
        <v>8</v>
      </c>
      <c r="D24209" t="s">
        <v>60</v>
      </c>
      <c r="E24209" t="s">
        <v>26</v>
      </c>
      <c r="F24209">
        <v>1998</v>
      </c>
    </row>
    <row r="24210" spans="1:6" x14ac:dyDescent="0.25">
      <c r="A24210" t="s">
        <v>68</v>
      </c>
      <c r="B24210">
        <v>2013</v>
      </c>
      <c r="C24210" t="s">
        <v>8</v>
      </c>
      <c r="D24210" t="s">
        <v>60</v>
      </c>
      <c r="E24210" t="s">
        <v>27</v>
      </c>
      <c r="F24210">
        <v>370</v>
      </c>
    </row>
    <row r="24211" spans="1:6" x14ac:dyDescent="0.25">
      <c r="A24211" t="s">
        <v>68</v>
      </c>
      <c r="B24211">
        <v>2013</v>
      </c>
      <c r="C24211" t="s">
        <v>8</v>
      </c>
      <c r="D24211" t="s">
        <v>60</v>
      </c>
      <c r="E24211" t="s">
        <v>59</v>
      </c>
      <c r="F24211">
        <v>3030</v>
      </c>
    </row>
    <row r="24212" spans="1:6" x14ac:dyDescent="0.25">
      <c r="A24212" t="s">
        <v>68</v>
      </c>
      <c r="B24212">
        <v>2013</v>
      </c>
      <c r="C24212" t="s">
        <v>8</v>
      </c>
      <c r="D24212" t="s">
        <v>60</v>
      </c>
      <c r="E24212" t="s">
        <v>28</v>
      </c>
      <c r="F24212">
        <v>879</v>
      </c>
    </row>
    <row r="24213" spans="1:6" x14ac:dyDescent="0.25">
      <c r="A24213" t="s">
        <v>68</v>
      </c>
      <c r="B24213">
        <v>2013</v>
      </c>
      <c r="C24213" t="s">
        <v>8</v>
      </c>
      <c r="D24213" t="s">
        <v>60</v>
      </c>
      <c r="E24213" t="s">
        <v>29</v>
      </c>
      <c r="F24213">
        <v>1962</v>
      </c>
    </row>
    <row r="24214" spans="1:6" x14ac:dyDescent="0.25">
      <c r="A24214" t="s">
        <v>68</v>
      </c>
      <c r="B24214">
        <v>2013</v>
      </c>
      <c r="C24214" t="s">
        <v>8</v>
      </c>
      <c r="D24214" t="s">
        <v>60</v>
      </c>
      <c r="E24214" t="s">
        <v>30</v>
      </c>
      <c r="F24214">
        <v>2341</v>
      </c>
    </row>
    <row r="24215" spans="1:6" x14ac:dyDescent="0.25">
      <c r="A24215" t="s">
        <v>68</v>
      </c>
      <c r="B24215">
        <v>2013</v>
      </c>
      <c r="C24215" t="s">
        <v>8</v>
      </c>
      <c r="D24215" t="s">
        <v>60</v>
      </c>
      <c r="E24215" t="s">
        <v>31</v>
      </c>
      <c r="F24215">
        <v>2</v>
      </c>
    </row>
    <row r="24216" spans="1:6" x14ac:dyDescent="0.25">
      <c r="A24216" t="s">
        <v>68</v>
      </c>
      <c r="B24216">
        <v>2013</v>
      </c>
      <c r="C24216" t="s">
        <v>8</v>
      </c>
      <c r="D24216" t="s">
        <v>60</v>
      </c>
      <c r="E24216" t="s">
        <v>32</v>
      </c>
      <c r="F24216">
        <v>272</v>
      </c>
    </row>
    <row r="24217" spans="1:6" x14ac:dyDescent="0.25">
      <c r="A24217" t="s">
        <v>68</v>
      </c>
      <c r="B24217">
        <v>2013</v>
      </c>
      <c r="C24217" t="s">
        <v>8</v>
      </c>
      <c r="D24217" t="s">
        <v>60</v>
      </c>
      <c r="E24217" t="s">
        <v>33</v>
      </c>
      <c r="F24217">
        <v>327</v>
      </c>
    </row>
    <row r="24218" spans="1:6" x14ac:dyDescent="0.25">
      <c r="A24218" t="s">
        <v>68</v>
      </c>
      <c r="B24218">
        <v>2013</v>
      </c>
      <c r="C24218" t="s">
        <v>8</v>
      </c>
      <c r="D24218" t="s">
        <v>60</v>
      </c>
      <c r="E24218" t="s">
        <v>34</v>
      </c>
      <c r="F24218">
        <v>4</v>
      </c>
    </row>
    <row r="24219" spans="1:6" x14ac:dyDescent="0.25">
      <c r="A24219" t="s">
        <v>68</v>
      </c>
      <c r="B24219">
        <v>2013</v>
      </c>
      <c r="C24219" t="s">
        <v>8</v>
      </c>
      <c r="D24219" t="s">
        <v>60</v>
      </c>
      <c r="E24219" t="s">
        <v>35</v>
      </c>
      <c r="F24219">
        <v>1499</v>
      </c>
    </row>
    <row r="24220" spans="1:6" x14ac:dyDescent="0.25">
      <c r="A24220" t="s">
        <v>68</v>
      </c>
      <c r="B24220">
        <v>2013</v>
      </c>
      <c r="C24220" t="s">
        <v>8</v>
      </c>
      <c r="D24220" t="s">
        <v>60</v>
      </c>
      <c r="E24220" t="s">
        <v>36</v>
      </c>
      <c r="F24220">
        <v>28</v>
      </c>
    </row>
    <row r="24221" spans="1:6" x14ac:dyDescent="0.25">
      <c r="A24221" t="s">
        <v>68</v>
      </c>
      <c r="B24221">
        <v>2013</v>
      </c>
      <c r="C24221" t="s">
        <v>8</v>
      </c>
      <c r="D24221" t="s">
        <v>60</v>
      </c>
      <c r="E24221" t="s">
        <v>37</v>
      </c>
      <c r="F24221">
        <v>3190</v>
      </c>
    </row>
    <row r="24222" spans="1:6" x14ac:dyDescent="0.25">
      <c r="A24222" t="s">
        <v>68</v>
      </c>
      <c r="B24222">
        <v>2013</v>
      </c>
      <c r="C24222" t="s">
        <v>8</v>
      </c>
      <c r="D24222" t="s">
        <v>60</v>
      </c>
      <c r="E24222" t="s">
        <v>38</v>
      </c>
      <c r="F24222">
        <v>5053</v>
      </c>
    </row>
    <row r="24223" spans="1:6" x14ac:dyDescent="0.25">
      <c r="A24223" t="s">
        <v>68</v>
      </c>
      <c r="B24223">
        <v>2013</v>
      </c>
      <c r="C24223" t="s">
        <v>8</v>
      </c>
      <c r="D24223" t="s">
        <v>60</v>
      </c>
      <c r="E24223" t="s">
        <v>39</v>
      </c>
      <c r="F24223">
        <v>13</v>
      </c>
    </row>
    <row r="24224" spans="1:6" x14ac:dyDescent="0.25">
      <c r="A24224" t="s">
        <v>68</v>
      </c>
      <c r="B24224">
        <v>2013</v>
      </c>
      <c r="C24224" t="s">
        <v>8</v>
      </c>
      <c r="D24224" t="s">
        <v>60</v>
      </c>
      <c r="E24224" t="s">
        <v>40</v>
      </c>
      <c r="F24224">
        <v>4790</v>
      </c>
    </row>
    <row r="24225" spans="1:6" x14ac:dyDescent="0.25">
      <c r="A24225" t="s">
        <v>68</v>
      </c>
      <c r="B24225">
        <v>2013</v>
      </c>
      <c r="C24225" t="s">
        <v>8</v>
      </c>
      <c r="D24225" t="s">
        <v>60</v>
      </c>
      <c r="E24225" t="s">
        <v>41</v>
      </c>
      <c r="F24225">
        <v>1065</v>
      </c>
    </row>
    <row r="24226" spans="1:6" x14ac:dyDescent="0.25">
      <c r="A24226" t="s">
        <v>68</v>
      </c>
      <c r="B24226">
        <v>2013</v>
      </c>
      <c r="C24226" t="s">
        <v>8</v>
      </c>
      <c r="D24226" t="s">
        <v>60</v>
      </c>
      <c r="E24226" t="s">
        <v>42</v>
      </c>
      <c r="F24226">
        <v>54</v>
      </c>
    </row>
    <row r="24227" spans="1:6" x14ac:dyDescent="0.25">
      <c r="A24227" t="s">
        <v>68</v>
      </c>
      <c r="B24227">
        <v>2013</v>
      </c>
      <c r="C24227" t="s">
        <v>8</v>
      </c>
      <c r="D24227" t="s">
        <v>60</v>
      </c>
      <c r="E24227" t="s">
        <v>43</v>
      </c>
      <c r="F24227">
        <v>3290</v>
      </c>
    </row>
    <row r="24228" spans="1:6" x14ac:dyDescent="0.25">
      <c r="A24228" t="s">
        <v>68</v>
      </c>
      <c r="B24228">
        <v>2013</v>
      </c>
      <c r="C24228" t="s">
        <v>8</v>
      </c>
      <c r="D24228" t="s">
        <v>60</v>
      </c>
      <c r="E24228" t="s">
        <v>44</v>
      </c>
      <c r="F24228">
        <v>41</v>
      </c>
    </row>
    <row r="24229" spans="1:6" x14ac:dyDescent="0.25">
      <c r="A24229" t="s">
        <v>68</v>
      </c>
      <c r="B24229">
        <v>2013</v>
      </c>
      <c r="C24229" t="s">
        <v>8</v>
      </c>
      <c r="D24229" t="s">
        <v>60</v>
      </c>
      <c r="E24229" t="s">
        <v>45</v>
      </c>
      <c r="F24229">
        <v>2383</v>
      </c>
    </row>
    <row r="24230" spans="1:6" x14ac:dyDescent="0.25">
      <c r="A24230" t="s">
        <v>68</v>
      </c>
      <c r="B24230">
        <v>2013</v>
      </c>
      <c r="C24230" t="s">
        <v>8</v>
      </c>
      <c r="D24230" t="s">
        <v>60</v>
      </c>
      <c r="E24230" t="s">
        <v>46</v>
      </c>
      <c r="F24230">
        <v>14</v>
      </c>
    </row>
    <row r="24231" spans="1:6" x14ac:dyDescent="0.25">
      <c r="A24231" t="s">
        <v>68</v>
      </c>
      <c r="B24231">
        <v>2013</v>
      </c>
      <c r="C24231" t="s">
        <v>8</v>
      </c>
      <c r="D24231" t="s">
        <v>60</v>
      </c>
      <c r="E24231" t="s">
        <v>47</v>
      </c>
      <c r="F24231">
        <v>2545</v>
      </c>
    </row>
    <row r="24232" spans="1:6" x14ac:dyDescent="0.25">
      <c r="A24232" t="s">
        <v>68</v>
      </c>
      <c r="B24232">
        <v>2013</v>
      </c>
      <c r="C24232" t="s">
        <v>8</v>
      </c>
      <c r="D24232" t="s">
        <v>60</v>
      </c>
      <c r="E24232" t="s">
        <v>48</v>
      </c>
      <c r="F24232">
        <v>6868</v>
      </c>
    </row>
    <row r="24233" spans="1:6" x14ac:dyDescent="0.25">
      <c r="A24233" t="s">
        <v>68</v>
      </c>
      <c r="B24233">
        <v>2013</v>
      </c>
      <c r="C24233" t="s">
        <v>8</v>
      </c>
      <c r="D24233" t="s">
        <v>60</v>
      </c>
      <c r="E24233" t="s">
        <v>49</v>
      </c>
      <c r="F24233">
        <v>31</v>
      </c>
    </row>
    <row r="24234" spans="1:6" x14ac:dyDescent="0.25">
      <c r="A24234" t="s">
        <v>68</v>
      </c>
      <c r="B24234">
        <v>2013</v>
      </c>
      <c r="C24234" t="s">
        <v>8</v>
      </c>
      <c r="D24234" t="s">
        <v>60</v>
      </c>
      <c r="E24234" t="s">
        <v>61</v>
      </c>
      <c r="F24234">
        <v>2</v>
      </c>
    </row>
    <row r="24235" spans="1:6" x14ac:dyDescent="0.25">
      <c r="A24235" t="s">
        <v>68</v>
      </c>
      <c r="B24235">
        <v>2013</v>
      </c>
      <c r="C24235" t="s">
        <v>8</v>
      </c>
      <c r="D24235" t="s">
        <v>60</v>
      </c>
      <c r="E24235" t="s">
        <v>50</v>
      </c>
      <c r="F24235">
        <v>2344</v>
      </c>
    </row>
    <row r="24236" spans="1:6" x14ac:dyDescent="0.25">
      <c r="A24236" t="s">
        <v>68</v>
      </c>
      <c r="B24236">
        <v>2013</v>
      </c>
      <c r="C24236" t="s">
        <v>8</v>
      </c>
      <c r="D24236" t="s">
        <v>60</v>
      </c>
      <c r="E24236" t="s">
        <v>51</v>
      </c>
      <c r="F24236">
        <v>244</v>
      </c>
    </row>
    <row r="24237" spans="1:6" x14ac:dyDescent="0.25">
      <c r="A24237" t="s">
        <v>68</v>
      </c>
      <c r="B24237">
        <v>2013</v>
      </c>
      <c r="C24237" t="s">
        <v>8</v>
      </c>
      <c r="D24237" t="s">
        <v>60</v>
      </c>
      <c r="E24237" t="s">
        <v>52</v>
      </c>
      <c r="F24237">
        <v>102</v>
      </c>
    </row>
    <row r="24238" spans="1:6" x14ac:dyDescent="0.25">
      <c r="A24238" t="s">
        <v>68</v>
      </c>
      <c r="B24238">
        <v>2013</v>
      </c>
      <c r="C24238" t="s">
        <v>8</v>
      </c>
      <c r="D24238" t="s">
        <v>60</v>
      </c>
      <c r="E24238" t="s">
        <v>53</v>
      </c>
      <c r="F24238">
        <v>1210</v>
      </c>
    </row>
    <row r="24239" spans="1:6" x14ac:dyDescent="0.25">
      <c r="A24239" t="s">
        <v>68</v>
      </c>
      <c r="B24239">
        <v>2013</v>
      </c>
      <c r="C24239" t="s">
        <v>8</v>
      </c>
      <c r="D24239" t="s">
        <v>60</v>
      </c>
      <c r="E24239" t="s">
        <v>6</v>
      </c>
      <c r="F24239">
        <v>77936</v>
      </c>
    </row>
    <row r="24240" spans="1:6" x14ac:dyDescent="0.25">
      <c r="A24240" t="s">
        <v>68</v>
      </c>
      <c r="B24240">
        <v>2013</v>
      </c>
      <c r="C24240" t="s">
        <v>8</v>
      </c>
      <c r="D24240" t="s">
        <v>62</v>
      </c>
      <c r="E24240" t="s">
        <v>56</v>
      </c>
      <c r="F24240">
        <v>17</v>
      </c>
    </row>
    <row r="24241" spans="1:6" x14ac:dyDescent="0.25">
      <c r="A24241" t="s">
        <v>68</v>
      </c>
      <c r="B24241">
        <v>2013</v>
      </c>
      <c r="C24241" t="s">
        <v>8</v>
      </c>
      <c r="D24241" t="s">
        <v>62</v>
      </c>
      <c r="E24241" t="s">
        <v>10</v>
      </c>
      <c r="F24241">
        <v>12</v>
      </c>
    </row>
    <row r="24242" spans="1:6" x14ac:dyDescent="0.25">
      <c r="A24242" t="s">
        <v>68</v>
      </c>
      <c r="B24242">
        <v>2013</v>
      </c>
      <c r="C24242" t="s">
        <v>8</v>
      </c>
      <c r="D24242" t="s">
        <v>62</v>
      </c>
      <c r="E24242" t="s">
        <v>11</v>
      </c>
      <c r="F24242">
        <v>895</v>
      </c>
    </row>
    <row r="24243" spans="1:6" x14ac:dyDescent="0.25">
      <c r="A24243" t="s">
        <v>68</v>
      </c>
      <c r="B24243">
        <v>2013</v>
      </c>
      <c r="C24243" t="s">
        <v>8</v>
      </c>
      <c r="D24243" t="s">
        <v>62</v>
      </c>
      <c r="E24243" t="s">
        <v>12</v>
      </c>
      <c r="F24243">
        <v>35</v>
      </c>
    </row>
    <row r="24244" spans="1:6" x14ac:dyDescent="0.25">
      <c r="A24244" t="s">
        <v>68</v>
      </c>
      <c r="B24244">
        <v>2013</v>
      </c>
      <c r="C24244" t="s">
        <v>8</v>
      </c>
      <c r="D24244" t="s">
        <v>62</v>
      </c>
      <c r="E24244" t="s">
        <v>13</v>
      </c>
      <c r="F24244">
        <v>3898</v>
      </c>
    </row>
    <row r="24245" spans="1:6" x14ac:dyDescent="0.25">
      <c r="A24245" t="s">
        <v>68</v>
      </c>
      <c r="B24245">
        <v>2013</v>
      </c>
      <c r="C24245" t="s">
        <v>8</v>
      </c>
      <c r="D24245" t="s">
        <v>62</v>
      </c>
      <c r="E24245" t="s">
        <v>14</v>
      </c>
      <c r="F24245">
        <v>366</v>
      </c>
    </row>
    <row r="24246" spans="1:6" x14ac:dyDescent="0.25">
      <c r="A24246" t="s">
        <v>68</v>
      </c>
      <c r="B24246">
        <v>2013</v>
      </c>
      <c r="C24246" t="s">
        <v>8</v>
      </c>
      <c r="D24246" t="s">
        <v>62</v>
      </c>
      <c r="E24246" t="s">
        <v>15</v>
      </c>
      <c r="F24246">
        <v>143</v>
      </c>
    </row>
    <row r="24247" spans="1:6" x14ac:dyDescent="0.25">
      <c r="A24247" t="s">
        <v>68</v>
      </c>
      <c r="B24247">
        <v>2013</v>
      </c>
      <c r="C24247" t="s">
        <v>8</v>
      </c>
      <c r="D24247" t="s">
        <v>62</v>
      </c>
      <c r="E24247" t="s">
        <v>66</v>
      </c>
      <c r="F24247">
        <v>37</v>
      </c>
    </row>
    <row r="24248" spans="1:6" x14ac:dyDescent="0.25">
      <c r="A24248" t="s">
        <v>68</v>
      </c>
      <c r="B24248">
        <v>2013</v>
      </c>
      <c r="C24248" t="s">
        <v>8</v>
      </c>
      <c r="D24248" t="s">
        <v>62</v>
      </c>
      <c r="E24248" t="s">
        <v>57</v>
      </c>
      <c r="F24248">
        <v>15</v>
      </c>
    </row>
    <row r="24249" spans="1:6" x14ac:dyDescent="0.25">
      <c r="A24249" t="s">
        <v>68</v>
      </c>
      <c r="B24249">
        <v>2013</v>
      </c>
      <c r="C24249" t="s">
        <v>8</v>
      </c>
      <c r="D24249" t="s">
        <v>62</v>
      </c>
      <c r="E24249" t="s">
        <v>16</v>
      </c>
      <c r="F24249">
        <v>599</v>
      </c>
    </row>
    <row r="24250" spans="1:6" x14ac:dyDescent="0.25">
      <c r="A24250" t="s">
        <v>68</v>
      </c>
      <c r="B24250">
        <v>2013</v>
      </c>
      <c r="C24250" t="s">
        <v>8</v>
      </c>
      <c r="D24250" t="s">
        <v>62</v>
      </c>
      <c r="E24250" t="s">
        <v>17</v>
      </c>
      <c r="F24250">
        <v>75</v>
      </c>
    </row>
    <row r="24251" spans="1:6" x14ac:dyDescent="0.25">
      <c r="A24251" t="s">
        <v>68</v>
      </c>
      <c r="B24251">
        <v>2013</v>
      </c>
      <c r="C24251" t="s">
        <v>8</v>
      </c>
      <c r="D24251" t="s">
        <v>62</v>
      </c>
      <c r="E24251" t="s">
        <v>18</v>
      </c>
      <c r="F24251">
        <v>10</v>
      </c>
    </row>
    <row r="24252" spans="1:6" x14ac:dyDescent="0.25">
      <c r="A24252" t="s">
        <v>68</v>
      </c>
      <c r="B24252">
        <v>2013</v>
      </c>
      <c r="C24252" t="s">
        <v>8</v>
      </c>
      <c r="D24252" t="s">
        <v>62</v>
      </c>
      <c r="E24252" t="s">
        <v>19</v>
      </c>
      <c r="F24252">
        <v>2</v>
      </c>
    </row>
    <row r="24253" spans="1:6" x14ac:dyDescent="0.25">
      <c r="A24253" t="s">
        <v>68</v>
      </c>
      <c r="B24253">
        <v>2013</v>
      </c>
      <c r="C24253" t="s">
        <v>8</v>
      </c>
      <c r="D24253" t="s">
        <v>62</v>
      </c>
      <c r="E24253" t="s">
        <v>20</v>
      </c>
      <c r="F24253">
        <v>344</v>
      </c>
    </row>
    <row r="24254" spans="1:6" x14ac:dyDescent="0.25">
      <c r="A24254" t="s">
        <v>68</v>
      </c>
      <c r="B24254">
        <v>2013</v>
      </c>
      <c r="C24254" t="s">
        <v>8</v>
      </c>
      <c r="D24254" t="s">
        <v>62</v>
      </c>
      <c r="E24254" t="s">
        <v>58</v>
      </c>
      <c r="F24254">
        <v>115</v>
      </c>
    </row>
    <row r="24255" spans="1:6" x14ac:dyDescent="0.25">
      <c r="A24255" t="s">
        <v>68</v>
      </c>
      <c r="B24255">
        <v>2013</v>
      </c>
      <c r="C24255" t="s">
        <v>8</v>
      </c>
      <c r="D24255" t="s">
        <v>62</v>
      </c>
      <c r="E24255" t="s">
        <v>21</v>
      </c>
      <c r="F24255">
        <v>50</v>
      </c>
    </row>
    <row r="24256" spans="1:6" x14ac:dyDescent="0.25">
      <c r="A24256" t="s">
        <v>68</v>
      </c>
      <c r="B24256">
        <v>2013</v>
      </c>
      <c r="C24256" t="s">
        <v>8</v>
      </c>
      <c r="D24256" t="s">
        <v>62</v>
      </c>
      <c r="E24256" t="s">
        <v>22</v>
      </c>
      <c r="F24256">
        <v>104</v>
      </c>
    </row>
    <row r="24257" spans="1:6" x14ac:dyDescent="0.25">
      <c r="A24257" t="s">
        <v>68</v>
      </c>
      <c r="B24257">
        <v>2013</v>
      </c>
      <c r="C24257" t="s">
        <v>8</v>
      </c>
      <c r="D24257" t="s">
        <v>62</v>
      </c>
      <c r="E24257" t="s">
        <v>23</v>
      </c>
      <c r="F24257">
        <v>42</v>
      </c>
    </row>
    <row r="24258" spans="1:6" x14ac:dyDescent="0.25">
      <c r="A24258" t="s">
        <v>68</v>
      </c>
      <c r="B24258">
        <v>2013</v>
      </c>
      <c r="C24258" t="s">
        <v>8</v>
      </c>
      <c r="D24258" t="s">
        <v>62</v>
      </c>
      <c r="E24258" t="s">
        <v>24</v>
      </c>
      <c r="F24258">
        <v>40</v>
      </c>
    </row>
    <row r="24259" spans="1:6" x14ac:dyDescent="0.25">
      <c r="A24259" t="s">
        <v>68</v>
      </c>
      <c r="B24259">
        <v>2013</v>
      </c>
      <c r="C24259" t="s">
        <v>8</v>
      </c>
      <c r="D24259" t="s">
        <v>62</v>
      </c>
      <c r="E24259" t="s">
        <v>26</v>
      </c>
      <c r="F24259">
        <v>60</v>
      </c>
    </row>
    <row r="24260" spans="1:6" x14ac:dyDescent="0.25">
      <c r="A24260" t="s">
        <v>68</v>
      </c>
      <c r="B24260">
        <v>2013</v>
      </c>
      <c r="C24260" t="s">
        <v>8</v>
      </c>
      <c r="D24260" t="s">
        <v>62</v>
      </c>
      <c r="E24260" t="s">
        <v>27</v>
      </c>
      <c r="F24260">
        <v>182</v>
      </c>
    </row>
    <row r="24261" spans="1:6" x14ac:dyDescent="0.25">
      <c r="A24261" t="s">
        <v>68</v>
      </c>
      <c r="B24261">
        <v>2013</v>
      </c>
      <c r="C24261" t="s">
        <v>8</v>
      </c>
      <c r="D24261" t="s">
        <v>62</v>
      </c>
      <c r="E24261" t="s">
        <v>59</v>
      </c>
      <c r="F24261">
        <v>105</v>
      </c>
    </row>
    <row r="24262" spans="1:6" x14ac:dyDescent="0.25">
      <c r="A24262" t="s">
        <v>68</v>
      </c>
      <c r="B24262">
        <v>2013</v>
      </c>
      <c r="C24262" t="s">
        <v>8</v>
      </c>
      <c r="D24262" t="s">
        <v>62</v>
      </c>
      <c r="E24262" t="s">
        <v>28</v>
      </c>
      <c r="F24262">
        <v>77</v>
      </c>
    </row>
    <row r="24263" spans="1:6" x14ac:dyDescent="0.25">
      <c r="A24263" t="s">
        <v>68</v>
      </c>
      <c r="B24263">
        <v>2013</v>
      </c>
      <c r="C24263" t="s">
        <v>8</v>
      </c>
      <c r="D24263" t="s">
        <v>62</v>
      </c>
      <c r="E24263" t="s">
        <v>29</v>
      </c>
      <c r="F24263">
        <v>8</v>
      </c>
    </row>
    <row r="24264" spans="1:6" x14ac:dyDescent="0.25">
      <c r="A24264" t="s">
        <v>68</v>
      </c>
      <c r="B24264">
        <v>2013</v>
      </c>
      <c r="C24264" t="s">
        <v>8</v>
      </c>
      <c r="D24264" t="s">
        <v>62</v>
      </c>
      <c r="E24264" t="s">
        <v>30</v>
      </c>
      <c r="F24264">
        <v>84</v>
      </c>
    </row>
    <row r="24265" spans="1:6" x14ac:dyDescent="0.25">
      <c r="A24265" t="s">
        <v>68</v>
      </c>
      <c r="B24265">
        <v>2013</v>
      </c>
      <c r="C24265" t="s">
        <v>8</v>
      </c>
      <c r="D24265" t="s">
        <v>62</v>
      </c>
      <c r="E24265" t="s">
        <v>31</v>
      </c>
      <c r="F24265">
        <v>5</v>
      </c>
    </row>
    <row r="24266" spans="1:6" x14ac:dyDescent="0.25">
      <c r="A24266" t="s">
        <v>68</v>
      </c>
      <c r="B24266">
        <v>2013</v>
      </c>
      <c r="C24266" t="s">
        <v>8</v>
      </c>
      <c r="D24266" t="s">
        <v>62</v>
      </c>
      <c r="E24266" t="s">
        <v>32</v>
      </c>
      <c r="F24266">
        <v>29</v>
      </c>
    </row>
    <row r="24267" spans="1:6" x14ac:dyDescent="0.25">
      <c r="A24267" t="s">
        <v>68</v>
      </c>
      <c r="B24267">
        <v>2013</v>
      </c>
      <c r="C24267" t="s">
        <v>8</v>
      </c>
      <c r="D24267" t="s">
        <v>62</v>
      </c>
      <c r="E24267" t="s">
        <v>33</v>
      </c>
      <c r="F24267">
        <v>149</v>
      </c>
    </row>
    <row r="24268" spans="1:6" x14ac:dyDescent="0.25">
      <c r="A24268" t="s">
        <v>68</v>
      </c>
      <c r="B24268">
        <v>2013</v>
      </c>
      <c r="C24268" t="s">
        <v>8</v>
      </c>
      <c r="D24268" t="s">
        <v>62</v>
      </c>
      <c r="E24268" t="s">
        <v>34</v>
      </c>
      <c r="F24268">
        <v>4</v>
      </c>
    </row>
    <row r="24269" spans="1:6" x14ac:dyDescent="0.25">
      <c r="A24269" t="s">
        <v>68</v>
      </c>
      <c r="B24269">
        <v>2013</v>
      </c>
      <c r="C24269" t="s">
        <v>8</v>
      </c>
      <c r="D24269" t="s">
        <v>62</v>
      </c>
      <c r="E24269" t="s">
        <v>35</v>
      </c>
      <c r="F24269">
        <v>304</v>
      </c>
    </row>
    <row r="24270" spans="1:6" x14ac:dyDescent="0.25">
      <c r="A24270" t="s">
        <v>68</v>
      </c>
      <c r="B24270">
        <v>2013</v>
      </c>
      <c r="C24270" t="s">
        <v>8</v>
      </c>
      <c r="D24270" t="s">
        <v>62</v>
      </c>
      <c r="E24270" t="s">
        <v>36</v>
      </c>
      <c r="F24270">
        <v>287</v>
      </c>
    </row>
    <row r="24271" spans="1:6" x14ac:dyDescent="0.25">
      <c r="A24271" t="s">
        <v>68</v>
      </c>
      <c r="B24271">
        <v>2013</v>
      </c>
      <c r="C24271" t="s">
        <v>8</v>
      </c>
      <c r="D24271" t="s">
        <v>62</v>
      </c>
      <c r="E24271" t="s">
        <v>37</v>
      </c>
      <c r="F24271">
        <v>922</v>
      </c>
    </row>
    <row r="24272" spans="1:6" x14ac:dyDescent="0.25">
      <c r="A24272" t="s">
        <v>68</v>
      </c>
      <c r="B24272">
        <v>2013</v>
      </c>
      <c r="C24272" t="s">
        <v>8</v>
      </c>
      <c r="D24272" t="s">
        <v>62</v>
      </c>
      <c r="E24272" t="s">
        <v>38</v>
      </c>
      <c r="F24272">
        <v>158</v>
      </c>
    </row>
    <row r="24273" spans="1:6" x14ac:dyDescent="0.25">
      <c r="A24273" t="s">
        <v>68</v>
      </c>
      <c r="B24273">
        <v>2013</v>
      </c>
      <c r="C24273" t="s">
        <v>8</v>
      </c>
      <c r="D24273" t="s">
        <v>62</v>
      </c>
      <c r="E24273" t="s">
        <v>39</v>
      </c>
      <c r="F24273">
        <v>3</v>
      </c>
    </row>
    <row r="24274" spans="1:6" x14ac:dyDescent="0.25">
      <c r="A24274" t="s">
        <v>68</v>
      </c>
      <c r="B24274">
        <v>2013</v>
      </c>
      <c r="C24274" t="s">
        <v>8</v>
      </c>
      <c r="D24274" t="s">
        <v>62</v>
      </c>
      <c r="E24274" t="s">
        <v>40</v>
      </c>
      <c r="F24274">
        <v>137</v>
      </c>
    </row>
    <row r="24275" spans="1:6" x14ac:dyDescent="0.25">
      <c r="A24275" t="s">
        <v>68</v>
      </c>
      <c r="B24275">
        <v>2013</v>
      </c>
      <c r="C24275" t="s">
        <v>8</v>
      </c>
      <c r="D24275" t="s">
        <v>62</v>
      </c>
      <c r="E24275" t="s">
        <v>41</v>
      </c>
      <c r="F24275">
        <v>201</v>
      </c>
    </row>
    <row r="24276" spans="1:6" x14ac:dyDescent="0.25">
      <c r="A24276" t="s">
        <v>68</v>
      </c>
      <c r="B24276">
        <v>2013</v>
      </c>
      <c r="C24276" t="s">
        <v>8</v>
      </c>
      <c r="D24276" t="s">
        <v>62</v>
      </c>
      <c r="E24276" t="s">
        <v>42</v>
      </c>
      <c r="F24276">
        <v>58</v>
      </c>
    </row>
    <row r="24277" spans="1:6" x14ac:dyDescent="0.25">
      <c r="A24277" t="s">
        <v>68</v>
      </c>
      <c r="B24277">
        <v>2013</v>
      </c>
      <c r="C24277" t="s">
        <v>8</v>
      </c>
      <c r="D24277" t="s">
        <v>62</v>
      </c>
      <c r="E24277" t="s">
        <v>43</v>
      </c>
      <c r="F24277">
        <v>381</v>
      </c>
    </row>
    <row r="24278" spans="1:6" x14ac:dyDescent="0.25">
      <c r="A24278" t="s">
        <v>68</v>
      </c>
      <c r="B24278">
        <v>2013</v>
      </c>
      <c r="C24278" t="s">
        <v>8</v>
      </c>
      <c r="D24278" t="s">
        <v>62</v>
      </c>
      <c r="E24278" t="s">
        <v>44</v>
      </c>
      <c r="F24278">
        <v>59</v>
      </c>
    </row>
    <row r="24279" spans="1:6" x14ac:dyDescent="0.25">
      <c r="A24279" t="s">
        <v>68</v>
      </c>
      <c r="B24279">
        <v>2013</v>
      </c>
      <c r="C24279" t="s">
        <v>8</v>
      </c>
      <c r="D24279" t="s">
        <v>62</v>
      </c>
      <c r="E24279" t="s">
        <v>45</v>
      </c>
      <c r="F24279">
        <v>16</v>
      </c>
    </row>
    <row r="24280" spans="1:6" x14ac:dyDescent="0.25">
      <c r="A24280" t="s">
        <v>68</v>
      </c>
      <c r="B24280">
        <v>2013</v>
      </c>
      <c r="C24280" t="s">
        <v>8</v>
      </c>
      <c r="D24280" t="s">
        <v>62</v>
      </c>
      <c r="E24280" t="s">
        <v>46</v>
      </c>
      <c r="F24280">
        <v>15</v>
      </c>
    </row>
    <row r="24281" spans="1:6" x14ac:dyDescent="0.25">
      <c r="A24281" t="s">
        <v>68</v>
      </c>
      <c r="B24281">
        <v>2013</v>
      </c>
      <c r="C24281" t="s">
        <v>8</v>
      </c>
      <c r="D24281" t="s">
        <v>62</v>
      </c>
      <c r="E24281" t="s">
        <v>47</v>
      </c>
      <c r="F24281">
        <v>48</v>
      </c>
    </row>
    <row r="24282" spans="1:6" x14ac:dyDescent="0.25">
      <c r="A24282" t="s">
        <v>68</v>
      </c>
      <c r="B24282">
        <v>2013</v>
      </c>
      <c r="C24282" t="s">
        <v>8</v>
      </c>
      <c r="D24282" t="s">
        <v>62</v>
      </c>
      <c r="E24282" t="s">
        <v>48</v>
      </c>
      <c r="F24282">
        <v>5103</v>
      </c>
    </row>
    <row r="24283" spans="1:6" x14ac:dyDescent="0.25">
      <c r="A24283" t="s">
        <v>68</v>
      </c>
      <c r="B24283">
        <v>2013</v>
      </c>
      <c r="C24283" t="s">
        <v>8</v>
      </c>
      <c r="D24283" t="s">
        <v>62</v>
      </c>
      <c r="E24283" t="s">
        <v>49</v>
      </c>
      <c r="F24283">
        <v>68</v>
      </c>
    </row>
    <row r="24284" spans="1:6" x14ac:dyDescent="0.25">
      <c r="A24284" t="s">
        <v>68</v>
      </c>
      <c r="B24284">
        <v>2013</v>
      </c>
      <c r="C24284" t="s">
        <v>8</v>
      </c>
      <c r="D24284" t="s">
        <v>62</v>
      </c>
      <c r="E24284" t="s">
        <v>61</v>
      </c>
      <c r="F24284">
        <v>1</v>
      </c>
    </row>
    <row r="24285" spans="1:6" x14ac:dyDescent="0.25">
      <c r="A24285" t="s">
        <v>68</v>
      </c>
      <c r="B24285">
        <v>2013</v>
      </c>
      <c r="C24285" t="s">
        <v>8</v>
      </c>
      <c r="D24285" t="s">
        <v>62</v>
      </c>
      <c r="E24285" t="s">
        <v>50</v>
      </c>
      <c r="F24285">
        <v>61</v>
      </c>
    </row>
    <row r="24286" spans="1:6" x14ac:dyDescent="0.25">
      <c r="A24286" t="s">
        <v>68</v>
      </c>
      <c r="B24286">
        <v>2013</v>
      </c>
      <c r="C24286" t="s">
        <v>8</v>
      </c>
      <c r="D24286" t="s">
        <v>62</v>
      </c>
      <c r="E24286" t="s">
        <v>51</v>
      </c>
      <c r="F24286">
        <v>171</v>
      </c>
    </row>
    <row r="24287" spans="1:6" x14ac:dyDescent="0.25">
      <c r="A24287" t="s">
        <v>68</v>
      </c>
      <c r="B24287">
        <v>2013</v>
      </c>
      <c r="C24287" t="s">
        <v>8</v>
      </c>
      <c r="D24287" t="s">
        <v>62</v>
      </c>
      <c r="E24287" t="s">
        <v>52</v>
      </c>
      <c r="F24287">
        <v>7</v>
      </c>
    </row>
    <row r="24288" spans="1:6" x14ac:dyDescent="0.25">
      <c r="A24288" t="s">
        <v>68</v>
      </c>
      <c r="B24288">
        <v>2013</v>
      </c>
      <c r="C24288" t="s">
        <v>8</v>
      </c>
      <c r="D24288" t="s">
        <v>62</v>
      </c>
      <c r="E24288" t="s">
        <v>53</v>
      </c>
      <c r="F24288">
        <v>83</v>
      </c>
    </row>
    <row r="24289" spans="1:6" x14ac:dyDescent="0.25">
      <c r="A24289" t="s">
        <v>68</v>
      </c>
      <c r="B24289">
        <v>2013</v>
      </c>
      <c r="C24289" t="s">
        <v>8</v>
      </c>
      <c r="D24289" t="s">
        <v>62</v>
      </c>
      <c r="E24289" t="s">
        <v>54</v>
      </c>
      <c r="F24289">
        <v>2</v>
      </c>
    </row>
    <row r="24290" spans="1:6" x14ac:dyDescent="0.25">
      <c r="A24290" t="s">
        <v>68</v>
      </c>
      <c r="B24290">
        <v>2013</v>
      </c>
      <c r="C24290" t="s">
        <v>8</v>
      </c>
      <c r="D24290" t="s">
        <v>62</v>
      </c>
      <c r="E24290" t="s">
        <v>63</v>
      </c>
      <c r="F24290">
        <v>120</v>
      </c>
    </row>
    <row r="24291" spans="1:6" x14ac:dyDescent="0.25">
      <c r="A24291" t="s">
        <v>68</v>
      </c>
      <c r="B24291">
        <v>2013</v>
      </c>
      <c r="C24291" t="s">
        <v>8</v>
      </c>
      <c r="D24291" t="s">
        <v>62</v>
      </c>
      <c r="E24291" t="s">
        <v>6</v>
      </c>
      <c r="F24291">
        <v>15707</v>
      </c>
    </row>
    <row r="24292" spans="1:6" x14ac:dyDescent="0.25">
      <c r="A24292" t="s">
        <v>68</v>
      </c>
      <c r="B24292">
        <v>2013</v>
      </c>
      <c r="C24292" t="s">
        <v>8</v>
      </c>
      <c r="D24292" t="s">
        <v>64</v>
      </c>
      <c r="E24292" t="s">
        <v>56</v>
      </c>
      <c r="F24292">
        <v>532</v>
      </c>
    </row>
    <row r="24293" spans="1:6" x14ac:dyDescent="0.25">
      <c r="A24293" t="s">
        <v>68</v>
      </c>
      <c r="B24293">
        <v>2013</v>
      </c>
      <c r="C24293" t="s">
        <v>8</v>
      </c>
      <c r="D24293" t="s">
        <v>64</v>
      </c>
      <c r="E24293" t="s">
        <v>10</v>
      </c>
      <c r="F24293">
        <v>102</v>
      </c>
    </row>
    <row r="24294" spans="1:6" x14ac:dyDescent="0.25">
      <c r="A24294" t="s">
        <v>68</v>
      </c>
      <c r="B24294">
        <v>2013</v>
      </c>
      <c r="C24294" t="s">
        <v>8</v>
      </c>
      <c r="D24294" t="s">
        <v>64</v>
      </c>
      <c r="E24294" t="s">
        <v>11</v>
      </c>
      <c r="F24294">
        <v>719</v>
      </c>
    </row>
    <row r="24295" spans="1:6" x14ac:dyDescent="0.25">
      <c r="A24295" t="s">
        <v>68</v>
      </c>
      <c r="B24295">
        <v>2013</v>
      </c>
      <c r="C24295" t="s">
        <v>8</v>
      </c>
      <c r="D24295" t="s">
        <v>64</v>
      </c>
      <c r="E24295" t="s">
        <v>12</v>
      </c>
      <c r="F24295">
        <v>556</v>
      </c>
    </row>
    <row r="24296" spans="1:6" x14ac:dyDescent="0.25">
      <c r="A24296" t="s">
        <v>68</v>
      </c>
      <c r="B24296">
        <v>2013</v>
      </c>
      <c r="C24296" t="s">
        <v>8</v>
      </c>
      <c r="D24296" t="s">
        <v>64</v>
      </c>
      <c r="E24296" t="s">
        <v>13</v>
      </c>
      <c r="F24296">
        <v>2464</v>
      </c>
    </row>
    <row r="24297" spans="1:6" x14ac:dyDescent="0.25">
      <c r="A24297" t="s">
        <v>68</v>
      </c>
      <c r="B24297">
        <v>2013</v>
      </c>
      <c r="C24297" t="s">
        <v>8</v>
      </c>
      <c r="D24297" t="s">
        <v>64</v>
      </c>
      <c r="E24297" t="s">
        <v>14</v>
      </c>
      <c r="F24297">
        <v>322</v>
      </c>
    </row>
    <row r="24298" spans="1:6" x14ac:dyDescent="0.25">
      <c r="A24298" t="s">
        <v>68</v>
      </c>
      <c r="B24298">
        <v>2013</v>
      </c>
      <c r="C24298" t="s">
        <v>8</v>
      </c>
      <c r="D24298" t="s">
        <v>64</v>
      </c>
      <c r="E24298" t="s">
        <v>15</v>
      </c>
      <c r="F24298">
        <v>138</v>
      </c>
    </row>
    <row r="24299" spans="1:6" x14ac:dyDescent="0.25">
      <c r="A24299" t="s">
        <v>68</v>
      </c>
      <c r="B24299">
        <v>2013</v>
      </c>
      <c r="C24299" t="s">
        <v>8</v>
      </c>
      <c r="D24299" t="s">
        <v>64</v>
      </c>
      <c r="E24299" t="s">
        <v>66</v>
      </c>
      <c r="F24299">
        <v>193</v>
      </c>
    </row>
    <row r="24300" spans="1:6" x14ac:dyDescent="0.25">
      <c r="A24300" t="s">
        <v>68</v>
      </c>
      <c r="B24300">
        <v>2013</v>
      </c>
      <c r="C24300" t="s">
        <v>8</v>
      </c>
      <c r="D24300" t="s">
        <v>64</v>
      </c>
      <c r="E24300" t="s">
        <v>57</v>
      </c>
      <c r="F24300">
        <v>3</v>
      </c>
    </row>
    <row r="24301" spans="1:6" x14ac:dyDescent="0.25">
      <c r="A24301" t="s">
        <v>68</v>
      </c>
      <c r="B24301">
        <v>2013</v>
      </c>
      <c r="C24301" t="s">
        <v>8</v>
      </c>
      <c r="D24301" t="s">
        <v>64</v>
      </c>
      <c r="E24301" t="s">
        <v>16</v>
      </c>
      <c r="F24301">
        <v>2110</v>
      </c>
    </row>
    <row r="24302" spans="1:6" x14ac:dyDescent="0.25">
      <c r="A24302" t="s">
        <v>68</v>
      </c>
      <c r="B24302">
        <v>2013</v>
      </c>
      <c r="C24302" t="s">
        <v>8</v>
      </c>
      <c r="D24302" t="s">
        <v>64</v>
      </c>
      <c r="E24302" t="s">
        <v>17</v>
      </c>
      <c r="F24302">
        <v>590</v>
      </c>
    </row>
    <row r="24303" spans="1:6" x14ac:dyDescent="0.25">
      <c r="A24303" t="s">
        <v>68</v>
      </c>
      <c r="B24303">
        <v>2013</v>
      </c>
      <c r="C24303" t="s">
        <v>8</v>
      </c>
      <c r="D24303" t="s">
        <v>64</v>
      </c>
      <c r="E24303" t="s">
        <v>18</v>
      </c>
      <c r="F24303">
        <v>15</v>
      </c>
    </row>
    <row r="24304" spans="1:6" x14ac:dyDescent="0.25">
      <c r="A24304" t="s">
        <v>68</v>
      </c>
      <c r="B24304">
        <v>2013</v>
      </c>
      <c r="C24304" t="s">
        <v>8</v>
      </c>
      <c r="D24304" t="s">
        <v>64</v>
      </c>
      <c r="E24304" t="s">
        <v>19</v>
      </c>
      <c r="F24304">
        <v>54</v>
      </c>
    </row>
    <row r="24305" spans="1:6" x14ac:dyDescent="0.25">
      <c r="A24305" t="s">
        <v>68</v>
      </c>
      <c r="B24305">
        <v>2013</v>
      </c>
      <c r="C24305" t="s">
        <v>8</v>
      </c>
      <c r="D24305" t="s">
        <v>64</v>
      </c>
      <c r="E24305" t="s">
        <v>20</v>
      </c>
      <c r="F24305">
        <v>1218</v>
      </c>
    </row>
    <row r="24306" spans="1:6" x14ac:dyDescent="0.25">
      <c r="A24306" t="s">
        <v>68</v>
      </c>
      <c r="B24306">
        <v>2013</v>
      </c>
      <c r="C24306" t="s">
        <v>8</v>
      </c>
      <c r="D24306" t="s">
        <v>64</v>
      </c>
      <c r="E24306" t="s">
        <v>58</v>
      </c>
      <c r="F24306">
        <v>1433</v>
      </c>
    </row>
    <row r="24307" spans="1:6" x14ac:dyDescent="0.25">
      <c r="A24307" t="s">
        <v>68</v>
      </c>
      <c r="B24307">
        <v>2013</v>
      </c>
      <c r="C24307" t="s">
        <v>8</v>
      </c>
      <c r="D24307" t="s">
        <v>64</v>
      </c>
      <c r="E24307" t="s">
        <v>21</v>
      </c>
      <c r="F24307">
        <v>461</v>
      </c>
    </row>
    <row r="24308" spans="1:6" x14ac:dyDescent="0.25">
      <c r="A24308" t="s">
        <v>68</v>
      </c>
      <c r="B24308">
        <v>2013</v>
      </c>
      <c r="C24308" t="s">
        <v>8</v>
      </c>
      <c r="D24308" t="s">
        <v>64</v>
      </c>
      <c r="E24308" t="s">
        <v>22</v>
      </c>
      <c r="F24308">
        <v>531</v>
      </c>
    </row>
    <row r="24309" spans="1:6" x14ac:dyDescent="0.25">
      <c r="A24309" t="s">
        <v>68</v>
      </c>
      <c r="B24309">
        <v>2013</v>
      </c>
      <c r="C24309" t="s">
        <v>8</v>
      </c>
      <c r="D24309" t="s">
        <v>64</v>
      </c>
      <c r="E24309" t="s">
        <v>23</v>
      </c>
      <c r="F24309">
        <v>865</v>
      </c>
    </row>
    <row r="24310" spans="1:6" x14ac:dyDescent="0.25">
      <c r="A24310" t="s">
        <v>68</v>
      </c>
      <c r="B24310">
        <v>2013</v>
      </c>
      <c r="C24310" t="s">
        <v>8</v>
      </c>
      <c r="D24310" t="s">
        <v>64</v>
      </c>
      <c r="E24310" t="s">
        <v>24</v>
      </c>
      <c r="F24310">
        <v>694</v>
      </c>
    </row>
    <row r="24311" spans="1:6" x14ac:dyDescent="0.25">
      <c r="A24311" t="s">
        <v>68</v>
      </c>
      <c r="B24311">
        <v>2013</v>
      </c>
      <c r="C24311" t="s">
        <v>8</v>
      </c>
      <c r="D24311" t="s">
        <v>64</v>
      </c>
      <c r="E24311" t="s">
        <v>25</v>
      </c>
      <c r="F24311">
        <v>81</v>
      </c>
    </row>
    <row r="24312" spans="1:6" x14ac:dyDescent="0.25">
      <c r="A24312" t="s">
        <v>68</v>
      </c>
      <c r="B24312">
        <v>2013</v>
      </c>
      <c r="C24312" t="s">
        <v>8</v>
      </c>
      <c r="D24312" t="s">
        <v>64</v>
      </c>
      <c r="E24312" t="s">
        <v>26</v>
      </c>
      <c r="F24312">
        <v>310</v>
      </c>
    </row>
    <row r="24313" spans="1:6" x14ac:dyDescent="0.25">
      <c r="A24313" t="s">
        <v>68</v>
      </c>
      <c r="B24313">
        <v>2013</v>
      </c>
      <c r="C24313" t="s">
        <v>8</v>
      </c>
      <c r="D24313" t="s">
        <v>64</v>
      </c>
      <c r="E24313" t="s">
        <v>27</v>
      </c>
      <c r="F24313">
        <v>243</v>
      </c>
    </row>
    <row r="24314" spans="1:6" x14ac:dyDescent="0.25">
      <c r="A24314" t="s">
        <v>68</v>
      </c>
      <c r="B24314">
        <v>2013</v>
      </c>
      <c r="C24314" t="s">
        <v>8</v>
      </c>
      <c r="D24314" t="s">
        <v>64</v>
      </c>
      <c r="E24314" t="s">
        <v>59</v>
      </c>
      <c r="F24314">
        <v>852</v>
      </c>
    </row>
    <row r="24315" spans="1:6" x14ac:dyDescent="0.25">
      <c r="A24315" t="s">
        <v>68</v>
      </c>
      <c r="B24315">
        <v>2013</v>
      </c>
      <c r="C24315" t="s">
        <v>8</v>
      </c>
      <c r="D24315" t="s">
        <v>64</v>
      </c>
      <c r="E24315" t="s">
        <v>28</v>
      </c>
      <c r="F24315">
        <v>462</v>
      </c>
    </row>
    <row r="24316" spans="1:6" x14ac:dyDescent="0.25">
      <c r="A24316" t="s">
        <v>68</v>
      </c>
      <c r="B24316">
        <v>2013</v>
      </c>
      <c r="C24316" t="s">
        <v>8</v>
      </c>
      <c r="D24316" t="s">
        <v>64</v>
      </c>
      <c r="E24316" t="s">
        <v>29</v>
      </c>
      <c r="F24316">
        <v>255</v>
      </c>
    </row>
    <row r="24317" spans="1:6" x14ac:dyDescent="0.25">
      <c r="A24317" t="s">
        <v>68</v>
      </c>
      <c r="B24317">
        <v>2013</v>
      </c>
      <c r="C24317" t="s">
        <v>8</v>
      </c>
      <c r="D24317" t="s">
        <v>64</v>
      </c>
      <c r="E24317" t="s">
        <v>30</v>
      </c>
      <c r="F24317">
        <v>1095</v>
      </c>
    </row>
    <row r="24318" spans="1:6" x14ac:dyDescent="0.25">
      <c r="A24318" t="s">
        <v>68</v>
      </c>
      <c r="B24318">
        <v>2013</v>
      </c>
      <c r="C24318" t="s">
        <v>8</v>
      </c>
      <c r="D24318" t="s">
        <v>64</v>
      </c>
      <c r="E24318" t="s">
        <v>31</v>
      </c>
      <c r="F24318">
        <v>25</v>
      </c>
    </row>
    <row r="24319" spans="1:6" x14ac:dyDescent="0.25">
      <c r="A24319" t="s">
        <v>68</v>
      </c>
      <c r="B24319">
        <v>2013</v>
      </c>
      <c r="C24319" t="s">
        <v>8</v>
      </c>
      <c r="D24319" t="s">
        <v>64</v>
      </c>
      <c r="E24319" t="s">
        <v>32</v>
      </c>
      <c r="F24319">
        <v>188</v>
      </c>
    </row>
    <row r="24320" spans="1:6" x14ac:dyDescent="0.25">
      <c r="A24320" t="s">
        <v>68</v>
      </c>
      <c r="B24320">
        <v>2013</v>
      </c>
      <c r="C24320" t="s">
        <v>8</v>
      </c>
      <c r="D24320" t="s">
        <v>64</v>
      </c>
      <c r="E24320" t="s">
        <v>33</v>
      </c>
      <c r="F24320">
        <v>277</v>
      </c>
    </row>
    <row r="24321" spans="1:6" x14ac:dyDescent="0.25">
      <c r="A24321" t="s">
        <v>68</v>
      </c>
      <c r="B24321">
        <v>2013</v>
      </c>
      <c r="C24321" t="s">
        <v>8</v>
      </c>
      <c r="D24321" t="s">
        <v>64</v>
      </c>
      <c r="E24321" t="s">
        <v>34</v>
      </c>
      <c r="F24321">
        <v>41</v>
      </c>
    </row>
    <row r="24322" spans="1:6" x14ac:dyDescent="0.25">
      <c r="A24322" t="s">
        <v>68</v>
      </c>
      <c r="B24322">
        <v>2013</v>
      </c>
      <c r="C24322" t="s">
        <v>8</v>
      </c>
      <c r="D24322" t="s">
        <v>64</v>
      </c>
      <c r="E24322" t="s">
        <v>35</v>
      </c>
      <c r="F24322">
        <v>288</v>
      </c>
    </row>
    <row r="24323" spans="1:6" x14ac:dyDescent="0.25">
      <c r="A24323" t="s">
        <v>68</v>
      </c>
      <c r="B24323">
        <v>2013</v>
      </c>
      <c r="C24323" t="s">
        <v>8</v>
      </c>
      <c r="D24323" t="s">
        <v>64</v>
      </c>
      <c r="E24323" t="s">
        <v>36</v>
      </c>
      <c r="F24323">
        <v>125</v>
      </c>
    </row>
    <row r="24324" spans="1:6" x14ac:dyDescent="0.25">
      <c r="A24324" t="s">
        <v>68</v>
      </c>
      <c r="B24324">
        <v>2013</v>
      </c>
      <c r="C24324" t="s">
        <v>8</v>
      </c>
      <c r="D24324" t="s">
        <v>64</v>
      </c>
      <c r="E24324" t="s">
        <v>37</v>
      </c>
      <c r="F24324">
        <v>981</v>
      </c>
    </row>
    <row r="24325" spans="1:6" x14ac:dyDescent="0.25">
      <c r="A24325" t="s">
        <v>68</v>
      </c>
      <c r="B24325">
        <v>2013</v>
      </c>
      <c r="C24325" t="s">
        <v>8</v>
      </c>
      <c r="D24325" t="s">
        <v>64</v>
      </c>
      <c r="E24325" t="s">
        <v>38</v>
      </c>
      <c r="F24325">
        <v>1291</v>
      </c>
    </row>
    <row r="24326" spans="1:6" x14ac:dyDescent="0.25">
      <c r="A24326" t="s">
        <v>68</v>
      </c>
      <c r="B24326">
        <v>2013</v>
      </c>
      <c r="C24326" t="s">
        <v>8</v>
      </c>
      <c r="D24326" t="s">
        <v>64</v>
      </c>
      <c r="E24326" t="s">
        <v>39</v>
      </c>
      <c r="F24326">
        <v>118</v>
      </c>
    </row>
    <row r="24327" spans="1:6" x14ac:dyDescent="0.25">
      <c r="A24327" t="s">
        <v>68</v>
      </c>
      <c r="B24327">
        <v>2013</v>
      </c>
      <c r="C24327" t="s">
        <v>8</v>
      </c>
      <c r="D24327" t="s">
        <v>64</v>
      </c>
      <c r="E24327" t="s">
        <v>40</v>
      </c>
      <c r="F24327">
        <v>2232</v>
      </c>
    </row>
    <row r="24328" spans="1:6" x14ac:dyDescent="0.25">
      <c r="A24328" t="s">
        <v>68</v>
      </c>
      <c r="B24328">
        <v>2013</v>
      </c>
      <c r="C24328" t="s">
        <v>8</v>
      </c>
      <c r="D24328" t="s">
        <v>64</v>
      </c>
      <c r="E24328" t="s">
        <v>41</v>
      </c>
      <c r="F24328">
        <v>1046</v>
      </c>
    </row>
    <row r="24329" spans="1:6" x14ac:dyDescent="0.25">
      <c r="A24329" t="s">
        <v>68</v>
      </c>
      <c r="B24329">
        <v>2013</v>
      </c>
      <c r="C24329" t="s">
        <v>8</v>
      </c>
      <c r="D24329" t="s">
        <v>64</v>
      </c>
      <c r="E24329" t="s">
        <v>42</v>
      </c>
      <c r="F24329">
        <v>358</v>
      </c>
    </row>
    <row r="24330" spans="1:6" x14ac:dyDescent="0.25">
      <c r="A24330" t="s">
        <v>68</v>
      </c>
      <c r="B24330">
        <v>2013</v>
      </c>
      <c r="C24330" t="s">
        <v>8</v>
      </c>
      <c r="D24330" t="s">
        <v>64</v>
      </c>
      <c r="E24330" t="s">
        <v>43</v>
      </c>
      <c r="F24330">
        <v>1309</v>
      </c>
    </row>
    <row r="24331" spans="1:6" x14ac:dyDescent="0.25">
      <c r="A24331" t="s">
        <v>68</v>
      </c>
      <c r="B24331">
        <v>2013</v>
      </c>
      <c r="C24331" t="s">
        <v>8</v>
      </c>
      <c r="D24331" t="s">
        <v>64</v>
      </c>
      <c r="E24331" t="s">
        <v>44</v>
      </c>
      <c r="F24331">
        <v>60</v>
      </c>
    </row>
    <row r="24332" spans="1:6" x14ac:dyDescent="0.25">
      <c r="A24332" t="s">
        <v>68</v>
      </c>
      <c r="B24332">
        <v>2013</v>
      </c>
      <c r="C24332" t="s">
        <v>8</v>
      </c>
      <c r="D24332" t="s">
        <v>64</v>
      </c>
      <c r="E24332" t="s">
        <v>45</v>
      </c>
      <c r="F24332">
        <v>587</v>
      </c>
    </row>
    <row r="24333" spans="1:6" x14ac:dyDescent="0.25">
      <c r="A24333" t="s">
        <v>68</v>
      </c>
      <c r="B24333">
        <v>2013</v>
      </c>
      <c r="C24333" t="s">
        <v>8</v>
      </c>
      <c r="D24333" t="s">
        <v>64</v>
      </c>
      <c r="E24333" t="s">
        <v>46</v>
      </c>
      <c r="F24333">
        <v>83</v>
      </c>
    </row>
    <row r="24334" spans="1:6" x14ac:dyDescent="0.25">
      <c r="A24334" t="s">
        <v>68</v>
      </c>
      <c r="B24334">
        <v>2013</v>
      </c>
      <c r="C24334" t="s">
        <v>8</v>
      </c>
      <c r="D24334" t="s">
        <v>64</v>
      </c>
      <c r="E24334" t="s">
        <v>47</v>
      </c>
      <c r="F24334">
        <v>940</v>
      </c>
    </row>
    <row r="24335" spans="1:6" x14ac:dyDescent="0.25">
      <c r="A24335" t="s">
        <v>68</v>
      </c>
      <c r="B24335">
        <v>2013</v>
      </c>
      <c r="C24335" t="s">
        <v>8</v>
      </c>
      <c r="D24335" t="s">
        <v>64</v>
      </c>
      <c r="E24335" t="s">
        <v>48</v>
      </c>
      <c r="F24335">
        <v>3760</v>
      </c>
    </row>
    <row r="24336" spans="1:6" x14ac:dyDescent="0.25">
      <c r="A24336" t="s">
        <v>68</v>
      </c>
      <c r="B24336">
        <v>2013</v>
      </c>
      <c r="C24336" t="s">
        <v>8</v>
      </c>
      <c r="D24336" t="s">
        <v>64</v>
      </c>
      <c r="E24336" t="s">
        <v>49</v>
      </c>
      <c r="F24336">
        <v>255</v>
      </c>
    </row>
    <row r="24337" spans="1:6" x14ac:dyDescent="0.25">
      <c r="A24337" t="s">
        <v>68</v>
      </c>
      <c r="B24337">
        <v>2013</v>
      </c>
      <c r="C24337" t="s">
        <v>8</v>
      </c>
      <c r="D24337" t="s">
        <v>64</v>
      </c>
      <c r="E24337" t="s">
        <v>61</v>
      </c>
      <c r="F24337">
        <v>43</v>
      </c>
    </row>
    <row r="24338" spans="1:6" x14ac:dyDescent="0.25">
      <c r="A24338" t="s">
        <v>68</v>
      </c>
      <c r="B24338">
        <v>2013</v>
      </c>
      <c r="C24338" t="s">
        <v>8</v>
      </c>
      <c r="D24338" t="s">
        <v>64</v>
      </c>
      <c r="E24338" t="s">
        <v>50</v>
      </c>
      <c r="F24338">
        <v>534</v>
      </c>
    </row>
    <row r="24339" spans="1:6" x14ac:dyDescent="0.25">
      <c r="A24339" t="s">
        <v>68</v>
      </c>
      <c r="B24339">
        <v>2013</v>
      </c>
      <c r="C24339" t="s">
        <v>8</v>
      </c>
      <c r="D24339" t="s">
        <v>64</v>
      </c>
      <c r="E24339" t="s">
        <v>51</v>
      </c>
      <c r="F24339">
        <v>655</v>
      </c>
    </row>
    <row r="24340" spans="1:6" x14ac:dyDescent="0.25">
      <c r="A24340" t="s">
        <v>68</v>
      </c>
      <c r="B24340">
        <v>2013</v>
      </c>
      <c r="C24340" t="s">
        <v>8</v>
      </c>
      <c r="D24340" t="s">
        <v>64</v>
      </c>
      <c r="E24340" t="s">
        <v>52</v>
      </c>
      <c r="F24340">
        <v>366</v>
      </c>
    </row>
    <row r="24341" spans="1:6" x14ac:dyDescent="0.25">
      <c r="A24341" t="s">
        <v>68</v>
      </c>
      <c r="B24341">
        <v>2013</v>
      </c>
      <c r="C24341" t="s">
        <v>8</v>
      </c>
      <c r="D24341" t="s">
        <v>64</v>
      </c>
      <c r="E24341" t="s">
        <v>53</v>
      </c>
      <c r="F24341">
        <v>525</v>
      </c>
    </row>
    <row r="24342" spans="1:6" x14ac:dyDescent="0.25">
      <c r="A24342" t="s">
        <v>68</v>
      </c>
      <c r="B24342">
        <v>2013</v>
      </c>
      <c r="C24342" t="s">
        <v>8</v>
      </c>
      <c r="D24342" t="s">
        <v>64</v>
      </c>
      <c r="E24342" t="s">
        <v>54</v>
      </c>
      <c r="F24342">
        <v>32</v>
      </c>
    </row>
    <row r="24343" spans="1:6" x14ac:dyDescent="0.25">
      <c r="A24343" t="s">
        <v>68</v>
      </c>
      <c r="B24343">
        <v>2013</v>
      </c>
      <c r="C24343" t="s">
        <v>8</v>
      </c>
      <c r="D24343" t="s">
        <v>64</v>
      </c>
      <c r="E24343" t="s">
        <v>6</v>
      </c>
      <c r="F24343">
        <v>32417</v>
      </c>
    </row>
    <row r="24344" spans="1:6" x14ac:dyDescent="0.25">
      <c r="A24344" t="s">
        <v>68</v>
      </c>
      <c r="B24344">
        <v>2013</v>
      </c>
      <c r="C24344" t="s">
        <v>8</v>
      </c>
      <c r="D24344" t="s">
        <v>65</v>
      </c>
      <c r="E24344" t="s">
        <v>56</v>
      </c>
      <c r="F24344">
        <v>1467</v>
      </c>
    </row>
    <row r="24345" spans="1:6" x14ac:dyDescent="0.25">
      <c r="A24345" t="s">
        <v>68</v>
      </c>
      <c r="B24345">
        <v>2013</v>
      </c>
      <c r="C24345" t="s">
        <v>8</v>
      </c>
      <c r="D24345" t="s">
        <v>65</v>
      </c>
      <c r="E24345" t="s">
        <v>10</v>
      </c>
      <c r="F24345">
        <v>2</v>
      </c>
    </row>
    <row r="24346" spans="1:6" x14ac:dyDescent="0.25">
      <c r="A24346" t="s">
        <v>68</v>
      </c>
      <c r="B24346">
        <v>2013</v>
      </c>
      <c r="C24346" t="s">
        <v>8</v>
      </c>
      <c r="D24346" t="s">
        <v>65</v>
      </c>
      <c r="E24346" t="s">
        <v>11</v>
      </c>
      <c r="F24346">
        <v>540</v>
      </c>
    </row>
    <row r="24347" spans="1:6" x14ac:dyDescent="0.25">
      <c r="A24347" t="s">
        <v>68</v>
      </c>
      <c r="B24347">
        <v>2013</v>
      </c>
      <c r="C24347" t="s">
        <v>8</v>
      </c>
      <c r="D24347" t="s">
        <v>65</v>
      </c>
      <c r="E24347" t="s">
        <v>12</v>
      </c>
      <c r="F24347">
        <v>227</v>
      </c>
    </row>
    <row r="24348" spans="1:6" x14ac:dyDescent="0.25">
      <c r="A24348" t="s">
        <v>68</v>
      </c>
      <c r="B24348">
        <v>2013</v>
      </c>
      <c r="C24348" t="s">
        <v>8</v>
      </c>
      <c r="D24348" t="s">
        <v>65</v>
      </c>
      <c r="E24348" t="s">
        <v>13</v>
      </c>
      <c r="F24348">
        <v>4181</v>
      </c>
    </row>
    <row r="24349" spans="1:6" x14ac:dyDescent="0.25">
      <c r="A24349" t="s">
        <v>68</v>
      </c>
      <c r="B24349">
        <v>2013</v>
      </c>
      <c r="C24349" t="s">
        <v>8</v>
      </c>
      <c r="D24349" t="s">
        <v>65</v>
      </c>
      <c r="E24349" t="s">
        <v>14</v>
      </c>
      <c r="F24349">
        <v>300</v>
      </c>
    </row>
    <row r="24350" spans="1:6" x14ac:dyDescent="0.25">
      <c r="A24350" t="s">
        <v>68</v>
      </c>
      <c r="B24350">
        <v>2013</v>
      </c>
      <c r="C24350" t="s">
        <v>8</v>
      </c>
      <c r="D24350" t="s">
        <v>65</v>
      </c>
      <c r="E24350" t="s">
        <v>15</v>
      </c>
      <c r="F24350">
        <v>613</v>
      </c>
    </row>
    <row r="24351" spans="1:6" x14ac:dyDescent="0.25">
      <c r="A24351" t="s">
        <v>68</v>
      </c>
      <c r="B24351">
        <v>2013</v>
      </c>
      <c r="C24351" t="s">
        <v>8</v>
      </c>
      <c r="D24351" t="s">
        <v>65</v>
      </c>
      <c r="E24351" t="s">
        <v>66</v>
      </c>
      <c r="F24351">
        <v>5</v>
      </c>
    </row>
    <row r="24352" spans="1:6" x14ac:dyDescent="0.25">
      <c r="A24352" t="s">
        <v>68</v>
      </c>
      <c r="B24352">
        <v>2013</v>
      </c>
      <c r="C24352" t="s">
        <v>8</v>
      </c>
      <c r="D24352" t="s">
        <v>65</v>
      </c>
      <c r="E24352" t="s">
        <v>57</v>
      </c>
      <c r="F24352">
        <v>338</v>
      </c>
    </row>
    <row r="24353" spans="1:6" x14ac:dyDescent="0.25">
      <c r="A24353" t="s">
        <v>68</v>
      </c>
      <c r="B24353">
        <v>2013</v>
      </c>
      <c r="C24353" t="s">
        <v>8</v>
      </c>
      <c r="D24353" t="s">
        <v>65</v>
      </c>
      <c r="E24353" t="s">
        <v>16</v>
      </c>
      <c r="F24353">
        <v>1600</v>
      </c>
    </row>
    <row r="24354" spans="1:6" x14ac:dyDescent="0.25">
      <c r="A24354" t="s">
        <v>68</v>
      </c>
      <c r="B24354">
        <v>2013</v>
      </c>
      <c r="C24354" t="s">
        <v>8</v>
      </c>
      <c r="D24354" t="s">
        <v>65</v>
      </c>
      <c r="E24354" t="s">
        <v>17</v>
      </c>
      <c r="F24354">
        <v>2550</v>
      </c>
    </row>
    <row r="24355" spans="1:6" x14ac:dyDescent="0.25">
      <c r="A24355" t="s">
        <v>68</v>
      </c>
      <c r="B24355">
        <v>2013</v>
      </c>
      <c r="C24355" t="s">
        <v>8</v>
      </c>
      <c r="D24355" t="s">
        <v>65</v>
      </c>
      <c r="E24355" t="s">
        <v>18</v>
      </c>
      <c r="F24355">
        <v>137</v>
      </c>
    </row>
    <row r="24356" spans="1:6" x14ac:dyDescent="0.25">
      <c r="A24356" t="s">
        <v>68</v>
      </c>
      <c r="B24356">
        <v>2013</v>
      </c>
      <c r="C24356" t="s">
        <v>8</v>
      </c>
      <c r="D24356" t="s">
        <v>65</v>
      </c>
      <c r="E24356" t="s">
        <v>19</v>
      </c>
      <c r="F24356">
        <v>22</v>
      </c>
    </row>
    <row r="24357" spans="1:6" x14ac:dyDescent="0.25">
      <c r="A24357" t="s">
        <v>68</v>
      </c>
      <c r="B24357">
        <v>2013</v>
      </c>
      <c r="C24357" t="s">
        <v>8</v>
      </c>
      <c r="D24357" t="s">
        <v>65</v>
      </c>
      <c r="E24357" t="s">
        <v>20</v>
      </c>
      <c r="F24357">
        <v>1262</v>
      </c>
    </row>
    <row r="24358" spans="1:6" x14ac:dyDescent="0.25">
      <c r="A24358" t="s">
        <v>68</v>
      </c>
      <c r="B24358">
        <v>2013</v>
      </c>
      <c r="C24358" t="s">
        <v>8</v>
      </c>
      <c r="D24358" t="s">
        <v>65</v>
      </c>
      <c r="E24358" t="s">
        <v>58</v>
      </c>
      <c r="F24358">
        <v>307</v>
      </c>
    </row>
    <row r="24359" spans="1:6" x14ac:dyDescent="0.25">
      <c r="A24359" t="s">
        <v>68</v>
      </c>
      <c r="B24359">
        <v>2013</v>
      </c>
      <c r="C24359" t="s">
        <v>8</v>
      </c>
      <c r="D24359" t="s">
        <v>65</v>
      </c>
      <c r="E24359" t="s">
        <v>21</v>
      </c>
      <c r="F24359">
        <v>70</v>
      </c>
    </row>
    <row r="24360" spans="1:6" x14ac:dyDescent="0.25">
      <c r="A24360" t="s">
        <v>68</v>
      </c>
      <c r="B24360">
        <v>2013</v>
      </c>
      <c r="C24360" t="s">
        <v>8</v>
      </c>
      <c r="D24360" t="s">
        <v>65</v>
      </c>
      <c r="E24360" t="s">
        <v>22</v>
      </c>
      <c r="F24360">
        <v>250</v>
      </c>
    </row>
    <row r="24361" spans="1:6" x14ac:dyDescent="0.25">
      <c r="A24361" t="s">
        <v>68</v>
      </c>
      <c r="B24361">
        <v>2013</v>
      </c>
      <c r="C24361" t="s">
        <v>8</v>
      </c>
      <c r="D24361" t="s">
        <v>65</v>
      </c>
      <c r="E24361" t="s">
        <v>23</v>
      </c>
      <c r="F24361">
        <v>532</v>
      </c>
    </row>
    <row r="24362" spans="1:6" x14ac:dyDescent="0.25">
      <c r="A24362" t="s">
        <v>68</v>
      </c>
      <c r="B24362">
        <v>2013</v>
      </c>
      <c r="C24362" t="s">
        <v>8</v>
      </c>
      <c r="D24362" t="s">
        <v>65</v>
      </c>
      <c r="E24362" t="s">
        <v>24</v>
      </c>
      <c r="F24362">
        <v>75</v>
      </c>
    </row>
    <row r="24363" spans="1:6" x14ac:dyDescent="0.25">
      <c r="A24363" t="s">
        <v>68</v>
      </c>
      <c r="B24363">
        <v>2013</v>
      </c>
      <c r="C24363" t="s">
        <v>8</v>
      </c>
      <c r="D24363" t="s">
        <v>65</v>
      </c>
      <c r="E24363" t="s">
        <v>25</v>
      </c>
      <c r="F24363">
        <v>18</v>
      </c>
    </row>
    <row r="24364" spans="1:6" x14ac:dyDescent="0.25">
      <c r="A24364" t="s">
        <v>68</v>
      </c>
      <c r="B24364">
        <v>2013</v>
      </c>
      <c r="C24364" t="s">
        <v>8</v>
      </c>
      <c r="D24364" t="s">
        <v>65</v>
      </c>
      <c r="E24364" t="s">
        <v>26</v>
      </c>
      <c r="F24364">
        <v>453</v>
      </c>
    </row>
    <row r="24365" spans="1:6" x14ac:dyDescent="0.25">
      <c r="A24365" t="s">
        <v>68</v>
      </c>
      <c r="B24365">
        <v>2013</v>
      </c>
      <c r="C24365" t="s">
        <v>8</v>
      </c>
      <c r="D24365" t="s">
        <v>65</v>
      </c>
      <c r="E24365" t="s">
        <v>27</v>
      </c>
      <c r="F24365">
        <v>350</v>
      </c>
    </row>
    <row r="24366" spans="1:6" x14ac:dyDescent="0.25">
      <c r="A24366" t="s">
        <v>68</v>
      </c>
      <c r="B24366">
        <v>2013</v>
      </c>
      <c r="C24366" t="s">
        <v>8</v>
      </c>
      <c r="D24366" t="s">
        <v>65</v>
      </c>
      <c r="E24366" t="s">
        <v>59</v>
      </c>
      <c r="F24366">
        <v>1835</v>
      </c>
    </row>
    <row r="24367" spans="1:6" x14ac:dyDescent="0.25">
      <c r="A24367" t="s">
        <v>68</v>
      </c>
      <c r="B24367">
        <v>2013</v>
      </c>
      <c r="C24367" t="s">
        <v>8</v>
      </c>
      <c r="D24367" t="s">
        <v>65</v>
      </c>
      <c r="E24367" t="s">
        <v>28</v>
      </c>
      <c r="F24367">
        <v>516</v>
      </c>
    </row>
    <row r="24368" spans="1:6" x14ac:dyDescent="0.25">
      <c r="A24368" t="s">
        <v>68</v>
      </c>
      <c r="B24368">
        <v>2013</v>
      </c>
      <c r="C24368" t="s">
        <v>8</v>
      </c>
      <c r="D24368" t="s">
        <v>65</v>
      </c>
      <c r="E24368" t="s">
        <v>29</v>
      </c>
      <c r="F24368">
        <v>484</v>
      </c>
    </row>
    <row r="24369" spans="1:6" x14ac:dyDescent="0.25">
      <c r="A24369" t="s">
        <v>68</v>
      </c>
      <c r="B24369">
        <v>2013</v>
      </c>
      <c r="C24369" t="s">
        <v>8</v>
      </c>
      <c r="D24369" t="s">
        <v>65</v>
      </c>
      <c r="E24369" t="s">
        <v>30</v>
      </c>
      <c r="F24369">
        <v>410</v>
      </c>
    </row>
    <row r="24370" spans="1:6" x14ac:dyDescent="0.25">
      <c r="A24370" t="s">
        <v>68</v>
      </c>
      <c r="B24370">
        <v>2013</v>
      </c>
      <c r="C24370" t="s">
        <v>8</v>
      </c>
      <c r="D24370" t="s">
        <v>65</v>
      </c>
      <c r="E24370" t="s">
        <v>31</v>
      </c>
      <c r="F24370">
        <v>10</v>
      </c>
    </row>
    <row r="24371" spans="1:6" x14ac:dyDescent="0.25">
      <c r="A24371" t="s">
        <v>68</v>
      </c>
      <c r="B24371">
        <v>2013</v>
      </c>
      <c r="C24371" t="s">
        <v>8</v>
      </c>
      <c r="D24371" t="s">
        <v>65</v>
      </c>
      <c r="E24371" t="s">
        <v>32</v>
      </c>
      <c r="F24371">
        <v>187</v>
      </c>
    </row>
    <row r="24372" spans="1:6" x14ac:dyDescent="0.25">
      <c r="A24372" t="s">
        <v>68</v>
      </c>
      <c r="B24372">
        <v>2013</v>
      </c>
      <c r="C24372" t="s">
        <v>8</v>
      </c>
      <c r="D24372" t="s">
        <v>65</v>
      </c>
      <c r="E24372" t="s">
        <v>33</v>
      </c>
      <c r="F24372">
        <v>413</v>
      </c>
    </row>
    <row r="24373" spans="1:6" x14ac:dyDescent="0.25">
      <c r="A24373" t="s">
        <v>68</v>
      </c>
      <c r="B24373">
        <v>2013</v>
      </c>
      <c r="C24373" t="s">
        <v>8</v>
      </c>
      <c r="D24373" t="s">
        <v>65</v>
      </c>
      <c r="E24373" t="s">
        <v>34</v>
      </c>
      <c r="F24373">
        <v>3</v>
      </c>
    </row>
    <row r="24374" spans="1:6" x14ac:dyDescent="0.25">
      <c r="A24374" t="s">
        <v>68</v>
      </c>
      <c r="B24374">
        <v>2013</v>
      </c>
      <c r="C24374" t="s">
        <v>8</v>
      </c>
      <c r="D24374" t="s">
        <v>65</v>
      </c>
      <c r="E24374" t="s">
        <v>35</v>
      </c>
      <c r="F24374">
        <v>1357</v>
      </c>
    </row>
    <row r="24375" spans="1:6" x14ac:dyDescent="0.25">
      <c r="A24375" t="s">
        <v>68</v>
      </c>
      <c r="B24375">
        <v>2013</v>
      </c>
      <c r="C24375" t="s">
        <v>8</v>
      </c>
      <c r="D24375" t="s">
        <v>65</v>
      </c>
      <c r="E24375" t="s">
        <v>36</v>
      </c>
      <c r="F24375">
        <v>265</v>
      </c>
    </row>
    <row r="24376" spans="1:6" x14ac:dyDescent="0.25">
      <c r="A24376" t="s">
        <v>68</v>
      </c>
      <c r="B24376">
        <v>2013</v>
      </c>
      <c r="C24376" t="s">
        <v>8</v>
      </c>
      <c r="D24376" t="s">
        <v>65</v>
      </c>
      <c r="E24376" t="s">
        <v>37</v>
      </c>
      <c r="F24376">
        <v>2826</v>
      </c>
    </row>
    <row r="24377" spans="1:6" x14ac:dyDescent="0.25">
      <c r="A24377" t="s">
        <v>68</v>
      </c>
      <c r="B24377">
        <v>2013</v>
      </c>
      <c r="C24377" t="s">
        <v>8</v>
      </c>
      <c r="D24377" t="s">
        <v>65</v>
      </c>
      <c r="E24377" t="s">
        <v>38</v>
      </c>
      <c r="F24377">
        <v>935</v>
      </c>
    </row>
    <row r="24378" spans="1:6" x14ac:dyDescent="0.25">
      <c r="A24378" t="s">
        <v>68</v>
      </c>
      <c r="B24378">
        <v>2013</v>
      </c>
      <c r="C24378" t="s">
        <v>8</v>
      </c>
      <c r="D24378" t="s">
        <v>65</v>
      </c>
      <c r="E24378" t="s">
        <v>39</v>
      </c>
      <c r="F24378">
        <v>39</v>
      </c>
    </row>
    <row r="24379" spans="1:6" x14ac:dyDescent="0.25">
      <c r="A24379" t="s">
        <v>68</v>
      </c>
      <c r="B24379">
        <v>2013</v>
      </c>
      <c r="C24379" t="s">
        <v>8</v>
      </c>
      <c r="D24379" t="s">
        <v>65</v>
      </c>
      <c r="E24379" t="s">
        <v>40</v>
      </c>
      <c r="F24379">
        <v>1997</v>
      </c>
    </row>
    <row r="24380" spans="1:6" x14ac:dyDescent="0.25">
      <c r="A24380" t="s">
        <v>68</v>
      </c>
      <c r="B24380">
        <v>2013</v>
      </c>
      <c r="C24380" t="s">
        <v>8</v>
      </c>
      <c r="D24380" t="s">
        <v>65</v>
      </c>
      <c r="E24380" t="s">
        <v>41</v>
      </c>
      <c r="F24380">
        <v>443</v>
      </c>
    </row>
    <row r="24381" spans="1:6" x14ac:dyDescent="0.25">
      <c r="A24381" t="s">
        <v>68</v>
      </c>
      <c r="B24381">
        <v>2013</v>
      </c>
      <c r="C24381" t="s">
        <v>8</v>
      </c>
      <c r="D24381" t="s">
        <v>65</v>
      </c>
      <c r="E24381" t="s">
        <v>42</v>
      </c>
      <c r="F24381">
        <v>76</v>
      </c>
    </row>
    <row r="24382" spans="1:6" x14ac:dyDescent="0.25">
      <c r="A24382" t="s">
        <v>68</v>
      </c>
      <c r="B24382">
        <v>2013</v>
      </c>
      <c r="C24382" t="s">
        <v>8</v>
      </c>
      <c r="D24382" t="s">
        <v>65</v>
      </c>
      <c r="E24382" t="s">
        <v>43</v>
      </c>
      <c r="F24382">
        <v>2192</v>
      </c>
    </row>
    <row r="24383" spans="1:6" x14ac:dyDescent="0.25">
      <c r="A24383" t="s">
        <v>68</v>
      </c>
      <c r="B24383">
        <v>2013</v>
      </c>
      <c r="C24383" t="s">
        <v>8</v>
      </c>
      <c r="D24383" t="s">
        <v>65</v>
      </c>
      <c r="E24383" t="s">
        <v>44</v>
      </c>
      <c r="F24383">
        <v>25</v>
      </c>
    </row>
    <row r="24384" spans="1:6" x14ac:dyDescent="0.25">
      <c r="A24384" t="s">
        <v>68</v>
      </c>
      <c r="B24384">
        <v>2013</v>
      </c>
      <c r="C24384" t="s">
        <v>8</v>
      </c>
      <c r="D24384" t="s">
        <v>65</v>
      </c>
      <c r="E24384" t="s">
        <v>45</v>
      </c>
      <c r="F24384">
        <v>1048</v>
      </c>
    </row>
    <row r="24385" spans="1:6" x14ac:dyDescent="0.25">
      <c r="A24385" t="s">
        <v>68</v>
      </c>
      <c r="B24385">
        <v>2013</v>
      </c>
      <c r="C24385" t="s">
        <v>8</v>
      </c>
      <c r="D24385" t="s">
        <v>65</v>
      </c>
      <c r="E24385" t="s">
        <v>46</v>
      </c>
      <c r="F24385">
        <v>16</v>
      </c>
    </row>
    <row r="24386" spans="1:6" x14ac:dyDescent="0.25">
      <c r="A24386" t="s">
        <v>68</v>
      </c>
      <c r="B24386">
        <v>2013</v>
      </c>
      <c r="C24386" t="s">
        <v>8</v>
      </c>
      <c r="D24386" t="s">
        <v>65</v>
      </c>
      <c r="E24386" t="s">
        <v>47</v>
      </c>
      <c r="F24386">
        <v>72</v>
      </c>
    </row>
    <row r="24387" spans="1:6" x14ac:dyDescent="0.25">
      <c r="A24387" t="s">
        <v>68</v>
      </c>
      <c r="B24387">
        <v>2013</v>
      </c>
      <c r="C24387" t="s">
        <v>8</v>
      </c>
      <c r="D24387" t="s">
        <v>65</v>
      </c>
      <c r="E24387" t="s">
        <v>48</v>
      </c>
      <c r="F24387">
        <v>1389</v>
      </c>
    </row>
    <row r="24388" spans="1:6" x14ac:dyDescent="0.25">
      <c r="A24388" t="s">
        <v>68</v>
      </c>
      <c r="B24388">
        <v>2013</v>
      </c>
      <c r="C24388" t="s">
        <v>8</v>
      </c>
      <c r="D24388" t="s">
        <v>65</v>
      </c>
      <c r="E24388" t="s">
        <v>50</v>
      </c>
      <c r="F24388">
        <v>710</v>
      </c>
    </row>
    <row r="24389" spans="1:6" x14ac:dyDescent="0.25">
      <c r="A24389" t="s">
        <v>68</v>
      </c>
      <c r="B24389">
        <v>2013</v>
      </c>
      <c r="C24389" t="s">
        <v>8</v>
      </c>
      <c r="D24389" t="s">
        <v>65</v>
      </c>
      <c r="E24389" t="s">
        <v>51</v>
      </c>
      <c r="F24389">
        <v>531</v>
      </c>
    </row>
    <row r="24390" spans="1:6" x14ac:dyDescent="0.25">
      <c r="A24390" t="s">
        <v>68</v>
      </c>
      <c r="B24390">
        <v>2013</v>
      </c>
      <c r="C24390" t="s">
        <v>8</v>
      </c>
      <c r="D24390" t="s">
        <v>65</v>
      </c>
      <c r="E24390" t="s">
        <v>52</v>
      </c>
      <c r="F24390">
        <v>60</v>
      </c>
    </row>
    <row r="24391" spans="1:6" x14ac:dyDescent="0.25">
      <c r="A24391" t="s">
        <v>68</v>
      </c>
      <c r="B24391">
        <v>2013</v>
      </c>
      <c r="C24391" t="s">
        <v>8</v>
      </c>
      <c r="D24391" t="s">
        <v>65</v>
      </c>
      <c r="E24391" t="s">
        <v>53</v>
      </c>
      <c r="F24391">
        <v>583</v>
      </c>
    </row>
    <row r="24392" spans="1:6" x14ac:dyDescent="0.25">
      <c r="A24392" t="s">
        <v>68</v>
      </c>
      <c r="B24392">
        <v>2013</v>
      </c>
      <c r="C24392" t="s">
        <v>8</v>
      </c>
      <c r="D24392" t="s">
        <v>65</v>
      </c>
      <c r="E24392" t="s">
        <v>54</v>
      </c>
      <c r="F24392">
        <v>5</v>
      </c>
    </row>
    <row r="24393" spans="1:6" x14ac:dyDescent="0.25">
      <c r="A24393" t="s">
        <v>68</v>
      </c>
      <c r="B24393">
        <v>2013</v>
      </c>
      <c r="C24393" t="s">
        <v>8</v>
      </c>
      <c r="D24393" t="s">
        <v>65</v>
      </c>
      <c r="E24393" t="s">
        <v>6</v>
      </c>
      <c r="F24393">
        <v>33726</v>
      </c>
    </row>
    <row r="24394" spans="1:6" x14ac:dyDescent="0.25">
      <c r="A24394" t="s">
        <v>68</v>
      </c>
      <c r="B24394">
        <v>2013</v>
      </c>
      <c r="C24394" t="s">
        <v>67</v>
      </c>
      <c r="D24394" t="s">
        <v>9</v>
      </c>
      <c r="E24394" t="s">
        <v>56</v>
      </c>
      <c r="F24394">
        <v>5</v>
      </c>
    </row>
    <row r="24395" spans="1:6" x14ac:dyDescent="0.25">
      <c r="A24395" t="s">
        <v>68</v>
      </c>
      <c r="B24395">
        <v>2013</v>
      </c>
      <c r="C24395" t="s">
        <v>67</v>
      </c>
      <c r="D24395" t="s">
        <v>9</v>
      </c>
      <c r="E24395" t="s">
        <v>10</v>
      </c>
      <c r="F24395">
        <v>250</v>
      </c>
    </row>
    <row r="24396" spans="1:6" x14ac:dyDescent="0.25">
      <c r="A24396" t="s">
        <v>68</v>
      </c>
      <c r="B24396">
        <v>2013</v>
      </c>
      <c r="C24396" t="s">
        <v>67</v>
      </c>
      <c r="D24396" t="s">
        <v>9</v>
      </c>
      <c r="E24396" t="s">
        <v>11</v>
      </c>
      <c r="F24396">
        <v>228</v>
      </c>
    </row>
    <row r="24397" spans="1:6" x14ac:dyDescent="0.25">
      <c r="A24397" t="s">
        <v>68</v>
      </c>
      <c r="B24397">
        <v>2013</v>
      </c>
      <c r="C24397" t="s">
        <v>67</v>
      </c>
      <c r="D24397" t="s">
        <v>9</v>
      </c>
      <c r="E24397" t="s">
        <v>12</v>
      </c>
      <c r="F24397">
        <v>3</v>
      </c>
    </row>
    <row r="24398" spans="1:6" x14ac:dyDescent="0.25">
      <c r="A24398" t="s">
        <v>68</v>
      </c>
      <c r="B24398">
        <v>2013</v>
      </c>
      <c r="C24398" t="s">
        <v>67</v>
      </c>
      <c r="D24398" t="s">
        <v>9</v>
      </c>
      <c r="E24398" t="s">
        <v>13</v>
      </c>
      <c r="F24398">
        <v>65</v>
      </c>
    </row>
    <row r="24399" spans="1:6" x14ac:dyDescent="0.25">
      <c r="A24399" t="s">
        <v>68</v>
      </c>
      <c r="B24399">
        <v>2013</v>
      </c>
      <c r="C24399" t="s">
        <v>67</v>
      </c>
      <c r="D24399" t="s">
        <v>9</v>
      </c>
      <c r="E24399" t="s">
        <v>14</v>
      </c>
      <c r="F24399">
        <v>10</v>
      </c>
    </row>
    <row r="24400" spans="1:6" x14ac:dyDescent="0.25">
      <c r="A24400" t="s">
        <v>68</v>
      </c>
      <c r="B24400">
        <v>2013</v>
      </c>
      <c r="C24400" t="s">
        <v>67</v>
      </c>
      <c r="D24400" t="s">
        <v>9</v>
      </c>
      <c r="E24400" t="s">
        <v>57</v>
      </c>
      <c r="F24400">
        <v>4</v>
      </c>
    </row>
    <row r="24401" spans="1:6" x14ac:dyDescent="0.25">
      <c r="A24401" t="s">
        <v>68</v>
      </c>
      <c r="B24401">
        <v>2013</v>
      </c>
      <c r="C24401" t="s">
        <v>67</v>
      </c>
      <c r="D24401" t="s">
        <v>9</v>
      </c>
      <c r="E24401" t="s">
        <v>16</v>
      </c>
      <c r="F24401">
        <v>5</v>
      </c>
    </row>
    <row r="24402" spans="1:6" x14ac:dyDescent="0.25">
      <c r="A24402" t="s">
        <v>68</v>
      </c>
      <c r="B24402">
        <v>2013</v>
      </c>
      <c r="C24402" t="s">
        <v>67</v>
      </c>
      <c r="D24402" t="s">
        <v>9</v>
      </c>
      <c r="E24402" t="s">
        <v>17</v>
      </c>
      <c r="F24402">
        <v>1</v>
      </c>
    </row>
    <row r="24403" spans="1:6" x14ac:dyDescent="0.25">
      <c r="A24403" t="s">
        <v>68</v>
      </c>
      <c r="B24403">
        <v>2013</v>
      </c>
      <c r="C24403" t="s">
        <v>67</v>
      </c>
      <c r="D24403" t="s">
        <v>9</v>
      </c>
      <c r="E24403" t="s">
        <v>18</v>
      </c>
      <c r="F24403">
        <v>1</v>
      </c>
    </row>
    <row r="24404" spans="1:6" x14ac:dyDescent="0.25">
      <c r="A24404" t="s">
        <v>68</v>
      </c>
      <c r="B24404">
        <v>2013</v>
      </c>
      <c r="C24404" t="s">
        <v>67</v>
      </c>
      <c r="D24404" t="s">
        <v>9</v>
      </c>
      <c r="E24404" t="s">
        <v>19</v>
      </c>
      <c r="F24404">
        <v>2</v>
      </c>
    </row>
    <row r="24405" spans="1:6" x14ac:dyDescent="0.25">
      <c r="A24405" t="s">
        <v>68</v>
      </c>
      <c r="B24405">
        <v>2013</v>
      </c>
      <c r="C24405" t="s">
        <v>67</v>
      </c>
      <c r="D24405" t="s">
        <v>9</v>
      </c>
      <c r="E24405" t="s">
        <v>20</v>
      </c>
      <c r="F24405">
        <v>10</v>
      </c>
    </row>
    <row r="24406" spans="1:6" x14ac:dyDescent="0.25">
      <c r="A24406" t="s">
        <v>68</v>
      </c>
      <c r="B24406">
        <v>2013</v>
      </c>
      <c r="C24406" t="s">
        <v>67</v>
      </c>
      <c r="D24406" t="s">
        <v>9</v>
      </c>
      <c r="E24406" t="s">
        <v>58</v>
      </c>
      <c r="F24406">
        <v>3</v>
      </c>
    </row>
    <row r="24407" spans="1:6" x14ac:dyDescent="0.25">
      <c r="A24407" t="s">
        <v>68</v>
      </c>
      <c r="B24407">
        <v>2013</v>
      </c>
      <c r="C24407" t="s">
        <v>67</v>
      </c>
      <c r="D24407" t="s">
        <v>9</v>
      </c>
      <c r="E24407" t="s">
        <v>23</v>
      </c>
      <c r="F24407">
        <v>2</v>
      </c>
    </row>
    <row r="24408" spans="1:6" x14ac:dyDescent="0.25">
      <c r="A24408" t="s">
        <v>68</v>
      </c>
      <c r="B24408">
        <v>2013</v>
      </c>
      <c r="C24408" t="s">
        <v>67</v>
      </c>
      <c r="D24408" t="s">
        <v>9</v>
      </c>
      <c r="E24408" t="s">
        <v>24</v>
      </c>
      <c r="F24408">
        <v>6</v>
      </c>
    </row>
    <row r="24409" spans="1:6" x14ac:dyDescent="0.25">
      <c r="A24409" t="s">
        <v>68</v>
      </c>
      <c r="B24409">
        <v>2013</v>
      </c>
      <c r="C24409" t="s">
        <v>67</v>
      </c>
      <c r="D24409" t="s">
        <v>9</v>
      </c>
      <c r="E24409" t="s">
        <v>26</v>
      </c>
      <c r="F24409">
        <v>3</v>
      </c>
    </row>
    <row r="24410" spans="1:6" x14ac:dyDescent="0.25">
      <c r="A24410" t="s">
        <v>68</v>
      </c>
      <c r="B24410">
        <v>2013</v>
      </c>
      <c r="C24410" t="s">
        <v>67</v>
      </c>
      <c r="D24410" t="s">
        <v>9</v>
      </c>
      <c r="E24410" t="s">
        <v>27</v>
      </c>
      <c r="F24410">
        <v>4</v>
      </c>
    </row>
    <row r="24411" spans="1:6" x14ac:dyDescent="0.25">
      <c r="A24411" t="s">
        <v>68</v>
      </c>
      <c r="B24411">
        <v>2013</v>
      </c>
      <c r="C24411" t="s">
        <v>67</v>
      </c>
      <c r="D24411" t="s">
        <v>9</v>
      </c>
      <c r="E24411" t="s">
        <v>59</v>
      </c>
      <c r="F24411">
        <v>7</v>
      </c>
    </row>
    <row r="24412" spans="1:6" x14ac:dyDescent="0.25">
      <c r="A24412" t="s">
        <v>68</v>
      </c>
      <c r="B24412">
        <v>2013</v>
      </c>
      <c r="C24412" t="s">
        <v>67</v>
      </c>
      <c r="D24412" t="s">
        <v>9</v>
      </c>
      <c r="E24412" t="s">
        <v>28</v>
      </c>
      <c r="F24412">
        <v>21</v>
      </c>
    </row>
    <row r="24413" spans="1:6" x14ac:dyDescent="0.25">
      <c r="A24413" t="s">
        <v>68</v>
      </c>
      <c r="B24413">
        <v>2013</v>
      </c>
      <c r="C24413" t="s">
        <v>67</v>
      </c>
      <c r="D24413" t="s">
        <v>9</v>
      </c>
      <c r="E24413" t="s">
        <v>29</v>
      </c>
      <c r="F24413">
        <v>2</v>
      </c>
    </row>
    <row r="24414" spans="1:6" x14ac:dyDescent="0.25">
      <c r="A24414" t="s">
        <v>68</v>
      </c>
      <c r="B24414">
        <v>2013</v>
      </c>
      <c r="C24414" t="s">
        <v>67</v>
      </c>
      <c r="D24414" t="s">
        <v>9</v>
      </c>
      <c r="E24414" t="s">
        <v>30</v>
      </c>
      <c r="F24414">
        <v>1</v>
      </c>
    </row>
    <row r="24415" spans="1:6" x14ac:dyDescent="0.25">
      <c r="A24415" t="s">
        <v>68</v>
      </c>
      <c r="B24415">
        <v>2013</v>
      </c>
      <c r="C24415" t="s">
        <v>67</v>
      </c>
      <c r="D24415" t="s">
        <v>9</v>
      </c>
      <c r="E24415" t="s">
        <v>31</v>
      </c>
      <c r="F24415">
        <v>38</v>
      </c>
    </row>
    <row r="24416" spans="1:6" x14ac:dyDescent="0.25">
      <c r="A24416" t="s">
        <v>68</v>
      </c>
      <c r="B24416">
        <v>2013</v>
      </c>
      <c r="C24416" t="s">
        <v>67</v>
      </c>
      <c r="D24416" t="s">
        <v>9</v>
      </c>
      <c r="E24416" t="s">
        <v>32</v>
      </c>
      <c r="F24416">
        <v>5</v>
      </c>
    </row>
    <row r="24417" spans="1:6" x14ac:dyDescent="0.25">
      <c r="A24417" t="s">
        <v>68</v>
      </c>
      <c r="B24417">
        <v>2013</v>
      </c>
      <c r="C24417" t="s">
        <v>67</v>
      </c>
      <c r="D24417" t="s">
        <v>9</v>
      </c>
      <c r="E24417" t="s">
        <v>33</v>
      </c>
      <c r="F24417">
        <v>11</v>
      </c>
    </row>
    <row r="24418" spans="1:6" x14ac:dyDescent="0.25">
      <c r="A24418" t="s">
        <v>68</v>
      </c>
      <c r="B24418">
        <v>2013</v>
      </c>
      <c r="C24418" t="s">
        <v>67</v>
      </c>
      <c r="D24418" t="s">
        <v>9</v>
      </c>
      <c r="E24418" t="s">
        <v>34</v>
      </c>
      <c r="F24418">
        <v>1</v>
      </c>
    </row>
    <row r="24419" spans="1:6" x14ac:dyDescent="0.25">
      <c r="A24419" t="s">
        <v>68</v>
      </c>
      <c r="B24419">
        <v>2013</v>
      </c>
      <c r="C24419" t="s">
        <v>67</v>
      </c>
      <c r="D24419" t="s">
        <v>9</v>
      </c>
      <c r="E24419" t="s">
        <v>35</v>
      </c>
      <c r="F24419">
        <v>2</v>
      </c>
    </row>
    <row r="24420" spans="1:6" x14ac:dyDescent="0.25">
      <c r="A24420" t="s">
        <v>68</v>
      </c>
      <c r="B24420">
        <v>2013</v>
      </c>
      <c r="C24420" t="s">
        <v>67</v>
      </c>
      <c r="D24420" t="s">
        <v>9</v>
      </c>
      <c r="E24420" t="s">
        <v>36</v>
      </c>
      <c r="F24420">
        <v>83</v>
      </c>
    </row>
    <row r="24421" spans="1:6" x14ac:dyDescent="0.25">
      <c r="A24421" t="s">
        <v>68</v>
      </c>
      <c r="B24421">
        <v>2013</v>
      </c>
      <c r="C24421" t="s">
        <v>67</v>
      </c>
      <c r="D24421" t="s">
        <v>9</v>
      </c>
      <c r="E24421" t="s">
        <v>37</v>
      </c>
      <c r="F24421">
        <v>11</v>
      </c>
    </row>
    <row r="24422" spans="1:6" x14ac:dyDescent="0.25">
      <c r="A24422" t="s">
        <v>68</v>
      </c>
      <c r="B24422">
        <v>2013</v>
      </c>
      <c r="C24422" t="s">
        <v>67</v>
      </c>
      <c r="D24422" t="s">
        <v>9</v>
      </c>
      <c r="E24422" t="s">
        <v>38</v>
      </c>
      <c r="F24422">
        <v>31</v>
      </c>
    </row>
    <row r="24423" spans="1:6" x14ac:dyDescent="0.25">
      <c r="A24423" t="s">
        <v>68</v>
      </c>
      <c r="B24423">
        <v>2013</v>
      </c>
      <c r="C24423" t="s">
        <v>67</v>
      </c>
      <c r="D24423" t="s">
        <v>9</v>
      </c>
      <c r="E24423" t="s">
        <v>39</v>
      </c>
      <c r="F24423">
        <v>52</v>
      </c>
    </row>
    <row r="24424" spans="1:6" x14ac:dyDescent="0.25">
      <c r="A24424" t="s">
        <v>68</v>
      </c>
      <c r="B24424">
        <v>2013</v>
      </c>
      <c r="C24424" t="s">
        <v>67</v>
      </c>
      <c r="D24424" t="s">
        <v>9</v>
      </c>
      <c r="E24424" t="s">
        <v>40</v>
      </c>
      <c r="F24424">
        <v>3</v>
      </c>
    </row>
    <row r="24425" spans="1:6" x14ac:dyDescent="0.25">
      <c r="A24425" t="s">
        <v>68</v>
      </c>
      <c r="B24425">
        <v>2013</v>
      </c>
      <c r="C24425" t="s">
        <v>67</v>
      </c>
      <c r="D24425" t="s">
        <v>9</v>
      </c>
      <c r="E24425" t="s">
        <v>41</v>
      </c>
      <c r="F24425">
        <v>93</v>
      </c>
    </row>
    <row r="24426" spans="1:6" x14ac:dyDescent="0.25">
      <c r="A24426" t="s">
        <v>68</v>
      </c>
      <c r="B24426">
        <v>2013</v>
      </c>
      <c r="C24426" t="s">
        <v>67</v>
      </c>
      <c r="D24426" t="s">
        <v>9</v>
      </c>
      <c r="E24426" t="s">
        <v>42</v>
      </c>
      <c r="F24426">
        <v>9</v>
      </c>
    </row>
    <row r="24427" spans="1:6" x14ac:dyDescent="0.25">
      <c r="A24427" t="s">
        <v>68</v>
      </c>
      <c r="B24427">
        <v>2013</v>
      </c>
      <c r="C24427" t="s">
        <v>67</v>
      </c>
      <c r="D24427" t="s">
        <v>9</v>
      </c>
      <c r="E24427" t="s">
        <v>43</v>
      </c>
      <c r="F24427">
        <v>8</v>
      </c>
    </row>
    <row r="24428" spans="1:6" x14ac:dyDescent="0.25">
      <c r="A24428" t="s">
        <v>68</v>
      </c>
      <c r="B24428">
        <v>2013</v>
      </c>
      <c r="C24428" t="s">
        <v>67</v>
      </c>
      <c r="D24428" t="s">
        <v>9</v>
      </c>
      <c r="E24428" t="s">
        <v>44</v>
      </c>
      <c r="F24428">
        <v>1</v>
      </c>
    </row>
    <row r="24429" spans="1:6" x14ac:dyDescent="0.25">
      <c r="A24429" t="s">
        <v>68</v>
      </c>
      <c r="B24429">
        <v>2013</v>
      </c>
      <c r="C24429" t="s">
        <v>67</v>
      </c>
      <c r="D24429" t="s">
        <v>9</v>
      </c>
      <c r="E24429" t="s">
        <v>45</v>
      </c>
      <c r="F24429">
        <v>4</v>
      </c>
    </row>
    <row r="24430" spans="1:6" x14ac:dyDescent="0.25">
      <c r="A24430" t="s">
        <v>68</v>
      </c>
      <c r="B24430">
        <v>2013</v>
      </c>
      <c r="C24430" t="s">
        <v>67</v>
      </c>
      <c r="D24430" t="s">
        <v>9</v>
      </c>
      <c r="E24430" t="s">
        <v>46</v>
      </c>
      <c r="F24430">
        <v>157</v>
      </c>
    </row>
    <row r="24431" spans="1:6" x14ac:dyDescent="0.25">
      <c r="A24431" t="s">
        <v>68</v>
      </c>
      <c r="B24431">
        <v>2013</v>
      </c>
      <c r="C24431" t="s">
        <v>67</v>
      </c>
      <c r="D24431" t="s">
        <v>9</v>
      </c>
      <c r="E24431" t="s">
        <v>47</v>
      </c>
      <c r="F24431">
        <v>3</v>
      </c>
    </row>
    <row r="24432" spans="1:6" x14ac:dyDescent="0.25">
      <c r="A24432" t="s">
        <v>68</v>
      </c>
      <c r="B24432">
        <v>2013</v>
      </c>
      <c r="C24432" t="s">
        <v>67</v>
      </c>
      <c r="D24432" t="s">
        <v>9</v>
      </c>
      <c r="E24432" t="s">
        <v>48</v>
      </c>
      <c r="F24432">
        <v>19</v>
      </c>
    </row>
    <row r="24433" spans="1:6" x14ac:dyDescent="0.25">
      <c r="A24433" t="s">
        <v>68</v>
      </c>
      <c r="B24433">
        <v>2013</v>
      </c>
      <c r="C24433" t="s">
        <v>67</v>
      </c>
      <c r="D24433" t="s">
        <v>9</v>
      </c>
      <c r="E24433" t="s">
        <v>49</v>
      </c>
      <c r="F24433">
        <v>9</v>
      </c>
    </row>
    <row r="24434" spans="1:6" x14ac:dyDescent="0.25">
      <c r="A24434" t="s">
        <v>68</v>
      </c>
      <c r="B24434">
        <v>2013</v>
      </c>
      <c r="C24434" t="s">
        <v>67</v>
      </c>
      <c r="D24434" t="s">
        <v>9</v>
      </c>
      <c r="E24434" t="s">
        <v>50</v>
      </c>
      <c r="F24434">
        <v>6</v>
      </c>
    </row>
    <row r="24435" spans="1:6" x14ac:dyDescent="0.25">
      <c r="A24435" t="s">
        <v>68</v>
      </c>
      <c r="B24435">
        <v>2013</v>
      </c>
      <c r="C24435" t="s">
        <v>67</v>
      </c>
      <c r="D24435" t="s">
        <v>9</v>
      </c>
      <c r="E24435" t="s">
        <v>51</v>
      </c>
      <c r="F24435">
        <v>36</v>
      </c>
    </row>
    <row r="24436" spans="1:6" x14ac:dyDescent="0.25">
      <c r="A24436" t="s">
        <v>68</v>
      </c>
      <c r="B24436">
        <v>2013</v>
      </c>
      <c r="C24436" t="s">
        <v>67</v>
      </c>
      <c r="D24436" t="s">
        <v>9</v>
      </c>
      <c r="E24436" t="s">
        <v>52</v>
      </c>
      <c r="F24436">
        <v>1</v>
      </c>
    </row>
    <row r="24437" spans="1:6" x14ac:dyDescent="0.25">
      <c r="A24437" t="s">
        <v>68</v>
      </c>
      <c r="B24437">
        <v>2013</v>
      </c>
      <c r="C24437" t="s">
        <v>67</v>
      </c>
      <c r="D24437" t="s">
        <v>9</v>
      </c>
      <c r="E24437" t="s">
        <v>53</v>
      </c>
      <c r="F24437">
        <v>16</v>
      </c>
    </row>
    <row r="24438" spans="1:6" x14ac:dyDescent="0.25">
      <c r="A24438" t="s">
        <v>68</v>
      </c>
      <c r="B24438">
        <v>2013</v>
      </c>
      <c r="C24438" t="s">
        <v>67</v>
      </c>
      <c r="D24438" t="s">
        <v>9</v>
      </c>
      <c r="E24438" t="s">
        <v>6</v>
      </c>
      <c r="F24438">
        <v>1232</v>
      </c>
    </row>
    <row r="24439" spans="1:6" x14ac:dyDescent="0.25">
      <c r="A24439" t="s">
        <v>68</v>
      </c>
      <c r="B24439">
        <v>2013</v>
      </c>
      <c r="C24439" t="s">
        <v>67</v>
      </c>
      <c r="D24439" t="s">
        <v>55</v>
      </c>
      <c r="E24439" t="s">
        <v>56</v>
      </c>
      <c r="F24439">
        <v>10</v>
      </c>
    </row>
    <row r="24440" spans="1:6" x14ac:dyDescent="0.25">
      <c r="A24440" t="s">
        <v>68</v>
      </c>
      <c r="B24440">
        <v>2013</v>
      </c>
      <c r="C24440" t="s">
        <v>67</v>
      </c>
      <c r="D24440" t="s">
        <v>55</v>
      </c>
      <c r="E24440" t="s">
        <v>10</v>
      </c>
      <c r="F24440">
        <v>20</v>
      </c>
    </row>
    <row r="24441" spans="1:6" x14ac:dyDescent="0.25">
      <c r="A24441" t="s">
        <v>68</v>
      </c>
      <c r="B24441">
        <v>2013</v>
      </c>
      <c r="C24441" t="s">
        <v>67</v>
      </c>
      <c r="D24441" t="s">
        <v>55</v>
      </c>
      <c r="E24441" t="s">
        <v>11</v>
      </c>
      <c r="F24441">
        <v>35</v>
      </c>
    </row>
    <row r="24442" spans="1:6" x14ac:dyDescent="0.25">
      <c r="A24442" t="s">
        <v>68</v>
      </c>
      <c r="B24442">
        <v>2013</v>
      </c>
      <c r="C24442" t="s">
        <v>67</v>
      </c>
      <c r="D24442" t="s">
        <v>55</v>
      </c>
      <c r="E24442" t="s">
        <v>12</v>
      </c>
      <c r="F24442">
        <v>10</v>
      </c>
    </row>
    <row r="24443" spans="1:6" x14ac:dyDescent="0.25">
      <c r="A24443" t="s">
        <v>68</v>
      </c>
      <c r="B24443">
        <v>2013</v>
      </c>
      <c r="C24443" t="s">
        <v>67</v>
      </c>
      <c r="D24443" t="s">
        <v>55</v>
      </c>
      <c r="E24443" t="s">
        <v>13</v>
      </c>
      <c r="F24443">
        <v>852</v>
      </c>
    </row>
    <row r="24444" spans="1:6" x14ac:dyDescent="0.25">
      <c r="A24444" t="s">
        <v>68</v>
      </c>
      <c r="B24444">
        <v>2013</v>
      </c>
      <c r="C24444" t="s">
        <v>67</v>
      </c>
      <c r="D24444" t="s">
        <v>55</v>
      </c>
      <c r="E24444" t="s">
        <v>14</v>
      </c>
      <c r="F24444">
        <v>21</v>
      </c>
    </row>
    <row r="24445" spans="1:6" x14ac:dyDescent="0.25">
      <c r="A24445" t="s">
        <v>68</v>
      </c>
      <c r="B24445">
        <v>2013</v>
      </c>
      <c r="C24445" t="s">
        <v>67</v>
      </c>
      <c r="D24445" t="s">
        <v>55</v>
      </c>
      <c r="E24445" t="s">
        <v>15</v>
      </c>
      <c r="F24445">
        <v>2</v>
      </c>
    </row>
    <row r="24446" spans="1:6" x14ac:dyDescent="0.25">
      <c r="A24446" t="s">
        <v>68</v>
      </c>
      <c r="B24446">
        <v>2013</v>
      </c>
      <c r="C24446" t="s">
        <v>67</v>
      </c>
      <c r="D24446" t="s">
        <v>55</v>
      </c>
      <c r="E24446" t="s">
        <v>57</v>
      </c>
      <c r="F24446">
        <v>11</v>
      </c>
    </row>
    <row r="24447" spans="1:6" x14ac:dyDescent="0.25">
      <c r="A24447" t="s">
        <v>68</v>
      </c>
      <c r="B24447">
        <v>2013</v>
      </c>
      <c r="C24447" t="s">
        <v>67</v>
      </c>
      <c r="D24447" t="s">
        <v>55</v>
      </c>
      <c r="E24447" t="s">
        <v>16</v>
      </c>
      <c r="F24447">
        <v>49</v>
      </c>
    </row>
    <row r="24448" spans="1:6" x14ac:dyDescent="0.25">
      <c r="A24448" t="s">
        <v>68</v>
      </c>
      <c r="B24448">
        <v>2013</v>
      </c>
      <c r="C24448" t="s">
        <v>67</v>
      </c>
      <c r="D24448" t="s">
        <v>55</v>
      </c>
      <c r="E24448" t="s">
        <v>17</v>
      </c>
      <c r="F24448">
        <v>10</v>
      </c>
    </row>
    <row r="24449" spans="1:6" x14ac:dyDescent="0.25">
      <c r="A24449" t="s">
        <v>68</v>
      </c>
      <c r="B24449">
        <v>2013</v>
      </c>
      <c r="C24449" t="s">
        <v>67</v>
      </c>
      <c r="D24449" t="s">
        <v>55</v>
      </c>
      <c r="E24449" t="s">
        <v>18</v>
      </c>
      <c r="F24449">
        <v>96</v>
      </c>
    </row>
    <row r="24450" spans="1:6" x14ac:dyDescent="0.25">
      <c r="A24450" t="s">
        <v>68</v>
      </c>
      <c r="B24450">
        <v>2013</v>
      </c>
      <c r="C24450" t="s">
        <v>67</v>
      </c>
      <c r="D24450" t="s">
        <v>55</v>
      </c>
      <c r="E24450" t="s">
        <v>20</v>
      </c>
      <c r="F24450">
        <v>39</v>
      </c>
    </row>
    <row r="24451" spans="1:6" x14ac:dyDescent="0.25">
      <c r="A24451" t="s">
        <v>68</v>
      </c>
      <c r="B24451">
        <v>2013</v>
      </c>
      <c r="C24451" t="s">
        <v>67</v>
      </c>
      <c r="D24451" t="s">
        <v>55</v>
      </c>
      <c r="E24451" t="s">
        <v>58</v>
      </c>
      <c r="F24451">
        <v>7</v>
      </c>
    </row>
    <row r="24452" spans="1:6" x14ac:dyDescent="0.25">
      <c r="A24452" t="s">
        <v>68</v>
      </c>
      <c r="B24452">
        <v>2013</v>
      </c>
      <c r="C24452" t="s">
        <v>67</v>
      </c>
      <c r="D24452" t="s">
        <v>55</v>
      </c>
      <c r="E24452" t="s">
        <v>21</v>
      </c>
      <c r="F24452">
        <v>4</v>
      </c>
    </row>
    <row r="24453" spans="1:6" x14ac:dyDescent="0.25">
      <c r="A24453" t="s">
        <v>68</v>
      </c>
      <c r="B24453">
        <v>2013</v>
      </c>
      <c r="C24453" t="s">
        <v>67</v>
      </c>
      <c r="D24453" t="s">
        <v>55</v>
      </c>
      <c r="E24453" t="s">
        <v>22</v>
      </c>
      <c r="F24453">
        <v>7</v>
      </c>
    </row>
    <row r="24454" spans="1:6" x14ac:dyDescent="0.25">
      <c r="A24454" t="s">
        <v>68</v>
      </c>
      <c r="B24454">
        <v>2013</v>
      </c>
      <c r="C24454" t="s">
        <v>67</v>
      </c>
      <c r="D24454" t="s">
        <v>55</v>
      </c>
      <c r="E24454" t="s">
        <v>23</v>
      </c>
      <c r="F24454">
        <v>4</v>
      </c>
    </row>
    <row r="24455" spans="1:6" x14ac:dyDescent="0.25">
      <c r="A24455" t="s">
        <v>68</v>
      </c>
      <c r="B24455">
        <v>2013</v>
      </c>
      <c r="C24455" t="s">
        <v>67</v>
      </c>
      <c r="D24455" t="s">
        <v>55</v>
      </c>
      <c r="E24455" t="s">
        <v>24</v>
      </c>
      <c r="F24455">
        <v>14</v>
      </c>
    </row>
    <row r="24456" spans="1:6" x14ac:dyDescent="0.25">
      <c r="A24456" t="s">
        <v>68</v>
      </c>
      <c r="B24456">
        <v>2013</v>
      </c>
      <c r="C24456" t="s">
        <v>67</v>
      </c>
      <c r="D24456" t="s">
        <v>55</v>
      </c>
      <c r="E24456" t="s">
        <v>26</v>
      </c>
      <c r="F24456">
        <v>37</v>
      </c>
    </row>
    <row r="24457" spans="1:6" x14ac:dyDescent="0.25">
      <c r="A24457" t="s">
        <v>68</v>
      </c>
      <c r="B24457">
        <v>2013</v>
      </c>
      <c r="C24457" t="s">
        <v>67</v>
      </c>
      <c r="D24457" t="s">
        <v>55</v>
      </c>
      <c r="E24457" t="s">
        <v>27</v>
      </c>
      <c r="F24457">
        <v>39</v>
      </c>
    </row>
    <row r="24458" spans="1:6" x14ac:dyDescent="0.25">
      <c r="A24458" t="s">
        <v>68</v>
      </c>
      <c r="B24458">
        <v>2013</v>
      </c>
      <c r="C24458" t="s">
        <v>67</v>
      </c>
      <c r="D24458" t="s">
        <v>55</v>
      </c>
      <c r="E24458" t="s">
        <v>59</v>
      </c>
      <c r="F24458">
        <v>15</v>
      </c>
    </row>
    <row r="24459" spans="1:6" x14ac:dyDescent="0.25">
      <c r="A24459" t="s">
        <v>68</v>
      </c>
      <c r="B24459">
        <v>2013</v>
      </c>
      <c r="C24459" t="s">
        <v>67</v>
      </c>
      <c r="D24459" t="s">
        <v>55</v>
      </c>
      <c r="E24459" t="s">
        <v>28</v>
      </c>
      <c r="F24459">
        <v>30</v>
      </c>
    </row>
    <row r="24460" spans="1:6" x14ac:dyDescent="0.25">
      <c r="A24460" t="s">
        <v>68</v>
      </c>
      <c r="B24460">
        <v>2013</v>
      </c>
      <c r="C24460" t="s">
        <v>67</v>
      </c>
      <c r="D24460" t="s">
        <v>55</v>
      </c>
      <c r="E24460" t="s">
        <v>29</v>
      </c>
      <c r="F24460">
        <v>4</v>
      </c>
    </row>
    <row r="24461" spans="1:6" x14ac:dyDescent="0.25">
      <c r="A24461" t="s">
        <v>68</v>
      </c>
      <c r="B24461">
        <v>2013</v>
      </c>
      <c r="C24461" t="s">
        <v>67</v>
      </c>
      <c r="D24461" t="s">
        <v>55</v>
      </c>
      <c r="E24461" t="s">
        <v>30</v>
      </c>
      <c r="F24461">
        <v>16</v>
      </c>
    </row>
    <row r="24462" spans="1:6" x14ac:dyDescent="0.25">
      <c r="A24462" t="s">
        <v>68</v>
      </c>
      <c r="B24462">
        <v>2013</v>
      </c>
      <c r="C24462" t="s">
        <v>67</v>
      </c>
      <c r="D24462" t="s">
        <v>55</v>
      </c>
      <c r="E24462" t="s">
        <v>31</v>
      </c>
      <c r="F24462">
        <v>1</v>
      </c>
    </row>
    <row r="24463" spans="1:6" x14ac:dyDescent="0.25">
      <c r="A24463" t="s">
        <v>68</v>
      </c>
      <c r="B24463">
        <v>2013</v>
      </c>
      <c r="C24463" t="s">
        <v>67</v>
      </c>
      <c r="D24463" t="s">
        <v>55</v>
      </c>
      <c r="E24463" t="s">
        <v>32</v>
      </c>
      <c r="F24463">
        <v>4</v>
      </c>
    </row>
    <row r="24464" spans="1:6" x14ac:dyDescent="0.25">
      <c r="A24464" t="s">
        <v>68</v>
      </c>
      <c r="B24464">
        <v>2013</v>
      </c>
      <c r="C24464" t="s">
        <v>67</v>
      </c>
      <c r="D24464" t="s">
        <v>55</v>
      </c>
      <c r="E24464" t="s">
        <v>33</v>
      </c>
      <c r="F24464">
        <v>32</v>
      </c>
    </row>
    <row r="24465" spans="1:6" x14ac:dyDescent="0.25">
      <c r="A24465" t="s">
        <v>68</v>
      </c>
      <c r="B24465">
        <v>2013</v>
      </c>
      <c r="C24465" t="s">
        <v>67</v>
      </c>
      <c r="D24465" t="s">
        <v>55</v>
      </c>
      <c r="E24465" t="s">
        <v>34</v>
      </c>
      <c r="F24465">
        <v>1</v>
      </c>
    </row>
    <row r="24466" spans="1:6" x14ac:dyDescent="0.25">
      <c r="A24466" t="s">
        <v>68</v>
      </c>
      <c r="B24466">
        <v>2013</v>
      </c>
      <c r="C24466" t="s">
        <v>67</v>
      </c>
      <c r="D24466" t="s">
        <v>55</v>
      </c>
      <c r="E24466" t="s">
        <v>35</v>
      </c>
      <c r="F24466">
        <v>27</v>
      </c>
    </row>
    <row r="24467" spans="1:6" x14ac:dyDescent="0.25">
      <c r="A24467" t="s">
        <v>68</v>
      </c>
      <c r="B24467">
        <v>2013</v>
      </c>
      <c r="C24467" t="s">
        <v>67</v>
      </c>
      <c r="D24467" t="s">
        <v>55</v>
      </c>
      <c r="E24467" t="s">
        <v>36</v>
      </c>
      <c r="F24467">
        <v>2</v>
      </c>
    </row>
    <row r="24468" spans="1:6" x14ac:dyDescent="0.25">
      <c r="A24468" t="s">
        <v>68</v>
      </c>
      <c r="B24468">
        <v>2013</v>
      </c>
      <c r="C24468" t="s">
        <v>67</v>
      </c>
      <c r="D24468" t="s">
        <v>55</v>
      </c>
      <c r="E24468" t="s">
        <v>37</v>
      </c>
      <c r="F24468">
        <v>177</v>
      </c>
    </row>
    <row r="24469" spans="1:6" x14ac:dyDescent="0.25">
      <c r="A24469" t="s">
        <v>68</v>
      </c>
      <c r="B24469">
        <v>2013</v>
      </c>
      <c r="C24469" t="s">
        <v>67</v>
      </c>
      <c r="D24469" t="s">
        <v>55</v>
      </c>
      <c r="E24469" t="s">
        <v>38</v>
      </c>
      <c r="F24469">
        <v>17</v>
      </c>
    </row>
    <row r="24470" spans="1:6" x14ac:dyDescent="0.25">
      <c r="A24470" t="s">
        <v>68</v>
      </c>
      <c r="B24470">
        <v>2013</v>
      </c>
      <c r="C24470" t="s">
        <v>67</v>
      </c>
      <c r="D24470" t="s">
        <v>55</v>
      </c>
      <c r="E24470" t="s">
        <v>39</v>
      </c>
      <c r="F24470">
        <v>3</v>
      </c>
    </row>
    <row r="24471" spans="1:6" x14ac:dyDescent="0.25">
      <c r="A24471" t="s">
        <v>68</v>
      </c>
      <c r="B24471">
        <v>2013</v>
      </c>
      <c r="C24471" t="s">
        <v>67</v>
      </c>
      <c r="D24471" t="s">
        <v>55</v>
      </c>
      <c r="E24471" t="s">
        <v>40</v>
      </c>
      <c r="F24471">
        <v>9</v>
      </c>
    </row>
    <row r="24472" spans="1:6" x14ac:dyDescent="0.25">
      <c r="A24472" t="s">
        <v>68</v>
      </c>
      <c r="B24472">
        <v>2013</v>
      </c>
      <c r="C24472" t="s">
        <v>67</v>
      </c>
      <c r="D24472" t="s">
        <v>55</v>
      </c>
      <c r="E24472" t="s">
        <v>41</v>
      </c>
      <c r="F24472">
        <v>14</v>
      </c>
    </row>
    <row r="24473" spans="1:6" x14ac:dyDescent="0.25">
      <c r="A24473" t="s">
        <v>68</v>
      </c>
      <c r="B24473">
        <v>2013</v>
      </c>
      <c r="C24473" t="s">
        <v>67</v>
      </c>
      <c r="D24473" t="s">
        <v>55</v>
      </c>
      <c r="E24473" t="s">
        <v>42</v>
      </c>
      <c r="F24473">
        <v>34</v>
      </c>
    </row>
    <row r="24474" spans="1:6" x14ac:dyDescent="0.25">
      <c r="A24474" t="s">
        <v>68</v>
      </c>
      <c r="B24474">
        <v>2013</v>
      </c>
      <c r="C24474" t="s">
        <v>67</v>
      </c>
      <c r="D24474" t="s">
        <v>55</v>
      </c>
      <c r="E24474" t="s">
        <v>43</v>
      </c>
      <c r="F24474">
        <v>47</v>
      </c>
    </row>
    <row r="24475" spans="1:6" x14ac:dyDescent="0.25">
      <c r="A24475" t="s">
        <v>68</v>
      </c>
      <c r="B24475">
        <v>2013</v>
      </c>
      <c r="C24475" t="s">
        <v>67</v>
      </c>
      <c r="D24475" t="s">
        <v>55</v>
      </c>
      <c r="E24475" t="s">
        <v>44</v>
      </c>
      <c r="F24475">
        <v>5</v>
      </c>
    </row>
    <row r="24476" spans="1:6" x14ac:dyDescent="0.25">
      <c r="A24476" t="s">
        <v>68</v>
      </c>
      <c r="B24476">
        <v>2013</v>
      </c>
      <c r="C24476" t="s">
        <v>67</v>
      </c>
      <c r="D24476" t="s">
        <v>55</v>
      </c>
      <c r="E24476" t="s">
        <v>45</v>
      </c>
      <c r="F24476">
        <v>6</v>
      </c>
    </row>
    <row r="24477" spans="1:6" x14ac:dyDescent="0.25">
      <c r="A24477" t="s">
        <v>68</v>
      </c>
      <c r="B24477">
        <v>2013</v>
      </c>
      <c r="C24477" t="s">
        <v>67</v>
      </c>
      <c r="D24477" t="s">
        <v>55</v>
      </c>
      <c r="E24477" t="s">
        <v>47</v>
      </c>
      <c r="F24477">
        <v>2</v>
      </c>
    </row>
    <row r="24478" spans="1:6" x14ac:dyDescent="0.25">
      <c r="A24478" t="s">
        <v>68</v>
      </c>
      <c r="B24478">
        <v>2013</v>
      </c>
      <c r="C24478" t="s">
        <v>67</v>
      </c>
      <c r="D24478" t="s">
        <v>55</v>
      </c>
      <c r="E24478" t="s">
        <v>48</v>
      </c>
      <c r="F24478">
        <v>103</v>
      </c>
    </row>
    <row r="24479" spans="1:6" x14ac:dyDescent="0.25">
      <c r="A24479" t="s">
        <v>68</v>
      </c>
      <c r="B24479">
        <v>2013</v>
      </c>
      <c r="C24479" t="s">
        <v>67</v>
      </c>
      <c r="D24479" t="s">
        <v>55</v>
      </c>
      <c r="E24479" t="s">
        <v>49</v>
      </c>
      <c r="F24479">
        <v>12</v>
      </c>
    </row>
    <row r="24480" spans="1:6" x14ac:dyDescent="0.25">
      <c r="A24480" t="s">
        <v>68</v>
      </c>
      <c r="B24480">
        <v>2013</v>
      </c>
      <c r="C24480" t="s">
        <v>67</v>
      </c>
      <c r="D24480" t="s">
        <v>55</v>
      </c>
      <c r="E24480" t="s">
        <v>50</v>
      </c>
      <c r="F24480">
        <v>24</v>
      </c>
    </row>
    <row r="24481" spans="1:6" x14ac:dyDescent="0.25">
      <c r="A24481" t="s">
        <v>68</v>
      </c>
      <c r="B24481">
        <v>2013</v>
      </c>
      <c r="C24481" t="s">
        <v>67</v>
      </c>
      <c r="D24481" t="s">
        <v>55</v>
      </c>
      <c r="E24481" t="s">
        <v>51</v>
      </c>
      <c r="F24481">
        <v>96</v>
      </c>
    </row>
    <row r="24482" spans="1:6" x14ac:dyDescent="0.25">
      <c r="A24482" t="s">
        <v>68</v>
      </c>
      <c r="B24482">
        <v>2013</v>
      </c>
      <c r="C24482" t="s">
        <v>67</v>
      </c>
      <c r="D24482" t="s">
        <v>55</v>
      </c>
      <c r="E24482" t="s">
        <v>52</v>
      </c>
      <c r="F24482">
        <v>1</v>
      </c>
    </row>
    <row r="24483" spans="1:6" x14ac:dyDescent="0.25">
      <c r="A24483" t="s">
        <v>68</v>
      </c>
      <c r="B24483">
        <v>2013</v>
      </c>
      <c r="C24483" t="s">
        <v>67</v>
      </c>
      <c r="D24483" t="s">
        <v>55</v>
      </c>
      <c r="E24483" t="s">
        <v>53</v>
      </c>
      <c r="F24483">
        <v>15</v>
      </c>
    </row>
    <row r="24484" spans="1:6" x14ac:dyDescent="0.25">
      <c r="A24484" t="s">
        <v>68</v>
      </c>
      <c r="B24484">
        <v>2013</v>
      </c>
      <c r="C24484" t="s">
        <v>67</v>
      </c>
      <c r="D24484" t="s">
        <v>55</v>
      </c>
      <c r="E24484" t="s">
        <v>6</v>
      </c>
      <c r="F24484">
        <v>1964</v>
      </c>
    </row>
    <row r="24485" spans="1:6" x14ac:dyDescent="0.25">
      <c r="A24485" t="s">
        <v>68</v>
      </c>
      <c r="B24485">
        <v>2013</v>
      </c>
      <c r="C24485" t="s">
        <v>67</v>
      </c>
      <c r="D24485" t="s">
        <v>60</v>
      </c>
      <c r="E24485" t="s">
        <v>56</v>
      </c>
      <c r="F24485">
        <v>2452</v>
      </c>
    </row>
    <row r="24486" spans="1:6" x14ac:dyDescent="0.25">
      <c r="A24486" t="s">
        <v>68</v>
      </c>
      <c r="B24486">
        <v>2013</v>
      </c>
      <c r="C24486" t="s">
        <v>67</v>
      </c>
      <c r="D24486" t="s">
        <v>60</v>
      </c>
      <c r="E24486" t="s">
        <v>10</v>
      </c>
      <c r="F24486">
        <v>120</v>
      </c>
    </row>
    <row r="24487" spans="1:6" x14ac:dyDescent="0.25">
      <c r="A24487" t="s">
        <v>68</v>
      </c>
      <c r="B24487">
        <v>2013</v>
      </c>
      <c r="C24487" t="s">
        <v>67</v>
      </c>
      <c r="D24487" t="s">
        <v>60</v>
      </c>
      <c r="E24487" t="s">
        <v>11</v>
      </c>
      <c r="F24487">
        <v>683</v>
      </c>
    </row>
    <row r="24488" spans="1:6" x14ac:dyDescent="0.25">
      <c r="A24488" t="s">
        <v>68</v>
      </c>
      <c r="B24488">
        <v>2013</v>
      </c>
      <c r="C24488" t="s">
        <v>67</v>
      </c>
      <c r="D24488" t="s">
        <v>60</v>
      </c>
      <c r="E24488" t="s">
        <v>12</v>
      </c>
      <c r="F24488">
        <v>1260</v>
      </c>
    </row>
    <row r="24489" spans="1:6" x14ac:dyDescent="0.25">
      <c r="A24489" t="s">
        <v>68</v>
      </c>
      <c r="B24489">
        <v>2013</v>
      </c>
      <c r="C24489" t="s">
        <v>67</v>
      </c>
      <c r="D24489" t="s">
        <v>60</v>
      </c>
      <c r="E24489" t="s">
        <v>13</v>
      </c>
      <c r="F24489">
        <v>4310</v>
      </c>
    </row>
    <row r="24490" spans="1:6" x14ac:dyDescent="0.25">
      <c r="A24490" t="s">
        <v>68</v>
      </c>
      <c r="B24490">
        <v>2013</v>
      </c>
      <c r="C24490" t="s">
        <v>67</v>
      </c>
      <c r="D24490" t="s">
        <v>60</v>
      </c>
      <c r="E24490" t="s">
        <v>14</v>
      </c>
      <c r="F24490">
        <v>280</v>
      </c>
    </row>
    <row r="24491" spans="1:6" x14ac:dyDescent="0.25">
      <c r="A24491" t="s">
        <v>68</v>
      </c>
      <c r="B24491">
        <v>2013</v>
      </c>
      <c r="C24491" t="s">
        <v>67</v>
      </c>
      <c r="D24491" t="s">
        <v>60</v>
      </c>
      <c r="E24491" t="s">
        <v>15</v>
      </c>
      <c r="F24491">
        <v>550</v>
      </c>
    </row>
    <row r="24492" spans="1:6" x14ac:dyDescent="0.25">
      <c r="A24492" t="s">
        <v>68</v>
      </c>
      <c r="B24492">
        <v>2013</v>
      </c>
      <c r="C24492" t="s">
        <v>67</v>
      </c>
      <c r="D24492" t="s">
        <v>60</v>
      </c>
      <c r="E24492" t="s">
        <v>66</v>
      </c>
      <c r="F24492">
        <v>474</v>
      </c>
    </row>
    <row r="24493" spans="1:6" x14ac:dyDescent="0.25">
      <c r="A24493" t="s">
        <v>68</v>
      </c>
      <c r="B24493">
        <v>2013</v>
      </c>
      <c r="C24493" t="s">
        <v>67</v>
      </c>
      <c r="D24493" t="s">
        <v>60</v>
      </c>
      <c r="E24493" t="s">
        <v>57</v>
      </c>
      <c r="F24493">
        <v>671</v>
      </c>
    </row>
    <row r="24494" spans="1:6" x14ac:dyDescent="0.25">
      <c r="A24494" t="s">
        <v>68</v>
      </c>
      <c r="B24494">
        <v>2013</v>
      </c>
      <c r="C24494" t="s">
        <v>67</v>
      </c>
      <c r="D24494" t="s">
        <v>60</v>
      </c>
      <c r="E24494" t="s">
        <v>16</v>
      </c>
      <c r="F24494">
        <v>5830</v>
      </c>
    </row>
    <row r="24495" spans="1:6" x14ac:dyDescent="0.25">
      <c r="A24495" t="s">
        <v>68</v>
      </c>
      <c r="B24495">
        <v>2013</v>
      </c>
      <c r="C24495" t="s">
        <v>67</v>
      </c>
      <c r="D24495" t="s">
        <v>60</v>
      </c>
      <c r="E24495" t="s">
        <v>17</v>
      </c>
      <c r="F24495">
        <v>4452</v>
      </c>
    </row>
    <row r="24496" spans="1:6" x14ac:dyDescent="0.25">
      <c r="A24496" t="s">
        <v>68</v>
      </c>
      <c r="B24496">
        <v>2013</v>
      </c>
      <c r="C24496" t="s">
        <v>67</v>
      </c>
      <c r="D24496" t="s">
        <v>60</v>
      </c>
      <c r="E24496" t="s">
        <v>18</v>
      </c>
      <c r="F24496">
        <v>24</v>
      </c>
    </row>
    <row r="24497" spans="1:6" x14ac:dyDescent="0.25">
      <c r="A24497" t="s">
        <v>68</v>
      </c>
      <c r="B24497">
        <v>2013</v>
      </c>
      <c r="C24497" t="s">
        <v>67</v>
      </c>
      <c r="D24497" t="s">
        <v>60</v>
      </c>
      <c r="E24497" t="s">
        <v>19</v>
      </c>
      <c r="F24497">
        <v>6</v>
      </c>
    </row>
    <row r="24498" spans="1:6" x14ac:dyDescent="0.25">
      <c r="A24498" t="s">
        <v>68</v>
      </c>
      <c r="B24498">
        <v>2013</v>
      </c>
      <c r="C24498" t="s">
        <v>67</v>
      </c>
      <c r="D24498" t="s">
        <v>60</v>
      </c>
      <c r="E24498" t="s">
        <v>20</v>
      </c>
      <c r="F24498">
        <v>4943</v>
      </c>
    </row>
    <row r="24499" spans="1:6" x14ac:dyDescent="0.25">
      <c r="A24499" t="s">
        <v>68</v>
      </c>
      <c r="B24499">
        <v>2013</v>
      </c>
      <c r="C24499" t="s">
        <v>67</v>
      </c>
      <c r="D24499" t="s">
        <v>60</v>
      </c>
      <c r="E24499" t="s">
        <v>58</v>
      </c>
      <c r="F24499">
        <v>2061</v>
      </c>
    </row>
    <row r="24500" spans="1:6" x14ac:dyDescent="0.25">
      <c r="A24500" t="s">
        <v>68</v>
      </c>
      <c r="B24500">
        <v>2013</v>
      </c>
      <c r="C24500" t="s">
        <v>67</v>
      </c>
      <c r="D24500" t="s">
        <v>60</v>
      </c>
      <c r="E24500" t="s">
        <v>21</v>
      </c>
      <c r="F24500">
        <v>241</v>
      </c>
    </row>
    <row r="24501" spans="1:6" x14ac:dyDescent="0.25">
      <c r="A24501" t="s">
        <v>68</v>
      </c>
      <c r="B24501">
        <v>2013</v>
      </c>
      <c r="C24501" t="s">
        <v>67</v>
      </c>
      <c r="D24501" t="s">
        <v>60</v>
      </c>
      <c r="E24501" t="s">
        <v>22</v>
      </c>
      <c r="F24501">
        <v>377</v>
      </c>
    </row>
    <row r="24502" spans="1:6" x14ac:dyDescent="0.25">
      <c r="A24502" t="s">
        <v>68</v>
      </c>
      <c r="B24502">
        <v>2013</v>
      </c>
      <c r="C24502" t="s">
        <v>67</v>
      </c>
      <c r="D24502" t="s">
        <v>60</v>
      </c>
      <c r="E24502" t="s">
        <v>23</v>
      </c>
      <c r="F24502">
        <v>993</v>
      </c>
    </row>
    <row r="24503" spans="1:6" x14ac:dyDescent="0.25">
      <c r="A24503" t="s">
        <v>68</v>
      </c>
      <c r="B24503">
        <v>2013</v>
      </c>
      <c r="C24503" t="s">
        <v>67</v>
      </c>
      <c r="D24503" t="s">
        <v>60</v>
      </c>
      <c r="E24503" t="s">
        <v>24</v>
      </c>
      <c r="F24503">
        <v>3168</v>
      </c>
    </row>
    <row r="24504" spans="1:6" x14ac:dyDescent="0.25">
      <c r="A24504" t="s">
        <v>68</v>
      </c>
      <c r="B24504">
        <v>2013</v>
      </c>
      <c r="C24504" t="s">
        <v>67</v>
      </c>
      <c r="D24504" t="s">
        <v>60</v>
      </c>
      <c r="E24504" t="s">
        <v>25</v>
      </c>
      <c r="F24504">
        <v>31</v>
      </c>
    </row>
    <row r="24505" spans="1:6" x14ac:dyDescent="0.25">
      <c r="A24505" t="s">
        <v>68</v>
      </c>
      <c r="B24505">
        <v>2013</v>
      </c>
      <c r="C24505" t="s">
        <v>67</v>
      </c>
      <c r="D24505" t="s">
        <v>60</v>
      </c>
      <c r="E24505" t="s">
        <v>26</v>
      </c>
      <c r="F24505">
        <v>2166</v>
      </c>
    </row>
    <row r="24506" spans="1:6" x14ac:dyDescent="0.25">
      <c r="A24506" t="s">
        <v>68</v>
      </c>
      <c r="B24506">
        <v>2013</v>
      </c>
      <c r="C24506" t="s">
        <v>67</v>
      </c>
      <c r="D24506" t="s">
        <v>60</v>
      </c>
      <c r="E24506" t="s">
        <v>27</v>
      </c>
      <c r="F24506">
        <v>489</v>
      </c>
    </row>
    <row r="24507" spans="1:6" x14ac:dyDescent="0.25">
      <c r="A24507" t="s">
        <v>68</v>
      </c>
      <c r="B24507">
        <v>2013</v>
      </c>
      <c r="C24507" t="s">
        <v>67</v>
      </c>
      <c r="D24507" t="s">
        <v>60</v>
      </c>
      <c r="E24507" t="s">
        <v>59</v>
      </c>
      <c r="F24507">
        <v>2560</v>
      </c>
    </row>
    <row r="24508" spans="1:6" x14ac:dyDescent="0.25">
      <c r="A24508" t="s">
        <v>68</v>
      </c>
      <c r="B24508">
        <v>2013</v>
      </c>
      <c r="C24508" t="s">
        <v>67</v>
      </c>
      <c r="D24508" t="s">
        <v>60</v>
      </c>
      <c r="E24508" t="s">
        <v>28</v>
      </c>
      <c r="F24508">
        <v>780</v>
      </c>
    </row>
    <row r="24509" spans="1:6" x14ac:dyDescent="0.25">
      <c r="A24509" t="s">
        <v>68</v>
      </c>
      <c r="B24509">
        <v>2013</v>
      </c>
      <c r="C24509" t="s">
        <v>67</v>
      </c>
      <c r="D24509" t="s">
        <v>60</v>
      </c>
      <c r="E24509" t="s">
        <v>29</v>
      </c>
      <c r="F24509">
        <v>1855</v>
      </c>
    </row>
    <row r="24510" spans="1:6" x14ac:dyDescent="0.25">
      <c r="A24510" t="s">
        <v>68</v>
      </c>
      <c r="B24510">
        <v>2013</v>
      </c>
      <c r="C24510" t="s">
        <v>67</v>
      </c>
      <c r="D24510" t="s">
        <v>60</v>
      </c>
      <c r="E24510" t="s">
        <v>30</v>
      </c>
      <c r="F24510">
        <v>2351</v>
      </c>
    </row>
    <row r="24511" spans="1:6" x14ac:dyDescent="0.25">
      <c r="A24511" t="s">
        <v>68</v>
      </c>
      <c r="B24511">
        <v>2013</v>
      </c>
      <c r="C24511" t="s">
        <v>67</v>
      </c>
      <c r="D24511" t="s">
        <v>60</v>
      </c>
      <c r="E24511" t="s">
        <v>31</v>
      </c>
      <c r="F24511">
        <v>5</v>
      </c>
    </row>
    <row r="24512" spans="1:6" x14ac:dyDescent="0.25">
      <c r="A24512" t="s">
        <v>68</v>
      </c>
      <c r="B24512">
        <v>2013</v>
      </c>
      <c r="C24512" t="s">
        <v>67</v>
      </c>
      <c r="D24512" t="s">
        <v>60</v>
      </c>
      <c r="E24512" t="s">
        <v>32</v>
      </c>
      <c r="F24512">
        <v>267</v>
      </c>
    </row>
    <row r="24513" spans="1:6" x14ac:dyDescent="0.25">
      <c r="A24513" t="s">
        <v>68</v>
      </c>
      <c r="B24513">
        <v>2013</v>
      </c>
      <c r="C24513" t="s">
        <v>67</v>
      </c>
      <c r="D24513" t="s">
        <v>60</v>
      </c>
      <c r="E24513" t="s">
        <v>33</v>
      </c>
      <c r="F24513">
        <v>492</v>
      </c>
    </row>
    <row r="24514" spans="1:6" x14ac:dyDescent="0.25">
      <c r="A24514" t="s">
        <v>68</v>
      </c>
      <c r="B24514">
        <v>2013</v>
      </c>
      <c r="C24514" t="s">
        <v>67</v>
      </c>
      <c r="D24514" t="s">
        <v>60</v>
      </c>
      <c r="E24514" t="s">
        <v>34</v>
      </c>
      <c r="F24514">
        <v>3</v>
      </c>
    </row>
    <row r="24515" spans="1:6" x14ac:dyDescent="0.25">
      <c r="A24515" t="s">
        <v>68</v>
      </c>
      <c r="B24515">
        <v>2013</v>
      </c>
      <c r="C24515" t="s">
        <v>67</v>
      </c>
      <c r="D24515" t="s">
        <v>60</v>
      </c>
      <c r="E24515" t="s">
        <v>35</v>
      </c>
      <c r="F24515">
        <v>1673</v>
      </c>
    </row>
    <row r="24516" spans="1:6" x14ac:dyDescent="0.25">
      <c r="A24516" t="s">
        <v>68</v>
      </c>
      <c r="B24516">
        <v>2013</v>
      </c>
      <c r="C24516" t="s">
        <v>67</v>
      </c>
      <c r="D24516" t="s">
        <v>60</v>
      </c>
      <c r="E24516" t="s">
        <v>36</v>
      </c>
      <c r="F24516">
        <v>80</v>
      </c>
    </row>
    <row r="24517" spans="1:6" x14ac:dyDescent="0.25">
      <c r="A24517" t="s">
        <v>68</v>
      </c>
      <c r="B24517">
        <v>2013</v>
      </c>
      <c r="C24517" t="s">
        <v>67</v>
      </c>
      <c r="D24517" t="s">
        <v>60</v>
      </c>
      <c r="E24517" t="s">
        <v>37</v>
      </c>
      <c r="F24517">
        <v>4288</v>
      </c>
    </row>
    <row r="24518" spans="1:6" x14ac:dyDescent="0.25">
      <c r="A24518" t="s">
        <v>68</v>
      </c>
      <c r="B24518">
        <v>2013</v>
      </c>
      <c r="C24518" t="s">
        <v>67</v>
      </c>
      <c r="D24518" t="s">
        <v>60</v>
      </c>
      <c r="E24518" t="s">
        <v>38</v>
      </c>
      <c r="F24518">
        <v>4225</v>
      </c>
    </row>
    <row r="24519" spans="1:6" x14ac:dyDescent="0.25">
      <c r="A24519" t="s">
        <v>68</v>
      </c>
      <c r="B24519">
        <v>2013</v>
      </c>
      <c r="C24519" t="s">
        <v>67</v>
      </c>
      <c r="D24519" t="s">
        <v>60</v>
      </c>
      <c r="E24519" t="s">
        <v>39</v>
      </c>
      <c r="F24519">
        <v>24</v>
      </c>
    </row>
    <row r="24520" spans="1:6" x14ac:dyDescent="0.25">
      <c r="A24520" t="s">
        <v>68</v>
      </c>
      <c r="B24520">
        <v>2013</v>
      </c>
      <c r="C24520" t="s">
        <v>67</v>
      </c>
      <c r="D24520" t="s">
        <v>60</v>
      </c>
      <c r="E24520" t="s">
        <v>40</v>
      </c>
      <c r="F24520">
        <v>4147</v>
      </c>
    </row>
    <row r="24521" spans="1:6" x14ac:dyDescent="0.25">
      <c r="A24521" t="s">
        <v>68</v>
      </c>
      <c r="B24521">
        <v>2013</v>
      </c>
      <c r="C24521" t="s">
        <v>67</v>
      </c>
      <c r="D24521" t="s">
        <v>60</v>
      </c>
      <c r="E24521" t="s">
        <v>41</v>
      </c>
      <c r="F24521">
        <v>1021</v>
      </c>
    </row>
    <row r="24522" spans="1:6" x14ac:dyDescent="0.25">
      <c r="A24522" t="s">
        <v>68</v>
      </c>
      <c r="B24522">
        <v>2013</v>
      </c>
      <c r="C24522" t="s">
        <v>67</v>
      </c>
      <c r="D24522" t="s">
        <v>60</v>
      </c>
      <c r="E24522" t="s">
        <v>42</v>
      </c>
      <c r="F24522">
        <v>136</v>
      </c>
    </row>
    <row r="24523" spans="1:6" x14ac:dyDescent="0.25">
      <c r="A24523" t="s">
        <v>68</v>
      </c>
      <c r="B24523">
        <v>2013</v>
      </c>
      <c r="C24523" t="s">
        <v>67</v>
      </c>
      <c r="D24523" t="s">
        <v>60</v>
      </c>
      <c r="E24523" t="s">
        <v>43</v>
      </c>
      <c r="F24523">
        <v>3484</v>
      </c>
    </row>
    <row r="24524" spans="1:6" x14ac:dyDescent="0.25">
      <c r="A24524" t="s">
        <v>68</v>
      </c>
      <c r="B24524">
        <v>2013</v>
      </c>
      <c r="C24524" t="s">
        <v>67</v>
      </c>
      <c r="D24524" t="s">
        <v>60</v>
      </c>
      <c r="E24524" t="s">
        <v>44</v>
      </c>
      <c r="F24524">
        <v>62</v>
      </c>
    </row>
    <row r="24525" spans="1:6" x14ac:dyDescent="0.25">
      <c r="A24525" t="s">
        <v>68</v>
      </c>
      <c r="B24525">
        <v>2013</v>
      </c>
      <c r="C24525" t="s">
        <v>67</v>
      </c>
      <c r="D24525" t="s">
        <v>60</v>
      </c>
      <c r="E24525" t="s">
        <v>45</v>
      </c>
      <c r="F24525">
        <v>1936</v>
      </c>
    </row>
    <row r="24526" spans="1:6" x14ac:dyDescent="0.25">
      <c r="A24526" t="s">
        <v>68</v>
      </c>
      <c r="B24526">
        <v>2013</v>
      </c>
      <c r="C24526" t="s">
        <v>67</v>
      </c>
      <c r="D24526" t="s">
        <v>60</v>
      </c>
      <c r="E24526" t="s">
        <v>46</v>
      </c>
      <c r="F24526">
        <v>59</v>
      </c>
    </row>
    <row r="24527" spans="1:6" x14ac:dyDescent="0.25">
      <c r="A24527" t="s">
        <v>68</v>
      </c>
      <c r="B24527">
        <v>2013</v>
      </c>
      <c r="C24527" t="s">
        <v>67</v>
      </c>
      <c r="D24527" t="s">
        <v>60</v>
      </c>
      <c r="E24527" t="s">
        <v>47</v>
      </c>
      <c r="F24527">
        <v>2910</v>
      </c>
    </row>
    <row r="24528" spans="1:6" x14ac:dyDescent="0.25">
      <c r="A24528" t="s">
        <v>68</v>
      </c>
      <c r="B24528">
        <v>2013</v>
      </c>
      <c r="C24528" t="s">
        <v>67</v>
      </c>
      <c r="D24528" t="s">
        <v>60</v>
      </c>
      <c r="E24528" t="s">
        <v>48</v>
      </c>
      <c r="F24528">
        <v>6961</v>
      </c>
    </row>
    <row r="24529" spans="1:6" x14ac:dyDescent="0.25">
      <c r="A24529" t="s">
        <v>68</v>
      </c>
      <c r="B24529">
        <v>2013</v>
      </c>
      <c r="C24529" t="s">
        <v>67</v>
      </c>
      <c r="D24529" t="s">
        <v>60</v>
      </c>
      <c r="E24529" t="s">
        <v>49</v>
      </c>
      <c r="F24529">
        <v>41</v>
      </c>
    </row>
    <row r="24530" spans="1:6" x14ac:dyDescent="0.25">
      <c r="A24530" t="s">
        <v>68</v>
      </c>
      <c r="B24530">
        <v>2013</v>
      </c>
      <c r="C24530" t="s">
        <v>67</v>
      </c>
      <c r="D24530" t="s">
        <v>60</v>
      </c>
      <c r="E24530" t="s">
        <v>61</v>
      </c>
      <c r="F24530">
        <v>13</v>
      </c>
    </row>
    <row r="24531" spans="1:6" x14ac:dyDescent="0.25">
      <c r="A24531" t="s">
        <v>68</v>
      </c>
      <c r="B24531">
        <v>2013</v>
      </c>
      <c r="C24531" t="s">
        <v>67</v>
      </c>
      <c r="D24531" t="s">
        <v>60</v>
      </c>
      <c r="E24531" t="s">
        <v>50</v>
      </c>
      <c r="F24531">
        <v>2019</v>
      </c>
    </row>
    <row r="24532" spans="1:6" x14ac:dyDescent="0.25">
      <c r="A24532" t="s">
        <v>68</v>
      </c>
      <c r="B24532">
        <v>2013</v>
      </c>
      <c r="C24532" t="s">
        <v>67</v>
      </c>
      <c r="D24532" t="s">
        <v>60</v>
      </c>
      <c r="E24532" t="s">
        <v>51</v>
      </c>
      <c r="F24532">
        <v>453</v>
      </c>
    </row>
    <row r="24533" spans="1:6" x14ac:dyDescent="0.25">
      <c r="A24533" t="s">
        <v>68</v>
      </c>
      <c r="B24533">
        <v>2013</v>
      </c>
      <c r="C24533" t="s">
        <v>67</v>
      </c>
      <c r="D24533" t="s">
        <v>60</v>
      </c>
      <c r="E24533" t="s">
        <v>52</v>
      </c>
      <c r="F24533">
        <v>219</v>
      </c>
    </row>
    <row r="24534" spans="1:6" x14ac:dyDescent="0.25">
      <c r="A24534" t="s">
        <v>68</v>
      </c>
      <c r="B24534">
        <v>2013</v>
      </c>
      <c r="C24534" t="s">
        <v>67</v>
      </c>
      <c r="D24534" t="s">
        <v>60</v>
      </c>
      <c r="E24534" t="s">
        <v>53</v>
      </c>
      <c r="F24534">
        <v>1206</v>
      </c>
    </row>
    <row r="24535" spans="1:6" x14ac:dyDescent="0.25">
      <c r="A24535" t="s">
        <v>68</v>
      </c>
      <c r="B24535">
        <v>2013</v>
      </c>
      <c r="C24535" t="s">
        <v>67</v>
      </c>
      <c r="D24535" t="s">
        <v>60</v>
      </c>
      <c r="E24535" t="s">
        <v>6</v>
      </c>
      <c r="F24535">
        <v>78851</v>
      </c>
    </row>
    <row r="24536" spans="1:6" x14ac:dyDescent="0.25">
      <c r="A24536" t="s">
        <v>68</v>
      </c>
      <c r="B24536">
        <v>2013</v>
      </c>
      <c r="C24536" t="s">
        <v>67</v>
      </c>
      <c r="D24536" t="s">
        <v>62</v>
      </c>
      <c r="E24536" t="s">
        <v>56</v>
      </c>
      <c r="F24536">
        <v>8</v>
      </c>
    </row>
    <row r="24537" spans="1:6" x14ac:dyDescent="0.25">
      <c r="A24537" t="s">
        <v>68</v>
      </c>
      <c r="B24537">
        <v>2013</v>
      </c>
      <c r="C24537" t="s">
        <v>67</v>
      </c>
      <c r="D24537" t="s">
        <v>62</v>
      </c>
      <c r="E24537" t="s">
        <v>10</v>
      </c>
      <c r="F24537">
        <v>10</v>
      </c>
    </row>
    <row r="24538" spans="1:6" x14ac:dyDescent="0.25">
      <c r="A24538" t="s">
        <v>68</v>
      </c>
      <c r="B24538">
        <v>2013</v>
      </c>
      <c r="C24538" t="s">
        <v>67</v>
      </c>
      <c r="D24538" t="s">
        <v>62</v>
      </c>
      <c r="E24538" t="s">
        <v>11</v>
      </c>
      <c r="F24538">
        <v>934</v>
      </c>
    </row>
    <row r="24539" spans="1:6" x14ac:dyDescent="0.25">
      <c r="A24539" t="s">
        <v>68</v>
      </c>
      <c r="B24539">
        <v>2013</v>
      </c>
      <c r="C24539" t="s">
        <v>67</v>
      </c>
      <c r="D24539" t="s">
        <v>62</v>
      </c>
      <c r="E24539" t="s">
        <v>12</v>
      </c>
      <c r="F24539">
        <v>39</v>
      </c>
    </row>
    <row r="24540" spans="1:6" x14ac:dyDescent="0.25">
      <c r="A24540" t="s">
        <v>68</v>
      </c>
      <c r="B24540">
        <v>2013</v>
      </c>
      <c r="C24540" t="s">
        <v>67</v>
      </c>
      <c r="D24540" t="s">
        <v>62</v>
      </c>
      <c r="E24540" t="s">
        <v>13</v>
      </c>
      <c r="F24540">
        <v>6366</v>
      </c>
    </row>
    <row r="24541" spans="1:6" x14ac:dyDescent="0.25">
      <c r="A24541" t="s">
        <v>68</v>
      </c>
      <c r="B24541">
        <v>2013</v>
      </c>
      <c r="C24541" t="s">
        <v>67</v>
      </c>
      <c r="D24541" t="s">
        <v>62</v>
      </c>
      <c r="E24541" t="s">
        <v>14</v>
      </c>
      <c r="F24541">
        <v>398</v>
      </c>
    </row>
    <row r="24542" spans="1:6" x14ac:dyDescent="0.25">
      <c r="A24542" t="s">
        <v>68</v>
      </c>
      <c r="B24542">
        <v>2013</v>
      </c>
      <c r="C24542" t="s">
        <v>67</v>
      </c>
      <c r="D24542" t="s">
        <v>62</v>
      </c>
      <c r="E24542" t="s">
        <v>15</v>
      </c>
      <c r="F24542">
        <v>103</v>
      </c>
    </row>
    <row r="24543" spans="1:6" x14ac:dyDescent="0.25">
      <c r="A24543" t="s">
        <v>68</v>
      </c>
      <c r="B24543">
        <v>2013</v>
      </c>
      <c r="C24543" t="s">
        <v>67</v>
      </c>
      <c r="D24543" t="s">
        <v>62</v>
      </c>
      <c r="E24543" t="s">
        <v>66</v>
      </c>
      <c r="F24543">
        <v>17</v>
      </c>
    </row>
    <row r="24544" spans="1:6" x14ac:dyDescent="0.25">
      <c r="A24544" t="s">
        <v>68</v>
      </c>
      <c r="B24544">
        <v>2013</v>
      </c>
      <c r="C24544" t="s">
        <v>67</v>
      </c>
      <c r="D24544" t="s">
        <v>62</v>
      </c>
      <c r="E24544" t="s">
        <v>57</v>
      </c>
      <c r="F24544">
        <v>34</v>
      </c>
    </row>
    <row r="24545" spans="1:6" x14ac:dyDescent="0.25">
      <c r="A24545" t="s">
        <v>68</v>
      </c>
      <c r="B24545">
        <v>2013</v>
      </c>
      <c r="C24545" t="s">
        <v>67</v>
      </c>
      <c r="D24545" t="s">
        <v>62</v>
      </c>
      <c r="E24545" t="s">
        <v>16</v>
      </c>
      <c r="F24545">
        <v>1068</v>
      </c>
    </row>
    <row r="24546" spans="1:6" x14ac:dyDescent="0.25">
      <c r="A24546" t="s">
        <v>68</v>
      </c>
      <c r="B24546">
        <v>2013</v>
      </c>
      <c r="C24546" t="s">
        <v>67</v>
      </c>
      <c r="D24546" t="s">
        <v>62</v>
      </c>
      <c r="E24546" t="s">
        <v>17</v>
      </c>
      <c r="F24546">
        <v>107</v>
      </c>
    </row>
    <row r="24547" spans="1:6" x14ac:dyDescent="0.25">
      <c r="A24547" t="s">
        <v>68</v>
      </c>
      <c r="B24547">
        <v>2013</v>
      </c>
      <c r="C24547" t="s">
        <v>67</v>
      </c>
      <c r="D24547" t="s">
        <v>62</v>
      </c>
      <c r="E24547" t="s">
        <v>18</v>
      </c>
      <c r="F24547">
        <v>25</v>
      </c>
    </row>
    <row r="24548" spans="1:6" x14ac:dyDescent="0.25">
      <c r="A24548" t="s">
        <v>68</v>
      </c>
      <c r="B24548">
        <v>2013</v>
      </c>
      <c r="C24548" t="s">
        <v>67</v>
      </c>
      <c r="D24548" t="s">
        <v>62</v>
      </c>
      <c r="E24548" t="s">
        <v>19</v>
      </c>
      <c r="F24548">
        <v>12</v>
      </c>
    </row>
    <row r="24549" spans="1:6" x14ac:dyDescent="0.25">
      <c r="A24549" t="s">
        <v>68</v>
      </c>
      <c r="B24549">
        <v>2013</v>
      </c>
      <c r="C24549" t="s">
        <v>67</v>
      </c>
      <c r="D24549" t="s">
        <v>62</v>
      </c>
      <c r="E24549" t="s">
        <v>20</v>
      </c>
      <c r="F24549">
        <v>460</v>
      </c>
    </row>
    <row r="24550" spans="1:6" x14ac:dyDescent="0.25">
      <c r="A24550" t="s">
        <v>68</v>
      </c>
      <c r="B24550">
        <v>2013</v>
      </c>
      <c r="C24550" t="s">
        <v>67</v>
      </c>
      <c r="D24550" t="s">
        <v>62</v>
      </c>
      <c r="E24550" t="s">
        <v>58</v>
      </c>
      <c r="F24550">
        <v>118</v>
      </c>
    </row>
    <row r="24551" spans="1:6" x14ac:dyDescent="0.25">
      <c r="A24551" t="s">
        <v>68</v>
      </c>
      <c r="B24551">
        <v>2013</v>
      </c>
      <c r="C24551" t="s">
        <v>67</v>
      </c>
      <c r="D24551" t="s">
        <v>62</v>
      </c>
      <c r="E24551" t="s">
        <v>21</v>
      </c>
      <c r="F24551">
        <v>37</v>
      </c>
    </row>
    <row r="24552" spans="1:6" x14ac:dyDescent="0.25">
      <c r="A24552" t="s">
        <v>68</v>
      </c>
      <c r="B24552">
        <v>2013</v>
      </c>
      <c r="C24552" t="s">
        <v>67</v>
      </c>
      <c r="D24552" t="s">
        <v>62</v>
      </c>
      <c r="E24552" t="s">
        <v>22</v>
      </c>
      <c r="F24552">
        <v>74</v>
      </c>
    </row>
    <row r="24553" spans="1:6" x14ac:dyDescent="0.25">
      <c r="A24553" t="s">
        <v>68</v>
      </c>
      <c r="B24553">
        <v>2013</v>
      </c>
      <c r="C24553" t="s">
        <v>67</v>
      </c>
      <c r="D24553" t="s">
        <v>62</v>
      </c>
      <c r="E24553" t="s">
        <v>23</v>
      </c>
      <c r="F24553">
        <v>51</v>
      </c>
    </row>
    <row r="24554" spans="1:6" x14ac:dyDescent="0.25">
      <c r="A24554" t="s">
        <v>68</v>
      </c>
      <c r="B24554">
        <v>2013</v>
      </c>
      <c r="C24554" t="s">
        <v>67</v>
      </c>
      <c r="D24554" t="s">
        <v>62</v>
      </c>
      <c r="E24554" t="s">
        <v>24</v>
      </c>
      <c r="F24554">
        <v>50</v>
      </c>
    </row>
    <row r="24555" spans="1:6" x14ac:dyDescent="0.25">
      <c r="A24555" t="s">
        <v>68</v>
      </c>
      <c r="B24555">
        <v>2013</v>
      </c>
      <c r="C24555" t="s">
        <v>67</v>
      </c>
      <c r="D24555" t="s">
        <v>62</v>
      </c>
      <c r="E24555" t="s">
        <v>26</v>
      </c>
      <c r="F24555">
        <v>78</v>
      </c>
    </row>
    <row r="24556" spans="1:6" x14ac:dyDescent="0.25">
      <c r="A24556" t="s">
        <v>68</v>
      </c>
      <c r="B24556">
        <v>2013</v>
      </c>
      <c r="C24556" t="s">
        <v>67</v>
      </c>
      <c r="D24556" t="s">
        <v>62</v>
      </c>
      <c r="E24556" t="s">
        <v>27</v>
      </c>
      <c r="F24556">
        <v>237</v>
      </c>
    </row>
    <row r="24557" spans="1:6" x14ac:dyDescent="0.25">
      <c r="A24557" t="s">
        <v>68</v>
      </c>
      <c r="B24557">
        <v>2013</v>
      </c>
      <c r="C24557" t="s">
        <v>67</v>
      </c>
      <c r="D24557" t="s">
        <v>62</v>
      </c>
      <c r="E24557" t="s">
        <v>59</v>
      </c>
      <c r="F24557">
        <v>67</v>
      </c>
    </row>
    <row r="24558" spans="1:6" x14ac:dyDescent="0.25">
      <c r="A24558" t="s">
        <v>68</v>
      </c>
      <c r="B24558">
        <v>2013</v>
      </c>
      <c r="C24558" t="s">
        <v>67</v>
      </c>
      <c r="D24558" t="s">
        <v>62</v>
      </c>
      <c r="E24558" t="s">
        <v>28</v>
      </c>
      <c r="F24558">
        <v>56</v>
      </c>
    </row>
    <row r="24559" spans="1:6" x14ac:dyDescent="0.25">
      <c r="A24559" t="s">
        <v>68</v>
      </c>
      <c r="B24559">
        <v>2013</v>
      </c>
      <c r="C24559" t="s">
        <v>67</v>
      </c>
      <c r="D24559" t="s">
        <v>62</v>
      </c>
      <c r="E24559" t="s">
        <v>29</v>
      </c>
      <c r="F24559">
        <v>10</v>
      </c>
    </row>
    <row r="24560" spans="1:6" x14ac:dyDescent="0.25">
      <c r="A24560" t="s">
        <v>68</v>
      </c>
      <c r="B24560">
        <v>2013</v>
      </c>
      <c r="C24560" t="s">
        <v>67</v>
      </c>
      <c r="D24560" t="s">
        <v>62</v>
      </c>
      <c r="E24560" t="s">
        <v>30</v>
      </c>
      <c r="F24560">
        <v>70</v>
      </c>
    </row>
    <row r="24561" spans="1:6" x14ac:dyDescent="0.25">
      <c r="A24561" t="s">
        <v>68</v>
      </c>
      <c r="B24561">
        <v>2013</v>
      </c>
      <c r="C24561" t="s">
        <v>67</v>
      </c>
      <c r="D24561" t="s">
        <v>62</v>
      </c>
      <c r="E24561" t="s">
        <v>32</v>
      </c>
      <c r="F24561">
        <v>34</v>
      </c>
    </row>
    <row r="24562" spans="1:6" x14ac:dyDescent="0.25">
      <c r="A24562" t="s">
        <v>68</v>
      </c>
      <c r="B24562">
        <v>2013</v>
      </c>
      <c r="C24562" t="s">
        <v>67</v>
      </c>
      <c r="D24562" t="s">
        <v>62</v>
      </c>
      <c r="E24562" t="s">
        <v>33</v>
      </c>
      <c r="F24562">
        <v>222</v>
      </c>
    </row>
    <row r="24563" spans="1:6" x14ac:dyDescent="0.25">
      <c r="A24563" t="s">
        <v>68</v>
      </c>
      <c r="B24563">
        <v>2013</v>
      </c>
      <c r="C24563" t="s">
        <v>67</v>
      </c>
      <c r="D24563" t="s">
        <v>62</v>
      </c>
      <c r="E24563" t="s">
        <v>34</v>
      </c>
      <c r="F24563">
        <v>3</v>
      </c>
    </row>
    <row r="24564" spans="1:6" x14ac:dyDescent="0.25">
      <c r="A24564" t="s">
        <v>68</v>
      </c>
      <c r="B24564">
        <v>2013</v>
      </c>
      <c r="C24564" t="s">
        <v>67</v>
      </c>
      <c r="D24564" t="s">
        <v>62</v>
      </c>
      <c r="E24564" t="s">
        <v>35</v>
      </c>
      <c r="F24564">
        <v>292</v>
      </c>
    </row>
    <row r="24565" spans="1:6" x14ac:dyDescent="0.25">
      <c r="A24565" t="s">
        <v>68</v>
      </c>
      <c r="B24565">
        <v>2013</v>
      </c>
      <c r="C24565" t="s">
        <v>67</v>
      </c>
      <c r="D24565" t="s">
        <v>62</v>
      </c>
      <c r="E24565" t="s">
        <v>36</v>
      </c>
      <c r="F24565">
        <v>417</v>
      </c>
    </row>
    <row r="24566" spans="1:6" x14ac:dyDescent="0.25">
      <c r="A24566" t="s">
        <v>68</v>
      </c>
      <c r="B24566">
        <v>2013</v>
      </c>
      <c r="C24566" t="s">
        <v>67</v>
      </c>
      <c r="D24566" t="s">
        <v>62</v>
      </c>
      <c r="E24566" t="s">
        <v>37</v>
      </c>
      <c r="F24566">
        <v>1473</v>
      </c>
    </row>
    <row r="24567" spans="1:6" x14ac:dyDescent="0.25">
      <c r="A24567" t="s">
        <v>68</v>
      </c>
      <c r="B24567">
        <v>2013</v>
      </c>
      <c r="C24567" t="s">
        <v>67</v>
      </c>
      <c r="D24567" t="s">
        <v>62</v>
      </c>
      <c r="E24567" t="s">
        <v>38</v>
      </c>
      <c r="F24567">
        <v>167</v>
      </c>
    </row>
    <row r="24568" spans="1:6" x14ac:dyDescent="0.25">
      <c r="A24568" t="s">
        <v>68</v>
      </c>
      <c r="B24568">
        <v>2013</v>
      </c>
      <c r="C24568" t="s">
        <v>67</v>
      </c>
      <c r="D24568" t="s">
        <v>62</v>
      </c>
      <c r="E24568" t="s">
        <v>39</v>
      </c>
      <c r="F24568">
        <v>4</v>
      </c>
    </row>
    <row r="24569" spans="1:6" x14ac:dyDescent="0.25">
      <c r="A24569" t="s">
        <v>68</v>
      </c>
      <c r="B24569">
        <v>2013</v>
      </c>
      <c r="C24569" t="s">
        <v>67</v>
      </c>
      <c r="D24569" t="s">
        <v>62</v>
      </c>
      <c r="E24569" t="s">
        <v>40</v>
      </c>
      <c r="F24569">
        <v>114</v>
      </c>
    </row>
    <row r="24570" spans="1:6" x14ac:dyDescent="0.25">
      <c r="A24570" t="s">
        <v>68</v>
      </c>
      <c r="B24570">
        <v>2013</v>
      </c>
      <c r="C24570" t="s">
        <v>67</v>
      </c>
      <c r="D24570" t="s">
        <v>62</v>
      </c>
      <c r="E24570" t="s">
        <v>41</v>
      </c>
      <c r="F24570">
        <v>140</v>
      </c>
    </row>
    <row r="24571" spans="1:6" x14ac:dyDescent="0.25">
      <c r="A24571" t="s">
        <v>68</v>
      </c>
      <c r="B24571">
        <v>2013</v>
      </c>
      <c r="C24571" t="s">
        <v>67</v>
      </c>
      <c r="D24571" t="s">
        <v>62</v>
      </c>
      <c r="E24571" t="s">
        <v>42</v>
      </c>
      <c r="F24571">
        <v>119</v>
      </c>
    </row>
    <row r="24572" spans="1:6" x14ac:dyDescent="0.25">
      <c r="A24572" t="s">
        <v>68</v>
      </c>
      <c r="B24572">
        <v>2013</v>
      </c>
      <c r="C24572" t="s">
        <v>67</v>
      </c>
      <c r="D24572" t="s">
        <v>62</v>
      </c>
      <c r="E24572" t="s">
        <v>43</v>
      </c>
      <c r="F24572">
        <v>398</v>
      </c>
    </row>
    <row r="24573" spans="1:6" x14ac:dyDescent="0.25">
      <c r="A24573" t="s">
        <v>68</v>
      </c>
      <c r="B24573">
        <v>2013</v>
      </c>
      <c r="C24573" t="s">
        <v>67</v>
      </c>
      <c r="D24573" t="s">
        <v>62</v>
      </c>
      <c r="E24573" t="s">
        <v>44</v>
      </c>
      <c r="F24573">
        <v>39</v>
      </c>
    </row>
    <row r="24574" spans="1:6" x14ac:dyDescent="0.25">
      <c r="A24574" t="s">
        <v>68</v>
      </c>
      <c r="B24574">
        <v>2013</v>
      </c>
      <c r="C24574" t="s">
        <v>67</v>
      </c>
      <c r="D24574" t="s">
        <v>62</v>
      </c>
      <c r="E24574" t="s">
        <v>45</v>
      </c>
      <c r="F24574">
        <v>28</v>
      </c>
    </row>
    <row r="24575" spans="1:6" x14ac:dyDescent="0.25">
      <c r="A24575" t="s">
        <v>68</v>
      </c>
      <c r="B24575">
        <v>2013</v>
      </c>
      <c r="C24575" t="s">
        <v>67</v>
      </c>
      <c r="D24575" t="s">
        <v>62</v>
      </c>
      <c r="E24575" t="s">
        <v>46</v>
      </c>
      <c r="F24575">
        <v>12</v>
      </c>
    </row>
    <row r="24576" spans="1:6" x14ac:dyDescent="0.25">
      <c r="A24576" t="s">
        <v>68</v>
      </c>
      <c r="B24576">
        <v>2013</v>
      </c>
      <c r="C24576" t="s">
        <v>67</v>
      </c>
      <c r="D24576" t="s">
        <v>62</v>
      </c>
      <c r="E24576" t="s">
        <v>47</v>
      </c>
      <c r="F24576">
        <v>55</v>
      </c>
    </row>
    <row r="24577" spans="1:6" x14ac:dyDescent="0.25">
      <c r="A24577" t="s">
        <v>68</v>
      </c>
      <c r="B24577">
        <v>2013</v>
      </c>
      <c r="C24577" t="s">
        <v>67</v>
      </c>
      <c r="D24577" t="s">
        <v>62</v>
      </c>
      <c r="E24577" t="s">
        <v>48</v>
      </c>
      <c r="F24577">
        <v>4412</v>
      </c>
    </row>
    <row r="24578" spans="1:6" x14ac:dyDescent="0.25">
      <c r="A24578" t="s">
        <v>68</v>
      </c>
      <c r="B24578">
        <v>2013</v>
      </c>
      <c r="C24578" t="s">
        <v>67</v>
      </c>
      <c r="D24578" t="s">
        <v>62</v>
      </c>
      <c r="E24578" t="s">
        <v>49</v>
      </c>
      <c r="F24578">
        <v>104</v>
      </c>
    </row>
    <row r="24579" spans="1:6" x14ac:dyDescent="0.25">
      <c r="A24579" t="s">
        <v>68</v>
      </c>
      <c r="B24579">
        <v>2013</v>
      </c>
      <c r="C24579" t="s">
        <v>67</v>
      </c>
      <c r="D24579" t="s">
        <v>62</v>
      </c>
      <c r="E24579" t="s">
        <v>50</v>
      </c>
      <c r="F24579">
        <v>71</v>
      </c>
    </row>
    <row r="24580" spans="1:6" x14ac:dyDescent="0.25">
      <c r="A24580" t="s">
        <v>68</v>
      </c>
      <c r="B24580">
        <v>2013</v>
      </c>
      <c r="C24580" t="s">
        <v>67</v>
      </c>
      <c r="D24580" t="s">
        <v>62</v>
      </c>
      <c r="E24580" t="s">
        <v>51</v>
      </c>
      <c r="F24580">
        <v>347</v>
      </c>
    </row>
    <row r="24581" spans="1:6" x14ac:dyDescent="0.25">
      <c r="A24581" t="s">
        <v>68</v>
      </c>
      <c r="B24581">
        <v>2013</v>
      </c>
      <c r="C24581" t="s">
        <v>67</v>
      </c>
      <c r="D24581" t="s">
        <v>62</v>
      </c>
      <c r="E24581" t="s">
        <v>52</v>
      </c>
      <c r="F24581">
        <v>5</v>
      </c>
    </row>
    <row r="24582" spans="1:6" x14ac:dyDescent="0.25">
      <c r="A24582" t="s">
        <v>68</v>
      </c>
      <c r="B24582">
        <v>2013</v>
      </c>
      <c r="C24582" t="s">
        <v>67</v>
      </c>
      <c r="D24582" t="s">
        <v>62</v>
      </c>
      <c r="E24582" t="s">
        <v>53</v>
      </c>
      <c r="F24582">
        <v>86</v>
      </c>
    </row>
    <row r="24583" spans="1:6" x14ac:dyDescent="0.25">
      <c r="A24583" t="s">
        <v>68</v>
      </c>
      <c r="B24583">
        <v>2013</v>
      </c>
      <c r="C24583" t="s">
        <v>67</v>
      </c>
      <c r="D24583" t="s">
        <v>62</v>
      </c>
      <c r="E24583" t="s">
        <v>54</v>
      </c>
      <c r="F24583">
        <v>4</v>
      </c>
    </row>
    <row r="24584" spans="1:6" x14ac:dyDescent="0.25">
      <c r="A24584" t="s">
        <v>68</v>
      </c>
      <c r="B24584">
        <v>2013</v>
      </c>
      <c r="C24584" t="s">
        <v>67</v>
      </c>
      <c r="D24584" t="s">
        <v>62</v>
      </c>
      <c r="E24584" t="s">
        <v>63</v>
      </c>
      <c r="F24584">
        <v>236</v>
      </c>
    </row>
    <row r="24585" spans="1:6" x14ac:dyDescent="0.25">
      <c r="A24585" t="s">
        <v>68</v>
      </c>
      <c r="B24585">
        <v>2013</v>
      </c>
      <c r="C24585" t="s">
        <v>67</v>
      </c>
      <c r="D24585" t="s">
        <v>62</v>
      </c>
      <c r="E24585" t="s">
        <v>6</v>
      </c>
      <c r="F24585">
        <v>19211</v>
      </c>
    </row>
    <row r="24586" spans="1:6" x14ac:dyDescent="0.25">
      <c r="A24586" t="s">
        <v>68</v>
      </c>
      <c r="B24586">
        <v>2013</v>
      </c>
      <c r="C24586" t="s">
        <v>67</v>
      </c>
      <c r="D24586" t="s">
        <v>64</v>
      </c>
      <c r="E24586" t="s">
        <v>56</v>
      </c>
      <c r="F24586">
        <v>240</v>
      </c>
    </row>
    <row r="24587" spans="1:6" x14ac:dyDescent="0.25">
      <c r="A24587" t="s">
        <v>68</v>
      </c>
      <c r="B24587">
        <v>2013</v>
      </c>
      <c r="C24587" t="s">
        <v>67</v>
      </c>
      <c r="D24587" t="s">
        <v>64</v>
      </c>
      <c r="E24587" t="s">
        <v>10</v>
      </c>
      <c r="F24587">
        <v>134</v>
      </c>
    </row>
    <row r="24588" spans="1:6" x14ac:dyDescent="0.25">
      <c r="A24588" t="s">
        <v>68</v>
      </c>
      <c r="B24588">
        <v>2013</v>
      </c>
      <c r="C24588" t="s">
        <v>67</v>
      </c>
      <c r="D24588" t="s">
        <v>64</v>
      </c>
      <c r="E24588" t="s">
        <v>11</v>
      </c>
      <c r="F24588">
        <v>886</v>
      </c>
    </row>
    <row r="24589" spans="1:6" x14ac:dyDescent="0.25">
      <c r="A24589" t="s">
        <v>68</v>
      </c>
      <c r="B24589">
        <v>2013</v>
      </c>
      <c r="C24589" t="s">
        <v>67</v>
      </c>
      <c r="D24589" t="s">
        <v>64</v>
      </c>
      <c r="E24589" t="s">
        <v>12</v>
      </c>
      <c r="F24589">
        <v>344</v>
      </c>
    </row>
    <row r="24590" spans="1:6" x14ac:dyDescent="0.25">
      <c r="A24590" t="s">
        <v>68</v>
      </c>
      <c r="B24590">
        <v>2013</v>
      </c>
      <c r="C24590" t="s">
        <v>67</v>
      </c>
      <c r="D24590" t="s">
        <v>64</v>
      </c>
      <c r="E24590" t="s">
        <v>13</v>
      </c>
      <c r="F24590">
        <v>5986</v>
      </c>
    </row>
    <row r="24591" spans="1:6" x14ac:dyDescent="0.25">
      <c r="A24591" t="s">
        <v>68</v>
      </c>
      <c r="B24591">
        <v>2013</v>
      </c>
      <c r="C24591" t="s">
        <v>67</v>
      </c>
      <c r="D24591" t="s">
        <v>64</v>
      </c>
      <c r="E24591" t="s">
        <v>14</v>
      </c>
      <c r="F24591">
        <v>546</v>
      </c>
    </row>
    <row r="24592" spans="1:6" x14ac:dyDescent="0.25">
      <c r="A24592" t="s">
        <v>68</v>
      </c>
      <c r="B24592">
        <v>2013</v>
      </c>
      <c r="C24592" t="s">
        <v>67</v>
      </c>
      <c r="D24592" t="s">
        <v>64</v>
      </c>
      <c r="E24592" t="s">
        <v>15</v>
      </c>
      <c r="F24592">
        <v>130</v>
      </c>
    </row>
    <row r="24593" spans="1:6" x14ac:dyDescent="0.25">
      <c r="A24593" t="s">
        <v>68</v>
      </c>
      <c r="B24593">
        <v>2013</v>
      </c>
      <c r="C24593" t="s">
        <v>67</v>
      </c>
      <c r="D24593" t="s">
        <v>64</v>
      </c>
      <c r="E24593" t="s">
        <v>66</v>
      </c>
      <c r="F24593">
        <v>105</v>
      </c>
    </row>
    <row r="24594" spans="1:6" x14ac:dyDescent="0.25">
      <c r="A24594" t="s">
        <v>68</v>
      </c>
      <c r="B24594">
        <v>2013</v>
      </c>
      <c r="C24594" t="s">
        <v>67</v>
      </c>
      <c r="D24594" t="s">
        <v>64</v>
      </c>
      <c r="E24594" t="s">
        <v>57</v>
      </c>
      <c r="F24594">
        <v>144</v>
      </c>
    </row>
    <row r="24595" spans="1:6" x14ac:dyDescent="0.25">
      <c r="A24595" t="s">
        <v>68</v>
      </c>
      <c r="B24595">
        <v>2013</v>
      </c>
      <c r="C24595" t="s">
        <v>67</v>
      </c>
      <c r="D24595" t="s">
        <v>64</v>
      </c>
      <c r="E24595" t="s">
        <v>16</v>
      </c>
      <c r="F24595">
        <v>2097</v>
      </c>
    </row>
    <row r="24596" spans="1:6" x14ac:dyDescent="0.25">
      <c r="A24596" t="s">
        <v>68</v>
      </c>
      <c r="B24596">
        <v>2013</v>
      </c>
      <c r="C24596" t="s">
        <v>67</v>
      </c>
      <c r="D24596" t="s">
        <v>64</v>
      </c>
      <c r="E24596" t="s">
        <v>17</v>
      </c>
      <c r="F24596">
        <v>488</v>
      </c>
    </row>
    <row r="24597" spans="1:6" x14ac:dyDescent="0.25">
      <c r="A24597" t="s">
        <v>68</v>
      </c>
      <c r="B24597">
        <v>2013</v>
      </c>
      <c r="C24597" t="s">
        <v>67</v>
      </c>
      <c r="D24597" t="s">
        <v>64</v>
      </c>
      <c r="E24597" t="s">
        <v>18</v>
      </c>
      <c r="F24597">
        <v>58</v>
      </c>
    </row>
    <row r="24598" spans="1:6" x14ac:dyDescent="0.25">
      <c r="A24598" t="s">
        <v>68</v>
      </c>
      <c r="B24598">
        <v>2013</v>
      </c>
      <c r="C24598" t="s">
        <v>67</v>
      </c>
      <c r="D24598" t="s">
        <v>64</v>
      </c>
      <c r="E24598" t="s">
        <v>19</v>
      </c>
      <c r="F24598">
        <v>68</v>
      </c>
    </row>
    <row r="24599" spans="1:6" x14ac:dyDescent="0.25">
      <c r="A24599" t="s">
        <v>68</v>
      </c>
      <c r="B24599">
        <v>2013</v>
      </c>
      <c r="C24599" t="s">
        <v>67</v>
      </c>
      <c r="D24599" t="s">
        <v>64</v>
      </c>
      <c r="E24599" t="s">
        <v>20</v>
      </c>
      <c r="F24599">
        <v>1026</v>
      </c>
    </row>
    <row r="24600" spans="1:6" x14ac:dyDescent="0.25">
      <c r="A24600" t="s">
        <v>68</v>
      </c>
      <c r="B24600">
        <v>2013</v>
      </c>
      <c r="C24600" t="s">
        <v>67</v>
      </c>
      <c r="D24600" t="s">
        <v>64</v>
      </c>
      <c r="E24600" t="s">
        <v>58</v>
      </c>
      <c r="F24600">
        <v>920</v>
      </c>
    </row>
    <row r="24601" spans="1:6" x14ac:dyDescent="0.25">
      <c r="A24601" t="s">
        <v>68</v>
      </c>
      <c r="B24601">
        <v>2013</v>
      </c>
      <c r="C24601" t="s">
        <v>67</v>
      </c>
      <c r="D24601" t="s">
        <v>64</v>
      </c>
      <c r="E24601" t="s">
        <v>21</v>
      </c>
      <c r="F24601">
        <v>312</v>
      </c>
    </row>
    <row r="24602" spans="1:6" x14ac:dyDescent="0.25">
      <c r="A24602" t="s">
        <v>68</v>
      </c>
      <c r="B24602">
        <v>2013</v>
      </c>
      <c r="C24602" t="s">
        <v>67</v>
      </c>
      <c r="D24602" t="s">
        <v>64</v>
      </c>
      <c r="E24602" t="s">
        <v>22</v>
      </c>
      <c r="F24602">
        <v>318</v>
      </c>
    </row>
    <row r="24603" spans="1:6" x14ac:dyDescent="0.25">
      <c r="A24603" t="s">
        <v>68</v>
      </c>
      <c r="B24603">
        <v>2013</v>
      </c>
      <c r="C24603" t="s">
        <v>67</v>
      </c>
      <c r="D24603" t="s">
        <v>64</v>
      </c>
      <c r="E24603" t="s">
        <v>23</v>
      </c>
      <c r="F24603">
        <v>444</v>
      </c>
    </row>
    <row r="24604" spans="1:6" x14ac:dyDescent="0.25">
      <c r="A24604" t="s">
        <v>68</v>
      </c>
      <c r="B24604">
        <v>2013</v>
      </c>
      <c r="C24604" t="s">
        <v>67</v>
      </c>
      <c r="D24604" t="s">
        <v>64</v>
      </c>
      <c r="E24604" t="s">
        <v>24</v>
      </c>
      <c r="F24604">
        <v>445</v>
      </c>
    </row>
    <row r="24605" spans="1:6" x14ac:dyDescent="0.25">
      <c r="A24605" t="s">
        <v>68</v>
      </c>
      <c r="B24605">
        <v>2013</v>
      </c>
      <c r="C24605" t="s">
        <v>67</v>
      </c>
      <c r="D24605" t="s">
        <v>64</v>
      </c>
      <c r="E24605" t="s">
        <v>25</v>
      </c>
      <c r="F24605">
        <v>70</v>
      </c>
    </row>
    <row r="24606" spans="1:6" x14ac:dyDescent="0.25">
      <c r="A24606" t="s">
        <v>68</v>
      </c>
      <c r="B24606">
        <v>2013</v>
      </c>
      <c r="C24606" t="s">
        <v>67</v>
      </c>
      <c r="D24606" t="s">
        <v>64</v>
      </c>
      <c r="E24606" t="s">
        <v>26</v>
      </c>
      <c r="F24606">
        <v>285</v>
      </c>
    </row>
    <row r="24607" spans="1:6" x14ac:dyDescent="0.25">
      <c r="A24607" t="s">
        <v>68</v>
      </c>
      <c r="B24607">
        <v>2013</v>
      </c>
      <c r="C24607" t="s">
        <v>67</v>
      </c>
      <c r="D24607" t="s">
        <v>64</v>
      </c>
      <c r="E24607" t="s">
        <v>27</v>
      </c>
      <c r="F24607">
        <v>669</v>
      </c>
    </row>
    <row r="24608" spans="1:6" x14ac:dyDescent="0.25">
      <c r="A24608" t="s">
        <v>68</v>
      </c>
      <c r="B24608">
        <v>2013</v>
      </c>
      <c r="C24608" t="s">
        <v>67</v>
      </c>
      <c r="D24608" t="s">
        <v>64</v>
      </c>
      <c r="E24608" t="s">
        <v>59</v>
      </c>
      <c r="F24608">
        <v>654</v>
      </c>
    </row>
    <row r="24609" spans="1:6" x14ac:dyDescent="0.25">
      <c r="A24609" t="s">
        <v>68</v>
      </c>
      <c r="B24609">
        <v>2013</v>
      </c>
      <c r="C24609" t="s">
        <v>67</v>
      </c>
      <c r="D24609" t="s">
        <v>64</v>
      </c>
      <c r="E24609" t="s">
        <v>28</v>
      </c>
      <c r="F24609">
        <v>536</v>
      </c>
    </row>
    <row r="24610" spans="1:6" x14ac:dyDescent="0.25">
      <c r="A24610" t="s">
        <v>68</v>
      </c>
      <c r="B24610">
        <v>2013</v>
      </c>
      <c r="C24610" t="s">
        <v>67</v>
      </c>
      <c r="D24610" t="s">
        <v>64</v>
      </c>
      <c r="E24610" t="s">
        <v>29</v>
      </c>
      <c r="F24610">
        <v>148</v>
      </c>
    </row>
    <row r="24611" spans="1:6" x14ac:dyDescent="0.25">
      <c r="A24611" t="s">
        <v>68</v>
      </c>
      <c r="B24611">
        <v>2013</v>
      </c>
      <c r="C24611" t="s">
        <v>67</v>
      </c>
      <c r="D24611" t="s">
        <v>64</v>
      </c>
      <c r="E24611" t="s">
        <v>30</v>
      </c>
      <c r="F24611">
        <v>776</v>
      </c>
    </row>
    <row r="24612" spans="1:6" x14ac:dyDescent="0.25">
      <c r="A24612" t="s">
        <v>68</v>
      </c>
      <c r="B24612">
        <v>2013</v>
      </c>
      <c r="C24612" t="s">
        <v>67</v>
      </c>
      <c r="D24612" t="s">
        <v>64</v>
      </c>
      <c r="E24612" t="s">
        <v>31</v>
      </c>
      <c r="F24612">
        <v>35</v>
      </c>
    </row>
    <row r="24613" spans="1:6" x14ac:dyDescent="0.25">
      <c r="A24613" t="s">
        <v>68</v>
      </c>
      <c r="B24613">
        <v>2013</v>
      </c>
      <c r="C24613" t="s">
        <v>67</v>
      </c>
      <c r="D24613" t="s">
        <v>64</v>
      </c>
      <c r="E24613" t="s">
        <v>32</v>
      </c>
      <c r="F24613">
        <v>197</v>
      </c>
    </row>
    <row r="24614" spans="1:6" x14ac:dyDescent="0.25">
      <c r="A24614" t="s">
        <v>68</v>
      </c>
      <c r="B24614">
        <v>2013</v>
      </c>
      <c r="C24614" t="s">
        <v>67</v>
      </c>
      <c r="D24614" t="s">
        <v>64</v>
      </c>
      <c r="E24614" t="s">
        <v>33</v>
      </c>
      <c r="F24614">
        <v>341</v>
      </c>
    </row>
    <row r="24615" spans="1:6" x14ac:dyDescent="0.25">
      <c r="A24615" t="s">
        <v>68</v>
      </c>
      <c r="B24615">
        <v>2013</v>
      </c>
      <c r="C24615" t="s">
        <v>67</v>
      </c>
      <c r="D24615" t="s">
        <v>64</v>
      </c>
      <c r="E24615" t="s">
        <v>34</v>
      </c>
      <c r="F24615">
        <v>55</v>
      </c>
    </row>
    <row r="24616" spans="1:6" x14ac:dyDescent="0.25">
      <c r="A24616" t="s">
        <v>68</v>
      </c>
      <c r="B24616">
        <v>2013</v>
      </c>
      <c r="C24616" t="s">
        <v>67</v>
      </c>
      <c r="D24616" t="s">
        <v>64</v>
      </c>
      <c r="E24616" t="s">
        <v>35</v>
      </c>
      <c r="F24616">
        <v>325</v>
      </c>
    </row>
    <row r="24617" spans="1:6" x14ac:dyDescent="0.25">
      <c r="A24617" t="s">
        <v>68</v>
      </c>
      <c r="B24617">
        <v>2013</v>
      </c>
      <c r="C24617" t="s">
        <v>67</v>
      </c>
      <c r="D24617" t="s">
        <v>64</v>
      </c>
      <c r="E24617" t="s">
        <v>36</v>
      </c>
      <c r="F24617">
        <v>243</v>
      </c>
    </row>
    <row r="24618" spans="1:6" x14ac:dyDescent="0.25">
      <c r="A24618" t="s">
        <v>68</v>
      </c>
      <c r="B24618">
        <v>2013</v>
      </c>
      <c r="C24618" t="s">
        <v>67</v>
      </c>
      <c r="D24618" t="s">
        <v>64</v>
      </c>
      <c r="E24618" t="s">
        <v>37</v>
      </c>
      <c r="F24618">
        <v>1675</v>
      </c>
    </row>
    <row r="24619" spans="1:6" x14ac:dyDescent="0.25">
      <c r="A24619" t="s">
        <v>68</v>
      </c>
      <c r="B24619">
        <v>2013</v>
      </c>
      <c r="C24619" t="s">
        <v>67</v>
      </c>
      <c r="D24619" t="s">
        <v>64</v>
      </c>
      <c r="E24619" t="s">
        <v>38</v>
      </c>
      <c r="F24619">
        <v>857</v>
      </c>
    </row>
    <row r="24620" spans="1:6" x14ac:dyDescent="0.25">
      <c r="A24620" t="s">
        <v>68</v>
      </c>
      <c r="B24620">
        <v>2013</v>
      </c>
      <c r="C24620" t="s">
        <v>67</v>
      </c>
      <c r="D24620" t="s">
        <v>64</v>
      </c>
      <c r="E24620" t="s">
        <v>39</v>
      </c>
      <c r="F24620">
        <v>79</v>
      </c>
    </row>
    <row r="24621" spans="1:6" x14ac:dyDescent="0.25">
      <c r="A24621" t="s">
        <v>68</v>
      </c>
      <c r="B24621">
        <v>2013</v>
      </c>
      <c r="C24621" t="s">
        <v>67</v>
      </c>
      <c r="D24621" t="s">
        <v>64</v>
      </c>
      <c r="E24621" t="s">
        <v>40</v>
      </c>
      <c r="F24621">
        <v>1288</v>
      </c>
    </row>
    <row r="24622" spans="1:6" x14ac:dyDescent="0.25">
      <c r="A24622" t="s">
        <v>68</v>
      </c>
      <c r="B24622">
        <v>2013</v>
      </c>
      <c r="C24622" t="s">
        <v>67</v>
      </c>
      <c r="D24622" t="s">
        <v>64</v>
      </c>
      <c r="E24622" t="s">
        <v>41</v>
      </c>
      <c r="F24622">
        <v>694</v>
      </c>
    </row>
    <row r="24623" spans="1:6" x14ac:dyDescent="0.25">
      <c r="A24623" t="s">
        <v>68</v>
      </c>
      <c r="B24623">
        <v>2013</v>
      </c>
      <c r="C24623" t="s">
        <v>67</v>
      </c>
      <c r="D24623" t="s">
        <v>64</v>
      </c>
      <c r="E24623" t="s">
        <v>42</v>
      </c>
      <c r="F24623">
        <v>750</v>
      </c>
    </row>
    <row r="24624" spans="1:6" x14ac:dyDescent="0.25">
      <c r="A24624" t="s">
        <v>68</v>
      </c>
      <c r="B24624">
        <v>2013</v>
      </c>
      <c r="C24624" t="s">
        <v>67</v>
      </c>
      <c r="D24624" t="s">
        <v>64</v>
      </c>
      <c r="E24624" t="s">
        <v>43</v>
      </c>
      <c r="F24624">
        <v>791</v>
      </c>
    </row>
    <row r="24625" spans="1:6" x14ac:dyDescent="0.25">
      <c r="A24625" t="s">
        <v>68</v>
      </c>
      <c r="B24625">
        <v>2013</v>
      </c>
      <c r="C24625" t="s">
        <v>67</v>
      </c>
      <c r="D24625" t="s">
        <v>64</v>
      </c>
      <c r="E24625" t="s">
        <v>44</v>
      </c>
      <c r="F24625">
        <v>103</v>
      </c>
    </row>
    <row r="24626" spans="1:6" x14ac:dyDescent="0.25">
      <c r="A24626" t="s">
        <v>68</v>
      </c>
      <c r="B24626">
        <v>2013</v>
      </c>
      <c r="C24626" t="s">
        <v>67</v>
      </c>
      <c r="D24626" t="s">
        <v>64</v>
      </c>
      <c r="E24626" t="s">
        <v>45</v>
      </c>
      <c r="F24626">
        <v>289</v>
      </c>
    </row>
    <row r="24627" spans="1:6" x14ac:dyDescent="0.25">
      <c r="A24627" t="s">
        <v>68</v>
      </c>
      <c r="B24627">
        <v>2013</v>
      </c>
      <c r="C24627" t="s">
        <v>67</v>
      </c>
      <c r="D24627" t="s">
        <v>64</v>
      </c>
      <c r="E24627" t="s">
        <v>46</v>
      </c>
      <c r="F24627">
        <v>73</v>
      </c>
    </row>
    <row r="24628" spans="1:6" x14ac:dyDescent="0.25">
      <c r="A24628" t="s">
        <v>68</v>
      </c>
      <c r="B24628">
        <v>2013</v>
      </c>
      <c r="C24628" t="s">
        <v>67</v>
      </c>
      <c r="D24628" t="s">
        <v>64</v>
      </c>
      <c r="E24628" t="s">
        <v>47</v>
      </c>
      <c r="F24628">
        <v>707</v>
      </c>
    </row>
    <row r="24629" spans="1:6" x14ac:dyDescent="0.25">
      <c r="A24629" t="s">
        <v>68</v>
      </c>
      <c r="B24629">
        <v>2013</v>
      </c>
      <c r="C24629" t="s">
        <v>67</v>
      </c>
      <c r="D24629" t="s">
        <v>64</v>
      </c>
      <c r="E24629" t="s">
        <v>48</v>
      </c>
      <c r="F24629">
        <v>3642</v>
      </c>
    </row>
    <row r="24630" spans="1:6" x14ac:dyDescent="0.25">
      <c r="A24630" t="s">
        <v>68</v>
      </c>
      <c r="B24630">
        <v>2013</v>
      </c>
      <c r="C24630" t="s">
        <v>67</v>
      </c>
      <c r="D24630" t="s">
        <v>64</v>
      </c>
      <c r="E24630" t="s">
        <v>49</v>
      </c>
      <c r="F24630">
        <v>412</v>
      </c>
    </row>
    <row r="24631" spans="1:6" x14ac:dyDescent="0.25">
      <c r="A24631" t="s">
        <v>68</v>
      </c>
      <c r="B24631">
        <v>2013</v>
      </c>
      <c r="C24631" t="s">
        <v>67</v>
      </c>
      <c r="D24631" t="s">
        <v>64</v>
      </c>
      <c r="E24631" t="s">
        <v>61</v>
      </c>
      <c r="F24631">
        <v>38</v>
      </c>
    </row>
    <row r="24632" spans="1:6" x14ac:dyDescent="0.25">
      <c r="A24632" t="s">
        <v>68</v>
      </c>
      <c r="B24632">
        <v>2013</v>
      </c>
      <c r="C24632" t="s">
        <v>67</v>
      </c>
      <c r="D24632" t="s">
        <v>64</v>
      </c>
      <c r="E24632" t="s">
        <v>50</v>
      </c>
      <c r="F24632">
        <v>431</v>
      </c>
    </row>
    <row r="24633" spans="1:6" x14ac:dyDescent="0.25">
      <c r="A24633" t="s">
        <v>68</v>
      </c>
      <c r="B24633">
        <v>2013</v>
      </c>
      <c r="C24633" t="s">
        <v>67</v>
      </c>
      <c r="D24633" t="s">
        <v>64</v>
      </c>
      <c r="E24633" t="s">
        <v>51</v>
      </c>
      <c r="F24633">
        <v>1179</v>
      </c>
    </row>
    <row r="24634" spans="1:6" x14ac:dyDescent="0.25">
      <c r="A24634" t="s">
        <v>68</v>
      </c>
      <c r="B24634">
        <v>2013</v>
      </c>
      <c r="C24634" t="s">
        <v>67</v>
      </c>
      <c r="D24634" t="s">
        <v>64</v>
      </c>
      <c r="E24634" t="s">
        <v>52</v>
      </c>
      <c r="F24634">
        <v>238</v>
      </c>
    </row>
    <row r="24635" spans="1:6" x14ac:dyDescent="0.25">
      <c r="A24635" t="s">
        <v>68</v>
      </c>
      <c r="B24635">
        <v>2013</v>
      </c>
      <c r="C24635" t="s">
        <v>67</v>
      </c>
      <c r="D24635" t="s">
        <v>64</v>
      </c>
      <c r="E24635" t="s">
        <v>53</v>
      </c>
      <c r="F24635">
        <v>397</v>
      </c>
    </row>
    <row r="24636" spans="1:6" x14ac:dyDescent="0.25">
      <c r="A24636" t="s">
        <v>68</v>
      </c>
      <c r="B24636">
        <v>2013</v>
      </c>
      <c r="C24636" t="s">
        <v>67</v>
      </c>
      <c r="D24636" t="s">
        <v>64</v>
      </c>
      <c r="E24636" t="s">
        <v>54</v>
      </c>
      <c r="F24636">
        <v>19</v>
      </c>
    </row>
    <row r="24637" spans="1:6" x14ac:dyDescent="0.25">
      <c r="A24637" t="s">
        <v>68</v>
      </c>
      <c r="B24637">
        <v>2013</v>
      </c>
      <c r="C24637" t="s">
        <v>67</v>
      </c>
      <c r="D24637" t="s">
        <v>64</v>
      </c>
      <c r="E24637" t="s">
        <v>6</v>
      </c>
      <c r="F24637">
        <v>32687</v>
      </c>
    </row>
    <row r="24638" spans="1:6" x14ac:dyDescent="0.25">
      <c r="A24638" t="s">
        <v>68</v>
      </c>
      <c r="B24638">
        <v>2013</v>
      </c>
      <c r="C24638" t="s">
        <v>67</v>
      </c>
      <c r="D24638" t="s">
        <v>65</v>
      </c>
      <c r="E24638" t="s">
        <v>56</v>
      </c>
      <c r="F24638">
        <v>965</v>
      </c>
    </row>
    <row r="24639" spans="1:6" x14ac:dyDescent="0.25">
      <c r="A24639" t="s">
        <v>68</v>
      </c>
      <c r="B24639">
        <v>2013</v>
      </c>
      <c r="C24639" t="s">
        <v>67</v>
      </c>
      <c r="D24639" t="s">
        <v>65</v>
      </c>
      <c r="E24639" t="s">
        <v>10</v>
      </c>
      <c r="F24639">
        <v>5</v>
      </c>
    </row>
    <row r="24640" spans="1:6" x14ac:dyDescent="0.25">
      <c r="A24640" t="s">
        <v>68</v>
      </c>
      <c r="B24640">
        <v>2013</v>
      </c>
      <c r="C24640" t="s">
        <v>67</v>
      </c>
      <c r="D24640" t="s">
        <v>65</v>
      </c>
      <c r="E24640" t="s">
        <v>11</v>
      </c>
      <c r="F24640">
        <v>544</v>
      </c>
    </row>
    <row r="24641" spans="1:6" x14ac:dyDescent="0.25">
      <c r="A24641" t="s">
        <v>68</v>
      </c>
      <c r="B24641">
        <v>2013</v>
      </c>
      <c r="C24641" t="s">
        <v>67</v>
      </c>
      <c r="D24641" t="s">
        <v>65</v>
      </c>
      <c r="E24641" t="s">
        <v>12</v>
      </c>
      <c r="F24641">
        <v>187</v>
      </c>
    </row>
    <row r="24642" spans="1:6" x14ac:dyDescent="0.25">
      <c r="A24642" t="s">
        <v>68</v>
      </c>
      <c r="B24642">
        <v>2013</v>
      </c>
      <c r="C24642" t="s">
        <v>67</v>
      </c>
      <c r="D24642" t="s">
        <v>65</v>
      </c>
      <c r="E24642" t="s">
        <v>13</v>
      </c>
      <c r="F24642">
        <v>6270</v>
      </c>
    </row>
    <row r="24643" spans="1:6" x14ac:dyDescent="0.25">
      <c r="A24643" t="s">
        <v>68</v>
      </c>
      <c r="B24643">
        <v>2013</v>
      </c>
      <c r="C24643" t="s">
        <v>67</v>
      </c>
      <c r="D24643" t="s">
        <v>65</v>
      </c>
      <c r="E24643" t="s">
        <v>14</v>
      </c>
      <c r="F24643">
        <v>322</v>
      </c>
    </row>
    <row r="24644" spans="1:6" x14ac:dyDescent="0.25">
      <c r="A24644" t="s">
        <v>68</v>
      </c>
      <c r="B24644">
        <v>2013</v>
      </c>
      <c r="C24644" t="s">
        <v>67</v>
      </c>
      <c r="D24644" t="s">
        <v>65</v>
      </c>
      <c r="E24644" t="s">
        <v>15</v>
      </c>
      <c r="F24644">
        <v>655</v>
      </c>
    </row>
    <row r="24645" spans="1:6" x14ac:dyDescent="0.25">
      <c r="A24645" t="s">
        <v>68</v>
      </c>
      <c r="B24645">
        <v>2013</v>
      </c>
      <c r="C24645" t="s">
        <v>67</v>
      </c>
      <c r="D24645" t="s">
        <v>65</v>
      </c>
      <c r="E24645" t="s">
        <v>66</v>
      </c>
      <c r="F24645">
        <v>31</v>
      </c>
    </row>
    <row r="24646" spans="1:6" x14ac:dyDescent="0.25">
      <c r="A24646" t="s">
        <v>68</v>
      </c>
      <c r="B24646">
        <v>2013</v>
      </c>
      <c r="C24646" t="s">
        <v>67</v>
      </c>
      <c r="D24646" t="s">
        <v>65</v>
      </c>
      <c r="E24646" t="s">
        <v>57</v>
      </c>
      <c r="F24646">
        <v>655</v>
      </c>
    </row>
    <row r="24647" spans="1:6" x14ac:dyDescent="0.25">
      <c r="A24647" t="s">
        <v>68</v>
      </c>
      <c r="B24647">
        <v>2013</v>
      </c>
      <c r="C24647" t="s">
        <v>67</v>
      </c>
      <c r="D24647" t="s">
        <v>65</v>
      </c>
      <c r="E24647" t="s">
        <v>16</v>
      </c>
      <c r="F24647">
        <v>2000</v>
      </c>
    </row>
    <row r="24648" spans="1:6" x14ac:dyDescent="0.25">
      <c r="A24648" t="s">
        <v>68</v>
      </c>
      <c r="B24648">
        <v>2013</v>
      </c>
      <c r="C24648" t="s">
        <v>67</v>
      </c>
      <c r="D24648" t="s">
        <v>65</v>
      </c>
      <c r="E24648" t="s">
        <v>17</v>
      </c>
      <c r="F24648">
        <v>2017</v>
      </c>
    </row>
    <row r="24649" spans="1:6" x14ac:dyDescent="0.25">
      <c r="A24649" t="s">
        <v>68</v>
      </c>
      <c r="B24649">
        <v>2013</v>
      </c>
      <c r="C24649" t="s">
        <v>67</v>
      </c>
      <c r="D24649" t="s">
        <v>65</v>
      </c>
      <c r="E24649" t="s">
        <v>18</v>
      </c>
      <c r="F24649">
        <v>250</v>
      </c>
    </row>
    <row r="24650" spans="1:6" x14ac:dyDescent="0.25">
      <c r="A24650" t="s">
        <v>68</v>
      </c>
      <c r="B24650">
        <v>2013</v>
      </c>
      <c r="C24650" t="s">
        <v>67</v>
      </c>
      <c r="D24650" t="s">
        <v>65</v>
      </c>
      <c r="E24650" t="s">
        <v>19</v>
      </c>
      <c r="F24650">
        <v>36</v>
      </c>
    </row>
    <row r="24651" spans="1:6" x14ac:dyDescent="0.25">
      <c r="A24651" t="s">
        <v>68</v>
      </c>
      <c r="B24651">
        <v>2013</v>
      </c>
      <c r="C24651" t="s">
        <v>67</v>
      </c>
      <c r="D24651" t="s">
        <v>65</v>
      </c>
      <c r="E24651" t="s">
        <v>20</v>
      </c>
      <c r="F24651">
        <v>1394</v>
      </c>
    </row>
    <row r="24652" spans="1:6" x14ac:dyDescent="0.25">
      <c r="A24652" t="s">
        <v>68</v>
      </c>
      <c r="B24652">
        <v>2013</v>
      </c>
      <c r="C24652" t="s">
        <v>67</v>
      </c>
      <c r="D24652" t="s">
        <v>65</v>
      </c>
      <c r="E24652" t="s">
        <v>58</v>
      </c>
      <c r="F24652">
        <v>238</v>
      </c>
    </row>
    <row r="24653" spans="1:6" x14ac:dyDescent="0.25">
      <c r="A24653" t="s">
        <v>68</v>
      </c>
      <c r="B24653">
        <v>2013</v>
      </c>
      <c r="C24653" t="s">
        <v>67</v>
      </c>
      <c r="D24653" t="s">
        <v>65</v>
      </c>
      <c r="E24653" t="s">
        <v>21</v>
      </c>
      <c r="F24653">
        <v>66</v>
      </c>
    </row>
    <row r="24654" spans="1:6" x14ac:dyDescent="0.25">
      <c r="A24654" t="s">
        <v>68</v>
      </c>
      <c r="B24654">
        <v>2013</v>
      </c>
      <c r="C24654" t="s">
        <v>67</v>
      </c>
      <c r="D24654" t="s">
        <v>65</v>
      </c>
      <c r="E24654" t="s">
        <v>22</v>
      </c>
      <c r="F24654">
        <v>163</v>
      </c>
    </row>
    <row r="24655" spans="1:6" x14ac:dyDescent="0.25">
      <c r="A24655" t="s">
        <v>68</v>
      </c>
      <c r="B24655">
        <v>2013</v>
      </c>
      <c r="C24655" t="s">
        <v>67</v>
      </c>
      <c r="D24655" t="s">
        <v>65</v>
      </c>
      <c r="E24655" t="s">
        <v>23</v>
      </c>
      <c r="F24655">
        <v>472</v>
      </c>
    </row>
    <row r="24656" spans="1:6" x14ac:dyDescent="0.25">
      <c r="A24656" t="s">
        <v>68</v>
      </c>
      <c r="B24656">
        <v>2013</v>
      </c>
      <c r="C24656" t="s">
        <v>67</v>
      </c>
      <c r="D24656" t="s">
        <v>65</v>
      </c>
      <c r="E24656" t="s">
        <v>24</v>
      </c>
      <c r="F24656">
        <v>59</v>
      </c>
    </row>
    <row r="24657" spans="1:6" x14ac:dyDescent="0.25">
      <c r="A24657" t="s">
        <v>68</v>
      </c>
      <c r="B24657">
        <v>2013</v>
      </c>
      <c r="C24657" t="s">
        <v>67</v>
      </c>
      <c r="D24657" t="s">
        <v>65</v>
      </c>
      <c r="E24657" t="s">
        <v>25</v>
      </c>
      <c r="F24657">
        <v>25</v>
      </c>
    </row>
    <row r="24658" spans="1:6" x14ac:dyDescent="0.25">
      <c r="A24658" t="s">
        <v>68</v>
      </c>
      <c r="B24658">
        <v>2013</v>
      </c>
      <c r="C24658" t="s">
        <v>67</v>
      </c>
      <c r="D24658" t="s">
        <v>65</v>
      </c>
      <c r="E24658" t="s">
        <v>26</v>
      </c>
      <c r="F24658">
        <v>576</v>
      </c>
    </row>
    <row r="24659" spans="1:6" x14ac:dyDescent="0.25">
      <c r="A24659" t="s">
        <v>68</v>
      </c>
      <c r="B24659">
        <v>2013</v>
      </c>
      <c r="C24659" t="s">
        <v>67</v>
      </c>
      <c r="D24659" t="s">
        <v>65</v>
      </c>
      <c r="E24659" t="s">
        <v>27</v>
      </c>
      <c r="F24659">
        <v>494</v>
      </c>
    </row>
    <row r="24660" spans="1:6" x14ac:dyDescent="0.25">
      <c r="A24660" t="s">
        <v>68</v>
      </c>
      <c r="B24660">
        <v>2013</v>
      </c>
      <c r="C24660" t="s">
        <v>67</v>
      </c>
      <c r="D24660" t="s">
        <v>65</v>
      </c>
      <c r="E24660" t="s">
        <v>59</v>
      </c>
      <c r="F24660">
        <v>1391</v>
      </c>
    </row>
    <row r="24661" spans="1:6" x14ac:dyDescent="0.25">
      <c r="A24661" t="s">
        <v>68</v>
      </c>
      <c r="B24661">
        <v>2013</v>
      </c>
      <c r="C24661" t="s">
        <v>67</v>
      </c>
      <c r="D24661" t="s">
        <v>65</v>
      </c>
      <c r="E24661" t="s">
        <v>28</v>
      </c>
      <c r="F24661">
        <v>412</v>
      </c>
    </row>
    <row r="24662" spans="1:6" x14ac:dyDescent="0.25">
      <c r="A24662" t="s">
        <v>68</v>
      </c>
      <c r="B24662">
        <v>2013</v>
      </c>
      <c r="C24662" t="s">
        <v>67</v>
      </c>
      <c r="D24662" t="s">
        <v>65</v>
      </c>
      <c r="E24662" t="s">
        <v>29</v>
      </c>
      <c r="F24662">
        <v>351</v>
      </c>
    </row>
    <row r="24663" spans="1:6" x14ac:dyDescent="0.25">
      <c r="A24663" t="s">
        <v>68</v>
      </c>
      <c r="B24663">
        <v>2013</v>
      </c>
      <c r="C24663" t="s">
        <v>67</v>
      </c>
      <c r="D24663" t="s">
        <v>65</v>
      </c>
      <c r="E24663" t="s">
        <v>30</v>
      </c>
      <c r="F24663">
        <v>388</v>
      </c>
    </row>
    <row r="24664" spans="1:6" x14ac:dyDescent="0.25">
      <c r="A24664" t="s">
        <v>68</v>
      </c>
      <c r="B24664">
        <v>2013</v>
      </c>
      <c r="C24664" t="s">
        <v>67</v>
      </c>
      <c r="D24664" t="s">
        <v>65</v>
      </c>
      <c r="E24664" t="s">
        <v>31</v>
      </c>
      <c r="F24664">
        <v>18</v>
      </c>
    </row>
    <row r="24665" spans="1:6" x14ac:dyDescent="0.25">
      <c r="A24665" t="s">
        <v>68</v>
      </c>
      <c r="B24665">
        <v>2013</v>
      </c>
      <c r="C24665" t="s">
        <v>67</v>
      </c>
      <c r="D24665" t="s">
        <v>65</v>
      </c>
      <c r="E24665" t="s">
        <v>32</v>
      </c>
      <c r="F24665">
        <v>167</v>
      </c>
    </row>
    <row r="24666" spans="1:6" x14ac:dyDescent="0.25">
      <c r="A24666" t="s">
        <v>68</v>
      </c>
      <c r="B24666">
        <v>2013</v>
      </c>
      <c r="C24666" t="s">
        <v>67</v>
      </c>
      <c r="D24666" t="s">
        <v>65</v>
      </c>
      <c r="E24666" t="s">
        <v>33</v>
      </c>
      <c r="F24666">
        <v>411</v>
      </c>
    </row>
    <row r="24667" spans="1:6" x14ac:dyDescent="0.25">
      <c r="A24667" t="s">
        <v>68</v>
      </c>
      <c r="B24667">
        <v>2013</v>
      </c>
      <c r="C24667" t="s">
        <v>67</v>
      </c>
      <c r="D24667" t="s">
        <v>65</v>
      </c>
      <c r="E24667" t="s">
        <v>34</v>
      </c>
      <c r="F24667">
        <v>6</v>
      </c>
    </row>
    <row r="24668" spans="1:6" x14ac:dyDescent="0.25">
      <c r="A24668" t="s">
        <v>68</v>
      </c>
      <c r="B24668">
        <v>2013</v>
      </c>
      <c r="C24668" t="s">
        <v>67</v>
      </c>
      <c r="D24668" t="s">
        <v>65</v>
      </c>
      <c r="E24668" t="s">
        <v>35</v>
      </c>
      <c r="F24668">
        <v>1195</v>
      </c>
    </row>
    <row r="24669" spans="1:6" x14ac:dyDescent="0.25">
      <c r="A24669" t="s">
        <v>68</v>
      </c>
      <c r="B24669">
        <v>2013</v>
      </c>
      <c r="C24669" t="s">
        <v>67</v>
      </c>
      <c r="D24669" t="s">
        <v>65</v>
      </c>
      <c r="E24669" t="s">
        <v>36</v>
      </c>
      <c r="F24669">
        <v>270</v>
      </c>
    </row>
    <row r="24670" spans="1:6" x14ac:dyDescent="0.25">
      <c r="A24670" t="s">
        <v>68</v>
      </c>
      <c r="B24670">
        <v>2013</v>
      </c>
      <c r="C24670" t="s">
        <v>67</v>
      </c>
      <c r="D24670" t="s">
        <v>65</v>
      </c>
      <c r="E24670" t="s">
        <v>37</v>
      </c>
      <c r="F24670">
        <v>4220</v>
      </c>
    </row>
    <row r="24671" spans="1:6" x14ac:dyDescent="0.25">
      <c r="A24671" t="s">
        <v>68</v>
      </c>
      <c r="B24671">
        <v>2013</v>
      </c>
      <c r="C24671" t="s">
        <v>67</v>
      </c>
      <c r="D24671" t="s">
        <v>65</v>
      </c>
      <c r="E24671" t="s">
        <v>38</v>
      </c>
      <c r="F24671">
        <v>816</v>
      </c>
    </row>
    <row r="24672" spans="1:6" x14ac:dyDescent="0.25">
      <c r="A24672" t="s">
        <v>68</v>
      </c>
      <c r="B24672">
        <v>2013</v>
      </c>
      <c r="C24672" t="s">
        <v>67</v>
      </c>
      <c r="D24672" t="s">
        <v>65</v>
      </c>
      <c r="E24672" t="s">
        <v>39</v>
      </c>
      <c r="F24672">
        <v>29</v>
      </c>
    </row>
    <row r="24673" spans="1:6" x14ac:dyDescent="0.25">
      <c r="A24673" t="s">
        <v>68</v>
      </c>
      <c r="B24673">
        <v>2013</v>
      </c>
      <c r="C24673" t="s">
        <v>67</v>
      </c>
      <c r="D24673" t="s">
        <v>65</v>
      </c>
      <c r="E24673" t="s">
        <v>40</v>
      </c>
      <c r="F24673">
        <v>1882</v>
      </c>
    </row>
    <row r="24674" spans="1:6" x14ac:dyDescent="0.25">
      <c r="A24674" t="s">
        <v>68</v>
      </c>
      <c r="B24674">
        <v>2013</v>
      </c>
      <c r="C24674" t="s">
        <v>67</v>
      </c>
      <c r="D24674" t="s">
        <v>65</v>
      </c>
      <c r="E24674" t="s">
        <v>41</v>
      </c>
      <c r="F24674">
        <v>341</v>
      </c>
    </row>
    <row r="24675" spans="1:6" x14ac:dyDescent="0.25">
      <c r="A24675" t="s">
        <v>68</v>
      </c>
      <c r="B24675">
        <v>2013</v>
      </c>
      <c r="C24675" t="s">
        <v>67</v>
      </c>
      <c r="D24675" t="s">
        <v>65</v>
      </c>
      <c r="E24675" t="s">
        <v>42</v>
      </c>
      <c r="F24675">
        <v>115</v>
      </c>
    </row>
    <row r="24676" spans="1:6" x14ac:dyDescent="0.25">
      <c r="A24676" t="s">
        <v>68</v>
      </c>
      <c r="B24676">
        <v>2013</v>
      </c>
      <c r="C24676" t="s">
        <v>67</v>
      </c>
      <c r="D24676" t="s">
        <v>65</v>
      </c>
      <c r="E24676" t="s">
        <v>43</v>
      </c>
      <c r="F24676">
        <v>1931</v>
      </c>
    </row>
    <row r="24677" spans="1:6" x14ac:dyDescent="0.25">
      <c r="A24677" t="s">
        <v>68</v>
      </c>
      <c r="B24677">
        <v>2013</v>
      </c>
      <c r="C24677" t="s">
        <v>67</v>
      </c>
      <c r="D24677" t="s">
        <v>65</v>
      </c>
      <c r="E24677" t="s">
        <v>44</v>
      </c>
      <c r="F24677">
        <v>52</v>
      </c>
    </row>
    <row r="24678" spans="1:6" x14ac:dyDescent="0.25">
      <c r="A24678" t="s">
        <v>68</v>
      </c>
      <c r="B24678">
        <v>2013</v>
      </c>
      <c r="C24678" t="s">
        <v>67</v>
      </c>
      <c r="D24678" t="s">
        <v>65</v>
      </c>
      <c r="E24678" t="s">
        <v>45</v>
      </c>
      <c r="F24678">
        <v>870</v>
      </c>
    </row>
    <row r="24679" spans="1:6" x14ac:dyDescent="0.25">
      <c r="A24679" t="s">
        <v>68</v>
      </c>
      <c r="B24679">
        <v>2013</v>
      </c>
      <c r="C24679" t="s">
        <v>67</v>
      </c>
      <c r="D24679" t="s">
        <v>65</v>
      </c>
      <c r="E24679" t="s">
        <v>46</v>
      </c>
      <c r="F24679">
        <v>19</v>
      </c>
    </row>
    <row r="24680" spans="1:6" x14ac:dyDescent="0.25">
      <c r="A24680" t="s">
        <v>68</v>
      </c>
      <c r="B24680">
        <v>2013</v>
      </c>
      <c r="C24680" t="s">
        <v>67</v>
      </c>
      <c r="D24680" t="s">
        <v>65</v>
      </c>
      <c r="E24680" t="s">
        <v>47</v>
      </c>
      <c r="F24680">
        <v>81</v>
      </c>
    </row>
    <row r="24681" spans="1:6" x14ac:dyDescent="0.25">
      <c r="A24681" t="s">
        <v>68</v>
      </c>
      <c r="B24681">
        <v>2013</v>
      </c>
      <c r="C24681" t="s">
        <v>67</v>
      </c>
      <c r="D24681" t="s">
        <v>65</v>
      </c>
      <c r="E24681" t="s">
        <v>48</v>
      </c>
      <c r="F24681">
        <v>1273</v>
      </c>
    </row>
    <row r="24682" spans="1:6" x14ac:dyDescent="0.25">
      <c r="A24682" t="s">
        <v>68</v>
      </c>
      <c r="B24682">
        <v>2013</v>
      </c>
      <c r="C24682" t="s">
        <v>67</v>
      </c>
      <c r="D24682" t="s">
        <v>65</v>
      </c>
      <c r="E24682" t="s">
        <v>50</v>
      </c>
      <c r="F24682">
        <v>721</v>
      </c>
    </row>
    <row r="24683" spans="1:6" x14ac:dyDescent="0.25">
      <c r="A24683" t="s">
        <v>68</v>
      </c>
      <c r="B24683">
        <v>2013</v>
      </c>
      <c r="C24683" t="s">
        <v>67</v>
      </c>
      <c r="D24683" t="s">
        <v>65</v>
      </c>
      <c r="E24683" t="s">
        <v>51</v>
      </c>
      <c r="F24683">
        <v>554</v>
      </c>
    </row>
    <row r="24684" spans="1:6" x14ac:dyDescent="0.25">
      <c r="A24684" t="s">
        <v>68</v>
      </c>
      <c r="B24684">
        <v>2013</v>
      </c>
      <c r="C24684" t="s">
        <v>67</v>
      </c>
      <c r="D24684" t="s">
        <v>65</v>
      </c>
      <c r="E24684" t="s">
        <v>52</v>
      </c>
      <c r="F24684">
        <v>60</v>
      </c>
    </row>
    <row r="24685" spans="1:6" x14ac:dyDescent="0.25">
      <c r="A24685" t="s">
        <v>68</v>
      </c>
      <c r="B24685">
        <v>2013</v>
      </c>
      <c r="C24685" t="s">
        <v>67</v>
      </c>
      <c r="D24685" t="s">
        <v>65</v>
      </c>
      <c r="E24685" t="s">
        <v>53</v>
      </c>
      <c r="F24685">
        <v>420</v>
      </c>
    </row>
    <row r="24686" spans="1:6" x14ac:dyDescent="0.25">
      <c r="A24686" t="s">
        <v>68</v>
      </c>
      <c r="B24686">
        <v>2013</v>
      </c>
      <c r="C24686" t="s">
        <v>67</v>
      </c>
      <c r="D24686" t="s">
        <v>65</v>
      </c>
      <c r="E24686" t="s">
        <v>54</v>
      </c>
      <c r="F24686">
        <v>4</v>
      </c>
    </row>
    <row r="24687" spans="1:6" x14ac:dyDescent="0.25">
      <c r="A24687" t="s">
        <v>68</v>
      </c>
      <c r="B24687">
        <v>2013</v>
      </c>
      <c r="C24687" t="s">
        <v>67</v>
      </c>
      <c r="D24687" t="s">
        <v>65</v>
      </c>
      <c r="E24687" t="s">
        <v>6</v>
      </c>
      <c r="F24687">
        <v>35421</v>
      </c>
    </row>
    <row r="24688" spans="1:6" x14ac:dyDescent="0.25">
      <c r="A24688" t="s">
        <v>68</v>
      </c>
      <c r="B24688">
        <v>2013</v>
      </c>
      <c r="C24688" t="s">
        <v>65</v>
      </c>
      <c r="D24688" t="s">
        <v>9</v>
      </c>
      <c r="E24688" t="s">
        <v>17</v>
      </c>
      <c r="F24688">
        <v>1</v>
      </c>
    </row>
    <row r="24689" spans="1:6" x14ac:dyDescent="0.25">
      <c r="A24689" t="s">
        <v>68</v>
      </c>
      <c r="B24689">
        <v>2013</v>
      </c>
      <c r="C24689" t="s">
        <v>65</v>
      </c>
      <c r="D24689" t="s">
        <v>9</v>
      </c>
      <c r="E24689" t="s">
        <v>23</v>
      </c>
      <c r="F24689">
        <v>1</v>
      </c>
    </row>
    <row r="24690" spans="1:6" x14ac:dyDescent="0.25">
      <c r="A24690" t="s">
        <v>68</v>
      </c>
      <c r="B24690">
        <v>2013</v>
      </c>
      <c r="C24690" t="s">
        <v>65</v>
      </c>
      <c r="D24690" t="s">
        <v>9</v>
      </c>
      <c r="E24690" t="s">
        <v>6</v>
      </c>
      <c r="F24690">
        <v>2</v>
      </c>
    </row>
    <row r="24691" spans="1:6" x14ac:dyDescent="0.25">
      <c r="A24691" t="s">
        <v>68</v>
      </c>
      <c r="B24691">
        <v>2013</v>
      </c>
      <c r="C24691" t="s">
        <v>65</v>
      </c>
      <c r="D24691" t="s">
        <v>55</v>
      </c>
      <c r="E24691" t="s">
        <v>13</v>
      </c>
      <c r="F24691">
        <v>2</v>
      </c>
    </row>
    <row r="24692" spans="1:6" x14ac:dyDescent="0.25">
      <c r="A24692" t="s">
        <v>68</v>
      </c>
      <c r="B24692">
        <v>2013</v>
      </c>
      <c r="C24692" t="s">
        <v>65</v>
      </c>
      <c r="D24692" t="s">
        <v>55</v>
      </c>
      <c r="E24692" t="s">
        <v>17</v>
      </c>
      <c r="F24692">
        <v>1</v>
      </c>
    </row>
    <row r="24693" spans="1:6" x14ac:dyDescent="0.25">
      <c r="A24693" t="s">
        <v>68</v>
      </c>
      <c r="B24693">
        <v>2013</v>
      </c>
      <c r="C24693" t="s">
        <v>65</v>
      </c>
      <c r="D24693" t="s">
        <v>55</v>
      </c>
      <c r="E24693" t="s">
        <v>37</v>
      </c>
      <c r="F24693">
        <v>5</v>
      </c>
    </row>
    <row r="24694" spans="1:6" x14ac:dyDescent="0.25">
      <c r="A24694" t="s">
        <v>68</v>
      </c>
      <c r="B24694">
        <v>2013</v>
      </c>
      <c r="C24694" t="s">
        <v>65</v>
      </c>
      <c r="D24694" t="s">
        <v>55</v>
      </c>
      <c r="E24694" t="s">
        <v>48</v>
      </c>
      <c r="F24694">
        <v>5</v>
      </c>
    </row>
    <row r="24695" spans="1:6" x14ac:dyDescent="0.25">
      <c r="A24695" t="s">
        <v>68</v>
      </c>
      <c r="B24695">
        <v>2013</v>
      </c>
      <c r="C24695" t="s">
        <v>65</v>
      </c>
      <c r="D24695" t="s">
        <v>55</v>
      </c>
      <c r="E24695" t="s">
        <v>6</v>
      </c>
      <c r="F24695">
        <v>13</v>
      </c>
    </row>
    <row r="24696" spans="1:6" x14ac:dyDescent="0.25">
      <c r="A24696" t="s">
        <v>68</v>
      </c>
      <c r="B24696">
        <v>2013</v>
      </c>
      <c r="C24696" t="s">
        <v>65</v>
      </c>
      <c r="D24696" t="s">
        <v>60</v>
      </c>
      <c r="E24696" t="s">
        <v>56</v>
      </c>
      <c r="F24696">
        <v>4</v>
      </c>
    </row>
    <row r="24697" spans="1:6" x14ac:dyDescent="0.25">
      <c r="A24697" t="s">
        <v>68</v>
      </c>
      <c r="B24697">
        <v>2013</v>
      </c>
      <c r="C24697" t="s">
        <v>65</v>
      </c>
      <c r="D24697" t="s">
        <v>60</v>
      </c>
      <c r="E24697" t="s">
        <v>13</v>
      </c>
      <c r="F24697">
        <v>7</v>
      </c>
    </row>
    <row r="24698" spans="1:6" x14ac:dyDescent="0.25">
      <c r="A24698" t="s">
        <v>68</v>
      </c>
      <c r="B24698">
        <v>2013</v>
      </c>
      <c r="C24698" t="s">
        <v>65</v>
      </c>
      <c r="D24698" t="s">
        <v>60</v>
      </c>
      <c r="E24698" t="s">
        <v>16</v>
      </c>
      <c r="F24698">
        <v>2</v>
      </c>
    </row>
    <row r="24699" spans="1:6" x14ac:dyDescent="0.25">
      <c r="A24699" t="s">
        <v>68</v>
      </c>
      <c r="B24699">
        <v>2013</v>
      </c>
      <c r="C24699" t="s">
        <v>65</v>
      </c>
      <c r="D24699" t="s">
        <v>60</v>
      </c>
      <c r="E24699" t="s">
        <v>17</v>
      </c>
      <c r="F24699">
        <v>24</v>
      </c>
    </row>
    <row r="24700" spans="1:6" x14ac:dyDescent="0.25">
      <c r="A24700" t="s">
        <v>68</v>
      </c>
      <c r="B24700">
        <v>2013</v>
      </c>
      <c r="C24700" t="s">
        <v>65</v>
      </c>
      <c r="D24700" t="s">
        <v>60</v>
      </c>
      <c r="E24700" t="s">
        <v>20</v>
      </c>
      <c r="F24700">
        <v>8</v>
      </c>
    </row>
    <row r="24701" spans="1:6" x14ac:dyDescent="0.25">
      <c r="A24701" t="s">
        <v>68</v>
      </c>
      <c r="B24701">
        <v>2013</v>
      </c>
      <c r="C24701" t="s">
        <v>65</v>
      </c>
      <c r="D24701" t="s">
        <v>60</v>
      </c>
      <c r="E24701" t="s">
        <v>23</v>
      </c>
      <c r="F24701">
        <v>1</v>
      </c>
    </row>
    <row r="24702" spans="1:6" x14ac:dyDescent="0.25">
      <c r="A24702" t="s">
        <v>68</v>
      </c>
      <c r="B24702">
        <v>2013</v>
      </c>
      <c r="C24702" t="s">
        <v>65</v>
      </c>
      <c r="D24702" t="s">
        <v>60</v>
      </c>
      <c r="E24702" t="s">
        <v>59</v>
      </c>
      <c r="F24702">
        <v>2</v>
      </c>
    </row>
    <row r="24703" spans="1:6" x14ac:dyDescent="0.25">
      <c r="A24703" t="s">
        <v>68</v>
      </c>
      <c r="B24703">
        <v>2013</v>
      </c>
      <c r="C24703" t="s">
        <v>65</v>
      </c>
      <c r="D24703" t="s">
        <v>60</v>
      </c>
      <c r="E24703" t="s">
        <v>28</v>
      </c>
      <c r="F24703">
        <v>1</v>
      </c>
    </row>
    <row r="24704" spans="1:6" x14ac:dyDescent="0.25">
      <c r="A24704" t="s">
        <v>68</v>
      </c>
      <c r="B24704">
        <v>2013</v>
      </c>
      <c r="C24704" t="s">
        <v>65</v>
      </c>
      <c r="D24704" t="s">
        <v>60</v>
      </c>
      <c r="E24704" t="s">
        <v>37</v>
      </c>
      <c r="F24704">
        <v>18</v>
      </c>
    </row>
    <row r="24705" spans="1:6" x14ac:dyDescent="0.25">
      <c r="A24705" t="s">
        <v>68</v>
      </c>
      <c r="B24705">
        <v>2013</v>
      </c>
      <c r="C24705" t="s">
        <v>65</v>
      </c>
      <c r="D24705" t="s">
        <v>60</v>
      </c>
      <c r="E24705" t="s">
        <v>38</v>
      </c>
      <c r="F24705">
        <v>5</v>
      </c>
    </row>
    <row r="24706" spans="1:6" x14ac:dyDescent="0.25">
      <c r="A24706" t="s">
        <v>68</v>
      </c>
      <c r="B24706">
        <v>2013</v>
      </c>
      <c r="C24706" t="s">
        <v>65</v>
      </c>
      <c r="D24706" t="s">
        <v>60</v>
      </c>
      <c r="E24706" t="s">
        <v>43</v>
      </c>
      <c r="F24706">
        <v>1</v>
      </c>
    </row>
    <row r="24707" spans="1:6" x14ac:dyDescent="0.25">
      <c r="A24707" t="s">
        <v>68</v>
      </c>
      <c r="B24707">
        <v>2013</v>
      </c>
      <c r="C24707" t="s">
        <v>65</v>
      </c>
      <c r="D24707" t="s">
        <v>60</v>
      </c>
      <c r="E24707" t="s">
        <v>45</v>
      </c>
      <c r="F24707">
        <v>2</v>
      </c>
    </row>
    <row r="24708" spans="1:6" x14ac:dyDescent="0.25">
      <c r="A24708" t="s">
        <v>68</v>
      </c>
      <c r="B24708">
        <v>2013</v>
      </c>
      <c r="C24708" t="s">
        <v>65</v>
      </c>
      <c r="D24708" t="s">
        <v>60</v>
      </c>
      <c r="E24708" t="s">
        <v>48</v>
      </c>
      <c r="F24708">
        <v>34</v>
      </c>
    </row>
    <row r="24709" spans="1:6" x14ac:dyDescent="0.25">
      <c r="A24709" t="s">
        <v>68</v>
      </c>
      <c r="B24709">
        <v>2013</v>
      </c>
      <c r="C24709" t="s">
        <v>65</v>
      </c>
      <c r="D24709" t="s">
        <v>60</v>
      </c>
      <c r="E24709" t="s">
        <v>50</v>
      </c>
      <c r="F24709">
        <v>1</v>
      </c>
    </row>
    <row r="24710" spans="1:6" x14ac:dyDescent="0.25">
      <c r="A24710" t="s">
        <v>68</v>
      </c>
      <c r="B24710">
        <v>2013</v>
      </c>
      <c r="C24710" t="s">
        <v>65</v>
      </c>
      <c r="D24710" t="s">
        <v>60</v>
      </c>
      <c r="E24710" t="s">
        <v>53</v>
      </c>
      <c r="F24710">
        <v>1</v>
      </c>
    </row>
    <row r="24711" spans="1:6" x14ac:dyDescent="0.25">
      <c r="A24711" t="s">
        <v>68</v>
      </c>
      <c r="B24711">
        <v>2013</v>
      </c>
      <c r="C24711" t="s">
        <v>65</v>
      </c>
      <c r="D24711" t="s">
        <v>60</v>
      </c>
      <c r="E24711" t="s">
        <v>6</v>
      </c>
      <c r="F24711">
        <v>111</v>
      </c>
    </row>
    <row r="24712" spans="1:6" x14ac:dyDescent="0.25">
      <c r="A24712" t="s">
        <v>68</v>
      </c>
      <c r="B24712">
        <v>2013</v>
      </c>
      <c r="C24712" t="s">
        <v>65</v>
      </c>
      <c r="D24712" t="s">
        <v>62</v>
      </c>
      <c r="E24712" t="s">
        <v>13</v>
      </c>
      <c r="F24712">
        <v>19</v>
      </c>
    </row>
    <row r="24713" spans="1:6" x14ac:dyDescent="0.25">
      <c r="A24713" t="s">
        <v>68</v>
      </c>
      <c r="B24713">
        <v>2013</v>
      </c>
      <c r="C24713" t="s">
        <v>65</v>
      </c>
      <c r="D24713" t="s">
        <v>62</v>
      </c>
      <c r="E24713" t="s">
        <v>57</v>
      </c>
      <c r="F24713">
        <v>1</v>
      </c>
    </row>
    <row r="24714" spans="1:6" x14ac:dyDescent="0.25">
      <c r="A24714" t="s">
        <v>68</v>
      </c>
      <c r="B24714">
        <v>2013</v>
      </c>
      <c r="C24714" t="s">
        <v>65</v>
      </c>
      <c r="D24714" t="s">
        <v>62</v>
      </c>
      <c r="E24714" t="s">
        <v>16</v>
      </c>
      <c r="F24714">
        <v>1</v>
      </c>
    </row>
    <row r="24715" spans="1:6" x14ac:dyDescent="0.25">
      <c r="A24715" t="s">
        <v>68</v>
      </c>
      <c r="B24715">
        <v>2013</v>
      </c>
      <c r="C24715" t="s">
        <v>65</v>
      </c>
      <c r="D24715" t="s">
        <v>62</v>
      </c>
      <c r="E24715" t="s">
        <v>17</v>
      </c>
      <c r="F24715">
        <v>1</v>
      </c>
    </row>
    <row r="24716" spans="1:6" x14ac:dyDescent="0.25">
      <c r="A24716" t="s">
        <v>68</v>
      </c>
      <c r="B24716">
        <v>2013</v>
      </c>
      <c r="C24716" t="s">
        <v>65</v>
      </c>
      <c r="D24716" t="s">
        <v>62</v>
      </c>
      <c r="E24716" t="s">
        <v>23</v>
      </c>
      <c r="F24716">
        <v>4</v>
      </c>
    </row>
    <row r="24717" spans="1:6" x14ac:dyDescent="0.25">
      <c r="A24717" t="s">
        <v>68</v>
      </c>
      <c r="B24717">
        <v>2013</v>
      </c>
      <c r="C24717" t="s">
        <v>65</v>
      </c>
      <c r="D24717" t="s">
        <v>62</v>
      </c>
      <c r="E24717" t="s">
        <v>27</v>
      </c>
      <c r="F24717">
        <v>1</v>
      </c>
    </row>
    <row r="24718" spans="1:6" x14ac:dyDescent="0.25">
      <c r="A24718" t="s">
        <v>68</v>
      </c>
      <c r="B24718">
        <v>2013</v>
      </c>
      <c r="C24718" t="s">
        <v>65</v>
      </c>
      <c r="D24718" t="s">
        <v>62</v>
      </c>
      <c r="E24718" t="s">
        <v>37</v>
      </c>
      <c r="F24718">
        <v>18</v>
      </c>
    </row>
    <row r="24719" spans="1:6" x14ac:dyDescent="0.25">
      <c r="A24719" t="s">
        <v>68</v>
      </c>
      <c r="B24719">
        <v>2013</v>
      </c>
      <c r="C24719" t="s">
        <v>65</v>
      </c>
      <c r="D24719" t="s">
        <v>62</v>
      </c>
      <c r="E24719" t="s">
        <v>48</v>
      </c>
      <c r="F24719">
        <v>48</v>
      </c>
    </row>
    <row r="24720" spans="1:6" x14ac:dyDescent="0.25">
      <c r="A24720" t="s">
        <v>68</v>
      </c>
      <c r="B24720">
        <v>2013</v>
      </c>
      <c r="C24720" t="s">
        <v>65</v>
      </c>
      <c r="D24720" t="s">
        <v>62</v>
      </c>
      <c r="E24720" t="s">
        <v>6</v>
      </c>
      <c r="F24720">
        <v>93</v>
      </c>
    </row>
    <row r="24721" spans="1:6" x14ac:dyDescent="0.25">
      <c r="A24721" t="s">
        <v>68</v>
      </c>
      <c r="B24721">
        <v>2013</v>
      </c>
      <c r="C24721" t="s">
        <v>65</v>
      </c>
      <c r="D24721" t="s">
        <v>64</v>
      </c>
      <c r="E24721" t="s">
        <v>12</v>
      </c>
      <c r="F24721">
        <v>1</v>
      </c>
    </row>
    <row r="24722" spans="1:6" x14ac:dyDescent="0.25">
      <c r="A24722" t="s">
        <v>68</v>
      </c>
      <c r="B24722">
        <v>2013</v>
      </c>
      <c r="C24722" t="s">
        <v>65</v>
      </c>
      <c r="D24722" t="s">
        <v>64</v>
      </c>
      <c r="E24722" t="s">
        <v>13</v>
      </c>
      <c r="F24722">
        <v>7</v>
      </c>
    </row>
    <row r="24723" spans="1:6" x14ac:dyDescent="0.25">
      <c r="A24723" t="s">
        <v>68</v>
      </c>
      <c r="B24723">
        <v>2013</v>
      </c>
      <c r="C24723" t="s">
        <v>65</v>
      </c>
      <c r="D24723" t="s">
        <v>64</v>
      </c>
      <c r="E24723" t="s">
        <v>15</v>
      </c>
      <c r="F24723">
        <v>1</v>
      </c>
    </row>
    <row r="24724" spans="1:6" x14ac:dyDescent="0.25">
      <c r="A24724" t="s">
        <v>68</v>
      </c>
      <c r="B24724">
        <v>2013</v>
      </c>
      <c r="C24724" t="s">
        <v>65</v>
      </c>
      <c r="D24724" t="s">
        <v>64</v>
      </c>
      <c r="E24724" t="s">
        <v>16</v>
      </c>
      <c r="F24724">
        <v>3</v>
      </c>
    </row>
    <row r="24725" spans="1:6" x14ac:dyDescent="0.25">
      <c r="A24725" t="s">
        <v>68</v>
      </c>
      <c r="B24725">
        <v>2013</v>
      </c>
      <c r="C24725" t="s">
        <v>65</v>
      </c>
      <c r="D24725" t="s">
        <v>64</v>
      </c>
      <c r="E24725" t="s">
        <v>17</v>
      </c>
      <c r="F24725">
        <v>5</v>
      </c>
    </row>
    <row r="24726" spans="1:6" x14ac:dyDescent="0.25">
      <c r="A24726" t="s">
        <v>68</v>
      </c>
      <c r="B24726">
        <v>2013</v>
      </c>
      <c r="C24726" t="s">
        <v>65</v>
      </c>
      <c r="D24726" t="s">
        <v>64</v>
      </c>
      <c r="E24726" t="s">
        <v>20</v>
      </c>
      <c r="F24726">
        <v>4</v>
      </c>
    </row>
    <row r="24727" spans="1:6" x14ac:dyDescent="0.25">
      <c r="A24727" t="s">
        <v>68</v>
      </c>
      <c r="B24727">
        <v>2013</v>
      </c>
      <c r="C24727" t="s">
        <v>65</v>
      </c>
      <c r="D24727" t="s">
        <v>64</v>
      </c>
      <c r="E24727" t="s">
        <v>58</v>
      </c>
      <c r="F24727">
        <v>1</v>
      </c>
    </row>
    <row r="24728" spans="1:6" x14ac:dyDescent="0.25">
      <c r="A24728" t="s">
        <v>68</v>
      </c>
      <c r="B24728">
        <v>2013</v>
      </c>
      <c r="C24728" t="s">
        <v>65</v>
      </c>
      <c r="D24728" t="s">
        <v>64</v>
      </c>
      <c r="E24728" t="s">
        <v>23</v>
      </c>
      <c r="F24728">
        <v>1</v>
      </c>
    </row>
    <row r="24729" spans="1:6" x14ac:dyDescent="0.25">
      <c r="A24729" t="s">
        <v>68</v>
      </c>
      <c r="B24729">
        <v>2013</v>
      </c>
      <c r="C24729" t="s">
        <v>65</v>
      </c>
      <c r="D24729" t="s">
        <v>64</v>
      </c>
      <c r="E24729" t="s">
        <v>27</v>
      </c>
      <c r="F24729">
        <v>1</v>
      </c>
    </row>
    <row r="24730" spans="1:6" x14ac:dyDescent="0.25">
      <c r="A24730" t="s">
        <v>68</v>
      </c>
      <c r="B24730">
        <v>2013</v>
      </c>
      <c r="C24730" t="s">
        <v>65</v>
      </c>
      <c r="D24730" t="s">
        <v>64</v>
      </c>
      <c r="E24730" t="s">
        <v>59</v>
      </c>
      <c r="F24730">
        <v>1</v>
      </c>
    </row>
    <row r="24731" spans="1:6" x14ac:dyDescent="0.25">
      <c r="A24731" t="s">
        <v>68</v>
      </c>
      <c r="B24731">
        <v>2013</v>
      </c>
      <c r="C24731" t="s">
        <v>65</v>
      </c>
      <c r="D24731" t="s">
        <v>64</v>
      </c>
      <c r="E24731" t="s">
        <v>32</v>
      </c>
      <c r="F24731">
        <v>1</v>
      </c>
    </row>
    <row r="24732" spans="1:6" x14ac:dyDescent="0.25">
      <c r="A24732" t="s">
        <v>68</v>
      </c>
      <c r="B24732">
        <v>2013</v>
      </c>
      <c r="C24732" t="s">
        <v>65</v>
      </c>
      <c r="D24732" t="s">
        <v>64</v>
      </c>
      <c r="E24732" t="s">
        <v>35</v>
      </c>
      <c r="F24732">
        <v>1</v>
      </c>
    </row>
    <row r="24733" spans="1:6" x14ac:dyDescent="0.25">
      <c r="A24733" t="s">
        <v>68</v>
      </c>
      <c r="B24733">
        <v>2013</v>
      </c>
      <c r="C24733" t="s">
        <v>65</v>
      </c>
      <c r="D24733" t="s">
        <v>64</v>
      </c>
      <c r="E24733" t="s">
        <v>37</v>
      </c>
      <c r="F24733">
        <v>5</v>
      </c>
    </row>
    <row r="24734" spans="1:6" x14ac:dyDescent="0.25">
      <c r="A24734" t="s">
        <v>68</v>
      </c>
      <c r="B24734">
        <v>2013</v>
      </c>
      <c r="C24734" t="s">
        <v>65</v>
      </c>
      <c r="D24734" t="s">
        <v>64</v>
      </c>
      <c r="E24734" t="s">
        <v>45</v>
      </c>
      <c r="F24734">
        <v>1</v>
      </c>
    </row>
    <row r="24735" spans="1:6" x14ac:dyDescent="0.25">
      <c r="A24735" t="s">
        <v>68</v>
      </c>
      <c r="B24735">
        <v>2013</v>
      </c>
      <c r="C24735" t="s">
        <v>65</v>
      </c>
      <c r="D24735" t="s">
        <v>64</v>
      </c>
      <c r="E24735" t="s">
        <v>48</v>
      </c>
      <c r="F24735">
        <v>37</v>
      </c>
    </row>
    <row r="24736" spans="1:6" x14ac:dyDescent="0.25">
      <c r="A24736" t="s">
        <v>68</v>
      </c>
      <c r="B24736">
        <v>2013</v>
      </c>
      <c r="C24736" t="s">
        <v>65</v>
      </c>
      <c r="D24736" t="s">
        <v>64</v>
      </c>
      <c r="E24736" t="s">
        <v>53</v>
      </c>
      <c r="F24736">
        <v>1</v>
      </c>
    </row>
    <row r="24737" spans="1:6" x14ac:dyDescent="0.25">
      <c r="A24737" t="s">
        <v>68</v>
      </c>
      <c r="B24737">
        <v>2013</v>
      </c>
      <c r="C24737" t="s">
        <v>65</v>
      </c>
      <c r="D24737" t="s">
        <v>64</v>
      </c>
      <c r="E24737" t="s">
        <v>6</v>
      </c>
      <c r="F24737">
        <v>71</v>
      </c>
    </row>
    <row r="24738" spans="1:6" x14ac:dyDescent="0.25">
      <c r="A24738" t="s">
        <v>68</v>
      </c>
      <c r="B24738">
        <v>2013</v>
      </c>
      <c r="C24738" t="s">
        <v>65</v>
      </c>
      <c r="D24738" t="s">
        <v>65</v>
      </c>
      <c r="E24738" t="s">
        <v>56</v>
      </c>
      <c r="F24738">
        <v>25</v>
      </c>
    </row>
    <row r="24739" spans="1:6" x14ac:dyDescent="0.25">
      <c r="A24739" t="s">
        <v>68</v>
      </c>
      <c r="B24739">
        <v>2013</v>
      </c>
      <c r="C24739" t="s">
        <v>65</v>
      </c>
      <c r="D24739" t="s">
        <v>65</v>
      </c>
      <c r="E24739" t="s">
        <v>12</v>
      </c>
      <c r="F24739">
        <v>3</v>
      </c>
    </row>
    <row r="24740" spans="1:6" x14ac:dyDescent="0.25">
      <c r="A24740" t="s">
        <v>68</v>
      </c>
      <c r="B24740">
        <v>2013</v>
      </c>
      <c r="C24740" t="s">
        <v>65</v>
      </c>
      <c r="D24740" t="s">
        <v>65</v>
      </c>
      <c r="E24740" t="s">
        <v>13</v>
      </c>
      <c r="F24740">
        <v>24</v>
      </c>
    </row>
    <row r="24741" spans="1:6" x14ac:dyDescent="0.25">
      <c r="A24741" t="s">
        <v>68</v>
      </c>
      <c r="B24741">
        <v>2013</v>
      </c>
      <c r="C24741" t="s">
        <v>65</v>
      </c>
      <c r="D24741" t="s">
        <v>65</v>
      </c>
      <c r="E24741" t="s">
        <v>57</v>
      </c>
      <c r="F24741">
        <v>5</v>
      </c>
    </row>
    <row r="24742" spans="1:6" x14ac:dyDescent="0.25">
      <c r="A24742" t="s">
        <v>68</v>
      </c>
      <c r="B24742">
        <v>2013</v>
      </c>
      <c r="C24742" t="s">
        <v>65</v>
      </c>
      <c r="D24742" t="s">
        <v>65</v>
      </c>
      <c r="E24742" t="s">
        <v>16</v>
      </c>
      <c r="F24742">
        <v>45</v>
      </c>
    </row>
    <row r="24743" spans="1:6" x14ac:dyDescent="0.25">
      <c r="A24743" t="s">
        <v>68</v>
      </c>
      <c r="B24743">
        <v>2013</v>
      </c>
      <c r="C24743" t="s">
        <v>65</v>
      </c>
      <c r="D24743" t="s">
        <v>65</v>
      </c>
      <c r="E24743" t="s">
        <v>17</v>
      </c>
      <c r="F24743">
        <v>85</v>
      </c>
    </row>
    <row r="24744" spans="1:6" x14ac:dyDescent="0.25">
      <c r="A24744" t="s">
        <v>68</v>
      </c>
      <c r="B24744">
        <v>2013</v>
      </c>
      <c r="C24744" t="s">
        <v>65</v>
      </c>
      <c r="D24744" t="s">
        <v>65</v>
      </c>
      <c r="E24744" t="s">
        <v>20</v>
      </c>
      <c r="F24744">
        <v>6</v>
      </c>
    </row>
    <row r="24745" spans="1:6" x14ac:dyDescent="0.25">
      <c r="A24745" t="s">
        <v>68</v>
      </c>
      <c r="B24745">
        <v>2013</v>
      </c>
      <c r="C24745" t="s">
        <v>65</v>
      </c>
      <c r="D24745" t="s">
        <v>65</v>
      </c>
      <c r="E24745" t="s">
        <v>23</v>
      </c>
      <c r="F24745">
        <v>11</v>
      </c>
    </row>
    <row r="24746" spans="1:6" x14ac:dyDescent="0.25">
      <c r="A24746" t="s">
        <v>68</v>
      </c>
      <c r="B24746">
        <v>2013</v>
      </c>
      <c r="C24746" t="s">
        <v>65</v>
      </c>
      <c r="D24746" t="s">
        <v>65</v>
      </c>
      <c r="E24746" t="s">
        <v>26</v>
      </c>
      <c r="F24746">
        <v>3</v>
      </c>
    </row>
    <row r="24747" spans="1:6" x14ac:dyDescent="0.25">
      <c r="A24747" t="s">
        <v>68</v>
      </c>
      <c r="B24747">
        <v>2013</v>
      </c>
      <c r="C24747" t="s">
        <v>65</v>
      </c>
      <c r="D24747" t="s">
        <v>65</v>
      </c>
      <c r="E24747" t="s">
        <v>27</v>
      </c>
      <c r="F24747">
        <v>4</v>
      </c>
    </row>
    <row r="24748" spans="1:6" x14ac:dyDescent="0.25">
      <c r="A24748" t="s">
        <v>68</v>
      </c>
      <c r="B24748">
        <v>2013</v>
      </c>
      <c r="C24748" t="s">
        <v>65</v>
      </c>
      <c r="D24748" t="s">
        <v>65</v>
      </c>
      <c r="E24748" t="s">
        <v>59</v>
      </c>
      <c r="F24748">
        <v>7</v>
      </c>
    </row>
    <row r="24749" spans="1:6" x14ac:dyDescent="0.25">
      <c r="A24749" t="s">
        <v>68</v>
      </c>
      <c r="B24749">
        <v>2013</v>
      </c>
      <c r="C24749" t="s">
        <v>65</v>
      </c>
      <c r="D24749" t="s">
        <v>65</v>
      </c>
      <c r="E24749" t="s">
        <v>32</v>
      </c>
      <c r="F24749">
        <v>16</v>
      </c>
    </row>
    <row r="24750" spans="1:6" x14ac:dyDescent="0.25">
      <c r="A24750" t="s">
        <v>68</v>
      </c>
      <c r="B24750">
        <v>2013</v>
      </c>
      <c r="C24750" t="s">
        <v>65</v>
      </c>
      <c r="D24750" t="s">
        <v>65</v>
      </c>
      <c r="E24750" t="s">
        <v>33</v>
      </c>
      <c r="F24750">
        <v>2</v>
      </c>
    </row>
    <row r="24751" spans="1:6" x14ac:dyDescent="0.25">
      <c r="A24751" t="s">
        <v>68</v>
      </c>
      <c r="B24751">
        <v>2013</v>
      </c>
      <c r="C24751" t="s">
        <v>65</v>
      </c>
      <c r="D24751" t="s">
        <v>65</v>
      </c>
      <c r="E24751" t="s">
        <v>35</v>
      </c>
      <c r="F24751">
        <v>15</v>
      </c>
    </row>
    <row r="24752" spans="1:6" x14ac:dyDescent="0.25">
      <c r="A24752" t="s">
        <v>68</v>
      </c>
      <c r="B24752">
        <v>2013</v>
      </c>
      <c r="C24752" t="s">
        <v>65</v>
      </c>
      <c r="D24752" t="s">
        <v>65</v>
      </c>
      <c r="E24752" t="s">
        <v>37</v>
      </c>
      <c r="F24752">
        <v>9</v>
      </c>
    </row>
    <row r="24753" spans="1:6" x14ac:dyDescent="0.25">
      <c r="A24753" t="s">
        <v>68</v>
      </c>
      <c r="B24753">
        <v>2013</v>
      </c>
      <c r="C24753" t="s">
        <v>65</v>
      </c>
      <c r="D24753" t="s">
        <v>65</v>
      </c>
      <c r="E24753" t="s">
        <v>38</v>
      </c>
      <c r="F24753">
        <v>1</v>
      </c>
    </row>
    <row r="24754" spans="1:6" x14ac:dyDescent="0.25">
      <c r="A24754" t="s">
        <v>68</v>
      </c>
      <c r="B24754">
        <v>2013</v>
      </c>
      <c r="C24754" t="s">
        <v>65</v>
      </c>
      <c r="D24754" t="s">
        <v>65</v>
      </c>
      <c r="E24754" t="s">
        <v>43</v>
      </c>
      <c r="F24754">
        <v>8</v>
      </c>
    </row>
    <row r="24755" spans="1:6" x14ac:dyDescent="0.25">
      <c r="A24755" t="s">
        <v>68</v>
      </c>
      <c r="B24755">
        <v>2013</v>
      </c>
      <c r="C24755" t="s">
        <v>65</v>
      </c>
      <c r="D24755" t="s">
        <v>65</v>
      </c>
      <c r="E24755" t="s">
        <v>45</v>
      </c>
      <c r="F24755">
        <v>8</v>
      </c>
    </row>
    <row r="24756" spans="1:6" x14ac:dyDescent="0.25">
      <c r="A24756" t="s">
        <v>68</v>
      </c>
      <c r="B24756">
        <v>2013</v>
      </c>
      <c r="C24756" t="s">
        <v>65</v>
      </c>
      <c r="D24756" t="s">
        <v>65</v>
      </c>
      <c r="E24756" t="s">
        <v>47</v>
      </c>
      <c r="F24756">
        <v>1</v>
      </c>
    </row>
    <row r="24757" spans="1:6" x14ac:dyDescent="0.25">
      <c r="A24757" t="s">
        <v>68</v>
      </c>
      <c r="B24757">
        <v>2013</v>
      </c>
      <c r="C24757" t="s">
        <v>65</v>
      </c>
      <c r="D24757" t="s">
        <v>65</v>
      </c>
      <c r="E24757" t="s">
        <v>48</v>
      </c>
      <c r="F24757">
        <v>95</v>
      </c>
    </row>
    <row r="24758" spans="1:6" x14ac:dyDescent="0.25">
      <c r="A24758" t="s">
        <v>68</v>
      </c>
      <c r="B24758">
        <v>2013</v>
      </c>
      <c r="C24758" t="s">
        <v>65</v>
      </c>
      <c r="D24758" t="s">
        <v>65</v>
      </c>
      <c r="E24758" t="s">
        <v>50</v>
      </c>
      <c r="F24758">
        <v>1</v>
      </c>
    </row>
    <row r="24759" spans="1:6" x14ac:dyDescent="0.25">
      <c r="A24759" t="s">
        <v>68</v>
      </c>
      <c r="B24759">
        <v>2013</v>
      </c>
      <c r="C24759" t="s">
        <v>65</v>
      </c>
      <c r="D24759" t="s">
        <v>65</v>
      </c>
      <c r="E24759" t="s">
        <v>53</v>
      </c>
      <c r="F24759">
        <v>2</v>
      </c>
    </row>
    <row r="24760" spans="1:6" x14ac:dyDescent="0.25">
      <c r="A24760" t="s">
        <v>68</v>
      </c>
      <c r="B24760">
        <v>2013</v>
      </c>
      <c r="C24760" t="s">
        <v>65</v>
      </c>
      <c r="D24760" t="s">
        <v>65</v>
      </c>
      <c r="E24760" t="s">
        <v>6</v>
      </c>
      <c r="F24760">
        <v>376</v>
      </c>
    </row>
    <row r="24761" spans="1:6" x14ac:dyDescent="0.25">
      <c r="A24761" t="s">
        <v>68</v>
      </c>
      <c r="B24761">
        <v>2014</v>
      </c>
      <c r="C24761" t="s">
        <v>8</v>
      </c>
      <c r="D24761" t="s">
        <v>9</v>
      </c>
      <c r="E24761" t="s">
        <v>56</v>
      </c>
      <c r="F24761">
        <v>7</v>
      </c>
    </row>
    <row r="24762" spans="1:6" x14ac:dyDescent="0.25">
      <c r="A24762" t="s">
        <v>68</v>
      </c>
      <c r="B24762">
        <v>2014</v>
      </c>
      <c r="C24762" t="s">
        <v>8</v>
      </c>
      <c r="D24762" t="s">
        <v>9</v>
      </c>
      <c r="E24762" t="s">
        <v>10</v>
      </c>
      <c r="F24762">
        <v>459</v>
      </c>
    </row>
    <row r="24763" spans="1:6" x14ac:dyDescent="0.25">
      <c r="A24763" t="s">
        <v>68</v>
      </c>
      <c r="B24763">
        <v>2014</v>
      </c>
      <c r="C24763" t="s">
        <v>8</v>
      </c>
      <c r="D24763" t="s">
        <v>9</v>
      </c>
      <c r="E24763" t="s">
        <v>11</v>
      </c>
      <c r="F24763">
        <v>438</v>
      </c>
    </row>
    <row r="24764" spans="1:6" x14ac:dyDescent="0.25">
      <c r="A24764" t="s">
        <v>68</v>
      </c>
      <c r="B24764">
        <v>2014</v>
      </c>
      <c r="C24764" t="s">
        <v>8</v>
      </c>
      <c r="D24764" t="s">
        <v>9</v>
      </c>
      <c r="E24764" t="s">
        <v>12</v>
      </c>
      <c r="F24764">
        <v>3</v>
      </c>
    </row>
    <row r="24765" spans="1:6" x14ac:dyDescent="0.25">
      <c r="A24765" t="s">
        <v>68</v>
      </c>
      <c r="B24765">
        <v>2014</v>
      </c>
      <c r="C24765" t="s">
        <v>8</v>
      </c>
      <c r="D24765" t="s">
        <v>9</v>
      </c>
      <c r="E24765" t="s">
        <v>13</v>
      </c>
      <c r="F24765">
        <v>85</v>
      </c>
    </row>
    <row r="24766" spans="1:6" x14ac:dyDescent="0.25">
      <c r="A24766" t="s">
        <v>68</v>
      </c>
      <c r="B24766">
        <v>2014</v>
      </c>
      <c r="C24766" t="s">
        <v>8</v>
      </c>
      <c r="D24766" t="s">
        <v>9</v>
      </c>
      <c r="E24766" t="s">
        <v>14</v>
      </c>
      <c r="F24766">
        <v>15</v>
      </c>
    </row>
    <row r="24767" spans="1:6" x14ac:dyDescent="0.25">
      <c r="A24767" t="s">
        <v>68</v>
      </c>
      <c r="B24767">
        <v>2014</v>
      </c>
      <c r="C24767" t="s">
        <v>8</v>
      </c>
      <c r="D24767" t="s">
        <v>9</v>
      </c>
      <c r="E24767" t="s">
        <v>57</v>
      </c>
      <c r="F24767">
        <v>3</v>
      </c>
    </row>
    <row r="24768" spans="1:6" x14ac:dyDescent="0.25">
      <c r="A24768" t="s">
        <v>68</v>
      </c>
      <c r="B24768">
        <v>2014</v>
      </c>
      <c r="C24768" t="s">
        <v>8</v>
      </c>
      <c r="D24768" t="s">
        <v>9</v>
      </c>
      <c r="E24768" t="s">
        <v>16</v>
      </c>
      <c r="F24768">
        <v>10</v>
      </c>
    </row>
    <row r="24769" spans="1:6" x14ac:dyDescent="0.25">
      <c r="A24769" t="s">
        <v>68</v>
      </c>
      <c r="B24769">
        <v>2014</v>
      </c>
      <c r="C24769" t="s">
        <v>8</v>
      </c>
      <c r="D24769" t="s">
        <v>9</v>
      </c>
      <c r="E24769" t="s">
        <v>17</v>
      </c>
      <c r="F24769">
        <v>6</v>
      </c>
    </row>
    <row r="24770" spans="1:6" x14ac:dyDescent="0.25">
      <c r="A24770" t="s">
        <v>68</v>
      </c>
      <c r="B24770">
        <v>2014</v>
      </c>
      <c r="C24770" t="s">
        <v>8</v>
      </c>
      <c r="D24770" t="s">
        <v>9</v>
      </c>
      <c r="E24770" t="s">
        <v>18</v>
      </c>
      <c r="F24770">
        <v>1</v>
      </c>
    </row>
    <row r="24771" spans="1:6" x14ac:dyDescent="0.25">
      <c r="A24771" t="s">
        <v>68</v>
      </c>
      <c r="B24771">
        <v>2014</v>
      </c>
      <c r="C24771" t="s">
        <v>8</v>
      </c>
      <c r="D24771" t="s">
        <v>9</v>
      </c>
      <c r="E24771" t="s">
        <v>19</v>
      </c>
      <c r="F24771">
        <v>3</v>
      </c>
    </row>
    <row r="24772" spans="1:6" x14ac:dyDescent="0.25">
      <c r="A24772" t="s">
        <v>68</v>
      </c>
      <c r="B24772">
        <v>2014</v>
      </c>
      <c r="C24772" t="s">
        <v>8</v>
      </c>
      <c r="D24772" t="s">
        <v>9</v>
      </c>
      <c r="E24772" t="s">
        <v>58</v>
      </c>
      <c r="F24772">
        <v>2</v>
      </c>
    </row>
    <row r="24773" spans="1:6" x14ac:dyDescent="0.25">
      <c r="A24773" t="s">
        <v>68</v>
      </c>
      <c r="B24773">
        <v>2014</v>
      </c>
      <c r="C24773" t="s">
        <v>8</v>
      </c>
      <c r="D24773" t="s">
        <v>9</v>
      </c>
      <c r="E24773" t="s">
        <v>21</v>
      </c>
      <c r="F24773">
        <v>19</v>
      </c>
    </row>
    <row r="24774" spans="1:6" x14ac:dyDescent="0.25">
      <c r="A24774" t="s">
        <v>68</v>
      </c>
      <c r="B24774">
        <v>2014</v>
      </c>
      <c r="C24774" t="s">
        <v>8</v>
      </c>
      <c r="D24774" t="s">
        <v>9</v>
      </c>
      <c r="E24774" t="s">
        <v>23</v>
      </c>
      <c r="F24774">
        <v>3</v>
      </c>
    </row>
    <row r="24775" spans="1:6" x14ac:dyDescent="0.25">
      <c r="A24775" t="s">
        <v>68</v>
      </c>
      <c r="B24775">
        <v>2014</v>
      </c>
      <c r="C24775" t="s">
        <v>8</v>
      </c>
      <c r="D24775" t="s">
        <v>9</v>
      </c>
      <c r="E24775" t="s">
        <v>24</v>
      </c>
      <c r="F24775">
        <v>5</v>
      </c>
    </row>
    <row r="24776" spans="1:6" x14ac:dyDescent="0.25">
      <c r="A24776" t="s">
        <v>68</v>
      </c>
      <c r="B24776">
        <v>2014</v>
      </c>
      <c r="C24776" t="s">
        <v>8</v>
      </c>
      <c r="D24776" t="s">
        <v>9</v>
      </c>
      <c r="E24776" t="s">
        <v>26</v>
      </c>
      <c r="F24776">
        <v>6</v>
      </c>
    </row>
    <row r="24777" spans="1:6" x14ac:dyDescent="0.25">
      <c r="A24777" t="s">
        <v>68</v>
      </c>
      <c r="B24777">
        <v>2014</v>
      </c>
      <c r="C24777" t="s">
        <v>8</v>
      </c>
      <c r="D24777" t="s">
        <v>9</v>
      </c>
      <c r="E24777" t="s">
        <v>59</v>
      </c>
      <c r="F24777">
        <v>15</v>
      </c>
    </row>
    <row r="24778" spans="1:6" x14ac:dyDescent="0.25">
      <c r="A24778" t="s">
        <v>68</v>
      </c>
      <c r="B24778">
        <v>2014</v>
      </c>
      <c r="C24778" t="s">
        <v>8</v>
      </c>
      <c r="D24778" t="s">
        <v>9</v>
      </c>
      <c r="E24778" t="s">
        <v>28</v>
      </c>
      <c r="F24778">
        <v>89</v>
      </c>
    </row>
    <row r="24779" spans="1:6" x14ac:dyDescent="0.25">
      <c r="A24779" t="s">
        <v>68</v>
      </c>
      <c r="B24779">
        <v>2014</v>
      </c>
      <c r="C24779" t="s">
        <v>8</v>
      </c>
      <c r="D24779" t="s">
        <v>9</v>
      </c>
      <c r="E24779" t="s">
        <v>29</v>
      </c>
      <c r="F24779">
        <v>8</v>
      </c>
    </row>
    <row r="24780" spans="1:6" x14ac:dyDescent="0.25">
      <c r="A24780" t="s">
        <v>68</v>
      </c>
      <c r="B24780">
        <v>2014</v>
      </c>
      <c r="C24780" t="s">
        <v>8</v>
      </c>
      <c r="D24780" t="s">
        <v>9</v>
      </c>
      <c r="E24780" t="s">
        <v>30</v>
      </c>
      <c r="F24780">
        <v>6</v>
      </c>
    </row>
    <row r="24781" spans="1:6" x14ac:dyDescent="0.25">
      <c r="A24781" t="s">
        <v>68</v>
      </c>
      <c r="B24781">
        <v>2014</v>
      </c>
      <c r="C24781" t="s">
        <v>8</v>
      </c>
      <c r="D24781" t="s">
        <v>9</v>
      </c>
      <c r="E24781" t="s">
        <v>31</v>
      </c>
      <c r="F24781">
        <v>141</v>
      </c>
    </row>
    <row r="24782" spans="1:6" x14ac:dyDescent="0.25">
      <c r="A24782" t="s">
        <v>68</v>
      </c>
      <c r="B24782">
        <v>2014</v>
      </c>
      <c r="C24782" t="s">
        <v>8</v>
      </c>
      <c r="D24782" t="s">
        <v>9</v>
      </c>
      <c r="E24782" t="s">
        <v>32</v>
      </c>
      <c r="F24782">
        <v>27</v>
      </c>
    </row>
    <row r="24783" spans="1:6" x14ac:dyDescent="0.25">
      <c r="A24783" t="s">
        <v>68</v>
      </c>
      <c r="B24783">
        <v>2014</v>
      </c>
      <c r="C24783" t="s">
        <v>8</v>
      </c>
      <c r="D24783" t="s">
        <v>9</v>
      </c>
      <c r="E24783" t="s">
        <v>33</v>
      </c>
      <c r="F24783">
        <v>12</v>
      </c>
    </row>
    <row r="24784" spans="1:6" x14ac:dyDescent="0.25">
      <c r="A24784" t="s">
        <v>68</v>
      </c>
      <c r="B24784">
        <v>2014</v>
      </c>
      <c r="C24784" t="s">
        <v>8</v>
      </c>
      <c r="D24784" t="s">
        <v>9</v>
      </c>
      <c r="E24784" t="s">
        <v>35</v>
      </c>
      <c r="F24784">
        <v>1</v>
      </c>
    </row>
    <row r="24785" spans="1:6" x14ac:dyDescent="0.25">
      <c r="A24785" t="s">
        <v>68</v>
      </c>
      <c r="B24785">
        <v>2014</v>
      </c>
      <c r="C24785" t="s">
        <v>8</v>
      </c>
      <c r="D24785" t="s">
        <v>9</v>
      </c>
      <c r="E24785" t="s">
        <v>36</v>
      </c>
      <c r="F24785">
        <v>87</v>
      </c>
    </row>
    <row r="24786" spans="1:6" x14ac:dyDescent="0.25">
      <c r="A24786" t="s">
        <v>68</v>
      </c>
      <c r="B24786">
        <v>2014</v>
      </c>
      <c r="C24786" t="s">
        <v>8</v>
      </c>
      <c r="D24786" t="s">
        <v>9</v>
      </c>
      <c r="E24786" t="s">
        <v>37</v>
      </c>
      <c r="F24786">
        <v>12</v>
      </c>
    </row>
    <row r="24787" spans="1:6" x14ac:dyDescent="0.25">
      <c r="A24787" t="s">
        <v>68</v>
      </c>
      <c r="B24787">
        <v>2014</v>
      </c>
      <c r="C24787" t="s">
        <v>8</v>
      </c>
      <c r="D24787" t="s">
        <v>9</v>
      </c>
      <c r="E24787" t="s">
        <v>38</v>
      </c>
      <c r="F24787">
        <v>69</v>
      </c>
    </row>
    <row r="24788" spans="1:6" x14ac:dyDescent="0.25">
      <c r="A24788" t="s">
        <v>68</v>
      </c>
      <c r="B24788">
        <v>2014</v>
      </c>
      <c r="C24788" t="s">
        <v>8</v>
      </c>
      <c r="D24788" t="s">
        <v>9</v>
      </c>
      <c r="E24788" t="s">
        <v>39</v>
      </c>
      <c r="F24788">
        <v>179</v>
      </c>
    </row>
    <row r="24789" spans="1:6" x14ac:dyDescent="0.25">
      <c r="A24789" t="s">
        <v>68</v>
      </c>
      <c r="B24789">
        <v>2014</v>
      </c>
      <c r="C24789" t="s">
        <v>8</v>
      </c>
      <c r="D24789" t="s">
        <v>9</v>
      </c>
      <c r="E24789" t="s">
        <v>40</v>
      </c>
      <c r="F24789">
        <v>7</v>
      </c>
    </row>
    <row r="24790" spans="1:6" x14ac:dyDescent="0.25">
      <c r="A24790" t="s">
        <v>68</v>
      </c>
      <c r="B24790">
        <v>2014</v>
      </c>
      <c r="C24790" t="s">
        <v>8</v>
      </c>
      <c r="D24790" t="s">
        <v>9</v>
      </c>
      <c r="E24790" t="s">
        <v>41</v>
      </c>
      <c r="F24790">
        <v>264</v>
      </c>
    </row>
    <row r="24791" spans="1:6" x14ac:dyDescent="0.25">
      <c r="A24791" t="s">
        <v>68</v>
      </c>
      <c r="B24791">
        <v>2014</v>
      </c>
      <c r="C24791" t="s">
        <v>8</v>
      </c>
      <c r="D24791" t="s">
        <v>9</v>
      </c>
      <c r="E24791" t="s">
        <v>42</v>
      </c>
      <c r="F24791">
        <v>33</v>
      </c>
    </row>
    <row r="24792" spans="1:6" x14ac:dyDescent="0.25">
      <c r="A24792" t="s">
        <v>68</v>
      </c>
      <c r="B24792">
        <v>2014</v>
      </c>
      <c r="C24792" t="s">
        <v>8</v>
      </c>
      <c r="D24792" t="s">
        <v>9</v>
      </c>
      <c r="E24792" t="s">
        <v>43</v>
      </c>
      <c r="F24792">
        <v>9</v>
      </c>
    </row>
    <row r="24793" spans="1:6" x14ac:dyDescent="0.25">
      <c r="A24793" t="s">
        <v>68</v>
      </c>
      <c r="B24793">
        <v>2014</v>
      </c>
      <c r="C24793" t="s">
        <v>8</v>
      </c>
      <c r="D24793" t="s">
        <v>9</v>
      </c>
      <c r="E24793" t="s">
        <v>44</v>
      </c>
      <c r="F24793">
        <v>2</v>
      </c>
    </row>
    <row r="24794" spans="1:6" x14ac:dyDescent="0.25">
      <c r="A24794" t="s">
        <v>68</v>
      </c>
      <c r="B24794">
        <v>2014</v>
      </c>
      <c r="C24794" t="s">
        <v>8</v>
      </c>
      <c r="D24794" t="s">
        <v>9</v>
      </c>
      <c r="E24794" t="s">
        <v>45</v>
      </c>
      <c r="F24794">
        <v>3</v>
      </c>
    </row>
    <row r="24795" spans="1:6" x14ac:dyDescent="0.25">
      <c r="A24795" t="s">
        <v>68</v>
      </c>
      <c r="B24795">
        <v>2014</v>
      </c>
      <c r="C24795" t="s">
        <v>8</v>
      </c>
      <c r="D24795" t="s">
        <v>9</v>
      </c>
      <c r="E24795" t="s">
        <v>46</v>
      </c>
      <c r="F24795">
        <v>398</v>
      </c>
    </row>
    <row r="24796" spans="1:6" x14ac:dyDescent="0.25">
      <c r="A24796" t="s">
        <v>68</v>
      </c>
      <c r="B24796">
        <v>2014</v>
      </c>
      <c r="C24796" t="s">
        <v>8</v>
      </c>
      <c r="D24796" t="s">
        <v>9</v>
      </c>
      <c r="E24796" t="s">
        <v>47</v>
      </c>
      <c r="F24796">
        <v>1</v>
      </c>
    </row>
    <row r="24797" spans="1:6" x14ac:dyDescent="0.25">
      <c r="A24797" t="s">
        <v>68</v>
      </c>
      <c r="B24797">
        <v>2014</v>
      </c>
      <c r="C24797" t="s">
        <v>8</v>
      </c>
      <c r="D24797" t="s">
        <v>9</v>
      </c>
      <c r="E24797" t="s">
        <v>48</v>
      </c>
      <c r="F24797">
        <v>20</v>
      </c>
    </row>
    <row r="24798" spans="1:6" x14ac:dyDescent="0.25">
      <c r="A24798" t="s">
        <v>68</v>
      </c>
      <c r="B24798">
        <v>2014</v>
      </c>
      <c r="C24798" t="s">
        <v>8</v>
      </c>
      <c r="D24798" t="s">
        <v>9</v>
      </c>
      <c r="E24798" t="s">
        <v>49</v>
      </c>
      <c r="F24798">
        <v>10</v>
      </c>
    </row>
    <row r="24799" spans="1:6" x14ac:dyDescent="0.25">
      <c r="A24799" t="s">
        <v>68</v>
      </c>
      <c r="B24799">
        <v>2014</v>
      </c>
      <c r="C24799" t="s">
        <v>8</v>
      </c>
      <c r="D24799" t="s">
        <v>9</v>
      </c>
      <c r="E24799" t="s">
        <v>50</v>
      </c>
      <c r="F24799">
        <v>7</v>
      </c>
    </row>
    <row r="24800" spans="1:6" x14ac:dyDescent="0.25">
      <c r="A24800" t="s">
        <v>68</v>
      </c>
      <c r="B24800">
        <v>2014</v>
      </c>
      <c r="C24800" t="s">
        <v>8</v>
      </c>
      <c r="D24800" t="s">
        <v>9</v>
      </c>
      <c r="E24800" t="s">
        <v>51</v>
      </c>
      <c r="F24800">
        <v>104</v>
      </c>
    </row>
    <row r="24801" spans="1:6" x14ac:dyDescent="0.25">
      <c r="A24801" t="s">
        <v>68</v>
      </c>
      <c r="B24801">
        <v>2014</v>
      </c>
      <c r="C24801" t="s">
        <v>8</v>
      </c>
      <c r="D24801" t="s">
        <v>9</v>
      </c>
      <c r="E24801" t="s">
        <v>52</v>
      </c>
      <c r="F24801">
        <v>1</v>
      </c>
    </row>
    <row r="24802" spans="1:6" x14ac:dyDescent="0.25">
      <c r="A24802" t="s">
        <v>68</v>
      </c>
      <c r="B24802">
        <v>2014</v>
      </c>
      <c r="C24802" t="s">
        <v>8</v>
      </c>
      <c r="D24802" t="s">
        <v>9</v>
      </c>
      <c r="E24802" t="s">
        <v>53</v>
      </c>
      <c r="F24802">
        <v>31</v>
      </c>
    </row>
    <row r="24803" spans="1:6" x14ac:dyDescent="0.25">
      <c r="A24803" t="s">
        <v>68</v>
      </c>
      <c r="B24803">
        <v>2014</v>
      </c>
      <c r="C24803" t="s">
        <v>8</v>
      </c>
      <c r="D24803" t="s">
        <v>9</v>
      </c>
      <c r="E24803" t="s">
        <v>54</v>
      </c>
      <c r="F24803">
        <v>6</v>
      </c>
    </row>
    <row r="24804" spans="1:6" x14ac:dyDescent="0.25">
      <c r="A24804" t="s">
        <v>68</v>
      </c>
      <c r="B24804">
        <v>2014</v>
      </c>
      <c r="C24804" t="s">
        <v>8</v>
      </c>
      <c r="D24804" t="s">
        <v>9</v>
      </c>
      <c r="E24804" t="s">
        <v>6</v>
      </c>
      <c r="F24804">
        <v>2607</v>
      </c>
    </row>
    <row r="24805" spans="1:6" x14ac:dyDescent="0.25">
      <c r="A24805" t="s">
        <v>68</v>
      </c>
      <c r="B24805">
        <v>2014</v>
      </c>
      <c r="C24805" t="s">
        <v>8</v>
      </c>
      <c r="D24805" t="s">
        <v>55</v>
      </c>
      <c r="E24805" t="s">
        <v>56</v>
      </c>
      <c r="F24805">
        <v>4</v>
      </c>
    </row>
    <row r="24806" spans="1:6" x14ac:dyDescent="0.25">
      <c r="A24806" t="s">
        <v>68</v>
      </c>
      <c r="B24806">
        <v>2014</v>
      </c>
      <c r="C24806" t="s">
        <v>8</v>
      </c>
      <c r="D24806" t="s">
        <v>55</v>
      </c>
      <c r="E24806" t="s">
        <v>10</v>
      </c>
      <c r="F24806">
        <v>34</v>
      </c>
    </row>
    <row r="24807" spans="1:6" x14ac:dyDescent="0.25">
      <c r="A24807" t="s">
        <v>68</v>
      </c>
      <c r="B24807">
        <v>2014</v>
      </c>
      <c r="C24807" t="s">
        <v>8</v>
      </c>
      <c r="D24807" t="s">
        <v>55</v>
      </c>
      <c r="E24807" t="s">
        <v>11</v>
      </c>
      <c r="F24807">
        <v>24</v>
      </c>
    </row>
    <row r="24808" spans="1:6" x14ac:dyDescent="0.25">
      <c r="A24808" t="s">
        <v>68</v>
      </c>
      <c r="B24808">
        <v>2014</v>
      </c>
      <c r="C24808" t="s">
        <v>8</v>
      </c>
      <c r="D24808" t="s">
        <v>55</v>
      </c>
      <c r="E24808" t="s">
        <v>12</v>
      </c>
      <c r="F24808">
        <v>13</v>
      </c>
    </row>
    <row r="24809" spans="1:6" x14ac:dyDescent="0.25">
      <c r="A24809" t="s">
        <v>68</v>
      </c>
      <c r="B24809">
        <v>2014</v>
      </c>
      <c r="C24809" t="s">
        <v>8</v>
      </c>
      <c r="D24809" t="s">
        <v>55</v>
      </c>
      <c r="E24809" t="s">
        <v>13</v>
      </c>
      <c r="F24809">
        <v>385</v>
      </c>
    </row>
    <row r="24810" spans="1:6" x14ac:dyDescent="0.25">
      <c r="A24810" t="s">
        <v>68</v>
      </c>
      <c r="B24810">
        <v>2014</v>
      </c>
      <c r="C24810" t="s">
        <v>8</v>
      </c>
      <c r="D24810" t="s">
        <v>55</v>
      </c>
      <c r="E24810" t="s">
        <v>14</v>
      </c>
      <c r="F24810">
        <v>12</v>
      </c>
    </row>
    <row r="24811" spans="1:6" x14ac:dyDescent="0.25">
      <c r="A24811" t="s">
        <v>68</v>
      </c>
      <c r="B24811">
        <v>2014</v>
      </c>
      <c r="C24811" t="s">
        <v>8</v>
      </c>
      <c r="D24811" t="s">
        <v>55</v>
      </c>
      <c r="E24811" t="s">
        <v>15</v>
      </c>
      <c r="F24811">
        <v>2</v>
      </c>
    </row>
    <row r="24812" spans="1:6" x14ac:dyDescent="0.25">
      <c r="A24812" t="s">
        <v>68</v>
      </c>
      <c r="B24812">
        <v>2014</v>
      </c>
      <c r="C24812" t="s">
        <v>8</v>
      </c>
      <c r="D24812" t="s">
        <v>55</v>
      </c>
      <c r="E24812" t="s">
        <v>66</v>
      </c>
      <c r="F24812">
        <v>1</v>
      </c>
    </row>
    <row r="24813" spans="1:6" x14ac:dyDescent="0.25">
      <c r="A24813" t="s">
        <v>68</v>
      </c>
      <c r="B24813">
        <v>2014</v>
      </c>
      <c r="C24813" t="s">
        <v>8</v>
      </c>
      <c r="D24813" t="s">
        <v>55</v>
      </c>
      <c r="E24813" t="s">
        <v>57</v>
      </c>
      <c r="F24813">
        <v>1</v>
      </c>
    </row>
    <row r="24814" spans="1:6" x14ac:dyDescent="0.25">
      <c r="A24814" t="s">
        <v>68</v>
      </c>
      <c r="B24814">
        <v>2014</v>
      </c>
      <c r="C24814" t="s">
        <v>8</v>
      </c>
      <c r="D24814" t="s">
        <v>55</v>
      </c>
      <c r="E24814" t="s">
        <v>16</v>
      </c>
      <c r="F24814">
        <v>25</v>
      </c>
    </row>
    <row r="24815" spans="1:6" x14ac:dyDescent="0.25">
      <c r="A24815" t="s">
        <v>68</v>
      </c>
      <c r="B24815">
        <v>2014</v>
      </c>
      <c r="C24815" t="s">
        <v>8</v>
      </c>
      <c r="D24815" t="s">
        <v>55</v>
      </c>
      <c r="E24815" t="s">
        <v>17</v>
      </c>
      <c r="F24815">
        <v>15</v>
      </c>
    </row>
    <row r="24816" spans="1:6" x14ac:dyDescent="0.25">
      <c r="A24816" t="s">
        <v>68</v>
      </c>
      <c r="B24816">
        <v>2014</v>
      </c>
      <c r="C24816" t="s">
        <v>8</v>
      </c>
      <c r="D24816" t="s">
        <v>55</v>
      </c>
      <c r="E24816" t="s">
        <v>18</v>
      </c>
      <c r="F24816">
        <v>145</v>
      </c>
    </row>
    <row r="24817" spans="1:6" x14ac:dyDescent="0.25">
      <c r="A24817" t="s">
        <v>68</v>
      </c>
      <c r="B24817">
        <v>2014</v>
      </c>
      <c r="C24817" t="s">
        <v>8</v>
      </c>
      <c r="D24817" t="s">
        <v>55</v>
      </c>
      <c r="E24817" t="s">
        <v>19</v>
      </c>
      <c r="F24817">
        <v>3</v>
      </c>
    </row>
    <row r="24818" spans="1:6" x14ac:dyDescent="0.25">
      <c r="A24818" t="s">
        <v>68</v>
      </c>
      <c r="B24818">
        <v>2014</v>
      </c>
      <c r="C24818" t="s">
        <v>8</v>
      </c>
      <c r="D24818" t="s">
        <v>55</v>
      </c>
      <c r="E24818" t="s">
        <v>20</v>
      </c>
      <c r="F24818">
        <v>22</v>
      </c>
    </row>
    <row r="24819" spans="1:6" x14ac:dyDescent="0.25">
      <c r="A24819" t="s">
        <v>68</v>
      </c>
      <c r="B24819">
        <v>2014</v>
      </c>
      <c r="C24819" t="s">
        <v>8</v>
      </c>
      <c r="D24819" t="s">
        <v>55</v>
      </c>
      <c r="E24819" t="s">
        <v>58</v>
      </c>
      <c r="F24819">
        <v>9</v>
      </c>
    </row>
    <row r="24820" spans="1:6" x14ac:dyDescent="0.25">
      <c r="A24820" t="s">
        <v>68</v>
      </c>
      <c r="B24820">
        <v>2014</v>
      </c>
      <c r="C24820" t="s">
        <v>8</v>
      </c>
      <c r="D24820" t="s">
        <v>55</v>
      </c>
      <c r="E24820" t="s">
        <v>21</v>
      </c>
      <c r="F24820">
        <v>9</v>
      </c>
    </row>
    <row r="24821" spans="1:6" x14ac:dyDescent="0.25">
      <c r="A24821" t="s">
        <v>68</v>
      </c>
      <c r="B24821">
        <v>2014</v>
      </c>
      <c r="C24821" t="s">
        <v>8</v>
      </c>
      <c r="D24821" t="s">
        <v>55</v>
      </c>
      <c r="E24821" t="s">
        <v>22</v>
      </c>
      <c r="F24821">
        <v>7</v>
      </c>
    </row>
    <row r="24822" spans="1:6" x14ac:dyDescent="0.25">
      <c r="A24822" t="s">
        <v>68</v>
      </c>
      <c r="B24822">
        <v>2014</v>
      </c>
      <c r="C24822" t="s">
        <v>8</v>
      </c>
      <c r="D24822" t="s">
        <v>55</v>
      </c>
      <c r="E24822" t="s">
        <v>23</v>
      </c>
      <c r="F24822">
        <v>11</v>
      </c>
    </row>
    <row r="24823" spans="1:6" x14ac:dyDescent="0.25">
      <c r="A24823" t="s">
        <v>68</v>
      </c>
      <c r="B24823">
        <v>2014</v>
      </c>
      <c r="C24823" t="s">
        <v>8</v>
      </c>
      <c r="D24823" t="s">
        <v>55</v>
      </c>
      <c r="E24823" t="s">
        <v>24</v>
      </c>
      <c r="F24823">
        <v>14</v>
      </c>
    </row>
    <row r="24824" spans="1:6" x14ac:dyDescent="0.25">
      <c r="A24824" t="s">
        <v>68</v>
      </c>
      <c r="B24824">
        <v>2014</v>
      </c>
      <c r="C24824" t="s">
        <v>8</v>
      </c>
      <c r="D24824" t="s">
        <v>55</v>
      </c>
      <c r="E24824" t="s">
        <v>27</v>
      </c>
      <c r="F24824">
        <v>8</v>
      </c>
    </row>
    <row r="24825" spans="1:6" x14ac:dyDescent="0.25">
      <c r="A24825" t="s">
        <v>68</v>
      </c>
      <c r="B24825">
        <v>2014</v>
      </c>
      <c r="C24825" t="s">
        <v>8</v>
      </c>
      <c r="D24825" t="s">
        <v>55</v>
      </c>
      <c r="E24825" t="s">
        <v>59</v>
      </c>
      <c r="F24825">
        <v>13</v>
      </c>
    </row>
    <row r="24826" spans="1:6" x14ac:dyDescent="0.25">
      <c r="A24826" t="s">
        <v>68</v>
      </c>
      <c r="B24826">
        <v>2014</v>
      </c>
      <c r="C24826" t="s">
        <v>8</v>
      </c>
      <c r="D24826" t="s">
        <v>55</v>
      </c>
      <c r="E24826" t="s">
        <v>28</v>
      </c>
      <c r="F24826">
        <v>35</v>
      </c>
    </row>
    <row r="24827" spans="1:6" x14ac:dyDescent="0.25">
      <c r="A24827" t="s">
        <v>68</v>
      </c>
      <c r="B24827">
        <v>2014</v>
      </c>
      <c r="C24827" t="s">
        <v>8</v>
      </c>
      <c r="D24827" t="s">
        <v>55</v>
      </c>
      <c r="E24827" t="s">
        <v>29</v>
      </c>
      <c r="F24827">
        <v>1</v>
      </c>
    </row>
    <row r="24828" spans="1:6" x14ac:dyDescent="0.25">
      <c r="A24828" t="s">
        <v>68</v>
      </c>
      <c r="B24828">
        <v>2014</v>
      </c>
      <c r="C24828" t="s">
        <v>8</v>
      </c>
      <c r="D24828" t="s">
        <v>55</v>
      </c>
      <c r="E24828" t="s">
        <v>30</v>
      </c>
      <c r="F24828">
        <v>8</v>
      </c>
    </row>
    <row r="24829" spans="1:6" x14ac:dyDescent="0.25">
      <c r="A24829" t="s">
        <v>68</v>
      </c>
      <c r="B24829">
        <v>2014</v>
      </c>
      <c r="C24829" t="s">
        <v>8</v>
      </c>
      <c r="D24829" t="s">
        <v>55</v>
      </c>
      <c r="E24829" t="s">
        <v>31</v>
      </c>
      <c r="F24829">
        <v>1</v>
      </c>
    </row>
    <row r="24830" spans="1:6" x14ac:dyDescent="0.25">
      <c r="A24830" t="s">
        <v>68</v>
      </c>
      <c r="B24830">
        <v>2014</v>
      </c>
      <c r="C24830" t="s">
        <v>8</v>
      </c>
      <c r="D24830" t="s">
        <v>55</v>
      </c>
      <c r="E24830" t="s">
        <v>32</v>
      </c>
      <c r="F24830">
        <v>5</v>
      </c>
    </row>
    <row r="24831" spans="1:6" x14ac:dyDescent="0.25">
      <c r="A24831" t="s">
        <v>68</v>
      </c>
      <c r="B24831">
        <v>2014</v>
      </c>
      <c r="C24831" t="s">
        <v>8</v>
      </c>
      <c r="D24831" t="s">
        <v>55</v>
      </c>
      <c r="E24831" t="s">
        <v>33</v>
      </c>
      <c r="F24831">
        <v>30</v>
      </c>
    </row>
    <row r="24832" spans="1:6" x14ac:dyDescent="0.25">
      <c r="A24832" t="s">
        <v>68</v>
      </c>
      <c r="B24832">
        <v>2014</v>
      </c>
      <c r="C24832" t="s">
        <v>8</v>
      </c>
      <c r="D24832" t="s">
        <v>55</v>
      </c>
      <c r="E24832" t="s">
        <v>34</v>
      </c>
      <c r="F24832">
        <v>1</v>
      </c>
    </row>
    <row r="24833" spans="1:6" x14ac:dyDescent="0.25">
      <c r="A24833" t="s">
        <v>68</v>
      </c>
      <c r="B24833">
        <v>2014</v>
      </c>
      <c r="C24833" t="s">
        <v>8</v>
      </c>
      <c r="D24833" t="s">
        <v>55</v>
      </c>
      <c r="E24833" t="s">
        <v>35</v>
      </c>
      <c r="F24833">
        <v>18</v>
      </c>
    </row>
    <row r="24834" spans="1:6" x14ac:dyDescent="0.25">
      <c r="A24834" t="s">
        <v>68</v>
      </c>
      <c r="B24834">
        <v>2014</v>
      </c>
      <c r="C24834" t="s">
        <v>8</v>
      </c>
      <c r="D24834" t="s">
        <v>55</v>
      </c>
      <c r="E24834" t="s">
        <v>36</v>
      </c>
      <c r="F24834">
        <v>1</v>
      </c>
    </row>
    <row r="24835" spans="1:6" x14ac:dyDescent="0.25">
      <c r="A24835" t="s">
        <v>68</v>
      </c>
      <c r="B24835">
        <v>2014</v>
      </c>
      <c r="C24835" t="s">
        <v>8</v>
      </c>
      <c r="D24835" t="s">
        <v>55</v>
      </c>
      <c r="E24835" t="s">
        <v>37</v>
      </c>
      <c r="F24835">
        <v>52</v>
      </c>
    </row>
    <row r="24836" spans="1:6" x14ac:dyDescent="0.25">
      <c r="A24836" t="s">
        <v>68</v>
      </c>
      <c r="B24836">
        <v>2014</v>
      </c>
      <c r="C24836" t="s">
        <v>8</v>
      </c>
      <c r="D24836" t="s">
        <v>55</v>
      </c>
      <c r="E24836" t="s">
        <v>38</v>
      </c>
      <c r="F24836">
        <v>20</v>
      </c>
    </row>
    <row r="24837" spans="1:6" x14ac:dyDescent="0.25">
      <c r="A24837" t="s">
        <v>68</v>
      </c>
      <c r="B24837">
        <v>2014</v>
      </c>
      <c r="C24837" t="s">
        <v>8</v>
      </c>
      <c r="D24837" t="s">
        <v>55</v>
      </c>
      <c r="E24837" t="s">
        <v>39</v>
      </c>
      <c r="F24837">
        <v>3</v>
      </c>
    </row>
    <row r="24838" spans="1:6" x14ac:dyDescent="0.25">
      <c r="A24838" t="s">
        <v>68</v>
      </c>
      <c r="B24838">
        <v>2014</v>
      </c>
      <c r="C24838" t="s">
        <v>8</v>
      </c>
      <c r="D24838" t="s">
        <v>55</v>
      </c>
      <c r="E24838" t="s">
        <v>40</v>
      </c>
      <c r="F24838">
        <v>19</v>
      </c>
    </row>
    <row r="24839" spans="1:6" x14ac:dyDescent="0.25">
      <c r="A24839" t="s">
        <v>68</v>
      </c>
      <c r="B24839">
        <v>2014</v>
      </c>
      <c r="C24839" t="s">
        <v>8</v>
      </c>
      <c r="D24839" t="s">
        <v>55</v>
      </c>
      <c r="E24839" t="s">
        <v>41</v>
      </c>
      <c r="F24839">
        <v>24</v>
      </c>
    </row>
    <row r="24840" spans="1:6" x14ac:dyDescent="0.25">
      <c r="A24840" t="s">
        <v>68</v>
      </c>
      <c r="B24840">
        <v>2014</v>
      </c>
      <c r="C24840" t="s">
        <v>8</v>
      </c>
      <c r="D24840" t="s">
        <v>55</v>
      </c>
      <c r="E24840" t="s">
        <v>42</v>
      </c>
      <c r="F24840">
        <v>9</v>
      </c>
    </row>
    <row r="24841" spans="1:6" x14ac:dyDescent="0.25">
      <c r="A24841" t="s">
        <v>68</v>
      </c>
      <c r="B24841">
        <v>2014</v>
      </c>
      <c r="C24841" t="s">
        <v>8</v>
      </c>
      <c r="D24841" t="s">
        <v>55</v>
      </c>
      <c r="E24841" t="s">
        <v>43</v>
      </c>
      <c r="F24841">
        <v>15</v>
      </c>
    </row>
    <row r="24842" spans="1:6" x14ac:dyDescent="0.25">
      <c r="A24842" t="s">
        <v>68</v>
      </c>
      <c r="B24842">
        <v>2014</v>
      </c>
      <c r="C24842" t="s">
        <v>8</v>
      </c>
      <c r="D24842" t="s">
        <v>55</v>
      </c>
      <c r="E24842" t="s">
        <v>44</v>
      </c>
      <c r="F24842">
        <v>3</v>
      </c>
    </row>
    <row r="24843" spans="1:6" x14ac:dyDescent="0.25">
      <c r="A24843" t="s">
        <v>68</v>
      </c>
      <c r="B24843">
        <v>2014</v>
      </c>
      <c r="C24843" t="s">
        <v>8</v>
      </c>
      <c r="D24843" t="s">
        <v>55</v>
      </c>
      <c r="E24843" t="s">
        <v>45</v>
      </c>
      <c r="F24843">
        <v>4</v>
      </c>
    </row>
    <row r="24844" spans="1:6" x14ac:dyDescent="0.25">
      <c r="A24844" t="s">
        <v>68</v>
      </c>
      <c r="B24844">
        <v>2014</v>
      </c>
      <c r="C24844" t="s">
        <v>8</v>
      </c>
      <c r="D24844" t="s">
        <v>55</v>
      </c>
      <c r="E24844" t="s">
        <v>46</v>
      </c>
      <c r="F24844">
        <v>1</v>
      </c>
    </row>
    <row r="24845" spans="1:6" x14ac:dyDescent="0.25">
      <c r="A24845" t="s">
        <v>68</v>
      </c>
      <c r="B24845">
        <v>2014</v>
      </c>
      <c r="C24845" t="s">
        <v>8</v>
      </c>
      <c r="D24845" t="s">
        <v>55</v>
      </c>
      <c r="E24845" t="s">
        <v>47</v>
      </c>
      <c r="F24845">
        <v>16</v>
      </c>
    </row>
    <row r="24846" spans="1:6" x14ac:dyDescent="0.25">
      <c r="A24846" t="s">
        <v>68</v>
      </c>
      <c r="B24846">
        <v>2014</v>
      </c>
      <c r="C24846" t="s">
        <v>8</v>
      </c>
      <c r="D24846" t="s">
        <v>55</v>
      </c>
      <c r="E24846" t="s">
        <v>48</v>
      </c>
      <c r="F24846">
        <v>85</v>
      </c>
    </row>
    <row r="24847" spans="1:6" x14ac:dyDescent="0.25">
      <c r="A24847" t="s">
        <v>68</v>
      </c>
      <c r="B24847">
        <v>2014</v>
      </c>
      <c r="C24847" t="s">
        <v>8</v>
      </c>
      <c r="D24847" t="s">
        <v>55</v>
      </c>
      <c r="E24847" t="s">
        <v>49</v>
      </c>
      <c r="F24847">
        <v>16</v>
      </c>
    </row>
    <row r="24848" spans="1:6" x14ac:dyDescent="0.25">
      <c r="A24848" t="s">
        <v>68</v>
      </c>
      <c r="B24848">
        <v>2014</v>
      </c>
      <c r="C24848" t="s">
        <v>8</v>
      </c>
      <c r="D24848" t="s">
        <v>55</v>
      </c>
      <c r="E24848" t="s">
        <v>61</v>
      </c>
      <c r="F24848">
        <v>1</v>
      </c>
    </row>
    <row r="24849" spans="1:6" x14ac:dyDescent="0.25">
      <c r="A24849" t="s">
        <v>68</v>
      </c>
      <c r="B24849">
        <v>2014</v>
      </c>
      <c r="C24849" t="s">
        <v>8</v>
      </c>
      <c r="D24849" t="s">
        <v>55</v>
      </c>
      <c r="E24849" t="s">
        <v>50</v>
      </c>
      <c r="F24849">
        <v>19</v>
      </c>
    </row>
    <row r="24850" spans="1:6" x14ac:dyDescent="0.25">
      <c r="A24850" t="s">
        <v>68</v>
      </c>
      <c r="B24850">
        <v>2014</v>
      </c>
      <c r="C24850" t="s">
        <v>8</v>
      </c>
      <c r="D24850" t="s">
        <v>55</v>
      </c>
      <c r="E24850" t="s">
        <v>51</v>
      </c>
      <c r="F24850">
        <v>62</v>
      </c>
    </row>
    <row r="24851" spans="1:6" x14ac:dyDescent="0.25">
      <c r="A24851" t="s">
        <v>68</v>
      </c>
      <c r="B24851">
        <v>2014</v>
      </c>
      <c r="C24851" t="s">
        <v>8</v>
      </c>
      <c r="D24851" t="s">
        <v>55</v>
      </c>
      <c r="E24851" t="s">
        <v>52</v>
      </c>
      <c r="F24851">
        <v>2</v>
      </c>
    </row>
    <row r="24852" spans="1:6" x14ac:dyDescent="0.25">
      <c r="A24852" t="s">
        <v>68</v>
      </c>
      <c r="B24852">
        <v>2014</v>
      </c>
      <c r="C24852" t="s">
        <v>8</v>
      </c>
      <c r="D24852" t="s">
        <v>55</v>
      </c>
      <c r="E24852" t="s">
        <v>53</v>
      </c>
      <c r="F24852">
        <v>11</v>
      </c>
    </row>
    <row r="24853" spans="1:6" x14ac:dyDescent="0.25">
      <c r="A24853" t="s">
        <v>68</v>
      </c>
      <c r="B24853">
        <v>2014</v>
      </c>
      <c r="C24853" t="s">
        <v>8</v>
      </c>
      <c r="D24853" t="s">
        <v>55</v>
      </c>
      <c r="E24853" t="s">
        <v>6</v>
      </c>
      <c r="F24853">
        <v>1219</v>
      </c>
    </row>
    <row r="24854" spans="1:6" x14ac:dyDescent="0.25">
      <c r="A24854" t="s">
        <v>68</v>
      </c>
      <c r="B24854">
        <v>2014</v>
      </c>
      <c r="C24854" t="s">
        <v>8</v>
      </c>
      <c r="D24854" t="s">
        <v>60</v>
      </c>
      <c r="E24854" t="s">
        <v>56</v>
      </c>
      <c r="F24854">
        <v>2452</v>
      </c>
    </row>
    <row r="24855" spans="1:6" x14ac:dyDescent="0.25">
      <c r="A24855" t="s">
        <v>68</v>
      </c>
      <c r="B24855">
        <v>2014</v>
      </c>
      <c r="C24855" t="s">
        <v>8</v>
      </c>
      <c r="D24855" t="s">
        <v>60</v>
      </c>
      <c r="E24855" t="s">
        <v>10</v>
      </c>
      <c r="F24855">
        <v>43</v>
      </c>
    </row>
    <row r="24856" spans="1:6" x14ac:dyDescent="0.25">
      <c r="A24856" t="s">
        <v>68</v>
      </c>
      <c r="B24856">
        <v>2014</v>
      </c>
      <c r="C24856" t="s">
        <v>8</v>
      </c>
      <c r="D24856" t="s">
        <v>60</v>
      </c>
      <c r="E24856" t="s">
        <v>11</v>
      </c>
      <c r="F24856">
        <v>433</v>
      </c>
    </row>
    <row r="24857" spans="1:6" x14ac:dyDescent="0.25">
      <c r="A24857" t="s">
        <v>68</v>
      </c>
      <c r="B24857">
        <v>2014</v>
      </c>
      <c r="C24857" t="s">
        <v>8</v>
      </c>
      <c r="D24857" t="s">
        <v>60</v>
      </c>
      <c r="E24857" t="s">
        <v>12</v>
      </c>
      <c r="F24857">
        <v>1513</v>
      </c>
    </row>
    <row r="24858" spans="1:6" x14ac:dyDescent="0.25">
      <c r="A24858" t="s">
        <v>68</v>
      </c>
      <c r="B24858">
        <v>2014</v>
      </c>
      <c r="C24858" t="s">
        <v>8</v>
      </c>
      <c r="D24858" t="s">
        <v>60</v>
      </c>
      <c r="E24858" t="s">
        <v>13</v>
      </c>
      <c r="F24858">
        <v>3607</v>
      </c>
    </row>
    <row r="24859" spans="1:6" x14ac:dyDescent="0.25">
      <c r="A24859" t="s">
        <v>68</v>
      </c>
      <c r="B24859">
        <v>2014</v>
      </c>
      <c r="C24859" t="s">
        <v>8</v>
      </c>
      <c r="D24859" t="s">
        <v>60</v>
      </c>
      <c r="E24859" t="s">
        <v>14</v>
      </c>
      <c r="F24859">
        <v>191</v>
      </c>
    </row>
    <row r="24860" spans="1:6" x14ac:dyDescent="0.25">
      <c r="A24860" t="s">
        <v>68</v>
      </c>
      <c r="B24860">
        <v>2014</v>
      </c>
      <c r="C24860" t="s">
        <v>8</v>
      </c>
      <c r="D24860" t="s">
        <v>60</v>
      </c>
      <c r="E24860" t="s">
        <v>15</v>
      </c>
      <c r="F24860">
        <v>383</v>
      </c>
    </row>
    <row r="24861" spans="1:6" x14ac:dyDescent="0.25">
      <c r="A24861" t="s">
        <v>68</v>
      </c>
      <c r="B24861">
        <v>2014</v>
      </c>
      <c r="C24861" t="s">
        <v>8</v>
      </c>
      <c r="D24861" t="s">
        <v>60</v>
      </c>
      <c r="E24861" t="s">
        <v>66</v>
      </c>
      <c r="F24861">
        <v>471</v>
      </c>
    </row>
    <row r="24862" spans="1:6" x14ac:dyDescent="0.25">
      <c r="A24862" t="s">
        <v>68</v>
      </c>
      <c r="B24862">
        <v>2014</v>
      </c>
      <c r="C24862" t="s">
        <v>8</v>
      </c>
      <c r="D24862" t="s">
        <v>60</v>
      </c>
      <c r="E24862" t="s">
        <v>57</v>
      </c>
      <c r="F24862">
        <v>324</v>
      </c>
    </row>
    <row r="24863" spans="1:6" x14ac:dyDescent="0.25">
      <c r="A24863" t="s">
        <v>68</v>
      </c>
      <c r="B24863">
        <v>2014</v>
      </c>
      <c r="C24863" t="s">
        <v>8</v>
      </c>
      <c r="D24863" t="s">
        <v>60</v>
      </c>
      <c r="E24863" t="s">
        <v>16</v>
      </c>
      <c r="F24863">
        <v>4837</v>
      </c>
    </row>
    <row r="24864" spans="1:6" x14ac:dyDescent="0.25">
      <c r="A24864" t="s">
        <v>68</v>
      </c>
      <c r="B24864">
        <v>2014</v>
      </c>
      <c r="C24864" t="s">
        <v>8</v>
      </c>
      <c r="D24864" t="s">
        <v>60</v>
      </c>
      <c r="E24864" t="s">
        <v>17</v>
      </c>
      <c r="F24864">
        <v>3580</v>
      </c>
    </row>
    <row r="24865" spans="1:6" x14ac:dyDescent="0.25">
      <c r="A24865" t="s">
        <v>68</v>
      </c>
      <c r="B24865">
        <v>2014</v>
      </c>
      <c r="C24865" t="s">
        <v>8</v>
      </c>
      <c r="D24865" t="s">
        <v>60</v>
      </c>
      <c r="E24865" t="s">
        <v>18</v>
      </c>
      <c r="F24865">
        <v>19</v>
      </c>
    </row>
    <row r="24866" spans="1:6" x14ac:dyDescent="0.25">
      <c r="A24866" t="s">
        <v>68</v>
      </c>
      <c r="B24866">
        <v>2014</v>
      </c>
      <c r="C24866" t="s">
        <v>8</v>
      </c>
      <c r="D24866" t="s">
        <v>60</v>
      </c>
      <c r="E24866" t="s">
        <v>19</v>
      </c>
      <c r="F24866">
        <v>1</v>
      </c>
    </row>
    <row r="24867" spans="1:6" x14ac:dyDescent="0.25">
      <c r="A24867" t="s">
        <v>68</v>
      </c>
      <c r="B24867">
        <v>2014</v>
      </c>
      <c r="C24867" t="s">
        <v>8</v>
      </c>
      <c r="D24867" t="s">
        <v>60</v>
      </c>
      <c r="E24867" t="s">
        <v>20</v>
      </c>
      <c r="F24867">
        <v>4830</v>
      </c>
    </row>
    <row r="24868" spans="1:6" x14ac:dyDescent="0.25">
      <c r="A24868" t="s">
        <v>68</v>
      </c>
      <c r="B24868">
        <v>2014</v>
      </c>
      <c r="C24868" t="s">
        <v>8</v>
      </c>
      <c r="D24868" t="s">
        <v>60</v>
      </c>
      <c r="E24868" t="s">
        <v>58</v>
      </c>
      <c r="F24868">
        <v>2039</v>
      </c>
    </row>
    <row r="24869" spans="1:6" x14ac:dyDescent="0.25">
      <c r="A24869" t="s">
        <v>68</v>
      </c>
      <c r="B24869">
        <v>2014</v>
      </c>
      <c r="C24869" t="s">
        <v>8</v>
      </c>
      <c r="D24869" t="s">
        <v>60</v>
      </c>
      <c r="E24869" t="s">
        <v>21</v>
      </c>
      <c r="F24869">
        <v>248</v>
      </c>
    </row>
    <row r="24870" spans="1:6" x14ac:dyDescent="0.25">
      <c r="A24870" t="s">
        <v>68</v>
      </c>
      <c r="B24870">
        <v>2014</v>
      </c>
      <c r="C24870" t="s">
        <v>8</v>
      </c>
      <c r="D24870" t="s">
        <v>60</v>
      </c>
      <c r="E24870" t="s">
        <v>22</v>
      </c>
      <c r="F24870">
        <v>475</v>
      </c>
    </row>
    <row r="24871" spans="1:6" x14ac:dyDescent="0.25">
      <c r="A24871" t="s">
        <v>68</v>
      </c>
      <c r="B24871">
        <v>2014</v>
      </c>
      <c r="C24871" t="s">
        <v>8</v>
      </c>
      <c r="D24871" t="s">
        <v>60</v>
      </c>
      <c r="E24871" t="s">
        <v>23</v>
      </c>
      <c r="F24871">
        <v>869</v>
      </c>
    </row>
    <row r="24872" spans="1:6" x14ac:dyDescent="0.25">
      <c r="A24872" t="s">
        <v>68</v>
      </c>
      <c r="B24872">
        <v>2014</v>
      </c>
      <c r="C24872" t="s">
        <v>8</v>
      </c>
      <c r="D24872" t="s">
        <v>60</v>
      </c>
      <c r="E24872" t="s">
        <v>24</v>
      </c>
      <c r="F24872">
        <v>4143</v>
      </c>
    </row>
    <row r="24873" spans="1:6" x14ac:dyDescent="0.25">
      <c r="A24873" t="s">
        <v>68</v>
      </c>
      <c r="B24873">
        <v>2014</v>
      </c>
      <c r="C24873" t="s">
        <v>8</v>
      </c>
      <c r="D24873" t="s">
        <v>60</v>
      </c>
      <c r="E24873" t="s">
        <v>25</v>
      </c>
      <c r="F24873">
        <v>8</v>
      </c>
    </row>
    <row r="24874" spans="1:6" x14ac:dyDescent="0.25">
      <c r="A24874" t="s">
        <v>68</v>
      </c>
      <c r="B24874">
        <v>2014</v>
      </c>
      <c r="C24874" t="s">
        <v>8</v>
      </c>
      <c r="D24874" t="s">
        <v>60</v>
      </c>
      <c r="E24874" t="s">
        <v>26</v>
      </c>
      <c r="F24874">
        <v>1891</v>
      </c>
    </row>
    <row r="24875" spans="1:6" x14ac:dyDescent="0.25">
      <c r="A24875" t="s">
        <v>68</v>
      </c>
      <c r="B24875">
        <v>2014</v>
      </c>
      <c r="C24875" t="s">
        <v>8</v>
      </c>
      <c r="D24875" t="s">
        <v>60</v>
      </c>
      <c r="E24875" t="s">
        <v>27</v>
      </c>
      <c r="F24875">
        <v>338</v>
      </c>
    </row>
    <row r="24876" spans="1:6" x14ac:dyDescent="0.25">
      <c r="A24876" t="s">
        <v>68</v>
      </c>
      <c r="B24876">
        <v>2014</v>
      </c>
      <c r="C24876" t="s">
        <v>8</v>
      </c>
      <c r="D24876" t="s">
        <v>60</v>
      </c>
      <c r="E24876" t="s">
        <v>59</v>
      </c>
      <c r="F24876">
        <v>2813</v>
      </c>
    </row>
    <row r="24877" spans="1:6" x14ac:dyDescent="0.25">
      <c r="A24877" t="s">
        <v>68</v>
      </c>
      <c r="B24877">
        <v>2014</v>
      </c>
      <c r="C24877" t="s">
        <v>8</v>
      </c>
      <c r="D24877" t="s">
        <v>60</v>
      </c>
      <c r="E24877" t="s">
        <v>28</v>
      </c>
      <c r="F24877">
        <v>726</v>
      </c>
    </row>
    <row r="24878" spans="1:6" x14ac:dyDescent="0.25">
      <c r="A24878" t="s">
        <v>68</v>
      </c>
      <c r="B24878">
        <v>2014</v>
      </c>
      <c r="C24878" t="s">
        <v>8</v>
      </c>
      <c r="D24878" t="s">
        <v>60</v>
      </c>
      <c r="E24878" t="s">
        <v>29</v>
      </c>
      <c r="F24878">
        <v>2232</v>
      </c>
    </row>
    <row r="24879" spans="1:6" x14ac:dyDescent="0.25">
      <c r="A24879" t="s">
        <v>68</v>
      </c>
      <c r="B24879">
        <v>2014</v>
      </c>
      <c r="C24879" t="s">
        <v>8</v>
      </c>
      <c r="D24879" t="s">
        <v>60</v>
      </c>
      <c r="E24879" t="s">
        <v>30</v>
      </c>
      <c r="F24879">
        <v>2157</v>
      </c>
    </row>
    <row r="24880" spans="1:6" x14ac:dyDescent="0.25">
      <c r="A24880" t="s">
        <v>68</v>
      </c>
      <c r="B24880">
        <v>2014</v>
      </c>
      <c r="C24880" t="s">
        <v>8</v>
      </c>
      <c r="D24880" t="s">
        <v>60</v>
      </c>
      <c r="E24880" t="s">
        <v>31</v>
      </c>
      <c r="F24880">
        <v>2</v>
      </c>
    </row>
    <row r="24881" spans="1:6" x14ac:dyDescent="0.25">
      <c r="A24881" t="s">
        <v>68</v>
      </c>
      <c r="B24881">
        <v>2014</v>
      </c>
      <c r="C24881" t="s">
        <v>8</v>
      </c>
      <c r="D24881" t="s">
        <v>60</v>
      </c>
      <c r="E24881" t="s">
        <v>32</v>
      </c>
      <c r="F24881">
        <v>289</v>
      </c>
    </row>
    <row r="24882" spans="1:6" x14ac:dyDescent="0.25">
      <c r="A24882" t="s">
        <v>68</v>
      </c>
      <c r="B24882">
        <v>2014</v>
      </c>
      <c r="C24882" t="s">
        <v>8</v>
      </c>
      <c r="D24882" t="s">
        <v>60</v>
      </c>
      <c r="E24882" t="s">
        <v>33</v>
      </c>
      <c r="F24882">
        <v>343</v>
      </c>
    </row>
    <row r="24883" spans="1:6" x14ac:dyDescent="0.25">
      <c r="A24883" t="s">
        <v>68</v>
      </c>
      <c r="B24883">
        <v>2014</v>
      </c>
      <c r="C24883" t="s">
        <v>8</v>
      </c>
      <c r="D24883" t="s">
        <v>60</v>
      </c>
      <c r="E24883" t="s">
        <v>34</v>
      </c>
      <c r="F24883">
        <v>4</v>
      </c>
    </row>
    <row r="24884" spans="1:6" x14ac:dyDescent="0.25">
      <c r="A24884" t="s">
        <v>68</v>
      </c>
      <c r="B24884">
        <v>2014</v>
      </c>
      <c r="C24884" t="s">
        <v>8</v>
      </c>
      <c r="D24884" t="s">
        <v>60</v>
      </c>
      <c r="E24884" t="s">
        <v>35</v>
      </c>
      <c r="F24884">
        <v>1472</v>
      </c>
    </row>
    <row r="24885" spans="1:6" x14ac:dyDescent="0.25">
      <c r="A24885" t="s">
        <v>68</v>
      </c>
      <c r="B24885">
        <v>2014</v>
      </c>
      <c r="C24885" t="s">
        <v>8</v>
      </c>
      <c r="D24885" t="s">
        <v>60</v>
      </c>
      <c r="E24885" t="s">
        <v>36</v>
      </c>
      <c r="F24885">
        <v>31</v>
      </c>
    </row>
    <row r="24886" spans="1:6" x14ac:dyDescent="0.25">
      <c r="A24886" t="s">
        <v>68</v>
      </c>
      <c r="B24886">
        <v>2014</v>
      </c>
      <c r="C24886" t="s">
        <v>8</v>
      </c>
      <c r="D24886" t="s">
        <v>60</v>
      </c>
      <c r="E24886" t="s">
        <v>37</v>
      </c>
      <c r="F24886">
        <v>3124</v>
      </c>
    </row>
    <row r="24887" spans="1:6" x14ac:dyDescent="0.25">
      <c r="A24887" t="s">
        <v>68</v>
      </c>
      <c r="B24887">
        <v>2014</v>
      </c>
      <c r="C24887" t="s">
        <v>8</v>
      </c>
      <c r="D24887" t="s">
        <v>60</v>
      </c>
      <c r="E24887" t="s">
        <v>38</v>
      </c>
      <c r="F24887">
        <v>5183</v>
      </c>
    </row>
    <row r="24888" spans="1:6" x14ac:dyDescent="0.25">
      <c r="A24888" t="s">
        <v>68</v>
      </c>
      <c r="B24888">
        <v>2014</v>
      </c>
      <c r="C24888" t="s">
        <v>8</v>
      </c>
      <c r="D24888" t="s">
        <v>60</v>
      </c>
      <c r="E24888" t="s">
        <v>39</v>
      </c>
      <c r="F24888">
        <v>13</v>
      </c>
    </row>
    <row r="24889" spans="1:6" x14ac:dyDescent="0.25">
      <c r="A24889" t="s">
        <v>68</v>
      </c>
      <c r="B24889">
        <v>2014</v>
      </c>
      <c r="C24889" t="s">
        <v>8</v>
      </c>
      <c r="D24889" t="s">
        <v>60</v>
      </c>
      <c r="E24889" t="s">
        <v>40</v>
      </c>
      <c r="F24889">
        <v>4281</v>
      </c>
    </row>
    <row r="24890" spans="1:6" x14ac:dyDescent="0.25">
      <c r="A24890" t="s">
        <v>68</v>
      </c>
      <c r="B24890">
        <v>2014</v>
      </c>
      <c r="C24890" t="s">
        <v>8</v>
      </c>
      <c r="D24890" t="s">
        <v>60</v>
      </c>
      <c r="E24890" t="s">
        <v>41</v>
      </c>
      <c r="F24890">
        <v>1223</v>
      </c>
    </row>
    <row r="24891" spans="1:6" x14ac:dyDescent="0.25">
      <c r="A24891" t="s">
        <v>68</v>
      </c>
      <c r="B24891">
        <v>2014</v>
      </c>
      <c r="C24891" t="s">
        <v>8</v>
      </c>
      <c r="D24891" t="s">
        <v>60</v>
      </c>
      <c r="E24891" t="s">
        <v>42</v>
      </c>
      <c r="F24891">
        <v>54</v>
      </c>
    </row>
    <row r="24892" spans="1:6" x14ac:dyDescent="0.25">
      <c r="A24892" t="s">
        <v>68</v>
      </c>
      <c r="B24892">
        <v>2014</v>
      </c>
      <c r="C24892" t="s">
        <v>8</v>
      </c>
      <c r="D24892" t="s">
        <v>60</v>
      </c>
      <c r="E24892" t="s">
        <v>43</v>
      </c>
      <c r="F24892">
        <v>2866</v>
      </c>
    </row>
    <row r="24893" spans="1:6" x14ac:dyDescent="0.25">
      <c r="A24893" t="s">
        <v>68</v>
      </c>
      <c r="B24893">
        <v>2014</v>
      </c>
      <c r="C24893" t="s">
        <v>8</v>
      </c>
      <c r="D24893" t="s">
        <v>60</v>
      </c>
      <c r="E24893" t="s">
        <v>44</v>
      </c>
      <c r="F24893">
        <v>50</v>
      </c>
    </row>
    <row r="24894" spans="1:6" x14ac:dyDescent="0.25">
      <c r="A24894" t="s">
        <v>68</v>
      </c>
      <c r="B24894">
        <v>2014</v>
      </c>
      <c r="C24894" t="s">
        <v>8</v>
      </c>
      <c r="D24894" t="s">
        <v>60</v>
      </c>
      <c r="E24894" t="s">
        <v>45</v>
      </c>
      <c r="F24894">
        <v>2492</v>
      </c>
    </row>
    <row r="24895" spans="1:6" x14ac:dyDescent="0.25">
      <c r="A24895" t="s">
        <v>68</v>
      </c>
      <c r="B24895">
        <v>2014</v>
      </c>
      <c r="C24895" t="s">
        <v>8</v>
      </c>
      <c r="D24895" t="s">
        <v>60</v>
      </c>
      <c r="E24895" t="s">
        <v>46</v>
      </c>
      <c r="F24895">
        <v>19</v>
      </c>
    </row>
    <row r="24896" spans="1:6" x14ac:dyDescent="0.25">
      <c r="A24896" t="s">
        <v>68</v>
      </c>
      <c r="B24896">
        <v>2014</v>
      </c>
      <c r="C24896" t="s">
        <v>8</v>
      </c>
      <c r="D24896" t="s">
        <v>60</v>
      </c>
      <c r="E24896" t="s">
        <v>47</v>
      </c>
      <c r="F24896">
        <v>2345</v>
      </c>
    </row>
    <row r="24897" spans="1:6" x14ac:dyDescent="0.25">
      <c r="A24897" t="s">
        <v>68</v>
      </c>
      <c r="B24897">
        <v>2014</v>
      </c>
      <c r="C24897" t="s">
        <v>8</v>
      </c>
      <c r="D24897" t="s">
        <v>60</v>
      </c>
      <c r="E24897" t="s">
        <v>48</v>
      </c>
      <c r="F24897">
        <v>6570</v>
      </c>
    </row>
    <row r="24898" spans="1:6" x14ac:dyDescent="0.25">
      <c r="A24898" t="s">
        <v>68</v>
      </c>
      <c r="B24898">
        <v>2014</v>
      </c>
      <c r="C24898" t="s">
        <v>8</v>
      </c>
      <c r="D24898" t="s">
        <v>60</v>
      </c>
      <c r="E24898" t="s">
        <v>49</v>
      </c>
      <c r="F24898">
        <v>21</v>
      </c>
    </row>
    <row r="24899" spans="1:6" x14ac:dyDescent="0.25">
      <c r="A24899" t="s">
        <v>68</v>
      </c>
      <c r="B24899">
        <v>2014</v>
      </c>
      <c r="C24899" t="s">
        <v>8</v>
      </c>
      <c r="D24899" t="s">
        <v>60</v>
      </c>
      <c r="E24899" t="s">
        <v>50</v>
      </c>
      <c r="F24899">
        <v>2738</v>
      </c>
    </row>
    <row r="24900" spans="1:6" x14ac:dyDescent="0.25">
      <c r="A24900" t="s">
        <v>68</v>
      </c>
      <c r="B24900">
        <v>2014</v>
      </c>
      <c r="C24900" t="s">
        <v>8</v>
      </c>
      <c r="D24900" t="s">
        <v>60</v>
      </c>
      <c r="E24900" t="s">
        <v>51</v>
      </c>
      <c r="F24900">
        <v>342</v>
      </c>
    </row>
    <row r="24901" spans="1:6" x14ac:dyDescent="0.25">
      <c r="A24901" t="s">
        <v>68</v>
      </c>
      <c r="B24901">
        <v>2014</v>
      </c>
      <c r="C24901" t="s">
        <v>8</v>
      </c>
      <c r="D24901" t="s">
        <v>60</v>
      </c>
      <c r="E24901" t="s">
        <v>52</v>
      </c>
      <c r="F24901">
        <v>98</v>
      </c>
    </row>
    <row r="24902" spans="1:6" x14ac:dyDescent="0.25">
      <c r="A24902" t="s">
        <v>68</v>
      </c>
      <c r="B24902">
        <v>2014</v>
      </c>
      <c r="C24902" t="s">
        <v>8</v>
      </c>
      <c r="D24902" t="s">
        <v>60</v>
      </c>
      <c r="E24902" t="s">
        <v>53</v>
      </c>
      <c r="F24902">
        <v>986</v>
      </c>
    </row>
    <row r="24903" spans="1:6" x14ac:dyDescent="0.25">
      <c r="A24903" t="s">
        <v>68</v>
      </c>
      <c r="B24903">
        <v>2014</v>
      </c>
      <c r="C24903" t="s">
        <v>8</v>
      </c>
      <c r="D24903" t="s">
        <v>60</v>
      </c>
      <c r="E24903" t="s">
        <v>6</v>
      </c>
      <c r="F24903">
        <v>75169</v>
      </c>
    </row>
    <row r="24904" spans="1:6" x14ac:dyDescent="0.25">
      <c r="A24904" t="s">
        <v>68</v>
      </c>
      <c r="B24904">
        <v>2014</v>
      </c>
      <c r="C24904" t="s">
        <v>8</v>
      </c>
      <c r="D24904" t="s">
        <v>62</v>
      </c>
      <c r="E24904" t="s">
        <v>56</v>
      </c>
      <c r="F24904">
        <v>20</v>
      </c>
    </row>
    <row r="24905" spans="1:6" x14ac:dyDescent="0.25">
      <c r="A24905" t="s">
        <v>68</v>
      </c>
      <c r="B24905">
        <v>2014</v>
      </c>
      <c r="C24905" t="s">
        <v>8</v>
      </c>
      <c r="D24905" t="s">
        <v>62</v>
      </c>
      <c r="E24905" t="s">
        <v>10</v>
      </c>
      <c r="F24905">
        <v>9</v>
      </c>
    </row>
    <row r="24906" spans="1:6" x14ac:dyDescent="0.25">
      <c r="A24906" t="s">
        <v>68</v>
      </c>
      <c r="B24906">
        <v>2014</v>
      </c>
      <c r="C24906" t="s">
        <v>8</v>
      </c>
      <c r="D24906" t="s">
        <v>62</v>
      </c>
      <c r="E24906" t="s">
        <v>11</v>
      </c>
      <c r="F24906">
        <v>1055</v>
      </c>
    </row>
    <row r="24907" spans="1:6" x14ac:dyDescent="0.25">
      <c r="A24907" t="s">
        <v>68</v>
      </c>
      <c r="B24907">
        <v>2014</v>
      </c>
      <c r="C24907" t="s">
        <v>8</v>
      </c>
      <c r="D24907" t="s">
        <v>62</v>
      </c>
      <c r="E24907" t="s">
        <v>12</v>
      </c>
      <c r="F24907">
        <v>29</v>
      </c>
    </row>
    <row r="24908" spans="1:6" x14ac:dyDescent="0.25">
      <c r="A24908" t="s">
        <v>68</v>
      </c>
      <c r="B24908">
        <v>2014</v>
      </c>
      <c r="C24908" t="s">
        <v>8</v>
      </c>
      <c r="D24908" t="s">
        <v>62</v>
      </c>
      <c r="E24908" t="s">
        <v>13</v>
      </c>
      <c r="F24908">
        <v>4208</v>
      </c>
    </row>
    <row r="24909" spans="1:6" x14ac:dyDescent="0.25">
      <c r="A24909" t="s">
        <v>68</v>
      </c>
      <c r="B24909">
        <v>2014</v>
      </c>
      <c r="C24909" t="s">
        <v>8</v>
      </c>
      <c r="D24909" t="s">
        <v>62</v>
      </c>
      <c r="E24909" t="s">
        <v>14</v>
      </c>
      <c r="F24909">
        <v>364</v>
      </c>
    </row>
    <row r="24910" spans="1:6" x14ac:dyDescent="0.25">
      <c r="A24910" t="s">
        <v>68</v>
      </c>
      <c r="B24910">
        <v>2014</v>
      </c>
      <c r="C24910" t="s">
        <v>8</v>
      </c>
      <c r="D24910" t="s">
        <v>62</v>
      </c>
      <c r="E24910" t="s">
        <v>15</v>
      </c>
      <c r="F24910">
        <v>121</v>
      </c>
    </row>
    <row r="24911" spans="1:6" x14ac:dyDescent="0.25">
      <c r="A24911" t="s">
        <v>68</v>
      </c>
      <c r="B24911">
        <v>2014</v>
      </c>
      <c r="C24911" t="s">
        <v>8</v>
      </c>
      <c r="D24911" t="s">
        <v>62</v>
      </c>
      <c r="E24911" t="s">
        <v>66</v>
      </c>
      <c r="F24911">
        <v>42</v>
      </c>
    </row>
    <row r="24912" spans="1:6" x14ac:dyDescent="0.25">
      <c r="A24912" t="s">
        <v>68</v>
      </c>
      <c r="B24912">
        <v>2014</v>
      </c>
      <c r="C24912" t="s">
        <v>8</v>
      </c>
      <c r="D24912" t="s">
        <v>62</v>
      </c>
      <c r="E24912" t="s">
        <v>57</v>
      </c>
      <c r="F24912">
        <v>5</v>
      </c>
    </row>
    <row r="24913" spans="1:6" x14ac:dyDescent="0.25">
      <c r="A24913" t="s">
        <v>68</v>
      </c>
      <c r="B24913">
        <v>2014</v>
      </c>
      <c r="C24913" t="s">
        <v>8</v>
      </c>
      <c r="D24913" t="s">
        <v>62</v>
      </c>
      <c r="E24913" t="s">
        <v>16</v>
      </c>
      <c r="F24913">
        <v>680</v>
      </c>
    </row>
    <row r="24914" spans="1:6" x14ac:dyDescent="0.25">
      <c r="A24914" t="s">
        <v>68</v>
      </c>
      <c r="B24914">
        <v>2014</v>
      </c>
      <c r="C24914" t="s">
        <v>8</v>
      </c>
      <c r="D24914" t="s">
        <v>62</v>
      </c>
      <c r="E24914" t="s">
        <v>17</v>
      </c>
      <c r="F24914">
        <v>81</v>
      </c>
    </row>
    <row r="24915" spans="1:6" x14ac:dyDescent="0.25">
      <c r="A24915" t="s">
        <v>68</v>
      </c>
      <c r="B24915">
        <v>2014</v>
      </c>
      <c r="C24915" t="s">
        <v>8</v>
      </c>
      <c r="D24915" t="s">
        <v>62</v>
      </c>
      <c r="E24915" t="s">
        <v>18</v>
      </c>
      <c r="F24915">
        <v>15</v>
      </c>
    </row>
    <row r="24916" spans="1:6" x14ac:dyDescent="0.25">
      <c r="A24916" t="s">
        <v>68</v>
      </c>
      <c r="B24916">
        <v>2014</v>
      </c>
      <c r="C24916" t="s">
        <v>8</v>
      </c>
      <c r="D24916" t="s">
        <v>62</v>
      </c>
      <c r="E24916" t="s">
        <v>19</v>
      </c>
      <c r="F24916">
        <v>17</v>
      </c>
    </row>
    <row r="24917" spans="1:6" x14ac:dyDescent="0.25">
      <c r="A24917" t="s">
        <v>68</v>
      </c>
      <c r="B24917">
        <v>2014</v>
      </c>
      <c r="C24917" t="s">
        <v>8</v>
      </c>
      <c r="D24917" t="s">
        <v>62</v>
      </c>
      <c r="E24917" t="s">
        <v>20</v>
      </c>
      <c r="F24917">
        <v>364</v>
      </c>
    </row>
    <row r="24918" spans="1:6" x14ac:dyDescent="0.25">
      <c r="A24918" t="s">
        <v>68</v>
      </c>
      <c r="B24918">
        <v>2014</v>
      </c>
      <c r="C24918" t="s">
        <v>8</v>
      </c>
      <c r="D24918" t="s">
        <v>62</v>
      </c>
      <c r="E24918" t="s">
        <v>58</v>
      </c>
      <c r="F24918">
        <v>100</v>
      </c>
    </row>
    <row r="24919" spans="1:6" x14ac:dyDescent="0.25">
      <c r="A24919" t="s">
        <v>68</v>
      </c>
      <c r="B24919">
        <v>2014</v>
      </c>
      <c r="C24919" t="s">
        <v>8</v>
      </c>
      <c r="D24919" t="s">
        <v>62</v>
      </c>
      <c r="E24919" t="s">
        <v>21</v>
      </c>
      <c r="F24919">
        <v>56</v>
      </c>
    </row>
    <row r="24920" spans="1:6" x14ac:dyDescent="0.25">
      <c r="A24920" t="s">
        <v>68</v>
      </c>
      <c r="B24920">
        <v>2014</v>
      </c>
      <c r="C24920" t="s">
        <v>8</v>
      </c>
      <c r="D24920" t="s">
        <v>62</v>
      </c>
      <c r="E24920" t="s">
        <v>22</v>
      </c>
      <c r="F24920">
        <v>126</v>
      </c>
    </row>
    <row r="24921" spans="1:6" x14ac:dyDescent="0.25">
      <c r="A24921" t="s">
        <v>68</v>
      </c>
      <c r="B24921">
        <v>2014</v>
      </c>
      <c r="C24921" t="s">
        <v>8</v>
      </c>
      <c r="D24921" t="s">
        <v>62</v>
      </c>
      <c r="E24921" t="s">
        <v>23</v>
      </c>
      <c r="F24921">
        <v>32</v>
      </c>
    </row>
    <row r="24922" spans="1:6" x14ac:dyDescent="0.25">
      <c r="A24922" t="s">
        <v>68</v>
      </c>
      <c r="B24922">
        <v>2014</v>
      </c>
      <c r="C24922" t="s">
        <v>8</v>
      </c>
      <c r="D24922" t="s">
        <v>62</v>
      </c>
      <c r="E24922" t="s">
        <v>24</v>
      </c>
      <c r="F24922">
        <v>53</v>
      </c>
    </row>
    <row r="24923" spans="1:6" x14ac:dyDescent="0.25">
      <c r="A24923" t="s">
        <v>68</v>
      </c>
      <c r="B24923">
        <v>2014</v>
      </c>
      <c r="C24923" t="s">
        <v>8</v>
      </c>
      <c r="D24923" t="s">
        <v>62</v>
      </c>
      <c r="E24923" t="s">
        <v>26</v>
      </c>
      <c r="F24923">
        <v>48</v>
      </c>
    </row>
    <row r="24924" spans="1:6" x14ac:dyDescent="0.25">
      <c r="A24924" t="s">
        <v>68</v>
      </c>
      <c r="B24924">
        <v>2014</v>
      </c>
      <c r="C24924" t="s">
        <v>8</v>
      </c>
      <c r="D24924" t="s">
        <v>62</v>
      </c>
      <c r="E24924" t="s">
        <v>27</v>
      </c>
      <c r="F24924">
        <v>111</v>
      </c>
    </row>
    <row r="24925" spans="1:6" x14ac:dyDescent="0.25">
      <c r="A24925" t="s">
        <v>68</v>
      </c>
      <c r="B24925">
        <v>2014</v>
      </c>
      <c r="C24925" t="s">
        <v>8</v>
      </c>
      <c r="D24925" t="s">
        <v>62</v>
      </c>
      <c r="E24925" t="s">
        <v>59</v>
      </c>
      <c r="F24925">
        <v>105</v>
      </c>
    </row>
    <row r="24926" spans="1:6" x14ac:dyDescent="0.25">
      <c r="A24926" t="s">
        <v>68</v>
      </c>
      <c r="B24926">
        <v>2014</v>
      </c>
      <c r="C24926" t="s">
        <v>8</v>
      </c>
      <c r="D24926" t="s">
        <v>62</v>
      </c>
      <c r="E24926" t="s">
        <v>28</v>
      </c>
      <c r="F24926">
        <v>65</v>
      </c>
    </row>
    <row r="24927" spans="1:6" x14ac:dyDescent="0.25">
      <c r="A24927" t="s">
        <v>68</v>
      </c>
      <c r="B24927">
        <v>2014</v>
      </c>
      <c r="C24927" t="s">
        <v>8</v>
      </c>
      <c r="D24927" t="s">
        <v>62</v>
      </c>
      <c r="E24927" t="s">
        <v>29</v>
      </c>
      <c r="F24927">
        <v>11</v>
      </c>
    </row>
    <row r="24928" spans="1:6" x14ac:dyDescent="0.25">
      <c r="A24928" t="s">
        <v>68</v>
      </c>
      <c r="B24928">
        <v>2014</v>
      </c>
      <c r="C24928" t="s">
        <v>8</v>
      </c>
      <c r="D24928" t="s">
        <v>62</v>
      </c>
      <c r="E24928" t="s">
        <v>30</v>
      </c>
      <c r="F24928">
        <v>61</v>
      </c>
    </row>
    <row r="24929" spans="1:6" x14ac:dyDescent="0.25">
      <c r="A24929" t="s">
        <v>68</v>
      </c>
      <c r="B24929">
        <v>2014</v>
      </c>
      <c r="C24929" t="s">
        <v>8</v>
      </c>
      <c r="D24929" t="s">
        <v>62</v>
      </c>
      <c r="E24929" t="s">
        <v>31</v>
      </c>
      <c r="F24929">
        <v>5</v>
      </c>
    </row>
    <row r="24930" spans="1:6" x14ac:dyDescent="0.25">
      <c r="A24930" t="s">
        <v>68</v>
      </c>
      <c r="B24930">
        <v>2014</v>
      </c>
      <c r="C24930" t="s">
        <v>8</v>
      </c>
      <c r="D24930" t="s">
        <v>62</v>
      </c>
      <c r="E24930" t="s">
        <v>32</v>
      </c>
      <c r="F24930">
        <v>28</v>
      </c>
    </row>
    <row r="24931" spans="1:6" x14ac:dyDescent="0.25">
      <c r="A24931" t="s">
        <v>68</v>
      </c>
      <c r="B24931">
        <v>2014</v>
      </c>
      <c r="C24931" t="s">
        <v>8</v>
      </c>
      <c r="D24931" t="s">
        <v>62</v>
      </c>
      <c r="E24931" t="s">
        <v>33</v>
      </c>
      <c r="F24931">
        <v>191</v>
      </c>
    </row>
    <row r="24932" spans="1:6" x14ac:dyDescent="0.25">
      <c r="A24932" t="s">
        <v>68</v>
      </c>
      <c r="B24932">
        <v>2014</v>
      </c>
      <c r="C24932" t="s">
        <v>8</v>
      </c>
      <c r="D24932" t="s">
        <v>62</v>
      </c>
      <c r="E24932" t="s">
        <v>34</v>
      </c>
      <c r="F24932">
        <v>2</v>
      </c>
    </row>
    <row r="24933" spans="1:6" x14ac:dyDescent="0.25">
      <c r="A24933" t="s">
        <v>68</v>
      </c>
      <c r="B24933">
        <v>2014</v>
      </c>
      <c r="C24933" t="s">
        <v>8</v>
      </c>
      <c r="D24933" t="s">
        <v>62</v>
      </c>
      <c r="E24933" t="s">
        <v>35</v>
      </c>
      <c r="F24933">
        <v>293</v>
      </c>
    </row>
    <row r="24934" spans="1:6" x14ac:dyDescent="0.25">
      <c r="A24934" t="s">
        <v>68</v>
      </c>
      <c r="B24934">
        <v>2014</v>
      </c>
      <c r="C24934" t="s">
        <v>8</v>
      </c>
      <c r="D24934" t="s">
        <v>62</v>
      </c>
      <c r="E24934" t="s">
        <v>36</v>
      </c>
      <c r="F24934">
        <v>387</v>
      </c>
    </row>
    <row r="24935" spans="1:6" x14ac:dyDescent="0.25">
      <c r="A24935" t="s">
        <v>68</v>
      </c>
      <c r="B24935">
        <v>2014</v>
      </c>
      <c r="C24935" t="s">
        <v>8</v>
      </c>
      <c r="D24935" t="s">
        <v>62</v>
      </c>
      <c r="E24935" t="s">
        <v>37</v>
      </c>
      <c r="F24935">
        <v>953</v>
      </c>
    </row>
    <row r="24936" spans="1:6" x14ac:dyDescent="0.25">
      <c r="A24936" t="s">
        <v>68</v>
      </c>
      <c r="B24936">
        <v>2014</v>
      </c>
      <c r="C24936" t="s">
        <v>8</v>
      </c>
      <c r="D24936" t="s">
        <v>62</v>
      </c>
      <c r="E24936" t="s">
        <v>38</v>
      </c>
      <c r="F24936">
        <v>196</v>
      </c>
    </row>
    <row r="24937" spans="1:6" x14ac:dyDescent="0.25">
      <c r="A24937" t="s">
        <v>68</v>
      </c>
      <c r="B24937">
        <v>2014</v>
      </c>
      <c r="C24937" t="s">
        <v>8</v>
      </c>
      <c r="D24937" t="s">
        <v>62</v>
      </c>
      <c r="E24937" t="s">
        <v>39</v>
      </c>
      <c r="F24937">
        <v>14</v>
      </c>
    </row>
    <row r="24938" spans="1:6" x14ac:dyDescent="0.25">
      <c r="A24938" t="s">
        <v>68</v>
      </c>
      <c r="B24938">
        <v>2014</v>
      </c>
      <c r="C24938" t="s">
        <v>8</v>
      </c>
      <c r="D24938" t="s">
        <v>62</v>
      </c>
      <c r="E24938" t="s">
        <v>40</v>
      </c>
      <c r="F24938">
        <v>128</v>
      </c>
    </row>
    <row r="24939" spans="1:6" x14ac:dyDescent="0.25">
      <c r="A24939" t="s">
        <v>68</v>
      </c>
      <c r="B24939">
        <v>2014</v>
      </c>
      <c r="C24939" t="s">
        <v>8</v>
      </c>
      <c r="D24939" t="s">
        <v>62</v>
      </c>
      <c r="E24939" t="s">
        <v>41</v>
      </c>
      <c r="F24939">
        <v>274</v>
      </c>
    </row>
    <row r="24940" spans="1:6" x14ac:dyDescent="0.25">
      <c r="A24940" t="s">
        <v>68</v>
      </c>
      <c r="B24940">
        <v>2014</v>
      </c>
      <c r="C24940" t="s">
        <v>8</v>
      </c>
      <c r="D24940" t="s">
        <v>62</v>
      </c>
      <c r="E24940" t="s">
        <v>42</v>
      </c>
      <c r="F24940">
        <v>73</v>
      </c>
    </row>
    <row r="24941" spans="1:6" x14ac:dyDescent="0.25">
      <c r="A24941" t="s">
        <v>68</v>
      </c>
      <c r="B24941">
        <v>2014</v>
      </c>
      <c r="C24941" t="s">
        <v>8</v>
      </c>
      <c r="D24941" t="s">
        <v>62</v>
      </c>
      <c r="E24941" t="s">
        <v>43</v>
      </c>
      <c r="F24941">
        <v>376</v>
      </c>
    </row>
    <row r="24942" spans="1:6" x14ac:dyDescent="0.25">
      <c r="A24942" t="s">
        <v>68</v>
      </c>
      <c r="B24942">
        <v>2014</v>
      </c>
      <c r="C24942" t="s">
        <v>8</v>
      </c>
      <c r="D24942" t="s">
        <v>62</v>
      </c>
      <c r="E24942" t="s">
        <v>44</v>
      </c>
      <c r="F24942">
        <v>56</v>
      </c>
    </row>
    <row r="24943" spans="1:6" x14ac:dyDescent="0.25">
      <c r="A24943" t="s">
        <v>68</v>
      </c>
      <c r="B24943">
        <v>2014</v>
      </c>
      <c r="C24943" t="s">
        <v>8</v>
      </c>
      <c r="D24943" t="s">
        <v>62</v>
      </c>
      <c r="E24943" t="s">
        <v>45</v>
      </c>
      <c r="F24943">
        <v>29</v>
      </c>
    </row>
    <row r="24944" spans="1:6" x14ac:dyDescent="0.25">
      <c r="A24944" t="s">
        <v>68</v>
      </c>
      <c r="B24944">
        <v>2014</v>
      </c>
      <c r="C24944" t="s">
        <v>8</v>
      </c>
      <c r="D24944" t="s">
        <v>62</v>
      </c>
      <c r="E24944" t="s">
        <v>46</v>
      </c>
      <c r="F24944">
        <v>12</v>
      </c>
    </row>
    <row r="24945" spans="1:6" x14ac:dyDescent="0.25">
      <c r="A24945" t="s">
        <v>68</v>
      </c>
      <c r="B24945">
        <v>2014</v>
      </c>
      <c r="C24945" t="s">
        <v>8</v>
      </c>
      <c r="D24945" t="s">
        <v>62</v>
      </c>
      <c r="E24945" t="s">
        <v>47</v>
      </c>
      <c r="F24945">
        <v>59</v>
      </c>
    </row>
    <row r="24946" spans="1:6" x14ac:dyDescent="0.25">
      <c r="A24946" t="s">
        <v>68</v>
      </c>
      <c r="B24946">
        <v>2014</v>
      </c>
      <c r="C24946" t="s">
        <v>8</v>
      </c>
      <c r="D24946" t="s">
        <v>62</v>
      </c>
      <c r="E24946" t="s">
        <v>48</v>
      </c>
      <c r="F24946">
        <v>4704</v>
      </c>
    </row>
    <row r="24947" spans="1:6" x14ac:dyDescent="0.25">
      <c r="A24947" t="s">
        <v>68</v>
      </c>
      <c r="B24947">
        <v>2014</v>
      </c>
      <c r="C24947" t="s">
        <v>8</v>
      </c>
      <c r="D24947" t="s">
        <v>62</v>
      </c>
      <c r="E24947" t="s">
        <v>49</v>
      </c>
      <c r="F24947">
        <v>129</v>
      </c>
    </row>
    <row r="24948" spans="1:6" x14ac:dyDescent="0.25">
      <c r="A24948" t="s">
        <v>68</v>
      </c>
      <c r="B24948">
        <v>2014</v>
      </c>
      <c r="C24948" t="s">
        <v>8</v>
      </c>
      <c r="D24948" t="s">
        <v>62</v>
      </c>
      <c r="E24948" t="s">
        <v>61</v>
      </c>
      <c r="F24948">
        <v>1</v>
      </c>
    </row>
    <row r="24949" spans="1:6" x14ac:dyDescent="0.25">
      <c r="A24949" t="s">
        <v>68</v>
      </c>
      <c r="B24949">
        <v>2014</v>
      </c>
      <c r="C24949" t="s">
        <v>8</v>
      </c>
      <c r="D24949" t="s">
        <v>62</v>
      </c>
      <c r="E24949" t="s">
        <v>50</v>
      </c>
      <c r="F24949">
        <v>80</v>
      </c>
    </row>
    <row r="24950" spans="1:6" x14ac:dyDescent="0.25">
      <c r="A24950" t="s">
        <v>68</v>
      </c>
      <c r="B24950">
        <v>2014</v>
      </c>
      <c r="C24950" t="s">
        <v>8</v>
      </c>
      <c r="D24950" t="s">
        <v>62</v>
      </c>
      <c r="E24950" t="s">
        <v>51</v>
      </c>
      <c r="F24950">
        <v>241</v>
      </c>
    </row>
    <row r="24951" spans="1:6" x14ac:dyDescent="0.25">
      <c r="A24951" t="s">
        <v>68</v>
      </c>
      <c r="B24951">
        <v>2014</v>
      </c>
      <c r="C24951" t="s">
        <v>8</v>
      </c>
      <c r="D24951" t="s">
        <v>62</v>
      </c>
      <c r="E24951" t="s">
        <v>52</v>
      </c>
      <c r="F24951">
        <v>2</v>
      </c>
    </row>
    <row r="24952" spans="1:6" x14ac:dyDescent="0.25">
      <c r="A24952" t="s">
        <v>68</v>
      </c>
      <c r="B24952">
        <v>2014</v>
      </c>
      <c r="C24952" t="s">
        <v>8</v>
      </c>
      <c r="D24952" t="s">
        <v>62</v>
      </c>
      <c r="E24952" t="s">
        <v>53</v>
      </c>
      <c r="F24952">
        <v>75</v>
      </c>
    </row>
    <row r="24953" spans="1:6" x14ac:dyDescent="0.25">
      <c r="A24953" t="s">
        <v>68</v>
      </c>
      <c r="B24953">
        <v>2014</v>
      </c>
      <c r="C24953" t="s">
        <v>8</v>
      </c>
      <c r="D24953" t="s">
        <v>62</v>
      </c>
      <c r="E24953" t="s">
        <v>54</v>
      </c>
      <c r="F24953">
        <v>3</v>
      </c>
    </row>
    <row r="24954" spans="1:6" x14ac:dyDescent="0.25">
      <c r="A24954" t="s">
        <v>68</v>
      </c>
      <c r="B24954">
        <v>2014</v>
      </c>
      <c r="C24954" t="s">
        <v>8</v>
      </c>
      <c r="D24954" t="s">
        <v>62</v>
      </c>
      <c r="E24954" t="s">
        <v>63</v>
      </c>
      <c r="F24954">
        <v>161</v>
      </c>
    </row>
    <row r="24955" spans="1:6" x14ac:dyDescent="0.25">
      <c r="A24955" t="s">
        <v>68</v>
      </c>
      <c r="B24955">
        <v>2014</v>
      </c>
      <c r="C24955" t="s">
        <v>8</v>
      </c>
      <c r="D24955" t="s">
        <v>62</v>
      </c>
      <c r="E24955" t="s">
        <v>6</v>
      </c>
      <c r="F24955">
        <v>16250</v>
      </c>
    </row>
    <row r="24956" spans="1:6" x14ac:dyDescent="0.25">
      <c r="A24956" t="s">
        <v>68</v>
      </c>
      <c r="B24956">
        <v>2014</v>
      </c>
      <c r="C24956" t="s">
        <v>8</v>
      </c>
      <c r="D24956" t="s">
        <v>64</v>
      </c>
      <c r="E24956" t="s">
        <v>56</v>
      </c>
      <c r="F24956">
        <v>524</v>
      </c>
    </row>
    <row r="24957" spans="1:6" x14ac:dyDescent="0.25">
      <c r="A24957" t="s">
        <v>68</v>
      </c>
      <c r="B24957">
        <v>2014</v>
      </c>
      <c r="C24957" t="s">
        <v>8</v>
      </c>
      <c r="D24957" t="s">
        <v>64</v>
      </c>
      <c r="E24957" t="s">
        <v>10</v>
      </c>
      <c r="F24957">
        <v>120</v>
      </c>
    </row>
    <row r="24958" spans="1:6" x14ac:dyDescent="0.25">
      <c r="A24958" t="s">
        <v>68</v>
      </c>
      <c r="B24958">
        <v>2014</v>
      </c>
      <c r="C24958" t="s">
        <v>8</v>
      </c>
      <c r="D24958" t="s">
        <v>64</v>
      </c>
      <c r="E24958" t="s">
        <v>11</v>
      </c>
      <c r="F24958">
        <v>767</v>
      </c>
    </row>
    <row r="24959" spans="1:6" x14ac:dyDescent="0.25">
      <c r="A24959" t="s">
        <v>68</v>
      </c>
      <c r="B24959">
        <v>2014</v>
      </c>
      <c r="C24959" t="s">
        <v>8</v>
      </c>
      <c r="D24959" t="s">
        <v>64</v>
      </c>
      <c r="E24959" t="s">
        <v>12</v>
      </c>
      <c r="F24959">
        <v>712</v>
      </c>
    </row>
    <row r="24960" spans="1:6" x14ac:dyDescent="0.25">
      <c r="A24960" t="s">
        <v>68</v>
      </c>
      <c r="B24960">
        <v>2014</v>
      </c>
      <c r="C24960" t="s">
        <v>8</v>
      </c>
      <c r="D24960" t="s">
        <v>64</v>
      </c>
      <c r="E24960" t="s">
        <v>13</v>
      </c>
      <c r="F24960">
        <v>2986</v>
      </c>
    </row>
    <row r="24961" spans="1:6" x14ac:dyDescent="0.25">
      <c r="A24961" t="s">
        <v>68</v>
      </c>
      <c r="B24961">
        <v>2014</v>
      </c>
      <c r="C24961" t="s">
        <v>8</v>
      </c>
      <c r="D24961" t="s">
        <v>64</v>
      </c>
      <c r="E24961" t="s">
        <v>14</v>
      </c>
      <c r="F24961">
        <v>344</v>
      </c>
    </row>
    <row r="24962" spans="1:6" x14ac:dyDescent="0.25">
      <c r="A24962" t="s">
        <v>68</v>
      </c>
      <c r="B24962">
        <v>2014</v>
      </c>
      <c r="C24962" t="s">
        <v>8</v>
      </c>
      <c r="D24962" t="s">
        <v>64</v>
      </c>
      <c r="E24962" t="s">
        <v>15</v>
      </c>
      <c r="F24962">
        <v>122</v>
      </c>
    </row>
    <row r="24963" spans="1:6" x14ac:dyDescent="0.25">
      <c r="A24963" t="s">
        <v>68</v>
      </c>
      <c r="B24963">
        <v>2014</v>
      </c>
      <c r="C24963" t="s">
        <v>8</v>
      </c>
      <c r="D24963" t="s">
        <v>64</v>
      </c>
      <c r="E24963" t="s">
        <v>66</v>
      </c>
      <c r="F24963">
        <v>169</v>
      </c>
    </row>
    <row r="24964" spans="1:6" x14ac:dyDescent="0.25">
      <c r="A24964" t="s">
        <v>68</v>
      </c>
      <c r="B24964">
        <v>2014</v>
      </c>
      <c r="C24964" t="s">
        <v>8</v>
      </c>
      <c r="D24964" t="s">
        <v>64</v>
      </c>
      <c r="E24964" t="s">
        <v>57</v>
      </c>
      <c r="F24964">
        <v>1</v>
      </c>
    </row>
    <row r="24965" spans="1:6" x14ac:dyDescent="0.25">
      <c r="A24965" t="s">
        <v>68</v>
      </c>
      <c r="B24965">
        <v>2014</v>
      </c>
      <c r="C24965" t="s">
        <v>8</v>
      </c>
      <c r="D24965" t="s">
        <v>64</v>
      </c>
      <c r="E24965" t="s">
        <v>16</v>
      </c>
      <c r="F24965">
        <v>2182</v>
      </c>
    </row>
    <row r="24966" spans="1:6" x14ac:dyDescent="0.25">
      <c r="A24966" t="s">
        <v>68</v>
      </c>
      <c r="B24966">
        <v>2014</v>
      </c>
      <c r="C24966" t="s">
        <v>8</v>
      </c>
      <c r="D24966" t="s">
        <v>64</v>
      </c>
      <c r="E24966" t="s">
        <v>17</v>
      </c>
      <c r="F24966">
        <v>677</v>
      </c>
    </row>
    <row r="24967" spans="1:6" x14ac:dyDescent="0.25">
      <c r="A24967" t="s">
        <v>68</v>
      </c>
      <c r="B24967">
        <v>2014</v>
      </c>
      <c r="C24967" t="s">
        <v>8</v>
      </c>
      <c r="D24967" t="s">
        <v>64</v>
      </c>
      <c r="E24967" t="s">
        <v>18</v>
      </c>
      <c r="F24967">
        <v>29</v>
      </c>
    </row>
    <row r="24968" spans="1:6" x14ac:dyDescent="0.25">
      <c r="A24968" t="s">
        <v>68</v>
      </c>
      <c r="B24968">
        <v>2014</v>
      </c>
      <c r="C24968" t="s">
        <v>8</v>
      </c>
      <c r="D24968" t="s">
        <v>64</v>
      </c>
      <c r="E24968" t="s">
        <v>19</v>
      </c>
      <c r="F24968">
        <v>118</v>
      </c>
    </row>
    <row r="24969" spans="1:6" x14ac:dyDescent="0.25">
      <c r="A24969" t="s">
        <v>68</v>
      </c>
      <c r="B24969">
        <v>2014</v>
      </c>
      <c r="C24969" t="s">
        <v>8</v>
      </c>
      <c r="D24969" t="s">
        <v>64</v>
      </c>
      <c r="E24969" t="s">
        <v>20</v>
      </c>
      <c r="F24969">
        <v>1056</v>
      </c>
    </row>
    <row r="24970" spans="1:6" x14ac:dyDescent="0.25">
      <c r="A24970" t="s">
        <v>68</v>
      </c>
      <c r="B24970">
        <v>2014</v>
      </c>
      <c r="C24970" t="s">
        <v>8</v>
      </c>
      <c r="D24970" t="s">
        <v>64</v>
      </c>
      <c r="E24970" t="s">
        <v>58</v>
      </c>
      <c r="F24970">
        <v>1488</v>
      </c>
    </row>
    <row r="24971" spans="1:6" x14ac:dyDescent="0.25">
      <c r="A24971" t="s">
        <v>68</v>
      </c>
      <c r="B24971">
        <v>2014</v>
      </c>
      <c r="C24971" t="s">
        <v>8</v>
      </c>
      <c r="D24971" t="s">
        <v>64</v>
      </c>
      <c r="E24971" t="s">
        <v>21</v>
      </c>
      <c r="F24971">
        <v>464</v>
      </c>
    </row>
    <row r="24972" spans="1:6" x14ac:dyDescent="0.25">
      <c r="A24972" t="s">
        <v>68</v>
      </c>
      <c r="B24972">
        <v>2014</v>
      </c>
      <c r="C24972" t="s">
        <v>8</v>
      </c>
      <c r="D24972" t="s">
        <v>64</v>
      </c>
      <c r="E24972" t="s">
        <v>22</v>
      </c>
      <c r="F24972">
        <v>560</v>
      </c>
    </row>
    <row r="24973" spans="1:6" x14ac:dyDescent="0.25">
      <c r="A24973" t="s">
        <v>68</v>
      </c>
      <c r="B24973">
        <v>2014</v>
      </c>
      <c r="C24973" t="s">
        <v>8</v>
      </c>
      <c r="D24973" t="s">
        <v>64</v>
      </c>
      <c r="E24973" t="s">
        <v>23</v>
      </c>
      <c r="F24973">
        <v>915</v>
      </c>
    </row>
    <row r="24974" spans="1:6" x14ac:dyDescent="0.25">
      <c r="A24974" t="s">
        <v>68</v>
      </c>
      <c r="B24974">
        <v>2014</v>
      </c>
      <c r="C24974" t="s">
        <v>8</v>
      </c>
      <c r="D24974" t="s">
        <v>64</v>
      </c>
      <c r="E24974" t="s">
        <v>24</v>
      </c>
      <c r="F24974">
        <v>690</v>
      </c>
    </row>
    <row r="24975" spans="1:6" x14ac:dyDescent="0.25">
      <c r="A24975" t="s">
        <v>68</v>
      </c>
      <c r="B24975">
        <v>2014</v>
      </c>
      <c r="C24975" t="s">
        <v>8</v>
      </c>
      <c r="D24975" t="s">
        <v>64</v>
      </c>
      <c r="E24975" t="s">
        <v>25</v>
      </c>
      <c r="F24975">
        <v>67</v>
      </c>
    </row>
    <row r="24976" spans="1:6" x14ac:dyDescent="0.25">
      <c r="A24976" t="s">
        <v>68</v>
      </c>
      <c r="B24976">
        <v>2014</v>
      </c>
      <c r="C24976" t="s">
        <v>8</v>
      </c>
      <c r="D24976" t="s">
        <v>64</v>
      </c>
      <c r="E24976" t="s">
        <v>26</v>
      </c>
      <c r="F24976">
        <v>339</v>
      </c>
    </row>
    <row r="24977" spans="1:6" x14ac:dyDescent="0.25">
      <c r="A24977" t="s">
        <v>68</v>
      </c>
      <c r="B24977">
        <v>2014</v>
      </c>
      <c r="C24977" t="s">
        <v>8</v>
      </c>
      <c r="D24977" t="s">
        <v>64</v>
      </c>
      <c r="E24977" t="s">
        <v>27</v>
      </c>
      <c r="F24977">
        <v>185</v>
      </c>
    </row>
    <row r="24978" spans="1:6" x14ac:dyDescent="0.25">
      <c r="A24978" t="s">
        <v>68</v>
      </c>
      <c r="B24978">
        <v>2014</v>
      </c>
      <c r="C24978" t="s">
        <v>8</v>
      </c>
      <c r="D24978" t="s">
        <v>64</v>
      </c>
      <c r="E24978" t="s">
        <v>59</v>
      </c>
      <c r="F24978">
        <v>879</v>
      </c>
    </row>
    <row r="24979" spans="1:6" x14ac:dyDescent="0.25">
      <c r="A24979" t="s">
        <v>68</v>
      </c>
      <c r="B24979">
        <v>2014</v>
      </c>
      <c r="C24979" t="s">
        <v>8</v>
      </c>
      <c r="D24979" t="s">
        <v>64</v>
      </c>
      <c r="E24979" t="s">
        <v>28</v>
      </c>
      <c r="F24979">
        <v>442</v>
      </c>
    </row>
    <row r="24980" spans="1:6" x14ac:dyDescent="0.25">
      <c r="A24980" t="s">
        <v>68</v>
      </c>
      <c r="B24980">
        <v>2014</v>
      </c>
      <c r="C24980" t="s">
        <v>8</v>
      </c>
      <c r="D24980" t="s">
        <v>64</v>
      </c>
      <c r="E24980" t="s">
        <v>29</v>
      </c>
      <c r="F24980">
        <v>358</v>
      </c>
    </row>
    <row r="24981" spans="1:6" x14ac:dyDescent="0.25">
      <c r="A24981" t="s">
        <v>68</v>
      </c>
      <c r="B24981">
        <v>2014</v>
      </c>
      <c r="C24981" t="s">
        <v>8</v>
      </c>
      <c r="D24981" t="s">
        <v>64</v>
      </c>
      <c r="E24981" t="s">
        <v>30</v>
      </c>
      <c r="F24981">
        <v>996</v>
      </c>
    </row>
    <row r="24982" spans="1:6" x14ac:dyDescent="0.25">
      <c r="A24982" t="s">
        <v>68</v>
      </c>
      <c r="B24982">
        <v>2014</v>
      </c>
      <c r="C24982" t="s">
        <v>8</v>
      </c>
      <c r="D24982" t="s">
        <v>64</v>
      </c>
      <c r="E24982" t="s">
        <v>31</v>
      </c>
      <c r="F24982">
        <v>60</v>
      </c>
    </row>
    <row r="24983" spans="1:6" x14ac:dyDescent="0.25">
      <c r="A24983" t="s">
        <v>68</v>
      </c>
      <c r="B24983">
        <v>2014</v>
      </c>
      <c r="C24983" t="s">
        <v>8</v>
      </c>
      <c r="D24983" t="s">
        <v>64</v>
      </c>
      <c r="E24983" t="s">
        <v>32</v>
      </c>
      <c r="F24983">
        <v>267</v>
      </c>
    </row>
    <row r="24984" spans="1:6" x14ac:dyDescent="0.25">
      <c r="A24984" t="s">
        <v>68</v>
      </c>
      <c r="B24984">
        <v>2014</v>
      </c>
      <c r="C24984" t="s">
        <v>8</v>
      </c>
      <c r="D24984" t="s">
        <v>64</v>
      </c>
      <c r="E24984" t="s">
        <v>33</v>
      </c>
      <c r="F24984">
        <v>324</v>
      </c>
    </row>
    <row r="24985" spans="1:6" x14ac:dyDescent="0.25">
      <c r="A24985" t="s">
        <v>68</v>
      </c>
      <c r="B24985">
        <v>2014</v>
      </c>
      <c r="C24985" t="s">
        <v>8</v>
      </c>
      <c r="D24985" t="s">
        <v>64</v>
      </c>
      <c r="E24985" t="s">
        <v>34</v>
      </c>
      <c r="F24985">
        <v>69</v>
      </c>
    </row>
    <row r="24986" spans="1:6" x14ac:dyDescent="0.25">
      <c r="A24986" t="s">
        <v>68</v>
      </c>
      <c r="B24986">
        <v>2014</v>
      </c>
      <c r="C24986" t="s">
        <v>8</v>
      </c>
      <c r="D24986" t="s">
        <v>64</v>
      </c>
      <c r="E24986" t="s">
        <v>35</v>
      </c>
      <c r="F24986">
        <v>298</v>
      </c>
    </row>
    <row r="24987" spans="1:6" x14ac:dyDescent="0.25">
      <c r="A24987" t="s">
        <v>68</v>
      </c>
      <c r="B24987">
        <v>2014</v>
      </c>
      <c r="C24987" t="s">
        <v>8</v>
      </c>
      <c r="D24987" t="s">
        <v>64</v>
      </c>
      <c r="E24987" t="s">
        <v>36</v>
      </c>
      <c r="F24987">
        <v>202</v>
      </c>
    </row>
    <row r="24988" spans="1:6" x14ac:dyDescent="0.25">
      <c r="A24988" t="s">
        <v>68</v>
      </c>
      <c r="B24988">
        <v>2014</v>
      </c>
      <c r="C24988" t="s">
        <v>8</v>
      </c>
      <c r="D24988" t="s">
        <v>64</v>
      </c>
      <c r="E24988" t="s">
        <v>37</v>
      </c>
      <c r="F24988">
        <v>921</v>
      </c>
    </row>
    <row r="24989" spans="1:6" x14ac:dyDescent="0.25">
      <c r="A24989" t="s">
        <v>68</v>
      </c>
      <c r="B24989">
        <v>2014</v>
      </c>
      <c r="C24989" t="s">
        <v>8</v>
      </c>
      <c r="D24989" t="s">
        <v>64</v>
      </c>
      <c r="E24989" t="s">
        <v>38</v>
      </c>
      <c r="F24989">
        <v>1350</v>
      </c>
    </row>
    <row r="24990" spans="1:6" x14ac:dyDescent="0.25">
      <c r="A24990" t="s">
        <v>68</v>
      </c>
      <c r="B24990">
        <v>2014</v>
      </c>
      <c r="C24990" t="s">
        <v>8</v>
      </c>
      <c r="D24990" t="s">
        <v>64</v>
      </c>
      <c r="E24990" t="s">
        <v>39</v>
      </c>
      <c r="F24990">
        <v>125</v>
      </c>
    </row>
    <row r="24991" spans="1:6" x14ac:dyDescent="0.25">
      <c r="A24991" t="s">
        <v>68</v>
      </c>
      <c r="B24991">
        <v>2014</v>
      </c>
      <c r="C24991" t="s">
        <v>8</v>
      </c>
      <c r="D24991" t="s">
        <v>64</v>
      </c>
      <c r="E24991" t="s">
        <v>40</v>
      </c>
      <c r="F24991">
        <v>2354</v>
      </c>
    </row>
    <row r="24992" spans="1:6" x14ac:dyDescent="0.25">
      <c r="A24992" t="s">
        <v>68</v>
      </c>
      <c r="B24992">
        <v>2014</v>
      </c>
      <c r="C24992" t="s">
        <v>8</v>
      </c>
      <c r="D24992" t="s">
        <v>64</v>
      </c>
      <c r="E24992" t="s">
        <v>41</v>
      </c>
      <c r="F24992">
        <v>1278</v>
      </c>
    </row>
    <row r="24993" spans="1:6" x14ac:dyDescent="0.25">
      <c r="A24993" t="s">
        <v>68</v>
      </c>
      <c r="B24993">
        <v>2014</v>
      </c>
      <c r="C24993" t="s">
        <v>8</v>
      </c>
      <c r="D24993" t="s">
        <v>64</v>
      </c>
      <c r="E24993" t="s">
        <v>42</v>
      </c>
      <c r="F24993">
        <v>461</v>
      </c>
    </row>
    <row r="24994" spans="1:6" x14ac:dyDescent="0.25">
      <c r="A24994" t="s">
        <v>68</v>
      </c>
      <c r="B24994">
        <v>2014</v>
      </c>
      <c r="C24994" t="s">
        <v>8</v>
      </c>
      <c r="D24994" t="s">
        <v>64</v>
      </c>
      <c r="E24994" t="s">
        <v>43</v>
      </c>
      <c r="F24994">
        <v>1047</v>
      </c>
    </row>
    <row r="24995" spans="1:6" x14ac:dyDescent="0.25">
      <c r="A24995" t="s">
        <v>68</v>
      </c>
      <c r="B24995">
        <v>2014</v>
      </c>
      <c r="C24995" t="s">
        <v>8</v>
      </c>
      <c r="D24995" t="s">
        <v>64</v>
      </c>
      <c r="E24995" t="s">
        <v>44</v>
      </c>
      <c r="F24995">
        <v>81</v>
      </c>
    </row>
    <row r="24996" spans="1:6" x14ac:dyDescent="0.25">
      <c r="A24996" t="s">
        <v>68</v>
      </c>
      <c r="B24996">
        <v>2014</v>
      </c>
      <c r="C24996" t="s">
        <v>8</v>
      </c>
      <c r="D24996" t="s">
        <v>64</v>
      </c>
      <c r="E24996" t="s">
        <v>45</v>
      </c>
      <c r="F24996">
        <v>731</v>
      </c>
    </row>
    <row r="24997" spans="1:6" x14ac:dyDescent="0.25">
      <c r="A24997" t="s">
        <v>68</v>
      </c>
      <c r="B24997">
        <v>2014</v>
      </c>
      <c r="C24997" t="s">
        <v>8</v>
      </c>
      <c r="D24997" t="s">
        <v>64</v>
      </c>
      <c r="E24997" t="s">
        <v>46</v>
      </c>
      <c r="F24997">
        <v>107</v>
      </c>
    </row>
    <row r="24998" spans="1:6" x14ac:dyDescent="0.25">
      <c r="A24998" t="s">
        <v>68</v>
      </c>
      <c r="B24998">
        <v>2014</v>
      </c>
      <c r="C24998" t="s">
        <v>8</v>
      </c>
      <c r="D24998" t="s">
        <v>64</v>
      </c>
      <c r="E24998" t="s">
        <v>47</v>
      </c>
      <c r="F24998">
        <v>942</v>
      </c>
    </row>
    <row r="24999" spans="1:6" x14ac:dyDescent="0.25">
      <c r="A24999" t="s">
        <v>68</v>
      </c>
      <c r="B24999">
        <v>2014</v>
      </c>
      <c r="C24999" t="s">
        <v>8</v>
      </c>
      <c r="D24999" t="s">
        <v>64</v>
      </c>
      <c r="E24999" t="s">
        <v>48</v>
      </c>
      <c r="F24999">
        <v>3627</v>
      </c>
    </row>
    <row r="25000" spans="1:6" x14ac:dyDescent="0.25">
      <c r="A25000" t="s">
        <v>68</v>
      </c>
      <c r="B25000">
        <v>2014</v>
      </c>
      <c r="C25000" t="s">
        <v>8</v>
      </c>
      <c r="D25000" t="s">
        <v>64</v>
      </c>
      <c r="E25000" t="s">
        <v>49</v>
      </c>
      <c r="F25000">
        <v>374</v>
      </c>
    </row>
    <row r="25001" spans="1:6" x14ac:dyDescent="0.25">
      <c r="A25001" t="s">
        <v>68</v>
      </c>
      <c r="B25001">
        <v>2014</v>
      </c>
      <c r="C25001" t="s">
        <v>8</v>
      </c>
      <c r="D25001" t="s">
        <v>64</v>
      </c>
      <c r="E25001" t="s">
        <v>61</v>
      </c>
      <c r="F25001">
        <v>33</v>
      </c>
    </row>
    <row r="25002" spans="1:6" x14ac:dyDescent="0.25">
      <c r="A25002" t="s">
        <v>68</v>
      </c>
      <c r="B25002">
        <v>2014</v>
      </c>
      <c r="C25002" t="s">
        <v>8</v>
      </c>
      <c r="D25002" t="s">
        <v>64</v>
      </c>
      <c r="E25002" t="s">
        <v>50</v>
      </c>
      <c r="F25002">
        <v>740</v>
      </c>
    </row>
    <row r="25003" spans="1:6" x14ac:dyDescent="0.25">
      <c r="A25003" t="s">
        <v>68</v>
      </c>
      <c r="B25003">
        <v>2014</v>
      </c>
      <c r="C25003" t="s">
        <v>8</v>
      </c>
      <c r="D25003" t="s">
        <v>64</v>
      </c>
      <c r="E25003" t="s">
        <v>51</v>
      </c>
      <c r="F25003">
        <v>1052</v>
      </c>
    </row>
    <row r="25004" spans="1:6" x14ac:dyDescent="0.25">
      <c r="A25004" t="s">
        <v>68</v>
      </c>
      <c r="B25004">
        <v>2014</v>
      </c>
      <c r="C25004" t="s">
        <v>8</v>
      </c>
      <c r="D25004" t="s">
        <v>64</v>
      </c>
      <c r="E25004" t="s">
        <v>52</v>
      </c>
      <c r="F25004">
        <v>299</v>
      </c>
    </row>
    <row r="25005" spans="1:6" x14ac:dyDescent="0.25">
      <c r="A25005" t="s">
        <v>68</v>
      </c>
      <c r="B25005">
        <v>2014</v>
      </c>
      <c r="C25005" t="s">
        <v>8</v>
      </c>
      <c r="D25005" t="s">
        <v>64</v>
      </c>
      <c r="E25005" t="s">
        <v>53</v>
      </c>
      <c r="F25005">
        <v>456</v>
      </c>
    </row>
    <row r="25006" spans="1:6" x14ac:dyDescent="0.25">
      <c r="A25006" t="s">
        <v>68</v>
      </c>
      <c r="B25006">
        <v>2014</v>
      </c>
      <c r="C25006" t="s">
        <v>8</v>
      </c>
      <c r="D25006" t="s">
        <v>64</v>
      </c>
      <c r="E25006" t="s">
        <v>54</v>
      </c>
      <c r="F25006">
        <v>44</v>
      </c>
    </row>
    <row r="25007" spans="1:6" x14ac:dyDescent="0.25">
      <c r="A25007" t="s">
        <v>68</v>
      </c>
      <c r="B25007">
        <v>2014</v>
      </c>
      <c r="C25007" t="s">
        <v>8</v>
      </c>
      <c r="D25007" t="s">
        <v>64</v>
      </c>
      <c r="E25007" t="s">
        <v>6</v>
      </c>
      <c r="F25007">
        <v>34432</v>
      </c>
    </row>
    <row r="25008" spans="1:6" x14ac:dyDescent="0.25">
      <c r="A25008" t="s">
        <v>68</v>
      </c>
      <c r="B25008">
        <v>2014</v>
      </c>
      <c r="C25008" t="s">
        <v>8</v>
      </c>
      <c r="D25008" t="s">
        <v>65</v>
      </c>
      <c r="E25008" t="s">
        <v>56</v>
      </c>
      <c r="F25008">
        <v>1083</v>
      </c>
    </row>
    <row r="25009" spans="1:6" x14ac:dyDescent="0.25">
      <c r="A25009" t="s">
        <v>68</v>
      </c>
      <c r="B25009">
        <v>2014</v>
      </c>
      <c r="C25009" t="s">
        <v>8</v>
      </c>
      <c r="D25009" t="s">
        <v>65</v>
      </c>
      <c r="E25009" t="s">
        <v>11</v>
      </c>
      <c r="F25009">
        <v>847</v>
      </c>
    </row>
    <row r="25010" spans="1:6" x14ac:dyDescent="0.25">
      <c r="A25010" t="s">
        <v>68</v>
      </c>
      <c r="B25010">
        <v>2014</v>
      </c>
      <c r="C25010" t="s">
        <v>8</v>
      </c>
      <c r="D25010" t="s">
        <v>65</v>
      </c>
      <c r="E25010" t="s">
        <v>12</v>
      </c>
      <c r="F25010">
        <v>257</v>
      </c>
    </row>
    <row r="25011" spans="1:6" x14ac:dyDescent="0.25">
      <c r="A25011" t="s">
        <v>68</v>
      </c>
      <c r="B25011">
        <v>2014</v>
      </c>
      <c r="C25011" t="s">
        <v>8</v>
      </c>
      <c r="D25011" t="s">
        <v>65</v>
      </c>
      <c r="E25011" t="s">
        <v>13</v>
      </c>
      <c r="F25011">
        <v>4738</v>
      </c>
    </row>
    <row r="25012" spans="1:6" x14ac:dyDescent="0.25">
      <c r="A25012" t="s">
        <v>68</v>
      </c>
      <c r="B25012">
        <v>2014</v>
      </c>
      <c r="C25012" t="s">
        <v>8</v>
      </c>
      <c r="D25012" t="s">
        <v>65</v>
      </c>
      <c r="E25012" t="s">
        <v>14</v>
      </c>
      <c r="F25012">
        <v>392</v>
      </c>
    </row>
    <row r="25013" spans="1:6" x14ac:dyDescent="0.25">
      <c r="A25013" t="s">
        <v>68</v>
      </c>
      <c r="B25013">
        <v>2014</v>
      </c>
      <c r="C25013" t="s">
        <v>8</v>
      </c>
      <c r="D25013" t="s">
        <v>65</v>
      </c>
      <c r="E25013" t="s">
        <v>15</v>
      </c>
      <c r="F25013">
        <v>480</v>
      </c>
    </row>
    <row r="25014" spans="1:6" x14ac:dyDescent="0.25">
      <c r="A25014" t="s">
        <v>68</v>
      </c>
      <c r="B25014">
        <v>2014</v>
      </c>
      <c r="C25014" t="s">
        <v>8</v>
      </c>
      <c r="D25014" t="s">
        <v>65</v>
      </c>
      <c r="E25014" t="s">
        <v>66</v>
      </c>
      <c r="F25014">
        <v>10</v>
      </c>
    </row>
    <row r="25015" spans="1:6" x14ac:dyDescent="0.25">
      <c r="A25015" t="s">
        <v>68</v>
      </c>
      <c r="B25015">
        <v>2014</v>
      </c>
      <c r="C25015" t="s">
        <v>8</v>
      </c>
      <c r="D25015" t="s">
        <v>65</v>
      </c>
      <c r="E25015" t="s">
        <v>57</v>
      </c>
      <c r="F25015">
        <v>524</v>
      </c>
    </row>
    <row r="25016" spans="1:6" x14ac:dyDescent="0.25">
      <c r="A25016" t="s">
        <v>68</v>
      </c>
      <c r="B25016">
        <v>2014</v>
      </c>
      <c r="C25016" t="s">
        <v>8</v>
      </c>
      <c r="D25016" t="s">
        <v>65</v>
      </c>
      <c r="E25016" t="s">
        <v>16</v>
      </c>
      <c r="F25016">
        <v>1494</v>
      </c>
    </row>
    <row r="25017" spans="1:6" x14ac:dyDescent="0.25">
      <c r="A25017" t="s">
        <v>68</v>
      </c>
      <c r="B25017">
        <v>2014</v>
      </c>
      <c r="C25017" t="s">
        <v>8</v>
      </c>
      <c r="D25017" t="s">
        <v>65</v>
      </c>
      <c r="E25017" t="s">
        <v>17</v>
      </c>
      <c r="F25017">
        <v>2193</v>
      </c>
    </row>
    <row r="25018" spans="1:6" x14ac:dyDescent="0.25">
      <c r="A25018" t="s">
        <v>68</v>
      </c>
      <c r="B25018">
        <v>2014</v>
      </c>
      <c r="C25018" t="s">
        <v>8</v>
      </c>
      <c r="D25018" t="s">
        <v>65</v>
      </c>
      <c r="E25018" t="s">
        <v>18</v>
      </c>
      <c r="F25018">
        <v>141</v>
      </c>
    </row>
    <row r="25019" spans="1:6" x14ac:dyDescent="0.25">
      <c r="A25019" t="s">
        <v>68</v>
      </c>
      <c r="B25019">
        <v>2014</v>
      </c>
      <c r="C25019" t="s">
        <v>8</v>
      </c>
      <c r="D25019" t="s">
        <v>65</v>
      </c>
      <c r="E25019" t="s">
        <v>19</v>
      </c>
      <c r="F25019">
        <v>54</v>
      </c>
    </row>
    <row r="25020" spans="1:6" x14ac:dyDescent="0.25">
      <c r="A25020" t="s">
        <v>68</v>
      </c>
      <c r="B25020">
        <v>2014</v>
      </c>
      <c r="C25020" t="s">
        <v>8</v>
      </c>
      <c r="D25020" t="s">
        <v>65</v>
      </c>
      <c r="E25020" t="s">
        <v>20</v>
      </c>
      <c r="F25020">
        <v>1287</v>
      </c>
    </row>
    <row r="25021" spans="1:6" x14ac:dyDescent="0.25">
      <c r="A25021" t="s">
        <v>68</v>
      </c>
      <c r="B25021">
        <v>2014</v>
      </c>
      <c r="C25021" t="s">
        <v>8</v>
      </c>
      <c r="D25021" t="s">
        <v>65</v>
      </c>
      <c r="E25021" t="s">
        <v>58</v>
      </c>
      <c r="F25021">
        <v>181</v>
      </c>
    </row>
    <row r="25022" spans="1:6" x14ac:dyDescent="0.25">
      <c r="A25022" t="s">
        <v>68</v>
      </c>
      <c r="B25022">
        <v>2014</v>
      </c>
      <c r="C25022" t="s">
        <v>8</v>
      </c>
      <c r="D25022" t="s">
        <v>65</v>
      </c>
      <c r="E25022" t="s">
        <v>21</v>
      </c>
      <c r="F25022">
        <v>66</v>
      </c>
    </row>
    <row r="25023" spans="1:6" x14ac:dyDescent="0.25">
      <c r="A25023" t="s">
        <v>68</v>
      </c>
      <c r="B25023">
        <v>2014</v>
      </c>
      <c r="C25023" t="s">
        <v>8</v>
      </c>
      <c r="D25023" t="s">
        <v>65</v>
      </c>
      <c r="E25023" t="s">
        <v>22</v>
      </c>
      <c r="F25023">
        <v>296</v>
      </c>
    </row>
    <row r="25024" spans="1:6" x14ac:dyDescent="0.25">
      <c r="A25024" t="s">
        <v>68</v>
      </c>
      <c r="B25024">
        <v>2014</v>
      </c>
      <c r="C25024" t="s">
        <v>8</v>
      </c>
      <c r="D25024" t="s">
        <v>65</v>
      </c>
      <c r="E25024" t="s">
        <v>23</v>
      </c>
      <c r="F25024">
        <v>440</v>
      </c>
    </row>
    <row r="25025" spans="1:6" x14ac:dyDescent="0.25">
      <c r="A25025" t="s">
        <v>68</v>
      </c>
      <c r="B25025">
        <v>2014</v>
      </c>
      <c r="C25025" t="s">
        <v>8</v>
      </c>
      <c r="D25025" t="s">
        <v>65</v>
      </c>
      <c r="E25025" t="s">
        <v>24</v>
      </c>
      <c r="F25025">
        <v>144</v>
      </c>
    </row>
    <row r="25026" spans="1:6" x14ac:dyDescent="0.25">
      <c r="A25026" t="s">
        <v>68</v>
      </c>
      <c r="B25026">
        <v>2014</v>
      </c>
      <c r="C25026" t="s">
        <v>8</v>
      </c>
      <c r="D25026" t="s">
        <v>65</v>
      </c>
      <c r="E25026" t="s">
        <v>25</v>
      </c>
      <c r="F25026">
        <v>23</v>
      </c>
    </row>
    <row r="25027" spans="1:6" x14ac:dyDescent="0.25">
      <c r="A25027" t="s">
        <v>68</v>
      </c>
      <c r="B25027">
        <v>2014</v>
      </c>
      <c r="C25027" t="s">
        <v>8</v>
      </c>
      <c r="D25027" t="s">
        <v>65</v>
      </c>
      <c r="E25027" t="s">
        <v>26</v>
      </c>
      <c r="F25027">
        <v>509</v>
      </c>
    </row>
    <row r="25028" spans="1:6" x14ac:dyDescent="0.25">
      <c r="A25028" t="s">
        <v>68</v>
      </c>
      <c r="B25028">
        <v>2014</v>
      </c>
      <c r="C25028" t="s">
        <v>8</v>
      </c>
      <c r="D25028" t="s">
        <v>65</v>
      </c>
      <c r="E25028" t="s">
        <v>27</v>
      </c>
      <c r="F25028">
        <v>573</v>
      </c>
    </row>
    <row r="25029" spans="1:6" x14ac:dyDescent="0.25">
      <c r="A25029" t="s">
        <v>68</v>
      </c>
      <c r="B25029">
        <v>2014</v>
      </c>
      <c r="C25029" t="s">
        <v>8</v>
      </c>
      <c r="D25029" t="s">
        <v>65</v>
      </c>
      <c r="E25029" t="s">
        <v>59</v>
      </c>
      <c r="F25029">
        <v>1304</v>
      </c>
    </row>
    <row r="25030" spans="1:6" x14ac:dyDescent="0.25">
      <c r="A25030" t="s">
        <v>68</v>
      </c>
      <c r="B25030">
        <v>2014</v>
      </c>
      <c r="C25030" t="s">
        <v>8</v>
      </c>
      <c r="D25030" t="s">
        <v>65</v>
      </c>
      <c r="E25030" t="s">
        <v>28</v>
      </c>
      <c r="F25030">
        <v>445</v>
      </c>
    </row>
    <row r="25031" spans="1:6" x14ac:dyDescent="0.25">
      <c r="A25031" t="s">
        <v>68</v>
      </c>
      <c r="B25031">
        <v>2014</v>
      </c>
      <c r="C25031" t="s">
        <v>8</v>
      </c>
      <c r="D25031" t="s">
        <v>65</v>
      </c>
      <c r="E25031" t="s">
        <v>29</v>
      </c>
      <c r="F25031">
        <v>377</v>
      </c>
    </row>
    <row r="25032" spans="1:6" x14ac:dyDescent="0.25">
      <c r="A25032" t="s">
        <v>68</v>
      </c>
      <c r="B25032">
        <v>2014</v>
      </c>
      <c r="C25032" t="s">
        <v>8</v>
      </c>
      <c r="D25032" t="s">
        <v>65</v>
      </c>
      <c r="E25032" t="s">
        <v>30</v>
      </c>
      <c r="F25032">
        <v>392</v>
      </c>
    </row>
    <row r="25033" spans="1:6" x14ac:dyDescent="0.25">
      <c r="A25033" t="s">
        <v>68</v>
      </c>
      <c r="B25033">
        <v>2014</v>
      </c>
      <c r="C25033" t="s">
        <v>8</v>
      </c>
      <c r="D25033" t="s">
        <v>65</v>
      </c>
      <c r="E25033" t="s">
        <v>31</v>
      </c>
      <c r="F25033">
        <v>12</v>
      </c>
    </row>
    <row r="25034" spans="1:6" x14ac:dyDescent="0.25">
      <c r="A25034" t="s">
        <v>68</v>
      </c>
      <c r="B25034">
        <v>2014</v>
      </c>
      <c r="C25034" t="s">
        <v>8</v>
      </c>
      <c r="D25034" t="s">
        <v>65</v>
      </c>
      <c r="E25034" t="s">
        <v>32</v>
      </c>
      <c r="F25034">
        <v>154</v>
      </c>
    </row>
    <row r="25035" spans="1:6" x14ac:dyDescent="0.25">
      <c r="A25035" t="s">
        <v>68</v>
      </c>
      <c r="B25035">
        <v>2014</v>
      </c>
      <c r="C25035" t="s">
        <v>8</v>
      </c>
      <c r="D25035" t="s">
        <v>65</v>
      </c>
      <c r="E25035" t="s">
        <v>33</v>
      </c>
      <c r="F25035">
        <v>394</v>
      </c>
    </row>
    <row r="25036" spans="1:6" x14ac:dyDescent="0.25">
      <c r="A25036" t="s">
        <v>68</v>
      </c>
      <c r="B25036">
        <v>2014</v>
      </c>
      <c r="C25036" t="s">
        <v>8</v>
      </c>
      <c r="D25036" t="s">
        <v>65</v>
      </c>
      <c r="E25036" t="s">
        <v>34</v>
      </c>
      <c r="F25036">
        <v>15</v>
      </c>
    </row>
    <row r="25037" spans="1:6" x14ac:dyDescent="0.25">
      <c r="A25037" t="s">
        <v>68</v>
      </c>
      <c r="B25037">
        <v>2014</v>
      </c>
      <c r="C25037" t="s">
        <v>8</v>
      </c>
      <c r="D25037" t="s">
        <v>65</v>
      </c>
      <c r="E25037" t="s">
        <v>35</v>
      </c>
      <c r="F25037">
        <v>1000</v>
      </c>
    </row>
    <row r="25038" spans="1:6" x14ac:dyDescent="0.25">
      <c r="A25038" t="s">
        <v>68</v>
      </c>
      <c r="B25038">
        <v>2014</v>
      </c>
      <c r="C25038" t="s">
        <v>8</v>
      </c>
      <c r="D25038" t="s">
        <v>65</v>
      </c>
      <c r="E25038" t="s">
        <v>36</v>
      </c>
      <c r="F25038">
        <v>253</v>
      </c>
    </row>
    <row r="25039" spans="1:6" x14ac:dyDescent="0.25">
      <c r="A25039" t="s">
        <v>68</v>
      </c>
      <c r="B25039">
        <v>2014</v>
      </c>
      <c r="C25039" t="s">
        <v>8</v>
      </c>
      <c r="D25039" t="s">
        <v>65</v>
      </c>
      <c r="E25039" t="s">
        <v>37</v>
      </c>
      <c r="F25039">
        <v>2015</v>
      </c>
    </row>
    <row r="25040" spans="1:6" x14ac:dyDescent="0.25">
      <c r="A25040" t="s">
        <v>68</v>
      </c>
      <c r="B25040">
        <v>2014</v>
      </c>
      <c r="C25040" t="s">
        <v>8</v>
      </c>
      <c r="D25040" t="s">
        <v>65</v>
      </c>
      <c r="E25040" t="s">
        <v>38</v>
      </c>
      <c r="F25040">
        <v>941</v>
      </c>
    </row>
    <row r="25041" spans="1:6" x14ac:dyDescent="0.25">
      <c r="A25041" t="s">
        <v>68</v>
      </c>
      <c r="B25041">
        <v>2014</v>
      </c>
      <c r="C25041" t="s">
        <v>8</v>
      </c>
      <c r="D25041" t="s">
        <v>65</v>
      </c>
      <c r="E25041" t="s">
        <v>39</v>
      </c>
      <c r="F25041">
        <v>51</v>
      </c>
    </row>
    <row r="25042" spans="1:6" x14ac:dyDescent="0.25">
      <c r="A25042" t="s">
        <v>68</v>
      </c>
      <c r="B25042">
        <v>2014</v>
      </c>
      <c r="C25042" t="s">
        <v>8</v>
      </c>
      <c r="D25042" t="s">
        <v>65</v>
      </c>
      <c r="E25042" t="s">
        <v>40</v>
      </c>
      <c r="F25042">
        <v>1946</v>
      </c>
    </row>
    <row r="25043" spans="1:6" x14ac:dyDescent="0.25">
      <c r="A25043" t="s">
        <v>68</v>
      </c>
      <c r="B25043">
        <v>2014</v>
      </c>
      <c r="C25043" t="s">
        <v>8</v>
      </c>
      <c r="D25043" t="s">
        <v>65</v>
      </c>
      <c r="E25043" t="s">
        <v>41</v>
      </c>
      <c r="F25043">
        <v>388</v>
      </c>
    </row>
    <row r="25044" spans="1:6" x14ac:dyDescent="0.25">
      <c r="A25044" t="s">
        <v>68</v>
      </c>
      <c r="B25044">
        <v>2014</v>
      </c>
      <c r="C25044" t="s">
        <v>8</v>
      </c>
      <c r="D25044" t="s">
        <v>65</v>
      </c>
      <c r="E25044" t="s">
        <v>42</v>
      </c>
      <c r="F25044">
        <v>156</v>
      </c>
    </row>
    <row r="25045" spans="1:6" x14ac:dyDescent="0.25">
      <c r="A25045" t="s">
        <v>68</v>
      </c>
      <c r="B25045">
        <v>2014</v>
      </c>
      <c r="C25045" t="s">
        <v>8</v>
      </c>
      <c r="D25045" t="s">
        <v>65</v>
      </c>
      <c r="E25045" t="s">
        <v>43</v>
      </c>
      <c r="F25045">
        <v>1851</v>
      </c>
    </row>
    <row r="25046" spans="1:6" x14ac:dyDescent="0.25">
      <c r="A25046" t="s">
        <v>68</v>
      </c>
      <c r="B25046">
        <v>2014</v>
      </c>
      <c r="C25046" t="s">
        <v>8</v>
      </c>
      <c r="D25046" t="s">
        <v>65</v>
      </c>
      <c r="E25046" t="s">
        <v>44</v>
      </c>
      <c r="F25046">
        <v>26</v>
      </c>
    </row>
    <row r="25047" spans="1:6" x14ac:dyDescent="0.25">
      <c r="A25047" t="s">
        <v>68</v>
      </c>
      <c r="B25047">
        <v>2014</v>
      </c>
      <c r="C25047" t="s">
        <v>8</v>
      </c>
      <c r="D25047" t="s">
        <v>65</v>
      </c>
      <c r="E25047" t="s">
        <v>45</v>
      </c>
      <c r="F25047">
        <v>1268</v>
      </c>
    </row>
    <row r="25048" spans="1:6" x14ac:dyDescent="0.25">
      <c r="A25048" t="s">
        <v>68</v>
      </c>
      <c r="B25048">
        <v>2014</v>
      </c>
      <c r="C25048" t="s">
        <v>8</v>
      </c>
      <c r="D25048" t="s">
        <v>65</v>
      </c>
      <c r="E25048" t="s">
        <v>46</v>
      </c>
      <c r="F25048">
        <v>20</v>
      </c>
    </row>
    <row r="25049" spans="1:6" x14ac:dyDescent="0.25">
      <c r="A25049" t="s">
        <v>68</v>
      </c>
      <c r="B25049">
        <v>2014</v>
      </c>
      <c r="C25049" t="s">
        <v>8</v>
      </c>
      <c r="D25049" t="s">
        <v>65</v>
      </c>
      <c r="E25049" t="s">
        <v>47</v>
      </c>
      <c r="F25049">
        <v>56</v>
      </c>
    </row>
    <row r="25050" spans="1:6" x14ac:dyDescent="0.25">
      <c r="A25050" t="s">
        <v>68</v>
      </c>
      <c r="B25050">
        <v>2014</v>
      </c>
      <c r="C25050" t="s">
        <v>8</v>
      </c>
      <c r="D25050" t="s">
        <v>65</v>
      </c>
      <c r="E25050" t="s">
        <v>48</v>
      </c>
      <c r="F25050">
        <v>2247</v>
      </c>
    </row>
    <row r="25051" spans="1:6" x14ac:dyDescent="0.25">
      <c r="A25051" t="s">
        <v>68</v>
      </c>
      <c r="B25051">
        <v>2014</v>
      </c>
      <c r="C25051" t="s">
        <v>8</v>
      </c>
      <c r="D25051" t="s">
        <v>65</v>
      </c>
      <c r="E25051" t="s">
        <v>49</v>
      </c>
      <c r="F25051">
        <v>15</v>
      </c>
    </row>
    <row r="25052" spans="1:6" x14ac:dyDescent="0.25">
      <c r="A25052" t="s">
        <v>68</v>
      </c>
      <c r="B25052">
        <v>2014</v>
      </c>
      <c r="C25052" t="s">
        <v>8</v>
      </c>
      <c r="D25052" t="s">
        <v>65</v>
      </c>
      <c r="E25052" t="s">
        <v>50</v>
      </c>
      <c r="F25052">
        <v>777</v>
      </c>
    </row>
    <row r="25053" spans="1:6" x14ac:dyDescent="0.25">
      <c r="A25053" t="s">
        <v>68</v>
      </c>
      <c r="B25053">
        <v>2014</v>
      </c>
      <c r="C25053" t="s">
        <v>8</v>
      </c>
      <c r="D25053" t="s">
        <v>65</v>
      </c>
      <c r="E25053" t="s">
        <v>51</v>
      </c>
      <c r="F25053">
        <v>703</v>
      </c>
    </row>
    <row r="25054" spans="1:6" x14ac:dyDescent="0.25">
      <c r="A25054" t="s">
        <v>68</v>
      </c>
      <c r="B25054">
        <v>2014</v>
      </c>
      <c r="C25054" t="s">
        <v>8</v>
      </c>
      <c r="D25054" t="s">
        <v>65</v>
      </c>
      <c r="E25054" t="s">
        <v>52</v>
      </c>
      <c r="F25054">
        <v>59</v>
      </c>
    </row>
    <row r="25055" spans="1:6" x14ac:dyDescent="0.25">
      <c r="A25055" t="s">
        <v>68</v>
      </c>
      <c r="B25055">
        <v>2014</v>
      </c>
      <c r="C25055" t="s">
        <v>8</v>
      </c>
      <c r="D25055" t="s">
        <v>65</v>
      </c>
      <c r="E25055" t="s">
        <v>53</v>
      </c>
      <c r="F25055">
        <v>487</v>
      </c>
    </row>
    <row r="25056" spans="1:6" x14ac:dyDescent="0.25">
      <c r="A25056" t="s">
        <v>68</v>
      </c>
      <c r="B25056">
        <v>2014</v>
      </c>
      <c r="C25056" t="s">
        <v>8</v>
      </c>
      <c r="D25056" t="s">
        <v>65</v>
      </c>
      <c r="E25056" t="s">
        <v>54</v>
      </c>
      <c r="F25056">
        <v>8</v>
      </c>
    </row>
    <row r="25057" spans="1:6" x14ac:dyDescent="0.25">
      <c r="A25057" t="s">
        <v>68</v>
      </c>
      <c r="B25057">
        <v>2014</v>
      </c>
      <c r="C25057" t="s">
        <v>8</v>
      </c>
      <c r="D25057" t="s">
        <v>65</v>
      </c>
      <c r="E25057" t="s">
        <v>6</v>
      </c>
      <c r="F25057">
        <v>33092</v>
      </c>
    </row>
    <row r="25058" spans="1:6" x14ac:dyDescent="0.25">
      <c r="A25058" t="s">
        <v>68</v>
      </c>
      <c r="B25058">
        <v>2014</v>
      </c>
      <c r="C25058" t="s">
        <v>67</v>
      </c>
      <c r="D25058" t="s">
        <v>9</v>
      </c>
      <c r="E25058" t="s">
        <v>56</v>
      </c>
      <c r="F25058">
        <v>3</v>
      </c>
    </row>
    <row r="25059" spans="1:6" x14ac:dyDescent="0.25">
      <c r="A25059" t="s">
        <v>68</v>
      </c>
      <c r="B25059">
        <v>2014</v>
      </c>
      <c r="C25059" t="s">
        <v>67</v>
      </c>
      <c r="D25059" t="s">
        <v>9</v>
      </c>
      <c r="E25059" t="s">
        <v>10</v>
      </c>
      <c r="F25059">
        <v>298</v>
      </c>
    </row>
    <row r="25060" spans="1:6" x14ac:dyDescent="0.25">
      <c r="A25060" t="s">
        <v>68</v>
      </c>
      <c r="B25060">
        <v>2014</v>
      </c>
      <c r="C25060" t="s">
        <v>67</v>
      </c>
      <c r="D25060" t="s">
        <v>9</v>
      </c>
      <c r="E25060" t="s">
        <v>11</v>
      </c>
      <c r="F25060">
        <v>216</v>
      </c>
    </row>
    <row r="25061" spans="1:6" x14ac:dyDescent="0.25">
      <c r="A25061" t="s">
        <v>68</v>
      </c>
      <c r="B25061">
        <v>2014</v>
      </c>
      <c r="C25061" t="s">
        <v>67</v>
      </c>
      <c r="D25061" t="s">
        <v>9</v>
      </c>
      <c r="E25061" t="s">
        <v>12</v>
      </c>
      <c r="F25061">
        <v>1</v>
      </c>
    </row>
    <row r="25062" spans="1:6" x14ac:dyDescent="0.25">
      <c r="A25062" t="s">
        <v>68</v>
      </c>
      <c r="B25062">
        <v>2014</v>
      </c>
      <c r="C25062" t="s">
        <v>67</v>
      </c>
      <c r="D25062" t="s">
        <v>9</v>
      </c>
      <c r="E25062" t="s">
        <v>13</v>
      </c>
      <c r="F25062">
        <v>131</v>
      </c>
    </row>
    <row r="25063" spans="1:6" x14ac:dyDescent="0.25">
      <c r="A25063" t="s">
        <v>68</v>
      </c>
      <c r="B25063">
        <v>2014</v>
      </c>
      <c r="C25063" t="s">
        <v>67</v>
      </c>
      <c r="D25063" t="s">
        <v>9</v>
      </c>
      <c r="E25063" t="s">
        <v>14</v>
      </c>
      <c r="F25063">
        <v>16</v>
      </c>
    </row>
    <row r="25064" spans="1:6" x14ac:dyDescent="0.25">
      <c r="A25064" t="s">
        <v>68</v>
      </c>
      <c r="B25064">
        <v>2014</v>
      </c>
      <c r="C25064" t="s">
        <v>67</v>
      </c>
      <c r="D25064" t="s">
        <v>9</v>
      </c>
      <c r="E25064" t="s">
        <v>15</v>
      </c>
      <c r="F25064">
        <v>1</v>
      </c>
    </row>
    <row r="25065" spans="1:6" x14ac:dyDescent="0.25">
      <c r="A25065" t="s">
        <v>68</v>
      </c>
      <c r="B25065">
        <v>2014</v>
      </c>
      <c r="C25065" t="s">
        <v>67</v>
      </c>
      <c r="D25065" t="s">
        <v>9</v>
      </c>
      <c r="E25065" t="s">
        <v>66</v>
      </c>
      <c r="F25065">
        <v>1</v>
      </c>
    </row>
    <row r="25066" spans="1:6" x14ac:dyDescent="0.25">
      <c r="A25066" t="s">
        <v>68</v>
      </c>
      <c r="B25066">
        <v>2014</v>
      </c>
      <c r="C25066" t="s">
        <v>67</v>
      </c>
      <c r="D25066" t="s">
        <v>9</v>
      </c>
      <c r="E25066" t="s">
        <v>16</v>
      </c>
      <c r="F25066">
        <v>7</v>
      </c>
    </row>
    <row r="25067" spans="1:6" x14ac:dyDescent="0.25">
      <c r="A25067" t="s">
        <v>68</v>
      </c>
      <c r="B25067">
        <v>2014</v>
      </c>
      <c r="C25067" t="s">
        <v>67</v>
      </c>
      <c r="D25067" t="s">
        <v>9</v>
      </c>
      <c r="E25067" t="s">
        <v>17</v>
      </c>
      <c r="F25067">
        <v>6</v>
      </c>
    </row>
    <row r="25068" spans="1:6" x14ac:dyDescent="0.25">
      <c r="A25068" t="s">
        <v>68</v>
      </c>
      <c r="B25068">
        <v>2014</v>
      </c>
      <c r="C25068" t="s">
        <v>67</v>
      </c>
      <c r="D25068" t="s">
        <v>9</v>
      </c>
      <c r="E25068" t="s">
        <v>18</v>
      </c>
      <c r="F25068">
        <v>3</v>
      </c>
    </row>
    <row r="25069" spans="1:6" x14ac:dyDescent="0.25">
      <c r="A25069" t="s">
        <v>68</v>
      </c>
      <c r="B25069">
        <v>2014</v>
      </c>
      <c r="C25069" t="s">
        <v>67</v>
      </c>
      <c r="D25069" t="s">
        <v>9</v>
      </c>
      <c r="E25069" t="s">
        <v>20</v>
      </c>
      <c r="F25069">
        <v>7</v>
      </c>
    </row>
    <row r="25070" spans="1:6" x14ac:dyDescent="0.25">
      <c r="A25070" t="s">
        <v>68</v>
      </c>
      <c r="B25070">
        <v>2014</v>
      </c>
      <c r="C25070" t="s">
        <v>67</v>
      </c>
      <c r="D25070" t="s">
        <v>9</v>
      </c>
      <c r="E25070" t="s">
        <v>58</v>
      </c>
      <c r="F25070">
        <v>3</v>
      </c>
    </row>
    <row r="25071" spans="1:6" x14ac:dyDescent="0.25">
      <c r="A25071" t="s">
        <v>68</v>
      </c>
      <c r="B25071">
        <v>2014</v>
      </c>
      <c r="C25071" t="s">
        <v>67</v>
      </c>
      <c r="D25071" t="s">
        <v>9</v>
      </c>
      <c r="E25071" t="s">
        <v>21</v>
      </c>
      <c r="F25071">
        <v>11</v>
      </c>
    </row>
    <row r="25072" spans="1:6" x14ac:dyDescent="0.25">
      <c r="A25072" t="s">
        <v>68</v>
      </c>
      <c r="B25072">
        <v>2014</v>
      </c>
      <c r="C25072" t="s">
        <v>67</v>
      </c>
      <c r="D25072" t="s">
        <v>9</v>
      </c>
      <c r="E25072" t="s">
        <v>23</v>
      </c>
      <c r="F25072">
        <v>2</v>
      </c>
    </row>
    <row r="25073" spans="1:6" x14ac:dyDescent="0.25">
      <c r="A25073" t="s">
        <v>68</v>
      </c>
      <c r="B25073">
        <v>2014</v>
      </c>
      <c r="C25073" t="s">
        <v>67</v>
      </c>
      <c r="D25073" t="s">
        <v>9</v>
      </c>
      <c r="E25073" t="s">
        <v>24</v>
      </c>
      <c r="F25073">
        <v>4</v>
      </c>
    </row>
    <row r="25074" spans="1:6" x14ac:dyDescent="0.25">
      <c r="A25074" t="s">
        <v>68</v>
      </c>
      <c r="B25074">
        <v>2014</v>
      </c>
      <c r="C25074" t="s">
        <v>67</v>
      </c>
      <c r="D25074" t="s">
        <v>9</v>
      </c>
      <c r="E25074" t="s">
        <v>26</v>
      </c>
      <c r="F25074">
        <v>11</v>
      </c>
    </row>
    <row r="25075" spans="1:6" x14ac:dyDescent="0.25">
      <c r="A25075" t="s">
        <v>68</v>
      </c>
      <c r="B25075">
        <v>2014</v>
      </c>
      <c r="C25075" t="s">
        <v>67</v>
      </c>
      <c r="D25075" t="s">
        <v>9</v>
      </c>
      <c r="E25075" t="s">
        <v>27</v>
      </c>
      <c r="F25075">
        <v>3</v>
      </c>
    </row>
    <row r="25076" spans="1:6" x14ac:dyDescent="0.25">
      <c r="A25076" t="s">
        <v>68</v>
      </c>
      <c r="B25076">
        <v>2014</v>
      </c>
      <c r="C25076" t="s">
        <v>67</v>
      </c>
      <c r="D25076" t="s">
        <v>9</v>
      </c>
      <c r="E25076" t="s">
        <v>59</v>
      </c>
      <c r="F25076">
        <v>5</v>
      </c>
    </row>
    <row r="25077" spans="1:6" x14ac:dyDescent="0.25">
      <c r="A25077" t="s">
        <v>68</v>
      </c>
      <c r="B25077">
        <v>2014</v>
      </c>
      <c r="C25077" t="s">
        <v>67</v>
      </c>
      <c r="D25077" t="s">
        <v>9</v>
      </c>
      <c r="E25077" t="s">
        <v>28</v>
      </c>
      <c r="F25077">
        <v>45</v>
      </c>
    </row>
    <row r="25078" spans="1:6" x14ac:dyDescent="0.25">
      <c r="A25078" t="s">
        <v>68</v>
      </c>
      <c r="B25078">
        <v>2014</v>
      </c>
      <c r="C25078" t="s">
        <v>67</v>
      </c>
      <c r="D25078" t="s">
        <v>9</v>
      </c>
      <c r="E25078" t="s">
        <v>29</v>
      </c>
      <c r="F25078">
        <v>3</v>
      </c>
    </row>
    <row r="25079" spans="1:6" x14ac:dyDescent="0.25">
      <c r="A25079" t="s">
        <v>68</v>
      </c>
      <c r="B25079">
        <v>2014</v>
      </c>
      <c r="C25079" t="s">
        <v>67</v>
      </c>
      <c r="D25079" t="s">
        <v>9</v>
      </c>
      <c r="E25079" t="s">
        <v>30</v>
      </c>
      <c r="F25079">
        <v>4</v>
      </c>
    </row>
    <row r="25080" spans="1:6" x14ac:dyDescent="0.25">
      <c r="A25080" t="s">
        <v>68</v>
      </c>
      <c r="B25080">
        <v>2014</v>
      </c>
      <c r="C25080" t="s">
        <v>67</v>
      </c>
      <c r="D25080" t="s">
        <v>9</v>
      </c>
      <c r="E25080" t="s">
        <v>31</v>
      </c>
      <c r="F25080">
        <v>109</v>
      </c>
    </row>
    <row r="25081" spans="1:6" x14ac:dyDescent="0.25">
      <c r="A25081" t="s">
        <v>68</v>
      </c>
      <c r="B25081">
        <v>2014</v>
      </c>
      <c r="C25081" t="s">
        <v>67</v>
      </c>
      <c r="D25081" t="s">
        <v>9</v>
      </c>
      <c r="E25081" t="s">
        <v>32</v>
      </c>
      <c r="F25081">
        <v>5</v>
      </c>
    </row>
    <row r="25082" spans="1:6" x14ac:dyDescent="0.25">
      <c r="A25082" t="s">
        <v>68</v>
      </c>
      <c r="B25082">
        <v>2014</v>
      </c>
      <c r="C25082" t="s">
        <v>67</v>
      </c>
      <c r="D25082" t="s">
        <v>9</v>
      </c>
      <c r="E25082" t="s">
        <v>33</v>
      </c>
      <c r="F25082">
        <v>14</v>
      </c>
    </row>
    <row r="25083" spans="1:6" x14ac:dyDescent="0.25">
      <c r="A25083" t="s">
        <v>68</v>
      </c>
      <c r="B25083">
        <v>2014</v>
      </c>
      <c r="C25083" t="s">
        <v>67</v>
      </c>
      <c r="D25083" t="s">
        <v>9</v>
      </c>
      <c r="E25083" t="s">
        <v>35</v>
      </c>
      <c r="F25083">
        <v>1</v>
      </c>
    </row>
    <row r="25084" spans="1:6" x14ac:dyDescent="0.25">
      <c r="A25084" t="s">
        <v>68</v>
      </c>
      <c r="B25084">
        <v>2014</v>
      </c>
      <c r="C25084" t="s">
        <v>67</v>
      </c>
      <c r="D25084" t="s">
        <v>9</v>
      </c>
      <c r="E25084" t="s">
        <v>36</v>
      </c>
      <c r="F25084">
        <v>90</v>
      </c>
    </row>
    <row r="25085" spans="1:6" x14ac:dyDescent="0.25">
      <c r="A25085" t="s">
        <v>68</v>
      </c>
      <c r="B25085">
        <v>2014</v>
      </c>
      <c r="C25085" t="s">
        <v>67</v>
      </c>
      <c r="D25085" t="s">
        <v>9</v>
      </c>
      <c r="E25085" t="s">
        <v>37</v>
      </c>
      <c r="F25085">
        <v>10</v>
      </c>
    </row>
    <row r="25086" spans="1:6" x14ac:dyDescent="0.25">
      <c r="A25086" t="s">
        <v>68</v>
      </c>
      <c r="B25086">
        <v>2014</v>
      </c>
      <c r="C25086" t="s">
        <v>67</v>
      </c>
      <c r="D25086" t="s">
        <v>9</v>
      </c>
      <c r="E25086" t="s">
        <v>38</v>
      </c>
      <c r="F25086">
        <v>30</v>
      </c>
    </row>
    <row r="25087" spans="1:6" x14ac:dyDescent="0.25">
      <c r="A25087" t="s">
        <v>68</v>
      </c>
      <c r="B25087">
        <v>2014</v>
      </c>
      <c r="C25087" t="s">
        <v>67</v>
      </c>
      <c r="D25087" t="s">
        <v>9</v>
      </c>
      <c r="E25087" t="s">
        <v>39</v>
      </c>
      <c r="F25087">
        <v>99</v>
      </c>
    </row>
    <row r="25088" spans="1:6" x14ac:dyDescent="0.25">
      <c r="A25088" t="s">
        <v>68</v>
      </c>
      <c r="B25088">
        <v>2014</v>
      </c>
      <c r="C25088" t="s">
        <v>67</v>
      </c>
      <c r="D25088" t="s">
        <v>9</v>
      </c>
      <c r="E25088" t="s">
        <v>40</v>
      </c>
      <c r="F25088">
        <v>8</v>
      </c>
    </row>
    <row r="25089" spans="1:6" x14ac:dyDescent="0.25">
      <c r="A25089" t="s">
        <v>68</v>
      </c>
      <c r="B25089">
        <v>2014</v>
      </c>
      <c r="C25089" t="s">
        <v>67</v>
      </c>
      <c r="D25089" t="s">
        <v>9</v>
      </c>
      <c r="E25089" t="s">
        <v>41</v>
      </c>
      <c r="F25089">
        <v>138</v>
      </c>
    </row>
    <row r="25090" spans="1:6" x14ac:dyDescent="0.25">
      <c r="A25090" t="s">
        <v>68</v>
      </c>
      <c r="B25090">
        <v>2014</v>
      </c>
      <c r="C25090" t="s">
        <v>67</v>
      </c>
      <c r="D25090" t="s">
        <v>9</v>
      </c>
      <c r="E25090" t="s">
        <v>42</v>
      </c>
      <c r="F25090">
        <v>21</v>
      </c>
    </row>
    <row r="25091" spans="1:6" x14ac:dyDescent="0.25">
      <c r="A25091" t="s">
        <v>68</v>
      </c>
      <c r="B25091">
        <v>2014</v>
      </c>
      <c r="C25091" t="s">
        <v>67</v>
      </c>
      <c r="D25091" t="s">
        <v>9</v>
      </c>
      <c r="E25091" t="s">
        <v>43</v>
      </c>
      <c r="F25091">
        <v>3</v>
      </c>
    </row>
    <row r="25092" spans="1:6" x14ac:dyDescent="0.25">
      <c r="A25092" t="s">
        <v>68</v>
      </c>
      <c r="B25092">
        <v>2014</v>
      </c>
      <c r="C25092" t="s">
        <v>67</v>
      </c>
      <c r="D25092" t="s">
        <v>9</v>
      </c>
      <c r="E25092" t="s">
        <v>44</v>
      </c>
      <c r="F25092">
        <v>2</v>
      </c>
    </row>
    <row r="25093" spans="1:6" x14ac:dyDescent="0.25">
      <c r="A25093" t="s">
        <v>68</v>
      </c>
      <c r="B25093">
        <v>2014</v>
      </c>
      <c r="C25093" t="s">
        <v>67</v>
      </c>
      <c r="D25093" t="s">
        <v>9</v>
      </c>
      <c r="E25093" t="s">
        <v>45</v>
      </c>
      <c r="F25093">
        <v>5</v>
      </c>
    </row>
    <row r="25094" spans="1:6" x14ac:dyDescent="0.25">
      <c r="A25094" t="s">
        <v>68</v>
      </c>
      <c r="B25094">
        <v>2014</v>
      </c>
      <c r="C25094" t="s">
        <v>67</v>
      </c>
      <c r="D25094" t="s">
        <v>9</v>
      </c>
      <c r="E25094" t="s">
        <v>46</v>
      </c>
      <c r="F25094">
        <v>152</v>
      </c>
    </row>
    <row r="25095" spans="1:6" x14ac:dyDescent="0.25">
      <c r="A25095" t="s">
        <v>68</v>
      </c>
      <c r="B25095">
        <v>2014</v>
      </c>
      <c r="C25095" t="s">
        <v>67</v>
      </c>
      <c r="D25095" t="s">
        <v>9</v>
      </c>
      <c r="E25095" t="s">
        <v>47</v>
      </c>
      <c r="F25095">
        <v>1</v>
      </c>
    </row>
    <row r="25096" spans="1:6" x14ac:dyDescent="0.25">
      <c r="A25096" t="s">
        <v>68</v>
      </c>
      <c r="B25096">
        <v>2014</v>
      </c>
      <c r="C25096" t="s">
        <v>67</v>
      </c>
      <c r="D25096" t="s">
        <v>9</v>
      </c>
      <c r="E25096" t="s">
        <v>48</v>
      </c>
      <c r="F25096">
        <v>24</v>
      </c>
    </row>
    <row r="25097" spans="1:6" x14ac:dyDescent="0.25">
      <c r="A25097" t="s">
        <v>68</v>
      </c>
      <c r="B25097">
        <v>2014</v>
      </c>
      <c r="C25097" t="s">
        <v>67</v>
      </c>
      <c r="D25097" t="s">
        <v>9</v>
      </c>
      <c r="E25097" t="s">
        <v>49</v>
      </c>
      <c r="F25097">
        <v>6</v>
      </c>
    </row>
    <row r="25098" spans="1:6" x14ac:dyDescent="0.25">
      <c r="A25098" t="s">
        <v>68</v>
      </c>
      <c r="B25098">
        <v>2014</v>
      </c>
      <c r="C25098" t="s">
        <v>67</v>
      </c>
      <c r="D25098" t="s">
        <v>9</v>
      </c>
      <c r="E25098" t="s">
        <v>50</v>
      </c>
      <c r="F25098">
        <v>5</v>
      </c>
    </row>
    <row r="25099" spans="1:6" x14ac:dyDescent="0.25">
      <c r="A25099" t="s">
        <v>68</v>
      </c>
      <c r="B25099">
        <v>2014</v>
      </c>
      <c r="C25099" t="s">
        <v>67</v>
      </c>
      <c r="D25099" t="s">
        <v>9</v>
      </c>
      <c r="E25099" t="s">
        <v>51</v>
      </c>
      <c r="F25099">
        <v>46</v>
      </c>
    </row>
    <row r="25100" spans="1:6" x14ac:dyDescent="0.25">
      <c r="A25100" t="s">
        <v>68</v>
      </c>
      <c r="B25100">
        <v>2014</v>
      </c>
      <c r="C25100" t="s">
        <v>67</v>
      </c>
      <c r="D25100" t="s">
        <v>9</v>
      </c>
      <c r="E25100" t="s">
        <v>52</v>
      </c>
      <c r="F25100">
        <v>1</v>
      </c>
    </row>
    <row r="25101" spans="1:6" x14ac:dyDescent="0.25">
      <c r="A25101" t="s">
        <v>68</v>
      </c>
      <c r="B25101">
        <v>2014</v>
      </c>
      <c r="C25101" t="s">
        <v>67</v>
      </c>
      <c r="D25101" t="s">
        <v>9</v>
      </c>
      <c r="E25101" t="s">
        <v>53</v>
      </c>
      <c r="F25101">
        <v>8</v>
      </c>
    </row>
    <row r="25102" spans="1:6" x14ac:dyDescent="0.25">
      <c r="A25102" t="s">
        <v>68</v>
      </c>
      <c r="B25102">
        <v>2014</v>
      </c>
      <c r="C25102" t="s">
        <v>67</v>
      </c>
      <c r="D25102" t="s">
        <v>9</v>
      </c>
      <c r="E25102" t="s">
        <v>54</v>
      </c>
      <c r="F25102">
        <v>2</v>
      </c>
    </row>
    <row r="25103" spans="1:6" x14ac:dyDescent="0.25">
      <c r="A25103" t="s">
        <v>68</v>
      </c>
      <c r="B25103">
        <v>2014</v>
      </c>
      <c r="C25103" t="s">
        <v>67</v>
      </c>
      <c r="D25103" t="s">
        <v>9</v>
      </c>
      <c r="E25103" t="s">
        <v>6</v>
      </c>
      <c r="F25103">
        <v>1561</v>
      </c>
    </row>
    <row r="25104" spans="1:6" x14ac:dyDescent="0.25">
      <c r="A25104" t="s">
        <v>68</v>
      </c>
      <c r="B25104">
        <v>2014</v>
      </c>
      <c r="C25104" t="s">
        <v>67</v>
      </c>
      <c r="D25104" t="s">
        <v>55</v>
      </c>
      <c r="E25104" t="s">
        <v>56</v>
      </c>
      <c r="F25104">
        <v>5</v>
      </c>
    </row>
    <row r="25105" spans="1:6" x14ac:dyDescent="0.25">
      <c r="A25105" t="s">
        <v>68</v>
      </c>
      <c r="B25105">
        <v>2014</v>
      </c>
      <c r="C25105" t="s">
        <v>67</v>
      </c>
      <c r="D25105" t="s">
        <v>55</v>
      </c>
      <c r="E25105" t="s">
        <v>10</v>
      </c>
      <c r="F25105">
        <v>35</v>
      </c>
    </row>
    <row r="25106" spans="1:6" x14ac:dyDescent="0.25">
      <c r="A25106" t="s">
        <v>68</v>
      </c>
      <c r="B25106">
        <v>2014</v>
      </c>
      <c r="C25106" t="s">
        <v>67</v>
      </c>
      <c r="D25106" t="s">
        <v>55</v>
      </c>
      <c r="E25106" t="s">
        <v>11</v>
      </c>
      <c r="F25106">
        <v>39</v>
      </c>
    </row>
    <row r="25107" spans="1:6" x14ac:dyDescent="0.25">
      <c r="A25107" t="s">
        <v>68</v>
      </c>
      <c r="B25107">
        <v>2014</v>
      </c>
      <c r="C25107" t="s">
        <v>67</v>
      </c>
      <c r="D25107" t="s">
        <v>55</v>
      </c>
      <c r="E25107" t="s">
        <v>12</v>
      </c>
      <c r="F25107">
        <v>5</v>
      </c>
    </row>
    <row r="25108" spans="1:6" x14ac:dyDescent="0.25">
      <c r="A25108" t="s">
        <v>68</v>
      </c>
      <c r="B25108">
        <v>2014</v>
      </c>
      <c r="C25108" t="s">
        <v>67</v>
      </c>
      <c r="D25108" t="s">
        <v>55</v>
      </c>
      <c r="E25108" t="s">
        <v>13</v>
      </c>
      <c r="F25108">
        <v>996</v>
      </c>
    </row>
    <row r="25109" spans="1:6" x14ac:dyDescent="0.25">
      <c r="A25109" t="s">
        <v>68</v>
      </c>
      <c r="B25109">
        <v>2014</v>
      </c>
      <c r="C25109" t="s">
        <v>67</v>
      </c>
      <c r="D25109" t="s">
        <v>55</v>
      </c>
      <c r="E25109" t="s">
        <v>14</v>
      </c>
      <c r="F25109">
        <v>18</v>
      </c>
    </row>
    <row r="25110" spans="1:6" x14ac:dyDescent="0.25">
      <c r="A25110" t="s">
        <v>68</v>
      </c>
      <c r="B25110">
        <v>2014</v>
      </c>
      <c r="C25110" t="s">
        <v>67</v>
      </c>
      <c r="D25110" t="s">
        <v>55</v>
      </c>
      <c r="E25110" t="s">
        <v>15</v>
      </c>
      <c r="F25110">
        <v>4</v>
      </c>
    </row>
    <row r="25111" spans="1:6" x14ac:dyDescent="0.25">
      <c r="A25111" t="s">
        <v>68</v>
      </c>
      <c r="B25111">
        <v>2014</v>
      </c>
      <c r="C25111" t="s">
        <v>67</v>
      </c>
      <c r="D25111" t="s">
        <v>55</v>
      </c>
      <c r="E25111" t="s">
        <v>57</v>
      </c>
      <c r="F25111">
        <v>6</v>
      </c>
    </row>
    <row r="25112" spans="1:6" x14ac:dyDescent="0.25">
      <c r="A25112" t="s">
        <v>68</v>
      </c>
      <c r="B25112">
        <v>2014</v>
      </c>
      <c r="C25112" t="s">
        <v>67</v>
      </c>
      <c r="D25112" t="s">
        <v>55</v>
      </c>
      <c r="E25112" t="s">
        <v>16</v>
      </c>
      <c r="F25112">
        <v>72</v>
      </c>
    </row>
    <row r="25113" spans="1:6" x14ac:dyDescent="0.25">
      <c r="A25113" t="s">
        <v>68</v>
      </c>
      <c r="B25113">
        <v>2014</v>
      </c>
      <c r="C25113" t="s">
        <v>67</v>
      </c>
      <c r="D25113" t="s">
        <v>55</v>
      </c>
      <c r="E25113" t="s">
        <v>17</v>
      </c>
      <c r="F25113">
        <v>18</v>
      </c>
    </row>
    <row r="25114" spans="1:6" x14ac:dyDescent="0.25">
      <c r="A25114" t="s">
        <v>68</v>
      </c>
      <c r="B25114">
        <v>2014</v>
      </c>
      <c r="C25114" t="s">
        <v>67</v>
      </c>
      <c r="D25114" t="s">
        <v>55</v>
      </c>
      <c r="E25114" t="s">
        <v>18</v>
      </c>
      <c r="F25114">
        <v>160</v>
      </c>
    </row>
    <row r="25115" spans="1:6" x14ac:dyDescent="0.25">
      <c r="A25115" t="s">
        <v>68</v>
      </c>
      <c r="B25115">
        <v>2014</v>
      </c>
      <c r="C25115" t="s">
        <v>67</v>
      </c>
      <c r="D25115" t="s">
        <v>55</v>
      </c>
      <c r="E25115" t="s">
        <v>19</v>
      </c>
      <c r="F25115">
        <v>2</v>
      </c>
    </row>
    <row r="25116" spans="1:6" x14ac:dyDescent="0.25">
      <c r="A25116" t="s">
        <v>68</v>
      </c>
      <c r="B25116">
        <v>2014</v>
      </c>
      <c r="C25116" t="s">
        <v>67</v>
      </c>
      <c r="D25116" t="s">
        <v>55</v>
      </c>
      <c r="E25116" t="s">
        <v>20</v>
      </c>
      <c r="F25116">
        <v>50</v>
      </c>
    </row>
    <row r="25117" spans="1:6" x14ac:dyDescent="0.25">
      <c r="A25117" t="s">
        <v>68</v>
      </c>
      <c r="B25117">
        <v>2014</v>
      </c>
      <c r="C25117" t="s">
        <v>67</v>
      </c>
      <c r="D25117" t="s">
        <v>55</v>
      </c>
      <c r="E25117" t="s">
        <v>58</v>
      </c>
      <c r="F25117">
        <v>13</v>
      </c>
    </row>
    <row r="25118" spans="1:6" x14ac:dyDescent="0.25">
      <c r="A25118" t="s">
        <v>68</v>
      </c>
      <c r="B25118">
        <v>2014</v>
      </c>
      <c r="C25118" t="s">
        <v>67</v>
      </c>
      <c r="D25118" t="s">
        <v>55</v>
      </c>
      <c r="E25118" t="s">
        <v>21</v>
      </c>
      <c r="F25118">
        <v>6</v>
      </c>
    </row>
    <row r="25119" spans="1:6" x14ac:dyDescent="0.25">
      <c r="A25119" t="s">
        <v>68</v>
      </c>
      <c r="B25119">
        <v>2014</v>
      </c>
      <c r="C25119" t="s">
        <v>67</v>
      </c>
      <c r="D25119" t="s">
        <v>55</v>
      </c>
      <c r="E25119" t="s">
        <v>22</v>
      </c>
      <c r="F25119">
        <v>6</v>
      </c>
    </row>
    <row r="25120" spans="1:6" x14ac:dyDescent="0.25">
      <c r="A25120" t="s">
        <v>68</v>
      </c>
      <c r="B25120">
        <v>2014</v>
      </c>
      <c r="C25120" t="s">
        <v>67</v>
      </c>
      <c r="D25120" t="s">
        <v>55</v>
      </c>
      <c r="E25120" t="s">
        <v>23</v>
      </c>
      <c r="F25120">
        <v>7</v>
      </c>
    </row>
    <row r="25121" spans="1:6" x14ac:dyDescent="0.25">
      <c r="A25121" t="s">
        <v>68</v>
      </c>
      <c r="B25121">
        <v>2014</v>
      </c>
      <c r="C25121" t="s">
        <v>67</v>
      </c>
      <c r="D25121" t="s">
        <v>55</v>
      </c>
      <c r="E25121" t="s">
        <v>24</v>
      </c>
      <c r="F25121">
        <v>20</v>
      </c>
    </row>
    <row r="25122" spans="1:6" x14ac:dyDescent="0.25">
      <c r="A25122" t="s">
        <v>68</v>
      </c>
      <c r="B25122">
        <v>2014</v>
      </c>
      <c r="C25122" t="s">
        <v>67</v>
      </c>
      <c r="D25122" t="s">
        <v>55</v>
      </c>
      <c r="E25122" t="s">
        <v>27</v>
      </c>
      <c r="F25122">
        <v>45</v>
      </c>
    </row>
    <row r="25123" spans="1:6" x14ac:dyDescent="0.25">
      <c r="A25123" t="s">
        <v>68</v>
      </c>
      <c r="B25123">
        <v>2014</v>
      </c>
      <c r="C25123" t="s">
        <v>67</v>
      </c>
      <c r="D25123" t="s">
        <v>55</v>
      </c>
      <c r="E25123" t="s">
        <v>59</v>
      </c>
      <c r="F25123">
        <v>14</v>
      </c>
    </row>
    <row r="25124" spans="1:6" x14ac:dyDescent="0.25">
      <c r="A25124" t="s">
        <v>68</v>
      </c>
      <c r="B25124">
        <v>2014</v>
      </c>
      <c r="C25124" t="s">
        <v>67</v>
      </c>
      <c r="D25124" t="s">
        <v>55</v>
      </c>
      <c r="E25124" t="s">
        <v>28</v>
      </c>
      <c r="F25124">
        <v>45</v>
      </c>
    </row>
    <row r="25125" spans="1:6" x14ac:dyDescent="0.25">
      <c r="A25125" t="s">
        <v>68</v>
      </c>
      <c r="B25125">
        <v>2014</v>
      </c>
      <c r="C25125" t="s">
        <v>67</v>
      </c>
      <c r="D25125" t="s">
        <v>55</v>
      </c>
      <c r="E25125" t="s">
        <v>30</v>
      </c>
      <c r="F25125">
        <v>8</v>
      </c>
    </row>
    <row r="25126" spans="1:6" x14ac:dyDescent="0.25">
      <c r="A25126" t="s">
        <v>68</v>
      </c>
      <c r="B25126">
        <v>2014</v>
      </c>
      <c r="C25126" t="s">
        <v>67</v>
      </c>
      <c r="D25126" t="s">
        <v>55</v>
      </c>
      <c r="E25126" t="s">
        <v>31</v>
      </c>
      <c r="F25126">
        <v>1</v>
      </c>
    </row>
    <row r="25127" spans="1:6" x14ac:dyDescent="0.25">
      <c r="A25127" t="s">
        <v>68</v>
      </c>
      <c r="B25127">
        <v>2014</v>
      </c>
      <c r="C25127" t="s">
        <v>67</v>
      </c>
      <c r="D25127" t="s">
        <v>55</v>
      </c>
      <c r="E25127" t="s">
        <v>32</v>
      </c>
      <c r="F25127">
        <v>2</v>
      </c>
    </row>
    <row r="25128" spans="1:6" x14ac:dyDescent="0.25">
      <c r="A25128" t="s">
        <v>68</v>
      </c>
      <c r="B25128">
        <v>2014</v>
      </c>
      <c r="C25128" t="s">
        <v>67</v>
      </c>
      <c r="D25128" t="s">
        <v>55</v>
      </c>
      <c r="E25128" t="s">
        <v>33</v>
      </c>
      <c r="F25128">
        <v>40</v>
      </c>
    </row>
    <row r="25129" spans="1:6" x14ac:dyDescent="0.25">
      <c r="A25129" t="s">
        <v>68</v>
      </c>
      <c r="B25129">
        <v>2014</v>
      </c>
      <c r="C25129" t="s">
        <v>67</v>
      </c>
      <c r="D25129" t="s">
        <v>55</v>
      </c>
      <c r="E25129" t="s">
        <v>34</v>
      </c>
      <c r="F25129">
        <v>1</v>
      </c>
    </row>
    <row r="25130" spans="1:6" x14ac:dyDescent="0.25">
      <c r="A25130" t="s">
        <v>68</v>
      </c>
      <c r="B25130">
        <v>2014</v>
      </c>
      <c r="C25130" t="s">
        <v>67</v>
      </c>
      <c r="D25130" t="s">
        <v>55</v>
      </c>
      <c r="E25130" t="s">
        <v>35</v>
      </c>
      <c r="F25130">
        <v>29</v>
      </c>
    </row>
    <row r="25131" spans="1:6" x14ac:dyDescent="0.25">
      <c r="A25131" t="s">
        <v>68</v>
      </c>
      <c r="B25131">
        <v>2014</v>
      </c>
      <c r="C25131" t="s">
        <v>67</v>
      </c>
      <c r="D25131" t="s">
        <v>55</v>
      </c>
      <c r="E25131" t="s">
        <v>36</v>
      </c>
      <c r="F25131">
        <v>8</v>
      </c>
    </row>
    <row r="25132" spans="1:6" x14ac:dyDescent="0.25">
      <c r="A25132" t="s">
        <v>68</v>
      </c>
      <c r="B25132">
        <v>2014</v>
      </c>
      <c r="C25132" t="s">
        <v>67</v>
      </c>
      <c r="D25132" t="s">
        <v>55</v>
      </c>
      <c r="E25132" t="s">
        <v>37</v>
      </c>
      <c r="F25132">
        <v>217</v>
      </c>
    </row>
    <row r="25133" spans="1:6" x14ac:dyDescent="0.25">
      <c r="A25133" t="s">
        <v>68</v>
      </c>
      <c r="B25133">
        <v>2014</v>
      </c>
      <c r="C25133" t="s">
        <v>67</v>
      </c>
      <c r="D25133" t="s">
        <v>55</v>
      </c>
      <c r="E25133" t="s">
        <v>38</v>
      </c>
      <c r="F25133">
        <v>20</v>
      </c>
    </row>
    <row r="25134" spans="1:6" x14ac:dyDescent="0.25">
      <c r="A25134" t="s">
        <v>68</v>
      </c>
      <c r="B25134">
        <v>2014</v>
      </c>
      <c r="C25134" t="s">
        <v>67</v>
      </c>
      <c r="D25134" t="s">
        <v>55</v>
      </c>
      <c r="E25134" t="s">
        <v>39</v>
      </c>
      <c r="F25134">
        <v>2</v>
      </c>
    </row>
    <row r="25135" spans="1:6" x14ac:dyDescent="0.25">
      <c r="A25135" t="s">
        <v>68</v>
      </c>
      <c r="B25135">
        <v>2014</v>
      </c>
      <c r="C25135" t="s">
        <v>67</v>
      </c>
      <c r="D25135" t="s">
        <v>55</v>
      </c>
      <c r="E25135" t="s">
        <v>40</v>
      </c>
      <c r="F25135">
        <v>38</v>
      </c>
    </row>
    <row r="25136" spans="1:6" x14ac:dyDescent="0.25">
      <c r="A25136" t="s">
        <v>68</v>
      </c>
      <c r="B25136">
        <v>2014</v>
      </c>
      <c r="C25136" t="s">
        <v>67</v>
      </c>
      <c r="D25136" t="s">
        <v>55</v>
      </c>
      <c r="E25136" t="s">
        <v>41</v>
      </c>
      <c r="F25136">
        <v>14</v>
      </c>
    </row>
    <row r="25137" spans="1:6" x14ac:dyDescent="0.25">
      <c r="A25137" t="s">
        <v>68</v>
      </c>
      <c r="B25137">
        <v>2014</v>
      </c>
      <c r="C25137" t="s">
        <v>67</v>
      </c>
      <c r="D25137" t="s">
        <v>55</v>
      </c>
      <c r="E25137" t="s">
        <v>42</v>
      </c>
      <c r="F25137">
        <v>26</v>
      </c>
    </row>
    <row r="25138" spans="1:6" x14ac:dyDescent="0.25">
      <c r="A25138" t="s">
        <v>68</v>
      </c>
      <c r="B25138">
        <v>2014</v>
      </c>
      <c r="C25138" t="s">
        <v>67</v>
      </c>
      <c r="D25138" t="s">
        <v>55</v>
      </c>
      <c r="E25138" t="s">
        <v>43</v>
      </c>
      <c r="F25138">
        <v>45</v>
      </c>
    </row>
    <row r="25139" spans="1:6" x14ac:dyDescent="0.25">
      <c r="A25139" t="s">
        <v>68</v>
      </c>
      <c r="B25139">
        <v>2014</v>
      </c>
      <c r="C25139" t="s">
        <v>67</v>
      </c>
      <c r="D25139" t="s">
        <v>55</v>
      </c>
      <c r="E25139" t="s">
        <v>44</v>
      </c>
      <c r="F25139">
        <v>3</v>
      </c>
    </row>
    <row r="25140" spans="1:6" x14ac:dyDescent="0.25">
      <c r="A25140" t="s">
        <v>68</v>
      </c>
      <c r="B25140">
        <v>2014</v>
      </c>
      <c r="C25140" t="s">
        <v>67</v>
      </c>
      <c r="D25140" t="s">
        <v>55</v>
      </c>
      <c r="E25140" t="s">
        <v>45</v>
      </c>
      <c r="F25140">
        <v>7</v>
      </c>
    </row>
    <row r="25141" spans="1:6" x14ac:dyDescent="0.25">
      <c r="A25141" t="s">
        <v>68</v>
      </c>
      <c r="B25141">
        <v>2014</v>
      </c>
      <c r="C25141" t="s">
        <v>67</v>
      </c>
      <c r="D25141" t="s">
        <v>55</v>
      </c>
      <c r="E25141" t="s">
        <v>46</v>
      </c>
      <c r="F25141">
        <v>1</v>
      </c>
    </row>
    <row r="25142" spans="1:6" x14ac:dyDescent="0.25">
      <c r="A25142" t="s">
        <v>68</v>
      </c>
      <c r="B25142">
        <v>2014</v>
      </c>
      <c r="C25142" t="s">
        <v>67</v>
      </c>
      <c r="D25142" t="s">
        <v>55</v>
      </c>
      <c r="E25142" t="s">
        <v>47</v>
      </c>
      <c r="F25142">
        <v>11</v>
      </c>
    </row>
    <row r="25143" spans="1:6" x14ac:dyDescent="0.25">
      <c r="A25143" t="s">
        <v>68</v>
      </c>
      <c r="B25143">
        <v>2014</v>
      </c>
      <c r="C25143" t="s">
        <v>67</v>
      </c>
      <c r="D25143" t="s">
        <v>55</v>
      </c>
      <c r="E25143" t="s">
        <v>48</v>
      </c>
      <c r="F25143">
        <v>127</v>
      </c>
    </row>
    <row r="25144" spans="1:6" x14ac:dyDescent="0.25">
      <c r="A25144" t="s">
        <v>68</v>
      </c>
      <c r="B25144">
        <v>2014</v>
      </c>
      <c r="C25144" t="s">
        <v>67</v>
      </c>
      <c r="D25144" t="s">
        <v>55</v>
      </c>
      <c r="E25144" t="s">
        <v>49</v>
      </c>
      <c r="F25144">
        <v>23</v>
      </c>
    </row>
    <row r="25145" spans="1:6" x14ac:dyDescent="0.25">
      <c r="A25145" t="s">
        <v>68</v>
      </c>
      <c r="B25145">
        <v>2014</v>
      </c>
      <c r="C25145" t="s">
        <v>67</v>
      </c>
      <c r="D25145" t="s">
        <v>55</v>
      </c>
      <c r="E25145" t="s">
        <v>50</v>
      </c>
      <c r="F25145">
        <v>32</v>
      </c>
    </row>
    <row r="25146" spans="1:6" x14ac:dyDescent="0.25">
      <c r="A25146" t="s">
        <v>68</v>
      </c>
      <c r="B25146">
        <v>2014</v>
      </c>
      <c r="C25146" t="s">
        <v>67</v>
      </c>
      <c r="D25146" t="s">
        <v>55</v>
      </c>
      <c r="E25146" t="s">
        <v>51</v>
      </c>
      <c r="F25146">
        <v>113</v>
      </c>
    </row>
    <row r="25147" spans="1:6" x14ac:dyDescent="0.25">
      <c r="A25147" t="s">
        <v>68</v>
      </c>
      <c r="B25147">
        <v>2014</v>
      </c>
      <c r="C25147" t="s">
        <v>67</v>
      </c>
      <c r="D25147" t="s">
        <v>55</v>
      </c>
      <c r="E25147" t="s">
        <v>52</v>
      </c>
      <c r="F25147">
        <v>3</v>
      </c>
    </row>
    <row r="25148" spans="1:6" x14ac:dyDescent="0.25">
      <c r="A25148" t="s">
        <v>68</v>
      </c>
      <c r="B25148">
        <v>2014</v>
      </c>
      <c r="C25148" t="s">
        <v>67</v>
      </c>
      <c r="D25148" t="s">
        <v>55</v>
      </c>
      <c r="E25148" t="s">
        <v>53</v>
      </c>
      <c r="F25148">
        <v>18</v>
      </c>
    </row>
    <row r="25149" spans="1:6" x14ac:dyDescent="0.25">
      <c r="A25149" t="s">
        <v>68</v>
      </c>
      <c r="B25149">
        <v>2014</v>
      </c>
      <c r="C25149" t="s">
        <v>67</v>
      </c>
      <c r="D25149" t="s">
        <v>55</v>
      </c>
      <c r="E25149" t="s">
        <v>54</v>
      </c>
      <c r="F25149">
        <v>1</v>
      </c>
    </row>
    <row r="25150" spans="1:6" x14ac:dyDescent="0.25">
      <c r="A25150" t="s">
        <v>68</v>
      </c>
      <c r="B25150">
        <v>2014</v>
      </c>
      <c r="C25150" t="s">
        <v>67</v>
      </c>
      <c r="D25150" t="s">
        <v>55</v>
      </c>
      <c r="E25150" t="s">
        <v>6</v>
      </c>
      <c r="F25150">
        <v>2356</v>
      </c>
    </row>
    <row r="25151" spans="1:6" x14ac:dyDescent="0.25">
      <c r="A25151" t="s">
        <v>68</v>
      </c>
      <c r="B25151">
        <v>2014</v>
      </c>
      <c r="C25151" t="s">
        <v>67</v>
      </c>
      <c r="D25151" t="s">
        <v>60</v>
      </c>
      <c r="E25151" t="s">
        <v>56</v>
      </c>
      <c r="F25151">
        <v>2302</v>
      </c>
    </row>
    <row r="25152" spans="1:6" x14ac:dyDescent="0.25">
      <c r="A25152" t="s">
        <v>68</v>
      </c>
      <c r="B25152">
        <v>2014</v>
      </c>
      <c r="C25152" t="s">
        <v>67</v>
      </c>
      <c r="D25152" t="s">
        <v>60</v>
      </c>
      <c r="E25152" t="s">
        <v>10</v>
      </c>
      <c r="F25152">
        <v>133</v>
      </c>
    </row>
    <row r="25153" spans="1:6" x14ac:dyDescent="0.25">
      <c r="A25153" t="s">
        <v>68</v>
      </c>
      <c r="B25153">
        <v>2014</v>
      </c>
      <c r="C25153" t="s">
        <v>67</v>
      </c>
      <c r="D25153" t="s">
        <v>60</v>
      </c>
      <c r="E25153" t="s">
        <v>11</v>
      </c>
      <c r="F25153">
        <v>754</v>
      </c>
    </row>
    <row r="25154" spans="1:6" x14ac:dyDescent="0.25">
      <c r="A25154" t="s">
        <v>68</v>
      </c>
      <c r="B25154">
        <v>2014</v>
      </c>
      <c r="C25154" t="s">
        <v>67</v>
      </c>
      <c r="D25154" t="s">
        <v>60</v>
      </c>
      <c r="E25154" t="s">
        <v>12</v>
      </c>
      <c r="F25154">
        <v>1277</v>
      </c>
    </row>
    <row r="25155" spans="1:6" x14ac:dyDescent="0.25">
      <c r="A25155" t="s">
        <v>68</v>
      </c>
      <c r="B25155">
        <v>2014</v>
      </c>
      <c r="C25155" t="s">
        <v>67</v>
      </c>
      <c r="D25155" t="s">
        <v>60</v>
      </c>
      <c r="E25155" t="s">
        <v>13</v>
      </c>
      <c r="F25155">
        <v>5435</v>
      </c>
    </row>
    <row r="25156" spans="1:6" x14ac:dyDescent="0.25">
      <c r="A25156" t="s">
        <v>68</v>
      </c>
      <c r="B25156">
        <v>2014</v>
      </c>
      <c r="C25156" t="s">
        <v>67</v>
      </c>
      <c r="D25156" t="s">
        <v>60</v>
      </c>
      <c r="E25156" t="s">
        <v>14</v>
      </c>
      <c r="F25156">
        <v>276</v>
      </c>
    </row>
    <row r="25157" spans="1:6" x14ac:dyDescent="0.25">
      <c r="A25157" t="s">
        <v>68</v>
      </c>
      <c r="B25157">
        <v>2014</v>
      </c>
      <c r="C25157" t="s">
        <v>67</v>
      </c>
      <c r="D25157" t="s">
        <v>60</v>
      </c>
      <c r="E25157" t="s">
        <v>15</v>
      </c>
      <c r="F25157">
        <v>425</v>
      </c>
    </row>
    <row r="25158" spans="1:6" x14ac:dyDescent="0.25">
      <c r="A25158" t="s">
        <v>68</v>
      </c>
      <c r="B25158">
        <v>2014</v>
      </c>
      <c r="C25158" t="s">
        <v>67</v>
      </c>
      <c r="D25158" t="s">
        <v>60</v>
      </c>
      <c r="E25158" t="s">
        <v>66</v>
      </c>
      <c r="F25158">
        <v>441</v>
      </c>
    </row>
    <row r="25159" spans="1:6" x14ac:dyDescent="0.25">
      <c r="A25159" t="s">
        <v>68</v>
      </c>
      <c r="B25159">
        <v>2014</v>
      </c>
      <c r="C25159" t="s">
        <v>67</v>
      </c>
      <c r="D25159" t="s">
        <v>60</v>
      </c>
      <c r="E25159" t="s">
        <v>57</v>
      </c>
      <c r="F25159">
        <v>203</v>
      </c>
    </row>
    <row r="25160" spans="1:6" x14ac:dyDescent="0.25">
      <c r="A25160" t="s">
        <v>68</v>
      </c>
      <c r="B25160">
        <v>2014</v>
      </c>
      <c r="C25160" t="s">
        <v>67</v>
      </c>
      <c r="D25160" t="s">
        <v>60</v>
      </c>
      <c r="E25160" t="s">
        <v>16</v>
      </c>
      <c r="F25160">
        <v>5733</v>
      </c>
    </row>
    <row r="25161" spans="1:6" x14ac:dyDescent="0.25">
      <c r="A25161" t="s">
        <v>68</v>
      </c>
      <c r="B25161">
        <v>2014</v>
      </c>
      <c r="C25161" t="s">
        <v>67</v>
      </c>
      <c r="D25161" t="s">
        <v>60</v>
      </c>
      <c r="E25161" t="s">
        <v>17</v>
      </c>
      <c r="F25161">
        <v>4500</v>
      </c>
    </row>
    <row r="25162" spans="1:6" x14ac:dyDescent="0.25">
      <c r="A25162" t="s">
        <v>68</v>
      </c>
      <c r="B25162">
        <v>2014</v>
      </c>
      <c r="C25162" t="s">
        <v>67</v>
      </c>
      <c r="D25162" t="s">
        <v>60</v>
      </c>
      <c r="E25162" t="s">
        <v>18</v>
      </c>
      <c r="F25162">
        <v>69</v>
      </c>
    </row>
    <row r="25163" spans="1:6" x14ac:dyDescent="0.25">
      <c r="A25163" t="s">
        <v>68</v>
      </c>
      <c r="B25163">
        <v>2014</v>
      </c>
      <c r="C25163" t="s">
        <v>67</v>
      </c>
      <c r="D25163" t="s">
        <v>60</v>
      </c>
      <c r="E25163" t="s">
        <v>19</v>
      </c>
      <c r="F25163">
        <v>6</v>
      </c>
    </row>
    <row r="25164" spans="1:6" x14ac:dyDescent="0.25">
      <c r="A25164" t="s">
        <v>68</v>
      </c>
      <c r="B25164">
        <v>2014</v>
      </c>
      <c r="C25164" t="s">
        <v>67</v>
      </c>
      <c r="D25164" t="s">
        <v>60</v>
      </c>
      <c r="E25164" t="s">
        <v>20</v>
      </c>
      <c r="F25164">
        <v>4263</v>
      </c>
    </row>
    <row r="25165" spans="1:6" x14ac:dyDescent="0.25">
      <c r="A25165" t="s">
        <v>68</v>
      </c>
      <c r="B25165">
        <v>2014</v>
      </c>
      <c r="C25165" t="s">
        <v>67</v>
      </c>
      <c r="D25165" t="s">
        <v>60</v>
      </c>
      <c r="E25165" t="s">
        <v>58</v>
      </c>
      <c r="F25165">
        <v>2069</v>
      </c>
    </row>
    <row r="25166" spans="1:6" x14ac:dyDescent="0.25">
      <c r="A25166" t="s">
        <v>68</v>
      </c>
      <c r="B25166">
        <v>2014</v>
      </c>
      <c r="C25166" t="s">
        <v>67</v>
      </c>
      <c r="D25166" t="s">
        <v>60</v>
      </c>
      <c r="E25166" t="s">
        <v>21</v>
      </c>
      <c r="F25166">
        <v>319</v>
      </c>
    </row>
    <row r="25167" spans="1:6" x14ac:dyDescent="0.25">
      <c r="A25167" t="s">
        <v>68</v>
      </c>
      <c r="B25167">
        <v>2014</v>
      </c>
      <c r="C25167" t="s">
        <v>67</v>
      </c>
      <c r="D25167" t="s">
        <v>60</v>
      </c>
      <c r="E25167" t="s">
        <v>22</v>
      </c>
      <c r="F25167">
        <v>412</v>
      </c>
    </row>
    <row r="25168" spans="1:6" x14ac:dyDescent="0.25">
      <c r="A25168" t="s">
        <v>68</v>
      </c>
      <c r="B25168">
        <v>2014</v>
      </c>
      <c r="C25168" t="s">
        <v>67</v>
      </c>
      <c r="D25168" t="s">
        <v>60</v>
      </c>
      <c r="E25168" t="s">
        <v>23</v>
      </c>
      <c r="F25168">
        <v>978</v>
      </c>
    </row>
    <row r="25169" spans="1:6" x14ac:dyDescent="0.25">
      <c r="A25169" t="s">
        <v>68</v>
      </c>
      <c r="B25169">
        <v>2014</v>
      </c>
      <c r="C25169" t="s">
        <v>67</v>
      </c>
      <c r="D25169" t="s">
        <v>60</v>
      </c>
      <c r="E25169" t="s">
        <v>24</v>
      </c>
      <c r="F25169">
        <v>3181</v>
      </c>
    </row>
    <row r="25170" spans="1:6" x14ac:dyDescent="0.25">
      <c r="A25170" t="s">
        <v>68</v>
      </c>
      <c r="B25170">
        <v>2014</v>
      </c>
      <c r="C25170" t="s">
        <v>67</v>
      </c>
      <c r="D25170" t="s">
        <v>60</v>
      </c>
      <c r="E25170" t="s">
        <v>25</v>
      </c>
      <c r="F25170">
        <v>15</v>
      </c>
    </row>
    <row r="25171" spans="1:6" x14ac:dyDescent="0.25">
      <c r="A25171" t="s">
        <v>68</v>
      </c>
      <c r="B25171">
        <v>2014</v>
      </c>
      <c r="C25171" t="s">
        <v>67</v>
      </c>
      <c r="D25171" t="s">
        <v>60</v>
      </c>
      <c r="E25171" t="s">
        <v>26</v>
      </c>
      <c r="F25171">
        <v>2172</v>
      </c>
    </row>
    <row r="25172" spans="1:6" x14ac:dyDescent="0.25">
      <c r="A25172" t="s">
        <v>68</v>
      </c>
      <c r="B25172">
        <v>2014</v>
      </c>
      <c r="C25172" t="s">
        <v>67</v>
      </c>
      <c r="D25172" t="s">
        <v>60</v>
      </c>
      <c r="E25172" t="s">
        <v>27</v>
      </c>
      <c r="F25172">
        <v>515</v>
      </c>
    </row>
    <row r="25173" spans="1:6" x14ac:dyDescent="0.25">
      <c r="A25173" t="s">
        <v>68</v>
      </c>
      <c r="B25173">
        <v>2014</v>
      </c>
      <c r="C25173" t="s">
        <v>67</v>
      </c>
      <c r="D25173" t="s">
        <v>60</v>
      </c>
      <c r="E25173" t="s">
        <v>59</v>
      </c>
      <c r="F25173">
        <v>2716</v>
      </c>
    </row>
    <row r="25174" spans="1:6" x14ac:dyDescent="0.25">
      <c r="A25174" t="s">
        <v>68</v>
      </c>
      <c r="B25174">
        <v>2014</v>
      </c>
      <c r="C25174" t="s">
        <v>67</v>
      </c>
      <c r="D25174" t="s">
        <v>60</v>
      </c>
      <c r="E25174" t="s">
        <v>28</v>
      </c>
      <c r="F25174">
        <v>765</v>
      </c>
    </row>
    <row r="25175" spans="1:6" x14ac:dyDescent="0.25">
      <c r="A25175" t="s">
        <v>68</v>
      </c>
      <c r="B25175">
        <v>2014</v>
      </c>
      <c r="C25175" t="s">
        <v>67</v>
      </c>
      <c r="D25175" t="s">
        <v>60</v>
      </c>
      <c r="E25175" t="s">
        <v>29</v>
      </c>
      <c r="F25175">
        <v>2173</v>
      </c>
    </row>
    <row r="25176" spans="1:6" x14ac:dyDescent="0.25">
      <c r="A25176" t="s">
        <v>68</v>
      </c>
      <c r="B25176">
        <v>2014</v>
      </c>
      <c r="C25176" t="s">
        <v>67</v>
      </c>
      <c r="D25176" t="s">
        <v>60</v>
      </c>
      <c r="E25176" t="s">
        <v>30</v>
      </c>
      <c r="F25176">
        <v>2308</v>
      </c>
    </row>
    <row r="25177" spans="1:6" x14ac:dyDescent="0.25">
      <c r="A25177" t="s">
        <v>68</v>
      </c>
      <c r="B25177">
        <v>2014</v>
      </c>
      <c r="C25177" t="s">
        <v>67</v>
      </c>
      <c r="D25177" t="s">
        <v>60</v>
      </c>
      <c r="E25177" t="s">
        <v>31</v>
      </c>
      <c r="F25177">
        <v>6</v>
      </c>
    </row>
    <row r="25178" spans="1:6" x14ac:dyDescent="0.25">
      <c r="A25178" t="s">
        <v>68</v>
      </c>
      <c r="B25178">
        <v>2014</v>
      </c>
      <c r="C25178" t="s">
        <v>67</v>
      </c>
      <c r="D25178" t="s">
        <v>60</v>
      </c>
      <c r="E25178" t="s">
        <v>32</v>
      </c>
      <c r="F25178">
        <v>303</v>
      </c>
    </row>
    <row r="25179" spans="1:6" x14ac:dyDescent="0.25">
      <c r="A25179" t="s">
        <v>68</v>
      </c>
      <c r="B25179">
        <v>2014</v>
      </c>
      <c r="C25179" t="s">
        <v>67</v>
      </c>
      <c r="D25179" t="s">
        <v>60</v>
      </c>
      <c r="E25179" t="s">
        <v>33</v>
      </c>
      <c r="F25179">
        <v>591</v>
      </c>
    </row>
    <row r="25180" spans="1:6" x14ac:dyDescent="0.25">
      <c r="A25180" t="s">
        <v>68</v>
      </c>
      <c r="B25180">
        <v>2014</v>
      </c>
      <c r="C25180" t="s">
        <v>67</v>
      </c>
      <c r="D25180" t="s">
        <v>60</v>
      </c>
      <c r="E25180" t="s">
        <v>34</v>
      </c>
      <c r="F25180">
        <v>14</v>
      </c>
    </row>
    <row r="25181" spans="1:6" x14ac:dyDescent="0.25">
      <c r="A25181" t="s">
        <v>68</v>
      </c>
      <c r="B25181">
        <v>2014</v>
      </c>
      <c r="C25181" t="s">
        <v>67</v>
      </c>
      <c r="D25181" t="s">
        <v>60</v>
      </c>
      <c r="E25181" t="s">
        <v>35</v>
      </c>
      <c r="F25181">
        <v>1638</v>
      </c>
    </row>
    <row r="25182" spans="1:6" x14ac:dyDescent="0.25">
      <c r="A25182" t="s">
        <v>68</v>
      </c>
      <c r="B25182">
        <v>2014</v>
      </c>
      <c r="C25182" t="s">
        <v>67</v>
      </c>
      <c r="D25182" t="s">
        <v>60</v>
      </c>
      <c r="E25182" t="s">
        <v>36</v>
      </c>
      <c r="F25182">
        <v>93</v>
      </c>
    </row>
    <row r="25183" spans="1:6" x14ac:dyDescent="0.25">
      <c r="A25183" t="s">
        <v>68</v>
      </c>
      <c r="B25183">
        <v>2014</v>
      </c>
      <c r="C25183" t="s">
        <v>67</v>
      </c>
      <c r="D25183" t="s">
        <v>60</v>
      </c>
      <c r="E25183" t="s">
        <v>37</v>
      </c>
      <c r="F25183">
        <v>4633</v>
      </c>
    </row>
    <row r="25184" spans="1:6" x14ac:dyDescent="0.25">
      <c r="A25184" t="s">
        <v>68</v>
      </c>
      <c r="B25184">
        <v>2014</v>
      </c>
      <c r="C25184" t="s">
        <v>67</v>
      </c>
      <c r="D25184" t="s">
        <v>60</v>
      </c>
      <c r="E25184" t="s">
        <v>38</v>
      </c>
      <c r="F25184">
        <v>4622</v>
      </c>
    </row>
    <row r="25185" spans="1:6" x14ac:dyDescent="0.25">
      <c r="A25185" t="s">
        <v>68</v>
      </c>
      <c r="B25185">
        <v>2014</v>
      </c>
      <c r="C25185" t="s">
        <v>67</v>
      </c>
      <c r="D25185" t="s">
        <v>60</v>
      </c>
      <c r="E25185" t="s">
        <v>39</v>
      </c>
      <c r="F25185">
        <v>53</v>
      </c>
    </row>
    <row r="25186" spans="1:6" x14ac:dyDescent="0.25">
      <c r="A25186" t="s">
        <v>68</v>
      </c>
      <c r="B25186">
        <v>2014</v>
      </c>
      <c r="C25186" t="s">
        <v>67</v>
      </c>
      <c r="D25186" t="s">
        <v>60</v>
      </c>
      <c r="E25186" t="s">
        <v>40</v>
      </c>
      <c r="F25186">
        <v>4052</v>
      </c>
    </row>
    <row r="25187" spans="1:6" x14ac:dyDescent="0.25">
      <c r="A25187" t="s">
        <v>68</v>
      </c>
      <c r="B25187">
        <v>2014</v>
      </c>
      <c r="C25187" t="s">
        <v>67</v>
      </c>
      <c r="D25187" t="s">
        <v>60</v>
      </c>
      <c r="E25187" t="s">
        <v>41</v>
      </c>
      <c r="F25187">
        <v>1209</v>
      </c>
    </row>
    <row r="25188" spans="1:6" x14ac:dyDescent="0.25">
      <c r="A25188" t="s">
        <v>68</v>
      </c>
      <c r="B25188">
        <v>2014</v>
      </c>
      <c r="C25188" t="s">
        <v>67</v>
      </c>
      <c r="D25188" t="s">
        <v>60</v>
      </c>
      <c r="E25188" t="s">
        <v>42</v>
      </c>
      <c r="F25188">
        <v>119</v>
      </c>
    </row>
    <row r="25189" spans="1:6" x14ac:dyDescent="0.25">
      <c r="A25189" t="s">
        <v>68</v>
      </c>
      <c r="B25189">
        <v>2014</v>
      </c>
      <c r="C25189" t="s">
        <v>67</v>
      </c>
      <c r="D25189" t="s">
        <v>60</v>
      </c>
      <c r="E25189" t="s">
        <v>43</v>
      </c>
      <c r="F25189">
        <v>3282</v>
      </c>
    </row>
    <row r="25190" spans="1:6" x14ac:dyDescent="0.25">
      <c r="A25190" t="s">
        <v>68</v>
      </c>
      <c r="B25190">
        <v>2014</v>
      </c>
      <c r="C25190" t="s">
        <v>67</v>
      </c>
      <c r="D25190" t="s">
        <v>60</v>
      </c>
      <c r="E25190" t="s">
        <v>44</v>
      </c>
      <c r="F25190">
        <v>97</v>
      </c>
    </row>
    <row r="25191" spans="1:6" x14ac:dyDescent="0.25">
      <c r="A25191" t="s">
        <v>68</v>
      </c>
      <c r="B25191">
        <v>2014</v>
      </c>
      <c r="C25191" t="s">
        <v>67</v>
      </c>
      <c r="D25191" t="s">
        <v>60</v>
      </c>
      <c r="E25191" t="s">
        <v>45</v>
      </c>
      <c r="F25191">
        <v>2247</v>
      </c>
    </row>
    <row r="25192" spans="1:6" x14ac:dyDescent="0.25">
      <c r="A25192" t="s">
        <v>68</v>
      </c>
      <c r="B25192">
        <v>2014</v>
      </c>
      <c r="C25192" t="s">
        <v>67</v>
      </c>
      <c r="D25192" t="s">
        <v>60</v>
      </c>
      <c r="E25192" t="s">
        <v>46</v>
      </c>
      <c r="F25192">
        <v>58</v>
      </c>
    </row>
    <row r="25193" spans="1:6" x14ac:dyDescent="0.25">
      <c r="A25193" t="s">
        <v>68</v>
      </c>
      <c r="B25193">
        <v>2014</v>
      </c>
      <c r="C25193" t="s">
        <v>67</v>
      </c>
      <c r="D25193" t="s">
        <v>60</v>
      </c>
      <c r="E25193" t="s">
        <v>47</v>
      </c>
      <c r="F25193">
        <v>2710</v>
      </c>
    </row>
    <row r="25194" spans="1:6" x14ac:dyDescent="0.25">
      <c r="A25194" t="s">
        <v>68</v>
      </c>
      <c r="B25194">
        <v>2014</v>
      </c>
      <c r="C25194" t="s">
        <v>67</v>
      </c>
      <c r="D25194" t="s">
        <v>60</v>
      </c>
      <c r="E25194" t="s">
        <v>48</v>
      </c>
      <c r="F25194">
        <v>7004</v>
      </c>
    </row>
    <row r="25195" spans="1:6" x14ac:dyDescent="0.25">
      <c r="A25195" t="s">
        <v>68</v>
      </c>
      <c r="B25195">
        <v>2014</v>
      </c>
      <c r="C25195" t="s">
        <v>67</v>
      </c>
      <c r="D25195" t="s">
        <v>60</v>
      </c>
      <c r="E25195" t="s">
        <v>49</v>
      </c>
      <c r="F25195">
        <v>80</v>
      </c>
    </row>
    <row r="25196" spans="1:6" x14ac:dyDescent="0.25">
      <c r="A25196" t="s">
        <v>68</v>
      </c>
      <c r="B25196">
        <v>2014</v>
      </c>
      <c r="C25196" t="s">
        <v>67</v>
      </c>
      <c r="D25196" t="s">
        <v>60</v>
      </c>
      <c r="E25196" t="s">
        <v>61</v>
      </c>
      <c r="F25196">
        <v>5</v>
      </c>
    </row>
    <row r="25197" spans="1:6" x14ac:dyDescent="0.25">
      <c r="A25197" t="s">
        <v>68</v>
      </c>
      <c r="B25197">
        <v>2014</v>
      </c>
      <c r="C25197" t="s">
        <v>67</v>
      </c>
      <c r="D25197" t="s">
        <v>60</v>
      </c>
      <c r="E25197" t="s">
        <v>50</v>
      </c>
      <c r="F25197">
        <v>2400</v>
      </c>
    </row>
    <row r="25198" spans="1:6" x14ac:dyDescent="0.25">
      <c r="A25198" t="s">
        <v>68</v>
      </c>
      <c r="B25198">
        <v>2014</v>
      </c>
      <c r="C25198" t="s">
        <v>67</v>
      </c>
      <c r="D25198" t="s">
        <v>60</v>
      </c>
      <c r="E25198" t="s">
        <v>51</v>
      </c>
      <c r="F25198">
        <v>594</v>
      </c>
    </row>
    <row r="25199" spans="1:6" x14ac:dyDescent="0.25">
      <c r="A25199" t="s">
        <v>68</v>
      </c>
      <c r="B25199">
        <v>2014</v>
      </c>
      <c r="C25199" t="s">
        <v>67</v>
      </c>
      <c r="D25199" t="s">
        <v>60</v>
      </c>
      <c r="E25199" t="s">
        <v>52</v>
      </c>
      <c r="F25199">
        <v>188</v>
      </c>
    </row>
    <row r="25200" spans="1:6" x14ac:dyDescent="0.25">
      <c r="A25200" t="s">
        <v>68</v>
      </c>
      <c r="B25200">
        <v>2014</v>
      </c>
      <c r="C25200" t="s">
        <v>67</v>
      </c>
      <c r="D25200" t="s">
        <v>60</v>
      </c>
      <c r="E25200" t="s">
        <v>53</v>
      </c>
      <c r="F25200">
        <v>1101</v>
      </c>
    </row>
    <row r="25201" spans="1:6" x14ac:dyDescent="0.25">
      <c r="A25201" t="s">
        <v>68</v>
      </c>
      <c r="B25201">
        <v>2014</v>
      </c>
      <c r="C25201" t="s">
        <v>67</v>
      </c>
      <c r="D25201" t="s">
        <v>60</v>
      </c>
      <c r="E25201" t="s">
        <v>54</v>
      </c>
      <c r="F25201">
        <v>3</v>
      </c>
    </row>
    <row r="25202" spans="1:6" x14ac:dyDescent="0.25">
      <c r="A25202" t="s">
        <v>68</v>
      </c>
      <c r="B25202">
        <v>2014</v>
      </c>
      <c r="C25202" t="s">
        <v>67</v>
      </c>
      <c r="D25202" t="s">
        <v>60</v>
      </c>
      <c r="E25202" t="s">
        <v>6</v>
      </c>
      <c r="F25202">
        <v>80542</v>
      </c>
    </row>
    <row r="25203" spans="1:6" x14ac:dyDescent="0.25">
      <c r="A25203" t="s">
        <v>68</v>
      </c>
      <c r="B25203">
        <v>2014</v>
      </c>
      <c r="C25203" t="s">
        <v>67</v>
      </c>
      <c r="D25203" t="s">
        <v>62</v>
      </c>
      <c r="E25203" t="s">
        <v>56</v>
      </c>
      <c r="F25203">
        <v>11</v>
      </c>
    </row>
    <row r="25204" spans="1:6" x14ac:dyDescent="0.25">
      <c r="A25204" t="s">
        <v>68</v>
      </c>
      <c r="B25204">
        <v>2014</v>
      </c>
      <c r="C25204" t="s">
        <v>67</v>
      </c>
      <c r="D25204" t="s">
        <v>62</v>
      </c>
      <c r="E25204" t="s">
        <v>10</v>
      </c>
      <c r="F25204">
        <v>28</v>
      </c>
    </row>
    <row r="25205" spans="1:6" x14ac:dyDescent="0.25">
      <c r="A25205" t="s">
        <v>68</v>
      </c>
      <c r="B25205">
        <v>2014</v>
      </c>
      <c r="C25205" t="s">
        <v>67</v>
      </c>
      <c r="D25205" t="s">
        <v>62</v>
      </c>
      <c r="E25205" t="s">
        <v>11</v>
      </c>
      <c r="F25205">
        <v>1125</v>
      </c>
    </row>
    <row r="25206" spans="1:6" x14ac:dyDescent="0.25">
      <c r="A25206" t="s">
        <v>68</v>
      </c>
      <c r="B25206">
        <v>2014</v>
      </c>
      <c r="C25206" t="s">
        <v>67</v>
      </c>
      <c r="D25206" t="s">
        <v>62</v>
      </c>
      <c r="E25206" t="s">
        <v>12</v>
      </c>
      <c r="F25206">
        <v>40</v>
      </c>
    </row>
    <row r="25207" spans="1:6" x14ac:dyDescent="0.25">
      <c r="A25207" t="s">
        <v>68</v>
      </c>
      <c r="B25207">
        <v>2014</v>
      </c>
      <c r="C25207" t="s">
        <v>67</v>
      </c>
      <c r="D25207" t="s">
        <v>62</v>
      </c>
      <c r="E25207" t="s">
        <v>13</v>
      </c>
      <c r="F25207">
        <v>7664</v>
      </c>
    </row>
    <row r="25208" spans="1:6" x14ac:dyDescent="0.25">
      <c r="A25208" t="s">
        <v>68</v>
      </c>
      <c r="B25208">
        <v>2014</v>
      </c>
      <c r="C25208" t="s">
        <v>67</v>
      </c>
      <c r="D25208" t="s">
        <v>62</v>
      </c>
      <c r="E25208" t="s">
        <v>14</v>
      </c>
      <c r="F25208">
        <v>418</v>
      </c>
    </row>
    <row r="25209" spans="1:6" x14ac:dyDescent="0.25">
      <c r="A25209" t="s">
        <v>68</v>
      </c>
      <c r="B25209">
        <v>2014</v>
      </c>
      <c r="C25209" t="s">
        <v>67</v>
      </c>
      <c r="D25209" t="s">
        <v>62</v>
      </c>
      <c r="E25209" t="s">
        <v>15</v>
      </c>
      <c r="F25209">
        <v>97</v>
      </c>
    </row>
    <row r="25210" spans="1:6" x14ac:dyDescent="0.25">
      <c r="A25210" t="s">
        <v>68</v>
      </c>
      <c r="B25210">
        <v>2014</v>
      </c>
      <c r="C25210" t="s">
        <v>67</v>
      </c>
      <c r="D25210" t="s">
        <v>62</v>
      </c>
      <c r="E25210" t="s">
        <v>66</v>
      </c>
      <c r="F25210">
        <v>32</v>
      </c>
    </row>
    <row r="25211" spans="1:6" x14ac:dyDescent="0.25">
      <c r="A25211" t="s">
        <v>68</v>
      </c>
      <c r="B25211">
        <v>2014</v>
      </c>
      <c r="C25211" t="s">
        <v>67</v>
      </c>
      <c r="D25211" t="s">
        <v>62</v>
      </c>
      <c r="E25211" t="s">
        <v>57</v>
      </c>
      <c r="F25211">
        <v>34</v>
      </c>
    </row>
    <row r="25212" spans="1:6" x14ac:dyDescent="0.25">
      <c r="A25212" t="s">
        <v>68</v>
      </c>
      <c r="B25212">
        <v>2014</v>
      </c>
      <c r="C25212" t="s">
        <v>67</v>
      </c>
      <c r="D25212" t="s">
        <v>62</v>
      </c>
      <c r="E25212" t="s">
        <v>16</v>
      </c>
      <c r="F25212">
        <v>1459</v>
      </c>
    </row>
    <row r="25213" spans="1:6" x14ac:dyDescent="0.25">
      <c r="A25213" t="s">
        <v>68</v>
      </c>
      <c r="B25213">
        <v>2014</v>
      </c>
      <c r="C25213" t="s">
        <v>67</v>
      </c>
      <c r="D25213" t="s">
        <v>62</v>
      </c>
      <c r="E25213" t="s">
        <v>17</v>
      </c>
      <c r="F25213">
        <v>98</v>
      </c>
    </row>
    <row r="25214" spans="1:6" x14ac:dyDescent="0.25">
      <c r="A25214" t="s">
        <v>68</v>
      </c>
      <c r="B25214">
        <v>2014</v>
      </c>
      <c r="C25214" t="s">
        <v>67</v>
      </c>
      <c r="D25214" t="s">
        <v>62</v>
      </c>
      <c r="E25214" t="s">
        <v>18</v>
      </c>
      <c r="F25214">
        <v>29</v>
      </c>
    </row>
    <row r="25215" spans="1:6" x14ac:dyDescent="0.25">
      <c r="A25215" t="s">
        <v>68</v>
      </c>
      <c r="B25215">
        <v>2014</v>
      </c>
      <c r="C25215" t="s">
        <v>67</v>
      </c>
      <c r="D25215" t="s">
        <v>62</v>
      </c>
      <c r="E25215" t="s">
        <v>19</v>
      </c>
      <c r="F25215">
        <v>29</v>
      </c>
    </row>
    <row r="25216" spans="1:6" x14ac:dyDescent="0.25">
      <c r="A25216" t="s">
        <v>68</v>
      </c>
      <c r="B25216">
        <v>2014</v>
      </c>
      <c r="C25216" t="s">
        <v>67</v>
      </c>
      <c r="D25216" t="s">
        <v>62</v>
      </c>
      <c r="E25216" t="s">
        <v>20</v>
      </c>
      <c r="F25216">
        <v>560</v>
      </c>
    </row>
    <row r="25217" spans="1:6" x14ac:dyDescent="0.25">
      <c r="A25217" t="s">
        <v>68</v>
      </c>
      <c r="B25217">
        <v>2014</v>
      </c>
      <c r="C25217" t="s">
        <v>67</v>
      </c>
      <c r="D25217" t="s">
        <v>62</v>
      </c>
      <c r="E25217" t="s">
        <v>58</v>
      </c>
      <c r="F25217">
        <v>120</v>
      </c>
    </row>
    <row r="25218" spans="1:6" x14ac:dyDescent="0.25">
      <c r="A25218" t="s">
        <v>68</v>
      </c>
      <c r="B25218">
        <v>2014</v>
      </c>
      <c r="C25218" t="s">
        <v>67</v>
      </c>
      <c r="D25218" t="s">
        <v>62</v>
      </c>
      <c r="E25218" t="s">
        <v>21</v>
      </c>
      <c r="F25218">
        <v>46</v>
      </c>
    </row>
    <row r="25219" spans="1:6" x14ac:dyDescent="0.25">
      <c r="A25219" t="s">
        <v>68</v>
      </c>
      <c r="B25219">
        <v>2014</v>
      </c>
      <c r="C25219" t="s">
        <v>67</v>
      </c>
      <c r="D25219" t="s">
        <v>62</v>
      </c>
      <c r="E25219" t="s">
        <v>22</v>
      </c>
      <c r="F25219">
        <v>100</v>
      </c>
    </row>
    <row r="25220" spans="1:6" x14ac:dyDescent="0.25">
      <c r="A25220" t="s">
        <v>68</v>
      </c>
      <c r="B25220">
        <v>2014</v>
      </c>
      <c r="C25220" t="s">
        <v>67</v>
      </c>
      <c r="D25220" t="s">
        <v>62</v>
      </c>
      <c r="E25220" t="s">
        <v>23</v>
      </c>
      <c r="F25220">
        <v>51</v>
      </c>
    </row>
    <row r="25221" spans="1:6" x14ac:dyDescent="0.25">
      <c r="A25221" t="s">
        <v>68</v>
      </c>
      <c r="B25221">
        <v>2014</v>
      </c>
      <c r="C25221" t="s">
        <v>67</v>
      </c>
      <c r="D25221" t="s">
        <v>62</v>
      </c>
      <c r="E25221" t="s">
        <v>24</v>
      </c>
      <c r="F25221">
        <v>72</v>
      </c>
    </row>
    <row r="25222" spans="1:6" x14ac:dyDescent="0.25">
      <c r="A25222" t="s">
        <v>68</v>
      </c>
      <c r="B25222">
        <v>2014</v>
      </c>
      <c r="C25222" t="s">
        <v>67</v>
      </c>
      <c r="D25222" t="s">
        <v>62</v>
      </c>
      <c r="E25222" t="s">
        <v>25</v>
      </c>
      <c r="F25222">
        <v>1</v>
      </c>
    </row>
    <row r="25223" spans="1:6" x14ac:dyDescent="0.25">
      <c r="A25223" t="s">
        <v>68</v>
      </c>
      <c r="B25223">
        <v>2014</v>
      </c>
      <c r="C25223" t="s">
        <v>67</v>
      </c>
      <c r="D25223" t="s">
        <v>62</v>
      </c>
      <c r="E25223" t="s">
        <v>26</v>
      </c>
      <c r="F25223">
        <v>91</v>
      </c>
    </row>
    <row r="25224" spans="1:6" x14ac:dyDescent="0.25">
      <c r="A25224" t="s">
        <v>68</v>
      </c>
      <c r="B25224">
        <v>2014</v>
      </c>
      <c r="C25224" t="s">
        <v>67</v>
      </c>
      <c r="D25224" t="s">
        <v>62</v>
      </c>
      <c r="E25224" t="s">
        <v>27</v>
      </c>
      <c r="F25224">
        <v>240</v>
      </c>
    </row>
    <row r="25225" spans="1:6" x14ac:dyDescent="0.25">
      <c r="A25225" t="s">
        <v>68</v>
      </c>
      <c r="B25225">
        <v>2014</v>
      </c>
      <c r="C25225" t="s">
        <v>67</v>
      </c>
      <c r="D25225" t="s">
        <v>62</v>
      </c>
      <c r="E25225" t="s">
        <v>59</v>
      </c>
      <c r="F25225">
        <v>95</v>
      </c>
    </row>
    <row r="25226" spans="1:6" x14ac:dyDescent="0.25">
      <c r="A25226" t="s">
        <v>68</v>
      </c>
      <c r="B25226">
        <v>2014</v>
      </c>
      <c r="C25226" t="s">
        <v>67</v>
      </c>
      <c r="D25226" t="s">
        <v>62</v>
      </c>
      <c r="E25226" t="s">
        <v>28</v>
      </c>
      <c r="F25226">
        <v>122</v>
      </c>
    </row>
    <row r="25227" spans="1:6" x14ac:dyDescent="0.25">
      <c r="A25227" t="s">
        <v>68</v>
      </c>
      <c r="B25227">
        <v>2014</v>
      </c>
      <c r="C25227" t="s">
        <v>67</v>
      </c>
      <c r="D25227" t="s">
        <v>62</v>
      </c>
      <c r="E25227" t="s">
        <v>29</v>
      </c>
      <c r="F25227">
        <v>8</v>
      </c>
    </row>
    <row r="25228" spans="1:6" x14ac:dyDescent="0.25">
      <c r="A25228" t="s">
        <v>68</v>
      </c>
      <c r="B25228">
        <v>2014</v>
      </c>
      <c r="C25228" t="s">
        <v>67</v>
      </c>
      <c r="D25228" t="s">
        <v>62</v>
      </c>
      <c r="E25228" t="s">
        <v>30</v>
      </c>
      <c r="F25228">
        <v>71</v>
      </c>
    </row>
    <row r="25229" spans="1:6" x14ac:dyDescent="0.25">
      <c r="A25229" t="s">
        <v>68</v>
      </c>
      <c r="B25229">
        <v>2014</v>
      </c>
      <c r="C25229" t="s">
        <v>67</v>
      </c>
      <c r="D25229" t="s">
        <v>62</v>
      </c>
      <c r="E25229" t="s">
        <v>31</v>
      </c>
      <c r="F25229">
        <v>10</v>
      </c>
    </row>
    <row r="25230" spans="1:6" x14ac:dyDescent="0.25">
      <c r="A25230" t="s">
        <v>68</v>
      </c>
      <c r="B25230">
        <v>2014</v>
      </c>
      <c r="C25230" t="s">
        <v>67</v>
      </c>
      <c r="D25230" t="s">
        <v>62</v>
      </c>
      <c r="E25230" t="s">
        <v>32</v>
      </c>
      <c r="F25230">
        <v>33</v>
      </c>
    </row>
    <row r="25231" spans="1:6" x14ac:dyDescent="0.25">
      <c r="A25231" t="s">
        <v>68</v>
      </c>
      <c r="B25231">
        <v>2014</v>
      </c>
      <c r="C25231" t="s">
        <v>67</v>
      </c>
      <c r="D25231" t="s">
        <v>62</v>
      </c>
      <c r="E25231" t="s">
        <v>33</v>
      </c>
      <c r="F25231">
        <v>298</v>
      </c>
    </row>
    <row r="25232" spans="1:6" x14ac:dyDescent="0.25">
      <c r="A25232" t="s">
        <v>68</v>
      </c>
      <c r="B25232">
        <v>2014</v>
      </c>
      <c r="C25232" t="s">
        <v>67</v>
      </c>
      <c r="D25232" t="s">
        <v>62</v>
      </c>
      <c r="E25232" t="s">
        <v>34</v>
      </c>
      <c r="F25232">
        <v>7</v>
      </c>
    </row>
    <row r="25233" spans="1:6" x14ac:dyDescent="0.25">
      <c r="A25233" t="s">
        <v>68</v>
      </c>
      <c r="B25233">
        <v>2014</v>
      </c>
      <c r="C25233" t="s">
        <v>67</v>
      </c>
      <c r="D25233" t="s">
        <v>62</v>
      </c>
      <c r="E25233" t="s">
        <v>35</v>
      </c>
      <c r="F25233">
        <v>361</v>
      </c>
    </row>
    <row r="25234" spans="1:6" x14ac:dyDescent="0.25">
      <c r="A25234" t="s">
        <v>68</v>
      </c>
      <c r="B25234">
        <v>2014</v>
      </c>
      <c r="C25234" t="s">
        <v>67</v>
      </c>
      <c r="D25234" t="s">
        <v>62</v>
      </c>
      <c r="E25234" t="s">
        <v>36</v>
      </c>
      <c r="F25234">
        <v>473</v>
      </c>
    </row>
    <row r="25235" spans="1:6" x14ac:dyDescent="0.25">
      <c r="A25235" t="s">
        <v>68</v>
      </c>
      <c r="B25235">
        <v>2014</v>
      </c>
      <c r="C25235" t="s">
        <v>67</v>
      </c>
      <c r="D25235" t="s">
        <v>62</v>
      </c>
      <c r="E25235" t="s">
        <v>37</v>
      </c>
      <c r="F25235">
        <v>2174</v>
      </c>
    </row>
    <row r="25236" spans="1:6" x14ac:dyDescent="0.25">
      <c r="A25236" t="s">
        <v>68</v>
      </c>
      <c r="B25236">
        <v>2014</v>
      </c>
      <c r="C25236" t="s">
        <v>67</v>
      </c>
      <c r="D25236" t="s">
        <v>62</v>
      </c>
      <c r="E25236" t="s">
        <v>38</v>
      </c>
      <c r="F25236">
        <v>187</v>
      </c>
    </row>
    <row r="25237" spans="1:6" x14ac:dyDescent="0.25">
      <c r="A25237" t="s">
        <v>68</v>
      </c>
      <c r="B25237">
        <v>2014</v>
      </c>
      <c r="C25237" t="s">
        <v>67</v>
      </c>
      <c r="D25237" t="s">
        <v>62</v>
      </c>
      <c r="E25237" t="s">
        <v>39</v>
      </c>
      <c r="F25237">
        <v>9</v>
      </c>
    </row>
    <row r="25238" spans="1:6" x14ac:dyDescent="0.25">
      <c r="A25238" t="s">
        <v>68</v>
      </c>
      <c r="B25238">
        <v>2014</v>
      </c>
      <c r="C25238" t="s">
        <v>67</v>
      </c>
      <c r="D25238" t="s">
        <v>62</v>
      </c>
      <c r="E25238" t="s">
        <v>40</v>
      </c>
      <c r="F25238">
        <v>100</v>
      </c>
    </row>
    <row r="25239" spans="1:6" x14ac:dyDescent="0.25">
      <c r="A25239" t="s">
        <v>68</v>
      </c>
      <c r="B25239">
        <v>2014</v>
      </c>
      <c r="C25239" t="s">
        <v>67</v>
      </c>
      <c r="D25239" t="s">
        <v>62</v>
      </c>
      <c r="E25239" t="s">
        <v>41</v>
      </c>
      <c r="F25239">
        <v>188</v>
      </c>
    </row>
    <row r="25240" spans="1:6" x14ac:dyDescent="0.25">
      <c r="A25240" t="s">
        <v>68</v>
      </c>
      <c r="B25240">
        <v>2014</v>
      </c>
      <c r="C25240" t="s">
        <v>67</v>
      </c>
      <c r="D25240" t="s">
        <v>62</v>
      </c>
      <c r="E25240" t="s">
        <v>42</v>
      </c>
      <c r="F25240">
        <v>168</v>
      </c>
    </row>
    <row r="25241" spans="1:6" x14ac:dyDescent="0.25">
      <c r="A25241" t="s">
        <v>68</v>
      </c>
      <c r="B25241">
        <v>2014</v>
      </c>
      <c r="C25241" t="s">
        <v>67</v>
      </c>
      <c r="D25241" t="s">
        <v>62</v>
      </c>
      <c r="E25241" t="s">
        <v>43</v>
      </c>
      <c r="F25241">
        <v>437</v>
      </c>
    </row>
    <row r="25242" spans="1:6" x14ac:dyDescent="0.25">
      <c r="A25242" t="s">
        <v>68</v>
      </c>
      <c r="B25242">
        <v>2014</v>
      </c>
      <c r="C25242" t="s">
        <v>67</v>
      </c>
      <c r="D25242" t="s">
        <v>62</v>
      </c>
      <c r="E25242" t="s">
        <v>44</v>
      </c>
      <c r="F25242">
        <v>70</v>
      </c>
    </row>
    <row r="25243" spans="1:6" x14ac:dyDescent="0.25">
      <c r="A25243" t="s">
        <v>68</v>
      </c>
      <c r="B25243">
        <v>2014</v>
      </c>
      <c r="C25243" t="s">
        <v>67</v>
      </c>
      <c r="D25243" t="s">
        <v>62</v>
      </c>
      <c r="E25243" t="s">
        <v>45</v>
      </c>
      <c r="F25243">
        <v>26</v>
      </c>
    </row>
    <row r="25244" spans="1:6" x14ac:dyDescent="0.25">
      <c r="A25244" t="s">
        <v>68</v>
      </c>
      <c r="B25244">
        <v>2014</v>
      </c>
      <c r="C25244" t="s">
        <v>67</v>
      </c>
      <c r="D25244" t="s">
        <v>62</v>
      </c>
      <c r="E25244" t="s">
        <v>46</v>
      </c>
      <c r="F25244">
        <v>14</v>
      </c>
    </row>
    <row r="25245" spans="1:6" x14ac:dyDescent="0.25">
      <c r="A25245" t="s">
        <v>68</v>
      </c>
      <c r="B25245">
        <v>2014</v>
      </c>
      <c r="C25245" t="s">
        <v>67</v>
      </c>
      <c r="D25245" t="s">
        <v>62</v>
      </c>
      <c r="E25245" t="s">
        <v>47</v>
      </c>
      <c r="F25245">
        <v>77</v>
      </c>
    </row>
    <row r="25246" spans="1:6" x14ac:dyDescent="0.25">
      <c r="A25246" t="s">
        <v>68</v>
      </c>
      <c r="B25246">
        <v>2014</v>
      </c>
      <c r="C25246" t="s">
        <v>67</v>
      </c>
      <c r="D25246" t="s">
        <v>62</v>
      </c>
      <c r="E25246" t="s">
        <v>48</v>
      </c>
      <c r="F25246">
        <v>4408</v>
      </c>
    </row>
    <row r="25247" spans="1:6" x14ac:dyDescent="0.25">
      <c r="A25247" t="s">
        <v>68</v>
      </c>
      <c r="B25247">
        <v>2014</v>
      </c>
      <c r="C25247" t="s">
        <v>67</v>
      </c>
      <c r="D25247" t="s">
        <v>62</v>
      </c>
      <c r="E25247" t="s">
        <v>49</v>
      </c>
      <c r="F25247">
        <v>191</v>
      </c>
    </row>
    <row r="25248" spans="1:6" x14ac:dyDescent="0.25">
      <c r="A25248" t="s">
        <v>68</v>
      </c>
      <c r="B25248">
        <v>2014</v>
      </c>
      <c r="C25248" t="s">
        <v>67</v>
      </c>
      <c r="D25248" t="s">
        <v>62</v>
      </c>
      <c r="E25248" t="s">
        <v>61</v>
      </c>
      <c r="F25248">
        <v>2</v>
      </c>
    </row>
    <row r="25249" spans="1:6" x14ac:dyDescent="0.25">
      <c r="A25249" t="s">
        <v>68</v>
      </c>
      <c r="B25249">
        <v>2014</v>
      </c>
      <c r="C25249" t="s">
        <v>67</v>
      </c>
      <c r="D25249" t="s">
        <v>62</v>
      </c>
      <c r="E25249" t="s">
        <v>50</v>
      </c>
      <c r="F25249">
        <v>102</v>
      </c>
    </row>
    <row r="25250" spans="1:6" x14ac:dyDescent="0.25">
      <c r="A25250" t="s">
        <v>68</v>
      </c>
      <c r="B25250">
        <v>2014</v>
      </c>
      <c r="C25250" t="s">
        <v>67</v>
      </c>
      <c r="D25250" t="s">
        <v>62</v>
      </c>
      <c r="E25250" t="s">
        <v>51</v>
      </c>
      <c r="F25250">
        <v>456</v>
      </c>
    </row>
    <row r="25251" spans="1:6" x14ac:dyDescent="0.25">
      <c r="A25251" t="s">
        <v>68</v>
      </c>
      <c r="B25251">
        <v>2014</v>
      </c>
      <c r="C25251" t="s">
        <v>67</v>
      </c>
      <c r="D25251" t="s">
        <v>62</v>
      </c>
      <c r="E25251" t="s">
        <v>52</v>
      </c>
      <c r="F25251">
        <v>5</v>
      </c>
    </row>
    <row r="25252" spans="1:6" x14ac:dyDescent="0.25">
      <c r="A25252" t="s">
        <v>68</v>
      </c>
      <c r="B25252">
        <v>2014</v>
      </c>
      <c r="C25252" t="s">
        <v>67</v>
      </c>
      <c r="D25252" t="s">
        <v>62</v>
      </c>
      <c r="E25252" t="s">
        <v>53</v>
      </c>
      <c r="F25252">
        <v>96</v>
      </c>
    </row>
    <row r="25253" spans="1:6" x14ac:dyDescent="0.25">
      <c r="A25253" t="s">
        <v>68</v>
      </c>
      <c r="B25253">
        <v>2014</v>
      </c>
      <c r="C25253" t="s">
        <v>67</v>
      </c>
      <c r="D25253" t="s">
        <v>62</v>
      </c>
      <c r="E25253" t="s">
        <v>54</v>
      </c>
      <c r="F25253">
        <v>3</v>
      </c>
    </row>
    <row r="25254" spans="1:6" x14ac:dyDescent="0.25">
      <c r="A25254" t="s">
        <v>68</v>
      </c>
      <c r="B25254">
        <v>2014</v>
      </c>
      <c r="C25254" t="s">
        <v>67</v>
      </c>
      <c r="D25254" t="s">
        <v>62</v>
      </c>
      <c r="E25254" t="s">
        <v>63</v>
      </c>
      <c r="F25254">
        <v>293</v>
      </c>
    </row>
    <row r="25255" spans="1:6" x14ac:dyDescent="0.25">
      <c r="A25255" t="s">
        <v>68</v>
      </c>
      <c r="B25255">
        <v>2014</v>
      </c>
      <c r="C25255" t="s">
        <v>67</v>
      </c>
      <c r="D25255" t="s">
        <v>62</v>
      </c>
      <c r="E25255" t="s">
        <v>6</v>
      </c>
      <c r="F25255">
        <v>22829</v>
      </c>
    </row>
    <row r="25256" spans="1:6" x14ac:dyDescent="0.25">
      <c r="A25256" t="s">
        <v>68</v>
      </c>
      <c r="B25256">
        <v>2014</v>
      </c>
      <c r="C25256" t="s">
        <v>67</v>
      </c>
      <c r="D25256" t="s">
        <v>64</v>
      </c>
      <c r="E25256" t="s">
        <v>56</v>
      </c>
      <c r="F25256">
        <v>362</v>
      </c>
    </row>
    <row r="25257" spans="1:6" x14ac:dyDescent="0.25">
      <c r="A25257" t="s">
        <v>68</v>
      </c>
      <c r="B25257">
        <v>2014</v>
      </c>
      <c r="C25257" t="s">
        <v>67</v>
      </c>
      <c r="D25257" t="s">
        <v>64</v>
      </c>
      <c r="E25257" t="s">
        <v>10</v>
      </c>
      <c r="F25257">
        <v>182</v>
      </c>
    </row>
    <row r="25258" spans="1:6" x14ac:dyDescent="0.25">
      <c r="A25258" t="s">
        <v>68</v>
      </c>
      <c r="B25258">
        <v>2014</v>
      </c>
      <c r="C25258" t="s">
        <v>67</v>
      </c>
      <c r="D25258" t="s">
        <v>64</v>
      </c>
      <c r="E25258" t="s">
        <v>11</v>
      </c>
      <c r="F25258">
        <v>1070</v>
      </c>
    </row>
    <row r="25259" spans="1:6" x14ac:dyDescent="0.25">
      <c r="A25259" t="s">
        <v>68</v>
      </c>
      <c r="B25259">
        <v>2014</v>
      </c>
      <c r="C25259" t="s">
        <v>67</v>
      </c>
      <c r="D25259" t="s">
        <v>64</v>
      </c>
      <c r="E25259" t="s">
        <v>12</v>
      </c>
      <c r="F25259">
        <v>453</v>
      </c>
    </row>
    <row r="25260" spans="1:6" x14ac:dyDescent="0.25">
      <c r="A25260" t="s">
        <v>68</v>
      </c>
      <c r="B25260">
        <v>2014</v>
      </c>
      <c r="C25260" t="s">
        <v>67</v>
      </c>
      <c r="D25260" t="s">
        <v>64</v>
      </c>
      <c r="E25260" t="s">
        <v>13</v>
      </c>
      <c r="F25260">
        <v>7560</v>
      </c>
    </row>
    <row r="25261" spans="1:6" x14ac:dyDescent="0.25">
      <c r="A25261" t="s">
        <v>68</v>
      </c>
      <c r="B25261">
        <v>2014</v>
      </c>
      <c r="C25261" t="s">
        <v>67</v>
      </c>
      <c r="D25261" t="s">
        <v>64</v>
      </c>
      <c r="E25261" t="s">
        <v>14</v>
      </c>
      <c r="F25261">
        <v>741</v>
      </c>
    </row>
    <row r="25262" spans="1:6" x14ac:dyDescent="0.25">
      <c r="A25262" t="s">
        <v>68</v>
      </c>
      <c r="B25262">
        <v>2014</v>
      </c>
      <c r="C25262" t="s">
        <v>67</v>
      </c>
      <c r="D25262" t="s">
        <v>64</v>
      </c>
      <c r="E25262" t="s">
        <v>15</v>
      </c>
      <c r="F25262">
        <v>112</v>
      </c>
    </row>
    <row r="25263" spans="1:6" x14ac:dyDescent="0.25">
      <c r="A25263" t="s">
        <v>68</v>
      </c>
      <c r="B25263">
        <v>2014</v>
      </c>
      <c r="C25263" t="s">
        <v>67</v>
      </c>
      <c r="D25263" t="s">
        <v>64</v>
      </c>
      <c r="E25263" t="s">
        <v>66</v>
      </c>
      <c r="F25263">
        <v>86</v>
      </c>
    </row>
    <row r="25264" spans="1:6" x14ac:dyDescent="0.25">
      <c r="A25264" t="s">
        <v>68</v>
      </c>
      <c r="B25264">
        <v>2014</v>
      </c>
      <c r="C25264" t="s">
        <v>67</v>
      </c>
      <c r="D25264" t="s">
        <v>64</v>
      </c>
      <c r="E25264" t="s">
        <v>57</v>
      </c>
      <c r="F25264">
        <v>90</v>
      </c>
    </row>
    <row r="25265" spans="1:6" x14ac:dyDescent="0.25">
      <c r="A25265" t="s">
        <v>68</v>
      </c>
      <c r="B25265">
        <v>2014</v>
      </c>
      <c r="C25265" t="s">
        <v>67</v>
      </c>
      <c r="D25265" t="s">
        <v>64</v>
      </c>
      <c r="E25265" t="s">
        <v>16</v>
      </c>
      <c r="F25265">
        <v>2409</v>
      </c>
    </row>
    <row r="25266" spans="1:6" x14ac:dyDescent="0.25">
      <c r="A25266" t="s">
        <v>68</v>
      </c>
      <c r="B25266">
        <v>2014</v>
      </c>
      <c r="C25266" t="s">
        <v>67</v>
      </c>
      <c r="D25266" t="s">
        <v>64</v>
      </c>
      <c r="E25266" t="s">
        <v>17</v>
      </c>
      <c r="F25266">
        <v>585</v>
      </c>
    </row>
    <row r="25267" spans="1:6" x14ac:dyDescent="0.25">
      <c r="A25267" t="s">
        <v>68</v>
      </c>
      <c r="B25267">
        <v>2014</v>
      </c>
      <c r="C25267" t="s">
        <v>67</v>
      </c>
      <c r="D25267" t="s">
        <v>64</v>
      </c>
      <c r="E25267" t="s">
        <v>18</v>
      </c>
      <c r="F25267">
        <v>102</v>
      </c>
    </row>
    <row r="25268" spans="1:6" x14ac:dyDescent="0.25">
      <c r="A25268" t="s">
        <v>68</v>
      </c>
      <c r="B25268">
        <v>2014</v>
      </c>
      <c r="C25268" t="s">
        <v>67</v>
      </c>
      <c r="D25268" t="s">
        <v>64</v>
      </c>
      <c r="E25268" t="s">
        <v>19</v>
      </c>
      <c r="F25268">
        <v>137</v>
      </c>
    </row>
    <row r="25269" spans="1:6" x14ac:dyDescent="0.25">
      <c r="A25269" t="s">
        <v>68</v>
      </c>
      <c r="B25269">
        <v>2014</v>
      </c>
      <c r="C25269" t="s">
        <v>67</v>
      </c>
      <c r="D25269" t="s">
        <v>64</v>
      </c>
      <c r="E25269" t="s">
        <v>20</v>
      </c>
      <c r="F25269">
        <v>1340</v>
      </c>
    </row>
    <row r="25270" spans="1:6" x14ac:dyDescent="0.25">
      <c r="A25270" t="s">
        <v>68</v>
      </c>
      <c r="B25270">
        <v>2014</v>
      </c>
      <c r="C25270" t="s">
        <v>67</v>
      </c>
      <c r="D25270" t="s">
        <v>64</v>
      </c>
      <c r="E25270" t="s">
        <v>58</v>
      </c>
      <c r="F25270">
        <v>1088</v>
      </c>
    </row>
    <row r="25271" spans="1:6" x14ac:dyDescent="0.25">
      <c r="A25271" t="s">
        <v>68</v>
      </c>
      <c r="B25271">
        <v>2014</v>
      </c>
      <c r="C25271" t="s">
        <v>67</v>
      </c>
      <c r="D25271" t="s">
        <v>64</v>
      </c>
      <c r="E25271" t="s">
        <v>21</v>
      </c>
      <c r="F25271">
        <v>336</v>
      </c>
    </row>
    <row r="25272" spans="1:6" x14ac:dyDescent="0.25">
      <c r="A25272" t="s">
        <v>68</v>
      </c>
      <c r="B25272">
        <v>2014</v>
      </c>
      <c r="C25272" t="s">
        <v>67</v>
      </c>
      <c r="D25272" t="s">
        <v>64</v>
      </c>
      <c r="E25272" t="s">
        <v>22</v>
      </c>
      <c r="F25272">
        <v>357</v>
      </c>
    </row>
    <row r="25273" spans="1:6" x14ac:dyDescent="0.25">
      <c r="A25273" t="s">
        <v>68</v>
      </c>
      <c r="B25273">
        <v>2014</v>
      </c>
      <c r="C25273" t="s">
        <v>67</v>
      </c>
      <c r="D25273" t="s">
        <v>64</v>
      </c>
      <c r="E25273" t="s">
        <v>23</v>
      </c>
      <c r="F25273">
        <v>578</v>
      </c>
    </row>
    <row r="25274" spans="1:6" x14ac:dyDescent="0.25">
      <c r="A25274" t="s">
        <v>68</v>
      </c>
      <c r="B25274">
        <v>2014</v>
      </c>
      <c r="C25274" t="s">
        <v>67</v>
      </c>
      <c r="D25274" t="s">
        <v>64</v>
      </c>
      <c r="E25274" t="s">
        <v>24</v>
      </c>
      <c r="F25274">
        <v>569</v>
      </c>
    </row>
    <row r="25275" spans="1:6" x14ac:dyDescent="0.25">
      <c r="A25275" t="s">
        <v>68</v>
      </c>
      <c r="B25275">
        <v>2014</v>
      </c>
      <c r="C25275" t="s">
        <v>67</v>
      </c>
      <c r="D25275" t="s">
        <v>64</v>
      </c>
      <c r="E25275" t="s">
        <v>25</v>
      </c>
      <c r="F25275">
        <v>74</v>
      </c>
    </row>
    <row r="25276" spans="1:6" x14ac:dyDescent="0.25">
      <c r="A25276" t="s">
        <v>68</v>
      </c>
      <c r="B25276">
        <v>2014</v>
      </c>
      <c r="C25276" t="s">
        <v>67</v>
      </c>
      <c r="D25276" t="s">
        <v>64</v>
      </c>
      <c r="E25276" t="s">
        <v>26</v>
      </c>
      <c r="F25276">
        <v>310</v>
      </c>
    </row>
    <row r="25277" spans="1:6" x14ac:dyDescent="0.25">
      <c r="A25277" t="s">
        <v>68</v>
      </c>
      <c r="B25277">
        <v>2014</v>
      </c>
      <c r="C25277" t="s">
        <v>67</v>
      </c>
      <c r="D25277" t="s">
        <v>64</v>
      </c>
      <c r="E25277" t="s">
        <v>27</v>
      </c>
      <c r="F25277">
        <v>718</v>
      </c>
    </row>
    <row r="25278" spans="1:6" x14ac:dyDescent="0.25">
      <c r="A25278" t="s">
        <v>68</v>
      </c>
      <c r="B25278">
        <v>2014</v>
      </c>
      <c r="C25278" t="s">
        <v>67</v>
      </c>
      <c r="D25278" t="s">
        <v>64</v>
      </c>
      <c r="E25278" t="s">
        <v>59</v>
      </c>
      <c r="F25278">
        <v>650</v>
      </c>
    </row>
    <row r="25279" spans="1:6" x14ac:dyDescent="0.25">
      <c r="A25279" t="s">
        <v>68</v>
      </c>
      <c r="B25279">
        <v>2014</v>
      </c>
      <c r="C25279" t="s">
        <v>67</v>
      </c>
      <c r="D25279" t="s">
        <v>64</v>
      </c>
      <c r="E25279" t="s">
        <v>28</v>
      </c>
      <c r="F25279">
        <v>865</v>
      </c>
    </row>
    <row r="25280" spans="1:6" x14ac:dyDescent="0.25">
      <c r="A25280" t="s">
        <v>68</v>
      </c>
      <c r="B25280">
        <v>2014</v>
      </c>
      <c r="C25280" t="s">
        <v>67</v>
      </c>
      <c r="D25280" t="s">
        <v>64</v>
      </c>
      <c r="E25280" t="s">
        <v>29</v>
      </c>
      <c r="F25280">
        <v>192</v>
      </c>
    </row>
    <row r="25281" spans="1:6" x14ac:dyDescent="0.25">
      <c r="A25281" t="s">
        <v>68</v>
      </c>
      <c r="B25281">
        <v>2014</v>
      </c>
      <c r="C25281" t="s">
        <v>67</v>
      </c>
      <c r="D25281" t="s">
        <v>64</v>
      </c>
      <c r="E25281" t="s">
        <v>30</v>
      </c>
      <c r="F25281">
        <v>933</v>
      </c>
    </row>
    <row r="25282" spans="1:6" x14ac:dyDescent="0.25">
      <c r="A25282" t="s">
        <v>68</v>
      </c>
      <c r="B25282">
        <v>2014</v>
      </c>
      <c r="C25282" t="s">
        <v>67</v>
      </c>
      <c r="D25282" t="s">
        <v>64</v>
      </c>
      <c r="E25282" t="s">
        <v>31</v>
      </c>
      <c r="F25282">
        <v>72</v>
      </c>
    </row>
    <row r="25283" spans="1:6" x14ac:dyDescent="0.25">
      <c r="A25283" t="s">
        <v>68</v>
      </c>
      <c r="B25283">
        <v>2014</v>
      </c>
      <c r="C25283" t="s">
        <v>67</v>
      </c>
      <c r="D25283" t="s">
        <v>64</v>
      </c>
      <c r="E25283" t="s">
        <v>32</v>
      </c>
      <c r="F25283">
        <v>196</v>
      </c>
    </row>
    <row r="25284" spans="1:6" x14ac:dyDescent="0.25">
      <c r="A25284" t="s">
        <v>68</v>
      </c>
      <c r="B25284">
        <v>2014</v>
      </c>
      <c r="C25284" t="s">
        <v>67</v>
      </c>
      <c r="D25284" t="s">
        <v>64</v>
      </c>
      <c r="E25284" t="s">
        <v>33</v>
      </c>
      <c r="F25284">
        <v>451</v>
      </c>
    </row>
    <row r="25285" spans="1:6" x14ac:dyDescent="0.25">
      <c r="A25285" t="s">
        <v>68</v>
      </c>
      <c r="B25285">
        <v>2014</v>
      </c>
      <c r="C25285" t="s">
        <v>67</v>
      </c>
      <c r="D25285" t="s">
        <v>64</v>
      </c>
      <c r="E25285" t="s">
        <v>34</v>
      </c>
      <c r="F25285">
        <v>92</v>
      </c>
    </row>
    <row r="25286" spans="1:6" x14ac:dyDescent="0.25">
      <c r="A25286" t="s">
        <v>68</v>
      </c>
      <c r="B25286">
        <v>2014</v>
      </c>
      <c r="C25286" t="s">
        <v>67</v>
      </c>
      <c r="D25286" t="s">
        <v>64</v>
      </c>
      <c r="E25286" t="s">
        <v>35</v>
      </c>
      <c r="F25286">
        <v>353</v>
      </c>
    </row>
    <row r="25287" spans="1:6" x14ac:dyDescent="0.25">
      <c r="A25287" t="s">
        <v>68</v>
      </c>
      <c r="B25287">
        <v>2014</v>
      </c>
      <c r="C25287" t="s">
        <v>67</v>
      </c>
      <c r="D25287" t="s">
        <v>64</v>
      </c>
      <c r="E25287" t="s">
        <v>36</v>
      </c>
      <c r="F25287">
        <v>287</v>
      </c>
    </row>
    <row r="25288" spans="1:6" x14ac:dyDescent="0.25">
      <c r="A25288" t="s">
        <v>68</v>
      </c>
      <c r="B25288">
        <v>2014</v>
      </c>
      <c r="C25288" t="s">
        <v>67</v>
      </c>
      <c r="D25288" t="s">
        <v>64</v>
      </c>
      <c r="E25288" t="s">
        <v>37</v>
      </c>
      <c r="F25288">
        <v>2433</v>
      </c>
    </row>
    <row r="25289" spans="1:6" x14ac:dyDescent="0.25">
      <c r="A25289" t="s">
        <v>68</v>
      </c>
      <c r="B25289">
        <v>2014</v>
      </c>
      <c r="C25289" t="s">
        <v>67</v>
      </c>
      <c r="D25289" t="s">
        <v>64</v>
      </c>
      <c r="E25289" t="s">
        <v>38</v>
      </c>
      <c r="F25289">
        <v>843</v>
      </c>
    </row>
    <row r="25290" spans="1:6" x14ac:dyDescent="0.25">
      <c r="A25290" t="s">
        <v>68</v>
      </c>
      <c r="B25290">
        <v>2014</v>
      </c>
      <c r="C25290" t="s">
        <v>67</v>
      </c>
      <c r="D25290" t="s">
        <v>64</v>
      </c>
      <c r="E25290" t="s">
        <v>39</v>
      </c>
      <c r="F25290">
        <v>105</v>
      </c>
    </row>
    <row r="25291" spans="1:6" x14ac:dyDescent="0.25">
      <c r="A25291" t="s">
        <v>68</v>
      </c>
      <c r="B25291">
        <v>2014</v>
      </c>
      <c r="C25291" t="s">
        <v>67</v>
      </c>
      <c r="D25291" t="s">
        <v>64</v>
      </c>
      <c r="E25291" t="s">
        <v>40</v>
      </c>
      <c r="F25291">
        <v>1374</v>
      </c>
    </row>
    <row r="25292" spans="1:6" x14ac:dyDescent="0.25">
      <c r="A25292" t="s">
        <v>68</v>
      </c>
      <c r="B25292">
        <v>2014</v>
      </c>
      <c r="C25292" t="s">
        <v>67</v>
      </c>
      <c r="D25292" t="s">
        <v>64</v>
      </c>
      <c r="E25292" t="s">
        <v>41</v>
      </c>
      <c r="F25292">
        <v>773</v>
      </c>
    </row>
    <row r="25293" spans="1:6" x14ac:dyDescent="0.25">
      <c r="A25293" t="s">
        <v>68</v>
      </c>
      <c r="B25293">
        <v>2014</v>
      </c>
      <c r="C25293" t="s">
        <v>67</v>
      </c>
      <c r="D25293" t="s">
        <v>64</v>
      </c>
      <c r="E25293" t="s">
        <v>42</v>
      </c>
      <c r="F25293">
        <v>966</v>
      </c>
    </row>
    <row r="25294" spans="1:6" x14ac:dyDescent="0.25">
      <c r="A25294" t="s">
        <v>68</v>
      </c>
      <c r="B25294">
        <v>2014</v>
      </c>
      <c r="C25294" t="s">
        <v>67</v>
      </c>
      <c r="D25294" t="s">
        <v>64</v>
      </c>
      <c r="E25294" t="s">
        <v>43</v>
      </c>
      <c r="F25294">
        <v>914</v>
      </c>
    </row>
    <row r="25295" spans="1:6" x14ac:dyDescent="0.25">
      <c r="A25295" t="s">
        <v>68</v>
      </c>
      <c r="B25295">
        <v>2014</v>
      </c>
      <c r="C25295" t="s">
        <v>67</v>
      </c>
      <c r="D25295" t="s">
        <v>64</v>
      </c>
      <c r="E25295" t="s">
        <v>44</v>
      </c>
      <c r="F25295">
        <v>171</v>
      </c>
    </row>
    <row r="25296" spans="1:6" x14ac:dyDescent="0.25">
      <c r="A25296" t="s">
        <v>68</v>
      </c>
      <c r="B25296">
        <v>2014</v>
      </c>
      <c r="C25296" t="s">
        <v>67</v>
      </c>
      <c r="D25296" t="s">
        <v>64</v>
      </c>
      <c r="E25296" t="s">
        <v>45</v>
      </c>
      <c r="F25296">
        <v>388</v>
      </c>
    </row>
    <row r="25297" spans="1:6" x14ac:dyDescent="0.25">
      <c r="A25297" t="s">
        <v>68</v>
      </c>
      <c r="B25297">
        <v>2014</v>
      </c>
      <c r="C25297" t="s">
        <v>67</v>
      </c>
      <c r="D25297" t="s">
        <v>64</v>
      </c>
      <c r="E25297" t="s">
        <v>46</v>
      </c>
      <c r="F25297">
        <v>79</v>
      </c>
    </row>
    <row r="25298" spans="1:6" x14ac:dyDescent="0.25">
      <c r="A25298" t="s">
        <v>68</v>
      </c>
      <c r="B25298">
        <v>2014</v>
      </c>
      <c r="C25298" t="s">
        <v>67</v>
      </c>
      <c r="D25298" t="s">
        <v>64</v>
      </c>
      <c r="E25298" t="s">
        <v>47</v>
      </c>
      <c r="F25298">
        <v>906</v>
      </c>
    </row>
    <row r="25299" spans="1:6" x14ac:dyDescent="0.25">
      <c r="A25299" t="s">
        <v>68</v>
      </c>
      <c r="B25299">
        <v>2014</v>
      </c>
      <c r="C25299" t="s">
        <v>67</v>
      </c>
      <c r="D25299" t="s">
        <v>64</v>
      </c>
      <c r="E25299" t="s">
        <v>48</v>
      </c>
      <c r="F25299">
        <v>3822</v>
      </c>
    </row>
    <row r="25300" spans="1:6" x14ac:dyDescent="0.25">
      <c r="A25300" t="s">
        <v>68</v>
      </c>
      <c r="B25300">
        <v>2014</v>
      </c>
      <c r="C25300" t="s">
        <v>67</v>
      </c>
      <c r="D25300" t="s">
        <v>64</v>
      </c>
      <c r="E25300" t="s">
        <v>49</v>
      </c>
      <c r="F25300">
        <v>559</v>
      </c>
    </row>
    <row r="25301" spans="1:6" x14ac:dyDescent="0.25">
      <c r="A25301" t="s">
        <v>68</v>
      </c>
      <c r="B25301">
        <v>2014</v>
      </c>
      <c r="C25301" t="s">
        <v>67</v>
      </c>
      <c r="D25301" t="s">
        <v>64</v>
      </c>
      <c r="E25301" t="s">
        <v>61</v>
      </c>
      <c r="F25301">
        <v>42</v>
      </c>
    </row>
    <row r="25302" spans="1:6" x14ac:dyDescent="0.25">
      <c r="A25302" t="s">
        <v>68</v>
      </c>
      <c r="B25302">
        <v>2014</v>
      </c>
      <c r="C25302" t="s">
        <v>67</v>
      </c>
      <c r="D25302" t="s">
        <v>64</v>
      </c>
      <c r="E25302" t="s">
        <v>50</v>
      </c>
      <c r="F25302">
        <v>560</v>
      </c>
    </row>
    <row r="25303" spans="1:6" x14ac:dyDescent="0.25">
      <c r="A25303" t="s">
        <v>68</v>
      </c>
      <c r="B25303">
        <v>2014</v>
      </c>
      <c r="C25303" t="s">
        <v>67</v>
      </c>
      <c r="D25303" t="s">
        <v>64</v>
      </c>
      <c r="E25303" t="s">
        <v>51</v>
      </c>
      <c r="F25303">
        <v>1639</v>
      </c>
    </row>
    <row r="25304" spans="1:6" x14ac:dyDescent="0.25">
      <c r="A25304" t="s">
        <v>68</v>
      </c>
      <c r="B25304">
        <v>2014</v>
      </c>
      <c r="C25304" t="s">
        <v>67</v>
      </c>
      <c r="D25304" t="s">
        <v>64</v>
      </c>
      <c r="E25304" t="s">
        <v>52</v>
      </c>
      <c r="F25304">
        <v>130</v>
      </c>
    </row>
    <row r="25305" spans="1:6" x14ac:dyDescent="0.25">
      <c r="A25305" t="s">
        <v>68</v>
      </c>
      <c r="B25305">
        <v>2014</v>
      </c>
      <c r="C25305" t="s">
        <v>67</v>
      </c>
      <c r="D25305" t="s">
        <v>64</v>
      </c>
      <c r="E25305" t="s">
        <v>53</v>
      </c>
      <c r="F25305">
        <v>413</v>
      </c>
    </row>
    <row r="25306" spans="1:6" x14ac:dyDescent="0.25">
      <c r="A25306" t="s">
        <v>68</v>
      </c>
      <c r="B25306">
        <v>2014</v>
      </c>
      <c r="C25306" t="s">
        <v>67</v>
      </c>
      <c r="D25306" t="s">
        <v>64</v>
      </c>
      <c r="E25306" t="s">
        <v>54</v>
      </c>
      <c r="F25306">
        <v>31</v>
      </c>
    </row>
    <row r="25307" spans="1:6" x14ac:dyDescent="0.25">
      <c r="A25307" t="s">
        <v>68</v>
      </c>
      <c r="B25307">
        <v>2014</v>
      </c>
      <c r="C25307" t="s">
        <v>67</v>
      </c>
      <c r="D25307" t="s">
        <v>64</v>
      </c>
      <c r="E25307" t="s">
        <v>6</v>
      </c>
      <c r="F25307">
        <v>39498</v>
      </c>
    </row>
    <row r="25308" spans="1:6" x14ac:dyDescent="0.25">
      <c r="A25308" t="s">
        <v>68</v>
      </c>
      <c r="B25308">
        <v>2014</v>
      </c>
      <c r="C25308" t="s">
        <v>67</v>
      </c>
      <c r="D25308" t="s">
        <v>65</v>
      </c>
      <c r="E25308" t="s">
        <v>56</v>
      </c>
      <c r="F25308">
        <v>880</v>
      </c>
    </row>
    <row r="25309" spans="1:6" x14ac:dyDescent="0.25">
      <c r="A25309" t="s">
        <v>68</v>
      </c>
      <c r="B25309">
        <v>2014</v>
      </c>
      <c r="C25309" t="s">
        <v>67</v>
      </c>
      <c r="D25309" t="s">
        <v>65</v>
      </c>
      <c r="E25309" t="s">
        <v>11</v>
      </c>
      <c r="F25309">
        <v>982</v>
      </c>
    </row>
    <row r="25310" spans="1:6" x14ac:dyDescent="0.25">
      <c r="A25310" t="s">
        <v>68</v>
      </c>
      <c r="B25310">
        <v>2014</v>
      </c>
      <c r="C25310" t="s">
        <v>67</v>
      </c>
      <c r="D25310" t="s">
        <v>65</v>
      </c>
      <c r="E25310" t="s">
        <v>12</v>
      </c>
      <c r="F25310">
        <v>231</v>
      </c>
    </row>
    <row r="25311" spans="1:6" x14ac:dyDescent="0.25">
      <c r="A25311" t="s">
        <v>68</v>
      </c>
      <c r="B25311">
        <v>2014</v>
      </c>
      <c r="C25311" t="s">
        <v>67</v>
      </c>
      <c r="D25311" t="s">
        <v>65</v>
      </c>
      <c r="E25311" t="s">
        <v>13</v>
      </c>
      <c r="F25311">
        <v>7524</v>
      </c>
    </row>
    <row r="25312" spans="1:6" x14ac:dyDescent="0.25">
      <c r="A25312" t="s">
        <v>68</v>
      </c>
      <c r="B25312">
        <v>2014</v>
      </c>
      <c r="C25312" t="s">
        <v>67</v>
      </c>
      <c r="D25312" t="s">
        <v>65</v>
      </c>
      <c r="E25312" t="s">
        <v>14</v>
      </c>
      <c r="F25312">
        <v>383</v>
      </c>
    </row>
    <row r="25313" spans="1:6" x14ac:dyDescent="0.25">
      <c r="A25313" t="s">
        <v>68</v>
      </c>
      <c r="B25313">
        <v>2014</v>
      </c>
      <c r="C25313" t="s">
        <v>67</v>
      </c>
      <c r="D25313" t="s">
        <v>65</v>
      </c>
      <c r="E25313" t="s">
        <v>15</v>
      </c>
      <c r="F25313">
        <v>580</v>
      </c>
    </row>
    <row r="25314" spans="1:6" x14ac:dyDescent="0.25">
      <c r="A25314" t="s">
        <v>68</v>
      </c>
      <c r="B25314">
        <v>2014</v>
      </c>
      <c r="C25314" t="s">
        <v>67</v>
      </c>
      <c r="D25314" t="s">
        <v>65</v>
      </c>
      <c r="E25314" t="s">
        <v>66</v>
      </c>
      <c r="F25314">
        <v>26</v>
      </c>
    </row>
    <row r="25315" spans="1:6" x14ac:dyDescent="0.25">
      <c r="A25315" t="s">
        <v>68</v>
      </c>
      <c r="B25315">
        <v>2014</v>
      </c>
      <c r="C25315" t="s">
        <v>67</v>
      </c>
      <c r="D25315" t="s">
        <v>65</v>
      </c>
      <c r="E25315" t="s">
        <v>57</v>
      </c>
      <c r="F25315">
        <v>678</v>
      </c>
    </row>
    <row r="25316" spans="1:6" x14ac:dyDescent="0.25">
      <c r="A25316" t="s">
        <v>68</v>
      </c>
      <c r="B25316">
        <v>2014</v>
      </c>
      <c r="C25316" t="s">
        <v>67</v>
      </c>
      <c r="D25316" t="s">
        <v>65</v>
      </c>
      <c r="E25316" t="s">
        <v>16</v>
      </c>
      <c r="F25316">
        <v>2006</v>
      </c>
    </row>
    <row r="25317" spans="1:6" x14ac:dyDescent="0.25">
      <c r="A25317" t="s">
        <v>68</v>
      </c>
      <c r="B25317">
        <v>2014</v>
      </c>
      <c r="C25317" t="s">
        <v>67</v>
      </c>
      <c r="D25317" t="s">
        <v>65</v>
      </c>
      <c r="E25317" t="s">
        <v>17</v>
      </c>
      <c r="F25317">
        <v>1930</v>
      </c>
    </row>
    <row r="25318" spans="1:6" x14ac:dyDescent="0.25">
      <c r="A25318" t="s">
        <v>68</v>
      </c>
      <c r="B25318">
        <v>2014</v>
      </c>
      <c r="C25318" t="s">
        <v>67</v>
      </c>
      <c r="D25318" t="s">
        <v>65</v>
      </c>
      <c r="E25318" t="s">
        <v>18</v>
      </c>
      <c r="F25318">
        <v>306</v>
      </c>
    </row>
    <row r="25319" spans="1:6" x14ac:dyDescent="0.25">
      <c r="A25319" t="s">
        <v>68</v>
      </c>
      <c r="B25319">
        <v>2014</v>
      </c>
      <c r="C25319" t="s">
        <v>67</v>
      </c>
      <c r="D25319" t="s">
        <v>65</v>
      </c>
      <c r="E25319" t="s">
        <v>19</v>
      </c>
      <c r="F25319">
        <v>73</v>
      </c>
    </row>
    <row r="25320" spans="1:6" x14ac:dyDescent="0.25">
      <c r="A25320" t="s">
        <v>68</v>
      </c>
      <c r="B25320">
        <v>2014</v>
      </c>
      <c r="C25320" t="s">
        <v>67</v>
      </c>
      <c r="D25320" t="s">
        <v>65</v>
      </c>
      <c r="E25320" t="s">
        <v>20</v>
      </c>
      <c r="F25320">
        <v>2166</v>
      </c>
    </row>
    <row r="25321" spans="1:6" x14ac:dyDescent="0.25">
      <c r="A25321" t="s">
        <v>68</v>
      </c>
      <c r="B25321">
        <v>2014</v>
      </c>
      <c r="C25321" t="s">
        <v>67</v>
      </c>
      <c r="D25321" t="s">
        <v>65</v>
      </c>
      <c r="E25321" t="s">
        <v>58</v>
      </c>
      <c r="F25321">
        <v>172</v>
      </c>
    </row>
    <row r="25322" spans="1:6" x14ac:dyDescent="0.25">
      <c r="A25322" t="s">
        <v>68</v>
      </c>
      <c r="B25322">
        <v>2014</v>
      </c>
      <c r="C25322" t="s">
        <v>67</v>
      </c>
      <c r="D25322" t="s">
        <v>65</v>
      </c>
      <c r="E25322" t="s">
        <v>21</v>
      </c>
      <c r="F25322">
        <v>61</v>
      </c>
    </row>
    <row r="25323" spans="1:6" x14ac:dyDescent="0.25">
      <c r="A25323" t="s">
        <v>68</v>
      </c>
      <c r="B25323">
        <v>2014</v>
      </c>
      <c r="C25323" t="s">
        <v>67</v>
      </c>
      <c r="D25323" t="s">
        <v>65</v>
      </c>
      <c r="E25323" t="s">
        <v>22</v>
      </c>
      <c r="F25323">
        <v>229</v>
      </c>
    </row>
    <row r="25324" spans="1:6" x14ac:dyDescent="0.25">
      <c r="A25324" t="s">
        <v>68</v>
      </c>
      <c r="B25324">
        <v>2014</v>
      </c>
      <c r="C25324" t="s">
        <v>67</v>
      </c>
      <c r="D25324" t="s">
        <v>65</v>
      </c>
      <c r="E25324" t="s">
        <v>23</v>
      </c>
      <c r="F25324">
        <v>452</v>
      </c>
    </row>
    <row r="25325" spans="1:6" x14ac:dyDescent="0.25">
      <c r="A25325" t="s">
        <v>68</v>
      </c>
      <c r="B25325">
        <v>2014</v>
      </c>
      <c r="C25325" t="s">
        <v>67</v>
      </c>
      <c r="D25325" t="s">
        <v>65</v>
      </c>
      <c r="E25325" t="s">
        <v>24</v>
      </c>
      <c r="F25325">
        <v>107</v>
      </c>
    </row>
    <row r="25326" spans="1:6" x14ac:dyDescent="0.25">
      <c r="A25326" t="s">
        <v>68</v>
      </c>
      <c r="B25326">
        <v>2014</v>
      </c>
      <c r="C25326" t="s">
        <v>67</v>
      </c>
      <c r="D25326" t="s">
        <v>65</v>
      </c>
      <c r="E25326" t="s">
        <v>25</v>
      </c>
      <c r="F25326">
        <v>47</v>
      </c>
    </row>
    <row r="25327" spans="1:6" x14ac:dyDescent="0.25">
      <c r="A25327" t="s">
        <v>68</v>
      </c>
      <c r="B25327">
        <v>2014</v>
      </c>
      <c r="C25327" t="s">
        <v>67</v>
      </c>
      <c r="D25327" t="s">
        <v>65</v>
      </c>
      <c r="E25327" t="s">
        <v>26</v>
      </c>
      <c r="F25327">
        <v>720</v>
      </c>
    </row>
    <row r="25328" spans="1:6" x14ac:dyDescent="0.25">
      <c r="A25328" t="s">
        <v>68</v>
      </c>
      <c r="B25328">
        <v>2014</v>
      </c>
      <c r="C25328" t="s">
        <v>67</v>
      </c>
      <c r="D25328" t="s">
        <v>65</v>
      </c>
      <c r="E25328" t="s">
        <v>27</v>
      </c>
      <c r="F25328">
        <v>1069</v>
      </c>
    </row>
    <row r="25329" spans="1:6" x14ac:dyDescent="0.25">
      <c r="A25329" t="s">
        <v>68</v>
      </c>
      <c r="B25329">
        <v>2014</v>
      </c>
      <c r="C25329" t="s">
        <v>67</v>
      </c>
      <c r="D25329" t="s">
        <v>65</v>
      </c>
      <c r="E25329" t="s">
        <v>59</v>
      </c>
      <c r="F25329">
        <v>1071</v>
      </c>
    </row>
    <row r="25330" spans="1:6" x14ac:dyDescent="0.25">
      <c r="A25330" t="s">
        <v>68</v>
      </c>
      <c r="B25330">
        <v>2014</v>
      </c>
      <c r="C25330" t="s">
        <v>67</v>
      </c>
      <c r="D25330" t="s">
        <v>65</v>
      </c>
      <c r="E25330" t="s">
        <v>28</v>
      </c>
      <c r="F25330">
        <v>418</v>
      </c>
    </row>
    <row r="25331" spans="1:6" x14ac:dyDescent="0.25">
      <c r="A25331" t="s">
        <v>68</v>
      </c>
      <c r="B25331">
        <v>2014</v>
      </c>
      <c r="C25331" t="s">
        <v>67</v>
      </c>
      <c r="D25331" t="s">
        <v>65</v>
      </c>
      <c r="E25331" t="s">
        <v>29</v>
      </c>
      <c r="F25331">
        <v>261</v>
      </c>
    </row>
    <row r="25332" spans="1:6" x14ac:dyDescent="0.25">
      <c r="A25332" t="s">
        <v>68</v>
      </c>
      <c r="B25332">
        <v>2014</v>
      </c>
      <c r="C25332" t="s">
        <v>67</v>
      </c>
      <c r="D25332" t="s">
        <v>65</v>
      </c>
      <c r="E25332" t="s">
        <v>30</v>
      </c>
      <c r="F25332">
        <v>443</v>
      </c>
    </row>
    <row r="25333" spans="1:6" x14ac:dyDescent="0.25">
      <c r="A25333" t="s">
        <v>68</v>
      </c>
      <c r="B25333">
        <v>2014</v>
      </c>
      <c r="C25333" t="s">
        <v>67</v>
      </c>
      <c r="D25333" t="s">
        <v>65</v>
      </c>
      <c r="E25333" t="s">
        <v>31</v>
      </c>
      <c r="F25333">
        <v>15</v>
      </c>
    </row>
    <row r="25334" spans="1:6" x14ac:dyDescent="0.25">
      <c r="A25334" t="s">
        <v>68</v>
      </c>
      <c r="B25334">
        <v>2014</v>
      </c>
      <c r="C25334" t="s">
        <v>67</v>
      </c>
      <c r="D25334" t="s">
        <v>65</v>
      </c>
      <c r="E25334" t="s">
        <v>32</v>
      </c>
      <c r="F25334">
        <v>147</v>
      </c>
    </row>
    <row r="25335" spans="1:6" x14ac:dyDescent="0.25">
      <c r="A25335" t="s">
        <v>68</v>
      </c>
      <c r="B25335">
        <v>2014</v>
      </c>
      <c r="C25335" t="s">
        <v>67</v>
      </c>
      <c r="D25335" t="s">
        <v>65</v>
      </c>
      <c r="E25335" t="s">
        <v>33</v>
      </c>
      <c r="F25335">
        <v>498</v>
      </c>
    </row>
    <row r="25336" spans="1:6" x14ac:dyDescent="0.25">
      <c r="A25336" t="s">
        <v>68</v>
      </c>
      <c r="B25336">
        <v>2014</v>
      </c>
      <c r="C25336" t="s">
        <v>67</v>
      </c>
      <c r="D25336" t="s">
        <v>65</v>
      </c>
      <c r="E25336" t="s">
        <v>34</v>
      </c>
      <c r="F25336">
        <v>21</v>
      </c>
    </row>
    <row r="25337" spans="1:6" x14ac:dyDescent="0.25">
      <c r="A25337" t="s">
        <v>68</v>
      </c>
      <c r="B25337">
        <v>2014</v>
      </c>
      <c r="C25337" t="s">
        <v>67</v>
      </c>
      <c r="D25337" t="s">
        <v>65</v>
      </c>
      <c r="E25337" t="s">
        <v>35</v>
      </c>
      <c r="F25337">
        <v>1162</v>
      </c>
    </row>
    <row r="25338" spans="1:6" x14ac:dyDescent="0.25">
      <c r="A25338" t="s">
        <v>68</v>
      </c>
      <c r="B25338">
        <v>2014</v>
      </c>
      <c r="C25338" t="s">
        <v>67</v>
      </c>
      <c r="D25338" t="s">
        <v>65</v>
      </c>
      <c r="E25338" t="s">
        <v>36</v>
      </c>
      <c r="F25338">
        <v>333</v>
      </c>
    </row>
    <row r="25339" spans="1:6" x14ac:dyDescent="0.25">
      <c r="A25339" t="s">
        <v>68</v>
      </c>
      <c r="B25339">
        <v>2014</v>
      </c>
      <c r="C25339" t="s">
        <v>67</v>
      </c>
      <c r="D25339" t="s">
        <v>65</v>
      </c>
      <c r="E25339" t="s">
        <v>37</v>
      </c>
      <c r="F25339">
        <v>4157</v>
      </c>
    </row>
    <row r="25340" spans="1:6" x14ac:dyDescent="0.25">
      <c r="A25340" t="s">
        <v>68</v>
      </c>
      <c r="B25340">
        <v>2014</v>
      </c>
      <c r="C25340" t="s">
        <v>67</v>
      </c>
      <c r="D25340" t="s">
        <v>65</v>
      </c>
      <c r="E25340" t="s">
        <v>38</v>
      </c>
      <c r="F25340">
        <v>950</v>
      </c>
    </row>
    <row r="25341" spans="1:6" x14ac:dyDescent="0.25">
      <c r="A25341" t="s">
        <v>68</v>
      </c>
      <c r="B25341">
        <v>2014</v>
      </c>
      <c r="C25341" t="s">
        <v>67</v>
      </c>
      <c r="D25341" t="s">
        <v>65</v>
      </c>
      <c r="E25341" t="s">
        <v>39</v>
      </c>
      <c r="F25341">
        <v>41</v>
      </c>
    </row>
    <row r="25342" spans="1:6" x14ac:dyDescent="0.25">
      <c r="A25342" t="s">
        <v>68</v>
      </c>
      <c r="B25342">
        <v>2014</v>
      </c>
      <c r="C25342" t="s">
        <v>67</v>
      </c>
      <c r="D25342" t="s">
        <v>65</v>
      </c>
      <c r="E25342" t="s">
        <v>40</v>
      </c>
      <c r="F25342">
        <v>1930</v>
      </c>
    </row>
    <row r="25343" spans="1:6" x14ac:dyDescent="0.25">
      <c r="A25343" t="s">
        <v>68</v>
      </c>
      <c r="B25343">
        <v>2014</v>
      </c>
      <c r="C25343" t="s">
        <v>67</v>
      </c>
      <c r="D25343" t="s">
        <v>65</v>
      </c>
      <c r="E25343" t="s">
        <v>41</v>
      </c>
      <c r="F25343">
        <v>363</v>
      </c>
    </row>
    <row r="25344" spans="1:6" x14ac:dyDescent="0.25">
      <c r="A25344" t="s">
        <v>68</v>
      </c>
      <c r="B25344">
        <v>2014</v>
      </c>
      <c r="C25344" t="s">
        <v>67</v>
      </c>
      <c r="D25344" t="s">
        <v>65</v>
      </c>
      <c r="E25344" t="s">
        <v>42</v>
      </c>
      <c r="F25344">
        <v>232</v>
      </c>
    </row>
    <row r="25345" spans="1:6" x14ac:dyDescent="0.25">
      <c r="A25345" t="s">
        <v>68</v>
      </c>
      <c r="B25345">
        <v>2014</v>
      </c>
      <c r="C25345" t="s">
        <v>67</v>
      </c>
      <c r="D25345" t="s">
        <v>65</v>
      </c>
      <c r="E25345" t="s">
        <v>43</v>
      </c>
      <c r="F25345">
        <v>1862</v>
      </c>
    </row>
    <row r="25346" spans="1:6" x14ac:dyDescent="0.25">
      <c r="A25346" t="s">
        <v>68</v>
      </c>
      <c r="B25346">
        <v>2014</v>
      </c>
      <c r="C25346" t="s">
        <v>67</v>
      </c>
      <c r="D25346" t="s">
        <v>65</v>
      </c>
      <c r="E25346" t="s">
        <v>44</v>
      </c>
      <c r="F25346">
        <v>29</v>
      </c>
    </row>
    <row r="25347" spans="1:6" x14ac:dyDescent="0.25">
      <c r="A25347" t="s">
        <v>68</v>
      </c>
      <c r="B25347">
        <v>2014</v>
      </c>
      <c r="C25347" t="s">
        <v>67</v>
      </c>
      <c r="D25347" t="s">
        <v>65</v>
      </c>
      <c r="E25347" t="s">
        <v>45</v>
      </c>
      <c r="F25347">
        <v>1016</v>
      </c>
    </row>
    <row r="25348" spans="1:6" x14ac:dyDescent="0.25">
      <c r="A25348" t="s">
        <v>68</v>
      </c>
      <c r="B25348">
        <v>2014</v>
      </c>
      <c r="C25348" t="s">
        <v>67</v>
      </c>
      <c r="D25348" t="s">
        <v>65</v>
      </c>
      <c r="E25348" t="s">
        <v>46</v>
      </c>
      <c r="F25348">
        <v>31</v>
      </c>
    </row>
    <row r="25349" spans="1:6" x14ac:dyDescent="0.25">
      <c r="A25349" t="s">
        <v>68</v>
      </c>
      <c r="B25349">
        <v>2014</v>
      </c>
      <c r="C25349" t="s">
        <v>67</v>
      </c>
      <c r="D25349" t="s">
        <v>65</v>
      </c>
      <c r="E25349" t="s">
        <v>47</v>
      </c>
      <c r="F25349">
        <v>73</v>
      </c>
    </row>
    <row r="25350" spans="1:6" x14ac:dyDescent="0.25">
      <c r="A25350" t="s">
        <v>68</v>
      </c>
      <c r="B25350">
        <v>2014</v>
      </c>
      <c r="C25350" t="s">
        <v>67</v>
      </c>
      <c r="D25350" t="s">
        <v>65</v>
      </c>
      <c r="E25350" t="s">
        <v>48</v>
      </c>
      <c r="F25350">
        <v>2650</v>
      </c>
    </row>
    <row r="25351" spans="1:6" x14ac:dyDescent="0.25">
      <c r="A25351" t="s">
        <v>68</v>
      </c>
      <c r="B25351">
        <v>2014</v>
      </c>
      <c r="C25351" t="s">
        <v>67</v>
      </c>
      <c r="D25351" t="s">
        <v>65</v>
      </c>
      <c r="E25351" t="s">
        <v>49</v>
      </c>
      <c r="F25351">
        <v>17</v>
      </c>
    </row>
    <row r="25352" spans="1:6" x14ac:dyDescent="0.25">
      <c r="A25352" t="s">
        <v>68</v>
      </c>
      <c r="B25352">
        <v>2014</v>
      </c>
      <c r="C25352" t="s">
        <v>67</v>
      </c>
      <c r="D25352" t="s">
        <v>65</v>
      </c>
      <c r="E25352" t="s">
        <v>50</v>
      </c>
      <c r="F25352">
        <v>780</v>
      </c>
    </row>
    <row r="25353" spans="1:6" x14ac:dyDescent="0.25">
      <c r="A25353" t="s">
        <v>68</v>
      </c>
      <c r="B25353">
        <v>2014</v>
      </c>
      <c r="C25353" t="s">
        <v>67</v>
      </c>
      <c r="D25353" t="s">
        <v>65</v>
      </c>
      <c r="E25353" t="s">
        <v>51</v>
      </c>
      <c r="F25353">
        <v>869</v>
      </c>
    </row>
    <row r="25354" spans="1:6" x14ac:dyDescent="0.25">
      <c r="A25354" t="s">
        <v>68</v>
      </c>
      <c r="B25354">
        <v>2014</v>
      </c>
      <c r="C25354" t="s">
        <v>67</v>
      </c>
      <c r="D25354" t="s">
        <v>65</v>
      </c>
      <c r="E25354" t="s">
        <v>52</v>
      </c>
      <c r="F25354">
        <v>53</v>
      </c>
    </row>
    <row r="25355" spans="1:6" x14ac:dyDescent="0.25">
      <c r="A25355" t="s">
        <v>68</v>
      </c>
      <c r="B25355">
        <v>2014</v>
      </c>
      <c r="C25355" t="s">
        <v>67</v>
      </c>
      <c r="D25355" t="s">
        <v>65</v>
      </c>
      <c r="E25355" t="s">
        <v>53</v>
      </c>
      <c r="F25355">
        <v>391</v>
      </c>
    </row>
    <row r="25356" spans="1:6" x14ac:dyDescent="0.25">
      <c r="A25356" t="s">
        <v>68</v>
      </c>
      <c r="B25356">
        <v>2014</v>
      </c>
      <c r="C25356" t="s">
        <v>67</v>
      </c>
      <c r="D25356" t="s">
        <v>65</v>
      </c>
      <c r="E25356" t="s">
        <v>54</v>
      </c>
      <c r="F25356">
        <v>15</v>
      </c>
    </row>
    <row r="25357" spans="1:6" x14ac:dyDescent="0.25">
      <c r="A25357" t="s">
        <v>68</v>
      </c>
      <c r="B25357">
        <v>2014</v>
      </c>
      <c r="C25357" t="s">
        <v>67</v>
      </c>
      <c r="D25357" t="s">
        <v>65</v>
      </c>
      <c r="E25357" t="s">
        <v>6</v>
      </c>
      <c r="F25357">
        <v>40450</v>
      </c>
    </row>
    <row r="25358" spans="1:6" x14ac:dyDescent="0.25">
      <c r="A25358" t="s">
        <v>68</v>
      </c>
      <c r="B25358">
        <v>2014</v>
      </c>
      <c r="C25358" t="s">
        <v>65</v>
      </c>
      <c r="D25358" t="s">
        <v>9</v>
      </c>
      <c r="E25358" t="s">
        <v>45</v>
      </c>
      <c r="F25358">
        <v>1</v>
      </c>
    </row>
    <row r="25359" spans="1:6" x14ac:dyDescent="0.25">
      <c r="A25359" t="s">
        <v>68</v>
      </c>
      <c r="B25359">
        <v>2014</v>
      </c>
      <c r="C25359" t="s">
        <v>65</v>
      </c>
      <c r="D25359" t="s">
        <v>9</v>
      </c>
      <c r="E25359" t="s">
        <v>6</v>
      </c>
      <c r="F25359">
        <v>1</v>
      </c>
    </row>
    <row r="25360" spans="1:6" x14ac:dyDescent="0.25">
      <c r="A25360" t="s">
        <v>68</v>
      </c>
      <c r="B25360">
        <v>2014</v>
      </c>
      <c r="C25360" t="s">
        <v>65</v>
      </c>
      <c r="D25360" t="s">
        <v>55</v>
      </c>
      <c r="E25360" t="s">
        <v>13</v>
      </c>
      <c r="F25360">
        <v>2</v>
      </c>
    </row>
    <row r="25361" spans="1:6" x14ac:dyDescent="0.25">
      <c r="A25361" t="s">
        <v>68</v>
      </c>
      <c r="B25361">
        <v>2014</v>
      </c>
      <c r="C25361" t="s">
        <v>65</v>
      </c>
      <c r="D25361" t="s">
        <v>55</v>
      </c>
      <c r="E25361" t="s">
        <v>18</v>
      </c>
      <c r="F25361">
        <v>1</v>
      </c>
    </row>
    <row r="25362" spans="1:6" x14ac:dyDescent="0.25">
      <c r="A25362" t="s">
        <v>68</v>
      </c>
      <c r="B25362">
        <v>2014</v>
      </c>
      <c r="C25362" t="s">
        <v>65</v>
      </c>
      <c r="D25362" t="s">
        <v>55</v>
      </c>
      <c r="E25362" t="s">
        <v>37</v>
      </c>
      <c r="F25362">
        <v>2</v>
      </c>
    </row>
    <row r="25363" spans="1:6" x14ac:dyDescent="0.25">
      <c r="A25363" t="s">
        <v>68</v>
      </c>
      <c r="B25363">
        <v>2014</v>
      </c>
      <c r="C25363" t="s">
        <v>65</v>
      </c>
      <c r="D25363" t="s">
        <v>55</v>
      </c>
      <c r="E25363" t="s">
        <v>6</v>
      </c>
      <c r="F25363">
        <v>5</v>
      </c>
    </row>
    <row r="25364" spans="1:6" x14ac:dyDescent="0.25">
      <c r="A25364" t="s">
        <v>68</v>
      </c>
      <c r="B25364">
        <v>2014</v>
      </c>
      <c r="C25364" t="s">
        <v>65</v>
      </c>
      <c r="D25364" t="s">
        <v>60</v>
      </c>
      <c r="E25364" t="s">
        <v>56</v>
      </c>
      <c r="F25364">
        <v>5</v>
      </c>
    </row>
    <row r="25365" spans="1:6" x14ac:dyDescent="0.25">
      <c r="A25365" t="s">
        <v>68</v>
      </c>
      <c r="B25365">
        <v>2014</v>
      </c>
      <c r="C25365" t="s">
        <v>65</v>
      </c>
      <c r="D25365" t="s">
        <v>60</v>
      </c>
      <c r="E25365" t="s">
        <v>12</v>
      </c>
      <c r="F25365">
        <v>1</v>
      </c>
    </row>
    <row r="25366" spans="1:6" x14ac:dyDescent="0.25">
      <c r="A25366" t="s">
        <v>68</v>
      </c>
      <c r="B25366">
        <v>2014</v>
      </c>
      <c r="C25366" t="s">
        <v>65</v>
      </c>
      <c r="D25366" t="s">
        <v>60</v>
      </c>
      <c r="E25366" t="s">
        <v>13</v>
      </c>
      <c r="F25366">
        <v>3</v>
      </c>
    </row>
    <row r="25367" spans="1:6" x14ac:dyDescent="0.25">
      <c r="A25367" t="s">
        <v>68</v>
      </c>
      <c r="B25367">
        <v>2014</v>
      </c>
      <c r="C25367" t="s">
        <v>65</v>
      </c>
      <c r="D25367" t="s">
        <v>60</v>
      </c>
      <c r="E25367" t="s">
        <v>57</v>
      </c>
      <c r="F25367">
        <v>6</v>
      </c>
    </row>
    <row r="25368" spans="1:6" x14ac:dyDescent="0.25">
      <c r="A25368" t="s">
        <v>68</v>
      </c>
      <c r="B25368">
        <v>2014</v>
      </c>
      <c r="C25368" t="s">
        <v>65</v>
      </c>
      <c r="D25368" t="s">
        <v>60</v>
      </c>
      <c r="E25368" t="s">
        <v>16</v>
      </c>
      <c r="F25368">
        <v>2</v>
      </c>
    </row>
    <row r="25369" spans="1:6" x14ac:dyDescent="0.25">
      <c r="A25369" t="s">
        <v>68</v>
      </c>
      <c r="B25369">
        <v>2014</v>
      </c>
      <c r="C25369" t="s">
        <v>65</v>
      </c>
      <c r="D25369" t="s">
        <v>60</v>
      </c>
      <c r="E25369" t="s">
        <v>17</v>
      </c>
      <c r="F25369">
        <v>24</v>
      </c>
    </row>
    <row r="25370" spans="1:6" x14ac:dyDescent="0.25">
      <c r="A25370" t="s">
        <v>68</v>
      </c>
      <c r="B25370">
        <v>2014</v>
      </c>
      <c r="C25370" t="s">
        <v>65</v>
      </c>
      <c r="D25370" t="s">
        <v>60</v>
      </c>
      <c r="E25370" t="s">
        <v>20</v>
      </c>
      <c r="F25370">
        <v>6</v>
      </c>
    </row>
    <row r="25371" spans="1:6" x14ac:dyDescent="0.25">
      <c r="A25371" t="s">
        <v>68</v>
      </c>
      <c r="B25371">
        <v>2014</v>
      </c>
      <c r="C25371" t="s">
        <v>65</v>
      </c>
      <c r="D25371" t="s">
        <v>60</v>
      </c>
      <c r="E25371" t="s">
        <v>58</v>
      </c>
      <c r="F25371">
        <v>1</v>
      </c>
    </row>
    <row r="25372" spans="1:6" x14ac:dyDescent="0.25">
      <c r="A25372" t="s">
        <v>68</v>
      </c>
      <c r="B25372">
        <v>2014</v>
      </c>
      <c r="C25372" t="s">
        <v>65</v>
      </c>
      <c r="D25372" t="s">
        <v>60</v>
      </c>
      <c r="E25372" t="s">
        <v>27</v>
      </c>
      <c r="F25372">
        <v>1</v>
      </c>
    </row>
    <row r="25373" spans="1:6" x14ac:dyDescent="0.25">
      <c r="A25373" t="s">
        <v>68</v>
      </c>
      <c r="B25373">
        <v>2014</v>
      </c>
      <c r="C25373" t="s">
        <v>65</v>
      </c>
      <c r="D25373" t="s">
        <v>60</v>
      </c>
      <c r="E25373" t="s">
        <v>59</v>
      </c>
      <c r="F25373">
        <v>1</v>
      </c>
    </row>
    <row r="25374" spans="1:6" x14ac:dyDescent="0.25">
      <c r="A25374" t="s">
        <v>68</v>
      </c>
      <c r="B25374">
        <v>2014</v>
      </c>
      <c r="C25374" t="s">
        <v>65</v>
      </c>
      <c r="D25374" t="s">
        <v>60</v>
      </c>
      <c r="E25374" t="s">
        <v>28</v>
      </c>
      <c r="F25374">
        <v>6</v>
      </c>
    </row>
    <row r="25375" spans="1:6" x14ac:dyDescent="0.25">
      <c r="A25375" t="s">
        <v>68</v>
      </c>
      <c r="B25375">
        <v>2014</v>
      </c>
      <c r="C25375" t="s">
        <v>65</v>
      </c>
      <c r="D25375" t="s">
        <v>60</v>
      </c>
      <c r="E25375" t="s">
        <v>29</v>
      </c>
      <c r="F25375">
        <v>1</v>
      </c>
    </row>
    <row r="25376" spans="1:6" x14ac:dyDescent="0.25">
      <c r="A25376" t="s">
        <v>68</v>
      </c>
      <c r="B25376">
        <v>2014</v>
      </c>
      <c r="C25376" t="s">
        <v>65</v>
      </c>
      <c r="D25376" t="s">
        <v>60</v>
      </c>
      <c r="E25376" t="s">
        <v>37</v>
      </c>
      <c r="F25376">
        <v>16</v>
      </c>
    </row>
    <row r="25377" spans="1:6" x14ac:dyDescent="0.25">
      <c r="A25377" t="s">
        <v>68</v>
      </c>
      <c r="B25377">
        <v>2014</v>
      </c>
      <c r="C25377" t="s">
        <v>65</v>
      </c>
      <c r="D25377" t="s">
        <v>60</v>
      </c>
      <c r="E25377" t="s">
        <v>38</v>
      </c>
      <c r="F25377">
        <v>1</v>
      </c>
    </row>
    <row r="25378" spans="1:6" x14ac:dyDescent="0.25">
      <c r="A25378" t="s">
        <v>68</v>
      </c>
      <c r="B25378">
        <v>2014</v>
      </c>
      <c r="C25378" t="s">
        <v>65</v>
      </c>
      <c r="D25378" t="s">
        <v>60</v>
      </c>
      <c r="E25378" t="s">
        <v>45</v>
      </c>
      <c r="F25378">
        <v>9</v>
      </c>
    </row>
    <row r="25379" spans="1:6" x14ac:dyDescent="0.25">
      <c r="A25379" t="s">
        <v>68</v>
      </c>
      <c r="B25379">
        <v>2014</v>
      </c>
      <c r="C25379" t="s">
        <v>65</v>
      </c>
      <c r="D25379" t="s">
        <v>60</v>
      </c>
      <c r="E25379" t="s">
        <v>47</v>
      </c>
      <c r="F25379">
        <v>1</v>
      </c>
    </row>
    <row r="25380" spans="1:6" x14ac:dyDescent="0.25">
      <c r="A25380" t="s">
        <v>68</v>
      </c>
      <c r="B25380">
        <v>2014</v>
      </c>
      <c r="C25380" t="s">
        <v>65</v>
      </c>
      <c r="D25380" t="s">
        <v>60</v>
      </c>
      <c r="E25380" t="s">
        <v>48</v>
      </c>
      <c r="F25380">
        <v>3</v>
      </c>
    </row>
    <row r="25381" spans="1:6" x14ac:dyDescent="0.25">
      <c r="A25381" t="s">
        <v>68</v>
      </c>
      <c r="B25381">
        <v>2014</v>
      </c>
      <c r="C25381" t="s">
        <v>65</v>
      </c>
      <c r="D25381" t="s">
        <v>60</v>
      </c>
      <c r="E25381" t="s">
        <v>50</v>
      </c>
      <c r="F25381">
        <v>4</v>
      </c>
    </row>
    <row r="25382" spans="1:6" x14ac:dyDescent="0.25">
      <c r="A25382" t="s">
        <v>68</v>
      </c>
      <c r="B25382">
        <v>2014</v>
      </c>
      <c r="C25382" t="s">
        <v>65</v>
      </c>
      <c r="D25382" t="s">
        <v>60</v>
      </c>
      <c r="E25382" t="s">
        <v>53</v>
      </c>
      <c r="F25382">
        <v>1</v>
      </c>
    </row>
    <row r="25383" spans="1:6" x14ac:dyDescent="0.25">
      <c r="A25383" t="s">
        <v>68</v>
      </c>
      <c r="B25383">
        <v>2014</v>
      </c>
      <c r="C25383" t="s">
        <v>65</v>
      </c>
      <c r="D25383" t="s">
        <v>60</v>
      </c>
      <c r="E25383" t="s">
        <v>6</v>
      </c>
      <c r="F25383">
        <v>92</v>
      </c>
    </row>
    <row r="25384" spans="1:6" x14ac:dyDescent="0.25">
      <c r="A25384" t="s">
        <v>68</v>
      </c>
      <c r="B25384">
        <v>2014</v>
      </c>
      <c r="C25384" t="s">
        <v>65</v>
      </c>
      <c r="D25384" t="s">
        <v>62</v>
      </c>
      <c r="E25384" t="s">
        <v>13</v>
      </c>
      <c r="F25384">
        <v>10</v>
      </c>
    </row>
    <row r="25385" spans="1:6" x14ac:dyDescent="0.25">
      <c r="A25385" t="s">
        <v>68</v>
      </c>
      <c r="B25385">
        <v>2014</v>
      </c>
      <c r="C25385" t="s">
        <v>65</v>
      </c>
      <c r="D25385" t="s">
        <v>62</v>
      </c>
      <c r="E25385" t="s">
        <v>57</v>
      </c>
      <c r="F25385">
        <v>1</v>
      </c>
    </row>
    <row r="25386" spans="1:6" x14ac:dyDescent="0.25">
      <c r="A25386" t="s">
        <v>68</v>
      </c>
      <c r="B25386">
        <v>2014</v>
      </c>
      <c r="C25386" t="s">
        <v>65</v>
      </c>
      <c r="D25386" t="s">
        <v>62</v>
      </c>
      <c r="E25386" t="s">
        <v>16</v>
      </c>
      <c r="F25386">
        <v>5</v>
      </c>
    </row>
    <row r="25387" spans="1:6" x14ac:dyDescent="0.25">
      <c r="A25387" t="s">
        <v>68</v>
      </c>
      <c r="B25387">
        <v>2014</v>
      </c>
      <c r="C25387" t="s">
        <v>65</v>
      </c>
      <c r="D25387" t="s">
        <v>62</v>
      </c>
      <c r="E25387" t="s">
        <v>17</v>
      </c>
      <c r="F25387">
        <v>1</v>
      </c>
    </row>
    <row r="25388" spans="1:6" x14ac:dyDescent="0.25">
      <c r="A25388" t="s">
        <v>68</v>
      </c>
      <c r="B25388">
        <v>2014</v>
      </c>
      <c r="C25388" t="s">
        <v>65</v>
      </c>
      <c r="D25388" t="s">
        <v>62</v>
      </c>
      <c r="E25388" t="s">
        <v>20</v>
      </c>
      <c r="F25388">
        <v>5</v>
      </c>
    </row>
    <row r="25389" spans="1:6" x14ac:dyDescent="0.25">
      <c r="A25389" t="s">
        <v>68</v>
      </c>
      <c r="B25389">
        <v>2014</v>
      </c>
      <c r="C25389" t="s">
        <v>65</v>
      </c>
      <c r="D25389" t="s">
        <v>62</v>
      </c>
      <c r="E25389" t="s">
        <v>23</v>
      </c>
      <c r="F25389">
        <v>2</v>
      </c>
    </row>
    <row r="25390" spans="1:6" x14ac:dyDescent="0.25">
      <c r="A25390" t="s">
        <v>68</v>
      </c>
      <c r="B25390">
        <v>2014</v>
      </c>
      <c r="C25390" t="s">
        <v>65</v>
      </c>
      <c r="D25390" t="s">
        <v>62</v>
      </c>
      <c r="E25390" t="s">
        <v>37</v>
      </c>
      <c r="F25390">
        <v>22</v>
      </c>
    </row>
    <row r="25391" spans="1:6" x14ac:dyDescent="0.25">
      <c r="A25391" t="s">
        <v>68</v>
      </c>
      <c r="B25391">
        <v>2014</v>
      </c>
      <c r="C25391" t="s">
        <v>65</v>
      </c>
      <c r="D25391" t="s">
        <v>62</v>
      </c>
      <c r="E25391" t="s">
        <v>48</v>
      </c>
      <c r="F25391">
        <v>1</v>
      </c>
    </row>
    <row r="25392" spans="1:6" x14ac:dyDescent="0.25">
      <c r="A25392" t="s">
        <v>68</v>
      </c>
      <c r="B25392">
        <v>2014</v>
      </c>
      <c r="C25392" t="s">
        <v>65</v>
      </c>
      <c r="D25392" t="s">
        <v>62</v>
      </c>
      <c r="E25392" t="s">
        <v>6</v>
      </c>
      <c r="F25392">
        <v>47</v>
      </c>
    </row>
    <row r="25393" spans="1:6" x14ac:dyDescent="0.25">
      <c r="A25393" t="s">
        <v>68</v>
      </c>
      <c r="B25393">
        <v>2014</v>
      </c>
      <c r="C25393" t="s">
        <v>65</v>
      </c>
      <c r="D25393" t="s">
        <v>64</v>
      </c>
      <c r="E25393" t="s">
        <v>12</v>
      </c>
      <c r="F25393">
        <v>3</v>
      </c>
    </row>
    <row r="25394" spans="1:6" x14ac:dyDescent="0.25">
      <c r="A25394" t="s">
        <v>68</v>
      </c>
      <c r="B25394">
        <v>2014</v>
      </c>
      <c r="C25394" t="s">
        <v>65</v>
      </c>
      <c r="D25394" t="s">
        <v>64</v>
      </c>
      <c r="E25394" t="s">
        <v>13</v>
      </c>
      <c r="F25394">
        <v>6</v>
      </c>
    </row>
    <row r="25395" spans="1:6" x14ac:dyDescent="0.25">
      <c r="A25395" t="s">
        <v>68</v>
      </c>
      <c r="B25395">
        <v>2014</v>
      </c>
      <c r="C25395" t="s">
        <v>65</v>
      </c>
      <c r="D25395" t="s">
        <v>64</v>
      </c>
      <c r="E25395" t="s">
        <v>16</v>
      </c>
      <c r="F25395">
        <v>6</v>
      </c>
    </row>
    <row r="25396" spans="1:6" x14ac:dyDescent="0.25">
      <c r="A25396" t="s">
        <v>68</v>
      </c>
      <c r="B25396">
        <v>2014</v>
      </c>
      <c r="C25396" t="s">
        <v>65</v>
      </c>
      <c r="D25396" t="s">
        <v>64</v>
      </c>
      <c r="E25396" t="s">
        <v>17</v>
      </c>
      <c r="F25396">
        <v>3</v>
      </c>
    </row>
    <row r="25397" spans="1:6" x14ac:dyDescent="0.25">
      <c r="A25397" t="s">
        <v>68</v>
      </c>
      <c r="B25397">
        <v>2014</v>
      </c>
      <c r="C25397" t="s">
        <v>65</v>
      </c>
      <c r="D25397" t="s">
        <v>64</v>
      </c>
      <c r="E25397" t="s">
        <v>58</v>
      </c>
      <c r="F25397">
        <v>1</v>
      </c>
    </row>
    <row r="25398" spans="1:6" x14ac:dyDescent="0.25">
      <c r="A25398" t="s">
        <v>68</v>
      </c>
      <c r="B25398">
        <v>2014</v>
      </c>
      <c r="C25398" t="s">
        <v>65</v>
      </c>
      <c r="D25398" t="s">
        <v>64</v>
      </c>
      <c r="E25398" t="s">
        <v>23</v>
      </c>
      <c r="F25398">
        <v>1</v>
      </c>
    </row>
    <row r="25399" spans="1:6" x14ac:dyDescent="0.25">
      <c r="A25399" t="s">
        <v>68</v>
      </c>
      <c r="B25399">
        <v>2014</v>
      </c>
      <c r="C25399" t="s">
        <v>65</v>
      </c>
      <c r="D25399" t="s">
        <v>64</v>
      </c>
      <c r="E25399" t="s">
        <v>27</v>
      </c>
      <c r="F25399">
        <v>4</v>
      </c>
    </row>
    <row r="25400" spans="1:6" x14ac:dyDescent="0.25">
      <c r="A25400" t="s">
        <v>68</v>
      </c>
      <c r="B25400">
        <v>2014</v>
      </c>
      <c r="C25400" t="s">
        <v>65</v>
      </c>
      <c r="D25400" t="s">
        <v>64</v>
      </c>
      <c r="E25400" t="s">
        <v>28</v>
      </c>
      <c r="F25400">
        <v>5</v>
      </c>
    </row>
    <row r="25401" spans="1:6" x14ac:dyDescent="0.25">
      <c r="A25401" t="s">
        <v>68</v>
      </c>
      <c r="B25401">
        <v>2014</v>
      </c>
      <c r="C25401" t="s">
        <v>65</v>
      </c>
      <c r="D25401" t="s">
        <v>64</v>
      </c>
      <c r="E25401" t="s">
        <v>32</v>
      </c>
      <c r="F25401">
        <v>1</v>
      </c>
    </row>
    <row r="25402" spans="1:6" x14ac:dyDescent="0.25">
      <c r="A25402" t="s">
        <v>68</v>
      </c>
      <c r="B25402">
        <v>2014</v>
      </c>
      <c r="C25402" t="s">
        <v>65</v>
      </c>
      <c r="D25402" t="s">
        <v>64</v>
      </c>
      <c r="E25402" t="s">
        <v>37</v>
      </c>
      <c r="F25402">
        <v>4</v>
      </c>
    </row>
    <row r="25403" spans="1:6" x14ac:dyDescent="0.25">
      <c r="A25403" t="s">
        <v>68</v>
      </c>
      <c r="B25403">
        <v>2014</v>
      </c>
      <c r="C25403" t="s">
        <v>65</v>
      </c>
      <c r="D25403" t="s">
        <v>64</v>
      </c>
      <c r="E25403" t="s">
        <v>45</v>
      </c>
      <c r="F25403">
        <v>1</v>
      </c>
    </row>
    <row r="25404" spans="1:6" x14ac:dyDescent="0.25">
      <c r="A25404" t="s">
        <v>68</v>
      </c>
      <c r="B25404">
        <v>2014</v>
      </c>
      <c r="C25404" t="s">
        <v>65</v>
      </c>
      <c r="D25404" t="s">
        <v>64</v>
      </c>
      <c r="E25404" t="s">
        <v>48</v>
      </c>
      <c r="F25404">
        <v>2</v>
      </c>
    </row>
    <row r="25405" spans="1:6" x14ac:dyDescent="0.25">
      <c r="A25405" t="s">
        <v>68</v>
      </c>
      <c r="B25405">
        <v>2014</v>
      </c>
      <c r="C25405" t="s">
        <v>65</v>
      </c>
      <c r="D25405" t="s">
        <v>64</v>
      </c>
      <c r="E25405" t="s">
        <v>6</v>
      </c>
      <c r="F25405">
        <v>37</v>
      </c>
    </row>
    <row r="25406" spans="1:6" x14ac:dyDescent="0.25">
      <c r="A25406" t="s">
        <v>68</v>
      </c>
      <c r="B25406">
        <v>2014</v>
      </c>
      <c r="C25406" t="s">
        <v>65</v>
      </c>
      <c r="D25406" t="s">
        <v>65</v>
      </c>
      <c r="E25406" t="s">
        <v>56</v>
      </c>
      <c r="F25406">
        <v>19</v>
      </c>
    </row>
    <row r="25407" spans="1:6" x14ac:dyDescent="0.25">
      <c r="A25407" t="s">
        <v>68</v>
      </c>
      <c r="B25407">
        <v>2014</v>
      </c>
      <c r="C25407" t="s">
        <v>65</v>
      </c>
      <c r="D25407" t="s">
        <v>65</v>
      </c>
      <c r="E25407" t="s">
        <v>12</v>
      </c>
      <c r="F25407">
        <v>1</v>
      </c>
    </row>
    <row r="25408" spans="1:6" x14ac:dyDescent="0.25">
      <c r="A25408" t="s">
        <v>68</v>
      </c>
      <c r="B25408">
        <v>2014</v>
      </c>
      <c r="C25408" t="s">
        <v>65</v>
      </c>
      <c r="D25408" t="s">
        <v>65</v>
      </c>
      <c r="E25408" t="s">
        <v>13</v>
      </c>
      <c r="F25408">
        <v>68</v>
      </c>
    </row>
    <row r="25409" spans="1:6" x14ac:dyDescent="0.25">
      <c r="A25409" t="s">
        <v>68</v>
      </c>
      <c r="B25409">
        <v>2014</v>
      </c>
      <c r="C25409" t="s">
        <v>65</v>
      </c>
      <c r="D25409" t="s">
        <v>65</v>
      </c>
      <c r="E25409" t="s">
        <v>15</v>
      </c>
      <c r="F25409">
        <v>6</v>
      </c>
    </row>
    <row r="25410" spans="1:6" x14ac:dyDescent="0.25">
      <c r="A25410" t="s">
        <v>68</v>
      </c>
      <c r="B25410">
        <v>2014</v>
      </c>
      <c r="C25410" t="s">
        <v>65</v>
      </c>
      <c r="D25410" t="s">
        <v>65</v>
      </c>
      <c r="E25410" t="s">
        <v>57</v>
      </c>
      <c r="F25410">
        <v>7</v>
      </c>
    </row>
    <row r="25411" spans="1:6" x14ac:dyDescent="0.25">
      <c r="A25411" t="s">
        <v>68</v>
      </c>
      <c r="B25411">
        <v>2014</v>
      </c>
      <c r="C25411" t="s">
        <v>65</v>
      </c>
      <c r="D25411" t="s">
        <v>65</v>
      </c>
      <c r="E25411" t="s">
        <v>16</v>
      </c>
      <c r="F25411">
        <v>17</v>
      </c>
    </row>
    <row r="25412" spans="1:6" x14ac:dyDescent="0.25">
      <c r="A25412" t="s">
        <v>68</v>
      </c>
      <c r="B25412">
        <v>2014</v>
      </c>
      <c r="C25412" t="s">
        <v>65</v>
      </c>
      <c r="D25412" t="s">
        <v>65</v>
      </c>
      <c r="E25412" t="s">
        <v>17</v>
      </c>
      <c r="F25412">
        <v>53</v>
      </c>
    </row>
    <row r="25413" spans="1:6" x14ac:dyDescent="0.25">
      <c r="A25413" t="s">
        <v>68</v>
      </c>
      <c r="B25413">
        <v>2014</v>
      </c>
      <c r="C25413" t="s">
        <v>65</v>
      </c>
      <c r="D25413" t="s">
        <v>65</v>
      </c>
      <c r="E25413" t="s">
        <v>20</v>
      </c>
      <c r="F25413">
        <v>14</v>
      </c>
    </row>
    <row r="25414" spans="1:6" x14ac:dyDescent="0.25">
      <c r="A25414" t="s">
        <v>68</v>
      </c>
      <c r="B25414">
        <v>2014</v>
      </c>
      <c r="C25414" t="s">
        <v>65</v>
      </c>
      <c r="D25414" t="s">
        <v>65</v>
      </c>
      <c r="E25414" t="s">
        <v>58</v>
      </c>
      <c r="F25414">
        <v>3</v>
      </c>
    </row>
    <row r="25415" spans="1:6" x14ac:dyDescent="0.25">
      <c r="A25415" t="s">
        <v>68</v>
      </c>
      <c r="B25415">
        <v>2014</v>
      </c>
      <c r="C25415" t="s">
        <v>65</v>
      </c>
      <c r="D25415" t="s">
        <v>65</v>
      </c>
      <c r="E25415" t="s">
        <v>23</v>
      </c>
      <c r="F25415">
        <v>12</v>
      </c>
    </row>
    <row r="25416" spans="1:6" x14ac:dyDescent="0.25">
      <c r="A25416" t="s">
        <v>68</v>
      </c>
      <c r="B25416">
        <v>2014</v>
      </c>
      <c r="C25416" t="s">
        <v>65</v>
      </c>
      <c r="D25416" t="s">
        <v>65</v>
      </c>
      <c r="E25416" t="s">
        <v>25</v>
      </c>
      <c r="F25416">
        <v>2</v>
      </c>
    </row>
    <row r="25417" spans="1:6" x14ac:dyDescent="0.25">
      <c r="A25417" t="s">
        <v>68</v>
      </c>
      <c r="B25417">
        <v>2014</v>
      </c>
      <c r="C25417" t="s">
        <v>65</v>
      </c>
      <c r="D25417" t="s">
        <v>65</v>
      </c>
      <c r="E25417" t="s">
        <v>26</v>
      </c>
      <c r="F25417">
        <v>11</v>
      </c>
    </row>
    <row r="25418" spans="1:6" x14ac:dyDescent="0.25">
      <c r="A25418" t="s">
        <v>68</v>
      </c>
      <c r="B25418">
        <v>2014</v>
      </c>
      <c r="C25418" t="s">
        <v>65</v>
      </c>
      <c r="D25418" t="s">
        <v>65</v>
      </c>
      <c r="E25418" t="s">
        <v>27</v>
      </c>
      <c r="F25418">
        <v>7</v>
      </c>
    </row>
    <row r="25419" spans="1:6" x14ac:dyDescent="0.25">
      <c r="A25419" t="s">
        <v>68</v>
      </c>
      <c r="B25419">
        <v>2014</v>
      </c>
      <c r="C25419" t="s">
        <v>65</v>
      </c>
      <c r="D25419" t="s">
        <v>65</v>
      </c>
      <c r="E25419" t="s">
        <v>59</v>
      </c>
      <c r="F25419">
        <v>7</v>
      </c>
    </row>
    <row r="25420" spans="1:6" x14ac:dyDescent="0.25">
      <c r="A25420" t="s">
        <v>68</v>
      </c>
      <c r="B25420">
        <v>2014</v>
      </c>
      <c r="C25420" t="s">
        <v>65</v>
      </c>
      <c r="D25420" t="s">
        <v>65</v>
      </c>
      <c r="E25420" t="s">
        <v>32</v>
      </c>
      <c r="F25420">
        <v>2</v>
      </c>
    </row>
    <row r="25421" spans="1:6" x14ac:dyDescent="0.25">
      <c r="A25421" t="s">
        <v>68</v>
      </c>
      <c r="B25421">
        <v>2014</v>
      </c>
      <c r="C25421" t="s">
        <v>65</v>
      </c>
      <c r="D25421" t="s">
        <v>65</v>
      </c>
      <c r="E25421" t="s">
        <v>33</v>
      </c>
      <c r="F25421">
        <v>2</v>
      </c>
    </row>
    <row r="25422" spans="1:6" x14ac:dyDescent="0.25">
      <c r="A25422" t="s">
        <v>68</v>
      </c>
      <c r="B25422">
        <v>2014</v>
      </c>
      <c r="C25422" t="s">
        <v>65</v>
      </c>
      <c r="D25422" t="s">
        <v>65</v>
      </c>
      <c r="E25422" t="s">
        <v>35</v>
      </c>
      <c r="F25422">
        <v>10</v>
      </c>
    </row>
    <row r="25423" spans="1:6" x14ac:dyDescent="0.25">
      <c r="A25423" t="s">
        <v>68</v>
      </c>
      <c r="B25423">
        <v>2014</v>
      </c>
      <c r="C25423" t="s">
        <v>65</v>
      </c>
      <c r="D25423" t="s">
        <v>65</v>
      </c>
      <c r="E25423" t="s">
        <v>36</v>
      </c>
      <c r="F25423">
        <v>1</v>
      </c>
    </row>
    <row r="25424" spans="1:6" x14ac:dyDescent="0.25">
      <c r="A25424" t="s">
        <v>68</v>
      </c>
      <c r="B25424">
        <v>2014</v>
      </c>
      <c r="C25424" t="s">
        <v>65</v>
      </c>
      <c r="D25424" t="s">
        <v>65</v>
      </c>
      <c r="E25424" t="s">
        <v>37</v>
      </c>
      <c r="F25424">
        <v>13</v>
      </c>
    </row>
    <row r="25425" spans="1:6" x14ac:dyDescent="0.25">
      <c r="A25425" t="s">
        <v>68</v>
      </c>
      <c r="B25425">
        <v>2014</v>
      </c>
      <c r="C25425" t="s">
        <v>65</v>
      </c>
      <c r="D25425" t="s">
        <v>65</v>
      </c>
      <c r="E25425" t="s">
        <v>38</v>
      </c>
      <c r="F25425">
        <v>3</v>
      </c>
    </row>
    <row r="25426" spans="1:6" x14ac:dyDescent="0.25">
      <c r="A25426" t="s">
        <v>68</v>
      </c>
      <c r="B25426">
        <v>2014</v>
      </c>
      <c r="C25426" t="s">
        <v>65</v>
      </c>
      <c r="D25426" t="s">
        <v>65</v>
      </c>
      <c r="E25426" t="s">
        <v>41</v>
      </c>
      <c r="F25426">
        <v>1</v>
      </c>
    </row>
    <row r="25427" spans="1:6" x14ac:dyDescent="0.25">
      <c r="A25427" t="s">
        <v>68</v>
      </c>
      <c r="B25427">
        <v>2014</v>
      </c>
      <c r="C25427" t="s">
        <v>65</v>
      </c>
      <c r="D25427" t="s">
        <v>65</v>
      </c>
      <c r="E25427" t="s">
        <v>42</v>
      </c>
      <c r="F25427">
        <v>2</v>
      </c>
    </row>
    <row r="25428" spans="1:6" x14ac:dyDescent="0.25">
      <c r="A25428" t="s">
        <v>68</v>
      </c>
      <c r="B25428">
        <v>2014</v>
      </c>
      <c r="C25428" t="s">
        <v>65</v>
      </c>
      <c r="D25428" t="s">
        <v>65</v>
      </c>
      <c r="E25428" t="s">
        <v>43</v>
      </c>
      <c r="F25428">
        <v>3</v>
      </c>
    </row>
    <row r="25429" spans="1:6" x14ac:dyDescent="0.25">
      <c r="A25429" t="s">
        <v>68</v>
      </c>
      <c r="B25429">
        <v>2014</v>
      </c>
      <c r="C25429" t="s">
        <v>65</v>
      </c>
      <c r="D25429" t="s">
        <v>65</v>
      </c>
      <c r="E25429" t="s">
        <v>45</v>
      </c>
      <c r="F25429">
        <v>26</v>
      </c>
    </row>
    <row r="25430" spans="1:6" x14ac:dyDescent="0.25">
      <c r="A25430" t="s">
        <v>68</v>
      </c>
      <c r="B25430">
        <v>2014</v>
      </c>
      <c r="C25430" t="s">
        <v>65</v>
      </c>
      <c r="D25430" t="s">
        <v>65</v>
      </c>
      <c r="E25430" t="s">
        <v>47</v>
      </c>
      <c r="F25430">
        <v>1</v>
      </c>
    </row>
    <row r="25431" spans="1:6" x14ac:dyDescent="0.25">
      <c r="A25431" t="s">
        <v>68</v>
      </c>
      <c r="B25431">
        <v>2014</v>
      </c>
      <c r="C25431" t="s">
        <v>65</v>
      </c>
      <c r="D25431" t="s">
        <v>65</v>
      </c>
      <c r="E25431" t="s">
        <v>48</v>
      </c>
      <c r="F25431">
        <v>28</v>
      </c>
    </row>
    <row r="25432" spans="1:6" x14ac:dyDescent="0.25">
      <c r="A25432" t="s">
        <v>68</v>
      </c>
      <c r="B25432">
        <v>2014</v>
      </c>
      <c r="C25432" t="s">
        <v>65</v>
      </c>
      <c r="D25432" t="s">
        <v>65</v>
      </c>
      <c r="E25432" t="s">
        <v>50</v>
      </c>
      <c r="F25432">
        <v>6</v>
      </c>
    </row>
    <row r="25433" spans="1:6" x14ac:dyDescent="0.25">
      <c r="A25433" t="s">
        <v>68</v>
      </c>
      <c r="B25433">
        <v>2014</v>
      </c>
      <c r="C25433" t="s">
        <v>65</v>
      </c>
      <c r="D25433" t="s">
        <v>65</v>
      </c>
      <c r="E25433" t="s">
        <v>53</v>
      </c>
      <c r="F25433">
        <v>4</v>
      </c>
    </row>
    <row r="25434" spans="1:6" x14ac:dyDescent="0.25">
      <c r="A25434" t="s">
        <v>68</v>
      </c>
      <c r="B25434">
        <v>2014</v>
      </c>
      <c r="C25434" t="s">
        <v>65</v>
      </c>
      <c r="D25434" t="s">
        <v>65</v>
      </c>
      <c r="E25434" t="s">
        <v>6</v>
      </c>
      <c r="F25434">
        <v>329</v>
      </c>
    </row>
    <row r="25435" spans="1:6" x14ac:dyDescent="0.25">
      <c r="A25435" t="s">
        <v>69</v>
      </c>
      <c r="B25435">
        <v>1996</v>
      </c>
      <c r="C25435" t="s">
        <v>8</v>
      </c>
      <c r="D25435" t="s">
        <v>9</v>
      </c>
      <c r="E25435" t="s">
        <v>11</v>
      </c>
      <c r="F25435">
        <v>1</v>
      </c>
    </row>
    <row r="25436" spans="1:6" x14ac:dyDescent="0.25">
      <c r="A25436" t="s">
        <v>69</v>
      </c>
      <c r="B25436">
        <v>1996</v>
      </c>
      <c r="C25436" t="s">
        <v>8</v>
      </c>
      <c r="D25436" t="s">
        <v>9</v>
      </c>
      <c r="E25436" t="s">
        <v>13</v>
      </c>
      <c r="F25436">
        <v>1</v>
      </c>
    </row>
    <row r="25437" spans="1:6" x14ac:dyDescent="0.25">
      <c r="A25437" t="s">
        <v>69</v>
      </c>
      <c r="B25437">
        <v>1996</v>
      </c>
      <c r="C25437" t="s">
        <v>8</v>
      </c>
      <c r="D25437" t="s">
        <v>9</v>
      </c>
      <c r="E25437" t="s">
        <v>26</v>
      </c>
      <c r="F25437">
        <v>2</v>
      </c>
    </row>
    <row r="25438" spans="1:6" x14ac:dyDescent="0.25">
      <c r="A25438" t="s">
        <v>69</v>
      </c>
      <c r="B25438">
        <v>1996</v>
      </c>
      <c r="C25438" t="s">
        <v>8</v>
      </c>
      <c r="D25438" t="s">
        <v>9</v>
      </c>
      <c r="E25438" t="s">
        <v>27</v>
      </c>
      <c r="F25438">
        <v>1</v>
      </c>
    </row>
    <row r="25439" spans="1:6" x14ac:dyDescent="0.25">
      <c r="A25439" t="s">
        <v>69</v>
      </c>
      <c r="B25439">
        <v>1996</v>
      </c>
      <c r="C25439" t="s">
        <v>8</v>
      </c>
      <c r="D25439" t="s">
        <v>9</v>
      </c>
      <c r="E25439" t="s">
        <v>36</v>
      </c>
      <c r="F25439">
        <v>1</v>
      </c>
    </row>
    <row r="25440" spans="1:6" x14ac:dyDescent="0.25">
      <c r="A25440" t="s">
        <v>69</v>
      </c>
      <c r="B25440">
        <v>1996</v>
      </c>
      <c r="C25440" t="s">
        <v>8</v>
      </c>
      <c r="D25440" t="s">
        <v>9</v>
      </c>
      <c r="E25440" t="s">
        <v>37</v>
      </c>
      <c r="F25440">
        <v>1</v>
      </c>
    </row>
    <row r="25441" spans="1:6" x14ac:dyDescent="0.25">
      <c r="A25441" t="s">
        <v>69</v>
      </c>
      <c r="B25441">
        <v>1996</v>
      </c>
      <c r="C25441" t="s">
        <v>8</v>
      </c>
      <c r="D25441" t="s">
        <v>9</v>
      </c>
      <c r="E25441" t="s">
        <v>38</v>
      </c>
      <c r="F25441">
        <v>3</v>
      </c>
    </row>
    <row r="25442" spans="1:6" x14ac:dyDescent="0.25">
      <c r="A25442" t="s">
        <v>69</v>
      </c>
      <c r="B25442">
        <v>1996</v>
      </c>
      <c r="C25442" t="s">
        <v>8</v>
      </c>
      <c r="D25442" t="s">
        <v>9</v>
      </c>
      <c r="E25442" t="s">
        <v>40</v>
      </c>
      <c r="F25442">
        <v>1</v>
      </c>
    </row>
    <row r="25443" spans="1:6" x14ac:dyDescent="0.25">
      <c r="A25443" t="s">
        <v>69</v>
      </c>
      <c r="B25443">
        <v>1996</v>
      </c>
      <c r="C25443" t="s">
        <v>8</v>
      </c>
      <c r="D25443" t="s">
        <v>9</v>
      </c>
      <c r="E25443" t="s">
        <v>41</v>
      </c>
      <c r="F25443">
        <v>4</v>
      </c>
    </row>
    <row r="25444" spans="1:6" x14ac:dyDescent="0.25">
      <c r="A25444" t="s">
        <v>69</v>
      </c>
      <c r="B25444">
        <v>1996</v>
      </c>
      <c r="C25444" t="s">
        <v>8</v>
      </c>
      <c r="D25444" t="s">
        <v>9</v>
      </c>
      <c r="E25444" t="s">
        <v>50</v>
      </c>
      <c r="F25444">
        <v>1</v>
      </c>
    </row>
    <row r="25445" spans="1:6" x14ac:dyDescent="0.25">
      <c r="A25445" t="s">
        <v>69</v>
      </c>
      <c r="B25445">
        <v>1996</v>
      </c>
      <c r="C25445" t="s">
        <v>8</v>
      </c>
      <c r="D25445" t="s">
        <v>9</v>
      </c>
      <c r="E25445" t="s">
        <v>53</v>
      </c>
      <c r="F25445">
        <v>4</v>
      </c>
    </row>
    <row r="25446" spans="1:6" x14ac:dyDescent="0.25">
      <c r="A25446" t="s">
        <v>69</v>
      </c>
      <c r="B25446">
        <v>1996</v>
      </c>
      <c r="C25446" t="s">
        <v>8</v>
      </c>
      <c r="D25446" t="s">
        <v>9</v>
      </c>
      <c r="E25446" t="s">
        <v>6</v>
      </c>
      <c r="F25446">
        <v>20</v>
      </c>
    </row>
    <row r="25447" spans="1:6" x14ac:dyDescent="0.25">
      <c r="A25447" t="s">
        <v>69</v>
      </c>
      <c r="B25447">
        <v>1996</v>
      </c>
      <c r="C25447" t="s">
        <v>8</v>
      </c>
      <c r="D25447" t="s">
        <v>55</v>
      </c>
      <c r="E25447" t="s">
        <v>56</v>
      </c>
      <c r="F25447">
        <v>2</v>
      </c>
    </row>
    <row r="25448" spans="1:6" x14ac:dyDescent="0.25">
      <c r="A25448" t="s">
        <v>69</v>
      </c>
      <c r="B25448">
        <v>1996</v>
      </c>
      <c r="C25448" t="s">
        <v>8</v>
      </c>
      <c r="D25448" t="s">
        <v>55</v>
      </c>
      <c r="E25448" t="s">
        <v>12</v>
      </c>
      <c r="F25448">
        <v>1</v>
      </c>
    </row>
    <row r="25449" spans="1:6" x14ac:dyDescent="0.25">
      <c r="A25449" t="s">
        <v>69</v>
      </c>
      <c r="B25449">
        <v>1996</v>
      </c>
      <c r="C25449" t="s">
        <v>8</v>
      </c>
      <c r="D25449" t="s">
        <v>55</v>
      </c>
      <c r="E25449" t="s">
        <v>13</v>
      </c>
      <c r="F25449">
        <v>3</v>
      </c>
    </row>
    <row r="25450" spans="1:6" x14ac:dyDescent="0.25">
      <c r="A25450" t="s">
        <v>69</v>
      </c>
      <c r="B25450">
        <v>1996</v>
      </c>
      <c r="C25450" t="s">
        <v>8</v>
      </c>
      <c r="D25450" t="s">
        <v>55</v>
      </c>
      <c r="E25450" t="s">
        <v>21</v>
      </c>
      <c r="F25450">
        <v>1</v>
      </c>
    </row>
    <row r="25451" spans="1:6" x14ac:dyDescent="0.25">
      <c r="A25451" t="s">
        <v>69</v>
      </c>
      <c r="B25451">
        <v>1996</v>
      </c>
      <c r="C25451" t="s">
        <v>8</v>
      </c>
      <c r="D25451" t="s">
        <v>55</v>
      </c>
      <c r="E25451" t="s">
        <v>24</v>
      </c>
      <c r="F25451">
        <v>1</v>
      </c>
    </row>
    <row r="25452" spans="1:6" x14ac:dyDescent="0.25">
      <c r="A25452" t="s">
        <v>69</v>
      </c>
      <c r="B25452">
        <v>1996</v>
      </c>
      <c r="C25452" t="s">
        <v>8</v>
      </c>
      <c r="D25452" t="s">
        <v>55</v>
      </c>
      <c r="E25452" t="s">
        <v>29</v>
      </c>
      <c r="F25452">
        <v>3</v>
      </c>
    </row>
    <row r="25453" spans="1:6" x14ac:dyDescent="0.25">
      <c r="A25453" t="s">
        <v>69</v>
      </c>
      <c r="B25453">
        <v>1996</v>
      </c>
      <c r="C25453" t="s">
        <v>8</v>
      </c>
      <c r="D25453" t="s">
        <v>55</v>
      </c>
      <c r="E25453" t="s">
        <v>30</v>
      </c>
      <c r="F25453">
        <v>1</v>
      </c>
    </row>
    <row r="25454" spans="1:6" x14ac:dyDescent="0.25">
      <c r="A25454" t="s">
        <v>69</v>
      </c>
      <c r="B25454">
        <v>1996</v>
      </c>
      <c r="C25454" t="s">
        <v>8</v>
      </c>
      <c r="D25454" t="s">
        <v>55</v>
      </c>
      <c r="E25454" t="s">
        <v>36</v>
      </c>
      <c r="F25454">
        <v>1</v>
      </c>
    </row>
    <row r="25455" spans="1:6" x14ac:dyDescent="0.25">
      <c r="A25455" t="s">
        <v>69</v>
      </c>
      <c r="B25455">
        <v>1996</v>
      </c>
      <c r="C25455" t="s">
        <v>8</v>
      </c>
      <c r="D25455" t="s">
        <v>55</v>
      </c>
      <c r="E25455" t="s">
        <v>40</v>
      </c>
      <c r="F25455">
        <v>1</v>
      </c>
    </row>
    <row r="25456" spans="1:6" x14ac:dyDescent="0.25">
      <c r="A25456" t="s">
        <v>69</v>
      </c>
      <c r="B25456">
        <v>1996</v>
      </c>
      <c r="C25456" t="s">
        <v>8</v>
      </c>
      <c r="D25456" t="s">
        <v>55</v>
      </c>
      <c r="E25456" t="s">
        <v>42</v>
      </c>
      <c r="F25456">
        <v>1</v>
      </c>
    </row>
    <row r="25457" spans="1:6" x14ac:dyDescent="0.25">
      <c r="A25457" t="s">
        <v>69</v>
      </c>
      <c r="B25457">
        <v>1996</v>
      </c>
      <c r="C25457" t="s">
        <v>8</v>
      </c>
      <c r="D25457" t="s">
        <v>55</v>
      </c>
      <c r="E25457" t="s">
        <v>48</v>
      </c>
      <c r="F25457">
        <v>8</v>
      </c>
    </row>
    <row r="25458" spans="1:6" x14ac:dyDescent="0.25">
      <c r="A25458" t="s">
        <v>69</v>
      </c>
      <c r="B25458">
        <v>1996</v>
      </c>
      <c r="C25458" t="s">
        <v>8</v>
      </c>
      <c r="D25458" t="s">
        <v>55</v>
      </c>
      <c r="E25458" t="s">
        <v>6</v>
      </c>
      <c r="F25458">
        <v>23</v>
      </c>
    </row>
    <row r="25459" spans="1:6" x14ac:dyDescent="0.25">
      <c r="A25459" t="s">
        <v>69</v>
      </c>
      <c r="B25459">
        <v>1996</v>
      </c>
      <c r="C25459" t="s">
        <v>8</v>
      </c>
      <c r="D25459" t="s">
        <v>60</v>
      </c>
      <c r="E25459" t="s">
        <v>56</v>
      </c>
      <c r="F25459">
        <v>199</v>
      </c>
    </row>
    <row r="25460" spans="1:6" x14ac:dyDescent="0.25">
      <c r="A25460" t="s">
        <v>69</v>
      </c>
      <c r="B25460">
        <v>1996</v>
      </c>
      <c r="C25460" t="s">
        <v>8</v>
      </c>
      <c r="D25460" t="s">
        <v>60</v>
      </c>
      <c r="E25460" t="s">
        <v>11</v>
      </c>
      <c r="F25460">
        <v>23</v>
      </c>
    </row>
    <row r="25461" spans="1:6" x14ac:dyDescent="0.25">
      <c r="A25461" t="s">
        <v>69</v>
      </c>
      <c r="B25461">
        <v>1996</v>
      </c>
      <c r="C25461" t="s">
        <v>8</v>
      </c>
      <c r="D25461" t="s">
        <v>60</v>
      </c>
      <c r="E25461" t="s">
        <v>12</v>
      </c>
      <c r="F25461">
        <v>117</v>
      </c>
    </row>
    <row r="25462" spans="1:6" x14ac:dyDescent="0.25">
      <c r="A25462" t="s">
        <v>69</v>
      </c>
      <c r="B25462">
        <v>1996</v>
      </c>
      <c r="C25462" t="s">
        <v>8</v>
      </c>
      <c r="D25462" t="s">
        <v>60</v>
      </c>
      <c r="E25462" t="s">
        <v>13</v>
      </c>
      <c r="F25462">
        <v>87</v>
      </c>
    </row>
    <row r="25463" spans="1:6" x14ac:dyDescent="0.25">
      <c r="A25463" t="s">
        <v>69</v>
      </c>
      <c r="B25463">
        <v>1996</v>
      </c>
      <c r="C25463" t="s">
        <v>8</v>
      </c>
      <c r="D25463" t="s">
        <v>60</v>
      </c>
      <c r="E25463" t="s">
        <v>14</v>
      </c>
      <c r="F25463">
        <v>6</v>
      </c>
    </row>
    <row r="25464" spans="1:6" x14ac:dyDescent="0.25">
      <c r="A25464" t="s">
        <v>69</v>
      </c>
      <c r="B25464">
        <v>1996</v>
      </c>
      <c r="C25464" t="s">
        <v>8</v>
      </c>
      <c r="D25464" t="s">
        <v>60</v>
      </c>
      <c r="E25464" t="s">
        <v>15</v>
      </c>
      <c r="F25464">
        <v>37</v>
      </c>
    </row>
    <row r="25465" spans="1:6" x14ac:dyDescent="0.25">
      <c r="A25465" t="s">
        <v>69</v>
      </c>
      <c r="B25465">
        <v>1996</v>
      </c>
      <c r="C25465" t="s">
        <v>8</v>
      </c>
      <c r="D25465" t="s">
        <v>60</v>
      </c>
      <c r="E25465" t="s">
        <v>66</v>
      </c>
      <c r="F25465">
        <v>13</v>
      </c>
    </row>
    <row r="25466" spans="1:6" x14ac:dyDescent="0.25">
      <c r="A25466" t="s">
        <v>69</v>
      </c>
      <c r="B25466">
        <v>1996</v>
      </c>
      <c r="C25466" t="s">
        <v>8</v>
      </c>
      <c r="D25466" t="s">
        <v>60</v>
      </c>
      <c r="E25466" t="s">
        <v>57</v>
      </c>
      <c r="F25466">
        <v>56</v>
      </c>
    </row>
    <row r="25467" spans="1:6" x14ac:dyDescent="0.25">
      <c r="A25467" t="s">
        <v>69</v>
      </c>
      <c r="B25467">
        <v>1996</v>
      </c>
      <c r="C25467" t="s">
        <v>8</v>
      </c>
      <c r="D25467" t="s">
        <v>60</v>
      </c>
      <c r="E25467" t="s">
        <v>16</v>
      </c>
      <c r="F25467">
        <v>127</v>
      </c>
    </row>
    <row r="25468" spans="1:6" x14ac:dyDescent="0.25">
      <c r="A25468" t="s">
        <v>69</v>
      </c>
      <c r="B25468">
        <v>1996</v>
      </c>
      <c r="C25468" t="s">
        <v>8</v>
      </c>
      <c r="D25468" t="s">
        <v>60</v>
      </c>
      <c r="E25468" t="s">
        <v>17</v>
      </c>
      <c r="F25468">
        <v>237</v>
      </c>
    </row>
    <row r="25469" spans="1:6" x14ac:dyDescent="0.25">
      <c r="A25469" t="s">
        <v>69</v>
      </c>
      <c r="B25469">
        <v>1996</v>
      </c>
      <c r="C25469" t="s">
        <v>8</v>
      </c>
      <c r="D25469" t="s">
        <v>60</v>
      </c>
      <c r="E25469" t="s">
        <v>20</v>
      </c>
      <c r="F25469">
        <v>234</v>
      </c>
    </row>
    <row r="25470" spans="1:6" x14ac:dyDescent="0.25">
      <c r="A25470" t="s">
        <v>69</v>
      </c>
      <c r="B25470">
        <v>1996</v>
      </c>
      <c r="C25470" t="s">
        <v>8</v>
      </c>
      <c r="D25470" t="s">
        <v>60</v>
      </c>
      <c r="E25470" t="s">
        <v>58</v>
      </c>
      <c r="F25470">
        <v>96</v>
      </c>
    </row>
    <row r="25471" spans="1:6" x14ac:dyDescent="0.25">
      <c r="A25471" t="s">
        <v>69</v>
      </c>
      <c r="B25471">
        <v>1996</v>
      </c>
      <c r="C25471" t="s">
        <v>8</v>
      </c>
      <c r="D25471" t="s">
        <v>60</v>
      </c>
      <c r="E25471" t="s">
        <v>21</v>
      </c>
      <c r="F25471">
        <v>3</v>
      </c>
    </row>
    <row r="25472" spans="1:6" x14ac:dyDescent="0.25">
      <c r="A25472" t="s">
        <v>69</v>
      </c>
      <c r="B25472">
        <v>1996</v>
      </c>
      <c r="C25472" t="s">
        <v>8</v>
      </c>
      <c r="D25472" t="s">
        <v>60</v>
      </c>
      <c r="E25472" t="s">
        <v>22</v>
      </c>
      <c r="F25472">
        <v>9</v>
      </c>
    </row>
    <row r="25473" spans="1:6" x14ac:dyDescent="0.25">
      <c r="A25473" t="s">
        <v>69</v>
      </c>
      <c r="B25473">
        <v>1996</v>
      </c>
      <c r="C25473" t="s">
        <v>8</v>
      </c>
      <c r="D25473" t="s">
        <v>60</v>
      </c>
      <c r="E25473" t="s">
        <v>23</v>
      </c>
      <c r="F25473">
        <v>71</v>
      </c>
    </row>
    <row r="25474" spans="1:6" x14ac:dyDescent="0.25">
      <c r="A25474" t="s">
        <v>69</v>
      </c>
      <c r="B25474">
        <v>1996</v>
      </c>
      <c r="C25474" t="s">
        <v>8</v>
      </c>
      <c r="D25474" t="s">
        <v>60</v>
      </c>
      <c r="E25474" t="s">
        <v>24</v>
      </c>
      <c r="F25474">
        <v>253</v>
      </c>
    </row>
    <row r="25475" spans="1:6" x14ac:dyDescent="0.25">
      <c r="A25475" t="s">
        <v>69</v>
      </c>
      <c r="B25475">
        <v>1996</v>
      </c>
      <c r="C25475" t="s">
        <v>8</v>
      </c>
      <c r="D25475" t="s">
        <v>60</v>
      </c>
      <c r="E25475" t="s">
        <v>26</v>
      </c>
      <c r="F25475">
        <v>296</v>
      </c>
    </row>
    <row r="25476" spans="1:6" x14ac:dyDescent="0.25">
      <c r="A25476" t="s">
        <v>69</v>
      </c>
      <c r="B25476">
        <v>1996</v>
      </c>
      <c r="C25476" t="s">
        <v>8</v>
      </c>
      <c r="D25476" t="s">
        <v>60</v>
      </c>
      <c r="E25476" t="s">
        <v>27</v>
      </c>
      <c r="F25476">
        <v>21</v>
      </c>
    </row>
    <row r="25477" spans="1:6" x14ac:dyDescent="0.25">
      <c r="A25477" t="s">
        <v>69</v>
      </c>
      <c r="B25477">
        <v>1996</v>
      </c>
      <c r="C25477" t="s">
        <v>8</v>
      </c>
      <c r="D25477" t="s">
        <v>60</v>
      </c>
      <c r="E25477" t="s">
        <v>59</v>
      </c>
      <c r="F25477">
        <v>62</v>
      </c>
    </row>
    <row r="25478" spans="1:6" x14ac:dyDescent="0.25">
      <c r="A25478" t="s">
        <v>69</v>
      </c>
      <c r="B25478">
        <v>1996</v>
      </c>
      <c r="C25478" t="s">
        <v>8</v>
      </c>
      <c r="D25478" t="s">
        <v>60</v>
      </c>
      <c r="E25478" t="s">
        <v>28</v>
      </c>
      <c r="F25478">
        <v>7</v>
      </c>
    </row>
    <row r="25479" spans="1:6" x14ac:dyDescent="0.25">
      <c r="A25479" t="s">
        <v>69</v>
      </c>
      <c r="B25479">
        <v>1996</v>
      </c>
      <c r="C25479" t="s">
        <v>8</v>
      </c>
      <c r="D25479" t="s">
        <v>60</v>
      </c>
      <c r="E25479" t="s">
        <v>29</v>
      </c>
      <c r="F25479">
        <v>366</v>
      </c>
    </row>
    <row r="25480" spans="1:6" x14ac:dyDescent="0.25">
      <c r="A25480" t="s">
        <v>69</v>
      </c>
      <c r="B25480">
        <v>1996</v>
      </c>
      <c r="C25480" t="s">
        <v>8</v>
      </c>
      <c r="D25480" t="s">
        <v>60</v>
      </c>
      <c r="E25480" t="s">
        <v>30</v>
      </c>
      <c r="F25480">
        <v>97</v>
      </c>
    </row>
    <row r="25481" spans="1:6" x14ac:dyDescent="0.25">
      <c r="A25481" t="s">
        <v>69</v>
      </c>
      <c r="B25481">
        <v>1996</v>
      </c>
      <c r="C25481" t="s">
        <v>8</v>
      </c>
      <c r="D25481" t="s">
        <v>60</v>
      </c>
      <c r="E25481" t="s">
        <v>32</v>
      </c>
      <c r="F25481">
        <v>1</v>
      </c>
    </row>
    <row r="25482" spans="1:6" x14ac:dyDescent="0.25">
      <c r="A25482" t="s">
        <v>69</v>
      </c>
      <c r="B25482">
        <v>1996</v>
      </c>
      <c r="C25482" t="s">
        <v>8</v>
      </c>
      <c r="D25482" t="s">
        <v>60</v>
      </c>
      <c r="E25482" t="s">
        <v>33</v>
      </c>
      <c r="F25482">
        <v>5</v>
      </c>
    </row>
    <row r="25483" spans="1:6" x14ac:dyDescent="0.25">
      <c r="A25483" t="s">
        <v>69</v>
      </c>
      <c r="B25483">
        <v>1996</v>
      </c>
      <c r="C25483" t="s">
        <v>8</v>
      </c>
      <c r="D25483" t="s">
        <v>60</v>
      </c>
      <c r="E25483" t="s">
        <v>35</v>
      </c>
      <c r="F25483">
        <v>57</v>
      </c>
    </row>
    <row r="25484" spans="1:6" x14ac:dyDescent="0.25">
      <c r="A25484" t="s">
        <v>69</v>
      </c>
      <c r="B25484">
        <v>1996</v>
      </c>
      <c r="C25484" t="s">
        <v>8</v>
      </c>
      <c r="D25484" t="s">
        <v>60</v>
      </c>
      <c r="E25484" t="s">
        <v>37</v>
      </c>
      <c r="F25484">
        <v>38</v>
      </c>
    </row>
    <row r="25485" spans="1:6" x14ac:dyDescent="0.25">
      <c r="A25485" t="s">
        <v>69</v>
      </c>
      <c r="B25485">
        <v>1996</v>
      </c>
      <c r="C25485" t="s">
        <v>8</v>
      </c>
      <c r="D25485" t="s">
        <v>60</v>
      </c>
      <c r="E25485" t="s">
        <v>38</v>
      </c>
      <c r="F25485">
        <v>416</v>
      </c>
    </row>
    <row r="25486" spans="1:6" x14ac:dyDescent="0.25">
      <c r="A25486" t="s">
        <v>69</v>
      </c>
      <c r="B25486">
        <v>1996</v>
      </c>
      <c r="C25486" t="s">
        <v>8</v>
      </c>
      <c r="D25486" t="s">
        <v>60</v>
      </c>
      <c r="E25486" t="s">
        <v>40</v>
      </c>
      <c r="F25486">
        <v>251</v>
      </c>
    </row>
    <row r="25487" spans="1:6" x14ac:dyDescent="0.25">
      <c r="A25487" t="s">
        <v>69</v>
      </c>
      <c r="B25487">
        <v>1996</v>
      </c>
      <c r="C25487" t="s">
        <v>8</v>
      </c>
      <c r="D25487" t="s">
        <v>60</v>
      </c>
      <c r="E25487" t="s">
        <v>41</v>
      </c>
      <c r="F25487">
        <v>59</v>
      </c>
    </row>
    <row r="25488" spans="1:6" x14ac:dyDescent="0.25">
      <c r="A25488" t="s">
        <v>69</v>
      </c>
      <c r="B25488">
        <v>1996</v>
      </c>
      <c r="C25488" t="s">
        <v>8</v>
      </c>
      <c r="D25488" t="s">
        <v>60</v>
      </c>
      <c r="E25488" t="s">
        <v>43</v>
      </c>
      <c r="F25488">
        <v>53</v>
      </c>
    </row>
    <row r="25489" spans="1:6" x14ac:dyDescent="0.25">
      <c r="A25489" t="s">
        <v>69</v>
      </c>
      <c r="B25489">
        <v>1996</v>
      </c>
      <c r="C25489" t="s">
        <v>8</v>
      </c>
      <c r="D25489" t="s">
        <v>60</v>
      </c>
      <c r="E25489" t="s">
        <v>45</v>
      </c>
      <c r="F25489">
        <v>168</v>
      </c>
    </row>
    <row r="25490" spans="1:6" x14ac:dyDescent="0.25">
      <c r="A25490" t="s">
        <v>69</v>
      </c>
      <c r="B25490">
        <v>1996</v>
      </c>
      <c r="C25490" t="s">
        <v>8</v>
      </c>
      <c r="D25490" t="s">
        <v>60</v>
      </c>
      <c r="E25490" t="s">
        <v>47</v>
      </c>
      <c r="F25490">
        <v>386</v>
      </c>
    </row>
    <row r="25491" spans="1:6" x14ac:dyDescent="0.25">
      <c r="A25491" t="s">
        <v>69</v>
      </c>
      <c r="B25491">
        <v>1996</v>
      </c>
      <c r="C25491" t="s">
        <v>8</v>
      </c>
      <c r="D25491" t="s">
        <v>60</v>
      </c>
      <c r="E25491" t="s">
        <v>48</v>
      </c>
      <c r="F25491">
        <v>338</v>
      </c>
    </row>
    <row r="25492" spans="1:6" x14ac:dyDescent="0.25">
      <c r="A25492" t="s">
        <v>69</v>
      </c>
      <c r="B25492">
        <v>1996</v>
      </c>
      <c r="C25492" t="s">
        <v>8</v>
      </c>
      <c r="D25492" t="s">
        <v>60</v>
      </c>
      <c r="E25492" t="s">
        <v>50</v>
      </c>
      <c r="F25492">
        <v>188</v>
      </c>
    </row>
    <row r="25493" spans="1:6" x14ac:dyDescent="0.25">
      <c r="A25493" t="s">
        <v>69</v>
      </c>
      <c r="B25493">
        <v>1996</v>
      </c>
      <c r="C25493" t="s">
        <v>8</v>
      </c>
      <c r="D25493" t="s">
        <v>60</v>
      </c>
      <c r="E25493" t="s">
        <v>52</v>
      </c>
      <c r="F25493">
        <v>1</v>
      </c>
    </row>
    <row r="25494" spans="1:6" x14ac:dyDescent="0.25">
      <c r="A25494" t="s">
        <v>69</v>
      </c>
      <c r="B25494">
        <v>1996</v>
      </c>
      <c r="C25494" t="s">
        <v>8</v>
      </c>
      <c r="D25494" t="s">
        <v>60</v>
      </c>
      <c r="E25494" t="s">
        <v>53</v>
      </c>
      <c r="F25494">
        <v>80</v>
      </c>
    </row>
    <row r="25495" spans="1:6" x14ac:dyDescent="0.25">
      <c r="A25495" t="s">
        <v>69</v>
      </c>
      <c r="B25495">
        <v>1996</v>
      </c>
      <c r="C25495" t="s">
        <v>8</v>
      </c>
      <c r="D25495" t="s">
        <v>60</v>
      </c>
      <c r="E25495" t="s">
        <v>6</v>
      </c>
      <c r="F25495">
        <v>4458</v>
      </c>
    </row>
    <row r="25496" spans="1:6" x14ac:dyDescent="0.25">
      <c r="A25496" t="s">
        <v>69</v>
      </c>
      <c r="B25496">
        <v>1996</v>
      </c>
      <c r="C25496" t="s">
        <v>8</v>
      </c>
      <c r="D25496" t="s">
        <v>62</v>
      </c>
      <c r="E25496" t="s">
        <v>11</v>
      </c>
      <c r="F25496">
        <v>8</v>
      </c>
    </row>
    <row r="25497" spans="1:6" x14ac:dyDescent="0.25">
      <c r="A25497" t="s">
        <v>69</v>
      </c>
      <c r="B25497">
        <v>1996</v>
      </c>
      <c r="C25497" t="s">
        <v>8</v>
      </c>
      <c r="D25497" t="s">
        <v>62</v>
      </c>
      <c r="E25497" t="s">
        <v>13</v>
      </c>
      <c r="F25497">
        <v>54</v>
      </c>
    </row>
    <row r="25498" spans="1:6" x14ac:dyDescent="0.25">
      <c r="A25498" t="s">
        <v>69</v>
      </c>
      <c r="B25498">
        <v>1996</v>
      </c>
      <c r="C25498" t="s">
        <v>8</v>
      </c>
      <c r="D25498" t="s">
        <v>62</v>
      </c>
      <c r="E25498" t="s">
        <v>14</v>
      </c>
      <c r="F25498">
        <v>2</v>
      </c>
    </row>
    <row r="25499" spans="1:6" x14ac:dyDescent="0.25">
      <c r="A25499" t="s">
        <v>69</v>
      </c>
      <c r="B25499">
        <v>1996</v>
      </c>
      <c r="C25499" t="s">
        <v>8</v>
      </c>
      <c r="D25499" t="s">
        <v>62</v>
      </c>
      <c r="E25499" t="s">
        <v>15</v>
      </c>
      <c r="F25499">
        <v>12</v>
      </c>
    </row>
    <row r="25500" spans="1:6" x14ac:dyDescent="0.25">
      <c r="A25500" t="s">
        <v>69</v>
      </c>
      <c r="B25500">
        <v>1996</v>
      </c>
      <c r="C25500" t="s">
        <v>8</v>
      </c>
      <c r="D25500" t="s">
        <v>62</v>
      </c>
      <c r="E25500" t="s">
        <v>16</v>
      </c>
      <c r="F25500">
        <v>3</v>
      </c>
    </row>
    <row r="25501" spans="1:6" x14ac:dyDescent="0.25">
      <c r="A25501" t="s">
        <v>69</v>
      </c>
      <c r="B25501">
        <v>1996</v>
      </c>
      <c r="C25501" t="s">
        <v>8</v>
      </c>
      <c r="D25501" t="s">
        <v>62</v>
      </c>
      <c r="E25501" t="s">
        <v>17</v>
      </c>
      <c r="F25501">
        <v>4</v>
      </c>
    </row>
    <row r="25502" spans="1:6" x14ac:dyDescent="0.25">
      <c r="A25502" t="s">
        <v>69</v>
      </c>
      <c r="B25502">
        <v>1996</v>
      </c>
      <c r="C25502" t="s">
        <v>8</v>
      </c>
      <c r="D25502" t="s">
        <v>62</v>
      </c>
      <c r="E25502" t="s">
        <v>20</v>
      </c>
      <c r="F25502">
        <v>3</v>
      </c>
    </row>
    <row r="25503" spans="1:6" x14ac:dyDescent="0.25">
      <c r="A25503" t="s">
        <v>69</v>
      </c>
      <c r="B25503">
        <v>1996</v>
      </c>
      <c r="C25503" t="s">
        <v>8</v>
      </c>
      <c r="D25503" t="s">
        <v>62</v>
      </c>
      <c r="E25503" t="s">
        <v>58</v>
      </c>
      <c r="F25503">
        <v>2</v>
      </c>
    </row>
    <row r="25504" spans="1:6" x14ac:dyDescent="0.25">
      <c r="A25504" t="s">
        <v>69</v>
      </c>
      <c r="B25504">
        <v>1996</v>
      </c>
      <c r="C25504" t="s">
        <v>8</v>
      </c>
      <c r="D25504" t="s">
        <v>62</v>
      </c>
      <c r="E25504" t="s">
        <v>21</v>
      </c>
      <c r="F25504">
        <v>2</v>
      </c>
    </row>
    <row r="25505" spans="1:6" x14ac:dyDescent="0.25">
      <c r="A25505" t="s">
        <v>69</v>
      </c>
      <c r="B25505">
        <v>1996</v>
      </c>
      <c r="C25505" t="s">
        <v>8</v>
      </c>
      <c r="D25505" t="s">
        <v>62</v>
      </c>
      <c r="E25505" t="s">
        <v>24</v>
      </c>
      <c r="F25505">
        <v>1</v>
      </c>
    </row>
    <row r="25506" spans="1:6" x14ac:dyDescent="0.25">
      <c r="A25506" t="s">
        <v>69</v>
      </c>
      <c r="B25506">
        <v>1996</v>
      </c>
      <c r="C25506" t="s">
        <v>8</v>
      </c>
      <c r="D25506" t="s">
        <v>62</v>
      </c>
      <c r="E25506" t="s">
        <v>26</v>
      </c>
      <c r="F25506">
        <v>3</v>
      </c>
    </row>
    <row r="25507" spans="1:6" x14ac:dyDescent="0.25">
      <c r="A25507" t="s">
        <v>69</v>
      </c>
      <c r="B25507">
        <v>1996</v>
      </c>
      <c r="C25507" t="s">
        <v>8</v>
      </c>
      <c r="D25507" t="s">
        <v>62</v>
      </c>
      <c r="E25507" t="s">
        <v>27</v>
      </c>
      <c r="F25507">
        <v>5</v>
      </c>
    </row>
    <row r="25508" spans="1:6" x14ac:dyDescent="0.25">
      <c r="A25508" t="s">
        <v>69</v>
      </c>
      <c r="B25508">
        <v>1996</v>
      </c>
      <c r="C25508" t="s">
        <v>8</v>
      </c>
      <c r="D25508" t="s">
        <v>62</v>
      </c>
      <c r="E25508" t="s">
        <v>59</v>
      </c>
      <c r="F25508">
        <v>1</v>
      </c>
    </row>
    <row r="25509" spans="1:6" x14ac:dyDescent="0.25">
      <c r="A25509" t="s">
        <v>69</v>
      </c>
      <c r="B25509">
        <v>1996</v>
      </c>
      <c r="C25509" t="s">
        <v>8</v>
      </c>
      <c r="D25509" t="s">
        <v>62</v>
      </c>
      <c r="E25509" t="s">
        <v>29</v>
      </c>
      <c r="F25509">
        <v>1</v>
      </c>
    </row>
    <row r="25510" spans="1:6" x14ac:dyDescent="0.25">
      <c r="A25510" t="s">
        <v>69</v>
      </c>
      <c r="B25510">
        <v>1996</v>
      </c>
      <c r="C25510" t="s">
        <v>8</v>
      </c>
      <c r="D25510" t="s">
        <v>62</v>
      </c>
      <c r="E25510" t="s">
        <v>35</v>
      </c>
      <c r="F25510">
        <v>13</v>
      </c>
    </row>
    <row r="25511" spans="1:6" x14ac:dyDescent="0.25">
      <c r="A25511" t="s">
        <v>69</v>
      </c>
      <c r="B25511">
        <v>1996</v>
      </c>
      <c r="C25511" t="s">
        <v>8</v>
      </c>
      <c r="D25511" t="s">
        <v>62</v>
      </c>
      <c r="E25511" t="s">
        <v>36</v>
      </c>
      <c r="F25511">
        <v>1</v>
      </c>
    </row>
    <row r="25512" spans="1:6" x14ac:dyDescent="0.25">
      <c r="A25512" t="s">
        <v>69</v>
      </c>
      <c r="B25512">
        <v>1996</v>
      </c>
      <c r="C25512" t="s">
        <v>8</v>
      </c>
      <c r="D25512" t="s">
        <v>62</v>
      </c>
      <c r="E25512" t="s">
        <v>37</v>
      </c>
      <c r="F25512">
        <v>11</v>
      </c>
    </row>
    <row r="25513" spans="1:6" x14ac:dyDescent="0.25">
      <c r="A25513" t="s">
        <v>69</v>
      </c>
      <c r="B25513">
        <v>1996</v>
      </c>
      <c r="C25513" t="s">
        <v>8</v>
      </c>
      <c r="D25513" t="s">
        <v>62</v>
      </c>
      <c r="E25513" t="s">
        <v>38</v>
      </c>
      <c r="F25513">
        <v>1</v>
      </c>
    </row>
    <row r="25514" spans="1:6" x14ac:dyDescent="0.25">
      <c r="A25514" t="s">
        <v>69</v>
      </c>
      <c r="B25514">
        <v>1996</v>
      </c>
      <c r="C25514" t="s">
        <v>8</v>
      </c>
      <c r="D25514" t="s">
        <v>62</v>
      </c>
      <c r="E25514" t="s">
        <v>40</v>
      </c>
      <c r="F25514">
        <v>2</v>
      </c>
    </row>
    <row r="25515" spans="1:6" x14ac:dyDescent="0.25">
      <c r="A25515" t="s">
        <v>69</v>
      </c>
      <c r="B25515">
        <v>1996</v>
      </c>
      <c r="C25515" t="s">
        <v>8</v>
      </c>
      <c r="D25515" t="s">
        <v>62</v>
      </c>
      <c r="E25515" t="s">
        <v>41</v>
      </c>
      <c r="F25515">
        <v>1</v>
      </c>
    </row>
    <row r="25516" spans="1:6" x14ac:dyDescent="0.25">
      <c r="A25516" t="s">
        <v>69</v>
      </c>
      <c r="B25516">
        <v>1996</v>
      </c>
      <c r="C25516" t="s">
        <v>8</v>
      </c>
      <c r="D25516" t="s">
        <v>62</v>
      </c>
      <c r="E25516" t="s">
        <v>43</v>
      </c>
      <c r="F25516">
        <v>1</v>
      </c>
    </row>
    <row r="25517" spans="1:6" x14ac:dyDescent="0.25">
      <c r="A25517" t="s">
        <v>69</v>
      </c>
      <c r="B25517">
        <v>1996</v>
      </c>
      <c r="C25517" t="s">
        <v>8</v>
      </c>
      <c r="D25517" t="s">
        <v>62</v>
      </c>
      <c r="E25517" t="s">
        <v>48</v>
      </c>
      <c r="F25517">
        <v>35</v>
      </c>
    </row>
    <row r="25518" spans="1:6" x14ac:dyDescent="0.25">
      <c r="A25518" t="s">
        <v>69</v>
      </c>
      <c r="B25518">
        <v>1996</v>
      </c>
      <c r="C25518" t="s">
        <v>8</v>
      </c>
      <c r="D25518" t="s">
        <v>62</v>
      </c>
      <c r="E25518" t="s">
        <v>51</v>
      </c>
      <c r="F25518">
        <v>1</v>
      </c>
    </row>
    <row r="25519" spans="1:6" x14ac:dyDescent="0.25">
      <c r="A25519" t="s">
        <v>69</v>
      </c>
      <c r="B25519">
        <v>1996</v>
      </c>
      <c r="C25519" t="s">
        <v>8</v>
      </c>
      <c r="D25519" t="s">
        <v>62</v>
      </c>
      <c r="E25519" t="s">
        <v>63</v>
      </c>
      <c r="F25519">
        <v>100</v>
      </c>
    </row>
    <row r="25520" spans="1:6" x14ac:dyDescent="0.25">
      <c r="A25520" t="s">
        <v>69</v>
      </c>
      <c r="B25520">
        <v>1996</v>
      </c>
      <c r="C25520" t="s">
        <v>8</v>
      </c>
      <c r="D25520" t="s">
        <v>62</v>
      </c>
      <c r="E25520" t="s">
        <v>6</v>
      </c>
      <c r="F25520">
        <v>267</v>
      </c>
    </row>
    <row r="25521" spans="1:6" x14ac:dyDescent="0.25">
      <c r="A25521" t="s">
        <v>69</v>
      </c>
      <c r="B25521">
        <v>1996</v>
      </c>
      <c r="C25521" t="s">
        <v>8</v>
      </c>
      <c r="D25521" t="s">
        <v>64</v>
      </c>
      <c r="E25521" t="s">
        <v>56</v>
      </c>
      <c r="F25521">
        <v>23</v>
      </c>
    </row>
    <row r="25522" spans="1:6" x14ac:dyDescent="0.25">
      <c r="A25522" t="s">
        <v>69</v>
      </c>
      <c r="B25522">
        <v>1996</v>
      </c>
      <c r="C25522" t="s">
        <v>8</v>
      </c>
      <c r="D25522" t="s">
        <v>64</v>
      </c>
      <c r="E25522" t="s">
        <v>11</v>
      </c>
      <c r="F25522">
        <v>8</v>
      </c>
    </row>
    <row r="25523" spans="1:6" x14ac:dyDescent="0.25">
      <c r="A25523" t="s">
        <v>69</v>
      </c>
      <c r="B25523">
        <v>1996</v>
      </c>
      <c r="C25523" t="s">
        <v>8</v>
      </c>
      <c r="D25523" t="s">
        <v>64</v>
      </c>
      <c r="E25523" t="s">
        <v>12</v>
      </c>
      <c r="F25523">
        <v>20</v>
      </c>
    </row>
    <row r="25524" spans="1:6" x14ac:dyDescent="0.25">
      <c r="A25524" t="s">
        <v>69</v>
      </c>
      <c r="B25524">
        <v>1996</v>
      </c>
      <c r="C25524" t="s">
        <v>8</v>
      </c>
      <c r="D25524" t="s">
        <v>64</v>
      </c>
      <c r="E25524" t="s">
        <v>13</v>
      </c>
      <c r="F25524">
        <v>37</v>
      </c>
    </row>
    <row r="25525" spans="1:6" x14ac:dyDescent="0.25">
      <c r="A25525" t="s">
        <v>69</v>
      </c>
      <c r="B25525">
        <v>1996</v>
      </c>
      <c r="C25525" t="s">
        <v>8</v>
      </c>
      <c r="D25525" t="s">
        <v>64</v>
      </c>
      <c r="E25525" t="s">
        <v>14</v>
      </c>
      <c r="F25525">
        <v>2</v>
      </c>
    </row>
    <row r="25526" spans="1:6" x14ac:dyDescent="0.25">
      <c r="A25526" t="s">
        <v>69</v>
      </c>
      <c r="B25526">
        <v>1996</v>
      </c>
      <c r="C25526" t="s">
        <v>8</v>
      </c>
      <c r="D25526" t="s">
        <v>64</v>
      </c>
      <c r="E25526" t="s">
        <v>15</v>
      </c>
      <c r="F25526">
        <v>9</v>
      </c>
    </row>
    <row r="25527" spans="1:6" x14ac:dyDescent="0.25">
      <c r="A25527" t="s">
        <v>69</v>
      </c>
      <c r="B25527">
        <v>1996</v>
      </c>
      <c r="C25527" t="s">
        <v>8</v>
      </c>
      <c r="D25527" t="s">
        <v>64</v>
      </c>
      <c r="E25527" t="s">
        <v>66</v>
      </c>
      <c r="F25527">
        <v>1</v>
      </c>
    </row>
    <row r="25528" spans="1:6" x14ac:dyDescent="0.25">
      <c r="A25528" t="s">
        <v>69</v>
      </c>
      <c r="B25528">
        <v>1996</v>
      </c>
      <c r="C25528" t="s">
        <v>8</v>
      </c>
      <c r="D25528" t="s">
        <v>64</v>
      </c>
      <c r="E25528" t="s">
        <v>16</v>
      </c>
      <c r="F25528">
        <v>40</v>
      </c>
    </row>
    <row r="25529" spans="1:6" x14ac:dyDescent="0.25">
      <c r="A25529" t="s">
        <v>69</v>
      </c>
      <c r="B25529">
        <v>1996</v>
      </c>
      <c r="C25529" t="s">
        <v>8</v>
      </c>
      <c r="D25529" t="s">
        <v>64</v>
      </c>
      <c r="E25529" t="s">
        <v>17</v>
      </c>
      <c r="F25529">
        <v>42</v>
      </c>
    </row>
    <row r="25530" spans="1:6" x14ac:dyDescent="0.25">
      <c r="A25530" t="s">
        <v>69</v>
      </c>
      <c r="B25530">
        <v>1996</v>
      </c>
      <c r="C25530" t="s">
        <v>8</v>
      </c>
      <c r="D25530" t="s">
        <v>64</v>
      </c>
      <c r="E25530" t="s">
        <v>18</v>
      </c>
      <c r="F25530">
        <v>1</v>
      </c>
    </row>
    <row r="25531" spans="1:6" x14ac:dyDescent="0.25">
      <c r="A25531" t="s">
        <v>69</v>
      </c>
      <c r="B25531">
        <v>1996</v>
      </c>
      <c r="C25531" t="s">
        <v>8</v>
      </c>
      <c r="D25531" t="s">
        <v>64</v>
      </c>
      <c r="E25531" t="s">
        <v>19</v>
      </c>
      <c r="F25531">
        <v>3</v>
      </c>
    </row>
    <row r="25532" spans="1:6" x14ac:dyDescent="0.25">
      <c r="A25532" t="s">
        <v>69</v>
      </c>
      <c r="B25532">
        <v>1996</v>
      </c>
      <c r="C25532" t="s">
        <v>8</v>
      </c>
      <c r="D25532" t="s">
        <v>64</v>
      </c>
      <c r="E25532" t="s">
        <v>20</v>
      </c>
      <c r="F25532">
        <v>11</v>
      </c>
    </row>
    <row r="25533" spans="1:6" x14ac:dyDescent="0.25">
      <c r="A25533" t="s">
        <v>69</v>
      </c>
      <c r="B25533">
        <v>1996</v>
      </c>
      <c r="C25533" t="s">
        <v>8</v>
      </c>
      <c r="D25533" t="s">
        <v>64</v>
      </c>
      <c r="E25533" t="s">
        <v>58</v>
      </c>
      <c r="F25533">
        <v>15</v>
      </c>
    </row>
    <row r="25534" spans="1:6" x14ac:dyDescent="0.25">
      <c r="A25534" t="s">
        <v>69</v>
      </c>
      <c r="B25534">
        <v>1996</v>
      </c>
      <c r="C25534" t="s">
        <v>8</v>
      </c>
      <c r="D25534" t="s">
        <v>64</v>
      </c>
      <c r="E25534" t="s">
        <v>21</v>
      </c>
      <c r="F25534">
        <v>8</v>
      </c>
    </row>
    <row r="25535" spans="1:6" x14ac:dyDescent="0.25">
      <c r="A25535" t="s">
        <v>69</v>
      </c>
      <c r="B25535">
        <v>1996</v>
      </c>
      <c r="C25535" t="s">
        <v>8</v>
      </c>
      <c r="D25535" t="s">
        <v>64</v>
      </c>
      <c r="E25535" t="s">
        <v>22</v>
      </c>
      <c r="F25535">
        <v>1</v>
      </c>
    </row>
    <row r="25536" spans="1:6" x14ac:dyDescent="0.25">
      <c r="A25536" t="s">
        <v>69</v>
      </c>
      <c r="B25536">
        <v>1996</v>
      </c>
      <c r="C25536" t="s">
        <v>8</v>
      </c>
      <c r="D25536" t="s">
        <v>64</v>
      </c>
      <c r="E25536" t="s">
        <v>23</v>
      </c>
      <c r="F25536">
        <v>10</v>
      </c>
    </row>
    <row r="25537" spans="1:6" x14ac:dyDescent="0.25">
      <c r="A25537" t="s">
        <v>69</v>
      </c>
      <c r="B25537">
        <v>1996</v>
      </c>
      <c r="C25537" t="s">
        <v>8</v>
      </c>
      <c r="D25537" t="s">
        <v>64</v>
      </c>
      <c r="E25537" t="s">
        <v>24</v>
      </c>
      <c r="F25537">
        <v>13</v>
      </c>
    </row>
    <row r="25538" spans="1:6" x14ac:dyDescent="0.25">
      <c r="A25538" t="s">
        <v>69</v>
      </c>
      <c r="B25538">
        <v>1996</v>
      </c>
      <c r="C25538" t="s">
        <v>8</v>
      </c>
      <c r="D25538" t="s">
        <v>64</v>
      </c>
      <c r="E25538" t="s">
        <v>26</v>
      </c>
      <c r="F25538">
        <v>30</v>
      </c>
    </row>
    <row r="25539" spans="1:6" x14ac:dyDescent="0.25">
      <c r="A25539" t="s">
        <v>69</v>
      </c>
      <c r="B25539">
        <v>1996</v>
      </c>
      <c r="C25539" t="s">
        <v>8</v>
      </c>
      <c r="D25539" t="s">
        <v>64</v>
      </c>
      <c r="E25539" t="s">
        <v>27</v>
      </c>
      <c r="F25539">
        <v>3</v>
      </c>
    </row>
    <row r="25540" spans="1:6" x14ac:dyDescent="0.25">
      <c r="A25540" t="s">
        <v>69</v>
      </c>
      <c r="B25540">
        <v>1996</v>
      </c>
      <c r="C25540" t="s">
        <v>8</v>
      </c>
      <c r="D25540" t="s">
        <v>64</v>
      </c>
      <c r="E25540" t="s">
        <v>59</v>
      </c>
      <c r="F25540">
        <v>16</v>
      </c>
    </row>
    <row r="25541" spans="1:6" x14ac:dyDescent="0.25">
      <c r="A25541" t="s">
        <v>69</v>
      </c>
      <c r="B25541">
        <v>1996</v>
      </c>
      <c r="C25541" t="s">
        <v>8</v>
      </c>
      <c r="D25541" t="s">
        <v>64</v>
      </c>
      <c r="E25541" t="s">
        <v>28</v>
      </c>
      <c r="F25541">
        <v>1</v>
      </c>
    </row>
    <row r="25542" spans="1:6" x14ac:dyDescent="0.25">
      <c r="A25542" t="s">
        <v>69</v>
      </c>
      <c r="B25542">
        <v>1996</v>
      </c>
      <c r="C25542" t="s">
        <v>8</v>
      </c>
      <c r="D25542" t="s">
        <v>64</v>
      </c>
      <c r="E25542" t="s">
        <v>29</v>
      </c>
      <c r="F25542">
        <v>25</v>
      </c>
    </row>
    <row r="25543" spans="1:6" x14ac:dyDescent="0.25">
      <c r="A25543" t="s">
        <v>69</v>
      </c>
      <c r="B25543">
        <v>1996</v>
      </c>
      <c r="C25543" t="s">
        <v>8</v>
      </c>
      <c r="D25543" t="s">
        <v>64</v>
      </c>
      <c r="E25543" t="s">
        <v>30</v>
      </c>
      <c r="F25543">
        <v>4</v>
      </c>
    </row>
    <row r="25544" spans="1:6" x14ac:dyDescent="0.25">
      <c r="A25544" t="s">
        <v>69</v>
      </c>
      <c r="B25544">
        <v>1996</v>
      </c>
      <c r="C25544" t="s">
        <v>8</v>
      </c>
      <c r="D25544" t="s">
        <v>64</v>
      </c>
      <c r="E25544" t="s">
        <v>32</v>
      </c>
      <c r="F25544">
        <v>3</v>
      </c>
    </row>
    <row r="25545" spans="1:6" x14ac:dyDescent="0.25">
      <c r="A25545" t="s">
        <v>69</v>
      </c>
      <c r="B25545">
        <v>1996</v>
      </c>
      <c r="C25545" t="s">
        <v>8</v>
      </c>
      <c r="D25545" t="s">
        <v>64</v>
      </c>
      <c r="E25545" t="s">
        <v>33</v>
      </c>
      <c r="F25545">
        <v>5</v>
      </c>
    </row>
    <row r="25546" spans="1:6" x14ac:dyDescent="0.25">
      <c r="A25546" t="s">
        <v>69</v>
      </c>
      <c r="B25546">
        <v>1996</v>
      </c>
      <c r="C25546" t="s">
        <v>8</v>
      </c>
      <c r="D25546" t="s">
        <v>64</v>
      </c>
      <c r="E25546" t="s">
        <v>35</v>
      </c>
      <c r="F25546">
        <v>10</v>
      </c>
    </row>
    <row r="25547" spans="1:6" x14ac:dyDescent="0.25">
      <c r="A25547" t="s">
        <v>69</v>
      </c>
      <c r="B25547">
        <v>1996</v>
      </c>
      <c r="C25547" t="s">
        <v>8</v>
      </c>
      <c r="D25547" t="s">
        <v>64</v>
      </c>
      <c r="E25547" t="s">
        <v>37</v>
      </c>
      <c r="F25547">
        <v>6</v>
      </c>
    </row>
    <row r="25548" spans="1:6" x14ac:dyDescent="0.25">
      <c r="A25548" t="s">
        <v>69</v>
      </c>
      <c r="B25548">
        <v>1996</v>
      </c>
      <c r="C25548" t="s">
        <v>8</v>
      </c>
      <c r="D25548" t="s">
        <v>64</v>
      </c>
      <c r="E25548" t="s">
        <v>38</v>
      </c>
      <c r="F25548">
        <v>60</v>
      </c>
    </row>
    <row r="25549" spans="1:6" x14ac:dyDescent="0.25">
      <c r="A25549" t="s">
        <v>69</v>
      </c>
      <c r="B25549">
        <v>1996</v>
      </c>
      <c r="C25549" t="s">
        <v>8</v>
      </c>
      <c r="D25549" t="s">
        <v>64</v>
      </c>
      <c r="E25549" t="s">
        <v>40</v>
      </c>
      <c r="F25549">
        <v>32</v>
      </c>
    </row>
    <row r="25550" spans="1:6" x14ac:dyDescent="0.25">
      <c r="A25550" t="s">
        <v>69</v>
      </c>
      <c r="B25550">
        <v>1996</v>
      </c>
      <c r="C25550" t="s">
        <v>8</v>
      </c>
      <c r="D25550" t="s">
        <v>64</v>
      </c>
      <c r="E25550" t="s">
        <v>41</v>
      </c>
      <c r="F25550">
        <v>16</v>
      </c>
    </row>
    <row r="25551" spans="1:6" x14ac:dyDescent="0.25">
      <c r="A25551" t="s">
        <v>69</v>
      </c>
      <c r="B25551">
        <v>1996</v>
      </c>
      <c r="C25551" t="s">
        <v>8</v>
      </c>
      <c r="D25551" t="s">
        <v>64</v>
      </c>
      <c r="E25551" t="s">
        <v>42</v>
      </c>
      <c r="F25551">
        <v>1</v>
      </c>
    </row>
    <row r="25552" spans="1:6" x14ac:dyDescent="0.25">
      <c r="A25552" t="s">
        <v>69</v>
      </c>
      <c r="B25552">
        <v>1996</v>
      </c>
      <c r="C25552" t="s">
        <v>8</v>
      </c>
      <c r="D25552" t="s">
        <v>64</v>
      </c>
      <c r="E25552" t="s">
        <v>43</v>
      </c>
      <c r="F25552">
        <v>4</v>
      </c>
    </row>
    <row r="25553" spans="1:6" x14ac:dyDescent="0.25">
      <c r="A25553" t="s">
        <v>69</v>
      </c>
      <c r="B25553">
        <v>1996</v>
      </c>
      <c r="C25553" t="s">
        <v>8</v>
      </c>
      <c r="D25553" t="s">
        <v>64</v>
      </c>
      <c r="E25553" t="s">
        <v>45</v>
      </c>
      <c r="F25553">
        <v>14</v>
      </c>
    </row>
    <row r="25554" spans="1:6" x14ac:dyDescent="0.25">
      <c r="A25554" t="s">
        <v>69</v>
      </c>
      <c r="B25554">
        <v>1996</v>
      </c>
      <c r="C25554" t="s">
        <v>8</v>
      </c>
      <c r="D25554" t="s">
        <v>64</v>
      </c>
      <c r="E25554" t="s">
        <v>47</v>
      </c>
      <c r="F25554">
        <v>36</v>
      </c>
    </row>
    <row r="25555" spans="1:6" x14ac:dyDescent="0.25">
      <c r="A25555" t="s">
        <v>69</v>
      </c>
      <c r="B25555">
        <v>1996</v>
      </c>
      <c r="C25555" t="s">
        <v>8</v>
      </c>
      <c r="D25555" t="s">
        <v>64</v>
      </c>
      <c r="E25555" t="s">
        <v>48</v>
      </c>
      <c r="F25555">
        <v>44</v>
      </c>
    </row>
    <row r="25556" spans="1:6" x14ac:dyDescent="0.25">
      <c r="A25556" t="s">
        <v>69</v>
      </c>
      <c r="B25556">
        <v>1996</v>
      </c>
      <c r="C25556" t="s">
        <v>8</v>
      </c>
      <c r="D25556" t="s">
        <v>64</v>
      </c>
      <c r="E25556" t="s">
        <v>50</v>
      </c>
      <c r="F25556">
        <v>14</v>
      </c>
    </row>
    <row r="25557" spans="1:6" x14ac:dyDescent="0.25">
      <c r="A25557" t="s">
        <v>69</v>
      </c>
      <c r="B25557">
        <v>1996</v>
      </c>
      <c r="C25557" t="s">
        <v>8</v>
      </c>
      <c r="D25557" t="s">
        <v>64</v>
      </c>
      <c r="E25557" t="s">
        <v>52</v>
      </c>
      <c r="F25557">
        <v>4</v>
      </c>
    </row>
    <row r="25558" spans="1:6" x14ac:dyDescent="0.25">
      <c r="A25558" t="s">
        <v>69</v>
      </c>
      <c r="B25558">
        <v>1996</v>
      </c>
      <c r="C25558" t="s">
        <v>8</v>
      </c>
      <c r="D25558" t="s">
        <v>64</v>
      </c>
      <c r="E25558" t="s">
        <v>53</v>
      </c>
      <c r="F25558">
        <v>5</v>
      </c>
    </row>
    <row r="25559" spans="1:6" x14ac:dyDescent="0.25">
      <c r="A25559" t="s">
        <v>69</v>
      </c>
      <c r="B25559">
        <v>1996</v>
      </c>
      <c r="C25559" t="s">
        <v>8</v>
      </c>
      <c r="D25559" t="s">
        <v>64</v>
      </c>
      <c r="E25559" t="s">
        <v>6</v>
      </c>
      <c r="F25559">
        <v>577</v>
      </c>
    </row>
    <row r="25560" spans="1:6" x14ac:dyDescent="0.25">
      <c r="A25560" t="s">
        <v>69</v>
      </c>
      <c r="B25560">
        <v>1996</v>
      </c>
      <c r="C25560" t="s">
        <v>8</v>
      </c>
      <c r="D25560" t="s">
        <v>65</v>
      </c>
      <c r="E25560" t="s">
        <v>56</v>
      </c>
      <c r="F25560">
        <v>20</v>
      </c>
    </row>
    <row r="25561" spans="1:6" x14ac:dyDescent="0.25">
      <c r="A25561" t="s">
        <v>69</v>
      </c>
      <c r="B25561">
        <v>1996</v>
      </c>
      <c r="C25561" t="s">
        <v>8</v>
      </c>
      <c r="D25561" t="s">
        <v>65</v>
      </c>
      <c r="E25561" t="s">
        <v>11</v>
      </c>
      <c r="F25561">
        <v>3</v>
      </c>
    </row>
    <row r="25562" spans="1:6" x14ac:dyDescent="0.25">
      <c r="A25562" t="s">
        <v>69</v>
      </c>
      <c r="B25562">
        <v>1996</v>
      </c>
      <c r="C25562" t="s">
        <v>8</v>
      </c>
      <c r="D25562" t="s">
        <v>65</v>
      </c>
      <c r="E25562" t="s">
        <v>12</v>
      </c>
      <c r="F25562">
        <v>6</v>
      </c>
    </row>
    <row r="25563" spans="1:6" x14ac:dyDescent="0.25">
      <c r="A25563" t="s">
        <v>69</v>
      </c>
      <c r="B25563">
        <v>1996</v>
      </c>
      <c r="C25563" t="s">
        <v>8</v>
      </c>
      <c r="D25563" t="s">
        <v>65</v>
      </c>
      <c r="E25563" t="s">
        <v>13</v>
      </c>
      <c r="F25563">
        <v>6</v>
      </c>
    </row>
    <row r="25564" spans="1:6" x14ac:dyDescent="0.25">
      <c r="A25564" t="s">
        <v>69</v>
      </c>
      <c r="B25564">
        <v>1996</v>
      </c>
      <c r="C25564" t="s">
        <v>8</v>
      </c>
      <c r="D25564" t="s">
        <v>65</v>
      </c>
      <c r="E25564" t="s">
        <v>57</v>
      </c>
      <c r="F25564">
        <v>1</v>
      </c>
    </row>
    <row r="25565" spans="1:6" x14ac:dyDescent="0.25">
      <c r="A25565" t="s">
        <v>69</v>
      </c>
      <c r="B25565">
        <v>1996</v>
      </c>
      <c r="C25565" t="s">
        <v>8</v>
      </c>
      <c r="D25565" t="s">
        <v>65</v>
      </c>
      <c r="E25565" t="s">
        <v>17</v>
      </c>
      <c r="F25565">
        <v>1</v>
      </c>
    </row>
    <row r="25566" spans="1:6" x14ac:dyDescent="0.25">
      <c r="A25566" t="s">
        <v>69</v>
      </c>
      <c r="B25566">
        <v>1996</v>
      </c>
      <c r="C25566" t="s">
        <v>8</v>
      </c>
      <c r="D25566" t="s">
        <v>65</v>
      </c>
      <c r="E25566" t="s">
        <v>20</v>
      </c>
      <c r="F25566">
        <v>5</v>
      </c>
    </row>
    <row r="25567" spans="1:6" x14ac:dyDescent="0.25">
      <c r="A25567" t="s">
        <v>69</v>
      </c>
      <c r="B25567">
        <v>1996</v>
      </c>
      <c r="C25567" t="s">
        <v>8</v>
      </c>
      <c r="D25567" t="s">
        <v>65</v>
      </c>
      <c r="E25567" t="s">
        <v>58</v>
      </c>
      <c r="F25567">
        <v>2</v>
      </c>
    </row>
    <row r="25568" spans="1:6" x14ac:dyDescent="0.25">
      <c r="A25568" t="s">
        <v>69</v>
      </c>
      <c r="B25568">
        <v>1996</v>
      </c>
      <c r="C25568" t="s">
        <v>8</v>
      </c>
      <c r="D25568" t="s">
        <v>65</v>
      </c>
      <c r="E25568" t="s">
        <v>21</v>
      </c>
      <c r="F25568">
        <v>3</v>
      </c>
    </row>
    <row r="25569" spans="1:6" x14ac:dyDescent="0.25">
      <c r="A25569" t="s">
        <v>69</v>
      </c>
      <c r="B25569">
        <v>1996</v>
      </c>
      <c r="C25569" t="s">
        <v>8</v>
      </c>
      <c r="D25569" t="s">
        <v>65</v>
      </c>
      <c r="E25569" t="s">
        <v>24</v>
      </c>
      <c r="F25569">
        <v>2</v>
      </c>
    </row>
    <row r="25570" spans="1:6" x14ac:dyDescent="0.25">
      <c r="A25570" t="s">
        <v>69</v>
      </c>
      <c r="B25570">
        <v>1996</v>
      </c>
      <c r="C25570" t="s">
        <v>8</v>
      </c>
      <c r="D25570" t="s">
        <v>65</v>
      </c>
      <c r="E25570" t="s">
        <v>59</v>
      </c>
      <c r="F25570">
        <v>3</v>
      </c>
    </row>
    <row r="25571" spans="1:6" x14ac:dyDescent="0.25">
      <c r="A25571" t="s">
        <v>69</v>
      </c>
      <c r="B25571">
        <v>1996</v>
      </c>
      <c r="C25571" t="s">
        <v>8</v>
      </c>
      <c r="D25571" t="s">
        <v>65</v>
      </c>
      <c r="E25571" t="s">
        <v>29</v>
      </c>
      <c r="F25571">
        <v>35</v>
      </c>
    </row>
    <row r="25572" spans="1:6" x14ac:dyDescent="0.25">
      <c r="A25572" t="s">
        <v>69</v>
      </c>
      <c r="B25572">
        <v>1996</v>
      </c>
      <c r="C25572" t="s">
        <v>8</v>
      </c>
      <c r="D25572" t="s">
        <v>65</v>
      </c>
      <c r="E25572" t="s">
        <v>30</v>
      </c>
      <c r="F25572">
        <v>1</v>
      </c>
    </row>
    <row r="25573" spans="1:6" x14ac:dyDescent="0.25">
      <c r="A25573" t="s">
        <v>69</v>
      </c>
      <c r="B25573">
        <v>1996</v>
      </c>
      <c r="C25573" t="s">
        <v>8</v>
      </c>
      <c r="D25573" t="s">
        <v>65</v>
      </c>
      <c r="E25573" t="s">
        <v>35</v>
      </c>
      <c r="F25573">
        <v>1</v>
      </c>
    </row>
    <row r="25574" spans="1:6" x14ac:dyDescent="0.25">
      <c r="A25574" t="s">
        <v>69</v>
      </c>
      <c r="B25574">
        <v>1996</v>
      </c>
      <c r="C25574" t="s">
        <v>8</v>
      </c>
      <c r="D25574" t="s">
        <v>65</v>
      </c>
      <c r="E25574" t="s">
        <v>37</v>
      </c>
      <c r="F25574">
        <v>36</v>
      </c>
    </row>
    <row r="25575" spans="1:6" x14ac:dyDescent="0.25">
      <c r="A25575" t="s">
        <v>69</v>
      </c>
      <c r="B25575">
        <v>1996</v>
      </c>
      <c r="C25575" t="s">
        <v>8</v>
      </c>
      <c r="D25575" t="s">
        <v>65</v>
      </c>
      <c r="E25575" t="s">
        <v>42</v>
      </c>
      <c r="F25575">
        <v>1</v>
      </c>
    </row>
    <row r="25576" spans="1:6" x14ac:dyDescent="0.25">
      <c r="A25576" t="s">
        <v>69</v>
      </c>
      <c r="B25576">
        <v>1996</v>
      </c>
      <c r="C25576" t="s">
        <v>8</v>
      </c>
      <c r="D25576" t="s">
        <v>65</v>
      </c>
      <c r="E25576" t="s">
        <v>43</v>
      </c>
      <c r="F25576">
        <v>4</v>
      </c>
    </row>
    <row r="25577" spans="1:6" x14ac:dyDescent="0.25">
      <c r="A25577" t="s">
        <v>69</v>
      </c>
      <c r="B25577">
        <v>1996</v>
      </c>
      <c r="C25577" t="s">
        <v>8</v>
      </c>
      <c r="D25577" t="s">
        <v>65</v>
      </c>
      <c r="E25577" t="s">
        <v>44</v>
      </c>
      <c r="F25577">
        <v>1</v>
      </c>
    </row>
    <row r="25578" spans="1:6" x14ac:dyDescent="0.25">
      <c r="A25578" t="s">
        <v>69</v>
      </c>
      <c r="B25578">
        <v>1996</v>
      </c>
      <c r="C25578" t="s">
        <v>8</v>
      </c>
      <c r="D25578" t="s">
        <v>65</v>
      </c>
      <c r="E25578" t="s">
        <v>48</v>
      </c>
      <c r="F25578">
        <v>11</v>
      </c>
    </row>
    <row r="25579" spans="1:6" x14ac:dyDescent="0.25">
      <c r="A25579" t="s">
        <v>69</v>
      </c>
      <c r="B25579">
        <v>1996</v>
      </c>
      <c r="C25579" t="s">
        <v>8</v>
      </c>
      <c r="D25579" t="s">
        <v>65</v>
      </c>
      <c r="E25579" t="s">
        <v>50</v>
      </c>
      <c r="F25579">
        <v>1</v>
      </c>
    </row>
    <row r="25580" spans="1:6" x14ac:dyDescent="0.25">
      <c r="A25580" t="s">
        <v>69</v>
      </c>
      <c r="B25580">
        <v>1996</v>
      </c>
      <c r="C25580" t="s">
        <v>8</v>
      </c>
      <c r="D25580" t="s">
        <v>65</v>
      </c>
      <c r="E25580" t="s">
        <v>51</v>
      </c>
      <c r="F25580">
        <v>1</v>
      </c>
    </row>
    <row r="25581" spans="1:6" x14ac:dyDescent="0.25">
      <c r="A25581" t="s">
        <v>69</v>
      </c>
      <c r="B25581">
        <v>1996</v>
      </c>
      <c r="C25581" t="s">
        <v>8</v>
      </c>
      <c r="D25581" t="s">
        <v>65</v>
      </c>
      <c r="E25581" t="s">
        <v>52</v>
      </c>
      <c r="F25581">
        <v>1</v>
      </c>
    </row>
    <row r="25582" spans="1:6" x14ac:dyDescent="0.25">
      <c r="A25582" t="s">
        <v>69</v>
      </c>
      <c r="B25582">
        <v>1996</v>
      </c>
      <c r="C25582" t="s">
        <v>8</v>
      </c>
      <c r="D25582" t="s">
        <v>65</v>
      </c>
      <c r="E25582" t="s">
        <v>6</v>
      </c>
      <c r="F25582">
        <v>145</v>
      </c>
    </row>
    <row r="25583" spans="1:6" x14ac:dyDescent="0.25">
      <c r="A25583" t="s">
        <v>69</v>
      </c>
      <c r="B25583">
        <v>1996</v>
      </c>
      <c r="C25583" t="s">
        <v>67</v>
      </c>
      <c r="D25583" t="s">
        <v>9</v>
      </c>
      <c r="E25583" t="s">
        <v>11</v>
      </c>
      <c r="F25583">
        <v>1</v>
      </c>
    </row>
    <row r="25584" spans="1:6" x14ac:dyDescent="0.25">
      <c r="A25584" t="s">
        <v>69</v>
      </c>
      <c r="B25584">
        <v>1996</v>
      </c>
      <c r="C25584" t="s">
        <v>67</v>
      </c>
      <c r="D25584" t="s">
        <v>9</v>
      </c>
      <c r="E25584" t="s">
        <v>13</v>
      </c>
      <c r="F25584">
        <v>4</v>
      </c>
    </row>
    <row r="25585" spans="1:6" x14ac:dyDescent="0.25">
      <c r="A25585" t="s">
        <v>69</v>
      </c>
      <c r="B25585">
        <v>1996</v>
      </c>
      <c r="C25585" t="s">
        <v>67</v>
      </c>
      <c r="D25585" t="s">
        <v>9</v>
      </c>
      <c r="E25585" t="s">
        <v>20</v>
      </c>
      <c r="F25585">
        <v>1</v>
      </c>
    </row>
    <row r="25586" spans="1:6" x14ac:dyDescent="0.25">
      <c r="A25586" t="s">
        <v>69</v>
      </c>
      <c r="B25586">
        <v>1996</v>
      </c>
      <c r="C25586" t="s">
        <v>67</v>
      </c>
      <c r="D25586" t="s">
        <v>9</v>
      </c>
      <c r="E25586" t="s">
        <v>26</v>
      </c>
      <c r="F25586">
        <v>2</v>
      </c>
    </row>
    <row r="25587" spans="1:6" x14ac:dyDescent="0.25">
      <c r="A25587" t="s">
        <v>69</v>
      </c>
      <c r="B25587">
        <v>1996</v>
      </c>
      <c r="C25587" t="s">
        <v>67</v>
      </c>
      <c r="D25587" t="s">
        <v>9</v>
      </c>
      <c r="E25587" t="s">
        <v>29</v>
      </c>
      <c r="F25587">
        <v>2</v>
      </c>
    </row>
    <row r="25588" spans="1:6" x14ac:dyDescent="0.25">
      <c r="A25588" t="s">
        <v>69</v>
      </c>
      <c r="B25588">
        <v>1996</v>
      </c>
      <c r="C25588" t="s">
        <v>67</v>
      </c>
      <c r="D25588" t="s">
        <v>9</v>
      </c>
      <c r="E25588" t="s">
        <v>37</v>
      </c>
      <c r="F25588">
        <v>1</v>
      </c>
    </row>
    <row r="25589" spans="1:6" x14ac:dyDescent="0.25">
      <c r="A25589" t="s">
        <v>69</v>
      </c>
      <c r="B25589">
        <v>1996</v>
      </c>
      <c r="C25589" t="s">
        <v>67</v>
      </c>
      <c r="D25589" t="s">
        <v>9</v>
      </c>
      <c r="E25589" t="s">
        <v>38</v>
      </c>
      <c r="F25589">
        <v>3</v>
      </c>
    </row>
    <row r="25590" spans="1:6" x14ac:dyDescent="0.25">
      <c r="A25590" t="s">
        <v>69</v>
      </c>
      <c r="B25590">
        <v>1996</v>
      </c>
      <c r="C25590" t="s">
        <v>67</v>
      </c>
      <c r="D25590" t="s">
        <v>9</v>
      </c>
      <c r="E25590" t="s">
        <v>40</v>
      </c>
      <c r="F25590">
        <v>1</v>
      </c>
    </row>
    <row r="25591" spans="1:6" x14ac:dyDescent="0.25">
      <c r="A25591" t="s">
        <v>69</v>
      </c>
      <c r="B25591">
        <v>1996</v>
      </c>
      <c r="C25591" t="s">
        <v>67</v>
      </c>
      <c r="D25591" t="s">
        <v>9</v>
      </c>
      <c r="E25591" t="s">
        <v>41</v>
      </c>
      <c r="F25591">
        <v>1</v>
      </c>
    </row>
    <row r="25592" spans="1:6" x14ac:dyDescent="0.25">
      <c r="A25592" t="s">
        <v>69</v>
      </c>
      <c r="B25592">
        <v>1996</v>
      </c>
      <c r="C25592" t="s">
        <v>67</v>
      </c>
      <c r="D25592" t="s">
        <v>9</v>
      </c>
      <c r="E25592" t="s">
        <v>42</v>
      </c>
      <c r="F25592">
        <v>4</v>
      </c>
    </row>
    <row r="25593" spans="1:6" x14ac:dyDescent="0.25">
      <c r="A25593" t="s">
        <v>69</v>
      </c>
      <c r="B25593">
        <v>1996</v>
      </c>
      <c r="C25593" t="s">
        <v>67</v>
      </c>
      <c r="D25593" t="s">
        <v>9</v>
      </c>
      <c r="E25593" t="s">
        <v>47</v>
      </c>
      <c r="F25593">
        <v>1</v>
      </c>
    </row>
    <row r="25594" spans="1:6" x14ac:dyDescent="0.25">
      <c r="A25594" t="s">
        <v>69</v>
      </c>
      <c r="B25594">
        <v>1996</v>
      </c>
      <c r="C25594" t="s">
        <v>67</v>
      </c>
      <c r="D25594" t="s">
        <v>9</v>
      </c>
      <c r="E25594" t="s">
        <v>6</v>
      </c>
      <c r="F25594">
        <v>21</v>
      </c>
    </row>
    <row r="25595" spans="1:6" x14ac:dyDescent="0.25">
      <c r="A25595" t="s">
        <v>69</v>
      </c>
      <c r="B25595">
        <v>1996</v>
      </c>
      <c r="C25595" t="s">
        <v>67</v>
      </c>
      <c r="D25595" t="s">
        <v>55</v>
      </c>
      <c r="E25595" t="s">
        <v>11</v>
      </c>
      <c r="F25595">
        <v>1</v>
      </c>
    </row>
    <row r="25596" spans="1:6" x14ac:dyDescent="0.25">
      <c r="A25596" t="s">
        <v>69</v>
      </c>
      <c r="B25596">
        <v>1996</v>
      </c>
      <c r="C25596" t="s">
        <v>67</v>
      </c>
      <c r="D25596" t="s">
        <v>55</v>
      </c>
      <c r="E25596" t="s">
        <v>13</v>
      </c>
      <c r="F25596">
        <v>8</v>
      </c>
    </row>
    <row r="25597" spans="1:6" x14ac:dyDescent="0.25">
      <c r="A25597" t="s">
        <v>69</v>
      </c>
      <c r="B25597">
        <v>1996</v>
      </c>
      <c r="C25597" t="s">
        <v>67</v>
      </c>
      <c r="D25597" t="s">
        <v>55</v>
      </c>
      <c r="E25597" t="s">
        <v>16</v>
      </c>
      <c r="F25597">
        <v>1</v>
      </c>
    </row>
    <row r="25598" spans="1:6" x14ac:dyDescent="0.25">
      <c r="A25598" t="s">
        <v>69</v>
      </c>
      <c r="B25598">
        <v>1996</v>
      </c>
      <c r="C25598" t="s">
        <v>67</v>
      </c>
      <c r="D25598" t="s">
        <v>55</v>
      </c>
      <c r="E25598" t="s">
        <v>17</v>
      </c>
      <c r="F25598">
        <v>1</v>
      </c>
    </row>
    <row r="25599" spans="1:6" x14ac:dyDescent="0.25">
      <c r="A25599" t="s">
        <v>69</v>
      </c>
      <c r="B25599">
        <v>1996</v>
      </c>
      <c r="C25599" t="s">
        <v>67</v>
      </c>
      <c r="D25599" t="s">
        <v>55</v>
      </c>
      <c r="E25599" t="s">
        <v>26</v>
      </c>
      <c r="F25599">
        <v>3</v>
      </c>
    </row>
    <row r="25600" spans="1:6" x14ac:dyDescent="0.25">
      <c r="A25600" t="s">
        <v>69</v>
      </c>
      <c r="B25600">
        <v>1996</v>
      </c>
      <c r="C25600" t="s">
        <v>67</v>
      </c>
      <c r="D25600" t="s">
        <v>55</v>
      </c>
      <c r="E25600" t="s">
        <v>30</v>
      </c>
      <c r="F25600">
        <v>1</v>
      </c>
    </row>
    <row r="25601" spans="1:6" x14ac:dyDescent="0.25">
      <c r="A25601" t="s">
        <v>69</v>
      </c>
      <c r="B25601">
        <v>1996</v>
      </c>
      <c r="C25601" t="s">
        <v>67</v>
      </c>
      <c r="D25601" t="s">
        <v>55</v>
      </c>
      <c r="E25601" t="s">
        <v>37</v>
      </c>
      <c r="F25601">
        <v>3</v>
      </c>
    </row>
    <row r="25602" spans="1:6" x14ac:dyDescent="0.25">
      <c r="A25602" t="s">
        <v>69</v>
      </c>
      <c r="B25602">
        <v>1996</v>
      </c>
      <c r="C25602" t="s">
        <v>67</v>
      </c>
      <c r="D25602" t="s">
        <v>55</v>
      </c>
      <c r="E25602" t="s">
        <v>40</v>
      </c>
      <c r="F25602">
        <v>5</v>
      </c>
    </row>
    <row r="25603" spans="1:6" x14ac:dyDescent="0.25">
      <c r="A25603" t="s">
        <v>69</v>
      </c>
      <c r="B25603">
        <v>1996</v>
      </c>
      <c r="C25603" t="s">
        <v>67</v>
      </c>
      <c r="D25603" t="s">
        <v>55</v>
      </c>
      <c r="E25603" t="s">
        <v>41</v>
      </c>
      <c r="F25603">
        <v>1</v>
      </c>
    </row>
    <row r="25604" spans="1:6" x14ac:dyDescent="0.25">
      <c r="A25604" t="s">
        <v>69</v>
      </c>
      <c r="B25604">
        <v>1996</v>
      </c>
      <c r="C25604" t="s">
        <v>67</v>
      </c>
      <c r="D25604" t="s">
        <v>55</v>
      </c>
      <c r="E25604" t="s">
        <v>48</v>
      </c>
      <c r="F25604">
        <v>2</v>
      </c>
    </row>
    <row r="25605" spans="1:6" x14ac:dyDescent="0.25">
      <c r="A25605" t="s">
        <v>69</v>
      </c>
      <c r="B25605">
        <v>1996</v>
      </c>
      <c r="C25605" t="s">
        <v>67</v>
      </c>
      <c r="D25605" t="s">
        <v>55</v>
      </c>
      <c r="E25605" t="s">
        <v>50</v>
      </c>
      <c r="F25605">
        <v>2</v>
      </c>
    </row>
    <row r="25606" spans="1:6" x14ac:dyDescent="0.25">
      <c r="A25606" t="s">
        <v>69</v>
      </c>
      <c r="B25606">
        <v>1996</v>
      </c>
      <c r="C25606" t="s">
        <v>67</v>
      </c>
      <c r="D25606" t="s">
        <v>55</v>
      </c>
      <c r="E25606" t="s">
        <v>6</v>
      </c>
      <c r="F25606">
        <v>28</v>
      </c>
    </row>
    <row r="25607" spans="1:6" x14ac:dyDescent="0.25">
      <c r="A25607" t="s">
        <v>69</v>
      </c>
      <c r="B25607">
        <v>1996</v>
      </c>
      <c r="C25607" t="s">
        <v>67</v>
      </c>
      <c r="D25607" t="s">
        <v>60</v>
      </c>
      <c r="E25607" t="s">
        <v>56</v>
      </c>
      <c r="F25607">
        <v>249</v>
      </c>
    </row>
    <row r="25608" spans="1:6" x14ac:dyDescent="0.25">
      <c r="A25608" t="s">
        <v>69</v>
      </c>
      <c r="B25608">
        <v>1996</v>
      </c>
      <c r="C25608" t="s">
        <v>67</v>
      </c>
      <c r="D25608" t="s">
        <v>60</v>
      </c>
      <c r="E25608" t="s">
        <v>11</v>
      </c>
      <c r="F25608">
        <v>31</v>
      </c>
    </row>
    <row r="25609" spans="1:6" x14ac:dyDescent="0.25">
      <c r="A25609" t="s">
        <v>69</v>
      </c>
      <c r="B25609">
        <v>1996</v>
      </c>
      <c r="C25609" t="s">
        <v>67</v>
      </c>
      <c r="D25609" t="s">
        <v>60</v>
      </c>
      <c r="E25609" t="s">
        <v>12</v>
      </c>
      <c r="F25609">
        <v>86</v>
      </c>
    </row>
    <row r="25610" spans="1:6" x14ac:dyDescent="0.25">
      <c r="A25610" t="s">
        <v>69</v>
      </c>
      <c r="B25610">
        <v>1996</v>
      </c>
      <c r="C25610" t="s">
        <v>67</v>
      </c>
      <c r="D25610" t="s">
        <v>60</v>
      </c>
      <c r="E25610" t="s">
        <v>13</v>
      </c>
      <c r="F25610">
        <v>105</v>
      </c>
    </row>
    <row r="25611" spans="1:6" x14ac:dyDescent="0.25">
      <c r="A25611" t="s">
        <v>69</v>
      </c>
      <c r="B25611">
        <v>1996</v>
      </c>
      <c r="C25611" t="s">
        <v>67</v>
      </c>
      <c r="D25611" t="s">
        <v>60</v>
      </c>
      <c r="E25611" t="s">
        <v>14</v>
      </c>
      <c r="F25611">
        <v>6</v>
      </c>
    </row>
    <row r="25612" spans="1:6" x14ac:dyDescent="0.25">
      <c r="A25612" t="s">
        <v>69</v>
      </c>
      <c r="B25612">
        <v>1996</v>
      </c>
      <c r="C25612" t="s">
        <v>67</v>
      </c>
      <c r="D25612" t="s">
        <v>60</v>
      </c>
      <c r="E25612" t="s">
        <v>15</v>
      </c>
      <c r="F25612">
        <v>34</v>
      </c>
    </row>
    <row r="25613" spans="1:6" x14ac:dyDescent="0.25">
      <c r="A25613" t="s">
        <v>69</v>
      </c>
      <c r="B25613">
        <v>1996</v>
      </c>
      <c r="C25613" t="s">
        <v>67</v>
      </c>
      <c r="D25613" t="s">
        <v>60</v>
      </c>
      <c r="E25613" t="s">
        <v>66</v>
      </c>
      <c r="F25613">
        <v>19</v>
      </c>
    </row>
    <row r="25614" spans="1:6" x14ac:dyDescent="0.25">
      <c r="A25614" t="s">
        <v>69</v>
      </c>
      <c r="B25614">
        <v>1996</v>
      </c>
      <c r="C25614" t="s">
        <v>67</v>
      </c>
      <c r="D25614" t="s">
        <v>60</v>
      </c>
      <c r="E25614" t="s">
        <v>57</v>
      </c>
      <c r="F25614">
        <v>56</v>
      </c>
    </row>
    <row r="25615" spans="1:6" x14ac:dyDescent="0.25">
      <c r="A25615" t="s">
        <v>69</v>
      </c>
      <c r="B25615">
        <v>1996</v>
      </c>
      <c r="C25615" t="s">
        <v>67</v>
      </c>
      <c r="D25615" t="s">
        <v>60</v>
      </c>
      <c r="E25615" t="s">
        <v>16</v>
      </c>
      <c r="F25615">
        <v>136</v>
      </c>
    </row>
    <row r="25616" spans="1:6" x14ac:dyDescent="0.25">
      <c r="A25616" t="s">
        <v>69</v>
      </c>
      <c r="B25616">
        <v>1996</v>
      </c>
      <c r="C25616" t="s">
        <v>67</v>
      </c>
      <c r="D25616" t="s">
        <v>60</v>
      </c>
      <c r="E25616" t="s">
        <v>17</v>
      </c>
      <c r="F25616">
        <v>356</v>
      </c>
    </row>
    <row r="25617" spans="1:6" x14ac:dyDescent="0.25">
      <c r="A25617" t="s">
        <v>69</v>
      </c>
      <c r="B25617">
        <v>1996</v>
      </c>
      <c r="C25617" t="s">
        <v>67</v>
      </c>
      <c r="D25617" t="s">
        <v>60</v>
      </c>
      <c r="E25617" t="s">
        <v>20</v>
      </c>
      <c r="F25617">
        <v>238</v>
      </c>
    </row>
    <row r="25618" spans="1:6" x14ac:dyDescent="0.25">
      <c r="A25618" t="s">
        <v>69</v>
      </c>
      <c r="B25618">
        <v>1996</v>
      </c>
      <c r="C25618" t="s">
        <v>67</v>
      </c>
      <c r="D25618" t="s">
        <v>60</v>
      </c>
      <c r="E25618" t="s">
        <v>58</v>
      </c>
      <c r="F25618">
        <v>75</v>
      </c>
    </row>
    <row r="25619" spans="1:6" x14ac:dyDescent="0.25">
      <c r="A25619" t="s">
        <v>69</v>
      </c>
      <c r="B25619">
        <v>1996</v>
      </c>
      <c r="C25619" t="s">
        <v>67</v>
      </c>
      <c r="D25619" t="s">
        <v>60</v>
      </c>
      <c r="E25619" t="s">
        <v>21</v>
      </c>
      <c r="F25619">
        <v>2</v>
      </c>
    </row>
    <row r="25620" spans="1:6" x14ac:dyDescent="0.25">
      <c r="A25620" t="s">
        <v>69</v>
      </c>
      <c r="B25620">
        <v>1996</v>
      </c>
      <c r="C25620" t="s">
        <v>67</v>
      </c>
      <c r="D25620" t="s">
        <v>60</v>
      </c>
      <c r="E25620" t="s">
        <v>22</v>
      </c>
      <c r="F25620">
        <v>15</v>
      </c>
    </row>
    <row r="25621" spans="1:6" x14ac:dyDescent="0.25">
      <c r="A25621" t="s">
        <v>69</v>
      </c>
      <c r="B25621">
        <v>1996</v>
      </c>
      <c r="C25621" t="s">
        <v>67</v>
      </c>
      <c r="D25621" t="s">
        <v>60</v>
      </c>
      <c r="E25621" t="s">
        <v>23</v>
      </c>
      <c r="F25621">
        <v>58</v>
      </c>
    </row>
    <row r="25622" spans="1:6" x14ac:dyDescent="0.25">
      <c r="A25622" t="s">
        <v>69</v>
      </c>
      <c r="B25622">
        <v>1996</v>
      </c>
      <c r="C25622" t="s">
        <v>67</v>
      </c>
      <c r="D25622" t="s">
        <v>60</v>
      </c>
      <c r="E25622" t="s">
        <v>24</v>
      </c>
      <c r="F25622">
        <v>246</v>
      </c>
    </row>
    <row r="25623" spans="1:6" x14ac:dyDescent="0.25">
      <c r="A25623" t="s">
        <v>69</v>
      </c>
      <c r="B25623">
        <v>1996</v>
      </c>
      <c r="C25623" t="s">
        <v>67</v>
      </c>
      <c r="D25623" t="s">
        <v>60</v>
      </c>
      <c r="E25623" t="s">
        <v>26</v>
      </c>
      <c r="F25623">
        <v>367</v>
      </c>
    </row>
    <row r="25624" spans="1:6" x14ac:dyDescent="0.25">
      <c r="A25624" t="s">
        <v>69</v>
      </c>
      <c r="B25624">
        <v>1996</v>
      </c>
      <c r="C25624" t="s">
        <v>67</v>
      </c>
      <c r="D25624" t="s">
        <v>60</v>
      </c>
      <c r="E25624" t="s">
        <v>27</v>
      </c>
      <c r="F25624">
        <v>37</v>
      </c>
    </row>
    <row r="25625" spans="1:6" x14ac:dyDescent="0.25">
      <c r="A25625" t="s">
        <v>69</v>
      </c>
      <c r="B25625">
        <v>1996</v>
      </c>
      <c r="C25625" t="s">
        <v>67</v>
      </c>
      <c r="D25625" t="s">
        <v>60</v>
      </c>
      <c r="E25625" t="s">
        <v>59</v>
      </c>
      <c r="F25625">
        <v>88</v>
      </c>
    </row>
    <row r="25626" spans="1:6" x14ac:dyDescent="0.25">
      <c r="A25626" t="s">
        <v>69</v>
      </c>
      <c r="B25626">
        <v>1996</v>
      </c>
      <c r="C25626" t="s">
        <v>67</v>
      </c>
      <c r="D25626" t="s">
        <v>60</v>
      </c>
      <c r="E25626" t="s">
        <v>28</v>
      </c>
      <c r="F25626">
        <v>6</v>
      </c>
    </row>
    <row r="25627" spans="1:6" x14ac:dyDescent="0.25">
      <c r="A25627" t="s">
        <v>69</v>
      </c>
      <c r="B25627">
        <v>1996</v>
      </c>
      <c r="C25627" t="s">
        <v>67</v>
      </c>
      <c r="D25627" t="s">
        <v>60</v>
      </c>
      <c r="E25627" t="s">
        <v>29</v>
      </c>
      <c r="F25627">
        <v>344</v>
      </c>
    </row>
    <row r="25628" spans="1:6" x14ac:dyDescent="0.25">
      <c r="A25628" t="s">
        <v>69</v>
      </c>
      <c r="B25628">
        <v>1996</v>
      </c>
      <c r="C25628" t="s">
        <v>67</v>
      </c>
      <c r="D25628" t="s">
        <v>60</v>
      </c>
      <c r="E25628" t="s">
        <v>30</v>
      </c>
      <c r="F25628">
        <v>107</v>
      </c>
    </row>
    <row r="25629" spans="1:6" x14ac:dyDescent="0.25">
      <c r="A25629" t="s">
        <v>69</v>
      </c>
      <c r="B25629">
        <v>1996</v>
      </c>
      <c r="C25629" t="s">
        <v>67</v>
      </c>
      <c r="D25629" t="s">
        <v>60</v>
      </c>
      <c r="E25629" t="s">
        <v>32</v>
      </c>
      <c r="F25629">
        <v>1</v>
      </c>
    </row>
    <row r="25630" spans="1:6" x14ac:dyDescent="0.25">
      <c r="A25630" t="s">
        <v>69</v>
      </c>
      <c r="B25630">
        <v>1996</v>
      </c>
      <c r="C25630" t="s">
        <v>67</v>
      </c>
      <c r="D25630" t="s">
        <v>60</v>
      </c>
      <c r="E25630" t="s">
        <v>33</v>
      </c>
      <c r="F25630">
        <v>6</v>
      </c>
    </row>
    <row r="25631" spans="1:6" x14ac:dyDescent="0.25">
      <c r="A25631" t="s">
        <v>69</v>
      </c>
      <c r="B25631">
        <v>1996</v>
      </c>
      <c r="C25631" t="s">
        <v>67</v>
      </c>
      <c r="D25631" t="s">
        <v>60</v>
      </c>
      <c r="E25631" t="s">
        <v>35</v>
      </c>
      <c r="F25631">
        <v>66</v>
      </c>
    </row>
    <row r="25632" spans="1:6" x14ac:dyDescent="0.25">
      <c r="A25632" t="s">
        <v>69</v>
      </c>
      <c r="B25632">
        <v>1996</v>
      </c>
      <c r="C25632" t="s">
        <v>67</v>
      </c>
      <c r="D25632" t="s">
        <v>60</v>
      </c>
      <c r="E25632" t="s">
        <v>37</v>
      </c>
      <c r="F25632">
        <v>40</v>
      </c>
    </row>
    <row r="25633" spans="1:6" x14ac:dyDescent="0.25">
      <c r="A25633" t="s">
        <v>69</v>
      </c>
      <c r="B25633">
        <v>1996</v>
      </c>
      <c r="C25633" t="s">
        <v>67</v>
      </c>
      <c r="D25633" t="s">
        <v>60</v>
      </c>
      <c r="E25633" t="s">
        <v>38</v>
      </c>
      <c r="F25633">
        <v>502</v>
      </c>
    </row>
    <row r="25634" spans="1:6" x14ac:dyDescent="0.25">
      <c r="A25634" t="s">
        <v>69</v>
      </c>
      <c r="B25634">
        <v>1996</v>
      </c>
      <c r="C25634" t="s">
        <v>67</v>
      </c>
      <c r="D25634" t="s">
        <v>60</v>
      </c>
      <c r="E25634" t="s">
        <v>40</v>
      </c>
      <c r="F25634">
        <v>269</v>
      </c>
    </row>
    <row r="25635" spans="1:6" x14ac:dyDescent="0.25">
      <c r="A25635" t="s">
        <v>69</v>
      </c>
      <c r="B25635">
        <v>1996</v>
      </c>
      <c r="C25635" t="s">
        <v>67</v>
      </c>
      <c r="D25635" t="s">
        <v>60</v>
      </c>
      <c r="E25635" t="s">
        <v>41</v>
      </c>
      <c r="F25635">
        <v>74</v>
      </c>
    </row>
    <row r="25636" spans="1:6" x14ac:dyDescent="0.25">
      <c r="A25636" t="s">
        <v>69</v>
      </c>
      <c r="B25636">
        <v>1996</v>
      </c>
      <c r="C25636" t="s">
        <v>67</v>
      </c>
      <c r="D25636" t="s">
        <v>60</v>
      </c>
      <c r="E25636" t="s">
        <v>42</v>
      </c>
      <c r="F25636">
        <v>1</v>
      </c>
    </row>
    <row r="25637" spans="1:6" x14ac:dyDescent="0.25">
      <c r="A25637" t="s">
        <v>69</v>
      </c>
      <c r="B25637">
        <v>1996</v>
      </c>
      <c r="C25637" t="s">
        <v>67</v>
      </c>
      <c r="D25637" t="s">
        <v>60</v>
      </c>
      <c r="E25637" t="s">
        <v>43</v>
      </c>
      <c r="F25637">
        <v>82</v>
      </c>
    </row>
    <row r="25638" spans="1:6" x14ac:dyDescent="0.25">
      <c r="A25638" t="s">
        <v>69</v>
      </c>
      <c r="B25638">
        <v>1996</v>
      </c>
      <c r="C25638" t="s">
        <v>67</v>
      </c>
      <c r="D25638" t="s">
        <v>60</v>
      </c>
      <c r="E25638" t="s">
        <v>45</v>
      </c>
      <c r="F25638">
        <v>206</v>
      </c>
    </row>
    <row r="25639" spans="1:6" x14ac:dyDescent="0.25">
      <c r="A25639" t="s">
        <v>69</v>
      </c>
      <c r="B25639">
        <v>1996</v>
      </c>
      <c r="C25639" t="s">
        <v>67</v>
      </c>
      <c r="D25639" t="s">
        <v>60</v>
      </c>
      <c r="E25639" t="s">
        <v>47</v>
      </c>
      <c r="F25639">
        <v>392</v>
      </c>
    </row>
    <row r="25640" spans="1:6" x14ac:dyDescent="0.25">
      <c r="A25640" t="s">
        <v>69</v>
      </c>
      <c r="B25640">
        <v>1996</v>
      </c>
      <c r="C25640" t="s">
        <v>67</v>
      </c>
      <c r="D25640" t="s">
        <v>60</v>
      </c>
      <c r="E25640" t="s">
        <v>48</v>
      </c>
      <c r="F25640">
        <v>330</v>
      </c>
    </row>
    <row r="25641" spans="1:6" x14ac:dyDescent="0.25">
      <c r="A25641" t="s">
        <v>69</v>
      </c>
      <c r="B25641">
        <v>1996</v>
      </c>
      <c r="C25641" t="s">
        <v>67</v>
      </c>
      <c r="D25641" t="s">
        <v>60</v>
      </c>
      <c r="E25641" t="s">
        <v>50</v>
      </c>
      <c r="F25641">
        <v>173</v>
      </c>
    </row>
    <row r="25642" spans="1:6" x14ac:dyDescent="0.25">
      <c r="A25642" t="s">
        <v>69</v>
      </c>
      <c r="B25642">
        <v>1996</v>
      </c>
      <c r="C25642" t="s">
        <v>67</v>
      </c>
      <c r="D25642" t="s">
        <v>60</v>
      </c>
      <c r="E25642" t="s">
        <v>51</v>
      </c>
      <c r="F25642">
        <v>1</v>
      </c>
    </row>
    <row r="25643" spans="1:6" x14ac:dyDescent="0.25">
      <c r="A25643" t="s">
        <v>69</v>
      </c>
      <c r="B25643">
        <v>1996</v>
      </c>
      <c r="C25643" t="s">
        <v>67</v>
      </c>
      <c r="D25643" t="s">
        <v>60</v>
      </c>
      <c r="E25643" t="s">
        <v>53</v>
      </c>
      <c r="F25643">
        <v>90</v>
      </c>
    </row>
    <row r="25644" spans="1:6" x14ac:dyDescent="0.25">
      <c r="A25644" t="s">
        <v>69</v>
      </c>
      <c r="B25644">
        <v>1996</v>
      </c>
      <c r="C25644" t="s">
        <v>67</v>
      </c>
      <c r="D25644" t="s">
        <v>60</v>
      </c>
      <c r="E25644" t="s">
        <v>6</v>
      </c>
      <c r="F25644">
        <v>4894</v>
      </c>
    </row>
    <row r="25645" spans="1:6" x14ac:dyDescent="0.25">
      <c r="A25645" t="s">
        <v>69</v>
      </c>
      <c r="B25645">
        <v>1996</v>
      </c>
      <c r="C25645" t="s">
        <v>67</v>
      </c>
      <c r="D25645" t="s">
        <v>62</v>
      </c>
      <c r="E25645" t="s">
        <v>11</v>
      </c>
      <c r="F25645">
        <v>14</v>
      </c>
    </row>
    <row r="25646" spans="1:6" x14ac:dyDescent="0.25">
      <c r="A25646" t="s">
        <v>69</v>
      </c>
      <c r="B25646">
        <v>1996</v>
      </c>
      <c r="C25646" t="s">
        <v>67</v>
      </c>
      <c r="D25646" t="s">
        <v>62</v>
      </c>
      <c r="E25646" t="s">
        <v>12</v>
      </c>
      <c r="F25646">
        <v>3</v>
      </c>
    </row>
    <row r="25647" spans="1:6" x14ac:dyDescent="0.25">
      <c r="A25647" t="s">
        <v>69</v>
      </c>
      <c r="B25647">
        <v>1996</v>
      </c>
      <c r="C25647" t="s">
        <v>67</v>
      </c>
      <c r="D25647" t="s">
        <v>62</v>
      </c>
      <c r="E25647" t="s">
        <v>13</v>
      </c>
      <c r="F25647">
        <v>127</v>
      </c>
    </row>
    <row r="25648" spans="1:6" x14ac:dyDescent="0.25">
      <c r="A25648" t="s">
        <v>69</v>
      </c>
      <c r="B25648">
        <v>1996</v>
      </c>
      <c r="C25648" t="s">
        <v>67</v>
      </c>
      <c r="D25648" t="s">
        <v>62</v>
      </c>
      <c r="E25648" t="s">
        <v>14</v>
      </c>
      <c r="F25648">
        <v>6</v>
      </c>
    </row>
    <row r="25649" spans="1:6" x14ac:dyDescent="0.25">
      <c r="A25649" t="s">
        <v>69</v>
      </c>
      <c r="B25649">
        <v>1996</v>
      </c>
      <c r="C25649" t="s">
        <v>67</v>
      </c>
      <c r="D25649" t="s">
        <v>62</v>
      </c>
      <c r="E25649" t="s">
        <v>15</v>
      </c>
      <c r="F25649">
        <v>8</v>
      </c>
    </row>
    <row r="25650" spans="1:6" x14ac:dyDescent="0.25">
      <c r="A25650" t="s">
        <v>69</v>
      </c>
      <c r="B25650">
        <v>1996</v>
      </c>
      <c r="C25650" t="s">
        <v>67</v>
      </c>
      <c r="D25650" t="s">
        <v>62</v>
      </c>
      <c r="E25650" t="s">
        <v>66</v>
      </c>
      <c r="F25650">
        <v>2</v>
      </c>
    </row>
    <row r="25651" spans="1:6" x14ac:dyDescent="0.25">
      <c r="A25651" t="s">
        <v>69</v>
      </c>
      <c r="B25651">
        <v>1996</v>
      </c>
      <c r="C25651" t="s">
        <v>67</v>
      </c>
      <c r="D25651" t="s">
        <v>62</v>
      </c>
      <c r="E25651" t="s">
        <v>16</v>
      </c>
      <c r="F25651">
        <v>23</v>
      </c>
    </row>
    <row r="25652" spans="1:6" x14ac:dyDescent="0.25">
      <c r="A25652" t="s">
        <v>69</v>
      </c>
      <c r="B25652">
        <v>1996</v>
      </c>
      <c r="C25652" t="s">
        <v>67</v>
      </c>
      <c r="D25652" t="s">
        <v>62</v>
      </c>
      <c r="E25652" t="s">
        <v>17</v>
      </c>
      <c r="F25652">
        <v>11</v>
      </c>
    </row>
    <row r="25653" spans="1:6" x14ac:dyDescent="0.25">
      <c r="A25653" t="s">
        <v>69</v>
      </c>
      <c r="B25653">
        <v>1996</v>
      </c>
      <c r="C25653" t="s">
        <v>67</v>
      </c>
      <c r="D25653" t="s">
        <v>62</v>
      </c>
      <c r="E25653" t="s">
        <v>20</v>
      </c>
      <c r="F25653">
        <v>3</v>
      </c>
    </row>
    <row r="25654" spans="1:6" x14ac:dyDescent="0.25">
      <c r="A25654" t="s">
        <v>69</v>
      </c>
      <c r="B25654">
        <v>1996</v>
      </c>
      <c r="C25654" t="s">
        <v>67</v>
      </c>
      <c r="D25654" t="s">
        <v>62</v>
      </c>
      <c r="E25654" t="s">
        <v>58</v>
      </c>
      <c r="F25654">
        <v>4</v>
      </c>
    </row>
    <row r="25655" spans="1:6" x14ac:dyDescent="0.25">
      <c r="A25655" t="s">
        <v>69</v>
      </c>
      <c r="B25655">
        <v>1996</v>
      </c>
      <c r="C25655" t="s">
        <v>67</v>
      </c>
      <c r="D25655" t="s">
        <v>62</v>
      </c>
      <c r="E25655" t="s">
        <v>21</v>
      </c>
      <c r="F25655">
        <v>1</v>
      </c>
    </row>
    <row r="25656" spans="1:6" x14ac:dyDescent="0.25">
      <c r="A25656" t="s">
        <v>69</v>
      </c>
      <c r="B25656">
        <v>1996</v>
      </c>
      <c r="C25656" t="s">
        <v>67</v>
      </c>
      <c r="D25656" t="s">
        <v>62</v>
      </c>
      <c r="E25656" t="s">
        <v>23</v>
      </c>
      <c r="F25656">
        <v>2</v>
      </c>
    </row>
    <row r="25657" spans="1:6" x14ac:dyDescent="0.25">
      <c r="A25657" t="s">
        <v>69</v>
      </c>
      <c r="B25657">
        <v>1996</v>
      </c>
      <c r="C25657" t="s">
        <v>67</v>
      </c>
      <c r="D25657" t="s">
        <v>62</v>
      </c>
      <c r="E25657" t="s">
        <v>26</v>
      </c>
      <c r="F25657">
        <v>1</v>
      </c>
    </row>
    <row r="25658" spans="1:6" x14ac:dyDescent="0.25">
      <c r="A25658" t="s">
        <v>69</v>
      </c>
      <c r="B25658">
        <v>1996</v>
      </c>
      <c r="C25658" t="s">
        <v>67</v>
      </c>
      <c r="D25658" t="s">
        <v>62</v>
      </c>
      <c r="E25658" t="s">
        <v>27</v>
      </c>
      <c r="F25658">
        <v>10</v>
      </c>
    </row>
    <row r="25659" spans="1:6" x14ac:dyDescent="0.25">
      <c r="A25659" t="s">
        <v>69</v>
      </c>
      <c r="B25659">
        <v>1996</v>
      </c>
      <c r="C25659" t="s">
        <v>67</v>
      </c>
      <c r="D25659" t="s">
        <v>62</v>
      </c>
      <c r="E25659" t="s">
        <v>33</v>
      </c>
      <c r="F25659">
        <v>2</v>
      </c>
    </row>
    <row r="25660" spans="1:6" x14ac:dyDescent="0.25">
      <c r="A25660" t="s">
        <v>69</v>
      </c>
      <c r="B25660">
        <v>1996</v>
      </c>
      <c r="C25660" t="s">
        <v>67</v>
      </c>
      <c r="D25660" t="s">
        <v>62</v>
      </c>
      <c r="E25660" t="s">
        <v>35</v>
      </c>
      <c r="F25660">
        <v>10</v>
      </c>
    </row>
    <row r="25661" spans="1:6" x14ac:dyDescent="0.25">
      <c r="A25661" t="s">
        <v>69</v>
      </c>
      <c r="B25661">
        <v>1996</v>
      </c>
      <c r="C25661" t="s">
        <v>67</v>
      </c>
      <c r="D25661" t="s">
        <v>62</v>
      </c>
      <c r="E25661" t="s">
        <v>36</v>
      </c>
      <c r="F25661">
        <v>1</v>
      </c>
    </row>
    <row r="25662" spans="1:6" x14ac:dyDescent="0.25">
      <c r="A25662" t="s">
        <v>69</v>
      </c>
      <c r="B25662">
        <v>1996</v>
      </c>
      <c r="C25662" t="s">
        <v>67</v>
      </c>
      <c r="D25662" t="s">
        <v>62</v>
      </c>
      <c r="E25662" t="s">
        <v>37</v>
      </c>
      <c r="F25662">
        <v>21</v>
      </c>
    </row>
    <row r="25663" spans="1:6" x14ac:dyDescent="0.25">
      <c r="A25663" t="s">
        <v>69</v>
      </c>
      <c r="B25663">
        <v>1996</v>
      </c>
      <c r="C25663" t="s">
        <v>67</v>
      </c>
      <c r="D25663" t="s">
        <v>62</v>
      </c>
      <c r="E25663" t="s">
        <v>38</v>
      </c>
      <c r="F25663">
        <v>18</v>
      </c>
    </row>
    <row r="25664" spans="1:6" x14ac:dyDescent="0.25">
      <c r="A25664" t="s">
        <v>69</v>
      </c>
      <c r="B25664">
        <v>1996</v>
      </c>
      <c r="C25664" t="s">
        <v>67</v>
      </c>
      <c r="D25664" t="s">
        <v>62</v>
      </c>
      <c r="E25664" t="s">
        <v>40</v>
      </c>
      <c r="F25664">
        <v>4</v>
      </c>
    </row>
    <row r="25665" spans="1:6" x14ac:dyDescent="0.25">
      <c r="A25665" t="s">
        <v>69</v>
      </c>
      <c r="B25665">
        <v>1996</v>
      </c>
      <c r="C25665" t="s">
        <v>67</v>
      </c>
      <c r="D25665" t="s">
        <v>62</v>
      </c>
      <c r="E25665" t="s">
        <v>41</v>
      </c>
      <c r="F25665">
        <v>3</v>
      </c>
    </row>
    <row r="25666" spans="1:6" x14ac:dyDescent="0.25">
      <c r="A25666" t="s">
        <v>69</v>
      </c>
      <c r="B25666">
        <v>1996</v>
      </c>
      <c r="C25666" t="s">
        <v>67</v>
      </c>
      <c r="D25666" t="s">
        <v>62</v>
      </c>
      <c r="E25666" t="s">
        <v>43</v>
      </c>
      <c r="F25666">
        <v>3</v>
      </c>
    </row>
    <row r="25667" spans="1:6" x14ac:dyDescent="0.25">
      <c r="A25667" t="s">
        <v>69</v>
      </c>
      <c r="B25667">
        <v>1996</v>
      </c>
      <c r="C25667" t="s">
        <v>67</v>
      </c>
      <c r="D25667" t="s">
        <v>62</v>
      </c>
      <c r="E25667" t="s">
        <v>47</v>
      </c>
      <c r="F25667">
        <v>2</v>
      </c>
    </row>
    <row r="25668" spans="1:6" x14ac:dyDescent="0.25">
      <c r="A25668" t="s">
        <v>69</v>
      </c>
      <c r="B25668">
        <v>1996</v>
      </c>
      <c r="C25668" t="s">
        <v>67</v>
      </c>
      <c r="D25668" t="s">
        <v>62</v>
      </c>
      <c r="E25668" t="s">
        <v>48</v>
      </c>
      <c r="F25668">
        <v>54</v>
      </c>
    </row>
    <row r="25669" spans="1:6" x14ac:dyDescent="0.25">
      <c r="A25669" t="s">
        <v>69</v>
      </c>
      <c r="B25669">
        <v>1996</v>
      </c>
      <c r="C25669" t="s">
        <v>67</v>
      </c>
      <c r="D25669" t="s">
        <v>62</v>
      </c>
      <c r="E25669" t="s">
        <v>50</v>
      </c>
      <c r="F25669">
        <v>1</v>
      </c>
    </row>
    <row r="25670" spans="1:6" x14ac:dyDescent="0.25">
      <c r="A25670" t="s">
        <v>69</v>
      </c>
      <c r="B25670">
        <v>1996</v>
      </c>
      <c r="C25670" t="s">
        <v>67</v>
      </c>
      <c r="D25670" t="s">
        <v>62</v>
      </c>
      <c r="E25670" t="s">
        <v>51</v>
      </c>
      <c r="F25670">
        <v>2</v>
      </c>
    </row>
    <row r="25671" spans="1:6" x14ac:dyDescent="0.25">
      <c r="A25671" t="s">
        <v>69</v>
      </c>
      <c r="B25671">
        <v>1996</v>
      </c>
      <c r="C25671" t="s">
        <v>67</v>
      </c>
      <c r="D25671" t="s">
        <v>62</v>
      </c>
      <c r="E25671" t="s">
        <v>63</v>
      </c>
      <c r="F25671">
        <v>108</v>
      </c>
    </row>
    <row r="25672" spans="1:6" x14ac:dyDescent="0.25">
      <c r="A25672" t="s">
        <v>69</v>
      </c>
      <c r="B25672">
        <v>1996</v>
      </c>
      <c r="C25672" t="s">
        <v>67</v>
      </c>
      <c r="D25672" t="s">
        <v>62</v>
      </c>
      <c r="E25672" t="s">
        <v>6</v>
      </c>
      <c r="F25672">
        <v>444</v>
      </c>
    </row>
    <row r="25673" spans="1:6" x14ac:dyDescent="0.25">
      <c r="A25673" t="s">
        <v>69</v>
      </c>
      <c r="B25673">
        <v>1996</v>
      </c>
      <c r="C25673" t="s">
        <v>67</v>
      </c>
      <c r="D25673" t="s">
        <v>64</v>
      </c>
      <c r="E25673" t="s">
        <v>56</v>
      </c>
      <c r="F25673">
        <v>23</v>
      </c>
    </row>
    <row r="25674" spans="1:6" x14ac:dyDescent="0.25">
      <c r="A25674" t="s">
        <v>69</v>
      </c>
      <c r="B25674">
        <v>1996</v>
      </c>
      <c r="C25674" t="s">
        <v>67</v>
      </c>
      <c r="D25674" t="s">
        <v>64</v>
      </c>
      <c r="E25674" t="s">
        <v>11</v>
      </c>
      <c r="F25674">
        <v>10</v>
      </c>
    </row>
    <row r="25675" spans="1:6" x14ac:dyDescent="0.25">
      <c r="A25675" t="s">
        <v>69</v>
      </c>
      <c r="B25675">
        <v>1996</v>
      </c>
      <c r="C25675" t="s">
        <v>67</v>
      </c>
      <c r="D25675" t="s">
        <v>64</v>
      </c>
      <c r="E25675" t="s">
        <v>12</v>
      </c>
      <c r="F25675">
        <v>24</v>
      </c>
    </row>
    <row r="25676" spans="1:6" x14ac:dyDescent="0.25">
      <c r="A25676" t="s">
        <v>69</v>
      </c>
      <c r="B25676">
        <v>1996</v>
      </c>
      <c r="C25676" t="s">
        <v>67</v>
      </c>
      <c r="D25676" t="s">
        <v>64</v>
      </c>
      <c r="E25676" t="s">
        <v>13</v>
      </c>
      <c r="F25676">
        <v>60</v>
      </c>
    </row>
    <row r="25677" spans="1:6" x14ac:dyDescent="0.25">
      <c r="A25677" t="s">
        <v>69</v>
      </c>
      <c r="B25677">
        <v>1996</v>
      </c>
      <c r="C25677" t="s">
        <v>67</v>
      </c>
      <c r="D25677" t="s">
        <v>64</v>
      </c>
      <c r="E25677" t="s">
        <v>14</v>
      </c>
      <c r="F25677">
        <v>4</v>
      </c>
    </row>
    <row r="25678" spans="1:6" x14ac:dyDescent="0.25">
      <c r="A25678" t="s">
        <v>69</v>
      </c>
      <c r="B25678">
        <v>1996</v>
      </c>
      <c r="C25678" t="s">
        <v>67</v>
      </c>
      <c r="D25678" t="s">
        <v>64</v>
      </c>
      <c r="E25678" t="s">
        <v>15</v>
      </c>
      <c r="F25678">
        <v>3</v>
      </c>
    </row>
    <row r="25679" spans="1:6" x14ac:dyDescent="0.25">
      <c r="A25679" t="s">
        <v>69</v>
      </c>
      <c r="B25679">
        <v>1996</v>
      </c>
      <c r="C25679" t="s">
        <v>67</v>
      </c>
      <c r="D25679" t="s">
        <v>64</v>
      </c>
      <c r="E25679" t="s">
        <v>57</v>
      </c>
      <c r="F25679">
        <v>1</v>
      </c>
    </row>
    <row r="25680" spans="1:6" x14ac:dyDescent="0.25">
      <c r="A25680" t="s">
        <v>69</v>
      </c>
      <c r="B25680">
        <v>1996</v>
      </c>
      <c r="C25680" t="s">
        <v>67</v>
      </c>
      <c r="D25680" t="s">
        <v>64</v>
      </c>
      <c r="E25680" t="s">
        <v>16</v>
      </c>
      <c r="F25680">
        <v>34</v>
      </c>
    </row>
    <row r="25681" spans="1:6" x14ac:dyDescent="0.25">
      <c r="A25681" t="s">
        <v>69</v>
      </c>
      <c r="B25681">
        <v>1996</v>
      </c>
      <c r="C25681" t="s">
        <v>67</v>
      </c>
      <c r="D25681" t="s">
        <v>64</v>
      </c>
      <c r="E25681" t="s">
        <v>17</v>
      </c>
      <c r="F25681">
        <v>36</v>
      </c>
    </row>
    <row r="25682" spans="1:6" x14ac:dyDescent="0.25">
      <c r="A25682" t="s">
        <v>69</v>
      </c>
      <c r="B25682">
        <v>1996</v>
      </c>
      <c r="C25682" t="s">
        <v>67</v>
      </c>
      <c r="D25682" t="s">
        <v>64</v>
      </c>
      <c r="E25682" t="s">
        <v>18</v>
      </c>
      <c r="F25682">
        <v>3</v>
      </c>
    </row>
    <row r="25683" spans="1:6" x14ac:dyDescent="0.25">
      <c r="A25683" t="s">
        <v>69</v>
      </c>
      <c r="B25683">
        <v>1996</v>
      </c>
      <c r="C25683" t="s">
        <v>67</v>
      </c>
      <c r="D25683" t="s">
        <v>64</v>
      </c>
      <c r="E25683" t="s">
        <v>19</v>
      </c>
      <c r="F25683">
        <v>1</v>
      </c>
    </row>
    <row r="25684" spans="1:6" x14ac:dyDescent="0.25">
      <c r="A25684" t="s">
        <v>69</v>
      </c>
      <c r="B25684">
        <v>1996</v>
      </c>
      <c r="C25684" t="s">
        <v>67</v>
      </c>
      <c r="D25684" t="s">
        <v>64</v>
      </c>
      <c r="E25684" t="s">
        <v>20</v>
      </c>
      <c r="F25684">
        <v>18</v>
      </c>
    </row>
    <row r="25685" spans="1:6" x14ac:dyDescent="0.25">
      <c r="A25685" t="s">
        <v>69</v>
      </c>
      <c r="B25685">
        <v>1996</v>
      </c>
      <c r="C25685" t="s">
        <v>67</v>
      </c>
      <c r="D25685" t="s">
        <v>64</v>
      </c>
      <c r="E25685" t="s">
        <v>58</v>
      </c>
      <c r="F25685">
        <v>11</v>
      </c>
    </row>
    <row r="25686" spans="1:6" x14ac:dyDescent="0.25">
      <c r="A25686" t="s">
        <v>69</v>
      </c>
      <c r="B25686">
        <v>1996</v>
      </c>
      <c r="C25686" t="s">
        <v>67</v>
      </c>
      <c r="D25686" t="s">
        <v>64</v>
      </c>
      <c r="E25686" t="s">
        <v>21</v>
      </c>
      <c r="F25686">
        <v>2</v>
      </c>
    </row>
    <row r="25687" spans="1:6" x14ac:dyDescent="0.25">
      <c r="A25687" t="s">
        <v>69</v>
      </c>
      <c r="B25687">
        <v>1996</v>
      </c>
      <c r="C25687" t="s">
        <v>67</v>
      </c>
      <c r="D25687" t="s">
        <v>64</v>
      </c>
      <c r="E25687" t="s">
        <v>22</v>
      </c>
      <c r="F25687">
        <v>3</v>
      </c>
    </row>
    <row r="25688" spans="1:6" x14ac:dyDescent="0.25">
      <c r="A25688" t="s">
        <v>69</v>
      </c>
      <c r="B25688">
        <v>1996</v>
      </c>
      <c r="C25688" t="s">
        <v>67</v>
      </c>
      <c r="D25688" t="s">
        <v>64</v>
      </c>
      <c r="E25688" t="s">
        <v>23</v>
      </c>
      <c r="F25688">
        <v>13</v>
      </c>
    </row>
    <row r="25689" spans="1:6" x14ac:dyDescent="0.25">
      <c r="A25689" t="s">
        <v>69</v>
      </c>
      <c r="B25689">
        <v>1996</v>
      </c>
      <c r="C25689" t="s">
        <v>67</v>
      </c>
      <c r="D25689" t="s">
        <v>64</v>
      </c>
      <c r="E25689" t="s">
        <v>24</v>
      </c>
      <c r="F25689">
        <v>15</v>
      </c>
    </row>
    <row r="25690" spans="1:6" x14ac:dyDescent="0.25">
      <c r="A25690" t="s">
        <v>69</v>
      </c>
      <c r="B25690">
        <v>1996</v>
      </c>
      <c r="C25690" t="s">
        <v>67</v>
      </c>
      <c r="D25690" t="s">
        <v>64</v>
      </c>
      <c r="E25690" t="s">
        <v>26</v>
      </c>
      <c r="F25690">
        <v>24</v>
      </c>
    </row>
    <row r="25691" spans="1:6" x14ac:dyDescent="0.25">
      <c r="A25691" t="s">
        <v>69</v>
      </c>
      <c r="B25691">
        <v>1996</v>
      </c>
      <c r="C25691" t="s">
        <v>67</v>
      </c>
      <c r="D25691" t="s">
        <v>64</v>
      </c>
      <c r="E25691" t="s">
        <v>27</v>
      </c>
      <c r="F25691">
        <v>8</v>
      </c>
    </row>
    <row r="25692" spans="1:6" x14ac:dyDescent="0.25">
      <c r="A25692" t="s">
        <v>69</v>
      </c>
      <c r="B25692">
        <v>1996</v>
      </c>
      <c r="C25692" t="s">
        <v>67</v>
      </c>
      <c r="D25692" t="s">
        <v>64</v>
      </c>
      <c r="E25692" t="s">
        <v>59</v>
      </c>
      <c r="F25692">
        <v>11</v>
      </c>
    </row>
    <row r="25693" spans="1:6" x14ac:dyDescent="0.25">
      <c r="A25693" t="s">
        <v>69</v>
      </c>
      <c r="B25693">
        <v>1996</v>
      </c>
      <c r="C25693" t="s">
        <v>67</v>
      </c>
      <c r="D25693" t="s">
        <v>64</v>
      </c>
      <c r="E25693" t="s">
        <v>28</v>
      </c>
      <c r="F25693">
        <v>2</v>
      </c>
    </row>
    <row r="25694" spans="1:6" x14ac:dyDescent="0.25">
      <c r="A25694" t="s">
        <v>69</v>
      </c>
      <c r="B25694">
        <v>1996</v>
      </c>
      <c r="C25694" t="s">
        <v>67</v>
      </c>
      <c r="D25694" t="s">
        <v>64</v>
      </c>
      <c r="E25694" t="s">
        <v>29</v>
      </c>
      <c r="F25694">
        <v>21</v>
      </c>
    </row>
    <row r="25695" spans="1:6" x14ac:dyDescent="0.25">
      <c r="A25695" t="s">
        <v>69</v>
      </c>
      <c r="B25695">
        <v>1996</v>
      </c>
      <c r="C25695" t="s">
        <v>67</v>
      </c>
      <c r="D25695" t="s">
        <v>64</v>
      </c>
      <c r="E25695" t="s">
        <v>30</v>
      </c>
      <c r="F25695">
        <v>9</v>
      </c>
    </row>
    <row r="25696" spans="1:6" x14ac:dyDescent="0.25">
      <c r="A25696" t="s">
        <v>69</v>
      </c>
      <c r="B25696">
        <v>1996</v>
      </c>
      <c r="C25696" t="s">
        <v>67</v>
      </c>
      <c r="D25696" t="s">
        <v>64</v>
      </c>
      <c r="E25696" t="s">
        <v>32</v>
      </c>
      <c r="F25696">
        <v>1</v>
      </c>
    </row>
    <row r="25697" spans="1:6" x14ac:dyDescent="0.25">
      <c r="A25697" t="s">
        <v>69</v>
      </c>
      <c r="B25697">
        <v>1996</v>
      </c>
      <c r="C25697" t="s">
        <v>67</v>
      </c>
      <c r="D25697" t="s">
        <v>64</v>
      </c>
      <c r="E25697" t="s">
        <v>33</v>
      </c>
      <c r="F25697">
        <v>2</v>
      </c>
    </row>
    <row r="25698" spans="1:6" x14ac:dyDescent="0.25">
      <c r="A25698" t="s">
        <v>69</v>
      </c>
      <c r="B25698">
        <v>1996</v>
      </c>
      <c r="C25698" t="s">
        <v>67</v>
      </c>
      <c r="D25698" t="s">
        <v>64</v>
      </c>
      <c r="E25698" t="s">
        <v>35</v>
      </c>
      <c r="F25698">
        <v>19</v>
      </c>
    </row>
    <row r="25699" spans="1:6" x14ac:dyDescent="0.25">
      <c r="A25699" t="s">
        <v>69</v>
      </c>
      <c r="B25699">
        <v>1996</v>
      </c>
      <c r="C25699" t="s">
        <v>67</v>
      </c>
      <c r="D25699" t="s">
        <v>64</v>
      </c>
      <c r="E25699" t="s">
        <v>37</v>
      </c>
      <c r="F25699">
        <v>12</v>
      </c>
    </row>
    <row r="25700" spans="1:6" x14ac:dyDescent="0.25">
      <c r="A25700" t="s">
        <v>69</v>
      </c>
      <c r="B25700">
        <v>1996</v>
      </c>
      <c r="C25700" t="s">
        <v>67</v>
      </c>
      <c r="D25700" t="s">
        <v>64</v>
      </c>
      <c r="E25700" t="s">
        <v>38</v>
      </c>
      <c r="F25700">
        <v>45</v>
      </c>
    </row>
    <row r="25701" spans="1:6" x14ac:dyDescent="0.25">
      <c r="A25701" t="s">
        <v>69</v>
      </c>
      <c r="B25701">
        <v>1996</v>
      </c>
      <c r="C25701" t="s">
        <v>67</v>
      </c>
      <c r="D25701" t="s">
        <v>64</v>
      </c>
      <c r="E25701" t="s">
        <v>40</v>
      </c>
      <c r="F25701">
        <v>18</v>
      </c>
    </row>
    <row r="25702" spans="1:6" x14ac:dyDescent="0.25">
      <c r="A25702" t="s">
        <v>69</v>
      </c>
      <c r="B25702">
        <v>1996</v>
      </c>
      <c r="C25702" t="s">
        <v>67</v>
      </c>
      <c r="D25702" t="s">
        <v>64</v>
      </c>
      <c r="E25702" t="s">
        <v>41</v>
      </c>
      <c r="F25702">
        <v>20</v>
      </c>
    </row>
    <row r="25703" spans="1:6" x14ac:dyDescent="0.25">
      <c r="A25703" t="s">
        <v>69</v>
      </c>
      <c r="B25703">
        <v>1996</v>
      </c>
      <c r="C25703" t="s">
        <v>67</v>
      </c>
      <c r="D25703" t="s">
        <v>64</v>
      </c>
      <c r="E25703" t="s">
        <v>42</v>
      </c>
      <c r="F25703">
        <v>1</v>
      </c>
    </row>
    <row r="25704" spans="1:6" x14ac:dyDescent="0.25">
      <c r="A25704" t="s">
        <v>69</v>
      </c>
      <c r="B25704">
        <v>1996</v>
      </c>
      <c r="C25704" t="s">
        <v>67</v>
      </c>
      <c r="D25704" t="s">
        <v>64</v>
      </c>
      <c r="E25704" t="s">
        <v>43</v>
      </c>
      <c r="F25704">
        <v>11</v>
      </c>
    </row>
    <row r="25705" spans="1:6" x14ac:dyDescent="0.25">
      <c r="A25705" t="s">
        <v>69</v>
      </c>
      <c r="B25705">
        <v>1996</v>
      </c>
      <c r="C25705" t="s">
        <v>67</v>
      </c>
      <c r="D25705" t="s">
        <v>64</v>
      </c>
      <c r="E25705" t="s">
        <v>44</v>
      </c>
      <c r="F25705">
        <v>1</v>
      </c>
    </row>
    <row r="25706" spans="1:6" x14ac:dyDescent="0.25">
      <c r="A25706" t="s">
        <v>69</v>
      </c>
      <c r="B25706">
        <v>1996</v>
      </c>
      <c r="C25706" t="s">
        <v>67</v>
      </c>
      <c r="D25706" t="s">
        <v>64</v>
      </c>
      <c r="E25706" t="s">
        <v>45</v>
      </c>
      <c r="F25706">
        <v>12</v>
      </c>
    </row>
    <row r="25707" spans="1:6" x14ac:dyDescent="0.25">
      <c r="A25707" t="s">
        <v>69</v>
      </c>
      <c r="B25707">
        <v>1996</v>
      </c>
      <c r="C25707" t="s">
        <v>67</v>
      </c>
      <c r="D25707" t="s">
        <v>64</v>
      </c>
      <c r="E25707" t="s">
        <v>47</v>
      </c>
      <c r="F25707">
        <v>33</v>
      </c>
    </row>
    <row r="25708" spans="1:6" x14ac:dyDescent="0.25">
      <c r="A25708" t="s">
        <v>69</v>
      </c>
      <c r="B25708">
        <v>1996</v>
      </c>
      <c r="C25708" t="s">
        <v>67</v>
      </c>
      <c r="D25708" t="s">
        <v>64</v>
      </c>
      <c r="E25708" t="s">
        <v>48</v>
      </c>
      <c r="F25708">
        <v>59</v>
      </c>
    </row>
    <row r="25709" spans="1:6" x14ac:dyDescent="0.25">
      <c r="A25709" t="s">
        <v>69</v>
      </c>
      <c r="B25709">
        <v>1996</v>
      </c>
      <c r="C25709" t="s">
        <v>67</v>
      </c>
      <c r="D25709" t="s">
        <v>64</v>
      </c>
      <c r="E25709" t="s">
        <v>50</v>
      </c>
      <c r="F25709">
        <v>12</v>
      </c>
    </row>
    <row r="25710" spans="1:6" x14ac:dyDescent="0.25">
      <c r="A25710" t="s">
        <v>69</v>
      </c>
      <c r="B25710">
        <v>1996</v>
      </c>
      <c r="C25710" t="s">
        <v>67</v>
      </c>
      <c r="D25710" t="s">
        <v>64</v>
      </c>
      <c r="E25710" t="s">
        <v>51</v>
      </c>
      <c r="F25710">
        <v>2</v>
      </c>
    </row>
    <row r="25711" spans="1:6" x14ac:dyDescent="0.25">
      <c r="A25711" t="s">
        <v>69</v>
      </c>
      <c r="B25711">
        <v>1996</v>
      </c>
      <c r="C25711" t="s">
        <v>67</v>
      </c>
      <c r="D25711" t="s">
        <v>64</v>
      </c>
      <c r="E25711" t="s">
        <v>52</v>
      </c>
      <c r="F25711">
        <v>1</v>
      </c>
    </row>
    <row r="25712" spans="1:6" x14ac:dyDescent="0.25">
      <c r="A25712" t="s">
        <v>69</v>
      </c>
      <c r="B25712">
        <v>1996</v>
      </c>
      <c r="C25712" t="s">
        <v>67</v>
      </c>
      <c r="D25712" t="s">
        <v>64</v>
      </c>
      <c r="E25712" t="s">
        <v>53</v>
      </c>
      <c r="F25712">
        <v>3</v>
      </c>
    </row>
    <row r="25713" spans="1:6" x14ac:dyDescent="0.25">
      <c r="A25713" t="s">
        <v>69</v>
      </c>
      <c r="B25713">
        <v>1996</v>
      </c>
      <c r="C25713" t="s">
        <v>67</v>
      </c>
      <c r="D25713" t="s">
        <v>64</v>
      </c>
      <c r="E25713" t="s">
        <v>6</v>
      </c>
      <c r="F25713">
        <v>588</v>
      </c>
    </row>
    <row r="25714" spans="1:6" x14ac:dyDescent="0.25">
      <c r="A25714" t="s">
        <v>69</v>
      </c>
      <c r="B25714">
        <v>1996</v>
      </c>
      <c r="C25714" t="s">
        <v>67</v>
      </c>
      <c r="D25714" t="s">
        <v>65</v>
      </c>
      <c r="E25714" t="s">
        <v>56</v>
      </c>
      <c r="F25714">
        <v>12</v>
      </c>
    </row>
    <row r="25715" spans="1:6" x14ac:dyDescent="0.25">
      <c r="A25715" t="s">
        <v>69</v>
      </c>
      <c r="B25715">
        <v>1996</v>
      </c>
      <c r="C25715" t="s">
        <v>67</v>
      </c>
      <c r="D25715" t="s">
        <v>65</v>
      </c>
      <c r="E25715" t="s">
        <v>11</v>
      </c>
      <c r="F25715">
        <v>2</v>
      </c>
    </row>
    <row r="25716" spans="1:6" x14ac:dyDescent="0.25">
      <c r="A25716" t="s">
        <v>69</v>
      </c>
      <c r="B25716">
        <v>1996</v>
      </c>
      <c r="C25716" t="s">
        <v>67</v>
      </c>
      <c r="D25716" t="s">
        <v>65</v>
      </c>
      <c r="E25716" t="s">
        <v>12</v>
      </c>
      <c r="F25716">
        <v>5</v>
      </c>
    </row>
    <row r="25717" spans="1:6" x14ac:dyDescent="0.25">
      <c r="A25717" t="s">
        <v>69</v>
      </c>
      <c r="B25717">
        <v>1996</v>
      </c>
      <c r="C25717" t="s">
        <v>67</v>
      </c>
      <c r="D25717" t="s">
        <v>65</v>
      </c>
      <c r="E25717" t="s">
        <v>13</v>
      </c>
      <c r="F25717">
        <v>19</v>
      </c>
    </row>
    <row r="25718" spans="1:6" x14ac:dyDescent="0.25">
      <c r="A25718" t="s">
        <v>69</v>
      </c>
      <c r="B25718">
        <v>1996</v>
      </c>
      <c r="C25718" t="s">
        <v>67</v>
      </c>
      <c r="D25718" t="s">
        <v>65</v>
      </c>
      <c r="E25718" t="s">
        <v>57</v>
      </c>
      <c r="F25718">
        <v>2</v>
      </c>
    </row>
    <row r="25719" spans="1:6" x14ac:dyDescent="0.25">
      <c r="A25719" t="s">
        <v>69</v>
      </c>
      <c r="B25719">
        <v>1996</v>
      </c>
      <c r="C25719" t="s">
        <v>67</v>
      </c>
      <c r="D25719" t="s">
        <v>65</v>
      </c>
      <c r="E25719" t="s">
        <v>17</v>
      </c>
      <c r="F25719">
        <v>1</v>
      </c>
    </row>
    <row r="25720" spans="1:6" x14ac:dyDescent="0.25">
      <c r="A25720" t="s">
        <v>69</v>
      </c>
      <c r="B25720">
        <v>1996</v>
      </c>
      <c r="C25720" t="s">
        <v>67</v>
      </c>
      <c r="D25720" t="s">
        <v>65</v>
      </c>
      <c r="E25720" t="s">
        <v>20</v>
      </c>
      <c r="F25720">
        <v>5</v>
      </c>
    </row>
    <row r="25721" spans="1:6" x14ac:dyDescent="0.25">
      <c r="A25721" t="s">
        <v>69</v>
      </c>
      <c r="B25721">
        <v>1996</v>
      </c>
      <c r="C25721" t="s">
        <v>67</v>
      </c>
      <c r="D25721" t="s">
        <v>65</v>
      </c>
      <c r="E25721" t="s">
        <v>58</v>
      </c>
      <c r="F25721">
        <v>2</v>
      </c>
    </row>
    <row r="25722" spans="1:6" x14ac:dyDescent="0.25">
      <c r="A25722" t="s">
        <v>69</v>
      </c>
      <c r="B25722">
        <v>1996</v>
      </c>
      <c r="C25722" t="s">
        <v>67</v>
      </c>
      <c r="D25722" t="s">
        <v>65</v>
      </c>
      <c r="E25722" t="s">
        <v>24</v>
      </c>
      <c r="F25722">
        <v>1</v>
      </c>
    </row>
    <row r="25723" spans="1:6" x14ac:dyDescent="0.25">
      <c r="A25723" t="s">
        <v>69</v>
      </c>
      <c r="B25723">
        <v>1996</v>
      </c>
      <c r="C25723" t="s">
        <v>67</v>
      </c>
      <c r="D25723" t="s">
        <v>65</v>
      </c>
      <c r="E25723" t="s">
        <v>26</v>
      </c>
      <c r="F25723">
        <v>5</v>
      </c>
    </row>
    <row r="25724" spans="1:6" x14ac:dyDescent="0.25">
      <c r="A25724" t="s">
        <v>69</v>
      </c>
      <c r="B25724">
        <v>1996</v>
      </c>
      <c r="C25724" t="s">
        <v>67</v>
      </c>
      <c r="D25724" t="s">
        <v>65</v>
      </c>
      <c r="E25724" t="s">
        <v>59</v>
      </c>
      <c r="F25724">
        <v>2</v>
      </c>
    </row>
    <row r="25725" spans="1:6" x14ac:dyDescent="0.25">
      <c r="A25725" t="s">
        <v>69</v>
      </c>
      <c r="B25725">
        <v>1996</v>
      </c>
      <c r="C25725" t="s">
        <v>67</v>
      </c>
      <c r="D25725" t="s">
        <v>65</v>
      </c>
      <c r="E25725" t="s">
        <v>29</v>
      </c>
      <c r="F25725">
        <v>24</v>
      </c>
    </row>
    <row r="25726" spans="1:6" x14ac:dyDescent="0.25">
      <c r="A25726" t="s">
        <v>69</v>
      </c>
      <c r="B25726">
        <v>1996</v>
      </c>
      <c r="C25726" t="s">
        <v>67</v>
      </c>
      <c r="D25726" t="s">
        <v>65</v>
      </c>
      <c r="E25726" t="s">
        <v>30</v>
      </c>
      <c r="F25726">
        <v>1</v>
      </c>
    </row>
    <row r="25727" spans="1:6" x14ac:dyDescent="0.25">
      <c r="A25727" t="s">
        <v>69</v>
      </c>
      <c r="B25727">
        <v>1996</v>
      </c>
      <c r="C25727" t="s">
        <v>67</v>
      </c>
      <c r="D25727" t="s">
        <v>65</v>
      </c>
      <c r="E25727" t="s">
        <v>35</v>
      </c>
      <c r="F25727">
        <v>1</v>
      </c>
    </row>
    <row r="25728" spans="1:6" x14ac:dyDescent="0.25">
      <c r="A25728" t="s">
        <v>69</v>
      </c>
      <c r="B25728">
        <v>1996</v>
      </c>
      <c r="C25728" t="s">
        <v>67</v>
      </c>
      <c r="D25728" t="s">
        <v>65</v>
      </c>
      <c r="E25728" t="s">
        <v>37</v>
      </c>
      <c r="F25728">
        <v>45</v>
      </c>
    </row>
    <row r="25729" spans="1:6" x14ac:dyDescent="0.25">
      <c r="A25729" t="s">
        <v>69</v>
      </c>
      <c r="B25729">
        <v>1996</v>
      </c>
      <c r="C25729" t="s">
        <v>67</v>
      </c>
      <c r="D25729" t="s">
        <v>65</v>
      </c>
      <c r="E25729" t="s">
        <v>43</v>
      </c>
      <c r="F25729">
        <v>6</v>
      </c>
    </row>
    <row r="25730" spans="1:6" x14ac:dyDescent="0.25">
      <c r="A25730" t="s">
        <v>69</v>
      </c>
      <c r="B25730">
        <v>1996</v>
      </c>
      <c r="C25730" t="s">
        <v>67</v>
      </c>
      <c r="D25730" t="s">
        <v>65</v>
      </c>
      <c r="E25730" t="s">
        <v>44</v>
      </c>
      <c r="F25730">
        <v>2</v>
      </c>
    </row>
    <row r="25731" spans="1:6" x14ac:dyDescent="0.25">
      <c r="A25731" t="s">
        <v>69</v>
      </c>
      <c r="B25731">
        <v>1996</v>
      </c>
      <c r="C25731" t="s">
        <v>67</v>
      </c>
      <c r="D25731" t="s">
        <v>65</v>
      </c>
      <c r="E25731" t="s">
        <v>45</v>
      </c>
      <c r="F25731">
        <v>2</v>
      </c>
    </row>
    <row r="25732" spans="1:6" x14ac:dyDescent="0.25">
      <c r="A25732" t="s">
        <v>69</v>
      </c>
      <c r="B25732">
        <v>1996</v>
      </c>
      <c r="C25732" t="s">
        <v>67</v>
      </c>
      <c r="D25732" t="s">
        <v>65</v>
      </c>
      <c r="E25732" t="s">
        <v>48</v>
      </c>
      <c r="F25732">
        <v>9</v>
      </c>
    </row>
    <row r="25733" spans="1:6" x14ac:dyDescent="0.25">
      <c r="A25733" t="s">
        <v>69</v>
      </c>
      <c r="B25733">
        <v>1996</v>
      </c>
      <c r="C25733" t="s">
        <v>67</v>
      </c>
      <c r="D25733" t="s">
        <v>65</v>
      </c>
      <c r="E25733" t="s">
        <v>50</v>
      </c>
      <c r="F25733">
        <v>1</v>
      </c>
    </row>
    <row r="25734" spans="1:6" x14ac:dyDescent="0.25">
      <c r="A25734" t="s">
        <v>69</v>
      </c>
      <c r="B25734">
        <v>1996</v>
      </c>
      <c r="C25734" t="s">
        <v>67</v>
      </c>
      <c r="D25734" t="s">
        <v>65</v>
      </c>
      <c r="E25734" t="s">
        <v>51</v>
      </c>
      <c r="F25734">
        <v>2</v>
      </c>
    </row>
    <row r="25735" spans="1:6" x14ac:dyDescent="0.25">
      <c r="A25735" t="s">
        <v>69</v>
      </c>
      <c r="B25735">
        <v>1996</v>
      </c>
      <c r="C25735" t="s">
        <v>67</v>
      </c>
      <c r="D25735" t="s">
        <v>65</v>
      </c>
      <c r="E25735" t="s">
        <v>52</v>
      </c>
      <c r="F25735">
        <v>1</v>
      </c>
    </row>
    <row r="25736" spans="1:6" x14ac:dyDescent="0.25">
      <c r="A25736" t="s">
        <v>69</v>
      </c>
      <c r="B25736">
        <v>1996</v>
      </c>
      <c r="C25736" t="s">
        <v>67</v>
      </c>
      <c r="D25736" t="s">
        <v>65</v>
      </c>
      <c r="E25736" t="s">
        <v>6</v>
      </c>
      <c r="F25736">
        <v>150</v>
      </c>
    </row>
    <row r="25737" spans="1:6" x14ac:dyDescent="0.25">
      <c r="A25737" t="s">
        <v>69</v>
      </c>
      <c r="B25737">
        <v>1997</v>
      </c>
      <c r="C25737" t="s">
        <v>8</v>
      </c>
      <c r="D25737" t="s">
        <v>9</v>
      </c>
      <c r="E25737" t="s">
        <v>13</v>
      </c>
      <c r="F25737">
        <v>1</v>
      </c>
    </row>
    <row r="25738" spans="1:6" x14ac:dyDescent="0.25">
      <c r="A25738" t="s">
        <v>69</v>
      </c>
      <c r="B25738">
        <v>1997</v>
      </c>
      <c r="C25738" t="s">
        <v>8</v>
      </c>
      <c r="D25738" t="s">
        <v>9</v>
      </c>
      <c r="E25738" t="s">
        <v>16</v>
      </c>
      <c r="F25738">
        <v>1</v>
      </c>
    </row>
    <row r="25739" spans="1:6" x14ac:dyDescent="0.25">
      <c r="A25739" t="s">
        <v>69</v>
      </c>
      <c r="B25739">
        <v>1997</v>
      </c>
      <c r="C25739" t="s">
        <v>8</v>
      </c>
      <c r="D25739" t="s">
        <v>9</v>
      </c>
      <c r="E25739" t="s">
        <v>26</v>
      </c>
      <c r="F25739">
        <v>1</v>
      </c>
    </row>
    <row r="25740" spans="1:6" x14ac:dyDescent="0.25">
      <c r="A25740" t="s">
        <v>69</v>
      </c>
      <c r="B25740">
        <v>1997</v>
      </c>
      <c r="C25740" t="s">
        <v>8</v>
      </c>
      <c r="D25740" t="s">
        <v>9</v>
      </c>
      <c r="E25740" t="s">
        <v>38</v>
      </c>
      <c r="F25740">
        <v>9</v>
      </c>
    </row>
    <row r="25741" spans="1:6" x14ac:dyDescent="0.25">
      <c r="A25741" t="s">
        <v>69</v>
      </c>
      <c r="B25741">
        <v>1997</v>
      </c>
      <c r="C25741" t="s">
        <v>8</v>
      </c>
      <c r="D25741" t="s">
        <v>9</v>
      </c>
      <c r="E25741" t="s">
        <v>40</v>
      </c>
      <c r="F25741">
        <v>1</v>
      </c>
    </row>
    <row r="25742" spans="1:6" x14ac:dyDescent="0.25">
      <c r="A25742" t="s">
        <v>69</v>
      </c>
      <c r="B25742">
        <v>1997</v>
      </c>
      <c r="C25742" t="s">
        <v>8</v>
      </c>
      <c r="D25742" t="s">
        <v>9</v>
      </c>
      <c r="E25742" t="s">
        <v>41</v>
      </c>
      <c r="F25742">
        <v>5</v>
      </c>
    </row>
    <row r="25743" spans="1:6" x14ac:dyDescent="0.25">
      <c r="A25743" t="s">
        <v>69</v>
      </c>
      <c r="B25743">
        <v>1997</v>
      </c>
      <c r="C25743" t="s">
        <v>8</v>
      </c>
      <c r="D25743" t="s">
        <v>9</v>
      </c>
      <c r="E25743" t="s">
        <v>6</v>
      </c>
      <c r="F25743">
        <v>18</v>
      </c>
    </row>
    <row r="25744" spans="1:6" x14ac:dyDescent="0.25">
      <c r="A25744" t="s">
        <v>69</v>
      </c>
      <c r="B25744">
        <v>1997</v>
      </c>
      <c r="C25744" t="s">
        <v>8</v>
      </c>
      <c r="D25744" t="s">
        <v>55</v>
      </c>
      <c r="E25744" t="s">
        <v>12</v>
      </c>
      <c r="F25744">
        <v>1</v>
      </c>
    </row>
    <row r="25745" spans="1:6" x14ac:dyDescent="0.25">
      <c r="A25745" t="s">
        <v>69</v>
      </c>
      <c r="B25745">
        <v>1997</v>
      </c>
      <c r="C25745" t="s">
        <v>8</v>
      </c>
      <c r="D25745" t="s">
        <v>55</v>
      </c>
      <c r="E25745" t="s">
        <v>13</v>
      </c>
      <c r="F25745">
        <v>2</v>
      </c>
    </row>
    <row r="25746" spans="1:6" x14ac:dyDescent="0.25">
      <c r="A25746" t="s">
        <v>69</v>
      </c>
      <c r="B25746">
        <v>1997</v>
      </c>
      <c r="C25746" t="s">
        <v>8</v>
      </c>
      <c r="D25746" t="s">
        <v>55</v>
      </c>
      <c r="E25746" t="s">
        <v>26</v>
      </c>
      <c r="F25746">
        <v>2</v>
      </c>
    </row>
    <row r="25747" spans="1:6" x14ac:dyDescent="0.25">
      <c r="A25747" t="s">
        <v>69</v>
      </c>
      <c r="B25747">
        <v>1997</v>
      </c>
      <c r="C25747" t="s">
        <v>8</v>
      </c>
      <c r="D25747" t="s">
        <v>55</v>
      </c>
      <c r="E25747" t="s">
        <v>27</v>
      </c>
      <c r="F25747">
        <v>1</v>
      </c>
    </row>
    <row r="25748" spans="1:6" x14ac:dyDescent="0.25">
      <c r="A25748" t="s">
        <v>69</v>
      </c>
      <c r="B25748">
        <v>1997</v>
      </c>
      <c r="C25748" t="s">
        <v>8</v>
      </c>
      <c r="D25748" t="s">
        <v>55</v>
      </c>
      <c r="E25748" t="s">
        <v>36</v>
      </c>
      <c r="F25748">
        <v>1</v>
      </c>
    </row>
    <row r="25749" spans="1:6" x14ac:dyDescent="0.25">
      <c r="A25749" t="s">
        <v>69</v>
      </c>
      <c r="B25749">
        <v>1997</v>
      </c>
      <c r="C25749" t="s">
        <v>8</v>
      </c>
      <c r="D25749" t="s">
        <v>55</v>
      </c>
      <c r="E25749" t="s">
        <v>37</v>
      </c>
      <c r="F25749">
        <v>3</v>
      </c>
    </row>
    <row r="25750" spans="1:6" x14ac:dyDescent="0.25">
      <c r="A25750" t="s">
        <v>69</v>
      </c>
      <c r="B25750">
        <v>1997</v>
      </c>
      <c r="C25750" t="s">
        <v>8</v>
      </c>
      <c r="D25750" t="s">
        <v>55</v>
      </c>
      <c r="E25750" t="s">
        <v>40</v>
      </c>
      <c r="F25750">
        <v>1</v>
      </c>
    </row>
    <row r="25751" spans="1:6" x14ac:dyDescent="0.25">
      <c r="A25751" t="s">
        <v>69</v>
      </c>
      <c r="B25751">
        <v>1997</v>
      </c>
      <c r="C25751" t="s">
        <v>8</v>
      </c>
      <c r="D25751" t="s">
        <v>55</v>
      </c>
      <c r="E25751" t="s">
        <v>42</v>
      </c>
      <c r="F25751">
        <v>1</v>
      </c>
    </row>
    <row r="25752" spans="1:6" x14ac:dyDescent="0.25">
      <c r="A25752" t="s">
        <v>69</v>
      </c>
      <c r="B25752">
        <v>1997</v>
      </c>
      <c r="C25752" t="s">
        <v>8</v>
      </c>
      <c r="D25752" t="s">
        <v>55</v>
      </c>
      <c r="E25752" t="s">
        <v>48</v>
      </c>
      <c r="F25752">
        <v>2</v>
      </c>
    </row>
    <row r="25753" spans="1:6" x14ac:dyDescent="0.25">
      <c r="A25753" t="s">
        <v>69</v>
      </c>
      <c r="B25753">
        <v>1997</v>
      </c>
      <c r="C25753" t="s">
        <v>8</v>
      </c>
      <c r="D25753" t="s">
        <v>55</v>
      </c>
      <c r="E25753" t="s">
        <v>50</v>
      </c>
      <c r="F25753">
        <v>2</v>
      </c>
    </row>
    <row r="25754" spans="1:6" x14ac:dyDescent="0.25">
      <c r="A25754" t="s">
        <v>69</v>
      </c>
      <c r="B25754">
        <v>1997</v>
      </c>
      <c r="C25754" t="s">
        <v>8</v>
      </c>
      <c r="D25754" t="s">
        <v>55</v>
      </c>
      <c r="E25754" t="s">
        <v>51</v>
      </c>
      <c r="F25754">
        <v>1</v>
      </c>
    </row>
    <row r="25755" spans="1:6" x14ac:dyDescent="0.25">
      <c r="A25755" t="s">
        <v>69</v>
      </c>
      <c r="B25755">
        <v>1997</v>
      </c>
      <c r="C25755" t="s">
        <v>8</v>
      </c>
      <c r="D25755" t="s">
        <v>55</v>
      </c>
      <c r="E25755" t="s">
        <v>6</v>
      </c>
      <c r="F25755">
        <v>17</v>
      </c>
    </row>
    <row r="25756" spans="1:6" x14ac:dyDescent="0.25">
      <c r="A25756" t="s">
        <v>69</v>
      </c>
      <c r="B25756">
        <v>1997</v>
      </c>
      <c r="C25756" t="s">
        <v>8</v>
      </c>
      <c r="D25756" t="s">
        <v>60</v>
      </c>
      <c r="E25756" t="s">
        <v>56</v>
      </c>
      <c r="F25756">
        <v>154</v>
      </c>
    </row>
    <row r="25757" spans="1:6" x14ac:dyDescent="0.25">
      <c r="A25757" t="s">
        <v>69</v>
      </c>
      <c r="B25757">
        <v>1997</v>
      </c>
      <c r="C25757" t="s">
        <v>8</v>
      </c>
      <c r="D25757" t="s">
        <v>60</v>
      </c>
      <c r="E25757" t="s">
        <v>11</v>
      </c>
      <c r="F25757">
        <v>14</v>
      </c>
    </row>
    <row r="25758" spans="1:6" x14ac:dyDescent="0.25">
      <c r="A25758" t="s">
        <v>69</v>
      </c>
      <c r="B25758">
        <v>1997</v>
      </c>
      <c r="C25758" t="s">
        <v>8</v>
      </c>
      <c r="D25758" t="s">
        <v>60</v>
      </c>
      <c r="E25758" t="s">
        <v>12</v>
      </c>
      <c r="F25758">
        <v>85</v>
      </c>
    </row>
    <row r="25759" spans="1:6" x14ac:dyDescent="0.25">
      <c r="A25759" t="s">
        <v>69</v>
      </c>
      <c r="B25759">
        <v>1997</v>
      </c>
      <c r="C25759" t="s">
        <v>8</v>
      </c>
      <c r="D25759" t="s">
        <v>60</v>
      </c>
      <c r="E25759" t="s">
        <v>13</v>
      </c>
      <c r="F25759">
        <v>47</v>
      </c>
    </row>
    <row r="25760" spans="1:6" x14ac:dyDescent="0.25">
      <c r="A25760" t="s">
        <v>69</v>
      </c>
      <c r="B25760">
        <v>1997</v>
      </c>
      <c r="C25760" t="s">
        <v>8</v>
      </c>
      <c r="D25760" t="s">
        <v>60</v>
      </c>
      <c r="E25760" t="s">
        <v>14</v>
      </c>
      <c r="F25760">
        <v>3</v>
      </c>
    </row>
    <row r="25761" spans="1:6" x14ac:dyDescent="0.25">
      <c r="A25761" t="s">
        <v>69</v>
      </c>
      <c r="B25761">
        <v>1997</v>
      </c>
      <c r="C25761" t="s">
        <v>8</v>
      </c>
      <c r="D25761" t="s">
        <v>60</v>
      </c>
      <c r="E25761" t="s">
        <v>15</v>
      </c>
      <c r="F25761">
        <v>15</v>
      </c>
    </row>
    <row r="25762" spans="1:6" x14ac:dyDescent="0.25">
      <c r="A25762" t="s">
        <v>69</v>
      </c>
      <c r="B25762">
        <v>1997</v>
      </c>
      <c r="C25762" t="s">
        <v>8</v>
      </c>
      <c r="D25762" t="s">
        <v>60</v>
      </c>
      <c r="E25762" t="s">
        <v>66</v>
      </c>
      <c r="F25762">
        <v>8</v>
      </c>
    </row>
    <row r="25763" spans="1:6" x14ac:dyDescent="0.25">
      <c r="A25763" t="s">
        <v>69</v>
      </c>
      <c r="B25763">
        <v>1997</v>
      </c>
      <c r="C25763" t="s">
        <v>8</v>
      </c>
      <c r="D25763" t="s">
        <v>60</v>
      </c>
      <c r="E25763" t="s">
        <v>57</v>
      </c>
      <c r="F25763">
        <v>56</v>
      </c>
    </row>
    <row r="25764" spans="1:6" x14ac:dyDescent="0.25">
      <c r="A25764" t="s">
        <v>69</v>
      </c>
      <c r="B25764">
        <v>1997</v>
      </c>
      <c r="C25764" t="s">
        <v>8</v>
      </c>
      <c r="D25764" t="s">
        <v>60</v>
      </c>
      <c r="E25764" t="s">
        <v>16</v>
      </c>
      <c r="F25764">
        <v>84</v>
      </c>
    </row>
    <row r="25765" spans="1:6" x14ac:dyDescent="0.25">
      <c r="A25765" t="s">
        <v>69</v>
      </c>
      <c r="B25765">
        <v>1997</v>
      </c>
      <c r="C25765" t="s">
        <v>8</v>
      </c>
      <c r="D25765" t="s">
        <v>60</v>
      </c>
      <c r="E25765" t="s">
        <v>17</v>
      </c>
      <c r="F25765">
        <v>158</v>
      </c>
    </row>
    <row r="25766" spans="1:6" x14ac:dyDescent="0.25">
      <c r="A25766" t="s">
        <v>69</v>
      </c>
      <c r="B25766">
        <v>1997</v>
      </c>
      <c r="C25766" t="s">
        <v>8</v>
      </c>
      <c r="D25766" t="s">
        <v>60</v>
      </c>
      <c r="E25766" t="s">
        <v>20</v>
      </c>
      <c r="F25766">
        <v>170</v>
      </c>
    </row>
    <row r="25767" spans="1:6" x14ac:dyDescent="0.25">
      <c r="A25767" t="s">
        <v>69</v>
      </c>
      <c r="B25767">
        <v>1997</v>
      </c>
      <c r="C25767" t="s">
        <v>8</v>
      </c>
      <c r="D25767" t="s">
        <v>60</v>
      </c>
      <c r="E25767" t="s">
        <v>58</v>
      </c>
      <c r="F25767">
        <v>63</v>
      </c>
    </row>
    <row r="25768" spans="1:6" x14ac:dyDescent="0.25">
      <c r="A25768" t="s">
        <v>69</v>
      </c>
      <c r="B25768">
        <v>1997</v>
      </c>
      <c r="C25768" t="s">
        <v>8</v>
      </c>
      <c r="D25768" t="s">
        <v>60</v>
      </c>
      <c r="E25768" t="s">
        <v>21</v>
      </c>
      <c r="F25768">
        <v>2</v>
      </c>
    </row>
    <row r="25769" spans="1:6" x14ac:dyDescent="0.25">
      <c r="A25769" t="s">
        <v>69</v>
      </c>
      <c r="B25769">
        <v>1997</v>
      </c>
      <c r="C25769" t="s">
        <v>8</v>
      </c>
      <c r="D25769" t="s">
        <v>60</v>
      </c>
      <c r="E25769" t="s">
        <v>22</v>
      </c>
      <c r="F25769">
        <v>8</v>
      </c>
    </row>
    <row r="25770" spans="1:6" x14ac:dyDescent="0.25">
      <c r="A25770" t="s">
        <v>69</v>
      </c>
      <c r="B25770">
        <v>1997</v>
      </c>
      <c r="C25770" t="s">
        <v>8</v>
      </c>
      <c r="D25770" t="s">
        <v>60</v>
      </c>
      <c r="E25770" t="s">
        <v>23</v>
      </c>
      <c r="F25770">
        <v>61</v>
      </c>
    </row>
    <row r="25771" spans="1:6" x14ac:dyDescent="0.25">
      <c r="A25771" t="s">
        <v>69</v>
      </c>
      <c r="B25771">
        <v>1997</v>
      </c>
      <c r="C25771" t="s">
        <v>8</v>
      </c>
      <c r="D25771" t="s">
        <v>60</v>
      </c>
      <c r="E25771" t="s">
        <v>24</v>
      </c>
      <c r="F25771">
        <v>176</v>
      </c>
    </row>
    <row r="25772" spans="1:6" x14ac:dyDescent="0.25">
      <c r="A25772" t="s">
        <v>69</v>
      </c>
      <c r="B25772">
        <v>1997</v>
      </c>
      <c r="C25772" t="s">
        <v>8</v>
      </c>
      <c r="D25772" t="s">
        <v>60</v>
      </c>
      <c r="E25772" t="s">
        <v>26</v>
      </c>
      <c r="F25772">
        <v>359</v>
      </c>
    </row>
    <row r="25773" spans="1:6" x14ac:dyDescent="0.25">
      <c r="A25773" t="s">
        <v>69</v>
      </c>
      <c r="B25773">
        <v>1997</v>
      </c>
      <c r="C25773" t="s">
        <v>8</v>
      </c>
      <c r="D25773" t="s">
        <v>60</v>
      </c>
      <c r="E25773" t="s">
        <v>27</v>
      </c>
      <c r="F25773">
        <v>22</v>
      </c>
    </row>
    <row r="25774" spans="1:6" x14ac:dyDescent="0.25">
      <c r="A25774" t="s">
        <v>69</v>
      </c>
      <c r="B25774">
        <v>1997</v>
      </c>
      <c r="C25774" t="s">
        <v>8</v>
      </c>
      <c r="D25774" t="s">
        <v>60</v>
      </c>
      <c r="E25774" t="s">
        <v>59</v>
      </c>
      <c r="F25774">
        <v>60</v>
      </c>
    </row>
    <row r="25775" spans="1:6" x14ac:dyDescent="0.25">
      <c r="A25775" t="s">
        <v>69</v>
      </c>
      <c r="B25775">
        <v>1997</v>
      </c>
      <c r="C25775" t="s">
        <v>8</v>
      </c>
      <c r="D25775" t="s">
        <v>60</v>
      </c>
      <c r="E25775" t="s">
        <v>28</v>
      </c>
      <c r="F25775">
        <v>3</v>
      </c>
    </row>
    <row r="25776" spans="1:6" x14ac:dyDescent="0.25">
      <c r="A25776" t="s">
        <v>69</v>
      </c>
      <c r="B25776">
        <v>1997</v>
      </c>
      <c r="C25776" t="s">
        <v>8</v>
      </c>
      <c r="D25776" t="s">
        <v>60</v>
      </c>
      <c r="E25776" t="s">
        <v>29</v>
      </c>
      <c r="F25776">
        <v>178</v>
      </c>
    </row>
    <row r="25777" spans="1:6" x14ac:dyDescent="0.25">
      <c r="A25777" t="s">
        <v>69</v>
      </c>
      <c r="B25777">
        <v>1997</v>
      </c>
      <c r="C25777" t="s">
        <v>8</v>
      </c>
      <c r="D25777" t="s">
        <v>60</v>
      </c>
      <c r="E25777" t="s">
        <v>30</v>
      </c>
      <c r="F25777">
        <v>55</v>
      </c>
    </row>
    <row r="25778" spans="1:6" x14ac:dyDescent="0.25">
      <c r="A25778" t="s">
        <v>69</v>
      </c>
      <c r="B25778">
        <v>1997</v>
      </c>
      <c r="C25778" t="s">
        <v>8</v>
      </c>
      <c r="D25778" t="s">
        <v>60</v>
      </c>
      <c r="E25778" t="s">
        <v>33</v>
      </c>
      <c r="F25778">
        <v>2</v>
      </c>
    </row>
    <row r="25779" spans="1:6" x14ac:dyDescent="0.25">
      <c r="A25779" t="s">
        <v>69</v>
      </c>
      <c r="B25779">
        <v>1997</v>
      </c>
      <c r="C25779" t="s">
        <v>8</v>
      </c>
      <c r="D25779" t="s">
        <v>60</v>
      </c>
      <c r="E25779" t="s">
        <v>35</v>
      </c>
      <c r="F25779">
        <v>41</v>
      </c>
    </row>
    <row r="25780" spans="1:6" x14ac:dyDescent="0.25">
      <c r="A25780" t="s">
        <v>69</v>
      </c>
      <c r="B25780">
        <v>1997</v>
      </c>
      <c r="C25780" t="s">
        <v>8</v>
      </c>
      <c r="D25780" t="s">
        <v>60</v>
      </c>
      <c r="E25780" t="s">
        <v>37</v>
      </c>
      <c r="F25780">
        <v>36</v>
      </c>
    </row>
    <row r="25781" spans="1:6" x14ac:dyDescent="0.25">
      <c r="A25781" t="s">
        <v>69</v>
      </c>
      <c r="B25781">
        <v>1997</v>
      </c>
      <c r="C25781" t="s">
        <v>8</v>
      </c>
      <c r="D25781" t="s">
        <v>60</v>
      </c>
      <c r="E25781" t="s">
        <v>38</v>
      </c>
      <c r="F25781">
        <v>296</v>
      </c>
    </row>
    <row r="25782" spans="1:6" x14ac:dyDescent="0.25">
      <c r="A25782" t="s">
        <v>69</v>
      </c>
      <c r="B25782">
        <v>1997</v>
      </c>
      <c r="C25782" t="s">
        <v>8</v>
      </c>
      <c r="D25782" t="s">
        <v>60</v>
      </c>
      <c r="E25782" t="s">
        <v>40</v>
      </c>
      <c r="F25782">
        <v>87</v>
      </c>
    </row>
    <row r="25783" spans="1:6" x14ac:dyDescent="0.25">
      <c r="A25783" t="s">
        <v>69</v>
      </c>
      <c r="B25783">
        <v>1997</v>
      </c>
      <c r="C25783" t="s">
        <v>8</v>
      </c>
      <c r="D25783" t="s">
        <v>60</v>
      </c>
      <c r="E25783" t="s">
        <v>41</v>
      </c>
      <c r="F25783">
        <v>39</v>
      </c>
    </row>
    <row r="25784" spans="1:6" x14ac:dyDescent="0.25">
      <c r="A25784" t="s">
        <v>69</v>
      </c>
      <c r="B25784">
        <v>1997</v>
      </c>
      <c r="C25784" t="s">
        <v>8</v>
      </c>
      <c r="D25784" t="s">
        <v>60</v>
      </c>
      <c r="E25784" t="s">
        <v>42</v>
      </c>
      <c r="F25784">
        <v>1</v>
      </c>
    </row>
    <row r="25785" spans="1:6" x14ac:dyDescent="0.25">
      <c r="A25785" t="s">
        <v>69</v>
      </c>
      <c r="B25785">
        <v>1997</v>
      </c>
      <c r="C25785" t="s">
        <v>8</v>
      </c>
      <c r="D25785" t="s">
        <v>60</v>
      </c>
      <c r="E25785" t="s">
        <v>43</v>
      </c>
      <c r="F25785">
        <v>39</v>
      </c>
    </row>
    <row r="25786" spans="1:6" x14ac:dyDescent="0.25">
      <c r="A25786" t="s">
        <v>69</v>
      </c>
      <c r="B25786">
        <v>1997</v>
      </c>
      <c r="C25786" t="s">
        <v>8</v>
      </c>
      <c r="D25786" t="s">
        <v>60</v>
      </c>
      <c r="E25786" t="s">
        <v>45</v>
      </c>
      <c r="F25786">
        <v>153</v>
      </c>
    </row>
    <row r="25787" spans="1:6" x14ac:dyDescent="0.25">
      <c r="A25787" t="s">
        <v>69</v>
      </c>
      <c r="B25787">
        <v>1997</v>
      </c>
      <c r="C25787" t="s">
        <v>8</v>
      </c>
      <c r="D25787" t="s">
        <v>60</v>
      </c>
      <c r="E25787" t="s">
        <v>47</v>
      </c>
      <c r="F25787">
        <v>324</v>
      </c>
    </row>
    <row r="25788" spans="1:6" x14ac:dyDescent="0.25">
      <c r="A25788" t="s">
        <v>69</v>
      </c>
      <c r="B25788">
        <v>1997</v>
      </c>
      <c r="C25788" t="s">
        <v>8</v>
      </c>
      <c r="D25788" t="s">
        <v>60</v>
      </c>
      <c r="E25788" t="s">
        <v>48</v>
      </c>
      <c r="F25788">
        <v>242</v>
      </c>
    </row>
    <row r="25789" spans="1:6" x14ac:dyDescent="0.25">
      <c r="A25789" t="s">
        <v>69</v>
      </c>
      <c r="B25789">
        <v>1997</v>
      </c>
      <c r="C25789" t="s">
        <v>8</v>
      </c>
      <c r="D25789" t="s">
        <v>60</v>
      </c>
      <c r="E25789" t="s">
        <v>50</v>
      </c>
      <c r="F25789">
        <v>97</v>
      </c>
    </row>
    <row r="25790" spans="1:6" x14ac:dyDescent="0.25">
      <c r="A25790" t="s">
        <v>69</v>
      </c>
      <c r="B25790">
        <v>1997</v>
      </c>
      <c r="C25790" t="s">
        <v>8</v>
      </c>
      <c r="D25790" t="s">
        <v>60</v>
      </c>
      <c r="E25790" t="s">
        <v>51</v>
      </c>
      <c r="F25790">
        <v>1</v>
      </c>
    </row>
    <row r="25791" spans="1:6" x14ac:dyDescent="0.25">
      <c r="A25791" t="s">
        <v>69</v>
      </c>
      <c r="B25791">
        <v>1997</v>
      </c>
      <c r="C25791" t="s">
        <v>8</v>
      </c>
      <c r="D25791" t="s">
        <v>60</v>
      </c>
      <c r="E25791" t="s">
        <v>53</v>
      </c>
      <c r="F25791">
        <v>48</v>
      </c>
    </row>
    <row r="25792" spans="1:6" x14ac:dyDescent="0.25">
      <c r="A25792" t="s">
        <v>69</v>
      </c>
      <c r="B25792">
        <v>1997</v>
      </c>
      <c r="C25792" t="s">
        <v>8</v>
      </c>
      <c r="D25792" t="s">
        <v>60</v>
      </c>
      <c r="E25792" t="s">
        <v>6</v>
      </c>
      <c r="F25792">
        <v>3187</v>
      </c>
    </row>
    <row r="25793" spans="1:6" x14ac:dyDescent="0.25">
      <c r="A25793" t="s">
        <v>69</v>
      </c>
      <c r="B25793">
        <v>1997</v>
      </c>
      <c r="C25793" t="s">
        <v>8</v>
      </c>
      <c r="D25793" t="s">
        <v>62</v>
      </c>
      <c r="E25793" t="s">
        <v>56</v>
      </c>
      <c r="F25793">
        <v>1</v>
      </c>
    </row>
    <row r="25794" spans="1:6" x14ac:dyDescent="0.25">
      <c r="A25794" t="s">
        <v>69</v>
      </c>
      <c r="B25794">
        <v>1997</v>
      </c>
      <c r="C25794" t="s">
        <v>8</v>
      </c>
      <c r="D25794" t="s">
        <v>62</v>
      </c>
      <c r="E25794" t="s">
        <v>11</v>
      </c>
      <c r="F25794">
        <v>10</v>
      </c>
    </row>
    <row r="25795" spans="1:6" x14ac:dyDescent="0.25">
      <c r="A25795" t="s">
        <v>69</v>
      </c>
      <c r="B25795">
        <v>1997</v>
      </c>
      <c r="C25795" t="s">
        <v>8</v>
      </c>
      <c r="D25795" t="s">
        <v>62</v>
      </c>
      <c r="E25795" t="s">
        <v>12</v>
      </c>
      <c r="F25795">
        <v>1</v>
      </c>
    </row>
    <row r="25796" spans="1:6" x14ac:dyDescent="0.25">
      <c r="A25796" t="s">
        <v>69</v>
      </c>
      <c r="B25796">
        <v>1997</v>
      </c>
      <c r="C25796" t="s">
        <v>8</v>
      </c>
      <c r="D25796" t="s">
        <v>62</v>
      </c>
      <c r="E25796" t="s">
        <v>13</v>
      </c>
      <c r="F25796">
        <v>34</v>
      </c>
    </row>
    <row r="25797" spans="1:6" x14ac:dyDescent="0.25">
      <c r="A25797" t="s">
        <v>69</v>
      </c>
      <c r="B25797">
        <v>1997</v>
      </c>
      <c r="C25797" t="s">
        <v>8</v>
      </c>
      <c r="D25797" t="s">
        <v>62</v>
      </c>
      <c r="E25797" t="s">
        <v>14</v>
      </c>
      <c r="F25797">
        <v>1</v>
      </c>
    </row>
    <row r="25798" spans="1:6" x14ac:dyDescent="0.25">
      <c r="A25798" t="s">
        <v>69</v>
      </c>
      <c r="B25798">
        <v>1997</v>
      </c>
      <c r="C25798" t="s">
        <v>8</v>
      </c>
      <c r="D25798" t="s">
        <v>62</v>
      </c>
      <c r="E25798" t="s">
        <v>15</v>
      </c>
      <c r="F25798">
        <v>9</v>
      </c>
    </row>
    <row r="25799" spans="1:6" x14ac:dyDescent="0.25">
      <c r="A25799" t="s">
        <v>69</v>
      </c>
      <c r="B25799">
        <v>1997</v>
      </c>
      <c r="C25799" t="s">
        <v>8</v>
      </c>
      <c r="D25799" t="s">
        <v>62</v>
      </c>
      <c r="E25799" t="s">
        <v>16</v>
      </c>
      <c r="F25799">
        <v>7</v>
      </c>
    </row>
    <row r="25800" spans="1:6" x14ac:dyDescent="0.25">
      <c r="A25800" t="s">
        <v>69</v>
      </c>
      <c r="B25800">
        <v>1997</v>
      </c>
      <c r="C25800" t="s">
        <v>8</v>
      </c>
      <c r="D25800" t="s">
        <v>62</v>
      </c>
      <c r="E25800" t="s">
        <v>17</v>
      </c>
      <c r="F25800">
        <v>4</v>
      </c>
    </row>
    <row r="25801" spans="1:6" x14ac:dyDescent="0.25">
      <c r="A25801" t="s">
        <v>69</v>
      </c>
      <c r="B25801">
        <v>1997</v>
      </c>
      <c r="C25801" t="s">
        <v>8</v>
      </c>
      <c r="D25801" t="s">
        <v>62</v>
      </c>
      <c r="E25801" t="s">
        <v>20</v>
      </c>
      <c r="F25801">
        <v>7</v>
      </c>
    </row>
    <row r="25802" spans="1:6" x14ac:dyDescent="0.25">
      <c r="A25802" t="s">
        <v>69</v>
      </c>
      <c r="B25802">
        <v>1997</v>
      </c>
      <c r="C25802" t="s">
        <v>8</v>
      </c>
      <c r="D25802" t="s">
        <v>62</v>
      </c>
      <c r="E25802" t="s">
        <v>58</v>
      </c>
      <c r="F25802">
        <v>1</v>
      </c>
    </row>
    <row r="25803" spans="1:6" x14ac:dyDescent="0.25">
      <c r="A25803" t="s">
        <v>69</v>
      </c>
      <c r="B25803">
        <v>1997</v>
      </c>
      <c r="C25803" t="s">
        <v>8</v>
      </c>
      <c r="D25803" t="s">
        <v>62</v>
      </c>
      <c r="E25803" t="s">
        <v>21</v>
      </c>
      <c r="F25803">
        <v>1</v>
      </c>
    </row>
    <row r="25804" spans="1:6" x14ac:dyDescent="0.25">
      <c r="A25804" t="s">
        <v>69</v>
      </c>
      <c r="B25804">
        <v>1997</v>
      </c>
      <c r="C25804" t="s">
        <v>8</v>
      </c>
      <c r="D25804" t="s">
        <v>62</v>
      </c>
      <c r="E25804" t="s">
        <v>26</v>
      </c>
      <c r="F25804">
        <v>3</v>
      </c>
    </row>
    <row r="25805" spans="1:6" x14ac:dyDescent="0.25">
      <c r="A25805" t="s">
        <v>69</v>
      </c>
      <c r="B25805">
        <v>1997</v>
      </c>
      <c r="C25805" t="s">
        <v>8</v>
      </c>
      <c r="D25805" t="s">
        <v>62</v>
      </c>
      <c r="E25805" t="s">
        <v>27</v>
      </c>
      <c r="F25805">
        <v>1</v>
      </c>
    </row>
    <row r="25806" spans="1:6" x14ac:dyDescent="0.25">
      <c r="A25806" t="s">
        <v>69</v>
      </c>
      <c r="B25806">
        <v>1997</v>
      </c>
      <c r="C25806" t="s">
        <v>8</v>
      </c>
      <c r="D25806" t="s">
        <v>62</v>
      </c>
      <c r="E25806" t="s">
        <v>30</v>
      </c>
      <c r="F25806">
        <v>1</v>
      </c>
    </row>
    <row r="25807" spans="1:6" x14ac:dyDescent="0.25">
      <c r="A25807" t="s">
        <v>69</v>
      </c>
      <c r="B25807">
        <v>1997</v>
      </c>
      <c r="C25807" t="s">
        <v>8</v>
      </c>
      <c r="D25807" t="s">
        <v>62</v>
      </c>
      <c r="E25807" t="s">
        <v>35</v>
      </c>
      <c r="F25807">
        <v>8</v>
      </c>
    </row>
    <row r="25808" spans="1:6" x14ac:dyDescent="0.25">
      <c r="A25808" t="s">
        <v>69</v>
      </c>
      <c r="B25808">
        <v>1997</v>
      </c>
      <c r="C25808" t="s">
        <v>8</v>
      </c>
      <c r="D25808" t="s">
        <v>62</v>
      </c>
      <c r="E25808" t="s">
        <v>36</v>
      </c>
      <c r="F25808">
        <v>3</v>
      </c>
    </row>
    <row r="25809" spans="1:6" x14ac:dyDescent="0.25">
      <c r="A25809" t="s">
        <v>69</v>
      </c>
      <c r="B25809">
        <v>1997</v>
      </c>
      <c r="C25809" t="s">
        <v>8</v>
      </c>
      <c r="D25809" t="s">
        <v>62</v>
      </c>
      <c r="E25809" t="s">
        <v>37</v>
      </c>
      <c r="F25809">
        <v>3</v>
      </c>
    </row>
    <row r="25810" spans="1:6" x14ac:dyDescent="0.25">
      <c r="A25810" t="s">
        <v>69</v>
      </c>
      <c r="B25810">
        <v>1997</v>
      </c>
      <c r="C25810" t="s">
        <v>8</v>
      </c>
      <c r="D25810" t="s">
        <v>62</v>
      </c>
      <c r="E25810" t="s">
        <v>38</v>
      </c>
      <c r="F25810">
        <v>5</v>
      </c>
    </row>
    <row r="25811" spans="1:6" x14ac:dyDescent="0.25">
      <c r="A25811" t="s">
        <v>69</v>
      </c>
      <c r="B25811">
        <v>1997</v>
      </c>
      <c r="C25811" t="s">
        <v>8</v>
      </c>
      <c r="D25811" t="s">
        <v>62</v>
      </c>
      <c r="E25811" t="s">
        <v>40</v>
      </c>
      <c r="F25811">
        <v>2</v>
      </c>
    </row>
    <row r="25812" spans="1:6" x14ac:dyDescent="0.25">
      <c r="A25812" t="s">
        <v>69</v>
      </c>
      <c r="B25812">
        <v>1997</v>
      </c>
      <c r="C25812" t="s">
        <v>8</v>
      </c>
      <c r="D25812" t="s">
        <v>62</v>
      </c>
      <c r="E25812" t="s">
        <v>41</v>
      </c>
      <c r="F25812">
        <v>2</v>
      </c>
    </row>
    <row r="25813" spans="1:6" x14ac:dyDescent="0.25">
      <c r="A25813" t="s">
        <v>69</v>
      </c>
      <c r="B25813">
        <v>1997</v>
      </c>
      <c r="C25813" t="s">
        <v>8</v>
      </c>
      <c r="D25813" t="s">
        <v>62</v>
      </c>
      <c r="E25813" t="s">
        <v>43</v>
      </c>
      <c r="F25813">
        <v>3</v>
      </c>
    </row>
    <row r="25814" spans="1:6" x14ac:dyDescent="0.25">
      <c r="A25814" t="s">
        <v>69</v>
      </c>
      <c r="B25814">
        <v>1997</v>
      </c>
      <c r="C25814" t="s">
        <v>8</v>
      </c>
      <c r="D25814" t="s">
        <v>62</v>
      </c>
      <c r="E25814" t="s">
        <v>45</v>
      </c>
      <c r="F25814">
        <v>1</v>
      </c>
    </row>
    <row r="25815" spans="1:6" x14ac:dyDescent="0.25">
      <c r="A25815" t="s">
        <v>69</v>
      </c>
      <c r="B25815">
        <v>1997</v>
      </c>
      <c r="C25815" t="s">
        <v>8</v>
      </c>
      <c r="D25815" t="s">
        <v>62</v>
      </c>
      <c r="E25815" t="s">
        <v>47</v>
      </c>
      <c r="F25815">
        <v>1</v>
      </c>
    </row>
    <row r="25816" spans="1:6" x14ac:dyDescent="0.25">
      <c r="A25816" t="s">
        <v>69</v>
      </c>
      <c r="B25816">
        <v>1997</v>
      </c>
      <c r="C25816" t="s">
        <v>8</v>
      </c>
      <c r="D25816" t="s">
        <v>62</v>
      </c>
      <c r="E25816" t="s">
        <v>48</v>
      </c>
      <c r="F25816">
        <v>28</v>
      </c>
    </row>
    <row r="25817" spans="1:6" x14ac:dyDescent="0.25">
      <c r="A25817" t="s">
        <v>69</v>
      </c>
      <c r="B25817">
        <v>1997</v>
      </c>
      <c r="C25817" t="s">
        <v>8</v>
      </c>
      <c r="D25817" t="s">
        <v>62</v>
      </c>
      <c r="E25817" t="s">
        <v>49</v>
      </c>
      <c r="F25817">
        <v>2</v>
      </c>
    </row>
    <row r="25818" spans="1:6" x14ac:dyDescent="0.25">
      <c r="A25818" t="s">
        <v>69</v>
      </c>
      <c r="B25818">
        <v>1997</v>
      </c>
      <c r="C25818" t="s">
        <v>8</v>
      </c>
      <c r="D25818" t="s">
        <v>62</v>
      </c>
      <c r="E25818" t="s">
        <v>50</v>
      </c>
      <c r="F25818">
        <v>2</v>
      </c>
    </row>
    <row r="25819" spans="1:6" x14ac:dyDescent="0.25">
      <c r="A25819" t="s">
        <v>69</v>
      </c>
      <c r="B25819">
        <v>1997</v>
      </c>
      <c r="C25819" t="s">
        <v>8</v>
      </c>
      <c r="D25819" t="s">
        <v>62</v>
      </c>
      <c r="E25819" t="s">
        <v>51</v>
      </c>
      <c r="F25819">
        <v>1</v>
      </c>
    </row>
    <row r="25820" spans="1:6" x14ac:dyDescent="0.25">
      <c r="A25820" t="s">
        <v>69</v>
      </c>
      <c r="B25820">
        <v>1997</v>
      </c>
      <c r="C25820" t="s">
        <v>8</v>
      </c>
      <c r="D25820" t="s">
        <v>62</v>
      </c>
      <c r="E25820" t="s">
        <v>63</v>
      </c>
      <c r="F25820">
        <v>116</v>
      </c>
    </row>
    <row r="25821" spans="1:6" x14ac:dyDescent="0.25">
      <c r="A25821" t="s">
        <v>69</v>
      </c>
      <c r="B25821">
        <v>1997</v>
      </c>
      <c r="C25821" t="s">
        <v>8</v>
      </c>
      <c r="D25821" t="s">
        <v>62</v>
      </c>
      <c r="E25821" t="s">
        <v>6</v>
      </c>
      <c r="F25821">
        <v>258</v>
      </c>
    </row>
    <row r="25822" spans="1:6" x14ac:dyDescent="0.25">
      <c r="A25822" t="s">
        <v>69</v>
      </c>
      <c r="B25822">
        <v>1997</v>
      </c>
      <c r="C25822" t="s">
        <v>8</v>
      </c>
      <c r="D25822" t="s">
        <v>64</v>
      </c>
      <c r="E25822" t="s">
        <v>56</v>
      </c>
      <c r="F25822">
        <v>18</v>
      </c>
    </row>
    <row r="25823" spans="1:6" x14ac:dyDescent="0.25">
      <c r="A25823" t="s">
        <v>69</v>
      </c>
      <c r="B25823">
        <v>1997</v>
      </c>
      <c r="C25823" t="s">
        <v>8</v>
      </c>
      <c r="D25823" t="s">
        <v>64</v>
      </c>
      <c r="E25823" t="s">
        <v>11</v>
      </c>
      <c r="F25823">
        <v>12</v>
      </c>
    </row>
    <row r="25824" spans="1:6" x14ac:dyDescent="0.25">
      <c r="A25824" t="s">
        <v>69</v>
      </c>
      <c r="B25824">
        <v>1997</v>
      </c>
      <c r="C25824" t="s">
        <v>8</v>
      </c>
      <c r="D25824" t="s">
        <v>64</v>
      </c>
      <c r="E25824" t="s">
        <v>12</v>
      </c>
      <c r="F25824">
        <v>10</v>
      </c>
    </row>
    <row r="25825" spans="1:6" x14ac:dyDescent="0.25">
      <c r="A25825" t="s">
        <v>69</v>
      </c>
      <c r="B25825">
        <v>1997</v>
      </c>
      <c r="C25825" t="s">
        <v>8</v>
      </c>
      <c r="D25825" t="s">
        <v>64</v>
      </c>
      <c r="E25825" t="s">
        <v>13</v>
      </c>
      <c r="F25825">
        <v>29</v>
      </c>
    </row>
    <row r="25826" spans="1:6" x14ac:dyDescent="0.25">
      <c r="A25826" t="s">
        <v>69</v>
      </c>
      <c r="B25826">
        <v>1997</v>
      </c>
      <c r="C25826" t="s">
        <v>8</v>
      </c>
      <c r="D25826" t="s">
        <v>64</v>
      </c>
      <c r="E25826" t="s">
        <v>14</v>
      </c>
      <c r="F25826">
        <v>1</v>
      </c>
    </row>
    <row r="25827" spans="1:6" x14ac:dyDescent="0.25">
      <c r="A25827" t="s">
        <v>69</v>
      </c>
      <c r="B25827">
        <v>1997</v>
      </c>
      <c r="C25827" t="s">
        <v>8</v>
      </c>
      <c r="D25827" t="s">
        <v>64</v>
      </c>
      <c r="E25827" t="s">
        <v>15</v>
      </c>
      <c r="F25827">
        <v>1</v>
      </c>
    </row>
    <row r="25828" spans="1:6" x14ac:dyDescent="0.25">
      <c r="A25828" t="s">
        <v>69</v>
      </c>
      <c r="B25828">
        <v>1997</v>
      </c>
      <c r="C25828" t="s">
        <v>8</v>
      </c>
      <c r="D25828" t="s">
        <v>64</v>
      </c>
      <c r="E25828" t="s">
        <v>66</v>
      </c>
      <c r="F25828">
        <v>2</v>
      </c>
    </row>
    <row r="25829" spans="1:6" x14ac:dyDescent="0.25">
      <c r="A25829" t="s">
        <v>69</v>
      </c>
      <c r="B25829">
        <v>1997</v>
      </c>
      <c r="C25829" t="s">
        <v>8</v>
      </c>
      <c r="D25829" t="s">
        <v>64</v>
      </c>
      <c r="E25829" t="s">
        <v>57</v>
      </c>
      <c r="F25829">
        <v>1</v>
      </c>
    </row>
    <row r="25830" spans="1:6" x14ac:dyDescent="0.25">
      <c r="A25830" t="s">
        <v>69</v>
      </c>
      <c r="B25830">
        <v>1997</v>
      </c>
      <c r="C25830" t="s">
        <v>8</v>
      </c>
      <c r="D25830" t="s">
        <v>64</v>
      </c>
      <c r="E25830" t="s">
        <v>16</v>
      </c>
      <c r="F25830">
        <v>36</v>
      </c>
    </row>
    <row r="25831" spans="1:6" x14ac:dyDescent="0.25">
      <c r="A25831" t="s">
        <v>69</v>
      </c>
      <c r="B25831">
        <v>1997</v>
      </c>
      <c r="C25831" t="s">
        <v>8</v>
      </c>
      <c r="D25831" t="s">
        <v>64</v>
      </c>
      <c r="E25831" t="s">
        <v>17</v>
      </c>
      <c r="F25831">
        <v>38</v>
      </c>
    </row>
    <row r="25832" spans="1:6" x14ac:dyDescent="0.25">
      <c r="A25832" t="s">
        <v>69</v>
      </c>
      <c r="B25832">
        <v>1997</v>
      </c>
      <c r="C25832" t="s">
        <v>8</v>
      </c>
      <c r="D25832" t="s">
        <v>64</v>
      </c>
      <c r="E25832" t="s">
        <v>20</v>
      </c>
      <c r="F25832">
        <v>7</v>
      </c>
    </row>
    <row r="25833" spans="1:6" x14ac:dyDescent="0.25">
      <c r="A25833" t="s">
        <v>69</v>
      </c>
      <c r="B25833">
        <v>1997</v>
      </c>
      <c r="C25833" t="s">
        <v>8</v>
      </c>
      <c r="D25833" t="s">
        <v>64</v>
      </c>
      <c r="E25833" t="s">
        <v>58</v>
      </c>
      <c r="F25833">
        <v>10</v>
      </c>
    </row>
    <row r="25834" spans="1:6" x14ac:dyDescent="0.25">
      <c r="A25834" t="s">
        <v>69</v>
      </c>
      <c r="B25834">
        <v>1997</v>
      </c>
      <c r="C25834" t="s">
        <v>8</v>
      </c>
      <c r="D25834" t="s">
        <v>64</v>
      </c>
      <c r="E25834" t="s">
        <v>21</v>
      </c>
      <c r="F25834">
        <v>1</v>
      </c>
    </row>
    <row r="25835" spans="1:6" x14ac:dyDescent="0.25">
      <c r="A25835" t="s">
        <v>69</v>
      </c>
      <c r="B25835">
        <v>1997</v>
      </c>
      <c r="C25835" t="s">
        <v>8</v>
      </c>
      <c r="D25835" t="s">
        <v>64</v>
      </c>
      <c r="E25835" t="s">
        <v>22</v>
      </c>
      <c r="F25835">
        <v>4</v>
      </c>
    </row>
    <row r="25836" spans="1:6" x14ac:dyDescent="0.25">
      <c r="A25836" t="s">
        <v>69</v>
      </c>
      <c r="B25836">
        <v>1997</v>
      </c>
      <c r="C25836" t="s">
        <v>8</v>
      </c>
      <c r="D25836" t="s">
        <v>64</v>
      </c>
      <c r="E25836" t="s">
        <v>23</v>
      </c>
      <c r="F25836">
        <v>5</v>
      </c>
    </row>
    <row r="25837" spans="1:6" x14ac:dyDescent="0.25">
      <c r="A25837" t="s">
        <v>69</v>
      </c>
      <c r="B25837">
        <v>1997</v>
      </c>
      <c r="C25837" t="s">
        <v>8</v>
      </c>
      <c r="D25837" t="s">
        <v>64</v>
      </c>
      <c r="E25837" t="s">
        <v>24</v>
      </c>
      <c r="F25837">
        <v>10</v>
      </c>
    </row>
    <row r="25838" spans="1:6" x14ac:dyDescent="0.25">
      <c r="A25838" t="s">
        <v>69</v>
      </c>
      <c r="B25838">
        <v>1997</v>
      </c>
      <c r="C25838" t="s">
        <v>8</v>
      </c>
      <c r="D25838" t="s">
        <v>64</v>
      </c>
      <c r="E25838" t="s">
        <v>26</v>
      </c>
      <c r="F25838">
        <v>28</v>
      </c>
    </row>
    <row r="25839" spans="1:6" x14ac:dyDescent="0.25">
      <c r="A25839" t="s">
        <v>69</v>
      </c>
      <c r="B25839">
        <v>1997</v>
      </c>
      <c r="C25839" t="s">
        <v>8</v>
      </c>
      <c r="D25839" t="s">
        <v>64</v>
      </c>
      <c r="E25839" t="s">
        <v>27</v>
      </c>
      <c r="F25839">
        <v>4</v>
      </c>
    </row>
    <row r="25840" spans="1:6" x14ac:dyDescent="0.25">
      <c r="A25840" t="s">
        <v>69</v>
      </c>
      <c r="B25840">
        <v>1997</v>
      </c>
      <c r="C25840" t="s">
        <v>8</v>
      </c>
      <c r="D25840" t="s">
        <v>64</v>
      </c>
      <c r="E25840" t="s">
        <v>59</v>
      </c>
      <c r="F25840">
        <v>8</v>
      </c>
    </row>
    <row r="25841" spans="1:6" x14ac:dyDescent="0.25">
      <c r="A25841" t="s">
        <v>69</v>
      </c>
      <c r="B25841">
        <v>1997</v>
      </c>
      <c r="C25841" t="s">
        <v>8</v>
      </c>
      <c r="D25841" t="s">
        <v>64</v>
      </c>
      <c r="E25841" t="s">
        <v>29</v>
      </c>
      <c r="F25841">
        <v>17</v>
      </c>
    </row>
    <row r="25842" spans="1:6" x14ac:dyDescent="0.25">
      <c r="A25842" t="s">
        <v>69</v>
      </c>
      <c r="B25842">
        <v>1997</v>
      </c>
      <c r="C25842" t="s">
        <v>8</v>
      </c>
      <c r="D25842" t="s">
        <v>64</v>
      </c>
      <c r="E25842" t="s">
        <v>30</v>
      </c>
      <c r="F25842">
        <v>5</v>
      </c>
    </row>
    <row r="25843" spans="1:6" x14ac:dyDescent="0.25">
      <c r="A25843" t="s">
        <v>69</v>
      </c>
      <c r="B25843">
        <v>1997</v>
      </c>
      <c r="C25843" t="s">
        <v>8</v>
      </c>
      <c r="D25843" t="s">
        <v>64</v>
      </c>
      <c r="E25843" t="s">
        <v>33</v>
      </c>
      <c r="F25843">
        <v>4</v>
      </c>
    </row>
    <row r="25844" spans="1:6" x14ac:dyDescent="0.25">
      <c r="A25844" t="s">
        <v>69</v>
      </c>
      <c r="B25844">
        <v>1997</v>
      </c>
      <c r="C25844" t="s">
        <v>8</v>
      </c>
      <c r="D25844" t="s">
        <v>64</v>
      </c>
      <c r="E25844" t="s">
        <v>35</v>
      </c>
      <c r="F25844">
        <v>3</v>
      </c>
    </row>
    <row r="25845" spans="1:6" x14ac:dyDescent="0.25">
      <c r="A25845" t="s">
        <v>69</v>
      </c>
      <c r="B25845">
        <v>1997</v>
      </c>
      <c r="C25845" t="s">
        <v>8</v>
      </c>
      <c r="D25845" t="s">
        <v>64</v>
      </c>
      <c r="E25845" t="s">
        <v>36</v>
      </c>
      <c r="F25845">
        <v>2</v>
      </c>
    </row>
    <row r="25846" spans="1:6" x14ac:dyDescent="0.25">
      <c r="A25846" t="s">
        <v>69</v>
      </c>
      <c r="B25846">
        <v>1997</v>
      </c>
      <c r="C25846" t="s">
        <v>8</v>
      </c>
      <c r="D25846" t="s">
        <v>64</v>
      </c>
      <c r="E25846" t="s">
        <v>37</v>
      </c>
      <c r="F25846">
        <v>5</v>
      </c>
    </row>
    <row r="25847" spans="1:6" x14ac:dyDescent="0.25">
      <c r="A25847" t="s">
        <v>69</v>
      </c>
      <c r="B25847">
        <v>1997</v>
      </c>
      <c r="C25847" t="s">
        <v>8</v>
      </c>
      <c r="D25847" t="s">
        <v>64</v>
      </c>
      <c r="E25847" t="s">
        <v>38</v>
      </c>
      <c r="F25847">
        <v>39</v>
      </c>
    </row>
    <row r="25848" spans="1:6" x14ac:dyDescent="0.25">
      <c r="A25848" t="s">
        <v>69</v>
      </c>
      <c r="B25848">
        <v>1997</v>
      </c>
      <c r="C25848" t="s">
        <v>8</v>
      </c>
      <c r="D25848" t="s">
        <v>64</v>
      </c>
      <c r="E25848" t="s">
        <v>40</v>
      </c>
      <c r="F25848">
        <v>8</v>
      </c>
    </row>
    <row r="25849" spans="1:6" x14ac:dyDescent="0.25">
      <c r="A25849" t="s">
        <v>69</v>
      </c>
      <c r="B25849">
        <v>1997</v>
      </c>
      <c r="C25849" t="s">
        <v>8</v>
      </c>
      <c r="D25849" t="s">
        <v>64</v>
      </c>
      <c r="E25849" t="s">
        <v>41</v>
      </c>
      <c r="F25849">
        <v>7</v>
      </c>
    </row>
    <row r="25850" spans="1:6" x14ac:dyDescent="0.25">
      <c r="A25850" t="s">
        <v>69</v>
      </c>
      <c r="B25850">
        <v>1997</v>
      </c>
      <c r="C25850" t="s">
        <v>8</v>
      </c>
      <c r="D25850" t="s">
        <v>64</v>
      </c>
      <c r="E25850" t="s">
        <v>43</v>
      </c>
      <c r="F25850">
        <v>7</v>
      </c>
    </row>
    <row r="25851" spans="1:6" x14ac:dyDescent="0.25">
      <c r="A25851" t="s">
        <v>69</v>
      </c>
      <c r="B25851">
        <v>1997</v>
      </c>
      <c r="C25851" t="s">
        <v>8</v>
      </c>
      <c r="D25851" t="s">
        <v>64</v>
      </c>
      <c r="E25851" t="s">
        <v>45</v>
      </c>
      <c r="F25851">
        <v>19</v>
      </c>
    </row>
    <row r="25852" spans="1:6" x14ac:dyDescent="0.25">
      <c r="A25852" t="s">
        <v>69</v>
      </c>
      <c r="B25852">
        <v>1997</v>
      </c>
      <c r="C25852" t="s">
        <v>8</v>
      </c>
      <c r="D25852" t="s">
        <v>64</v>
      </c>
      <c r="E25852" t="s">
        <v>47</v>
      </c>
      <c r="F25852">
        <v>45</v>
      </c>
    </row>
    <row r="25853" spans="1:6" x14ac:dyDescent="0.25">
      <c r="A25853" t="s">
        <v>69</v>
      </c>
      <c r="B25853">
        <v>1997</v>
      </c>
      <c r="C25853" t="s">
        <v>8</v>
      </c>
      <c r="D25853" t="s">
        <v>64</v>
      </c>
      <c r="E25853" t="s">
        <v>48</v>
      </c>
      <c r="F25853">
        <v>39</v>
      </c>
    </row>
    <row r="25854" spans="1:6" x14ac:dyDescent="0.25">
      <c r="A25854" t="s">
        <v>69</v>
      </c>
      <c r="B25854">
        <v>1997</v>
      </c>
      <c r="C25854" t="s">
        <v>8</v>
      </c>
      <c r="D25854" t="s">
        <v>64</v>
      </c>
      <c r="E25854" t="s">
        <v>50</v>
      </c>
      <c r="F25854">
        <v>10</v>
      </c>
    </row>
    <row r="25855" spans="1:6" x14ac:dyDescent="0.25">
      <c r="A25855" t="s">
        <v>69</v>
      </c>
      <c r="B25855">
        <v>1997</v>
      </c>
      <c r="C25855" t="s">
        <v>8</v>
      </c>
      <c r="D25855" t="s">
        <v>64</v>
      </c>
      <c r="E25855" t="s">
        <v>51</v>
      </c>
      <c r="F25855">
        <v>5</v>
      </c>
    </row>
    <row r="25856" spans="1:6" x14ac:dyDescent="0.25">
      <c r="A25856" t="s">
        <v>69</v>
      </c>
      <c r="B25856">
        <v>1997</v>
      </c>
      <c r="C25856" t="s">
        <v>8</v>
      </c>
      <c r="D25856" t="s">
        <v>64</v>
      </c>
      <c r="E25856" t="s">
        <v>53</v>
      </c>
      <c r="F25856">
        <v>2</v>
      </c>
    </row>
    <row r="25857" spans="1:6" x14ac:dyDescent="0.25">
      <c r="A25857" t="s">
        <v>69</v>
      </c>
      <c r="B25857">
        <v>1997</v>
      </c>
      <c r="C25857" t="s">
        <v>8</v>
      </c>
      <c r="D25857" t="s">
        <v>64</v>
      </c>
      <c r="E25857" t="s">
        <v>6</v>
      </c>
      <c r="F25857">
        <v>442</v>
      </c>
    </row>
    <row r="25858" spans="1:6" x14ac:dyDescent="0.25">
      <c r="A25858" t="s">
        <v>69</v>
      </c>
      <c r="B25858">
        <v>1997</v>
      </c>
      <c r="C25858" t="s">
        <v>8</v>
      </c>
      <c r="D25858" t="s">
        <v>65</v>
      </c>
      <c r="E25858" t="s">
        <v>56</v>
      </c>
      <c r="F25858">
        <v>10</v>
      </c>
    </row>
    <row r="25859" spans="1:6" x14ac:dyDescent="0.25">
      <c r="A25859" t="s">
        <v>69</v>
      </c>
      <c r="B25859">
        <v>1997</v>
      </c>
      <c r="C25859" t="s">
        <v>8</v>
      </c>
      <c r="D25859" t="s">
        <v>65</v>
      </c>
      <c r="E25859" t="s">
        <v>11</v>
      </c>
      <c r="F25859">
        <v>1</v>
      </c>
    </row>
    <row r="25860" spans="1:6" x14ac:dyDescent="0.25">
      <c r="A25860" t="s">
        <v>69</v>
      </c>
      <c r="B25860">
        <v>1997</v>
      </c>
      <c r="C25860" t="s">
        <v>8</v>
      </c>
      <c r="D25860" t="s">
        <v>65</v>
      </c>
      <c r="E25860" t="s">
        <v>12</v>
      </c>
      <c r="F25860">
        <v>2</v>
      </c>
    </row>
    <row r="25861" spans="1:6" x14ac:dyDescent="0.25">
      <c r="A25861" t="s">
        <v>69</v>
      </c>
      <c r="B25861">
        <v>1997</v>
      </c>
      <c r="C25861" t="s">
        <v>8</v>
      </c>
      <c r="D25861" t="s">
        <v>65</v>
      </c>
      <c r="E25861" t="s">
        <v>13</v>
      </c>
      <c r="F25861">
        <v>5</v>
      </c>
    </row>
    <row r="25862" spans="1:6" x14ac:dyDescent="0.25">
      <c r="A25862" t="s">
        <v>69</v>
      </c>
      <c r="B25862">
        <v>1997</v>
      </c>
      <c r="C25862" t="s">
        <v>8</v>
      </c>
      <c r="D25862" t="s">
        <v>65</v>
      </c>
      <c r="E25862" t="s">
        <v>57</v>
      </c>
      <c r="F25862">
        <v>1</v>
      </c>
    </row>
    <row r="25863" spans="1:6" x14ac:dyDescent="0.25">
      <c r="A25863" t="s">
        <v>69</v>
      </c>
      <c r="B25863">
        <v>1997</v>
      </c>
      <c r="C25863" t="s">
        <v>8</v>
      </c>
      <c r="D25863" t="s">
        <v>65</v>
      </c>
      <c r="E25863" t="s">
        <v>16</v>
      </c>
      <c r="F25863">
        <v>2</v>
      </c>
    </row>
    <row r="25864" spans="1:6" x14ac:dyDescent="0.25">
      <c r="A25864" t="s">
        <v>69</v>
      </c>
      <c r="B25864">
        <v>1997</v>
      </c>
      <c r="C25864" t="s">
        <v>8</v>
      </c>
      <c r="D25864" t="s">
        <v>65</v>
      </c>
      <c r="E25864" t="s">
        <v>17</v>
      </c>
      <c r="F25864">
        <v>1</v>
      </c>
    </row>
    <row r="25865" spans="1:6" x14ac:dyDescent="0.25">
      <c r="A25865" t="s">
        <v>69</v>
      </c>
      <c r="B25865">
        <v>1997</v>
      </c>
      <c r="C25865" t="s">
        <v>8</v>
      </c>
      <c r="D25865" t="s">
        <v>65</v>
      </c>
      <c r="E25865" t="s">
        <v>20</v>
      </c>
      <c r="F25865">
        <v>10</v>
      </c>
    </row>
    <row r="25866" spans="1:6" x14ac:dyDescent="0.25">
      <c r="A25866" t="s">
        <v>69</v>
      </c>
      <c r="B25866">
        <v>1997</v>
      </c>
      <c r="C25866" t="s">
        <v>8</v>
      </c>
      <c r="D25866" t="s">
        <v>65</v>
      </c>
      <c r="E25866" t="s">
        <v>58</v>
      </c>
      <c r="F25866">
        <v>5</v>
      </c>
    </row>
    <row r="25867" spans="1:6" x14ac:dyDescent="0.25">
      <c r="A25867" t="s">
        <v>69</v>
      </c>
      <c r="B25867">
        <v>1997</v>
      </c>
      <c r="C25867" t="s">
        <v>8</v>
      </c>
      <c r="D25867" t="s">
        <v>65</v>
      </c>
      <c r="E25867" t="s">
        <v>24</v>
      </c>
      <c r="F25867">
        <v>1</v>
      </c>
    </row>
    <row r="25868" spans="1:6" x14ac:dyDescent="0.25">
      <c r="A25868" t="s">
        <v>69</v>
      </c>
      <c r="B25868">
        <v>1997</v>
      </c>
      <c r="C25868" t="s">
        <v>8</v>
      </c>
      <c r="D25868" t="s">
        <v>65</v>
      </c>
      <c r="E25868" t="s">
        <v>26</v>
      </c>
      <c r="F25868">
        <v>5</v>
      </c>
    </row>
    <row r="25869" spans="1:6" x14ac:dyDescent="0.25">
      <c r="A25869" t="s">
        <v>69</v>
      </c>
      <c r="B25869">
        <v>1997</v>
      </c>
      <c r="C25869" t="s">
        <v>8</v>
      </c>
      <c r="D25869" t="s">
        <v>65</v>
      </c>
      <c r="E25869" t="s">
        <v>28</v>
      </c>
      <c r="F25869">
        <v>1</v>
      </c>
    </row>
    <row r="25870" spans="1:6" x14ac:dyDescent="0.25">
      <c r="A25870" t="s">
        <v>69</v>
      </c>
      <c r="B25870">
        <v>1997</v>
      </c>
      <c r="C25870" t="s">
        <v>8</v>
      </c>
      <c r="D25870" t="s">
        <v>65</v>
      </c>
      <c r="E25870" t="s">
        <v>29</v>
      </c>
      <c r="F25870">
        <v>7</v>
      </c>
    </row>
    <row r="25871" spans="1:6" x14ac:dyDescent="0.25">
      <c r="A25871" t="s">
        <v>69</v>
      </c>
      <c r="B25871">
        <v>1997</v>
      </c>
      <c r="C25871" t="s">
        <v>8</v>
      </c>
      <c r="D25871" t="s">
        <v>65</v>
      </c>
      <c r="E25871" t="s">
        <v>30</v>
      </c>
      <c r="F25871">
        <v>2</v>
      </c>
    </row>
    <row r="25872" spans="1:6" x14ac:dyDescent="0.25">
      <c r="A25872" t="s">
        <v>69</v>
      </c>
      <c r="B25872">
        <v>1997</v>
      </c>
      <c r="C25872" t="s">
        <v>8</v>
      </c>
      <c r="D25872" t="s">
        <v>65</v>
      </c>
      <c r="E25872" t="s">
        <v>35</v>
      </c>
      <c r="F25872">
        <v>7</v>
      </c>
    </row>
    <row r="25873" spans="1:6" x14ac:dyDescent="0.25">
      <c r="A25873" t="s">
        <v>69</v>
      </c>
      <c r="B25873">
        <v>1997</v>
      </c>
      <c r="C25873" t="s">
        <v>8</v>
      </c>
      <c r="D25873" t="s">
        <v>65</v>
      </c>
      <c r="E25873" t="s">
        <v>37</v>
      </c>
      <c r="F25873">
        <v>9</v>
      </c>
    </row>
    <row r="25874" spans="1:6" x14ac:dyDescent="0.25">
      <c r="A25874" t="s">
        <v>69</v>
      </c>
      <c r="B25874">
        <v>1997</v>
      </c>
      <c r="C25874" t="s">
        <v>8</v>
      </c>
      <c r="D25874" t="s">
        <v>65</v>
      </c>
      <c r="E25874" t="s">
        <v>40</v>
      </c>
      <c r="F25874">
        <v>2</v>
      </c>
    </row>
    <row r="25875" spans="1:6" x14ac:dyDescent="0.25">
      <c r="A25875" t="s">
        <v>69</v>
      </c>
      <c r="B25875">
        <v>1997</v>
      </c>
      <c r="C25875" t="s">
        <v>8</v>
      </c>
      <c r="D25875" t="s">
        <v>65</v>
      </c>
      <c r="E25875" t="s">
        <v>43</v>
      </c>
      <c r="F25875">
        <v>3</v>
      </c>
    </row>
    <row r="25876" spans="1:6" x14ac:dyDescent="0.25">
      <c r="A25876" t="s">
        <v>69</v>
      </c>
      <c r="B25876">
        <v>1997</v>
      </c>
      <c r="C25876" t="s">
        <v>8</v>
      </c>
      <c r="D25876" t="s">
        <v>65</v>
      </c>
      <c r="E25876" t="s">
        <v>48</v>
      </c>
      <c r="F25876">
        <v>4</v>
      </c>
    </row>
    <row r="25877" spans="1:6" x14ac:dyDescent="0.25">
      <c r="A25877" t="s">
        <v>69</v>
      </c>
      <c r="B25877">
        <v>1997</v>
      </c>
      <c r="C25877" t="s">
        <v>8</v>
      </c>
      <c r="D25877" t="s">
        <v>65</v>
      </c>
      <c r="E25877" t="s">
        <v>50</v>
      </c>
      <c r="F25877">
        <v>1</v>
      </c>
    </row>
    <row r="25878" spans="1:6" x14ac:dyDescent="0.25">
      <c r="A25878" t="s">
        <v>69</v>
      </c>
      <c r="B25878">
        <v>1997</v>
      </c>
      <c r="C25878" t="s">
        <v>8</v>
      </c>
      <c r="D25878" t="s">
        <v>65</v>
      </c>
      <c r="E25878" t="s">
        <v>6</v>
      </c>
      <c r="F25878">
        <v>79</v>
      </c>
    </row>
    <row r="25879" spans="1:6" x14ac:dyDescent="0.25">
      <c r="A25879" t="s">
        <v>69</v>
      </c>
      <c r="B25879">
        <v>1997</v>
      </c>
      <c r="C25879" t="s">
        <v>67</v>
      </c>
      <c r="D25879" t="s">
        <v>9</v>
      </c>
      <c r="E25879" t="s">
        <v>11</v>
      </c>
      <c r="F25879">
        <v>3</v>
      </c>
    </row>
    <row r="25880" spans="1:6" x14ac:dyDescent="0.25">
      <c r="A25880" t="s">
        <v>69</v>
      </c>
      <c r="B25880">
        <v>1997</v>
      </c>
      <c r="C25880" t="s">
        <v>67</v>
      </c>
      <c r="D25880" t="s">
        <v>9</v>
      </c>
      <c r="E25880" t="s">
        <v>13</v>
      </c>
      <c r="F25880">
        <v>1</v>
      </c>
    </row>
    <row r="25881" spans="1:6" x14ac:dyDescent="0.25">
      <c r="A25881" t="s">
        <v>69</v>
      </c>
      <c r="B25881">
        <v>1997</v>
      </c>
      <c r="C25881" t="s">
        <v>67</v>
      </c>
      <c r="D25881" t="s">
        <v>9</v>
      </c>
      <c r="E25881" t="s">
        <v>37</v>
      </c>
      <c r="F25881">
        <v>1</v>
      </c>
    </row>
    <row r="25882" spans="1:6" x14ac:dyDescent="0.25">
      <c r="A25882" t="s">
        <v>69</v>
      </c>
      <c r="B25882">
        <v>1997</v>
      </c>
      <c r="C25882" t="s">
        <v>67</v>
      </c>
      <c r="D25882" t="s">
        <v>9</v>
      </c>
      <c r="E25882" t="s">
        <v>38</v>
      </c>
      <c r="F25882">
        <v>10</v>
      </c>
    </row>
    <row r="25883" spans="1:6" x14ac:dyDescent="0.25">
      <c r="A25883" t="s">
        <v>69</v>
      </c>
      <c r="B25883">
        <v>1997</v>
      </c>
      <c r="C25883" t="s">
        <v>67</v>
      </c>
      <c r="D25883" t="s">
        <v>9</v>
      </c>
      <c r="E25883" t="s">
        <v>41</v>
      </c>
      <c r="F25883">
        <v>6</v>
      </c>
    </row>
    <row r="25884" spans="1:6" x14ac:dyDescent="0.25">
      <c r="A25884" t="s">
        <v>69</v>
      </c>
      <c r="B25884">
        <v>1997</v>
      </c>
      <c r="C25884" t="s">
        <v>67</v>
      </c>
      <c r="D25884" t="s">
        <v>9</v>
      </c>
      <c r="E25884" t="s">
        <v>6</v>
      </c>
      <c r="F25884">
        <v>21</v>
      </c>
    </row>
    <row r="25885" spans="1:6" x14ac:dyDescent="0.25">
      <c r="A25885" t="s">
        <v>69</v>
      </c>
      <c r="B25885">
        <v>1997</v>
      </c>
      <c r="C25885" t="s">
        <v>67</v>
      </c>
      <c r="D25885" t="s">
        <v>55</v>
      </c>
      <c r="E25885" t="s">
        <v>12</v>
      </c>
      <c r="F25885">
        <v>1</v>
      </c>
    </row>
    <row r="25886" spans="1:6" x14ac:dyDescent="0.25">
      <c r="A25886" t="s">
        <v>69</v>
      </c>
      <c r="B25886">
        <v>1997</v>
      </c>
      <c r="C25886" t="s">
        <v>67</v>
      </c>
      <c r="D25886" t="s">
        <v>55</v>
      </c>
      <c r="E25886" t="s">
        <v>13</v>
      </c>
      <c r="F25886">
        <v>4</v>
      </c>
    </row>
    <row r="25887" spans="1:6" x14ac:dyDescent="0.25">
      <c r="A25887" t="s">
        <v>69</v>
      </c>
      <c r="B25887">
        <v>1997</v>
      </c>
      <c r="C25887" t="s">
        <v>67</v>
      </c>
      <c r="D25887" t="s">
        <v>55</v>
      </c>
      <c r="E25887" t="s">
        <v>17</v>
      </c>
      <c r="F25887">
        <v>2</v>
      </c>
    </row>
    <row r="25888" spans="1:6" x14ac:dyDescent="0.25">
      <c r="A25888" t="s">
        <v>69</v>
      </c>
      <c r="B25888">
        <v>1997</v>
      </c>
      <c r="C25888" t="s">
        <v>67</v>
      </c>
      <c r="D25888" t="s">
        <v>55</v>
      </c>
      <c r="E25888" t="s">
        <v>24</v>
      </c>
      <c r="F25888">
        <v>1</v>
      </c>
    </row>
    <row r="25889" spans="1:6" x14ac:dyDescent="0.25">
      <c r="A25889" t="s">
        <v>69</v>
      </c>
      <c r="B25889">
        <v>1997</v>
      </c>
      <c r="C25889" t="s">
        <v>67</v>
      </c>
      <c r="D25889" t="s">
        <v>55</v>
      </c>
      <c r="E25889" t="s">
        <v>26</v>
      </c>
      <c r="F25889">
        <v>1</v>
      </c>
    </row>
    <row r="25890" spans="1:6" x14ac:dyDescent="0.25">
      <c r="A25890" t="s">
        <v>69</v>
      </c>
      <c r="B25890">
        <v>1997</v>
      </c>
      <c r="C25890" t="s">
        <v>67</v>
      </c>
      <c r="D25890" t="s">
        <v>55</v>
      </c>
      <c r="E25890" t="s">
        <v>27</v>
      </c>
      <c r="F25890">
        <v>1</v>
      </c>
    </row>
    <row r="25891" spans="1:6" x14ac:dyDescent="0.25">
      <c r="A25891" t="s">
        <v>69</v>
      </c>
      <c r="B25891">
        <v>1997</v>
      </c>
      <c r="C25891" t="s">
        <v>67</v>
      </c>
      <c r="D25891" t="s">
        <v>55</v>
      </c>
      <c r="E25891" t="s">
        <v>29</v>
      </c>
      <c r="F25891">
        <v>1</v>
      </c>
    </row>
    <row r="25892" spans="1:6" x14ac:dyDescent="0.25">
      <c r="A25892" t="s">
        <v>69</v>
      </c>
      <c r="B25892">
        <v>1997</v>
      </c>
      <c r="C25892" t="s">
        <v>67</v>
      </c>
      <c r="D25892" t="s">
        <v>55</v>
      </c>
      <c r="E25892" t="s">
        <v>35</v>
      </c>
      <c r="F25892">
        <v>1</v>
      </c>
    </row>
    <row r="25893" spans="1:6" x14ac:dyDescent="0.25">
      <c r="A25893" t="s">
        <v>69</v>
      </c>
      <c r="B25893">
        <v>1997</v>
      </c>
      <c r="C25893" t="s">
        <v>67</v>
      </c>
      <c r="D25893" t="s">
        <v>55</v>
      </c>
      <c r="E25893" t="s">
        <v>37</v>
      </c>
      <c r="F25893">
        <v>1</v>
      </c>
    </row>
    <row r="25894" spans="1:6" x14ac:dyDescent="0.25">
      <c r="A25894" t="s">
        <v>69</v>
      </c>
      <c r="B25894">
        <v>1997</v>
      </c>
      <c r="C25894" t="s">
        <v>67</v>
      </c>
      <c r="D25894" t="s">
        <v>55</v>
      </c>
      <c r="E25894" t="s">
        <v>42</v>
      </c>
      <c r="F25894">
        <v>1</v>
      </c>
    </row>
    <row r="25895" spans="1:6" x14ac:dyDescent="0.25">
      <c r="A25895" t="s">
        <v>69</v>
      </c>
      <c r="B25895">
        <v>1997</v>
      </c>
      <c r="C25895" t="s">
        <v>67</v>
      </c>
      <c r="D25895" t="s">
        <v>55</v>
      </c>
      <c r="E25895" t="s">
        <v>50</v>
      </c>
      <c r="F25895">
        <v>1</v>
      </c>
    </row>
    <row r="25896" spans="1:6" x14ac:dyDescent="0.25">
      <c r="A25896" t="s">
        <v>69</v>
      </c>
      <c r="B25896">
        <v>1997</v>
      </c>
      <c r="C25896" t="s">
        <v>67</v>
      </c>
      <c r="D25896" t="s">
        <v>55</v>
      </c>
      <c r="E25896" t="s">
        <v>6</v>
      </c>
      <c r="F25896">
        <v>15</v>
      </c>
    </row>
    <row r="25897" spans="1:6" x14ac:dyDescent="0.25">
      <c r="A25897" t="s">
        <v>69</v>
      </c>
      <c r="B25897">
        <v>1997</v>
      </c>
      <c r="C25897" t="s">
        <v>67</v>
      </c>
      <c r="D25897" t="s">
        <v>60</v>
      </c>
      <c r="E25897" t="s">
        <v>56</v>
      </c>
      <c r="F25897">
        <v>188</v>
      </c>
    </row>
    <row r="25898" spans="1:6" x14ac:dyDescent="0.25">
      <c r="A25898" t="s">
        <v>69</v>
      </c>
      <c r="B25898">
        <v>1997</v>
      </c>
      <c r="C25898" t="s">
        <v>67</v>
      </c>
      <c r="D25898" t="s">
        <v>60</v>
      </c>
      <c r="E25898" t="s">
        <v>11</v>
      </c>
      <c r="F25898">
        <v>30</v>
      </c>
    </row>
    <row r="25899" spans="1:6" x14ac:dyDescent="0.25">
      <c r="A25899" t="s">
        <v>69</v>
      </c>
      <c r="B25899">
        <v>1997</v>
      </c>
      <c r="C25899" t="s">
        <v>67</v>
      </c>
      <c r="D25899" t="s">
        <v>60</v>
      </c>
      <c r="E25899" t="s">
        <v>12</v>
      </c>
      <c r="F25899">
        <v>58</v>
      </c>
    </row>
    <row r="25900" spans="1:6" x14ac:dyDescent="0.25">
      <c r="A25900" t="s">
        <v>69</v>
      </c>
      <c r="B25900">
        <v>1997</v>
      </c>
      <c r="C25900" t="s">
        <v>67</v>
      </c>
      <c r="D25900" t="s">
        <v>60</v>
      </c>
      <c r="E25900" t="s">
        <v>13</v>
      </c>
      <c r="F25900">
        <v>111</v>
      </c>
    </row>
    <row r="25901" spans="1:6" x14ac:dyDescent="0.25">
      <c r="A25901" t="s">
        <v>69</v>
      </c>
      <c r="B25901">
        <v>1997</v>
      </c>
      <c r="C25901" t="s">
        <v>67</v>
      </c>
      <c r="D25901" t="s">
        <v>60</v>
      </c>
      <c r="E25901" t="s">
        <v>14</v>
      </c>
      <c r="F25901">
        <v>3</v>
      </c>
    </row>
    <row r="25902" spans="1:6" x14ac:dyDescent="0.25">
      <c r="A25902" t="s">
        <v>69</v>
      </c>
      <c r="B25902">
        <v>1997</v>
      </c>
      <c r="C25902" t="s">
        <v>67</v>
      </c>
      <c r="D25902" t="s">
        <v>60</v>
      </c>
      <c r="E25902" t="s">
        <v>15</v>
      </c>
      <c r="F25902">
        <v>17</v>
      </c>
    </row>
    <row r="25903" spans="1:6" x14ac:dyDescent="0.25">
      <c r="A25903" t="s">
        <v>69</v>
      </c>
      <c r="B25903">
        <v>1997</v>
      </c>
      <c r="C25903" t="s">
        <v>67</v>
      </c>
      <c r="D25903" t="s">
        <v>60</v>
      </c>
      <c r="E25903" t="s">
        <v>66</v>
      </c>
      <c r="F25903">
        <v>10</v>
      </c>
    </row>
    <row r="25904" spans="1:6" x14ac:dyDescent="0.25">
      <c r="A25904" t="s">
        <v>69</v>
      </c>
      <c r="B25904">
        <v>1997</v>
      </c>
      <c r="C25904" t="s">
        <v>67</v>
      </c>
      <c r="D25904" t="s">
        <v>60</v>
      </c>
      <c r="E25904" t="s">
        <v>57</v>
      </c>
      <c r="F25904">
        <v>58</v>
      </c>
    </row>
    <row r="25905" spans="1:6" x14ac:dyDescent="0.25">
      <c r="A25905" t="s">
        <v>69</v>
      </c>
      <c r="B25905">
        <v>1997</v>
      </c>
      <c r="C25905" t="s">
        <v>67</v>
      </c>
      <c r="D25905" t="s">
        <v>60</v>
      </c>
      <c r="E25905" t="s">
        <v>16</v>
      </c>
      <c r="F25905">
        <v>109</v>
      </c>
    </row>
    <row r="25906" spans="1:6" x14ac:dyDescent="0.25">
      <c r="A25906" t="s">
        <v>69</v>
      </c>
      <c r="B25906">
        <v>1997</v>
      </c>
      <c r="C25906" t="s">
        <v>67</v>
      </c>
      <c r="D25906" t="s">
        <v>60</v>
      </c>
      <c r="E25906" t="s">
        <v>17</v>
      </c>
      <c r="F25906">
        <v>268</v>
      </c>
    </row>
    <row r="25907" spans="1:6" x14ac:dyDescent="0.25">
      <c r="A25907" t="s">
        <v>69</v>
      </c>
      <c r="B25907">
        <v>1997</v>
      </c>
      <c r="C25907" t="s">
        <v>67</v>
      </c>
      <c r="D25907" t="s">
        <v>60</v>
      </c>
      <c r="E25907" t="s">
        <v>20</v>
      </c>
      <c r="F25907">
        <v>211</v>
      </c>
    </row>
    <row r="25908" spans="1:6" x14ac:dyDescent="0.25">
      <c r="A25908" t="s">
        <v>69</v>
      </c>
      <c r="B25908">
        <v>1997</v>
      </c>
      <c r="C25908" t="s">
        <v>67</v>
      </c>
      <c r="D25908" t="s">
        <v>60</v>
      </c>
      <c r="E25908" t="s">
        <v>58</v>
      </c>
      <c r="F25908">
        <v>60</v>
      </c>
    </row>
    <row r="25909" spans="1:6" x14ac:dyDescent="0.25">
      <c r="A25909" t="s">
        <v>69</v>
      </c>
      <c r="B25909">
        <v>1997</v>
      </c>
      <c r="C25909" t="s">
        <v>67</v>
      </c>
      <c r="D25909" t="s">
        <v>60</v>
      </c>
      <c r="E25909" t="s">
        <v>21</v>
      </c>
      <c r="F25909">
        <v>1</v>
      </c>
    </row>
    <row r="25910" spans="1:6" x14ac:dyDescent="0.25">
      <c r="A25910" t="s">
        <v>69</v>
      </c>
      <c r="B25910">
        <v>1997</v>
      </c>
      <c r="C25910" t="s">
        <v>67</v>
      </c>
      <c r="D25910" t="s">
        <v>60</v>
      </c>
      <c r="E25910" t="s">
        <v>22</v>
      </c>
      <c r="F25910">
        <v>17</v>
      </c>
    </row>
    <row r="25911" spans="1:6" x14ac:dyDescent="0.25">
      <c r="A25911" t="s">
        <v>69</v>
      </c>
      <c r="B25911">
        <v>1997</v>
      </c>
      <c r="C25911" t="s">
        <v>67</v>
      </c>
      <c r="D25911" t="s">
        <v>60</v>
      </c>
      <c r="E25911" t="s">
        <v>23</v>
      </c>
      <c r="F25911">
        <v>61</v>
      </c>
    </row>
    <row r="25912" spans="1:6" x14ac:dyDescent="0.25">
      <c r="A25912" t="s">
        <v>69</v>
      </c>
      <c r="B25912">
        <v>1997</v>
      </c>
      <c r="C25912" t="s">
        <v>67</v>
      </c>
      <c r="D25912" t="s">
        <v>60</v>
      </c>
      <c r="E25912" t="s">
        <v>24</v>
      </c>
      <c r="F25912">
        <v>160</v>
      </c>
    </row>
    <row r="25913" spans="1:6" x14ac:dyDescent="0.25">
      <c r="A25913" t="s">
        <v>69</v>
      </c>
      <c r="B25913">
        <v>1997</v>
      </c>
      <c r="C25913" t="s">
        <v>67</v>
      </c>
      <c r="D25913" t="s">
        <v>60</v>
      </c>
      <c r="E25913" t="s">
        <v>26</v>
      </c>
      <c r="F25913">
        <v>446</v>
      </c>
    </row>
    <row r="25914" spans="1:6" x14ac:dyDescent="0.25">
      <c r="A25914" t="s">
        <v>69</v>
      </c>
      <c r="B25914">
        <v>1997</v>
      </c>
      <c r="C25914" t="s">
        <v>67</v>
      </c>
      <c r="D25914" t="s">
        <v>60</v>
      </c>
      <c r="E25914" t="s">
        <v>27</v>
      </c>
      <c r="F25914">
        <v>21</v>
      </c>
    </row>
    <row r="25915" spans="1:6" x14ac:dyDescent="0.25">
      <c r="A25915" t="s">
        <v>69</v>
      </c>
      <c r="B25915">
        <v>1997</v>
      </c>
      <c r="C25915" t="s">
        <v>67</v>
      </c>
      <c r="D25915" t="s">
        <v>60</v>
      </c>
      <c r="E25915" t="s">
        <v>59</v>
      </c>
      <c r="F25915">
        <v>73</v>
      </c>
    </row>
    <row r="25916" spans="1:6" x14ac:dyDescent="0.25">
      <c r="A25916" t="s">
        <v>69</v>
      </c>
      <c r="B25916">
        <v>1997</v>
      </c>
      <c r="C25916" t="s">
        <v>67</v>
      </c>
      <c r="D25916" t="s">
        <v>60</v>
      </c>
      <c r="E25916" t="s">
        <v>28</v>
      </c>
      <c r="F25916">
        <v>9</v>
      </c>
    </row>
    <row r="25917" spans="1:6" x14ac:dyDescent="0.25">
      <c r="A25917" t="s">
        <v>69</v>
      </c>
      <c r="B25917">
        <v>1997</v>
      </c>
      <c r="C25917" t="s">
        <v>67</v>
      </c>
      <c r="D25917" t="s">
        <v>60</v>
      </c>
      <c r="E25917" t="s">
        <v>29</v>
      </c>
      <c r="F25917">
        <v>168</v>
      </c>
    </row>
    <row r="25918" spans="1:6" x14ac:dyDescent="0.25">
      <c r="A25918" t="s">
        <v>69</v>
      </c>
      <c r="B25918">
        <v>1997</v>
      </c>
      <c r="C25918" t="s">
        <v>67</v>
      </c>
      <c r="D25918" t="s">
        <v>60</v>
      </c>
      <c r="E25918" t="s">
        <v>30</v>
      </c>
      <c r="F25918">
        <v>47</v>
      </c>
    </row>
    <row r="25919" spans="1:6" x14ac:dyDescent="0.25">
      <c r="A25919" t="s">
        <v>69</v>
      </c>
      <c r="B25919">
        <v>1997</v>
      </c>
      <c r="C25919" t="s">
        <v>67</v>
      </c>
      <c r="D25919" t="s">
        <v>60</v>
      </c>
      <c r="E25919" t="s">
        <v>33</v>
      </c>
      <c r="F25919">
        <v>2</v>
      </c>
    </row>
    <row r="25920" spans="1:6" x14ac:dyDescent="0.25">
      <c r="A25920" t="s">
        <v>69</v>
      </c>
      <c r="B25920">
        <v>1997</v>
      </c>
      <c r="C25920" t="s">
        <v>67</v>
      </c>
      <c r="D25920" t="s">
        <v>60</v>
      </c>
      <c r="E25920" t="s">
        <v>35</v>
      </c>
      <c r="F25920">
        <v>52</v>
      </c>
    </row>
    <row r="25921" spans="1:6" x14ac:dyDescent="0.25">
      <c r="A25921" t="s">
        <v>69</v>
      </c>
      <c r="B25921">
        <v>1997</v>
      </c>
      <c r="C25921" t="s">
        <v>67</v>
      </c>
      <c r="D25921" t="s">
        <v>60</v>
      </c>
      <c r="E25921" t="s">
        <v>37</v>
      </c>
      <c r="F25921">
        <v>49</v>
      </c>
    </row>
    <row r="25922" spans="1:6" x14ac:dyDescent="0.25">
      <c r="A25922" t="s">
        <v>69</v>
      </c>
      <c r="B25922">
        <v>1997</v>
      </c>
      <c r="C25922" t="s">
        <v>67</v>
      </c>
      <c r="D25922" t="s">
        <v>60</v>
      </c>
      <c r="E25922" t="s">
        <v>38</v>
      </c>
      <c r="F25922">
        <v>306</v>
      </c>
    </row>
    <row r="25923" spans="1:6" x14ac:dyDescent="0.25">
      <c r="A25923" t="s">
        <v>69</v>
      </c>
      <c r="B25923">
        <v>1997</v>
      </c>
      <c r="C25923" t="s">
        <v>67</v>
      </c>
      <c r="D25923" t="s">
        <v>60</v>
      </c>
      <c r="E25923" t="s">
        <v>40</v>
      </c>
      <c r="F25923">
        <v>102</v>
      </c>
    </row>
    <row r="25924" spans="1:6" x14ac:dyDescent="0.25">
      <c r="A25924" t="s">
        <v>69</v>
      </c>
      <c r="B25924">
        <v>1997</v>
      </c>
      <c r="C25924" t="s">
        <v>67</v>
      </c>
      <c r="D25924" t="s">
        <v>60</v>
      </c>
      <c r="E25924" t="s">
        <v>41</v>
      </c>
      <c r="F25924">
        <v>46</v>
      </c>
    </row>
    <row r="25925" spans="1:6" x14ac:dyDescent="0.25">
      <c r="A25925" t="s">
        <v>69</v>
      </c>
      <c r="B25925">
        <v>1997</v>
      </c>
      <c r="C25925" t="s">
        <v>67</v>
      </c>
      <c r="D25925" t="s">
        <v>60</v>
      </c>
      <c r="E25925" t="s">
        <v>42</v>
      </c>
      <c r="F25925">
        <v>3</v>
      </c>
    </row>
    <row r="25926" spans="1:6" x14ac:dyDescent="0.25">
      <c r="A25926" t="s">
        <v>69</v>
      </c>
      <c r="B25926">
        <v>1997</v>
      </c>
      <c r="C25926" t="s">
        <v>67</v>
      </c>
      <c r="D25926" t="s">
        <v>60</v>
      </c>
      <c r="E25926" t="s">
        <v>43</v>
      </c>
      <c r="F25926">
        <v>58</v>
      </c>
    </row>
    <row r="25927" spans="1:6" x14ac:dyDescent="0.25">
      <c r="A25927" t="s">
        <v>69</v>
      </c>
      <c r="B25927">
        <v>1997</v>
      </c>
      <c r="C25927" t="s">
        <v>67</v>
      </c>
      <c r="D25927" t="s">
        <v>60</v>
      </c>
      <c r="E25927" t="s">
        <v>45</v>
      </c>
      <c r="F25927">
        <v>191</v>
      </c>
    </row>
    <row r="25928" spans="1:6" x14ac:dyDescent="0.25">
      <c r="A25928" t="s">
        <v>69</v>
      </c>
      <c r="B25928">
        <v>1997</v>
      </c>
      <c r="C25928" t="s">
        <v>67</v>
      </c>
      <c r="D25928" t="s">
        <v>60</v>
      </c>
      <c r="E25928" t="s">
        <v>47</v>
      </c>
      <c r="F25928">
        <v>345</v>
      </c>
    </row>
    <row r="25929" spans="1:6" x14ac:dyDescent="0.25">
      <c r="A25929" t="s">
        <v>69</v>
      </c>
      <c r="B25929">
        <v>1997</v>
      </c>
      <c r="C25929" t="s">
        <v>67</v>
      </c>
      <c r="D25929" t="s">
        <v>60</v>
      </c>
      <c r="E25929" t="s">
        <v>48</v>
      </c>
      <c r="F25929">
        <v>252</v>
      </c>
    </row>
    <row r="25930" spans="1:6" x14ac:dyDescent="0.25">
      <c r="A25930" t="s">
        <v>69</v>
      </c>
      <c r="B25930">
        <v>1997</v>
      </c>
      <c r="C25930" t="s">
        <v>67</v>
      </c>
      <c r="D25930" t="s">
        <v>60</v>
      </c>
      <c r="E25930" t="s">
        <v>50</v>
      </c>
      <c r="F25930">
        <v>109</v>
      </c>
    </row>
    <row r="25931" spans="1:6" x14ac:dyDescent="0.25">
      <c r="A25931" t="s">
        <v>69</v>
      </c>
      <c r="B25931">
        <v>1997</v>
      </c>
      <c r="C25931" t="s">
        <v>67</v>
      </c>
      <c r="D25931" t="s">
        <v>60</v>
      </c>
      <c r="E25931" t="s">
        <v>51</v>
      </c>
      <c r="F25931">
        <v>1</v>
      </c>
    </row>
    <row r="25932" spans="1:6" x14ac:dyDescent="0.25">
      <c r="A25932" t="s">
        <v>69</v>
      </c>
      <c r="B25932">
        <v>1997</v>
      </c>
      <c r="C25932" t="s">
        <v>67</v>
      </c>
      <c r="D25932" t="s">
        <v>60</v>
      </c>
      <c r="E25932" t="s">
        <v>53</v>
      </c>
      <c r="F25932">
        <v>37</v>
      </c>
    </row>
    <row r="25933" spans="1:6" x14ac:dyDescent="0.25">
      <c r="A25933" t="s">
        <v>69</v>
      </c>
      <c r="B25933">
        <v>1997</v>
      </c>
      <c r="C25933" t="s">
        <v>67</v>
      </c>
      <c r="D25933" t="s">
        <v>60</v>
      </c>
      <c r="E25933" t="s">
        <v>6</v>
      </c>
      <c r="F25933">
        <v>3679</v>
      </c>
    </row>
    <row r="25934" spans="1:6" x14ac:dyDescent="0.25">
      <c r="A25934" t="s">
        <v>69</v>
      </c>
      <c r="B25934">
        <v>1997</v>
      </c>
      <c r="C25934" t="s">
        <v>67</v>
      </c>
      <c r="D25934" t="s">
        <v>62</v>
      </c>
      <c r="E25934" t="s">
        <v>11</v>
      </c>
      <c r="F25934">
        <v>34</v>
      </c>
    </row>
    <row r="25935" spans="1:6" x14ac:dyDescent="0.25">
      <c r="A25935" t="s">
        <v>69</v>
      </c>
      <c r="B25935">
        <v>1997</v>
      </c>
      <c r="C25935" t="s">
        <v>67</v>
      </c>
      <c r="D25935" t="s">
        <v>62</v>
      </c>
      <c r="E25935" t="s">
        <v>13</v>
      </c>
      <c r="F25935">
        <v>104</v>
      </c>
    </row>
    <row r="25936" spans="1:6" x14ac:dyDescent="0.25">
      <c r="A25936" t="s">
        <v>69</v>
      </c>
      <c r="B25936">
        <v>1997</v>
      </c>
      <c r="C25936" t="s">
        <v>67</v>
      </c>
      <c r="D25936" t="s">
        <v>62</v>
      </c>
      <c r="E25936" t="s">
        <v>14</v>
      </c>
      <c r="F25936">
        <v>2</v>
      </c>
    </row>
    <row r="25937" spans="1:6" x14ac:dyDescent="0.25">
      <c r="A25937" t="s">
        <v>69</v>
      </c>
      <c r="B25937">
        <v>1997</v>
      </c>
      <c r="C25937" t="s">
        <v>67</v>
      </c>
      <c r="D25937" t="s">
        <v>62</v>
      </c>
      <c r="E25937" t="s">
        <v>15</v>
      </c>
      <c r="F25937">
        <v>14</v>
      </c>
    </row>
    <row r="25938" spans="1:6" x14ac:dyDescent="0.25">
      <c r="A25938" t="s">
        <v>69</v>
      </c>
      <c r="B25938">
        <v>1997</v>
      </c>
      <c r="C25938" t="s">
        <v>67</v>
      </c>
      <c r="D25938" t="s">
        <v>62</v>
      </c>
      <c r="E25938" t="s">
        <v>66</v>
      </c>
      <c r="F25938">
        <v>1</v>
      </c>
    </row>
    <row r="25939" spans="1:6" x14ac:dyDescent="0.25">
      <c r="A25939" t="s">
        <v>69</v>
      </c>
      <c r="B25939">
        <v>1997</v>
      </c>
      <c r="C25939" t="s">
        <v>67</v>
      </c>
      <c r="D25939" t="s">
        <v>62</v>
      </c>
      <c r="E25939" t="s">
        <v>16</v>
      </c>
      <c r="F25939">
        <v>19</v>
      </c>
    </row>
    <row r="25940" spans="1:6" x14ac:dyDescent="0.25">
      <c r="A25940" t="s">
        <v>69</v>
      </c>
      <c r="B25940">
        <v>1997</v>
      </c>
      <c r="C25940" t="s">
        <v>67</v>
      </c>
      <c r="D25940" t="s">
        <v>62</v>
      </c>
      <c r="E25940" t="s">
        <v>17</v>
      </c>
      <c r="F25940">
        <v>5</v>
      </c>
    </row>
    <row r="25941" spans="1:6" x14ac:dyDescent="0.25">
      <c r="A25941" t="s">
        <v>69</v>
      </c>
      <c r="B25941">
        <v>1997</v>
      </c>
      <c r="C25941" t="s">
        <v>67</v>
      </c>
      <c r="D25941" t="s">
        <v>62</v>
      </c>
      <c r="E25941" t="s">
        <v>20</v>
      </c>
      <c r="F25941">
        <v>8</v>
      </c>
    </row>
    <row r="25942" spans="1:6" x14ac:dyDescent="0.25">
      <c r="A25942" t="s">
        <v>69</v>
      </c>
      <c r="B25942">
        <v>1997</v>
      </c>
      <c r="C25942" t="s">
        <v>67</v>
      </c>
      <c r="D25942" t="s">
        <v>62</v>
      </c>
      <c r="E25942" t="s">
        <v>58</v>
      </c>
      <c r="F25942">
        <v>2</v>
      </c>
    </row>
    <row r="25943" spans="1:6" x14ac:dyDescent="0.25">
      <c r="A25943" t="s">
        <v>69</v>
      </c>
      <c r="B25943">
        <v>1997</v>
      </c>
      <c r="C25943" t="s">
        <v>67</v>
      </c>
      <c r="D25943" t="s">
        <v>62</v>
      </c>
      <c r="E25943" t="s">
        <v>21</v>
      </c>
      <c r="F25943">
        <v>1</v>
      </c>
    </row>
    <row r="25944" spans="1:6" x14ac:dyDescent="0.25">
      <c r="A25944" t="s">
        <v>69</v>
      </c>
      <c r="B25944">
        <v>1997</v>
      </c>
      <c r="C25944" t="s">
        <v>67</v>
      </c>
      <c r="D25944" t="s">
        <v>62</v>
      </c>
      <c r="E25944" t="s">
        <v>22</v>
      </c>
      <c r="F25944">
        <v>1</v>
      </c>
    </row>
    <row r="25945" spans="1:6" x14ac:dyDescent="0.25">
      <c r="A25945" t="s">
        <v>69</v>
      </c>
      <c r="B25945">
        <v>1997</v>
      </c>
      <c r="C25945" t="s">
        <v>67</v>
      </c>
      <c r="D25945" t="s">
        <v>62</v>
      </c>
      <c r="E25945" t="s">
        <v>23</v>
      </c>
      <c r="F25945">
        <v>1</v>
      </c>
    </row>
    <row r="25946" spans="1:6" x14ac:dyDescent="0.25">
      <c r="A25946" t="s">
        <v>69</v>
      </c>
      <c r="B25946">
        <v>1997</v>
      </c>
      <c r="C25946" t="s">
        <v>67</v>
      </c>
      <c r="D25946" t="s">
        <v>62</v>
      </c>
      <c r="E25946" t="s">
        <v>27</v>
      </c>
      <c r="F25946">
        <v>8</v>
      </c>
    </row>
    <row r="25947" spans="1:6" x14ac:dyDescent="0.25">
      <c r="A25947" t="s">
        <v>69</v>
      </c>
      <c r="B25947">
        <v>1997</v>
      </c>
      <c r="C25947" t="s">
        <v>67</v>
      </c>
      <c r="D25947" t="s">
        <v>62</v>
      </c>
      <c r="E25947" t="s">
        <v>59</v>
      </c>
      <c r="F25947">
        <v>2</v>
      </c>
    </row>
    <row r="25948" spans="1:6" x14ac:dyDescent="0.25">
      <c r="A25948" t="s">
        <v>69</v>
      </c>
      <c r="B25948">
        <v>1997</v>
      </c>
      <c r="C25948" t="s">
        <v>67</v>
      </c>
      <c r="D25948" t="s">
        <v>62</v>
      </c>
      <c r="E25948" t="s">
        <v>30</v>
      </c>
      <c r="F25948">
        <v>1</v>
      </c>
    </row>
    <row r="25949" spans="1:6" x14ac:dyDescent="0.25">
      <c r="A25949" t="s">
        <v>69</v>
      </c>
      <c r="B25949">
        <v>1997</v>
      </c>
      <c r="C25949" t="s">
        <v>67</v>
      </c>
      <c r="D25949" t="s">
        <v>62</v>
      </c>
      <c r="E25949" t="s">
        <v>35</v>
      </c>
      <c r="F25949">
        <v>19</v>
      </c>
    </row>
    <row r="25950" spans="1:6" x14ac:dyDescent="0.25">
      <c r="A25950" t="s">
        <v>69</v>
      </c>
      <c r="B25950">
        <v>1997</v>
      </c>
      <c r="C25950" t="s">
        <v>67</v>
      </c>
      <c r="D25950" t="s">
        <v>62</v>
      </c>
      <c r="E25950" t="s">
        <v>36</v>
      </c>
      <c r="F25950">
        <v>3</v>
      </c>
    </row>
    <row r="25951" spans="1:6" x14ac:dyDescent="0.25">
      <c r="A25951" t="s">
        <v>69</v>
      </c>
      <c r="B25951">
        <v>1997</v>
      </c>
      <c r="C25951" t="s">
        <v>67</v>
      </c>
      <c r="D25951" t="s">
        <v>62</v>
      </c>
      <c r="E25951" t="s">
        <v>37</v>
      </c>
      <c r="F25951">
        <v>7</v>
      </c>
    </row>
    <row r="25952" spans="1:6" x14ac:dyDescent="0.25">
      <c r="A25952" t="s">
        <v>69</v>
      </c>
      <c r="B25952">
        <v>1997</v>
      </c>
      <c r="C25952" t="s">
        <v>67</v>
      </c>
      <c r="D25952" t="s">
        <v>62</v>
      </c>
      <c r="E25952" t="s">
        <v>38</v>
      </c>
      <c r="F25952">
        <v>8</v>
      </c>
    </row>
    <row r="25953" spans="1:6" x14ac:dyDescent="0.25">
      <c r="A25953" t="s">
        <v>69</v>
      </c>
      <c r="B25953">
        <v>1997</v>
      </c>
      <c r="C25953" t="s">
        <v>67</v>
      </c>
      <c r="D25953" t="s">
        <v>62</v>
      </c>
      <c r="E25953" t="s">
        <v>40</v>
      </c>
      <c r="F25953">
        <v>1</v>
      </c>
    </row>
    <row r="25954" spans="1:6" x14ac:dyDescent="0.25">
      <c r="A25954" t="s">
        <v>69</v>
      </c>
      <c r="B25954">
        <v>1997</v>
      </c>
      <c r="C25954" t="s">
        <v>67</v>
      </c>
      <c r="D25954" t="s">
        <v>62</v>
      </c>
      <c r="E25954" t="s">
        <v>41</v>
      </c>
      <c r="F25954">
        <v>2</v>
      </c>
    </row>
    <row r="25955" spans="1:6" x14ac:dyDescent="0.25">
      <c r="A25955" t="s">
        <v>69</v>
      </c>
      <c r="B25955">
        <v>1997</v>
      </c>
      <c r="C25955" t="s">
        <v>67</v>
      </c>
      <c r="D25955" t="s">
        <v>62</v>
      </c>
      <c r="E25955" t="s">
        <v>42</v>
      </c>
      <c r="F25955">
        <v>3</v>
      </c>
    </row>
    <row r="25956" spans="1:6" x14ac:dyDescent="0.25">
      <c r="A25956" t="s">
        <v>69</v>
      </c>
      <c r="B25956">
        <v>1997</v>
      </c>
      <c r="C25956" t="s">
        <v>67</v>
      </c>
      <c r="D25956" t="s">
        <v>62</v>
      </c>
      <c r="E25956" t="s">
        <v>43</v>
      </c>
      <c r="F25956">
        <v>4</v>
      </c>
    </row>
    <row r="25957" spans="1:6" x14ac:dyDescent="0.25">
      <c r="A25957" t="s">
        <v>69</v>
      </c>
      <c r="B25957">
        <v>1997</v>
      </c>
      <c r="C25957" t="s">
        <v>67</v>
      </c>
      <c r="D25957" t="s">
        <v>62</v>
      </c>
      <c r="E25957" t="s">
        <v>45</v>
      </c>
      <c r="F25957">
        <v>3</v>
      </c>
    </row>
    <row r="25958" spans="1:6" x14ac:dyDescent="0.25">
      <c r="A25958" t="s">
        <v>69</v>
      </c>
      <c r="B25958">
        <v>1997</v>
      </c>
      <c r="C25958" t="s">
        <v>67</v>
      </c>
      <c r="D25958" t="s">
        <v>62</v>
      </c>
      <c r="E25958" t="s">
        <v>47</v>
      </c>
      <c r="F25958">
        <v>1</v>
      </c>
    </row>
    <row r="25959" spans="1:6" x14ac:dyDescent="0.25">
      <c r="A25959" t="s">
        <v>69</v>
      </c>
      <c r="B25959">
        <v>1997</v>
      </c>
      <c r="C25959" t="s">
        <v>67</v>
      </c>
      <c r="D25959" t="s">
        <v>62</v>
      </c>
      <c r="E25959" t="s">
        <v>48</v>
      </c>
      <c r="F25959">
        <v>45</v>
      </c>
    </row>
    <row r="25960" spans="1:6" x14ac:dyDescent="0.25">
      <c r="A25960" t="s">
        <v>69</v>
      </c>
      <c r="B25960">
        <v>1997</v>
      </c>
      <c r="C25960" t="s">
        <v>67</v>
      </c>
      <c r="D25960" t="s">
        <v>62</v>
      </c>
      <c r="E25960" t="s">
        <v>49</v>
      </c>
      <c r="F25960">
        <v>1</v>
      </c>
    </row>
    <row r="25961" spans="1:6" x14ac:dyDescent="0.25">
      <c r="A25961" t="s">
        <v>69</v>
      </c>
      <c r="B25961">
        <v>1997</v>
      </c>
      <c r="C25961" t="s">
        <v>67</v>
      </c>
      <c r="D25961" t="s">
        <v>62</v>
      </c>
      <c r="E25961" t="s">
        <v>50</v>
      </c>
      <c r="F25961">
        <v>4</v>
      </c>
    </row>
    <row r="25962" spans="1:6" x14ac:dyDescent="0.25">
      <c r="A25962" t="s">
        <v>69</v>
      </c>
      <c r="B25962">
        <v>1997</v>
      </c>
      <c r="C25962" t="s">
        <v>67</v>
      </c>
      <c r="D25962" t="s">
        <v>62</v>
      </c>
      <c r="E25962" t="s">
        <v>51</v>
      </c>
      <c r="F25962">
        <v>2</v>
      </c>
    </row>
    <row r="25963" spans="1:6" x14ac:dyDescent="0.25">
      <c r="A25963" t="s">
        <v>69</v>
      </c>
      <c r="B25963">
        <v>1997</v>
      </c>
      <c r="C25963" t="s">
        <v>67</v>
      </c>
      <c r="D25963" t="s">
        <v>62</v>
      </c>
      <c r="E25963" t="s">
        <v>63</v>
      </c>
      <c r="F25963">
        <v>133</v>
      </c>
    </row>
    <row r="25964" spans="1:6" x14ac:dyDescent="0.25">
      <c r="A25964" t="s">
        <v>69</v>
      </c>
      <c r="B25964">
        <v>1997</v>
      </c>
      <c r="C25964" t="s">
        <v>67</v>
      </c>
      <c r="D25964" t="s">
        <v>62</v>
      </c>
      <c r="E25964" t="s">
        <v>6</v>
      </c>
      <c r="F25964">
        <v>439</v>
      </c>
    </row>
    <row r="25965" spans="1:6" x14ac:dyDescent="0.25">
      <c r="A25965" t="s">
        <v>69</v>
      </c>
      <c r="B25965">
        <v>1997</v>
      </c>
      <c r="C25965" t="s">
        <v>67</v>
      </c>
      <c r="D25965" t="s">
        <v>64</v>
      </c>
      <c r="E25965" t="s">
        <v>56</v>
      </c>
      <c r="F25965">
        <v>18</v>
      </c>
    </row>
    <row r="25966" spans="1:6" x14ac:dyDescent="0.25">
      <c r="A25966" t="s">
        <v>69</v>
      </c>
      <c r="B25966">
        <v>1997</v>
      </c>
      <c r="C25966" t="s">
        <v>67</v>
      </c>
      <c r="D25966" t="s">
        <v>64</v>
      </c>
      <c r="E25966" t="s">
        <v>11</v>
      </c>
      <c r="F25966">
        <v>23</v>
      </c>
    </row>
    <row r="25967" spans="1:6" x14ac:dyDescent="0.25">
      <c r="A25967" t="s">
        <v>69</v>
      </c>
      <c r="B25967">
        <v>1997</v>
      </c>
      <c r="C25967" t="s">
        <v>67</v>
      </c>
      <c r="D25967" t="s">
        <v>64</v>
      </c>
      <c r="E25967" t="s">
        <v>12</v>
      </c>
      <c r="F25967">
        <v>8</v>
      </c>
    </row>
    <row r="25968" spans="1:6" x14ac:dyDescent="0.25">
      <c r="A25968" t="s">
        <v>69</v>
      </c>
      <c r="B25968">
        <v>1997</v>
      </c>
      <c r="C25968" t="s">
        <v>67</v>
      </c>
      <c r="D25968" t="s">
        <v>64</v>
      </c>
      <c r="E25968" t="s">
        <v>13</v>
      </c>
      <c r="F25968">
        <v>39</v>
      </c>
    </row>
    <row r="25969" spans="1:6" x14ac:dyDescent="0.25">
      <c r="A25969" t="s">
        <v>69</v>
      </c>
      <c r="B25969">
        <v>1997</v>
      </c>
      <c r="C25969" t="s">
        <v>67</v>
      </c>
      <c r="D25969" t="s">
        <v>64</v>
      </c>
      <c r="E25969" t="s">
        <v>14</v>
      </c>
      <c r="F25969">
        <v>5</v>
      </c>
    </row>
    <row r="25970" spans="1:6" x14ac:dyDescent="0.25">
      <c r="A25970" t="s">
        <v>69</v>
      </c>
      <c r="B25970">
        <v>1997</v>
      </c>
      <c r="C25970" t="s">
        <v>67</v>
      </c>
      <c r="D25970" t="s">
        <v>64</v>
      </c>
      <c r="E25970" t="s">
        <v>15</v>
      </c>
      <c r="F25970">
        <v>6</v>
      </c>
    </row>
    <row r="25971" spans="1:6" x14ac:dyDescent="0.25">
      <c r="A25971" t="s">
        <v>69</v>
      </c>
      <c r="B25971">
        <v>1997</v>
      </c>
      <c r="C25971" t="s">
        <v>67</v>
      </c>
      <c r="D25971" t="s">
        <v>64</v>
      </c>
      <c r="E25971" t="s">
        <v>66</v>
      </c>
      <c r="F25971">
        <v>1</v>
      </c>
    </row>
    <row r="25972" spans="1:6" x14ac:dyDescent="0.25">
      <c r="A25972" t="s">
        <v>69</v>
      </c>
      <c r="B25972">
        <v>1997</v>
      </c>
      <c r="C25972" t="s">
        <v>67</v>
      </c>
      <c r="D25972" t="s">
        <v>64</v>
      </c>
      <c r="E25972" t="s">
        <v>57</v>
      </c>
      <c r="F25972">
        <v>1</v>
      </c>
    </row>
    <row r="25973" spans="1:6" x14ac:dyDescent="0.25">
      <c r="A25973" t="s">
        <v>69</v>
      </c>
      <c r="B25973">
        <v>1997</v>
      </c>
      <c r="C25973" t="s">
        <v>67</v>
      </c>
      <c r="D25973" t="s">
        <v>64</v>
      </c>
      <c r="E25973" t="s">
        <v>16</v>
      </c>
      <c r="F25973">
        <v>34</v>
      </c>
    </row>
    <row r="25974" spans="1:6" x14ac:dyDescent="0.25">
      <c r="A25974" t="s">
        <v>69</v>
      </c>
      <c r="B25974">
        <v>1997</v>
      </c>
      <c r="C25974" t="s">
        <v>67</v>
      </c>
      <c r="D25974" t="s">
        <v>64</v>
      </c>
      <c r="E25974" t="s">
        <v>17</v>
      </c>
      <c r="F25974">
        <v>37</v>
      </c>
    </row>
    <row r="25975" spans="1:6" x14ac:dyDescent="0.25">
      <c r="A25975" t="s">
        <v>69</v>
      </c>
      <c r="B25975">
        <v>1997</v>
      </c>
      <c r="C25975" t="s">
        <v>67</v>
      </c>
      <c r="D25975" t="s">
        <v>64</v>
      </c>
      <c r="E25975" t="s">
        <v>20</v>
      </c>
      <c r="F25975">
        <v>13</v>
      </c>
    </row>
    <row r="25976" spans="1:6" x14ac:dyDescent="0.25">
      <c r="A25976" t="s">
        <v>69</v>
      </c>
      <c r="B25976">
        <v>1997</v>
      </c>
      <c r="C25976" t="s">
        <v>67</v>
      </c>
      <c r="D25976" t="s">
        <v>64</v>
      </c>
      <c r="E25976" t="s">
        <v>58</v>
      </c>
      <c r="F25976">
        <v>7</v>
      </c>
    </row>
    <row r="25977" spans="1:6" x14ac:dyDescent="0.25">
      <c r="A25977" t="s">
        <v>69</v>
      </c>
      <c r="B25977">
        <v>1997</v>
      </c>
      <c r="C25977" t="s">
        <v>67</v>
      </c>
      <c r="D25977" t="s">
        <v>64</v>
      </c>
      <c r="E25977" t="s">
        <v>22</v>
      </c>
      <c r="F25977">
        <v>2</v>
      </c>
    </row>
    <row r="25978" spans="1:6" x14ac:dyDescent="0.25">
      <c r="A25978" t="s">
        <v>69</v>
      </c>
      <c r="B25978">
        <v>1997</v>
      </c>
      <c r="C25978" t="s">
        <v>67</v>
      </c>
      <c r="D25978" t="s">
        <v>64</v>
      </c>
      <c r="E25978" t="s">
        <v>23</v>
      </c>
      <c r="F25978">
        <v>7</v>
      </c>
    </row>
    <row r="25979" spans="1:6" x14ac:dyDescent="0.25">
      <c r="A25979" t="s">
        <v>69</v>
      </c>
      <c r="B25979">
        <v>1997</v>
      </c>
      <c r="C25979" t="s">
        <v>67</v>
      </c>
      <c r="D25979" t="s">
        <v>64</v>
      </c>
      <c r="E25979" t="s">
        <v>24</v>
      </c>
      <c r="F25979">
        <v>13</v>
      </c>
    </row>
    <row r="25980" spans="1:6" x14ac:dyDescent="0.25">
      <c r="A25980" t="s">
        <v>69</v>
      </c>
      <c r="B25980">
        <v>1997</v>
      </c>
      <c r="C25980" t="s">
        <v>67</v>
      </c>
      <c r="D25980" t="s">
        <v>64</v>
      </c>
      <c r="E25980" t="s">
        <v>26</v>
      </c>
      <c r="F25980">
        <v>37</v>
      </c>
    </row>
    <row r="25981" spans="1:6" x14ac:dyDescent="0.25">
      <c r="A25981" t="s">
        <v>69</v>
      </c>
      <c r="B25981">
        <v>1997</v>
      </c>
      <c r="C25981" t="s">
        <v>67</v>
      </c>
      <c r="D25981" t="s">
        <v>64</v>
      </c>
      <c r="E25981" t="s">
        <v>27</v>
      </c>
      <c r="F25981">
        <v>11</v>
      </c>
    </row>
    <row r="25982" spans="1:6" x14ac:dyDescent="0.25">
      <c r="A25982" t="s">
        <v>69</v>
      </c>
      <c r="B25982">
        <v>1997</v>
      </c>
      <c r="C25982" t="s">
        <v>67</v>
      </c>
      <c r="D25982" t="s">
        <v>64</v>
      </c>
      <c r="E25982" t="s">
        <v>59</v>
      </c>
      <c r="F25982">
        <v>9</v>
      </c>
    </row>
    <row r="25983" spans="1:6" x14ac:dyDescent="0.25">
      <c r="A25983" t="s">
        <v>69</v>
      </c>
      <c r="B25983">
        <v>1997</v>
      </c>
      <c r="C25983" t="s">
        <v>67</v>
      </c>
      <c r="D25983" t="s">
        <v>64</v>
      </c>
      <c r="E25983" t="s">
        <v>28</v>
      </c>
      <c r="F25983">
        <v>3</v>
      </c>
    </row>
    <row r="25984" spans="1:6" x14ac:dyDescent="0.25">
      <c r="A25984" t="s">
        <v>69</v>
      </c>
      <c r="B25984">
        <v>1997</v>
      </c>
      <c r="C25984" t="s">
        <v>67</v>
      </c>
      <c r="D25984" t="s">
        <v>64</v>
      </c>
      <c r="E25984" t="s">
        <v>29</v>
      </c>
      <c r="F25984">
        <v>12</v>
      </c>
    </row>
    <row r="25985" spans="1:6" x14ac:dyDescent="0.25">
      <c r="A25985" t="s">
        <v>69</v>
      </c>
      <c r="B25985">
        <v>1997</v>
      </c>
      <c r="C25985" t="s">
        <v>67</v>
      </c>
      <c r="D25985" t="s">
        <v>64</v>
      </c>
      <c r="E25985" t="s">
        <v>30</v>
      </c>
      <c r="F25985">
        <v>7</v>
      </c>
    </row>
    <row r="25986" spans="1:6" x14ac:dyDescent="0.25">
      <c r="A25986" t="s">
        <v>69</v>
      </c>
      <c r="B25986">
        <v>1997</v>
      </c>
      <c r="C25986" t="s">
        <v>67</v>
      </c>
      <c r="D25986" t="s">
        <v>64</v>
      </c>
      <c r="E25986" t="s">
        <v>33</v>
      </c>
      <c r="F25986">
        <v>3</v>
      </c>
    </row>
    <row r="25987" spans="1:6" x14ac:dyDescent="0.25">
      <c r="A25987" t="s">
        <v>69</v>
      </c>
      <c r="B25987">
        <v>1997</v>
      </c>
      <c r="C25987" t="s">
        <v>67</v>
      </c>
      <c r="D25987" t="s">
        <v>64</v>
      </c>
      <c r="E25987" t="s">
        <v>35</v>
      </c>
      <c r="F25987">
        <v>10</v>
      </c>
    </row>
    <row r="25988" spans="1:6" x14ac:dyDescent="0.25">
      <c r="A25988" t="s">
        <v>69</v>
      </c>
      <c r="B25988">
        <v>1997</v>
      </c>
      <c r="C25988" t="s">
        <v>67</v>
      </c>
      <c r="D25988" t="s">
        <v>64</v>
      </c>
      <c r="E25988" t="s">
        <v>36</v>
      </c>
      <c r="F25988">
        <v>2</v>
      </c>
    </row>
    <row r="25989" spans="1:6" x14ac:dyDescent="0.25">
      <c r="A25989" t="s">
        <v>69</v>
      </c>
      <c r="B25989">
        <v>1997</v>
      </c>
      <c r="C25989" t="s">
        <v>67</v>
      </c>
      <c r="D25989" t="s">
        <v>64</v>
      </c>
      <c r="E25989" t="s">
        <v>37</v>
      </c>
      <c r="F25989">
        <v>11</v>
      </c>
    </row>
    <row r="25990" spans="1:6" x14ac:dyDescent="0.25">
      <c r="A25990" t="s">
        <v>69</v>
      </c>
      <c r="B25990">
        <v>1997</v>
      </c>
      <c r="C25990" t="s">
        <v>67</v>
      </c>
      <c r="D25990" t="s">
        <v>64</v>
      </c>
      <c r="E25990" t="s">
        <v>38</v>
      </c>
      <c r="F25990">
        <v>39</v>
      </c>
    </row>
    <row r="25991" spans="1:6" x14ac:dyDescent="0.25">
      <c r="A25991" t="s">
        <v>69</v>
      </c>
      <c r="B25991">
        <v>1997</v>
      </c>
      <c r="C25991" t="s">
        <v>67</v>
      </c>
      <c r="D25991" t="s">
        <v>64</v>
      </c>
      <c r="E25991" t="s">
        <v>40</v>
      </c>
      <c r="F25991">
        <v>11</v>
      </c>
    </row>
    <row r="25992" spans="1:6" x14ac:dyDescent="0.25">
      <c r="A25992" t="s">
        <v>69</v>
      </c>
      <c r="B25992">
        <v>1997</v>
      </c>
      <c r="C25992" t="s">
        <v>67</v>
      </c>
      <c r="D25992" t="s">
        <v>64</v>
      </c>
      <c r="E25992" t="s">
        <v>41</v>
      </c>
      <c r="F25992">
        <v>10</v>
      </c>
    </row>
    <row r="25993" spans="1:6" x14ac:dyDescent="0.25">
      <c r="A25993" t="s">
        <v>69</v>
      </c>
      <c r="B25993">
        <v>1997</v>
      </c>
      <c r="C25993" t="s">
        <v>67</v>
      </c>
      <c r="D25993" t="s">
        <v>64</v>
      </c>
      <c r="E25993" t="s">
        <v>42</v>
      </c>
      <c r="F25993">
        <v>1</v>
      </c>
    </row>
    <row r="25994" spans="1:6" x14ac:dyDescent="0.25">
      <c r="A25994" t="s">
        <v>69</v>
      </c>
      <c r="B25994">
        <v>1997</v>
      </c>
      <c r="C25994" t="s">
        <v>67</v>
      </c>
      <c r="D25994" t="s">
        <v>64</v>
      </c>
      <c r="E25994" t="s">
        <v>43</v>
      </c>
      <c r="F25994">
        <v>3</v>
      </c>
    </row>
    <row r="25995" spans="1:6" x14ac:dyDescent="0.25">
      <c r="A25995" t="s">
        <v>69</v>
      </c>
      <c r="B25995">
        <v>1997</v>
      </c>
      <c r="C25995" t="s">
        <v>67</v>
      </c>
      <c r="D25995" t="s">
        <v>64</v>
      </c>
      <c r="E25995" t="s">
        <v>45</v>
      </c>
      <c r="F25995">
        <v>12</v>
      </c>
    </row>
    <row r="25996" spans="1:6" x14ac:dyDescent="0.25">
      <c r="A25996" t="s">
        <v>69</v>
      </c>
      <c r="B25996">
        <v>1997</v>
      </c>
      <c r="C25996" t="s">
        <v>67</v>
      </c>
      <c r="D25996" t="s">
        <v>64</v>
      </c>
      <c r="E25996" t="s">
        <v>47</v>
      </c>
      <c r="F25996">
        <v>31</v>
      </c>
    </row>
    <row r="25997" spans="1:6" x14ac:dyDescent="0.25">
      <c r="A25997" t="s">
        <v>69</v>
      </c>
      <c r="B25997">
        <v>1997</v>
      </c>
      <c r="C25997" t="s">
        <v>67</v>
      </c>
      <c r="D25997" t="s">
        <v>64</v>
      </c>
      <c r="E25997" t="s">
        <v>48</v>
      </c>
      <c r="F25997">
        <v>56</v>
      </c>
    </row>
    <row r="25998" spans="1:6" x14ac:dyDescent="0.25">
      <c r="A25998" t="s">
        <v>69</v>
      </c>
      <c r="B25998">
        <v>1997</v>
      </c>
      <c r="C25998" t="s">
        <v>67</v>
      </c>
      <c r="D25998" t="s">
        <v>64</v>
      </c>
      <c r="E25998" t="s">
        <v>49</v>
      </c>
      <c r="F25998">
        <v>2</v>
      </c>
    </row>
    <row r="25999" spans="1:6" x14ac:dyDescent="0.25">
      <c r="A25999" t="s">
        <v>69</v>
      </c>
      <c r="B25999">
        <v>1997</v>
      </c>
      <c r="C25999" t="s">
        <v>67</v>
      </c>
      <c r="D25999" t="s">
        <v>64</v>
      </c>
      <c r="E25999" t="s">
        <v>50</v>
      </c>
      <c r="F25999">
        <v>9</v>
      </c>
    </row>
    <row r="26000" spans="1:6" x14ac:dyDescent="0.25">
      <c r="A26000" t="s">
        <v>69</v>
      </c>
      <c r="B26000">
        <v>1997</v>
      </c>
      <c r="C26000" t="s">
        <v>67</v>
      </c>
      <c r="D26000" t="s">
        <v>64</v>
      </c>
      <c r="E26000" t="s">
        <v>51</v>
      </c>
      <c r="F26000">
        <v>5</v>
      </c>
    </row>
    <row r="26001" spans="1:6" x14ac:dyDescent="0.25">
      <c r="A26001" t="s">
        <v>69</v>
      </c>
      <c r="B26001">
        <v>1997</v>
      </c>
      <c r="C26001" t="s">
        <v>67</v>
      </c>
      <c r="D26001" t="s">
        <v>64</v>
      </c>
      <c r="E26001" t="s">
        <v>53</v>
      </c>
      <c r="F26001">
        <v>5</v>
      </c>
    </row>
    <row r="26002" spans="1:6" x14ac:dyDescent="0.25">
      <c r="A26002" t="s">
        <v>69</v>
      </c>
      <c r="B26002">
        <v>1997</v>
      </c>
      <c r="C26002" t="s">
        <v>67</v>
      </c>
      <c r="D26002" t="s">
        <v>64</v>
      </c>
      <c r="E26002" t="s">
        <v>6</v>
      </c>
      <c r="F26002">
        <v>503</v>
      </c>
    </row>
    <row r="26003" spans="1:6" x14ac:dyDescent="0.25">
      <c r="A26003" t="s">
        <v>69</v>
      </c>
      <c r="B26003">
        <v>1997</v>
      </c>
      <c r="C26003" t="s">
        <v>67</v>
      </c>
      <c r="D26003" t="s">
        <v>65</v>
      </c>
      <c r="E26003" t="s">
        <v>56</v>
      </c>
      <c r="F26003">
        <v>21</v>
      </c>
    </row>
    <row r="26004" spans="1:6" x14ac:dyDescent="0.25">
      <c r="A26004" t="s">
        <v>69</v>
      </c>
      <c r="B26004">
        <v>1997</v>
      </c>
      <c r="C26004" t="s">
        <v>67</v>
      </c>
      <c r="D26004" t="s">
        <v>65</v>
      </c>
      <c r="E26004" t="s">
        <v>11</v>
      </c>
      <c r="F26004">
        <v>5</v>
      </c>
    </row>
    <row r="26005" spans="1:6" x14ac:dyDescent="0.25">
      <c r="A26005" t="s">
        <v>69</v>
      </c>
      <c r="B26005">
        <v>1997</v>
      </c>
      <c r="C26005" t="s">
        <v>67</v>
      </c>
      <c r="D26005" t="s">
        <v>65</v>
      </c>
      <c r="E26005" t="s">
        <v>12</v>
      </c>
      <c r="F26005">
        <v>3</v>
      </c>
    </row>
    <row r="26006" spans="1:6" x14ac:dyDescent="0.25">
      <c r="A26006" t="s">
        <v>69</v>
      </c>
      <c r="B26006">
        <v>1997</v>
      </c>
      <c r="C26006" t="s">
        <v>67</v>
      </c>
      <c r="D26006" t="s">
        <v>65</v>
      </c>
      <c r="E26006" t="s">
        <v>13</v>
      </c>
      <c r="F26006">
        <v>9</v>
      </c>
    </row>
    <row r="26007" spans="1:6" x14ac:dyDescent="0.25">
      <c r="A26007" t="s">
        <v>69</v>
      </c>
      <c r="B26007">
        <v>1997</v>
      </c>
      <c r="C26007" t="s">
        <v>67</v>
      </c>
      <c r="D26007" t="s">
        <v>65</v>
      </c>
      <c r="E26007" t="s">
        <v>16</v>
      </c>
      <c r="F26007">
        <v>2</v>
      </c>
    </row>
    <row r="26008" spans="1:6" x14ac:dyDescent="0.25">
      <c r="A26008" t="s">
        <v>69</v>
      </c>
      <c r="B26008">
        <v>1997</v>
      </c>
      <c r="C26008" t="s">
        <v>67</v>
      </c>
      <c r="D26008" t="s">
        <v>65</v>
      </c>
      <c r="E26008" t="s">
        <v>17</v>
      </c>
      <c r="F26008">
        <v>11</v>
      </c>
    </row>
    <row r="26009" spans="1:6" x14ac:dyDescent="0.25">
      <c r="A26009" t="s">
        <v>69</v>
      </c>
      <c r="B26009">
        <v>1997</v>
      </c>
      <c r="C26009" t="s">
        <v>67</v>
      </c>
      <c r="D26009" t="s">
        <v>65</v>
      </c>
      <c r="E26009" t="s">
        <v>20</v>
      </c>
      <c r="F26009">
        <v>9</v>
      </c>
    </row>
    <row r="26010" spans="1:6" x14ac:dyDescent="0.25">
      <c r="A26010" t="s">
        <v>69</v>
      </c>
      <c r="B26010">
        <v>1997</v>
      </c>
      <c r="C26010" t="s">
        <v>67</v>
      </c>
      <c r="D26010" t="s">
        <v>65</v>
      </c>
      <c r="E26010" t="s">
        <v>21</v>
      </c>
      <c r="F26010">
        <v>1</v>
      </c>
    </row>
    <row r="26011" spans="1:6" x14ac:dyDescent="0.25">
      <c r="A26011" t="s">
        <v>69</v>
      </c>
      <c r="B26011">
        <v>1997</v>
      </c>
      <c r="C26011" t="s">
        <v>67</v>
      </c>
      <c r="D26011" t="s">
        <v>65</v>
      </c>
      <c r="E26011" t="s">
        <v>24</v>
      </c>
      <c r="F26011">
        <v>2</v>
      </c>
    </row>
    <row r="26012" spans="1:6" x14ac:dyDescent="0.25">
      <c r="A26012" t="s">
        <v>69</v>
      </c>
      <c r="B26012">
        <v>1997</v>
      </c>
      <c r="C26012" t="s">
        <v>67</v>
      </c>
      <c r="D26012" t="s">
        <v>65</v>
      </c>
      <c r="E26012" t="s">
        <v>26</v>
      </c>
      <c r="F26012">
        <v>7</v>
      </c>
    </row>
    <row r="26013" spans="1:6" x14ac:dyDescent="0.25">
      <c r="A26013" t="s">
        <v>69</v>
      </c>
      <c r="B26013">
        <v>1997</v>
      </c>
      <c r="C26013" t="s">
        <v>67</v>
      </c>
      <c r="D26013" t="s">
        <v>65</v>
      </c>
      <c r="E26013" t="s">
        <v>27</v>
      </c>
      <c r="F26013">
        <v>1</v>
      </c>
    </row>
    <row r="26014" spans="1:6" x14ac:dyDescent="0.25">
      <c r="A26014" t="s">
        <v>69</v>
      </c>
      <c r="B26014">
        <v>1997</v>
      </c>
      <c r="C26014" t="s">
        <v>67</v>
      </c>
      <c r="D26014" t="s">
        <v>65</v>
      </c>
      <c r="E26014" t="s">
        <v>59</v>
      </c>
      <c r="F26014">
        <v>1</v>
      </c>
    </row>
    <row r="26015" spans="1:6" x14ac:dyDescent="0.25">
      <c r="A26015" t="s">
        <v>69</v>
      </c>
      <c r="B26015">
        <v>1997</v>
      </c>
      <c r="C26015" t="s">
        <v>67</v>
      </c>
      <c r="D26015" t="s">
        <v>65</v>
      </c>
      <c r="E26015" t="s">
        <v>29</v>
      </c>
      <c r="F26015">
        <v>8</v>
      </c>
    </row>
    <row r="26016" spans="1:6" x14ac:dyDescent="0.25">
      <c r="A26016" t="s">
        <v>69</v>
      </c>
      <c r="B26016">
        <v>1997</v>
      </c>
      <c r="C26016" t="s">
        <v>67</v>
      </c>
      <c r="D26016" t="s">
        <v>65</v>
      </c>
      <c r="E26016" t="s">
        <v>35</v>
      </c>
      <c r="F26016">
        <v>9</v>
      </c>
    </row>
    <row r="26017" spans="1:6" x14ac:dyDescent="0.25">
      <c r="A26017" t="s">
        <v>69</v>
      </c>
      <c r="B26017">
        <v>1997</v>
      </c>
      <c r="C26017" t="s">
        <v>67</v>
      </c>
      <c r="D26017" t="s">
        <v>65</v>
      </c>
      <c r="E26017" t="s">
        <v>37</v>
      </c>
      <c r="F26017">
        <v>13</v>
      </c>
    </row>
    <row r="26018" spans="1:6" x14ac:dyDescent="0.25">
      <c r="A26018" t="s">
        <v>69</v>
      </c>
      <c r="B26018">
        <v>1997</v>
      </c>
      <c r="C26018" t="s">
        <v>67</v>
      </c>
      <c r="D26018" t="s">
        <v>65</v>
      </c>
      <c r="E26018" t="s">
        <v>40</v>
      </c>
      <c r="F26018">
        <v>3</v>
      </c>
    </row>
    <row r="26019" spans="1:6" x14ac:dyDescent="0.25">
      <c r="A26019" t="s">
        <v>69</v>
      </c>
      <c r="B26019">
        <v>1997</v>
      </c>
      <c r="C26019" t="s">
        <v>67</v>
      </c>
      <c r="D26019" t="s">
        <v>65</v>
      </c>
      <c r="E26019" t="s">
        <v>43</v>
      </c>
      <c r="F26019">
        <v>6</v>
      </c>
    </row>
    <row r="26020" spans="1:6" x14ac:dyDescent="0.25">
      <c r="A26020" t="s">
        <v>69</v>
      </c>
      <c r="B26020">
        <v>1997</v>
      </c>
      <c r="C26020" t="s">
        <v>67</v>
      </c>
      <c r="D26020" t="s">
        <v>65</v>
      </c>
      <c r="E26020" t="s">
        <v>45</v>
      </c>
      <c r="F26020">
        <v>1</v>
      </c>
    </row>
    <row r="26021" spans="1:6" x14ac:dyDescent="0.25">
      <c r="A26021" t="s">
        <v>69</v>
      </c>
      <c r="B26021">
        <v>1997</v>
      </c>
      <c r="C26021" t="s">
        <v>67</v>
      </c>
      <c r="D26021" t="s">
        <v>65</v>
      </c>
      <c r="E26021" t="s">
        <v>48</v>
      </c>
      <c r="F26021">
        <v>8</v>
      </c>
    </row>
    <row r="26022" spans="1:6" x14ac:dyDescent="0.25">
      <c r="A26022" t="s">
        <v>69</v>
      </c>
      <c r="B26022">
        <v>1997</v>
      </c>
      <c r="C26022" t="s">
        <v>67</v>
      </c>
      <c r="D26022" t="s">
        <v>65</v>
      </c>
      <c r="E26022" t="s">
        <v>50</v>
      </c>
      <c r="F26022">
        <v>2</v>
      </c>
    </row>
    <row r="26023" spans="1:6" x14ac:dyDescent="0.25">
      <c r="A26023" t="s">
        <v>69</v>
      </c>
      <c r="B26023">
        <v>1997</v>
      </c>
      <c r="C26023" t="s">
        <v>67</v>
      </c>
      <c r="D26023" t="s">
        <v>65</v>
      </c>
      <c r="E26023" t="s">
        <v>51</v>
      </c>
      <c r="F26023">
        <v>1</v>
      </c>
    </row>
    <row r="26024" spans="1:6" x14ac:dyDescent="0.25">
      <c r="A26024" t="s">
        <v>69</v>
      </c>
      <c r="B26024">
        <v>1997</v>
      </c>
      <c r="C26024" t="s">
        <v>67</v>
      </c>
      <c r="D26024" t="s">
        <v>65</v>
      </c>
      <c r="E26024" t="s">
        <v>53</v>
      </c>
      <c r="F26024">
        <v>2</v>
      </c>
    </row>
    <row r="26025" spans="1:6" x14ac:dyDescent="0.25">
      <c r="A26025" t="s">
        <v>69</v>
      </c>
      <c r="B26025">
        <v>1997</v>
      </c>
      <c r="C26025" t="s">
        <v>67</v>
      </c>
      <c r="D26025" t="s">
        <v>65</v>
      </c>
      <c r="E26025" t="s">
        <v>6</v>
      </c>
      <c r="F26025">
        <v>125</v>
      </c>
    </row>
    <row r="26026" spans="1:6" x14ac:dyDescent="0.25">
      <c r="A26026" t="s">
        <v>69</v>
      </c>
      <c r="B26026">
        <v>1998</v>
      </c>
      <c r="C26026" t="s">
        <v>8</v>
      </c>
      <c r="D26026" t="s">
        <v>9</v>
      </c>
      <c r="E26026" t="s">
        <v>11</v>
      </c>
      <c r="F26026">
        <v>5</v>
      </c>
    </row>
    <row r="26027" spans="1:6" x14ac:dyDescent="0.25">
      <c r="A26027" t="s">
        <v>69</v>
      </c>
      <c r="B26027">
        <v>1998</v>
      </c>
      <c r="C26027" t="s">
        <v>8</v>
      </c>
      <c r="D26027" t="s">
        <v>9</v>
      </c>
      <c r="E26027" t="s">
        <v>13</v>
      </c>
      <c r="F26027">
        <v>1</v>
      </c>
    </row>
    <row r="26028" spans="1:6" x14ac:dyDescent="0.25">
      <c r="A26028" t="s">
        <v>69</v>
      </c>
      <c r="B26028">
        <v>1998</v>
      </c>
      <c r="C26028" t="s">
        <v>8</v>
      </c>
      <c r="D26028" t="s">
        <v>9</v>
      </c>
      <c r="E26028" t="s">
        <v>57</v>
      </c>
      <c r="F26028">
        <v>1</v>
      </c>
    </row>
    <row r="26029" spans="1:6" x14ac:dyDescent="0.25">
      <c r="A26029" t="s">
        <v>69</v>
      </c>
      <c r="B26029">
        <v>1998</v>
      </c>
      <c r="C26029" t="s">
        <v>8</v>
      </c>
      <c r="D26029" t="s">
        <v>9</v>
      </c>
      <c r="E26029" t="s">
        <v>16</v>
      </c>
      <c r="F26029">
        <v>1</v>
      </c>
    </row>
    <row r="26030" spans="1:6" x14ac:dyDescent="0.25">
      <c r="A26030" t="s">
        <v>69</v>
      </c>
      <c r="B26030">
        <v>1998</v>
      </c>
      <c r="C26030" t="s">
        <v>8</v>
      </c>
      <c r="D26030" t="s">
        <v>9</v>
      </c>
      <c r="E26030" t="s">
        <v>22</v>
      </c>
      <c r="F26030">
        <v>1</v>
      </c>
    </row>
    <row r="26031" spans="1:6" x14ac:dyDescent="0.25">
      <c r="A26031" t="s">
        <v>69</v>
      </c>
      <c r="B26031">
        <v>1998</v>
      </c>
      <c r="C26031" t="s">
        <v>8</v>
      </c>
      <c r="D26031" t="s">
        <v>9</v>
      </c>
      <c r="E26031" t="s">
        <v>29</v>
      </c>
      <c r="F26031">
        <v>2</v>
      </c>
    </row>
    <row r="26032" spans="1:6" x14ac:dyDescent="0.25">
      <c r="A26032" t="s">
        <v>69</v>
      </c>
      <c r="B26032">
        <v>1998</v>
      </c>
      <c r="C26032" t="s">
        <v>8</v>
      </c>
      <c r="D26032" t="s">
        <v>9</v>
      </c>
      <c r="E26032" t="s">
        <v>38</v>
      </c>
      <c r="F26032">
        <v>11</v>
      </c>
    </row>
    <row r="26033" spans="1:6" x14ac:dyDescent="0.25">
      <c r="A26033" t="s">
        <v>69</v>
      </c>
      <c r="B26033">
        <v>1998</v>
      </c>
      <c r="C26033" t="s">
        <v>8</v>
      </c>
      <c r="D26033" t="s">
        <v>9</v>
      </c>
      <c r="E26033" t="s">
        <v>41</v>
      </c>
      <c r="F26033">
        <v>5</v>
      </c>
    </row>
    <row r="26034" spans="1:6" x14ac:dyDescent="0.25">
      <c r="A26034" t="s">
        <v>69</v>
      </c>
      <c r="B26034">
        <v>1998</v>
      </c>
      <c r="C26034" t="s">
        <v>8</v>
      </c>
      <c r="D26034" t="s">
        <v>9</v>
      </c>
      <c r="E26034" t="s">
        <v>6</v>
      </c>
      <c r="F26034">
        <v>27</v>
      </c>
    </row>
    <row r="26035" spans="1:6" x14ac:dyDescent="0.25">
      <c r="A26035" t="s">
        <v>69</v>
      </c>
      <c r="B26035">
        <v>1998</v>
      </c>
      <c r="C26035" t="s">
        <v>8</v>
      </c>
      <c r="D26035" t="s">
        <v>55</v>
      </c>
      <c r="E26035" t="s">
        <v>11</v>
      </c>
      <c r="F26035">
        <v>1</v>
      </c>
    </row>
    <row r="26036" spans="1:6" x14ac:dyDescent="0.25">
      <c r="A26036" t="s">
        <v>69</v>
      </c>
      <c r="B26036">
        <v>1998</v>
      </c>
      <c r="C26036" t="s">
        <v>8</v>
      </c>
      <c r="D26036" t="s">
        <v>55</v>
      </c>
      <c r="E26036" t="s">
        <v>24</v>
      </c>
      <c r="F26036">
        <v>1</v>
      </c>
    </row>
    <row r="26037" spans="1:6" x14ac:dyDescent="0.25">
      <c r="A26037" t="s">
        <v>69</v>
      </c>
      <c r="B26037">
        <v>1998</v>
      </c>
      <c r="C26037" t="s">
        <v>8</v>
      </c>
      <c r="D26037" t="s">
        <v>55</v>
      </c>
      <c r="E26037" t="s">
        <v>26</v>
      </c>
      <c r="F26037">
        <v>3</v>
      </c>
    </row>
    <row r="26038" spans="1:6" x14ac:dyDescent="0.25">
      <c r="A26038" t="s">
        <v>69</v>
      </c>
      <c r="B26038">
        <v>1998</v>
      </c>
      <c r="C26038" t="s">
        <v>8</v>
      </c>
      <c r="D26038" t="s">
        <v>55</v>
      </c>
      <c r="E26038" t="s">
        <v>37</v>
      </c>
      <c r="F26038">
        <v>1</v>
      </c>
    </row>
    <row r="26039" spans="1:6" x14ac:dyDescent="0.25">
      <c r="A26039" t="s">
        <v>69</v>
      </c>
      <c r="B26039">
        <v>1998</v>
      </c>
      <c r="C26039" t="s">
        <v>8</v>
      </c>
      <c r="D26039" t="s">
        <v>55</v>
      </c>
      <c r="E26039" t="s">
        <v>42</v>
      </c>
      <c r="F26039">
        <v>1</v>
      </c>
    </row>
    <row r="26040" spans="1:6" x14ac:dyDescent="0.25">
      <c r="A26040" t="s">
        <v>69</v>
      </c>
      <c r="B26040">
        <v>1998</v>
      </c>
      <c r="C26040" t="s">
        <v>8</v>
      </c>
      <c r="D26040" t="s">
        <v>55</v>
      </c>
      <c r="E26040" t="s">
        <v>48</v>
      </c>
      <c r="F26040">
        <v>3</v>
      </c>
    </row>
    <row r="26041" spans="1:6" x14ac:dyDescent="0.25">
      <c r="A26041" t="s">
        <v>69</v>
      </c>
      <c r="B26041">
        <v>1998</v>
      </c>
      <c r="C26041" t="s">
        <v>8</v>
      </c>
      <c r="D26041" t="s">
        <v>55</v>
      </c>
      <c r="E26041" t="s">
        <v>6</v>
      </c>
      <c r="F26041">
        <v>10</v>
      </c>
    </row>
    <row r="26042" spans="1:6" x14ac:dyDescent="0.25">
      <c r="A26042" t="s">
        <v>69</v>
      </c>
      <c r="B26042">
        <v>1998</v>
      </c>
      <c r="C26042" t="s">
        <v>8</v>
      </c>
      <c r="D26042" t="s">
        <v>60</v>
      </c>
      <c r="E26042" t="s">
        <v>56</v>
      </c>
      <c r="F26042">
        <v>107</v>
      </c>
    </row>
    <row r="26043" spans="1:6" x14ac:dyDescent="0.25">
      <c r="A26043" t="s">
        <v>69</v>
      </c>
      <c r="B26043">
        <v>1998</v>
      </c>
      <c r="C26043" t="s">
        <v>8</v>
      </c>
      <c r="D26043" t="s">
        <v>60</v>
      </c>
      <c r="E26043" t="s">
        <v>11</v>
      </c>
      <c r="F26043">
        <v>18</v>
      </c>
    </row>
    <row r="26044" spans="1:6" x14ac:dyDescent="0.25">
      <c r="A26044" t="s">
        <v>69</v>
      </c>
      <c r="B26044">
        <v>1998</v>
      </c>
      <c r="C26044" t="s">
        <v>8</v>
      </c>
      <c r="D26044" t="s">
        <v>60</v>
      </c>
      <c r="E26044" t="s">
        <v>12</v>
      </c>
      <c r="F26044">
        <v>56</v>
      </c>
    </row>
    <row r="26045" spans="1:6" x14ac:dyDescent="0.25">
      <c r="A26045" t="s">
        <v>69</v>
      </c>
      <c r="B26045">
        <v>1998</v>
      </c>
      <c r="C26045" t="s">
        <v>8</v>
      </c>
      <c r="D26045" t="s">
        <v>60</v>
      </c>
      <c r="E26045" t="s">
        <v>13</v>
      </c>
      <c r="F26045">
        <v>58</v>
      </c>
    </row>
    <row r="26046" spans="1:6" x14ac:dyDescent="0.25">
      <c r="A26046" t="s">
        <v>69</v>
      </c>
      <c r="B26046">
        <v>1998</v>
      </c>
      <c r="C26046" t="s">
        <v>8</v>
      </c>
      <c r="D26046" t="s">
        <v>60</v>
      </c>
      <c r="E26046" t="s">
        <v>14</v>
      </c>
      <c r="F26046">
        <v>2</v>
      </c>
    </row>
    <row r="26047" spans="1:6" x14ac:dyDescent="0.25">
      <c r="A26047" t="s">
        <v>69</v>
      </c>
      <c r="B26047">
        <v>1998</v>
      </c>
      <c r="C26047" t="s">
        <v>8</v>
      </c>
      <c r="D26047" t="s">
        <v>60</v>
      </c>
      <c r="E26047" t="s">
        <v>15</v>
      </c>
      <c r="F26047">
        <v>10</v>
      </c>
    </row>
    <row r="26048" spans="1:6" x14ac:dyDescent="0.25">
      <c r="A26048" t="s">
        <v>69</v>
      </c>
      <c r="B26048">
        <v>1998</v>
      </c>
      <c r="C26048" t="s">
        <v>8</v>
      </c>
      <c r="D26048" t="s">
        <v>60</v>
      </c>
      <c r="E26048" t="s">
        <v>66</v>
      </c>
      <c r="F26048">
        <v>10</v>
      </c>
    </row>
    <row r="26049" spans="1:6" x14ac:dyDescent="0.25">
      <c r="A26049" t="s">
        <v>69</v>
      </c>
      <c r="B26049">
        <v>1998</v>
      </c>
      <c r="C26049" t="s">
        <v>8</v>
      </c>
      <c r="D26049" t="s">
        <v>60</v>
      </c>
      <c r="E26049" t="s">
        <v>57</v>
      </c>
      <c r="F26049">
        <v>33</v>
      </c>
    </row>
    <row r="26050" spans="1:6" x14ac:dyDescent="0.25">
      <c r="A26050" t="s">
        <v>69</v>
      </c>
      <c r="B26050">
        <v>1998</v>
      </c>
      <c r="C26050" t="s">
        <v>8</v>
      </c>
      <c r="D26050" t="s">
        <v>60</v>
      </c>
      <c r="E26050" t="s">
        <v>16</v>
      </c>
      <c r="F26050">
        <v>77</v>
      </c>
    </row>
    <row r="26051" spans="1:6" x14ac:dyDescent="0.25">
      <c r="A26051" t="s">
        <v>69</v>
      </c>
      <c r="B26051">
        <v>1998</v>
      </c>
      <c r="C26051" t="s">
        <v>8</v>
      </c>
      <c r="D26051" t="s">
        <v>60</v>
      </c>
      <c r="E26051" t="s">
        <v>17</v>
      </c>
      <c r="F26051">
        <v>104</v>
      </c>
    </row>
    <row r="26052" spans="1:6" x14ac:dyDescent="0.25">
      <c r="A26052" t="s">
        <v>69</v>
      </c>
      <c r="B26052">
        <v>1998</v>
      </c>
      <c r="C26052" t="s">
        <v>8</v>
      </c>
      <c r="D26052" t="s">
        <v>60</v>
      </c>
      <c r="E26052" t="s">
        <v>20</v>
      </c>
      <c r="F26052">
        <v>149</v>
      </c>
    </row>
    <row r="26053" spans="1:6" x14ac:dyDescent="0.25">
      <c r="A26053" t="s">
        <v>69</v>
      </c>
      <c r="B26053">
        <v>1998</v>
      </c>
      <c r="C26053" t="s">
        <v>8</v>
      </c>
      <c r="D26053" t="s">
        <v>60</v>
      </c>
      <c r="E26053" t="s">
        <v>58</v>
      </c>
      <c r="F26053">
        <v>102</v>
      </c>
    </row>
    <row r="26054" spans="1:6" x14ac:dyDescent="0.25">
      <c r="A26054" t="s">
        <v>69</v>
      </c>
      <c r="B26054">
        <v>1998</v>
      </c>
      <c r="C26054" t="s">
        <v>8</v>
      </c>
      <c r="D26054" t="s">
        <v>60</v>
      </c>
      <c r="E26054" t="s">
        <v>22</v>
      </c>
      <c r="F26054">
        <v>5</v>
      </c>
    </row>
    <row r="26055" spans="1:6" x14ac:dyDescent="0.25">
      <c r="A26055" t="s">
        <v>69</v>
      </c>
      <c r="B26055">
        <v>1998</v>
      </c>
      <c r="C26055" t="s">
        <v>8</v>
      </c>
      <c r="D26055" t="s">
        <v>60</v>
      </c>
      <c r="E26055" t="s">
        <v>23</v>
      </c>
      <c r="F26055">
        <v>42</v>
      </c>
    </row>
    <row r="26056" spans="1:6" x14ac:dyDescent="0.25">
      <c r="A26056" t="s">
        <v>69</v>
      </c>
      <c r="B26056">
        <v>1998</v>
      </c>
      <c r="C26056" t="s">
        <v>8</v>
      </c>
      <c r="D26056" t="s">
        <v>60</v>
      </c>
      <c r="E26056" t="s">
        <v>24</v>
      </c>
      <c r="F26056">
        <v>174</v>
      </c>
    </row>
    <row r="26057" spans="1:6" x14ac:dyDescent="0.25">
      <c r="A26057" t="s">
        <v>69</v>
      </c>
      <c r="B26057">
        <v>1998</v>
      </c>
      <c r="C26057" t="s">
        <v>8</v>
      </c>
      <c r="D26057" t="s">
        <v>60</v>
      </c>
      <c r="E26057" t="s">
        <v>26</v>
      </c>
      <c r="F26057">
        <v>276</v>
      </c>
    </row>
    <row r="26058" spans="1:6" x14ac:dyDescent="0.25">
      <c r="A26058" t="s">
        <v>69</v>
      </c>
      <c r="B26058">
        <v>1998</v>
      </c>
      <c r="C26058" t="s">
        <v>8</v>
      </c>
      <c r="D26058" t="s">
        <v>60</v>
      </c>
      <c r="E26058" t="s">
        <v>27</v>
      </c>
      <c r="F26058">
        <v>6</v>
      </c>
    </row>
    <row r="26059" spans="1:6" x14ac:dyDescent="0.25">
      <c r="A26059" t="s">
        <v>69</v>
      </c>
      <c r="B26059">
        <v>1998</v>
      </c>
      <c r="C26059" t="s">
        <v>8</v>
      </c>
      <c r="D26059" t="s">
        <v>60</v>
      </c>
      <c r="E26059" t="s">
        <v>59</v>
      </c>
      <c r="F26059">
        <v>79</v>
      </c>
    </row>
    <row r="26060" spans="1:6" x14ac:dyDescent="0.25">
      <c r="A26060" t="s">
        <v>69</v>
      </c>
      <c r="B26060">
        <v>1998</v>
      </c>
      <c r="C26060" t="s">
        <v>8</v>
      </c>
      <c r="D26060" t="s">
        <v>60</v>
      </c>
      <c r="E26060" t="s">
        <v>28</v>
      </c>
      <c r="F26060">
        <v>3</v>
      </c>
    </row>
    <row r="26061" spans="1:6" x14ac:dyDescent="0.25">
      <c r="A26061" t="s">
        <v>69</v>
      </c>
      <c r="B26061">
        <v>1998</v>
      </c>
      <c r="C26061" t="s">
        <v>8</v>
      </c>
      <c r="D26061" t="s">
        <v>60</v>
      </c>
      <c r="E26061" t="s">
        <v>29</v>
      </c>
      <c r="F26061">
        <v>122</v>
      </c>
    </row>
    <row r="26062" spans="1:6" x14ac:dyDescent="0.25">
      <c r="A26062" t="s">
        <v>69</v>
      </c>
      <c r="B26062">
        <v>1998</v>
      </c>
      <c r="C26062" t="s">
        <v>8</v>
      </c>
      <c r="D26062" t="s">
        <v>60</v>
      </c>
      <c r="E26062" t="s">
        <v>30</v>
      </c>
      <c r="F26062">
        <v>41</v>
      </c>
    </row>
    <row r="26063" spans="1:6" x14ac:dyDescent="0.25">
      <c r="A26063" t="s">
        <v>69</v>
      </c>
      <c r="B26063">
        <v>1998</v>
      </c>
      <c r="C26063" t="s">
        <v>8</v>
      </c>
      <c r="D26063" t="s">
        <v>60</v>
      </c>
      <c r="E26063" t="s">
        <v>32</v>
      </c>
      <c r="F26063">
        <v>2</v>
      </c>
    </row>
    <row r="26064" spans="1:6" x14ac:dyDescent="0.25">
      <c r="A26064" t="s">
        <v>69</v>
      </c>
      <c r="B26064">
        <v>1998</v>
      </c>
      <c r="C26064" t="s">
        <v>8</v>
      </c>
      <c r="D26064" t="s">
        <v>60</v>
      </c>
      <c r="E26064" t="s">
        <v>33</v>
      </c>
      <c r="F26064">
        <v>1</v>
      </c>
    </row>
    <row r="26065" spans="1:6" x14ac:dyDescent="0.25">
      <c r="A26065" t="s">
        <v>69</v>
      </c>
      <c r="B26065">
        <v>1998</v>
      </c>
      <c r="C26065" t="s">
        <v>8</v>
      </c>
      <c r="D26065" t="s">
        <v>60</v>
      </c>
      <c r="E26065" t="s">
        <v>35</v>
      </c>
      <c r="F26065">
        <v>29</v>
      </c>
    </row>
    <row r="26066" spans="1:6" x14ac:dyDescent="0.25">
      <c r="A26066" t="s">
        <v>69</v>
      </c>
      <c r="B26066">
        <v>1998</v>
      </c>
      <c r="C26066" t="s">
        <v>8</v>
      </c>
      <c r="D26066" t="s">
        <v>60</v>
      </c>
      <c r="E26066" t="s">
        <v>37</v>
      </c>
      <c r="F26066">
        <v>15</v>
      </c>
    </row>
    <row r="26067" spans="1:6" x14ac:dyDescent="0.25">
      <c r="A26067" t="s">
        <v>69</v>
      </c>
      <c r="B26067">
        <v>1998</v>
      </c>
      <c r="C26067" t="s">
        <v>8</v>
      </c>
      <c r="D26067" t="s">
        <v>60</v>
      </c>
      <c r="E26067" t="s">
        <v>38</v>
      </c>
      <c r="F26067">
        <v>272</v>
      </c>
    </row>
    <row r="26068" spans="1:6" x14ac:dyDescent="0.25">
      <c r="A26068" t="s">
        <v>69</v>
      </c>
      <c r="B26068">
        <v>1998</v>
      </c>
      <c r="C26068" t="s">
        <v>8</v>
      </c>
      <c r="D26068" t="s">
        <v>60</v>
      </c>
      <c r="E26068" t="s">
        <v>40</v>
      </c>
      <c r="F26068">
        <v>60</v>
      </c>
    </row>
    <row r="26069" spans="1:6" x14ac:dyDescent="0.25">
      <c r="A26069" t="s">
        <v>69</v>
      </c>
      <c r="B26069">
        <v>1998</v>
      </c>
      <c r="C26069" t="s">
        <v>8</v>
      </c>
      <c r="D26069" t="s">
        <v>60</v>
      </c>
      <c r="E26069" t="s">
        <v>41</v>
      </c>
      <c r="F26069">
        <v>25</v>
      </c>
    </row>
    <row r="26070" spans="1:6" x14ac:dyDescent="0.25">
      <c r="A26070" t="s">
        <v>69</v>
      </c>
      <c r="B26070">
        <v>1998</v>
      </c>
      <c r="C26070" t="s">
        <v>8</v>
      </c>
      <c r="D26070" t="s">
        <v>60</v>
      </c>
      <c r="E26070" t="s">
        <v>43</v>
      </c>
      <c r="F26070">
        <v>26</v>
      </c>
    </row>
    <row r="26071" spans="1:6" x14ac:dyDescent="0.25">
      <c r="A26071" t="s">
        <v>69</v>
      </c>
      <c r="B26071">
        <v>1998</v>
      </c>
      <c r="C26071" t="s">
        <v>8</v>
      </c>
      <c r="D26071" t="s">
        <v>60</v>
      </c>
      <c r="E26071" t="s">
        <v>45</v>
      </c>
      <c r="F26071">
        <v>111</v>
      </c>
    </row>
    <row r="26072" spans="1:6" x14ac:dyDescent="0.25">
      <c r="A26072" t="s">
        <v>69</v>
      </c>
      <c r="B26072">
        <v>1998</v>
      </c>
      <c r="C26072" t="s">
        <v>8</v>
      </c>
      <c r="D26072" t="s">
        <v>60</v>
      </c>
      <c r="E26072" t="s">
        <v>47</v>
      </c>
      <c r="F26072">
        <v>252</v>
      </c>
    </row>
    <row r="26073" spans="1:6" x14ac:dyDescent="0.25">
      <c r="A26073" t="s">
        <v>69</v>
      </c>
      <c r="B26073">
        <v>1998</v>
      </c>
      <c r="C26073" t="s">
        <v>8</v>
      </c>
      <c r="D26073" t="s">
        <v>60</v>
      </c>
      <c r="E26073" t="s">
        <v>48</v>
      </c>
      <c r="F26073">
        <v>124</v>
      </c>
    </row>
    <row r="26074" spans="1:6" x14ac:dyDescent="0.25">
      <c r="A26074" t="s">
        <v>69</v>
      </c>
      <c r="B26074">
        <v>1998</v>
      </c>
      <c r="C26074" t="s">
        <v>8</v>
      </c>
      <c r="D26074" t="s">
        <v>60</v>
      </c>
      <c r="E26074" t="s">
        <v>50</v>
      </c>
      <c r="F26074">
        <v>54</v>
      </c>
    </row>
    <row r="26075" spans="1:6" x14ac:dyDescent="0.25">
      <c r="A26075" t="s">
        <v>69</v>
      </c>
      <c r="B26075">
        <v>1998</v>
      </c>
      <c r="C26075" t="s">
        <v>8</v>
      </c>
      <c r="D26075" t="s">
        <v>60</v>
      </c>
      <c r="E26075" t="s">
        <v>53</v>
      </c>
      <c r="F26075">
        <v>28</v>
      </c>
    </row>
    <row r="26076" spans="1:6" x14ac:dyDescent="0.25">
      <c r="A26076" t="s">
        <v>69</v>
      </c>
      <c r="B26076">
        <v>1998</v>
      </c>
      <c r="C26076" t="s">
        <v>8</v>
      </c>
      <c r="D26076" t="s">
        <v>60</v>
      </c>
      <c r="E26076" t="s">
        <v>6</v>
      </c>
      <c r="F26076">
        <v>2473</v>
      </c>
    </row>
    <row r="26077" spans="1:6" x14ac:dyDescent="0.25">
      <c r="A26077" t="s">
        <v>69</v>
      </c>
      <c r="B26077">
        <v>1998</v>
      </c>
      <c r="C26077" t="s">
        <v>8</v>
      </c>
      <c r="D26077" t="s">
        <v>62</v>
      </c>
      <c r="E26077" t="s">
        <v>11</v>
      </c>
      <c r="F26077">
        <v>25</v>
      </c>
    </row>
    <row r="26078" spans="1:6" x14ac:dyDescent="0.25">
      <c r="A26078" t="s">
        <v>69</v>
      </c>
      <c r="B26078">
        <v>1998</v>
      </c>
      <c r="C26078" t="s">
        <v>8</v>
      </c>
      <c r="D26078" t="s">
        <v>62</v>
      </c>
      <c r="E26078" t="s">
        <v>13</v>
      </c>
      <c r="F26078">
        <v>39</v>
      </c>
    </row>
    <row r="26079" spans="1:6" x14ac:dyDescent="0.25">
      <c r="A26079" t="s">
        <v>69</v>
      </c>
      <c r="B26079">
        <v>1998</v>
      </c>
      <c r="C26079" t="s">
        <v>8</v>
      </c>
      <c r="D26079" t="s">
        <v>62</v>
      </c>
      <c r="E26079" t="s">
        <v>15</v>
      </c>
      <c r="F26079">
        <v>6</v>
      </c>
    </row>
    <row r="26080" spans="1:6" x14ac:dyDescent="0.25">
      <c r="A26080" t="s">
        <v>69</v>
      </c>
      <c r="B26080">
        <v>1998</v>
      </c>
      <c r="C26080" t="s">
        <v>8</v>
      </c>
      <c r="D26080" t="s">
        <v>62</v>
      </c>
      <c r="E26080" t="s">
        <v>66</v>
      </c>
      <c r="F26080">
        <v>1</v>
      </c>
    </row>
    <row r="26081" spans="1:6" x14ac:dyDescent="0.25">
      <c r="A26081" t="s">
        <v>69</v>
      </c>
      <c r="B26081">
        <v>1998</v>
      </c>
      <c r="C26081" t="s">
        <v>8</v>
      </c>
      <c r="D26081" t="s">
        <v>62</v>
      </c>
      <c r="E26081" t="s">
        <v>16</v>
      </c>
      <c r="F26081">
        <v>4</v>
      </c>
    </row>
    <row r="26082" spans="1:6" x14ac:dyDescent="0.25">
      <c r="A26082" t="s">
        <v>69</v>
      </c>
      <c r="B26082">
        <v>1998</v>
      </c>
      <c r="C26082" t="s">
        <v>8</v>
      </c>
      <c r="D26082" t="s">
        <v>62</v>
      </c>
      <c r="E26082" t="s">
        <v>17</v>
      </c>
      <c r="F26082">
        <v>3</v>
      </c>
    </row>
    <row r="26083" spans="1:6" x14ac:dyDescent="0.25">
      <c r="A26083" t="s">
        <v>69</v>
      </c>
      <c r="B26083">
        <v>1998</v>
      </c>
      <c r="C26083" t="s">
        <v>8</v>
      </c>
      <c r="D26083" t="s">
        <v>62</v>
      </c>
      <c r="E26083" t="s">
        <v>20</v>
      </c>
      <c r="F26083">
        <v>2</v>
      </c>
    </row>
    <row r="26084" spans="1:6" x14ac:dyDescent="0.25">
      <c r="A26084" t="s">
        <v>69</v>
      </c>
      <c r="B26084">
        <v>1998</v>
      </c>
      <c r="C26084" t="s">
        <v>8</v>
      </c>
      <c r="D26084" t="s">
        <v>62</v>
      </c>
      <c r="E26084" t="s">
        <v>24</v>
      </c>
      <c r="F26084">
        <v>1</v>
      </c>
    </row>
    <row r="26085" spans="1:6" x14ac:dyDescent="0.25">
      <c r="A26085" t="s">
        <v>69</v>
      </c>
      <c r="B26085">
        <v>1998</v>
      </c>
      <c r="C26085" t="s">
        <v>8</v>
      </c>
      <c r="D26085" t="s">
        <v>62</v>
      </c>
      <c r="E26085" t="s">
        <v>27</v>
      </c>
      <c r="F26085">
        <v>5</v>
      </c>
    </row>
    <row r="26086" spans="1:6" x14ac:dyDescent="0.25">
      <c r="A26086" t="s">
        <v>69</v>
      </c>
      <c r="B26086">
        <v>1998</v>
      </c>
      <c r="C26086" t="s">
        <v>8</v>
      </c>
      <c r="D26086" t="s">
        <v>62</v>
      </c>
      <c r="E26086" t="s">
        <v>29</v>
      </c>
      <c r="F26086">
        <v>1</v>
      </c>
    </row>
    <row r="26087" spans="1:6" x14ac:dyDescent="0.25">
      <c r="A26087" t="s">
        <v>69</v>
      </c>
      <c r="B26087">
        <v>1998</v>
      </c>
      <c r="C26087" t="s">
        <v>8</v>
      </c>
      <c r="D26087" t="s">
        <v>62</v>
      </c>
      <c r="E26087" t="s">
        <v>35</v>
      </c>
      <c r="F26087">
        <v>5</v>
      </c>
    </row>
    <row r="26088" spans="1:6" x14ac:dyDescent="0.25">
      <c r="A26088" t="s">
        <v>69</v>
      </c>
      <c r="B26088">
        <v>1998</v>
      </c>
      <c r="C26088" t="s">
        <v>8</v>
      </c>
      <c r="D26088" t="s">
        <v>62</v>
      </c>
      <c r="E26088" t="s">
        <v>36</v>
      </c>
      <c r="F26088">
        <v>2</v>
      </c>
    </row>
    <row r="26089" spans="1:6" x14ac:dyDescent="0.25">
      <c r="A26089" t="s">
        <v>69</v>
      </c>
      <c r="B26089">
        <v>1998</v>
      </c>
      <c r="C26089" t="s">
        <v>8</v>
      </c>
      <c r="D26089" t="s">
        <v>62</v>
      </c>
      <c r="E26089" t="s">
        <v>37</v>
      </c>
      <c r="F26089">
        <v>9</v>
      </c>
    </row>
    <row r="26090" spans="1:6" x14ac:dyDescent="0.25">
      <c r="A26090" t="s">
        <v>69</v>
      </c>
      <c r="B26090">
        <v>1998</v>
      </c>
      <c r="C26090" t="s">
        <v>8</v>
      </c>
      <c r="D26090" t="s">
        <v>62</v>
      </c>
      <c r="E26090" t="s">
        <v>38</v>
      </c>
      <c r="F26090">
        <v>4</v>
      </c>
    </row>
    <row r="26091" spans="1:6" x14ac:dyDescent="0.25">
      <c r="A26091" t="s">
        <v>69</v>
      </c>
      <c r="B26091">
        <v>1998</v>
      </c>
      <c r="C26091" t="s">
        <v>8</v>
      </c>
      <c r="D26091" t="s">
        <v>62</v>
      </c>
      <c r="E26091" t="s">
        <v>41</v>
      </c>
      <c r="F26091">
        <v>1</v>
      </c>
    </row>
    <row r="26092" spans="1:6" x14ac:dyDescent="0.25">
      <c r="A26092" t="s">
        <v>69</v>
      </c>
      <c r="B26092">
        <v>1998</v>
      </c>
      <c r="C26092" t="s">
        <v>8</v>
      </c>
      <c r="D26092" t="s">
        <v>62</v>
      </c>
      <c r="E26092" t="s">
        <v>43</v>
      </c>
      <c r="F26092">
        <v>1</v>
      </c>
    </row>
    <row r="26093" spans="1:6" x14ac:dyDescent="0.25">
      <c r="A26093" t="s">
        <v>69</v>
      </c>
      <c r="B26093">
        <v>1998</v>
      </c>
      <c r="C26093" t="s">
        <v>8</v>
      </c>
      <c r="D26093" t="s">
        <v>62</v>
      </c>
      <c r="E26093" t="s">
        <v>47</v>
      </c>
      <c r="F26093">
        <v>1</v>
      </c>
    </row>
    <row r="26094" spans="1:6" x14ac:dyDescent="0.25">
      <c r="A26094" t="s">
        <v>69</v>
      </c>
      <c r="B26094">
        <v>1998</v>
      </c>
      <c r="C26094" t="s">
        <v>8</v>
      </c>
      <c r="D26094" t="s">
        <v>62</v>
      </c>
      <c r="E26094" t="s">
        <v>48</v>
      </c>
      <c r="F26094">
        <v>19</v>
      </c>
    </row>
    <row r="26095" spans="1:6" x14ac:dyDescent="0.25">
      <c r="A26095" t="s">
        <v>69</v>
      </c>
      <c r="B26095">
        <v>1998</v>
      </c>
      <c r="C26095" t="s">
        <v>8</v>
      </c>
      <c r="D26095" t="s">
        <v>62</v>
      </c>
      <c r="E26095" t="s">
        <v>51</v>
      </c>
      <c r="F26095">
        <v>4</v>
      </c>
    </row>
    <row r="26096" spans="1:6" x14ac:dyDescent="0.25">
      <c r="A26096" t="s">
        <v>69</v>
      </c>
      <c r="B26096">
        <v>1998</v>
      </c>
      <c r="C26096" t="s">
        <v>8</v>
      </c>
      <c r="D26096" t="s">
        <v>62</v>
      </c>
      <c r="E26096" t="s">
        <v>63</v>
      </c>
      <c r="F26096">
        <v>81</v>
      </c>
    </row>
    <row r="26097" spans="1:6" x14ac:dyDescent="0.25">
      <c r="A26097" t="s">
        <v>69</v>
      </c>
      <c r="B26097">
        <v>1998</v>
      </c>
      <c r="C26097" t="s">
        <v>8</v>
      </c>
      <c r="D26097" t="s">
        <v>62</v>
      </c>
      <c r="E26097" t="s">
        <v>6</v>
      </c>
      <c r="F26097">
        <v>214</v>
      </c>
    </row>
    <row r="26098" spans="1:6" x14ac:dyDescent="0.25">
      <c r="A26098" t="s">
        <v>69</v>
      </c>
      <c r="B26098">
        <v>1998</v>
      </c>
      <c r="C26098" t="s">
        <v>8</v>
      </c>
      <c r="D26098" t="s">
        <v>64</v>
      </c>
      <c r="E26098" t="s">
        <v>56</v>
      </c>
      <c r="F26098">
        <v>18</v>
      </c>
    </row>
    <row r="26099" spans="1:6" x14ac:dyDescent="0.25">
      <c r="A26099" t="s">
        <v>69</v>
      </c>
      <c r="B26099">
        <v>1998</v>
      </c>
      <c r="C26099" t="s">
        <v>8</v>
      </c>
      <c r="D26099" t="s">
        <v>64</v>
      </c>
      <c r="E26099" t="s">
        <v>11</v>
      </c>
      <c r="F26099">
        <v>15</v>
      </c>
    </row>
    <row r="26100" spans="1:6" x14ac:dyDescent="0.25">
      <c r="A26100" t="s">
        <v>69</v>
      </c>
      <c r="B26100">
        <v>1998</v>
      </c>
      <c r="C26100" t="s">
        <v>8</v>
      </c>
      <c r="D26100" t="s">
        <v>64</v>
      </c>
      <c r="E26100" t="s">
        <v>12</v>
      </c>
      <c r="F26100">
        <v>3</v>
      </c>
    </row>
    <row r="26101" spans="1:6" x14ac:dyDescent="0.25">
      <c r="A26101" t="s">
        <v>69</v>
      </c>
      <c r="B26101">
        <v>1998</v>
      </c>
      <c r="C26101" t="s">
        <v>8</v>
      </c>
      <c r="D26101" t="s">
        <v>64</v>
      </c>
      <c r="E26101" t="s">
        <v>13</v>
      </c>
      <c r="F26101">
        <v>29</v>
      </c>
    </row>
    <row r="26102" spans="1:6" x14ac:dyDescent="0.25">
      <c r="A26102" t="s">
        <v>69</v>
      </c>
      <c r="B26102">
        <v>1998</v>
      </c>
      <c r="C26102" t="s">
        <v>8</v>
      </c>
      <c r="D26102" t="s">
        <v>64</v>
      </c>
      <c r="E26102" t="s">
        <v>14</v>
      </c>
      <c r="F26102">
        <v>1</v>
      </c>
    </row>
    <row r="26103" spans="1:6" x14ac:dyDescent="0.25">
      <c r="A26103" t="s">
        <v>69</v>
      </c>
      <c r="B26103">
        <v>1998</v>
      </c>
      <c r="C26103" t="s">
        <v>8</v>
      </c>
      <c r="D26103" t="s">
        <v>64</v>
      </c>
      <c r="E26103" t="s">
        <v>16</v>
      </c>
      <c r="F26103">
        <v>31</v>
      </c>
    </row>
    <row r="26104" spans="1:6" x14ac:dyDescent="0.25">
      <c r="A26104" t="s">
        <v>69</v>
      </c>
      <c r="B26104">
        <v>1998</v>
      </c>
      <c r="C26104" t="s">
        <v>8</v>
      </c>
      <c r="D26104" t="s">
        <v>64</v>
      </c>
      <c r="E26104" t="s">
        <v>17</v>
      </c>
      <c r="F26104">
        <v>23</v>
      </c>
    </row>
    <row r="26105" spans="1:6" x14ac:dyDescent="0.25">
      <c r="A26105" t="s">
        <v>69</v>
      </c>
      <c r="B26105">
        <v>1998</v>
      </c>
      <c r="C26105" t="s">
        <v>8</v>
      </c>
      <c r="D26105" t="s">
        <v>64</v>
      </c>
      <c r="E26105" t="s">
        <v>20</v>
      </c>
      <c r="F26105">
        <v>3</v>
      </c>
    </row>
    <row r="26106" spans="1:6" x14ac:dyDescent="0.25">
      <c r="A26106" t="s">
        <v>69</v>
      </c>
      <c r="B26106">
        <v>1998</v>
      </c>
      <c r="C26106" t="s">
        <v>8</v>
      </c>
      <c r="D26106" t="s">
        <v>64</v>
      </c>
      <c r="E26106" t="s">
        <v>58</v>
      </c>
      <c r="F26106">
        <v>11</v>
      </c>
    </row>
    <row r="26107" spans="1:6" x14ac:dyDescent="0.25">
      <c r="A26107" t="s">
        <v>69</v>
      </c>
      <c r="B26107">
        <v>1998</v>
      </c>
      <c r="C26107" t="s">
        <v>8</v>
      </c>
      <c r="D26107" t="s">
        <v>64</v>
      </c>
      <c r="E26107" t="s">
        <v>23</v>
      </c>
      <c r="F26107">
        <v>7</v>
      </c>
    </row>
    <row r="26108" spans="1:6" x14ac:dyDescent="0.25">
      <c r="A26108" t="s">
        <v>69</v>
      </c>
      <c r="B26108">
        <v>1998</v>
      </c>
      <c r="C26108" t="s">
        <v>8</v>
      </c>
      <c r="D26108" t="s">
        <v>64</v>
      </c>
      <c r="E26108" t="s">
        <v>24</v>
      </c>
      <c r="F26108">
        <v>20</v>
      </c>
    </row>
    <row r="26109" spans="1:6" x14ac:dyDescent="0.25">
      <c r="A26109" t="s">
        <v>69</v>
      </c>
      <c r="B26109">
        <v>1998</v>
      </c>
      <c r="C26109" t="s">
        <v>8</v>
      </c>
      <c r="D26109" t="s">
        <v>64</v>
      </c>
      <c r="E26109" t="s">
        <v>26</v>
      </c>
      <c r="F26109">
        <v>22</v>
      </c>
    </row>
    <row r="26110" spans="1:6" x14ac:dyDescent="0.25">
      <c r="A26110" t="s">
        <v>69</v>
      </c>
      <c r="B26110">
        <v>1998</v>
      </c>
      <c r="C26110" t="s">
        <v>8</v>
      </c>
      <c r="D26110" t="s">
        <v>64</v>
      </c>
      <c r="E26110" t="s">
        <v>27</v>
      </c>
      <c r="F26110">
        <v>4</v>
      </c>
    </row>
    <row r="26111" spans="1:6" x14ac:dyDescent="0.25">
      <c r="A26111" t="s">
        <v>69</v>
      </c>
      <c r="B26111">
        <v>1998</v>
      </c>
      <c r="C26111" t="s">
        <v>8</v>
      </c>
      <c r="D26111" t="s">
        <v>64</v>
      </c>
      <c r="E26111" t="s">
        <v>59</v>
      </c>
      <c r="F26111">
        <v>7</v>
      </c>
    </row>
    <row r="26112" spans="1:6" x14ac:dyDescent="0.25">
      <c r="A26112" t="s">
        <v>69</v>
      </c>
      <c r="B26112">
        <v>1998</v>
      </c>
      <c r="C26112" t="s">
        <v>8</v>
      </c>
      <c r="D26112" t="s">
        <v>64</v>
      </c>
      <c r="E26112" t="s">
        <v>28</v>
      </c>
      <c r="F26112">
        <v>1</v>
      </c>
    </row>
    <row r="26113" spans="1:6" x14ac:dyDescent="0.25">
      <c r="A26113" t="s">
        <v>69</v>
      </c>
      <c r="B26113">
        <v>1998</v>
      </c>
      <c r="C26113" t="s">
        <v>8</v>
      </c>
      <c r="D26113" t="s">
        <v>64</v>
      </c>
      <c r="E26113" t="s">
        <v>29</v>
      </c>
      <c r="F26113">
        <v>4</v>
      </c>
    </row>
    <row r="26114" spans="1:6" x14ac:dyDescent="0.25">
      <c r="A26114" t="s">
        <v>69</v>
      </c>
      <c r="B26114">
        <v>1998</v>
      </c>
      <c r="C26114" t="s">
        <v>8</v>
      </c>
      <c r="D26114" t="s">
        <v>64</v>
      </c>
      <c r="E26114" t="s">
        <v>30</v>
      </c>
      <c r="F26114">
        <v>4</v>
      </c>
    </row>
    <row r="26115" spans="1:6" x14ac:dyDescent="0.25">
      <c r="A26115" t="s">
        <v>69</v>
      </c>
      <c r="B26115">
        <v>1998</v>
      </c>
      <c r="C26115" t="s">
        <v>8</v>
      </c>
      <c r="D26115" t="s">
        <v>64</v>
      </c>
      <c r="E26115" t="s">
        <v>32</v>
      </c>
      <c r="F26115">
        <v>1</v>
      </c>
    </row>
    <row r="26116" spans="1:6" x14ac:dyDescent="0.25">
      <c r="A26116" t="s">
        <v>69</v>
      </c>
      <c r="B26116">
        <v>1998</v>
      </c>
      <c r="C26116" t="s">
        <v>8</v>
      </c>
      <c r="D26116" t="s">
        <v>64</v>
      </c>
      <c r="E26116" t="s">
        <v>33</v>
      </c>
      <c r="F26116">
        <v>2</v>
      </c>
    </row>
    <row r="26117" spans="1:6" x14ac:dyDescent="0.25">
      <c r="A26117" t="s">
        <v>69</v>
      </c>
      <c r="B26117">
        <v>1998</v>
      </c>
      <c r="C26117" t="s">
        <v>8</v>
      </c>
      <c r="D26117" t="s">
        <v>64</v>
      </c>
      <c r="E26117" t="s">
        <v>35</v>
      </c>
      <c r="F26117">
        <v>2</v>
      </c>
    </row>
    <row r="26118" spans="1:6" x14ac:dyDescent="0.25">
      <c r="A26118" t="s">
        <v>69</v>
      </c>
      <c r="B26118">
        <v>1998</v>
      </c>
      <c r="C26118" t="s">
        <v>8</v>
      </c>
      <c r="D26118" t="s">
        <v>64</v>
      </c>
      <c r="E26118" t="s">
        <v>36</v>
      </c>
      <c r="F26118">
        <v>3</v>
      </c>
    </row>
    <row r="26119" spans="1:6" x14ac:dyDescent="0.25">
      <c r="A26119" t="s">
        <v>69</v>
      </c>
      <c r="B26119">
        <v>1998</v>
      </c>
      <c r="C26119" t="s">
        <v>8</v>
      </c>
      <c r="D26119" t="s">
        <v>64</v>
      </c>
      <c r="E26119" t="s">
        <v>37</v>
      </c>
      <c r="F26119">
        <v>2</v>
      </c>
    </row>
    <row r="26120" spans="1:6" x14ac:dyDescent="0.25">
      <c r="A26120" t="s">
        <v>69</v>
      </c>
      <c r="B26120">
        <v>1998</v>
      </c>
      <c r="C26120" t="s">
        <v>8</v>
      </c>
      <c r="D26120" t="s">
        <v>64</v>
      </c>
      <c r="E26120" t="s">
        <v>38</v>
      </c>
      <c r="F26120">
        <v>60</v>
      </c>
    </row>
    <row r="26121" spans="1:6" x14ac:dyDescent="0.25">
      <c r="A26121" t="s">
        <v>69</v>
      </c>
      <c r="B26121">
        <v>1998</v>
      </c>
      <c r="C26121" t="s">
        <v>8</v>
      </c>
      <c r="D26121" t="s">
        <v>64</v>
      </c>
      <c r="E26121" t="s">
        <v>40</v>
      </c>
      <c r="F26121">
        <v>11</v>
      </c>
    </row>
    <row r="26122" spans="1:6" x14ac:dyDescent="0.25">
      <c r="A26122" t="s">
        <v>69</v>
      </c>
      <c r="B26122">
        <v>1998</v>
      </c>
      <c r="C26122" t="s">
        <v>8</v>
      </c>
      <c r="D26122" t="s">
        <v>64</v>
      </c>
      <c r="E26122" t="s">
        <v>41</v>
      </c>
      <c r="F26122">
        <v>14</v>
      </c>
    </row>
    <row r="26123" spans="1:6" x14ac:dyDescent="0.25">
      <c r="A26123" t="s">
        <v>69</v>
      </c>
      <c r="B26123">
        <v>1998</v>
      </c>
      <c r="C26123" t="s">
        <v>8</v>
      </c>
      <c r="D26123" t="s">
        <v>64</v>
      </c>
      <c r="E26123" t="s">
        <v>42</v>
      </c>
      <c r="F26123">
        <v>1</v>
      </c>
    </row>
    <row r="26124" spans="1:6" x14ac:dyDescent="0.25">
      <c r="A26124" t="s">
        <v>69</v>
      </c>
      <c r="B26124">
        <v>1998</v>
      </c>
      <c r="C26124" t="s">
        <v>8</v>
      </c>
      <c r="D26124" t="s">
        <v>64</v>
      </c>
      <c r="E26124" t="s">
        <v>43</v>
      </c>
      <c r="F26124">
        <v>3</v>
      </c>
    </row>
    <row r="26125" spans="1:6" x14ac:dyDescent="0.25">
      <c r="A26125" t="s">
        <v>69</v>
      </c>
      <c r="B26125">
        <v>1998</v>
      </c>
      <c r="C26125" t="s">
        <v>8</v>
      </c>
      <c r="D26125" t="s">
        <v>64</v>
      </c>
      <c r="E26125" t="s">
        <v>45</v>
      </c>
      <c r="F26125">
        <v>20</v>
      </c>
    </row>
    <row r="26126" spans="1:6" x14ac:dyDescent="0.25">
      <c r="A26126" t="s">
        <v>69</v>
      </c>
      <c r="B26126">
        <v>1998</v>
      </c>
      <c r="C26126" t="s">
        <v>8</v>
      </c>
      <c r="D26126" t="s">
        <v>64</v>
      </c>
      <c r="E26126" t="s">
        <v>47</v>
      </c>
      <c r="F26126">
        <v>31</v>
      </c>
    </row>
    <row r="26127" spans="1:6" x14ac:dyDescent="0.25">
      <c r="A26127" t="s">
        <v>69</v>
      </c>
      <c r="B26127">
        <v>1998</v>
      </c>
      <c r="C26127" t="s">
        <v>8</v>
      </c>
      <c r="D26127" t="s">
        <v>64</v>
      </c>
      <c r="E26127" t="s">
        <v>48</v>
      </c>
      <c r="F26127">
        <v>22</v>
      </c>
    </row>
    <row r="26128" spans="1:6" x14ac:dyDescent="0.25">
      <c r="A26128" t="s">
        <v>69</v>
      </c>
      <c r="B26128">
        <v>1998</v>
      </c>
      <c r="C26128" t="s">
        <v>8</v>
      </c>
      <c r="D26128" t="s">
        <v>64</v>
      </c>
      <c r="E26128" t="s">
        <v>61</v>
      </c>
      <c r="F26128">
        <v>1</v>
      </c>
    </row>
    <row r="26129" spans="1:6" x14ac:dyDescent="0.25">
      <c r="A26129" t="s">
        <v>69</v>
      </c>
      <c r="B26129">
        <v>1998</v>
      </c>
      <c r="C26129" t="s">
        <v>8</v>
      </c>
      <c r="D26129" t="s">
        <v>64</v>
      </c>
      <c r="E26129" t="s">
        <v>50</v>
      </c>
      <c r="F26129">
        <v>6</v>
      </c>
    </row>
    <row r="26130" spans="1:6" x14ac:dyDescent="0.25">
      <c r="A26130" t="s">
        <v>69</v>
      </c>
      <c r="B26130">
        <v>1998</v>
      </c>
      <c r="C26130" t="s">
        <v>8</v>
      </c>
      <c r="D26130" t="s">
        <v>64</v>
      </c>
      <c r="E26130" t="s">
        <v>51</v>
      </c>
      <c r="F26130">
        <v>3</v>
      </c>
    </row>
    <row r="26131" spans="1:6" x14ac:dyDescent="0.25">
      <c r="A26131" t="s">
        <v>69</v>
      </c>
      <c r="B26131">
        <v>1998</v>
      </c>
      <c r="C26131" t="s">
        <v>8</v>
      </c>
      <c r="D26131" t="s">
        <v>64</v>
      </c>
      <c r="E26131" t="s">
        <v>53</v>
      </c>
      <c r="F26131">
        <v>4</v>
      </c>
    </row>
    <row r="26132" spans="1:6" x14ac:dyDescent="0.25">
      <c r="A26132" t="s">
        <v>69</v>
      </c>
      <c r="B26132">
        <v>1998</v>
      </c>
      <c r="C26132" t="s">
        <v>8</v>
      </c>
      <c r="D26132" t="s">
        <v>64</v>
      </c>
      <c r="E26132" t="s">
        <v>6</v>
      </c>
      <c r="F26132">
        <v>389</v>
      </c>
    </row>
    <row r="26133" spans="1:6" x14ac:dyDescent="0.25">
      <c r="A26133" t="s">
        <v>69</v>
      </c>
      <c r="B26133">
        <v>1998</v>
      </c>
      <c r="C26133" t="s">
        <v>8</v>
      </c>
      <c r="D26133" t="s">
        <v>65</v>
      </c>
      <c r="E26133" t="s">
        <v>56</v>
      </c>
      <c r="F26133">
        <v>8</v>
      </c>
    </row>
    <row r="26134" spans="1:6" x14ac:dyDescent="0.25">
      <c r="A26134" t="s">
        <v>69</v>
      </c>
      <c r="B26134">
        <v>1998</v>
      </c>
      <c r="C26134" t="s">
        <v>8</v>
      </c>
      <c r="D26134" t="s">
        <v>65</v>
      </c>
      <c r="E26134" t="s">
        <v>11</v>
      </c>
      <c r="F26134">
        <v>3</v>
      </c>
    </row>
    <row r="26135" spans="1:6" x14ac:dyDescent="0.25">
      <c r="A26135" t="s">
        <v>69</v>
      </c>
      <c r="B26135">
        <v>1998</v>
      </c>
      <c r="C26135" t="s">
        <v>8</v>
      </c>
      <c r="D26135" t="s">
        <v>65</v>
      </c>
      <c r="E26135" t="s">
        <v>13</v>
      </c>
      <c r="F26135">
        <v>6</v>
      </c>
    </row>
    <row r="26136" spans="1:6" x14ac:dyDescent="0.25">
      <c r="A26136" t="s">
        <v>69</v>
      </c>
      <c r="B26136">
        <v>1998</v>
      </c>
      <c r="C26136" t="s">
        <v>8</v>
      </c>
      <c r="D26136" t="s">
        <v>65</v>
      </c>
      <c r="E26136" t="s">
        <v>16</v>
      </c>
      <c r="F26136">
        <v>3</v>
      </c>
    </row>
    <row r="26137" spans="1:6" x14ac:dyDescent="0.25">
      <c r="A26137" t="s">
        <v>69</v>
      </c>
      <c r="B26137">
        <v>1998</v>
      </c>
      <c r="C26137" t="s">
        <v>8</v>
      </c>
      <c r="D26137" t="s">
        <v>65</v>
      </c>
      <c r="E26137" t="s">
        <v>20</v>
      </c>
      <c r="F26137">
        <v>17</v>
      </c>
    </row>
    <row r="26138" spans="1:6" x14ac:dyDescent="0.25">
      <c r="A26138" t="s">
        <v>69</v>
      </c>
      <c r="B26138">
        <v>1998</v>
      </c>
      <c r="C26138" t="s">
        <v>8</v>
      </c>
      <c r="D26138" t="s">
        <v>65</v>
      </c>
      <c r="E26138" t="s">
        <v>26</v>
      </c>
      <c r="F26138">
        <v>1</v>
      </c>
    </row>
    <row r="26139" spans="1:6" x14ac:dyDescent="0.25">
      <c r="A26139" t="s">
        <v>69</v>
      </c>
      <c r="B26139">
        <v>1998</v>
      </c>
      <c r="C26139" t="s">
        <v>8</v>
      </c>
      <c r="D26139" t="s">
        <v>65</v>
      </c>
      <c r="E26139" t="s">
        <v>30</v>
      </c>
      <c r="F26139">
        <v>5</v>
      </c>
    </row>
    <row r="26140" spans="1:6" x14ac:dyDescent="0.25">
      <c r="A26140" t="s">
        <v>69</v>
      </c>
      <c r="B26140">
        <v>1998</v>
      </c>
      <c r="C26140" t="s">
        <v>8</v>
      </c>
      <c r="D26140" t="s">
        <v>65</v>
      </c>
      <c r="E26140" t="s">
        <v>35</v>
      </c>
      <c r="F26140">
        <v>1</v>
      </c>
    </row>
    <row r="26141" spans="1:6" x14ac:dyDescent="0.25">
      <c r="A26141" t="s">
        <v>69</v>
      </c>
      <c r="B26141">
        <v>1998</v>
      </c>
      <c r="C26141" t="s">
        <v>8</v>
      </c>
      <c r="D26141" t="s">
        <v>65</v>
      </c>
      <c r="E26141" t="s">
        <v>37</v>
      </c>
      <c r="F26141">
        <v>1</v>
      </c>
    </row>
    <row r="26142" spans="1:6" x14ac:dyDescent="0.25">
      <c r="A26142" t="s">
        <v>69</v>
      </c>
      <c r="B26142">
        <v>1998</v>
      </c>
      <c r="C26142" t="s">
        <v>8</v>
      </c>
      <c r="D26142" t="s">
        <v>65</v>
      </c>
      <c r="E26142" t="s">
        <v>40</v>
      </c>
      <c r="F26142">
        <v>1</v>
      </c>
    </row>
    <row r="26143" spans="1:6" x14ac:dyDescent="0.25">
      <c r="A26143" t="s">
        <v>69</v>
      </c>
      <c r="B26143">
        <v>1998</v>
      </c>
      <c r="C26143" t="s">
        <v>8</v>
      </c>
      <c r="D26143" t="s">
        <v>65</v>
      </c>
      <c r="E26143" t="s">
        <v>43</v>
      </c>
      <c r="F26143">
        <v>1</v>
      </c>
    </row>
    <row r="26144" spans="1:6" x14ac:dyDescent="0.25">
      <c r="A26144" t="s">
        <v>69</v>
      </c>
      <c r="B26144">
        <v>1998</v>
      </c>
      <c r="C26144" t="s">
        <v>8</v>
      </c>
      <c r="D26144" t="s">
        <v>65</v>
      </c>
      <c r="E26144" t="s">
        <v>48</v>
      </c>
      <c r="F26144">
        <v>15</v>
      </c>
    </row>
    <row r="26145" spans="1:6" x14ac:dyDescent="0.25">
      <c r="A26145" t="s">
        <v>69</v>
      </c>
      <c r="B26145">
        <v>1998</v>
      </c>
      <c r="C26145" t="s">
        <v>8</v>
      </c>
      <c r="D26145" t="s">
        <v>65</v>
      </c>
      <c r="E26145" t="s">
        <v>50</v>
      </c>
      <c r="F26145">
        <v>1</v>
      </c>
    </row>
    <row r="26146" spans="1:6" x14ac:dyDescent="0.25">
      <c r="A26146" t="s">
        <v>69</v>
      </c>
      <c r="B26146">
        <v>1998</v>
      </c>
      <c r="C26146" t="s">
        <v>8</v>
      </c>
      <c r="D26146" t="s">
        <v>65</v>
      </c>
      <c r="E26146" t="s">
        <v>6</v>
      </c>
      <c r="F26146">
        <v>63</v>
      </c>
    </row>
    <row r="26147" spans="1:6" x14ac:dyDescent="0.25">
      <c r="A26147" t="s">
        <v>69</v>
      </c>
      <c r="B26147">
        <v>1998</v>
      </c>
      <c r="C26147" t="s">
        <v>67</v>
      </c>
      <c r="D26147" t="s">
        <v>9</v>
      </c>
      <c r="E26147" t="s">
        <v>11</v>
      </c>
      <c r="F26147">
        <v>4</v>
      </c>
    </row>
    <row r="26148" spans="1:6" x14ac:dyDescent="0.25">
      <c r="A26148" t="s">
        <v>69</v>
      </c>
      <c r="B26148">
        <v>1998</v>
      </c>
      <c r="C26148" t="s">
        <v>67</v>
      </c>
      <c r="D26148" t="s">
        <v>9</v>
      </c>
      <c r="E26148" t="s">
        <v>13</v>
      </c>
      <c r="F26148">
        <v>1</v>
      </c>
    </row>
    <row r="26149" spans="1:6" x14ac:dyDescent="0.25">
      <c r="A26149" t="s">
        <v>69</v>
      </c>
      <c r="B26149">
        <v>1998</v>
      </c>
      <c r="C26149" t="s">
        <v>67</v>
      </c>
      <c r="D26149" t="s">
        <v>9</v>
      </c>
      <c r="E26149" t="s">
        <v>57</v>
      </c>
      <c r="F26149">
        <v>1</v>
      </c>
    </row>
    <row r="26150" spans="1:6" x14ac:dyDescent="0.25">
      <c r="A26150" t="s">
        <v>69</v>
      </c>
      <c r="B26150">
        <v>1998</v>
      </c>
      <c r="C26150" t="s">
        <v>67</v>
      </c>
      <c r="D26150" t="s">
        <v>9</v>
      </c>
      <c r="E26150" t="s">
        <v>16</v>
      </c>
      <c r="F26150">
        <v>2</v>
      </c>
    </row>
    <row r="26151" spans="1:6" x14ac:dyDescent="0.25">
      <c r="A26151" t="s">
        <v>69</v>
      </c>
      <c r="B26151">
        <v>1998</v>
      </c>
      <c r="C26151" t="s">
        <v>67</v>
      </c>
      <c r="D26151" t="s">
        <v>9</v>
      </c>
      <c r="E26151" t="s">
        <v>20</v>
      </c>
      <c r="F26151">
        <v>1</v>
      </c>
    </row>
    <row r="26152" spans="1:6" x14ac:dyDescent="0.25">
      <c r="A26152" t="s">
        <v>69</v>
      </c>
      <c r="B26152">
        <v>1998</v>
      </c>
      <c r="C26152" t="s">
        <v>67</v>
      </c>
      <c r="D26152" t="s">
        <v>9</v>
      </c>
      <c r="E26152" t="s">
        <v>24</v>
      </c>
      <c r="F26152">
        <v>1</v>
      </c>
    </row>
    <row r="26153" spans="1:6" x14ac:dyDescent="0.25">
      <c r="A26153" t="s">
        <v>69</v>
      </c>
      <c r="B26153">
        <v>1998</v>
      </c>
      <c r="C26153" t="s">
        <v>67</v>
      </c>
      <c r="D26153" t="s">
        <v>9</v>
      </c>
      <c r="E26153" t="s">
        <v>28</v>
      </c>
      <c r="F26153">
        <v>1</v>
      </c>
    </row>
    <row r="26154" spans="1:6" x14ac:dyDescent="0.25">
      <c r="A26154" t="s">
        <v>69</v>
      </c>
      <c r="B26154">
        <v>1998</v>
      </c>
      <c r="C26154" t="s">
        <v>67</v>
      </c>
      <c r="D26154" t="s">
        <v>9</v>
      </c>
      <c r="E26154" t="s">
        <v>37</v>
      </c>
      <c r="F26154">
        <v>1</v>
      </c>
    </row>
    <row r="26155" spans="1:6" x14ac:dyDescent="0.25">
      <c r="A26155" t="s">
        <v>69</v>
      </c>
      <c r="B26155">
        <v>1998</v>
      </c>
      <c r="C26155" t="s">
        <v>67</v>
      </c>
      <c r="D26155" t="s">
        <v>9</v>
      </c>
      <c r="E26155" t="s">
        <v>38</v>
      </c>
      <c r="F26155">
        <v>12</v>
      </c>
    </row>
    <row r="26156" spans="1:6" x14ac:dyDescent="0.25">
      <c r="A26156" t="s">
        <v>69</v>
      </c>
      <c r="B26156">
        <v>1998</v>
      </c>
      <c r="C26156" t="s">
        <v>67</v>
      </c>
      <c r="D26156" t="s">
        <v>9</v>
      </c>
      <c r="E26156" t="s">
        <v>41</v>
      </c>
      <c r="F26156">
        <v>2</v>
      </c>
    </row>
    <row r="26157" spans="1:6" x14ac:dyDescent="0.25">
      <c r="A26157" t="s">
        <v>69</v>
      </c>
      <c r="B26157">
        <v>1998</v>
      </c>
      <c r="C26157" t="s">
        <v>67</v>
      </c>
      <c r="D26157" t="s">
        <v>9</v>
      </c>
      <c r="E26157" t="s">
        <v>48</v>
      </c>
      <c r="F26157">
        <v>1</v>
      </c>
    </row>
    <row r="26158" spans="1:6" x14ac:dyDescent="0.25">
      <c r="A26158" t="s">
        <v>69</v>
      </c>
      <c r="B26158">
        <v>1998</v>
      </c>
      <c r="C26158" t="s">
        <v>67</v>
      </c>
      <c r="D26158" t="s">
        <v>9</v>
      </c>
      <c r="E26158" t="s">
        <v>6</v>
      </c>
      <c r="F26158">
        <v>27</v>
      </c>
    </row>
    <row r="26159" spans="1:6" x14ac:dyDescent="0.25">
      <c r="A26159" t="s">
        <v>69</v>
      </c>
      <c r="B26159">
        <v>1998</v>
      </c>
      <c r="C26159" t="s">
        <v>67</v>
      </c>
      <c r="D26159" t="s">
        <v>55</v>
      </c>
      <c r="E26159" t="s">
        <v>56</v>
      </c>
      <c r="F26159">
        <v>2</v>
      </c>
    </row>
    <row r="26160" spans="1:6" x14ac:dyDescent="0.25">
      <c r="A26160" t="s">
        <v>69</v>
      </c>
      <c r="B26160">
        <v>1998</v>
      </c>
      <c r="C26160" t="s">
        <v>67</v>
      </c>
      <c r="D26160" t="s">
        <v>55</v>
      </c>
      <c r="E26160" t="s">
        <v>11</v>
      </c>
      <c r="F26160">
        <v>1</v>
      </c>
    </row>
    <row r="26161" spans="1:6" x14ac:dyDescent="0.25">
      <c r="A26161" t="s">
        <v>69</v>
      </c>
      <c r="B26161">
        <v>1998</v>
      </c>
      <c r="C26161" t="s">
        <v>67</v>
      </c>
      <c r="D26161" t="s">
        <v>55</v>
      </c>
      <c r="E26161" t="s">
        <v>13</v>
      </c>
      <c r="F26161">
        <v>5</v>
      </c>
    </row>
    <row r="26162" spans="1:6" x14ac:dyDescent="0.25">
      <c r="A26162" t="s">
        <v>69</v>
      </c>
      <c r="B26162">
        <v>1998</v>
      </c>
      <c r="C26162" t="s">
        <v>67</v>
      </c>
      <c r="D26162" t="s">
        <v>55</v>
      </c>
      <c r="E26162" t="s">
        <v>18</v>
      </c>
      <c r="F26162">
        <v>1</v>
      </c>
    </row>
    <row r="26163" spans="1:6" x14ac:dyDescent="0.25">
      <c r="A26163" t="s">
        <v>69</v>
      </c>
      <c r="B26163">
        <v>1998</v>
      </c>
      <c r="C26163" t="s">
        <v>67</v>
      </c>
      <c r="D26163" t="s">
        <v>55</v>
      </c>
      <c r="E26163" t="s">
        <v>20</v>
      </c>
      <c r="F26163">
        <v>2</v>
      </c>
    </row>
    <row r="26164" spans="1:6" x14ac:dyDescent="0.25">
      <c r="A26164" t="s">
        <v>69</v>
      </c>
      <c r="B26164">
        <v>1998</v>
      </c>
      <c r="C26164" t="s">
        <v>67</v>
      </c>
      <c r="D26164" t="s">
        <v>55</v>
      </c>
      <c r="E26164" t="s">
        <v>26</v>
      </c>
      <c r="F26164">
        <v>3</v>
      </c>
    </row>
    <row r="26165" spans="1:6" x14ac:dyDescent="0.25">
      <c r="A26165" t="s">
        <v>69</v>
      </c>
      <c r="B26165">
        <v>1998</v>
      </c>
      <c r="C26165" t="s">
        <v>67</v>
      </c>
      <c r="D26165" t="s">
        <v>55</v>
      </c>
      <c r="E26165" t="s">
        <v>35</v>
      </c>
      <c r="F26165">
        <v>1</v>
      </c>
    </row>
    <row r="26166" spans="1:6" x14ac:dyDescent="0.25">
      <c r="A26166" t="s">
        <v>69</v>
      </c>
      <c r="B26166">
        <v>1998</v>
      </c>
      <c r="C26166" t="s">
        <v>67</v>
      </c>
      <c r="D26166" t="s">
        <v>55</v>
      </c>
      <c r="E26166" t="s">
        <v>37</v>
      </c>
      <c r="F26166">
        <v>1</v>
      </c>
    </row>
    <row r="26167" spans="1:6" x14ac:dyDescent="0.25">
      <c r="A26167" t="s">
        <v>69</v>
      </c>
      <c r="B26167">
        <v>1998</v>
      </c>
      <c r="C26167" t="s">
        <v>67</v>
      </c>
      <c r="D26167" t="s">
        <v>55</v>
      </c>
      <c r="E26167" t="s">
        <v>38</v>
      </c>
      <c r="F26167">
        <v>1</v>
      </c>
    </row>
    <row r="26168" spans="1:6" x14ac:dyDescent="0.25">
      <c r="A26168" t="s">
        <v>69</v>
      </c>
      <c r="B26168">
        <v>1998</v>
      </c>
      <c r="C26168" t="s">
        <v>67</v>
      </c>
      <c r="D26168" t="s">
        <v>55</v>
      </c>
      <c r="E26168" t="s">
        <v>48</v>
      </c>
      <c r="F26168">
        <v>3</v>
      </c>
    </row>
    <row r="26169" spans="1:6" x14ac:dyDescent="0.25">
      <c r="A26169" t="s">
        <v>69</v>
      </c>
      <c r="B26169">
        <v>1998</v>
      </c>
      <c r="C26169" t="s">
        <v>67</v>
      </c>
      <c r="D26169" t="s">
        <v>55</v>
      </c>
      <c r="E26169" t="s">
        <v>50</v>
      </c>
      <c r="F26169">
        <v>2</v>
      </c>
    </row>
    <row r="26170" spans="1:6" x14ac:dyDescent="0.25">
      <c r="A26170" t="s">
        <v>69</v>
      </c>
      <c r="B26170">
        <v>1998</v>
      </c>
      <c r="C26170" t="s">
        <v>67</v>
      </c>
      <c r="D26170" t="s">
        <v>55</v>
      </c>
      <c r="E26170" t="s">
        <v>51</v>
      </c>
      <c r="F26170">
        <v>3</v>
      </c>
    </row>
    <row r="26171" spans="1:6" x14ac:dyDescent="0.25">
      <c r="A26171" t="s">
        <v>69</v>
      </c>
      <c r="B26171">
        <v>1998</v>
      </c>
      <c r="C26171" t="s">
        <v>67</v>
      </c>
      <c r="D26171" t="s">
        <v>55</v>
      </c>
      <c r="E26171" t="s">
        <v>6</v>
      </c>
      <c r="F26171">
        <v>25</v>
      </c>
    </row>
    <row r="26172" spans="1:6" x14ac:dyDescent="0.25">
      <c r="A26172" t="s">
        <v>69</v>
      </c>
      <c r="B26172">
        <v>1998</v>
      </c>
      <c r="C26172" t="s">
        <v>67</v>
      </c>
      <c r="D26172" t="s">
        <v>60</v>
      </c>
      <c r="E26172" t="s">
        <v>56</v>
      </c>
      <c r="F26172">
        <v>119</v>
      </c>
    </row>
    <row r="26173" spans="1:6" x14ac:dyDescent="0.25">
      <c r="A26173" t="s">
        <v>69</v>
      </c>
      <c r="B26173">
        <v>1998</v>
      </c>
      <c r="C26173" t="s">
        <v>67</v>
      </c>
      <c r="D26173" t="s">
        <v>60</v>
      </c>
      <c r="E26173" t="s">
        <v>11</v>
      </c>
      <c r="F26173">
        <v>30</v>
      </c>
    </row>
    <row r="26174" spans="1:6" x14ac:dyDescent="0.25">
      <c r="A26174" t="s">
        <v>69</v>
      </c>
      <c r="B26174">
        <v>1998</v>
      </c>
      <c r="C26174" t="s">
        <v>67</v>
      </c>
      <c r="D26174" t="s">
        <v>60</v>
      </c>
      <c r="E26174" t="s">
        <v>12</v>
      </c>
      <c r="F26174">
        <v>43</v>
      </c>
    </row>
    <row r="26175" spans="1:6" x14ac:dyDescent="0.25">
      <c r="A26175" t="s">
        <v>69</v>
      </c>
      <c r="B26175">
        <v>1998</v>
      </c>
      <c r="C26175" t="s">
        <v>67</v>
      </c>
      <c r="D26175" t="s">
        <v>60</v>
      </c>
      <c r="E26175" t="s">
        <v>13</v>
      </c>
      <c r="F26175">
        <v>63</v>
      </c>
    </row>
    <row r="26176" spans="1:6" x14ac:dyDescent="0.25">
      <c r="A26176" t="s">
        <v>69</v>
      </c>
      <c r="B26176">
        <v>1998</v>
      </c>
      <c r="C26176" t="s">
        <v>67</v>
      </c>
      <c r="D26176" t="s">
        <v>60</v>
      </c>
      <c r="E26176" t="s">
        <v>14</v>
      </c>
      <c r="F26176">
        <v>2</v>
      </c>
    </row>
    <row r="26177" spans="1:6" x14ac:dyDescent="0.25">
      <c r="A26177" t="s">
        <v>69</v>
      </c>
      <c r="B26177">
        <v>1998</v>
      </c>
      <c r="C26177" t="s">
        <v>67</v>
      </c>
      <c r="D26177" t="s">
        <v>60</v>
      </c>
      <c r="E26177" t="s">
        <v>15</v>
      </c>
      <c r="F26177">
        <v>7</v>
      </c>
    </row>
    <row r="26178" spans="1:6" x14ac:dyDescent="0.25">
      <c r="A26178" t="s">
        <v>69</v>
      </c>
      <c r="B26178">
        <v>1998</v>
      </c>
      <c r="C26178" t="s">
        <v>67</v>
      </c>
      <c r="D26178" t="s">
        <v>60</v>
      </c>
      <c r="E26178" t="s">
        <v>66</v>
      </c>
      <c r="F26178">
        <v>9</v>
      </c>
    </row>
    <row r="26179" spans="1:6" x14ac:dyDescent="0.25">
      <c r="A26179" t="s">
        <v>69</v>
      </c>
      <c r="B26179">
        <v>1998</v>
      </c>
      <c r="C26179" t="s">
        <v>67</v>
      </c>
      <c r="D26179" t="s">
        <v>60</v>
      </c>
      <c r="E26179" t="s">
        <v>57</v>
      </c>
      <c r="F26179">
        <v>44</v>
      </c>
    </row>
    <row r="26180" spans="1:6" x14ac:dyDescent="0.25">
      <c r="A26180" t="s">
        <v>69</v>
      </c>
      <c r="B26180">
        <v>1998</v>
      </c>
      <c r="C26180" t="s">
        <v>67</v>
      </c>
      <c r="D26180" t="s">
        <v>60</v>
      </c>
      <c r="E26180" t="s">
        <v>16</v>
      </c>
      <c r="F26180">
        <v>108</v>
      </c>
    </row>
    <row r="26181" spans="1:6" x14ac:dyDescent="0.25">
      <c r="A26181" t="s">
        <v>69</v>
      </c>
      <c r="B26181">
        <v>1998</v>
      </c>
      <c r="C26181" t="s">
        <v>67</v>
      </c>
      <c r="D26181" t="s">
        <v>60</v>
      </c>
      <c r="E26181" t="s">
        <v>17</v>
      </c>
      <c r="F26181">
        <v>185</v>
      </c>
    </row>
    <row r="26182" spans="1:6" x14ac:dyDescent="0.25">
      <c r="A26182" t="s">
        <v>69</v>
      </c>
      <c r="B26182">
        <v>1998</v>
      </c>
      <c r="C26182" t="s">
        <v>67</v>
      </c>
      <c r="D26182" t="s">
        <v>60</v>
      </c>
      <c r="E26182" t="s">
        <v>20</v>
      </c>
      <c r="F26182">
        <v>194</v>
      </c>
    </row>
    <row r="26183" spans="1:6" x14ac:dyDescent="0.25">
      <c r="A26183" t="s">
        <v>69</v>
      </c>
      <c r="B26183">
        <v>1998</v>
      </c>
      <c r="C26183" t="s">
        <v>67</v>
      </c>
      <c r="D26183" t="s">
        <v>60</v>
      </c>
      <c r="E26183" t="s">
        <v>58</v>
      </c>
      <c r="F26183">
        <v>85</v>
      </c>
    </row>
    <row r="26184" spans="1:6" x14ac:dyDescent="0.25">
      <c r="A26184" t="s">
        <v>69</v>
      </c>
      <c r="B26184">
        <v>1998</v>
      </c>
      <c r="C26184" t="s">
        <v>67</v>
      </c>
      <c r="D26184" t="s">
        <v>60</v>
      </c>
      <c r="E26184" t="s">
        <v>21</v>
      </c>
      <c r="F26184">
        <v>5</v>
      </c>
    </row>
    <row r="26185" spans="1:6" x14ac:dyDescent="0.25">
      <c r="A26185" t="s">
        <v>69</v>
      </c>
      <c r="B26185">
        <v>1998</v>
      </c>
      <c r="C26185" t="s">
        <v>67</v>
      </c>
      <c r="D26185" t="s">
        <v>60</v>
      </c>
      <c r="E26185" t="s">
        <v>22</v>
      </c>
      <c r="F26185">
        <v>4</v>
      </c>
    </row>
    <row r="26186" spans="1:6" x14ac:dyDescent="0.25">
      <c r="A26186" t="s">
        <v>69</v>
      </c>
      <c r="B26186">
        <v>1998</v>
      </c>
      <c r="C26186" t="s">
        <v>67</v>
      </c>
      <c r="D26186" t="s">
        <v>60</v>
      </c>
      <c r="E26186" t="s">
        <v>23</v>
      </c>
      <c r="F26186">
        <v>50</v>
      </c>
    </row>
    <row r="26187" spans="1:6" x14ac:dyDescent="0.25">
      <c r="A26187" t="s">
        <v>69</v>
      </c>
      <c r="B26187">
        <v>1998</v>
      </c>
      <c r="C26187" t="s">
        <v>67</v>
      </c>
      <c r="D26187" t="s">
        <v>60</v>
      </c>
      <c r="E26187" t="s">
        <v>24</v>
      </c>
      <c r="F26187">
        <v>207</v>
      </c>
    </row>
    <row r="26188" spans="1:6" x14ac:dyDescent="0.25">
      <c r="A26188" t="s">
        <v>69</v>
      </c>
      <c r="B26188">
        <v>1998</v>
      </c>
      <c r="C26188" t="s">
        <v>67</v>
      </c>
      <c r="D26188" t="s">
        <v>60</v>
      </c>
      <c r="E26188" t="s">
        <v>26</v>
      </c>
      <c r="F26188">
        <v>319</v>
      </c>
    </row>
    <row r="26189" spans="1:6" x14ac:dyDescent="0.25">
      <c r="A26189" t="s">
        <v>69</v>
      </c>
      <c r="B26189">
        <v>1998</v>
      </c>
      <c r="C26189" t="s">
        <v>67</v>
      </c>
      <c r="D26189" t="s">
        <v>60</v>
      </c>
      <c r="E26189" t="s">
        <v>27</v>
      </c>
      <c r="F26189">
        <v>21</v>
      </c>
    </row>
    <row r="26190" spans="1:6" x14ac:dyDescent="0.25">
      <c r="A26190" t="s">
        <v>69</v>
      </c>
      <c r="B26190">
        <v>1998</v>
      </c>
      <c r="C26190" t="s">
        <v>67</v>
      </c>
      <c r="D26190" t="s">
        <v>60</v>
      </c>
      <c r="E26190" t="s">
        <v>59</v>
      </c>
      <c r="F26190">
        <v>102</v>
      </c>
    </row>
    <row r="26191" spans="1:6" x14ac:dyDescent="0.25">
      <c r="A26191" t="s">
        <v>69</v>
      </c>
      <c r="B26191">
        <v>1998</v>
      </c>
      <c r="C26191" t="s">
        <v>67</v>
      </c>
      <c r="D26191" t="s">
        <v>60</v>
      </c>
      <c r="E26191" t="s">
        <v>28</v>
      </c>
      <c r="F26191">
        <v>3</v>
      </c>
    </row>
    <row r="26192" spans="1:6" x14ac:dyDescent="0.25">
      <c r="A26192" t="s">
        <v>69</v>
      </c>
      <c r="B26192">
        <v>1998</v>
      </c>
      <c r="C26192" t="s">
        <v>67</v>
      </c>
      <c r="D26192" t="s">
        <v>60</v>
      </c>
      <c r="E26192" t="s">
        <v>29</v>
      </c>
      <c r="F26192">
        <v>116</v>
      </c>
    </row>
    <row r="26193" spans="1:6" x14ac:dyDescent="0.25">
      <c r="A26193" t="s">
        <v>69</v>
      </c>
      <c r="B26193">
        <v>1998</v>
      </c>
      <c r="C26193" t="s">
        <v>67</v>
      </c>
      <c r="D26193" t="s">
        <v>60</v>
      </c>
      <c r="E26193" t="s">
        <v>30</v>
      </c>
      <c r="F26193">
        <v>49</v>
      </c>
    </row>
    <row r="26194" spans="1:6" x14ac:dyDescent="0.25">
      <c r="A26194" t="s">
        <v>69</v>
      </c>
      <c r="B26194">
        <v>1998</v>
      </c>
      <c r="C26194" t="s">
        <v>67</v>
      </c>
      <c r="D26194" t="s">
        <v>60</v>
      </c>
      <c r="E26194" t="s">
        <v>32</v>
      </c>
      <c r="F26194">
        <v>3</v>
      </c>
    </row>
    <row r="26195" spans="1:6" x14ac:dyDescent="0.25">
      <c r="A26195" t="s">
        <v>69</v>
      </c>
      <c r="B26195">
        <v>1998</v>
      </c>
      <c r="C26195" t="s">
        <v>67</v>
      </c>
      <c r="D26195" t="s">
        <v>60</v>
      </c>
      <c r="E26195" t="s">
        <v>33</v>
      </c>
      <c r="F26195">
        <v>4</v>
      </c>
    </row>
    <row r="26196" spans="1:6" x14ac:dyDescent="0.25">
      <c r="A26196" t="s">
        <v>69</v>
      </c>
      <c r="B26196">
        <v>1998</v>
      </c>
      <c r="C26196" t="s">
        <v>67</v>
      </c>
      <c r="D26196" t="s">
        <v>60</v>
      </c>
      <c r="E26196" t="s">
        <v>35</v>
      </c>
      <c r="F26196">
        <v>43</v>
      </c>
    </row>
    <row r="26197" spans="1:6" x14ac:dyDescent="0.25">
      <c r="A26197" t="s">
        <v>69</v>
      </c>
      <c r="B26197">
        <v>1998</v>
      </c>
      <c r="C26197" t="s">
        <v>67</v>
      </c>
      <c r="D26197" t="s">
        <v>60</v>
      </c>
      <c r="E26197" t="s">
        <v>36</v>
      </c>
      <c r="F26197">
        <v>2</v>
      </c>
    </row>
    <row r="26198" spans="1:6" x14ac:dyDescent="0.25">
      <c r="A26198" t="s">
        <v>69</v>
      </c>
      <c r="B26198">
        <v>1998</v>
      </c>
      <c r="C26198" t="s">
        <v>67</v>
      </c>
      <c r="D26198" t="s">
        <v>60</v>
      </c>
      <c r="E26198" t="s">
        <v>37</v>
      </c>
      <c r="F26198">
        <v>29</v>
      </c>
    </row>
    <row r="26199" spans="1:6" x14ac:dyDescent="0.25">
      <c r="A26199" t="s">
        <v>69</v>
      </c>
      <c r="B26199">
        <v>1998</v>
      </c>
      <c r="C26199" t="s">
        <v>67</v>
      </c>
      <c r="D26199" t="s">
        <v>60</v>
      </c>
      <c r="E26199" t="s">
        <v>38</v>
      </c>
      <c r="F26199">
        <v>291</v>
      </c>
    </row>
    <row r="26200" spans="1:6" x14ac:dyDescent="0.25">
      <c r="A26200" t="s">
        <v>69</v>
      </c>
      <c r="B26200">
        <v>1998</v>
      </c>
      <c r="C26200" t="s">
        <v>67</v>
      </c>
      <c r="D26200" t="s">
        <v>60</v>
      </c>
      <c r="E26200" t="s">
        <v>40</v>
      </c>
      <c r="F26200">
        <v>52</v>
      </c>
    </row>
    <row r="26201" spans="1:6" x14ac:dyDescent="0.25">
      <c r="A26201" t="s">
        <v>69</v>
      </c>
      <c r="B26201">
        <v>1998</v>
      </c>
      <c r="C26201" t="s">
        <v>67</v>
      </c>
      <c r="D26201" t="s">
        <v>60</v>
      </c>
      <c r="E26201" t="s">
        <v>41</v>
      </c>
      <c r="F26201">
        <v>29</v>
      </c>
    </row>
    <row r="26202" spans="1:6" x14ac:dyDescent="0.25">
      <c r="A26202" t="s">
        <v>69</v>
      </c>
      <c r="B26202">
        <v>1998</v>
      </c>
      <c r="C26202" t="s">
        <v>67</v>
      </c>
      <c r="D26202" t="s">
        <v>60</v>
      </c>
      <c r="E26202" t="s">
        <v>42</v>
      </c>
      <c r="F26202">
        <v>1</v>
      </c>
    </row>
    <row r="26203" spans="1:6" x14ac:dyDescent="0.25">
      <c r="A26203" t="s">
        <v>69</v>
      </c>
      <c r="B26203">
        <v>1998</v>
      </c>
      <c r="C26203" t="s">
        <v>67</v>
      </c>
      <c r="D26203" t="s">
        <v>60</v>
      </c>
      <c r="E26203" t="s">
        <v>43</v>
      </c>
      <c r="F26203">
        <v>55</v>
      </c>
    </row>
    <row r="26204" spans="1:6" x14ac:dyDescent="0.25">
      <c r="A26204" t="s">
        <v>69</v>
      </c>
      <c r="B26204">
        <v>1998</v>
      </c>
      <c r="C26204" t="s">
        <v>67</v>
      </c>
      <c r="D26204" t="s">
        <v>60</v>
      </c>
      <c r="E26204" t="s">
        <v>45</v>
      </c>
      <c r="F26204">
        <v>127</v>
      </c>
    </row>
    <row r="26205" spans="1:6" x14ac:dyDescent="0.25">
      <c r="A26205" t="s">
        <v>69</v>
      </c>
      <c r="B26205">
        <v>1998</v>
      </c>
      <c r="C26205" t="s">
        <v>67</v>
      </c>
      <c r="D26205" t="s">
        <v>60</v>
      </c>
      <c r="E26205" t="s">
        <v>47</v>
      </c>
      <c r="F26205">
        <v>267</v>
      </c>
    </row>
    <row r="26206" spans="1:6" x14ac:dyDescent="0.25">
      <c r="A26206" t="s">
        <v>69</v>
      </c>
      <c r="B26206">
        <v>1998</v>
      </c>
      <c r="C26206" t="s">
        <v>67</v>
      </c>
      <c r="D26206" t="s">
        <v>60</v>
      </c>
      <c r="E26206" t="s">
        <v>48</v>
      </c>
      <c r="F26206">
        <v>168</v>
      </c>
    </row>
    <row r="26207" spans="1:6" x14ac:dyDescent="0.25">
      <c r="A26207" t="s">
        <v>69</v>
      </c>
      <c r="B26207">
        <v>1998</v>
      </c>
      <c r="C26207" t="s">
        <v>67</v>
      </c>
      <c r="D26207" t="s">
        <v>60</v>
      </c>
      <c r="E26207" t="s">
        <v>61</v>
      </c>
      <c r="F26207">
        <v>3</v>
      </c>
    </row>
    <row r="26208" spans="1:6" x14ac:dyDescent="0.25">
      <c r="A26208" t="s">
        <v>69</v>
      </c>
      <c r="B26208">
        <v>1998</v>
      </c>
      <c r="C26208" t="s">
        <v>67</v>
      </c>
      <c r="D26208" t="s">
        <v>60</v>
      </c>
      <c r="E26208" t="s">
        <v>50</v>
      </c>
      <c r="F26208">
        <v>74</v>
      </c>
    </row>
    <row r="26209" spans="1:6" x14ac:dyDescent="0.25">
      <c r="A26209" t="s">
        <v>69</v>
      </c>
      <c r="B26209">
        <v>1998</v>
      </c>
      <c r="C26209" t="s">
        <v>67</v>
      </c>
      <c r="D26209" t="s">
        <v>60</v>
      </c>
      <c r="E26209" t="s">
        <v>51</v>
      </c>
      <c r="F26209">
        <v>2</v>
      </c>
    </row>
    <row r="26210" spans="1:6" x14ac:dyDescent="0.25">
      <c r="A26210" t="s">
        <v>69</v>
      </c>
      <c r="B26210">
        <v>1998</v>
      </c>
      <c r="C26210" t="s">
        <v>67</v>
      </c>
      <c r="D26210" t="s">
        <v>60</v>
      </c>
      <c r="E26210" t="s">
        <v>53</v>
      </c>
      <c r="F26210">
        <v>24</v>
      </c>
    </row>
    <row r="26211" spans="1:6" x14ac:dyDescent="0.25">
      <c r="A26211" t="s">
        <v>69</v>
      </c>
      <c r="B26211">
        <v>1998</v>
      </c>
      <c r="C26211" t="s">
        <v>67</v>
      </c>
      <c r="D26211" t="s">
        <v>60</v>
      </c>
      <c r="E26211" t="s">
        <v>6</v>
      </c>
      <c r="F26211">
        <v>2939</v>
      </c>
    </row>
    <row r="26212" spans="1:6" x14ac:dyDescent="0.25">
      <c r="A26212" t="s">
        <v>69</v>
      </c>
      <c r="B26212">
        <v>1998</v>
      </c>
      <c r="C26212" t="s">
        <v>67</v>
      </c>
      <c r="D26212" t="s">
        <v>62</v>
      </c>
      <c r="E26212" t="s">
        <v>56</v>
      </c>
      <c r="F26212">
        <v>1</v>
      </c>
    </row>
    <row r="26213" spans="1:6" x14ac:dyDescent="0.25">
      <c r="A26213" t="s">
        <v>69</v>
      </c>
      <c r="B26213">
        <v>1998</v>
      </c>
      <c r="C26213" t="s">
        <v>67</v>
      </c>
      <c r="D26213" t="s">
        <v>62</v>
      </c>
      <c r="E26213" t="s">
        <v>11</v>
      </c>
      <c r="F26213">
        <v>45</v>
      </c>
    </row>
    <row r="26214" spans="1:6" x14ac:dyDescent="0.25">
      <c r="A26214" t="s">
        <v>69</v>
      </c>
      <c r="B26214">
        <v>1998</v>
      </c>
      <c r="C26214" t="s">
        <v>67</v>
      </c>
      <c r="D26214" t="s">
        <v>62</v>
      </c>
      <c r="E26214" t="s">
        <v>13</v>
      </c>
      <c r="F26214">
        <v>79</v>
      </c>
    </row>
    <row r="26215" spans="1:6" x14ac:dyDescent="0.25">
      <c r="A26215" t="s">
        <v>69</v>
      </c>
      <c r="B26215">
        <v>1998</v>
      </c>
      <c r="C26215" t="s">
        <v>67</v>
      </c>
      <c r="D26215" t="s">
        <v>62</v>
      </c>
      <c r="E26215" t="s">
        <v>14</v>
      </c>
      <c r="F26215">
        <v>2</v>
      </c>
    </row>
    <row r="26216" spans="1:6" x14ac:dyDescent="0.25">
      <c r="A26216" t="s">
        <v>69</v>
      </c>
      <c r="B26216">
        <v>1998</v>
      </c>
      <c r="C26216" t="s">
        <v>67</v>
      </c>
      <c r="D26216" t="s">
        <v>62</v>
      </c>
      <c r="E26216" t="s">
        <v>15</v>
      </c>
      <c r="F26216">
        <v>2</v>
      </c>
    </row>
    <row r="26217" spans="1:6" x14ac:dyDescent="0.25">
      <c r="A26217" t="s">
        <v>69</v>
      </c>
      <c r="B26217">
        <v>1998</v>
      </c>
      <c r="C26217" t="s">
        <v>67</v>
      </c>
      <c r="D26217" t="s">
        <v>62</v>
      </c>
      <c r="E26217" t="s">
        <v>66</v>
      </c>
      <c r="F26217">
        <v>1</v>
      </c>
    </row>
    <row r="26218" spans="1:6" x14ac:dyDescent="0.25">
      <c r="A26218" t="s">
        <v>69</v>
      </c>
      <c r="B26218">
        <v>1998</v>
      </c>
      <c r="C26218" t="s">
        <v>67</v>
      </c>
      <c r="D26218" t="s">
        <v>62</v>
      </c>
      <c r="E26218" t="s">
        <v>57</v>
      </c>
      <c r="F26218">
        <v>1</v>
      </c>
    </row>
    <row r="26219" spans="1:6" x14ac:dyDescent="0.25">
      <c r="A26219" t="s">
        <v>69</v>
      </c>
      <c r="B26219">
        <v>1998</v>
      </c>
      <c r="C26219" t="s">
        <v>67</v>
      </c>
      <c r="D26219" t="s">
        <v>62</v>
      </c>
      <c r="E26219" t="s">
        <v>16</v>
      </c>
      <c r="F26219">
        <v>17</v>
      </c>
    </row>
    <row r="26220" spans="1:6" x14ac:dyDescent="0.25">
      <c r="A26220" t="s">
        <v>69</v>
      </c>
      <c r="B26220">
        <v>1998</v>
      </c>
      <c r="C26220" t="s">
        <v>67</v>
      </c>
      <c r="D26220" t="s">
        <v>62</v>
      </c>
      <c r="E26220" t="s">
        <v>17</v>
      </c>
      <c r="F26220">
        <v>2</v>
      </c>
    </row>
    <row r="26221" spans="1:6" x14ac:dyDescent="0.25">
      <c r="A26221" t="s">
        <v>69</v>
      </c>
      <c r="B26221">
        <v>1998</v>
      </c>
      <c r="C26221" t="s">
        <v>67</v>
      </c>
      <c r="D26221" t="s">
        <v>62</v>
      </c>
      <c r="E26221" t="s">
        <v>20</v>
      </c>
      <c r="F26221">
        <v>8</v>
      </c>
    </row>
    <row r="26222" spans="1:6" x14ac:dyDescent="0.25">
      <c r="A26222" t="s">
        <v>69</v>
      </c>
      <c r="B26222">
        <v>1998</v>
      </c>
      <c r="C26222" t="s">
        <v>67</v>
      </c>
      <c r="D26222" t="s">
        <v>62</v>
      </c>
      <c r="E26222" t="s">
        <v>58</v>
      </c>
      <c r="F26222">
        <v>1</v>
      </c>
    </row>
    <row r="26223" spans="1:6" x14ac:dyDescent="0.25">
      <c r="A26223" t="s">
        <v>69</v>
      </c>
      <c r="B26223">
        <v>1998</v>
      </c>
      <c r="C26223" t="s">
        <v>67</v>
      </c>
      <c r="D26223" t="s">
        <v>62</v>
      </c>
      <c r="E26223" t="s">
        <v>22</v>
      </c>
      <c r="F26223">
        <v>3</v>
      </c>
    </row>
    <row r="26224" spans="1:6" x14ac:dyDescent="0.25">
      <c r="A26224" t="s">
        <v>69</v>
      </c>
      <c r="B26224">
        <v>1998</v>
      </c>
      <c r="C26224" t="s">
        <v>67</v>
      </c>
      <c r="D26224" t="s">
        <v>62</v>
      </c>
      <c r="E26224" t="s">
        <v>23</v>
      </c>
      <c r="F26224">
        <v>1</v>
      </c>
    </row>
    <row r="26225" spans="1:6" x14ac:dyDescent="0.25">
      <c r="A26225" t="s">
        <v>69</v>
      </c>
      <c r="B26225">
        <v>1998</v>
      </c>
      <c r="C26225" t="s">
        <v>67</v>
      </c>
      <c r="D26225" t="s">
        <v>62</v>
      </c>
      <c r="E26225" t="s">
        <v>24</v>
      </c>
      <c r="F26225">
        <v>1</v>
      </c>
    </row>
    <row r="26226" spans="1:6" x14ac:dyDescent="0.25">
      <c r="A26226" t="s">
        <v>69</v>
      </c>
      <c r="B26226">
        <v>1998</v>
      </c>
      <c r="C26226" t="s">
        <v>67</v>
      </c>
      <c r="D26226" t="s">
        <v>62</v>
      </c>
      <c r="E26226" t="s">
        <v>26</v>
      </c>
      <c r="F26226">
        <v>2</v>
      </c>
    </row>
    <row r="26227" spans="1:6" x14ac:dyDescent="0.25">
      <c r="A26227" t="s">
        <v>69</v>
      </c>
      <c r="B26227">
        <v>1998</v>
      </c>
      <c r="C26227" t="s">
        <v>67</v>
      </c>
      <c r="D26227" t="s">
        <v>62</v>
      </c>
      <c r="E26227" t="s">
        <v>27</v>
      </c>
      <c r="F26227">
        <v>2</v>
      </c>
    </row>
    <row r="26228" spans="1:6" x14ac:dyDescent="0.25">
      <c r="A26228" t="s">
        <v>69</v>
      </c>
      <c r="B26228">
        <v>1998</v>
      </c>
      <c r="C26228" t="s">
        <v>67</v>
      </c>
      <c r="D26228" t="s">
        <v>62</v>
      </c>
      <c r="E26228" t="s">
        <v>28</v>
      </c>
      <c r="F26228">
        <v>1</v>
      </c>
    </row>
    <row r="26229" spans="1:6" x14ac:dyDescent="0.25">
      <c r="A26229" t="s">
        <v>69</v>
      </c>
      <c r="B26229">
        <v>1998</v>
      </c>
      <c r="C26229" t="s">
        <v>67</v>
      </c>
      <c r="D26229" t="s">
        <v>62</v>
      </c>
      <c r="E26229" t="s">
        <v>32</v>
      </c>
      <c r="F26229">
        <v>1</v>
      </c>
    </row>
    <row r="26230" spans="1:6" x14ac:dyDescent="0.25">
      <c r="A26230" t="s">
        <v>69</v>
      </c>
      <c r="B26230">
        <v>1998</v>
      </c>
      <c r="C26230" t="s">
        <v>67</v>
      </c>
      <c r="D26230" t="s">
        <v>62</v>
      </c>
      <c r="E26230" t="s">
        <v>33</v>
      </c>
      <c r="F26230">
        <v>2</v>
      </c>
    </row>
    <row r="26231" spans="1:6" x14ac:dyDescent="0.25">
      <c r="A26231" t="s">
        <v>69</v>
      </c>
      <c r="B26231">
        <v>1998</v>
      </c>
      <c r="C26231" t="s">
        <v>67</v>
      </c>
      <c r="D26231" t="s">
        <v>62</v>
      </c>
      <c r="E26231" t="s">
        <v>35</v>
      </c>
      <c r="F26231">
        <v>13</v>
      </c>
    </row>
    <row r="26232" spans="1:6" x14ac:dyDescent="0.25">
      <c r="A26232" t="s">
        <v>69</v>
      </c>
      <c r="B26232">
        <v>1998</v>
      </c>
      <c r="C26232" t="s">
        <v>67</v>
      </c>
      <c r="D26232" t="s">
        <v>62</v>
      </c>
      <c r="E26232" t="s">
        <v>36</v>
      </c>
      <c r="F26232">
        <v>4</v>
      </c>
    </row>
    <row r="26233" spans="1:6" x14ac:dyDescent="0.25">
      <c r="A26233" t="s">
        <v>69</v>
      </c>
      <c r="B26233">
        <v>1998</v>
      </c>
      <c r="C26233" t="s">
        <v>67</v>
      </c>
      <c r="D26233" t="s">
        <v>62</v>
      </c>
      <c r="E26233" t="s">
        <v>37</v>
      </c>
      <c r="F26233">
        <v>35</v>
      </c>
    </row>
    <row r="26234" spans="1:6" x14ac:dyDescent="0.25">
      <c r="A26234" t="s">
        <v>69</v>
      </c>
      <c r="B26234">
        <v>1998</v>
      </c>
      <c r="C26234" t="s">
        <v>67</v>
      </c>
      <c r="D26234" t="s">
        <v>62</v>
      </c>
      <c r="E26234" t="s">
        <v>38</v>
      </c>
      <c r="F26234">
        <v>27</v>
      </c>
    </row>
    <row r="26235" spans="1:6" x14ac:dyDescent="0.25">
      <c r="A26235" t="s">
        <v>69</v>
      </c>
      <c r="B26235">
        <v>1998</v>
      </c>
      <c r="C26235" t="s">
        <v>67</v>
      </c>
      <c r="D26235" t="s">
        <v>62</v>
      </c>
      <c r="E26235" t="s">
        <v>41</v>
      </c>
      <c r="F26235">
        <v>2</v>
      </c>
    </row>
    <row r="26236" spans="1:6" x14ac:dyDescent="0.25">
      <c r="A26236" t="s">
        <v>69</v>
      </c>
      <c r="B26236">
        <v>1998</v>
      </c>
      <c r="C26236" t="s">
        <v>67</v>
      </c>
      <c r="D26236" t="s">
        <v>62</v>
      </c>
      <c r="E26236" t="s">
        <v>47</v>
      </c>
      <c r="F26236">
        <v>1</v>
      </c>
    </row>
    <row r="26237" spans="1:6" x14ac:dyDescent="0.25">
      <c r="A26237" t="s">
        <v>69</v>
      </c>
      <c r="B26237">
        <v>1998</v>
      </c>
      <c r="C26237" t="s">
        <v>67</v>
      </c>
      <c r="D26237" t="s">
        <v>62</v>
      </c>
      <c r="E26237" t="s">
        <v>48</v>
      </c>
      <c r="F26237">
        <v>47</v>
      </c>
    </row>
    <row r="26238" spans="1:6" x14ac:dyDescent="0.25">
      <c r="A26238" t="s">
        <v>69</v>
      </c>
      <c r="B26238">
        <v>1998</v>
      </c>
      <c r="C26238" t="s">
        <v>67</v>
      </c>
      <c r="D26238" t="s">
        <v>62</v>
      </c>
      <c r="E26238" t="s">
        <v>49</v>
      </c>
      <c r="F26238">
        <v>2</v>
      </c>
    </row>
    <row r="26239" spans="1:6" x14ac:dyDescent="0.25">
      <c r="A26239" t="s">
        <v>69</v>
      </c>
      <c r="B26239">
        <v>1998</v>
      </c>
      <c r="C26239" t="s">
        <v>67</v>
      </c>
      <c r="D26239" t="s">
        <v>62</v>
      </c>
      <c r="E26239" t="s">
        <v>50</v>
      </c>
      <c r="F26239">
        <v>1</v>
      </c>
    </row>
    <row r="26240" spans="1:6" x14ac:dyDescent="0.25">
      <c r="A26240" t="s">
        <v>69</v>
      </c>
      <c r="B26240">
        <v>1998</v>
      </c>
      <c r="C26240" t="s">
        <v>67</v>
      </c>
      <c r="D26240" t="s">
        <v>62</v>
      </c>
      <c r="E26240" t="s">
        <v>51</v>
      </c>
      <c r="F26240">
        <v>5</v>
      </c>
    </row>
    <row r="26241" spans="1:6" x14ac:dyDescent="0.25">
      <c r="A26241" t="s">
        <v>69</v>
      </c>
      <c r="B26241">
        <v>1998</v>
      </c>
      <c r="C26241" t="s">
        <v>67</v>
      </c>
      <c r="D26241" t="s">
        <v>62</v>
      </c>
      <c r="E26241" t="s">
        <v>53</v>
      </c>
      <c r="F26241">
        <v>2</v>
      </c>
    </row>
    <row r="26242" spans="1:6" x14ac:dyDescent="0.25">
      <c r="A26242" t="s">
        <v>69</v>
      </c>
      <c r="B26242">
        <v>1998</v>
      </c>
      <c r="C26242" t="s">
        <v>67</v>
      </c>
      <c r="D26242" t="s">
        <v>62</v>
      </c>
      <c r="E26242" t="s">
        <v>63</v>
      </c>
      <c r="F26242">
        <v>96</v>
      </c>
    </row>
    <row r="26243" spans="1:6" x14ac:dyDescent="0.25">
      <c r="A26243" t="s">
        <v>69</v>
      </c>
      <c r="B26243">
        <v>1998</v>
      </c>
      <c r="C26243" t="s">
        <v>67</v>
      </c>
      <c r="D26243" t="s">
        <v>62</v>
      </c>
      <c r="E26243" t="s">
        <v>6</v>
      </c>
      <c r="F26243">
        <v>407</v>
      </c>
    </row>
    <row r="26244" spans="1:6" x14ac:dyDescent="0.25">
      <c r="A26244" t="s">
        <v>69</v>
      </c>
      <c r="B26244">
        <v>1998</v>
      </c>
      <c r="C26244" t="s">
        <v>67</v>
      </c>
      <c r="D26244" t="s">
        <v>64</v>
      </c>
      <c r="E26244" t="s">
        <v>56</v>
      </c>
      <c r="F26244">
        <v>15</v>
      </c>
    </row>
    <row r="26245" spans="1:6" x14ac:dyDescent="0.25">
      <c r="A26245" t="s">
        <v>69</v>
      </c>
      <c r="B26245">
        <v>1998</v>
      </c>
      <c r="C26245" t="s">
        <v>67</v>
      </c>
      <c r="D26245" t="s">
        <v>64</v>
      </c>
      <c r="E26245" t="s">
        <v>11</v>
      </c>
      <c r="F26245">
        <v>33</v>
      </c>
    </row>
    <row r="26246" spans="1:6" x14ac:dyDescent="0.25">
      <c r="A26246" t="s">
        <v>69</v>
      </c>
      <c r="B26246">
        <v>1998</v>
      </c>
      <c r="C26246" t="s">
        <v>67</v>
      </c>
      <c r="D26246" t="s">
        <v>64</v>
      </c>
      <c r="E26246" t="s">
        <v>12</v>
      </c>
      <c r="F26246">
        <v>5</v>
      </c>
    </row>
    <row r="26247" spans="1:6" x14ac:dyDescent="0.25">
      <c r="A26247" t="s">
        <v>69</v>
      </c>
      <c r="B26247">
        <v>1998</v>
      </c>
      <c r="C26247" t="s">
        <v>67</v>
      </c>
      <c r="D26247" t="s">
        <v>64</v>
      </c>
      <c r="E26247" t="s">
        <v>13</v>
      </c>
      <c r="F26247">
        <v>38</v>
      </c>
    </row>
    <row r="26248" spans="1:6" x14ac:dyDescent="0.25">
      <c r="A26248" t="s">
        <v>69</v>
      </c>
      <c r="B26248">
        <v>1998</v>
      </c>
      <c r="C26248" t="s">
        <v>67</v>
      </c>
      <c r="D26248" t="s">
        <v>64</v>
      </c>
      <c r="E26248" t="s">
        <v>14</v>
      </c>
      <c r="F26248">
        <v>2</v>
      </c>
    </row>
    <row r="26249" spans="1:6" x14ac:dyDescent="0.25">
      <c r="A26249" t="s">
        <v>69</v>
      </c>
      <c r="B26249">
        <v>1998</v>
      </c>
      <c r="C26249" t="s">
        <v>67</v>
      </c>
      <c r="D26249" t="s">
        <v>64</v>
      </c>
      <c r="E26249" t="s">
        <v>15</v>
      </c>
      <c r="F26249">
        <v>1</v>
      </c>
    </row>
    <row r="26250" spans="1:6" x14ac:dyDescent="0.25">
      <c r="A26250" t="s">
        <v>69</v>
      </c>
      <c r="B26250">
        <v>1998</v>
      </c>
      <c r="C26250" t="s">
        <v>67</v>
      </c>
      <c r="D26250" t="s">
        <v>64</v>
      </c>
      <c r="E26250" t="s">
        <v>57</v>
      </c>
      <c r="F26250">
        <v>1</v>
      </c>
    </row>
    <row r="26251" spans="1:6" x14ac:dyDescent="0.25">
      <c r="A26251" t="s">
        <v>69</v>
      </c>
      <c r="B26251">
        <v>1998</v>
      </c>
      <c r="C26251" t="s">
        <v>67</v>
      </c>
      <c r="D26251" t="s">
        <v>64</v>
      </c>
      <c r="E26251" t="s">
        <v>16</v>
      </c>
      <c r="F26251">
        <v>43</v>
      </c>
    </row>
    <row r="26252" spans="1:6" x14ac:dyDescent="0.25">
      <c r="A26252" t="s">
        <v>69</v>
      </c>
      <c r="B26252">
        <v>1998</v>
      </c>
      <c r="C26252" t="s">
        <v>67</v>
      </c>
      <c r="D26252" t="s">
        <v>64</v>
      </c>
      <c r="E26252" t="s">
        <v>17</v>
      </c>
      <c r="F26252">
        <v>15</v>
      </c>
    </row>
    <row r="26253" spans="1:6" x14ac:dyDescent="0.25">
      <c r="A26253" t="s">
        <v>69</v>
      </c>
      <c r="B26253">
        <v>1998</v>
      </c>
      <c r="C26253" t="s">
        <v>67</v>
      </c>
      <c r="D26253" t="s">
        <v>64</v>
      </c>
      <c r="E26253" t="s">
        <v>18</v>
      </c>
      <c r="F26253">
        <v>3</v>
      </c>
    </row>
    <row r="26254" spans="1:6" x14ac:dyDescent="0.25">
      <c r="A26254" t="s">
        <v>69</v>
      </c>
      <c r="B26254">
        <v>1998</v>
      </c>
      <c r="C26254" t="s">
        <v>67</v>
      </c>
      <c r="D26254" t="s">
        <v>64</v>
      </c>
      <c r="E26254" t="s">
        <v>20</v>
      </c>
      <c r="F26254">
        <v>27</v>
      </c>
    </row>
    <row r="26255" spans="1:6" x14ac:dyDescent="0.25">
      <c r="A26255" t="s">
        <v>69</v>
      </c>
      <c r="B26255">
        <v>1998</v>
      </c>
      <c r="C26255" t="s">
        <v>67</v>
      </c>
      <c r="D26255" t="s">
        <v>64</v>
      </c>
      <c r="E26255" t="s">
        <v>58</v>
      </c>
      <c r="F26255">
        <v>11</v>
      </c>
    </row>
    <row r="26256" spans="1:6" x14ac:dyDescent="0.25">
      <c r="A26256" t="s">
        <v>69</v>
      </c>
      <c r="B26256">
        <v>1998</v>
      </c>
      <c r="C26256" t="s">
        <v>67</v>
      </c>
      <c r="D26256" t="s">
        <v>64</v>
      </c>
      <c r="E26256" t="s">
        <v>22</v>
      </c>
      <c r="F26256">
        <v>1</v>
      </c>
    </row>
    <row r="26257" spans="1:6" x14ac:dyDescent="0.25">
      <c r="A26257" t="s">
        <v>69</v>
      </c>
      <c r="B26257">
        <v>1998</v>
      </c>
      <c r="C26257" t="s">
        <v>67</v>
      </c>
      <c r="D26257" t="s">
        <v>64</v>
      </c>
      <c r="E26257" t="s">
        <v>23</v>
      </c>
      <c r="F26257">
        <v>6</v>
      </c>
    </row>
    <row r="26258" spans="1:6" x14ac:dyDescent="0.25">
      <c r="A26258" t="s">
        <v>69</v>
      </c>
      <c r="B26258">
        <v>1998</v>
      </c>
      <c r="C26258" t="s">
        <v>67</v>
      </c>
      <c r="D26258" t="s">
        <v>64</v>
      </c>
      <c r="E26258" t="s">
        <v>24</v>
      </c>
      <c r="F26258">
        <v>24</v>
      </c>
    </row>
    <row r="26259" spans="1:6" x14ac:dyDescent="0.25">
      <c r="A26259" t="s">
        <v>69</v>
      </c>
      <c r="B26259">
        <v>1998</v>
      </c>
      <c r="C26259" t="s">
        <v>67</v>
      </c>
      <c r="D26259" t="s">
        <v>64</v>
      </c>
      <c r="E26259" t="s">
        <v>26</v>
      </c>
      <c r="F26259">
        <v>20</v>
      </c>
    </row>
    <row r="26260" spans="1:6" x14ac:dyDescent="0.25">
      <c r="A26260" t="s">
        <v>69</v>
      </c>
      <c r="B26260">
        <v>1998</v>
      </c>
      <c r="C26260" t="s">
        <v>67</v>
      </c>
      <c r="D26260" t="s">
        <v>64</v>
      </c>
      <c r="E26260" t="s">
        <v>27</v>
      </c>
      <c r="F26260">
        <v>8</v>
      </c>
    </row>
    <row r="26261" spans="1:6" x14ac:dyDescent="0.25">
      <c r="A26261" t="s">
        <v>69</v>
      </c>
      <c r="B26261">
        <v>1998</v>
      </c>
      <c r="C26261" t="s">
        <v>67</v>
      </c>
      <c r="D26261" t="s">
        <v>64</v>
      </c>
      <c r="E26261" t="s">
        <v>59</v>
      </c>
      <c r="F26261">
        <v>21</v>
      </c>
    </row>
    <row r="26262" spans="1:6" x14ac:dyDescent="0.25">
      <c r="A26262" t="s">
        <v>69</v>
      </c>
      <c r="B26262">
        <v>1998</v>
      </c>
      <c r="C26262" t="s">
        <v>67</v>
      </c>
      <c r="D26262" t="s">
        <v>64</v>
      </c>
      <c r="E26262" t="s">
        <v>29</v>
      </c>
      <c r="F26262">
        <v>16</v>
      </c>
    </row>
    <row r="26263" spans="1:6" x14ac:dyDescent="0.25">
      <c r="A26263" t="s">
        <v>69</v>
      </c>
      <c r="B26263">
        <v>1998</v>
      </c>
      <c r="C26263" t="s">
        <v>67</v>
      </c>
      <c r="D26263" t="s">
        <v>64</v>
      </c>
      <c r="E26263" t="s">
        <v>30</v>
      </c>
      <c r="F26263">
        <v>7</v>
      </c>
    </row>
    <row r="26264" spans="1:6" x14ac:dyDescent="0.25">
      <c r="A26264" t="s">
        <v>69</v>
      </c>
      <c r="B26264">
        <v>1998</v>
      </c>
      <c r="C26264" t="s">
        <v>67</v>
      </c>
      <c r="D26264" t="s">
        <v>64</v>
      </c>
      <c r="E26264" t="s">
        <v>32</v>
      </c>
      <c r="F26264">
        <v>1</v>
      </c>
    </row>
    <row r="26265" spans="1:6" x14ac:dyDescent="0.25">
      <c r="A26265" t="s">
        <v>69</v>
      </c>
      <c r="B26265">
        <v>1998</v>
      </c>
      <c r="C26265" t="s">
        <v>67</v>
      </c>
      <c r="D26265" t="s">
        <v>64</v>
      </c>
      <c r="E26265" t="s">
        <v>33</v>
      </c>
      <c r="F26265">
        <v>6</v>
      </c>
    </row>
    <row r="26266" spans="1:6" x14ac:dyDescent="0.25">
      <c r="A26266" t="s">
        <v>69</v>
      </c>
      <c r="B26266">
        <v>1998</v>
      </c>
      <c r="C26266" t="s">
        <v>67</v>
      </c>
      <c r="D26266" t="s">
        <v>64</v>
      </c>
      <c r="E26266" t="s">
        <v>35</v>
      </c>
      <c r="F26266">
        <v>11</v>
      </c>
    </row>
    <row r="26267" spans="1:6" x14ac:dyDescent="0.25">
      <c r="A26267" t="s">
        <v>69</v>
      </c>
      <c r="B26267">
        <v>1998</v>
      </c>
      <c r="C26267" t="s">
        <v>67</v>
      </c>
      <c r="D26267" t="s">
        <v>64</v>
      </c>
      <c r="E26267" t="s">
        <v>36</v>
      </c>
      <c r="F26267">
        <v>2</v>
      </c>
    </row>
    <row r="26268" spans="1:6" x14ac:dyDescent="0.25">
      <c r="A26268" t="s">
        <v>69</v>
      </c>
      <c r="B26268">
        <v>1998</v>
      </c>
      <c r="C26268" t="s">
        <v>67</v>
      </c>
      <c r="D26268" t="s">
        <v>64</v>
      </c>
      <c r="E26268" t="s">
        <v>37</v>
      </c>
      <c r="F26268">
        <v>15</v>
      </c>
    </row>
    <row r="26269" spans="1:6" x14ac:dyDescent="0.25">
      <c r="A26269" t="s">
        <v>69</v>
      </c>
      <c r="B26269">
        <v>1998</v>
      </c>
      <c r="C26269" t="s">
        <v>67</v>
      </c>
      <c r="D26269" t="s">
        <v>64</v>
      </c>
      <c r="E26269" t="s">
        <v>38</v>
      </c>
      <c r="F26269">
        <v>45</v>
      </c>
    </row>
    <row r="26270" spans="1:6" x14ac:dyDescent="0.25">
      <c r="A26270" t="s">
        <v>69</v>
      </c>
      <c r="B26270">
        <v>1998</v>
      </c>
      <c r="C26270" t="s">
        <v>67</v>
      </c>
      <c r="D26270" t="s">
        <v>64</v>
      </c>
      <c r="E26270" t="s">
        <v>40</v>
      </c>
      <c r="F26270">
        <v>10</v>
      </c>
    </row>
    <row r="26271" spans="1:6" x14ac:dyDescent="0.25">
      <c r="A26271" t="s">
        <v>69</v>
      </c>
      <c r="B26271">
        <v>1998</v>
      </c>
      <c r="C26271" t="s">
        <v>67</v>
      </c>
      <c r="D26271" t="s">
        <v>64</v>
      </c>
      <c r="E26271" t="s">
        <v>41</v>
      </c>
      <c r="F26271">
        <v>19</v>
      </c>
    </row>
    <row r="26272" spans="1:6" x14ac:dyDescent="0.25">
      <c r="A26272" t="s">
        <v>69</v>
      </c>
      <c r="B26272">
        <v>1998</v>
      </c>
      <c r="C26272" t="s">
        <v>67</v>
      </c>
      <c r="D26272" t="s">
        <v>64</v>
      </c>
      <c r="E26272" t="s">
        <v>42</v>
      </c>
      <c r="F26272">
        <v>3</v>
      </c>
    </row>
    <row r="26273" spans="1:6" x14ac:dyDescent="0.25">
      <c r="A26273" t="s">
        <v>69</v>
      </c>
      <c r="B26273">
        <v>1998</v>
      </c>
      <c r="C26273" t="s">
        <v>67</v>
      </c>
      <c r="D26273" t="s">
        <v>64</v>
      </c>
      <c r="E26273" t="s">
        <v>43</v>
      </c>
      <c r="F26273">
        <v>9</v>
      </c>
    </row>
    <row r="26274" spans="1:6" x14ac:dyDescent="0.25">
      <c r="A26274" t="s">
        <v>69</v>
      </c>
      <c r="B26274">
        <v>1998</v>
      </c>
      <c r="C26274" t="s">
        <v>67</v>
      </c>
      <c r="D26274" t="s">
        <v>64</v>
      </c>
      <c r="E26274" t="s">
        <v>45</v>
      </c>
      <c r="F26274">
        <v>13</v>
      </c>
    </row>
    <row r="26275" spans="1:6" x14ac:dyDescent="0.25">
      <c r="A26275" t="s">
        <v>69</v>
      </c>
      <c r="B26275">
        <v>1998</v>
      </c>
      <c r="C26275" t="s">
        <v>67</v>
      </c>
      <c r="D26275" t="s">
        <v>64</v>
      </c>
      <c r="E26275" t="s">
        <v>47</v>
      </c>
      <c r="F26275">
        <v>15</v>
      </c>
    </row>
    <row r="26276" spans="1:6" x14ac:dyDescent="0.25">
      <c r="A26276" t="s">
        <v>69</v>
      </c>
      <c r="B26276">
        <v>1998</v>
      </c>
      <c r="C26276" t="s">
        <v>67</v>
      </c>
      <c r="D26276" t="s">
        <v>64</v>
      </c>
      <c r="E26276" t="s">
        <v>48</v>
      </c>
      <c r="F26276">
        <v>33</v>
      </c>
    </row>
    <row r="26277" spans="1:6" x14ac:dyDescent="0.25">
      <c r="A26277" t="s">
        <v>69</v>
      </c>
      <c r="B26277">
        <v>1998</v>
      </c>
      <c r="C26277" t="s">
        <v>67</v>
      </c>
      <c r="D26277" t="s">
        <v>64</v>
      </c>
      <c r="E26277" t="s">
        <v>49</v>
      </c>
      <c r="F26277">
        <v>2</v>
      </c>
    </row>
    <row r="26278" spans="1:6" x14ac:dyDescent="0.25">
      <c r="A26278" t="s">
        <v>69</v>
      </c>
      <c r="B26278">
        <v>1998</v>
      </c>
      <c r="C26278" t="s">
        <v>67</v>
      </c>
      <c r="D26278" t="s">
        <v>64</v>
      </c>
      <c r="E26278" t="s">
        <v>50</v>
      </c>
      <c r="F26278">
        <v>11</v>
      </c>
    </row>
    <row r="26279" spans="1:6" x14ac:dyDescent="0.25">
      <c r="A26279" t="s">
        <v>69</v>
      </c>
      <c r="B26279">
        <v>1998</v>
      </c>
      <c r="C26279" t="s">
        <v>67</v>
      </c>
      <c r="D26279" t="s">
        <v>64</v>
      </c>
      <c r="E26279" t="s">
        <v>51</v>
      </c>
      <c r="F26279">
        <v>26</v>
      </c>
    </row>
    <row r="26280" spans="1:6" x14ac:dyDescent="0.25">
      <c r="A26280" t="s">
        <v>69</v>
      </c>
      <c r="B26280">
        <v>1998</v>
      </c>
      <c r="C26280" t="s">
        <v>67</v>
      </c>
      <c r="D26280" t="s">
        <v>64</v>
      </c>
      <c r="E26280" t="s">
        <v>53</v>
      </c>
      <c r="F26280">
        <v>1</v>
      </c>
    </row>
    <row r="26281" spans="1:6" x14ac:dyDescent="0.25">
      <c r="A26281" t="s">
        <v>69</v>
      </c>
      <c r="B26281">
        <v>1998</v>
      </c>
      <c r="C26281" t="s">
        <v>67</v>
      </c>
      <c r="D26281" t="s">
        <v>64</v>
      </c>
      <c r="E26281" t="s">
        <v>6</v>
      </c>
      <c r="F26281">
        <v>519</v>
      </c>
    </row>
    <row r="26282" spans="1:6" x14ac:dyDescent="0.25">
      <c r="A26282" t="s">
        <v>69</v>
      </c>
      <c r="B26282">
        <v>1998</v>
      </c>
      <c r="C26282" t="s">
        <v>67</v>
      </c>
      <c r="D26282" t="s">
        <v>65</v>
      </c>
      <c r="E26282" t="s">
        <v>56</v>
      </c>
      <c r="F26282">
        <v>4</v>
      </c>
    </row>
    <row r="26283" spans="1:6" x14ac:dyDescent="0.25">
      <c r="A26283" t="s">
        <v>69</v>
      </c>
      <c r="B26283">
        <v>1998</v>
      </c>
      <c r="C26283" t="s">
        <v>67</v>
      </c>
      <c r="D26283" t="s">
        <v>65</v>
      </c>
      <c r="E26283" t="s">
        <v>11</v>
      </c>
      <c r="F26283">
        <v>5</v>
      </c>
    </row>
    <row r="26284" spans="1:6" x14ac:dyDescent="0.25">
      <c r="A26284" t="s">
        <v>69</v>
      </c>
      <c r="B26284">
        <v>1998</v>
      </c>
      <c r="C26284" t="s">
        <v>67</v>
      </c>
      <c r="D26284" t="s">
        <v>65</v>
      </c>
      <c r="E26284" t="s">
        <v>12</v>
      </c>
      <c r="F26284">
        <v>1</v>
      </c>
    </row>
    <row r="26285" spans="1:6" x14ac:dyDescent="0.25">
      <c r="A26285" t="s">
        <v>69</v>
      </c>
      <c r="B26285">
        <v>1998</v>
      </c>
      <c r="C26285" t="s">
        <v>67</v>
      </c>
      <c r="D26285" t="s">
        <v>65</v>
      </c>
      <c r="E26285" t="s">
        <v>13</v>
      </c>
      <c r="F26285">
        <v>9</v>
      </c>
    </row>
    <row r="26286" spans="1:6" x14ac:dyDescent="0.25">
      <c r="A26286" t="s">
        <v>69</v>
      </c>
      <c r="B26286">
        <v>1998</v>
      </c>
      <c r="C26286" t="s">
        <v>67</v>
      </c>
      <c r="D26286" t="s">
        <v>65</v>
      </c>
      <c r="E26286" t="s">
        <v>14</v>
      </c>
      <c r="F26286">
        <v>1</v>
      </c>
    </row>
    <row r="26287" spans="1:6" x14ac:dyDescent="0.25">
      <c r="A26287" t="s">
        <v>69</v>
      </c>
      <c r="B26287">
        <v>1998</v>
      </c>
      <c r="C26287" t="s">
        <v>67</v>
      </c>
      <c r="D26287" t="s">
        <v>65</v>
      </c>
      <c r="E26287" t="s">
        <v>16</v>
      </c>
      <c r="F26287">
        <v>8</v>
      </c>
    </row>
    <row r="26288" spans="1:6" x14ac:dyDescent="0.25">
      <c r="A26288" t="s">
        <v>69</v>
      </c>
      <c r="B26288">
        <v>1998</v>
      </c>
      <c r="C26288" t="s">
        <v>67</v>
      </c>
      <c r="D26288" t="s">
        <v>65</v>
      </c>
      <c r="E26288" t="s">
        <v>17</v>
      </c>
      <c r="F26288">
        <v>1</v>
      </c>
    </row>
    <row r="26289" spans="1:6" x14ac:dyDescent="0.25">
      <c r="A26289" t="s">
        <v>69</v>
      </c>
      <c r="B26289">
        <v>1998</v>
      </c>
      <c r="C26289" t="s">
        <v>67</v>
      </c>
      <c r="D26289" t="s">
        <v>65</v>
      </c>
      <c r="E26289" t="s">
        <v>20</v>
      </c>
      <c r="F26289">
        <v>21</v>
      </c>
    </row>
    <row r="26290" spans="1:6" x14ac:dyDescent="0.25">
      <c r="A26290" t="s">
        <v>69</v>
      </c>
      <c r="B26290">
        <v>1998</v>
      </c>
      <c r="C26290" t="s">
        <v>67</v>
      </c>
      <c r="D26290" t="s">
        <v>65</v>
      </c>
      <c r="E26290" t="s">
        <v>58</v>
      </c>
      <c r="F26290">
        <v>4</v>
      </c>
    </row>
    <row r="26291" spans="1:6" x14ac:dyDescent="0.25">
      <c r="A26291" t="s">
        <v>69</v>
      </c>
      <c r="B26291">
        <v>1998</v>
      </c>
      <c r="C26291" t="s">
        <v>67</v>
      </c>
      <c r="D26291" t="s">
        <v>65</v>
      </c>
      <c r="E26291" t="s">
        <v>24</v>
      </c>
      <c r="F26291">
        <v>2</v>
      </c>
    </row>
    <row r="26292" spans="1:6" x14ac:dyDescent="0.25">
      <c r="A26292" t="s">
        <v>69</v>
      </c>
      <c r="B26292">
        <v>1998</v>
      </c>
      <c r="C26292" t="s">
        <v>67</v>
      </c>
      <c r="D26292" t="s">
        <v>65</v>
      </c>
      <c r="E26292" t="s">
        <v>26</v>
      </c>
      <c r="F26292">
        <v>2</v>
      </c>
    </row>
    <row r="26293" spans="1:6" x14ac:dyDescent="0.25">
      <c r="A26293" t="s">
        <v>69</v>
      </c>
      <c r="B26293">
        <v>1998</v>
      </c>
      <c r="C26293" t="s">
        <v>67</v>
      </c>
      <c r="D26293" t="s">
        <v>65</v>
      </c>
      <c r="E26293" t="s">
        <v>59</v>
      </c>
      <c r="F26293">
        <v>2</v>
      </c>
    </row>
    <row r="26294" spans="1:6" x14ac:dyDescent="0.25">
      <c r="A26294" t="s">
        <v>69</v>
      </c>
      <c r="B26294">
        <v>1998</v>
      </c>
      <c r="C26294" t="s">
        <v>67</v>
      </c>
      <c r="D26294" t="s">
        <v>65</v>
      </c>
      <c r="E26294" t="s">
        <v>30</v>
      </c>
      <c r="F26294">
        <v>3</v>
      </c>
    </row>
    <row r="26295" spans="1:6" x14ac:dyDescent="0.25">
      <c r="A26295" t="s">
        <v>69</v>
      </c>
      <c r="B26295">
        <v>1998</v>
      </c>
      <c r="C26295" t="s">
        <v>67</v>
      </c>
      <c r="D26295" t="s">
        <v>65</v>
      </c>
      <c r="E26295" t="s">
        <v>35</v>
      </c>
      <c r="F26295">
        <v>2</v>
      </c>
    </row>
    <row r="26296" spans="1:6" x14ac:dyDescent="0.25">
      <c r="A26296" t="s">
        <v>69</v>
      </c>
      <c r="B26296">
        <v>1998</v>
      </c>
      <c r="C26296" t="s">
        <v>67</v>
      </c>
      <c r="D26296" t="s">
        <v>65</v>
      </c>
      <c r="E26296" t="s">
        <v>37</v>
      </c>
      <c r="F26296">
        <v>10</v>
      </c>
    </row>
    <row r="26297" spans="1:6" x14ac:dyDescent="0.25">
      <c r="A26297" t="s">
        <v>69</v>
      </c>
      <c r="B26297">
        <v>1998</v>
      </c>
      <c r="C26297" t="s">
        <v>67</v>
      </c>
      <c r="D26297" t="s">
        <v>65</v>
      </c>
      <c r="E26297" t="s">
        <v>41</v>
      </c>
      <c r="F26297">
        <v>1</v>
      </c>
    </row>
    <row r="26298" spans="1:6" x14ac:dyDescent="0.25">
      <c r="A26298" t="s">
        <v>69</v>
      </c>
      <c r="B26298">
        <v>1998</v>
      </c>
      <c r="C26298" t="s">
        <v>67</v>
      </c>
      <c r="D26298" t="s">
        <v>65</v>
      </c>
      <c r="E26298" t="s">
        <v>43</v>
      </c>
      <c r="F26298">
        <v>3</v>
      </c>
    </row>
    <row r="26299" spans="1:6" x14ac:dyDescent="0.25">
      <c r="A26299" t="s">
        <v>69</v>
      </c>
      <c r="B26299">
        <v>1998</v>
      </c>
      <c r="C26299" t="s">
        <v>67</v>
      </c>
      <c r="D26299" t="s">
        <v>65</v>
      </c>
      <c r="E26299" t="s">
        <v>48</v>
      </c>
      <c r="F26299">
        <v>8</v>
      </c>
    </row>
    <row r="26300" spans="1:6" x14ac:dyDescent="0.25">
      <c r="A26300" t="s">
        <v>69</v>
      </c>
      <c r="B26300">
        <v>1998</v>
      </c>
      <c r="C26300" t="s">
        <v>67</v>
      </c>
      <c r="D26300" t="s">
        <v>65</v>
      </c>
      <c r="E26300" t="s">
        <v>51</v>
      </c>
      <c r="F26300">
        <v>1</v>
      </c>
    </row>
    <row r="26301" spans="1:6" x14ac:dyDescent="0.25">
      <c r="A26301" t="s">
        <v>69</v>
      </c>
      <c r="B26301">
        <v>1998</v>
      </c>
      <c r="C26301" t="s">
        <v>67</v>
      </c>
      <c r="D26301" t="s">
        <v>65</v>
      </c>
      <c r="E26301" t="s">
        <v>53</v>
      </c>
      <c r="F26301">
        <v>2</v>
      </c>
    </row>
    <row r="26302" spans="1:6" x14ac:dyDescent="0.25">
      <c r="A26302" t="s">
        <v>69</v>
      </c>
      <c r="B26302">
        <v>1998</v>
      </c>
      <c r="C26302" t="s">
        <v>67</v>
      </c>
      <c r="D26302" t="s">
        <v>65</v>
      </c>
      <c r="E26302" t="s">
        <v>6</v>
      </c>
      <c r="F26302">
        <v>90</v>
      </c>
    </row>
    <row r="26303" spans="1:6" x14ac:dyDescent="0.25">
      <c r="A26303" t="s">
        <v>69</v>
      </c>
      <c r="B26303">
        <v>1999</v>
      </c>
      <c r="C26303" t="s">
        <v>8</v>
      </c>
      <c r="D26303" t="s">
        <v>9</v>
      </c>
      <c r="E26303" t="s">
        <v>11</v>
      </c>
      <c r="F26303">
        <v>3</v>
      </c>
    </row>
    <row r="26304" spans="1:6" x14ac:dyDescent="0.25">
      <c r="A26304" t="s">
        <v>69</v>
      </c>
      <c r="B26304">
        <v>1999</v>
      </c>
      <c r="C26304" t="s">
        <v>8</v>
      </c>
      <c r="D26304" t="s">
        <v>9</v>
      </c>
      <c r="E26304" t="s">
        <v>16</v>
      </c>
      <c r="F26304">
        <v>2</v>
      </c>
    </row>
    <row r="26305" spans="1:6" x14ac:dyDescent="0.25">
      <c r="A26305" t="s">
        <v>69</v>
      </c>
      <c r="B26305">
        <v>1999</v>
      </c>
      <c r="C26305" t="s">
        <v>8</v>
      </c>
      <c r="D26305" t="s">
        <v>9</v>
      </c>
      <c r="E26305" t="s">
        <v>58</v>
      </c>
      <c r="F26305">
        <v>1</v>
      </c>
    </row>
    <row r="26306" spans="1:6" x14ac:dyDescent="0.25">
      <c r="A26306" t="s">
        <v>69</v>
      </c>
      <c r="B26306">
        <v>1999</v>
      </c>
      <c r="C26306" t="s">
        <v>8</v>
      </c>
      <c r="D26306" t="s">
        <v>9</v>
      </c>
      <c r="E26306" t="s">
        <v>26</v>
      </c>
      <c r="F26306">
        <v>2</v>
      </c>
    </row>
    <row r="26307" spans="1:6" x14ac:dyDescent="0.25">
      <c r="A26307" t="s">
        <v>69</v>
      </c>
      <c r="B26307">
        <v>1999</v>
      </c>
      <c r="C26307" t="s">
        <v>8</v>
      </c>
      <c r="D26307" t="s">
        <v>9</v>
      </c>
      <c r="E26307" t="s">
        <v>27</v>
      </c>
      <c r="F26307">
        <v>1</v>
      </c>
    </row>
    <row r="26308" spans="1:6" x14ac:dyDescent="0.25">
      <c r="A26308" t="s">
        <v>69</v>
      </c>
      <c r="B26308">
        <v>1999</v>
      </c>
      <c r="C26308" t="s">
        <v>8</v>
      </c>
      <c r="D26308" t="s">
        <v>9</v>
      </c>
      <c r="E26308" t="s">
        <v>32</v>
      </c>
      <c r="F26308">
        <v>1</v>
      </c>
    </row>
    <row r="26309" spans="1:6" x14ac:dyDescent="0.25">
      <c r="A26309" t="s">
        <v>69</v>
      </c>
      <c r="B26309">
        <v>1999</v>
      </c>
      <c r="C26309" t="s">
        <v>8</v>
      </c>
      <c r="D26309" t="s">
        <v>9</v>
      </c>
      <c r="E26309" t="s">
        <v>38</v>
      </c>
      <c r="F26309">
        <v>12</v>
      </c>
    </row>
    <row r="26310" spans="1:6" x14ac:dyDescent="0.25">
      <c r="A26310" t="s">
        <v>69</v>
      </c>
      <c r="B26310">
        <v>1999</v>
      </c>
      <c r="C26310" t="s">
        <v>8</v>
      </c>
      <c r="D26310" t="s">
        <v>9</v>
      </c>
      <c r="E26310" t="s">
        <v>41</v>
      </c>
      <c r="F26310">
        <v>12</v>
      </c>
    </row>
    <row r="26311" spans="1:6" x14ac:dyDescent="0.25">
      <c r="A26311" t="s">
        <v>69</v>
      </c>
      <c r="B26311">
        <v>1999</v>
      </c>
      <c r="C26311" t="s">
        <v>8</v>
      </c>
      <c r="D26311" t="s">
        <v>9</v>
      </c>
      <c r="E26311" t="s">
        <v>42</v>
      </c>
      <c r="F26311">
        <v>1</v>
      </c>
    </row>
    <row r="26312" spans="1:6" x14ac:dyDescent="0.25">
      <c r="A26312" t="s">
        <v>69</v>
      </c>
      <c r="B26312">
        <v>1999</v>
      </c>
      <c r="C26312" t="s">
        <v>8</v>
      </c>
      <c r="D26312" t="s">
        <v>9</v>
      </c>
      <c r="E26312" t="s">
        <v>6</v>
      </c>
      <c r="F26312">
        <v>35</v>
      </c>
    </row>
    <row r="26313" spans="1:6" x14ac:dyDescent="0.25">
      <c r="A26313" t="s">
        <v>69</v>
      </c>
      <c r="B26313">
        <v>1999</v>
      </c>
      <c r="C26313" t="s">
        <v>8</v>
      </c>
      <c r="D26313" t="s">
        <v>55</v>
      </c>
      <c r="E26313" t="s">
        <v>56</v>
      </c>
      <c r="F26313">
        <v>1</v>
      </c>
    </row>
    <row r="26314" spans="1:6" x14ac:dyDescent="0.25">
      <c r="A26314" t="s">
        <v>69</v>
      </c>
      <c r="B26314">
        <v>1999</v>
      </c>
      <c r="C26314" t="s">
        <v>8</v>
      </c>
      <c r="D26314" t="s">
        <v>55</v>
      </c>
      <c r="E26314" t="s">
        <v>11</v>
      </c>
      <c r="F26314">
        <v>1</v>
      </c>
    </row>
    <row r="26315" spans="1:6" x14ac:dyDescent="0.25">
      <c r="A26315" t="s">
        <v>69</v>
      </c>
      <c r="B26315">
        <v>1999</v>
      </c>
      <c r="C26315" t="s">
        <v>8</v>
      </c>
      <c r="D26315" t="s">
        <v>55</v>
      </c>
      <c r="E26315" t="s">
        <v>13</v>
      </c>
      <c r="F26315">
        <v>2</v>
      </c>
    </row>
    <row r="26316" spans="1:6" x14ac:dyDescent="0.25">
      <c r="A26316" t="s">
        <v>69</v>
      </c>
      <c r="B26316">
        <v>1999</v>
      </c>
      <c r="C26316" t="s">
        <v>8</v>
      </c>
      <c r="D26316" t="s">
        <v>55</v>
      </c>
      <c r="E26316" t="s">
        <v>22</v>
      </c>
      <c r="F26316">
        <v>1</v>
      </c>
    </row>
    <row r="26317" spans="1:6" x14ac:dyDescent="0.25">
      <c r="A26317" t="s">
        <v>69</v>
      </c>
      <c r="B26317">
        <v>1999</v>
      </c>
      <c r="C26317" t="s">
        <v>8</v>
      </c>
      <c r="D26317" t="s">
        <v>55</v>
      </c>
      <c r="E26317" t="s">
        <v>59</v>
      </c>
      <c r="F26317">
        <v>1</v>
      </c>
    </row>
    <row r="26318" spans="1:6" x14ac:dyDescent="0.25">
      <c r="A26318" t="s">
        <v>69</v>
      </c>
      <c r="B26318">
        <v>1999</v>
      </c>
      <c r="C26318" t="s">
        <v>8</v>
      </c>
      <c r="D26318" t="s">
        <v>55</v>
      </c>
      <c r="E26318" t="s">
        <v>29</v>
      </c>
      <c r="F26318">
        <v>1</v>
      </c>
    </row>
    <row r="26319" spans="1:6" x14ac:dyDescent="0.25">
      <c r="A26319" t="s">
        <v>69</v>
      </c>
      <c r="B26319">
        <v>1999</v>
      </c>
      <c r="C26319" t="s">
        <v>8</v>
      </c>
      <c r="D26319" t="s">
        <v>55</v>
      </c>
      <c r="E26319" t="s">
        <v>38</v>
      </c>
      <c r="F26319">
        <v>1</v>
      </c>
    </row>
    <row r="26320" spans="1:6" x14ac:dyDescent="0.25">
      <c r="A26320" t="s">
        <v>69</v>
      </c>
      <c r="B26320">
        <v>1999</v>
      </c>
      <c r="C26320" t="s">
        <v>8</v>
      </c>
      <c r="D26320" t="s">
        <v>55</v>
      </c>
      <c r="E26320" t="s">
        <v>41</v>
      </c>
      <c r="F26320">
        <v>1</v>
      </c>
    </row>
    <row r="26321" spans="1:6" x14ac:dyDescent="0.25">
      <c r="A26321" t="s">
        <v>69</v>
      </c>
      <c r="B26321">
        <v>1999</v>
      </c>
      <c r="C26321" t="s">
        <v>8</v>
      </c>
      <c r="D26321" t="s">
        <v>55</v>
      </c>
      <c r="E26321" t="s">
        <v>43</v>
      </c>
      <c r="F26321">
        <v>1</v>
      </c>
    </row>
    <row r="26322" spans="1:6" x14ac:dyDescent="0.25">
      <c r="A26322" t="s">
        <v>69</v>
      </c>
      <c r="B26322">
        <v>1999</v>
      </c>
      <c r="C26322" t="s">
        <v>8</v>
      </c>
      <c r="D26322" t="s">
        <v>55</v>
      </c>
      <c r="E26322" t="s">
        <v>51</v>
      </c>
      <c r="F26322">
        <v>1</v>
      </c>
    </row>
    <row r="26323" spans="1:6" x14ac:dyDescent="0.25">
      <c r="A26323" t="s">
        <v>69</v>
      </c>
      <c r="B26323">
        <v>1999</v>
      </c>
      <c r="C26323" t="s">
        <v>8</v>
      </c>
      <c r="D26323" t="s">
        <v>55</v>
      </c>
      <c r="E26323" t="s">
        <v>6</v>
      </c>
      <c r="F26323">
        <v>11</v>
      </c>
    </row>
    <row r="26324" spans="1:6" x14ac:dyDescent="0.25">
      <c r="A26324" t="s">
        <v>69</v>
      </c>
      <c r="B26324">
        <v>1999</v>
      </c>
      <c r="C26324" t="s">
        <v>8</v>
      </c>
      <c r="D26324" t="s">
        <v>60</v>
      </c>
      <c r="E26324" t="s">
        <v>56</v>
      </c>
      <c r="F26324">
        <v>90</v>
      </c>
    </row>
    <row r="26325" spans="1:6" x14ac:dyDescent="0.25">
      <c r="A26325" t="s">
        <v>69</v>
      </c>
      <c r="B26325">
        <v>1999</v>
      </c>
      <c r="C26325" t="s">
        <v>8</v>
      </c>
      <c r="D26325" t="s">
        <v>60</v>
      </c>
      <c r="E26325" t="s">
        <v>11</v>
      </c>
      <c r="F26325">
        <v>11</v>
      </c>
    </row>
    <row r="26326" spans="1:6" x14ac:dyDescent="0.25">
      <c r="A26326" t="s">
        <v>69</v>
      </c>
      <c r="B26326">
        <v>1999</v>
      </c>
      <c r="C26326" t="s">
        <v>8</v>
      </c>
      <c r="D26326" t="s">
        <v>60</v>
      </c>
      <c r="E26326" t="s">
        <v>12</v>
      </c>
      <c r="F26326">
        <v>36</v>
      </c>
    </row>
    <row r="26327" spans="1:6" x14ac:dyDescent="0.25">
      <c r="A26327" t="s">
        <v>69</v>
      </c>
      <c r="B26327">
        <v>1999</v>
      </c>
      <c r="C26327" t="s">
        <v>8</v>
      </c>
      <c r="D26327" t="s">
        <v>60</v>
      </c>
      <c r="E26327" t="s">
        <v>13</v>
      </c>
      <c r="F26327">
        <v>29</v>
      </c>
    </row>
    <row r="26328" spans="1:6" x14ac:dyDescent="0.25">
      <c r="A26328" t="s">
        <v>69</v>
      </c>
      <c r="B26328">
        <v>1999</v>
      </c>
      <c r="C26328" t="s">
        <v>8</v>
      </c>
      <c r="D26328" t="s">
        <v>60</v>
      </c>
      <c r="E26328" t="s">
        <v>14</v>
      </c>
      <c r="F26328">
        <v>1</v>
      </c>
    </row>
    <row r="26329" spans="1:6" x14ac:dyDescent="0.25">
      <c r="A26329" t="s">
        <v>69</v>
      </c>
      <c r="B26329">
        <v>1999</v>
      </c>
      <c r="C26329" t="s">
        <v>8</v>
      </c>
      <c r="D26329" t="s">
        <v>60</v>
      </c>
      <c r="E26329" t="s">
        <v>15</v>
      </c>
      <c r="F26329">
        <v>3</v>
      </c>
    </row>
    <row r="26330" spans="1:6" x14ac:dyDescent="0.25">
      <c r="A26330" t="s">
        <v>69</v>
      </c>
      <c r="B26330">
        <v>1999</v>
      </c>
      <c r="C26330" t="s">
        <v>8</v>
      </c>
      <c r="D26330" t="s">
        <v>60</v>
      </c>
      <c r="E26330" t="s">
        <v>57</v>
      </c>
      <c r="F26330">
        <v>23</v>
      </c>
    </row>
    <row r="26331" spans="1:6" x14ac:dyDescent="0.25">
      <c r="A26331" t="s">
        <v>69</v>
      </c>
      <c r="B26331">
        <v>1999</v>
      </c>
      <c r="C26331" t="s">
        <v>8</v>
      </c>
      <c r="D26331" t="s">
        <v>60</v>
      </c>
      <c r="E26331" t="s">
        <v>16</v>
      </c>
      <c r="F26331">
        <v>97</v>
      </c>
    </row>
    <row r="26332" spans="1:6" x14ac:dyDescent="0.25">
      <c r="A26332" t="s">
        <v>69</v>
      </c>
      <c r="B26332">
        <v>1999</v>
      </c>
      <c r="C26332" t="s">
        <v>8</v>
      </c>
      <c r="D26332" t="s">
        <v>60</v>
      </c>
      <c r="E26332" t="s">
        <v>17</v>
      </c>
      <c r="F26332">
        <v>138</v>
      </c>
    </row>
    <row r="26333" spans="1:6" x14ac:dyDescent="0.25">
      <c r="A26333" t="s">
        <v>69</v>
      </c>
      <c r="B26333">
        <v>1999</v>
      </c>
      <c r="C26333" t="s">
        <v>8</v>
      </c>
      <c r="D26333" t="s">
        <v>60</v>
      </c>
      <c r="E26333" t="s">
        <v>20</v>
      </c>
      <c r="F26333">
        <v>163</v>
      </c>
    </row>
    <row r="26334" spans="1:6" x14ac:dyDescent="0.25">
      <c r="A26334" t="s">
        <v>69</v>
      </c>
      <c r="B26334">
        <v>1999</v>
      </c>
      <c r="C26334" t="s">
        <v>8</v>
      </c>
      <c r="D26334" t="s">
        <v>60</v>
      </c>
      <c r="E26334" t="s">
        <v>58</v>
      </c>
      <c r="F26334">
        <v>206</v>
      </c>
    </row>
    <row r="26335" spans="1:6" x14ac:dyDescent="0.25">
      <c r="A26335" t="s">
        <v>69</v>
      </c>
      <c r="B26335">
        <v>1999</v>
      </c>
      <c r="C26335" t="s">
        <v>8</v>
      </c>
      <c r="D26335" t="s">
        <v>60</v>
      </c>
      <c r="E26335" t="s">
        <v>21</v>
      </c>
      <c r="F26335">
        <v>5</v>
      </c>
    </row>
    <row r="26336" spans="1:6" x14ac:dyDescent="0.25">
      <c r="A26336" t="s">
        <v>69</v>
      </c>
      <c r="B26336">
        <v>1999</v>
      </c>
      <c r="C26336" t="s">
        <v>8</v>
      </c>
      <c r="D26336" t="s">
        <v>60</v>
      </c>
      <c r="E26336" t="s">
        <v>22</v>
      </c>
      <c r="F26336">
        <v>3</v>
      </c>
    </row>
    <row r="26337" spans="1:6" x14ac:dyDescent="0.25">
      <c r="A26337" t="s">
        <v>69</v>
      </c>
      <c r="B26337">
        <v>1999</v>
      </c>
      <c r="C26337" t="s">
        <v>8</v>
      </c>
      <c r="D26337" t="s">
        <v>60</v>
      </c>
      <c r="E26337" t="s">
        <v>23</v>
      </c>
      <c r="F26337">
        <v>35</v>
      </c>
    </row>
    <row r="26338" spans="1:6" x14ac:dyDescent="0.25">
      <c r="A26338" t="s">
        <v>69</v>
      </c>
      <c r="B26338">
        <v>1999</v>
      </c>
      <c r="C26338" t="s">
        <v>8</v>
      </c>
      <c r="D26338" t="s">
        <v>60</v>
      </c>
      <c r="E26338" t="s">
        <v>24</v>
      </c>
      <c r="F26338">
        <v>136</v>
      </c>
    </row>
    <row r="26339" spans="1:6" x14ac:dyDescent="0.25">
      <c r="A26339" t="s">
        <v>69</v>
      </c>
      <c r="B26339">
        <v>1999</v>
      </c>
      <c r="C26339" t="s">
        <v>8</v>
      </c>
      <c r="D26339" t="s">
        <v>60</v>
      </c>
      <c r="E26339" t="s">
        <v>26</v>
      </c>
      <c r="F26339">
        <v>140</v>
      </c>
    </row>
    <row r="26340" spans="1:6" x14ac:dyDescent="0.25">
      <c r="A26340" t="s">
        <v>69</v>
      </c>
      <c r="B26340">
        <v>1999</v>
      </c>
      <c r="C26340" t="s">
        <v>8</v>
      </c>
      <c r="D26340" t="s">
        <v>60</v>
      </c>
      <c r="E26340" t="s">
        <v>27</v>
      </c>
      <c r="F26340">
        <v>6</v>
      </c>
    </row>
    <row r="26341" spans="1:6" x14ac:dyDescent="0.25">
      <c r="A26341" t="s">
        <v>69</v>
      </c>
      <c r="B26341">
        <v>1999</v>
      </c>
      <c r="C26341" t="s">
        <v>8</v>
      </c>
      <c r="D26341" t="s">
        <v>60</v>
      </c>
      <c r="E26341" t="s">
        <v>59</v>
      </c>
      <c r="F26341">
        <v>79</v>
      </c>
    </row>
    <row r="26342" spans="1:6" x14ac:dyDescent="0.25">
      <c r="A26342" t="s">
        <v>69</v>
      </c>
      <c r="B26342">
        <v>1999</v>
      </c>
      <c r="C26342" t="s">
        <v>8</v>
      </c>
      <c r="D26342" t="s">
        <v>60</v>
      </c>
      <c r="E26342" t="s">
        <v>28</v>
      </c>
      <c r="F26342">
        <v>2</v>
      </c>
    </row>
    <row r="26343" spans="1:6" x14ac:dyDescent="0.25">
      <c r="A26343" t="s">
        <v>69</v>
      </c>
      <c r="B26343">
        <v>1999</v>
      </c>
      <c r="C26343" t="s">
        <v>8</v>
      </c>
      <c r="D26343" t="s">
        <v>60</v>
      </c>
      <c r="E26343" t="s">
        <v>29</v>
      </c>
      <c r="F26343">
        <v>87</v>
      </c>
    </row>
    <row r="26344" spans="1:6" x14ac:dyDescent="0.25">
      <c r="A26344" t="s">
        <v>69</v>
      </c>
      <c r="B26344">
        <v>1999</v>
      </c>
      <c r="C26344" t="s">
        <v>8</v>
      </c>
      <c r="D26344" t="s">
        <v>60</v>
      </c>
      <c r="E26344" t="s">
        <v>30</v>
      </c>
      <c r="F26344">
        <v>39</v>
      </c>
    </row>
    <row r="26345" spans="1:6" x14ac:dyDescent="0.25">
      <c r="A26345" t="s">
        <v>69</v>
      </c>
      <c r="B26345">
        <v>1999</v>
      </c>
      <c r="C26345" t="s">
        <v>8</v>
      </c>
      <c r="D26345" t="s">
        <v>60</v>
      </c>
      <c r="E26345" t="s">
        <v>32</v>
      </c>
      <c r="F26345">
        <v>1</v>
      </c>
    </row>
    <row r="26346" spans="1:6" x14ac:dyDescent="0.25">
      <c r="A26346" t="s">
        <v>69</v>
      </c>
      <c r="B26346">
        <v>1999</v>
      </c>
      <c r="C26346" t="s">
        <v>8</v>
      </c>
      <c r="D26346" t="s">
        <v>60</v>
      </c>
      <c r="E26346" t="s">
        <v>33</v>
      </c>
      <c r="F26346">
        <v>1</v>
      </c>
    </row>
    <row r="26347" spans="1:6" x14ac:dyDescent="0.25">
      <c r="A26347" t="s">
        <v>69</v>
      </c>
      <c r="B26347">
        <v>1999</v>
      </c>
      <c r="C26347" t="s">
        <v>8</v>
      </c>
      <c r="D26347" t="s">
        <v>60</v>
      </c>
      <c r="E26347" t="s">
        <v>35</v>
      </c>
      <c r="F26347">
        <v>23</v>
      </c>
    </row>
    <row r="26348" spans="1:6" x14ac:dyDescent="0.25">
      <c r="A26348" t="s">
        <v>69</v>
      </c>
      <c r="B26348">
        <v>1999</v>
      </c>
      <c r="C26348" t="s">
        <v>8</v>
      </c>
      <c r="D26348" t="s">
        <v>60</v>
      </c>
      <c r="E26348" t="s">
        <v>37</v>
      </c>
      <c r="F26348">
        <v>19</v>
      </c>
    </row>
    <row r="26349" spans="1:6" x14ac:dyDescent="0.25">
      <c r="A26349" t="s">
        <v>69</v>
      </c>
      <c r="B26349">
        <v>1999</v>
      </c>
      <c r="C26349" t="s">
        <v>8</v>
      </c>
      <c r="D26349" t="s">
        <v>60</v>
      </c>
      <c r="E26349" t="s">
        <v>38</v>
      </c>
      <c r="F26349">
        <v>142</v>
      </c>
    </row>
    <row r="26350" spans="1:6" x14ac:dyDescent="0.25">
      <c r="A26350" t="s">
        <v>69</v>
      </c>
      <c r="B26350">
        <v>1999</v>
      </c>
      <c r="C26350" t="s">
        <v>8</v>
      </c>
      <c r="D26350" t="s">
        <v>60</v>
      </c>
      <c r="E26350" t="s">
        <v>40</v>
      </c>
      <c r="F26350">
        <v>26</v>
      </c>
    </row>
    <row r="26351" spans="1:6" x14ac:dyDescent="0.25">
      <c r="A26351" t="s">
        <v>69</v>
      </c>
      <c r="B26351">
        <v>1999</v>
      </c>
      <c r="C26351" t="s">
        <v>8</v>
      </c>
      <c r="D26351" t="s">
        <v>60</v>
      </c>
      <c r="E26351" t="s">
        <v>41</v>
      </c>
      <c r="F26351">
        <v>34</v>
      </c>
    </row>
    <row r="26352" spans="1:6" x14ac:dyDescent="0.25">
      <c r="A26352" t="s">
        <v>69</v>
      </c>
      <c r="B26352">
        <v>1999</v>
      </c>
      <c r="C26352" t="s">
        <v>8</v>
      </c>
      <c r="D26352" t="s">
        <v>60</v>
      </c>
      <c r="E26352" t="s">
        <v>42</v>
      </c>
      <c r="F26352">
        <v>2</v>
      </c>
    </row>
    <row r="26353" spans="1:6" x14ac:dyDescent="0.25">
      <c r="A26353" t="s">
        <v>69</v>
      </c>
      <c r="B26353">
        <v>1999</v>
      </c>
      <c r="C26353" t="s">
        <v>8</v>
      </c>
      <c r="D26353" t="s">
        <v>60</v>
      </c>
      <c r="E26353" t="s">
        <v>43</v>
      </c>
      <c r="F26353">
        <v>18</v>
      </c>
    </row>
    <row r="26354" spans="1:6" x14ac:dyDescent="0.25">
      <c r="A26354" t="s">
        <v>69</v>
      </c>
      <c r="B26354">
        <v>1999</v>
      </c>
      <c r="C26354" t="s">
        <v>8</v>
      </c>
      <c r="D26354" t="s">
        <v>60</v>
      </c>
      <c r="E26354" t="s">
        <v>45</v>
      </c>
      <c r="F26354">
        <v>100</v>
      </c>
    </row>
    <row r="26355" spans="1:6" x14ac:dyDescent="0.25">
      <c r="A26355" t="s">
        <v>69</v>
      </c>
      <c r="B26355">
        <v>1999</v>
      </c>
      <c r="C26355" t="s">
        <v>8</v>
      </c>
      <c r="D26355" t="s">
        <v>60</v>
      </c>
      <c r="E26355" t="s">
        <v>47</v>
      </c>
      <c r="F26355">
        <v>238</v>
      </c>
    </row>
    <row r="26356" spans="1:6" x14ac:dyDescent="0.25">
      <c r="A26356" t="s">
        <v>69</v>
      </c>
      <c r="B26356">
        <v>1999</v>
      </c>
      <c r="C26356" t="s">
        <v>8</v>
      </c>
      <c r="D26356" t="s">
        <v>60</v>
      </c>
      <c r="E26356" t="s">
        <v>48</v>
      </c>
      <c r="F26356">
        <v>108</v>
      </c>
    </row>
    <row r="26357" spans="1:6" x14ac:dyDescent="0.25">
      <c r="A26357" t="s">
        <v>69</v>
      </c>
      <c r="B26357">
        <v>1999</v>
      </c>
      <c r="C26357" t="s">
        <v>8</v>
      </c>
      <c r="D26357" t="s">
        <v>60</v>
      </c>
      <c r="E26357" t="s">
        <v>50</v>
      </c>
      <c r="F26357">
        <v>60</v>
      </c>
    </row>
    <row r="26358" spans="1:6" x14ac:dyDescent="0.25">
      <c r="A26358" t="s">
        <v>69</v>
      </c>
      <c r="B26358">
        <v>1999</v>
      </c>
      <c r="C26358" t="s">
        <v>8</v>
      </c>
      <c r="D26358" t="s">
        <v>60</v>
      </c>
      <c r="E26358" t="s">
        <v>52</v>
      </c>
      <c r="F26358">
        <v>2</v>
      </c>
    </row>
    <row r="26359" spans="1:6" x14ac:dyDescent="0.25">
      <c r="A26359" t="s">
        <v>69</v>
      </c>
      <c r="B26359">
        <v>1999</v>
      </c>
      <c r="C26359" t="s">
        <v>8</v>
      </c>
      <c r="D26359" t="s">
        <v>60</v>
      </c>
      <c r="E26359" t="s">
        <v>53</v>
      </c>
      <c r="F26359">
        <v>18</v>
      </c>
    </row>
    <row r="26360" spans="1:6" x14ac:dyDescent="0.25">
      <c r="A26360" t="s">
        <v>69</v>
      </c>
      <c r="B26360">
        <v>1999</v>
      </c>
      <c r="C26360" t="s">
        <v>8</v>
      </c>
      <c r="D26360" t="s">
        <v>60</v>
      </c>
      <c r="E26360" t="s">
        <v>6</v>
      </c>
      <c r="F26360">
        <v>2121</v>
      </c>
    </row>
    <row r="26361" spans="1:6" x14ac:dyDescent="0.25">
      <c r="A26361" t="s">
        <v>69</v>
      </c>
      <c r="B26361">
        <v>1999</v>
      </c>
      <c r="C26361" t="s">
        <v>8</v>
      </c>
      <c r="D26361" t="s">
        <v>62</v>
      </c>
      <c r="E26361" t="s">
        <v>11</v>
      </c>
      <c r="F26361">
        <v>23</v>
      </c>
    </row>
    <row r="26362" spans="1:6" x14ac:dyDescent="0.25">
      <c r="A26362" t="s">
        <v>69</v>
      </c>
      <c r="B26362">
        <v>1999</v>
      </c>
      <c r="C26362" t="s">
        <v>8</v>
      </c>
      <c r="D26362" t="s">
        <v>62</v>
      </c>
      <c r="E26362" t="s">
        <v>13</v>
      </c>
      <c r="F26362">
        <v>26</v>
      </c>
    </row>
    <row r="26363" spans="1:6" x14ac:dyDescent="0.25">
      <c r="A26363" t="s">
        <v>69</v>
      </c>
      <c r="B26363">
        <v>1999</v>
      </c>
      <c r="C26363" t="s">
        <v>8</v>
      </c>
      <c r="D26363" t="s">
        <v>62</v>
      </c>
      <c r="E26363" t="s">
        <v>15</v>
      </c>
      <c r="F26363">
        <v>3</v>
      </c>
    </row>
    <row r="26364" spans="1:6" x14ac:dyDescent="0.25">
      <c r="A26364" t="s">
        <v>69</v>
      </c>
      <c r="B26364">
        <v>1999</v>
      </c>
      <c r="C26364" t="s">
        <v>8</v>
      </c>
      <c r="D26364" t="s">
        <v>62</v>
      </c>
      <c r="E26364" t="s">
        <v>16</v>
      </c>
      <c r="F26364">
        <v>8</v>
      </c>
    </row>
    <row r="26365" spans="1:6" x14ac:dyDescent="0.25">
      <c r="A26365" t="s">
        <v>69</v>
      </c>
      <c r="B26365">
        <v>1999</v>
      </c>
      <c r="C26365" t="s">
        <v>8</v>
      </c>
      <c r="D26365" t="s">
        <v>62</v>
      </c>
      <c r="E26365" t="s">
        <v>17</v>
      </c>
      <c r="F26365">
        <v>1</v>
      </c>
    </row>
    <row r="26366" spans="1:6" x14ac:dyDescent="0.25">
      <c r="A26366" t="s">
        <v>69</v>
      </c>
      <c r="B26366">
        <v>1999</v>
      </c>
      <c r="C26366" t="s">
        <v>8</v>
      </c>
      <c r="D26366" t="s">
        <v>62</v>
      </c>
      <c r="E26366" t="s">
        <v>20</v>
      </c>
      <c r="F26366">
        <v>3</v>
      </c>
    </row>
    <row r="26367" spans="1:6" x14ac:dyDescent="0.25">
      <c r="A26367" t="s">
        <v>69</v>
      </c>
      <c r="B26367">
        <v>1999</v>
      </c>
      <c r="C26367" t="s">
        <v>8</v>
      </c>
      <c r="D26367" t="s">
        <v>62</v>
      </c>
      <c r="E26367" t="s">
        <v>27</v>
      </c>
      <c r="F26367">
        <v>6</v>
      </c>
    </row>
    <row r="26368" spans="1:6" x14ac:dyDescent="0.25">
      <c r="A26368" t="s">
        <v>69</v>
      </c>
      <c r="B26368">
        <v>1999</v>
      </c>
      <c r="C26368" t="s">
        <v>8</v>
      </c>
      <c r="D26368" t="s">
        <v>62</v>
      </c>
      <c r="E26368" t="s">
        <v>28</v>
      </c>
      <c r="F26368">
        <v>1</v>
      </c>
    </row>
    <row r="26369" spans="1:6" x14ac:dyDescent="0.25">
      <c r="A26369" t="s">
        <v>69</v>
      </c>
      <c r="B26369">
        <v>1999</v>
      </c>
      <c r="C26369" t="s">
        <v>8</v>
      </c>
      <c r="D26369" t="s">
        <v>62</v>
      </c>
      <c r="E26369" t="s">
        <v>33</v>
      </c>
      <c r="F26369">
        <v>2</v>
      </c>
    </row>
    <row r="26370" spans="1:6" x14ac:dyDescent="0.25">
      <c r="A26370" t="s">
        <v>69</v>
      </c>
      <c r="B26370">
        <v>1999</v>
      </c>
      <c r="C26370" t="s">
        <v>8</v>
      </c>
      <c r="D26370" t="s">
        <v>62</v>
      </c>
      <c r="E26370" t="s">
        <v>35</v>
      </c>
      <c r="F26370">
        <v>4</v>
      </c>
    </row>
    <row r="26371" spans="1:6" x14ac:dyDescent="0.25">
      <c r="A26371" t="s">
        <v>69</v>
      </c>
      <c r="B26371">
        <v>1999</v>
      </c>
      <c r="C26371" t="s">
        <v>8</v>
      </c>
      <c r="D26371" t="s">
        <v>62</v>
      </c>
      <c r="E26371" t="s">
        <v>36</v>
      </c>
      <c r="F26371">
        <v>2</v>
      </c>
    </row>
    <row r="26372" spans="1:6" x14ac:dyDescent="0.25">
      <c r="A26372" t="s">
        <v>69</v>
      </c>
      <c r="B26372">
        <v>1999</v>
      </c>
      <c r="C26372" t="s">
        <v>8</v>
      </c>
      <c r="D26372" t="s">
        <v>62</v>
      </c>
      <c r="E26372" t="s">
        <v>37</v>
      </c>
      <c r="F26372">
        <v>5</v>
      </c>
    </row>
    <row r="26373" spans="1:6" x14ac:dyDescent="0.25">
      <c r="A26373" t="s">
        <v>69</v>
      </c>
      <c r="B26373">
        <v>1999</v>
      </c>
      <c r="C26373" t="s">
        <v>8</v>
      </c>
      <c r="D26373" t="s">
        <v>62</v>
      </c>
      <c r="E26373" t="s">
        <v>38</v>
      </c>
      <c r="F26373">
        <v>3</v>
      </c>
    </row>
    <row r="26374" spans="1:6" x14ac:dyDescent="0.25">
      <c r="A26374" t="s">
        <v>69</v>
      </c>
      <c r="B26374">
        <v>1999</v>
      </c>
      <c r="C26374" t="s">
        <v>8</v>
      </c>
      <c r="D26374" t="s">
        <v>62</v>
      </c>
      <c r="E26374" t="s">
        <v>41</v>
      </c>
      <c r="F26374">
        <v>2</v>
      </c>
    </row>
    <row r="26375" spans="1:6" x14ac:dyDescent="0.25">
      <c r="A26375" t="s">
        <v>69</v>
      </c>
      <c r="B26375">
        <v>1999</v>
      </c>
      <c r="C26375" t="s">
        <v>8</v>
      </c>
      <c r="D26375" t="s">
        <v>62</v>
      </c>
      <c r="E26375" t="s">
        <v>43</v>
      </c>
      <c r="F26375">
        <v>4</v>
      </c>
    </row>
    <row r="26376" spans="1:6" x14ac:dyDescent="0.25">
      <c r="A26376" t="s">
        <v>69</v>
      </c>
      <c r="B26376">
        <v>1999</v>
      </c>
      <c r="C26376" t="s">
        <v>8</v>
      </c>
      <c r="D26376" t="s">
        <v>62</v>
      </c>
      <c r="E26376" t="s">
        <v>45</v>
      </c>
      <c r="F26376">
        <v>2</v>
      </c>
    </row>
    <row r="26377" spans="1:6" x14ac:dyDescent="0.25">
      <c r="A26377" t="s">
        <v>69</v>
      </c>
      <c r="B26377">
        <v>1999</v>
      </c>
      <c r="C26377" t="s">
        <v>8</v>
      </c>
      <c r="D26377" t="s">
        <v>62</v>
      </c>
      <c r="E26377" t="s">
        <v>47</v>
      </c>
      <c r="F26377">
        <v>1</v>
      </c>
    </row>
    <row r="26378" spans="1:6" x14ac:dyDescent="0.25">
      <c r="A26378" t="s">
        <v>69</v>
      </c>
      <c r="B26378">
        <v>1999</v>
      </c>
      <c r="C26378" t="s">
        <v>8</v>
      </c>
      <c r="D26378" t="s">
        <v>62</v>
      </c>
      <c r="E26378" t="s">
        <v>48</v>
      </c>
      <c r="F26378">
        <v>38</v>
      </c>
    </row>
    <row r="26379" spans="1:6" x14ac:dyDescent="0.25">
      <c r="A26379" t="s">
        <v>69</v>
      </c>
      <c r="B26379">
        <v>1999</v>
      </c>
      <c r="C26379" t="s">
        <v>8</v>
      </c>
      <c r="D26379" t="s">
        <v>62</v>
      </c>
      <c r="E26379" t="s">
        <v>50</v>
      </c>
      <c r="F26379">
        <v>2</v>
      </c>
    </row>
    <row r="26380" spans="1:6" x14ac:dyDescent="0.25">
      <c r="A26380" t="s">
        <v>69</v>
      </c>
      <c r="B26380">
        <v>1999</v>
      </c>
      <c r="C26380" t="s">
        <v>8</v>
      </c>
      <c r="D26380" t="s">
        <v>62</v>
      </c>
      <c r="E26380" t="s">
        <v>63</v>
      </c>
      <c r="F26380">
        <v>73</v>
      </c>
    </row>
    <row r="26381" spans="1:6" x14ac:dyDescent="0.25">
      <c r="A26381" t="s">
        <v>69</v>
      </c>
      <c r="B26381">
        <v>1999</v>
      </c>
      <c r="C26381" t="s">
        <v>8</v>
      </c>
      <c r="D26381" t="s">
        <v>62</v>
      </c>
      <c r="E26381" t="s">
        <v>6</v>
      </c>
      <c r="F26381">
        <v>209</v>
      </c>
    </row>
    <row r="26382" spans="1:6" x14ac:dyDescent="0.25">
      <c r="A26382" t="s">
        <v>69</v>
      </c>
      <c r="B26382">
        <v>1999</v>
      </c>
      <c r="C26382" t="s">
        <v>8</v>
      </c>
      <c r="D26382" t="s">
        <v>64</v>
      </c>
      <c r="E26382" t="s">
        <v>56</v>
      </c>
      <c r="F26382">
        <v>11</v>
      </c>
    </row>
    <row r="26383" spans="1:6" x14ac:dyDescent="0.25">
      <c r="A26383" t="s">
        <v>69</v>
      </c>
      <c r="B26383">
        <v>1999</v>
      </c>
      <c r="C26383" t="s">
        <v>8</v>
      </c>
      <c r="D26383" t="s">
        <v>64</v>
      </c>
      <c r="E26383" t="s">
        <v>11</v>
      </c>
      <c r="F26383">
        <v>24</v>
      </c>
    </row>
    <row r="26384" spans="1:6" x14ac:dyDescent="0.25">
      <c r="A26384" t="s">
        <v>69</v>
      </c>
      <c r="B26384">
        <v>1999</v>
      </c>
      <c r="C26384" t="s">
        <v>8</v>
      </c>
      <c r="D26384" t="s">
        <v>64</v>
      </c>
      <c r="E26384" t="s">
        <v>12</v>
      </c>
      <c r="F26384">
        <v>8</v>
      </c>
    </row>
    <row r="26385" spans="1:6" x14ac:dyDescent="0.25">
      <c r="A26385" t="s">
        <v>69</v>
      </c>
      <c r="B26385">
        <v>1999</v>
      </c>
      <c r="C26385" t="s">
        <v>8</v>
      </c>
      <c r="D26385" t="s">
        <v>64</v>
      </c>
      <c r="E26385" t="s">
        <v>13</v>
      </c>
      <c r="F26385">
        <v>17</v>
      </c>
    </row>
    <row r="26386" spans="1:6" x14ac:dyDescent="0.25">
      <c r="A26386" t="s">
        <v>69</v>
      </c>
      <c r="B26386">
        <v>1999</v>
      </c>
      <c r="C26386" t="s">
        <v>8</v>
      </c>
      <c r="D26386" t="s">
        <v>64</v>
      </c>
      <c r="E26386" t="s">
        <v>14</v>
      </c>
      <c r="F26386">
        <v>3</v>
      </c>
    </row>
    <row r="26387" spans="1:6" x14ac:dyDescent="0.25">
      <c r="A26387" t="s">
        <v>69</v>
      </c>
      <c r="B26387">
        <v>1999</v>
      </c>
      <c r="C26387" t="s">
        <v>8</v>
      </c>
      <c r="D26387" t="s">
        <v>64</v>
      </c>
      <c r="E26387" t="s">
        <v>66</v>
      </c>
      <c r="F26387">
        <v>1</v>
      </c>
    </row>
    <row r="26388" spans="1:6" x14ac:dyDescent="0.25">
      <c r="A26388" t="s">
        <v>69</v>
      </c>
      <c r="B26388">
        <v>1999</v>
      </c>
      <c r="C26388" t="s">
        <v>8</v>
      </c>
      <c r="D26388" t="s">
        <v>64</v>
      </c>
      <c r="E26388" t="s">
        <v>57</v>
      </c>
      <c r="F26388">
        <v>1</v>
      </c>
    </row>
    <row r="26389" spans="1:6" x14ac:dyDescent="0.25">
      <c r="A26389" t="s">
        <v>69</v>
      </c>
      <c r="B26389">
        <v>1999</v>
      </c>
      <c r="C26389" t="s">
        <v>8</v>
      </c>
      <c r="D26389" t="s">
        <v>64</v>
      </c>
      <c r="E26389" t="s">
        <v>16</v>
      </c>
      <c r="F26389">
        <v>30</v>
      </c>
    </row>
    <row r="26390" spans="1:6" x14ac:dyDescent="0.25">
      <c r="A26390" t="s">
        <v>69</v>
      </c>
      <c r="B26390">
        <v>1999</v>
      </c>
      <c r="C26390" t="s">
        <v>8</v>
      </c>
      <c r="D26390" t="s">
        <v>64</v>
      </c>
      <c r="E26390" t="s">
        <v>17</v>
      </c>
      <c r="F26390">
        <v>19</v>
      </c>
    </row>
    <row r="26391" spans="1:6" x14ac:dyDescent="0.25">
      <c r="A26391" t="s">
        <v>69</v>
      </c>
      <c r="B26391">
        <v>1999</v>
      </c>
      <c r="C26391" t="s">
        <v>8</v>
      </c>
      <c r="D26391" t="s">
        <v>64</v>
      </c>
      <c r="E26391" t="s">
        <v>20</v>
      </c>
      <c r="F26391">
        <v>9</v>
      </c>
    </row>
    <row r="26392" spans="1:6" x14ac:dyDescent="0.25">
      <c r="A26392" t="s">
        <v>69</v>
      </c>
      <c r="B26392">
        <v>1999</v>
      </c>
      <c r="C26392" t="s">
        <v>8</v>
      </c>
      <c r="D26392" t="s">
        <v>64</v>
      </c>
      <c r="E26392" t="s">
        <v>58</v>
      </c>
      <c r="F26392">
        <v>16</v>
      </c>
    </row>
    <row r="26393" spans="1:6" x14ac:dyDescent="0.25">
      <c r="A26393" t="s">
        <v>69</v>
      </c>
      <c r="B26393">
        <v>1999</v>
      </c>
      <c r="C26393" t="s">
        <v>8</v>
      </c>
      <c r="D26393" t="s">
        <v>64</v>
      </c>
      <c r="E26393" t="s">
        <v>21</v>
      </c>
      <c r="F26393">
        <v>1</v>
      </c>
    </row>
    <row r="26394" spans="1:6" x14ac:dyDescent="0.25">
      <c r="A26394" t="s">
        <v>69</v>
      </c>
      <c r="B26394">
        <v>1999</v>
      </c>
      <c r="C26394" t="s">
        <v>8</v>
      </c>
      <c r="D26394" t="s">
        <v>64</v>
      </c>
      <c r="E26394" t="s">
        <v>22</v>
      </c>
      <c r="F26394">
        <v>4</v>
      </c>
    </row>
    <row r="26395" spans="1:6" x14ac:dyDescent="0.25">
      <c r="A26395" t="s">
        <v>69</v>
      </c>
      <c r="B26395">
        <v>1999</v>
      </c>
      <c r="C26395" t="s">
        <v>8</v>
      </c>
      <c r="D26395" t="s">
        <v>64</v>
      </c>
      <c r="E26395" t="s">
        <v>23</v>
      </c>
      <c r="F26395">
        <v>10</v>
      </c>
    </row>
    <row r="26396" spans="1:6" x14ac:dyDescent="0.25">
      <c r="A26396" t="s">
        <v>69</v>
      </c>
      <c r="B26396">
        <v>1999</v>
      </c>
      <c r="C26396" t="s">
        <v>8</v>
      </c>
      <c r="D26396" t="s">
        <v>64</v>
      </c>
      <c r="E26396" t="s">
        <v>24</v>
      </c>
      <c r="F26396">
        <v>16</v>
      </c>
    </row>
    <row r="26397" spans="1:6" x14ac:dyDescent="0.25">
      <c r="A26397" t="s">
        <v>69</v>
      </c>
      <c r="B26397">
        <v>1999</v>
      </c>
      <c r="C26397" t="s">
        <v>8</v>
      </c>
      <c r="D26397" t="s">
        <v>64</v>
      </c>
      <c r="E26397" t="s">
        <v>26</v>
      </c>
      <c r="F26397">
        <v>22</v>
      </c>
    </row>
    <row r="26398" spans="1:6" x14ac:dyDescent="0.25">
      <c r="A26398" t="s">
        <v>69</v>
      </c>
      <c r="B26398">
        <v>1999</v>
      </c>
      <c r="C26398" t="s">
        <v>8</v>
      </c>
      <c r="D26398" t="s">
        <v>64</v>
      </c>
      <c r="E26398" t="s">
        <v>27</v>
      </c>
      <c r="F26398">
        <v>2</v>
      </c>
    </row>
    <row r="26399" spans="1:6" x14ac:dyDescent="0.25">
      <c r="A26399" t="s">
        <v>69</v>
      </c>
      <c r="B26399">
        <v>1999</v>
      </c>
      <c r="C26399" t="s">
        <v>8</v>
      </c>
      <c r="D26399" t="s">
        <v>64</v>
      </c>
      <c r="E26399" t="s">
        <v>59</v>
      </c>
      <c r="F26399">
        <v>14</v>
      </c>
    </row>
    <row r="26400" spans="1:6" x14ac:dyDescent="0.25">
      <c r="A26400" t="s">
        <v>69</v>
      </c>
      <c r="B26400">
        <v>1999</v>
      </c>
      <c r="C26400" t="s">
        <v>8</v>
      </c>
      <c r="D26400" t="s">
        <v>64</v>
      </c>
      <c r="E26400" t="s">
        <v>28</v>
      </c>
      <c r="F26400">
        <v>1</v>
      </c>
    </row>
    <row r="26401" spans="1:6" x14ac:dyDescent="0.25">
      <c r="A26401" t="s">
        <v>69</v>
      </c>
      <c r="B26401">
        <v>1999</v>
      </c>
      <c r="C26401" t="s">
        <v>8</v>
      </c>
      <c r="D26401" t="s">
        <v>64</v>
      </c>
      <c r="E26401" t="s">
        <v>29</v>
      </c>
      <c r="F26401">
        <v>5</v>
      </c>
    </row>
    <row r="26402" spans="1:6" x14ac:dyDescent="0.25">
      <c r="A26402" t="s">
        <v>69</v>
      </c>
      <c r="B26402">
        <v>1999</v>
      </c>
      <c r="C26402" t="s">
        <v>8</v>
      </c>
      <c r="D26402" t="s">
        <v>64</v>
      </c>
      <c r="E26402" t="s">
        <v>30</v>
      </c>
      <c r="F26402">
        <v>7</v>
      </c>
    </row>
    <row r="26403" spans="1:6" x14ac:dyDescent="0.25">
      <c r="A26403" t="s">
        <v>69</v>
      </c>
      <c r="B26403">
        <v>1999</v>
      </c>
      <c r="C26403" t="s">
        <v>8</v>
      </c>
      <c r="D26403" t="s">
        <v>64</v>
      </c>
      <c r="E26403" t="s">
        <v>32</v>
      </c>
      <c r="F26403">
        <v>1</v>
      </c>
    </row>
    <row r="26404" spans="1:6" x14ac:dyDescent="0.25">
      <c r="A26404" t="s">
        <v>69</v>
      </c>
      <c r="B26404">
        <v>1999</v>
      </c>
      <c r="C26404" t="s">
        <v>8</v>
      </c>
      <c r="D26404" t="s">
        <v>64</v>
      </c>
      <c r="E26404" t="s">
        <v>35</v>
      </c>
      <c r="F26404">
        <v>3</v>
      </c>
    </row>
    <row r="26405" spans="1:6" x14ac:dyDescent="0.25">
      <c r="A26405" t="s">
        <v>69</v>
      </c>
      <c r="B26405">
        <v>1999</v>
      </c>
      <c r="C26405" t="s">
        <v>8</v>
      </c>
      <c r="D26405" t="s">
        <v>64</v>
      </c>
      <c r="E26405" t="s">
        <v>36</v>
      </c>
      <c r="F26405">
        <v>1</v>
      </c>
    </row>
    <row r="26406" spans="1:6" x14ac:dyDescent="0.25">
      <c r="A26406" t="s">
        <v>69</v>
      </c>
      <c r="B26406">
        <v>1999</v>
      </c>
      <c r="C26406" t="s">
        <v>8</v>
      </c>
      <c r="D26406" t="s">
        <v>64</v>
      </c>
      <c r="E26406" t="s">
        <v>37</v>
      </c>
      <c r="F26406">
        <v>3</v>
      </c>
    </row>
    <row r="26407" spans="1:6" x14ac:dyDescent="0.25">
      <c r="A26407" t="s">
        <v>69</v>
      </c>
      <c r="B26407">
        <v>1999</v>
      </c>
      <c r="C26407" t="s">
        <v>8</v>
      </c>
      <c r="D26407" t="s">
        <v>64</v>
      </c>
      <c r="E26407" t="s">
        <v>38</v>
      </c>
      <c r="F26407">
        <v>44</v>
      </c>
    </row>
    <row r="26408" spans="1:6" x14ac:dyDescent="0.25">
      <c r="A26408" t="s">
        <v>69</v>
      </c>
      <c r="B26408">
        <v>1999</v>
      </c>
      <c r="C26408" t="s">
        <v>8</v>
      </c>
      <c r="D26408" t="s">
        <v>64</v>
      </c>
      <c r="E26408" t="s">
        <v>40</v>
      </c>
      <c r="F26408">
        <v>16</v>
      </c>
    </row>
    <row r="26409" spans="1:6" x14ac:dyDescent="0.25">
      <c r="A26409" t="s">
        <v>69</v>
      </c>
      <c r="B26409">
        <v>1999</v>
      </c>
      <c r="C26409" t="s">
        <v>8</v>
      </c>
      <c r="D26409" t="s">
        <v>64</v>
      </c>
      <c r="E26409" t="s">
        <v>41</v>
      </c>
      <c r="F26409">
        <v>27</v>
      </c>
    </row>
    <row r="26410" spans="1:6" x14ac:dyDescent="0.25">
      <c r="A26410" t="s">
        <v>69</v>
      </c>
      <c r="B26410">
        <v>1999</v>
      </c>
      <c r="C26410" t="s">
        <v>8</v>
      </c>
      <c r="D26410" t="s">
        <v>64</v>
      </c>
      <c r="E26410" t="s">
        <v>42</v>
      </c>
      <c r="F26410">
        <v>2</v>
      </c>
    </row>
    <row r="26411" spans="1:6" x14ac:dyDescent="0.25">
      <c r="A26411" t="s">
        <v>69</v>
      </c>
      <c r="B26411">
        <v>1999</v>
      </c>
      <c r="C26411" t="s">
        <v>8</v>
      </c>
      <c r="D26411" t="s">
        <v>64</v>
      </c>
      <c r="E26411" t="s">
        <v>43</v>
      </c>
      <c r="F26411">
        <v>1</v>
      </c>
    </row>
    <row r="26412" spans="1:6" x14ac:dyDescent="0.25">
      <c r="A26412" t="s">
        <v>69</v>
      </c>
      <c r="B26412">
        <v>1999</v>
      </c>
      <c r="C26412" t="s">
        <v>8</v>
      </c>
      <c r="D26412" t="s">
        <v>64</v>
      </c>
      <c r="E26412" t="s">
        <v>45</v>
      </c>
      <c r="F26412">
        <v>13</v>
      </c>
    </row>
    <row r="26413" spans="1:6" x14ac:dyDescent="0.25">
      <c r="A26413" t="s">
        <v>69</v>
      </c>
      <c r="B26413">
        <v>1999</v>
      </c>
      <c r="C26413" t="s">
        <v>8</v>
      </c>
      <c r="D26413" t="s">
        <v>64</v>
      </c>
      <c r="E26413" t="s">
        <v>47</v>
      </c>
      <c r="F26413">
        <v>44</v>
      </c>
    </row>
    <row r="26414" spans="1:6" x14ac:dyDescent="0.25">
      <c r="A26414" t="s">
        <v>69</v>
      </c>
      <c r="B26414">
        <v>1999</v>
      </c>
      <c r="C26414" t="s">
        <v>8</v>
      </c>
      <c r="D26414" t="s">
        <v>64</v>
      </c>
      <c r="E26414" t="s">
        <v>48</v>
      </c>
      <c r="F26414">
        <v>31</v>
      </c>
    </row>
    <row r="26415" spans="1:6" x14ac:dyDescent="0.25">
      <c r="A26415" t="s">
        <v>69</v>
      </c>
      <c r="B26415">
        <v>1999</v>
      </c>
      <c r="C26415" t="s">
        <v>8</v>
      </c>
      <c r="D26415" t="s">
        <v>64</v>
      </c>
      <c r="E26415" t="s">
        <v>50</v>
      </c>
      <c r="F26415">
        <v>8</v>
      </c>
    </row>
    <row r="26416" spans="1:6" x14ac:dyDescent="0.25">
      <c r="A26416" t="s">
        <v>69</v>
      </c>
      <c r="B26416">
        <v>1999</v>
      </c>
      <c r="C26416" t="s">
        <v>8</v>
      </c>
      <c r="D26416" t="s">
        <v>64</v>
      </c>
      <c r="E26416" t="s">
        <v>51</v>
      </c>
      <c r="F26416">
        <v>1</v>
      </c>
    </row>
    <row r="26417" spans="1:6" x14ac:dyDescent="0.25">
      <c r="A26417" t="s">
        <v>69</v>
      </c>
      <c r="B26417">
        <v>1999</v>
      </c>
      <c r="C26417" t="s">
        <v>8</v>
      </c>
      <c r="D26417" t="s">
        <v>64</v>
      </c>
      <c r="E26417" t="s">
        <v>52</v>
      </c>
      <c r="F26417">
        <v>1</v>
      </c>
    </row>
    <row r="26418" spans="1:6" x14ac:dyDescent="0.25">
      <c r="A26418" t="s">
        <v>69</v>
      </c>
      <c r="B26418">
        <v>1999</v>
      </c>
      <c r="C26418" t="s">
        <v>8</v>
      </c>
      <c r="D26418" t="s">
        <v>64</v>
      </c>
      <c r="E26418" t="s">
        <v>6</v>
      </c>
      <c r="F26418">
        <v>417</v>
      </c>
    </row>
    <row r="26419" spans="1:6" x14ac:dyDescent="0.25">
      <c r="A26419" t="s">
        <v>69</v>
      </c>
      <c r="B26419">
        <v>1999</v>
      </c>
      <c r="C26419" t="s">
        <v>8</v>
      </c>
      <c r="D26419" t="s">
        <v>65</v>
      </c>
      <c r="E26419" t="s">
        <v>11</v>
      </c>
      <c r="F26419">
        <v>3</v>
      </c>
    </row>
    <row r="26420" spans="1:6" x14ac:dyDescent="0.25">
      <c r="A26420" t="s">
        <v>69</v>
      </c>
      <c r="B26420">
        <v>1999</v>
      </c>
      <c r="C26420" t="s">
        <v>8</v>
      </c>
      <c r="D26420" t="s">
        <v>65</v>
      </c>
      <c r="E26420" t="s">
        <v>13</v>
      </c>
      <c r="F26420">
        <v>2</v>
      </c>
    </row>
    <row r="26421" spans="1:6" x14ac:dyDescent="0.25">
      <c r="A26421" t="s">
        <v>69</v>
      </c>
      <c r="B26421">
        <v>1999</v>
      </c>
      <c r="C26421" t="s">
        <v>8</v>
      </c>
      <c r="D26421" t="s">
        <v>65</v>
      </c>
      <c r="E26421" t="s">
        <v>14</v>
      </c>
      <c r="F26421">
        <v>2</v>
      </c>
    </row>
    <row r="26422" spans="1:6" x14ac:dyDescent="0.25">
      <c r="A26422" t="s">
        <v>69</v>
      </c>
      <c r="B26422">
        <v>1999</v>
      </c>
      <c r="C26422" t="s">
        <v>8</v>
      </c>
      <c r="D26422" t="s">
        <v>65</v>
      </c>
      <c r="E26422" t="s">
        <v>16</v>
      </c>
      <c r="F26422">
        <v>6</v>
      </c>
    </row>
    <row r="26423" spans="1:6" x14ac:dyDescent="0.25">
      <c r="A26423" t="s">
        <v>69</v>
      </c>
      <c r="B26423">
        <v>1999</v>
      </c>
      <c r="C26423" t="s">
        <v>8</v>
      </c>
      <c r="D26423" t="s">
        <v>65</v>
      </c>
      <c r="E26423" t="s">
        <v>17</v>
      </c>
      <c r="F26423">
        <v>2</v>
      </c>
    </row>
    <row r="26424" spans="1:6" x14ac:dyDescent="0.25">
      <c r="A26424" t="s">
        <v>69</v>
      </c>
      <c r="B26424">
        <v>1999</v>
      </c>
      <c r="C26424" t="s">
        <v>8</v>
      </c>
      <c r="D26424" t="s">
        <v>65</v>
      </c>
      <c r="E26424" t="s">
        <v>20</v>
      </c>
      <c r="F26424">
        <v>5</v>
      </c>
    </row>
    <row r="26425" spans="1:6" x14ac:dyDescent="0.25">
      <c r="A26425" t="s">
        <v>69</v>
      </c>
      <c r="B26425">
        <v>1999</v>
      </c>
      <c r="C26425" t="s">
        <v>8</v>
      </c>
      <c r="D26425" t="s">
        <v>65</v>
      </c>
      <c r="E26425" t="s">
        <v>58</v>
      </c>
      <c r="F26425">
        <v>2</v>
      </c>
    </row>
    <row r="26426" spans="1:6" x14ac:dyDescent="0.25">
      <c r="A26426" t="s">
        <v>69</v>
      </c>
      <c r="B26426">
        <v>1999</v>
      </c>
      <c r="C26426" t="s">
        <v>8</v>
      </c>
      <c r="D26426" t="s">
        <v>65</v>
      </c>
      <c r="E26426" t="s">
        <v>24</v>
      </c>
      <c r="F26426">
        <v>1</v>
      </c>
    </row>
    <row r="26427" spans="1:6" x14ac:dyDescent="0.25">
      <c r="A26427" t="s">
        <v>69</v>
      </c>
      <c r="B26427">
        <v>1999</v>
      </c>
      <c r="C26427" t="s">
        <v>8</v>
      </c>
      <c r="D26427" t="s">
        <v>65</v>
      </c>
      <c r="E26427" t="s">
        <v>59</v>
      </c>
      <c r="F26427">
        <v>1</v>
      </c>
    </row>
    <row r="26428" spans="1:6" x14ac:dyDescent="0.25">
      <c r="A26428" t="s">
        <v>69</v>
      </c>
      <c r="B26428">
        <v>1999</v>
      </c>
      <c r="C26428" t="s">
        <v>8</v>
      </c>
      <c r="D26428" t="s">
        <v>65</v>
      </c>
      <c r="E26428" t="s">
        <v>28</v>
      </c>
      <c r="F26428">
        <v>1</v>
      </c>
    </row>
    <row r="26429" spans="1:6" x14ac:dyDescent="0.25">
      <c r="A26429" t="s">
        <v>69</v>
      </c>
      <c r="B26429">
        <v>1999</v>
      </c>
      <c r="C26429" t="s">
        <v>8</v>
      </c>
      <c r="D26429" t="s">
        <v>65</v>
      </c>
      <c r="E26429" t="s">
        <v>29</v>
      </c>
      <c r="F26429">
        <v>1</v>
      </c>
    </row>
    <row r="26430" spans="1:6" x14ac:dyDescent="0.25">
      <c r="A26430" t="s">
        <v>69</v>
      </c>
      <c r="B26430">
        <v>1999</v>
      </c>
      <c r="C26430" t="s">
        <v>8</v>
      </c>
      <c r="D26430" t="s">
        <v>65</v>
      </c>
      <c r="E26430" t="s">
        <v>30</v>
      </c>
      <c r="F26430">
        <v>3</v>
      </c>
    </row>
    <row r="26431" spans="1:6" x14ac:dyDescent="0.25">
      <c r="A26431" t="s">
        <v>69</v>
      </c>
      <c r="B26431">
        <v>1999</v>
      </c>
      <c r="C26431" t="s">
        <v>8</v>
      </c>
      <c r="D26431" t="s">
        <v>65</v>
      </c>
      <c r="E26431" t="s">
        <v>35</v>
      </c>
      <c r="F26431">
        <v>2</v>
      </c>
    </row>
    <row r="26432" spans="1:6" x14ac:dyDescent="0.25">
      <c r="A26432" t="s">
        <v>69</v>
      </c>
      <c r="B26432">
        <v>1999</v>
      </c>
      <c r="C26432" t="s">
        <v>8</v>
      </c>
      <c r="D26432" t="s">
        <v>65</v>
      </c>
      <c r="E26432" t="s">
        <v>37</v>
      </c>
      <c r="F26432">
        <v>7</v>
      </c>
    </row>
    <row r="26433" spans="1:6" x14ac:dyDescent="0.25">
      <c r="A26433" t="s">
        <v>69</v>
      </c>
      <c r="B26433">
        <v>1999</v>
      </c>
      <c r="C26433" t="s">
        <v>8</v>
      </c>
      <c r="D26433" t="s">
        <v>65</v>
      </c>
      <c r="E26433" t="s">
        <v>40</v>
      </c>
      <c r="F26433">
        <v>1</v>
      </c>
    </row>
    <row r="26434" spans="1:6" x14ac:dyDescent="0.25">
      <c r="A26434" t="s">
        <v>69</v>
      </c>
      <c r="B26434">
        <v>1999</v>
      </c>
      <c r="C26434" t="s">
        <v>8</v>
      </c>
      <c r="D26434" t="s">
        <v>65</v>
      </c>
      <c r="E26434" t="s">
        <v>41</v>
      </c>
      <c r="F26434">
        <v>1</v>
      </c>
    </row>
    <row r="26435" spans="1:6" x14ac:dyDescent="0.25">
      <c r="A26435" t="s">
        <v>69</v>
      </c>
      <c r="B26435">
        <v>1999</v>
      </c>
      <c r="C26435" t="s">
        <v>8</v>
      </c>
      <c r="D26435" t="s">
        <v>65</v>
      </c>
      <c r="E26435" t="s">
        <v>43</v>
      </c>
      <c r="F26435">
        <v>3</v>
      </c>
    </row>
    <row r="26436" spans="1:6" x14ac:dyDescent="0.25">
      <c r="A26436" t="s">
        <v>69</v>
      </c>
      <c r="B26436">
        <v>1999</v>
      </c>
      <c r="C26436" t="s">
        <v>8</v>
      </c>
      <c r="D26436" t="s">
        <v>65</v>
      </c>
      <c r="E26436" t="s">
        <v>45</v>
      </c>
      <c r="F26436">
        <v>2</v>
      </c>
    </row>
    <row r="26437" spans="1:6" x14ac:dyDescent="0.25">
      <c r="A26437" t="s">
        <v>69</v>
      </c>
      <c r="B26437">
        <v>1999</v>
      </c>
      <c r="C26437" t="s">
        <v>8</v>
      </c>
      <c r="D26437" t="s">
        <v>65</v>
      </c>
      <c r="E26437" t="s">
        <v>48</v>
      </c>
      <c r="F26437">
        <v>5</v>
      </c>
    </row>
    <row r="26438" spans="1:6" x14ac:dyDescent="0.25">
      <c r="A26438" t="s">
        <v>69</v>
      </c>
      <c r="B26438">
        <v>1999</v>
      </c>
      <c r="C26438" t="s">
        <v>8</v>
      </c>
      <c r="D26438" t="s">
        <v>65</v>
      </c>
      <c r="E26438" t="s">
        <v>50</v>
      </c>
      <c r="F26438">
        <v>1</v>
      </c>
    </row>
    <row r="26439" spans="1:6" x14ac:dyDescent="0.25">
      <c r="A26439" t="s">
        <v>69</v>
      </c>
      <c r="B26439">
        <v>1999</v>
      </c>
      <c r="C26439" t="s">
        <v>8</v>
      </c>
      <c r="D26439" t="s">
        <v>65</v>
      </c>
      <c r="E26439" t="s">
        <v>51</v>
      </c>
      <c r="F26439">
        <v>1</v>
      </c>
    </row>
    <row r="26440" spans="1:6" x14ac:dyDescent="0.25">
      <c r="A26440" t="s">
        <v>69</v>
      </c>
      <c r="B26440">
        <v>1999</v>
      </c>
      <c r="C26440" t="s">
        <v>8</v>
      </c>
      <c r="D26440" t="s">
        <v>65</v>
      </c>
      <c r="E26440" t="s">
        <v>6</v>
      </c>
      <c r="F26440">
        <v>52</v>
      </c>
    </row>
    <row r="26441" spans="1:6" x14ac:dyDescent="0.25">
      <c r="A26441" t="s">
        <v>69</v>
      </c>
      <c r="B26441">
        <v>1999</v>
      </c>
      <c r="C26441" t="s">
        <v>67</v>
      </c>
      <c r="D26441" t="s">
        <v>9</v>
      </c>
      <c r="E26441" t="s">
        <v>11</v>
      </c>
      <c r="F26441">
        <v>4</v>
      </c>
    </row>
    <row r="26442" spans="1:6" x14ac:dyDescent="0.25">
      <c r="A26442" t="s">
        <v>69</v>
      </c>
      <c r="B26442">
        <v>1999</v>
      </c>
      <c r="C26442" t="s">
        <v>67</v>
      </c>
      <c r="D26442" t="s">
        <v>9</v>
      </c>
      <c r="E26442" t="s">
        <v>16</v>
      </c>
      <c r="F26442">
        <v>1</v>
      </c>
    </row>
    <row r="26443" spans="1:6" x14ac:dyDescent="0.25">
      <c r="A26443" t="s">
        <v>69</v>
      </c>
      <c r="B26443">
        <v>1999</v>
      </c>
      <c r="C26443" t="s">
        <v>67</v>
      </c>
      <c r="D26443" t="s">
        <v>9</v>
      </c>
      <c r="E26443" t="s">
        <v>20</v>
      </c>
      <c r="F26443">
        <v>1</v>
      </c>
    </row>
    <row r="26444" spans="1:6" x14ac:dyDescent="0.25">
      <c r="A26444" t="s">
        <v>69</v>
      </c>
      <c r="B26444">
        <v>1999</v>
      </c>
      <c r="C26444" t="s">
        <v>67</v>
      </c>
      <c r="D26444" t="s">
        <v>9</v>
      </c>
      <c r="E26444" t="s">
        <v>38</v>
      </c>
      <c r="F26444">
        <v>7</v>
      </c>
    </row>
    <row r="26445" spans="1:6" x14ac:dyDescent="0.25">
      <c r="A26445" t="s">
        <v>69</v>
      </c>
      <c r="B26445">
        <v>1999</v>
      </c>
      <c r="C26445" t="s">
        <v>67</v>
      </c>
      <c r="D26445" t="s">
        <v>9</v>
      </c>
      <c r="E26445" t="s">
        <v>41</v>
      </c>
      <c r="F26445">
        <v>4</v>
      </c>
    </row>
    <row r="26446" spans="1:6" x14ac:dyDescent="0.25">
      <c r="A26446" t="s">
        <v>69</v>
      </c>
      <c r="B26446">
        <v>1999</v>
      </c>
      <c r="C26446" t="s">
        <v>67</v>
      </c>
      <c r="D26446" t="s">
        <v>9</v>
      </c>
      <c r="E26446" t="s">
        <v>47</v>
      </c>
      <c r="F26446">
        <v>1</v>
      </c>
    </row>
    <row r="26447" spans="1:6" x14ac:dyDescent="0.25">
      <c r="A26447" t="s">
        <v>69</v>
      </c>
      <c r="B26447">
        <v>1999</v>
      </c>
      <c r="C26447" t="s">
        <v>67</v>
      </c>
      <c r="D26447" t="s">
        <v>9</v>
      </c>
      <c r="E26447" t="s">
        <v>6</v>
      </c>
      <c r="F26447">
        <v>18</v>
      </c>
    </row>
    <row r="26448" spans="1:6" x14ac:dyDescent="0.25">
      <c r="A26448" t="s">
        <v>69</v>
      </c>
      <c r="B26448">
        <v>1999</v>
      </c>
      <c r="C26448" t="s">
        <v>67</v>
      </c>
      <c r="D26448" t="s">
        <v>55</v>
      </c>
      <c r="E26448" t="s">
        <v>56</v>
      </c>
      <c r="F26448">
        <v>3</v>
      </c>
    </row>
    <row r="26449" spans="1:6" x14ac:dyDescent="0.25">
      <c r="A26449" t="s">
        <v>69</v>
      </c>
      <c r="B26449">
        <v>1999</v>
      </c>
      <c r="C26449" t="s">
        <v>67</v>
      </c>
      <c r="D26449" t="s">
        <v>55</v>
      </c>
      <c r="E26449" t="s">
        <v>13</v>
      </c>
      <c r="F26449">
        <v>6</v>
      </c>
    </row>
    <row r="26450" spans="1:6" x14ac:dyDescent="0.25">
      <c r="A26450" t="s">
        <v>69</v>
      </c>
      <c r="B26450">
        <v>1999</v>
      </c>
      <c r="C26450" t="s">
        <v>67</v>
      </c>
      <c r="D26450" t="s">
        <v>55</v>
      </c>
      <c r="E26450" t="s">
        <v>17</v>
      </c>
      <c r="F26450">
        <v>1</v>
      </c>
    </row>
    <row r="26451" spans="1:6" x14ac:dyDescent="0.25">
      <c r="A26451" t="s">
        <v>69</v>
      </c>
      <c r="B26451">
        <v>1999</v>
      </c>
      <c r="C26451" t="s">
        <v>67</v>
      </c>
      <c r="D26451" t="s">
        <v>55</v>
      </c>
      <c r="E26451" t="s">
        <v>58</v>
      </c>
      <c r="F26451">
        <v>1</v>
      </c>
    </row>
    <row r="26452" spans="1:6" x14ac:dyDescent="0.25">
      <c r="A26452" t="s">
        <v>69</v>
      </c>
      <c r="B26452">
        <v>1999</v>
      </c>
      <c r="C26452" t="s">
        <v>67</v>
      </c>
      <c r="D26452" t="s">
        <v>55</v>
      </c>
      <c r="E26452" t="s">
        <v>26</v>
      </c>
      <c r="F26452">
        <v>2</v>
      </c>
    </row>
    <row r="26453" spans="1:6" x14ac:dyDescent="0.25">
      <c r="A26453" t="s">
        <v>69</v>
      </c>
      <c r="B26453">
        <v>1999</v>
      </c>
      <c r="C26453" t="s">
        <v>67</v>
      </c>
      <c r="D26453" t="s">
        <v>55</v>
      </c>
      <c r="E26453" t="s">
        <v>27</v>
      </c>
      <c r="F26453">
        <v>2</v>
      </c>
    </row>
    <row r="26454" spans="1:6" x14ac:dyDescent="0.25">
      <c r="A26454" t="s">
        <v>69</v>
      </c>
      <c r="B26454">
        <v>1999</v>
      </c>
      <c r="C26454" t="s">
        <v>67</v>
      </c>
      <c r="D26454" t="s">
        <v>55</v>
      </c>
      <c r="E26454" t="s">
        <v>30</v>
      </c>
      <c r="F26454">
        <v>2</v>
      </c>
    </row>
    <row r="26455" spans="1:6" x14ac:dyDescent="0.25">
      <c r="A26455" t="s">
        <v>69</v>
      </c>
      <c r="B26455">
        <v>1999</v>
      </c>
      <c r="C26455" t="s">
        <v>67</v>
      </c>
      <c r="D26455" t="s">
        <v>55</v>
      </c>
      <c r="E26455" t="s">
        <v>35</v>
      </c>
      <c r="F26455">
        <v>1</v>
      </c>
    </row>
    <row r="26456" spans="1:6" x14ac:dyDescent="0.25">
      <c r="A26456" t="s">
        <v>69</v>
      </c>
      <c r="B26456">
        <v>1999</v>
      </c>
      <c r="C26456" t="s">
        <v>67</v>
      </c>
      <c r="D26456" t="s">
        <v>55</v>
      </c>
      <c r="E26456" t="s">
        <v>37</v>
      </c>
      <c r="F26456">
        <v>1</v>
      </c>
    </row>
    <row r="26457" spans="1:6" x14ac:dyDescent="0.25">
      <c r="A26457" t="s">
        <v>69</v>
      </c>
      <c r="B26457">
        <v>1999</v>
      </c>
      <c r="C26457" t="s">
        <v>67</v>
      </c>
      <c r="D26457" t="s">
        <v>55</v>
      </c>
      <c r="E26457" t="s">
        <v>40</v>
      </c>
      <c r="F26457">
        <v>1</v>
      </c>
    </row>
    <row r="26458" spans="1:6" x14ac:dyDescent="0.25">
      <c r="A26458" t="s">
        <v>69</v>
      </c>
      <c r="B26458">
        <v>1999</v>
      </c>
      <c r="C26458" t="s">
        <v>67</v>
      </c>
      <c r="D26458" t="s">
        <v>55</v>
      </c>
      <c r="E26458" t="s">
        <v>43</v>
      </c>
      <c r="F26458">
        <v>1</v>
      </c>
    </row>
    <row r="26459" spans="1:6" x14ac:dyDescent="0.25">
      <c r="A26459" t="s">
        <v>69</v>
      </c>
      <c r="B26459">
        <v>1999</v>
      </c>
      <c r="C26459" t="s">
        <v>67</v>
      </c>
      <c r="D26459" t="s">
        <v>55</v>
      </c>
      <c r="E26459" t="s">
        <v>51</v>
      </c>
      <c r="F26459">
        <v>5</v>
      </c>
    </row>
    <row r="26460" spans="1:6" x14ac:dyDescent="0.25">
      <c r="A26460" t="s">
        <v>69</v>
      </c>
      <c r="B26460">
        <v>1999</v>
      </c>
      <c r="C26460" t="s">
        <v>67</v>
      </c>
      <c r="D26460" t="s">
        <v>55</v>
      </c>
      <c r="E26460" t="s">
        <v>6</v>
      </c>
      <c r="F26460">
        <v>26</v>
      </c>
    </row>
    <row r="26461" spans="1:6" x14ac:dyDescent="0.25">
      <c r="A26461" t="s">
        <v>69</v>
      </c>
      <c r="B26461">
        <v>1999</v>
      </c>
      <c r="C26461" t="s">
        <v>67</v>
      </c>
      <c r="D26461" t="s">
        <v>60</v>
      </c>
      <c r="E26461" t="s">
        <v>56</v>
      </c>
      <c r="F26461">
        <v>86</v>
      </c>
    </row>
    <row r="26462" spans="1:6" x14ac:dyDescent="0.25">
      <c r="A26462" t="s">
        <v>69</v>
      </c>
      <c r="B26462">
        <v>1999</v>
      </c>
      <c r="C26462" t="s">
        <v>67</v>
      </c>
      <c r="D26462" t="s">
        <v>60</v>
      </c>
      <c r="E26462" t="s">
        <v>11</v>
      </c>
      <c r="F26462">
        <v>29</v>
      </c>
    </row>
    <row r="26463" spans="1:6" x14ac:dyDescent="0.25">
      <c r="A26463" t="s">
        <v>69</v>
      </c>
      <c r="B26463">
        <v>1999</v>
      </c>
      <c r="C26463" t="s">
        <v>67</v>
      </c>
      <c r="D26463" t="s">
        <v>60</v>
      </c>
      <c r="E26463" t="s">
        <v>12</v>
      </c>
      <c r="F26463">
        <v>35</v>
      </c>
    </row>
    <row r="26464" spans="1:6" x14ac:dyDescent="0.25">
      <c r="A26464" t="s">
        <v>69</v>
      </c>
      <c r="B26464">
        <v>1999</v>
      </c>
      <c r="C26464" t="s">
        <v>67</v>
      </c>
      <c r="D26464" t="s">
        <v>60</v>
      </c>
      <c r="E26464" t="s">
        <v>13</v>
      </c>
      <c r="F26464">
        <v>48</v>
      </c>
    </row>
    <row r="26465" spans="1:6" x14ac:dyDescent="0.25">
      <c r="A26465" t="s">
        <v>69</v>
      </c>
      <c r="B26465">
        <v>1999</v>
      </c>
      <c r="C26465" t="s">
        <v>67</v>
      </c>
      <c r="D26465" t="s">
        <v>60</v>
      </c>
      <c r="E26465" t="s">
        <v>15</v>
      </c>
      <c r="F26465">
        <v>5</v>
      </c>
    </row>
    <row r="26466" spans="1:6" x14ac:dyDescent="0.25">
      <c r="A26466" t="s">
        <v>69</v>
      </c>
      <c r="B26466">
        <v>1999</v>
      </c>
      <c r="C26466" t="s">
        <v>67</v>
      </c>
      <c r="D26466" t="s">
        <v>60</v>
      </c>
      <c r="E26466" t="s">
        <v>66</v>
      </c>
      <c r="F26466">
        <v>4</v>
      </c>
    </row>
    <row r="26467" spans="1:6" x14ac:dyDescent="0.25">
      <c r="A26467" t="s">
        <v>69</v>
      </c>
      <c r="B26467">
        <v>1999</v>
      </c>
      <c r="C26467" t="s">
        <v>67</v>
      </c>
      <c r="D26467" t="s">
        <v>60</v>
      </c>
      <c r="E26467" t="s">
        <v>57</v>
      </c>
      <c r="F26467">
        <v>21</v>
      </c>
    </row>
    <row r="26468" spans="1:6" x14ac:dyDescent="0.25">
      <c r="A26468" t="s">
        <v>69</v>
      </c>
      <c r="B26468">
        <v>1999</v>
      </c>
      <c r="C26468" t="s">
        <v>67</v>
      </c>
      <c r="D26468" t="s">
        <v>60</v>
      </c>
      <c r="E26468" t="s">
        <v>16</v>
      </c>
      <c r="F26468">
        <v>116</v>
      </c>
    </row>
    <row r="26469" spans="1:6" x14ac:dyDescent="0.25">
      <c r="A26469" t="s">
        <v>69</v>
      </c>
      <c r="B26469">
        <v>1999</v>
      </c>
      <c r="C26469" t="s">
        <v>67</v>
      </c>
      <c r="D26469" t="s">
        <v>60</v>
      </c>
      <c r="E26469" t="s">
        <v>17</v>
      </c>
      <c r="F26469">
        <v>247</v>
      </c>
    </row>
    <row r="26470" spans="1:6" x14ac:dyDescent="0.25">
      <c r="A26470" t="s">
        <v>69</v>
      </c>
      <c r="B26470">
        <v>1999</v>
      </c>
      <c r="C26470" t="s">
        <v>67</v>
      </c>
      <c r="D26470" t="s">
        <v>60</v>
      </c>
      <c r="E26470" t="s">
        <v>20</v>
      </c>
      <c r="F26470">
        <v>170</v>
      </c>
    </row>
    <row r="26471" spans="1:6" x14ac:dyDescent="0.25">
      <c r="A26471" t="s">
        <v>69</v>
      </c>
      <c r="B26471">
        <v>1999</v>
      </c>
      <c r="C26471" t="s">
        <v>67</v>
      </c>
      <c r="D26471" t="s">
        <v>60</v>
      </c>
      <c r="E26471" t="s">
        <v>58</v>
      </c>
      <c r="F26471">
        <v>211</v>
      </c>
    </row>
    <row r="26472" spans="1:6" x14ac:dyDescent="0.25">
      <c r="A26472" t="s">
        <v>69</v>
      </c>
      <c r="B26472">
        <v>1999</v>
      </c>
      <c r="C26472" t="s">
        <v>67</v>
      </c>
      <c r="D26472" t="s">
        <v>60</v>
      </c>
      <c r="E26472" t="s">
        <v>21</v>
      </c>
      <c r="F26472">
        <v>2</v>
      </c>
    </row>
    <row r="26473" spans="1:6" x14ac:dyDescent="0.25">
      <c r="A26473" t="s">
        <v>69</v>
      </c>
      <c r="B26473">
        <v>1999</v>
      </c>
      <c r="C26473" t="s">
        <v>67</v>
      </c>
      <c r="D26473" t="s">
        <v>60</v>
      </c>
      <c r="E26473" t="s">
        <v>22</v>
      </c>
      <c r="F26473">
        <v>2</v>
      </c>
    </row>
    <row r="26474" spans="1:6" x14ac:dyDescent="0.25">
      <c r="A26474" t="s">
        <v>69</v>
      </c>
      <c r="B26474">
        <v>1999</v>
      </c>
      <c r="C26474" t="s">
        <v>67</v>
      </c>
      <c r="D26474" t="s">
        <v>60</v>
      </c>
      <c r="E26474" t="s">
        <v>23</v>
      </c>
      <c r="F26474">
        <v>41</v>
      </c>
    </row>
    <row r="26475" spans="1:6" x14ac:dyDescent="0.25">
      <c r="A26475" t="s">
        <v>69</v>
      </c>
      <c r="B26475">
        <v>1999</v>
      </c>
      <c r="C26475" t="s">
        <v>67</v>
      </c>
      <c r="D26475" t="s">
        <v>60</v>
      </c>
      <c r="E26475" t="s">
        <v>24</v>
      </c>
      <c r="F26475">
        <v>131</v>
      </c>
    </row>
    <row r="26476" spans="1:6" x14ac:dyDescent="0.25">
      <c r="A26476" t="s">
        <v>69</v>
      </c>
      <c r="B26476">
        <v>1999</v>
      </c>
      <c r="C26476" t="s">
        <v>67</v>
      </c>
      <c r="D26476" t="s">
        <v>60</v>
      </c>
      <c r="E26476" t="s">
        <v>26</v>
      </c>
      <c r="F26476">
        <v>162</v>
      </c>
    </row>
    <row r="26477" spans="1:6" x14ac:dyDescent="0.25">
      <c r="A26477" t="s">
        <v>69</v>
      </c>
      <c r="B26477">
        <v>1999</v>
      </c>
      <c r="C26477" t="s">
        <v>67</v>
      </c>
      <c r="D26477" t="s">
        <v>60</v>
      </c>
      <c r="E26477" t="s">
        <v>27</v>
      </c>
      <c r="F26477">
        <v>10</v>
      </c>
    </row>
    <row r="26478" spans="1:6" x14ac:dyDescent="0.25">
      <c r="A26478" t="s">
        <v>69</v>
      </c>
      <c r="B26478">
        <v>1999</v>
      </c>
      <c r="C26478" t="s">
        <v>67</v>
      </c>
      <c r="D26478" t="s">
        <v>60</v>
      </c>
      <c r="E26478" t="s">
        <v>59</v>
      </c>
      <c r="F26478">
        <v>133</v>
      </c>
    </row>
    <row r="26479" spans="1:6" x14ac:dyDescent="0.25">
      <c r="A26479" t="s">
        <v>69</v>
      </c>
      <c r="B26479">
        <v>1999</v>
      </c>
      <c r="C26479" t="s">
        <v>67</v>
      </c>
      <c r="D26479" t="s">
        <v>60</v>
      </c>
      <c r="E26479" t="s">
        <v>28</v>
      </c>
      <c r="F26479">
        <v>2</v>
      </c>
    </row>
    <row r="26480" spans="1:6" x14ac:dyDescent="0.25">
      <c r="A26480" t="s">
        <v>69</v>
      </c>
      <c r="B26480">
        <v>1999</v>
      </c>
      <c r="C26480" t="s">
        <v>67</v>
      </c>
      <c r="D26480" t="s">
        <v>60</v>
      </c>
      <c r="E26480" t="s">
        <v>29</v>
      </c>
      <c r="F26480">
        <v>90</v>
      </c>
    </row>
    <row r="26481" spans="1:6" x14ac:dyDescent="0.25">
      <c r="A26481" t="s">
        <v>69</v>
      </c>
      <c r="B26481">
        <v>1999</v>
      </c>
      <c r="C26481" t="s">
        <v>67</v>
      </c>
      <c r="D26481" t="s">
        <v>60</v>
      </c>
      <c r="E26481" t="s">
        <v>30</v>
      </c>
      <c r="F26481">
        <v>33</v>
      </c>
    </row>
    <row r="26482" spans="1:6" x14ac:dyDescent="0.25">
      <c r="A26482" t="s">
        <v>69</v>
      </c>
      <c r="B26482">
        <v>1999</v>
      </c>
      <c r="C26482" t="s">
        <v>67</v>
      </c>
      <c r="D26482" t="s">
        <v>60</v>
      </c>
      <c r="E26482" t="s">
        <v>32</v>
      </c>
      <c r="F26482">
        <v>1</v>
      </c>
    </row>
    <row r="26483" spans="1:6" x14ac:dyDescent="0.25">
      <c r="A26483" t="s">
        <v>69</v>
      </c>
      <c r="B26483">
        <v>1999</v>
      </c>
      <c r="C26483" t="s">
        <v>67</v>
      </c>
      <c r="D26483" t="s">
        <v>60</v>
      </c>
      <c r="E26483" t="s">
        <v>35</v>
      </c>
      <c r="F26483">
        <v>26</v>
      </c>
    </row>
    <row r="26484" spans="1:6" x14ac:dyDescent="0.25">
      <c r="A26484" t="s">
        <v>69</v>
      </c>
      <c r="B26484">
        <v>1999</v>
      </c>
      <c r="C26484" t="s">
        <v>67</v>
      </c>
      <c r="D26484" t="s">
        <v>60</v>
      </c>
      <c r="E26484" t="s">
        <v>37</v>
      </c>
      <c r="F26484">
        <v>48</v>
      </c>
    </row>
    <row r="26485" spans="1:6" x14ac:dyDescent="0.25">
      <c r="A26485" t="s">
        <v>69</v>
      </c>
      <c r="B26485">
        <v>1999</v>
      </c>
      <c r="C26485" t="s">
        <v>67</v>
      </c>
      <c r="D26485" t="s">
        <v>60</v>
      </c>
      <c r="E26485" t="s">
        <v>38</v>
      </c>
      <c r="F26485">
        <v>205</v>
      </c>
    </row>
    <row r="26486" spans="1:6" x14ac:dyDescent="0.25">
      <c r="A26486" t="s">
        <v>69</v>
      </c>
      <c r="B26486">
        <v>1999</v>
      </c>
      <c r="C26486" t="s">
        <v>67</v>
      </c>
      <c r="D26486" t="s">
        <v>60</v>
      </c>
      <c r="E26486" t="s">
        <v>40</v>
      </c>
      <c r="F26486">
        <v>35</v>
      </c>
    </row>
    <row r="26487" spans="1:6" x14ac:dyDescent="0.25">
      <c r="A26487" t="s">
        <v>69</v>
      </c>
      <c r="B26487">
        <v>1999</v>
      </c>
      <c r="C26487" t="s">
        <v>67</v>
      </c>
      <c r="D26487" t="s">
        <v>60</v>
      </c>
      <c r="E26487" t="s">
        <v>41</v>
      </c>
      <c r="F26487">
        <v>62</v>
      </c>
    </row>
    <row r="26488" spans="1:6" x14ac:dyDescent="0.25">
      <c r="A26488" t="s">
        <v>69</v>
      </c>
      <c r="B26488">
        <v>1999</v>
      </c>
      <c r="C26488" t="s">
        <v>67</v>
      </c>
      <c r="D26488" t="s">
        <v>60</v>
      </c>
      <c r="E26488" t="s">
        <v>42</v>
      </c>
      <c r="F26488">
        <v>1</v>
      </c>
    </row>
    <row r="26489" spans="1:6" x14ac:dyDescent="0.25">
      <c r="A26489" t="s">
        <v>69</v>
      </c>
      <c r="B26489">
        <v>1999</v>
      </c>
      <c r="C26489" t="s">
        <v>67</v>
      </c>
      <c r="D26489" t="s">
        <v>60</v>
      </c>
      <c r="E26489" t="s">
        <v>43</v>
      </c>
      <c r="F26489">
        <v>38</v>
      </c>
    </row>
    <row r="26490" spans="1:6" x14ac:dyDescent="0.25">
      <c r="A26490" t="s">
        <v>69</v>
      </c>
      <c r="B26490">
        <v>1999</v>
      </c>
      <c r="C26490" t="s">
        <v>67</v>
      </c>
      <c r="D26490" t="s">
        <v>60</v>
      </c>
      <c r="E26490" t="s">
        <v>45</v>
      </c>
      <c r="F26490">
        <v>128</v>
      </c>
    </row>
    <row r="26491" spans="1:6" x14ac:dyDescent="0.25">
      <c r="A26491" t="s">
        <v>69</v>
      </c>
      <c r="B26491">
        <v>1999</v>
      </c>
      <c r="C26491" t="s">
        <v>67</v>
      </c>
      <c r="D26491" t="s">
        <v>60</v>
      </c>
      <c r="E26491" t="s">
        <v>47</v>
      </c>
      <c r="F26491">
        <v>318</v>
      </c>
    </row>
    <row r="26492" spans="1:6" x14ac:dyDescent="0.25">
      <c r="A26492" t="s">
        <v>69</v>
      </c>
      <c r="B26492">
        <v>1999</v>
      </c>
      <c r="C26492" t="s">
        <v>67</v>
      </c>
      <c r="D26492" t="s">
        <v>60</v>
      </c>
      <c r="E26492" t="s">
        <v>48</v>
      </c>
      <c r="F26492">
        <v>163</v>
      </c>
    </row>
    <row r="26493" spans="1:6" x14ac:dyDescent="0.25">
      <c r="A26493" t="s">
        <v>69</v>
      </c>
      <c r="B26493">
        <v>1999</v>
      </c>
      <c r="C26493" t="s">
        <v>67</v>
      </c>
      <c r="D26493" t="s">
        <v>60</v>
      </c>
      <c r="E26493" t="s">
        <v>50</v>
      </c>
      <c r="F26493">
        <v>73</v>
      </c>
    </row>
    <row r="26494" spans="1:6" x14ac:dyDescent="0.25">
      <c r="A26494" t="s">
        <v>69</v>
      </c>
      <c r="B26494">
        <v>1999</v>
      </c>
      <c r="C26494" t="s">
        <v>67</v>
      </c>
      <c r="D26494" t="s">
        <v>60</v>
      </c>
      <c r="E26494" t="s">
        <v>51</v>
      </c>
      <c r="F26494">
        <v>8</v>
      </c>
    </row>
    <row r="26495" spans="1:6" x14ac:dyDescent="0.25">
      <c r="A26495" t="s">
        <v>69</v>
      </c>
      <c r="B26495">
        <v>1999</v>
      </c>
      <c r="C26495" t="s">
        <v>67</v>
      </c>
      <c r="D26495" t="s">
        <v>60</v>
      </c>
      <c r="E26495" t="s">
        <v>52</v>
      </c>
      <c r="F26495">
        <v>1</v>
      </c>
    </row>
    <row r="26496" spans="1:6" x14ac:dyDescent="0.25">
      <c r="A26496" t="s">
        <v>69</v>
      </c>
      <c r="B26496">
        <v>1999</v>
      </c>
      <c r="C26496" t="s">
        <v>67</v>
      </c>
      <c r="D26496" t="s">
        <v>60</v>
      </c>
      <c r="E26496" t="s">
        <v>53</v>
      </c>
      <c r="F26496">
        <v>22</v>
      </c>
    </row>
    <row r="26497" spans="1:6" x14ac:dyDescent="0.25">
      <c r="A26497" t="s">
        <v>69</v>
      </c>
      <c r="B26497">
        <v>1999</v>
      </c>
      <c r="C26497" t="s">
        <v>67</v>
      </c>
      <c r="D26497" t="s">
        <v>60</v>
      </c>
      <c r="E26497" t="s">
        <v>6</v>
      </c>
      <c r="F26497">
        <v>2707</v>
      </c>
    </row>
    <row r="26498" spans="1:6" x14ac:dyDescent="0.25">
      <c r="A26498" t="s">
        <v>69</v>
      </c>
      <c r="B26498">
        <v>1999</v>
      </c>
      <c r="C26498" t="s">
        <v>67</v>
      </c>
      <c r="D26498" t="s">
        <v>62</v>
      </c>
      <c r="E26498" t="s">
        <v>56</v>
      </c>
      <c r="F26498">
        <v>1</v>
      </c>
    </row>
    <row r="26499" spans="1:6" x14ac:dyDescent="0.25">
      <c r="A26499" t="s">
        <v>69</v>
      </c>
      <c r="B26499">
        <v>1999</v>
      </c>
      <c r="C26499" t="s">
        <v>67</v>
      </c>
      <c r="D26499" t="s">
        <v>62</v>
      </c>
      <c r="E26499" t="s">
        <v>11</v>
      </c>
      <c r="F26499">
        <v>69</v>
      </c>
    </row>
    <row r="26500" spans="1:6" x14ac:dyDescent="0.25">
      <c r="A26500" t="s">
        <v>69</v>
      </c>
      <c r="B26500">
        <v>1999</v>
      </c>
      <c r="C26500" t="s">
        <v>67</v>
      </c>
      <c r="D26500" t="s">
        <v>62</v>
      </c>
      <c r="E26500" t="s">
        <v>12</v>
      </c>
      <c r="F26500">
        <v>1</v>
      </c>
    </row>
    <row r="26501" spans="1:6" x14ac:dyDescent="0.25">
      <c r="A26501" t="s">
        <v>69</v>
      </c>
      <c r="B26501">
        <v>1999</v>
      </c>
      <c r="C26501" t="s">
        <v>67</v>
      </c>
      <c r="D26501" t="s">
        <v>62</v>
      </c>
      <c r="E26501" t="s">
        <v>13</v>
      </c>
      <c r="F26501">
        <v>90</v>
      </c>
    </row>
    <row r="26502" spans="1:6" x14ac:dyDescent="0.25">
      <c r="A26502" t="s">
        <v>69</v>
      </c>
      <c r="B26502">
        <v>1999</v>
      </c>
      <c r="C26502" t="s">
        <v>67</v>
      </c>
      <c r="D26502" t="s">
        <v>62</v>
      </c>
      <c r="E26502" t="s">
        <v>14</v>
      </c>
      <c r="F26502">
        <v>1</v>
      </c>
    </row>
    <row r="26503" spans="1:6" x14ac:dyDescent="0.25">
      <c r="A26503" t="s">
        <v>69</v>
      </c>
      <c r="B26503">
        <v>1999</v>
      </c>
      <c r="C26503" t="s">
        <v>67</v>
      </c>
      <c r="D26503" t="s">
        <v>62</v>
      </c>
      <c r="E26503" t="s">
        <v>15</v>
      </c>
      <c r="F26503">
        <v>2</v>
      </c>
    </row>
    <row r="26504" spans="1:6" x14ac:dyDescent="0.25">
      <c r="A26504" t="s">
        <v>69</v>
      </c>
      <c r="B26504">
        <v>1999</v>
      </c>
      <c r="C26504" t="s">
        <v>67</v>
      </c>
      <c r="D26504" t="s">
        <v>62</v>
      </c>
      <c r="E26504" t="s">
        <v>16</v>
      </c>
      <c r="F26504">
        <v>31</v>
      </c>
    </row>
    <row r="26505" spans="1:6" x14ac:dyDescent="0.25">
      <c r="A26505" t="s">
        <v>69</v>
      </c>
      <c r="B26505">
        <v>1999</v>
      </c>
      <c r="C26505" t="s">
        <v>67</v>
      </c>
      <c r="D26505" t="s">
        <v>62</v>
      </c>
      <c r="E26505" t="s">
        <v>17</v>
      </c>
      <c r="F26505">
        <v>3</v>
      </c>
    </row>
    <row r="26506" spans="1:6" x14ac:dyDescent="0.25">
      <c r="A26506" t="s">
        <v>69</v>
      </c>
      <c r="B26506">
        <v>1999</v>
      </c>
      <c r="C26506" t="s">
        <v>67</v>
      </c>
      <c r="D26506" t="s">
        <v>62</v>
      </c>
      <c r="E26506" t="s">
        <v>20</v>
      </c>
      <c r="F26506">
        <v>20</v>
      </c>
    </row>
    <row r="26507" spans="1:6" x14ac:dyDescent="0.25">
      <c r="A26507" t="s">
        <v>69</v>
      </c>
      <c r="B26507">
        <v>1999</v>
      </c>
      <c r="C26507" t="s">
        <v>67</v>
      </c>
      <c r="D26507" t="s">
        <v>62</v>
      </c>
      <c r="E26507" t="s">
        <v>58</v>
      </c>
      <c r="F26507">
        <v>2</v>
      </c>
    </row>
    <row r="26508" spans="1:6" x14ac:dyDescent="0.25">
      <c r="A26508" t="s">
        <v>69</v>
      </c>
      <c r="B26508">
        <v>1999</v>
      </c>
      <c r="C26508" t="s">
        <v>67</v>
      </c>
      <c r="D26508" t="s">
        <v>62</v>
      </c>
      <c r="E26508" t="s">
        <v>22</v>
      </c>
      <c r="F26508">
        <v>3</v>
      </c>
    </row>
    <row r="26509" spans="1:6" x14ac:dyDescent="0.25">
      <c r="A26509" t="s">
        <v>69</v>
      </c>
      <c r="B26509">
        <v>1999</v>
      </c>
      <c r="C26509" t="s">
        <v>67</v>
      </c>
      <c r="D26509" t="s">
        <v>62</v>
      </c>
      <c r="E26509" t="s">
        <v>23</v>
      </c>
      <c r="F26509">
        <v>2</v>
      </c>
    </row>
    <row r="26510" spans="1:6" x14ac:dyDescent="0.25">
      <c r="A26510" t="s">
        <v>69</v>
      </c>
      <c r="B26510">
        <v>1999</v>
      </c>
      <c r="C26510" t="s">
        <v>67</v>
      </c>
      <c r="D26510" t="s">
        <v>62</v>
      </c>
      <c r="E26510" t="s">
        <v>26</v>
      </c>
      <c r="F26510">
        <v>1</v>
      </c>
    </row>
    <row r="26511" spans="1:6" x14ac:dyDescent="0.25">
      <c r="A26511" t="s">
        <v>69</v>
      </c>
      <c r="B26511">
        <v>1999</v>
      </c>
      <c r="C26511" t="s">
        <v>67</v>
      </c>
      <c r="D26511" t="s">
        <v>62</v>
      </c>
      <c r="E26511" t="s">
        <v>27</v>
      </c>
      <c r="F26511">
        <v>4</v>
      </c>
    </row>
    <row r="26512" spans="1:6" x14ac:dyDescent="0.25">
      <c r="A26512" t="s">
        <v>69</v>
      </c>
      <c r="B26512">
        <v>1999</v>
      </c>
      <c r="C26512" t="s">
        <v>67</v>
      </c>
      <c r="D26512" t="s">
        <v>62</v>
      </c>
      <c r="E26512" t="s">
        <v>59</v>
      </c>
      <c r="F26512">
        <v>1</v>
      </c>
    </row>
    <row r="26513" spans="1:6" x14ac:dyDescent="0.25">
      <c r="A26513" t="s">
        <v>69</v>
      </c>
      <c r="B26513">
        <v>1999</v>
      </c>
      <c r="C26513" t="s">
        <v>67</v>
      </c>
      <c r="D26513" t="s">
        <v>62</v>
      </c>
      <c r="E26513" t="s">
        <v>30</v>
      </c>
      <c r="F26513">
        <v>1</v>
      </c>
    </row>
    <row r="26514" spans="1:6" x14ac:dyDescent="0.25">
      <c r="A26514" t="s">
        <v>69</v>
      </c>
      <c r="B26514">
        <v>1999</v>
      </c>
      <c r="C26514" t="s">
        <v>67</v>
      </c>
      <c r="D26514" t="s">
        <v>62</v>
      </c>
      <c r="E26514" t="s">
        <v>32</v>
      </c>
      <c r="F26514">
        <v>2</v>
      </c>
    </row>
    <row r="26515" spans="1:6" x14ac:dyDescent="0.25">
      <c r="A26515" t="s">
        <v>69</v>
      </c>
      <c r="B26515">
        <v>1999</v>
      </c>
      <c r="C26515" t="s">
        <v>67</v>
      </c>
      <c r="D26515" t="s">
        <v>62</v>
      </c>
      <c r="E26515" t="s">
        <v>33</v>
      </c>
      <c r="F26515">
        <v>1</v>
      </c>
    </row>
    <row r="26516" spans="1:6" x14ac:dyDescent="0.25">
      <c r="A26516" t="s">
        <v>69</v>
      </c>
      <c r="B26516">
        <v>1999</v>
      </c>
      <c r="C26516" t="s">
        <v>67</v>
      </c>
      <c r="D26516" t="s">
        <v>62</v>
      </c>
      <c r="E26516" t="s">
        <v>35</v>
      </c>
      <c r="F26516">
        <v>1</v>
      </c>
    </row>
    <row r="26517" spans="1:6" x14ac:dyDescent="0.25">
      <c r="A26517" t="s">
        <v>69</v>
      </c>
      <c r="B26517">
        <v>1999</v>
      </c>
      <c r="C26517" t="s">
        <v>67</v>
      </c>
      <c r="D26517" t="s">
        <v>62</v>
      </c>
      <c r="E26517" t="s">
        <v>36</v>
      </c>
      <c r="F26517">
        <v>6</v>
      </c>
    </row>
    <row r="26518" spans="1:6" x14ac:dyDescent="0.25">
      <c r="A26518" t="s">
        <v>69</v>
      </c>
      <c r="B26518">
        <v>1999</v>
      </c>
      <c r="C26518" t="s">
        <v>67</v>
      </c>
      <c r="D26518" t="s">
        <v>62</v>
      </c>
      <c r="E26518" t="s">
        <v>37</v>
      </c>
      <c r="F26518">
        <v>23</v>
      </c>
    </row>
    <row r="26519" spans="1:6" x14ac:dyDescent="0.25">
      <c r="A26519" t="s">
        <v>69</v>
      </c>
      <c r="B26519">
        <v>1999</v>
      </c>
      <c r="C26519" t="s">
        <v>67</v>
      </c>
      <c r="D26519" t="s">
        <v>62</v>
      </c>
      <c r="E26519" t="s">
        <v>38</v>
      </c>
      <c r="F26519">
        <v>13</v>
      </c>
    </row>
    <row r="26520" spans="1:6" x14ac:dyDescent="0.25">
      <c r="A26520" t="s">
        <v>69</v>
      </c>
      <c r="B26520">
        <v>1999</v>
      </c>
      <c r="C26520" t="s">
        <v>67</v>
      </c>
      <c r="D26520" t="s">
        <v>62</v>
      </c>
      <c r="E26520" t="s">
        <v>41</v>
      </c>
      <c r="F26520">
        <v>17</v>
      </c>
    </row>
    <row r="26521" spans="1:6" x14ac:dyDescent="0.25">
      <c r="A26521" t="s">
        <v>69</v>
      </c>
      <c r="B26521">
        <v>1999</v>
      </c>
      <c r="C26521" t="s">
        <v>67</v>
      </c>
      <c r="D26521" t="s">
        <v>62</v>
      </c>
      <c r="E26521" t="s">
        <v>43</v>
      </c>
      <c r="F26521">
        <v>3</v>
      </c>
    </row>
    <row r="26522" spans="1:6" x14ac:dyDescent="0.25">
      <c r="A26522" t="s">
        <v>69</v>
      </c>
      <c r="B26522">
        <v>1999</v>
      </c>
      <c r="C26522" t="s">
        <v>67</v>
      </c>
      <c r="D26522" t="s">
        <v>62</v>
      </c>
      <c r="E26522" t="s">
        <v>45</v>
      </c>
      <c r="F26522">
        <v>3</v>
      </c>
    </row>
    <row r="26523" spans="1:6" x14ac:dyDescent="0.25">
      <c r="A26523" t="s">
        <v>69</v>
      </c>
      <c r="B26523">
        <v>1999</v>
      </c>
      <c r="C26523" t="s">
        <v>67</v>
      </c>
      <c r="D26523" t="s">
        <v>62</v>
      </c>
      <c r="E26523" t="s">
        <v>47</v>
      </c>
      <c r="F26523">
        <v>5</v>
      </c>
    </row>
    <row r="26524" spans="1:6" x14ac:dyDescent="0.25">
      <c r="A26524" t="s">
        <v>69</v>
      </c>
      <c r="B26524">
        <v>1999</v>
      </c>
      <c r="C26524" t="s">
        <v>67</v>
      </c>
      <c r="D26524" t="s">
        <v>62</v>
      </c>
      <c r="E26524" t="s">
        <v>48</v>
      </c>
      <c r="F26524">
        <v>68</v>
      </c>
    </row>
    <row r="26525" spans="1:6" x14ac:dyDescent="0.25">
      <c r="A26525" t="s">
        <v>69</v>
      </c>
      <c r="B26525">
        <v>1999</v>
      </c>
      <c r="C26525" t="s">
        <v>67</v>
      </c>
      <c r="D26525" t="s">
        <v>62</v>
      </c>
      <c r="E26525" t="s">
        <v>50</v>
      </c>
      <c r="F26525">
        <v>1</v>
      </c>
    </row>
    <row r="26526" spans="1:6" x14ac:dyDescent="0.25">
      <c r="A26526" t="s">
        <v>69</v>
      </c>
      <c r="B26526">
        <v>1999</v>
      </c>
      <c r="C26526" t="s">
        <v>67</v>
      </c>
      <c r="D26526" t="s">
        <v>62</v>
      </c>
      <c r="E26526" t="s">
        <v>51</v>
      </c>
      <c r="F26526">
        <v>10</v>
      </c>
    </row>
    <row r="26527" spans="1:6" x14ac:dyDescent="0.25">
      <c r="A26527" t="s">
        <v>69</v>
      </c>
      <c r="B26527">
        <v>1999</v>
      </c>
      <c r="C26527" t="s">
        <v>67</v>
      </c>
      <c r="D26527" t="s">
        <v>62</v>
      </c>
      <c r="E26527" t="s">
        <v>63</v>
      </c>
      <c r="F26527">
        <v>73</v>
      </c>
    </row>
    <row r="26528" spans="1:6" x14ac:dyDescent="0.25">
      <c r="A26528" t="s">
        <v>69</v>
      </c>
      <c r="B26528">
        <v>1999</v>
      </c>
      <c r="C26528" t="s">
        <v>67</v>
      </c>
      <c r="D26528" t="s">
        <v>62</v>
      </c>
      <c r="E26528" t="s">
        <v>6</v>
      </c>
      <c r="F26528">
        <v>458</v>
      </c>
    </row>
    <row r="26529" spans="1:6" x14ac:dyDescent="0.25">
      <c r="A26529" t="s">
        <v>69</v>
      </c>
      <c r="B26529">
        <v>1999</v>
      </c>
      <c r="C26529" t="s">
        <v>67</v>
      </c>
      <c r="D26529" t="s">
        <v>64</v>
      </c>
      <c r="E26529" t="s">
        <v>56</v>
      </c>
      <c r="F26529">
        <v>9</v>
      </c>
    </row>
    <row r="26530" spans="1:6" x14ac:dyDescent="0.25">
      <c r="A26530" t="s">
        <v>69</v>
      </c>
      <c r="B26530">
        <v>1999</v>
      </c>
      <c r="C26530" t="s">
        <v>67</v>
      </c>
      <c r="D26530" t="s">
        <v>64</v>
      </c>
      <c r="E26530" t="s">
        <v>11</v>
      </c>
      <c r="F26530">
        <v>39</v>
      </c>
    </row>
    <row r="26531" spans="1:6" x14ac:dyDescent="0.25">
      <c r="A26531" t="s">
        <v>69</v>
      </c>
      <c r="B26531">
        <v>1999</v>
      </c>
      <c r="C26531" t="s">
        <v>67</v>
      </c>
      <c r="D26531" t="s">
        <v>64</v>
      </c>
      <c r="E26531" t="s">
        <v>12</v>
      </c>
      <c r="F26531">
        <v>6</v>
      </c>
    </row>
    <row r="26532" spans="1:6" x14ac:dyDescent="0.25">
      <c r="A26532" t="s">
        <v>69</v>
      </c>
      <c r="B26532">
        <v>1999</v>
      </c>
      <c r="C26532" t="s">
        <v>67</v>
      </c>
      <c r="D26532" t="s">
        <v>64</v>
      </c>
      <c r="E26532" t="s">
        <v>13</v>
      </c>
      <c r="F26532">
        <v>49</v>
      </c>
    </row>
    <row r="26533" spans="1:6" x14ac:dyDescent="0.25">
      <c r="A26533" t="s">
        <v>69</v>
      </c>
      <c r="B26533">
        <v>1999</v>
      </c>
      <c r="C26533" t="s">
        <v>67</v>
      </c>
      <c r="D26533" t="s">
        <v>64</v>
      </c>
      <c r="E26533" t="s">
        <v>14</v>
      </c>
      <c r="F26533">
        <v>1</v>
      </c>
    </row>
    <row r="26534" spans="1:6" x14ac:dyDescent="0.25">
      <c r="A26534" t="s">
        <v>69</v>
      </c>
      <c r="B26534">
        <v>1999</v>
      </c>
      <c r="C26534" t="s">
        <v>67</v>
      </c>
      <c r="D26534" t="s">
        <v>64</v>
      </c>
      <c r="E26534" t="s">
        <v>15</v>
      </c>
      <c r="F26534">
        <v>3</v>
      </c>
    </row>
    <row r="26535" spans="1:6" x14ac:dyDescent="0.25">
      <c r="A26535" t="s">
        <v>69</v>
      </c>
      <c r="B26535">
        <v>1999</v>
      </c>
      <c r="C26535" t="s">
        <v>67</v>
      </c>
      <c r="D26535" t="s">
        <v>64</v>
      </c>
      <c r="E26535" t="s">
        <v>66</v>
      </c>
      <c r="F26535">
        <v>5</v>
      </c>
    </row>
    <row r="26536" spans="1:6" x14ac:dyDescent="0.25">
      <c r="A26536" t="s">
        <v>69</v>
      </c>
      <c r="B26536">
        <v>1999</v>
      </c>
      <c r="C26536" t="s">
        <v>67</v>
      </c>
      <c r="D26536" t="s">
        <v>64</v>
      </c>
      <c r="E26536" t="s">
        <v>16</v>
      </c>
      <c r="F26536">
        <v>36</v>
      </c>
    </row>
    <row r="26537" spans="1:6" x14ac:dyDescent="0.25">
      <c r="A26537" t="s">
        <v>69</v>
      </c>
      <c r="B26537">
        <v>1999</v>
      </c>
      <c r="C26537" t="s">
        <v>67</v>
      </c>
      <c r="D26537" t="s">
        <v>64</v>
      </c>
      <c r="E26537" t="s">
        <v>17</v>
      </c>
      <c r="F26537">
        <v>14</v>
      </c>
    </row>
    <row r="26538" spans="1:6" x14ac:dyDescent="0.25">
      <c r="A26538" t="s">
        <v>69</v>
      </c>
      <c r="B26538">
        <v>1999</v>
      </c>
      <c r="C26538" t="s">
        <v>67</v>
      </c>
      <c r="D26538" t="s">
        <v>64</v>
      </c>
      <c r="E26538" t="s">
        <v>20</v>
      </c>
      <c r="F26538">
        <v>39</v>
      </c>
    </row>
    <row r="26539" spans="1:6" x14ac:dyDescent="0.25">
      <c r="A26539" t="s">
        <v>69</v>
      </c>
      <c r="B26539">
        <v>1999</v>
      </c>
      <c r="C26539" t="s">
        <v>67</v>
      </c>
      <c r="D26539" t="s">
        <v>64</v>
      </c>
      <c r="E26539" t="s">
        <v>58</v>
      </c>
      <c r="F26539">
        <v>10</v>
      </c>
    </row>
    <row r="26540" spans="1:6" x14ac:dyDescent="0.25">
      <c r="A26540" t="s">
        <v>69</v>
      </c>
      <c r="B26540">
        <v>1999</v>
      </c>
      <c r="C26540" t="s">
        <v>67</v>
      </c>
      <c r="D26540" t="s">
        <v>64</v>
      </c>
      <c r="E26540" t="s">
        <v>21</v>
      </c>
      <c r="F26540">
        <v>1</v>
      </c>
    </row>
    <row r="26541" spans="1:6" x14ac:dyDescent="0.25">
      <c r="A26541" t="s">
        <v>69</v>
      </c>
      <c r="B26541">
        <v>1999</v>
      </c>
      <c r="C26541" t="s">
        <v>67</v>
      </c>
      <c r="D26541" t="s">
        <v>64</v>
      </c>
      <c r="E26541" t="s">
        <v>22</v>
      </c>
      <c r="F26541">
        <v>1</v>
      </c>
    </row>
    <row r="26542" spans="1:6" x14ac:dyDescent="0.25">
      <c r="A26542" t="s">
        <v>69</v>
      </c>
      <c r="B26542">
        <v>1999</v>
      </c>
      <c r="C26542" t="s">
        <v>67</v>
      </c>
      <c r="D26542" t="s">
        <v>64</v>
      </c>
      <c r="E26542" t="s">
        <v>23</v>
      </c>
      <c r="F26542">
        <v>13</v>
      </c>
    </row>
    <row r="26543" spans="1:6" x14ac:dyDescent="0.25">
      <c r="A26543" t="s">
        <v>69</v>
      </c>
      <c r="B26543">
        <v>1999</v>
      </c>
      <c r="C26543" t="s">
        <v>67</v>
      </c>
      <c r="D26543" t="s">
        <v>64</v>
      </c>
      <c r="E26543" t="s">
        <v>24</v>
      </c>
      <c r="F26543">
        <v>19</v>
      </c>
    </row>
    <row r="26544" spans="1:6" x14ac:dyDescent="0.25">
      <c r="A26544" t="s">
        <v>69</v>
      </c>
      <c r="B26544">
        <v>1999</v>
      </c>
      <c r="C26544" t="s">
        <v>67</v>
      </c>
      <c r="D26544" t="s">
        <v>64</v>
      </c>
      <c r="E26544" t="s">
        <v>26</v>
      </c>
      <c r="F26544">
        <v>14</v>
      </c>
    </row>
    <row r="26545" spans="1:6" x14ac:dyDescent="0.25">
      <c r="A26545" t="s">
        <v>69</v>
      </c>
      <c r="B26545">
        <v>1999</v>
      </c>
      <c r="C26545" t="s">
        <v>67</v>
      </c>
      <c r="D26545" t="s">
        <v>64</v>
      </c>
      <c r="E26545" t="s">
        <v>27</v>
      </c>
      <c r="F26545">
        <v>6</v>
      </c>
    </row>
    <row r="26546" spans="1:6" x14ac:dyDescent="0.25">
      <c r="A26546" t="s">
        <v>69</v>
      </c>
      <c r="B26546">
        <v>1999</v>
      </c>
      <c r="C26546" t="s">
        <v>67</v>
      </c>
      <c r="D26546" t="s">
        <v>64</v>
      </c>
      <c r="E26546" t="s">
        <v>59</v>
      </c>
      <c r="F26546">
        <v>18</v>
      </c>
    </row>
    <row r="26547" spans="1:6" x14ac:dyDescent="0.25">
      <c r="A26547" t="s">
        <v>69</v>
      </c>
      <c r="B26547">
        <v>1999</v>
      </c>
      <c r="C26547" t="s">
        <v>67</v>
      </c>
      <c r="D26547" t="s">
        <v>64</v>
      </c>
      <c r="E26547" t="s">
        <v>28</v>
      </c>
      <c r="F26547">
        <v>3</v>
      </c>
    </row>
    <row r="26548" spans="1:6" x14ac:dyDescent="0.25">
      <c r="A26548" t="s">
        <v>69</v>
      </c>
      <c r="B26548">
        <v>1999</v>
      </c>
      <c r="C26548" t="s">
        <v>67</v>
      </c>
      <c r="D26548" t="s">
        <v>64</v>
      </c>
      <c r="E26548" t="s">
        <v>29</v>
      </c>
      <c r="F26548">
        <v>6</v>
      </c>
    </row>
    <row r="26549" spans="1:6" x14ac:dyDescent="0.25">
      <c r="A26549" t="s">
        <v>69</v>
      </c>
      <c r="B26549">
        <v>1999</v>
      </c>
      <c r="C26549" t="s">
        <v>67</v>
      </c>
      <c r="D26549" t="s">
        <v>64</v>
      </c>
      <c r="E26549" t="s">
        <v>30</v>
      </c>
      <c r="F26549">
        <v>8</v>
      </c>
    </row>
    <row r="26550" spans="1:6" x14ac:dyDescent="0.25">
      <c r="A26550" t="s">
        <v>69</v>
      </c>
      <c r="B26550">
        <v>1999</v>
      </c>
      <c r="C26550" t="s">
        <v>67</v>
      </c>
      <c r="D26550" t="s">
        <v>64</v>
      </c>
      <c r="E26550" t="s">
        <v>33</v>
      </c>
      <c r="F26550">
        <v>1</v>
      </c>
    </row>
    <row r="26551" spans="1:6" x14ac:dyDescent="0.25">
      <c r="A26551" t="s">
        <v>69</v>
      </c>
      <c r="B26551">
        <v>1999</v>
      </c>
      <c r="C26551" t="s">
        <v>67</v>
      </c>
      <c r="D26551" t="s">
        <v>64</v>
      </c>
      <c r="E26551" t="s">
        <v>35</v>
      </c>
      <c r="F26551">
        <v>3</v>
      </c>
    </row>
    <row r="26552" spans="1:6" x14ac:dyDescent="0.25">
      <c r="A26552" t="s">
        <v>69</v>
      </c>
      <c r="B26552">
        <v>1999</v>
      </c>
      <c r="C26552" t="s">
        <v>67</v>
      </c>
      <c r="D26552" t="s">
        <v>64</v>
      </c>
      <c r="E26552" t="s">
        <v>36</v>
      </c>
      <c r="F26552">
        <v>3</v>
      </c>
    </row>
    <row r="26553" spans="1:6" x14ac:dyDescent="0.25">
      <c r="A26553" t="s">
        <v>69</v>
      </c>
      <c r="B26553">
        <v>1999</v>
      </c>
      <c r="C26553" t="s">
        <v>67</v>
      </c>
      <c r="D26553" t="s">
        <v>64</v>
      </c>
      <c r="E26553" t="s">
        <v>37</v>
      </c>
      <c r="F26553">
        <v>20</v>
      </c>
    </row>
    <row r="26554" spans="1:6" x14ac:dyDescent="0.25">
      <c r="A26554" t="s">
        <v>69</v>
      </c>
      <c r="B26554">
        <v>1999</v>
      </c>
      <c r="C26554" t="s">
        <v>67</v>
      </c>
      <c r="D26554" t="s">
        <v>64</v>
      </c>
      <c r="E26554" t="s">
        <v>38</v>
      </c>
      <c r="F26554">
        <v>37</v>
      </c>
    </row>
    <row r="26555" spans="1:6" x14ac:dyDescent="0.25">
      <c r="A26555" t="s">
        <v>69</v>
      </c>
      <c r="B26555">
        <v>1999</v>
      </c>
      <c r="C26555" t="s">
        <v>67</v>
      </c>
      <c r="D26555" t="s">
        <v>64</v>
      </c>
      <c r="E26555" t="s">
        <v>40</v>
      </c>
      <c r="F26555">
        <v>11</v>
      </c>
    </row>
    <row r="26556" spans="1:6" x14ac:dyDescent="0.25">
      <c r="A26556" t="s">
        <v>69</v>
      </c>
      <c r="B26556">
        <v>1999</v>
      </c>
      <c r="C26556" t="s">
        <v>67</v>
      </c>
      <c r="D26556" t="s">
        <v>64</v>
      </c>
      <c r="E26556" t="s">
        <v>41</v>
      </c>
      <c r="F26556">
        <v>25</v>
      </c>
    </row>
    <row r="26557" spans="1:6" x14ac:dyDescent="0.25">
      <c r="A26557" t="s">
        <v>69</v>
      </c>
      <c r="B26557">
        <v>1999</v>
      </c>
      <c r="C26557" t="s">
        <v>67</v>
      </c>
      <c r="D26557" t="s">
        <v>64</v>
      </c>
      <c r="E26557" t="s">
        <v>42</v>
      </c>
      <c r="F26557">
        <v>2</v>
      </c>
    </row>
    <row r="26558" spans="1:6" x14ac:dyDescent="0.25">
      <c r="A26558" t="s">
        <v>69</v>
      </c>
      <c r="B26558">
        <v>1999</v>
      </c>
      <c r="C26558" t="s">
        <v>67</v>
      </c>
      <c r="D26558" t="s">
        <v>64</v>
      </c>
      <c r="E26558" t="s">
        <v>43</v>
      </c>
      <c r="F26558">
        <v>14</v>
      </c>
    </row>
    <row r="26559" spans="1:6" x14ac:dyDescent="0.25">
      <c r="A26559" t="s">
        <v>69</v>
      </c>
      <c r="B26559">
        <v>1999</v>
      </c>
      <c r="C26559" t="s">
        <v>67</v>
      </c>
      <c r="D26559" t="s">
        <v>64</v>
      </c>
      <c r="E26559" t="s">
        <v>45</v>
      </c>
      <c r="F26559">
        <v>20</v>
      </c>
    </row>
    <row r="26560" spans="1:6" x14ac:dyDescent="0.25">
      <c r="A26560" t="s">
        <v>69</v>
      </c>
      <c r="B26560">
        <v>1999</v>
      </c>
      <c r="C26560" t="s">
        <v>67</v>
      </c>
      <c r="D26560" t="s">
        <v>64</v>
      </c>
      <c r="E26560" t="s">
        <v>47</v>
      </c>
      <c r="F26560">
        <v>34</v>
      </c>
    </row>
    <row r="26561" spans="1:6" x14ac:dyDescent="0.25">
      <c r="A26561" t="s">
        <v>69</v>
      </c>
      <c r="B26561">
        <v>1999</v>
      </c>
      <c r="C26561" t="s">
        <v>67</v>
      </c>
      <c r="D26561" t="s">
        <v>64</v>
      </c>
      <c r="E26561" t="s">
        <v>48</v>
      </c>
      <c r="F26561">
        <v>51</v>
      </c>
    </row>
    <row r="26562" spans="1:6" x14ac:dyDescent="0.25">
      <c r="A26562" t="s">
        <v>69</v>
      </c>
      <c r="B26562">
        <v>1999</v>
      </c>
      <c r="C26562" t="s">
        <v>67</v>
      </c>
      <c r="D26562" t="s">
        <v>64</v>
      </c>
      <c r="E26562" t="s">
        <v>50</v>
      </c>
      <c r="F26562">
        <v>8</v>
      </c>
    </row>
    <row r="26563" spans="1:6" x14ac:dyDescent="0.25">
      <c r="A26563" t="s">
        <v>69</v>
      </c>
      <c r="B26563">
        <v>1999</v>
      </c>
      <c r="C26563" t="s">
        <v>67</v>
      </c>
      <c r="D26563" t="s">
        <v>64</v>
      </c>
      <c r="E26563" t="s">
        <v>51</v>
      </c>
      <c r="F26563">
        <v>49</v>
      </c>
    </row>
    <row r="26564" spans="1:6" x14ac:dyDescent="0.25">
      <c r="A26564" t="s">
        <v>69</v>
      </c>
      <c r="B26564">
        <v>1999</v>
      </c>
      <c r="C26564" t="s">
        <v>67</v>
      </c>
      <c r="D26564" t="s">
        <v>64</v>
      </c>
      <c r="E26564" t="s">
        <v>53</v>
      </c>
      <c r="F26564">
        <v>1</v>
      </c>
    </row>
    <row r="26565" spans="1:6" x14ac:dyDescent="0.25">
      <c r="A26565" t="s">
        <v>69</v>
      </c>
      <c r="B26565">
        <v>1999</v>
      </c>
      <c r="C26565" t="s">
        <v>67</v>
      </c>
      <c r="D26565" t="s">
        <v>64</v>
      </c>
      <c r="E26565" t="s">
        <v>6</v>
      </c>
      <c r="F26565">
        <v>579</v>
      </c>
    </row>
    <row r="26566" spans="1:6" x14ac:dyDescent="0.25">
      <c r="A26566" t="s">
        <v>69</v>
      </c>
      <c r="B26566">
        <v>1999</v>
      </c>
      <c r="C26566" t="s">
        <v>67</v>
      </c>
      <c r="D26566" t="s">
        <v>65</v>
      </c>
      <c r="E26566" t="s">
        <v>56</v>
      </c>
      <c r="F26566">
        <v>1</v>
      </c>
    </row>
    <row r="26567" spans="1:6" x14ac:dyDescent="0.25">
      <c r="A26567" t="s">
        <v>69</v>
      </c>
      <c r="B26567">
        <v>1999</v>
      </c>
      <c r="C26567" t="s">
        <v>67</v>
      </c>
      <c r="D26567" t="s">
        <v>65</v>
      </c>
      <c r="E26567" t="s">
        <v>11</v>
      </c>
      <c r="F26567">
        <v>5</v>
      </c>
    </row>
    <row r="26568" spans="1:6" x14ac:dyDescent="0.25">
      <c r="A26568" t="s">
        <v>69</v>
      </c>
      <c r="B26568">
        <v>1999</v>
      </c>
      <c r="C26568" t="s">
        <v>67</v>
      </c>
      <c r="D26568" t="s">
        <v>65</v>
      </c>
      <c r="E26568" t="s">
        <v>12</v>
      </c>
      <c r="F26568">
        <v>1</v>
      </c>
    </row>
    <row r="26569" spans="1:6" x14ac:dyDescent="0.25">
      <c r="A26569" t="s">
        <v>69</v>
      </c>
      <c r="B26569">
        <v>1999</v>
      </c>
      <c r="C26569" t="s">
        <v>67</v>
      </c>
      <c r="D26569" t="s">
        <v>65</v>
      </c>
      <c r="E26569" t="s">
        <v>13</v>
      </c>
      <c r="F26569">
        <v>14</v>
      </c>
    </row>
    <row r="26570" spans="1:6" x14ac:dyDescent="0.25">
      <c r="A26570" t="s">
        <v>69</v>
      </c>
      <c r="B26570">
        <v>1999</v>
      </c>
      <c r="C26570" t="s">
        <v>67</v>
      </c>
      <c r="D26570" t="s">
        <v>65</v>
      </c>
      <c r="E26570" t="s">
        <v>16</v>
      </c>
      <c r="F26570">
        <v>15</v>
      </c>
    </row>
    <row r="26571" spans="1:6" x14ac:dyDescent="0.25">
      <c r="A26571" t="s">
        <v>69</v>
      </c>
      <c r="B26571">
        <v>1999</v>
      </c>
      <c r="C26571" t="s">
        <v>67</v>
      </c>
      <c r="D26571" t="s">
        <v>65</v>
      </c>
      <c r="E26571" t="s">
        <v>17</v>
      </c>
      <c r="F26571">
        <v>5</v>
      </c>
    </row>
    <row r="26572" spans="1:6" x14ac:dyDescent="0.25">
      <c r="A26572" t="s">
        <v>69</v>
      </c>
      <c r="B26572">
        <v>1999</v>
      </c>
      <c r="C26572" t="s">
        <v>67</v>
      </c>
      <c r="D26572" t="s">
        <v>65</v>
      </c>
      <c r="E26572" t="s">
        <v>20</v>
      </c>
      <c r="F26572">
        <v>12</v>
      </c>
    </row>
    <row r="26573" spans="1:6" x14ac:dyDescent="0.25">
      <c r="A26573" t="s">
        <v>69</v>
      </c>
      <c r="B26573">
        <v>1999</v>
      </c>
      <c r="C26573" t="s">
        <v>67</v>
      </c>
      <c r="D26573" t="s">
        <v>65</v>
      </c>
      <c r="E26573" t="s">
        <v>58</v>
      </c>
      <c r="F26573">
        <v>1</v>
      </c>
    </row>
    <row r="26574" spans="1:6" x14ac:dyDescent="0.25">
      <c r="A26574" t="s">
        <v>69</v>
      </c>
      <c r="B26574">
        <v>1999</v>
      </c>
      <c r="C26574" t="s">
        <v>67</v>
      </c>
      <c r="D26574" t="s">
        <v>65</v>
      </c>
      <c r="E26574" t="s">
        <v>24</v>
      </c>
      <c r="F26574">
        <v>1</v>
      </c>
    </row>
    <row r="26575" spans="1:6" x14ac:dyDescent="0.25">
      <c r="A26575" t="s">
        <v>69</v>
      </c>
      <c r="B26575">
        <v>1999</v>
      </c>
      <c r="C26575" t="s">
        <v>67</v>
      </c>
      <c r="D26575" t="s">
        <v>65</v>
      </c>
      <c r="E26575" t="s">
        <v>59</v>
      </c>
      <c r="F26575">
        <v>2</v>
      </c>
    </row>
    <row r="26576" spans="1:6" x14ac:dyDescent="0.25">
      <c r="A26576" t="s">
        <v>69</v>
      </c>
      <c r="B26576">
        <v>1999</v>
      </c>
      <c r="C26576" t="s">
        <v>67</v>
      </c>
      <c r="D26576" t="s">
        <v>65</v>
      </c>
      <c r="E26576" t="s">
        <v>29</v>
      </c>
      <c r="F26576">
        <v>3</v>
      </c>
    </row>
    <row r="26577" spans="1:6" x14ac:dyDescent="0.25">
      <c r="A26577" t="s">
        <v>69</v>
      </c>
      <c r="B26577">
        <v>1999</v>
      </c>
      <c r="C26577" t="s">
        <v>67</v>
      </c>
      <c r="D26577" t="s">
        <v>65</v>
      </c>
      <c r="E26577" t="s">
        <v>30</v>
      </c>
      <c r="F26577">
        <v>3</v>
      </c>
    </row>
    <row r="26578" spans="1:6" x14ac:dyDescent="0.25">
      <c r="A26578" t="s">
        <v>69</v>
      </c>
      <c r="B26578">
        <v>1999</v>
      </c>
      <c r="C26578" t="s">
        <v>67</v>
      </c>
      <c r="D26578" t="s">
        <v>65</v>
      </c>
      <c r="E26578" t="s">
        <v>35</v>
      </c>
      <c r="F26578">
        <v>5</v>
      </c>
    </row>
    <row r="26579" spans="1:6" x14ac:dyDescent="0.25">
      <c r="A26579" t="s">
        <v>69</v>
      </c>
      <c r="B26579">
        <v>1999</v>
      </c>
      <c r="C26579" t="s">
        <v>67</v>
      </c>
      <c r="D26579" t="s">
        <v>65</v>
      </c>
      <c r="E26579" t="s">
        <v>37</v>
      </c>
      <c r="F26579">
        <v>24</v>
      </c>
    </row>
    <row r="26580" spans="1:6" x14ac:dyDescent="0.25">
      <c r="A26580" t="s">
        <v>69</v>
      </c>
      <c r="B26580">
        <v>1999</v>
      </c>
      <c r="C26580" t="s">
        <v>67</v>
      </c>
      <c r="D26580" t="s">
        <v>65</v>
      </c>
      <c r="E26580" t="s">
        <v>40</v>
      </c>
      <c r="F26580">
        <v>2</v>
      </c>
    </row>
    <row r="26581" spans="1:6" x14ac:dyDescent="0.25">
      <c r="A26581" t="s">
        <v>69</v>
      </c>
      <c r="B26581">
        <v>1999</v>
      </c>
      <c r="C26581" t="s">
        <v>67</v>
      </c>
      <c r="D26581" t="s">
        <v>65</v>
      </c>
      <c r="E26581" t="s">
        <v>41</v>
      </c>
      <c r="F26581">
        <v>2</v>
      </c>
    </row>
    <row r="26582" spans="1:6" x14ac:dyDescent="0.25">
      <c r="A26582" t="s">
        <v>69</v>
      </c>
      <c r="B26582">
        <v>1999</v>
      </c>
      <c r="C26582" t="s">
        <v>67</v>
      </c>
      <c r="D26582" t="s">
        <v>65</v>
      </c>
      <c r="E26582" t="s">
        <v>43</v>
      </c>
      <c r="F26582">
        <v>1</v>
      </c>
    </row>
    <row r="26583" spans="1:6" x14ac:dyDescent="0.25">
      <c r="A26583" t="s">
        <v>69</v>
      </c>
      <c r="B26583">
        <v>1999</v>
      </c>
      <c r="C26583" t="s">
        <v>67</v>
      </c>
      <c r="D26583" t="s">
        <v>65</v>
      </c>
      <c r="E26583" t="s">
        <v>45</v>
      </c>
      <c r="F26583">
        <v>1</v>
      </c>
    </row>
    <row r="26584" spans="1:6" x14ac:dyDescent="0.25">
      <c r="A26584" t="s">
        <v>69</v>
      </c>
      <c r="B26584">
        <v>1999</v>
      </c>
      <c r="C26584" t="s">
        <v>67</v>
      </c>
      <c r="D26584" t="s">
        <v>65</v>
      </c>
      <c r="E26584" t="s">
        <v>48</v>
      </c>
      <c r="F26584">
        <v>7</v>
      </c>
    </row>
    <row r="26585" spans="1:6" x14ac:dyDescent="0.25">
      <c r="A26585" t="s">
        <v>69</v>
      </c>
      <c r="B26585">
        <v>1999</v>
      </c>
      <c r="C26585" t="s">
        <v>67</v>
      </c>
      <c r="D26585" t="s">
        <v>65</v>
      </c>
      <c r="E26585" t="s">
        <v>51</v>
      </c>
      <c r="F26585">
        <v>2</v>
      </c>
    </row>
    <row r="26586" spans="1:6" x14ac:dyDescent="0.25">
      <c r="A26586" t="s">
        <v>69</v>
      </c>
      <c r="B26586">
        <v>1999</v>
      </c>
      <c r="C26586" t="s">
        <v>67</v>
      </c>
      <c r="D26586" t="s">
        <v>65</v>
      </c>
      <c r="E26586" t="s">
        <v>52</v>
      </c>
      <c r="F26586">
        <v>1</v>
      </c>
    </row>
    <row r="26587" spans="1:6" x14ac:dyDescent="0.25">
      <c r="A26587" t="s">
        <v>69</v>
      </c>
      <c r="B26587">
        <v>1999</v>
      </c>
      <c r="C26587" t="s">
        <v>67</v>
      </c>
      <c r="D26587" t="s">
        <v>65</v>
      </c>
      <c r="E26587" t="s">
        <v>6</v>
      </c>
      <c r="F26587">
        <v>108</v>
      </c>
    </row>
    <row r="26588" spans="1:6" x14ac:dyDescent="0.25">
      <c r="A26588" t="s">
        <v>69</v>
      </c>
      <c r="B26588">
        <v>1999</v>
      </c>
      <c r="C26588" t="s">
        <v>65</v>
      </c>
      <c r="D26588" t="s">
        <v>55</v>
      </c>
      <c r="E26588" t="s">
        <v>48</v>
      </c>
      <c r="F26588">
        <v>1</v>
      </c>
    </row>
    <row r="26589" spans="1:6" x14ac:dyDescent="0.25">
      <c r="A26589" t="s">
        <v>69</v>
      </c>
      <c r="B26589">
        <v>1999</v>
      </c>
      <c r="C26589" t="s">
        <v>65</v>
      </c>
      <c r="D26589" t="s">
        <v>55</v>
      </c>
      <c r="E26589" t="s">
        <v>6</v>
      </c>
      <c r="F26589">
        <v>1</v>
      </c>
    </row>
    <row r="26590" spans="1:6" x14ac:dyDescent="0.25">
      <c r="A26590" t="s">
        <v>69</v>
      </c>
      <c r="B26590">
        <v>1999</v>
      </c>
      <c r="C26590" t="s">
        <v>65</v>
      </c>
      <c r="D26590" t="s">
        <v>62</v>
      </c>
      <c r="E26590" t="s">
        <v>48</v>
      </c>
      <c r="F26590">
        <v>1</v>
      </c>
    </row>
    <row r="26591" spans="1:6" x14ac:dyDescent="0.25">
      <c r="A26591" t="s">
        <v>69</v>
      </c>
      <c r="B26591">
        <v>1999</v>
      </c>
      <c r="C26591" t="s">
        <v>65</v>
      </c>
      <c r="D26591" t="s">
        <v>62</v>
      </c>
      <c r="E26591" t="s">
        <v>6</v>
      </c>
      <c r="F26591">
        <v>1</v>
      </c>
    </row>
    <row r="26592" spans="1:6" x14ac:dyDescent="0.25">
      <c r="A26592" t="s">
        <v>69</v>
      </c>
      <c r="B26592">
        <v>1999</v>
      </c>
      <c r="C26592" t="s">
        <v>65</v>
      </c>
      <c r="D26592" t="s">
        <v>65</v>
      </c>
      <c r="E26592" t="s">
        <v>16</v>
      </c>
      <c r="F26592">
        <v>1</v>
      </c>
    </row>
    <row r="26593" spans="1:6" x14ac:dyDescent="0.25">
      <c r="A26593" t="s">
        <v>69</v>
      </c>
      <c r="B26593">
        <v>1999</v>
      </c>
      <c r="C26593" t="s">
        <v>65</v>
      </c>
      <c r="D26593" t="s">
        <v>65</v>
      </c>
      <c r="E26593" t="s">
        <v>6</v>
      </c>
      <c r="F26593">
        <v>1</v>
      </c>
    </row>
    <row r="26594" spans="1:6" x14ac:dyDescent="0.25">
      <c r="A26594" t="s">
        <v>69</v>
      </c>
      <c r="B26594">
        <v>2000</v>
      </c>
      <c r="C26594" t="s">
        <v>8</v>
      </c>
      <c r="D26594" t="s">
        <v>9</v>
      </c>
      <c r="E26594" t="s">
        <v>11</v>
      </c>
      <c r="F26594">
        <v>4</v>
      </c>
    </row>
    <row r="26595" spans="1:6" x14ac:dyDescent="0.25">
      <c r="A26595" t="s">
        <v>69</v>
      </c>
      <c r="B26595">
        <v>2000</v>
      </c>
      <c r="C26595" t="s">
        <v>8</v>
      </c>
      <c r="D26595" t="s">
        <v>9</v>
      </c>
      <c r="E26595" t="s">
        <v>21</v>
      </c>
      <c r="F26595">
        <v>1</v>
      </c>
    </row>
    <row r="26596" spans="1:6" x14ac:dyDescent="0.25">
      <c r="A26596" t="s">
        <v>69</v>
      </c>
      <c r="B26596">
        <v>2000</v>
      </c>
      <c r="C26596" t="s">
        <v>8</v>
      </c>
      <c r="D26596" t="s">
        <v>9</v>
      </c>
      <c r="E26596" t="s">
        <v>24</v>
      </c>
      <c r="F26596">
        <v>1</v>
      </c>
    </row>
    <row r="26597" spans="1:6" x14ac:dyDescent="0.25">
      <c r="A26597" t="s">
        <v>69</v>
      </c>
      <c r="B26597">
        <v>2000</v>
      </c>
      <c r="C26597" t="s">
        <v>8</v>
      </c>
      <c r="D26597" t="s">
        <v>9</v>
      </c>
      <c r="E26597" t="s">
        <v>36</v>
      </c>
      <c r="F26597">
        <v>2</v>
      </c>
    </row>
    <row r="26598" spans="1:6" x14ac:dyDescent="0.25">
      <c r="A26598" t="s">
        <v>69</v>
      </c>
      <c r="B26598">
        <v>2000</v>
      </c>
      <c r="C26598" t="s">
        <v>8</v>
      </c>
      <c r="D26598" t="s">
        <v>9</v>
      </c>
      <c r="E26598" t="s">
        <v>38</v>
      </c>
      <c r="F26598">
        <v>11</v>
      </c>
    </row>
    <row r="26599" spans="1:6" x14ac:dyDescent="0.25">
      <c r="A26599" t="s">
        <v>69</v>
      </c>
      <c r="B26599">
        <v>2000</v>
      </c>
      <c r="C26599" t="s">
        <v>8</v>
      </c>
      <c r="D26599" t="s">
        <v>9</v>
      </c>
      <c r="E26599" t="s">
        <v>41</v>
      </c>
      <c r="F26599">
        <v>3</v>
      </c>
    </row>
    <row r="26600" spans="1:6" x14ac:dyDescent="0.25">
      <c r="A26600" t="s">
        <v>69</v>
      </c>
      <c r="B26600">
        <v>2000</v>
      </c>
      <c r="C26600" t="s">
        <v>8</v>
      </c>
      <c r="D26600" t="s">
        <v>9</v>
      </c>
      <c r="E26600" t="s">
        <v>45</v>
      </c>
      <c r="F26600">
        <v>2</v>
      </c>
    </row>
    <row r="26601" spans="1:6" x14ac:dyDescent="0.25">
      <c r="A26601" t="s">
        <v>69</v>
      </c>
      <c r="B26601">
        <v>2000</v>
      </c>
      <c r="C26601" t="s">
        <v>8</v>
      </c>
      <c r="D26601" t="s">
        <v>9</v>
      </c>
      <c r="E26601" t="s">
        <v>48</v>
      </c>
      <c r="F26601">
        <v>1</v>
      </c>
    </row>
    <row r="26602" spans="1:6" x14ac:dyDescent="0.25">
      <c r="A26602" t="s">
        <v>69</v>
      </c>
      <c r="B26602">
        <v>2000</v>
      </c>
      <c r="C26602" t="s">
        <v>8</v>
      </c>
      <c r="D26602" t="s">
        <v>9</v>
      </c>
      <c r="E26602" t="s">
        <v>53</v>
      </c>
      <c r="F26602">
        <v>1</v>
      </c>
    </row>
    <row r="26603" spans="1:6" x14ac:dyDescent="0.25">
      <c r="A26603" t="s">
        <v>69</v>
      </c>
      <c r="B26603">
        <v>2000</v>
      </c>
      <c r="C26603" t="s">
        <v>8</v>
      </c>
      <c r="D26603" t="s">
        <v>9</v>
      </c>
      <c r="E26603" t="s">
        <v>6</v>
      </c>
      <c r="F26603">
        <v>26</v>
      </c>
    </row>
    <row r="26604" spans="1:6" x14ac:dyDescent="0.25">
      <c r="A26604" t="s">
        <v>69</v>
      </c>
      <c r="B26604">
        <v>2000</v>
      </c>
      <c r="C26604" t="s">
        <v>8</v>
      </c>
      <c r="D26604" t="s">
        <v>55</v>
      </c>
      <c r="E26604" t="s">
        <v>12</v>
      </c>
      <c r="F26604">
        <v>1</v>
      </c>
    </row>
    <row r="26605" spans="1:6" x14ac:dyDescent="0.25">
      <c r="A26605" t="s">
        <v>69</v>
      </c>
      <c r="B26605">
        <v>2000</v>
      </c>
      <c r="C26605" t="s">
        <v>8</v>
      </c>
      <c r="D26605" t="s">
        <v>55</v>
      </c>
      <c r="E26605" t="s">
        <v>17</v>
      </c>
      <c r="F26605">
        <v>1</v>
      </c>
    </row>
    <row r="26606" spans="1:6" x14ac:dyDescent="0.25">
      <c r="A26606" t="s">
        <v>69</v>
      </c>
      <c r="B26606">
        <v>2000</v>
      </c>
      <c r="C26606" t="s">
        <v>8</v>
      </c>
      <c r="D26606" t="s">
        <v>55</v>
      </c>
      <c r="E26606" t="s">
        <v>33</v>
      </c>
      <c r="F26606">
        <v>1</v>
      </c>
    </row>
    <row r="26607" spans="1:6" x14ac:dyDescent="0.25">
      <c r="A26607" t="s">
        <v>69</v>
      </c>
      <c r="B26607">
        <v>2000</v>
      </c>
      <c r="C26607" t="s">
        <v>8</v>
      </c>
      <c r="D26607" t="s">
        <v>55</v>
      </c>
      <c r="E26607" t="s">
        <v>35</v>
      </c>
      <c r="F26607">
        <v>1</v>
      </c>
    </row>
    <row r="26608" spans="1:6" x14ac:dyDescent="0.25">
      <c r="A26608" t="s">
        <v>69</v>
      </c>
      <c r="B26608">
        <v>2000</v>
      </c>
      <c r="C26608" t="s">
        <v>8</v>
      </c>
      <c r="D26608" t="s">
        <v>55</v>
      </c>
      <c r="E26608" t="s">
        <v>41</v>
      </c>
      <c r="F26608">
        <v>1</v>
      </c>
    </row>
    <row r="26609" spans="1:6" x14ac:dyDescent="0.25">
      <c r="A26609" t="s">
        <v>69</v>
      </c>
      <c r="B26609">
        <v>2000</v>
      </c>
      <c r="C26609" t="s">
        <v>8</v>
      </c>
      <c r="D26609" t="s">
        <v>55</v>
      </c>
      <c r="E26609" t="s">
        <v>42</v>
      </c>
      <c r="F26609">
        <v>1</v>
      </c>
    </row>
    <row r="26610" spans="1:6" x14ac:dyDescent="0.25">
      <c r="A26610" t="s">
        <v>69</v>
      </c>
      <c r="B26610">
        <v>2000</v>
      </c>
      <c r="C26610" t="s">
        <v>8</v>
      </c>
      <c r="D26610" t="s">
        <v>55</v>
      </c>
      <c r="E26610" t="s">
        <v>51</v>
      </c>
      <c r="F26610">
        <v>2</v>
      </c>
    </row>
    <row r="26611" spans="1:6" x14ac:dyDescent="0.25">
      <c r="A26611" t="s">
        <v>69</v>
      </c>
      <c r="B26611">
        <v>2000</v>
      </c>
      <c r="C26611" t="s">
        <v>8</v>
      </c>
      <c r="D26611" t="s">
        <v>55</v>
      </c>
      <c r="E26611" t="s">
        <v>6</v>
      </c>
      <c r="F26611">
        <v>8</v>
      </c>
    </row>
    <row r="26612" spans="1:6" x14ac:dyDescent="0.25">
      <c r="A26612" t="s">
        <v>69</v>
      </c>
      <c r="B26612">
        <v>2000</v>
      </c>
      <c r="C26612" t="s">
        <v>8</v>
      </c>
      <c r="D26612" t="s">
        <v>60</v>
      </c>
      <c r="E26612" t="s">
        <v>56</v>
      </c>
      <c r="F26612">
        <v>48</v>
      </c>
    </row>
    <row r="26613" spans="1:6" x14ac:dyDescent="0.25">
      <c r="A26613" t="s">
        <v>69</v>
      </c>
      <c r="B26613">
        <v>2000</v>
      </c>
      <c r="C26613" t="s">
        <v>8</v>
      </c>
      <c r="D26613" t="s">
        <v>60</v>
      </c>
      <c r="E26613" t="s">
        <v>11</v>
      </c>
      <c r="F26613">
        <v>23</v>
      </c>
    </row>
    <row r="26614" spans="1:6" x14ac:dyDescent="0.25">
      <c r="A26614" t="s">
        <v>69</v>
      </c>
      <c r="B26614">
        <v>2000</v>
      </c>
      <c r="C26614" t="s">
        <v>8</v>
      </c>
      <c r="D26614" t="s">
        <v>60</v>
      </c>
      <c r="E26614" t="s">
        <v>12</v>
      </c>
      <c r="F26614">
        <v>52</v>
      </c>
    </row>
    <row r="26615" spans="1:6" x14ac:dyDescent="0.25">
      <c r="A26615" t="s">
        <v>69</v>
      </c>
      <c r="B26615">
        <v>2000</v>
      </c>
      <c r="C26615" t="s">
        <v>8</v>
      </c>
      <c r="D26615" t="s">
        <v>60</v>
      </c>
      <c r="E26615" t="s">
        <v>13</v>
      </c>
      <c r="F26615">
        <v>21</v>
      </c>
    </row>
    <row r="26616" spans="1:6" x14ac:dyDescent="0.25">
      <c r="A26616" t="s">
        <v>69</v>
      </c>
      <c r="B26616">
        <v>2000</v>
      </c>
      <c r="C26616" t="s">
        <v>8</v>
      </c>
      <c r="D26616" t="s">
        <v>60</v>
      </c>
      <c r="E26616" t="s">
        <v>15</v>
      </c>
      <c r="F26616">
        <v>4</v>
      </c>
    </row>
    <row r="26617" spans="1:6" x14ac:dyDescent="0.25">
      <c r="A26617" t="s">
        <v>69</v>
      </c>
      <c r="B26617">
        <v>2000</v>
      </c>
      <c r="C26617" t="s">
        <v>8</v>
      </c>
      <c r="D26617" t="s">
        <v>60</v>
      </c>
      <c r="E26617" t="s">
        <v>66</v>
      </c>
      <c r="F26617">
        <v>1</v>
      </c>
    </row>
    <row r="26618" spans="1:6" x14ac:dyDescent="0.25">
      <c r="A26618" t="s">
        <v>69</v>
      </c>
      <c r="B26618">
        <v>2000</v>
      </c>
      <c r="C26618" t="s">
        <v>8</v>
      </c>
      <c r="D26618" t="s">
        <v>60</v>
      </c>
      <c r="E26618" t="s">
        <v>57</v>
      </c>
      <c r="F26618">
        <v>10</v>
      </c>
    </row>
    <row r="26619" spans="1:6" x14ac:dyDescent="0.25">
      <c r="A26619" t="s">
        <v>69</v>
      </c>
      <c r="B26619">
        <v>2000</v>
      </c>
      <c r="C26619" t="s">
        <v>8</v>
      </c>
      <c r="D26619" t="s">
        <v>60</v>
      </c>
      <c r="E26619" t="s">
        <v>16</v>
      </c>
      <c r="F26619">
        <v>118</v>
      </c>
    </row>
    <row r="26620" spans="1:6" x14ac:dyDescent="0.25">
      <c r="A26620" t="s">
        <v>69</v>
      </c>
      <c r="B26620">
        <v>2000</v>
      </c>
      <c r="C26620" t="s">
        <v>8</v>
      </c>
      <c r="D26620" t="s">
        <v>60</v>
      </c>
      <c r="E26620" t="s">
        <v>17</v>
      </c>
      <c r="F26620">
        <v>142</v>
      </c>
    </row>
    <row r="26621" spans="1:6" x14ac:dyDescent="0.25">
      <c r="A26621" t="s">
        <v>69</v>
      </c>
      <c r="B26621">
        <v>2000</v>
      </c>
      <c r="C26621" t="s">
        <v>8</v>
      </c>
      <c r="D26621" t="s">
        <v>60</v>
      </c>
      <c r="E26621" t="s">
        <v>20</v>
      </c>
      <c r="F26621">
        <v>157</v>
      </c>
    </row>
    <row r="26622" spans="1:6" x14ac:dyDescent="0.25">
      <c r="A26622" t="s">
        <v>69</v>
      </c>
      <c r="B26622">
        <v>2000</v>
      </c>
      <c r="C26622" t="s">
        <v>8</v>
      </c>
      <c r="D26622" t="s">
        <v>60</v>
      </c>
      <c r="E26622" t="s">
        <v>58</v>
      </c>
      <c r="F26622">
        <v>169</v>
      </c>
    </row>
    <row r="26623" spans="1:6" x14ac:dyDescent="0.25">
      <c r="A26623" t="s">
        <v>69</v>
      </c>
      <c r="B26623">
        <v>2000</v>
      </c>
      <c r="C26623" t="s">
        <v>8</v>
      </c>
      <c r="D26623" t="s">
        <v>60</v>
      </c>
      <c r="E26623" t="s">
        <v>21</v>
      </c>
      <c r="F26623">
        <v>2</v>
      </c>
    </row>
    <row r="26624" spans="1:6" x14ac:dyDescent="0.25">
      <c r="A26624" t="s">
        <v>69</v>
      </c>
      <c r="B26624">
        <v>2000</v>
      </c>
      <c r="C26624" t="s">
        <v>8</v>
      </c>
      <c r="D26624" t="s">
        <v>60</v>
      </c>
      <c r="E26624" t="s">
        <v>22</v>
      </c>
      <c r="F26624">
        <v>1</v>
      </c>
    </row>
    <row r="26625" spans="1:6" x14ac:dyDescent="0.25">
      <c r="A26625" t="s">
        <v>69</v>
      </c>
      <c r="B26625">
        <v>2000</v>
      </c>
      <c r="C26625" t="s">
        <v>8</v>
      </c>
      <c r="D26625" t="s">
        <v>60</v>
      </c>
      <c r="E26625" t="s">
        <v>23</v>
      </c>
      <c r="F26625">
        <v>32</v>
      </c>
    </row>
    <row r="26626" spans="1:6" x14ac:dyDescent="0.25">
      <c r="A26626" t="s">
        <v>69</v>
      </c>
      <c r="B26626">
        <v>2000</v>
      </c>
      <c r="C26626" t="s">
        <v>8</v>
      </c>
      <c r="D26626" t="s">
        <v>60</v>
      </c>
      <c r="E26626" t="s">
        <v>24</v>
      </c>
      <c r="F26626">
        <v>78</v>
      </c>
    </row>
    <row r="26627" spans="1:6" x14ac:dyDescent="0.25">
      <c r="A26627" t="s">
        <v>69</v>
      </c>
      <c r="B26627">
        <v>2000</v>
      </c>
      <c r="C26627" t="s">
        <v>8</v>
      </c>
      <c r="D26627" t="s">
        <v>60</v>
      </c>
      <c r="E26627" t="s">
        <v>26</v>
      </c>
      <c r="F26627">
        <v>104</v>
      </c>
    </row>
    <row r="26628" spans="1:6" x14ac:dyDescent="0.25">
      <c r="A26628" t="s">
        <v>69</v>
      </c>
      <c r="B26628">
        <v>2000</v>
      </c>
      <c r="C26628" t="s">
        <v>8</v>
      </c>
      <c r="D26628" t="s">
        <v>60</v>
      </c>
      <c r="E26628" t="s">
        <v>27</v>
      </c>
      <c r="F26628">
        <v>10</v>
      </c>
    </row>
    <row r="26629" spans="1:6" x14ac:dyDescent="0.25">
      <c r="A26629" t="s">
        <v>69</v>
      </c>
      <c r="B26629">
        <v>2000</v>
      </c>
      <c r="C26629" t="s">
        <v>8</v>
      </c>
      <c r="D26629" t="s">
        <v>60</v>
      </c>
      <c r="E26629" t="s">
        <v>59</v>
      </c>
      <c r="F26629">
        <v>129</v>
      </c>
    </row>
    <row r="26630" spans="1:6" x14ac:dyDescent="0.25">
      <c r="A26630" t="s">
        <v>69</v>
      </c>
      <c r="B26630">
        <v>2000</v>
      </c>
      <c r="C26630" t="s">
        <v>8</v>
      </c>
      <c r="D26630" t="s">
        <v>60</v>
      </c>
      <c r="E26630" t="s">
        <v>28</v>
      </c>
      <c r="F26630">
        <v>3</v>
      </c>
    </row>
    <row r="26631" spans="1:6" x14ac:dyDescent="0.25">
      <c r="A26631" t="s">
        <v>69</v>
      </c>
      <c r="B26631">
        <v>2000</v>
      </c>
      <c r="C26631" t="s">
        <v>8</v>
      </c>
      <c r="D26631" t="s">
        <v>60</v>
      </c>
      <c r="E26631" t="s">
        <v>29</v>
      </c>
      <c r="F26631">
        <v>67</v>
      </c>
    </row>
    <row r="26632" spans="1:6" x14ac:dyDescent="0.25">
      <c r="A26632" t="s">
        <v>69</v>
      </c>
      <c r="B26632">
        <v>2000</v>
      </c>
      <c r="C26632" t="s">
        <v>8</v>
      </c>
      <c r="D26632" t="s">
        <v>60</v>
      </c>
      <c r="E26632" t="s">
        <v>30</v>
      </c>
      <c r="F26632">
        <v>9</v>
      </c>
    </row>
    <row r="26633" spans="1:6" x14ac:dyDescent="0.25">
      <c r="A26633" t="s">
        <v>69</v>
      </c>
      <c r="B26633">
        <v>2000</v>
      </c>
      <c r="C26633" t="s">
        <v>8</v>
      </c>
      <c r="D26633" t="s">
        <v>60</v>
      </c>
      <c r="E26633" t="s">
        <v>35</v>
      </c>
      <c r="F26633">
        <v>9</v>
      </c>
    </row>
    <row r="26634" spans="1:6" x14ac:dyDescent="0.25">
      <c r="A26634" t="s">
        <v>69</v>
      </c>
      <c r="B26634">
        <v>2000</v>
      </c>
      <c r="C26634" t="s">
        <v>8</v>
      </c>
      <c r="D26634" t="s">
        <v>60</v>
      </c>
      <c r="E26634" t="s">
        <v>37</v>
      </c>
      <c r="F26634">
        <v>4</v>
      </c>
    </row>
    <row r="26635" spans="1:6" x14ac:dyDescent="0.25">
      <c r="A26635" t="s">
        <v>69</v>
      </c>
      <c r="B26635">
        <v>2000</v>
      </c>
      <c r="C26635" t="s">
        <v>8</v>
      </c>
      <c r="D26635" t="s">
        <v>60</v>
      </c>
      <c r="E26635" t="s">
        <v>38</v>
      </c>
      <c r="F26635">
        <v>153</v>
      </c>
    </row>
    <row r="26636" spans="1:6" x14ac:dyDescent="0.25">
      <c r="A26636" t="s">
        <v>69</v>
      </c>
      <c r="B26636">
        <v>2000</v>
      </c>
      <c r="C26636" t="s">
        <v>8</v>
      </c>
      <c r="D26636" t="s">
        <v>60</v>
      </c>
      <c r="E26636" t="s">
        <v>40</v>
      </c>
      <c r="F26636">
        <v>21</v>
      </c>
    </row>
    <row r="26637" spans="1:6" x14ac:dyDescent="0.25">
      <c r="A26637" t="s">
        <v>69</v>
      </c>
      <c r="B26637">
        <v>2000</v>
      </c>
      <c r="C26637" t="s">
        <v>8</v>
      </c>
      <c r="D26637" t="s">
        <v>60</v>
      </c>
      <c r="E26637" t="s">
        <v>41</v>
      </c>
      <c r="F26637">
        <v>18</v>
      </c>
    </row>
    <row r="26638" spans="1:6" x14ac:dyDescent="0.25">
      <c r="A26638" t="s">
        <v>69</v>
      </c>
      <c r="B26638">
        <v>2000</v>
      </c>
      <c r="C26638" t="s">
        <v>8</v>
      </c>
      <c r="D26638" t="s">
        <v>60</v>
      </c>
      <c r="E26638" t="s">
        <v>42</v>
      </c>
      <c r="F26638">
        <v>3</v>
      </c>
    </row>
    <row r="26639" spans="1:6" x14ac:dyDescent="0.25">
      <c r="A26639" t="s">
        <v>69</v>
      </c>
      <c r="B26639">
        <v>2000</v>
      </c>
      <c r="C26639" t="s">
        <v>8</v>
      </c>
      <c r="D26639" t="s">
        <v>60</v>
      </c>
      <c r="E26639" t="s">
        <v>43</v>
      </c>
      <c r="F26639">
        <v>22</v>
      </c>
    </row>
    <row r="26640" spans="1:6" x14ac:dyDescent="0.25">
      <c r="A26640" t="s">
        <v>69</v>
      </c>
      <c r="B26640">
        <v>2000</v>
      </c>
      <c r="C26640" t="s">
        <v>8</v>
      </c>
      <c r="D26640" t="s">
        <v>60</v>
      </c>
      <c r="E26640" t="s">
        <v>44</v>
      </c>
      <c r="F26640">
        <v>1</v>
      </c>
    </row>
    <row r="26641" spans="1:6" x14ac:dyDescent="0.25">
      <c r="A26641" t="s">
        <v>69</v>
      </c>
      <c r="B26641">
        <v>2000</v>
      </c>
      <c r="C26641" t="s">
        <v>8</v>
      </c>
      <c r="D26641" t="s">
        <v>60</v>
      </c>
      <c r="E26641" t="s">
        <v>45</v>
      </c>
      <c r="F26641">
        <v>80</v>
      </c>
    </row>
    <row r="26642" spans="1:6" x14ac:dyDescent="0.25">
      <c r="A26642" t="s">
        <v>69</v>
      </c>
      <c r="B26642">
        <v>2000</v>
      </c>
      <c r="C26642" t="s">
        <v>8</v>
      </c>
      <c r="D26642" t="s">
        <v>60</v>
      </c>
      <c r="E26642" t="s">
        <v>47</v>
      </c>
      <c r="F26642">
        <v>205</v>
      </c>
    </row>
    <row r="26643" spans="1:6" x14ac:dyDescent="0.25">
      <c r="A26643" t="s">
        <v>69</v>
      </c>
      <c r="B26643">
        <v>2000</v>
      </c>
      <c r="C26643" t="s">
        <v>8</v>
      </c>
      <c r="D26643" t="s">
        <v>60</v>
      </c>
      <c r="E26643" t="s">
        <v>48</v>
      </c>
      <c r="F26643">
        <v>72</v>
      </c>
    </row>
    <row r="26644" spans="1:6" x14ac:dyDescent="0.25">
      <c r="A26644" t="s">
        <v>69</v>
      </c>
      <c r="B26644">
        <v>2000</v>
      </c>
      <c r="C26644" t="s">
        <v>8</v>
      </c>
      <c r="D26644" t="s">
        <v>60</v>
      </c>
      <c r="E26644" t="s">
        <v>50</v>
      </c>
      <c r="F26644">
        <v>39</v>
      </c>
    </row>
    <row r="26645" spans="1:6" x14ac:dyDescent="0.25">
      <c r="A26645" t="s">
        <v>69</v>
      </c>
      <c r="B26645">
        <v>2000</v>
      </c>
      <c r="C26645" t="s">
        <v>8</v>
      </c>
      <c r="D26645" t="s">
        <v>60</v>
      </c>
      <c r="E26645" t="s">
        <v>51</v>
      </c>
      <c r="F26645">
        <v>2</v>
      </c>
    </row>
    <row r="26646" spans="1:6" x14ac:dyDescent="0.25">
      <c r="A26646" t="s">
        <v>69</v>
      </c>
      <c r="B26646">
        <v>2000</v>
      </c>
      <c r="C26646" t="s">
        <v>8</v>
      </c>
      <c r="D26646" t="s">
        <v>60</v>
      </c>
      <c r="E26646" t="s">
        <v>53</v>
      </c>
      <c r="F26646">
        <v>22</v>
      </c>
    </row>
    <row r="26647" spans="1:6" x14ac:dyDescent="0.25">
      <c r="A26647" t="s">
        <v>69</v>
      </c>
      <c r="B26647">
        <v>2000</v>
      </c>
      <c r="C26647" t="s">
        <v>8</v>
      </c>
      <c r="D26647" t="s">
        <v>60</v>
      </c>
      <c r="E26647" t="s">
        <v>6</v>
      </c>
      <c r="F26647">
        <v>1831</v>
      </c>
    </row>
    <row r="26648" spans="1:6" x14ac:dyDescent="0.25">
      <c r="A26648" t="s">
        <v>69</v>
      </c>
      <c r="B26648">
        <v>2000</v>
      </c>
      <c r="C26648" t="s">
        <v>8</v>
      </c>
      <c r="D26648" t="s">
        <v>62</v>
      </c>
      <c r="E26648" t="s">
        <v>56</v>
      </c>
      <c r="F26648">
        <v>2</v>
      </c>
    </row>
    <row r="26649" spans="1:6" x14ac:dyDescent="0.25">
      <c r="A26649" t="s">
        <v>69</v>
      </c>
      <c r="B26649">
        <v>2000</v>
      </c>
      <c r="C26649" t="s">
        <v>8</v>
      </c>
      <c r="D26649" t="s">
        <v>62</v>
      </c>
      <c r="E26649" t="s">
        <v>11</v>
      </c>
      <c r="F26649">
        <v>28</v>
      </c>
    </row>
    <row r="26650" spans="1:6" x14ac:dyDescent="0.25">
      <c r="A26650" t="s">
        <v>69</v>
      </c>
      <c r="B26650">
        <v>2000</v>
      </c>
      <c r="C26650" t="s">
        <v>8</v>
      </c>
      <c r="D26650" t="s">
        <v>62</v>
      </c>
      <c r="E26650" t="s">
        <v>13</v>
      </c>
      <c r="F26650">
        <v>17</v>
      </c>
    </row>
    <row r="26651" spans="1:6" x14ac:dyDescent="0.25">
      <c r="A26651" t="s">
        <v>69</v>
      </c>
      <c r="B26651">
        <v>2000</v>
      </c>
      <c r="C26651" t="s">
        <v>8</v>
      </c>
      <c r="D26651" t="s">
        <v>62</v>
      </c>
      <c r="E26651" t="s">
        <v>15</v>
      </c>
      <c r="F26651">
        <v>1</v>
      </c>
    </row>
    <row r="26652" spans="1:6" x14ac:dyDescent="0.25">
      <c r="A26652" t="s">
        <v>69</v>
      </c>
      <c r="B26652">
        <v>2000</v>
      </c>
      <c r="C26652" t="s">
        <v>8</v>
      </c>
      <c r="D26652" t="s">
        <v>62</v>
      </c>
      <c r="E26652" t="s">
        <v>16</v>
      </c>
      <c r="F26652">
        <v>9</v>
      </c>
    </row>
    <row r="26653" spans="1:6" x14ac:dyDescent="0.25">
      <c r="A26653" t="s">
        <v>69</v>
      </c>
      <c r="B26653">
        <v>2000</v>
      </c>
      <c r="C26653" t="s">
        <v>8</v>
      </c>
      <c r="D26653" t="s">
        <v>62</v>
      </c>
      <c r="E26653" t="s">
        <v>17</v>
      </c>
      <c r="F26653">
        <v>2</v>
      </c>
    </row>
    <row r="26654" spans="1:6" x14ac:dyDescent="0.25">
      <c r="A26654" t="s">
        <v>69</v>
      </c>
      <c r="B26654">
        <v>2000</v>
      </c>
      <c r="C26654" t="s">
        <v>8</v>
      </c>
      <c r="D26654" t="s">
        <v>62</v>
      </c>
      <c r="E26654" t="s">
        <v>20</v>
      </c>
      <c r="F26654">
        <v>6</v>
      </c>
    </row>
    <row r="26655" spans="1:6" x14ac:dyDescent="0.25">
      <c r="A26655" t="s">
        <v>69</v>
      </c>
      <c r="B26655">
        <v>2000</v>
      </c>
      <c r="C26655" t="s">
        <v>8</v>
      </c>
      <c r="D26655" t="s">
        <v>62</v>
      </c>
      <c r="E26655" t="s">
        <v>58</v>
      </c>
      <c r="F26655">
        <v>5</v>
      </c>
    </row>
    <row r="26656" spans="1:6" x14ac:dyDescent="0.25">
      <c r="A26656" t="s">
        <v>69</v>
      </c>
      <c r="B26656">
        <v>2000</v>
      </c>
      <c r="C26656" t="s">
        <v>8</v>
      </c>
      <c r="D26656" t="s">
        <v>62</v>
      </c>
      <c r="E26656" t="s">
        <v>21</v>
      </c>
      <c r="F26656">
        <v>1</v>
      </c>
    </row>
    <row r="26657" spans="1:6" x14ac:dyDescent="0.25">
      <c r="A26657" t="s">
        <v>69</v>
      </c>
      <c r="B26657">
        <v>2000</v>
      </c>
      <c r="C26657" t="s">
        <v>8</v>
      </c>
      <c r="D26657" t="s">
        <v>62</v>
      </c>
      <c r="E26657" t="s">
        <v>26</v>
      </c>
      <c r="F26657">
        <v>2</v>
      </c>
    </row>
    <row r="26658" spans="1:6" x14ac:dyDescent="0.25">
      <c r="A26658" t="s">
        <v>69</v>
      </c>
      <c r="B26658">
        <v>2000</v>
      </c>
      <c r="C26658" t="s">
        <v>8</v>
      </c>
      <c r="D26658" t="s">
        <v>62</v>
      </c>
      <c r="E26658" t="s">
        <v>27</v>
      </c>
      <c r="F26658">
        <v>7</v>
      </c>
    </row>
    <row r="26659" spans="1:6" x14ac:dyDescent="0.25">
      <c r="A26659" t="s">
        <v>69</v>
      </c>
      <c r="B26659">
        <v>2000</v>
      </c>
      <c r="C26659" t="s">
        <v>8</v>
      </c>
      <c r="D26659" t="s">
        <v>62</v>
      </c>
      <c r="E26659" t="s">
        <v>35</v>
      </c>
      <c r="F26659">
        <v>8</v>
      </c>
    </row>
    <row r="26660" spans="1:6" x14ac:dyDescent="0.25">
      <c r="A26660" t="s">
        <v>69</v>
      </c>
      <c r="B26660">
        <v>2000</v>
      </c>
      <c r="C26660" t="s">
        <v>8</v>
      </c>
      <c r="D26660" t="s">
        <v>62</v>
      </c>
      <c r="E26660" t="s">
        <v>36</v>
      </c>
      <c r="F26660">
        <v>3</v>
      </c>
    </row>
    <row r="26661" spans="1:6" x14ac:dyDescent="0.25">
      <c r="A26661" t="s">
        <v>69</v>
      </c>
      <c r="B26661">
        <v>2000</v>
      </c>
      <c r="C26661" t="s">
        <v>8</v>
      </c>
      <c r="D26661" t="s">
        <v>62</v>
      </c>
      <c r="E26661" t="s">
        <v>37</v>
      </c>
      <c r="F26661">
        <v>3</v>
      </c>
    </row>
    <row r="26662" spans="1:6" x14ac:dyDescent="0.25">
      <c r="A26662" t="s">
        <v>69</v>
      </c>
      <c r="B26662">
        <v>2000</v>
      </c>
      <c r="C26662" t="s">
        <v>8</v>
      </c>
      <c r="D26662" t="s">
        <v>62</v>
      </c>
      <c r="E26662" t="s">
        <v>38</v>
      </c>
      <c r="F26662">
        <v>11</v>
      </c>
    </row>
    <row r="26663" spans="1:6" x14ac:dyDescent="0.25">
      <c r="A26663" t="s">
        <v>69</v>
      </c>
      <c r="B26663">
        <v>2000</v>
      </c>
      <c r="C26663" t="s">
        <v>8</v>
      </c>
      <c r="D26663" t="s">
        <v>62</v>
      </c>
      <c r="E26663" t="s">
        <v>41</v>
      </c>
      <c r="F26663">
        <v>1</v>
      </c>
    </row>
    <row r="26664" spans="1:6" x14ac:dyDescent="0.25">
      <c r="A26664" t="s">
        <v>69</v>
      </c>
      <c r="B26664">
        <v>2000</v>
      </c>
      <c r="C26664" t="s">
        <v>8</v>
      </c>
      <c r="D26664" t="s">
        <v>62</v>
      </c>
      <c r="E26664" t="s">
        <v>43</v>
      </c>
      <c r="F26664">
        <v>2</v>
      </c>
    </row>
    <row r="26665" spans="1:6" x14ac:dyDescent="0.25">
      <c r="A26665" t="s">
        <v>69</v>
      </c>
      <c r="B26665">
        <v>2000</v>
      </c>
      <c r="C26665" t="s">
        <v>8</v>
      </c>
      <c r="D26665" t="s">
        <v>62</v>
      </c>
      <c r="E26665" t="s">
        <v>44</v>
      </c>
      <c r="F26665">
        <v>1</v>
      </c>
    </row>
    <row r="26666" spans="1:6" x14ac:dyDescent="0.25">
      <c r="A26666" t="s">
        <v>69</v>
      </c>
      <c r="B26666">
        <v>2000</v>
      </c>
      <c r="C26666" t="s">
        <v>8</v>
      </c>
      <c r="D26666" t="s">
        <v>62</v>
      </c>
      <c r="E26666" t="s">
        <v>48</v>
      </c>
      <c r="F26666">
        <v>48</v>
      </c>
    </row>
    <row r="26667" spans="1:6" x14ac:dyDescent="0.25">
      <c r="A26667" t="s">
        <v>69</v>
      </c>
      <c r="B26667">
        <v>2000</v>
      </c>
      <c r="C26667" t="s">
        <v>8</v>
      </c>
      <c r="D26667" t="s">
        <v>62</v>
      </c>
      <c r="E26667" t="s">
        <v>50</v>
      </c>
      <c r="F26667">
        <v>1</v>
      </c>
    </row>
    <row r="26668" spans="1:6" x14ac:dyDescent="0.25">
      <c r="A26668" t="s">
        <v>69</v>
      </c>
      <c r="B26668">
        <v>2000</v>
      </c>
      <c r="C26668" t="s">
        <v>8</v>
      </c>
      <c r="D26668" t="s">
        <v>62</v>
      </c>
      <c r="E26668" t="s">
        <v>51</v>
      </c>
      <c r="F26668">
        <v>1</v>
      </c>
    </row>
    <row r="26669" spans="1:6" x14ac:dyDescent="0.25">
      <c r="A26669" t="s">
        <v>69</v>
      </c>
      <c r="B26669">
        <v>2000</v>
      </c>
      <c r="C26669" t="s">
        <v>8</v>
      </c>
      <c r="D26669" t="s">
        <v>62</v>
      </c>
      <c r="E26669" t="s">
        <v>63</v>
      </c>
      <c r="F26669">
        <v>76</v>
      </c>
    </row>
    <row r="26670" spans="1:6" x14ac:dyDescent="0.25">
      <c r="A26670" t="s">
        <v>69</v>
      </c>
      <c r="B26670">
        <v>2000</v>
      </c>
      <c r="C26670" t="s">
        <v>8</v>
      </c>
      <c r="D26670" t="s">
        <v>62</v>
      </c>
      <c r="E26670" t="s">
        <v>6</v>
      </c>
      <c r="F26670">
        <v>235</v>
      </c>
    </row>
    <row r="26671" spans="1:6" x14ac:dyDescent="0.25">
      <c r="A26671" t="s">
        <v>69</v>
      </c>
      <c r="B26671">
        <v>2000</v>
      </c>
      <c r="C26671" t="s">
        <v>8</v>
      </c>
      <c r="D26671" t="s">
        <v>64</v>
      </c>
      <c r="E26671" t="s">
        <v>56</v>
      </c>
      <c r="F26671">
        <v>13</v>
      </c>
    </row>
    <row r="26672" spans="1:6" x14ac:dyDescent="0.25">
      <c r="A26672" t="s">
        <v>69</v>
      </c>
      <c r="B26672">
        <v>2000</v>
      </c>
      <c r="C26672" t="s">
        <v>8</v>
      </c>
      <c r="D26672" t="s">
        <v>64</v>
      </c>
      <c r="E26672" t="s">
        <v>11</v>
      </c>
      <c r="F26672">
        <v>24</v>
      </c>
    </row>
    <row r="26673" spans="1:6" x14ac:dyDescent="0.25">
      <c r="A26673" t="s">
        <v>69</v>
      </c>
      <c r="B26673">
        <v>2000</v>
      </c>
      <c r="C26673" t="s">
        <v>8</v>
      </c>
      <c r="D26673" t="s">
        <v>64</v>
      </c>
      <c r="E26673" t="s">
        <v>12</v>
      </c>
      <c r="F26673">
        <v>4</v>
      </c>
    </row>
    <row r="26674" spans="1:6" x14ac:dyDescent="0.25">
      <c r="A26674" t="s">
        <v>69</v>
      </c>
      <c r="B26674">
        <v>2000</v>
      </c>
      <c r="C26674" t="s">
        <v>8</v>
      </c>
      <c r="D26674" t="s">
        <v>64</v>
      </c>
      <c r="E26674" t="s">
        <v>13</v>
      </c>
      <c r="F26674">
        <v>12</v>
      </c>
    </row>
    <row r="26675" spans="1:6" x14ac:dyDescent="0.25">
      <c r="A26675" t="s">
        <v>69</v>
      </c>
      <c r="B26675">
        <v>2000</v>
      </c>
      <c r="C26675" t="s">
        <v>8</v>
      </c>
      <c r="D26675" t="s">
        <v>64</v>
      </c>
      <c r="E26675" t="s">
        <v>14</v>
      </c>
      <c r="F26675">
        <v>1</v>
      </c>
    </row>
    <row r="26676" spans="1:6" x14ac:dyDescent="0.25">
      <c r="A26676" t="s">
        <v>69</v>
      </c>
      <c r="B26676">
        <v>2000</v>
      </c>
      <c r="C26676" t="s">
        <v>8</v>
      </c>
      <c r="D26676" t="s">
        <v>64</v>
      </c>
      <c r="E26676" t="s">
        <v>15</v>
      </c>
      <c r="F26676">
        <v>2</v>
      </c>
    </row>
    <row r="26677" spans="1:6" x14ac:dyDescent="0.25">
      <c r="A26677" t="s">
        <v>69</v>
      </c>
      <c r="B26677">
        <v>2000</v>
      </c>
      <c r="C26677" t="s">
        <v>8</v>
      </c>
      <c r="D26677" t="s">
        <v>64</v>
      </c>
      <c r="E26677" t="s">
        <v>16</v>
      </c>
      <c r="F26677">
        <v>30</v>
      </c>
    </row>
    <row r="26678" spans="1:6" x14ac:dyDescent="0.25">
      <c r="A26678" t="s">
        <v>69</v>
      </c>
      <c r="B26678">
        <v>2000</v>
      </c>
      <c r="C26678" t="s">
        <v>8</v>
      </c>
      <c r="D26678" t="s">
        <v>64</v>
      </c>
      <c r="E26678" t="s">
        <v>17</v>
      </c>
      <c r="F26678">
        <v>12</v>
      </c>
    </row>
    <row r="26679" spans="1:6" x14ac:dyDescent="0.25">
      <c r="A26679" t="s">
        <v>69</v>
      </c>
      <c r="B26679">
        <v>2000</v>
      </c>
      <c r="C26679" t="s">
        <v>8</v>
      </c>
      <c r="D26679" t="s">
        <v>64</v>
      </c>
      <c r="E26679" t="s">
        <v>20</v>
      </c>
      <c r="F26679">
        <v>12</v>
      </c>
    </row>
    <row r="26680" spans="1:6" x14ac:dyDescent="0.25">
      <c r="A26680" t="s">
        <v>69</v>
      </c>
      <c r="B26680">
        <v>2000</v>
      </c>
      <c r="C26680" t="s">
        <v>8</v>
      </c>
      <c r="D26680" t="s">
        <v>64</v>
      </c>
      <c r="E26680" t="s">
        <v>58</v>
      </c>
      <c r="F26680">
        <v>16</v>
      </c>
    </row>
    <row r="26681" spans="1:6" x14ac:dyDescent="0.25">
      <c r="A26681" t="s">
        <v>69</v>
      </c>
      <c r="B26681">
        <v>2000</v>
      </c>
      <c r="C26681" t="s">
        <v>8</v>
      </c>
      <c r="D26681" t="s">
        <v>64</v>
      </c>
      <c r="E26681" t="s">
        <v>21</v>
      </c>
      <c r="F26681">
        <v>2</v>
      </c>
    </row>
    <row r="26682" spans="1:6" x14ac:dyDescent="0.25">
      <c r="A26682" t="s">
        <v>69</v>
      </c>
      <c r="B26682">
        <v>2000</v>
      </c>
      <c r="C26682" t="s">
        <v>8</v>
      </c>
      <c r="D26682" t="s">
        <v>64</v>
      </c>
      <c r="E26682" t="s">
        <v>23</v>
      </c>
      <c r="F26682">
        <v>10</v>
      </c>
    </row>
    <row r="26683" spans="1:6" x14ac:dyDescent="0.25">
      <c r="A26683" t="s">
        <v>69</v>
      </c>
      <c r="B26683">
        <v>2000</v>
      </c>
      <c r="C26683" t="s">
        <v>8</v>
      </c>
      <c r="D26683" t="s">
        <v>64</v>
      </c>
      <c r="E26683" t="s">
        <v>24</v>
      </c>
      <c r="F26683">
        <v>17</v>
      </c>
    </row>
    <row r="26684" spans="1:6" x14ac:dyDescent="0.25">
      <c r="A26684" t="s">
        <v>69</v>
      </c>
      <c r="B26684">
        <v>2000</v>
      </c>
      <c r="C26684" t="s">
        <v>8</v>
      </c>
      <c r="D26684" t="s">
        <v>64</v>
      </c>
      <c r="E26684" t="s">
        <v>26</v>
      </c>
      <c r="F26684">
        <v>8</v>
      </c>
    </row>
    <row r="26685" spans="1:6" x14ac:dyDescent="0.25">
      <c r="A26685" t="s">
        <v>69</v>
      </c>
      <c r="B26685">
        <v>2000</v>
      </c>
      <c r="C26685" t="s">
        <v>8</v>
      </c>
      <c r="D26685" t="s">
        <v>64</v>
      </c>
      <c r="E26685" t="s">
        <v>27</v>
      </c>
      <c r="F26685">
        <v>1</v>
      </c>
    </row>
    <row r="26686" spans="1:6" x14ac:dyDescent="0.25">
      <c r="A26686" t="s">
        <v>69</v>
      </c>
      <c r="B26686">
        <v>2000</v>
      </c>
      <c r="C26686" t="s">
        <v>8</v>
      </c>
      <c r="D26686" t="s">
        <v>64</v>
      </c>
      <c r="E26686" t="s">
        <v>59</v>
      </c>
      <c r="F26686">
        <v>10</v>
      </c>
    </row>
    <row r="26687" spans="1:6" x14ac:dyDescent="0.25">
      <c r="A26687" t="s">
        <v>69</v>
      </c>
      <c r="B26687">
        <v>2000</v>
      </c>
      <c r="C26687" t="s">
        <v>8</v>
      </c>
      <c r="D26687" t="s">
        <v>64</v>
      </c>
      <c r="E26687" t="s">
        <v>28</v>
      </c>
      <c r="F26687">
        <v>1</v>
      </c>
    </row>
    <row r="26688" spans="1:6" x14ac:dyDescent="0.25">
      <c r="A26688" t="s">
        <v>69</v>
      </c>
      <c r="B26688">
        <v>2000</v>
      </c>
      <c r="C26688" t="s">
        <v>8</v>
      </c>
      <c r="D26688" t="s">
        <v>64</v>
      </c>
      <c r="E26688" t="s">
        <v>29</v>
      </c>
      <c r="F26688">
        <v>2</v>
      </c>
    </row>
    <row r="26689" spans="1:6" x14ac:dyDescent="0.25">
      <c r="A26689" t="s">
        <v>69</v>
      </c>
      <c r="B26689">
        <v>2000</v>
      </c>
      <c r="C26689" t="s">
        <v>8</v>
      </c>
      <c r="D26689" t="s">
        <v>64</v>
      </c>
      <c r="E26689" t="s">
        <v>30</v>
      </c>
      <c r="F26689">
        <v>2</v>
      </c>
    </row>
    <row r="26690" spans="1:6" x14ac:dyDescent="0.25">
      <c r="A26690" t="s">
        <v>69</v>
      </c>
      <c r="B26690">
        <v>2000</v>
      </c>
      <c r="C26690" t="s">
        <v>8</v>
      </c>
      <c r="D26690" t="s">
        <v>64</v>
      </c>
      <c r="E26690" t="s">
        <v>33</v>
      </c>
      <c r="F26690">
        <v>1</v>
      </c>
    </row>
    <row r="26691" spans="1:6" x14ac:dyDescent="0.25">
      <c r="A26691" t="s">
        <v>69</v>
      </c>
      <c r="B26691">
        <v>2000</v>
      </c>
      <c r="C26691" t="s">
        <v>8</v>
      </c>
      <c r="D26691" t="s">
        <v>64</v>
      </c>
      <c r="E26691" t="s">
        <v>35</v>
      </c>
      <c r="F26691">
        <v>2</v>
      </c>
    </row>
    <row r="26692" spans="1:6" x14ac:dyDescent="0.25">
      <c r="A26692" t="s">
        <v>69</v>
      </c>
      <c r="B26692">
        <v>2000</v>
      </c>
      <c r="C26692" t="s">
        <v>8</v>
      </c>
      <c r="D26692" t="s">
        <v>64</v>
      </c>
      <c r="E26692" t="s">
        <v>37</v>
      </c>
      <c r="F26692">
        <v>1</v>
      </c>
    </row>
    <row r="26693" spans="1:6" x14ac:dyDescent="0.25">
      <c r="A26693" t="s">
        <v>69</v>
      </c>
      <c r="B26693">
        <v>2000</v>
      </c>
      <c r="C26693" t="s">
        <v>8</v>
      </c>
      <c r="D26693" t="s">
        <v>64</v>
      </c>
      <c r="E26693" t="s">
        <v>38</v>
      </c>
      <c r="F26693">
        <v>59</v>
      </c>
    </row>
    <row r="26694" spans="1:6" x14ac:dyDescent="0.25">
      <c r="A26694" t="s">
        <v>69</v>
      </c>
      <c r="B26694">
        <v>2000</v>
      </c>
      <c r="C26694" t="s">
        <v>8</v>
      </c>
      <c r="D26694" t="s">
        <v>64</v>
      </c>
      <c r="E26694" t="s">
        <v>40</v>
      </c>
      <c r="F26694">
        <v>5</v>
      </c>
    </row>
    <row r="26695" spans="1:6" x14ac:dyDescent="0.25">
      <c r="A26695" t="s">
        <v>69</v>
      </c>
      <c r="B26695">
        <v>2000</v>
      </c>
      <c r="C26695" t="s">
        <v>8</v>
      </c>
      <c r="D26695" t="s">
        <v>64</v>
      </c>
      <c r="E26695" t="s">
        <v>41</v>
      </c>
      <c r="F26695">
        <v>31</v>
      </c>
    </row>
    <row r="26696" spans="1:6" x14ac:dyDescent="0.25">
      <c r="A26696" t="s">
        <v>69</v>
      </c>
      <c r="B26696">
        <v>2000</v>
      </c>
      <c r="C26696" t="s">
        <v>8</v>
      </c>
      <c r="D26696" t="s">
        <v>64</v>
      </c>
      <c r="E26696" t="s">
        <v>43</v>
      </c>
      <c r="F26696">
        <v>6</v>
      </c>
    </row>
    <row r="26697" spans="1:6" x14ac:dyDescent="0.25">
      <c r="A26697" t="s">
        <v>69</v>
      </c>
      <c r="B26697">
        <v>2000</v>
      </c>
      <c r="C26697" t="s">
        <v>8</v>
      </c>
      <c r="D26697" t="s">
        <v>64</v>
      </c>
      <c r="E26697" t="s">
        <v>45</v>
      </c>
      <c r="F26697">
        <v>14</v>
      </c>
    </row>
    <row r="26698" spans="1:6" x14ac:dyDescent="0.25">
      <c r="A26698" t="s">
        <v>69</v>
      </c>
      <c r="B26698">
        <v>2000</v>
      </c>
      <c r="C26698" t="s">
        <v>8</v>
      </c>
      <c r="D26698" t="s">
        <v>64</v>
      </c>
      <c r="E26698" t="s">
        <v>47</v>
      </c>
      <c r="F26698">
        <v>42</v>
      </c>
    </row>
    <row r="26699" spans="1:6" x14ac:dyDescent="0.25">
      <c r="A26699" t="s">
        <v>69</v>
      </c>
      <c r="B26699">
        <v>2000</v>
      </c>
      <c r="C26699" t="s">
        <v>8</v>
      </c>
      <c r="D26699" t="s">
        <v>64</v>
      </c>
      <c r="E26699" t="s">
        <v>48</v>
      </c>
      <c r="F26699">
        <v>30</v>
      </c>
    </row>
    <row r="26700" spans="1:6" x14ac:dyDescent="0.25">
      <c r="A26700" t="s">
        <v>69</v>
      </c>
      <c r="B26700">
        <v>2000</v>
      </c>
      <c r="C26700" t="s">
        <v>8</v>
      </c>
      <c r="D26700" t="s">
        <v>64</v>
      </c>
      <c r="E26700" t="s">
        <v>50</v>
      </c>
      <c r="F26700">
        <v>4</v>
      </c>
    </row>
    <row r="26701" spans="1:6" x14ac:dyDescent="0.25">
      <c r="A26701" t="s">
        <v>69</v>
      </c>
      <c r="B26701">
        <v>2000</v>
      </c>
      <c r="C26701" t="s">
        <v>8</v>
      </c>
      <c r="D26701" t="s">
        <v>64</v>
      </c>
      <c r="E26701" t="s">
        <v>51</v>
      </c>
      <c r="F26701">
        <v>3</v>
      </c>
    </row>
    <row r="26702" spans="1:6" x14ac:dyDescent="0.25">
      <c r="A26702" t="s">
        <v>69</v>
      </c>
      <c r="B26702">
        <v>2000</v>
      </c>
      <c r="C26702" t="s">
        <v>8</v>
      </c>
      <c r="D26702" t="s">
        <v>64</v>
      </c>
      <c r="E26702" t="s">
        <v>6</v>
      </c>
      <c r="F26702">
        <v>377</v>
      </c>
    </row>
    <row r="26703" spans="1:6" x14ac:dyDescent="0.25">
      <c r="A26703" t="s">
        <v>69</v>
      </c>
      <c r="B26703">
        <v>2000</v>
      </c>
      <c r="C26703" t="s">
        <v>8</v>
      </c>
      <c r="D26703" t="s">
        <v>65</v>
      </c>
      <c r="E26703" t="s">
        <v>11</v>
      </c>
      <c r="F26703">
        <v>1</v>
      </c>
    </row>
    <row r="26704" spans="1:6" x14ac:dyDescent="0.25">
      <c r="A26704" t="s">
        <v>69</v>
      </c>
      <c r="B26704">
        <v>2000</v>
      </c>
      <c r="C26704" t="s">
        <v>8</v>
      </c>
      <c r="D26704" t="s">
        <v>65</v>
      </c>
      <c r="E26704" t="s">
        <v>12</v>
      </c>
      <c r="F26704">
        <v>1</v>
      </c>
    </row>
    <row r="26705" spans="1:6" x14ac:dyDescent="0.25">
      <c r="A26705" t="s">
        <v>69</v>
      </c>
      <c r="B26705">
        <v>2000</v>
      </c>
      <c r="C26705" t="s">
        <v>8</v>
      </c>
      <c r="D26705" t="s">
        <v>65</v>
      </c>
      <c r="E26705" t="s">
        <v>13</v>
      </c>
      <c r="F26705">
        <v>1</v>
      </c>
    </row>
    <row r="26706" spans="1:6" x14ac:dyDescent="0.25">
      <c r="A26706" t="s">
        <v>69</v>
      </c>
      <c r="B26706">
        <v>2000</v>
      </c>
      <c r="C26706" t="s">
        <v>8</v>
      </c>
      <c r="D26706" t="s">
        <v>65</v>
      </c>
      <c r="E26706" t="s">
        <v>16</v>
      </c>
      <c r="F26706">
        <v>6</v>
      </c>
    </row>
    <row r="26707" spans="1:6" x14ac:dyDescent="0.25">
      <c r="A26707" t="s">
        <v>69</v>
      </c>
      <c r="B26707">
        <v>2000</v>
      </c>
      <c r="C26707" t="s">
        <v>8</v>
      </c>
      <c r="D26707" t="s">
        <v>65</v>
      </c>
      <c r="E26707" t="s">
        <v>17</v>
      </c>
      <c r="F26707">
        <v>2</v>
      </c>
    </row>
    <row r="26708" spans="1:6" x14ac:dyDescent="0.25">
      <c r="A26708" t="s">
        <v>69</v>
      </c>
      <c r="B26708">
        <v>2000</v>
      </c>
      <c r="C26708" t="s">
        <v>8</v>
      </c>
      <c r="D26708" t="s">
        <v>65</v>
      </c>
      <c r="E26708" t="s">
        <v>20</v>
      </c>
      <c r="F26708">
        <v>6</v>
      </c>
    </row>
    <row r="26709" spans="1:6" x14ac:dyDescent="0.25">
      <c r="A26709" t="s">
        <v>69</v>
      </c>
      <c r="B26709">
        <v>2000</v>
      </c>
      <c r="C26709" t="s">
        <v>8</v>
      </c>
      <c r="D26709" t="s">
        <v>65</v>
      </c>
      <c r="E26709" t="s">
        <v>58</v>
      </c>
      <c r="F26709">
        <v>6</v>
      </c>
    </row>
    <row r="26710" spans="1:6" x14ac:dyDescent="0.25">
      <c r="A26710" t="s">
        <v>69</v>
      </c>
      <c r="B26710">
        <v>2000</v>
      </c>
      <c r="C26710" t="s">
        <v>8</v>
      </c>
      <c r="D26710" t="s">
        <v>65</v>
      </c>
      <c r="E26710" t="s">
        <v>24</v>
      </c>
      <c r="F26710">
        <v>1</v>
      </c>
    </row>
    <row r="26711" spans="1:6" x14ac:dyDescent="0.25">
      <c r="A26711" t="s">
        <v>69</v>
      </c>
      <c r="B26711">
        <v>2000</v>
      </c>
      <c r="C26711" t="s">
        <v>8</v>
      </c>
      <c r="D26711" t="s">
        <v>65</v>
      </c>
      <c r="E26711" t="s">
        <v>26</v>
      </c>
      <c r="F26711">
        <v>1</v>
      </c>
    </row>
    <row r="26712" spans="1:6" x14ac:dyDescent="0.25">
      <c r="A26712" t="s">
        <v>69</v>
      </c>
      <c r="B26712">
        <v>2000</v>
      </c>
      <c r="C26712" t="s">
        <v>8</v>
      </c>
      <c r="D26712" t="s">
        <v>65</v>
      </c>
      <c r="E26712" t="s">
        <v>59</v>
      </c>
      <c r="F26712">
        <v>2</v>
      </c>
    </row>
    <row r="26713" spans="1:6" x14ac:dyDescent="0.25">
      <c r="A26713" t="s">
        <v>69</v>
      </c>
      <c r="B26713">
        <v>2000</v>
      </c>
      <c r="C26713" t="s">
        <v>8</v>
      </c>
      <c r="D26713" t="s">
        <v>65</v>
      </c>
      <c r="E26713" t="s">
        <v>28</v>
      </c>
      <c r="F26713">
        <v>1</v>
      </c>
    </row>
    <row r="26714" spans="1:6" x14ac:dyDescent="0.25">
      <c r="A26714" t="s">
        <v>69</v>
      </c>
      <c r="B26714">
        <v>2000</v>
      </c>
      <c r="C26714" t="s">
        <v>8</v>
      </c>
      <c r="D26714" t="s">
        <v>65</v>
      </c>
      <c r="E26714" t="s">
        <v>29</v>
      </c>
      <c r="F26714">
        <v>1</v>
      </c>
    </row>
    <row r="26715" spans="1:6" x14ac:dyDescent="0.25">
      <c r="A26715" t="s">
        <v>69</v>
      </c>
      <c r="B26715">
        <v>2000</v>
      </c>
      <c r="C26715" t="s">
        <v>8</v>
      </c>
      <c r="D26715" t="s">
        <v>65</v>
      </c>
      <c r="E26715" t="s">
        <v>35</v>
      </c>
      <c r="F26715">
        <v>3</v>
      </c>
    </row>
    <row r="26716" spans="1:6" x14ac:dyDescent="0.25">
      <c r="A26716" t="s">
        <v>69</v>
      </c>
      <c r="B26716">
        <v>2000</v>
      </c>
      <c r="C26716" t="s">
        <v>8</v>
      </c>
      <c r="D26716" t="s">
        <v>65</v>
      </c>
      <c r="E26716" t="s">
        <v>37</v>
      </c>
      <c r="F26716">
        <v>4</v>
      </c>
    </row>
    <row r="26717" spans="1:6" x14ac:dyDescent="0.25">
      <c r="A26717" t="s">
        <v>69</v>
      </c>
      <c r="B26717">
        <v>2000</v>
      </c>
      <c r="C26717" t="s">
        <v>8</v>
      </c>
      <c r="D26717" t="s">
        <v>65</v>
      </c>
      <c r="E26717" t="s">
        <v>48</v>
      </c>
      <c r="F26717">
        <v>1</v>
      </c>
    </row>
    <row r="26718" spans="1:6" x14ac:dyDescent="0.25">
      <c r="A26718" t="s">
        <v>69</v>
      </c>
      <c r="B26718">
        <v>2000</v>
      </c>
      <c r="C26718" t="s">
        <v>8</v>
      </c>
      <c r="D26718" t="s">
        <v>65</v>
      </c>
      <c r="E26718" t="s">
        <v>53</v>
      </c>
      <c r="F26718">
        <v>1</v>
      </c>
    </row>
    <row r="26719" spans="1:6" x14ac:dyDescent="0.25">
      <c r="A26719" t="s">
        <v>69</v>
      </c>
      <c r="B26719">
        <v>2000</v>
      </c>
      <c r="C26719" t="s">
        <v>8</v>
      </c>
      <c r="D26719" t="s">
        <v>65</v>
      </c>
      <c r="E26719" t="s">
        <v>6</v>
      </c>
      <c r="F26719">
        <v>38</v>
      </c>
    </row>
    <row r="26720" spans="1:6" x14ac:dyDescent="0.25">
      <c r="A26720" t="s">
        <v>69</v>
      </c>
      <c r="B26720">
        <v>2000</v>
      </c>
      <c r="C26720" t="s">
        <v>67</v>
      </c>
      <c r="D26720" t="s">
        <v>9</v>
      </c>
      <c r="E26720" t="s">
        <v>11</v>
      </c>
      <c r="F26720">
        <v>6</v>
      </c>
    </row>
    <row r="26721" spans="1:6" x14ac:dyDescent="0.25">
      <c r="A26721" t="s">
        <v>69</v>
      </c>
      <c r="B26721">
        <v>2000</v>
      </c>
      <c r="C26721" t="s">
        <v>67</v>
      </c>
      <c r="D26721" t="s">
        <v>9</v>
      </c>
      <c r="E26721" t="s">
        <v>14</v>
      </c>
      <c r="F26721">
        <v>1</v>
      </c>
    </row>
    <row r="26722" spans="1:6" x14ac:dyDescent="0.25">
      <c r="A26722" t="s">
        <v>69</v>
      </c>
      <c r="B26722">
        <v>2000</v>
      </c>
      <c r="C26722" t="s">
        <v>67</v>
      </c>
      <c r="D26722" t="s">
        <v>9</v>
      </c>
      <c r="E26722" t="s">
        <v>20</v>
      </c>
      <c r="F26722">
        <v>2</v>
      </c>
    </row>
    <row r="26723" spans="1:6" x14ac:dyDescent="0.25">
      <c r="A26723" t="s">
        <v>69</v>
      </c>
      <c r="B26723">
        <v>2000</v>
      </c>
      <c r="C26723" t="s">
        <v>67</v>
      </c>
      <c r="D26723" t="s">
        <v>9</v>
      </c>
      <c r="E26723" t="s">
        <v>28</v>
      </c>
      <c r="F26723">
        <v>1</v>
      </c>
    </row>
    <row r="26724" spans="1:6" x14ac:dyDescent="0.25">
      <c r="A26724" t="s">
        <v>69</v>
      </c>
      <c r="B26724">
        <v>2000</v>
      </c>
      <c r="C26724" t="s">
        <v>67</v>
      </c>
      <c r="D26724" t="s">
        <v>9</v>
      </c>
      <c r="E26724" t="s">
        <v>36</v>
      </c>
      <c r="F26724">
        <v>2</v>
      </c>
    </row>
    <row r="26725" spans="1:6" x14ac:dyDescent="0.25">
      <c r="A26725" t="s">
        <v>69</v>
      </c>
      <c r="B26725">
        <v>2000</v>
      </c>
      <c r="C26725" t="s">
        <v>67</v>
      </c>
      <c r="D26725" t="s">
        <v>9</v>
      </c>
      <c r="E26725" t="s">
        <v>38</v>
      </c>
      <c r="F26725">
        <v>8</v>
      </c>
    </row>
    <row r="26726" spans="1:6" x14ac:dyDescent="0.25">
      <c r="A26726" t="s">
        <v>69</v>
      </c>
      <c r="B26726">
        <v>2000</v>
      </c>
      <c r="C26726" t="s">
        <v>67</v>
      </c>
      <c r="D26726" t="s">
        <v>9</v>
      </c>
      <c r="E26726" t="s">
        <v>41</v>
      </c>
      <c r="F26726">
        <v>3</v>
      </c>
    </row>
    <row r="26727" spans="1:6" x14ac:dyDescent="0.25">
      <c r="A26727" t="s">
        <v>69</v>
      </c>
      <c r="B26727">
        <v>2000</v>
      </c>
      <c r="C26727" t="s">
        <v>67</v>
      </c>
      <c r="D26727" t="s">
        <v>9</v>
      </c>
      <c r="E26727" t="s">
        <v>48</v>
      </c>
      <c r="F26727">
        <v>1</v>
      </c>
    </row>
    <row r="26728" spans="1:6" x14ac:dyDescent="0.25">
      <c r="A26728" t="s">
        <v>69</v>
      </c>
      <c r="B26728">
        <v>2000</v>
      </c>
      <c r="C26728" t="s">
        <v>67</v>
      </c>
      <c r="D26728" t="s">
        <v>9</v>
      </c>
      <c r="E26728" t="s">
        <v>53</v>
      </c>
      <c r="F26728">
        <v>1</v>
      </c>
    </row>
    <row r="26729" spans="1:6" x14ac:dyDescent="0.25">
      <c r="A26729" t="s">
        <v>69</v>
      </c>
      <c r="B26729">
        <v>2000</v>
      </c>
      <c r="C26729" t="s">
        <v>67</v>
      </c>
      <c r="D26729" t="s">
        <v>9</v>
      </c>
      <c r="E26729" t="s">
        <v>6</v>
      </c>
      <c r="F26729">
        <v>25</v>
      </c>
    </row>
    <row r="26730" spans="1:6" x14ac:dyDescent="0.25">
      <c r="A26730" t="s">
        <v>69</v>
      </c>
      <c r="B26730">
        <v>2000</v>
      </c>
      <c r="C26730" t="s">
        <v>67</v>
      </c>
      <c r="D26730" t="s">
        <v>55</v>
      </c>
      <c r="E26730" t="s">
        <v>13</v>
      </c>
      <c r="F26730">
        <v>13</v>
      </c>
    </row>
    <row r="26731" spans="1:6" x14ac:dyDescent="0.25">
      <c r="A26731" t="s">
        <v>69</v>
      </c>
      <c r="B26731">
        <v>2000</v>
      </c>
      <c r="C26731" t="s">
        <v>67</v>
      </c>
      <c r="D26731" t="s">
        <v>55</v>
      </c>
      <c r="E26731" t="s">
        <v>16</v>
      </c>
      <c r="F26731">
        <v>1</v>
      </c>
    </row>
    <row r="26732" spans="1:6" x14ac:dyDescent="0.25">
      <c r="A26732" t="s">
        <v>69</v>
      </c>
      <c r="B26732">
        <v>2000</v>
      </c>
      <c r="C26732" t="s">
        <v>67</v>
      </c>
      <c r="D26732" t="s">
        <v>55</v>
      </c>
      <c r="E26732" t="s">
        <v>17</v>
      </c>
      <c r="F26732">
        <v>3</v>
      </c>
    </row>
    <row r="26733" spans="1:6" x14ac:dyDescent="0.25">
      <c r="A26733" t="s">
        <v>69</v>
      </c>
      <c r="B26733">
        <v>2000</v>
      </c>
      <c r="C26733" t="s">
        <v>67</v>
      </c>
      <c r="D26733" t="s">
        <v>55</v>
      </c>
      <c r="E26733" t="s">
        <v>20</v>
      </c>
      <c r="F26733">
        <v>2</v>
      </c>
    </row>
    <row r="26734" spans="1:6" x14ac:dyDescent="0.25">
      <c r="A26734" t="s">
        <v>69</v>
      </c>
      <c r="B26734">
        <v>2000</v>
      </c>
      <c r="C26734" t="s">
        <v>67</v>
      </c>
      <c r="D26734" t="s">
        <v>55</v>
      </c>
      <c r="E26734" t="s">
        <v>26</v>
      </c>
      <c r="F26734">
        <v>1</v>
      </c>
    </row>
    <row r="26735" spans="1:6" x14ac:dyDescent="0.25">
      <c r="A26735" t="s">
        <v>69</v>
      </c>
      <c r="B26735">
        <v>2000</v>
      </c>
      <c r="C26735" t="s">
        <v>67</v>
      </c>
      <c r="D26735" t="s">
        <v>55</v>
      </c>
      <c r="E26735" t="s">
        <v>29</v>
      </c>
      <c r="F26735">
        <v>1</v>
      </c>
    </row>
    <row r="26736" spans="1:6" x14ac:dyDescent="0.25">
      <c r="A26736" t="s">
        <v>69</v>
      </c>
      <c r="B26736">
        <v>2000</v>
      </c>
      <c r="C26736" t="s">
        <v>67</v>
      </c>
      <c r="D26736" t="s">
        <v>55</v>
      </c>
      <c r="E26736" t="s">
        <v>35</v>
      </c>
      <c r="F26736">
        <v>1</v>
      </c>
    </row>
    <row r="26737" spans="1:6" x14ac:dyDescent="0.25">
      <c r="A26737" t="s">
        <v>69</v>
      </c>
      <c r="B26737">
        <v>2000</v>
      </c>
      <c r="C26737" t="s">
        <v>67</v>
      </c>
      <c r="D26737" t="s">
        <v>55</v>
      </c>
      <c r="E26737" t="s">
        <v>40</v>
      </c>
      <c r="F26737">
        <v>1</v>
      </c>
    </row>
    <row r="26738" spans="1:6" x14ac:dyDescent="0.25">
      <c r="A26738" t="s">
        <v>69</v>
      </c>
      <c r="B26738">
        <v>2000</v>
      </c>
      <c r="C26738" t="s">
        <v>67</v>
      </c>
      <c r="D26738" t="s">
        <v>55</v>
      </c>
      <c r="E26738" t="s">
        <v>42</v>
      </c>
      <c r="F26738">
        <v>1</v>
      </c>
    </row>
    <row r="26739" spans="1:6" x14ac:dyDescent="0.25">
      <c r="A26739" t="s">
        <v>69</v>
      </c>
      <c r="B26739">
        <v>2000</v>
      </c>
      <c r="C26739" t="s">
        <v>67</v>
      </c>
      <c r="D26739" t="s">
        <v>55</v>
      </c>
      <c r="E26739" t="s">
        <v>48</v>
      </c>
      <c r="F26739">
        <v>2</v>
      </c>
    </row>
    <row r="26740" spans="1:6" x14ac:dyDescent="0.25">
      <c r="A26740" t="s">
        <v>69</v>
      </c>
      <c r="B26740">
        <v>2000</v>
      </c>
      <c r="C26740" t="s">
        <v>67</v>
      </c>
      <c r="D26740" t="s">
        <v>55</v>
      </c>
      <c r="E26740" t="s">
        <v>51</v>
      </c>
      <c r="F26740">
        <v>1</v>
      </c>
    </row>
    <row r="26741" spans="1:6" x14ac:dyDescent="0.25">
      <c r="A26741" t="s">
        <v>69</v>
      </c>
      <c r="B26741">
        <v>2000</v>
      </c>
      <c r="C26741" t="s">
        <v>67</v>
      </c>
      <c r="D26741" t="s">
        <v>55</v>
      </c>
      <c r="E26741" t="s">
        <v>6</v>
      </c>
      <c r="F26741">
        <v>27</v>
      </c>
    </row>
    <row r="26742" spans="1:6" x14ac:dyDescent="0.25">
      <c r="A26742" t="s">
        <v>69</v>
      </c>
      <c r="B26742">
        <v>2000</v>
      </c>
      <c r="C26742" t="s">
        <v>67</v>
      </c>
      <c r="D26742" t="s">
        <v>60</v>
      </c>
      <c r="E26742" t="s">
        <v>56</v>
      </c>
      <c r="F26742">
        <v>40</v>
      </c>
    </row>
    <row r="26743" spans="1:6" x14ac:dyDescent="0.25">
      <c r="A26743" t="s">
        <v>69</v>
      </c>
      <c r="B26743">
        <v>2000</v>
      </c>
      <c r="C26743" t="s">
        <v>67</v>
      </c>
      <c r="D26743" t="s">
        <v>60</v>
      </c>
      <c r="E26743" t="s">
        <v>11</v>
      </c>
      <c r="F26743">
        <v>28</v>
      </c>
    </row>
    <row r="26744" spans="1:6" x14ac:dyDescent="0.25">
      <c r="A26744" t="s">
        <v>69</v>
      </c>
      <c r="B26744">
        <v>2000</v>
      </c>
      <c r="C26744" t="s">
        <v>67</v>
      </c>
      <c r="D26744" t="s">
        <v>60</v>
      </c>
      <c r="E26744" t="s">
        <v>12</v>
      </c>
      <c r="F26744">
        <v>38</v>
      </c>
    </row>
    <row r="26745" spans="1:6" x14ac:dyDescent="0.25">
      <c r="A26745" t="s">
        <v>69</v>
      </c>
      <c r="B26745">
        <v>2000</v>
      </c>
      <c r="C26745" t="s">
        <v>67</v>
      </c>
      <c r="D26745" t="s">
        <v>60</v>
      </c>
      <c r="E26745" t="s">
        <v>13</v>
      </c>
      <c r="F26745">
        <v>47</v>
      </c>
    </row>
    <row r="26746" spans="1:6" x14ac:dyDescent="0.25">
      <c r="A26746" t="s">
        <v>69</v>
      </c>
      <c r="B26746">
        <v>2000</v>
      </c>
      <c r="C26746" t="s">
        <v>67</v>
      </c>
      <c r="D26746" t="s">
        <v>60</v>
      </c>
      <c r="E26746" t="s">
        <v>14</v>
      </c>
      <c r="F26746">
        <v>5</v>
      </c>
    </row>
    <row r="26747" spans="1:6" x14ac:dyDescent="0.25">
      <c r="A26747" t="s">
        <v>69</v>
      </c>
      <c r="B26747">
        <v>2000</v>
      </c>
      <c r="C26747" t="s">
        <v>67</v>
      </c>
      <c r="D26747" t="s">
        <v>60</v>
      </c>
      <c r="E26747" t="s">
        <v>15</v>
      </c>
      <c r="F26747">
        <v>5</v>
      </c>
    </row>
    <row r="26748" spans="1:6" x14ac:dyDescent="0.25">
      <c r="A26748" t="s">
        <v>69</v>
      </c>
      <c r="B26748">
        <v>2000</v>
      </c>
      <c r="C26748" t="s">
        <v>67</v>
      </c>
      <c r="D26748" t="s">
        <v>60</v>
      </c>
      <c r="E26748" t="s">
        <v>66</v>
      </c>
      <c r="F26748">
        <v>4</v>
      </c>
    </row>
    <row r="26749" spans="1:6" x14ac:dyDescent="0.25">
      <c r="A26749" t="s">
        <v>69</v>
      </c>
      <c r="B26749">
        <v>2000</v>
      </c>
      <c r="C26749" t="s">
        <v>67</v>
      </c>
      <c r="D26749" t="s">
        <v>60</v>
      </c>
      <c r="E26749" t="s">
        <v>57</v>
      </c>
      <c r="F26749">
        <v>25</v>
      </c>
    </row>
    <row r="26750" spans="1:6" x14ac:dyDescent="0.25">
      <c r="A26750" t="s">
        <v>69</v>
      </c>
      <c r="B26750">
        <v>2000</v>
      </c>
      <c r="C26750" t="s">
        <v>67</v>
      </c>
      <c r="D26750" t="s">
        <v>60</v>
      </c>
      <c r="E26750" t="s">
        <v>16</v>
      </c>
      <c r="F26750">
        <v>122</v>
      </c>
    </row>
    <row r="26751" spans="1:6" x14ac:dyDescent="0.25">
      <c r="A26751" t="s">
        <v>69</v>
      </c>
      <c r="B26751">
        <v>2000</v>
      </c>
      <c r="C26751" t="s">
        <v>67</v>
      </c>
      <c r="D26751" t="s">
        <v>60</v>
      </c>
      <c r="E26751" t="s">
        <v>17</v>
      </c>
      <c r="F26751">
        <v>214</v>
      </c>
    </row>
    <row r="26752" spans="1:6" x14ac:dyDescent="0.25">
      <c r="A26752" t="s">
        <v>69</v>
      </c>
      <c r="B26752">
        <v>2000</v>
      </c>
      <c r="C26752" t="s">
        <v>67</v>
      </c>
      <c r="D26752" t="s">
        <v>60</v>
      </c>
      <c r="E26752" t="s">
        <v>20</v>
      </c>
      <c r="F26752">
        <v>154</v>
      </c>
    </row>
    <row r="26753" spans="1:6" x14ac:dyDescent="0.25">
      <c r="A26753" t="s">
        <v>69</v>
      </c>
      <c r="B26753">
        <v>2000</v>
      </c>
      <c r="C26753" t="s">
        <v>67</v>
      </c>
      <c r="D26753" t="s">
        <v>60</v>
      </c>
      <c r="E26753" t="s">
        <v>58</v>
      </c>
      <c r="F26753">
        <v>134</v>
      </c>
    </row>
    <row r="26754" spans="1:6" x14ac:dyDescent="0.25">
      <c r="A26754" t="s">
        <v>69</v>
      </c>
      <c r="B26754">
        <v>2000</v>
      </c>
      <c r="C26754" t="s">
        <v>67</v>
      </c>
      <c r="D26754" t="s">
        <v>60</v>
      </c>
      <c r="E26754" t="s">
        <v>21</v>
      </c>
      <c r="F26754">
        <v>3</v>
      </c>
    </row>
    <row r="26755" spans="1:6" x14ac:dyDescent="0.25">
      <c r="A26755" t="s">
        <v>69</v>
      </c>
      <c r="B26755">
        <v>2000</v>
      </c>
      <c r="C26755" t="s">
        <v>67</v>
      </c>
      <c r="D26755" t="s">
        <v>60</v>
      </c>
      <c r="E26755" t="s">
        <v>22</v>
      </c>
      <c r="F26755">
        <v>2</v>
      </c>
    </row>
    <row r="26756" spans="1:6" x14ac:dyDescent="0.25">
      <c r="A26756" t="s">
        <v>69</v>
      </c>
      <c r="B26756">
        <v>2000</v>
      </c>
      <c r="C26756" t="s">
        <v>67</v>
      </c>
      <c r="D26756" t="s">
        <v>60</v>
      </c>
      <c r="E26756" t="s">
        <v>23</v>
      </c>
      <c r="F26756">
        <v>35</v>
      </c>
    </row>
    <row r="26757" spans="1:6" x14ac:dyDescent="0.25">
      <c r="A26757" t="s">
        <v>69</v>
      </c>
      <c r="B26757">
        <v>2000</v>
      </c>
      <c r="C26757" t="s">
        <v>67</v>
      </c>
      <c r="D26757" t="s">
        <v>60</v>
      </c>
      <c r="E26757" t="s">
        <v>24</v>
      </c>
      <c r="F26757">
        <v>97</v>
      </c>
    </row>
    <row r="26758" spans="1:6" x14ac:dyDescent="0.25">
      <c r="A26758" t="s">
        <v>69</v>
      </c>
      <c r="B26758">
        <v>2000</v>
      </c>
      <c r="C26758" t="s">
        <v>67</v>
      </c>
      <c r="D26758" t="s">
        <v>60</v>
      </c>
      <c r="E26758" t="s">
        <v>26</v>
      </c>
      <c r="F26758">
        <v>158</v>
      </c>
    </row>
    <row r="26759" spans="1:6" x14ac:dyDescent="0.25">
      <c r="A26759" t="s">
        <v>69</v>
      </c>
      <c r="B26759">
        <v>2000</v>
      </c>
      <c r="C26759" t="s">
        <v>67</v>
      </c>
      <c r="D26759" t="s">
        <v>60</v>
      </c>
      <c r="E26759" t="s">
        <v>27</v>
      </c>
      <c r="F26759">
        <v>15</v>
      </c>
    </row>
    <row r="26760" spans="1:6" x14ac:dyDescent="0.25">
      <c r="A26760" t="s">
        <v>69</v>
      </c>
      <c r="B26760">
        <v>2000</v>
      </c>
      <c r="C26760" t="s">
        <v>67</v>
      </c>
      <c r="D26760" t="s">
        <v>60</v>
      </c>
      <c r="E26760" t="s">
        <v>59</v>
      </c>
      <c r="F26760">
        <v>172</v>
      </c>
    </row>
    <row r="26761" spans="1:6" x14ac:dyDescent="0.25">
      <c r="A26761" t="s">
        <v>69</v>
      </c>
      <c r="B26761">
        <v>2000</v>
      </c>
      <c r="C26761" t="s">
        <v>67</v>
      </c>
      <c r="D26761" t="s">
        <v>60</v>
      </c>
      <c r="E26761" t="s">
        <v>28</v>
      </c>
      <c r="F26761">
        <v>8</v>
      </c>
    </row>
    <row r="26762" spans="1:6" x14ac:dyDescent="0.25">
      <c r="A26762" t="s">
        <v>69</v>
      </c>
      <c r="B26762">
        <v>2000</v>
      </c>
      <c r="C26762" t="s">
        <v>67</v>
      </c>
      <c r="D26762" t="s">
        <v>60</v>
      </c>
      <c r="E26762" t="s">
        <v>29</v>
      </c>
      <c r="F26762">
        <v>62</v>
      </c>
    </row>
    <row r="26763" spans="1:6" x14ac:dyDescent="0.25">
      <c r="A26763" t="s">
        <v>69</v>
      </c>
      <c r="B26763">
        <v>2000</v>
      </c>
      <c r="C26763" t="s">
        <v>67</v>
      </c>
      <c r="D26763" t="s">
        <v>60</v>
      </c>
      <c r="E26763" t="s">
        <v>30</v>
      </c>
      <c r="F26763">
        <v>9</v>
      </c>
    </row>
    <row r="26764" spans="1:6" x14ac:dyDescent="0.25">
      <c r="A26764" t="s">
        <v>69</v>
      </c>
      <c r="B26764">
        <v>2000</v>
      </c>
      <c r="C26764" t="s">
        <v>67</v>
      </c>
      <c r="D26764" t="s">
        <v>60</v>
      </c>
      <c r="E26764" t="s">
        <v>33</v>
      </c>
      <c r="F26764">
        <v>1</v>
      </c>
    </row>
    <row r="26765" spans="1:6" x14ac:dyDescent="0.25">
      <c r="A26765" t="s">
        <v>69</v>
      </c>
      <c r="B26765">
        <v>2000</v>
      </c>
      <c r="C26765" t="s">
        <v>67</v>
      </c>
      <c r="D26765" t="s">
        <v>60</v>
      </c>
      <c r="E26765" t="s">
        <v>35</v>
      </c>
      <c r="F26765">
        <v>28</v>
      </c>
    </row>
    <row r="26766" spans="1:6" x14ac:dyDescent="0.25">
      <c r="A26766" t="s">
        <v>69</v>
      </c>
      <c r="B26766">
        <v>2000</v>
      </c>
      <c r="C26766" t="s">
        <v>67</v>
      </c>
      <c r="D26766" t="s">
        <v>60</v>
      </c>
      <c r="E26766" t="s">
        <v>37</v>
      </c>
      <c r="F26766">
        <v>41</v>
      </c>
    </row>
    <row r="26767" spans="1:6" x14ac:dyDescent="0.25">
      <c r="A26767" t="s">
        <v>69</v>
      </c>
      <c r="B26767">
        <v>2000</v>
      </c>
      <c r="C26767" t="s">
        <v>67</v>
      </c>
      <c r="D26767" t="s">
        <v>60</v>
      </c>
      <c r="E26767" t="s">
        <v>38</v>
      </c>
      <c r="F26767">
        <v>191</v>
      </c>
    </row>
    <row r="26768" spans="1:6" x14ac:dyDescent="0.25">
      <c r="A26768" t="s">
        <v>69</v>
      </c>
      <c r="B26768">
        <v>2000</v>
      </c>
      <c r="C26768" t="s">
        <v>67</v>
      </c>
      <c r="D26768" t="s">
        <v>60</v>
      </c>
      <c r="E26768" t="s">
        <v>40</v>
      </c>
      <c r="F26768">
        <v>18</v>
      </c>
    </row>
    <row r="26769" spans="1:6" x14ac:dyDescent="0.25">
      <c r="A26769" t="s">
        <v>69</v>
      </c>
      <c r="B26769">
        <v>2000</v>
      </c>
      <c r="C26769" t="s">
        <v>67</v>
      </c>
      <c r="D26769" t="s">
        <v>60</v>
      </c>
      <c r="E26769" t="s">
        <v>41</v>
      </c>
      <c r="F26769">
        <v>14</v>
      </c>
    </row>
    <row r="26770" spans="1:6" x14ac:dyDescent="0.25">
      <c r="A26770" t="s">
        <v>69</v>
      </c>
      <c r="B26770">
        <v>2000</v>
      </c>
      <c r="C26770" t="s">
        <v>67</v>
      </c>
      <c r="D26770" t="s">
        <v>60</v>
      </c>
      <c r="E26770" t="s">
        <v>42</v>
      </c>
      <c r="F26770">
        <v>2</v>
      </c>
    </row>
    <row r="26771" spans="1:6" x14ac:dyDescent="0.25">
      <c r="A26771" t="s">
        <v>69</v>
      </c>
      <c r="B26771">
        <v>2000</v>
      </c>
      <c r="C26771" t="s">
        <v>67</v>
      </c>
      <c r="D26771" t="s">
        <v>60</v>
      </c>
      <c r="E26771" t="s">
        <v>43</v>
      </c>
      <c r="F26771">
        <v>43</v>
      </c>
    </row>
    <row r="26772" spans="1:6" x14ac:dyDescent="0.25">
      <c r="A26772" t="s">
        <v>69</v>
      </c>
      <c r="B26772">
        <v>2000</v>
      </c>
      <c r="C26772" t="s">
        <v>67</v>
      </c>
      <c r="D26772" t="s">
        <v>60</v>
      </c>
      <c r="E26772" t="s">
        <v>44</v>
      </c>
      <c r="F26772">
        <v>1</v>
      </c>
    </row>
    <row r="26773" spans="1:6" x14ac:dyDescent="0.25">
      <c r="A26773" t="s">
        <v>69</v>
      </c>
      <c r="B26773">
        <v>2000</v>
      </c>
      <c r="C26773" t="s">
        <v>67</v>
      </c>
      <c r="D26773" t="s">
        <v>60</v>
      </c>
      <c r="E26773" t="s">
        <v>45</v>
      </c>
      <c r="F26773">
        <v>120</v>
      </c>
    </row>
    <row r="26774" spans="1:6" x14ac:dyDescent="0.25">
      <c r="A26774" t="s">
        <v>69</v>
      </c>
      <c r="B26774">
        <v>2000</v>
      </c>
      <c r="C26774" t="s">
        <v>67</v>
      </c>
      <c r="D26774" t="s">
        <v>60</v>
      </c>
      <c r="E26774" t="s">
        <v>47</v>
      </c>
      <c r="F26774">
        <v>239</v>
      </c>
    </row>
    <row r="26775" spans="1:6" x14ac:dyDescent="0.25">
      <c r="A26775" t="s">
        <v>69</v>
      </c>
      <c r="B26775">
        <v>2000</v>
      </c>
      <c r="C26775" t="s">
        <v>67</v>
      </c>
      <c r="D26775" t="s">
        <v>60</v>
      </c>
      <c r="E26775" t="s">
        <v>48</v>
      </c>
      <c r="F26775">
        <v>121</v>
      </c>
    </row>
    <row r="26776" spans="1:6" x14ac:dyDescent="0.25">
      <c r="A26776" t="s">
        <v>69</v>
      </c>
      <c r="B26776">
        <v>2000</v>
      </c>
      <c r="C26776" t="s">
        <v>67</v>
      </c>
      <c r="D26776" t="s">
        <v>60</v>
      </c>
      <c r="E26776" t="s">
        <v>50</v>
      </c>
      <c r="F26776">
        <v>65</v>
      </c>
    </row>
    <row r="26777" spans="1:6" x14ac:dyDescent="0.25">
      <c r="A26777" t="s">
        <v>69</v>
      </c>
      <c r="B26777">
        <v>2000</v>
      </c>
      <c r="C26777" t="s">
        <v>67</v>
      </c>
      <c r="D26777" t="s">
        <v>60</v>
      </c>
      <c r="E26777" t="s">
        <v>51</v>
      </c>
      <c r="F26777">
        <v>10</v>
      </c>
    </row>
    <row r="26778" spans="1:6" x14ac:dyDescent="0.25">
      <c r="A26778" t="s">
        <v>69</v>
      </c>
      <c r="B26778">
        <v>2000</v>
      </c>
      <c r="C26778" t="s">
        <v>67</v>
      </c>
      <c r="D26778" t="s">
        <v>60</v>
      </c>
      <c r="E26778" t="s">
        <v>53</v>
      </c>
      <c r="F26778">
        <v>21</v>
      </c>
    </row>
    <row r="26779" spans="1:6" x14ac:dyDescent="0.25">
      <c r="A26779" t="s">
        <v>69</v>
      </c>
      <c r="B26779">
        <v>2000</v>
      </c>
      <c r="C26779" t="s">
        <v>67</v>
      </c>
      <c r="D26779" t="s">
        <v>60</v>
      </c>
      <c r="E26779" t="s">
        <v>6</v>
      </c>
      <c r="F26779">
        <v>2292</v>
      </c>
    </row>
    <row r="26780" spans="1:6" x14ac:dyDescent="0.25">
      <c r="A26780" t="s">
        <v>69</v>
      </c>
      <c r="B26780">
        <v>2000</v>
      </c>
      <c r="C26780" t="s">
        <v>67</v>
      </c>
      <c r="D26780" t="s">
        <v>62</v>
      </c>
      <c r="E26780" t="s">
        <v>56</v>
      </c>
      <c r="F26780">
        <v>9</v>
      </c>
    </row>
    <row r="26781" spans="1:6" x14ac:dyDescent="0.25">
      <c r="A26781" t="s">
        <v>69</v>
      </c>
      <c r="B26781">
        <v>2000</v>
      </c>
      <c r="C26781" t="s">
        <v>67</v>
      </c>
      <c r="D26781" t="s">
        <v>62</v>
      </c>
      <c r="E26781" t="s">
        <v>11</v>
      </c>
      <c r="F26781">
        <v>45</v>
      </c>
    </row>
    <row r="26782" spans="1:6" x14ac:dyDescent="0.25">
      <c r="A26782" t="s">
        <v>69</v>
      </c>
      <c r="B26782">
        <v>2000</v>
      </c>
      <c r="C26782" t="s">
        <v>67</v>
      </c>
      <c r="D26782" t="s">
        <v>62</v>
      </c>
      <c r="E26782" t="s">
        <v>12</v>
      </c>
      <c r="F26782">
        <v>1</v>
      </c>
    </row>
    <row r="26783" spans="1:6" x14ac:dyDescent="0.25">
      <c r="A26783" t="s">
        <v>69</v>
      </c>
      <c r="B26783">
        <v>2000</v>
      </c>
      <c r="C26783" t="s">
        <v>67</v>
      </c>
      <c r="D26783" t="s">
        <v>62</v>
      </c>
      <c r="E26783" t="s">
        <v>13</v>
      </c>
      <c r="F26783">
        <v>91</v>
      </c>
    </row>
    <row r="26784" spans="1:6" x14ac:dyDescent="0.25">
      <c r="A26784" t="s">
        <v>69</v>
      </c>
      <c r="B26784">
        <v>2000</v>
      </c>
      <c r="C26784" t="s">
        <v>67</v>
      </c>
      <c r="D26784" t="s">
        <v>62</v>
      </c>
      <c r="E26784" t="s">
        <v>14</v>
      </c>
      <c r="F26784">
        <v>3</v>
      </c>
    </row>
    <row r="26785" spans="1:6" x14ac:dyDescent="0.25">
      <c r="A26785" t="s">
        <v>69</v>
      </c>
      <c r="B26785">
        <v>2000</v>
      </c>
      <c r="C26785" t="s">
        <v>67</v>
      </c>
      <c r="D26785" t="s">
        <v>62</v>
      </c>
      <c r="E26785" t="s">
        <v>15</v>
      </c>
      <c r="F26785">
        <v>2</v>
      </c>
    </row>
    <row r="26786" spans="1:6" x14ac:dyDescent="0.25">
      <c r="A26786" t="s">
        <v>69</v>
      </c>
      <c r="B26786">
        <v>2000</v>
      </c>
      <c r="C26786" t="s">
        <v>67</v>
      </c>
      <c r="D26786" t="s">
        <v>62</v>
      </c>
      <c r="E26786" t="s">
        <v>16</v>
      </c>
      <c r="F26786">
        <v>47</v>
      </c>
    </row>
    <row r="26787" spans="1:6" x14ac:dyDescent="0.25">
      <c r="A26787" t="s">
        <v>69</v>
      </c>
      <c r="B26787">
        <v>2000</v>
      </c>
      <c r="C26787" t="s">
        <v>67</v>
      </c>
      <c r="D26787" t="s">
        <v>62</v>
      </c>
      <c r="E26787" t="s">
        <v>17</v>
      </c>
      <c r="F26787">
        <v>3</v>
      </c>
    </row>
    <row r="26788" spans="1:6" x14ac:dyDescent="0.25">
      <c r="A26788" t="s">
        <v>69</v>
      </c>
      <c r="B26788">
        <v>2000</v>
      </c>
      <c r="C26788" t="s">
        <v>67</v>
      </c>
      <c r="D26788" t="s">
        <v>62</v>
      </c>
      <c r="E26788" t="s">
        <v>20</v>
      </c>
      <c r="F26788">
        <v>10</v>
      </c>
    </row>
    <row r="26789" spans="1:6" x14ac:dyDescent="0.25">
      <c r="A26789" t="s">
        <v>69</v>
      </c>
      <c r="B26789">
        <v>2000</v>
      </c>
      <c r="C26789" t="s">
        <v>67</v>
      </c>
      <c r="D26789" t="s">
        <v>62</v>
      </c>
      <c r="E26789" t="s">
        <v>58</v>
      </c>
      <c r="F26789">
        <v>5</v>
      </c>
    </row>
    <row r="26790" spans="1:6" x14ac:dyDescent="0.25">
      <c r="A26790" t="s">
        <v>69</v>
      </c>
      <c r="B26790">
        <v>2000</v>
      </c>
      <c r="C26790" t="s">
        <v>67</v>
      </c>
      <c r="D26790" t="s">
        <v>62</v>
      </c>
      <c r="E26790" t="s">
        <v>22</v>
      </c>
      <c r="F26790">
        <v>1</v>
      </c>
    </row>
    <row r="26791" spans="1:6" x14ac:dyDescent="0.25">
      <c r="A26791" t="s">
        <v>69</v>
      </c>
      <c r="B26791">
        <v>2000</v>
      </c>
      <c r="C26791" t="s">
        <v>67</v>
      </c>
      <c r="D26791" t="s">
        <v>62</v>
      </c>
      <c r="E26791" t="s">
        <v>24</v>
      </c>
      <c r="F26791">
        <v>1</v>
      </c>
    </row>
    <row r="26792" spans="1:6" x14ac:dyDescent="0.25">
      <c r="A26792" t="s">
        <v>69</v>
      </c>
      <c r="B26792">
        <v>2000</v>
      </c>
      <c r="C26792" t="s">
        <v>67</v>
      </c>
      <c r="D26792" t="s">
        <v>62</v>
      </c>
      <c r="E26792" t="s">
        <v>26</v>
      </c>
      <c r="F26792">
        <v>4</v>
      </c>
    </row>
    <row r="26793" spans="1:6" x14ac:dyDescent="0.25">
      <c r="A26793" t="s">
        <v>69</v>
      </c>
      <c r="B26793">
        <v>2000</v>
      </c>
      <c r="C26793" t="s">
        <v>67</v>
      </c>
      <c r="D26793" t="s">
        <v>62</v>
      </c>
      <c r="E26793" t="s">
        <v>27</v>
      </c>
      <c r="F26793">
        <v>10</v>
      </c>
    </row>
    <row r="26794" spans="1:6" x14ac:dyDescent="0.25">
      <c r="A26794" t="s">
        <v>69</v>
      </c>
      <c r="B26794">
        <v>2000</v>
      </c>
      <c r="C26794" t="s">
        <v>67</v>
      </c>
      <c r="D26794" t="s">
        <v>62</v>
      </c>
      <c r="E26794" t="s">
        <v>59</v>
      </c>
      <c r="F26794">
        <v>3</v>
      </c>
    </row>
    <row r="26795" spans="1:6" x14ac:dyDescent="0.25">
      <c r="A26795" t="s">
        <v>69</v>
      </c>
      <c r="B26795">
        <v>2000</v>
      </c>
      <c r="C26795" t="s">
        <v>67</v>
      </c>
      <c r="D26795" t="s">
        <v>62</v>
      </c>
      <c r="E26795" t="s">
        <v>29</v>
      </c>
      <c r="F26795">
        <v>1</v>
      </c>
    </row>
    <row r="26796" spans="1:6" x14ac:dyDescent="0.25">
      <c r="A26796" t="s">
        <v>69</v>
      </c>
      <c r="B26796">
        <v>2000</v>
      </c>
      <c r="C26796" t="s">
        <v>67</v>
      </c>
      <c r="D26796" t="s">
        <v>62</v>
      </c>
      <c r="E26796" t="s">
        <v>33</v>
      </c>
      <c r="F26796">
        <v>1</v>
      </c>
    </row>
    <row r="26797" spans="1:6" x14ac:dyDescent="0.25">
      <c r="A26797" t="s">
        <v>69</v>
      </c>
      <c r="B26797">
        <v>2000</v>
      </c>
      <c r="C26797" t="s">
        <v>67</v>
      </c>
      <c r="D26797" t="s">
        <v>62</v>
      </c>
      <c r="E26797" t="s">
        <v>35</v>
      </c>
      <c r="F26797">
        <v>3</v>
      </c>
    </row>
    <row r="26798" spans="1:6" x14ac:dyDescent="0.25">
      <c r="A26798" t="s">
        <v>69</v>
      </c>
      <c r="B26798">
        <v>2000</v>
      </c>
      <c r="C26798" t="s">
        <v>67</v>
      </c>
      <c r="D26798" t="s">
        <v>62</v>
      </c>
      <c r="E26798" t="s">
        <v>36</v>
      </c>
      <c r="F26798">
        <v>5</v>
      </c>
    </row>
    <row r="26799" spans="1:6" x14ac:dyDescent="0.25">
      <c r="A26799" t="s">
        <v>69</v>
      </c>
      <c r="B26799">
        <v>2000</v>
      </c>
      <c r="C26799" t="s">
        <v>67</v>
      </c>
      <c r="D26799" t="s">
        <v>62</v>
      </c>
      <c r="E26799" t="s">
        <v>37</v>
      </c>
      <c r="F26799">
        <v>20</v>
      </c>
    </row>
    <row r="26800" spans="1:6" x14ac:dyDescent="0.25">
      <c r="A26800" t="s">
        <v>69</v>
      </c>
      <c r="B26800">
        <v>2000</v>
      </c>
      <c r="C26800" t="s">
        <v>67</v>
      </c>
      <c r="D26800" t="s">
        <v>62</v>
      </c>
      <c r="E26800" t="s">
        <v>38</v>
      </c>
      <c r="F26800">
        <v>14</v>
      </c>
    </row>
    <row r="26801" spans="1:6" x14ac:dyDescent="0.25">
      <c r="A26801" t="s">
        <v>69</v>
      </c>
      <c r="B26801">
        <v>2000</v>
      </c>
      <c r="C26801" t="s">
        <v>67</v>
      </c>
      <c r="D26801" t="s">
        <v>62</v>
      </c>
      <c r="E26801" t="s">
        <v>40</v>
      </c>
      <c r="F26801">
        <v>3</v>
      </c>
    </row>
    <row r="26802" spans="1:6" x14ac:dyDescent="0.25">
      <c r="A26802" t="s">
        <v>69</v>
      </c>
      <c r="B26802">
        <v>2000</v>
      </c>
      <c r="C26802" t="s">
        <v>67</v>
      </c>
      <c r="D26802" t="s">
        <v>62</v>
      </c>
      <c r="E26802" t="s">
        <v>41</v>
      </c>
      <c r="F26802">
        <v>11</v>
      </c>
    </row>
    <row r="26803" spans="1:6" x14ac:dyDescent="0.25">
      <c r="A26803" t="s">
        <v>69</v>
      </c>
      <c r="B26803">
        <v>2000</v>
      </c>
      <c r="C26803" t="s">
        <v>67</v>
      </c>
      <c r="D26803" t="s">
        <v>62</v>
      </c>
      <c r="E26803" t="s">
        <v>42</v>
      </c>
      <c r="F26803">
        <v>3</v>
      </c>
    </row>
    <row r="26804" spans="1:6" x14ac:dyDescent="0.25">
      <c r="A26804" t="s">
        <v>69</v>
      </c>
      <c r="B26804">
        <v>2000</v>
      </c>
      <c r="C26804" t="s">
        <v>67</v>
      </c>
      <c r="D26804" t="s">
        <v>62</v>
      </c>
      <c r="E26804" t="s">
        <v>45</v>
      </c>
      <c r="F26804">
        <v>1</v>
      </c>
    </row>
    <row r="26805" spans="1:6" x14ac:dyDescent="0.25">
      <c r="A26805" t="s">
        <v>69</v>
      </c>
      <c r="B26805">
        <v>2000</v>
      </c>
      <c r="C26805" t="s">
        <v>67</v>
      </c>
      <c r="D26805" t="s">
        <v>62</v>
      </c>
      <c r="E26805" t="s">
        <v>47</v>
      </c>
      <c r="F26805">
        <v>7</v>
      </c>
    </row>
    <row r="26806" spans="1:6" x14ac:dyDescent="0.25">
      <c r="A26806" t="s">
        <v>69</v>
      </c>
      <c r="B26806">
        <v>2000</v>
      </c>
      <c r="C26806" t="s">
        <v>67</v>
      </c>
      <c r="D26806" t="s">
        <v>62</v>
      </c>
      <c r="E26806" t="s">
        <v>48</v>
      </c>
      <c r="F26806">
        <v>78</v>
      </c>
    </row>
    <row r="26807" spans="1:6" x14ac:dyDescent="0.25">
      <c r="A26807" t="s">
        <v>69</v>
      </c>
      <c r="B26807">
        <v>2000</v>
      </c>
      <c r="C26807" t="s">
        <v>67</v>
      </c>
      <c r="D26807" t="s">
        <v>62</v>
      </c>
      <c r="E26807" t="s">
        <v>50</v>
      </c>
      <c r="F26807">
        <v>4</v>
      </c>
    </row>
    <row r="26808" spans="1:6" x14ac:dyDescent="0.25">
      <c r="A26808" t="s">
        <v>69</v>
      </c>
      <c r="B26808">
        <v>2000</v>
      </c>
      <c r="C26808" t="s">
        <v>67</v>
      </c>
      <c r="D26808" t="s">
        <v>62</v>
      </c>
      <c r="E26808" t="s">
        <v>51</v>
      </c>
      <c r="F26808">
        <v>4</v>
      </c>
    </row>
    <row r="26809" spans="1:6" x14ac:dyDescent="0.25">
      <c r="A26809" t="s">
        <v>69</v>
      </c>
      <c r="B26809">
        <v>2000</v>
      </c>
      <c r="C26809" t="s">
        <v>67</v>
      </c>
      <c r="D26809" t="s">
        <v>62</v>
      </c>
      <c r="E26809" t="s">
        <v>53</v>
      </c>
      <c r="F26809">
        <v>1</v>
      </c>
    </row>
    <row r="26810" spans="1:6" x14ac:dyDescent="0.25">
      <c r="A26810" t="s">
        <v>69</v>
      </c>
      <c r="B26810">
        <v>2000</v>
      </c>
      <c r="C26810" t="s">
        <v>67</v>
      </c>
      <c r="D26810" t="s">
        <v>62</v>
      </c>
      <c r="E26810" t="s">
        <v>63</v>
      </c>
      <c r="F26810">
        <v>99</v>
      </c>
    </row>
    <row r="26811" spans="1:6" x14ac:dyDescent="0.25">
      <c r="A26811" t="s">
        <v>69</v>
      </c>
      <c r="B26811">
        <v>2000</v>
      </c>
      <c r="C26811" t="s">
        <v>67</v>
      </c>
      <c r="D26811" t="s">
        <v>62</v>
      </c>
      <c r="E26811" t="s">
        <v>6</v>
      </c>
      <c r="F26811">
        <v>490</v>
      </c>
    </row>
    <row r="26812" spans="1:6" x14ac:dyDescent="0.25">
      <c r="A26812" t="s">
        <v>69</v>
      </c>
      <c r="B26812">
        <v>2000</v>
      </c>
      <c r="C26812" t="s">
        <v>67</v>
      </c>
      <c r="D26812" t="s">
        <v>64</v>
      </c>
      <c r="E26812" t="s">
        <v>56</v>
      </c>
      <c r="F26812">
        <v>11</v>
      </c>
    </row>
    <row r="26813" spans="1:6" x14ac:dyDescent="0.25">
      <c r="A26813" t="s">
        <v>69</v>
      </c>
      <c r="B26813">
        <v>2000</v>
      </c>
      <c r="C26813" t="s">
        <v>67</v>
      </c>
      <c r="D26813" t="s">
        <v>64</v>
      </c>
      <c r="E26813" t="s">
        <v>11</v>
      </c>
      <c r="F26813">
        <v>30</v>
      </c>
    </row>
    <row r="26814" spans="1:6" x14ac:dyDescent="0.25">
      <c r="A26814" t="s">
        <v>69</v>
      </c>
      <c r="B26814">
        <v>2000</v>
      </c>
      <c r="C26814" t="s">
        <v>67</v>
      </c>
      <c r="D26814" t="s">
        <v>64</v>
      </c>
      <c r="E26814" t="s">
        <v>12</v>
      </c>
      <c r="F26814">
        <v>7</v>
      </c>
    </row>
    <row r="26815" spans="1:6" x14ac:dyDescent="0.25">
      <c r="A26815" t="s">
        <v>69</v>
      </c>
      <c r="B26815">
        <v>2000</v>
      </c>
      <c r="C26815" t="s">
        <v>67</v>
      </c>
      <c r="D26815" t="s">
        <v>64</v>
      </c>
      <c r="E26815" t="s">
        <v>13</v>
      </c>
      <c r="F26815">
        <v>119</v>
      </c>
    </row>
    <row r="26816" spans="1:6" x14ac:dyDescent="0.25">
      <c r="A26816" t="s">
        <v>69</v>
      </c>
      <c r="B26816">
        <v>2000</v>
      </c>
      <c r="C26816" t="s">
        <v>67</v>
      </c>
      <c r="D26816" t="s">
        <v>64</v>
      </c>
      <c r="E26816" t="s">
        <v>14</v>
      </c>
      <c r="F26816">
        <v>1</v>
      </c>
    </row>
    <row r="26817" spans="1:6" x14ac:dyDescent="0.25">
      <c r="A26817" t="s">
        <v>69</v>
      </c>
      <c r="B26817">
        <v>2000</v>
      </c>
      <c r="C26817" t="s">
        <v>67</v>
      </c>
      <c r="D26817" t="s">
        <v>64</v>
      </c>
      <c r="E26817" t="s">
        <v>15</v>
      </c>
      <c r="F26817">
        <v>2</v>
      </c>
    </row>
    <row r="26818" spans="1:6" x14ac:dyDescent="0.25">
      <c r="A26818" t="s">
        <v>69</v>
      </c>
      <c r="B26818">
        <v>2000</v>
      </c>
      <c r="C26818" t="s">
        <v>67</v>
      </c>
      <c r="D26818" t="s">
        <v>64</v>
      </c>
      <c r="E26818" t="s">
        <v>66</v>
      </c>
      <c r="F26818">
        <v>4</v>
      </c>
    </row>
    <row r="26819" spans="1:6" x14ac:dyDescent="0.25">
      <c r="A26819" t="s">
        <v>69</v>
      </c>
      <c r="B26819">
        <v>2000</v>
      </c>
      <c r="C26819" t="s">
        <v>67</v>
      </c>
      <c r="D26819" t="s">
        <v>64</v>
      </c>
      <c r="E26819" t="s">
        <v>57</v>
      </c>
      <c r="F26819">
        <v>2</v>
      </c>
    </row>
    <row r="26820" spans="1:6" x14ac:dyDescent="0.25">
      <c r="A26820" t="s">
        <v>69</v>
      </c>
      <c r="B26820">
        <v>2000</v>
      </c>
      <c r="C26820" t="s">
        <v>67</v>
      </c>
      <c r="D26820" t="s">
        <v>64</v>
      </c>
      <c r="E26820" t="s">
        <v>16</v>
      </c>
      <c r="F26820">
        <v>65</v>
      </c>
    </row>
    <row r="26821" spans="1:6" x14ac:dyDescent="0.25">
      <c r="A26821" t="s">
        <v>69</v>
      </c>
      <c r="B26821">
        <v>2000</v>
      </c>
      <c r="C26821" t="s">
        <v>67</v>
      </c>
      <c r="D26821" t="s">
        <v>64</v>
      </c>
      <c r="E26821" t="s">
        <v>17</v>
      </c>
      <c r="F26821">
        <v>16</v>
      </c>
    </row>
    <row r="26822" spans="1:6" x14ac:dyDescent="0.25">
      <c r="A26822" t="s">
        <v>69</v>
      </c>
      <c r="B26822">
        <v>2000</v>
      </c>
      <c r="C26822" t="s">
        <v>67</v>
      </c>
      <c r="D26822" t="s">
        <v>64</v>
      </c>
      <c r="E26822" t="s">
        <v>20</v>
      </c>
      <c r="F26822">
        <v>50</v>
      </c>
    </row>
    <row r="26823" spans="1:6" x14ac:dyDescent="0.25">
      <c r="A26823" t="s">
        <v>69</v>
      </c>
      <c r="B26823">
        <v>2000</v>
      </c>
      <c r="C26823" t="s">
        <v>67</v>
      </c>
      <c r="D26823" t="s">
        <v>64</v>
      </c>
      <c r="E26823" t="s">
        <v>58</v>
      </c>
      <c r="F26823">
        <v>10</v>
      </c>
    </row>
    <row r="26824" spans="1:6" x14ac:dyDescent="0.25">
      <c r="A26824" t="s">
        <v>69</v>
      </c>
      <c r="B26824">
        <v>2000</v>
      </c>
      <c r="C26824" t="s">
        <v>67</v>
      </c>
      <c r="D26824" t="s">
        <v>64</v>
      </c>
      <c r="E26824" t="s">
        <v>21</v>
      </c>
      <c r="F26824">
        <v>2</v>
      </c>
    </row>
    <row r="26825" spans="1:6" x14ac:dyDescent="0.25">
      <c r="A26825" t="s">
        <v>69</v>
      </c>
      <c r="B26825">
        <v>2000</v>
      </c>
      <c r="C26825" t="s">
        <v>67</v>
      </c>
      <c r="D26825" t="s">
        <v>64</v>
      </c>
      <c r="E26825" t="s">
        <v>22</v>
      </c>
      <c r="F26825">
        <v>2</v>
      </c>
    </row>
    <row r="26826" spans="1:6" x14ac:dyDescent="0.25">
      <c r="A26826" t="s">
        <v>69</v>
      </c>
      <c r="B26826">
        <v>2000</v>
      </c>
      <c r="C26826" t="s">
        <v>67</v>
      </c>
      <c r="D26826" t="s">
        <v>64</v>
      </c>
      <c r="E26826" t="s">
        <v>23</v>
      </c>
      <c r="F26826">
        <v>8</v>
      </c>
    </row>
    <row r="26827" spans="1:6" x14ac:dyDescent="0.25">
      <c r="A26827" t="s">
        <v>69</v>
      </c>
      <c r="B26827">
        <v>2000</v>
      </c>
      <c r="C26827" t="s">
        <v>67</v>
      </c>
      <c r="D26827" t="s">
        <v>64</v>
      </c>
      <c r="E26827" t="s">
        <v>24</v>
      </c>
      <c r="F26827">
        <v>12</v>
      </c>
    </row>
    <row r="26828" spans="1:6" x14ac:dyDescent="0.25">
      <c r="A26828" t="s">
        <v>69</v>
      </c>
      <c r="B26828">
        <v>2000</v>
      </c>
      <c r="C26828" t="s">
        <v>67</v>
      </c>
      <c r="D26828" t="s">
        <v>64</v>
      </c>
      <c r="E26828" t="s">
        <v>26</v>
      </c>
      <c r="F26828">
        <v>21</v>
      </c>
    </row>
    <row r="26829" spans="1:6" x14ac:dyDescent="0.25">
      <c r="A26829" t="s">
        <v>69</v>
      </c>
      <c r="B26829">
        <v>2000</v>
      </c>
      <c r="C26829" t="s">
        <v>67</v>
      </c>
      <c r="D26829" t="s">
        <v>64</v>
      </c>
      <c r="E26829" t="s">
        <v>27</v>
      </c>
      <c r="F26829">
        <v>13</v>
      </c>
    </row>
    <row r="26830" spans="1:6" x14ac:dyDescent="0.25">
      <c r="A26830" t="s">
        <v>69</v>
      </c>
      <c r="B26830">
        <v>2000</v>
      </c>
      <c r="C26830" t="s">
        <v>67</v>
      </c>
      <c r="D26830" t="s">
        <v>64</v>
      </c>
      <c r="E26830" t="s">
        <v>59</v>
      </c>
      <c r="F26830">
        <v>12</v>
      </c>
    </row>
    <row r="26831" spans="1:6" x14ac:dyDescent="0.25">
      <c r="A26831" t="s">
        <v>69</v>
      </c>
      <c r="B26831">
        <v>2000</v>
      </c>
      <c r="C26831" t="s">
        <v>67</v>
      </c>
      <c r="D26831" t="s">
        <v>64</v>
      </c>
      <c r="E26831" t="s">
        <v>28</v>
      </c>
      <c r="F26831">
        <v>2</v>
      </c>
    </row>
    <row r="26832" spans="1:6" x14ac:dyDescent="0.25">
      <c r="A26832" t="s">
        <v>69</v>
      </c>
      <c r="B26832">
        <v>2000</v>
      </c>
      <c r="C26832" t="s">
        <v>67</v>
      </c>
      <c r="D26832" t="s">
        <v>64</v>
      </c>
      <c r="E26832" t="s">
        <v>29</v>
      </c>
      <c r="F26832">
        <v>3</v>
      </c>
    </row>
    <row r="26833" spans="1:6" x14ac:dyDescent="0.25">
      <c r="A26833" t="s">
        <v>69</v>
      </c>
      <c r="B26833">
        <v>2000</v>
      </c>
      <c r="C26833" t="s">
        <v>67</v>
      </c>
      <c r="D26833" t="s">
        <v>64</v>
      </c>
      <c r="E26833" t="s">
        <v>30</v>
      </c>
      <c r="F26833">
        <v>9</v>
      </c>
    </row>
    <row r="26834" spans="1:6" x14ac:dyDescent="0.25">
      <c r="A26834" t="s">
        <v>69</v>
      </c>
      <c r="B26834">
        <v>2000</v>
      </c>
      <c r="C26834" t="s">
        <v>67</v>
      </c>
      <c r="D26834" t="s">
        <v>64</v>
      </c>
      <c r="E26834" t="s">
        <v>33</v>
      </c>
      <c r="F26834">
        <v>1</v>
      </c>
    </row>
    <row r="26835" spans="1:6" x14ac:dyDescent="0.25">
      <c r="A26835" t="s">
        <v>69</v>
      </c>
      <c r="B26835">
        <v>2000</v>
      </c>
      <c r="C26835" t="s">
        <v>67</v>
      </c>
      <c r="D26835" t="s">
        <v>64</v>
      </c>
      <c r="E26835" t="s">
        <v>35</v>
      </c>
      <c r="F26835">
        <v>11</v>
      </c>
    </row>
    <row r="26836" spans="1:6" x14ac:dyDescent="0.25">
      <c r="A26836" t="s">
        <v>69</v>
      </c>
      <c r="B26836">
        <v>2000</v>
      </c>
      <c r="C26836" t="s">
        <v>67</v>
      </c>
      <c r="D26836" t="s">
        <v>64</v>
      </c>
      <c r="E26836" t="s">
        <v>36</v>
      </c>
      <c r="F26836">
        <v>4</v>
      </c>
    </row>
    <row r="26837" spans="1:6" x14ac:dyDescent="0.25">
      <c r="A26837" t="s">
        <v>69</v>
      </c>
      <c r="B26837">
        <v>2000</v>
      </c>
      <c r="C26837" t="s">
        <v>67</v>
      </c>
      <c r="D26837" t="s">
        <v>64</v>
      </c>
      <c r="E26837" t="s">
        <v>37</v>
      </c>
      <c r="F26837">
        <v>11</v>
      </c>
    </row>
    <row r="26838" spans="1:6" x14ac:dyDescent="0.25">
      <c r="A26838" t="s">
        <v>69</v>
      </c>
      <c r="B26838">
        <v>2000</v>
      </c>
      <c r="C26838" t="s">
        <v>67</v>
      </c>
      <c r="D26838" t="s">
        <v>64</v>
      </c>
      <c r="E26838" t="s">
        <v>38</v>
      </c>
      <c r="F26838">
        <v>36</v>
      </c>
    </row>
    <row r="26839" spans="1:6" x14ac:dyDescent="0.25">
      <c r="A26839" t="s">
        <v>69</v>
      </c>
      <c r="B26839">
        <v>2000</v>
      </c>
      <c r="C26839" t="s">
        <v>67</v>
      </c>
      <c r="D26839" t="s">
        <v>64</v>
      </c>
      <c r="E26839" t="s">
        <v>40</v>
      </c>
      <c r="F26839">
        <v>21</v>
      </c>
    </row>
    <row r="26840" spans="1:6" x14ac:dyDescent="0.25">
      <c r="A26840" t="s">
        <v>69</v>
      </c>
      <c r="B26840">
        <v>2000</v>
      </c>
      <c r="C26840" t="s">
        <v>67</v>
      </c>
      <c r="D26840" t="s">
        <v>64</v>
      </c>
      <c r="E26840" t="s">
        <v>41</v>
      </c>
      <c r="F26840">
        <v>34</v>
      </c>
    </row>
    <row r="26841" spans="1:6" x14ac:dyDescent="0.25">
      <c r="A26841" t="s">
        <v>69</v>
      </c>
      <c r="B26841">
        <v>2000</v>
      </c>
      <c r="C26841" t="s">
        <v>67</v>
      </c>
      <c r="D26841" t="s">
        <v>64</v>
      </c>
      <c r="E26841" t="s">
        <v>42</v>
      </c>
      <c r="F26841">
        <v>2</v>
      </c>
    </row>
    <row r="26842" spans="1:6" x14ac:dyDescent="0.25">
      <c r="A26842" t="s">
        <v>69</v>
      </c>
      <c r="B26842">
        <v>2000</v>
      </c>
      <c r="C26842" t="s">
        <v>67</v>
      </c>
      <c r="D26842" t="s">
        <v>64</v>
      </c>
      <c r="E26842" t="s">
        <v>43</v>
      </c>
      <c r="F26842">
        <v>3</v>
      </c>
    </row>
    <row r="26843" spans="1:6" x14ac:dyDescent="0.25">
      <c r="A26843" t="s">
        <v>69</v>
      </c>
      <c r="B26843">
        <v>2000</v>
      </c>
      <c r="C26843" t="s">
        <v>67</v>
      </c>
      <c r="D26843" t="s">
        <v>64</v>
      </c>
      <c r="E26843" t="s">
        <v>44</v>
      </c>
      <c r="F26843">
        <v>1</v>
      </c>
    </row>
    <row r="26844" spans="1:6" x14ac:dyDescent="0.25">
      <c r="A26844" t="s">
        <v>69</v>
      </c>
      <c r="B26844">
        <v>2000</v>
      </c>
      <c r="C26844" t="s">
        <v>67</v>
      </c>
      <c r="D26844" t="s">
        <v>64</v>
      </c>
      <c r="E26844" t="s">
        <v>45</v>
      </c>
      <c r="F26844">
        <v>12</v>
      </c>
    </row>
    <row r="26845" spans="1:6" x14ac:dyDescent="0.25">
      <c r="A26845" t="s">
        <v>69</v>
      </c>
      <c r="B26845">
        <v>2000</v>
      </c>
      <c r="C26845" t="s">
        <v>67</v>
      </c>
      <c r="D26845" t="s">
        <v>64</v>
      </c>
      <c r="E26845" t="s">
        <v>47</v>
      </c>
      <c r="F26845">
        <v>39</v>
      </c>
    </row>
    <row r="26846" spans="1:6" x14ac:dyDescent="0.25">
      <c r="A26846" t="s">
        <v>69</v>
      </c>
      <c r="B26846">
        <v>2000</v>
      </c>
      <c r="C26846" t="s">
        <v>67</v>
      </c>
      <c r="D26846" t="s">
        <v>64</v>
      </c>
      <c r="E26846" t="s">
        <v>48</v>
      </c>
      <c r="F26846">
        <v>42</v>
      </c>
    </row>
    <row r="26847" spans="1:6" x14ac:dyDescent="0.25">
      <c r="A26847" t="s">
        <v>69</v>
      </c>
      <c r="B26847">
        <v>2000</v>
      </c>
      <c r="C26847" t="s">
        <v>67</v>
      </c>
      <c r="D26847" t="s">
        <v>64</v>
      </c>
      <c r="E26847" t="s">
        <v>50</v>
      </c>
      <c r="F26847">
        <v>12</v>
      </c>
    </row>
    <row r="26848" spans="1:6" x14ac:dyDescent="0.25">
      <c r="A26848" t="s">
        <v>69</v>
      </c>
      <c r="B26848">
        <v>2000</v>
      </c>
      <c r="C26848" t="s">
        <v>67</v>
      </c>
      <c r="D26848" t="s">
        <v>64</v>
      </c>
      <c r="E26848" t="s">
        <v>51</v>
      </c>
      <c r="F26848">
        <v>42</v>
      </c>
    </row>
    <row r="26849" spans="1:6" x14ac:dyDescent="0.25">
      <c r="A26849" t="s">
        <v>69</v>
      </c>
      <c r="B26849">
        <v>2000</v>
      </c>
      <c r="C26849" t="s">
        <v>67</v>
      </c>
      <c r="D26849" t="s">
        <v>64</v>
      </c>
      <c r="E26849" t="s">
        <v>53</v>
      </c>
      <c r="F26849">
        <v>1</v>
      </c>
    </row>
    <row r="26850" spans="1:6" x14ac:dyDescent="0.25">
      <c r="A26850" t="s">
        <v>69</v>
      </c>
      <c r="B26850">
        <v>2000</v>
      </c>
      <c r="C26850" t="s">
        <v>67</v>
      </c>
      <c r="D26850" t="s">
        <v>64</v>
      </c>
      <c r="E26850" t="s">
        <v>6</v>
      </c>
      <c r="F26850">
        <v>673</v>
      </c>
    </row>
    <row r="26851" spans="1:6" x14ac:dyDescent="0.25">
      <c r="A26851" t="s">
        <v>69</v>
      </c>
      <c r="B26851">
        <v>2000</v>
      </c>
      <c r="C26851" t="s">
        <v>67</v>
      </c>
      <c r="D26851" t="s">
        <v>65</v>
      </c>
      <c r="E26851" t="s">
        <v>13</v>
      </c>
      <c r="F26851">
        <v>2</v>
      </c>
    </row>
    <row r="26852" spans="1:6" x14ac:dyDescent="0.25">
      <c r="A26852" t="s">
        <v>69</v>
      </c>
      <c r="B26852">
        <v>2000</v>
      </c>
      <c r="C26852" t="s">
        <v>67</v>
      </c>
      <c r="D26852" t="s">
        <v>65</v>
      </c>
      <c r="E26852" t="s">
        <v>16</v>
      </c>
      <c r="F26852">
        <v>15</v>
      </c>
    </row>
    <row r="26853" spans="1:6" x14ac:dyDescent="0.25">
      <c r="A26853" t="s">
        <v>69</v>
      </c>
      <c r="B26853">
        <v>2000</v>
      </c>
      <c r="C26853" t="s">
        <v>67</v>
      </c>
      <c r="D26853" t="s">
        <v>65</v>
      </c>
      <c r="E26853" t="s">
        <v>17</v>
      </c>
      <c r="F26853">
        <v>7</v>
      </c>
    </row>
    <row r="26854" spans="1:6" x14ac:dyDescent="0.25">
      <c r="A26854" t="s">
        <v>69</v>
      </c>
      <c r="B26854">
        <v>2000</v>
      </c>
      <c r="C26854" t="s">
        <v>67</v>
      </c>
      <c r="D26854" t="s">
        <v>65</v>
      </c>
      <c r="E26854" t="s">
        <v>20</v>
      </c>
      <c r="F26854">
        <v>13</v>
      </c>
    </row>
    <row r="26855" spans="1:6" x14ac:dyDescent="0.25">
      <c r="A26855" t="s">
        <v>69</v>
      </c>
      <c r="B26855">
        <v>2000</v>
      </c>
      <c r="C26855" t="s">
        <v>67</v>
      </c>
      <c r="D26855" t="s">
        <v>65</v>
      </c>
      <c r="E26855" t="s">
        <v>58</v>
      </c>
      <c r="F26855">
        <v>6</v>
      </c>
    </row>
    <row r="26856" spans="1:6" x14ac:dyDescent="0.25">
      <c r="A26856" t="s">
        <v>69</v>
      </c>
      <c r="B26856">
        <v>2000</v>
      </c>
      <c r="C26856" t="s">
        <v>67</v>
      </c>
      <c r="D26856" t="s">
        <v>65</v>
      </c>
      <c r="E26856" t="s">
        <v>24</v>
      </c>
      <c r="F26856">
        <v>2</v>
      </c>
    </row>
    <row r="26857" spans="1:6" x14ac:dyDescent="0.25">
      <c r="A26857" t="s">
        <v>69</v>
      </c>
      <c r="B26857">
        <v>2000</v>
      </c>
      <c r="C26857" t="s">
        <v>67</v>
      </c>
      <c r="D26857" t="s">
        <v>65</v>
      </c>
      <c r="E26857" t="s">
        <v>26</v>
      </c>
      <c r="F26857">
        <v>1</v>
      </c>
    </row>
    <row r="26858" spans="1:6" x14ac:dyDescent="0.25">
      <c r="A26858" t="s">
        <v>69</v>
      </c>
      <c r="B26858">
        <v>2000</v>
      </c>
      <c r="C26858" t="s">
        <v>67</v>
      </c>
      <c r="D26858" t="s">
        <v>65</v>
      </c>
      <c r="E26858" t="s">
        <v>27</v>
      </c>
      <c r="F26858">
        <v>6</v>
      </c>
    </row>
    <row r="26859" spans="1:6" x14ac:dyDescent="0.25">
      <c r="A26859" t="s">
        <v>69</v>
      </c>
      <c r="B26859">
        <v>2000</v>
      </c>
      <c r="C26859" t="s">
        <v>67</v>
      </c>
      <c r="D26859" t="s">
        <v>65</v>
      </c>
      <c r="E26859" t="s">
        <v>59</v>
      </c>
      <c r="F26859">
        <v>2</v>
      </c>
    </row>
    <row r="26860" spans="1:6" x14ac:dyDescent="0.25">
      <c r="A26860" t="s">
        <v>69</v>
      </c>
      <c r="B26860">
        <v>2000</v>
      </c>
      <c r="C26860" t="s">
        <v>67</v>
      </c>
      <c r="D26860" t="s">
        <v>65</v>
      </c>
      <c r="E26860" t="s">
        <v>35</v>
      </c>
      <c r="F26860">
        <v>5</v>
      </c>
    </row>
    <row r="26861" spans="1:6" x14ac:dyDescent="0.25">
      <c r="A26861" t="s">
        <v>69</v>
      </c>
      <c r="B26861">
        <v>2000</v>
      </c>
      <c r="C26861" t="s">
        <v>67</v>
      </c>
      <c r="D26861" t="s">
        <v>65</v>
      </c>
      <c r="E26861" t="s">
        <v>37</v>
      </c>
      <c r="F26861">
        <v>48</v>
      </c>
    </row>
    <row r="26862" spans="1:6" x14ac:dyDescent="0.25">
      <c r="A26862" t="s">
        <v>69</v>
      </c>
      <c r="B26862">
        <v>2000</v>
      </c>
      <c r="C26862" t="s">
        <v>67</v>
      </c>
      <c r="D26862" t="s">
        <v>65</v>
      </c>
      <c r="E26862" t="s">
        <v>43</v>
      </c>
      <c r="F26862">
        <v>1</v>
      </c>
    </row>
    <row r="26863" spans="1:6" x14ac:dyDescent="0.25">
      <c r="A26863" t="s">
        <v>69</v>
      </c>
      <c r="B26863">
        <v>2000</v>
      </c>
      <c r="C26863" t="s">
        <v>67</v>
      </c>
      <c r="D26863" t="s">
        <v>65</v>
      </c>
      <c r="E26863" t="s">
        <v>50</v>
      </c>
      <c r="F26863">
        <v>1</v>
      </c>
    </row>
    <row r="26864" spans="1:6" x14ac:dyDescent="0.25">
      <c r="A26864" t="s">
        <v>69</v>
      </c>
      <c r="B26864">
        <v>2000</v>
      </c>
      <c r="C26864" t="s">
        <v>67</v>
      </c>
      <c r="D26864" t="s">
        <v>65</v>
      </c>
      <c r="E26864" t="s">
        <v>51</v>
      </c>
      <c r="F26864">
        <v>1</v>
      </c>
    </row>
    <row r="26865" spans="1:6" x14ac:dyDescent="0.25">
      <c r="A26865" t="s">
        <v>69</v>
      </c>
      <c r="B26865">
        <v>2000</v>
      </c>
      <c r="C26865" t="s">
        <v>67</v>
      </c>
      <c r="D26865" t="s">
        <v>65</v>
      </c>
      <c r="E26865" t="s">
        <v>6</v>
      </c>
      <c r="F26865">
        <v>110</v>
      </c>
    </row>
    <row r="26866" spans="1:6" x14ac:dyDescent="0.25">
      <c r="A26866" t="s">
        <v>69</v>
      </c>
      <c r="B26866">
        <v>2000</v>
      </c>
      <c r="C26866" t="s">
        <v>65</v>
      </c>
      <c r="D26866" t="s">
        <v>65</v>
      </c>
      <c r="E26866" t="s">
        <v>13</v>
      </c>
      <c r="F26866">
        <v>2</v>
      </c>
    </row>
    <row r="26867" spans="1:6" x14ac:dyDescent="0.25">
      <c r="A26867" t="s">
        <v>69</v>
      </c>
      <c r="B26867">
        <v>2000</v>
      </c>
      <c r="C26867" t="s">
        <v>65</v>
      </c>
      <c r="D26867" t="s">
        <v>65</v>
      </c>
      <c r="E26867" t="s">
        <v>6</v>
      </c>
      <c r="F26867">
        <v>2</v>
      </c>
    </row>
    <row r="26868" spans="1:6" x14ac:dyDescent="0.25">
      <c r="A26868" t="s">
        <v>69</v>
      </c>
      <c r="B26868">
        <v>2001</v>
      </c>
      <c r="C26868" t="s">
        <v>8</v>
      </c>
      <c r="D26868" t="s">
        <v>9</v>
      </c>
      <c r="E26868" t="s">
        <v>11</v>
      </c>
      <c r="F26868">
        <v>7</v>
      </c>
    </row>
    <row r="26869" spans="1:6" x14ac:dyDescent="0.25">
      <c r="A26869" t="s">
        <v>69</v>
      </c>
      <c r="B26869">
        <v>2001</v>
      </c>
      <c r="C26869" t="s">
        <v>8</v>
      </c>
      <c r="D26869" t="s">
        <v>9</v>
      </c>
      <c r="E26869" t="s">
        <v>16</v>
      </c>
      <c r="F26869">
        <v>1</v>
      </c>
    </row>
    <row r="26870" spans="1:6" x14ac:dyDescent="0.25">
      <c r="A26870" t="s">
        <v>69</v>
      </c>
      <c r="B26870">
        <v>2001</v>
      </c>
      <c r="C26870" t="s">
        <v>8</v>
      </c>
      <c r="D26870" t="s">
        <v>9</v>
      </c>
      <c r="E26870" t="s">
        <v>28</v>
      </c>
      <c r="F26870">
        <v>1</v>
      </c>
    </row>
    <row r="26871" spans="1:6" x14ac:dyDescent="0.25">
      <c r="A26871" t="s">
        <v>69</v>
      </c>
      <c r="B26871">
        <v>2001</v>
      </c>
      <c r="C26871" t="s">
        <v>8</v>
      </c>
      <c r="D26871" t="s">
        <v>9</v>
      </c>
      <c r="E26871" t="s">
        <v>36</v>
      </c>
      <c r="F26871">
        <v>3</v>
      </c>
    </row>
    <row r="26872" spans="1:6" x14ac:dyDescent="0.25">
      <c r="A26872" t="s">
        <v>69</v>
      </c>
      <c r="B26872">
        <v>2001</v>
      </c>
      <c r="C26872" t="s">
        <v>8</v>
      </c>
      <c r="D26872" t="s">
        <v>9</v>
      </c>
      <c r="E26872" t="s">
        <v>38</v>
      </c>
      <c r="F26872">
        <v>25</v>
      </c>
    </row>
    <row r="26873" spans="1:6" x14ac:dyDescent="0.25">
      <c r="A26873" t="s">
        <v>69</v>
      </c>
      <c r="B26873">
        <v>2001</v>
      </c>
      <c r="C26873" t="s">
        <v>8</v>
      </c>
      <c r="D26873" t="s">
        <v>9</v>
      </c>
      <c r="E26873" t="s">
        <v>41</v>
      </c>
      <c r="F26873">
        <v>1</v>
      </c>
    </row>
    <row r="26874" spans="1:6" x14ac:dyDescent="0.25">
      <c r="A26874" t="s">
        <v>69</v>
      </c>
      <c r="B26874">
        <v>2001</v>
      </c>
      <c r="C26874" t="s">
        <v>8</v>
      </c>
      <c r="D26874" t="s">
        <v>9</v>
      </c>
      <c r="E26874" t="s">
        <v>48</v>
      </c>
      <c r="F26874">
        <v>1</v>
      </c>
    </row>
    <row r="26875" spans="1:6" x14ac:dyDescent="0.25">
      <c r="A26875" t="s">
        <v>69</v>
      </c>
      <c r="B26875">
        <v>2001</v>
      </c>
      <c r="C26875" t="s">
        <v>8</v>
      </c>
      <c r="D26875" t="s">
        <v>9</v>
      </c>
      <c r="E26875" t="s">
        <v>49</v>
      </c>
      <c r="F26875">
        <v>1</v>
      </c>
    </row>
    <row r="26876" spans="1:6" x14ac:dyDescent="0.25">
      <c r="A26876" t="s">
        <v>69</v>
      </c>
      <c r="B26876">
        <v>2001</v>
      </c>
      <c r="C26876" t="s">
        <v>8</v>
      </c>
      <c r="D26876" t="s">
        <v>9</v>
      </c>
      <c r="E26876" t="s">
        <v>6</v>
      </c>
      <c r="F26876">
        <v>40</v>
      </c>
    </row>
    <row r="26877" spans="1:6" x14ac:dyDescent="0.25">
      <c r="A26877" t="s">
        <v>69</v>
      </c>
      <c r="B26877">
        <v>2001</v>
      </c>
      <c r="C26877" t="s">
        <v>8</v>
      </c>
      <c r="D26877" t="s">
        <v>55</v>
      </c>
      <c r="E26877" t="s">
        <v>24</v>
      </c>
      <c r="F26877">
        <v>1</v>
      </c>
    </row>
    <row r="26878" spans="1:6" x14ac:dyDescent="0.25">
      <c r="A26878" t="s">
        <v>69</v>
      </c>
      <c r="B26878">
        <v>2001</v>
      </c>
      <c r="C26878" t="s">
        <v>8</v>
      </c>
      <c r="D26878" t="s">
        <v>55</v>
      </c>
      <c r="E26878" t="s">
        <v>26</v>
      </c>
      <c r="F26878">
        <v>1</v>
      </c>
    </row>
    <row r="26879" spans="1:6" x14ac:dyDescent="0.25">
      <c r="A26879" t="s">
        <v>69</v>
      </c>
      <c r="B26879">
        <v>2001</v>
      </c>
      <c r="C26879" t="s">
        <v>8</v>
      </c>
      <c r="D26879" t="s">
        <v>55</v>
      </c>
      <c r="E26879" t="s">
        <v>37</v>
      </c>
      <c r="F26879">
        <v>1</v>
      </c>
    </row>
    <row r="26880" spans="1:6" x14ac:dyDescent="0.25">
      <c r="A26880" t="s">
        <v>69</v>
      </c>
      <c r="B26880">
        <v>2001</v>
      </c>
      <c r="C26880" t="s">
        <v>8</v>
      </c>
      <c r="D26880" t="s">
        <v>55</v>
      </c>
      <c r="E26880" t="s">
        <v>41</v>
      </c>
      <c r="F26880">
        <v>1</v>
      </c>
    </row>
    <row r="26881" spans="1:6" x14ac:dyDescent="0.25">
      <c r="A26881" t="s">
        <v>69</v>
      </c>
      <c r="B26881">
        <v>2001</v>
      </c>
      <c r="C26881" t="s">
        <v>8</v>
      </c>
      <c r="D26881" t="s">
        <v>55</v>
      </c>
      <c r="E26881" t="s">
        <v>6</v>
      </c>
      <c r="F26881">
        <v>4</v>
      </c>
    </row>
    <row r="26882" spans="1:6" x14ac:dyDescent="0.25">
      <c r="A26882" t="s">
        <v>69</v>
      </c>
      <c r="B26882">
        <v>2001</v>
      </c>
      <c r="C26882" t="s">
        <v>8</v>
      </c>
      <c r="D26882" t="s">
        <v>60</v>
      </c>
      <c r="E26882" t="s">
        <v>56</v>
      </c>
      <c r="F26882">
        <v>53</v>
      </c>
    </row>
    <row r="26883" spans="1:6" x14ac:dyDescent="0.25">
      <c r="A26883" t="s">
        <v>69</v>
      </c>
      <c r="B26883">
        <v>2001</v>
      </c>
      <c r="C26883" t="s">
        <v>8</v>
      </c>
      <c r="D26883" t="s">
        <v>60</v>
      </c>
      <c r="E26883" t="s">
        <v>11</v>
      </c>
      <c r="F26883">
        <v>11</v>
      </c>
    </row>
    <row r="26884" spans="1:6" x14ac:dyDescent="0.25">
      <c r="A26884" t="s">
        <v>69</v>
      </c>
      <c r="B26884">
        <v>2001</v>
      </c>
      <c r="C26884" t="s">
        <v>8</v>
      </c>
      <c r="D26884" t="s">
        <v>60</v>
      </c>
      <c r="E26884" t="s">
        <v>12</v>
      </c>
      <c r="F26884">
        <v>24</v>
      </c>
    </row>
    <row r="26885" spans="1:6" x14ac:dyDescent="0.25">
      <c r="A26885" t="s">
        <v>69</v>
      </c>
      <c r="B26885">
        <v>2001</v>
      </c>
      <c r="C26885" t="s">
        <v>8</v>
      </c>
      <c r="D26885" t="s">
        <v>60</v>
      </c>
      <c r="E26885" t="s">
        <v>13</v>
      </c>
      <c r="F26885">
        <v>8</v>
      </c>
    </row>
    <row r="26886" spans="1:6" x14ac:dyDescent="0.25">
      <c r="A26886" t="s">
        <v>69</v>
      </c>
      <c r="B26886">
        <v>2001</v>
      </c>
      <c r="C26886" t="s">
        <v>8</v>
      </c>
      <c r="D26886" t="s">
        <v>60</v>
      </c>
      <c r="E26886" t="s">
        <v>15</v>
      </c>
      <c r="F26886">
        <v>1</v>
      </c>
    </row>
    <row r="26887" spans="1:6" x14ac:dyDescent="0.25">
      <c r="A26887" t="s">
        <v>69</v>
      </c>
      <c r="B26887">
        <v>2001</v>
      </c>
      <c r="C26887" t="s">
        <v>8</v>
      </c>
      <c r="D26887" t="s">
        <v>60</v>
      </c>
      <c r="E26887" t="s">
        <v>66</v>
      </c>
      <c r="F26887">
        <v>4</v>
      </c>
    </row>
    <row r="26888" spans="1:6" x14ac:dyDescent="0.25">
      <c r="A26888" t="s">
        <v>69</v>
      </c>
      <c r="B26888">
        <v>2001</v>
      </c>
      <c r="C26888" t="s">
        <v>8</v>
      </c>
      <c r="D26888" t="s">
        <v>60</v>
      </c>
      <c r="E26888" t="s">
        <v>57</v>
      </c>
      <c r="F26888">
        <v>8</v>
      </c>
    </row>
    <row r="26889" spans="1:6" x14ac:dyDescent="0.25">
      <c r="A26889" t="s">
        <v>69</v>
      </c>
      <c r="B26889">
        <v>2001</v>
      </c>
      <c r="C26889" t="s">
        <v>8</v>
      </c>
      <c r="D26889" t="s">
        <v>60</v>
      </c>
      <c r="E26889" t="s">
        <v>16</v>
      </c>
      <c r="F26889">
        <v>92</v>
      </c>
    </row>
    <row r="26890" spans="1:6" x14ac:dyDescent="0.25">
      <c r="A26890" t="s">
        <v>69</v>
      </c>
      <c r="B26890">
        <v>2001</v>
      </c>
      <c r="C26890" t="s">
        <v>8</v>
      </c>
      <c r="D26890" t="s">
        <v>60</v>
      </c>
      <c r="E26890" t="s">
        <v>17</v>
      </c>
      <c r="F26890">
        <v>118</v>
      </c>
    </row>
    <row r="26891" spans="1:6" x14ac:dyDescent="0.25">
      <c r="A26891" t="s">
        <v>69</v>
      </c>
      <c r="B26891">
        <v>2001</v>
      </c>
      <c r="C26891" t="s">
        <v>8</v>
      </c>
      <c r="D26891" t="s">
        <v>60</v>
      </c>
      <c r="E26891" t="s">
        <v>20</v>
      </c>
      <c r="F26891">
        <v>83</v>
      </c>
    </row>
    <row r="26892" spans="1:6" x14ac:dyDescent="0.25">
      <c r="A26892" t="s">
        <v>69</v>
      </c>
      <c r="B26892">
        <v>2001</v>
      </c>
      <c r="C26892" t="s">
        <v>8</v>
      </c>
      <c r="D26892" t="s">
        <v>60</v>
      </c>
      <c r="E26892" t="s">
        <v>58</v>
      </c>
      <c r="F26892">
        <v>62</v>
      </c>
    </row>
    <row r="26893" spans="1:6" x14ac:dyDescent="0.25">
      <c r="A26893" t="s">
        <v>69</v>
      </c>
      <c r="B26893">
        <v>2001</v>
      </c>
      <c r="C26893" t="s">
        <v>8</v>
      </c>
      <c r="D26893" t="s">
        <v>60</v>
      </c>
      <c r="E26893" t="s">
        <v>22</v>
      </c>
      <c r="F26893">
        <v>6</v>
      </c>
    </row>
    <row r="26894" spans="1:6" x14ac:dyDescent="0.25">
      <c r="A26894" t="s">
        <v>69</v>
      </c>
      <c r="B26894">
        <v>2001</v>
      </c>
      <c r="C26894" t="s">
        <v>8</v>
      </c>
      <c r="D26894" t="s">
        <v>60</v>
      </c>
      <c r="E26894" t="s">
        <v>23</v>
      </c>
      <c r="F26894">
        <v>14</v>
      </c>
    </row>
    <row r="26895" spans="1:6" x14ac:dyDescent="0.25">
      <c r="A26895" t="s">
        <v>69</v>
      </c>
      <c r="B26895">
        <v>2001</v>
      </c>
      <c r="C26895" t="s">
        <v>8</v>
      </c>
      <c r="D26895" t="s">
        <v>60</v>
      </c>
      <c r="E26895" t="s">
        <v>24</v>
      </c>
      <c r="F26895">
        <v>77</v>
      </c>
    </row>
    <row r="26896" spans="1:6" x14ac:dyDescent="0.25">
      <c r="A26896" t="s">
        <v>69</v>
      </c>
      <c r="B26896">
        <v>2001</v>
      </c>
      <c r="C26896" t="s">
        <v>8</v>
      </c>
      <c r="D26896" t="s">
        <v>60</v>
      </c>
      <c r="E26896" t="s">
        <v>26</v>
      </c>
      <c r="F26896">
        <v>89</v>
      </c>
    </row>
    <row r="26897" spans="1:6" x14ac:dyDescent="0.25">
      <c r="A26897" t="s">
        <v>69</v>
      </c>
      <c r="B26897">
        <v>2001</v>
      </c>
      <c r="C26897" t="s">
        <v>8</v>
      </c>
      <c r="D26897" t="s">
        <v>60</v>
      </c>
      <c r="E26897" t="s">
        <v>27</v>
      </c>
      <c r="F26897">
        <v>1</v>
      </c>
    </row>
    <row r="26898" spans="1:6" x14ac:dyDescent="0.25">
      <c r="A26898" t="s">
        <v>69</v>
      </c>
      <c r="B26898">
        <v>2001</v>
      </c>
      <c r="C26898" t="s">
        <v>8</v>
      </c>
      <c r="D26898" t="s">
        <v>60</v>
      </c>
      <c r="E26898" t="s">
        <v>59</v>
      </c>
      <c r="F26898">
        <v>149</v>
      </c>
    </row>
    <row r="26899" spans="1:6" x14ac:dyDescent="0.25">
      <c r="A26899" t="s">
        <v>69</v>
      </c>
      <c r="B26899">
        <v>2001</v>
      </c>
      <c r="C26899" t="s">
        <v>8</v>
      </c>
      <c r="D26899" t="s">
        <v>60</v>
      </c>
      <c r="E26899" t="s">
        <v>28</v>
      </c>
      <c r="F26899">
        <v>12</v>
      </c>
    </row>
    <row r="26900" spans="1:6" x14ac:dyDescent="0.25">
      <c r="A26900" t="s">
        <v>69</v>
      </c>
      <c r="B26900">
        <v>2001</v>
      </c>
      <c r="C26900" t="s">
        <v>8</v>
      </c>
      <c r="D26900" t="s">
        <v>60</v>
      </c>
      <c r="E26900" t="s">
        <v>29</v>
      </c>
      <c r="F26900">
        <v>64</v>
      </c>
    </row>
    <row r="26901" spans="1:6" x14ac:dyDescent="0.25">
      <c r="A26901" t="s">
        <v>69</v>
      </c>
      <c r="B26901">
        <v>2001</v>
      </c>
      <c r="C26901" t="s">
        <v>8</v>
      </c>
      <c r="D26901" t="s">
        <v>60</v>
      </c>
      <c r="E26901" t="s">
        <v>30</v>
      </c>
      <c r="F26901">
        <v>7</v>
      </c>
    </row>
    <row r="26902" spans="1:6" x14ac:dyDescent="0.25">
      <c r="A26902" t="s">
        <v>69</v>
      </c>
      <c r="B26902">
        <v>2001</v>
      </c>
      <c r="C26902" t="s">
        <v>8</v>
      </c>
      <c r="D26902" t="s">
        <v>60</v>
      </c>
      <c r="E26902" t="s">
        <v>32</v>
      </c>
      <c r="F26902">
        <v>2</v>
      </c>
    </row>
    <row r="26903" spans="1:6" x14ac:dyDescent="0.25">
      <c r="A26903" t="s">
        <v>69</v>
      </c>
      <c r="B26903">
        <v>2001</v>
      </c>
      <c r="C26903" t="s">
        <v>8</v>
      </c>
      <c r="D26903" t="s">
        <v>60</v>
      </c>
      <c r="E26903" t="s">
        <v>35</v>
      </c>
      <c r="F26903">
        <v>32</v>
      </c>
    </row>
    <row r="26904" spans="1:6" x14ac:dyDescent="0.25">
      <c r="A26904" t="s">
        <v>69</v>
      </c>
      <c r="B26904">
        <v>2001</v>
      </c>
      <c r="C26904" t="s">
        <v>8</v>
      </c>
      <c r="D26904" t="s">
        <v>60</v>
      </c>
      <c r="E26904" t="s">
        <v>37</v>
      </c>
      <c r="F26904">
        <v>11</v>
      </c>
    </row>
    <row r="26905" spans="1:6" x14ac:dyDescent="0.25">
      <c r="A26905" t="s">
        <v>69</v>
      </c>
      <c r="B26905">
        <v>2001</v>
      </c>
      <c r="C26905" t="s">
        <v>8</v>
      </c>
      <c r="D26905" t="s">
        <v>60</v>
      </c>
      <c r="E26905" t="s">
        <v>38</v>
      </c>
      <c r="F26905">
        <v>137</v>
      </c>
    </row>
    <row r="26906" spans="1:6" x14ac:dyDescent="0.25">
      <c r="A26906" t="s">
        <v>69</v>
      </c>
      <c r="B26906">
        <v>2001</v>
      </c>
      <c r="C26906" t="s">
        <v>8</v>
      </c>
      <c r="D26906" t="s">
        <v>60</v>
      </c>
      <c r="E26906" t="s">
        <v>40</v>
      </c>
      <c r="F26906">
        <v>23</v>
      </c>
    </row>
    <row r="26907" spans="1:6" x14ac:dyDescent="0.25">
      <c r="A26907" t="s">
        <v>69</v>
      </c>
      <c r="B26907">
        <v>2001</v>
      </c>
      <c r="C26907" t="s">
        <v>8</v>
      </c>
      <c r="D26907" t="s">
        <v>60</v>
      </c>
      <c r="E26907" t="s">
        <v>41</v>
      </c>
      <c r="F26907">
        <v>12</v>
      </c>
    </row>
    <row r="26908" spans="1:6" x14ac:dyDescent="0.25">
      <c r="A26908" t="s">
        <v>69</v>
      </c>
      <c r="B26908">
        <v>2001</v>
      </c>
      <c r="C26908" t="s">
        <v>8</v>
      </c>
      <c r="D26908" t="s">
        <v>60</v>
      </c>
      <c r="E26908" t="s">
        <v>43</v>
      </c>
      <c r="F26908">
        <v>22</v>
      </c>
    </row>
    <row r="26909" spans="1:6" x14ac:dyDescent="0.25">
      <c r="A26909" t="s">
        <v>69</v>
      </c>
      <c r="B26909">
        <v>2001</v>
      </c>
      <c r="C26909" t="s">
        <v>8</v>
      </c>
      <c r="D26909" t="s">
        <v>60</v>
      </c>
      <c r="E26909" t="s">
        <v>45</v>
      </c>
      <c r="F26909">
        <v>90</v>
      </c>
    </row>
    <row r="26910" spans="1:6" x14ac:dyDescent="0.25">
      <c r="A26910" t="s">
        <v>69</v>
      </c>
      <c r="B26910">
        <v>2001</v>
      </c>
      <c r="C26910" t="s">
        <v>8</v>
      </c>
      <c r="D26910" t="s">
        <v>60</v>
      </c>
      <c r="E26910" t="s">
        <v>47</v>
      </c>
      <c r="F26910">
        <v>137</v>
      </c>
    </row>
    <row r="26911" spans="1:6" x14ac:dyDescent="0.25">
      <c r="A26911" t="s">
        <v>69</v>
      </c>
      <c r="B26911">
        <v>2001</v>
      </c>
      <c r="C26911" t="s">
        <v>8</v>
      </c>
      <c r="D26911" t="s">
        <v>60</v>
      </c>
      <c r="E26911" t="s">
        <v>48</v>
      </c>
      <c r="F26911">
        <v>96</v>
      </c>
    </row>
    <row r="26912" spans="1:6" x14ac:dyDescent="0.25">
      <c r="A26912" t="s">
        <v>69</v>
      </c>
      <c r="B26912">
        <v>2001</v>
      </c>
      <c r="C26912" t="s">
        <v>8</v>
      </c>
      <c r="D26912" t="s">
        <v>60</v>
      </c>
      <c r="E26912" t="s">
        <v>50</v>
      </c>
      <c r="F26912">
        <v>34</v>
      </c>
    </row>
    <row r="26913" spans="1:6" x14ac:dyDescent="0.25">
      <c r="A26913" t="s">
        <v>69</v>
      </c>
      <c r="B26913">
        <v>2001</v>
      </c>
      <c r="C26913" t="s">
        <v>8</v>
      </c>
      <c r="D26913" t="s">
        <v>60</v>
      </c>
      <c r="E26913" t="s">
        <v>51</v>
      </c>
      <c r="F26913">
        <v>1</v>
      </c>
    </row>
    <row r="26914" spans="1:6" x14ac:dyDescent="0.25">
      <c r="A26914" t="s">
        <v>69</v>
      </c>
      <c r="B26914">
        <v>2001</v>
      </c>
      <c r="C26914" t="s">
        <v>8</v>
      </c>
      <c r="D26914" t="s">
        <v>60</v>
      </c>
      <c r="E26914" t="s">
        <v>53</v>
      </c>
      <c r="F26914">
        <v>11</v>
      </c>
    </row>
    <row r="26915" spans="1:6" x14ac:dyDescent="0.25">
      <c r="A26915" t="s">
        <v>69</v>
      </c>
      <c r="B26915">
        <v>2001</v>
      </c>
      <c r="C26915" t="s">
        <v>8</v>
      </c>
      <c r="D26915" t="s">
        <v>60</v>
      </c>
      <c r="E26915" t="s">
        <v>6</v>
      </c>
      <c r="F26915">
        <v>1491</v>
      </c>
    </row>
    <row r="26916" spans="1:6" x14ac:dyDescent="0.25">
      <c r="A26916" t="s">
        <v>69</v>
      </c>
      <c r="B26916">
        <v>2001</v>
      </c>
      <c r="C26916" t="s">
        <v>8</v>
      </c>
      <c r="D26916" t="s">
        <v>62</v>
      </c>
      <c r="E26916" t="s">
        <v>56</v>
      </c>
      <c r="F26916">
        <v>1</v>
      </c>
    </row>
    <row r="26917" spans="1:6" x14ac:dyDescent="0.25">
      <c r="A26917" t="s">
        <v>69</v>
      </c>
      <c r="B26917">
        <v>2001</v>
      </c>
      <c r="C26917" t="s">
        <v>8</v>
      </c>
      <c r="D26917" t="s">
        <v>62</v>
      </c>
      <c r="E26917" t="s">
        <v>11</v>
      </c>
      <c r="F26917">
        <v>18</v>
      </c>
    </row>
    <row r="26918" spans="1:6" x14ac:dyDescent="0.25">
      <c r="A26918" t="s">
        <v>69</v>
      </c>
      <c r="B26918">
        <v>2001</v>
      </c>
      <c r="C26918" t="s">
        <v>8</v>
      </c>
      <c r="D26918" t="s">
        <v>62</v>
      </c>
      <c r="E26918" t="s">
        <v>13</v>
      </c>
      <c r="F26918">
        <v>20</v>
      </c>
    </row>
    <row r="26919" spans="1:6" x14ac:dyDescent="0.25">
      <c r="A26919" t="s">
        <v>69</v>
      </c>
      <c r="B26919">
        <v>2001</v>
      </c>
      <c r="C26919" t="s">
        <v>8</v>
      </c>
      <c r="D26919" t="s">
        <v>62</v>
      </c>
      <c r="E26919" t="s">
        <v>14</v>
      </c>
      <c r="F26919">
        <v>3</v>
      </c>
    </row>
    <row r="26920" spans="1:6" x14ac:dyDescent="0.25">
      <c r="A26920" t="s">
        <v>69</v>
      </c>
      <c r="B26920">
        <v>2001</v>
      </c>
      <c r="C26920" t="s">
        <v>8</v>
      </c>
      <c r="D26920" t="s">
        <v>62</v>
      </c>
      <c r="E26920" t="s">
        <v>66</v>
      </c>
      <c r="F26920">
        <v>1</v>
      </c>
    </row>
    <row r="26921" spans="1:6" x14ac:dyDescent="0.25">
      <c r="A26921" t="s">
        <v>69</v>
      </c>
      <c r="B26921">
        <v>2001</v>
      </c>
      <c r="C26921" t="s">
        <v>8</v>
      </c>
      <c r="D26921" t="s">
        <v>62</v>
      </c>
      <c r="E26921" t="s">
        <v>16</v>
      </c>
      <c r="F26921">
        <v>8</v>
      </c>
    </row>
    <row r="26922" spans="1:6" x14ac:dyDescent="0.25">
      <c r="A26922" t="s">
        <v>69</v>
      </c>
      <c r="B26922">
        <v>2001</v>
      </c>
      <c r="C26922" t="s">
        <v>8</v>
      </c>
      <c r="D26922" t="s">
        <v>62</v>
      </c>
      <c r="E26922" t="s">
        <v>20</v>
      </c>
      <c r="F26922">
        <v>3</v>
      </c>
    </row>
    <row r="26923" spans="1:6" x14ac:dyDescent="0.25">
      <c r="A26923" t="s">
        <v>69</v>
      </c>
      <c r="B26923">
        <v>2001</v>
      </c>
      <c r="C26923" t="s">
        <v>8</v>
      </c>
      <c r="D26923" t="s">
        <v>62</v>
      </c>
      <c r="E26923" t="s">
        <v>58</v>
      </c>
      <c r="F26923">
        <v>2</v>
      </c>
    </row>
    <row r="26924" spans="1:6" x14ac:dyDescent="0.25">
      <c r="A26924" t="s">
        <v>69</v>
      </c>
      <c r="B26924">
        <v>2001</v>
      </c>
      <c r="C26924" t="s">
        <v>8</v>
      </c>
      <c r="D26924" t="s">
        <v>62</v>
      </c>
      <c r="E26924" t="s">
        <v>21</v>
      </c>
      <c r="F26924">
        <v>1</v>
      </c>
    </row>
    <row r="26925" spans="1:6" x14ac:dyDescent="0.25">
      <c r="A26925" t="s">
        <v>69</v>
      </c>
      <c r="B26925">
        <v>2001</v>
      </c>
      <c r="C26925" t="s">
        <v>8</v>
      </c>
      <c r="D26925" t="s">
        <v>62</v>
      </c>
      <c r="E26925" t="s">
        <v>22</v>
      </c>
      <c r="F26925">
        <v>2</v>
      </c>
    </row>
    <row r="26926" spans="1:6" x14ac:dyDescent="0.25">
      <c r="A26926" t="s">
        <v>69</v>
      </c>
      <c r="B26926">
        <v>2001</v>
      </c>
      <c r="C26926" t="s">
        <v>8</v>
      </c>
      <c r="D26926" t="s">
        <v>62</v>
      </c>
      <c r="E26926" t="s">
        <v>26</v>
      </c>
      <c r="F26926">
        <v>1</v>
      </c>
    </row>
    <row r="26927" spans="1:6" x14ac:dyDescent="0.25">
      <c r="A26927" t="s">
        <v>69</v>
      </c>
      <c r="B26927">
        <v>2001</v>
      </c>
      <c r="C26927" t="s">
        <v>8</v>
      </c>
      <c r="D26927" t="s">
        <v>62</v>
      </c>
      <c r="E26927" t="s">
        <v>27</v>
      </c>
      <c r="F26927">
        <v>1</v>
      </c>
    </row>
    <row r="26928" spans="1:6" x14ac:dyDescent="0.25">
      <c r="A26928" t="s">
        <v>69</v>
      </c>
      <c r="B26928">
        <v>2001</v>
      </c>
      <c r="C26928" t="s">
        <v>8</v>
      </c>
      <c r="D26928" t="s">
        <v>62</v>
      </c>
      <c r="E26928" t="s">
        <v>35</v>
      </c>
      <c r="F26928">
        <v>4</v>
      </c>
    </row>
    <row r="26929" spans="1:6" x14ac:dyDescent="0.25">
      <c r="A26929" t="s">
        <v>69</v>
      </c>
      <c r="B26929">
        <v>2001</v>
      </c>
      <c r="C26929" t="s">
        <v>8</v>
      </c>
      <c r="D26929" t="s">
        <v>62</v>
      </c>
      <c r="E26929" t="s">
        <v>36</v>
      </c>
      <c r="F26929">
        <v>1</v>
      </c>
    </row>
    <row r="26930" spans="1:6" x14ac:dyDescent="0.25">
      <c r="A26930" t="s">
        <v>69</v>
      </c>
      <c r="B26930">
        <v>2001</v>
      </c>
      <c r="C26930" t="s">
        <v>8</v>
      </c>
      <c r="D26930" t="s">
        <v>62</v>
      </c>
      <c r="E26930" t="s">
        <v>37</v>
      </c>
      <c r="F26930">
        <v>9</v>
      </c>
    </row>
    <row r="26931" spans="1:6" x14ac:dyDescent="0.25">
      <c r="A26931" t="s">
        <v>69</v>
      </c>
      <c r="B26931">
        <v>2001</v>
      </c>
      <c r="C26931" t="s">
        <v>8</v>
      </c>
      <c r="D26931" t="s">
        <v>62</v>
      </c>
      <c r="E26931" t="s">
        <v>38</v>
      </c>
      <c r="F26931">
        <v>3</v>
      </c>
    </row>
    <row r="26932" spans="1:6" x14ac:dyDescent="0.25">
      <c r="A26932" t="s">
        <v>69</v>
      </c>
      <c r="B26932">
        <v>2001</v>
      </c>
      <c r="C26932" t="s">
        <v>8</v>
      </c>
      <c r="D26932" t="s">
        <v>62</v>
      </c>
      <c r="E26932" t="s">
        <v>40</v>
      </c>
      <c r="F26932">
        <v>1</v>
      </c>
    </row>
    <row r="26933" spans="1:6" x14ac:dyDescent="0.25">
      <c r="A26933" t="s">
        <v>69</v>
      </c>
      <c r="B26933">
        <v>2001</v>
      </c>
      <c r="C26933" t="s">
        <v>8</v>
      </c>
      <c r="D26933" t="s">
        <v>62</v>
      </c>
      <c r="E26933" t="s">
        <v>41</v>
      </c>
      <c r="F26933">
        <v>4</v>
      </c>
    </row>
    <row r="26934" spans="1:6" x14ac:dyDescent="0.25">
      <c r="A26934" t="s">
        <v>69</v>
      </c>
      <c r="B26934">
        <v>2001</v>
      </c>
      <c r="C26934" t="s">
        <v>8</v>
      </c>
      <c r="D26934" t="s">
        <v>62</v>
      </c>
      <c r="E26934" t="s">
        <v>42</v>
      </c>
      <c r="F26934">
        <v>1</v>
      </c>
    </row>
    <row r="26935" spans="1:6" x14ac:dyDescent="0.25">
      <c r="A26935" t="s">
        <v>69</v>
      </c>
      <c r="B26935">
        <v>2001</v>
      </c>
      <c r="C26935" t="s">
        <v>8</v>
      </c>
      <c r="D26935" t="s">
        <v>62</v>
      </c>
      <c r="E26935" t="s">
        <v>43</v>
      </c>
      <c r="F26935">
        <v>2</v>
      </c>
    </row>
    <row r="26936" spans="1:6" x14ac:dyDescent="0.25">
      <c r="A26936" t="s">
        <v>69</v>
      </c>
      <c r="B26936">
        <v>2001</v>
      </c>
      <c r="C26936" t="s">
        <v>8</v>
      </c>
      <c r="D26936" t="s">
        <v>62</v>
      </c>
      <c r="E26936" t="s">
        <v>48</v>
      </c>
      <c r="F26936">
        <v>50</v>
      </c>
    </row>
    <row r="26937" spans="1:6" x14ac:dyDescent="0.25">
      <c r="A26937" t="s">
        <v>69</v>
      </c>
      <c r="B26937">
        <v>2001</v>
      </c>
      <c r="C26937" t="s">
        <v>8</v>
      </c>
      <c r="D26937" t="s">
        <v>62</v>
      </c>
      <c r="E26937" t="s">
        <v>50</v>
      </c>
      <c r="F26937">
        <v>3</v>
      </c>
    </row>
    <row r="26938" spans="1:6" x14ac:dyDescent="0.25">
      <c r="A26938" t="s">
        <v>69</v>
      </c>
      <c r="B26938">
        <v>2001</v>
      </c>
      <c r="C26938" t="s">
        <v>8</v>
      </c>
      <c r="D26938" t="s">
        <v>62</v>
      </c>
      <c r="E26938" t="s">
        <v>51</v>
      </c>
      <c r="F26938">
        <v>4</v>
      </c>
    </row>
    <row r="26939" spans="1:6" x14ac:dyDescent="0.25">
      <c r="A26939" t="s">
        <v>69</v>
      </c>
      <c r="B26939">
        <v>2001</v>
      </c>
      <c r="C26939" t="s">
        <v>8</v>
      </c>
      <c r="D26939" t="s">
        <v>62</v>
      </c>
      <c r="E26939" t="s">
        <v>63</v>
      </c>
      <c r="F26939">
        <v>130</v>
      </c>
    </row>
    <row r="26940" spans="1:6" x14ac:dyDescent="0.25">
      <c r="A26940" t="s">
        <v>69</v>
      </c>
      <c r="B26940">
        <v>2001</v>
      </c>
      <c r="C26940" t="s">
        <v>8</v>
      </c>
      <c r="D26940" t="s">
        <v>62</v>
      </c>
      <c r="E26940" t="s">
        <v>6</v>
      </c>
      <c r="F26940">
        <v>273</v>
      </c>
    </row>
    <row r="26941" spans="1:6" x14ac:dyDescent="0.25">
      <c r="A26941" t="s">
        <v>69</v>
      </c>
      <c r="B26941">
        <v>2001</v>
      </c>
      <c r="C26941" t="s">
        <v>8</v>
      </c>
      <c r="D26941" t="s">
        <v>64</v>
      </c>
      <c r="E26941" t="s">
        <v>56</v>
      </c>
      <c r="F26941">
        <v>13</v>
      </c>
    </row>
    <row r="26942" spans="1:6" x14ac:dyDescent="0.25">
      <c r="A26942" t="s">
        <v>69</v>
      </c>
      <c r="B26942">
        <v>2001</v>
      </c>
      <c r="C26942" t="s">
        <v>8</v>
      </c>
      <c r="D26942" t="s">
        <v>64</v>
      </c>
      <c r="E26942" t="s">
        <v>11</v>
      </c>
      <c r="F26942">
        <v>12</v>
      </c>
    </row>
    <row r="26943" spans="1:6" x14ac:dyDescent="0.25">
      <c r="A26943" t="s">
        <v>69</v>
      </c>
      <c r="B26943">
        <v>2001</v>
      </c>
      <c r="C26943" t="s">
        <v>8</v>
      </c>
      <c r="D26943" t="s">
        <v>64</v>
      </c>
      <c r="E26943" t="s">
        <v>12</v>
      </c>
      <c r="F26943">
        <v>3</v>
      </c>
    </row>
    <row r="26944" spans="1:6" x14ac:dyDescent="0.25">
      <c r="A26944" t="s">
        <v>69</v>
      </c>
      <c r="B26944">
        <v>2001</v>
      </c>
      <c r="C26944" t="s">
        <v>8</v>
      </c>
      <c r="D26944" t="s">
        <v>64</v>
      </c>
      <c r="E26944" t="s">
        <v>13</v>
      </c>
      <c r="F26944">
        <v>13</v>
      </c>
    </row>
    <row r="26945" spans="1:6" x14ac:dyDescent="0.25">
      <c r="A26945" t="s">
        <v>69</v>
      </c>
      <c r="B26945">
        <v>2001</v>
      </c>
      <c r="C26945" t="s">
        <v>8</v>
      </c>
      <c r="D26945" t="s">
        <v>64</v>
      </c>
      <c r="E26945" t="s">
        <v>14</v>
      </c>
      <c r="F26945">
        <v>1</v>
      </c>
    </row>
    <row r="26946" spans="1:6" x14ac:dyDescent="0.25">
      <c r="A26946" t="s">
        <v>69</v>
      </c>
      <c r="B26946">
        <v>2001</v>
      </c>
      <c r="C26946" t="s">
        <v>8</v>
      </c>
      <c r="D26946" t="s">
        <v>64</v>
      </c>
      <c r="E26946" t="s">
        <v>15</v>
      </c>
      <c r="F26946">
        <v>1</v>
      </c>
    </row>
    <row r="26947" spans="1:6" x14ac:dyDescent="0.25">
      <c r="A26947" t="s">
        <v>69</v>
      </c>
      <c r="B26947">
        <v>2001</v>
      </c>
      <c r="C26947" t="s">
        <v>8</v>
      </c>
      <c r="D26947" t="s">
        <v>64</v>
      </c>
      <c r="E26947" t="s">
        <v>16</v>
      </c>
      <c r="F26947">
        <v>31</v>
      </c>
    </row>
    <row r="26948" spans="1:6" x14ac:dyDescent="0.25">
      <c r="A26948" t="s">
        <v>69</v>
      </c>
      <c r="B26948">
        <v>2001</v>
      </c>
      <c r="C26948" t="s">
        <v>8</v>
      </c>
      <c r="D26948" t="s">
        <v>64</v>
      </c>
      <c r="E26948" t="s">
        <v>17</v>
      </c>
      <c r="F26948">
        <v>3</v>
      </c>
    </row>
    <row r="26949" spans="1:6" x14ac:dyDescent="0.25">
      <c r="A26949" t="s">
        <v>69</v>
      </c>
      <c r="B26949">
        <v>2001</v>
      </c>
      <c r="C26949" t="s">
        <v>8</v>
      </c>
      <c r="D26949" t="s">
        <v>64</v>
      </c>
      <c r="E26949" t="s">
        <v>20</v>
      </c>
      <c r="F26949">
        <v>1</v>
      </c>
    </row>
    <row r="26950" spans="1:6" x14ac:dyDescent="0.25">
      <c r="A26950" t="s">
        <v>69</v>
      </c>
      <c r="B26950">
        <v>2001</v>
      </c>
      <c r="C26950" t="s">
        <v>8</v>
      </c>
      <c r="D26950" t="s">
        <v>64</v>
      </c>
      <c r="E26950" t="s">
        <v>58</v>
      </c>
      <c r="F26950">
        <v>6</v>
      </c>
    </row>
    <row r="26951" spans="1:6" x14ac:dyDescent="0.25">
      <c r="A26951" t="s">
        <v>69</v>
      </c>
      <c r="B26951">
        <v>2001</v>
      </c>
      <c r="C26951" t="s">
        <v>8</v>
      </c>
      <c r="D26951" t="s">
        <v>64</v>
      </c>
      <c r="E26951" t="s">
        <v>22</v>
      </c>
      <c r="F26951">
        <v>3</v>
      </c>
    </row>
    <row r="26952" spans="1:6" x14ac:dyDescent="0.25">
      <c r="A26952" t="s">
        <v>69</v>
      </c>
      <c r="B26952">
        <v>2001</v>
      </c>
      <c r="C26952" t="s">
        <v>8</v>
      </c>
      <c r="D26952" t="s">
        <v>64</v>
      </c>
      <c r="E26952" t="s">
        <v>23</v>
      </c>
      <c r="F26952">
        <v>3</v>
      </c>
    </row>
    <row r="26953" spans="1:6" x14ac:dyDescent="0.25">
      <c r="A26953" t="s">
        <v>69</v>
      </c>
      <c r="B26953">
        <v>2001</v>
      </c>
      <c r="C26953" t="s">
        <v>8</v>
      </c>
      <c r="D26953" t="s">
        <v>64</v>
      </c>
      <c r="E26953" t="s">
        <v>24</v>
      </c>
      <c r="F26953">
        <v>5</v>
      </c>
    </row>
    <row r="26954" spans="1:6" x14ac:dyDescent="0.25">
      <c r="A26954" t="s">
        <v>69</v>
      </c>
      <c r="B26954">
        <v>2001</v>
      </c>
      <c r="C26954" t="s">
        <v>8</v>
      </c>
      <c r="D26954" t="s">
        <v>64</v>
      </c>
      <c r="E26954" t="s">
        <v>26</v>
      </c>
      <c r="F26954">
        <v>13</v>
      </c>
    </row>
    <row r="26955" spans="1:6" x14ac:dyDescent="0.25">
      <c r="A26955" t="s">
        <v>69</v>
      </c>
      <c r="B26955">
        <v>2001</v>
      </c>
      <c r="C26955" t="s">
        <v>8</v>
      </c>
      <c r="D26955" t="s">
        <v>64</v>
      </c>
      <c r="E26955" t="s">
        <v>59</v>
      </c>
      <c r="F26955">
        <v>8</v>
      </c>
    </row>
    <row r="26956" spans="1:6" x14ac:dyDescent="0.25">
      <c r="A26956" t="s">
        <v>69</v>
      </c>
      <c r="B26956">
        <v>2001</v>
      </c>
      <c r="C26956" t="s">
        <v>8</v>
      </c>
      <c r="D26956" t="s">
        <v>64</v>
      </c>
      <c r="E26956" t="s">
        <v>28</v>
      </c>
      <c r="F26956">
        <v>2</v>
      </c>
    </row>
    <row r="26957" spans="1:6" x14ac:dyDescent="0.25">
      <c r="A26957" t="s">
        <v>69</v>
      </c>
      <c r="B26957">
        <v>2001</v>
      </c>
      <c r="C26957" t="s">
        <v>8</v>
      </c>
      <c r="D26957" t="s">
        <v>64</v>
      </c>
      <c r="E26957" t="s">
        <v>29</v>
      </c>
      <c r="F26957">
        <v>5</v>
      </c>
    </row>
    <row r="26958" spans="1:6" x14ac:dyDescent="0.25">
      <c r="A26958" t="s">
        <v>69</v>
      </c>
      <c r="B26958">
        <v>2001</v>
      </c>
      <c r="C26958" t="s">
        <v>8</v>
      </c>
      <c r="D26958" t="s">
        <v>64</v>
      </c>
      <c r="E26958" t="s">
        <v>30</v>
      </c>
      <c r="F26958">
        <v>1</v>
      </c>
    </row>
    <row r="26959" spans="1:6" x14ac:dyDescent="0.25">
      <c r="A26959" t="s">
        <v>69</v>
      </c>
      <c r="B26959">
        <v>2001</v>
      </c>
      <c r="C26959" t="s">
        <v>8</v>
      </c>
      <c r="D26959" t="s">
        <v>64</v>
      </c>
      <c r="E26959" t="s">
        <v>32</v>
      </c>
      <c r="F26959">
        <v>4</v>
      </c>
    </row>
    <row r="26960" spans="1:6" x14ac:dyDescent="0.25">
      <c r="A26960" t="s">
        <v>69</v>
      </c>
      <c r="B26960">
        <v>2001</v>
      </c>
      <c r="C26960" t="s">
        <v>8</v>
      </c>
      <c r="D26960" t="s">
        <v>64</v>
      </c>
      <c r="E26960" t="s">
        <v>33</v>
      </c>
      <c r="F26960">
        <v>1</v>
      </c>
    </row>
    <row r="26961" spans="1:6" x14ac:dyDescent="0.25">
      <c r="A26961" t="s">
        <v>69</v>
      </c>
      <c r="B26961">
        <v>2001</v>
      </c>
      <c r="C26961" t="s">
        <v>8</v>
      </c>
      <c r="D26961" t="s">
        <v>64</v>
      </c>
      <c r="E26961" t="s">
        <v>35</v>
      </c>
      <c r="F26961">
        <v>3</v>
      </c>
    </row>
    <row r="26962" spans="1:6" x14ac:dyDescent="0.25">
      <c r="A26962" t="s">
        <v>69</v>
      </c>
      <c r="B26962">
        <v>2001</v>
      </c>
      <c r="C26962" t="s">
        <v>8</v>
      </c>
      <c r="D26962" t="s">
        <v>64</v>
      </c>
      <c r="E26962" t="s">
        <v>36</v>
      </c>
      <c r="F26962">
        <v>1</v>
      </c>
    </row>
    <row r="26963" spans="1:6" x14ac:dyDescent="0.25">
      <c r="A26963" t="s">
        <v>69</v>
      </c>
      <c r="B26963">
        <v>2001</v>
      </c>
      <c r="C26963" t="s">
        <v>8</v>
      </c>
      <c r="D26963" t="s">
        <v>64</v>
      </c>
      <c r="E26963" t="s">
        <v>37</v>
      </c>
      <c r="F26963">
        <v>1</v>
      </c>
    </row>
    <row r="26964" spans="1:6" x14ac:dyDescent="0.25">
      <c r="A26964" t="s">
        <v>69</v>
      </c>
      <c r="B26964">
        <v>2001</v>
      </c>
      <c r="C26964" t="s">
        <v>8</v>
      </c>
      <c r="D26964" t="s">
        <v>64</v>
      </c>
      <c r="E26964" t="s">
        <v>38</v>
      </c>
      <c r="F26964">
        <v>26</v>
      </c>
    </row>
    <row r="26965" spans="1:6" x14ac:dyDescent="0.25">
      <c r="A26965" t="s">
        <v>69</v>
      </c>
      <c r="B26965">
        <v>2001</v>
      </c>
      <c r="C26965" t="s">
        <v>8</v>
      </c>
      <c r="D26965" t="s">
        <v>64</v>
      </c>
      <c r="E26965" t="s">
        <v>40</v>
      </c>
      <c r="F26965">
        <v>2</v>
      </c>
    </row>
    <row r="26966" spans="1:6" x14ac:dyDescent="0.25">
      <c r="A26966" t="s">
        <v>69</v>
      </c>
      <c r="B26966">
        <v>2001</v>
      </c>
      <c r="C26966" t="s">
        <v>8</v>
      </c>
      <c r="D26966" t="s">
        <v>64</v>
      </c>
      <c r="E26966" t="s">
        <v>41</v>
      </c>
      <c r="F26966">
        <v>10</v>
      </c>
    </row>
    <row r="26967" spans="1:6" x14ac:dyDescent="0.25">
      <c r="A26967" t="s">
        <v>69</v>
      </c>
      <c r="B26967">
        <v>2001</v>
      </c>
      <c r="C26967" t="s">
        <v>8</v>
      </c>
      <c r="D26967" t="s">
        <v>64</v>
      </c>
      <c r="E26967" t="s">
        <v>42</v>
      </c>
      <c r="F26967">
        <v>1</v>
      </c>
    </row>
    <row r="26968" spans="1:6" x14ac:dyDescent="0.25">
      <c r="A26968" t="s">
        <v>69</v>
      </c>
      <c r="B26968">
        <v>2001</v>
      </c>
      <c r="C26968" t="s">
        <v>8</v>
      </c>
      <c r="D26968" t="s">
        <v>64</v>
      </c>
      <c r="E26968" t="s">
        <v>43</v>
      </c>
      <c r="F26968">
        <v>4</v>
      </c>
    </row>
    <row r="26969" spans="1:6" x14ac:dyDescent="0.25">
      <c r="A26969" t="s">
        <v>69</v>
      </c>
      <c r="B26969">
        <v>2001</v>
      </c>
      <c r="C26969" t="s">
        <v>8</v>
      </c>
      <c r="D26969" t="s">
        <v>64</v>
      </c>
      <c r="E26969" t="s">
        <v>45</v>
      </c>
      <c r="F26969">
        <v>11</v>
      </c>
    </row>
    <row r="26970" spans="1:6" x14ac:dyDescent="0.25">
      <c r="A26970" t="s">
        <v>69</v>
      </c>
      <c r="B26970">
        <v>2001</v>
      </c>
      <c r="C26970" t="s">
        <v>8</v>
      </c>
      <c r="D26970" t="s">
        <v>64</v>
      </c>
      <c r="E26970" t="s">
        <v>47</v>
      </c>
      <c r="F26970">
        <v>21</v>
      </c>
    </row>
    <row r="26971" spans="1:6" x14ac:dyDescent="0.25">
      <c r="A26971" t="s">
        <v>69</v>
      </c>
      <c r="B26971">
        <v>2001</v>
      </c>
      <c r="C26971" t="s">
        <v>8</v>
      </c>
      <c r="D26971" t="s">
        <v>64</v>
      </c>
      <c r="E26971" t="s">
        <v>48</v>
      </c>
      <c r="F26971">
        <v>22</v>
      </c>
    </row>
    <row r="26972" spans="1:6" x14ac:dyDescent="0.25">
      <c r="A26972" t="s">
        <v>69</v>
      </c>
      <c r="B26972">
        <v>2001</v>
      </c>
      <c r="C26972" t="s">
        <v>8</v>
      </c>
      <c r="D26972" t="s">
        <v>64</v>
      </c>
      <c r="E26972" t="s">
        <v>49</v>
      </c>
      <c r="F26972">
        <v>1</v>
      </c>
    </row>
    <row r="26973" spans="1:6" x14ac:dyDescent="0.25">
      <c r="A26973" t="s">
        <v>69</v>
      </c>
      <c r="B26973">
        <v>2001</v>
      </c>
      <c r="C26973" t="s">
        <v>8</v>
      </c>
      <c r="D26973" t="s">
        <v>64</v>
      </c>
      <c r="E26973" t="s">
        <v>50</v>
      </c>
      <c r="F26973">
        <v>5</v>
      </c>
    </row>
    <row r="26974" spans="1:6" x14ac:dyDescent="0.25">
      <c r="A26974" t="s">
        <v>69</v>
      </c>
      <c r="B26974">
        <v>2001</v>
      </c>
      <c r="C26974" t="s">
        <v>8</v>
      </c>
      <c r="D26974" t="s">
        <v>64</v>
      </c>
      <c r="E26974" t="s">
        <v>51</v>
      </c>
      <c r="F26974">
        <v>2</v>
      </c>
    </row>
    <row r="26975" spans="1:6" x14ac:dyDescent="0.25">
      <c r="A26975" t="s">
        <v>69</v>
      </c>
      <c r="B26975">
        <v>2001</v>
      </c>
      <c r="C26975" t="s">
        <v>8</v>
      </c>
      <c r="D26975" t="s">
        <v>64</v>
      </c>
      <c r="E26975" t="s">
        <v>52</v>
      </c>
      <c r="F26975">
        <v>1</v>
      </c>
    </row>
    <row r="26976" spans="1:6" x14ac:dyDescent="0.25">
      <c r="A26976" t="s">
        <v>69</v>
      </c>
      <c r="B26976">
        <v>2001</v>
      </c>
      <c r="C26976" t="s">
        <v>8</v>
      </c>
      <c r="D26976" t="s">
        <v>64</v>
      </c>
      <c r="E26976" t="s">
        <v>53</v>
      </c>
      <c r="F26976">
        <v>2</v>
      </c>
    </row>
    <row r="26977" spans="1:6" x14ac:dyDescent="0.25">
      <c r="A26977" t="s">
        <v>69</v>
      </c>
      <c r="B26977">
        <v>2001</v>
      </c>
      <c r="C26977" t="s">
        <v>8</v>
      </c>
      <c r="D26977" t="s">
        <v>64</v>
      </c>
      <c r="E26977" t="s">
        <v>6</v>
      </c>
      <c r="F26977">
        <v>242</v>
      </c>
    </row>
    <row r="26978" spans="1:6" x14ac:dyDescent="0.25">
      <c r="A26978" t="s">
        <v>69</v>
      </c>
      <c r="B26978">
        <v>2001</v>
      </c>
      <c r="C26978" t="s">
        <v>8</v>
      </c>
      <c r="D26978" t="s">
        <v>65</v>
      </c>
      <c r="E26978" t="s">
        <v>11</v>
      </c>
      <c r="F26978">
        <v>2</v>
      </c>
    </row>
    <row r="26979" spans="1:6" x14ac:dyDescent="0.25">
      <c r="A26979" t="s">
        <v>69</v>
      </c>
      <c r="B26979">
        <v>2001</v>
      </c>
      <c r="C26979" t="s">
        <v>8</v>
      </c>
      <c r="D26979" t="s">
        <v>65</v>
      </c>
      <c r="E26979" t="s">
        <v>13</v>
      </c>
      <c r="F26979">
        <v>1</v>
      </c>
    </row>
    <row r="26980" spans="1:6" x14ac:dyDescent="0.25">
      <c r="A26980" t="s">
        <v>69</v>
      </c>
      <c r="B26980">
        <v>2001</v>
      </c>
      <c r="C26980" t="s">
        <v>8</v>
      </c>
      <c r="D26980" t="s">
        <v>65</v>
      </c>
      <c r="E26980" t="s">
        <v>14</v>
      </c>
      <c r="F26980">
        <v>1</v>
      </c>
    </row>
    <row r="26981" spans="1:6" x14ac:dyDescent="0.25">
      <c r="A26981" t="s">
        <v>69</v>
      </c>
      <c r="B26981">
        <v>2001</v>
      </c>
      <c r="C26981" t="s">
        <v>8</v>
      </c>
      <c r="D26981" t="s">
        <v>65</v>
      </c>
      <c r="E26981" t="s">
        <v>16</v>
      </c>
      <c r="F26981">
        <v>3</v>
      </c>
    </row>
    <row r="26982" spans="1:6" x14ac:dyDescent="0.25">
      <c r="A26982" t="s">
        <v>69</v>
      </c>
      <c r="B26982">
        <v>2001</v>
      </c>
      <c r="C26982" t="s">
        <v>8</v>
      </c>
      <c r="D26982" t="s">
        <v>65</v>
      </c>
      <c r="E26982" t="s">
        <v>17</v>
      </c>
      <c r="F26982">
        <v>8</v>
      </c>
    </row>
    <row r="26983" spans="1:6" x14ac:dyDescent="0.25">
      <c r="A26983" t="s">
        <v>69</v>
      </c>
      <c r="B26983">
        <v>2001</v>
      </c>
      <c r="C26983" t="s">
        <v>8</v>
      </c>
      <c r="D26983" t="s">
        <v>65</v>
      </c>
      <c r="E26983" t="s">
        <v>20</v>
      </c>
      <c r="F26983">
        <v>4</v>
      </c>
    </row>
    <row r="26984" spans="1:6" x14ac:dyDescent="0.25">
      <c r="A26984" t="s">
        <v>69</v>
      </c>
      <c r="B26984">
        <v>2001</v>
      </c>
      <c r="C26984" t="s">
        <v>8</v>
      </c>
      <c r="D26984" t="s">
        <v>65</v>
      </c>
      <c r="E26984" t="s">
        <v>58</v>
      </c>
      <c r="F26984">
        <v>1</v>
      </c>
    </row>
    <row r="26985" spans="1:6" x14ac:dyDescent="0.25">
      <c r="A26985" t="s">
        <v>69</v>
      </c>
      <c r="B26985">
        <v>2001</v>
      </c>
      <c r="C26985" t="s">
        <v>8</v>
      </c>
      <c r="D26985" t="s">
        <v>65</v>
      </c>
      <c r="E26985" t="s">
        <v>26</v>
      </c>
      <c r="F26985">
        <v>9</v>
      </c>
    </row>
    <row r="26986" spans="1:6" x14ac:dyDescent="0.25">
      <c r="A26986" t="s">
        <v>69</v>
      </c>
      <c r="B26986">
        <v>2001</v>
      </c>
      <c r="C26986" t="s">
        <v>8</v>
      </c>
      <c r="D26986" t="s">
        <v>65</v>
      </c>
      <c r="E26986" t="s">
        <v>27</v>
      </c>
      <c r="F26986">
        <v>2</v>
      </c>
    </row>
    <row r="26987" spans="1:6" x14ac:dyDescent="0.25">
      <c r="A26987" t="s">
        <v>69</v>
      </c>
      <c r="B26987">
        <v>2001</v>
      </c>
      <c r="C26987" t="s">
        <v>8</v>
      </c>
      <c r="D26987" t="s">
        <v>65</v>
      </c>
      <c r="E26987" t="s">
        <v>59</v>
      </c>
      <c r="F26987">
        <v>4</v>
      </c>
    </row>
    <row r="26988" spans="1:6" x14ac:dyDescent="0.25">
      <c r="A26988" t="s">
        <v>69</v>
      </c>
      <c r="B26988">
        <v>2001</v>
      </c>
      <c r="C26988" t="s">
        <v>8</v>
      </c>
      <c r="D26988" t="s">
        <v>65</v>
      </c>
      <c r="E26988" t="s">
        <v>28</v>
      </c>
      <c r="F26988">
        <v>1</v>
      </c>
    </row>
    <row r="26989" spans="1:6" x14ac:dyDescent="0.25">
      <c r="A26989" t="s">
        <v>69</v>
      </c>
      <c r="B26989">
        <v>2001</v>
      </c>
      <c r="C26989" t="s">
        <v>8</v>
      </c>
      <c r="D26989" t="s">
        <v>65</v>
      </c>
      <c r="E26989" t="s">
        <v>32</v>
      </c>
      <c r="F26989">
        <v>2</v>
      </c>
    </row>
    <row r="26990" spans="1:6" x14ac:dyDescent="0.25">
      <c r="A26990" t="s">
        <v>69</v>
      </c>
      <c r="B26990">
        <v>2001</v>
      </c>
      <c r="C26990" t="s">
        <v>8</v>
      </c>
      <c r="D26990" t="s">
        <v>65</v>
      </c>
      <c r="E26990" t="s">
        <v>35</v>
      </c>
      <c r="F26990">
        <v>5</v>
      </c>
    </row>
    <row r="26991" spans="1:6" x14ac:dyDescent="0.25">
      <c r="A26991" t="s">
        <v>69</v>
      </c>
      <c r="B26991">
        <v>2001</v>
      </c>
      <c r="C26991" t="s">
        <v>8</v>
      </c>
      <c r="D26991" t="s">
        <v>65</v>
      </c>
      <c r="E26991" t="s">
        <v>36</v>
      </c>
      <c r="F26991">
        <v>1</v>
      </c>
    </row>
    <row r="26992" spans="1:6" x14ac:dyDescent="0.25">
      <c r="A26992" t="s">
        <v>69</v>
      </c>
      <c r="B26992">
        <v>2001</v>
      </c>
      <c r="C26992" t="s">
        <v>8</v>
      </c>
      <c r="D26992" t="s">
        <v>65</v>
      </c>
      <c r="E26992" t="s">
        <v>37</v>
      </c>
      <c r="F26992">
        <v>1</v>
      </c>
    </row>
    <row r="26993" spans="1:6" x14ac:dyDescent="0.25">
      <c r="A26993" t="s">
        <v>69</v>
      </c>
      <c r="B26993">
        <v>2001</v>
      </c>
      <c r="C26993" t="s">
        <v>8</v>
      </c>
      <c r="D26993" t="s">
        <v>65</v>
      </c>
      <c r="E26993" t="s">
        <v>50</v>
      </c>
      <c r="F26993">
        <v>1</v>
      </c>
    </row>
    <row r="26994" spans="1:6" x14ac:dyDescent="0.25">
      <c r="A26994" t="s">
        <v>69</v>
      </c>
      <c r="B26994">
        <v>2001</v>
      </c>
      <c r="C26994" t="s">
        <v>8</v>
      </c>
      <c r="D26994" t="s">
        <v>65</v>
      </c>
      <c r="E26994" t="s">
        <v>6</v>
      </c>
      <c r="F26994">
        <v>46</v>
      </c>
    </row>
    <row r="26995" spans="1:6" x14ac:dyDescent="0.25">
      <c r="A26995" t="s">
        <v>69</v>
      </c>
      <c r="B26995">
        <v>2001</v>
      </c>
      <c r="C26995" t="s">
        <v>67</v>
      </c>
      <c r="D26995" t="s">
        <v>9</v>
      </c>
      <c r="E26995" t="s">
        <v>11</v>
      </c>
      <c r="F26995">
        <v>9</v>
      </c>
    </row>
    <row r="26996" spans="1:6" x14ac:dyDescent="0.25">
      <c r="A26996" t="s">
        <v>69</v>
      </c>
      <c r="B26996">
        <v>2001</v>
      </c>
      <c r="C26996" t="s">
        <v>67</v>
      </c>
      <c r="D26996" t="s">
        <v>9</v>
      </c>
      <c r="E26996" t="s">
        <v>13</v>
      </c>
      <c r="F26996">
        <v>1</v>
      </c>
    </row>
    <row r="26997" spans="1:6" x14ac:dyDescent="0.25">
      <c r="A26997" t="s">
        <v>69</v>
      </c>
      <c r="B26997">
        <v>2001</v>
      </c>
      <c r="C26997" t="s">
        <v>67</v>
      </c>
      <c r="D26997" t="s">
        <v>9</v>
      </c>
      <c r="E26997" t="s">
        <v>36</v>
      </c>
      <c r="F26997">
        <v>2</v>
      </c>
    </row>
    <row r="26998" spans="1:6" x14ac:dyDescent="0.25">
      <c r="A26998" t="s">
        <v>69</v>
      </c>
      <c r="B26998">
        <v>2001</v>
      </c>
      <c r="C26998" t="s">
        <v>67</v>
      </c>
      <c r="D26998" t="s">
        <v>9</v>
      </c>
      <c r="E26998" t="s">
        <v>38</v>
      </c>
      <c r="F26998">
        <v>33</v>
      </c>
    </row>
    <row r="26999" spans="1:6" x14ac:dyDescent="0.25">
      <c r="A26999" t="s">
        <v>69</v>
      </c>
      <c r="B26999">
        <v>2001</v>
      </c>
      <c r="C26999" t="s">
        <v>67</v>
      </c>
      <c r="D26999" t="s">
        <v>9</v>
      </c>
      <c r="E26999" t="s">
        <v>41</v>
      </c>
      <c r="F26999">
        <v>1</v>
      </c>
    </row>
    <row r="27000" spans="1:6" x14ac:dyDescent="0.25">
      <c r="A27000" t="s">
        <v>69</v>
      </c>
      <c r="B27000">
        <v>2001</v>
      </c>
      <c r="C27000" t="s">
        <v>67</v>
      </c>
      <c r="D27000" t="s">
        <v>9</v>
      </c>
      <c r="E27000" t="s">
        <v>48</v>
      </c>
      <c r="F27000">
        <v>1</v>
      </c>
    </row>
    <row r="27001" spans="1:6" x14ac:dyDescent="0.25">
      <c r="A27001" t="s">
        <v>69</v>
      </c>
      <c r="B27001">
        <v>2001</v>
      </c>
      <c r="C27001" t="s">
        <v>67</v>
      </c>
      <c r="D27001" t="s">
        <v>9</v>
      </c>
      <c r="E27001" t="s">
        <v>6</v>
      </c>
      <c r="F27001">
        <v>47</v>
      </c>
    </row>
    <row r="27002" spans="1:6" x14ac:dyDescent="0.25">
      <c r="A27002" t="s">
        <v>69</v>
      </c>
      <c r="B27002">
        <v>2001</v>
      </c>
      <c r="C27002" t="s">
        <v>67</v>
      </c>
      <c r="D27002" t="s">
        <v>55</v>
      </c>
      <c r="E27002" t="s">
        <v>13</v>
      </c>
      <c r="F27002">
        <v>23</v>
      </c>
    </row>
    <row r="27003" spans="1:6" x14ac:dyDescent="0.25">
      <c r="A27003" t="s">
        <v>69</v>
      </c>
      <c r="B27003">
        <v>2001</v>
      </c>
      <c r="C27003" t="s">
        <v>67</v>
      </c>
      <c r="D27003" t="s">
        <v>55</v>
      </c>
      <c r="E27003" t="s">
        <v>57</v>
      </c>
      <c r="F27003">
        <v>3</v>
      </c>
    </row>
    <row r="27004" spans="1:6" x14ac:dyDescent="0.25">
      <c r="A27004" t="s">
        <v>69</v>
      </c>
      <c r="B27004">
        <v>2001</v>
      </c>
      <c r="C27004" t="s">
        <v>67</v>
      </c>
      <c r="D27004" t="s">
        <v>55</v>
      </c>
      <c r="E27004" t="s">
        <v>16</v>
      </c>
      <c r="F27004">
        <v>1</v>
      </c>
    </row>
    <row r="27005" spans="1:6" x14ac:dyDescent="0.25">
      <c r="A27005" t="s">
        <v>69</v>
      </c>
      <c r="B27005">
        <v>2001</v>
      </c>
      <c r="C27005" t="s">
        <v>67</v>
      </c>
      <c r="D27005" t="s">
        <v>55</v>
      </c>
      <c r="E27005" t="s">
        <v>17</v>
      </c>
      <c r="F27005">
        <v>1</v>
      </c>
    </row>
    <row r="27006" spans="1:6" x14ac:dyDescent="0.25">
      <c r="A27006" t="s">
        <v>69</v>
      </c>
      <c r="B27006">
        <v>2001</v>
      </c>
      <c r="C27006" t="s">
        <v>67</v>
      </c>
      <c r="D27006" t="s">
        <v>55</v>
      </c>
      <c r="E27006" t="s">
        <v>18</v>
      </c>
      <c r="F27006">
        <v>5</v>
      </c>
    </row>
    <row r="27007" spans="1:6" x14ac:dyDescent="0.25">
      <c r="A27007" t="s">
        <v>69</v>
      </c>
      <c r="B27007">
        <v>2001</v>
      </c>
      <c r="C27007" t="s">
        <v>67</v>
      </c>
      <c r="D27007" t="s">
        <v>55</v>
      </c>
      <c r="E27007" t="s">
        <v>20</v>
      </c>
      <c r="F27007">
        <v>3</v>
      </c>
    </row>
    <row r="27008" spans="1:6" x14ac:dyDescent="0.25">
      <c r="A27008" t="s">
        <v>69</v>
      </c>
      <c r="B27008">
        <v>2001</v>
      </c>
      <c r="C27008" t="s">
        <v>67</v>
      </c>
      <c r="D27008" t="s">
        <v>55</v>
      </c>
      <c r="E27008" t="s">
        <v>59</v>
      </c>
      <c r="F27008">
        <v>1</v>
      </c>
    </row>
    <row r="27009" spans="1:6" x14ac:dyDescent="0.25">
      <c r="A27009" t="s">
        <v>69</v>
      </c>
      <c r="B27009">
        <v>2001</v>
      </c>
      <c r="C27009" t="s">
        <v>67</v>
      </c>
      <c r="D27009" t="s">
        <v>55</v>
      </c>
      <c r="E27009" t="s">
        <v>30</v>
      </c>
      <c r="F27009">
        <v>1</v>
      </c>
    </row>
    <row r="27010" spans="1:6" x14ac:dyDescent="0.25">
      <c r="A27010" t="s">
        <v>69</v>
      </c>
      <c r="B27010">
        <v>2001</v>
      </c>
      <c r="C27010" t="s">
        <v>67</v>
      </c>
      <c r="D27010" t="s">
        <v>55</v>
      </c>
      <c r="E27010" t="s">
        <v>35</v>
      </c>
      <c r="F27010">
        <v>1</v>
      </c>
    </row>
    <row r="27011" spans="1:6" x14ac:dyDescent="0.25">
      <c r="A27011" t="s">
        <v>69</v>
      </c>
      <c r="B27011">
        <v>2001</v>
      </c>
      <c r="C27011" t="s">
        <v>67</v>
      </c>
      <c r="D27011" t="s">
        <v>55</v>
      </c>
      <c r="E27011" t="s">
        <v>37</v>
      </c>
      <c r="F27011">
        <v>3</v>
      </c>
    </row>
    <row r="27012" spans="1:6" x14ac:dyDescent="0.25">
      <c r="A27012" t="s">
        <v>69</v>
      </c>
      <c r="B27012">
        <v>2001</v>
      </c>
      <c r="C27012" t="s">
        <v>67</v>
      </c>
      <c r="D27012" t="s">
        <v>55</v>
      </c>
      <c r="E27012" t="s">
        <v>38</v>
      </c>
      <c r="F27012">
        <v>1</v>
      </c>
    </row>
    <row r="27013" spans="1:6" x14ac:dyDescent="0.25">
      <c r="A27013" t="s">
        <v>69</v>
      </c>
      <c r="B27013">
        <v>2001</v>
      </c>
      <c r="C27013" t="s">
        <v>67</v>
      </c>
      <c r="D27013" t="s">
        <v>55</v>
      </c>
      <c r="E27013" t="s">
        <v>48</v>
      </c>
      <c r="F27013">
        <v>4</v>
      </c>
    </row>
    <row r="27014" spans="1:6" x14ac:dyDescent="0.25">
      <c r="A27014" t="s">
        <v>69</v>
      </c>
      <c r="B27014">
        <v>2001</v>
      </c>
      <c r="C27014" t="s">
        <v>67</v>
      </c>
      <c r="D27014" t="s">
        <v>55</v>
      </c>
      <c r="E27014" t="s">
        <v>49</v>
      </c>
      <c r="F27014">
        <v>1</v>
      </c>
    </row>
    <row r="27015" spans="1:6" x14ac:dyDescent="0.25">
      <c r="A27015" t="s">
        <v>69</v>
      </c>
      <c r="B27015">
        <v>2001</v>
      </c>
      <c r="C27015" t="s">
        <v>67</v>
      </c>
      <c r="D27015" t="s">
        <v>55</v>
      </c>
      <c r="E27015" t="s">
        <v>6</v>
      </c>
      <c r="F27015">
        <v>48</v>
      </c>
    </row>
    <row r="27016" spans="1:6" x14ac:dyDescent="0.25">
      <c r="A27016" t="s">
        <v>69</v>
      </c>
      <c r="B27016">
        <v>2001</v>
      </c>
      <c r="C27016" t="s">
        <v>67</v>
      </c>
      <c r="D27016" t="s">
        <v>60</v>
      </c>
      <c r="E27016" t="s">
        <v>56</v>
      </c>
      <c r="F27016">
        <v>70</v>
      </c>
    </row>
    <row r="27017" spans="1:6" x14ac:dyDescent="0.25">
      <c r="A27017" t="s">
        <v>69</v>
      </c>
      <c r="B27017">
        <v>2001</v>
      </c>
      <c r="C27017" t="s">
        <v>67</v>
      </c>
      <c r="D27017" t="s">
        <v>60</v>
      </c>
      <c r="E27017" t="s">
        <v>11</v>
      </c>
      <c r="F27017">
        <v>34</v>
      </c>
    </row>
    <row r="27018" spans="1:6" x14ac:dyDescent="0.25">
      <c r="A27018" t="s">
        <v>69</v>
      </c>
      <c r="B27018">
        <v>2001</v>
      </c>
      <c r="C27018" t="s">
        <v>67</v>
      </c>
      <c r="D27018" t="s">
        <v>60</v>
      </c>
      <c r="E27018" t="s">
        <v>12</v>
      </c>
      <c r="F27018">
        <v>19</v>
      </c>
    </row>
    <row r="27019" spans="1:6" x14ac:dyDescent="0.25">
      <c r="A27019" t="s">
        <v>69</v>
      </c>
      <c r="B27019">
        <v>2001</v>
      </c>
      <c r="C27019" t="s">
        <v>67</v>
      </c>
      <c r="D27019" t="s">
        <v>60</v>
      </c>
      <c r="E27019" t="s">
        <v>13</v>
      </c>
      <c r="F27019">
        <v>81</v>
      </c>
    </row>
    <row r="27020" spans="1:6" x14ac:dyDescent="0.25">
      <c r="A27020" t="s">
        <v>69</v>
      </c>
      <c r="B27020">
        <v>2001</v>
      </c>
      <c r="C27020" t="s">
        <v>67</v>
      </c>
      <c r="D27020" t="s">
        <v>60</v>
      </c>
      <c r="E27020" t="s">
        <v>14</v>
      </c>
      <c r="F27020">
        <v>2</v>
      </c>
    </row>
    <row r="27021" spans="1:6" x14ac:dyDescent="0.25">
      <c r="A27021" t="s">
        <v>69</v>
      </c>
      <c r="B27021">
        <v>2001</v>
      </c>
      <c r="C27021" t="s">
        <v>67</v>
      </c>
      <c r="D27021" t="s">
        <v>60</v>
      </c>
      <c r="E27021" t="s">
        <v>15</v>
      </c>
      <c r="F27021">
        <v>2</v>
      </c>
    </row>
    <row r="27022" spans="1:6" x14ac:dyDescent="0.25">
      <c r="A27022" t="s">
        <v>69</v>
      </c>
      <c r="B27022">
        <v>2001</v>
      </c>
      <c r="C27022" t="s">
        <v>67</v>
      </c>
      <c r="D27022" t="s">
        <v>60</v>
      </c>
      <c r="E27022" t="s">
        <v>66</v>
      </c>
      <c r="F27022">
        <v>4</v>
      </c>
    </row>
    <row r="27023" spans="1:6" x14ac:dyDescent="0.25">
      <c r="A27023" t="s">
        <v>69</v>
      </c>
      <c r="B27023">
        <v>2001</v>
      </c>
      <c r="C27023" t="s">
        <v>67</v>
      </c>
      <c r="D27023" t="s">
        <v>60</v>
      </c>
      <c r="E27023" t="s">
        <v>57</v>
      </c>
      <c r="F27023">
        <v>26</v>
      </c>
    </row>
    <row r="27024" spans="1:6" x14ac:dyDescent="0.25">
      <c r="A27024" t="s">
        <v>69</v>
      </c>
      <c r="B27024">
        <v>2001</v>
      </c>
      <c r="C27024" t="s">
        <v>67</v>
      </c>
      <c r="D27024" t="s">
        <v>60</v>
      </c>
      <c r="E27024" t="s">
        <v>16</v>
      </c>
      <c r="F27024">
        <v>154</v>
      </c>
    </row>
    <row r="27025" spans="1:6" x14ac:dyDescent="0.25">
      <c r="A27025" t="s">
        <v>69</v>
      </c>
      <c r="B27025">
        <v>2001</v>
      </c>
      <c r="C27025" t="s">
        <v>67</v>
      </c>
      <c r="D27025" t="s">
        <v>60</v>
      </c>
      <c r="E27025" t="s">
        <v>17</v>
      </c>
      <c r="F27025">
        <v>225</v>
      </c>
    </row>
    <row r="27026" spans="1:6" x14ac:dyDescent="0.25">
      <c r="A27026" t="s">
        <v>69</v>
      </c>
      <c r="B27026">
        <v>2001</v>
      </c>
      <c r="C27026" t="s">
        <v>67</v>
      </c>
      <c r="D27026" t="s">
        <v>60</v>
      </c>
      <c r="E27026" t="s">
        <v>18</v>
      </c>
      <c r="F27026">
        <v>1</v>
      </c>
    </row>
    <row r="27027" spans="1:6" x14ac:dyDescent="0.25">
      <c r="A27027" t="s">
        <v>69</v>
      </c>
      <c r="B27027">
        <v>2001</v>
      </c>
      <c r="C27027" t="s">
        <v>67</v>
      </c>
      <c r="D27027" t="s">
        <v>60</v>
      </c>
      <c r="E27027" t="s">
        <v>20</v>
      </c>
      <c r="F27027">
        <v>128</v>
      </c>
    </row>
    <row r="27028" spans="1:6" x14ac:dyDescent="0.25">
      <c r="A27028" t="s">
        <v>69</v>
      </c>
      <c r="B27028">
        <v>2001</v>
      </c>
      <c r="C27028" t="s">
        <v>67</v>
      </c>
      <c r="D27028" t="s">
        <v>60</v>
      </c>
      <c r="E27028" t="s">
        <v>58</v>
      </c>
      <c r="F27028">
        <v>63</v>
      </c>
    </row>
    <row r="27029" spans="1:6" x14ac:dyDescent="0.25">
      <c r="A27029" t="s">
        <v>69</v>
      </c>
      <c r="B27029">
        <v>2001</v>
      </c>
      <c r="C27029" t="s">
        <v>67</v>
      </c>
      <c r="D27029" t="s">
        <v>60</v>
      </c>
      <c r="E27029" t="s">
        <v>22</v>
      </c>
      <c r="F27029">
        <v>4</v>
      </c>
    </row>
    <row r="27030" spans="1:6" x14ac:dyDescent="0.25">
      <c r="A27030" t="s">
        <v>69</v>
      </c>
      <c r="B27030">
        <v>2001</v>
      </c>
      <c r="C27030" t="s">
        <v>67</v>
      </c>
      <c r="D27030" t="s">
        <v>60</v>
      </c>
      <c r="E27030" t="s">
        <v>23</v>
      </c>
      <c r="F27030">
        <v>20</v>
      </c>
    </row>
    <row r="27031" spans="1:6" x14ac:dyDescent="0.25">
      <c r="A27031" t="s">
        <v>69</v>
      </c>
      <c r="B27031">
        <v>2001</v>
      </c>
      <c r="C27031" t="s">
        <v>67</v>
      </c>
      <c r="D27031" t="s">
        <v>60</v>
      </c>
      <c r="E27031" t="s">
        <v>24</v>
      </c>
      <c r="F27031">
        <v>75</v>
      </c>
    </row>
    <row r="27032" spans="1:6" x14ac:dyDescent="0.25">
      <c r="A27032" t="s">
        <v>69</v>
      </c>
      <c r="B27032">
        <v>2001</v>
      </c>
      <c r="C27032" t="s">
        <v>67</v>
      </c>
      <c r="D27032" t="s">
        <v>60</v>
      </c>
      <c r="E27032" t="s">
        <v>26</v>
      </c>
      <c r="F27032">
        <v>113</v>
      </c>
    </row>
    <row r="27033" spans="1:6" x14ac:dyDescent="0.25">
      <c r="A27033" t="s">
        <v>69</v>
      </c>
      <c r="B27033">
        <v>2001</v>
      </c>
      <c r="C27033" t="s">
        <v>67</v>
      </c>
      <c r="D27033" t="s">
        <v>60</v>
      </c>
      <c r="E27033" t="s">
        <v>27</v>
      </c>
      <c r="F27033">
        <v>2</v>
      </c>
    </row>
    <row r="27034" spans="1:6" x14ac:dyDescent="0.25">
      <c r="A27034" t="s">
        <v>69</v>
      </c>
      <c r="B27034">
        <v>2001</v>
      </c>
      <c r="C27034" t="s">
        <v>67</v>
      </c>
      <c r="D27034" t="s">
        <v>60</v>
      </c>
      <c r="E27034" t="s">
        <v>59</v>
      </c>
      <c r="F27034">
        <v>236</v>
      </c>
    </row>
    <row r="27035" spans="1:6" x14ac:dyDescent="0.25">
      <c r="A27035" t="s">
        <v>69</v>
      </c>
      <c r="B27035">
        <v>2001</v>
      </c>
      <c r="C27035" t="s">
        <v>67</v>
      </c>
      <c r="D27035" t="s">
        <v>60</v>
      </c>
      <c r="E27035" t="s">
        <v>28</v>
      </c>
      <c r="F27035">
        <v>12</v>
      </c>
    </row>
    <row r="27036" spans="1:6" x14ac:dyDescent="0.25">
      <c r="A27036" t="s">
        <v>69</v>
      </c>
      <c r="B27036">
        <v>2001</v>
      </c>
      <c r="C27036" t="s">
        <v>67</v>
      </c>
      <c r="D27036" t="s">
        <v>60</v>
      </c>
      <c r="E27036" t="s">
        <v>29</v>
      </c>
      <c r="F27036">
        <v>63</v>
      </c>
    </row>
    <row r="27037" spans="1:6" x14ac:dyDescent="0.25">
      <c r="A27037" t="s">
        <v>69</v>
      </c>
      <c r="B27037">
        <v>2001</v>
      </c>
      <c r="C27037" t="s">
        <v>67</v>
      </c>
      <c r="D27037" t="s">
        <v>60</v>
      </c>
      <c r="E27037" t="s">
        <v>30</v>
      </c>
      <c r="F27037">
        <v>12</v>
      </c>
    </row>
    <row r="27038" spans="1:6" x14ac:dyDescent="0.25">
      <c r="A27038" t="s">
        <v>69</v>
      </c>
      <c r="B27038">
        <v>2001</v>
      </c>
      <c r="C27038" t="s">
        <v>67</v>
      </c>
      <c r="D27038" t="s">
        <v>60</v>
      </c>
      <c r="E27038" t="s">
        <v>32</v>
      </c>
      <c r="F27038">
        <v>2</v>
      </c>
    </row>
    <row r="27039" spans="1:6" x14ac:dyDescent="0.25">
      <c r="A27039" t="s">
        <v>69</v>
      </c>
      <c r="B27039">
        <v>2001</v>
      </c>
      <c r="C27039" t="s">
        <v>67</v>
      </c>
      <c r="D27039" t="s">
        <v>60</v>
      </c>
      <c r="E27039" t="s">
        <v>35</v>
      </c>
      <c r="F27039">
        <v>52</v>
      </c>
    </row>
    <row r="27040" spans="1:6" x14ac:dyDescent="0.25">
      <c r="A27040" t="s">
        <v>69</v>
      </c>
      <c r="B27040">
        <v>2001</v>
      </c>
      <c r="C27040" t="s">
        <v>67</v>
      </c>
      <c r="D27040" t="s">
        <v>60</v>
      </c>
      <c r="E27040" t="s">
        <v>36</v>
      </c>
      <c r="F27040">
        <v>1</v>
      </c>
    </row>
    <row r="27041" spans="1:6" x14ac:dyDescent="0.25">
      <c r="A27041" t="s">
        <v>69</v>
      </c>
      <c r="B27041">
        <v>2001</v>
      </c>
      <c r="C27041" t="s">
        <v>67</v>
      </c>
      <c r="D27041" t="s">
        <v>60</v>
      </c>
      <c r="E27041" t="s">
        <v>37</v>
      </c>
      <c r="F27041">
        <v>97</v>
      </c>
    </row>
    <row r="27042" spans="1:6" x14ac:dyDescent="0.25">
      <c r="A27042" t="s">
        <v>69</v>
      </c>
      <c r="B27042">
        <v>2001</v>
      </c>
      <c r="C27042" t="s">
        <v>67</v>
      </c>
      <c r="D27042" t="s">
        <v>60</v>
      </c>
      <c r="E27042" t="s">
        <v>38</v>
      </c>
      <c r="F27042">
        <v>167</v>
      </c>
    </row>
    <row r="27043" spans="1:6" x14ac:dyDescent="0.25">
      <c r="A27043" t="s">
        <v>69</v>
      </c>
      <c r="B27043">
        <v>2001</v>
      </c>
      <c r="C27043" t="s">
        <v>67</v>
      </c>
      <c r="D27043" t="s">
        <v>60</v>
      </c>
      <c r="E27043" t="s">
        <v>40</v>
      </c>
      <c r="F27043">
        <v>21</v>
      </c>
    </row>
    <row r="27044" spans="1:6" x14ac:dyDescent="0.25">
      <c r="A27044" t="s">
        <v>69</v>
      </c>
      <c r="B27044">
        <v>2001</v>
      </c>
      <c r="C27044" t="s">
        <v>67</v>
      </c>
      <c r="D27044" t="s">
        <v>60</v>
      </c>
      <c r="E27044" t="s">
        <v>41</v>
      </c>
      <c r="F27044">
        <v>13</v>
      </c>
    </row>
    <row r="27045" spans="1:6" x14ac:dyDescent="0.25">
      <c r="A27045" t="s">
        <v>69</v>
      </c>
      <c r="B27045">
        <v>2001</v>
      </c>
      <c r="C27045" t="s">
        <v>67</v>
      </c>
      <c r="D27045" t="s">
        <v>60</v>
      </c>
      <c r="E27045" t="s">
        <v>42</v>
      </c>
      <c r="F27045">
        <v>1</v>
      </c>
    </row>
    <row r="27046" spans="1:6" x14ac:dyDescent="0.25">
      <c r="A27046" t="s">
        <v>69</v>
      </c>
      <c r="B27046">
        <v>2001</v>
      </c>
      <c r="C27046" t="s">
        <v>67</v>
      </c>
      <c r="D27046" t="s">
        <v>60</v>
      </c>
      <c r="E27046" t="s">
        <v>43</v>
      </c>
      <c r="F27046">
        <v>40</v>
      </c>
    </row>
    <row r="27047" spans="1:6" x14ac:dyDescent="0.25">
      <c r="A27047" t="s">
        <v>69</v>
      </c>
      <c r="B27047">
        <v>2001</v>
      </c>
      <c r="C27047" t="s">
        <v>67</v>
      </c>
      <c r="D27047" t="s">
        <v>60</v>
      </c>
      <c r="E27047" t="s">
        <v>45</v>
      </c>
      <c r="F27047">
        <v>109</v>
      </c>
    </row>
    <row r="27048" spans="1:6" x14ac:dyDescent="0.25">
      <c r="A27048" t="s">
        <v>69</v>
      </c>
      <c r="B27048">
        <v>2001</v>
      </c>
      <c r="C27048" t="s">
        <v>67</v>
      </c>
      <c r="D27048" t="s">
        <v>60</v>
      </c>
      <c r="E27048" t="s">
        <v>47</v>
      </c>
      <c r="F27048">
        <v>151</v>
      </c>
    </row>
    <row r="27049" spans="1:6" x14ac:dyDescent="0.25">
      <c r="A27049" t="s">
        <v>69</v>
      </c>
      <c r="B27049">
        <v>2001</v>
      </c>
      <c r="C27049" t="s">
        <v>67</v>
      </c>
      <c r="D27049" t="s">
        <v>60</v>
      </c>
      <c r="E27049" t="s">
        <v>48</v>
      </c>
      <c r="F27049">
        <v>135</v>
      </c>
    </row>
    <row r="27050" spans="1:6" x14ac:dyDescent="0.25">
      <c r="A27050" t="s">
        <v>69</v>
      </c>
      <c r="B27050">
        <v>2001</v>
      </c>
      <c r="C27050" t="s">
        <v>67</v>
      </c>
      <c r="D27050" t="s">
        <v>60</v>
      </c>
      <c r="E27050" t="s">
        <v>49</v>
      </c>
      <c r="F27050">
        <v>1</v>
      </c>
    </row>
    <row r="27051" spans="1:6" x14ac:dyDescent="0.25">
      <c r="A27051" t="s">
        <v>69</v>
      </c>
      <c r="B27051">
        <v>2001</v>
      </c>
      <c r="C27051" t="s">
        <v>67</v>
      </c>
      <c r="D27051" t="s">
        <v>60</v>
      </c>
      <c r="E27051" t="s">
        <v>50</v>
      </c>
      <c r="F27051">
        <v>39</v>
      </c>
    </row>
    <row r="27052" spans="1:6" x14ac:dyDescent="0.25">
      <c r="A27052" t="s">
        <v>69</v>
      </c>
      <c r="B27052">
        <v>2001</v>
      </c>
      <c r="C27052" t="s">
        <v>67</v>
      </c>
      <c r="D27052" t="s">
        <v>60</v>
      </c>
      <c r="E27052" t="s">
        <v>51</v>
      </c>
      <c r="F27052">
        <v>6</v>
      </c>
    </row>
    <row r="27053" spans="1:6" x14ac:dyDescent="0.25">
      <c r="A27053" t="s">
        <v>69</v>
      </c>
      <c r="B27053">
        <v>2001</v>
      </c>
      <c r="C27053" t="s">
        <v>67</v>
      </c>
      <c r="D27053" t="s">
        <v>60</v>
      </c>
      <c r="E27053" t="s">
        <v>52</v>
      </c>
      <c r="F27053">
        <v>1</v>
      </c>
    </row>
    <row r="27054" spans="1:6" x14ac:dyDescent="0.25">
      <c r="A27054" t="s">
        <v>69</v>
      </c>
      <c r="B27054">
        <v>2001</v>
      </c>
      <c r="C27054" t="s">
        <v>67</v>
      </c>
      <c r="D27054" t="s">
        <v>60</v>
      </c>
      <c r="E27054" t="s">
        <v>53</v>
      </c>
      <c r="F27054">
        <v>7</v>
      </c>
    </row>
    <row r="27055" spans="1:6" x14ac:dyDescent="0.25">
      <c r="A27055" t="s">
        <v>69</v>
      </c>
      <c r="B27055">
        <v>2001</v>
      </c>
      <c r="C27055" t="s">
        <v>67</v>
      </c>
      <c r="D27055" t="s">
        <v>60</v>
      </c>
      <c r="E27055" t="s">
        <v>6</v>
      </c>
      <c r="F27055">
        <v>2189</v>
      </c>
    </row>
    <row r="27056" spans="1:6" x14ac:dyDescent="0.25">
      <c r="A27056" t="s">
        <v>69</v>
      </c>
      <c r="B27056">
        <v>2001</v>
      </c>
      <c r="C27056" t="s">
        <v>67</v>
      </c>
      <c r="D27056" t="s">
        <v>62</v>
      </c>
      <c r="E27056" t="s">
        <v>56</v>
      </c>
      <c r="F27056">
        <v>1</v>
      </c>
    </row>
    <row r="27057" spans="1:6" x14ac:dyDescent="0.25">
      <c r="A27057" t="s">
        <v>69</v>
      </c>
      <c r="B27057">
        <v>2001</v>
      </c>
      <c r="C27057" t="s">
        <v>67</v>
      </c>
      <c r="D27057" t="s">
        <v>62</v>
      </c>
      <c r="E27057" t="s">
        <v>11</v>
      </c>
      <c r="F27057">
        <v>69</v>
      </c>
    </row>
    <row r="27058" spans="1:6" x14ac:dyDescent="0.25">
      <c r="A27058" t="s">
        <v>69</v>
      </c>
      <c r="B27058">
        <v>2001</v>
      </c>
      <c r="C27058" t="s">
        <v>67</v>
      </c>
      <c r="D27058" t="s">
        <v>62</v>
      </c>
      <c r="E27058" t="s">
        <v>13</v>
      </c>
      <c r="F27058">
        <v>155</v>
      </c>
    </row>
    <row r="27059" spans="1:6" x14ac:dyDescent="0.25">
      <c r="A27059" t="s">
        <v>69</v>
      </c>
      <c r="B27059">
        <v>2001</v>
      </c>
      <c r="C27059" t="s">
        <v>67</v>
      </c>
      <c r="D27059" t="s">
        <v>62</v>
      </c>
      <c r="E27059" t="s">
        <v>14</v>
      </c>
      <c r="F27059">
        <v>4</v>
      </c>
    </row>
    <row r="27060" spans="1:6" x14ac:dyDescent="0.25">
      <c r="A27060" t="s">
        <v>69</v>
      </c>
      <c r="B27060">
        <v>2001</v>
      </c>
      <c r="C27060" t="s">
        <v>67</v>
      </c>
      <c r="D27060" t="s">
        <v>62</v>
      </c>
      <c r="E27060" t="s">
        <v>66</v>
      </c>
      <c r="F27060">
        <v>1</v>
      </c>
    </row>
    <row r="27061" spans="1:6" x14ac:dyDescent="0.25">
      <c r="A27061" t="s">
        <v>69</v>
      </c>
      <c r="B27061">
        <v>2001</v>
      </c>
      <c r="C27061" t="s">
        <v>67</v>
      </c>
      <c r="D27061" t="s">
        <v>62</v>
      </c>
      <c r="E27061" t="s">
        <v>16</v>
      </c>
      <c r="F27061">
        <v>71</v>
      </c>
    </row>
    <row r="27062" spans="1:6" x14ac:dyDescent="0.25">
      <c r="A27062" t="s">
        <v>69</v>
      </c>
      <c r="B27062">
        <v>2001</v>
      </c>
      <c r="C27062" t="s">
        <v>67</v>
      </c>
      <c r="D27062" t="s">
        <v>62</v>
      </c>
      <c r="E27062" t="s">
        <v>17</v>
      </c>
      <c r="F27062">
        <v>8</v>
      </c>
    </row>
    <row r="27063" spans="1:6" x14ac:dyDescent="0.25">
      <c r="A27063" t="s">
        <v>69</v>
      </c>
      <c r="B27063">
        <v>2001</v>
      </c>
      <c r="C27063" t="s">
        <v>67</v>
      </c>
      <c r="D27063" t="s">
        <v>62</v>
      </c>
      <c r="E27063" t="s">
        <v>18</v>
      </c>
      <c r="F27063">
        <v>1</v>
      </c>
    </row>
    <row r="27064" spans="1:6" x14ac:dyDescent="0.25">
      <c r="A27064" t="s">
        <v>69</v>
      </c>
      <c r="B27064">
        <v>2001</v>
      </c>
      <c r="C27064" t="s">
        <v>67</v>
      </c>
      <c r="D27064" t="s">
        <v>62</v>
      </c>
      <c r="E27064" t="s">
        <v>20</v>
      </c>
      <c r="F27064">
        <v>28</v>
      </c>
    </row>
    <row r="27065" spans="1:6" x14ac:dyDescent="0.25">
      <c r="A27065" t="s">
        <v>69</v>
      </c>
      <c r="B27065">
        <v>2001</v>
      </c>
      <c r="C27065" t="s">
        <v>67</v>
      </c>
      <c r="D27065" t="s">
        <v>62</v>
      </c>
      <c r="E27065" t="s">
        <v>58</v>
      </c>
      <c r="F27065">
        <v>4</v>
      </c>
    </row>
    <row r="27066" spans="1:6" x14ac:dyDescent="0.25">
      <c r="A27066" t="s">
        <v>69</v>
      </c>
      <c r="B27066">
        <v>2001</v>
      </c>
      <c r="C27066" t="s">
        <v>67</v>
      </c>
      <c r="D27066" t="s">
        <v>62</v>
      </c>
      <c r="E27066" t="s">
        <v>22</v>
      </c>
      <c r="F27066">
        <v>3</v>
      </c>
    </row>
    <row r="27067" spans="1:6" x14ac:dyDescent="0.25">
      <c r="A27067" t="s">
        <v>69</v>
      </c>
      <c r="B27067">
        <v>2001</v>
      </c>
      <c r="C27067" t="s">
        <v>67</v>
      </c>
      <c r="D27067" t="s">
        <v>62</v>
      </c>
      <c r="E27067" t="s">
        <v>23</v>
      </c>
      <c r="F27067">
        <v>3</v>
      </c>
    </row>
    <row r="27068" spans="1:6" x14ac:dyDescent="0.25">
      <c r="A27068" t="s">
        <v>69</v>
      </c>
      <c r="B27068">
        <v>2001</v>
      </c>
      <c r="C27068" t="s">
        <v>67</v>
      </c>
      <c r="D27068" t="s">
        <v>62</v>
      </c>
      <c r="E27068" t="s">
        <v>24</v>
      </c>
      <c r="F27068">
        <v>2</v>
      </c>
    </row>
    <row r="27069" spans="1:6" x14ac:dyDescent="0.25">
      <c r="A27069" t="s">
        <v>69</v>
      </c>
      <c r="B27069">
        <v>2001</v>
      </c>
      <c r="C27069" t="s">
        <v>67</v>
      </c>
      <c r="D27069" t="s">
        <v>62</v>
      </c>
      <c r="E27069" t="s">
        <v>26</v>
      </c>
      <c r="F27069">
        <v>7</v>
      </c>
    </row>
    <row r="27070" spans="1:6" x14ac:dyDescent="0.25">
      <c r="A27070" t="s">
        <v>69</v>
      </c>
      <c r="B27070">
        <v>2001</v>
      </c>
      <c r="C27070" t="s">
        <v>67</v>
      </c>
      <c r="D27070" t="s">
        <v>62</v>
      </c>
      <c r="E27070" t="s">
        <v>27</v>
      </c>
      <c r="F27070">
        <v>4</v>
      </c>
    </row>
    <row r="27071" spans="1:6" x14ac:dyDescent="0.25">
      <c r="A27071" t="s">
        <v>69</v>
      </c>
      <c r="B27071">
        <v>2001</v>
      </c>
      <c r="C27071" t="s">
        <v>67</v>
      </c>
      <c r="D27071" t="s">
        <v>62</v>
      </c>
      <c r="E27071" t="s">
        <v>59</v>
      </c>
      <c r="F27071">
        <v>2</v>
      </c>
    </row>
    <row r="27072" spans="1:6" x14ac:dyDescent="0.25">
      <c r="A27072" t="s">
        <v>69</v>
      </c>
      <c r="B27072">
        <v>2001</v>
      </c>
      <c r="C27072" t="s">
        <v>67</v>
      </c>
      <c r="D27072" t="s">
        <v>62</v>
      </c>
      <c r="E27072" t="s">
        <v>33</v>
      </c>
      <c r="F27072">
        <v>3</v>
      </c>
    </row>
    <row r="27073" spans="1:6" x14ac:dyDescent="0.25">
      <c r="A27073" t="s">
        <v>69</v>
      </c>
      <c r="B27073">
        <v>2001</v>
      </c>
      <c r="C27073" t="s">
        <v>67</v>
      </c>
      <c r="D27073" t="s">
        <v>62</v>
      </c>
      <c r="E27073" t="s">
        <v>35</v>
      </c>
      <c r="F27073">
        <v>12</v>
      </c>
    </row>
    <row r="27074" spans="1:6" x14ac:dyDescent="0.25">
      <c r="A27074" t="s">
        <v>69</v>
      </c>
      <c r="B27074">
        <v>2001</v>
      </c>
      <c r="C27074" t="s">
        <v>67</v>
      </c>
      <c r="D27074" t="s">
        <v>62</v>
      </c>
      <c r="E27074" t="s">
        <v>36</v>
      </c>
      <c r="F27074">
        <v>6</v>
      </c>
    </row>
    <row r="27075" spans="1:6" x14ac:dyDescent="0.25">
      <c r="A27075" t="s">
        <v>69</v>
      </c>
      <c r="B27075">
        <v>2001</v>
      </c>
      <c r="C27075" t="s">
        <v>67</v>
      </c>
      <c r="D27075" t="s">
        <v>62</v>
      </c>
      <c r="E27075" t="s">
        <v>37</v>
      </c>
      <c r="F27075">
        <v>57</v>
      </c>
    </row>
    <row r="27076" spans="1:6" x14ac:dyDescent="0.25">
      <c r="A27076" t="s">
        <v>69</v>
      </c>
      <c r="B27076">
        <v>2001</v>
      </c>
      <c r="C27076" t="s">
        <v>67</v>
      </c>
      <c r="D27076" t="s">
        <v>62</v>
      </c>
      <c r="E27076" t="s">
        <v>38</v>
      </c>
      <c r="F27076">
        <v>11</v>
      </c>
    </row>
    <row r="27077" spans="1:6" x14ac:dyDescent="0.25">
      <c r="A27077" t="s">
        <v>69</v>
      </c>
      <c r="B27077">
        <v>2001</v>
      </c>
      <c r="C27077" t="s">
        <v>67</v>
      </c>
      <c r="D27077" t="s">
        <v>62</v>
      </c>
      <c r="E27077" t="s">
        <v>40</v>
      </c>
      <c r="F27077">
        <v>1</v>
      </c>
    </row>
    <row r="27078" spans="1:6" x14ac:dyDescent="0.25">
      <c r="A27078" t="s">
        <v>69</v>
      </c>
      <c r="B27078">
        <v>2001</v>
      </c>
      <c r="C27078" t="s">
        <v>67</v>
      </c>
      <c r="D27078" t="s">
        <v>62</v>
      </c>
      <c r="E27078" t="s">
        <v>41</v>
      </c>
      <c r="F27078">
        <v>4</v>
      </c>
    </row>
    <row r="27079" spans="1:6" x14ac:dyDescent="0.25">
      <c r="A27079" t="s">
        <v>69</v>
      </c>
      <c r="B27079">
        <v>2001</v>
      </c>
      <c r="C27079" t="s">
        <v>67</v>
      </c>
      <c r="D27079" t="s">
        <v>62</v>
      </c>
      <c r="E27079" t="s">
        <v>42</v>
      </c>
      <c r="F27079">
        <v>2</v>
      </c>
    </row>
    <row r="27080" spans="1:6" x14ac:dyDescent="0.25">
      <c r="A27080" t="s">
        <v>69</v>
      </c>
      <c r="B27080">
        <v>2001</v>
      </c>
      <c r="C27080" t="s">
        <v>67</v>
      </c>
      <c r="D27080" t="s">
        <v>62</v>
      </c>
      <c r="E27080" t="s">
        <v>43</v>
      </c>
      <c r="F27080">
        <v>7</v>
      </c>
    </row>
    <row r="27081" spans="1:6" x14ac:dyDescent="0.25">
      <c r="A27081" t="s">
        <v>69</v>
      </c>
      <c r="B27081">
        <v>2001</v>
      </c>
      <c r="C27081" t="s">
        <v>67</v>
      </c>
      <c r="D27081" t="s">
        <v>62</v>
      </c>
      <c r="E27081" t="s">
        <v>45</v>
      </c>
      <c r="F27081">
        <v>3</v>
      </c>
    </row>
    <row r="27082" spans="1:6" x14ac:dyDescent="0.25">
      <c r="A27082" t="s">
        <v>69</v>
      </c>
      <c r="B27082">
        <v>2001</v>
      </c>
      <c r="C27082" t="s">
        <v>67</v>
      </c>
      <c r="D27082" t="s">
        <v>62</v>
      </c>
      <c r="E27082" t="s">
        <v>47</v>
      </c>
      <c r="F27082">
        <v>3</v>
      </c>
    </row>
    <row r="27083" spans="1:6" x14ac:dyDescent="0.25">
      <c r="A27083" t="s">
        <v>69</v>
      </c>
      <c r="B27083">
        <v>2001</v>
      </c>
      <c r="C27083" t="s">
        <v>67</v>
      </c>
      <c r="D27083" t="s">
        <v>62</v>
      </c>
      <c r="E27083" t="s">
        <v>48</v>
      </c>
      <c r="F27083">
        <v>95</v>
      </c>
    </row>
    <row r="27084" spans="1:6" x14ac:dyDescent="0.25">
      <c r="A27084" t="s">
        <v>69</v>
      </c>
      <c r="B27084">
        <v>2001</v>
      </c>
      <c r="C27084" t="s">
        <v>67</v>
      </c>
      <c r="D27084" t="s">
        <v>62</v>
      </c>
      <c r="E27084" t="s">
        <v>49</v>
      </c>
      <c r="F27084">
        <v>1</v>
      </c>
    </row>
    <row r="27085" spans="1:6" x14ac:dyDescent="0.25">
      <c r="A27085" t="s">
        <v>69</v>
      </c>
      <c r="B27085">
        <v>2001</v>
      </c>
      <c r="C27085" t="s">
        <v>67</v>
      </c>
      <c r="D27085" t="s">
        <v>62</v>
      </c>
      <c r="E27085" t="s">
        <v>50</v>
      </c>
      <c r="F27085">
        <v>3</v>
      </c>
    </row>
    <row r="27086" spans="1:6" x14ac:dyDescent="0.25">
      <c r="A27086" t="s">
        <v>69</v>
      </c>
      <c r="B27086">
        <v>2001</v>
      </c>
      <c r="C27086" t="s">
        <v>67</v>
      </c>
      <c r="D27086" t="s">
        <v>62</v>
      </c>
      <c r="E27086" t="s">
        <v>51</v>
      </c>
      <c r="F27086">
        <v>9</v>
      </c>
    </row>
    <row r="27087" spans="1:6" x14ac:dyDescent="0.25">
      <c r="A27087" t="s">
        <v>69</v>
      </c>
      <c r="B27087">
        <v>2001</v>
      </c>
      <c r="C27087" t="s">
        <v>67</v>
      </c>
      <c r="D27087" t="s">
        <v>62</v>
      </c>
      <c r="E27087" t="s">
        <v>53</v>
      </c>
      <c r="F27087">
        <v>1</v>
      </c>
    </row>
    <row r="27088" spans="1:6" x14ac:dyDescent="0.25">
      <c r="A27088" t="s">
        <v>69</v>
      </c>
      <c r="B27088">
        <v>2001</v>
      </c>
      <c r="C27088" t="s">
        <v>67</v>
      </c>
      <c r="D27088" t="s">
        <v>62</v>
      </c>
      <c r="E27088" t="s">
        <v>63</v>
      </c>
      <c r="F27088">
        <v>114</v>
      </c>
    </row>
    <row r="27089" spans="1:6" x14ac:dyDescent="0.25">
      <c r="A27089" t="s">
        <v>69</v>
      </c>
      <c r="B27089">
        <v>2001</v>
      </c>
      <c r="C27089" t="s">
        <v>67</v>
      </c>
      <c r="D27089" t="s">
        <v>62</v>
      </c>
      <c r="E27089" t="s">
        <v>6</v>
      </c>
      <c r="F27089">
        <v>695</v>
      </c>
    </row>
    <row r="27090" spans="1:6" x14ac:dyDescent="0.25">
      <c r="A27090" t="s">
        <v>69</v>
      </c>
      <c r="B27090">
        <v>2001</v>
      </c>
      <c r="C27090" t="s">
        <v>67</v>
      </c>
      <c r="D27090" t="s">
        <v>64</v>
      </c>
      <c r="E27090" t="s">
        <v>56</v>
      </c>
      <c r="F27090">
        <v>4</v>
      </c>
    </row>
    <row r="27091" spans="1:6" x14ac:dyDescent="0.25">
      <c r="A27091" t="s">
        <v>69</v>
      </c>
      <c r="B27091">
        <v>2001</v>
      </c>
      <c r="C27091" t="s">
        <v>67</v>
      </c>
      <c r="D27091" t="s">
        <v>64</v>
      </c>
      <c r="E27091" t="s">
        <v>11</v>
      </c>
      <c r="F27091">
        <v>16</v>
      </c>
    </row>
    <row r="27092" spans="1:6" x14ac:dyDescent="0.25">
      <c r="A27092" t="s">
        <v>69</v>
      </c>
      <c r="B27092">
        <v>2001</v>
      </c>
      <c r="C27092" t="s">
        <v>67</v>
      </c>
      <c r="D27092" t="s">
        <v>64</v>
      </c>
      <c r="E27092" t="s">
        <v>12</v>
      </c>
      <c r="F27092">
        <v>3</v>
      </c>
    </row>
    <row r="27093" spans="1:6" x14ac:dyDescent="0.25">
      <c r="A27093" t="s">
        <v>69</v>
      </c>
      <c r="B27093">
        <v>2001</v>
      </c>
      <c r="C27093" t="s">
        <v>67</v>
      </c>
      <c r="D27093" t="s">
        <v>64</v>
      </c>
      <c r="E27093" t="s">
        <v>13</v>
      </c>
      <c r="F27093">
        <v>230</v>
      </c>
    </row>
    <row r="27094" spans="1:6" x14ac:dyDescent="0.25">
      <c r="A27094" t="s">
        <v>69</v>
      </c>
      <c r="B27094">
        <v>2001</v>
      </c>
      <c r="C27094" t="s">
        <v>67</v>
      </c>
      <c r="D27094" t="s">
        <v>64</v>
      </c>
      <c r="E27094" t="s">
        <v>14</v>
      </c>
      <c r="F27094">
        <v>12</v>
      </c>
    </row>
    <row r="27095" spans="1:6" x14ac:dyDescent="0.25">
      <c r="A27095" t="s">
        <v>69</v>
      </c>
      <c r="B27095">
        <v>2001</v>
      </c>
      <c r="C27095" t="s">
        <v>67</v>
      </c>
      <c r="D27095" t="s">
        <v>64</v>
      </c>
      <c r="E27095" t="s">
        <v>15</v>
      </c>
      <c r="F27095">
        <v>8</v>
      </c>
    </row>
    <row r="27096" spans="1:6" x14ac:dyDescent="0.25">
      <c r="A27096" t="s">
        <v>69</v>
      </c>
      <c r="B27096">
        <v>2001</v>
      </c>
      <c r="C27096" t="s">
        <v>67</v>
      </c>
      <c r="D27096" t="s">
        <v>64</v>
      </c>
      <c r="E27096" t="s">
        <v>66</v>
      </c>
      <c r="F27096">
        <v>4</v>
      </c>
    </row>
    <row r="27097" spans="1:6" x14ac:dyDescent="0.25">
      <c r="A27097" t="s">
        <v>69</v>
      </c>
      <c r="B27097">
        <v>2001</v>
      </c>
      <c r="C27097" t="s">
        <v>67</v>
      </c>
      <c r="D27097" t="s">
        <v>64</v>
      </c>
      <c r="E27097" t="s">
        <v>57</v>
      </c>
      <c r="F27097">
        <v>6</v>
      </c>
    </row>
    <row r="27098" spans="1:6" x14ac:dyDescent="0.25">
      <c r="A27098" t="s">
        <v>69</v>
      </c>
      <c r="B27098">
        <v>2001</v>
      </c>
      <c r="C27098" t="s">
        <v>67</v>
      </c>
      <c r="D27098" t="s">
        <v>64</v>
      </c>
      <c r="E27098" t="s">
        <v>16</v>
      </c>
      <c r="F27098">
        <v>100</v>
      </c>
    </row>
    <row r="27099" spans="1:6" x14ac:dyDescent="0.25">
      <c r="A27099" t="s">
        <v>69</v>
      </c>
      <c r="B27099">
        <v>2001</v>
      </c>
      <c r="C27099" t="s">
        <v>67</v>
      </c>
      <c r="D27099" t="s">
        <v>64</v>
      </c>
      <c r="E27099" t="s">
        <v>17</v>
      </c>
      <c r="F27099">
        <v>23</v>
      </c>
    </row>
    <row r="27100" spans="1:6" x14ac:dyDescent="0.25">
      <c r="A27100" t="s">
        <v>69</v>
      </c>
      <c r="B27100">
        <v>2001</v>
      </c>
      <c r="C27100" t="s">
        <v>67</v>
      </c>
      <c r="D27100" t="s">
        <v>64</v>
      </c>
      <c r="E27100" t="s">
        <v>18</v>
      </c>
      <c r="F27100">
        <v>4</v>
      </c>
    </row>
    <row r="27101" spans="1:6" x14ac:dyDescent="0.25">
      <c r="A27101" t="s">
        <v>69</v>
      </c>
      <c r="B27101">
        <v>2001</v>
      </c>
      <c r="C27101" t="s">
        <v>67</v>
      </c>
      <c r="D27101" t="s">
        <v>64</v>
      </c>
      <c r="E27101" t="s">
        <v>20</v>
      </c>
      <c r="F27101">
        <v>122</v>
      </c>
    </row>
    <row r="27102" spans="1:6" x14ac:dyDescent="0.25">
      <c r="A27102" t="s">
        <v>69</v>
      </c>
      <c r="B27102">
        <v>2001</v>
      </c>
      <c r="C27102" t="s">
        <v>67</v>
      </c>
      <c r="D27102" t="s">
        <v>64</v>
      </c>
      <c r="E27102" t="s">
        <v>58</v>
      </c>
      <c r="F27102">
        <v>13</v>
      </c>
    </row>
    <row r="27103" spans="1:6" x14ac:dyDescent="0.25">
      <c r="A27103" t="s">
        <v>69</v>
      </c>
      <c r="B27103">
        <v>2001</v>
      </c>
      <c r="C27103" t="s">
        <v>67</v>
      </c>
      <c r="D27103" t="s">
        <v>64</v>
      </c>
      <c r="E27103" t="s">
        <v>21</v>
      </c>
      <c r="F27103">
        <v>4</v>
      </c>
    </row>
    <row r="27104" spans="1:6" x14ac:dyDescent="0.25">
      <c r="A27104" t="s">
        <v>69</v>
      </c>
      <c r="B27104">
        <v>2001</v>
      </c>
      <c r="C27104" t="s">
        <v>67</v>
      </c>
      <c r="D27104" t="s">
        <v>64</v>
      </c>
      <c r="E27104" t="s">
        <v>22</v>
      </c>
      <c r="F27104">
        <v>7</v>
      </c>
    </row>
    <row r="27105" spans="1:6" x14ac:dyDescent="0.25">
      <c r="A27105" t="s">
        <v>69</v>
      </c>
      <c r="B27105">
        <v>2001</v>
      </c>
      <c r="C27105" t="s">
        <v>67</v>
      </c>
      <c r="D27105" t="s">
        <v>64</v>
      </c>
      <c r="E27105" t="s">
        <v>23</v>
      </c>
      <c r="F27105">
        <v>8</v>
      </c>
    </row>
    <row r="27106" spans="1:6" x14ac:dyDescent="0.25">
      <c r="A27106" t="s">
        <v>69</v>
      </c>
      <c r="B27106">
        <v>2001</v>
      </c>
      <c r="C27106" t="s">
        <v>67</v>
      </c>
      <c r="D27106" t="s">
        <v>64</v>
      </c>
      <c r="E27106" t="s">
        <v>24</v>
      </c>
      <c r="F27106">
        <v>13</v>
      </c>
    </row>
    <row r="27107" spans="1:6" x14ac:dyDescent="0.25">
      <c r="A27107" t="s">
        <v>69</v>
      </c>
      <c r="B27107">
        <v>2001</v>
      </c>
      <c r="C27107" t="s">
        <v>67</v>
      </c>
      <c r="D27107" t="s">
        <v>64</v>
      </c>
      <c r="E27107" t="s">
        <v>26</v>
      </c>
      <c r="F27107">
        <v>24</v>
      </c>
    </row>
    <row r="27108" spans="1:6" x14ac:dyDescent="0.25">
      <c r="A27108" t="s">
        <v>69</v>
      </c>
      <c r="B27108">
        <v>2001</v>
      </c>
      <c r="C27108" t="s">
        <v>67</v>
      </c>
      <c r="D27108" t="s">
        <v>64</v>
      </c>
      <c r="E27108" t="s">
        <v>27</v>
      </c>
      <c r="F27108">
        <v>24</v>
      </c>
    </row>
    <row r="27109" spans="1:6" x14ac:dyDescent="0.25">
      <c r="A27109" t="s">
        <v>69</v>
      </c>
      <c r="B27109">
        <v>2001</v>
      </c>
      <c r="C27109" t="s">
        <v>67</v>
      </c>
      <c r="D27109" t="s">
        <v>64</v>
      </c>
      <c r="E27109" t="s">
        <v>59</v>
      </c>
      <c r="F27109">
        <v>26</v>
      </c>
    </row>
    <row r="27110" spans="1:6" x14ac:dyDescent="0.25">
      <c r="A27110" t="s">
        <v>69</v>
      </c>
      <c r="B27110">
        <v>2001</v>
      </c>
      <c r="C27110" t="s">
        <v>67</v>
      </c>
      <c r="D27110" t="s">
        <v>64</v>
      </c>
      <c r="E27110" t="s">
        <v>28</v>
      </c>
      <c r="F27110">
        <v>5</v>
      </c>
    </row>
    <row r="27111" spans="1:6" x14ac:dyDescent="0.25">
      <c r="A27111" t="s">
        <v>69</v>
      </c>
      <c r="B27111">
        <v>2001</v>
      </c>
      <c r="C27111" t="s">
        <v>67</v>
      </c>
      <c r="D27111" t="s">
        <v>64</v>
      </c>
      <c r="E27111" t="s">
        <v>29</v>
      </c>
      <c r="F27111">
        <v>7</v>
      </c>
    </row>
    <row r="27112" spans="1:6" x14ac:dyDescent="0.25">
      <c r="A27112" t="s">
        <v>69</v>
      </c>
      <c r="B27112">
        <v>2001</v>
      </c>
      <c r="C27112" t="s">
        <v>67</v>
      </c>
      <c r="D27112" t="s">
        <v>64</v>
      </c>
      <c r="E27112" t="s">
        <v>30</v>
      </c>
      <c r="F27112">
        <v>4</v>
      </c>
    </row>
    <row r="27113" spans="1:6" x14ac:dyDescent="0.25">
      <c r="A27113" t="s">
        <v>69</v>
      </c>
      <c r="B27113">
        <v>2001</v>
      </c>
      <c r="C27113" t="s">
        <v>67</v>
      </c>
      <c r="D27113" t="s">
        <v>64</v>
      </c>
      <c r="E27113" t="s">
        <v>33</v>
      </c>
      <c r="F27113">
        <v>2</v>
      </c>
    </row>
    <row r="27114" spans="1:6" x14ac:dyDescent="0.25">
      <c r="A27114" t="s">
        <v>69</v>
      </c>
      <c r="B27114">
        <v>2001</v>
      </c>
      <c r="C27114" t="s">
        <v>67</v>
      </c>
      <c r="D27114" t="s">
        <v>64</v>
      </c>
      <c r="E27114" t="s">
        <v>35</v>
      </c>
      <c r="F27114">
        <v>21</v>
      </c>
    </row>
    <row r="27115" spans="1:6" x14ac:dyDescent="0.25">
      <c r="A27115" t="s">
        <v>69</v>
      </c>
      <c r="B27115">
        <v>2001</v>
      </c>
      <c r="C27115" t="s">
        <v>67</v>
      </c>
      <c r="D27115" t="s">
        <v>64</v>
      </c>
      <c r="E27115" t="s">
        <v>36</v>
      </c>
      <c r="F27115">
        <v>4</v>
      </c>
    </row>
    <row r="27116" spans="1:6" x14ac:dyDescent="0.25">
      <c r="A27116" t="s">
        <v>69</v>
      </c>
      <c r="B27116">
        <v>2001</v>
      </c>
      <c r="C27116" t="s">
        <v>67</v>
      </c>
      <c r="D27116" t="s">
        <v>64</v>
      </c>
      <c r="E27116" t="s">
        <v>37</v>
      </c>
      <c r="F27116">
        <v>88</v>
      </c>
    </row>
    <row r="27117" spans="1:6" x14ac:dyDescent="0.25">
      <c r="A27117" t="s">
        <v>69</v>
      </c>
      <c r="B27117">
        <v>2001</v>
      </c>
      <c r="C27117" t="s">
        <v>67</v>
      </c>
      <c r="D27117" t="s">
        <v>64</v>
      </c>
      <c r="E27117" t="s">
        <v>38</v>
      </c>
      <c r="F27117">
        <v>42</v>
      </c>
    </row>
    <row r="27118" spans="1:6" x14ac:dyDescent="0.25">
      <c r="A27118" t="s">
        <v>69</v>
      </c>
      <c r="B27118">
        <v>2001</v>
      </c>
      <c r="C27118" t="s">
        <v>67</v>
      </c>
      <c r="D27118" t="s">
        <v>64</v>
      </c>
      <c r="E27118" t="s">
        <v>40</v>
      </c>
      <c r="F27118">
        <v>31</v>
      </c>
    </row>
    <row r="27119" spans="1:6" x14ac:dyDescent="0.25">
      <c r="A27119" t="s">
        <v>69</v>
      </c>
      <c r="B27119">
        <v>2001</v>
      </c>
      <c r="C27119" t="s">
        <v>67</v>
      </c>
      <c r="D27119" t="s">
        <v>64</v>
      </c>
      <c r="E27119" t="s">
        <v>41</v>
      </c>
      <c r="F27119">
        <v>14</v>
      </c>
    </row>
    <row r="27120" spans="1:6" x14ac:dyDescent="0.25">
      <c r="A27120" t="s">
        <v>69</v>
      </c>
      <c r="B27120">
        <v>2001</v>
      </c>
      <c r="C27120" t="s">
        <v>67</v>
      </c>
      <c r="D27120" t="s">
        <v>64</v>
      </c>
      <c r="E27120" t="s">
        <v>42</v>
      </c>
      <c r="F27120">
        <v>8</v>
      </c>
    </row>
    <row r="27121" spans="1:6" x14ac:dyDescent="0.25">
      <c r="A27121" t="s">
        <v>69</v>
      </c>
      <c r="B27121">
        <v>2001</v>
      </c>
      <c r="C27121" t="s">
        <v>67</v>
      </c>
      <c r="D27121" t="s">
        <v>64</v>
      </c>
      <c r="E27121" t="s">
        <v>43</v>
      </c>
      <c r="F27121">
        <v>24</v>
      </c>
    </row>
    <row r="27122" spans="1:6" x14ac:dyDescent="0.25">
      <c r="A27122" t="s">
        <v>69</v>
      </c>
      <c r="B27122">
        <v>2001</v>
      </c>
      <c r="C27122" t="s">
        <v>67</v>
      </c>
      <c r="D27122" t="s">
        <v>64</v>
      </c>
      <c r="E27122" t="s">
        <v>44</v>
      </c>
      <c r="F27122">
        <v>9</v>
      </c>
    </row>
    <row r="27123" spans="1:6" x14ac:dyDescent="0.25">
      <c r="A27123" t="s">
        <v>69</v>
      </c>
      <c r="B27123">
        <v>2001</v>
      </c>
      <c r="C27123" t="s">
        <v>67</v>
      </c>
      <c r="D27123" t="s">
        <v>64</v>
      </c>
      <c r="E27123" t="s">
        <v>45</v>
      </c>
      <c r="F27123">
        <v>22</v>
      </c>
    </row>
    <row r="27124" spans="1:6" x14ac:dyDescent="0.25">
      <c r="A27124" t="s">
        <v>69</v>
      </c>
      <c r="B27124">
        <v>2001</v>
      </c>
      <c r="C27124" t="s">
        <v>67</v>
      </c>
      <c r="D27124" t="s">
        <v>64</v>
      </c>
      <c r="E27124" t="s">
        <v>47</v>
      </c>
      <c r="F27124">
        <v>19</v>
      </c>
    </row>
    <row r="27125" spans="1:6" x14ac:dyDescent="0.25">
      <c r="A27125" t="s">
        <v>69</v>
      </c>
      <c r="B27125">
        <v>2001</v>
      </c>
      <c r="C27125" t="s">
        <v>67</v>
      </c>
      <c r="D27125" t="s">
        <v>64</v>
      </c>
      <c r="E27125" t="s">
        <v>48</v>
      </c>
      <c r="F27125">
        <v>72</v>
      </c>
    </row>
    <row r="27126" spans="1:6" x14ac:dyDescent="0.25">
      <c r="A27126" t="s">
        <v>69</v>
      </c>
      <c r="B27126">
        <v>2001</v>
      </c>
      <c r="C27126" t="s">
        <v>67</v>
      </c>
      <c r="D27126" t="s">
        <v>64</v>
      </c>
      <c r="E27126" t="s">
        <v>49</v>
      </c>
      <c r="F27126">
        <v>5</v>
      </c>
    </row>
    <row r="27127" spans="1:6" x14ac:dyDescent="0.25">
      <c r="A27127" t="s">
        <v>69</v>
      </c>
      <c r="B27127">
        <v>2001</v>
      </c>
      <c r="C27127" t="s">
        <v>67</v>
      </c>
      <c r="D27127" t="s">
        <v>64</v>
      </c>
      <c r="E27127" t="s">
        <v>50</v>
      </c>
      <c r="F27127">
        <v>14</v>
      </c>
    </row>
    <row r="27128" spans="1:6" x14ac:dyDescent="0.25">
      <c r="A27128" t="s">
        <v>69</v>
      </c>
      <c r="B27128">
        <v>2001</v>
      </c>
      <c r="C27128" t="s">
        <v>67</v>
      </c>
      <c r="D27128" t="s">
        <v>64</v>
      </c>
      <c r="E27128" t="s">
        <v>51</v>
      </c>
      <c r="F27128">
        <v>34</v>
      </c>
    </row>
    <row r="27129" spans="1:6" x14ac:dyDescent="0.25">
      <c r="A27129" t="s">
        <v>69</v>
      </c>
      <c r="B27129">
        <v>2001</v>
      </c>
      <c r="C27129" t="s">
        <v>67</v>
      </c>
      <c r="D27129" t="s">
        <v>64</v>
      </c>
      <c r="E27129" t="s">
        <v>52</v>
      </c>
      <c r="F27129">
        <v>3</v>
      </c>
    </row>
    <row r="27130" spans="1:6" x14ac:dyDescent="0.25">
      <c r="A27130" t="s">
        <v>69</v>
      </c>
      <c r="B27130">
        <v>2001</v>
      </c>
      <c r="C27130" t="s">
        <v>67</v>
      </c>
      <c r="D27130" t="s">
        <v>64</v>
      </c>
      <c r="E27130" t="s">
        <v>53</v>
      </c>
      <c r="F27130">
        <v>1</v>
      </c>
    </row>
    <row r="27131" spans="1:6" x14ac:dyDescent="0.25">
      <c r="A27131" t="s">
        <v>69</v>
      </c>
      <c r="B27131">
        <v>2001</v>
      </c>
      <c r="C27131" t="s">
        <v>67</v>
      </c>
      <c r="D27131" t="s">
        <v>64</v>
      </c>
      <c r="E27131" t="s">
        <v>6</v>
      </c>
      <c r="F27131">
        <v>1080</v>
      </c>
    </row>
    <row r="27132" spans="1:6" x14ac:dyDescent="0.25">
      <c r="A27132" t="s">
        <v>69</v>
      </c>
      <c r="B27132">
        <v>2001</v>
      </c>
      <c r="C27132" t="s">
        <v>67</v>
      </c>
      <c r="D27132" t="s">
        <v>65</v>
      </c>
      <c r="E27132" t="s">
        <v>11</v>
      </c>
      <c r="F27132">
        <v>2</v>
      </c>
    </row>
    <row r="27133" spans="1:6" x14ac:dyDescent="0.25">
      <c r="A27133" t="s">
        <v>69</v>
      </c>
      <c r="B27133">
        <v>2001</v>
      </c>
      <c r="C27133" t="s">
        <v>67</v>
      </c>
      <c r="D27133" t="s">
        <v>65</v>
      </c>
      <c r="E27133" t="s">
        <v>13</v>
      </c>
      <c r="F27133">
        <v>11</v>
      </c>
    </row>
    <row r="27134" spans="1:6" x14ac:dyDescent="0.25">
      <c r="A27134" t="s">
        <v>69</v>
      </c>
      <c r="B27134">
        <v>2001</v>
      </c>
      <c r="C27134" t="s">
        <v>67</v>
      </c>
      <c r="D27134" t="s">
        <v>65</v>
      </c>
      <c r="E27134" t="s">
        <v>16</v>
      </c>
      <c r="F27134">
        <v>23</v>
      </c>
    </row>
    <row r="27135" spans="1:6" x14ac:dyDescent="0.25">
      <c r="A27135" t="s">
        <v>69</v>
      </c>
      <c r="B27135">
        <v>2001</v>
      </c>
      <c r="C27135" t="s">
        <v>67</v>
      </c>
      <c r="D27135" t="s">
        <v>65</v>
      </c>
      <c r="E27135" t="s">
        <v>17</v>
      </c>
      <c r="F27135">
        <v>28</v>
      </c>
    </row>
    <row r="27136" spans="1:6" x14ac:dyDescent="0.25">
      <c r="A27136" t="s">
        <v>69</v>
      </c>
      <c r="B27136">
        <v>2001</v>
      </c>
      <c r="C27136" t="s">
        <v>67</v>
      </c>
      <c r="D27136" t="s">
        <v>65</v>
      </c>
      <c r="E27136" t="s">
        <v>18</v>
      </c>
      <c r="F27136">
        <v>1</v>
      </c>
    </row>
    <row r="27137" spans="1:6" x14ac:dyDescent="0.25">
      <c r="A27137" t="s">
        <v>69</v>
      </c>
      <c r="B27137">
        <v>2001</v>
      </c>
      <c r="C27137" t="s">
        <v>67</v>
      </c>
      <c r="D27137" t="s">
        <v>65</v>
      </c>
      <c r="E27137" t="s">
        <v>20</v>
      </c>
      <c r="F27137">
        <v>37</v>
      </c>
    </row>
    <row r="27138" spans="1:6" x14ac:dyDescent="0.25">
      <c r="A27138" t="s">
        <v>69</v>
      </c>
      <c r="B27138">
        <v>2001</v>
      </c>
      <c r="C27138" t="s">
        <v>67</v>
      </c>
      <c r="D27138" t="s">
        <v>65</v>
      </c>
      <c r="E27138" t="s">
        <v>26</v>
      </c>
      <c r="F27138">
        <v>9</v>
      </c>
    </row>
    <row r="27139" spans="1:6" x14ac:dyDescent="0.25">
      <c r="A27139" t="s">
        <v>69</v>
      </c>
      <c r="B27139">
        <v>2001</v>
      </c>
      <c r="C27139" t="s">
        <v>67</v>
      </c>
      <c r="D27139" t="s">
        <v>65</v>
      </c>
      <c r="E27139" t="s">
        <v>27</v>
      </c>
      <c r="F27139">
        <v>12</v>
      </c>
    </row>
    <row r="27140" spans="1:6" x14ac:dyDescent="0.25">
      <c r="A27140" t="s">
        <v>69</v>
      </c>
      <c r="B27140">
        <v>2001</v>
      </c>
      <c r="C27140" t="s">
        <v>67</v>
      </c>
      <c r="D27140" t="s">
        <v>65</v>
      </c>
      <c r="E27140" t="s">
        <v>59</v>
      </c>
      <c r="F27140">
        <v>2</v>
      </c>
    </row>
    <row r="27141" spans="1:6" x14ac:dyDescent="0.25">
      <c r="A27141" t="s">
        <v>69</v>
      </c>
      <c r="B27141">
        <v>2001</v>
      </c>
      <c r="C27141" t="s">
        <v>67</v>
      </c>
      <c r="D27141" t="s">
        <v>65</v>
      </c>
      <c r="E27141" t="s">
        <v>29</v>
      </c>
      <c r="F27141">
        <v>1</v>
      </c>
    </row>
    <row r="27142" spans="1:6" x14ac:dyDescent="0.25">
      <c r="A27142" t="s">
        <v>69</v>
      </c>
      <c r="B27142">
        <v>2001</v>
      </c>
      <c r="C27142" t="s">
        <v>67</v>
      </c>
      <c r="D27142" t="s">
        <v>65</v>
      </c>
      <c r="E27142" t="s">
        <v>30</v>
      </c>
      <c r="F27142">
        <v>1</v>
      </c>
    </row>
    <row r="27143" spans="1:6" x14ac:dyDescent="0.25">
      <c r="A27143" t="s">
        <v>69</v>
      </c>
      <c r="B27143">
        <v>2001</v>
      </c>
      <c r="C27143" t="s">
        <v>67</v>
      </c>
      <c r="D27143" t="s">
        <v>65</v>
      </c>
      <c r="E27143" t="s">
        <v>33</v>
      </c>
      <c r="F27143">
        <v>2</v>
      </c>
    </row>
    <row r="27144" spans="1:6" x14ac:dyDescent="0.25">
      <c r="A27144" t="s">
        <v>69</v>
      </c>
      <c r="B27144">
        <v>2001</v>
      </c>
      <c r="C27144" t="s">
        <v>67</v>
      </c>
      <c r="D27144" t="s">
        <v>65</v>
      </c>
      <c r="E27144" t="s">
        <v>35</v>
      </c>
      <c r="F27144">
        <v>7</v>
      </c>
    </row>
    <row r="27145" spans="1:6" x14ac:dyDescent="0.25">
      <c r="A27145" t="s">
        <v>69</v>
      </c>
      <c r="B27145">
        <v>2001</v>
      </c>
      <c r="C27145" t="s">
        <v>67</v>
      </c>
      <c r="D27145" t="s">
        <v>65</v>
      </c>
      <c r="E27145" t="s">
        <v>37</v>
      </c>
      <c r="F27145">
        <v>34</v>
      </c>
    </row>
    <row r="27146" spans="1:6" x14ac:dyDescent="0.25">
      <c r="A27146" t="s">
        <v>69</v>
      </c>
      <c r="B27146">
        <v>2001</v>
      </c>
      <c r="C27146" t="s">
        <v>67</v>
      </c>
      <c r="D27146" t="s">
        <v>65</v>
      </c>
      <c r="E27146" t="s">
        <v>40</v>
      </c>
      <c r="F27146">
        <v>2</v>
      </c>
    </row>
    <row r="27147" spans="1:6" x14ac:dyDescent="0.25">
      <c r="A27147" t="s">
        <v>69</v>
      </c>
      <c r="B27147">
        <v>2001</v>
      </c>
      <c r="C27147" t="s">
        <v>67</v>
      </c>
      <c r="D27147" t="s">
        <v>65</v>
      </c>
      <c r="E27147" t="s">
        <v>48</v>
      </c>
      <c r="F27147">
        <v>2</v>
      </c>
    </row>
    <row r="27148" spans="1:6" x14ac:dyDescent="0.25">
      <c r="A27148" t="s">
        <v>69</v>
      </c>
      <c r="B27148">
        <v>2001</v>
      </c>
      <c r="C27148" t="s">
        <v>67</v>
      </c>
      <c r="D27148" t="s">
        <v>65</v>
      </c>
      <c r="E27148" t="s">
        <v>49</v>
      </c>
      <c r="F27148">
        <v>1</v>
      </c>
    </row>
    <row r="27149" spans="1:6" x14ac:dyDescent="0.25">
      <c r="A27149" t="s">
        <v>69</v>
      </c>
      <c r="B27149">
        <v>2001</v>
      </c>
      <c r="C27149" t="s">
        <v>67</v>
      </c>
      <c r="D27149" t="s">
        <v>65</v>
      </c>
      <c r="E27149" t="s">
        <v>50</v>
      </c>
      <c r="F27149">
        <v>3</v>
      </c>
    </row>
    <row r="27150" spans="1:6" x14ac:dyDescent="0.25">
      <c r="A27150" t="s">
        <v>69</v>
      </c>
      <c r="B27150">
        <v>2001</v>
      </c>
      <c r="C27150" t="s">
        <v>67</v>
      </c>
      <c r="D27150" t="s">
        <v>65</v>
      </c>
      <c r="E27150" t="s">
        <v>51</v>
      </c>
      <c r="F27150">
        <v>1</v>
      </c>
    </row>
    <row r="27151" spans="1:6" x14ac:dyDescent="0.25">
      <c r="A27151" t="s">
        <v>69</v>
      </c>
      <c r="B27151">
        <v>2001</v>
      </c>
      <c r="C27151" t="s">
        <v>67</v>
      </c>
      <c r="D27151" t="s">
        <v>65</v>
      </c>
      <c r="E27151" t="s">
        <v>6</v>
      </c>
      <c r="F27151">
        <v>179</v>
      </c>
    </row>
    <row r="27152" spans="1:6" x14ac:dyDescent="0.25">
      <c r="A27152" t="s">
        <v>69</v>
      </c>
      <c r="B27152">
        <v>2001</v>
      </c>
      <c r="C27152" t="s">
        <v>65</v>
      </c>
      <c r="D27152" t="s">
        <v>65</v>
      </c>
      <c r="E27152" t="s">
        <v>13</v>
      </c>
      <c r="F27152">
        <v>2</v>
      </c>
    </row>
    <row r="27153" spans="1:6" x14ac:dyDescent="0.25">
      <c r="A27153" t="s">
        <v>69</v>
      </c>
      <c r="B27153">
        <v>2001</v>
      </c>
      <c r="C27153" t="s">
        <v>65</v>
      </c>
      <c r="D27153" t="s">
        <v>65</v>
      </c>
      <c r="E27153" t="s">
        <v>6</v>
      </c>
      <c r="F27153">
        <v>2</v>
      </c>
    </row>
    <row r="27154" spans="1:6" x14ac:dyDescent="0.25">
      <c r="A27154" t="s">
        <v>69</v>
      </c>
      <c r="B27154">
        <v>2002</v>
      </c>
      <c r="C27154" t="s">
        <v>8</v>
      </c>
      <c r="D27154" t="s">
        <v>9</v>
      </c>
      <c r="E27154" t="s">
        <v>11</v>
      </c>
      <c r="F27154">
        <v>10</v>
      </c>
    </row>
    <row r="27155" spans="1:6" x14ac:dyDescent="0.25">
      <c r="A27155" t="s">
        <v>69</v>
      </c>
      <c r="B27155">
        <v>2002</v>
      </c>
      <c r="C27155" t="s">
        <v>8</v>
      </c>
      <c r="D27155" t="s">
        <v>9</v>
      </c>
      <c r="E27155" t="s">
        <v>36</v>
      </c>
      <c r="F27155">
        <v>5</v>
      </c>
    </row>
    <row r="27156" spans="1:6" x14ac:dyDescent="0.25">
      <c r="A27156" t="s">
        <v>69</v>
      </c>
      <c r="B27156">
        <v>2002</v>
      </c>
      <c r="C27156" t="s">
        <v>8</v>
      </c>
      <c r="D27156" t="s">
        <v>9</v>
      </c>
      <c r="E27156" t="s">
        <v>38</v>
      </c>
      <c r="F27156">
        <v>6</v>
      </c>
    </row>
    <row r="27157" spans="1:6" x14ac:dyDescent="0.25">
      <c r="A27157" t="s">
        <v>69</v>
      </c>
      <c r="B27157">
        <v>2002</v>
      </c>
      <c r="C27157" t="s">
        <v>8</v>
      </c>
      <c r="D27157" t="s">
        <v>9</v>
      </c>
      <c r="E27157" t="s">
        <v>40</v>
      </c>
      <c r="F27157">
        <v>1</v>
      </c>
    </row>
    <row r="27158" spans="1:6" x14ac:dyDescent="0.25">
      <c r="A27158" t="s">
        <v>69</v>
      </c>
      <c r="B27158">
        <v>2002</v>
      </c>
      <c r="C27158" t="s">
        <v>8</v>
      </c>
      <c r="D27158" t="s">
        <v>9</v>
      </c>
      <c r="E27158" t="s">
        <v>41</v>
      </c>
      <c r="F27158">
        <v>1</v>
      </c>
    </row>
    <row r="27159" spans="1:6" x14ac:dyDescent="0.25">
      <c r="A27159" t="s">
        <v>69</v>
      </c>
      <c r="B27159">
        <v>2002</v>
      </c>
      <c r="C27159" t="s">
        <v>8</v>
      </c>
      <c r="D27159" t="s">
        <v>9</v>
      </c>
      <c r="E27159" t="s">
        <v>6</v>
      </c>
      <c r="F27159">
        <v>23</v>
      </c>
    </row>
    <row r="27160" spans="1:6" x14ac:dyDescent="0.25">
      <c r="A27160" t="s">
        <v>69</v>
      </c>
      <c r="B27160">
        <v>2002</v>
      </c>
      <c r="C27160" t="s">
        <v>8</v>
      </c>
      <c r="D27160" t="s">
        <v>55</v>
      </c>
      <c r="E27160" t="s">
        <v>56</v>
      </c>
      <c r="F27160">
        <v>1</v>
      </c>
    </row>
    <row r="27161" spans="1:6" x14ac:dyDescent="0.25">
      <c r="A27161" t="s">
        <v>69</v>
      </c>
      <c r="B27161">
        <v>2002</v>
      </c>
      <c r="C27161" t="s">
        <v>8</v>
      </c>
      <c r="D27161" t="s">
        <v>55</v>
      </c>
      <c r="E27161" t="s">
        <v>13</v>
      </c>
      <c r="F27161">
        <v>1</v>
      </c>
    </row>
    <row r="27162" spans="1:6" x14ac:dyDescent="0.25">
      <c r="A27162" t="s">
        <v>69</v>
      </c>
      <c r="B27162">
        <v>2002</v>
      </c>
      <c r="C27162" t="s">
        <v>8</v>
      </c>
      <c r="D27162" t="s">
        <v>55</v>
      </c>
      <c r="E27162" t="s">
        <v>15</v>
      </c>
      <c r="F27162">
        <v>1</v>
      </c>
    </row>
    <row r="27163" spans="1:6" x14ac:dyDescent="0.25">
      <c r="A27163" t="s">
        <v>69</v>
      </c>
      <c r="B27163">
        <v>2002</v>
      </c>
      <c r="C27163" t="s">
        <v>8</v>
      </c>
      <c r="D27163" t="s">
        <v>55</v>
      </c>
      <c r="E27163" t="s">
        <v>18</v>
      </c>
      <c r="F27163">
        <v>1</v>
      </c>
    </row>
    <row r="27164" spans="1:6" x14ac:dyDescent="0.25">
      <c r="A27164" t="s">
        <v>69</v>
      </c>
      <c r="B27164">
        <v>2002</v>
      </c>
      <c r="C27164" t="s">
        <v>8</v>
      </c>
      <c r="D27164" t="s">
        <v>55</v>
      </c>
      <c r="E27164" t="s">
        <v>23</v>
      </c>
      <c r="F27164">
        <v>1</v>
      </c>
    </row>
    <row r="27165" spans="1:6" x14ac:dyDescent="0.25">
      <c r="A27165" t="s">
        <v>69</v>
      </c>
      <c r="B27165">
        <v>2002</v>
      </c>
      <c r="C27165" t="s">
        <v>8</v>
      </c>
      <c r="D27165" t="s">
        <v>55</v>
      </c>
      <c r="E27165" t="s">
        <v>32</v>
      </c>
      <c r="F27165">
        <v>1</v>
      </c>
    </row>
    <row r="27166" spans="1:6" x14ac:dyDescent="0.25">
      <c r="A27166" t="s">
        <v>69</v>
      </c>
      <c r="B27166">
        <v>2002</v>
      </c>
      <c r="C27166" t="s">
        <v>8</v>
      </c>
      <c r="D27166" t="s">
        <v>55</v>
      </c>
      <c r="E27166" t="s">
        <v>37</v>
      </c>
      <c r="F27166">
        <v>1</v>
      </c>
    </row>
    <row r="27167" spans="1:6" x14ac:dyDescent="0.25">
      <c r="A27167" t="s">
        <v>69</v>
      </c>
      <c r="B27167">
        <v>2002</v>
      </c>
      <c r="C27167" t="s">
        <v>8</v>
      </c>
      <c r="D27167" t="s">
        <v>55</v>
      </c>
      <c r="E27167" t="s">
        <v>42</v>
      </c>
      <c r="F27167">
        <v>1</v>
      </c>
    </row>
    <row r="27168" spans="1:6" x14ac:dyDescent="0.25">
      <c r="A27168" t="s">
        <v>69</v>
      </c>
      <c r="B27168">
        <v>2002</v>
      </c>
      <c r="C27168" t="s">
        <v>8</v>
      </c>
      <c r="D27168" t="s">
        <v>55</v>
      </c>
      <c r="E27168" t="s">
        <v>48</v>
      </c>
      <c r="F27168">
        <v>2</v>
      </c>
    </row>
    <row r="27169" spans="1:6" x14ac:dyDescent="0.25">
      <c r="A27169" t="s">
        <v>69</v>
      </c>
      <c r="B27169">
        <v>2002</v>
      </c>
      <c r="C27169" t="s">
        <v>8</v>
      </c>
      <c r="D27169" t="s">
        <v>55</v>
      </c>
      <c r="E27169" t="s">
        <v>51</v>
      </c>
      <c r="F27169">
        <v>1</v>
      </c>
    </row>
    <row r="27170" spans="1:6" x14ac:dyDescent="0.25">
      <c r="A27170" t="s">
        <v>69</v>
      </c>
      <c r="B27170">
        <v>2002</v>
      </c>
      <c r="C27170" t="s">
        <v>8</v>
      </c>
      <c r="D27170" t="s">
        <v>55</v>
      </c>
      <c r="E27170" t="s">
        <v>6</v>
      </c>
      <c r="F27170">
        <v>11</v>
      </c>
    </row>
    <row r="27171" spans="1:6" x14ac:dyDescent="0.25">
      <c r="A27171" t="s">
        <v>69</v>
      </c>
      <c r="B27171">
        <v>2002</v>
      </c>
      <c r="C27171" t="s">
        <v>8</v>
      </c>
      <c r="D27171" t="s">
        <v>60</v>
      </c>
      <c r="E27171" t="s">
        <v>56</v>
      </c>
      <c r="F27171">
        <v>58</v>
      </c>
    </row>
    <row r="27172" spans="1:6" x14ac:dyDescent="0.25">
      <c r="A27172" t="s">
        <v>69</v>
      </c>
      <c r="B27172">
        <v>2002</v>
      </c>
      <c r="C27172" t="s">
        <v>8</v>
      </c>
      <c r="D27172" t="s">
        <v>60</v>
      </c>
      <c r="E27172" t="s">
        <v>11</v>
      </c>
      <c r="F27172">
        <v>16</v>
      </c>
    </row>
    <row r="27173" spans="1:6" x14ac:dyDescent="0.25">
      <c r="A27173" t="s">
        <v>69</v>
      </c>
      <c r="B27173">
        <v>2002</v>
      </c>
      <c r="C27173" t="s">
        <v>8</v>
      </c>
      <c r="D27173" t="s">
        <v>60</v>
      </c>
      <c r="E27173" t="s">
        <v>12</v>
      </c>
      <c r="F27173">
        <v>15</v>
      </c>
    </row>
    <row r="27174" spans="1:6" x14ac:dyDescent="0.25">
      <c r="A27174" t="s">
        <v>69</v>
      </c>
      <c r="B27174">
        <v>2002</v>
      </c>
      <c r="C27174" t="s">
        <v>8</v>
      </c>
      <c r="D27174" t="s">
        <v>60</v>
      </c>
      <c r="E27174" t="s">
        <v>13</v>
      </c>
      <c r="F27174">
        <v>15</v>
      </c>
    </row>
    <row r="27175" spans="1:6" x14ac:dyDescent="0.25">
      <c r="A27175" t="s">
        <v>69</v>
      </c>
      <c r="B27175">
        <v>2002</v>
      </c>
      <c r="C27175" t="s">
        <v>8</v>
      </c>
      <c r="D27175" t="s">
        <v>60</v>
      </c>
      <c r="E27175" t="s">
        <v>14</v>
      </c>
      <c r="F27175">
        <v>1</v>
      </c>
    </row>
    <row r="27176" spans="1:6" x14ac:dyDescent="0.25">
      <c r="A27176" t="s">
        <v>69</v>
      </c>
      <c r="B27176">
        <v>2002</v>
      </c>
      <c r="C27176" t="s">
        <v>8</v>
      </c>
      <c r="D27176" t="s">
        <v>60</v>
      </c>
      <c r="E27176" t="s">
        <v>15</v>
      </c>
      <c r="F27176">
        <v>2</v>
      </c>
    </row>
    <row r="27177" spans="1:6" x14ac:dyDescent="0.25">
      <c r="A27177" t="s">
        <v>69</v>
      </c>
      <c r="B27177">
        <v>2002</v>
      </c>
      <c r="C27177" t="s">
        <v>8</v>
      </c>
      <c r="D27177" t="s">
        <v>60</v>
      </c>
      <c r="E27177" t="s">
        <v>66</v>
      </c>
      <c r="F27177">
        <v>4</v>
      </c>
    </row>
    <row r="27178" spans="1:6" x14ac:dyDescent="0.25">
      <c r="A27178" t="s">
        <v>69</v>
      </c>
      <c r="B27178">
        <v>2002</v>
      </c>
      <c r="C27178" t="s">
        <v>8</v>
      </c>
      <c r="D27178" t="s">
        <v>60</v>
      </c>
      <c r="E27178" t="s">
        <v>57</v>
      </c>
      <c r="F27178">
        <v>9</v>
      </c>
    </row>
    <row r="27179" spans="1:6" x14ac:dyDescent="0.25">
      <c r="A27179" t="s">
        <v>69</v>
      </c>
      <c r="B27179">
        <v>2002</v>
      </c>
      <c r="C27179" t="s">
        <v>8</v>
      </c>
      <c r="D27179" t="s">
        <v>60</v>
      </c>
      <c r="E27179" t="s">
        <v>16</v>
      </c>
      <c r="F27179">
        <v>72</v>
      </c>
    </row>
    <row r="27180" spans="1:6" x14ac:dyDescent="0.25">
      <c r="A27180" t="s">
        <v>69</v>
      </c>
      <c r="B27180">
        <v>2002</v>
      </c>
      <c r="C27180" t="s">
        <v>8</v>
      </c>
      <c r="D27180" t="s">
        <v>60</v>
      </c>
      <c r="E27180" t="s">
        <v>17</v>
      </c>
      <c r="F27180">
        <v>83</v>
      </c>
    </row>
    <row r="27181" spans="1:6" x14ac:dyDescent="0.25">
      <c r="A27181" t="s">
        <v>69</v>
      </c>
      <c r="B27181">
        <v>2002</v>
      </c>
      <c r="C27181" t="s">
        <v>8</v>
      </c>
      <c r="D27181" t="s">
        <v>60</v>
      </c>
      <c r="E27181" t="s">
        <v>20</v>
      </c>
      <c r="F27181">
        <v>65</v>
      </c>
    </row>
    <row r="27182" spans="1:6" x14ac:dyDescent="0.25">
      <c r="A27182" t="s">
        <v>69</v>
      </c>
      <c r="B27182">
        <v>2002</v>
      </c>
      <c r="C27182" t="s">
        <v>8</v>
      </c>
      <c r="D27182" t="s">
        <v>60</v>
      </c>
      <c r="E27182" t="s">
        <v>58</v>
      </c>
      <c r="F27182">
        <v>8</v>
      </c>
    </row>
    <row r="27183" spans="1:6" x14ac:dyDescent="0.25">
      <c r="A27183" t="s">
        <v>69</v>
      </c>
      <c r="B27183">
        <v>2002</v>
      </c>
      <c r="C27183" t="s">
        <v>8</v>
      </c>
      <c r="D27183" t="s">
        <v>60</v>
      </c>
      <c r="E27183" t="s">
        <v>21</v>
      </c>
      <c r="F27183">
        <v>1</v>
      </c>
    </row>
    <row r="27184" spans="1:6" x14ac:dyDescent="0.25">
      <c r="A27184" t="s">
        <v>69</v>
      </c>
      <c r="B27184">
        <v>2002</v>
      </c>
      <c r="C27184" t="s">
        <v>8</v>
      </c>
      <c r="D27184" t="s">
        <v>60</v>
      </c>
      <c r="E27184" t="s">
        <v>22</v>
      </c>
      <c r="F27184">
        <v>3</v>
      </c>
    </row>
    <row r="27185" spans="1:6" x14ac:dyDescent="0.25">
      <c r="A27185" t="s">
        <v>69</v>
      </c>
      <c r="B27185">
        <v>2002</v>
      </c>
      <c r="C27185" t="s">
        <v>8</v>
      </c>
      <c r="D27185" t="s">
        <v>60</v>
      </c>
      <c r="E27185" t="s">
        <v>23</v>
      </c>
      <c r="F27185">
        <v>30</v>
      </c>
    </row>
    <row r="27186" spans="1:6" x14ac:dyDescent="0.25">
      <c r="A27186" t="s">
        <v>69</v>
      </c>
      <c r="B27186">
        <v>2002</v>
      </c>
      <c r="C27186" t="s">
        <v>8</v>
      </c>
      <c r="D27186" t="s">
        <v>60</v>
      </c>
      <c r="E27186" t="s">
        <v>24</v>
      </c>
      <c r="F27186">
        <v>70</v>
      </c>
    </row>
    <row r="27187" spans="1:6" x14ac:dyDescent="0.25">
      <c r="A27187" t="s">
        <v>69</v>
      </c>
      <c r="B27187">
        <v>2002</v>
      </c>
      <c r="C27187" t="s">
        <v>8</v>
      </c>
      <c r="D27187" t="s">
        <v>60</v>
      </c>
      <c r="E27187" t="s">
        <v>26</v>
      </c>
      <c r="F27187">
        <v>42</v>
      </c>
    </row>
    <row r="27188" spans="1:6" x14ac:dyDescent="0.25">
      <c r="A27188" t="s">
        <v>69</v>
      </c>
      <c r="B27188">
        <v>2002</v>
      </c>
      <c r="C27188" t="s">
        <v>8</v>
      </c>
      <c r="D27188" t="s">
        <v>60</v>
      </c>
      <c r="E27188" t="s">
        <v>27</v>
      </c>
      <c r="F27188">
        <v>4</v>
      </c>
    </row>
    <row r="27189" spans="1:6" x14ac:dyDescent="0.25">
      <c r="A27189" t="s">
        <v>69</v>
      </c>
      <c r="B27189">
        <v>2002</v>
      </c>
      <c r="C27189" t="s">
        <v>8</v>
      </c>
      <c r="D27189" t="s">
        <v>60</v>
      </c>
      <c r="E27189" t="s">
        <v>59</v>
      </c>
      <c r="F27189">
        <v>186</v>
      </c>
    </row>
    <row r="27190" spans="1:6" x14ac:dyDescent="0.25">
      <c r="A27190" t="s">
        <v>69</v>
      </c>
      <c r="B27190">
        <v>2002</v>
      </c>
      <c r="C27190" t="s">
        <v>8</v>
      </c>
      <c r="D27190" t="s">
        <v>60</v>
      </c>
      <c r="E27190" t="s">
        <v>28</v>
      </c>
      <c r="F27190">
        <v>2</v>
      </c>
    </row>
    <row r="27191" spans="1:6" x14ac:dyDescent="0.25">
      <c r="A27191" t="s">
        <v>69</v>
      </c>
      <c r="B27191">
        <v>2002</v>
      </c>
      <c r="C27191" t="s">
        <v>8</v>
      </c>
      <c r="D27191" t="s">
        <v>60</v>
      </c>
      <c r="E27191" t="s">
        <v>29</v>
      </c>
      <c r="F27191">
        <v>31</v>
      </c>
    </row>
    <row r="27192" spans="1:6" x14ac:dyDescent="0.25">
      <c r="A27192" t="s">
        <v>69</v>
      </c>
      <c r="B27192">
        <v>2002</v>
      </c>
      <c r="C27192" t="s">
        <v>8</v>
      </c>
      <c r="D27192" t="s">
        <v>60</v>
      </c>
      <c r="E27192" t="s">
        <v>30</v>
      </c>
      <c r="F27192">
        <v>8</v>
      </c>
    </row>
    <row r="27193" spans="1:6" x14ac:dyDescent="0.25">
      <c r="A27193" t="s">
        <v>69</v>
      </c>
      <c r="B27193">
        <v>2002</v>
      </c>
      <c r="C27193" t="s">
        <v>8</v>
      </c>
      <c r="D27193" t="s">
        <v>60</v>
      </c>
      <c r="E27193" t="s">
        <v>35</v>
      </c>
      <c r="F27193">
        <v>31</v>
      </c>
    </row>
    <row r="27194" spans="1:6" x14ac:dyDescent="0.25">
      <c r="A27194" t="s">
        <v>69</v>
      </c>
      <c r="B27194">
        <v>2002</v>
      </c>
      <c r="C27194" t="s">
        <v>8</v>
      </c>
      <c r="D27194" t="s">
        <v>60</v>
      </c>
      <c r="E27194" t="s">
        <v>37</v>
      </c>
      <c r="F27194">
        <v>10</v>
      </c>
    </row>
    <row r="27195" spans="1:6" x14ac:dyDescent="0.25">
      <c r="A27195" t="s">
        <v>69</v>
      </c>
      <c r="B27195">
        <v>2002</v>
      </c>
      <c r="C27195" t="s">
        <v>8</v>
      </c>
      <c r="D27195" t="s">
        <v>60</v>
      </c>
      <c r="E27195" t="s">
        <v>38</v>
      </c>
      <c r="F27195">
        <v>91</v>
      </c>
    </row>
    <row r="27196" spans="1:6" x14ac:dyDescent="0.25">
      <c r="A27196" t="s">
        <v>69</v>
      </c>
      <c r="B27196">
        <v>2002</v>
      </c>
      <c r="C27196" t="s">
        <v>8</v>
      </c>
      <c r="D27196" t="s">
        <v>60</v>
      </c>
      <c r="E27196" t="s">
        <v>40</v>
      </c>
      <c r="F27196">
        <v>22</v>
      </c>
    </row>
    <row r="27197" spans="1:6" x14ac:dyDescent="0.25">
      <c r="A27197" t="s">
        <v>69</v>
      </c>
      <c r="B27197">
        <v>2002</v>
      </c>
      <c r="C27197" t="s">
        <v>8</v>
      </c>
      <c r="D27197" t="s">
        <v>60</v>
      </c>
      <c r="E27197" t="s">
        <v>41</v>
      </c>
      <c r="F27197">
        <v>10</v>
      </c>
    </row>
    <row r="27198" spans="1:6" x14ac:dyDescent="0.25">
      <c r="A27198" t="s">
        <v>69</v>
      </c>
      <c r="B27198">
        <v>2002</v>
      </c>
      <c r="C27198" t="s">
        <v>8</v>
      </c>
      <c r="D27198" t="s">
        <v>60</v>
      </c>
      <c r="E27198" t="s">
        <v>42</v>
      </c>
      <c r="F27198">
        <v>5</v>
      </c>
    </row>
    <row r="27199" spans="1:6" x14ac:dyDescent="0.25">
      <c r="A27199" t="s">
        <v>69</v>
      </c>
      <c r="B27199">
        <v>2002</v>
      </c>
      <c r="C27199" t="s">
        <v>8</v>
      </c>
      <c r="D27199" t="s">
        <v>60</v>
      </c>
      <c r="E27199" t="s">
        <v>43</v>
      </c>
      <c r="F27199">
        <v>11</v>
      </c>
    </row>
    <row r="27200" spans="1:6" x14ac:dyDescent="0.25">
      <c r="A27200" t="s">
        <v>69</v>
      </c>
      <c r="B27200">
        <v>2002</v>
      </c>
      <c r="C27200" t="s">
        <v>8</v>
      </c>
      <c r="D27200" t="s">
        <v>60</v>
      </c>
      <c r="E27200" t="s">
        <v>45</v>
      </c>
      <c r="F27200">
        <v>45</v>
      </c>
    </row>
    <row r="27201" spans="1:6" x14ac:dyDescent="0.25">
      <c r="A27201" t="s">
        <v>69</v>
      </c>
      <c r="B27201">
        <v>2002</v>
      </c>
      <c r="C27201" t="s">
        <v>8</v>
      </c>
      <c r="D27201" t="s">
        <v>60</v>
      </c>
      <c r="E27201" t="s">
        <v>47</v>
      </c>
      <c r="F27201">
        <v>70</v>
      </c>
    </row>
    <row r="27202" spans="1:6" x14ac:dyDescent="0.25">
      <c r="A27202" t="s">
        <v>69</v>
      </c>
      <c r="B27202">
        <v>2002</v>
      </c>
      <c r="C27202" t="s">
        <v>8</v>
      </c>
      <c r="D27202" t="s">
        <v>60</v>
      </c>
      <c r="E27202" t="s">
        <v>48</v>
      </c>
      <c r="F27202">
        <v>124</v>
      </c>
    </row>
    <row r="27203" spans="1:6" x14ac:dyDescent="0.25">
      <c r="A27203" t="s">
        <v>69</v>
      </c>
      <c r="B27203">
        <v>2002</v>
      </c>
      <c r="C27203" t="s">
        <v>8</v>
      </c>
      <c r="D27203" t="s">
        <v>60</v>
      </c>
      <c r="E27203" t="s">
        <v>50</v>
      </c>
      <c r="F27203">
        <v>15</v>
      </c>
    </row>
    <row r="27204" spans="1:6" x14ac:dyDescent="0.25">
      <c r="A27204" t="s">
        <v>69</v>
      </c>
      <c r="B27204">
        <v>2002</v>
      </c>
      <c r="C27204" t="s">
        <v>8</v>
      </c>
      <c r="D27204" t="s">
        <v>60</v>
      </c>
      <c r="E27204" t="s">
        <v>53</v>
      </c>
      <c r="F27204">
        <v>5</v>
      </c>
    </row>
    <row r="27205" spans="1:6" x14ac:dyDescent="0.25">
      <c r="A27205" t="s">
        <v>69</v>
      </c>
      <c r="B27205">
        <v>2002</v>
      </c>
      <c r="C27205" t="s">
        <v>8</v>
      </c>
      <c r="D27205" t="s">
        <v>60</v>
      </c>
      <c r="E27205" t="s">
        <v>6</v>
      </c>
      <c r="F27205">
        <v>1164</v>
      </c>
    </row>
    <row r="27206" spans="1:6" x14ac:dyDescent="0.25">
      <c r="A27206" t="s">
        <v>69</v>
      </c>
      <c r="B27206">
        <v>2002</v>
      </c>
      <c r="C27206" t="s">
        <v>8</v>
      </c>
      <c r="D27206" t="s">
        <v>62</v>
      </c>
      <c r="E27206" t="s">
        <v>11</v>
      </c>
      <c r="F27206">
        <v>26</v>
      </c>
    </row>
    <row r="27207" spans="1:6" x14ac:dyDescent="0.25">
      <c r="A27207" t="s">
        <v>69</v>
      </c>
      <c r="B27207">
        <v>2002</v>
      </c>
      <c r="C27207" t="s">
        <v>8</v>
      </c>
      <c r="D27207" t="s">
        <v>62</v>
      </c>
      <c r="E27207" t="s">
        <v>12</v>
      </c>
      <c r="F27207">
        <v>1</v>
      </c>
    </row>
    <row r="27208" spans="1:6" x14ac:dyDescent="0.25">
      <c r="A27208" t="s">
        <v>69</v>
      </c>
      <c r="B27208">
        <v>2002</v>
      </c>
      <c r="C27208" t="s">
        <v>8</v>
      </c>
      <c r="D27208" t="s">
        <v>62</v>
      </c>
      <c r="E27208" t="s">
        <v>13</v>
      </c>
      <c r="F27208">
        <v>16</v>
      </c>
    </row>
    <row r="27209" spans="1:6" x14ac:dyDescent="0.25">
      <c r="A27209" t="s">
        <v>69</v>
      </c>
      <c r="B27209">
        <v>2002</v>
      </c>
      <c r="C27209" t="s">
        <v>8</v>
      </c>
      <c r="D27209" t="s">
        <v>62</v>
      </c>
      <c r="E27209" t="s">
        <v>14</v>
      </c>
      <c r="F27209">
        <v>1</v>
      </c>
    </row>
    <row r="27210" spans="1:6" x14ac:dyDescent="0.25">
      <c r="A27210" t="s">
        <v>69</v>
      </c>
      <c r="B27210">
        <v>2002</v>
      </c>
      <c r="C27210" t="s">
        <v>8</v>
      </c>
      <c r="D27210" t="s">
        <v>62</v>
      </c>
      <c r="E27210" t="s">
        <v>16</v>
      </c>
      <c r="F27210">
        <v>16</v>
      </c>
    </row>
    <row r="27211" spans="1:6" x14ac:dyDescent="0.25">
      <c r="A27211" t="s">
        <v>69</v>
      </c>
      <c r="B27211">
        <v>2002</v>
      </c>
      <c r="C27211" t="s">
        <v>8</v>
      </c>
      <c r="D27211" t="s">
        <v>62</v>
      </c>
      <c r="E27211" t="s">
        <v>17</v>
      </c>
      <c r="F27211">
        <v>1</v>
      </c>
    </row>
    <row r="27212" spans="1:6" x14ac:dyDescent="0.25">
      <c r="A27212" t="s">
        <v>69</v>
      </c>
      <c r="B27212">
        <v>2002</v>
      </c>
      <c r="C27212" t="s">
        <v>8</v>
      </c>
      <c r="D27212" t="s">
        <v>62</v>
      </c>
      <c r="E27212" t="s">
        <v>20</v>
      </c>
      <c r="F27212">
        <v>5</v>
      </c>
    </row>
    <row r="27213" spans="1:6" x14ac:dyDescent="0.25">
      <c r="A27213" t="s">
        <v>69</v>
      </c>
      <c r="B27213">
        <v>2002</v>
      </c>
      <c r="C27213" t="s">
        <v>8</v>
      </c>
      <c r="D27213" t="s">
        <v>62</v>
      </c>
      <c r="E27213" t="s">
        <v>58</v>
      </c>
      <c r="F27213">
        <v>2</v>
      </c>
    </row>
    <row r="27214" spans="1:6" x14ac:dyDescent="0.25">
      <c r="A27214" t="s">
        <v>69</v>
      </c>
      <c r="B27214">
        <v>2002</v>
      </c>
      <c r="C27214" t="s">
        <v>8</v>
      </c>
      <c r="D27214" t="s">
        <v>62</v>
      </c>
      <c r="E27214" t="s">
        <v>23</v>
      </c>
      <c r="F27214">
        <v>1</v>
      </c>
    </row>
    <row r="27215" spans="1:6" x14ac:dyDescent="0.25">
      <c r="A27215" t="s">
        <v>69</v>
      </c>
      <c r="B27215">
        <v>2002</v>
      </c>
      <c r="C27215" t="s">
        <v>8</v>
      </c>
      <c r="D27215" t="s">
        <v>62</v>
      </c>
      <c r="E27215" t="s">
        <v>27</v>
      </c>
      <c r="F27215">
        <v>3</v>
      </c>
    </row>
    <row r="27216" spans="1:6" x14ac:dyDescent="0.25">
      <c r="A27216" t="s">
        <v>69</v>
      </c>
      <c r="B27216">
        <v>2002</v>
      </c>
      <c r="C27216" t="s">
        <v>8</v>
      </c>
      <c r="D27216" t="s">
        <v>62</v>
      </c>
      <c r="E27216" t="s">
        <v>59</v>
      </c>
      <c r="F27216">
        <v>1</v>
      </c>
    </row>
    <row r="27217" spans="1:6" x14ac:dyDescent="0.25">
      <c r="A27217" t="s">
        <v>69</v>
      </c>
      <c r="B27217">
        <v>2002</v>
      </c>
      <c r="C27217" t="s">
        <v>8</v>
      </c>
      <c r="D27217" t="s">
        <v>62</v>
      </c>
      <c r="E27217" t="s">
        <v>35</v>
      </c>
      <c r="F27217">
        <v>8</v>
      </c>
    </row>
    <row r="27218" spans="1:6" x14ac:dyDescent="0.25">
      <c r="A27218" t="s">
        <v>69</v>
      </c>
      <c r="B27218">
        <v>2002</v>
      </c>
      <c r="C27218" t="s">
        <v>8</v>
      </c>
      <c r="D27218" t="s">
        <v>62</v>
      </c>
      <c r="E27218" t="s">
        <v>36</v>
      </c>
      <c r="F27218">
        <v>4</v>
      </c>
    </row>
    <row r="27219" spans="1:6" x14ac:dyDescent="0.25">
      <c r="A27219" t="s">
        <v>69</v>
      </c>
      <c r="B27219">
        <v>2002</v>
      </c>
      <c r="C27219" t="s">
        <v>8</v>
      </c>
      <c r="D27219" t="s">
        <v>62</v>
      </c>
      <c r="E27219" t="s">
        <v>37</v>
      </c>
      <c r="F27219">
        <v>7</v>
      </c>
    </row>
    <row r="27220" spans="1:6" x14ac:dyDescent="0.25">
      <c r="A27220" t="s">
        <v>69</v>
      </c>
      <c r="B27220">
        <v>2002</v>
      </c>
      <c r="C27220" t="s">
        <v>8</v>
      </c>
      <c r="D27220" t="s">
        <v>62</v>
      </c>
      <c r="E27220" t="s">
        <v>38</v>
      </c>
      <c r="F27220">
        <v>6</v>
      </c>
    </row>
    <row r="27221" spans="1:6" x14ac:dyDescent="0.25">
      <c r="A27221" t="s">
        <v>69</v>
      </c>
      <c r="B27221">
        <v>2002</v>
      </c>
      <c r="C27221" t="s">
        <v>8</v>
      </c>
      <c r="D27221" t="s">
        <v>62</v>
      </c>
      <c r="E27221" t="s">
        <v>41</v>
      </c>
      <c r="F27221">
        <v>2</v>
      </c>
    </row>
    <row r="27222" spans="1:6" x14ac:dyDescent="0.25">
      <c r="A27222" t="s">
        <v>69</v>
      </c>
      <c r="B27222">
        <v>2002</v>
      </c>
      <c r="C27222" t="s">
        <v>8</v>
      </c>
      <c r="D27222" t="s">
        <v>62</v>
      </c>
      <c r="E27222" t="s">
        <v>42</v>
      </c>
      <c r="F27222">
        <v>1</v>
      </c>
    </row>
    <row r="27223" spans="1:6" x14ac:dyDescent="0.25">
      <c r="A27223" t="s">
        <v>69</v>
      </c>
      <c r="B27223">
        <v>2002</v>
      </c>
      <c r="C27223" t="s">
        <v>8</v>
      </c>
      <c r="D27223" t="s">
        <v>62</v>
      </c>
      <c r="E27223" t="s">
        <v>43</v>
      </c>
      <c r="F27223">
        <v>4</v>
      </c>
    </row>
    <row r="27224" spans="1:6" x14ac:dyDescent="0.25">
      <c r="A27224" t="s">
        <v>69</v>
      </c>
      <c r="B27224">
        <v>2002</v>
      </c>
      <c r="C27224" t="s">
        <v>8</v>
      </c>
      <c r="D27224" t="s">
        <v>62</v>
      </c>
      <c r="E27224" t="s">
        <v>44</v>
      </c>
      <c r="F27224">
        <v>1</v>
      </c>
    </row>
    <row r="27225" spans="1:6" x14ac:dyDescent="0.25">
      <c r="A27225" t="s">
        <v>69</v>
      </c>
      <c r="B27225">
        <v>2002</v>
      </c>
      <c r="C27225" t="s">
        <v>8</v>
      </c>
      <c r="D27225" t="s">
        <v>62</v>
      </c>
      <c r="E27225" t="s">
        <v>45</v>
      </c>
      <c r="F27225">
        <v>1</v>
      </c>
    </row>
    <row r="27226" spans="1:6" x14ac:dyDescent="0.25">
      <c r="A27226" t="s">
        <v>69</v>
      </c>
      <c r="B27226">
        <v>2002</v>
      </c>
      <c r="C27226" t="s">
        <v>8</v>
      </c>
      <c r="D27226" t="s">
        <v>62</v>
      </c>
      <c r="E27226" t="s">
        <v>47</v>
      </c>
      <c r="F27226">
        <v>1</v>
      </c>
    </row>
    <row r="27227" spans="1:6" x14ac:dyDescent="0.25">
      <c r="A27227" t="s">
        <v>69</v>
      </c>
      <c r="B27227">
        <v>2002</v>
      </c>
      <c r="C27227" t="s">
        <v>8</v>
      </c>
      <c r="D27227" t="s">
        <v>62</v>
      </c>
      <c r="E27227" t="s">
        <v>48</v>
      </c>
      <c r="F27227">
        <v>36</v>
      </c>
    </row>
    <row r="27228" spans="1:6" x14ac:dyDescent="0.25">
      <c r="A27228" t="s">
        <v>69</v>
      </c>
      <c r="B27228">
        <v>2002</v>
      </c>
      <c r="C27228" t="s">
        <v>8</v>
      </c>
      <c r="D27228" t="s">
        <v>62</v>
      </c>
      <c r="E27228" t="s">
        <v>63</v>
      </c>
      <c r="F27228">
        <v>123</v>
      </c>
    </row>
    <row r="27229" spans="1:6" x14ac:dyDescent="0.25">
      <c r="A27229" t="s">
        <v>69</v>
      </c>
      <c r="B27229">
        <v>2002</v>
      </c>
      <c r="C27229" t="s">
        <v>8</v>
      </c>
      <c r="D27229" t="s">
        <v>62</v>
      </c>
      <c r="E27229" t="s">
        <v>6</v>
      </c>
      <c r="F27229">
        <v>267</v>
      </c>
    </row>
    <row r="27230" spans="1:6" x14ac:dyDescent="0.25">
      <c r="A27230" t="s">
        <v>69</v>
      </c>
      <c r="B27230">
        <v>2002</v>
      </c>
      <c r="C27230" t="s">
        <v>8</v>
      </c>
      <c r="D27230" t="s">
        <v>64</v>
      </c>
      <c r="E27230" t="s">
        <v>56</v>
      </c>
      <c r="F27230">
        <v>4</v>
      </c>
    </row>
    <row r="27231" spans="1:6" x14ac:dyDescent="0.25">
      <c r="A27231" t="s">
        <v>69</v>
      </c>
      <c r="B27231">
        <v>2002</v>
      </c>
      <c r="C27231" t="s">
        <v>8</v>
      </c>
      <c r="D27231" t="s">
        <v>64</v>
      </c>
      <c r="E27231" t="s">
        <v>11</v>
      </c>
      <c r="F27231">
        <v>20</v>
      </c>
    </row>
    <row r="27232" spans="1:6" x14ac:dyDescent="0.25">
      <c r="A27232" t="s">
        <v>69</v>
      </c>
      <c r="B27232">
        <v>2002</v>
      </c>
      <c r="C27232" t="s">
        <v>8</v>
      </c>
      <c r="D27232" t="s">
        <v>64</v>
      </c>
      <c r="E27232" t="s">
        <v>12</v>
      </c>
      <c r="F27232">
        <v>2</v>
      </c>
    </row>
    <row r="27233" spans="1:6" x14ac:dyDescent="0.25">
      <c r="A27233" t="s">
        <v>69</v>
      </c>
      <c r="B27233">
        <v>2002</v>
      </c>
      <c r="C27233" t="s">
        <v>8</v>
      </c>
      <c r="D27233" t="s">
        <v>64</v>
      </c>
      <c r="E27233" t="s">
        <v>13</v>
      </c>
      <c r="F27233">
        <v>7</v>
      </c>
    </row>
    <row r="27234" spans="1:6" x14ac:dyDescent="0.25">
      <c r="A27234" t="s">
        <v>69</v>
      </c>
      <c r="B27234">
        <v>2002</v>
      </c>
      <c r="C27234" t="s">
        <v>8</v>
      </c>
      <c r="D27234" t="s">
        <v>64</v>
      </c>
      <c r="E27234" t="s">
        <v>16</v>
      </c>
      <c r="F27234">
        <v>14</v>
      </c>
    </row>
    <row r="27235" spans="1:6" x14ac:dyDescent="0.25">
      <c r="A27235" t="s">
        <v>69</v>
      </c>
      <c r="B27235">
        <v>2002</v>
      </c>
      <c r="C27235" t="s">
        <v>8</v>
      </c>
      <c r="D27235" t="s">
        <v>64</v>
      </c>
      <c r="E27235" t="s">
        <v>17</v>
      </c>
      <c r="F27235">
        <v>7</v>
      </c>
    </row>
    <row r="27236" spans="1:6" x14ac:dyDescent="0.25">
      <c r="A27236" t="s">
        <v>69</v>
      </c>
      <c r="B27236">
        <v>2002</v>
      </c>
      <c r="C27236" t="s">
        <v>8</v>
      </c>
      <c r="D27236" t="s">
        <v>64</v>
      </c>
      <c r="E27236" t="s">
        <v>18</v>
      </c>
      <c r="F27236">
        <v>1</v>
      </c>
    </row>
    <row r="27237" spans="1:6" x14ac:dyDescent="0.25">
      <c r="A27237" t="s">
        <v>69</v>
      </c>
      <c r="B27237">
        <v>2002</v>
      </c>
      <c r="C27237" t="s">
        <v>8</v>
      </c>
      <c r="D27237" t="s">
        <v>64</v>
      </c>
      <c r="E27237" t="s">
        <v>19</v>
      </c>
      <c r="F27237">
        <v>4</v>
      </c>
    </row>
    <row r="27238" spans="1:6" x14ac:dyDescent="0.25">
      <c r="A27238" t="s">
        <v>69</v>
      </c>
      <c r="B27238">
        <v>2002</v>
      </c>
      <c r="C27238" t="s">
        <v>8</v>
      </c>
      <c r="D27238" t="s">
        <v>64</v>
      </c>
      <c r="E27238" t="s">
        <v>20</v>
      </c>
      <c r="F27238">
        <v>7</v>
      </c>
    </row>
    <row r="27239" spans="1:6" x14ac:dyDescent="0.25">
      <c r="A27239" t="s">
        <v>69</v>
      </c>
      <c r="B27239">
        <v>2002</v>
      </c>
      <c r="C27239" t="s">
        <v>8</v>
      </c>
      <c r="D27239" t="s">
        <v>64</v>
      </c>
      <c r="E27239" t="s">
        <v>58</v>
      </c>
      <c r="F27239">
        <v>5</v>
      </c>
    </row>
    <row r="27240" spans="1:6" x14ac:dyDescent="0.25">
      <c r="A27240" t="s">
        <v>69</v>
      </c>
      <c r="B27240">
        <v>2002</v>
      </c>
      <c r="C27240" t="s">
        <v>8</v>
      </c>
      <c r="D27240" t="s">
        <v>64</v>
      </c>
      <c r="E27240" t="s">
        <v>21</v>
      </c>
      <c r="F27240">
        <v>3</v>
      </c>
    </row>
    <row r="27241" spans="1:6" x14ac:dyDescent="0.25">
      <c r="A27241" t="s">
        <v>69</v>
      </c>
      <c r="B27241">
        <v>2002</v>
      </c>
      <c r="C27241" t="s">
        <v>8</v>
      </c>
      <c r="D27241" t="s">
        <v>64</v>
      </c>
      <c r="E27241" t="s">
        <v>22</v>
      </c>
      <c r="F27241">
        <v>3</v>
      </c>
    </row>
    <row r="27242" spans="1:6" x14ac:dyDescent="0.25">
      <c r="A27242" t="s">
        <v>69</v>
      </c>
      <c r="B27242">
        <v>2002</v>
      </c>
      <c r="C27242" t="s">
        <v>8</v>
      </c>
      <c r="D27242" t="s">
        <v>64</v>
      </c>
      <c r="E27242" t="s">
        <v>23</v>
      </c>
      <c r="F27242">
        <v>10</v>
      </c>
    </row>
    <row r="27243" spans="1:6" x14ac:dyDescent="0.25">
      <c r="A27243" t="s">
        <v>69</v>
      </c>
      <c r="B27243">
        <v>2002</v>
      </c>
      <c r="C27243" t="s">
        <v>8</v>
      </c>
      <c r="D27243" t="s">
        <v>64</v>
      </c>
      <c r="E27243" t="s">
        <v>24</v>
      </c>
      <c r="F27243">
        <v>6</v>
      </c>
    </row>
    <row r="27244" spans="1:6" x14ac:dyDescent="0.25">
      <c r="A27244" t="s">
        <v>69</v>
      </c>
      <c r="B27244">
        <v>2002</v>
      </c>
      <c r="C27244" t="s">
        <v>8</v>
      </c>
      <c r="D27244" t="s">
        <v>64</v>
      </c>
      <c r="E27244" t="s">
        <v>26</v>
      </c>
      <c r="F27244">
        <v>11</v>
      </c>
    </row>
    <row r="27245" spans="1:6" x14ac:dyDescent="0.25">
      <c r="A27245" t="s">
        <v>69</v>
      </c>
      <c r="B27245">
        <v>2002</v>
      </c>
      <c r="C27245" t="s">
        <v>8</v>
      </c>
      <c r="D27245" t="s">
        <v>64</v>
      </c>
      <c r="E27245" t="s">
        <v>27</v>
      </c>
      <c r="F27245">
        <v>1</v>
      </c>
    </row>
    <row r="27246" spans="1:6" x14ac:dyDescent="0.25">
      <c r="A27246" t="s">
        <v>69</v>
      </c>
      <c r="B27246">
        <v>2002</v>
      </c>
      <c r="C27246" t="s">
        <v>8</v>
      </c>
      <c r="D27246" t="s">
        <v>64</v>
      </c>
      <c r="E27246" t="s">
        <v>59</v>
      </c>
      <c r="F27246">
        <v>4</v>
      </c>
    </row>
    <row r="27247" spans="1:6" x14ac:dyDescent="0.25">
      <c r="A27247" t="s">
        <v>69</v>
      </c>
      <c r="B27247">
        <v>2002</v>
      </c>
      <c r="C27247" t="s">
        <v>8</v>
      </c>
      <c r="D27247" t="s">
        <v>64</v>
      </c>
      <c r="E27247" t="s">
        <v>28</v>
      </c>
      <c r="F27247">
        <v>1</v>
      </c>
    </row>
    <row r="27248" spans="1:6" x14ac:dyDescent="0.25">
      <c r="A27248" t="s">
        <v>69</v>
      </c>
      <c r="B27248">
        <v>2002</v>
      </c>
      <c r="C27248" t="s">
        <v>8</v>
      </c>
      <c r="D27248" t="s">
        <v>64</v>
      </c>
      <c r="E27248" t="s">
        <v>30</v>
      </c>
      <c r="F27248">
        <v>2</v>
      </c>
    </row>
    <row r="27249" spans="1:6" x14ac:dyDescent="0.25">
      <c r="A27249" t="s">
        <v>69</v>
      </c>
      <c r="B27249">
        <v>2002</v>
      </c>
      <c r="C27249" t="s">
        <v>8</v>
      </c>
      <c r="D27249" t="s">
        <v>64</v>
      </c>
      <c r="E27249" t="s">
        <v>32</v>
      </c>
      <c r="F27249">
        <v>1</v>
      </c>
    </row>
    <row r="27250" spans="1:6" x14ac:dyDescent="0.25">
      <c r="A27250" t="s">
        <v>69</v>
      </c>
      <c r="B27250">
        <v>2002</v>
      </c>
      <c r="C27250" t="s">
        <v>8</v>
      </c>
      <c r="D27250" t="s">
        <v>64</v>
      </c>
      <c r="E27250" t="s">
        <v>35</v>
      </c>
      <c r="F27250">
        <v>8</v>
      </c>
    </row>
    <row r="27251" spans="1:6" x14ac:dyDescent="0.25">
      <c r="A27251" t="s">
        <v>69</v>
      </c>
      <c r="B27251">
        <v>2002</v>
      </c>
      <c r="C27251" t="s">
        <v>8</v>
      </c>
      <c r="D27251" t="s">
        <v>64</v>
      </c>
      <c r="E27251" t="s">
        <v>36</v>
      </c>
      <c r="F27251">
        <v>3</v>
      </c>
    </row>
    <row r="27252" spans="1:6" x14ac:dyDescent="0.25">
      <c r="A27252" t="s">
        <v>69</v>
      </c>
      <c r="B27252">
        <v>2002</v>
      </c>
      <c r="C27252" t="s">
        <v>8</v>
      </c>
      <c r="D27252" t="s">
        <v>64</v>
      </c>
      <c r="E27252" t="s">
        <v>37</v>
      </c>
      <c r="F27252">
        <v>2</v>
      </c>
    </row>
    <row r="27253" spans="1:6" x14ac:dyDescent="0.25">
      <c r="A27253" t="s">
        <v>69</v>
      </c>
      <c r="B27253">
        <v>2002</v>
      </c>
      <c r="C27253" t="s">
        <v>8</v>
      </c>
      <c r="D27253" t="s">
        <v>64</v>
      </c>
      <c r="E27253" t="s">
        <v>38</v>
      </c>
      <c r="F27253">
        <v>12</v>
      </c>
    </row>
    <row r="27254" spans="1:6" x14ac:dyDescent="0.25">
      <c r="A27254" t="s">
        <v>69</v>
      </c>
      <c r="B27254">
        <v>2002</v>
      </c>
      <c r="C27254" t="s">
        <v>8</v>
      </c>
      <c r="D27254" t="s">
        <v>64</v>
      </c>
      <c r="E27254" t="s">
        <v>40</v>
      </c>
      <c r="F27254">
        <v>3</v>
      </c>
    </row>
    <row r="27255" spans="1:6" x14ac:dyDescent="0.25">
      <c r="A27255" t="s">
        <v>69</v>
      </c>
      <c r="B27255">
        <v>2002</v>
      </c>
      <c r="C27255" t="s">
        <v>8</v>
      </c>
      <c r="D27255" t="s">
        <v>64</v>
      </c>
      <c r="E27255" t="s">
        <v>41</v>
      </c>
      <c r="F27255">
        <v>7</v>
      </c>
    </row>
    <row r="27256" spans="1:6" x14ac:dyDescent="0.25">
      <c r="A27256" t="s">
        <v>69</v>
      </c>
      <c r="B27256">
        <v>2002</v>
      </c>
      <c r="C27256" t="s">
        <v>8</v>
      </c>
      <c r="D27256" t="s">
        <v>64</v>
      </c>
      <c r="E27256" t="s">
        <v>42</v>
      </c>
      <c r="F27256">
        <v>1</v>
      </c>
    </row>
    <row r="27257" spans="1:6" x14ac:dyDescent="0.25">
      <c r="A27257" t="s">
        <v>69</v>
      </c>
      <c r="B27257">
        <v>2002</v>
      </c>
      <c r="C27257" t="s">
        <v>8</v>
      </c>
      <c r="D27257" t="s">
        <v>64</v>
      </c>
      <c r="E27257" t="s">
        <v>43</v>
      </c>
      <c r="F27257">
        <v>7</v>
      </c>
    </row>
    <row r="27258" spans="1:6" x14ac:dyDescent="0.25">
      <c r="A27258" t="s">
        <v>69</v>
      </c>
      <c r="B27258">
        <v>2002</v>
      </c>
      <c r="C27258" t="s">
        <v>8</v>
      </c>
      <c r="D27258" t="s">
        <v>64</v>
      </c>
      <c r="E27258" t="s">
        <v>44</v>
      </c>
      <c r="F27258">
        <v>1</v>
      </c>
    </row>
    <row r="27259" spans="1:6" x14ac:dyDescent="0.25">
      <c r="A27259" t="s">
        <v>69</v>
      </c>
      <c r="B27259">
        <v>2002</v>
      </c>
      <c r="C27259" t="s">
        <v>8</v>
      </c>
      <c r="D27259" t="s">
        <v>64</v>
      </c>
      <c r="E27259" t="s">
        <v>45</v>
      </c>
      <c r="F27259">
        <v>12</v>
      </c>
    </row>
    <row r="27260" spans="1:6" x14ac:dyDescent="0.25">
      <c r="A27260" t="s">
        <v>69</v>
      </c>
      <c r="B27260">
        <v>2002</v>
      </c>
      <c r="C27260" t="s">
        <v>8</v>
      </c>
      <c r="D27260" t="s">
        <v>64</v>
      </c>
      <c r="E27260" t="s">
        <v>47</v>
      </c>
      <c r="F27260">
        <v>11</v>
      </c>
    </row>
    <row r="27261" spans="1:6" x14ac:dyDescent="0.25">
      <c r="A27261" t="s">
        <v>69</v>
      </c>
      <c r="B27261">
        <v>2002</v>
      </c>
      <c r="C27261" t="s">
        <v>8</v>
      </c>
      <c r="D27261" t="s">
        <v>64</v>
      </c>
      <c r="E27261" t="s">
        <v>48</v>
      </c>
      <c r="F27261">
        <v>30</v>
      </c>
    </row>
    <row r="27262" spans="1:6" x14ac:dyDescent="0.25">
      <c r="A27262" t="s">
        <v>69</v>
      </c>
      <c r="B27262">
        <v>2002</v>
      </c>
      <c r="C27262" t="s">
        <v>8</v>
      </c>
      <c r="D27262" t="s">
        <v>64</v>
      </c>
      <c r="E27262" t="s">
        <v>50</v>
      </c>
      <c r="F27262">
        <v>2</v>
      </c>
    </row>
    <row r="27263" spans="1:6" x14ac:dyDescent="0.25">
      <c r="A27263" t="s">
        <v>69</v>
      </c>
      <c r="B27263">
        <v>2002</v>
      </c>
      <c r="C27263" t="s">
        <v>8</v>
      </c>
      <c r="D27263" t="s">
        <v>64</v>
      </c>
      <c r="E27263" t="s">
        <v>6</v>
      </c>
      <c r="F27263">
        <v>212</v>
      </c>
    </row>
    <row r="27264" spans="1:6" x14ac:dyDescent="0.25">
      <c r="A27264" t="s">
        <v>69</v>
      </c>
      <c r="B27264">
        <v>2002</v>
      </c>
      <c r="C27264" t="s">
        <v>8</v>
      </c>
      <c r="D27264" t="s">
        <v>65</v>
      </c>
      <c r="E27264" t="s">
        <v>11</v>
      </c>
      <c r="F27264">
        <v>2</v>
      </c>
    </row>
    <row r="27265" spans="1:6" x14ac:dyDescent="0.25">
      <c r="A27265" t="s">
        <v>69</v>
      </c>
      <c r="B27265">
        <v>2002</v>
      </c>
      <c r="C27265" t="s">
        <v>8</v>
      </c>
      <c r="D27265" t="s">
        <v>65</v>
      </c>
      <c r="E27265" t="s">
        <v>16</v>
      </c>
      <c r="F27265">
        <v>6</v>
      </c>
    </row>
    <row r="27266" spans="1:6" x14ac:dyDescent="0.25">
      <c r="A27266" t="s">
        <v>69</v>
      </c>
      <c r="B27266">
        <v>2002</v>
      </c>
      <c r="C27266" t="s">
        <v>8</v>
      </c>
      <c r="D27266" t="s">
        <v>65</v>
      </c>
      <c r="E27266" t="s">
        <v>17</v>
      </c>
      <c r="F27266">
        <v>7</v>
      </c>
    </row>
    <row r="27267" spans="1:6" x14ac:dyDescent="0.25">
      <c r="A27267" t="s">
        <v>69</v>
      </c>
      <c r="B27267">
        <v>2002</v>
      </c>
      <c r="C27267" t="s">
        <v>8</v>
      </c>
      <c r="D27267" t="s">
        <v>65</v>
      </c>
      <c r="E27267" t="s">
        <v>20</v>
      </c>
      <c r="F27267">
        <v>4</v>
      </c>
    </row>
    <row r="27268" spans="1:6" x14ac:dyDescent="0.25">
      <c r="A27268" t="s">
        <v>69</v>
      </c>
      <c r="B27268">
        <v>2002</v>
      </c>
      <c r="C27268" t="s">
        <v>8</v>
      </c>
      <c r="D27268" t="s">
        <v>65</v>
      </c>
      <c r="E27268" t="s">
        <v>58</v>
      </c>
      <c r="F27268">
        <v>3</v>
      </c>
    </row>
    <row r="27269" spans="1:6" x14ac:dyDescent="0.25">
      <c r="A27269" t="s">
        <v>69</v>
      </c>
      <c r="B27269">
        <v>2002</v>
      </c>
      <c r="C27269" t="s">
        <v>8</v>
      </c>
      <c r="D27269" t="s">
        <v>65</v>
      </c>
      <c r="E27269" t="s">
        <v>23</v>
      </c>
      <c r="F27269">
        <v>1</v>
      </c>
    </row>
    <row r="27270" spans="1:6" x14ac:dyDescent="0.25">
      <c r="A27270" t="s">
        <v>69</v>
      </c>
      <c r="B27270">
        <v>2002</v>
      </c>
      <c r="C27270" t="s">
        <v>8</v>
      </c>
      <c r="D27270" t="s">
        <v>65</v>
      </c>
      <c r="E27270" t="s">
        <v>27</v>
      </c>
      <c r="F27270">
        <v>4</v>
      </c>
    </row>
    <row r="27271" spans="1:6" x14ac:dyDescent="0.25">
      <c r="A27271" t="s">
        <v>69</v>
      </c>
      <c r="B27271">
        <v>2002</v>
      </c>
      <c r="C27271" t="s">
        <v>8</v>
      </c>
      <c r="D27271" t="s">
        <v>65</v>
      </c>
      <c r="E27271" t="s">
        <v>59</v>
      </c>
      <c r="F27271">
        <v>1</v>
      </c>
    </row>
    <row r="27272" spans="1:6" x14ac:dyDescent="0.25">
      <c r="A27272" t="s">
        <v>69</v>
      </c>
      <c r="B27272">
        <v>2002</v>
      </c>
      <c r="C27272" t="s">
        <v>8</v>
      </c>
      <c r="D27272" t="s">
        <v>65</v>
      </c>
      <c r="E27272" t="s">
        <v>28</v>
      </c>
      <c r="F27272">
        <v>1</v>
      </c>
    </row>
    <row r="27273" spans="1:6" x14ac:dyDescent="0.25">
      <c r="A27273" t="s">
        <v>69</v>
      </c>
      <c r="B27273">
        <v>2002</v>
      </c>
      <c r="C27273" t="s">
        <v>8</v>
      </c>
      <c r="D27273" t="s">
        <v>65</v>
      </c>
      <c r="E27273" t="s">
        <v>33</v>
      </c>
      <c r="F27273">
        <v>1</v>
      </c>
    </row>
    <row r="27274" spans="1:6" x14ac:dyDescent="0.25">
      <c r="A27274" t="s">
        <v>69</v>
      </c>
      <c r="B27274">
        <v>2002</v>
      </c>
      <c r="C27274" t="s">
        <v>8</v>
      </c>
      <c r="D27274" t="s">
        <v>65</v>
      </c>
      <c r="E27274" t="s">
        <v>35</v>
      </c>
      <c r="F27274">
        <v>1</v>
      </c>
    </row>
    <row r="27275" spans="1:6" x14ac:dyDescent="0.25">
      <c r="A27275" t="s">
        <v>69</v>
      </c>
      <c r="B27275">
        <v>2002</v>
      </c>
      <c r="C27275" t="s">
        <v>8</v>
      </c>
      <c r="D27275" t="s">
        <v>65</v>
      </c>
      <c r="E27275" t="s">
        <v>37</v>
      </c>
      <c r="F27275">
        <v>6</v>
      </c>
    </row>
    <row r="27276" spans="1:6" x14ac:dyDescent="0.25">
      <c r="A27276" t="s">
        <v>69</v>
      </c>
      <c r="B27276">
        <v>2002</v>
      </c>
      <c r="C27276" t="s">
        <v>8</v>
      </c>
      <c r="D27276" t="s">
        <v>65</v>
      </c>
      <c r="E27276" t="s">
        <v>40</v>
      </c>
      <c r="F27276">
        <v>1</v>
      </c>
    </row>
    <row r="27277" spans="1:6" x14ac:dyDescent="0.25">
      <c r="A27277" t="s">
        <v>69</v>
      </c>
      <c r="B27277">
        <v>2002</v>
      </c>
      <c r="C27277" t="s">
        <v>8</v>
      </c>
      <c r="D27277" t="s">
        <v>65</v>
      </c>
      <c r="E27277" t="s">
        <v>53</v>
      </c>
      <c r="F27277">
        <v>1</v>
      </c>
    </row>
    <row r="27278" spans="1:6" x14ac:dyDescent="0.25">
      <c r="A27278" t="s">
        <v>69</v>
      </c>
      <c r="B27278">
        <v>2002</v>
      </c>
      <c r="C27278" t="s">
        <v>8</v>
      </c>
      <c r="D27278" t="s">
        <v>65</v>
      </c>
      <c r="E27278" t="s">
        <v>6</v>
      </c>
      <c r="F27278">
        <v>39</v>
      </c>
    </row>
    <row r="27279" spans="1:6" x14ac:dyDescent="0.25">
      <c r="A27279" t="s">
        <v>69</v>
      </c>
      <c r="B27279">
        <v>2002</v>
      </c>
      <c r="C27279" t="s">
        <v>67</v>
      </c>
      <c r="D27279" t="s">
        <v>9</v>
      </c>
      <c r="E27279" t="s">
        <v>11</v>
      </c>
      <c r="F27279">
        <v>6</v>
      </c>
    </row>
    <row r="27280" spans="1:6" x14ac:dyDescent="0.25">
      <c r="A27280" t="s">
        <v>69</v>
      </c>
      <c r="B27280">
        <v>2002</v>
      </c>
      <c r="C27280" t="s">
        <v>67</v>
      </c>
      <c r="D27280" t="s">
        <v>9</v>
      </c>
      <c r="E27280" t="s">
        <v>13</v>
      </c>
      <c r="F27280">
        <v>3</v>
      </c>
    </row>
    <row r="27281" spans="1:6" x14ac:dyDescent="0.25">
      <c r="A27281" t="s">
        <v>69</v>
      </c>
      <c r="B27281">
        <v>2002</v>
      </c>
      <c r="C27281" t="s">
        <v>67</v>
      </c>
      <c r="D27281" t="s">
        <v>9</v>
      </c>
      <c r="E27281" t="s">
        <v>27</v>
      </c>
      <c r="F27281">
        <v>1</v>
      </c>
    </row>
    <row r="27282" spans="1:6" x14ac:dyDescent="0.25">
      <c r="A27282" t="s">
        <v>69</v>
      </c>
      <c r="B27282">
        <v>2002</v>
      </c>
      <c r="C27282" t="s">
        <v>67</v>
      </c>
      <c r="D27282" t="s">
        <v>9</v>
      </c>
      <c r="E27282" t="s">
        <v>33</v>
      </c>
      <c r="F27282">
        <v>1</v>
      </c>
    </row>
    <row r="27283" spans="1:6" x14ac:dyDescent="0.25">
      <c r="A27283" t="s">
        <v>69</v>
      </c>
      <c r="B27283">
        <v>2002</v>
      </c>
      <c r="C27283" t="s">
        <v>67</v>
      </c>
      <c r="D27283" t="s">
        <v>9</v>
      </c>
      <c r="E27283" t="s">
        <v>36</v>
      </c>
      <c r="F27283">
        <v>7</v>
      </c>
    </row>
    <row r="27284" spans="1:6" x14ac:dyDescent="0.25">
      <c r="A27284" t="s">
        <v>69</v>
      </c>
      <c r="B27284">
        <v>2002</v>
      </c>
      <c r="C27284" t="s">
        <v>67</v>
      </c>
      <c r="D27284" t="s">
        <v>9</v>
      </c>
      <c r="E27284" t="s">
        <v>38</v>
      </c>
      <c r="F27284">
        <v>4</v>
      </c>
    </row>
    <row r="27285" spans="1:6" x14ac:dyDescent="0.25">
      <c r="A27285" t="s">
        <v>69</v>
      </c>
      <c r="B27285">
        <v>2002</v>
      </c>
      <c r="C27285" t="s">
        <v>67</v>
      </c>
      <c r="D27285" t="s">
        <v>9</v>
      </c>
      <c r="E27285" t="s">
        <v>48</v>
      </c>
      <c r="F27285">
        <v>2</v>
      </c>
    </row>
    <row r="27286" spans="1:6" x14ac:dyDescent="0.25">
      <c r="A27286" t="s">
        <v>69</v>
      </c>
      <c r="B27286">
        <v>2002</v>
      </c>
      <c r="C27286" t="s">
        <v>67</v>
      </c>
      <c r="D27286" t="s">
        <v>9</v>
      </c>
      <c r="E27286" t="s">
        <v>51</v>
      </c>
      <c r="F27286">
        <v>1</v>
      </c>
    </row>
    <row r="27287" spans="1:6" x14ac:dyDescent="0.25">
      <c r="A27287" t="s">
        <v>69</v>
      </c>
      <c r="B27287">
        <v>2002</v>
      </c>
      <c r="C27287" t="s">
        <v>67</v>
      </c>
      <c r="D27287" t="s">
        <v>9</v>
      </c>
      <c r="E27287" t="s">
        <v>53</v>
      </c>
      <c r="F27287">
        <v>1</v>
      </c>
    </row>
    <row r="27288" spans="1:6" x14ac:dyDescent="0.25">
      <c r="A27288" t="s">
        <v>69</v>
      </c>
      <c r="B27288">
        <v>2002</v>
      </c>
      <c r="C27288" t="s">
        <v>67</v>
      </c>
      <c r="D27288" t="s">
        <v>9</v>
      </c>
      <c r="E27288" t="s">
        <v>6</v>
      </c>
      <c r="F27288">
        <v>26</v>
      </c>
    </row>
    <row r="27289" spans="1:6" x14ac:dyDescent="0.25">
      <c r="A27289" t="s">
        <v>69</v>
      </c>
      <c r="B27289">
        <v>2002</v>
      </c>
      <c r="C27289" t="s">
        <v>67</v>
      </c>
      <c r="D27289" t="s">
        <v>55</v>
      </c>
      <c r="E27289" t="s">
        <v>11</v>
      </c>
      <c r="F27289">
        <v>1</v>
      </c>
    </row>
    <row r="27290" spans="1:6" x14ac:dyDescent="0.25">
      <c r="A27290" t="s">
        <v>69</v>
      </c>
      <c r="B27290">
        <v>2002</v>
      </c>
      <c r="C27290" t="s">
        <v>67</v>
      </c>
      <c r="D27290" t="s">
        <v>55</v>
      </c>
      <c r="E27290" t="s">
        <v>13</v>
      </c>
      <c r="F27290">
        <v>52</v>
      </c>
    </row>
    <row r="27291" spans="1:6" x14ac:dyDescent="0.25">
      <c r="A27291" t="s">
        <v>69</v>
      </c>
      <c r="B27291">
        <v>2002</v>
      </c>
      <c r="C27291" t="s">
        <v>67</v>
      </c>
      <c r="D27291" t="s">
        <v>55</v>
      </c>
      <c r="E27291" t="s">
        <v>14</v>
      </c>
      <c r="F27291">
        <v>1</v>
      </c>
    </row>
    <row r="27292" spans="1:6" x14ac:dyDescent="0.25">
      <c r="A27292" t="s">
        <v>69</v>
      </c>
      <c r="B27292">
        <v>2002</v>
      </c>
      <c r="C27292" t="s">
        <v>67</v>
      </c>
      <c r="D27292" t="s">
        <v>55</v>
      </c>
      <c r="E27292" t="s">
        <v>16</v>
      </c>
      <c r="F27292">
        <v>1</v>
      </c>
    </row>
    <row r="27293" spans="1:6" x14ac:dyDescent="0.25">
      <c r="A27293" t="s">
        <v>69</v>
      </c>
      <c r="B27293">
        <v>2002</v>
      </c>
      <c r="C27293" t="s">
        <v>67</v>
      </c>
      <c r="D27293" t="s">
        <v>55</v>
      </c>
      <c r="E27293" t="s">
        <v>17</v>
      </c>
      <c r="F27293">
        <v>1</v>
      </c>
    </row>
    <row r="27294" spans="1:6" x14ac:dyDescent="0.25">
      <c r="A27294" t="s">
        <v>69</v>
      </c>
      <c r="B27294">
        <v>2002</v>
      </c>
      <c r="C27294" t="s">
        <v>67</v>
      </c>
      <c r="D27294" t="s">
        <v>55</v>
      </c>
      <c r="E27294" t="s">
        <v>18</v>
      </c>
      <c r="F27294">
        <v>4</v>
      </c>
    </row>
    <row r="27295" spans="1:6" x14ac:dyDescent="0.25">
      <c r="A27295" t="s">
        <v>69</v>
      </c>
      <c r="B27295">
        <v>2002</v>
      </c>
      <c r="C27295" t="s">
        <v>67</v>
      </c>
      <c r="D27295" t="s">
        <v>55</v>
      </c>
      <c r="E27295" t="s">
        <v>21</v>
      </c>
      <c r="F27295">
        <v>1</v>
      </c>
    </row>
    <row r="27296" spans="1:6" x14ac:dyDescent="0.25">
      <c r="A27296" t="s">
        <v>69</v>
      </c>
      <c r="B27296">
        <v>2002</v>
      </c>
      <c r="C27296" t="s">
        <v>67</v>
      </c>
      <c r="D27296" t="s">
        <v>55</v>
      </c>
      <c r="E27296" t="s">
        <v>26</v>
      </c>
      <c r="F27296">
        <v>1</v>
      </c>
    </row>
    <row r="27297" spans="1:6" x14ac:dyDescent="0.25">
      <c r="A27297" t="s">
        <v>69</v>
      </c>
      <c r="B27297">
        <v>2002</v>
      </c>
      <c r="C27297" t="s">
        <v>67</v>
      </c>
      <c r="D27297" t="s">
        <v>55</v>
      </c>
      <c r="E27297" t="s">
        <v>33</v>
      </c>
      <c r="F27297">
        <v>1</v>
      </c>
    </row>
    <row r="27298" spans="1:6" x14ac:dyDescent="0.25">
      <c r="A27298" t="s">
        <v>69</v>
      </c>
      <c r="B27298">
        <v>2002</v>
      </c>
      <c r="C27298" t="s">
        <v>67</v>
      </c>
      <c r="D27298" t="s">
        <v>55</v>
      </c>
      <c r="E27298" t="s">
        <v>37</v>
      </c>
      <c r="F27298">
        <v>7</v>
      </c>
    </row>
    <row r="27299" spans="1:6" x14ac:dyDescent="0.25">
      <c r="A27299" t="s">
        <v>69</v>
      </c>
      <c r="B27299">
        <v>2002</v>
      </c>
      <c r="C27299" t="s">
        <v>67</v>
      </c>
      <c r="D27299" t="s">
        <v>55</v>
      </c>
      <c r="E27299" t="s">
        <v>40</v>
      </c>
      <c r="F27299">
        <v>2</v>
      </c>
    </row>
    <row r="27300" spans="1:6" x14ac:dyDescent="0.25">
      <c r="A27300" t="s">
        <v>69</v>
      </c>
      <c r="B27300">
        <v>2002</v>
      </c>
      <c r="C27300" t="s">
        <v>67</v>
      </c>
      <c r="D27300" t="s">
        <v>55</v>
      </c>
      <c r="E27300" t="s">
        <v>41</v>
      </c>
      <c r="F27300">
        <v>1</v>
      </c>
    </row>
    <row r="27301" spans="1:6" x14ac:dyDescent="0.25">
      <c r="A27301" t="s">
        <v>69</v>
      </c>
      <c r="B27301">
        <v>2002</v>
      </c>
      <c r="C27301" t="s">
        <v>67</v>
      </c>
      <c r="D27301" t="s">
        <v>55</v>
      </c>
      <c r="E27301" t="s">
        <v>42</v>
      </c>
      <c r="F27301">
        <v>1</v>
      </c>
    </row>
    <row r="27302" spans="1:6" x14ac:dyDescent="0.25">
      <c r="A27302" t="s">
        <v>69</v>
      </c>
      <c r="B27302">
        <v>2002</v>
      </c>
      <c r="C27302" t="s">
        <v>67</v>
      </c>
      <c r="D27302" t="s">
        <v>55</v>
      </c>
      <c r="E27302" t="s">
        <v>50</v>
      </c>
      <c r="F27302">
        <v>1</v>
      </c>
    </row>
    <row r="27303" spans="1:6" x14ac:dyDescent="0.25">
      <c r="A27303" t="s">
        <v>69</v>
      </c>
      <c r="B27303">
        <v>2002</v>
      </c>
      <c r="C27303" t="s">
        <v>67</v>
      </c>
      <c r="D27303" t="s">
        <v>55</v>
      </c>
      <c r="E27303" t="s">
        <v>51</v>
      </c>
      <c r="F27303">
        <v>2</v>
      </c>
    </row>
    <row r="27304" spans="1:6" x14ac:dyDescent="0.25">
      <c r="A27304" t="s">
        <v>69</v>
      </c>
      <c r="B27304">
        <v>2002</v>
      </c>
      <c r="C27304" t="s">
        <v>67</v>
      </c>
      <c r="D27304" t="s">
        <v>55</v>
      </c>
      <c r="E27304" t="s">
        <v>53</v>
      </c>
      <c r="F27304">
        <v>1</v>
      </c>
    </row>
    <row r="27305" spans="1:6" x14ac:dyDescent="0.25">
      <c r="A27305" t="s">
        <v>69</v>
      </c>
      <c r="B27305">
        <v>2002</v>
      </c>
      <c r="C27305" t="s">
        <v>67</v>
      </c>
      <c r="D27305" t="s">
        <v>55</v>
      </c>
      <c r="E27305" t="s">
        <v>6</v>
      </c>
      <c r="F27305">
        <v>78</v>
      </c>
    </row>
    <row r="27306" spans="1:6" x14ac:dyDescent="0.25">
      <c r="A27306" t="s">
        <v>69</v>
      </c>
      <c r="B27306">
        <v>2002</v>
      </c>
      <c r="C27306" t="s">
        <v>67</v>
      </c>
      <c r="D27306" t="s">
        <v>60</v>
      </c>
      <c r="E27306" t="s">
        <v>56</v>
      </c>
      <c r="F27306">
        <v>78</v>
      </c>
    </row>
    <row r="27307" spans="1:6" x14ac:dyDescent="0.25">
      <c r="A27307" t="s">
        <v>69</v>
      </c>
      <c r="B27307">
        <v>2002</v>
      </c>
      <c r="C27307" t="s">
        <v>67</v>
      </c>
      <c r="D27307" t="s">
        <v>60</v>
      </c>
      <c r="E27307" t="s">
        <v>11</v>
      </c>
      <c r="F27307">
        <v>22</v>
      </c>
    </row>
    <row r="27308" spans="1:6" x14ac:dyDescent="0.25">
      <c r="A27308" t="s">
        <v>69</v>
      </c>
      <c r="B27308">
        <v>2002</v>
      </c>
      <c r="C27308" t="s">
        <v>67</v>
      </c>
      <c r="D27308" t="s">
        <v>60</v>
      </c>
      <c r="E27308" t="s">
        <v>12</v>
      </c>
      <c r="F27308">
        <v>13</v>
      </c>
    </row>
    <row r="27309" spans="1:6" x14ac:dyDescent="0.25">
      <c r="A27309" t="s">
        <v>69</v>
      </c>
      <c r="B27309">
        <v>2002</v>
      </c>
      <c r="C27309" t="s">
        <v>67</v>
      </c>
      <c r="D27309" t="s">
        <v>60</v>
      </c>
      <c r="E27309" t="s">
        <v>13</v>
      </c>
      <c r="F27309">
        <v>104</v>
      </c>
    </row>
    <row r="27310" spans="1:6" x14ac:dyDescent="0.25">
      <c r="A27310" t="s">
        <v>69</v>
      </c>
      <c r="B27310">
        <v>2002</v>
      </c>
      <c r="C27310" t="s">
        <v>67</v>
      </c>
      <c r="D27310" t="s">
        <v>60</v>
      </c>
      <c r="E27310" t="s">
        <v>14</v>
      </c>
      <c r="F27310">
        <v>6</v>
      </c>
    </row>
    <row r="27311" spans="1:6" x14ac:dyDescent="0.25">
      <c r="A27311" t="s">
        <v>69</v>
      </c>
      <c r="B27311">
        <v>2002</v>
      </c>
      <c r="C27311" t="s">
        <v>67</v>
      </c>
      <c r="D27311" t="s">
        <v>60</v>
      </c>
      <c r="E27311" t="s">
        <v>15</v>
      </c>
      <c r="F27311">
        <v>7</v>
      </c>
    </row>
    <row r="27312" spans="1:6" x14ac:dyDescent="0.25">
      <c r="A27312" t="s">
        <v>69</v>
      </c>
      <c r="B27312">
        <v>2002</v>
      </c>
      <c r="C27312" t="s">
        <v>67</v>
      </c>
      <c r="D27312" t="s">
        <v>60</v>
      </c>
      <c r="E27312" t="s">
        <v>66</v>
      </c>
      <c r="F27312">
        <v>4</v>
      </c>
    </row>
    <row r="27313" spans="1:6" x14ac:dyDescent="0.25">
      <c r="A27313" t="s">
        <v>69</v>
      </c>
      <c r="B27313">
        <v>2002</v>
      </c>
      <c r="C27313" t="s">
        <v>67</v>
      </c>
      <c r="D27313" t="s">
        <v>60</v>
      </c>
      <c r="E27313" t="s">
        <v>57</v>
      </c>
      <c r="F27313">
        <v>38</v>
      </c>
    </row>
    <row r="27314" spans="1:6" x14ac:dyDescent="0.25">
      <c r="A27314" t="s">
        <v>69</v>
      </c>
      <c r="B27314">
        <v>2002</v>
      </c>
      <c r="C27314" t="s">
        <v>67</v>
      </c>
      <c r="D27314" t="s">
        <v>60</v>
      </c>
      <c r="E27314" t="s">
        <v>16</v>
      </c>
      <c r="F27314">
        <v>137</v>
      </c>
    </row>
    <row r="27315" spans="1:6" x14ac:dyDescent="0.25">
      <c r="A27315" t="s">
        <v>69</v>
      </c>
      <c r="B27315">
        <v>2002</v>
      </c>
      <c r="C27315" t="s">
        <v>67</v>
      </c>
      <c r="D27315" t="s">
        <v>60</v>
      </c>
      <c r="E27315" t="s">
        <v>17</v>
      </c>
      <c r="F27315">
        <v>205</v>
      </c>
    </row>
    <row r="27316" spans="1:6" x14ac:dyDescent="0.25">
      <c r="A27316" t="s">
        <v>69</v>
      </c>
      <c r="B27316">
        <v>2002</v>
      </c>
      <c r="C27316" t="s">
        <v>67</v>
      </c>
      <c r="D27316" t="s">
        <v>60</v>
      </c>
      <c r="E27316" t="s">
        <v>20</v>
      </c>
      <c r="F27316">
        <v>135</v>
      </c>
    </row>
    <row r="27317" spans="1:6" x14ac:dyDescent="0.25">
      <c r="A27317" t="s">
        <v>69</v>
      </c>
      <c r="B27317">
        <v>2002</v>
      </c>
      <c r="C27317" t="s">
        <v>67</v>
      </c>
      <c r="D27317" t="s">
        <v>60</v>
      </c>
      <c r="E27317" t="s">
        <v>58</v>
      </c>
      <c r="F27317">
        <v>27</v>
      </c>
    </row>
    <row r="27318" spans="1:6" x14ac:dyDescent="0.25">
      <c r="A27318" t="s">
        <v>69</v>
      </c>
      <c r="B27318">
        <v>2002</v>
      </c>
      <c r="C27318" t="s">
        <v>67</v>
      </c>
      <c r="D27318" t="s">
        <v>60</v>
      </c>
      <c r="E27318" t="s">
        <v>21</v>
      </c>
      <c r="F27318">
        <v>1</v>
      </c>
    </row>
    <row r="27319" spans="1:6" x14ac:dyDescent="0.25">
      <c r="A27319" t="s">
        <v>69</v>
      </c>
      <c r="B27319">
        <v>2002</v>
      </c>
      <c r="C27319" t="s">
        <v>67</v>
      </c>
      <c r="D27319" t="s">
        <v>60</v>
      </c>
      <c r="E27319" t="s">
        <v>22</v>
      </c>
      <c r="F27319">
        <v>6</v>
      </c>
    </row>
    <row r="27320" spans="1:6" x14ac:dyDescent="0.25">
      <c r="A27320" t="s">
        <v>69</v>
      </c>
      <c r="B27320">
        <v>2002</v>
      </c>
      <c r="C27320" t="s">
        <v>67</v>
      </c>
      <c r="D27320" t="s">
        <v>60</v>
      </c>
      <c r="E27320" t="s">
        <v>23</v>
      </c>
      <c r="F27320">
        <v>25</v>
      </c>
    </row>
    <row r="27321" spans="1:6" x14ac:dyDescent="0.25">
      <c r="A27321" t="s">
        <v>69</v>
      </c>
      <c r="B27321">
        <v>2002</v>
      </c>
      <c r="C27321" t="s">
        <v>67</v>
      </c>
      <c r="D27321" t="s">
        <v>60</v>
      </c>
      <c r="E27321" t="s">
        <v>24</v>
      </c>
      <c r="F27321">
        <v>70</v>
      </c>
    </row>
    <row r="27322" spans="1:6" x14ac:dyDescent="0.25">
      <c r="A27322" t="s">
        <v>69</v>
      </c>
      <c r="B27322">
        <v>2002</v>
      </c>
      <c r="C27322" t="s">
        <v>67</v>
      </c>
      <c r="D27322" t="s">
        <v>60</v>
      </c>
      <c r="E27322" t="s">
        <v>26</v>
      </c>
      <c r="F27322">
        <v>126</v>
      </c>
    </row>
    <row r="27323" spans="1:6" x14ac:dyDescent="0.25">
      <c r="A27323" t="s">
        <v>69</v>
      </c>
      <c r="B27323">
        <v>2002</v>
      </c>
      <c r="C27323" t="s">
        <v>67</v>
      </c>
      <c r="D27323" t="s">
        <v>60</v>
      </c>
      <c r="E27323" t="s">
        <v>27</v>
      </c>
      <c r="F27323">
        <v>7</v>
      </c>
    </row>
    <row r="27324" spans="1:6" x14ac:dyDescent="0.25">
      <c r="A27324" t="s">
        <v>69</v>
      </c>
      <c r="B27324">
        <v>2002</v>
      </c>
      <c r="C27324" t="s">
        <v>67</v>
      </c>
      <c r="D27324" t="s">
        <v>60</v>
      </c>
      <c r="E27324" t="s">
        <v>59</v>
      </c>
      <c r="F27324">
        <v>251</v>
      </c>
    </row>
    <row r="27325" spans="1:6" x14ac:dyDescent="0.25">
      <c r="A27325" t="s">
        <v>69</v>
      </c>
      <c r="B27325">
        <v>2002</v>
      </c>
      <c r="C27325" t="s">
        <v>67</v>
      </c>
      <c r="D27325" t="s">
        <v>60</v>
      </c>
      <c r="E27325" t="s">
        <v>28</v>
      </c>
      <c r="F27325">
        <v>7</v>
      </c>
    </row>
    <row r="27326" spans="1:6" x14ac:dyDescent="0.25">
      <c r="A27326" t="s">
        <v>69</v>
      </c>
      <c r="B27326">
        <v>2002</v>
      </c>
      <c r="C27326" t="s">
        <v>67</v>
      </c>
      <c r="D27326" t="s">
        <v>60</v>
      </c>
      <c r="E27326" t="s">
        <v>29</v>
      </c>
      <c r="F27326">
        <v>16</v>
      </c>
    </row>
    <row r="27327" spans="1:6" x14ac:dyDescent="0.25">
      <c r="A27327" t="s">
        <v>69</v>
      </c>
      <c r="B27327">
        <v>2002</v>
      </c>
      <c r="C27327" t="s">
        <v>67</v>
      </c>
      <c r="D27327" t="s">
        <v>60</v>
      </c>
      <c r="E27327" t="s">
        <v>30</v>
      </c>
      <c r="F27327">
        <v>12</v>
      </c>
    </row>
    <row r="27328" spans="1:6" x14ac:dyDescent="0.25">
      <c r="A27328" t="s">
        <v>69</v>
      </c>
      <c r="B27328">
        <v>2002</v>
      </c>
      <c r="C27328" t="s">
        <v>67</v>
      </c>
      <c r="D27328" t="s">
        <v>60</v>
      </c>
      <c r="E27328" t="s">
        <v>32</v>
      </c>
      <c r="F27328">
        <v>3</v>
      </c>
    </row>
    <row r="27329" spans="1:6" x14ac:dyDescent="0.25">
      <c r="A27329" t="s">
        <v>69</v>
      </c>
      <c r="B27329">
        <v>2002</v>
      </c>
      <c r="C27329" t="s">
        <v>67</v>
      </c>
      <c r="D27329" t="s">
        <v>60</v>
      </c>
      <c r="E27329" t="s">
        <v>34</v>
      </c>
      <c r="F27329">
        <v>1</v>
      </c>
    </row>
    <row r="27330" spans="1:6" x14ac:dyDescent="0.25">
      <c r="A27330" t="s">
        <v>69</v>
      </c>
      <c r="B27330">
        <v>2002</v>
      </c>
      <c r="C27330" t="s">
        <v>67</v>
      </c>
      <c r="D27330" t="s">
        <v>60</v>
      </c>
      <c r="E27330" t="s">
        <v>35</v>
      </c>
      <c r="F27330">
        <v>61</v>
      </c>
    </row>
    <row r="27331" spans="1:6" x14ac:dyDescent="0.25">
      <c r="A27331" t="s">
        <v>69</v>
      </c>
      <c r="B27331">
        <v>2002</v>
      </c>
      <c r="C27331" t="s">
        <v>67</v>
      </c>
      <c r="D27331" t="s">
        <v>60</v>
      </c>
      <c r="E27331" t="s">
        <v>36</v>
      </c>
      <c r="F27331">
        <v>3</v>
      </c>
    </row>
    <row r="27332" spans="1:6" x14ac:dyDescent="0.25">
      <c r="A27332" t="s">
        <v>69</v>
      </c>
      <c r="B27332">
        <v>2002</v>
      </c>
      <c r="C27332" t="s">
        <v>67</v>
      </c>
      <c r="D27332" t="s">
        <v>60</v>
      </c>
      <c r="E27332" t="s">
        <v>37</v>
      </c>
      <c r="F27332">
        <v>127</v>
      </c>
    </row>
    <row r="27333" spans="1:6" x14ac:dyDescent="0.25">
      <c r="A27333" t="s">
        <v>69</v>
      </c>
      <c r="B27333">
        <v>2002</v>
      </c>
      <c r="C27333" t="s">
        <v>67</v>
      </c>
      <c r="D27333" t="s">
        <v>60</v>
      </c>
      <c r="E27333" t="s">
        <v>38</v>
      </c>
      <c r="F27333">
        <v>121</v>
      </c>
    </row>
    <row r="27334" spans="1:6" x14ac:dyDescent="0.25">
      <c r="A27334" t="s">
        <v>69</v>
      </c>
      <c r="B27334">
        <v>2002</v>
      </c>
      <c r="C27334" t="s">
        <v>67</v>
      </c>
      <c r="D27334" t="s">
        <v>60</v>
      </c>
      <c r="E27334" t="s">
        <v>40</v>
      </c>
      <c r="F27334">
        <v>46</v>
      </c>
    </row>
    <row r="27335" spans="1:6" x14ac:dyDescent="0.25">
      <c r="A27335" t="s">
        <v>69</v>
      </c>
      <c r="B27335">
        <v>2002</v>
      </c>
      <c r="C27335" t="s">
        <v>67</v>
      </c>
      <c r="D27335" t="s">
        <v>60</v>
      </c>
      <c r="E27335" t="s">
        <v>41</v>
      </c>
      <c r="F27335">
        <v>31</v>
      </c>
    </row>
    <row r="27336" spans="1:6" x14ac:dyDescent="0.25">
      <c r="A27336" t="s">
        <v>69</v>
      </c>
      <c r="B27336">
        <v>2002</v>
      </c>
      <c r="C27336" t="s">
        <v>67</v>
      </c>
      <c r="D27336" t="s">
        <v>60</v>
      </c>
      <c r="E27336" t="s">
        <v>42</v>
      </c>
      <c r="F27336">
        <v>4</v>
      </c>
    </row>
    <row r="27337" spans="1:6" x14ac:dyDescent="0.25">
      <c r="A27337" t="s">
        <v>69</v>
      </c>
      <c r="B27337">
        <v>2002</v>
      </c>
      <c r="C27337" t="s">
        <v>67</v>
      </c>
      <c r="D27337" t="s">
        <v>60</v>
      </c>
      <c r="E27337" t="s">
        <v>43</v>
      </c>
      <c r="F27337">
        <v>43</v>
      </c>
    </row>
    <row r="27338" spans="1:6" x14ac:dyDescent="0.25">
      <c r="A27338" t="s">
        <v>69</v>
      </c>
      <c r="B27338">
        <v>2002</v>
      </c>
      <c r="C27338" t="s">
        <v>67</v>
      </c>
      <c r="D27338" t="s">
        <v>60</v>
      </c>
      <c r="E27338" t="s">
        <v>44</v>
      </c>
      <c r="F27338">
        <v>1</v>
      </c>
    </row>
    <row r="27339" spans="1:6" x14ac:dyDescent="0.25">
      <c r="A27339" t="s">
        <v>69</v>
      </c>
      <c r="B27339">
        <v>2002</v>
      </c>
      <c r="C27339" t="s">
        <v>67</v>
      </c>
      <c r="D27339" t="s">
        <v>60</v>
      </c>
      <c r="E27339" t="s">
        <v>45</v>
      </c>
      <c r="F27339">
        <v>63</v>
      </c>
    </row>
    <row r="27340" spans="1:6" x14ac:dyDescent="0.25">
      <c r="A27340" t="s">
        <v>69</v>
      </c>
      <c r="B27340">
        <v>2002</v>
      </c>
      <c r="C27340" t="s">
        <v>67</v>
      </c>
      <c r="D27340" t="s">
        <v>60</v>
      </c>
      <c r="E27340" t="s">
        <v>47</v>
      </c>
      <c r="F27340">
        <v>66</v>
      </c>
    </row>
    <row r="27341" spans="1:6" x14ac:dyDescent="0.25">
      <c r="A27341" t="s">
        <v>69</v>
      </c>
      <c r="B27341">
        <v>2002</v>
      </c>
      <c r="C27341" t="s">
        <v>67</v>
      </c>
      <c r="D27341" t="s">
        <v>60</v>
      </c>
      <c r="E27341" t="s">
        <v>48</v>
      </c>
      <c r="F27341">
        <v>193</v>
      </c>
    </row>
    <row r="27342" spans="1:6" x14ac:dyDescent="0.25">
      <c r="A27342" t="s">
        <v>69</v>
      </c>
      <c r="B27342">
        <v>2002</v>
      </c>
      <c r="C27342" t="s">
        <v>67</v>
      </c>
      <c r="D27342" t="s">
        <v>60</v>
      </c>
      <c r="E27342" t="s">
        <v>50</v>
      </c>
      <c r="F27342">
        <v>30</v>
      </c>
    </row>
    <row r="27343" spans="1:6" x14ac:dyDescent="0.25">
      <c r="A27343" t="s">
        <v>69</v>
      </c>
      <c r="B27343">
        <v>2002</v>
      </c>
      <c r="C27343" t="s">
        <v>67</v>
      </c>
      <c r="D27343" t="s">
        <v>60</v>
      </c>
      <c r="E27343" t="s">
        <v>51</v>
      </c>
      <c r="F27343">
        <v>7</v>
      </c>
    </row>
    <row r="27344" spans="1:6" x14ac:dyDescent="0.25">
      <c r="A27344" t="s">
        <v>69</v>
      </c>
      <c r="B27344">
        <v>2002</v>
      </c>
      <c r="C27344" t="s">
        <v>67</v>
      </c>
      <c r="D27344" t="s">
        <v>60</v>
      </c>
      <c r="E27344" t="s">
        <v>53</v>
      </c>
      <c r="F27344">
        <v>4</v>
      </c>
    </row>
    <row r="27345" spans="1:6" x14ac:dyDescent="0.25">
      <c r="A27345" t="s">
        <v>69</v>
      </c>
      <c r="B27345">
        <v>2002</v>
      </c>
      <c r="C27345" t="s">
        <v>67</v>
      </c>
      <c r="D27345" t="s">
        <v>60</v>
      </c>
      <c r="E27345" t="s">
        <v>6</v>
      </c>
      <c r="F27345">
        <v>2101</v>
      </c>
    </row>
    <row r="27346" spans="1:6" x14ac:dyDescent="0.25">
      <c r="A27346" t="s">
        <v>69</v>
      </c>
      <c r="B27346">
        <v>2002</v>
      </c>
      <c r="C27346" t="s">
        <v>67</v>
      </c>
      <c r="D27346" t="s">
        <v>62</v>
      </c>
      <c r="E27346" t="s">
        <v>56</v>
      </c>
      <c r="F27346">
        <v>1</v>
      </c>
    </row>
    <row r="27347" spans="1:6" x14ac:dyDescent="0.25">
      <c r="A27347" t="s">
        <v>69</v>
      </c>
      <c r="B27347">
        <v>2002</v>
      </c>
      <c r="C27347" t="s">
        <v>67</v>
      </c>
      <c r="D27347" t="s">
        <v>62</v>
      </c>
      <c r="E27347" t="s">
        <v>11</v>
      </c>
      <c r="F27347">
        <v>45</v>
      </c>
    </row>
    <row r="27348" spans="1:6" x14ac:dyDescent="0.25">
      <c r="A27348" t="s">
        <v>69</v>
      </c>
      <c r="B27348">
        <v>2002</v>
      </c>
      <c r="C27348" t="s">
        <v>67</v>
      </c>
      <c r="D27348" t="s">
        <v>62</v>
      </c>
      <c r="E27348" t="s">
        <v>12</v>
      </c>
      <c r="F27348">
        <v>1</v>
      </c>
    </row>
    <row r="27349" spans="1:6" x14ac:dyDescent="0.25">
      <c r="A27349" t="s">
        <v>69</v>
      </c>
      <c r="B27349">
        <v>2002</v>
      </c>
      <c r="C27349" t="s">
        <v>67</v>
      </c>
      <c r="D27349" t="s">
        <v>62</v>
      </c>
      <c r="E27349" t="s">
        <v>13</v>
      </c>
      <c r="F27349">
        <v>244</v>
      </c>
    </row>
    <row r="27350" spans="1:6" x14ac:dyDescent="0.25">
      <c r="A27350" t="s">
        <v>69</v>
      </c>
      <c r="B27350">
        <v>2002</v>
      </c>
      <c r="C27350" t="s">
        <v>67</v>
      </c>
      <c r="D27350" t="s">
        <v>62</v>
      </c>
      <c r="E27350" t="s">
        <v>14</v>
      </c>
      <c r="F27350">
        <v>9</v>
      </c>
    </row>
    <row r="27351" spans="1:6" x14ac:dyDescent="0.25">
      <c r="A27351" t="s">
        <v>69</v>
      </c>
      <c r="B27351">
        <v>2002</v>
      </c>
      <c r="C27351" t="s">
        <v>67</v>
      </c>
      <c r="D27351" t="s">
        <v>62</v>
      </c>
      <c r="E27351" t="s">
        <v>15</v>
      </c>
      <c r="F27351">
        <v>4</v>
      </c>
    </row>
    <row r="27352" spans="1:6" x14ac:dyDescent="0.25">
      <c r="A27352" t="s">
        <v>69</v>
      </c>
      <c r="B27352">
        <v>2002</v>
      </c>
      <c r="C27352" t="s">
        <v>67</v>
      </c>
      <c r="D27352" t="s">
        <v>62</v>
      </c>
      <c r="E27352" t="s">
        <v>57</v>
      </c>
      <c r="F27352">
        <v>1</v>
      </c>
    </row>
    <row r="27353" spans="1:6" x14ac:dyDescent="0.25">
      <c r="A27353" t="s">
        <v>69</v>
      </c>
      <c r="B27353">
        <v>2002</v>
      </c>
      <c r="C27353" t="s">
        <v>67</v>
      </c>
      <c r="D27353" t="s">
        <v>62</v>
      </c>
      <c r="E27353" t="s">
        <v>16</v>
      </c>
      <c r="F27353">
        <v>125</v>
      </c>
    </row>
    <row r="27354" spans="1:6" x14ac:dyDescent="0.25">
      <c r="A27354" t="s">
        <v>69</v>
      </c>
      <c r="B27354">
        <v>2002</v>
      </c>
      <c r="C27354" t="s">
        <v>67</v>
      </c>
      <c r="D27354" t="s">
        <v>62</v>
      </c>
      <c r="E27354" t="s">
        <v>17</v>
      </c>
      <c r="F27354">
        <v>6</v>
      </c>
    </row>
    <row r="27355" spans="1:6" x14ac:dyDescent="0.25">
      <c r="A27355" t="s">
        <v>69</v>
      </c>
      <c r="B27355">
        <v>2002</v>
      </c>
      <c r="C27355" t="s">
        <v>67</v>
      </c>
      <c r="D27355" t="s">
        <v>62</v>
      </c>
      <c r="E27355" t="s">
        <v>19</v>
      </c>
      <c r="F27355">
        <v>4</v>
      </c>
    </row>
    <row r="27356" spans="1:6" x14ac:dyDescent="0.25">
      <c r="A27356" t="s">
        <v>69</v>
      </c>
      <c r="B27356">
        <v>2002</v>
      </c>
      <c r="C27356" t="s">
        <v>67</v>
      </c>
      <c r="D27356" t="s">
        <v>62</v>
      </c>
      <c r="E27356" t="s">
        <v>20</v>
      </c>
      <c r="F27356">
        <v>51</v>
      </c>
    </row>
    <row r="27357" spans="1:6" x14ac:dyDescent="0.25">
      <c r="A27357" t="s">
        <v>69</v>
      </c>
      <c r="B27357">
        <v>2002</v>
      </c>
      <c r="C27357" t="s">
        <v>67</v>
      </c>
      <c r="D27357" t="s">
        <v>62</v>
      </c>
      <c r="E27357" t="s">
        <v>58</v>
      </c>
      <c r="F27357">
        <v>1</v>
      </c>
    </row>
    <row r="27358" spans="1:6" x14ac:dyDescent="0.25">
      <c r="A27358" t="s">
        <v>69</v>
      </c>
      <c r="B27358">
        <v>2002</v>
      </c>
      <c r="C27358" t="s">
        <v>67</v>
      </c>
      <c r="D27358" t="s">
        <v>62</v>
      </c>
      <c r="E27358" t="s">
        <v>21</v>
      </c>
      <c r="F27358">
        <v>1</v>
      </c>
    </row>
    <row r="27359" spans="1:6" x14ac:dyDescent="0.25">
      <c r="A27359" t="s">
        <v>69</v>
      </c>
      <c r="B27359">
        <v>2002</v>
      </c>
      <c r="C27359" t="s">
        <v>67</v>
      </c>
      <c r="D27359" t="s">
        <v>62</v>
      </c>
      <c r="E27359" t="s">
        <v>22</v>
      </c>
      <c r="F27359">
        <v>4</v>
      </c>
    </row>
    <row r="27360" spans="1:6" x14ac:dyDescent="0.25">
      <c r="A27360" t="s">
        <v>69</v>
      </c>
      <c r="B27360">
        <v>2002</v>
      </c>
      <c r="C27360" t="s">
        <v>67</v>
      </c>
      <c r="D27360" t="s">
        <v>62</v>
      </c>
      <c r="E27360" t="s">
        <v>23</v>
      </c>
      <c r="F27360">
        <v>1</v>
      </c>
    </row>
    <row r="27361" spans="1:6" x14ac:dyDescent="0.25">
      <c r="A27361" t="s">
        <v>69</v>
      </c>
      <c r="B27361">
        <v>2002</v>
      </c>
      <c r="C27361" t="s">
        <v>67</v>
      </c>
      <c r="D27361" t="s">
        <v>62</v>
      </c>
      <c r="E27361" t="s">
        <v>26</v>
      </c>
      <c r="F27361">
        <v>10</v>
      </c>
    </row>
    <row r="27362" spans="1:6" x14ac:dyDescent="0.25">
      <c r="A27362" t="s">
        <v>69</v>
      </c>
      <c r="B27362">
        <v>2002</v>
      </c>
      <c r="C27362" t="s">
        <v>67</v>
      </c>
      <c r="D27362" t="s">
        <v>62</v>
      </c>
      <c r="E27362" t="s">
        <v>27</v>
      </c>
      <c r="F27362">
        <v>5</v>
      </c>
    </row>
    <row r="27363" spans="1:6" x14ac:dyDescent="0.25">
      <c r="A27363" t="s">
        <v>69</v>
      </c>
      <c r="B27363">
        <v>2002</v>
      </c>
      <c r="C27363" t="s">
        <v>67</v>
      </c>
      <c r="D27363" t="s">
        <v>62</v>
      </c>
      <c r="E27363" t="s">
        <v>59</v>
      </c>
      <c r="F27363">
        <v>4</v>
      </c>
    </row>
    <row r="27364" spans="1:6" x14ac:dyDescent="0.25">
      <c r="A27364" t="s">
        <v>69</v>
      </c>
      <c r="B27364">
        <v>2002</v>
      </c>
      <c r="C27364" t="s">
        <v>67</v>
      </c>
      <c r="D27364" t="s">
        <v>62</v>
      </c>
      <c r="E27364" t="s">
        <v>28</v>
      </c>
      <c r="F27364">
        <v>4</v>
      </c>
    </row>
    <row r="27365" spans="1:6" x14ac:dyDescent="0.25">
      <c r="A27365" t="s">
        <v>69</v>
      </c>
      <c r="B27365">
        <v>2002</v>
      </c>
      <c r="C27365" t="s">
        <v>67</v>
      </c>
      <c r="D27365" t="s">
        <v>62</v>
      </c>
      <c r="E27365" t="s">
        <v>32</v>
      </c>
      <c r="F27365">
        <v>1</v>
      </c>
    </row>
    <row r="27366" spans="1:6" x14ac:dyDescent="0.25">
      <c r="A27366" t="s">
        <v>69</v>
      </c>
      <c r="B27366">
        <v>2002</v>
      </c>
      <c r="C27366" t="s">
        <v>67</v>
      </c>
      <c r="D27366" t="s">
        <v>62</v>
      </c>
      <c r="E27366" t="s">
        <v>33</v>
      </c>
      <c r="F27366">
        <v>2</v>
      </c>
    </row>
    <row r="27367" spans="1:6" x14ac:dyDescent="0.25">
      <c r="A27367" t="s">
        <v>69</v>
      </c>
      <c r="B27367">
        <v>2002</v>
      </c>
      <c r="C27367" t="s">
        <v>67</v>
      </c>
      <c r="D27367" t="s">
        <v>62</v>
      </c>
      <c r="E27367" t="s">
        <v>34</v>
      </c>
      <c r="F27367">
        <v>2</v>
      </c>
    </row>
    <row r="27368" spans="1:6" x14ac:dyDescent="0.25">
      <c r="A27368" t="s">
        <v>69</v>
      </c>
      <c r="B27368">
        <v>2002</v>
      </c>
      <c r="C27368" t="s">
        <v>67</v>
      </c>
      <c r="D27368" t="s">
        <v>62</v>
      </c>
      <c r="E27368" t="s">
        <v>35</v>
      </c>
      <c r="F27368">
        <v>18</v>
      </c>
    </row>
    <row r="27369" spans="1:6" x14ac:dyDescent="0.25">
      <c r="A27369" t="s">
        <v>69</v>
      </c>
      <c r="B27369">
        <v>2002</v>
      </c>
      <c r="C27369" t="s">
        <v>67</v>
      </c>
      <c r="D27369" t="s">
        <v>62</v>
      </c>
      <c r="E27369" t="s">
        <v>36</v>
      </c>
      <c r="F27369">
        <v>15</v>
      </c>
    </row>
    <row r="27370" spans="1:6" x14ac:dyDescent="0.25">
      <c r="A27370" t="s">
        <v>69</v>
      </c>
      <c r="B27370">
        <v>2002</v>
      </c>
      <c r="C27370" t="s">
        <v>67</v>
      </c>
      <c r="D27370" t="s">
        <v>62</v>
      </c>
      <c r="E27370" t="s">
        <v>37</v>
      </c>
      <c r="F27370">
        <v>84</v>
      </c>
    </row>
    <row r="27371" spans="1:6" x14ac:dyDescent="0.25">
      <c r="A27371" t="s">
        <v>69</v>
      </c>
      <c r="B27371">
        <v>2002</v>
      </c>
      <c r="C27371" t="s">
        <v>67</v>
      </c>
      <c r="D27371" t="s">
        <v>62</v>
      </c>
      <c r="E27371" t="s">
        <v>38</v>
      </c>
      <c r="F27371">
        <v>8</v>
      </c>
    </row>
    <row r="27372" spans="1:6" x14ac:dyDescent="0.25">
      <c r="A27372" t="s">
        <v>69</v>
      </c>
      <c r="B27372">
        <v>2002</v>
      </c>
      <c r="C27372" t="s">
        <v>67</v>
      </c>
      <c r="D27372" t="s">
        <v>62</v>
      </c>
      <c r="E27372" t="s">
        <v>40</v>
      </c>
      <c r="F27372">
        <v>2</v>
      </c>
    </row>
    <row r="27373" spans="1:6" x14ac:dyDescent="0.25">
      <c r="A27373" t="s">
        <v>69</v>
      </c>
      <c r="B27373">
        <v>2002</v>
      </c>
      <c r="C27373" t="s">
        <v>67</v>
      </c>
      <c r="D27373" t="s">
        <v>62</v>
      </c>
      <c r="E27373" t="s">
        <v>41</v>
      </c>
      <c r="F27373">
        <v>3</v>
      </c>
    </row>
    <row r="27374" spans="1:6" x14ac:dyDescent="0.25">
      <c r="A27374" t="s">
        <v>69</v>
      </c>
      <c r="B27374">
        <v>2002</v>
      </c>
      <c r="C27374" t="s">
        <v>67</v>
      </c>
      <c r="D27374" t="s">
        <v>62</v>
      </c>
      <c r="E27374" t="s">
        <v>42</v>
      </c>
      <c r="F27374">
        <v>1</v>
      </c>
    </row>
    <row r="27375" spans="1:6" x14ac:dyDescent="0.25">
      <c r="A27375" t="s">
        <v>69</v>
      </c>
      <c r="B27375">
        <v>2002</v>
      </c>
      <c r="C27375" t="s">
        <v>67</v>
      </c>
      <c r="D27375" t="s">
        <v>62</v>
      </c>
      <c r="E27375" t="s">
        <v>43</v>
      </c>
      <c r="F27375">
        <v>3</v>
      </c>
    </row>
    <row r="27376" spans="1:6" x14ac:dyDescent="0.25">
      <c r="A27376" t="s">
        <v>69</v>
      </c>
      <c r="B27376">
        <v>2002</v>
      </c>
      <c r="C27376" t="s">
        <v>67</v>
      </c>
      <c r="D27376" t="s">
        <v>62</v>
      </c>
      <c r="E27376" t="s">
        <v>44</v>
      </c>
      <c r="F27376">
        <v>3</v>
      </c>
    </row>
    <row r="27377" spans="1:6" x14ac:dyDescent="0.25">
      <c r="A27377" t="s">
        <v>69</v>
      </c>
      <c r="B27377">
        <v>2002</v>
      </c>
      <c r="C27377" t="s">
        <v>67</v>
      </c>
      <c r="D27377" t="s">
        <v>62</v>
      </c>
      <c r="E27377" t="s">
        <v>45</v>
      </c>
      <c r="F27377">
        <v>1</v>
      </c>
    </row>
    <row r="27378" spans="1:6" x14ac:dyDescent="0.25">
      <c r="A27378" t="s">
        <v>69</v>
      </c>
      <c r="B27378">
        <v>2002</v>
      </c>
      <c r="C27378" t="s">
        <v>67</v>
      </c>
      <c r="D27378" t="s">
        <v>62</v>
      </c>
      <c r="E27378" t="s">
        <v>47</v>
      </c>
      <c r="F27378">
        <v>2</v>
      </c>
    </row>
    <row r="27379" spans="1:6" x14ac:dyDescent="0.25">
      <c r="A27379" t="s">
        <v>69</v>
      </c>
      <c r="B27379">
        <v>2002</v>
      </c>
      <c r="C27379" t="s">
        <v>67</v>
      </c>
      <c r="D27379" t="s">
        <v>62</v>
      </c>
      <c r="E27379" t="s">
        <v>48</v>
      </c>
      <c r="F27379">
        <v>96</v>
      </c>
    </row>
    <row r="27380" spans="1:6" x14ac:dyDescent="0.25">
      <c r="A27380" t="s">
        <v>69</v>
      </c>
      <c r="B27380">
        <v>2002</v>
      </c>
      <c r="C27380" t="s">
        <v>67</v>
      </c>
      <c r="D27380" t="s">
        <v>62</v>
      </c>
      <c r="E27380" t="s">
        <v>49</v>
      </c>
      <c r="F27380">
        <v>2</v>
      </c>
    </row>
    <row r="27381" spans="1:6" x14ac:dyDescent="0.25">
      <c r="A27381" t="s">
        <v>69</v>
      </c>
      <c r="B27381">
        <v>2002</v>
      </c>
      <c r="C27381" t="s">
        <v>67</v>
      </c>
      <c r="D27381" t="s">
        <v>62</v>
      </c>
      <c r="E27381" t="s">
        <v>51</v>
      </c>
      <c r="F27381">
        <v>8</v>
      </c>
    </row>
    <row r="27382" spans="1:6" x14ac:dyDescent="0.25">
      <c r="A27382" t="s">
        <v>69</v>
      </c>
      <c r="B27382">
        <v>2002</v>
      </c>
      <c r="C27382" t="s">
        <v>67</v>
      </c>
      <c r="D27382" t="s">
        <v>62</v>
      </c>
      <c r="E27382" t="s">
        <v>53</v>
      </c>
      <c r="F27382">
        <v>3</v>
      </c>
    </row>
    <row r="27383" spans="1:6" x14ac:dyDescent="0.25">
      <c r="A27383" t="s">
        <v>69</v>
      </c>
      <c r="B27383">
        <v>2002</v>
      </c>
      <c r="C27383" t="s">
        <v>67</v>
      </c>
      <c r="D27383" t="s">
        <v>62</v>
      </c>
      <c r="E27383" t="s">
        <v>63</v>
      </c>
      <c r="F27383">
        <v>147</v>
      </c>
    </row>
    <row r="27384" spans="1:6" x14ac:dyDescent="0.25">
      <c r="A27384" t="s">
        <v>69</v>
      </c>
      <c r="B27384">
        <v>2002</v>
      </c>
      <c r="C27384" t="s">
        <v>67</v>
      </c>
      <c r="D27384" t="s">
        <v>62</v>
      </c>
      <c r="E27384" t="s">
        <v>6</v>
      </c>
      <c r="F27384">
        <v>922</v>
      </c>
    </row>
    <row r="27385" spans="1:6" x14ac:dyDescent="0.25">
      <c r="A27385" t="s">
        <v>69</v>
      </c>
      <c r="B27385">
        <v>2002</v>
      </c>
      <c r="C27385" t="s">
        <v>67</v>
      </c>
      <c r="D27385" t="s">
        <v>64</v>
      </c>
      <c r="E27385" t="s">
        <v>56</v>
      </c>
      <c r="F27385">
        <v>7</v>
      </c>
    </row>
    <row r="27386" spans="1:6" x14ac:dyDescent="0.25">
      <c r="A27386" t="s">
        <v>69</v>
      </c>
      <c r="B27386">
        <v>2002</v>
      </c>
      <c r="C27386" t="s">
        <v>67</v>
      </c>
      <c r="D27386" t="s">
        <v>64</v>
      </c>
      <c r="E27386" t="s">
        <v>11</v>
      </c>
      <c r="F27386">
        <v>41</v>
      </c>
    </row>
    <row r="27387" spans="1:6" x14ac:dyDescent="0.25">
      <c r="A27387" t="s">
        <v>69</v>
      </c>
      <c r="B27387">
        <v>2002</v>
      </c>
      <c r="C27387" t="s">
        <v>67</v>
      </c>
      <c r="D27387" t="s">
        <v>64</v>
      </c>
      <c r="E27387" t="s">
        <v>12</v>
      </c>
      <c r="F27387">
        <v>2</v>
      </c>
    </row>
    <row r="27388" spans="1:6" x14ac:dyDescent="0.25">
      <c r="A27388" t="s">
        <v>69</v>
      </c>
      <c r="B27388">
        <v>2002</v>
      </c>
      <c r="C27388" t="s">
        <v>67</v>
      </c>
      <c r="D27388" t="s">
        <v>64</v>
      </c>
      <c r="E27388" t="s">
        <v>13</v>
      </c>
      <c r="F27388">
        <v>568</v>
      </c>
    </row>
    <row r="27389" spans="1:6" x14ac:dyDescent="0.25">
      <c r="A27389" t="s">
        <v>69</v>
      </c>
      <c r="B27389">
        <v>2002</v>
      </c>
      <c r="C27389" t="s">
        <v>67</v>
      </c>
      <c r="D27389" t="s">
        <v>64</v>
      </c>
      <c r="E27389" t="s">
        <v>14</v>
      </c>
      <c r="F27389">
        <v>44</v>
      </c>
    </row>
    <row r="27390" spans="1:6" x14ac:dyDescent="0.25">
      <c r="A27390" t="s">
        <v>69</v>
      </c>
      <c r="B27390">
        <v>2002</v>
      </c>
      <c r="C27390" t="s">
        <v>67</v>
      </c>
      <c r="D27390" t="s">
        <v>64</v>
      </c>
      <c r="E27390" t="s">
        <v>15</v>
      </c>
      <c r="F27390">
        <v>14</v>
      </c>
    </row>
    <row r="27391" spans="1:6" x14ac:dyDescent="0.25">
      <c r="A27391" t="s">
        <v>69</v>
      </c>
      <c r="B27391">
        <v>2002</v>
      </c>
      <c r="C27391" t="s">
        <v>67</v>
      </c>
      <c r="D27391" t="s">
        <v>64</v>
      </c>
      <c r="E27391" t="s">
        <v>66</v>
      </c>
      <c r="F27391">
        <v>3</v>
      </c>
    </row>
    <row r="27392" spans="1:6" x14ac:dyDescent="0.25">
      <c r="A27392" t="s">
        <v>69</v>
      </c>
      <c r="B27392">
        <v>2002</v>
      </c>
      <c r="C27392" t="s">
        <v>67</v>
      </c>
      <c r="D27392" t="s">
        <v>64</v>
      </c>
      <c r="E27392" t="s">
        <v>57</v>
      </c>
      <c r="F27392">
        <v>10</v>
      </c>
    </row>
    <row r="27393" spans="1:6" x14ac:dyDescent="0.25">
      <c r="A27393" t="s">
        <v>69</v>
      </c>
      <c r="B27393">
        <v>2002</v>
      </c>
      <c r="C27393" t="s">
        <v>67</v>
      </c>
      <c r="D27393" t="s">
        <v>64</v>
      </c>
      <c r="E27393" t="s">
        <v>16</v>
      </c>
      <c r="F27393">
        <v>211</v>
      </c>
    </row>
    <row r="27394" spans="1:6" x14ac:dyDescent="0.25">
      <c r="A27394" t="s">
        <v>69</v>
      </c>
      <c r="B27394">
        <v>2002</v>
      </c>
      <c r="C27394" t="s">
        <v>67</v>
      </c>
      <c r="D27394" t="s">
        <v>64</v>
      </c>
      <c r="E27394" t="s">
        <v>17</v>
      </c>
      <c r="F27394">
        <v>72</v>
      </c>
    </row>
    <row r="27395" spans="1:6" x14ac:dyDescent="0.25">
      <c r="A27395" t="s">
        <v>69</v>
      </c>
      <c r="B27395">
        <v>2002</v>
      </c>
      <c r="C27395" t="s">
        <v>67</v>
      </c>
      <c r="D27395" t="s">
        <v>64</v>
      </c>
      <c r="E27395" t="s">
        <v>18</v>
      </c>
      <c r="F27395">
        <v>5</v>
      </c>
    </row>
    <row r="27396" spans="1:6" x14ac:dyDescent="0.25">
      <c r="A27396" t="s">
        <v>69</v>
      </c>
      <c r="B27396">
        <v>2002</v>
      </c>
      <c r="C27396" t="s">
        <v>67</v>
      </c>
      <c r="D27396" t="s">
        <v>64</v>
      </c>
      <c r="E27396" t="s">
        <v>20</v>
      </c>
      <c r="F27396">
        <v>165</v>
      </c>
    </row>
    <row r="27397" spans="1:6" x14ac:dyDescent="0.25">
      <c r="A27397" t="s">
        <v>69</v>
      </c>
      <c r="B27397">
        <v>2002</v>
      </c>
      <c r="C27397" t="s">
        <v>67</v>
      </c>
      <c r="D27397" t="s">
        <v>64</v>
      </c>
      <c r="E27397" t="s">
        <v>58</v>
      </c>
      <c r="F27397">
        <v>16</v>
      </c>
    </row>
    <row r="27398" spans="1:6" x14ac:dyDescent="0.25">
      <c r="A27398" t="s">
        <v>69</v>
      </c>
      <c r="B27398">
        <v>2002</v>
      </c>
      <c r="C27398" t="s">
        <v>67</v>
      </c>
      <c r="D27398" t="s">
        <v>64</v>
      </c>
      <c r="E27398" t="s">
        <v>22</v>
      </c>
      <c r="F27398">
        <v>4</v>
      </c>
    </row>
    <row r="27399" spans="1:6" x14ac:dyDescent="0.25">
      <c r="A27399" t="s">
        <v>69</v>
      </c>
      <c r="B27399">
        <v>2002</v>
      </c>
      <c r="C27399" t="s">
        <v>67</v>
      </c>
      <c r="D27399" t="s">
        <v>64</v>
      </c>
      <c r="E27399" t="s">
        <v>23</v>
      </c>
      <c r="F27399">
        <v>18</v>
      </c>
    </row>
    <row r="27400" spans="1:6" x14ac:dyDescent="0.25">
      <c r="A27400" t="s">
        <v>69</v>
      </c>
      <c r="B27400">
        <v>2002</v>
      </c>
      <c r="C27400" t="s">
        <v>67</v>
      </c>
      <c r="D27400" t="s">
        <v>64</v>
      </c>
      <c r="E27400" t="s">
        <v>24</v>
      </c>
      <c r="F27400">
        <v>4</v>
      </c>
    </row>
    <row r="27401" spans="1:6" x14ac:dyDescent="0.25">
      <c r="A27401" t="s">
        <v>69</v>
      </c>
      <c r="B27401">
        <v>2002</v>
      </c>
      <c r="C27401" t="s">
        <v>67</v>
      </c>
      <c r="D27401" t="s">
        <v>64</v>
      </c>
      <c r="E27401" t="s">
        <v>26</v>
      </c>
      <c r="F27401">
        <v>36</v>
      </c>
    </row>
    <row r="27402" spans="1:6" x14ac:dyDescent="0.25">
      <c r="A27402" t="s">
        <v>69</v>
      </c>
      <c r="B27402">
        <v>2002</v>
      </c>
      <c r="C27402" t="s">
        <v>67</v>
      </c>
      <c r="D27402" t="s">
        <v>64</v>
      </c>
      <c r="E27402" t="s">
        <v>27</v>
      </c>
      <c r="F27402">
        <v>59</v>
      </c>
    </row>
    <row r="27403" spans="1:6" x14ac:dyDescent="0.25">
      <c r="A27403" t="s">
        <v>69</v>
      </c>
      <c r="B27403">
        <v>2002</v>
      </c>
      <c r="C27403" t="s">
        <v>67</v>
      </c>
      <c r="D27403" t="s">
        <v>64</v>
      </c>
      <c r="E27403" t="s">
        <v>59</v>
      </c>
      <c r="F27403">
        <v>35</v>
      </c>
    </row>
    <row r="27404" spans="1:6" x14ac:dyDescent="0.25">
      <c r="A27404" t="s">
        <v>69</v>
      </c>
      <c r="B27404">
        <v>2002</v>
      </c>
      <c r="C27404" t="s">
        <v>67</v>
      </c>
      <c r="D27404" t="s">
        <v>64</v>
      </c>
      <c r="E27404" t="s">
        <v>28</v>
      </c>
      <c r="F27404">
        <v>40</v>
      </c>
    </row>
    <row r="27405" spans="1:6" x14ac:dyDescent="0.25">
      <c r="A27405" t="s">
        <v>69</v>
      </c>
      <c r="B27405">
        <v>2002</v>
      </c>
      <c r="C27405" t="s">
        <v>67</v>
      </c>
      <c r="D27405" t="s">
        <v>64</v>
      </c>
      <c r="E27405" t="s">
        <v>29</v>
      </c>
      <c r="F27405">
        <v>2</v>
      </c>
    </row>
    <row r="27406" spans="1:6" x14ac:dyDescent="0.25">
      <c r="A27406" t="s">
        <v>69</v>
      </c>
      <c r="B27406">
        <v>2002</v>
      </c>
      <c r="C27406" t="s">
        <v>67</v>
      </c>
      <c r="D27406" t="s">
        <v>64</v>
      </c>
      <c r="E27406" t="s">
        <v>30</v>
      </c>
      <c r="F27406">
        <v>10</v>
      </c>
    </row>
    <row r="27407" spans="1:6" x14ac:dyDescent="0.25">
      <c r="A27407" t="s">
        <v>69</v>
      </c>
      <c r="B27407">
        <v>2002</v>
      </c>
      <c r="C27407" t="s">
        <v>67</v>
      </c>
      <c r="D27407" t="s">
        <v>64</v>
      </c>
      <c r="E27407" t="s">
        <v>33</v>
      </c>
      <c r="F27407">
        <v>9</v>
      </c>
    </row>
    <row r="27408" spans="1:6" x14ac:dyDescent="0.25">
      <c r="A27408" t="s">
        <v>69</v>
      </c>
      <c r="B27408">
        <v>2002</v>
      </c>
      <c r="C27408" t="s">
        <v>67</v>
      </c>
      <c r="D27408" t="s">
        <v>64</v>
      </c>
      <c r="E27408" t="s">
        <v>34</v>
      </c>
      <c r="F27408">
        <v>5</v>
      </c>
    </row>
    <row r="27409" spans="1:6" x14ac:dyDescent="0.25">
      <c r="A27409" t="s">
        <v>69</v>
      </c>
      <c r="B27409">
        <v>2002</v>
      </c>
      <c r="C27409" t="s">
        <v>67</v>
      </c>
      <c r="D27409" t="s">
        <v>64</v>
      </c>
      <c r="E27409" t="s">
        <v>35</v>
      </c>
      <c r="F27409">
        <v>33</v>
      </c>
    </row>
    <row r="27410" spans="1:6" x14ac:dyDescent="0.25">
      <c r="A27410" t="s">
        <v>69</v>
      </c>
      <c r="B27410">
        <v>2002</v>
      </c>
      <c r="C27410" t="s">
        <v>67</v>
      </c>
      <c r="D27410" t="s">
        <v>64</v>
      </c>
      <c r="E27410" t="s">
        <v>36</v>
      </c>
      <c r="F27410">
        <v>2</v>
      </c>
    </row>
    <row r="27411" spans="1:6" x14ac:dyDescent="0.25">
      <c r="A27411" t="s">
        <v>69</v>
      </c>
      <c r="B27411">
        <v>2002</v>
      </c>
      <c r="C27411" t="s">
        <v>67</v>
      </c>
      <c r="D27411" t="s">
        <v>64</v>
      </c>
      <c r="E27411" t="s">
        <v>37</v>
      </c>
      <c r="F27411">
        <v>158</v>
      </c>
    </row>
    <row r="27412" spans="1:6" x14ac:dyDescent="0.25">
      <c r="A27412" t="s">
        <v>69</v>
      </c>
      <c r="B27412">
        <v>2002</v>
      </c>
      <c r="C27412" t="s">
        <v>67</v>
      </c>
      <c r="D27412" t="s">
        <v>64</v>
      </c>
      <c r="E27412" t="s">
        <v>38</v>
      </c>
      <c r="F27412">
        <v>31</v>
      </c>
    </row>
    <row r="27413" spans="1:6" x14ac:dyDescent="0.25">
      <c r="A27413" t="s">
        <v>69</v>
      </c>
      <c r="B27413">
        <v>2002</v>
      </c>
      <c r="C27413" t="s">
        <v>67</v>
      </c>
      <c r="D27413" t="s">
        <v>64</v>
      </c>
      <c r="E27413" t="s">
        <v>40</v>
      </c>
      <c r="F27413">
        <v>75</v>
      </c>
    </row>
    <row r="27414" spans="1:6" x14ac:dyDescent="0.25">
      <c r="A27414" t="s">
        <v>69</v>
      </c>
      <c r="B27414">
        <v>2002</v>
      </c>
      <c r="C27414" t="s">
        <v>67</v>
      </c>
      <c r="D27414" t="s">
        <v>64</v>
      </c>
      <c r="E27414" t="s">
        <v>41</v>
      </c>
      <c r="F27414">
        <v>17</v>
      </c>
    </row>
    <row r="27415" spans="1:6" x14ac:dyDescent="0.25">
      <c r="A27415" t="s">
        <v>69</v>
      </c>
      <c r="B27415">
        <v>2002</v>
      </c>
      <c r="C27415" t="s">
        <v>67</v>
      </c>
      <c r="D27415" t="s">
        <v>64</v>
      </c>
      <c r="E27415" t="s">
        <v>42</v>
      </c>
      <c r="F27415">
        <v>14</v>
      </c>
    </row>
    <row r="27416" spans="1:6" x14ac:dyDescent="0.25">
      <c r="A27416" t="s">
        <v>69</v>
      </c>
      <c r="B27416">
        <v>2002</v>
      </c>
      <c r="C27416" t="s">
        <v>67</v>
      </c>
      <c r="D27416" t="s">
        <v>64</v>
      </c>
      <c r="E27416" t="s">
        <v>43</v>
      </c>
      <c r="F27416">
        <v>34</v>
      </c>
    </row>
    <row r="27417" spans="1:6" x14ac:dyDescent="0.25">
      <c r="A27417" t="s">
        <v>69</v>
      </c>
      <c r="B27417">
        <v>2002</v>
      </c>
      <c r="C27417" t="s">
        <v>67</v>
      </c>
      <c r="D27417" t="s">
        <v>64</v>
      </c>
      <c r="E27417" t="s">
        <v>44</v>
      </c>
      <c r="F27417">
        <v>7</v>
      </c>
    </row>
    <row r="27418" spans="1:6" x14ac:dyDescent="0.25">
      <c r="A27418" t="s">
        <v>69</v>
      </c>
      <c r="B27418">
        <v>2002</v>
      </c>
      <c r="C27418" t="s">
        <v>67</v>
      </c>
      <c r="D27418" t="s">
        <v>64</v>
      </c>
      <c r="E27418" t="s">
        <v>45</v>
      </c>
      <c r="F27418">
        <v>11</v>
      </c>
    </row>
    <row r="27419" spans="1:6" x14ac:dyDescent="0.25">
      <c r="A27419" t="s">
        <v>69</v>
      </c>
      <c r="B27419">
        <v>2002</v>
      </c>
      <c r="C27419" t="s">
        <v>67</v>
      </c>
      <c r="D27419" t="s">
        <v>64</v>
      </c>
      <c r="E27419" t="s">
        <v>47</v>
      </c>
      <c r="F27419">
        <v>18</v>
      </c>
    </row>
    <row r="27420" spans="1:6" x14ac:dyDescent="0.25">
      <c r="A27420" t="s">
        <v>69</v>
      </c>
      <c r="B27420">
        <v>2002</v>
      </c>
      <c r="C27420" t="s">
        <v>67</v>
      </c>
      <c r="D27420" t="s">
        <v>64</v>
      </c>
      <c r="E27420" t="s">
        <v>48</v>
      </c>
      <c r="F27420">
        <v>106</v>
      </c>
    </row>
    <row r="27421" spans="1:6" x14ac:dyDescent="0.25">
      <c r="A27421" t="s">
        <v>69</v>
      </c>
      <c r="B27421">
        <v>2002</v>
      </c>
      <c r="C27421" t="s">
        <v>67</v>
      </c>
      <c r="D27421" t="s">
        <v>64</v>
      </c>
      <c r="E27421" t="s">
        <v>49</v>
      </c>
      <c r="F27421">
        <v>5</v>
      </c>
    </row>
    <row r="27422" spans="1:6" x14ac:dyDescent="0.25">
      <c r="A27422" t="s">
        <v>69</v>
      </c>
      <c r="B27422">
        <v>2002</v>
      </c>
      <c r="C27422" t="s">
        <v>67</v>
      </c>
      <c r="D27422" t="s">
        <v>64</v>
      </c>
      <c r="E27422" t="s">
        <v>50</v>
      </c>
      <c r="F27422">
        <v>23</v>
      </c>
    </row>
    <row r="27423" spans="1:6" x14ac:dyDescent="0.25">
      <c r="A27423" t="s">
        <v>69</v>
      </c>
      <c r="B27423">
        <v>2002</v>
      </c>
      <c r="C27423" t="s">
        <v>67</v>
      </c>
      <c r="D27423" t="s">
        <v>64</v>
      </c>
      <c r="E27423" t="s">
        <v>51</v>
      </c>
      <c r="F27423">
        <v>48</v>
      </c>
    </row>
    <row r="27424" spans="1:6" x14ac:dyDescent="0.25">
      <c r="A27424" t="s">
        <v>69</v>
      </c>
      <c r="B27424">
        <v>2002</v>
      </c>
      <c r="C27424" t="s">
        <v>67</v>
      </c>
      <c r="D27424" t="s">
        <v>64</v>
      </c>
      <c r="E27424" t="s">
        <v>53</v>
      </c>
      <c r="F27424">
        <v>14</v>
      </c>
    </row>
    <row r="27425" spans="1:6" x14ac:dyDescent="0.25">
      <c r="A27425" t="s">
        <v>69</v>
      </c>
      <c r="B27425">
        <v>2002</v>
      </c>
      <c r="C27425" t="s">
        <v>67</v>
      </c>
      <c r="D27425" t="s">
        <v>64</v>
      </c>
      <c r="E27425" t="s">
        <v>6</v>
      </c>
      <c r="F27425">
        <v>1976</v>
      </c>
    </row>
    <row r="27426" spans="1:6" x14ac:dyDescent="0.25">
      <c r="A27426" t="s">
        <v>69</v>
      </c>
      <c r="B27426">
        <v>2002</v>
      </c>
      <c r="C27426" t="s">
        <v>67</v>
      </c>
      <c r="D27426" t="s">
        <v>65</v>
      </c>
      <c r="E27426" t="s">
        <v>11</v>
      </c>
      <c r="F27426">
        <v>11</v>
      </c>
    </row>
    <row r="27427" spans="1:6" x14ac:dyDescent="0.25">
      <c r="A27427" t="s">
        <v>69</v>
      </c>
      <c r="B27427">
        <v>2002</v>
      </c>
      <c r="C27427" t="s">
        <v>67</v>
      </c>
      <c r="D27427" t="s">
        <v>65</v>
      </c>
      <c r="E27427" t="s">
        <v>13</v>
      </c>
      <c r="F27427">
        <v>23</v>
      </c>
    </row>
    <row r="27428" spans="1:6" x14ac:dyDescent="0.25">
      <c r="A27428" t="s">
        <v>69</v>
      </c>
      <c r="B27428">
        <v>2002</v>
      </c>
      <c r="C27428" t="s">
        <v>67</v>
      </c>
      <c r="D27428" t="s">
        <v>65</v>
      </c>
      <c r="E27428" t="s">
        <v>14</v>
      </c>
      <c r="F27428">
        <v>2</v>
      </c>
    </row>
    <row r="27429" spans="1:6" x14ac:dyDescent="0.25">
      <c r="A27429" t="s">
        <v>69</v>
      </c>
      <c r="B27429">
        <v>2002</v>
      </c>
      <c r="C27429" t="s">
        <v>67</v>
      </c>
      <c r="D27429" t="s">
        <v>65</v>
      </c>
      <c r="E27429" t="s">
        <v>16</v>
      </c>
      <c r="F27429">
        <v>35</v>
      </c>
    </row>
    <row r="27430" spans="1:6" x14ac:dyDescent="0.25">
      <c r="A27430" t="s">
        <v>69</v>
      </c>
      <c r="B27430">
        <v>2002</v>
      </c>
      <c r="C27430" t="s">
        <v>67</v>
      </c>
      <c r="D27430" t="s">
        <v>65</v>
      </c>
      <c r="E27430" t="s">
        <v>17</v>
      </c>
      <c r="F27430">
        <v>56</v>
      </c>
    </row>
    <row r="27431" spans="1:6" x14ac:dyDescent="0.25">
      <c r="A27431" t="s">
        <v>69</v>
      </c>
      <c r="B27431">
        <v>2002</v>
      </c>
      <c r="C27431" t="s">
        <v>67</v>
      </c>
      <c r="D27431" t="s">
        <v>65</v>
      </c>
      <c r="E27431" t="s">
        <v>20</v>
      </c>
      <c r="F27431">
        <v>47</v>
      </c>
    </row>
    <row r="27432" spans="1:6" x14ac:dyDescent="0.25">
      <c r="A27432" t="s">
        <v>69</v>
      </c>
      <c r="B27432">
        <v>2002</v>
      </c>
      <c r="C27432" t="s">
        <v>67</v>
      </c>
      <c r="D27432" t="s">
        <v>65</v>
      </c>
      <c r="E27432" t="s">
        <v>21</v>
      </c>
      <c r="F27432">
        <v>1</v>
      </c>
    </row>
    <row r="27433" spans="1:6" x14ac:dyDescent="0.25">
      <c r="A27433" t="s">
        <v>69</v>
      </c>
      <c r="B27433">
        <v>2002</v>
      </c>
      <c r="C27433" t="s">
        <v>67</v>
      </c>
      <c r="D27433" t="s">
        <v>65</v>
      </c>
      <c r="E27433" t="s">
        <v>23</v>
      </c>
      <c r="F27433">
        <v>1</v>
      </c>
    </row>
    <row r="27434" spans="1:6" x14ac:dyDescent="0.25">
      <c r="A27434" t="s">
        <v>69</v>
      </c>
      <c r="B27434">
        <v>2002</v>
      </c>
      <c r="C27434" t="s">
        <v>67</v>
      </c>
      <c r="D27434" t="s">
        <v>65</v>
      </c>
      <c r="E27434" t="s">
        <v>24</v>
      </c>
      <c r="F27434">
        <v>2</v>
      </c>
    </row>
    <row r="27435" spans="1:6" x14ac:dyDescent="0.25">
      <c r="A27435" t="s">
        <v>69</v>
      </c>
      <c r="B27435">
        <v>2002</v>
      </c>
      <c r="C27435" t="s">
        <v>67</v>
      </c>
      <c r="D27435" t="s">
        <v>65</v>
      </c>
      <c r="E27435" t="s">
        <v>26</v>
      </c>
      <c r="F27435">
        <v>2</v>
      </c>
    </row>
    <row r="27436" spans="1:6" x14ac:dyDescent="0.25">
      <c r="A27436" t="s">
        <v>69</v>
      </c>
      <c r="B27436">
        <v>2002</v>
      </c>
      <c r="C27436" t="s">
        <v>67</v>
      </c>
      <c r="D27436" t="s">
        <v>65</v>
      </c>
      <c r="E27436" t="s">
        <v>27</v>
      </c>
      <c r="F27436">
        <v>15</v>
      </c>
    </row>
    <row r="27437" spans="1:6" x14ac:dyDescent="0.25">
      <c r="A27437" t="s">
        <v>69</v>
      </c>
      <c r="B27437">
        <v>2002</v>
      </c>
      <c r="C27437" t="s">
        <v>67</v>
      </c>
      <c r="D27437" t="s">
        <v>65</v>
      </c>
      <c r="E27437" t="s">
        <v>59</v>
      </c>
      <c r="F27437">
        <v>4</v>
      </c>
    </row>
    <row r="27438" spans="1:6" x14ac:dyDescent="0.25">
      <c r="A27438" t="s">
        <v>69</v>
      </c>
      <c r="B27438">
        <v>2002</v>
      </c>
      <c r="C27438" t="s">
        <v>67</v>
      </c>
      <c r="D27438" t="s">
        <v>65</v>
      </c>
      <c r="E27438" t="s">
        <v>28</v>
      </c>
      <c r="F27438">
        <v>4</v>
      </c>
    </row>
    <row r="27439" spans="1:6" x14ac:dyDescent="0.25">
      <c r="A27439" t="s">
        <v>69</v>
      </c>
      <c r="B27439">
        <v>2002</v>
      </c>
      <c r="C27439" t="s">
        <v>67</v>
      </c>
      <c r="D27439" t="s">
        <v>65</v>
      </c>
      <c r="E27439" t="s">
        <v>30</v>
      </c>
      <c r="F27439">
        <v>2</v>
      </c>
    </row>
    <row r="27440" spans="1:6" x14ac:dyDescent="0.25">
      <c r="A27440" t="s">
        <v>69</v>
      </c>
      <c r="B27440">
        <v>2002</v>
      </c>
      <c r="C27440" t="s">
        <v>67</v>
      </c>
      <c r="D27440" t="s">
        <v>65</v>
      </c>
      <c r="E27440" t="s">
        <v>33</v>
      </c>
      <c r="F27440">
        <v>1</v>
      </c>
    </row>
    <row r="27441" spans="1:6" x14ac:dyDescent="0.25">
      <c r="A27441" t="s">
        <v>69</v>
      </c>
      <c r="B27441">
        <v>2002</v>
      </c>
      <c r="C27441" t="s">
        <v>67</v>
      </c>
      <c r="D27441" t="s">
        <v>65</v>
      </c>
      <c r="E27441" t="s">
        <v>35</v>
      </c>
      <c r="F27441">
        <v>9</v>
      </c>
    </row>
    <row r="27442" spans="1:6" x14ac:dyDescent="0.25">
      <c r="A27442" t="s">
        <v>69</v>
      </c>
      <c r="B27442">
        <v>2002</v>
      </c>
      <c r="C27442" t="s">
        <v>67</v>
      </c>
      <c r="D27442" t="s">
        <v>65</v>
      </c>
      <c r="E27442" t="s">
        <v>37</v>
      </c>
      <c r="F27442">
        <v>76</v>
      </c>
    </row>
    <row r="27443" spans="1:6" x14ac:dyDescent="0.25">
      <c r="A27443" t="s">
        <v>69</v>
      </c>
      <c r="B27443">
        <v>2002</v>
      </c>
      <c r="C27443" t="s">
        <v>67</v>
      </c>
      <c r="D27443" t="s">
        <v>65</v>
      </c>
      <c r="E27443" t="s">
        <v>40</v>
      </c>
      <c r="F27443">
        <v>7</v>
      </c>
    </row>
    <row r="27444" spans="1:6" x14ac:dyDescent="0.25">
      <c r="A27444" t="s">
        <v>69</v>
      </c>
      <c r="B27444">
        <v>2002</v>
      </c>
      <c r="C27444" t="s">
        <v>67</v>
      </c>
      <c r="D27444" t="s">
        <v>65</v>
      </c>
      <c r="E27444" t="s">
        <v>43</v>
      </c>
      <c r="F27444">
        <v>3</v>
      </c>
    </row>
    <row r="27445" spans="1:6" x14ac:dyDescent="0.25">
      <c r="A27445" t="s">
        <v>69</v>
      </c>
      <c r="B27445">
        <v>2002</v>
      </c>
      <c r="C27445" t="s">
        <v>67</v>
      </c>
      <c r="D27445" t="s">
        <v>65</v>
      </c>
      <c r="E27445" t="s">
        <v>45</v>
      </c>
      <c r="F27445">
        <v>1</v>
      </c>
    </row>
    <row r="27446" spans="1:6" x14ac:dyDescent="0.25">
      <c r="A27446" t="s">
        <v>69</v>
      </c>
      <c r="B27446">
        <v>2002</v>
      </c>
      <c r="C27446" t="s">
        <v>67</v>
      </c>
      <c r="D27446" t="s">
        <v>65</v>
      </c>
      <c r="E27446" t="s">
        <v>51</v>
      </c>
      <c r="F27446">
        <v>3</v>
      </c>
    </row>
    <row r="27447" spans="1:6" x14ac:dyDescent="0.25">
      <c r="A27447" t="s">
        <v>69</v>
      </c>
      <c r="B27447">
        <v>2002</v>
      </c>
      <c r="C27447" t="s">
        <v>67</v>
      </c>
      <c r="D27447" t="s">
        <v>65</v>
      </c>
      <c r="E27447" t="s">
        <v>53</v>
      </c>
      <c r="F27447">
        <v>1</v>
      </c>
    </row>
    <row r="27448" spans="1:6" x14ac:dyDescent="0.25">
      <c r="A27448" t="s">
        <v>69</v>
      </c>
      <c r="B27448">
        <v>2002</v>
      </c>
      <c r="C27448" t="s">
        <v>67</v>
      </c>
      <c r="D27448" t="s">
        <v>65</v>
      </c>
      <c r="E27448" t="s">
        <v>6</v>
      </c>
      <c r="F27448">
        <v>306</v>
      </c>
    </row>
    <row r="27449" spans="1:6" x14ac:dyDescent="0.25">
      <c r="A27449" t="s">
        <v>69</v>
      </c>
      <c r="B27449">
        <v>2002</v>
      </c>
      <c r="C27449" t="s">
        <v>65</v>
      </c>
      <c r="D27449" t="s">
        <v>65</v>
      </c>
      <c r="E27449" t="s">
        <v>17</v>
      </c>
      <c r="F27449">
        <v>1</v>
      </c>
    </row>
    <row r="27450" spans="1:6" x14ac:dyDescent="0.25">
      <c r="A27450" t="s">
        <v>69</v>
      </c>
      <c r="B27450">
        <v>2002</v>
      </c>
      <c r="C27450" t="s">
        <v>65</v>
      </c>
      <c r="D27450" t="s">
        <v>65</v>
      </c>
      <c r="E27450" t="s">
        <v>6</v>
      </c>
      <c r="F27450">
        <v>1</v>
      </c>
    </row>
    <row r="27451" spans="1:6" x14ac:dyDescent="0.25">
      <c r="A27451" t="s">
        <v>69</v>
      </c>
      <c r="B27451">
        <v>2003</v>
      </c>
      <c r="C27451" t="s">
        <v>8</v>
      </c>
      <c r="D27451" t="s">
        <v>9</v>
      </c>
      <c r="E27451" t="s">
        <v>11</v>
      </c>
      <c r="F27451">
        <v>4</v>
      </c>
    </row>
    <row r="27452" spans="1:6" x14ac:dyDescent="0.25">
      <c r="A27452" t="s">
        <v>69</v>
      </c>
      <c r="B27452">
        <v>2003</v>
      </c>
      <c r="C27452" t="s">
        <v>8</v>
      </c>
      <c r="D27452" t="s">
        <v>9</v>
      </c>
      <c r="E27452" t="s">
        <v>21</v>
      </c>
      <c r="F27452">
        <v>1</v>
      </c>
    </row>
    <row r="27453" spans="1:6" x14ac:dyDescent="0.25">
      <c r="A27453" t="s">
        <v>69</v>
      </c>
      <c r="B27453">
        <v>2003</v>
      </c>
      <c r="C27453" t="s">
        <v>8</v>
      </c>
      <c r="D27453" t="s">
        <v>9</v>
      </c>
      <c r="E27453" t="s">
        <v>36</v>
      </c>
      <c r="F27453">
        <v>11</v>
      </c>
    </row>
    <row r="27454" spans="1:6" x14ac:dyDescent="0.25">
      <c r="A27454" t="s">
        <v>69</v>
      </c>
      <c r="B27454">
        <v>2003</v>
      </c>
      <c r="C27454" t="s">
        <v>8</v>
      </c>
      <c r="D27454" t="s">
        <v>9</v>
      </c>
      <c r="E27454" t="s">
        <v>49</v>
      </c>
      <c r="F27454">
        <v>2</v>
      </c>
    </row>
    <row r="27455" spans="1:6" x14ac:dyDescent="0.25">
      <c r="A27455" t="s">
        <v>69</v>
      </c>
      <c r="B27455">
        <v>2003</v>
      </c>
      <c r="C27455" t="s">
        <v>8</v>
      </c>
      <c r="D27455" t="s">
        <v>9</v>
      </c>
      <c r="E27455" t="s">
        <v>6</v>
      </c>
      <c r="F27455">
        <v>18</v>
      </c>
    </row>
    <row r="27456" spans="1:6" x14ac:dyDescent="0.25">
      <c r="A27456" t="s">
        <v>69</v>
      </c>
      <c r="B27456">
        <v>2003</v>
      </c>
      <c r="C27456" t="s">
        <v>8</v>
      </c>
      <c r="D27456" t="s">
        <v>55</v>
      </c>
      <c r="E27456" t="s">
        <v>56</v>
      </c>
      <c r="F27456">
        <v>1</v>
      </c>
    </row>
    <row r="27457" spans="1:6" x14ac:dyDescent="0.25">
      <c r="A27457" t="s">
        <v>69</v>
      </c>
      <c r="B27457">
        <v>2003</v>
      </c>
      <c r="C27457" t="s">
        <v>8</v>
      </c>
      <c r="D27457" t="s">
        <v>55</v>
      </c>
      <c r="E27457" t="s">
        <v>12</v>
      </c>
      <c r="F27457">
        <v>1</v>
      </c>
    </row>
    <row r="27458" spans="1:6" x14ac:dyDescent="0.25">
      <c r="A27458" t="s">
        <v>69</v>
      </c>
      <c r="B27458">
        <v>2003</v>
      </c>
      <c r="C27458" t="s">
        <v>8</v>
      </c>
      <c r="D27458" t="s">
        <v>55</v>
      </c>
      <c r="E27458" t="s">
        <v>21</v>
      </c>
      <c r="F27458">
        <v>1</v>
      </c>
    </row>
    <row r="27459" spans="1:6" x14ac:dyDescent="0.25">
      <c r="A27459" t="s">
        <v>69</v>
      </c>
      <c r="B27459">
        <v>2003</v>
      </c>
      <c r="C27459" t="s">
        <v>8</v>
      </c>
      <c r="D27459" t="s">
        <v>55</v>
      </c>
      <c r="E27459" t="s">
        <v>27</v>
      </c>
      <c r="F27459">
        <v>1</v>
      </c>
    </row>
    <row r="27460" spans="1:6" x14ac:dyDescent="0.25">
      <c r="A27460" t="s">
        <v>69</v>
      </c>
      <c r="B27460">
        <v>2003</v>
      </c>
      <c r="C27460" t="s">
        <v>8</v>
      </c>
      <c r="D27460" t="s">
        <v>55</v>
      </c>
      <c r="E27460" t="s">
        <v>41</v>
      </c>
      <c r="F27460">
        <v>1</v>
      </c>
    </row>
    <row r="27461" spans="1:6" x14ac:dyDescent="0.25">
      <c r="A27461" t="s">
        <v>69</v>
      </c>
      <c r="B27461">
        <v>2003</v>
      </c>
      <c r="C27461" t="s">
        <v>8</v>
      </c>
      <c r="D27461" t="s">
        <v>55</v>
      </c>
      <c r="E27461" t="s">
        <v>44</v>
      </c>
      <c r="F27461">
        <v>1</v>
      </c>
    </row>
    <row r="27462" spans="1:6" x14ac:dyDescent="0.25">
      <c r="A27462" t="s">
        <v>69</v>
      </c>
      <c r="B27462">
        <v>2003</v>
      </c>
      <c r="C27462" t="s">
        <v>8</v>
      </c>
      <c r="D27462" t="s">
        <v>55</v>
      </c>
      <c r="E27462" t="s">
        <v>48</v>
      </c>
      <c r="F27462">
        <v>2</v>
      </c>
    </row>
    <row r="27463" spans="1:6" x14ac:dyDescent="0.25">
      <c r="A27463" t="s">
        <v>69</v>
      </c>
      <c r="B27463">
        <v>2003</v>
      </c>
      <c r="C27463" t="s">
        <v>8</v>
      </c>
      <c r="D27463" t="s">
        <v>55</v>
      </c>
      <c r="E27463" t="s">
        <v>6</v>
      </c>
      <c r="F27463">
        <v>8</v>
      </c>
    </row>
    <row r="27464" spans="1:6" x14ac:dyDescent="0.25">
      <c r="A27464" t="s">
        <v>69</v>
      </c>
      <c r="B27464">
        <v>2003</v>
      </c>
      <c r="C27464" t="s">
        <v>8</v>
      </c>
      <c r="D27464" t="s">
        <v>60</v>
      </c>
      <c r="E27464" t="s">
        <v>56</v>
      </c>
      <c r="F27464">
        <v>41</v>
      </c>
    </row>
    <row r="27465" spans="1:6" x14ac:dyDescent="0.25">
      <c r="A27465" t="s">
        <v>69</v>
      </c>
      <c r="B27465">
        <v>2003</v>
      </c>
      <c r="C27465" t="s">
        <v>8</v>
      </c>
      <c r="D27465" t="s">
        <v>60</v>
      </c>
      <c r="E27465" t="s">
        <v>11</v>
      </c>
      <c r="F27465">
        <v>7</v>
      </c>
    </row>
    <row r="27466" spans="1:6" x14ac:dyDescent="0.25">
      <c r="A27466" t="s">
        <v>69</v>
      </c>
      <c r="B27466">
        <v>2003</v>
      </c>
      <c r="C27466" t="s">
        <v>8</v>
      </c>
      <c r="D27466" t="s">
        <v>60</v>
      </c>
      <c r="E27466" t="s">
        <v>12</v>
      </c>
      <c r="F27466">
        <v>12</v>
      </c>
    </row>
    <row r="27467" spans="1:6" x14ac:dyDescent="0.25">
      <c r="A27467" t="s">
        <v>69</v>
      </c>
      <c r="B27467">
        <v>2003</v>
      </c>
      <c r="C27467" t="s">
        <v>8</v>
      </c>
      <c r="D27467" t="s">
        <v>60</v>
      </c>
      <c r="E27467" t="s">
        <v>13</v>
      </c>
      <c r="F27467">
        <v>7</v>
      </c>
    </row>
    <row r="27468" spans="1:6" x14ac:dyDescent="0.25">
      <c r="A27468" t="s">
        <v>69</v>
      </c>
      <c r="B27468">
        <v>2003</v>
      </c>
      <c r="C27468" t="s">
        <v>8</v>
      </c>
      <c r="D27468" t="s">
        <v>60</v>
      </c>
      <c r="E27468" t="s">
        <v>14</v>
      </c>
      <c r="F27468">
        <v>2</v>
      </c>
    </row>
    <row r="27469" spans="1:6" x14ac:dyDescent="0.25">
      <c r="A27469" t="s">
        <v>69</v>
      </c>
      <c r="B27469">
        <v>2003</v>
      </c>
      <c r="C27469" t="s">
        <v>8</v>
      </c>
      <c r="D27469" t="s">
        <v>60</v>
      </c>
      <c r="E27469" t="s">
        <v>66</v>
      </c>
      <c r="F27469">
        <v>1</v>
      </c>
    </row>
    <row r="27470" spans="1:6" x14ac:dyDescent="0.25">
      <c r="A27470" t="s">
        <v>69</v>
      </c>
      <c r="B27470">
        <v>2003</v>
      </c>
      <c r="C27470" t="s">
        <v>8</v>
      </c>
      <c r="D27470" t="s">
        <v>60</v>
      </c>
      <c r="E27470" t="s">
        <v>57</v>
      </c>
      <c r="F27470">
        <v>3</v>
      </c>
    </row>
    <row r="27471" spans="1:6" x14ac:dyDescent="0.25">
      <c r="A27471" t="s">
        <v>69</v>
      </c>
      <c r="B27471">
        <v>2003</v>
      </c>
      <c r="C27471" t="s">
        <v>8</v>
      </c>
      <c r="D27471" t="s">
        <v>60</v>
      </c>
      <c r="E27471" t="s">
        <v>16</v>
      </c>
      <c r="F27471">
        <v>58</v>
      </c>
    </row>
    <row r="27472" spans="1:6" x14ac:dyDescent="0.25">
      <c r="A27472" t="s">
        <v>69</v>
      </c>
      <c r="B27472">
        <v>2003</v>
      </c>
      <c r="C27472" t="s">
        <v>8</v>
      </c>
      <c r="D27472" t="s">
        <v>60</v>
      </c>
      <c r="E27472" t="s">
        <v>17</v>
      </c>
      <c r="F27472">
        <v>55</v>
      </c>
    </row>
    <row r="27473" spans="1:6" x14ac:dyDescent="0.25">
      <c r="A27473" t="s">
        <v>69</v>
      </c>
      <c r="B27473">
        <v>2003</v>
      </c>
      <c r="C27473" t="s">
        <v>8</v>
      </c>
      <c r="D27473" t="s">
        <v>60</v>
      </c>
      <c r="E27473" t="s">
        <v>20</v>
      </c>
      <c r="F27473">
        <v>41</v>
      </c>
    </row>
    <row r="27474" spans="1:6" x14ac:dyDescent="0.25">
      <c r="A27474" t="s">
        <v>69</v>
      </c>
      <c r="B27474">
        <v>2003</v>
      </c>
      <c r="C27474" t="s">
        <v>8</v>
      </c>
      <c r="D27474" t="s">
        <v>60</v>
      </c>
      <c r="E27474" t="s">
        <v>58</v>
      </c>
      <c r="F27474">
        <v>15</v>
      </c>
    </row>
    <row r="27475" spans="1:6" x14ac:dyDescent="0.25">
      <c r="A27475" t="s">
        <v>69</v>
      </c>
      <c r="B27475">
        <v>2003</v>
      </c>
      <c r="C27475" t="s">
        <v>8</v>
      </c>
      <c r="D27475" t="s">
        <v>60</v>
      </c>
      <c r="E27475" t="s">
        <v>22</v>
      </c>
      <c r="F27475">
        <v>2</v>
      </c>
    </row>
    <row r="27476" spans="1:6" x14ac:dyDescent="0.25">
      <c r="A27476" t="s">
        <v>69</v>
      </c>
      <c r="B27476">
        <v>2003</v>
      </c>
      <c r="C27476" t="s">
        <v>8</v>
      </c>
      <c r="D27476" t="s">
        <v>60</v>
      </c>
      <c r="E27476" t="s">
        <v>23</v>
      </c>
      <c r="F27476">
        <v>11</v>
      </c>
    </row>
    <row r="27477" spans="1:6" x14ac:dyDescent="0.25">
      <c r="A27477" t="s">
        <v>69</v>
      </c>
      <c r="B27477">
        <v>2003</v>
      </c>
      <c r="C27477" t="s">
        <v>8</v>
      </c>
      <c r="D27477" t="s">
        <v>60</v>
      </c>
      <c r="E27477" t="s">
        <v>24</v>
      </c>
      <c r="F27477">
        <v>70</v>
      </c>
    </row>
    <row r="27478" spans="1:6" x14ac:dyDescent="0.25">
      <c r="A27478" t="s">
        <v>69</v>
      </c>
      <c r="B27478">
        <v>2003</v>
      </c>
      <c r="C27478" t="s">
        <v>8</v>
      </c>
      <c r="D27478" t="s">
        <v>60</v>
      </c>
      <c r="E27478" t="s">
        <v>26</v>
      </c>
      <c r="F27478">
        <v>47</v>
      </c>
    </row>
    <row r="27479" spans="1:6" x14ac:dyDescent="0.25">
      <c r="A27479" t="s">
        <v>69</v>
      </c>
      <c r="B27479">
        <v>2003</v>
      </c>
      <c r="C27479" t="s">
        <v>8</v>
      </c>
      <c r="D27479" t="s">
        <v>60</v>
      </c>
      <c r="E27479" t="s">
        <v>59</v>
      </c>
      <c r="F27479">
        <v>80</v>
      </c>
    </row>
    <row r="27480" spans="1:6" x14ac:dyDescent="0.25">
      <c r="A27480" t="s">
        <v>69</v>
      </c>
      <c r="B27480">
        <v>2003</v>
      </c>
      <c r="C27480" t="s">
        <v>8</v>
      </c>
      <c r="D27480" t="s">
        <v>60</v>
      </c>
      <c r="E27480" t="s">
        <v>28</v>
      </c>
      <c r="F27480">
        <v>3</v>
      </c>
    </row>
    <row r="27481" spans="1:6" x14ac:dyDescent="0.25">
      <c r="A27481" t="s">
        <v>69</v>
      </c>
      <c r="B27481">
        <v>2003</v>
      </c>
      <c r="C27481" t="s">
        <v>8</v>
      </c>
      <c r="D27481" t="s">
        <v>60</v>
      </c>
      <c r="E27481" t="s">
        <v>29</v>
      </c>
      <c r="F27481">
        <v>18</v>
      </c>
    </row>
    <row r="27482" spans="1:6" x14ac:dyDescent="0.25">
      <c r="A27482" t="s">
        <v>69</v>
      </c>
      <c r="B27482">
        <v>2003</v>
      </c>
      <c r="C27482" t="s">
        <v>8</v>
      </c>
      <c r="D27482" t="s">
        <v>60</v>
      </c>
      <c r="E27482" t="s">
        <v>30</v>
      </c>
      <c r="F27482">
        <v>9</v>
      </c>
    </row>
    <row r="27483" spans="1:6" x14ac:dyDescent="0.25">
      <c r="A27483" t="s">
        <v>69</v>
      </c>
      <c r="B27483">
        <v>2003</v>
      </c>
      <c r="C27483" t="s">
        <v>8</v>
      </c>
      <c r="D27483" t="s">
        <v>60</v>
      </c>
      <c r="E27483" t="s">
        <v>32</v>
      </c>
      <c r="F27483">
        <v>1</v>
      </c>
    </row>
    <row r="27484" spans="1:6" x14ac:dyDescent="0.25">
      <c r="A27484" t="s">
        <v>69</v>
      </c>
      <c r="B27484">
        <v>2003</v>
      </c>
      <c r="C27484" t="s">
        <v>8</v>
      </c>
      <c r="D27484" t="s">
        <v>60</v>
      </c>
      <c r="E27484" t="s">
        <v>35</v>
      </c>
      <c r="F27484">
        <v>36</v>
      </c>
    </row>
    <row r="27485" spans="1:6" x14ac:dyDescent="0.25">
      <c r="A27485" t="s">
        <v>69</v>
      </c>
      <c r="B27485">
        <v>2003</v>
      </c>
      <c r="C27485" t="s">
        <v>8</v>
      </c>
      <c r="D27485" t="s">
        <v>60</v>
      </c>
      <c r="E27485" t="s">
        <v>36</v>
      </c>
      <c r="F27485">
        <v>1</v>
      </c>
    </row>
    <row r="27486" spans="1:6" x14ac:dyDescent="0.25">
      <c r="A27486" t="s">
        <v>69</v>
      </c>
      <c r="B27486">
        <v>2003</v>
      </c>
      <c r="C27486" t="s">
        <v>8</v>
      </c>
      <c r="D27486" t="s">
        <v>60</v>
      </c>
      <c r="E27486" t="s">
        <v>37</v>
      </c>
      <c r="F27486">
        <v>9</v>
      </c>
    </row>
    <row r="27487" spans="1:6" x14ac:dyDescent="0.25">
      <c r="A27487" t="s">
        <v>69</v>
      </c>
      <c r="B27487">
        <v>2003</v>
      </c>
      <c r="C27487" t="s">
        <v>8</v>
      </c>
      <c r="D27487" t="s">
        <v>60</v>
      </c>
      <c r="E27487" t="s">
        <v>38</v>
      </c>
      <c r="F27487">
        <v>37</v>
      </c>
    </row>
    <row r="27488" spans="1:6" x14ac:dyDescent="0.25">
      <c r="A27488" t="s">
        <v>69</v>
      </c>
      <c r="B27488">
        <v>2003</v>
      </c>
      <c r="C27488" t="s">
        <v>8</v>
      </c>
      <c r="D27488" t="s">
        <v>60</v>
      </c>
      <c r="E27488" t="s">
        <v>40</v>
      </c>
      <c r="F27488">
        <v>28</v>
      </c>
    </row>
    <row r="27489" spans="1:6" x14ac:dyDescent="0.25">
      <c r="A27489" t="s">
        <v>69</v>
      </c>
      <c r="B27489">
        <v>2003</v>
      </c>
      <c r="C27489" t="s">
        <v>8</v>
      </c>
      <c r="D27489" t="s">
        <v>60</v>
      </c>
      <c r="E27489" t="s">
        <v>41</v>
      </c>
      <c r="F27489">
        <v>13</v>
      </c>
    </row>
    <row r="27490" spans="1:6" x14ac:dyDescent="0.25">
      <c r="A27490" t="s">
        <v>69</v>
      </c>
      <c r="B27490">
        <v>2003</v>
      </c>
      <c r="C27490" t="s">
        <v>8</v>
      </c>
      <c r="D27490" t="s">
        <v>60</v>
      </c>
      <c r="E27490" t="s">
        <v>42</v>
      </c>
      <c r="F27490">
        <v>1</v>
      </c>
    </row>
    <row r="27491" spans="1:6" x14ac:dyDescent="0.25">
      <c r="A27491" t="s">
        <v>69</v>
      </c>
      <c r="B27491">
        <v>2003</v>
      </c>
      <c r="C27491" t="s">
        <v>8</v>
      </c>
      <c r="D27491" t="s">
        <v>60</v>
      </c>
      <c r="E27491" t="s">
        <v>43</v>
      </c>
      <c r="F27491">
        <v>17</v>
      </c>
    </row>
    <row r="27492" spans="1:6" x14ac:dyDescent="0.25">
      <c r="A27492" t="s">
        <v>69</v>
      </c>
      <c r="B27492">
        <v>2003</v>
      </c>
      <c r="C27492" t="s">
        <v>8</v>
      </c>
      <c r="D27492" t="s">
        <v>60</v>
      </c>
      <c r="E27492" t="s">
        <v>44</v>
      </c>
      <c r="F27492">
        <v>2</v>
      </c>
    </row>
    <row r="27493" spans="1:6" x14ac:dyDescent="0.25">
      <c r="A27493" t="s">
        <v>69</v>
      </c>
      <c r="B27493">
        <v>2003</v>
      </c>
      <c r="C27493" t="s">
        <v>8</v>
      </c>
      <c r="D27493" t="s">
        <v>60</v>
      </c>
      <c r="E27493" t="s">
        <v>45</v>
      </c>
      <c r="F27493">
        <v>18</v>
      </c>
    </row>
    <row r="27494" spans="1:6" x14ac:dyDescent="0.25">
      <c r="A27494" t="s">
        <v>69</v>
      </c>
      <c r="B27494">
        <v>2003</v>
      </c>
      <c r="C27494" t="s">
        <v>8</v>
      </c>
      <c r="D27494" t="s">
        <v>60</v>
      </c>
      <c r="E27494" t="s">
        <v>47</v>
      </c>
      <c r="F27494">
        <v>33</v>
      </c>
    </row>
    <row r="27495" spans="1:6" x14ac:dyDescent="0.25">
      <c r="A27495" t="s">
        <v>69</v>
      </c>
      <c r="B27495">
        <v>2003</v>
      </c>
      <c r="C27495" t="s">
        <v>8</v>
      </c>
      <c r="D27495" t="s">
        <v>60</v>
      </c>
      <c r="E27495" t="s">
        <v>48</v>
      </c>
      <c r="F27495">
        <v>100</v>
      </c>
    </row>
    <row r="27496" spans="1:6" x14ac:dyDescent="0.25">
      <c r="A27496" t="s">
        <v>69</v>
      </c>
      <c r="B27496">
        <v>2003</v>
      </c>
      <c r="C27496" t="s">
        <v>8</v>
      </c>
      <c r="D27496" t="s">
        <v>60</v>
      </c>
      <c r="E27496" t="s">
        <v>50</v>
      </c>
      <c r="F27496">
        <v>5</v>
      </c>
    </row>
    <row r="27497" spans="1:6" x14ac:dyDescent="0.25">
      <c r="A27497" t="s">
        <v>69</v>
      </c>
      <c r="B27497">
        <v>2003</v>
      </c>
      <c r="C27497" t="s">
        <v>8</v>
      </c>
      <c r="D27497" t="s">
        <v>60</v>
      </c>
      <c r="E27497" t="s">
        <v>53</v>
      </c>
      <c r="F27497">
        <v>1</v>
      </c>
    </row>
    <row r="27498" spans="1:6" x14ac:dyDescent="0.25">
      <c r="A27498" t="s">
        <v>69</v>
      </c>
      <c r="B27498">
        <v>2003</v>
      </c>
      <c r="C27498" t="s">
        <v>8</v>
      </c>
      <c r="D27498" t="s">
        <v>60</v>
      </c>
      <c r="E27498" t="s">
        <v>6</v>
      </c>
      <c r="F27498">
        <v>784</v>
      </c>
    </row>
    <row r="27499" spans="1:6" x14ac:dyDescent="0.25">
      <c r="A27499" t="s">
        <v>69</v>
      </c>
      <c r="B27499">
        <v>2003</v>
      </c>
      <c r="C27499" t="s">
        <v>8</v>
      </c>
      <c r="D27499" t="s">
        <v>62</v>
      </c>
      <c r="E27499" t="s">
        <v>11</v>
      </c>
      <c r="F27499">
        <v>28</v>
      </c>
    </row>
    <row r="27500" spans="1:6" x14ac:dyDescent="0.25">
      <c r="A27500" t="s">
        <v>69</v>
      </c>
      <c r="B27500">
        <v>2003</v>
      </c>
      <c r="C27500" t="s">
        <v>8</v>
      </c>
      <c r="D27500" t="s">
        <v>62</v>
      </c>
      <c r="E27500" t="s">
        <v>12</v>
      </c>
      <c r="F27500">
        <v>1</v>
      </c>
    </row>
    <row r="27501" spans="1:6" x14ac:dyDescent="0.25">
      <c r="A27501" t="s">
        <v>69</v>
      </c>
      <c r="B27501">
        <v>2003</v>
      </c>
      <c r="C27501" t="s">
        <v>8</v>
      </c>
      <c r="D27501" t="s">
        <v>62</v>
      </c>
      <c r="E27501" t="s">
        <v>13</v>
      </c>
      <c r="F27501">
        <v>37</v>
      </c>
    </row>
    <row r="27502" spans="1:6" x14ac:dyDescent="0.25">
      <c r="A27502" t="s">
        <v>69</v>
      </c>
      <c r="B27502">
        <v>2003</v>
      </c>
      <c r="C27502" t="s">
        <v>8</v>
      </c>
      <c r="D27502" t="s">
        <v>62</v>
      </c>
      <c r="E27502" t="s">
        <v>14</v>
      </c>
      <c r="F27502">
        <v>2</v>
      </c>
    </row>
    <row r="27503" spans="1:6" x14ac:dyDescent="0.25">
      <c r="A27503" t="s">
        <v>69</v>
      </c>
      <c r="B27503">
        <v>2003</v>
      </c>
      <c r="C27503" t="s">
        <v>8</v>
      </c>
      <c r="D27503" t="s">
        <v>62</v>
      </c>
      <c r="E27503" t="s">
        <v>15</v>
      </c>
      <c r="F27503">
        <v>1</v>
      </c>
    </row>
    <row r="27504" spans="1:6" x14ac:dyDescent="0.25">
      <c r="A27504" t="s">
        <v>69</v>
      </c>
      <c r="B27504">
        <v>2003</v>
      </c>
      <c r="C27504" t="s">
        <v>8</v>
      </c>
      <c r="D27504" t="s">
        <v>62</v>
      </c>
      <c r="E27504" t="s">
        <v>16</v>
      </c>
      <c r="F27504">
        <v>6</v>
      </c>
    </row>
    <row r="27505" spans="1:6" x14ac:dyDescent="0.25">
      <c r="A27505" t="s">
        <v>69</v>
      </c>
      <c r="B27505">
        <v>2003</v>
      </c>
      <c r="C27505" t="s">
        <v>8</v>
      </c>
      <c r="D27505" t="s">
        <v>62</v>
      </c>
      <c r="E27505" t="s">
        <v>17</v>
      </c>
      <c r="F27505">
        <v>2</v>
      </c>
    </row>
    <row r="27506" spans="1:6" x14ac:dyDescent="0.25">
      <c r="A27506" t="s">
        <v>69</v>
      </c>
      <c r="B27506">
        <v>2003</v>
      </c>
      <c r="C27506" t="s">
        <v>8</v>
      </c>
      <c r="D27506" t="s">
        <v>62</v>
      </c>
      <c r="E27506" t="s">
        <v>19</v>
      </c>
      <c r="F27506">
        <v>3</v>
      </c>
    </row>
    <row r="27507" spans="1:6" x14ac:dyDescent="0.25">
      <c r="A27507" t="s">
        <v>69</v>
      </c>
      <c r="B27507">
        <v>2003</v>
      </c>
      <c r="C27507" t="s">
        <v>8</v>
      </c>
      <c r="D27507" t="s">
        <v>62</v>
      </c>
      <c r="E27507" t="s">
        <v>20</v>
      </c>
      <c r="F27507">
        <v>3</v>
      </c>
    </row>
    <row r="27508" spans="1:6" x14ac:dyDescent="0.25">
      <c r="A27508" t="s">
        <v>69</v>
      </c>
      <c r="B27508">
        <v>2003</v>
      </c>
      <c r="C27508" t="s">
        <v>8</v>
      </c>
      <c r="D27508" t="s">
        <v>62</v>
      </c>
      <c r="E27508" t="s">
        <v>22</v>
      </c>
      <c r="F27508">
        <v>3</v>
      </c>
    </row>
    <row r="27509" spans="1:6" x14ac:dyDescent="0.25">
      <c r="A27509" t="s">
        <v>69</v>
      </c>
      <c r="B27509">
        <v>2003</v>
      </c>
      <c r="C27509" t="s">
        <v>8</v>
      </c>
      <c r="D27509" t="s">
        <v>62</v>
      </c>
      <c r="E27509" t="s">
        <v>27</v>
      </c>
      <c r="F27509">
        <v>1</v>
      </c>
    </row>
    <row r="27510" spans="1:6" x14ac:dyDescent="0.25">
      <c r="A27510" t="s">
        <v>69</v>
      </c>
      <c r="B27510">
        <v>2003</v>
      </c>
      <c r="C27510" t="s">
        <v>8</v>
      </c>
      <c r="D27510" t="s">
        <v>62</v>
      </c>
      <c r="E27510" t="s">
        <v>59</v>
      </c>
      <c r="F27510">
        <v>1</v>
      </c>
    </row>
    <row r="27511" spans="1:6" x14ac:dyDescent="0.25">
      <c r="A27511" t="s">
        <v>69</v>
      </c>
      <c r="B27511">
        <v>2003</v>
      </c>
      <c r="C27511" t="s">
        <v>8</v>
      </c>
      <c r="D27511" t="s">
        <v>62</v>
      </c>
      <c r="E27511" t="s">
        <v>35</v>
      </c>
      <c r="F27511">
        <v>4</v>
      </c>
    </row>
    <row r="27512" spans="1:6" x14ac:dyDescent="0.25">
      <c r="A27512" t="s">
        <v>69</v>
      </c>
      <c r="B27512">
        <v>2003</v>
      </c>
      <c r="C27512" t="s">
        <v>8</v>
      </c>
      <c r="D27512" t="s">
        <v>62</v>
      </c>
      <c r="E27512" t="s">
        <v>36</v>
      </c>
      <c r="F27512">
        <v>9</v>
      </c>
    </row>
    <row r="27513" spans="1:6" x14ac:dyDescent="0.25">
      <c r="A27513" t="s">
        <v>69</v>
      </c>
      <c r="B27513">
        <v>2003</v>
      </c>
      <c r="C27513" t="s">
        <v>8</v>
      </c>
      <c r="D27513" t="s">
        <v>62</v>
      </c>
      <c r="E27513" t="s">
        <v>37</v>
      </c>
      <c r="F27513">
        <v>8</v>
      </c>
    </row>
    <row r="27514" spans="1:6" x14ac:dyDescent="0.25">
      <c r="A27514" t="s">
        <v>69</v>
      </c>
      <c r="B27514">
        <v>2003</v>
      </c>
      <c r="C27514" t="s">
        <v>8</v>
      </c>
      <c r="D27514" t="s">
        <v>62</v>
      </c>
      <c r="E27514" t="s">
        <v>38</v>
      </c>
      <c r="F27514">
        <v>1</v>
      </c>
    </row>
    <row r="27515" spans="1:6" x14ac:dyDescent="0.25">
      <c r="A27515" t="s">
        <v>69</v>
      </c>
      <c r="B27515">
        <v>2003</v>
      </c>
      <c r="C27515" t="s">
        <v>8</v>
      </c>
      <c r="D27515" t="s">
        <v>62</v>
      </c>
      <c r="E27515" t="s">
        <v>43</v>
      </c>
      <c r="F27515">
        <v>2</v>
      </c>
    </row>
    <row r="27516" spans="1:6" x14ac:dyDescent="0.25">
      <c r="A27516" t="s">
        <v>69</v>
      </c>
      <c r="B27516">
        <v>2003</v>
      </c>
      <c r="C27516" t="s">
        <v>8</v>
      </c>
      <c r="D27516" t="s">
        <v>62</v>
      </c>
      <c r="E27516" t="s">
        <v>47</v>
      </c>
      <c r="F27516">
        <v>2</v>
      </c>
    </row>
    <row r="27517" spans="1:6" x14ac:dyDescent="0.25">
      <c r="A27517" t="s">
        <v>69</v>
      </c>
      <c r="B27517">
        <v>2003</v>
      </c>
      <c r="C27517" t="s">
        <v>8</v>
      </c>
      <c r="D27517" t="s">
        <v>62</v>
      </c>
      <c r="E27517" t="s">
        <v>48</v>
      </c>
      <c r="F27517">
        <v>38</v>
      </c>
    </row>
    <row r="27518" spans="1:6" x14ac:dyDescent="0.25">
      <c r="A27518" t="s">
        <v>69</v>
      </c>
      <c r="B27518">
        <v>2003</v>
      </c>
      <c r="C27518" t="s">
        <v>8</v>
      </c>
      <c r="D27518" t="s">
        <v>62</v>
      </c>
      <c r="E27518" t="s">
        <v>51</v>
      </c>
      <c r="F27518">
        <v>3</v>
      </c>
    </row>
    <row r="27519" spans="1:6" x14ac:dyDescent="0.25">
      <c r="A27519" t="s">
        <v>69</v>
      </c>
      <c r="B27519">
        <v>2003</v>
      </c>
      <c r="C27519" t="s">
        <v>8</v>
      </c>
      <c r="D27519" t="s">
        <v>62</v>
      </c>
      <c r="E27519" t="s">
        <v>63</v>
      </c>
      <c r="F27519">
        <v>93</v>
      </c>
    </row>
    <row r="27520" spans="1:6" x14ac:dyDescent="0.25">
      <c r="A27520" t="s">
        <v>69</v>
      </c>
      <c r="B27520">
        <v>2003</v>
      </c>
      <c r="C27520" t="s">
        <v>8</v>
      </c>
      <c r="D27520" t="s">
        <v>62</v>
      </c>
      <c r="E27520" t="s">
        <v>6</v>
      </c>
      <c r="F27520">
        <v>248</v>
      </c>
    </row>
    <row r="27521" spans="1:6" x14ac:dyDescent="0.25">
      <c r="A27521" t="s">
        <v>69</v>
      </c>
      <c r="B27521">
        <v>2003</v>
      </c>
      <c r="C27521" t="s">
        <v>8</v>
      </c>
      <c r="D27521" t="s">
        <v>64</v>
      </c>
      <c r="E27521" t="s">
        <v>56</v>
      </c>
      <c r="F27521">
        <v>7</v>
      </c>
    </row>
    <row r="27522" spans="1:6" x14ac:dyDescent="0.25">
      <c r="A27522" t="s">
        <v>69</v>
      </c>
      <c r="B27522">
        <v>2003</v>
      </c>
      <c r="C27522" t="s">
        <v>8</v>
      </c>
      <c r="D27522" t="s">
        <v>64</v>
      </c>
      <c r="E27522" t="s">
        <v>11</v>
      </c>
      <c r="F27522">
        <v>21</v>
      </c>
    </row>
    <row r="27523" spans="1:6" x14ac:dyDescent="0.25">
      <c r="A27523" t="s">
        <v>69</v>
      </c>
      <c r="B27523">
        <v>2003</v>
      </c>
      <c r="C27523" t="s">
        <v>8</v>
      </c>
      <c r="D27523" t="s">
        <v>64</v>
      </c>
      <c r="E27523" t="s">
        <v>12</v>
      </c>
      <c r="F27523">
        <v>2</v>
      </c>
    </row>
    <row r="27524" spans="1:6" x14ac:dyDescent="0.25">
      <c r="A27524" t="s">
        <v>69</v>
      </c>
      <c r="B27524">
        <v>2003</v>
      </c>
      <c r="C27524" t="s">
        <v>8</v>
      </c>
      <c r="D27524" t="s">
        <v>64</v>
      </c>
      <c r="E27524" t="s">
        <v>13</v>
      </c>
      <c r="F27524">
        <v>8</v>
      </c>
    </row>
    <row r="27525" spans="1:6" x14ac:dyDescent="0.25">
      <c r="A27525" t="s">
        <v>69</v>
      </c>
      <c r="B27525">
        <v>2003</v>
      </c>
      <c r="C27525" t="s">
        <v>8</v>
      </c>
      <c r="D27525" t="s">
        <v>64</v>
      </c>
      <c r="E27525" t="s">
        <v>14</v>
      </c>
      <c r="F27525">
        <v>1</v>
      </c>
    </row>
    <row r="27526" spans="1:6" x14ac:dyDescent="0.25">
      <c r="A27526" t="s">
        <v>69</v>
      </c>
      <c r="B27526">
        <v>2003</v>
      </c>
      <c r="C27526" t="s">
        <v>8</v>
      </c>
      <c r="D27526" t="s">
        <v>64</v>
      </c>
      <c r="E27526" t="s">
        <v>15</v>
      </c>
      <c r="F27526">
        <v>2</v>
      </c>
    </row>
    <row r="27527" spans="1:6" x14ac:dyDescent="0.25">
      <c r="A27527" t="s">
        <v>69</v>
      </c>
      <c r="B27527">
        <v>2003</v>
      </c>
      <c r="C27527" t="s">
        <v>8</v>
      </c>
      <c r="D27527" t="s">
        <v>64</v>
      </c>
      <c r="E27527" t="s">
        <v>66</v>
      </c>
      <c r="F27527">
        <v>1</v>
      </c>
    </row>
    <row r="27528" spans="1:6" x14ac:dyDescent="0.25">
      <c r="A27528" t="s">
        <v>69</v>
      </c>
      <c r="B27528">
        <v>2003</v>
      </c>
      <c r="C27528" t="s">
        <v>8</v>
      </c>
      <c r="D27528" t="s">
        <v>64</v>
      </c>
      <c r="E27528" t="s">
        <v>16</v>
      </c>
      <c r="F27528">
        <v>8</v>
      </c>
    </row>
    <row r="27529" spans="1:6" x14ac:dyDescent="0.25">
      <c r="A27529" t="s">
        <v>69</v>
      </c>
      <c r="B27529">
        <v>2003</v>
      </c>
      <c r="C27529" t="s">
        <v>8</v>
      </c>
      <c r="D27529" t="s">
        <v>64</v>
      </c>
      <c r="E27529" t="s">
        <v>17</v>
      </c>
      <c r="F27529">
        <v>9</v>
      </c>
    </row>
    <row r="27530" spans="1:6" x14ac:dyDescent="0.25">
      <c r="A27530" t="s">
        <v>69</v>
      </c>
      <c r="B27530">
        <v>2003</v>
      </c>
      <c r="C27530" t="s">
        <v>8</v>
      </c>
      <c r="D27530" t="s">
        <v>64</v>
      </c>
      <c r="E27530" t="s">
        <v>19</v>
      </c>
      <c r="F27530">
        <v>2</v>
      </c>
    </row>
    <row r="27531" spans="1:6" x14ac:dyDescent="0.25">
      <c r="A27531" t="s">
        <v>69</v>
      </c>
      <c r="B27531">
        <v>2003</v>
      </c>
      <c r="C27531" t="s">
        <v>8</v>
      </c>
      <c r="D27531" t="s">
        <v>64</v>
      </c>
      <c r="E27531" t="s">
        <v>20</v>
      </c>
      <c r="F27531">
        <v>3</v>
      </c>
    </row>
    <row r="27532" spans="1:6" x14ac:dyDescent="0.25">
      <c r="A27532" t="s">
        <v>69</v>
      </c>
      <c r="B27532">
        <v>2003</v>
      </c>
      <c r="C27532" t="s">
        <v>8</v>
      </c>
      <c r="D27532" t="s">
        <v>64</v>
      </c>
      <c r="E27532" t="s">
        <v>58</v>
      </c>
      <c r="F27532">
        <v>1</v>
      </c>
    </row>
    <row r="27533" spans="1:6" x14ac:dyDescent="0.25">
      <c r="A27533" t="s">
        <v>69</v>
      </c>
      <c r="B27533">
        <v>2003</v>
      </c>
      <c r="C27533" t="s">
        <v>8</v>
      </c>
      <c r="D27533" t="s">
        <v>64</v>
      </c>
      <c r="E27533" t="s">
        <v>22</v>
      </c>
      <c r="F27533">
        <v>8</v>
      </c>
    </row>
    <row r="27534" spans="1:6" x14ac:dyDescent="0.25">
      <c r="A27534" t="s">
        <v>69</v>
      </c>
      <c r="B27534">
        <v>2003</v>
      </c>
      <c r="C27534" t="s">
        <v>8</v>
      </c>
      <c r="D27534" t="s">
        <v>64</v>
      </c>
      <c r="E27534" t="s">
        <v>23</v>
      </c>
      <c r="F27534">
        <v>2</v>
      </c>
    </row>
    <row r="27535" spans="1:6" x14ac:dyDescent="0.25">
      <c r="A27535" t="s">
        <v>69</v>
      </c>
      <c r="B27535">
        <v>2003</v>
      </c>
      <c r="C27535" t="s">
        <v>8</v>
      </c>
      <c r="D27535" t="s">
        <v>64</v>
      </c>
      <c r="E27535" t="s">
        <v>24</v>
      </c>
      <c r="F27535">
        <v>9</v>
      </c>
    </row>
    <row r="27536" spans="1:6" x14ac:dyDescent="0.25">
      <c r="A27536" t="s">
        <v>69</v>
      </c>
      <c r="B27536">
        <v>2003</v>
      </c>
      <c r="C27536" t="s">
        <v>8</v>
      </c>
      <c r="D27536" t="s">
        <v>64</v>
      </c>
      <c r="E27536" t="s">
        <v>26</v>
      </c>
      <c r="F27536">
        <v>25</v>
      </c>
    </row>
    <row r="27537" spans="1:6" x14ac:dyDescent="0.25">
      <c r="A27537" t="s">
        <v>69</v>
      </c>
      <c r="B27537">
        <v>2003</v>
      </c>
      <c r="C27537" t="s">
        <v>8</v>
      </c>
      <c r="D27537" t="s">
        <v>64</v>
      </c>
      <c r="E27537" t="s">
        <v>59</v>
      </c>
      <c r="F27537">
        <v>11</v>
      </c>
    </row>
    <row r="27538" spans="1:6" x14ac:dyDescent="0.25">
      <c r="A27538" t="s">
        <v>69</v>
      </c>
      <c r="B27538">
        <v>2003</v>
      </c>
      <c r="C27538" t="s">
        <v>8</v>
      </c>
      <c r="D27538" t="s">
        <v>64</v>
      </c>
      <c r="E27538" t="s">
        <v>28</v>
      </c>
      <c r="F27538">
        <v>1</v>
      </c>
    </row>
    <row r="27539" spans="1:6" x14ac:dyDescent="0.25">
      <c r="A27539" t="s">
        <v>69</v>
      </c>
      <c r="B27539">
        <v>2003</v>
      </c>
      <c r="C27539" t="s">
        <v>8</v>
      </c>
      <c r="D27539" t="s">
        <v>64</v>
      </c>
      <c r="E27539" t="s">
        <v>29</v>
      </c>
      <c r="F27539">
        <v>2</v>
      </c>
    </row>
    <row r="27540" spans="1:6" x14ac:dyDescent="0.25">
      <c r="A27540" t="s">
        <v>69</v>
      </c>
      <c r="B27540">
        <v>2003</v>
      </c>
      <c r="C27540" t="s">
        <v>8</v>
      </c>
      <c r="D27540" t="s">
        <v>64</v>
      </c>
      <c r="E27540" t="s">
        <v>30</v>
      </c>
      <c r="F27540">
        <v>5</v>
      </c>
    </row>
    <row r="27541" spans="1:6" x14ac:dyDescent="0.25">
      <c r="A27541" t="s">
        <v>69</v>
      </c>
      <c r="B27541">
        <v>2003</v>
      </c>
      <c r="C27541" t="s">
        <v>8</v>
      </c>
      <c r="D27541" t="s">
        <v>64</v>
      </c>
      <c r="E27541" t="s">
        <v>33</v>
      </c>
      <c r="F27541">
        <v>3</v>
      </c>
    </row>
    <row r="27542" spans="1:6" x14ac:dyDescent="0.25">
      <c r="A27542" t="s">
        <v>69</v>
      </c>
      <c r="B27542">
        <v>2003</v>
      </c>
      <c r="C27542" t="s">
        <v>8</v>
      </c>
      <c r="D27542" t="s">
        <v>64</v>
      </c>
      <c r="E27542" t="s">
        <v>35</v>
      </c>
      <c r="F27542">
        <v>4</v>
      </c>
    </row>
    <row r="27543" spans="1:6" x14ac:dyDescent="0.25">
      <c r="A27543" t="s">
        <v>69</v>
      </c>
      <c r="B27543">
        <v>2003</v>
      </c>
      <c r="C27543" t="s">
        <v>8</v>
      </c>
      <c r="D27543" t="s">
        <v>64</v>
      </c>
      <c r="E27543" t="s">
        <v>36</v>
      </c>
      <c r="F27543">
        <v>2</v>
      </c>
    </row>
    <row r="27544" spans="1:6" x14ac:dyDescent="0.25">
      <c r="A27544" t="s">
        <v>69</v>
      </c>
      <c r="B27544">
        <v>2003</v>
      </c>
      <c r="C27544" t="s">
        <v>8</v>
      </c>
      <c r="D27544" t="s">
        <v>64</v>
      </c>
      <c r="E27544" t="s">
        <v>37</v>
      </c>
      <c r="F27544">
        <v>2</v>
      </c>
    </row>
    <row r="27545" spans="1:6" x14ac:dyDescent="0.25">
      <c r="A27545" t="s">
        <v>69</v>
      </c>
      <c r="B27545">
        <v>2003</v>
      </c>
      <c r="C27545" t="s">
        <v>8</v>
      </c>
      <c r="D27545" t="s">
        <v>64</v>
      </c>
      <c r="E27545" t="s">
        <v>38</v>
      </c>
      <c r="F27545">
        <v>9</v>
      </c>
    </row>
    <row r="27546" spans="1:6" x14ac:dyDescent="0.25">
      <c r="A27546" t="s">
        <v>69</v>
      </c>
      <c r="B27546">
        <v>2003</v>
      </c>
      <c r="C27546" t="s">
        <v>8</v>
      </c>
      <c r="D27546" t="s">
        <v>64</v>
      </c>
      <c r="E27546" t="s">
        <v>40</v>
      </c>
      <c r="F27546">
        <v>12</v>
      </c>
    </row>
    <row r="27547" spans="1:6" x14ac:dyDescent="0.25">
      <c r="A27547" t="s">
        <v>69</v>
      </c>
      <c r="B27547">
        <v>2003</v>
      </c>
      <c r="C27547" t="s">
        <v>8</v>
      </c>
      <c r="D27547" t="s">
        <v>64</v>
      </c>
      <c r="E27547" t="s">
        <v>41</v>
      </c>
      <c r="F27547">
        <v>6</v>
      </c>
    </row>
    <row r="27548" spans="1:6" x14ac:dyDescent="0.25">
      <c r="A27548" t="s">
        <v>69</v>
      </c>
      <c r="B27548">
        <v>2003</v>
      </c>
      <c r="C27548" t="s">
        <v>8</v>
      </c>
      <c r="D27548" t="s">
        <v>64</v>
      </c>
      <c r="E27548" t="s">
        <v>42</v>
      </c>
      <c r="F27548">
        <v>2</v>
      </c>
    </row>
    <row r="27549" spans="1:6" x14ac:dyDescent="0.25">
      <c r="A27549" t="s">
        <v>69</v>
      </c>
      <c r="B27549">
        <v>2003</v>
      </c>
      <c r="C27549" t="s">
        <v>8</v>
      </c>
      <c r="D27549" t="s">
        <v>64</v>
      </c>
      <c r="E27549" t="s">
        <v>43</v>
      </c>
      <c r="F27549">
        <v>13</v>
      </c>
    </row>
    <row r="27550" spans="1:6" x14ac:dyDescent="0.25">
      <c r="A27550" t="s">
        <v>69</v>
      </c>
      <c r="B27550">
        <v>2003</v>
      </c>
      <c r="C27550" t="s">
        <v>8</v>
      </c>
      <c r="D27550" t="s">
        <v>64</v>
      </c>
      <c r="E27550" t="s">
        <v>44</v>
      </c>
      <c r="F27550">
        <v>5</v>
      </c>
    </row>
    <row r="27551" spans="1:6" x14ac:dyDescent="0.25">
      <c r="A27551" t="s">
        <v>69</v>
      </c>
      <c r="B27551">
        <v>2003</v>
      </c>
      <c r="C27551" t="s">
        <v>8</v>
      </c>
      <c r="D27551" t="s">
        <v>64</v>
      </c>
      <c r="E27551" t="s">
        <v>45</v>
      </c>
      <c r="F27551">
        <v>6</v>
      </c>
    </row>
    <row r="27552" spans="1:6" x14ac:dyDescent="0.25">
      <c r="A27552" t="s">
        <v>69</v>
      </c>
      <c r="B27552">
        <v>2003</v>
      </c>
      <c r="C27552" t="s">
        <v>8</v>
      </c>
      <c r="D27552" t="s">
        <v>64</v>
      </c>
      <c r="E27552" t="s">
        <v>47</v>
      </c>
      <c r="F27552">
        <v>5</v>
      </c>
    </row>
    <row r="27553" spans="1:6" x14ac:dyDescent="0.25">
      <c r="A27553" t="s">
        <v>69</v>
      </c>
      <c r="B27553">
        <v>2003</v>
      </c>
      <c r="C27553" t="s">
        <v>8</v>
      </c>
      <c r="D27553" t="s">
        <v>64</v>
      </c>
      <c r="E27553" t="s">
        <v>48</v>
      </c>
      <c r="F27553">
        <v>19</v>
      </c>
    </row>
    <row r="27554" spans="1:6" x14ac:dyDescent="0.25">
      <c r="A27554" t="s">
        <v>69</v>
      </c>
      <c r="B27554">
        <v>2003</v>
      </c>
      <c r="C27554" t="s">
        <v>8</v>
      </c>
      <c r="D27554" t="s">
        <v>64</v>
      </c>
      <c r="E27554" t="s">
        <v>50</v>
      </c>
      <c r="F27554">
        <v>2</v>
      </c>
    </row>
    <row r="27555" spans="1:6" x14ac:dyDescent="0.25">
      <c r="A27555" t="s">
        <v>69</v>
      </c>
      <c r="B27555">
        <v>2003</v>
      </c>
      <c r="C27555" t="s">
        <v>8</v>
      </c>
      <c r="D27555" t="s">
        <v>64</v>
      </c>
      <c r="E27555" t="s">
        <v>51</v>
      </c>
      <c r="F27555">
        <v>1</v>
      </c>
    </row>
    <row r="27556" spans="1:6" x14ac:dyDescent="0.25">
      <c r="A27556" t="s">
        <v>69</v>
      </c>
      <c r="B27556">
        <v>2003</v>
      </c>
      <c r="C27556" t="s">
        <v>8</v>
      </c>
      <c r="D27556" t="s">
        <v>64</v>
      </c>
      <c r="E27556" t="s">
        <v>6</v>
      </c>
      <c r="F27556">
        <v>219</v>
      </c>
    </row>
    <row r="27557" spans="1:6" x14ac:dyDescent="0.25">
      <c r="A27557" t="s">
        <v>69</v>
      </c>
      <c r="B27557">
        <v>2003</v>
      </c>
      <c r="C27557" t="s">
        <v>8</v>
      </c>
      <c r="D27557" t="s">
        <v>65</v>
      </c>
      <c r="E27557" t="s">
        <v>11</v>
      </c>
      <c r="F27557">
        <v>6</v>
      </c>
    </row>
    <row r="27558" spans="1:6" x14ac:dyDescent="0.25">
      <c r="A27558" t="s">
        <v>69</v>
      </c>
      <c r="B27558">
        <v>2003</v>
      </c>
      <c r="C27558" t="s">
        <v>8</v>
      </c>
      <c r="D27558" t="s">
        <v>65</v>
      </c>
      <c r="E27558" t="s">
        <v>16</v>
      </c>
      <c r="F27558">
        <v>1</v>
      </c>
    </row>
    <row r="27559" spans="1:6" x14ac:dyDescent="0.25">
      <c r="A27559" t="s">
        <v>69</v>
      </c>
      <c r="B27559">
        <v>2003</v>
      </c>
      <c r="C27559" t="s">
        <v>8</v>
      </c>
      <c r="D27559" t="s">
        <v>65</v>
      </c>
      <c r="E27559" t="s">
        <v>17</v>
      </c>
      <c r="F27559">
        <v>2</v>
      </c>
    </row>
    <row r="27560" spans="1:6" x14ac:dyDescent="0.25">
      <c r="A27560" t="s">
        <v>69</v>
      </c>
      <c r="B27560">
        <v>2003</v>
      </c>
      <c r="C27560" t="s">
        <v>8</v>
      </c>
      <c r="D27560" t="s">
        <v>65</v>
      </c>
      <c r="E27560" t="s">
        <v>20</v>
      </c>
      <c r="F27560">
        <v>1</v>
      </c>
    </row>
    <row r="27561" spans="1:6" x14ac:dyDescent="0.25">
      <c r="A27561" t="s">
        <v>69</v>
      </c>
      <c r="B27561">
        <v>2003</v>
      </c>
      <c r="C27561" t="s">
        <v>8</v>
      </c>
      <c r="D27561" t="s">
        <v>65</v>
      </c>
      <c r="E27561" t="s">
        <v>26</v>
      </c>
      <c r="F27561">
        <v>2</v>
      </c>
    </row>
    <row r="27562" spans="1:6" x14ac:dyDescent="0.25">
      <c r="A27562" t="s">
        <v>69</v>
      </c>
      <c r="B27562">
        <v>2003</v>
      </c>
      <c r="C27562" t="s">
        <v>8</v>
      </c>
      <c r="D27562" t="s">
        <v>65</v>
      </c>
      <c r="E27562" t="s">
        <v>27</v>
      </c>
      <c r="F27562">
        <v>1</v>
      </c>
    </row>
    <row r="27563" spans="1:6" x14ac:dyDescent="0.25">
      <c r="A27563" t="s">
        <v>69</v>
      </c>
      <c r="B27563">
        <v>2003</v>
      </c>
      <c r="C27563" t="s">
        <v>8</v>
      </c>
      <c r="D27563" t="s">
        <v>65</v>
      </c>
      <c r="E27563" t="s">
        <v>59</v>
      </c>
      <c r="F27563">
        <v>1</v>
      </c>
    </row>
    <row r="27564" spans="1:6" x14ac:dyDescent="0.25">
      <c r="A27564" t="s">
        <v>69</v>
      </c>
      <c r="B27564">
        <v>2003</v>
      </c>
      <c r="C27564" t="s">
        <v>8</v>
      </c>
      <c r="D27564" t="s">
        <v>65</v>
      </c>
      <c r="E27564" t="s">
        <v>35</v>
      </c>
      <c r="F27564">
        <v>5</v>
      </c>
    </row>
    <row r="27565" spans="1:6" x14ac:dyDescent="0.25">
      <c r="A27565" t="s">
        <v>69</v>
      </c>
      <c r="B27565">
        <v>2003</v>
      </c>
      <c r="C27565" t="s">
        <v>8</v>
      </c>
      <c r="D27565" t="s">
        <v>65</v>
      </c>
      <c r="E27565" t="s">
        <v>37</v>
      </c>
      <c r="F27565">
        <v>7</v>
      </c>
    </row>
    <row r="27566" spans="1:6" x14ac:dyDescent="0.25">
      <c r="A27566" t="s">
        <v>69</v>
      </c>
      <c r="B27566">
        <v>2003</v>
      </c>
      <c r="C27566" t="s">
        <v>8</v>
      </c>
      <c r="D27566" t="s">
        <v>65</v>
      </c>
      <c r="E27566" t="s">
        <v>43</v>
      </c>
      <c r="F27566">
        <v>1</v>
      </c>
    </row>
    <row r="27567" spans="1:6" x14ac:dyDescent="0.25">
      <c r="A27567" t="s">
        <v>69</v>
      </c>
      <c r="B27567">
        <v>2003</v>
      </c>
      <c r="C27567" t="s">
        <v>8</v>
      </c>
      <c r="D27567" t="s">
        <v>65</v>
      </c>
      <c r="E27567" t="s">
        <v>48</v>
      </c>
      <c r="F27567">
        <v>3</v>
      </c>
    </row>
    <row r="27568" spans="1:6" x14ac:dyDescent="0.25">
      <c r="A27568" t="s">
        <v>69</v>
      </c>
      <c r="B27568">
        <v>2003</v>
      </c>
      <c r="C27568" t="s">
        <v>8</v>
      </c>
      <c r="D27568" t="s">
        <v>65</v>
      </c>
      <c r="E27568" t="s">
        <v>49</v>
      </c>
      <c r="F27568">
        <v>1</v>
      </c>
    </row>
    <row r="27569" spans="1:6" x14ac:dyDescent="0.25">
      <c r="A27569" t="s">
        <v>69</v>
      </c>
      <c r="B27569">
        <v>2003</v>
      </c>
      <c r="C27569" t="s">
        <v>8</v>
      </c>
      <c r="D27569" t="s">
        <v>65</v>
      </c>
      <c r="E27569" t="s">
        <v>6</v>
      </c>
      <c r="F27569">
        <v>31</v>
      </c>
    </row>
    <row r="27570" spans="1:6" x14ac:dyDescent="0.25">
      <c r="A27570" t="s">
        <v>69</v>
      </c>
      <c r="B27570">
        <v>2003</v>
      </c>
      <c r="C27570" t="s">
        <v>67</v>
      </c>
      <c r="D27570" t="s">
        <v>9</v>
      </c>
      <c r="E27570" t="s">
        <v>11</v>
      </c>
      <c r="F27570">
        <v>8</v>
      </c>
    </row>
    <row r="27571" spans="1:6" x14ac:dyDescent="0.25">
      <c r="A27571" t="s">
        <v>69</v>
      </c>
      <c r="B27571">
        <v>2003</v>
      </c>
      <c r="C27571" t="s">
        <v>67</v>
      </c>
      <c r="D27571" t="s">
        <v>9</v>
      </c>
      <c r="E27571" t="s">
        <v>13</v>
      </c>
      <c r="F27571">
        <v>7</v>
      </c>
    </row>
    <row r="27572" spans="1:6" x14ac:dyDescent="0.25">
      <c r="A27572" t="s">
        <v>69</v>
      </c>
      <c r="B27572">
        <v>2003</v>
      </c>
      <c r="C27572" t="s">
        <v>67</v>
      </c>
      <c r="D27572" t="s">
        <v>9</v>
      </c>
      <c r="E27572" t="s">
        <v>14</v>
      </c>
      <c r="F27572">
        <v>1</v>
      </c>
    </row>
    <row r="27573" spans="1:6" x14ac:dyDescent="0.25">
      <c r="A27573" t="s">
        <v>69</v>
      </c>
      <c r="B27573">
        <v>2003</v>
      </c>
      <c r="C27573" t="s">
        <v>67</v>
      </c>
      <c r="D27573" t="s">
        <v>9</v>
      </c>
      <c r="E27573" t="s">
        <v>16</v>
      </c>
      <c r="F27573">
        <v>1</v>
      </c>
    </row>
    <row r="27574" spans="1:6" x14ac:dyDescent="0.25">
      <c r="A27574" t="s">
        <v>69</v>
      </c>
      <c r="B27574">
        <v>2003</v>
      </c>
      <c r="C27574" t="s">
        <v>67</v>
      </c>
      <c r="D27574" t="s">
        <v>9</v>
      </c>
      <c r="E27574" t="s">
        <v>17</v>
      </c>
      <c r="F27574">
        <v>1</v>
      </c>
    </row>
    <row r="27575" spans="1:6" x14ac:dyDescent="0.25">
      <c r="A27575" t="s">
        <v>69</v>
      </c>
      <c r="B27575">
        <v>2003</v>
      </c>
      <c r="C27575" t="s">
        <v>67</v>
      </c>
      <c r="D27575" t="s">
        <v>9</v>
      </c>
      <c r="E27575" t="s">
        <v>28</v>
      </c>
      <c r="F27575">
        <v>2</v>
      </c>
    </row>
    <row r="27576" spans="1:6" x14ac:dyDescent="0.25">
      <c r="A27576" t="s">
        <v>69</v>
      </c>
      <c r="B27576">
        <v>2003</v>
      </c>
      <c r="C27576" t="s">
        <v>67</v>
      </c>
      <c r="D27576" t="s">
        <v>9</v>
      </c>
      <c r="E27576" t="s">
        <v>33</v>
      </c>
      <c r="F27576">
        <v>1</v>
      </c>
    </row>
    <row r="27577" spans="1:6" x14ac:dyDescent="0.25">
      <c r="A27577" t="s">
        <v>69</v>
      </c>
      <c r="B27577">
        <v>2003</v>
      </c>
      <c r="C27577" t="s">
        <v>67</v>
      </c>
      <c r="D27577" t="s">
        <v>9</v>
      </c>
      <c r="E27577" t="s">
        <v>36</v>
      </c>
      <c r="F27577">
        <v>14</v>
      </c>
    </row>
    <row r="27578" spans="1:6" x14ac:dyDescent="0.25">
      <c r="A27578" t="s">
        <v>69</v>
      </c>
      <c r="B27578">
        <v>2003</v>
      </c>
      <c r="C27578" t="s">
        <v>67</v>
      </c>
      <c r="D27578" t="s">
        <v>9</v>
      </c>
      <c r="E27578" t="s">
        <v>37</v>
      </c>
      <c r="F27578">
        <v>1</v>
      </c>
    </row>
    <row r="27579" spans="1:6" x14ac:dyDescent="0.25">
      <c r="A27579" t="s">
        <v>69</v>
      </c>
      <c r="B27579">
        <v>2003</v>
      </c>
      <c r="C27579" t="s">
        <v>67</v>
      </c>
      <c r="D27579" t="s">
        <v>9</v>
      </c>
      <c r="E27579" t="s">
        <v>38</v>
      </c>
      <c r="F27579">
        <v>4</v>
      </c>
    </row>
    <row r="27580" spans="1:6" x14ac:dyDescent="0.25">
      <c r="A27580" t="s">
        <v>69</v>
      </c>
      <c r="B27580">
        <v>2003</v>
      </c>
      <c r="C27580" t="s">
        <v>67</v>
      </c>
      <c r="D27580" t="s">
        <v>9</v>
      </c>
      <c r="E27580" t="s">
        <v>41</v>
      </c>
      <c r="F27580">
        <v>1</v>
      </c>
    </row>
    <row r="27581" spans="1:6" x14ac:dyDescent="0.25">
      <c r="A27581" t="s">
        <v>69</v>
      </c>
      <c r="B27581">
        <v>2003</v>
      </c>
      <c r="C27581" t="s">
        <v>67</v>
      </c>
      <c r="D27581" t="s">
        <v>9</v>
      </c>
      <c r="E27581" t="s">
        <v>48</v>
      </c>
      <c r="F27581">
        <v>1</v>
      </c>
    </row>
    <row r="27582" spans="1:6" x14ac:dyDescent="0.25">
      <c r="A27582" t="s">
        <v>69</v>
      </c>
      <c r="B27582">
        <v>2003</v>
      </c>
      <c r="C27582" t="s">
        <v>67</v>
      </c>
      <c r="D27582" t="s">
        <v>9</v>
      </c>
      <c r="E27582" t="s">
        <v>49</v>
      </c>
      <c r="F27582">
        <v>1</v>
      </c>
    </row>
    <row r="27583" spans="1:6" x14ac:dyDescent="0.25">
      <c r="A27583" t="s">
        <v>69</v>
      </c>
      <c r="B27583">
        <v>2003</v>
      </c>
      <c r="C27583" t="s">
        <v>67</v>
      </c>
      <c r="D27583" t="s">
        <v>9</v>
      </c>
      <c r="E27583" t="s">
        <v>51</v>
      </c>
      <c r="F27583">
        <v>1</v>
      </c>
    </row>
    <row r="27584" spans="1:6" x14ac:dyDescent="0.25">
      <c r="A27584" t="s">
        <v>69</v>
      </c>
      <c r="B27584">
        <v>2003</v>
      </c>
      <c r="C27584" t="s">
        <v>67</v>
      </c>
      <c r="D27584" t="s">
        <v>9</v>
      </c>
      <c r="E27584" t="s">
        <v>53</v>
      </c>
      <c r="F27584">
        <v>1</v>
      </c>
    </row>
    <row r="27585" spans="1:6" x14ac:dyDescent="0.25">
      <c r="A27585" t="s">
        <v>69</v>
      </c>
      <c r="B27585">
        <v>2003</v>
      </c>
      <c r="C27585" t="s">
        <v>67</v>
      </c>
      <c r="D27585" t="s">
        <v>9</v>
      </c>
      <c r="E27585" t="s">
        <v>6</v>
      </c>
      <c r="F27585">
        <v>45</v>
      </c>
    </row>
    <row r="27586" spans="1:6" x14ac:dyDescent="0.25">
      <c r="A27586" t="s">
        <v>69</v>
      </c>
      <c r="B27586">
        <v>2003</v>
      </c>
      <c r="C27586" t="s">
        <v>67</v>
      </c>
      <c r="D27586" t="s">
        <v>55</v>
      </c>
      <c r="E27586" t="s">
        <v>12</v>
      </c>
      <c r="F27586">
        <v>5</v>
      </c>
    </row>
    <row r="27587" spans="1:6" x14ac:dyDescent="0.25">
      <c r="A27587" t="s">
        <v>69</v>
      </c>
      <c r="B27587">
        <v>2003</v>
      </c>
      <c r="C27587" t="s">
        <v>67</v>
      </c>
      <c r="D27587" t="s">
        <v>55</v>
      </c>
      <c r="E27587" t="s">
        <v>13</v>
      </c>
      <c r="F27587">
        <v>65</v>
      </c>
    </row>
    <row r="27588" spans="1:6" x14ac:dyDescent="0.25">
      <c r="A27588" t="s">
        <v>69</v>
      </c>
      <c r="B27588">
        <v>2003</v>
      </c>
      <c r="C27588" t="s">
        <v>67</v>
      </c>
      <c r="D27588" t="s">
        <v>55</v>
      </c>
      <c r="E27588" t="s">
        <v>16</v>
      </c>
      <c r="F27588">
        <v>4</v>
      </c>
    </row>
    <row r="27589" spans="1:6" x14ac:dyDescent="0.25">
      <c r="A27589" t="s">
        <v>69</v>
      </c>
      <c r="B27589">
        <v>2003</v>
      </c>
      <c r="C27589" t="s">
        <v>67</v>
      </c>
      <c r="D27589" t="s">
        <v>55</v>
      </c>
      <c r="E27589" t="s">
        <v>17</v>
      </c>
      <c r="F27589">
        <v>1</v>
      </c>
    </row>
    <row r="27590" spans="1:6" x14ac:dyDescent="0.25">
      <c r="A27590" t="s">
        <v>69</v>
      </c>
      <c r="B27590">
        <v>2003</v>
      </c>
      <c r="C27590" t="s">
        <v>67</v>
      </c>
      <c r="D27590" t="s">
        <v>55</v>
      </c>
      <c r="E27590" t="s">
        <v>18</v>
      </c>
      <c r="F27590">
        <v>4</v>
      </c>
    </row>
    <row r="27591" spans="1:6" x14ac:dyDescent="0.25">
      <c r="A27591" t="s">
        <v>69</v>
      </c>
      <c r="B27591">
        <v>2003</v>
      </c>
      <c r="C27591" t="s">
        <v>67</v>
      </c>
      <c r="D27591" t="s">
        <v>55</v>
      </c>
      <c r="E27591" t="s">
        <v>20</v>
      </c>
      <c r="F27591">
        <v>2</v>
      </c>
    </row>
    <row r="27592" spans="1:6" x14ac:dyDescent="0.25">
      <c r="A27592" t="s">
        <v>69</v>
      </c>
      <c r="B27592">
        <v>2003</v>
      </c>
      <c r="C27592" t="s">
        <v>67</v>
      </c>
      <c r="D27592" t="s">
        <v>55</v>
      </c>
      <c r="E27592" t="s">
        <v>26</v>
      </c>
      <c r="F27592">
        <v>3</v>
      </c>
    </row>
    <row r="27593" spans="1:6" x14ac:dyDescent="0.25">
      <c r="A27593" t="s">
        <v>69</v>
      </c>
      <c r="B27593">
        <v>2003</v>
      </c>
      <c r="C27593" t="s">
        <v>67</v>
      </c>
      <c r="D27593" t="s">
        <v>55</v>
      </c>
      <c r="E27593" t="s">
        <v>27</v>
      </c>
      <c r="F27593">
        <v>5</v>
      </c>
    </row>
    <row r="27594" spans="1:6" x14ac:dyDescent="0.25">
      <c r="A27594" t="s">
        <v>69</v>
      </c>
      <c r="B27594">
        <v>2003</v>
      </c>
      <c r="C27594" t="s">
        <v>67</v>
      </c>
      <c r="D27594" t="s">
        <v>55</v>
      </c>
      <c r="E27594" t="s">
        <v>28</v>
      </c>
      <c r="F27594">
        <v>1</v>
      </c>
    </row>
    <row r="27595" spans="1:6" x14ac:dyDescent="0.25">
      <c r="A27595" t="s">
        <v>69</v>
      </c>
      <c r="B27595">
        <v>2003</v>
      </c>
      <c r="C27595" t="s">
        <v>67</v>
      </c>
      <c r="D27595" t="s">
        <v>55</v>
      </c>
      <c r="E27595" t="s">
        <v>36</v>
      </c>
      <c r="F27595">
        <v>1</v>
      </c>
    </row>
    <row r="27596" spans="1:6" x14ac:dyDescent="0.25">
      <c r="A27596" t="s">
        <v>69</v>
      </c>
      <c r="B27596">
        <v>2003</v>
      </c>
      <c r="C27596" t="s">
        <v>67</v>
      </c>
      <c r="D27596" t="s">
        <v>55</v>
      </c>
      <c r="E27596" t="s">
        <v>37</v>
      </c>
      <c r="F27596">
        <v>9</v>
      </c>
    </row>
    <row r="27597" spans="1:6" x14ac:dyDescent="0.25">
      <c r="A27597" t="s">
        <v>69</v>
      </c>
      <c r="B27597">
        <v>2003</v>
      </c>
      <c r="C27597" t="s">
        <v>67</v>
      </c>
      <c r="D27597" t="s">
        <v>55</v>
      </c>
      <c r="E27597" t="s">
        <v>41</v>
      </c>
      <c r="F27597">
        <v>1</v>
      </c>
    </row>
    <row r="27598" spans="1:6" x14ac:dyDescent="0.25">
      <c r="A27598" t="s">
        <v>69</v>
      </c>
      <c r="B27598">
        <v>2003</v>
      </c>
      <c r="C27598" t="s">
        <v>67</v>
      </c>
      <c r="D27598" t="s">
        <v>55</v>
      </c>
      <c r="E27598" t="s">
        <v>43</v>
      </c>
      <c r="F27598">
        <v>1</v>
      </c>
    </row>
    <row r="27599" spans="1:6" x14ac:dyDescent="0.25">
      <c r="A27599" t="s">
        <v>69</v>
      </c>
      <c r="B27599">
        <v>2003</v>
      </c>
      <c r="C27599" t="s">
        <v>67</v>
      </c>
      <c r="D27599" t="s">
        <v>55</v>
      </c>
      <c r="E27599" t="s">
        <v>44</v>
      </c>
      <c r="F27599">
        <v>1</v>
      </c>
    </row>
    <row r="27600" spans="1:6" x14ac:dyDescent="0.25">
      <c r="A27600" t="s">
        <v>69</v>
      </c>
      <c r="B27600">
        <v>2003</v>
      </c>
      <c r="C27600" t="s">
        <v>67</v>
      </c>
      <c r="D27600" t="s">
        <v>55</v>
      </c>
      <c r="E27600" t="s">
        <v>48</v>
      </c>
      <c r="F27600">
        <v>6</v>
      </c>
    </row>
    <row r="27601" spans="1:6" x14ac:dyDescent="0.25">
      <c r="A27601" t="s">
        <v>69</v>
      </c>
      <c r="B27601">
        <v>2003</v>
      </c>
      <c r="C27601" t="s">
        <v>67</v>
      </c>
      <c r="D27601" t="s">
        <v>55</v>
      </c>
      <c r="E27601" t="s">
        <v>49</v>
      </c>
      <c r="F27601">
        <v>1</v>
      </c>
    </row>
    <row r="27602" spans="1:6" x14ac:dyDescent="0.25">
      <c r="A27602" t="s">
        <v>69</v>
      </c>
      <c r="B27602">
        <v>2003</v>
      </c>
      <c r="C27602" t="s">
        <v>67</v>
      </c>
      <c r="D27602" t="s">
        <v>55</v>
      </c>
      <c r="E27602" t="s">
        <v>51</v>
      </c>
      <c r="F27602">
        <v>2</v>
      </c>
    </row>
    <row r="27603" spans="1:6" x14ac:dyDescent="0.25">
      <c r="A27603" t="s">
        <v>69</v>
      </c>
      <c r="B27603">
        <v>2003</v>
      </c>
      <c r="C27603" t="s">
        <v>67</v>
      </c>
      <c r="D27603" t="s">
        <v>55</v>
      </c>
      <c r="E27603" t="s">
        <v>6</v>
      </c>
      <c r="F27603">
        <v>112</v>
      </c>
    </row>
    <row r="27604" spans="1:6" x14ac:dyDescent="0.25">
      <c r="A27604" t="s">
        <v>69</v>
      </c>
      <c r="B27604">
        <v>2003</v>
      </c>
      <c r="C27604" t="s">
        <v>67</v>
      </c>
      <c r="D27604" t="s">
        <v>60</v>
      </c>
      <c r="E27604" t="s">
        <v>56</v>
      </c>
      <c r="F27604">
        <v>47</v>
      </c>
    </row>
    <row r="27605" spans="1:6" x14ac:dyDescent="0.25">
      <c r="A27605" t="s">
        <v>69</v>
      </c>
      <c r="B27605">
        <v>2003</v>
      </c>
      <c r="C27605" t="s">
        <v>67</v>
      </c>
      <c r="D27605" t="s">
        <v>60</v>
      </c>
      <c r="E27605" t="s">
        <v>11</v>
      </c>
      <c r="F27605">
        <v>10</v>
      </c>
    </row>
    <row r="27606" spans="1:6" x14ac:dyDescent="0.25">
      <c r="A27606" t="s">
        <v>69</v>
      </c>
      <c r="B27606">
        <v>2003</v>
      </c>
      <c r="C27606" t="s">
        <v>67</v>
      </c>
      <c r="D27606" t="s">
        <v>60</v>
      </c>
      <c r="E27606" t="s">
        <v>12</v>
      </c>
      <c r="F27606">
        <v>21</v>
      </c>
    </row>
    <row r="27607" spans="1:6" x14ac:dyDescent="0.25">
      <c r="A27607" t="s">
        <v>69</v>
      </c>
      <c r="B27607">
        <v>2003</v>
      </c>
      <c r="C27607" t="s">
        <v>67</v>
      </c>
      <c r="D27607" t="s">
        <v>60</v>
      </c>
      <c r="E27607" t="s">
        <v>13</v>
      </c>
      <c r="F27607">
        <v>101</v>
      </c>
    </row>
    <row r="27608" spans="1:6" x14ac:dyDescent="0.25">
      <c r="A27608" t="s">
        <v>69</v>
      </c>
      <c r="B27608">
        <v>2003</v>
      </c>
      <c r="C27608" t="s">
        <v>67</v>
      </c>
      <c r="D27608" t="s">
        <v>60</v>
      </c>
      <c r="E27608" t="s">
        <v>14</v>
      </c>
      <c r="F27608">
        <v>6</v>
      </c>
    </row>
    <row r="27609" spans="1:6" x14ac:dyDescent="0.25">
      <c r="A27609" t="s">
        <v>69</v>
      </c>
      <c r="B27609">
        <v>2003</v>
      </c>
      <c r="C27609" t="s">
        <v>67</v>
      </c>
      <c r="D27609" t="s">
        <v>60</v>
      </c>
      <c r="E27609" t="s">
        <v>15</v>
      </c>
      <c r="F27609">
        <v>5</v>
      </c>
    </row>
    <row r="27610" spans="1:6" x14ac:dyDescent="0.25">
      <c r="A27610" t="s">
        <v>69</v>
      </c>
      <c r="B27610">
        <v>2003</v>
      </c>
      <c r="C27610" t="s">
        <v>67</v>
      </c>
      <c r="D27610" t="s">
        <v>60</v>
      </c>
      <c r="E27610" t="s">
        <v>66</v>
      </c>
      <c r="F27610">
        <v>2</v>
      </c>
    </row>
    <row r="27611" spans="1:6" x14ac:dyDescent="0.25">
      <c r="A27611" t="s">
        <v>69</v>
      </c>
      <c r="B27611">
        <v>2003</v>
      </c>
      <c r="C27611" t="s">
        <v>67</v>
      </c>
      <c r="D27611" t="s">
        <v>60</v>
      </c>
      <c r="E27611" t="s">
        <v>57</v>
      </c>
      <c r="F27611">
        <v>29</v>
      </c>
    </row>
    <row r="27612" spans="1:6" x14ac:dyDescent="0.25">
      <c r="A27612" t="s">
        <v>69</v>
      </c>
      <c r="B27612">
        <v>2003</v>
      </c>
      <c r="C27612" t="s">
        <v>67</v>
      </c>
      <c r="D27612" t="s">
        <v>60</v>
      </c>
      <c r="E27612" t="s">
        <v>16</v>
      </c>
      <c r="F27612">
        <v>103</v>
      </c>
    </row>
    <row r="27613" spans="1:6" x14ac:dyDescent="0.25">
      <c r="A27613" t="s">
        <v>69</v>
      </c>
      <c r="B27613">
        <v>2003</v>
      </c>
      <c r="C27613" t="s">
        <v>67</v>
      </c>
      <c r="D27613" t="s">
        <v>60</v>
      </c>
      <c r="E27613" t="s">
        <v>17</v>
      </c>
      <c r="F27613">
        <v>272</v>
      </c>
    </row>
    <row r="27614" spans="1:6" x14ac:dyDescent="0.25">
      <c r="A27614" t="s">
        <v>69</v>
      </c>
      <c r="B27614">
        <v>2003</v>
      </c>
      <c r="C27614" t="s">
        <v>67</v>
      </c>
      <c r="D27614" t="s">
        <v>60</v>
      </c>
      <c r="E27614" t="s">
        <v>20</v>
      </c>
      <c r="F27614">
        <v>130</v>
      </c>
    </row>
    <row r="27615" spans="1:6" x14ac:dyDescent="0.25">
      <c r="A27615" t="s">
        <v>69</v>
      </c>
      <c r="B27615">
        <v>2003</v>
      </c>
      <c r="C27615" t="s">
        <v>67</v>
      </c>
      <c r="D27615" t="s">
        <v>60</v>
      </c>
      <c r="E27615" t="s">
        <v>58</v>
      </c>
      <c r="F27615">
        <v>18</v>
      </c>
    </row>
    <row r="27616" spans="1:6" x14ac:dyDescent="0.25">
      <c r="A27616" t="s">
        <v>69</v>
      </c>
      <c r="B27616">
        <v>2003</v>
      </c>
      <c r="C27616" t="s">
        <v>67</v>
      </c>
      <c r="D27616" t="s">
        <v>60</v>
      </c>
      <c r="E27616" t="s">
        <v>22</v>
      </c>
      <c r="F27616">
        <v>3</v>
      </c>
    </row>
    <row r="27617" spans="1:6" x14ac:dyDescent="0.25">
      <c r="A27617" t="s">
        <v>69</v>
      </c>
      <c r="B27617">
        <v>2003</v>
      </c>
      <c r="C27617" t="s">
        <v>67</v>
      </c>
      <c r="D27617" t="s">
        <v>60</v>
      </c>
      <c r="E27617" t="s">
        <v>23</v>
      </c>
      <c r="F27617">
        <v>10</v>
      </c>
    </row>
    <row r="27618" spans="1:6" x14ac:dyDescent="0.25">
      <c r="A27618" t="s">
        <v>69</v>
      </c>
      <c r="B27618">
        <v>2003</v>
      </c>
      <c r="C27618" t="s">
        <v>67</v>
      </c>
      <c r="D27618" t="s">
        <v>60</v>
      </c>
      <c r="E27618" t="s">
        <v>24</v>
      </c>
      <c r="F27618">
        <v>92</v>
      </c>
    </row>
    <row r="27619" spans="1:6" x14ac:dyDescent="0.25">
      <c r="A27619" t="s">
        <v>69</v>
      </c>
      <c r="B27619">
        <v>2003</v>
      </c>
      <c r="C27619" t="s">
        <v>67</v>
      </c>
      <c r="D27619" t="s">
        <v>60</v>
      </c>
      <c r="E27619" t="s">
        <v>26</v>
      </c>
      <c r="F27619">
        <v>152</v>
      </c>
    </row>
    <row r="27620" spans="1:6" x14ac:dyDescent="0.25">
      <c r="A27620" t="s">
        <v>69</v>
      </c>
      <c r="B27620">
        <v>2003</v>
      </c>
      <c r="C27620" t="s">
        <v>67</v>
      </c>
      <c r="D27620" t="s">
        <v>60</v>
      </c>
      <c r="E27620" t="s">
        <v>27</v>
      </c>
      <c r="F27620">
        <v>8</v>
      </c>
    </row>
    <row r="27621" spans="1:6" x14ac:dyDescent="0.25">
      <c r="A27621" t="s">
        <v>69</v>
      </c>
      <c r="B27621">
        <v>2003</v>
      </c>
      <c r="C27621" t="s">
        <v>67</v>
      </c>
      <c r="D27621" t="s">
        <v>60</v>
      </c>
      <c r="E27621" t="s">
        <v>59</v>
      </c>
      <c r="F27621">
        <v>122</v>
      </c>
    </row>
    <row r="27622" spans="1:6" x14ac:dyDescent="0.25">
      <c r="A27622" t="s">
        <v>69</v>
      </c>
      <c r="B27622">
        <v>2003</v>
      </c>
      <c r="C27622" t="s">
        <v>67</v>
      </c>
      <c r="D27622" t="s">
        <v>60</v>
      </c>
      <c r="E27622" t="s">
        <v>28</v>
      </c>
      <c r="F27622">
        <v>3</v>
      </c>
    </row>
    <row r="27623" spans="1:6" x14ac:dyDescent="0.25">
      <c r="A27623" t="s">
        <v>69</v>
      </c>
      <c r="B27623">
        <v>2003</v>
      </c>
      <c r="C27623" t="s">
        <v>67</v>
      </c>
      <c r="D27623" t="s">
        <v>60</v>
      </c>
      <c r="E27623" t="s">
        <v>29</v>
      </c>
      <c r="F27623">
        <v>16</v>
      </c>
    </row>
    <row r="27624" spans="1:6" x14ac:dyDescent="0.25">
      <c r="A27624" t="s">
        <v>69</v>
      </c>
      <c r="B27624">
        <v>2003</v>
      </c>
      <c r="C27624" t="s">
        <v>67</v>
      </c>
      <c r="D27624" t="s">
        <v>60</v>
      </c>
      <c r="E27624" t="s">
        <v>30</v>
      </c>
      <c r="F27624">
        <v>20</v>
      </c>
    </row>
    <row r="27625" spans="1:6" x14ac:dyDescent="0.25">
      <c r="A27625" t="s">
        <v>69</v>
      </c>
      <c r="B27625">
        <v>2003</v>
      </c>
      <c r="C27625" t="s">
        <v>67</v>
      </c>
      <c r="D27625" t="s">
        <v>60</v>
      </c>
      <c r="E27625" t="s">
        <v>33</v>
      </c>
      <c r="F27625">
        <v>1</v>
      </c>
    </row>
    <row r="27626" spans="1:6" x14ac:dyDescent="0.25">
      <c r="A27626" t="s">
        <v>69</v>
      </c>
      <c r="B27626">
        <v>2003</v>
      </c>
      <c r="C27626" t="s">
        <v>67</v>
      </c>
      <c r="D27626" t="s">
        <v>60</v>
      </c>
      <c r="E27626" t="s">
        <v>35</v>
      </c>
      <c r="F27626">
        <v>48</v>
      </c>
    </row>
    <row r="27627" spans="1:6" x14ac:dyDescent="0.25">
      <c r="A27627" t="s">
        <v>69</v>
      </c>
      <c r="B27627">
        <v>2003</v>
      </c>
      <c r="C27627" t="s">
        <v>67</v>
      </c>
      <c r="D27627" t="s">
        <v>60</v>
      </c>
      <c r="E27627" t="s">
        <v>36</v>
      </c>
      <c r="F27627">
        <v>1</v>
      </c>
    </row>
    <row r="27628" spans="1:6" x14ac:dyDescent="0.25">
      <c r="A27628" t="s">
        <v>69</v>
      </c>
      <c r="B27628">
        <v>2003</v>
      </c>
      <c r="C27628" t="s">
        <v>67</v>
      </c>
      <c r="D27628" t="s">
        <v>60</v>
      </c>
      <c r="E27628" t="s">
        <v>37</v>
      </c>
      <c r="F27628">
        <v>112</v>
      </c>
    </row>
    <row r="27629" spans="1:6" x14ac:dyDescent="0.25">
      <c r="A27629" t="s">
        <v>69</v>
      </c>
      <c r="B27629">
        <v>2003</v>
      </c>
      <c r="C27629" t="s">
        <v>67</v>
      </c>
      <c r="D27629" t="s">
        <v>60</v>
      </c>
      <c r="E27629" t="s">
        <v>38</v>
      </c>
      <c r="F27629">
        <v>76</v>
      </c>
    </row>
    <row r="27630" spans="1:6" x14ac:dyDescent="0.25">
      <c r="A27630" t="s">
        <v>69</v>
      </c>
      <c r="B27630">
        <v>2003</v>
      </c>
      <c r="C27630" t="s">
        <v>67</v>
      </c>
      <c r="D27630" t="s">
        <v>60</v>
      </c>
      <c r="E27630" t="s">
        <v>40</v>
      </c>
      <c r="F27630">
        <v>52</v>
      </c>
    </row>
    <row r="27631" spans="1:6" x14ac:dyDescent="0.25">
      <c r="A27631" t="s">
        <v>69</v>
      </c>
      <c r="B27631">
        <v>2003</v>
      </c>
      <c r="C27631" t="s">
        <v>67</v>
      </c>
      <c r="D27631" t="s">
        <v>60</v>
      </c>
      <c r="E27631" t="s">
        <v>41</v>
      </c>
      <c r="F27631">
        <v>25</v>
      </c>
    </row>
    <row r="27632" spans="1:6" x14ac:dyDescent="0.25">
      <c r="A27632" t="s">
        <v>69</v>
      </c>
      <c r="B27632">
        <v>2003</v>
      </c>
      <c r="C27632" t="s">
        <v>67</v>
      </c>
      <c r="D27632" t="s">
        <v>60</v>
      </c>
      <c r="E27632" t="s">
        <v>42</v>
      </c>
      <c r="F27632">
        <v>4</v>
      </c>
    </row>
    <row r="27633" spans="1:6" x14ac:dyDescent="0.25">
      <c r="A27633" t="s">
        <v>69</v>
      </c>
      <c r="B27633">
        <v>2003</v>
      </c>
      <c r="C27633" t="s">
        <v>67</v>
      </c>
      <c r="D27633" t="s">
        <v>60</v>
      </c>
      <c r="E27633" t="s">
        <v>43</v>
      </c>
      <c r="F27633">
        <v>61</v>
      </c>
    </row>
    <row r="27634" spans="1:6" x14ac:dyDescent="0.25">
      <c r="A27634" t="s">
        <v>69</v>
      </c>
      <c r="B27634">
        <v>2003</v>
      </c>
      <c r="C27634" t="s">
        <v>67</v>
      </c>
      <c r="D27634" t="s">
        <v>60</v>
      </c>
      <c r="E27634" t="s">
        <v>44</v>
      </c>
      <c r="F27634">
        <v>4</v>
      </c>
    </row>
    <row r="27635" spans="1:6" x14ac:dyDescent="0.25">
      <c r="A27635" t="s">
        <v>69</v>
      </c>
      <c r="B27635">
        <v>2003</v>
      </c>
      <c r="C27635" t="s">
        <v>67</v>
      </c>
      <c r="D27635" t="s">
        <v>60</v>
      </c>
      <c r="E27635" t="s">
        <v>45</v>
      </c>
      <c r="F27635">
        <v>53</v>
      </c>
    </row>
    <row r="27636" spans="1:6" x14ac:dyDescent="0.25">
      <c r="A27636" t="s">
        <v>69</v>
      </c>
      <c r="B27636">
        <v>2003</v>
      </c>
      <c r="C27636" t="s">
        <v>67</v>
      </c>
      <c r="D27636" t="s">
        <v>60</v>
      </c>
      <c r="E27636" t="s">
        <v>47</v>
      </c>
      <c r="F27636">
        <v>58</v>
      </c>
    </row>
    <row r="27637" spans="1:6" x14ac:dyDescent="0.25">
      <c r="A27637" t="s">
        <v>69</v>
      </c>
      <c r="B27637">
        <v>2003</v>
      </c>
      <c r="C27637" t="s">
        <v>67</v>
      </c>
      <c r="D27637" t="s">
        <v>60</v>
      </c>
      <c r="E27637" t="s">
        <v>48</v>
      </c>
      <c r="F27637">
        <v>173</v>
      </c>
    </row>
    <row r="27638" spans="1:6" x14ac:dyDescent="0.25">
      <c r="A27638" t="s">
        <v>69</v>
      </c>
      <c r="B27638">
        <v>2003</v>
      </c>
      <c r="C27638" t="s">
        <v>67</v>
      </c>
      <c r="D27638" t="s">
        <v>60</v>
      </c>
      <c r="E27638" t="s">
        <v>50</v>
      </c>
      <c r="F27638">
        <v>41</v>
      </c>
    </row>
    <row r="27639" spans="1:6" x14ac:dyDescent="0.25">
      <c r="A27639" t="s">
        <v>69</v>
      </c>
      <c r="B27639">
        <v>2003</v>
      </c>
      <c r="C27639" t="s">
        <v>67</v>
      </c>
      <c r="D27639" t="s">
        <v>60</v>
      </c>
      <c r="E27639" t="s">
        <v>51</v>
      </c>
      <c r="F27639">
        <v>4</v>
      </c>
    </row>
    <row r="27640" spans="1:6" x14ac:dyDescent="0.25">
      <c r="A27640" t="s">
        <v>69</v>
      </c>
      <c r="B27640">
        <v>2003</v>
      </c>
      <c r="C27640" t="s">
        <v>67</v>
      </c>
      <c r="D27640" t="s">
        <v>60</v>
      </c>
      <c r="E27640" t="s">
        <v>53</v>
      </c>
      <c r="F27640">
        <v>2</v>
      </c>
    </row>
    <row r="27641" spans="1:6" x14ac:dyDescent="0.25">
      <c r="A27641" t="s">
        <v>69</v>
      </c>
      <c r="B27641">
        <v>2003</v>
      </c>
      <c r="C27641" t="s">
        <v>67</v>
      </c>
      <c r="D27641" t="s">
        <v>60</v>
      </c>
      <c r="E27641" t="s">
        <v>6</v>
      </c>
      <c r="F27641">
        <v>1885</v>
      </c>
    </row>
    <row r="27642" spans="1:6" x14ac:dyDescent="0.25">
      <c r="A27642" t="s">
        <v>69</v>
      </c>
      <c r="B27642">
        <v>2003</v>
      </c>
      <c r="C27642" t="s">
        <v>67</v>
      </c>
      <c r="D27642" t="s">
        <v>62</v>
      </c>
      <c r="E27642" t="s">
        <v>56</v>
      </c>
      <c r="F27642">
        <v>2</v>
      </c>
    </row>
    <row r="27643" spans="1:6" x14ac:dyDescent="0.25">
      <c r="A27643" t="s">
        <v>69</v>
      </c>
      <c r="B27643">
        <v>2003</v>
      </c>
      <c r="C27643" t="s">
        <v>67</v>
      </c>
      <c r="D27643" t="s">
        <v>62</v>
      </c>
      <c r="E27643" t="s">
        <v>11</v>
      </c>
      <c r="F27643">
        <v>48</v>
      </c>
    </row>
    <row r="27644" spans="1:6" x14ac:dyDescent="0.25">
      <c r="A27644" t="s">
        <v>69</v>
      </c>
      <c r="B27644">
        <v>2003</v>
      </c>
      <c r="C27644" t="s">
        <v>67</v>
      </c>
      <c r="D27644" t="s">
        <v>62</v>
      </c>
      <c r="E27644" t="s">
        <v>12</v>
      </c>
      <c r="F27644">
        <v>2</v>
      </c>
    </row>
    <row r="27645" spans="1:6" x14ac:dyDescent="0.25">
      <c r="A27645" t="s">
        <v>69</v>
      </c>
      <c r="B27645">
        <v>2003</v>
      </c>
      <c r="C27645" t="s">
        <v>67</v>
      </c>
      <c r="D27645" t="s">
        <v>62</v>
      </c>
      <c r="E27645" t="s">
        <v>13</v>
      </c>
      <c r="F27645">
        <v>324</v>
      </c>
    </row>
    <row r="27646" spans="1:6" x14ac:dyDescent="0.25">
      <c r="A27646" t="s">
        <v>69</v>
      </c>
      <c r="B27646">
        <v>2003</v>
      </c>
      <c r="C27646" t="s">
        <v>67</v>
      </c>
      <c r="D27646" t="s">
        <v>62</v>
      </c>
      <c r="E27646" t="s">
        <v>14</v>
      </c>
      <c r="F27646">
        <v>4</v>
      </c>
    </row>
    <row r="27647" spans="1:6" x14ac:dyDescent="0.25">
      <c r="A27647" t="s">
        <v>69</v>
      </c>
      <c r="B27647">
        <v>2003</v>
      </c>
      <c r="C27647" t="s">
        <v>67</v>
      </c>
      <c r="D27647" t="s">
        <v>62</v>
      </c>
      <c r="E27647" t="s">
        <v>15</v>
      </c>
      <c r="F27647">
        <v>4</v>
      </c>
    </row>
    <row r="27648" spans="1:6" x14ac:dyDescent="0.25">
      <c r="A27648" t="s">
        <v>69</v>
      </c>
      <c r="B27648">
        <v>2003</v>
      </c>
      <c r="C27648" t="s">
        <v>67</v>
      </c>
      <c r="D27648" t="s">
        <v>62</v>
      </c>
      <c r="E27648" t="s">
        <v>57</v>
      </c>
      <c r="F27648">
        <v>3</v>
      </c>
    </row>
    <row r="27649" spans="1:6" x14ac:dyDescent="0.25">
      <c r="A27649" t="s">
        <v>69</v>
      </c>
      <c r="B27649">
        <v>2003</v>
      </c>
      <c r="C27649" t="s">
        <v>67</v>
      </c>
      <c r="D27649" t="s">
        <v>62</v>
      </c>
      <c r="E27649" t="s">
        <v>16</v>
      </c>
      <c r="F27649">
        <v>120</v>
      </c>
    </row>
    <row r="27650" spans="1:6" x14ac:dyDescent="0.25">
      <c r="A27650" t="s">
        <v>69</v>
      </c>
      <c r="B27650">
        <v>2003</v>
      </c>
      <c r="C27650" t="s">
        <v>67</v>
      </c>
      <c r="D27650" t="s">
        <v>62</v>
      </c>
      <c r="E27650" t="s">
        <v>17</v>
      </c>
      <c r="F27650">
        <v>23</v>
      </c>
    </row>
    <row r="27651" spans="1:6" x14ac:dyDescent="0.25">
      <c r="A27651" t="s">
        <v>69</v>
      </c>
      <c r="B27651">
        <v>2003</v>
      </c>
      <c r="C27651" t="s">
        <v>67</v>
      </c>
      <c r="D27651" t="s">
        <v>62</v>
      </c>
      <c r="E27651" t="s">
        <v>18</v>
      </c>
      <c r="F27651">
        <v>2</v>
      </c>
    </row>
    <row r="27652" spans="1:6" x14ac:dyDescent="0.25">
      <c r="A27652" t="s">
        <v>69</v>
      </c>
      <c r="B27652">
        <v>2003</v>
      </c>
      <c r="C27652" t="s">
        <v>67</v>
      </c>
      <c r="D27652" t="s">
        <v>62</v>
      </c>
      <c r="E27652" t="s">
        <v>19</v>
      </c>
      <c r="F27652">
        <v>7</v>
      </c>
    </row>
    <row r="27653" spans="1:6" x14ac:dyDescent="0.25">
      <c r="A27653" t="s">
        <v>69</v>
      </c>
      <c r="B27653">
        <v>2003</v>
      </c>
      <c r="C27653" t="s">
        <v>67</v>
      </c>
      <c r="D27653" t="s">
        <v>62</v>
      </c>
      <c r="E27653" t="s">
        <v>20</v>
      </c>
      <c r="F27653">
        <v>32</v>
      </c>
    </row>
    <row r="27654" spans="1:6" x14ac:dyDescent="0.25">
      <c r="A27654" t="s">
        <v>69</v>
      </c>
      <c r="B27654">
        <v>2003</v>
      </c>
      <c r="C27654" t="s">
        <v>67</v>
      </c>
      <c r="D27654" t="s">
        <v>62</v>
      </c>
      <c r="E27654" t="s">
        <v>58</v>
      </c>
      <c r="F27654">
        <v>1</v>
      </c>
    </row>
    <row r="27655" spans="1:6" x14ac:dyDescent="0.25">
      <c r="A27655" t="s">
        <v>69</v>
      </c>
      <c r="B27655">
        <v>2003</v>
      </c>
      <c r="C27655" t="s">
        <v>67</v>
      </c>
      <c r="D27655" t="s">
        <v>62</v>
      </c>
      <c r="E27655" t="s">
        <v>21</v>
      </c>
      <c r="F27655">
        <v>1</v>
      </c>
    </row>
    <row r="27656" spans="1:6" x14ac:dyDescent="0.25">
      <c r="A27656" t="s">
        <v>69</v>
      </c>
      <c r="B27656">
        <v>2003</v>
      </c>
      <c r="C27656" t="s">
        <v>67</v>
      </c>
      <c r="D27656" t="s">
        <v>62</v>
      </c>
      <c r="E27656" t="s">
        <v>22</v>
      </c>
      <c r="F27656">
        <v>2</v>
      </c>
    </row>
    <row r="27657" spans="1:6" x14ac:dyDescent="0.25">
      <c r="A27657" t="s">
        <v>69</v>
      </c>
      <c r="B27657">
        <v>2003</v>
      </c>
      <c r="C27657" t="s">
        <v>67</v>
      </c>
      <c r="D27657" t="s">
        <v>62</v>
      </c>
      <c r="E27657" t="s">
        <v>26</v>
      </c>
      <c r="F27657">
        <v>7</v>
      </c>
    </row>
    <row r="27658" spans="1:6" x14ac:dyDescent="0.25">
      <c r="A27658" t="s">
        <v>69</v>
      </c>
      <c r="B27658">
        <v>2003</v>
      </c>
      <c r="C27658" t="s">
        <v>67</v>
      </c>
      <c r="D27658" t="s">
        <v>62</v>
      </c>
      <c r="E27658" t="s">
        <v>27</v>
      </c>
      <c r="F27658">
        <v>15</v>
      </c>
    </row>
    <row r="27659" spans="1:6" x14ac:dyDescent="0.25">
      <c r="A27659" t="s">
        <v>69</v>
      </c>
      <c r="B27659">
        <v>2003</v>
      </c>
      <c r="C27659" t="s">
        <v>67</v>
      </c>
      <c r="D27659" t="s">
        <v>62</v>
      </c>
      <c r="E27659" t="s">
        <v>59</v>
      </c>
      <c r="F27659">
        <v>3</v>
      </c>
    </row>
    <row r="27660" spans="1:6" x14ac:dyDescent="0.25">
      <c r="A27660" t="s">
        <v>69</v>
      </c>
      <c r="B27660">
        <v>2003</v>
      </c>
      <c r="C27660" t="s">
        <v>67</v>
      </c>
      <c r="D27660" t="s">
        <v>62</v>
      </c>
      <c r="E27660" t="s">
        <v>28</v>
      </c>
      <c r="F27660">
        <v>2</v>
      </c>
    </row>
    <row r="27661" spans="1:6" x14ac:dyDescent="0.25">
      <c r="A27661" t="s">
        <v>69</v>
      </c>
      <c r="B27661">
        <v>2003</v>
      </c>
      <c r="C27661" t="s">
        <v>67</v>
      </c>
      <c r="D27661" t="s">
        <v>62</v>
      </c>
      <c r="E27661" t="s">
        <v>30</v>
      </c>
      <c r="F27661">
        <v>1</v>
      </c>
    </row>
    <row r="27662" spans="1:6" x14ac:dyDescent="0.25">
      <c r="A27662" t="s">
        <v>69</v>
      </c>
      <c r="B27662">
        <v>2003</v>
      </c>
      <c r="C27662" t="s">
        <v>67</v>
      </c>
      <c r="D27662" t="s">
        <v>62</v>
      </c>
      <c r="E27662" t="s">
        <v>33</v>
      </c>
      <c r="F27662">
        <v>1</v>
      </c>
    </row>
    <row r="27663" spans="1:6" x14ac:dyDescent="0.25">
      <c r="A27663" t="s">
        <v>69</v>
      </c>
      <c r="B27663">
        <v>2003</v>
      </c>
      <c r="C27663" t="s">
        <v>67</v>
      </c>
      <c r="D27663" t="s">
        <v>62</v>
      </c>
      <c r="E27663" t="s">
        <v>34</v>
      </c>
      <c r="F27663">
        <v>1</v>
      </c>
    </row>
    <row r="27664" spans="1:6" x14ac:dyDescent="0.25">
      <c r="A27664" t="s">
        <v>69</v>
      </c>
      <c r="B27664">
        <v>2003</v>
      </c>
      <c r="C27664" t="s">
        <v>67</v>
      </c>
      <c r="D27664" t="s">
        <v>62</v>
      </c>
      <c r="E27664" t="s">
        <v>35</v>
      </c>
      <c r="F27664">
        <v>19</v>
      </c>
    </row>
    <row r="27665" spans="1:6" x14ac:dyDescent="0.25">
      <c r="A27665" t="s">
        <v>69</v>
      </c>
      <c r="B27665">
        <v>2003</v>
      </c>
      <c r="C27665" t="s">
        <v>67</v>
      </c>
      <c r="D27665" t="s">
        <v>62</v>
      </c>
      <c r="E27665" t="s">
        <v>36</v>
      </c>
      <c r="F27665">
        <v>23</v>
      </c>
    </row>
    <row r="27666" spans="1:6" x14ac:dyDescent="0.25">
      <c r="A27666" t="s">
        <v>69</v>
      </c>
      <c r="B27666">
        <v>2003</v>
      </c>
      <c r="C27666" t="s">
        <v>67</v>
      </c>
      <c r="D27666" t="s">
        <v>62</v>
      </c>
      <c r="E27666" t="s">
        <v>37</v>
      </c>
      <c r="F27666">
        <v>122</v>
      </c>
    </row>
    <row r="27667" spans="1:6" x14ac:dyDescent="0.25">
      <c r="A27667" t="s">
        <v>69</v>
      </c>
      <c r="B27667">
        <v>2003</v>
      </c>
      <c r="C27667" t="s">
        <v>67</v>
      </c>
      <c r="D27667" t="s">
        <v>62</v>
      </c>
      <c r="E27667" t="s">
        <v>38</v>
      </c>
      <c r="F27667">
        <v>6</v>
      </c>
    </row>
    <row r="27668" spans="1:6" x14ac:dyDescent="0.25">
      <c r="A27668" t="s">
        <v>69</v>
      </c>
      <c r="B27668">
        <v>2003</v>
      </c>
      <c r="C27668" t="s">
        <v>67</v>
      </c>
      <c r="D27668" t="s">
        <v>62</v>
      </c>
      <c r="E27668" t="s">
        <v>40</v>
      </c>
      <c r="F27668">
        <v>5</v>
      </c>
    </row>
    <row r="27669" spans="1:6" x14ac:dyDescent="0.25">
      <c r="A27669" t="s">
        <v>69</v>
      </c>
      <c r="B27669">
        <v>2003</v>
      </c>
      <c r="C27669" t="s">
        <v>67</v>
      </c>
      <c r="D27669" t="s">
        <v>62</v>
      </c>
      <c r="E27669" t="s">
        <v>41</v>
      </c>
      <c r="F27669">
        <v>1</v>
      </c>
    </row>
    <row r="27670" spans="1:6" x14ac:dyDescent="0.25">
      <c r="A27670" t="s">
        <v>69</v>
      </c>
      <c r="B27670">
        <v>2003</v>
      </c>
      <c r="C27670" t="s">
        <v>67</v>
      </c>
      <c r="D27670" t="s">
        <v>62</v>
      </c>
      <c r="E27670" t="s">
        <v>42</v>
      </c>
      <c r="F27670">
        <v>4</v>
      </c>
    </row>
    <row r="27671" spans="1:6" x14ac:dyDescent="0.25">
      <c r="A27671" t="s">
        <v>69</v>
      </c>
      <c r="B27671">
        <v>2003</v>
      </c>
      <c r="C27671" t="s">
        <v>67</v>
      </c>
      <c r="D27671" t="s">
        <v>62</v>
      </c>
      <c r="E27671" t="s">
        <v>43</v>
      </c>
      <c r="F27671">
        <v>7</v>
      </c>
    </row>
    <row r="27672" spans="1:6" x14ac:dyDescent="0.25">
      <c r="A27672" t="s">
        <v>69</v>
      </c>
      <c r="B27672">
        <v>2003</v>
      </c>
      <c r="C27672" t="s">
        <v>67</v>
      </c>
      <c r="D27672" t="s">
        <v>62</v>
      </c>
      <c r="E27672" t="s">
        <v>44</v>
      </c>
      <c r="F27672">
        <v>1</v>
      </c>
    </row>
    <row r="27673" spans="1:6" x14ac:dyDescent="0.25">
      <c r="A27673" t="s">
        <v>69</v>
      </c>
      <c r="B27673">
        <v>2003</v>
      </c>
      <c r="C27673" t="s">
        <v>67</v>
      </c>
      <c r="D27673" t="s">
        <v>62</v>
      </c>
      <c r="E27673" t="s">
        <v>45</v>
      </c>
      <c r="F27673">
        <v>2</v>
      </c>
    </row>
    <row r="27674" spans="1:6" x14ac:dyDescent="0.25">
      <c r="A27674" t="s">
        <v>69</v>
      </c>
      <c r="B27674">
        <v>2003</v>
      </c>
      <c r="C27674" t="s">
        <v>67</v>
      </c>
      <c r="D27674" t="s">
        <v>62</v>
      </c>
      <c r="E27674" t="s">
        <v>47</v>
      </c>
      <c r="F27674">
        <v>2</v>
      </c>
    </row>
    <row r="27675" spans="1:6" x14ac:dyDescent="0.25">
      <c r="A27675" t="s">
        <v>69</v>
      </c>
      <c r="B27675">
        <v>2003</v>
      </c>
      <c r="C27675" t="s">
        <v>67</v>
      </c>
      <c r="D27675" t="s">
        <v>62</v>
      </c>
      <c r="E27675" t="s">
        <v>48</v>
      </c>
      <c r="F27675">
        <v>126</v>
      </c>
    </row>
    <row r="27676" spans="1:6" x14ac:dyDescent="0.25">
      <c r="A27676" t="s">
        <v>69</v>
      </c>
      <c r="B27676">
        <v>2003</v>
      </c>
      <c r="C27676" t="s">
        <v>67</v>
      </c>
      <c r="D27676" t="s">
        <v>62</v>
      </c>
      <c r="E27676" t="s">
        <v>49</v>
      </c>
      <c r="F27676">
        <v>2</v>
      </c>
    </row>
    <row r="27677" spans="1:6" x14ac:dyDescent="0.25">
      <c r="A27677" t="s">
        <v>69</v>
      </c>
      <c r="B27677">
        <v>2003</v>
      </c>
      <c r="C27677" t="s">
        <v>67</v>
      </c>
      <c r="D27677" t="s">
        <v>62</v>
      </c>
      <c r="E27677" t="s">
        <v>50</v>
      </c>
      <c r="F27677">
        <v>5</v>
      </c>
    </row>
    <row r="27678" spans="1:6" x14ac:dyDescent="0.25">
      <c r="A27678" t="s">
        <v>69</v>
      </c>
      <c r="B27678">
        <v>2003</v>
      </c>
      <c r="C27678" t="s">
        <v>67</v>
      </c>
      <c r="D27678" t="s">
        <v>62</v>
      </c>
      <c r="E27678" t="s">
        <v>51</v>
      </c>
      <c r="F27678">
        <v>11</v>
      </c>
    </row>
    <row r="27679" spans="1:6" x14ac:dyDescent="0.25">
      <c r="A27679" t="s">
        <v>69</v>
      </c>
      <c r="B27679">
        <v>2003</v>
      </c>
      <c r="C27679" t="s">
        <v>67</v>
      </c>
      <c r="D27679" t="s">
        <v>62</v>
      </c>
      <c r="E27679" t="s">
        <v>63</v>
      </c>
      <c r="F27679">
        <v>109</v>
      </c>
    </row>
    <row r="27680" spans="1:6" x14ac:dyDescent="0.25">
      <c r="A27680" t="s">
        <v>69</v>
      </c>
      <c r="B27680">
        <v>2003</v>
      </c>
      <c r="C27680" t="s">
        <v>67</v>
      </c>
      <c r="D27680" t="s">
        <v>62</v>
      </c>
      <c r="E27680" t="s">
        <v>6</v>
      </c>
      <c r="F27680">
        <v>1050</v>
      </c>
    </row>
    <row r="27681" spans="1:6" x14ac:dyDescent="0.25">
      <c r="A27681" t="s">
        <v>69</v>
      </c>
      <c r="B27681">
        <v>2003</v>
      </c>
      <c r="C27681" t="s">
        <v>67</v>
      </c>
      <c r="D27681" t="s">
        <v>64</v>
      </c>
      <c r="E27681" t="s">
        <v>56</v>
      </c>
      <c r="F27681">
        <v>16</v>
      </c>
    </row>
    <row r="27682" spans="1:6" x14ac:dyDescent="0.25">
      <c r="A27682" t="s">
        <v>69</v>
      </c>
      <c r="B27682">
        <v>2003</v>
      </c>
      <c r="C27682" t="s">
        <v>67</v>
      </c>
      <c r="D27682" t="s">
        <v>64</v>
      </c>
      <c r="E27682" t="s">
        <v>11</v>
      </c>
      <c r="F27682">
        <v>41</v>
      </c>
    </row>
    <row r="27683" spans="1:6" x14ac:dyDescent="0.25">
      <c r="A27683" t="s">
        <v>69</v>
      </c>
      <c r="B27683">
        <v>2003</v>
      </c>
      <c r="C27683" t="s">
        <v>67</v>
      </c>
      <c r="D27683" t="s">
        <v>64</v>
      </c>
      <c r="E27683" t="s">
        <v>12</v>
      </c>
      <c r="F27683">
        <v>7</v>
      </c>
    </row>
    <row r="27684" spans="1:6" x14ac:dyDescent="0.25">
      <c r="A27684" t="s">
        <v>69</v>
      </c>
      <c r="B27684">
        <v>2003</v>
      </c>
      <c r="C27684" t="s">
        <v>67</v>
      </c>
      <c r="D27684" t="s">
        <v>64</v>
      </c>
      <c r="E27684" t="s">
        <v>13</v>
      </c>
      <c r="F27684">
        <v>714</v>
      </c>
    </row>
    <row r="27685" spans="1:6" x14ac:dyDescent="0.25">
      <c r="A27685" t="s">
        <v>69</v>
      </c>
      <c r="B27685">
        <v>2003</v>
      </c>
      <c r="C27685" t="s">
        <v>67</v>
      </c>
      <c r="D27685" t="s">
        <v>64</v>
      </c>
      <c r="E27685" t="s">
        <v>14</v>
      </c>
      <c r="F27685">
        <v>21</v>
      </c>
    </row>
    <row r="27686" spans="1:6" x14ac:dyDescent="0.25">
      <c r="A27686" t="s">
        <v>69</v>
      </c>
      <c r="B27686">
        <v>2003</v>
      </c>
      <c r="C27686" t="s">
        <v>67</v>
      </c>
      <c r="D27686" t="s">
        <v>64</v>
      </c>
      <c r="E27686" t="s">
        <v>15</v>
      </c>
      <c r="F27686">
        <v>18</v>
      </c>
    </row>
    <row r="27687" spans="1:6" x14ac:dyDescent="0.25">
      <c r="A27687" t="s">
        <v>69</v>
      </c>
      <c r="B27687">
        <v>2003</v>
      </c>
      <c r="C27687" t="s">
        <v>67</v>
      </c>
      <c r="D27687" t="s">
        <v>64</v>
      </c>
      <c r="E27687" t="s">
        <v>66</v>
      </c>
      <c r="F27687">
        <v>3</v>
      </c>
    </row>
    <row r="27688" spans="1:6" x14ac:dyDescent="0.25">
      <c r="A27688" t="s">
        <v>69</v>
      </c>
      <c r="B27688">
        <v>2003</v>
      </c>
      <c r="C27688" t="s">
        <v>67</v>
      </c>
      <c r="D27688" t="s">
        <v>64</v>
      </c>
      <c r="E27688" t="s">
        <v>57</v>
      </c>
      <c r="F27688">
        <v>12</v>
      </c>
    </row>
    <row r="27689" spans="1:6" x14ac:dyDescent="0.25">
      <c r="A27689" t="s">
        <v>69</v>
      </c>
      <c r="B27689">
        <v>2003</v>
      </c>
      <c r="C27689" t="s">
        <v>67</v>
      </c>
      <c r="D27689" t="s">
        <v>64</v>
      </c>
      <c r="E27689" t="s">
        <v>16</v>
      </c>
      <c r="F27689">
        <v>316</v>
      </c>
    </row>
    <row r="27690" spans="1:6" x14ac:dyDescent="0.25">
      <c r="A27690" t="s">
        <v>69</v>
      </c>
      <c r="B27690">
        <v>2003</v>
      </c>
      <c r="C27690" t="s">
        <v>67</v>
      </c>
      <c r="D27690" t="s">
        <v>64</v>
      </c>
      <c r="E27690" t="s">
        <v>17</v>
      </c>
      <c r="F27690">
        <v>193</v>
      </c>
    </row>
    <row r="27691" spans="1:6" x14ac:dyDescent="0.25">
      <c r="A27691" t="s">
        <v>69</v>
      </c>
      <c r="B27691">
        <v>2003</v>
      </c>
      <c r="C27691" t="s">
        <v>67</v>
      </c>
      <c r="D27691" t="s">
        <v>64</v>
      </c>
      <c r="E27691" t="s">
        <v>18</v>
      </c>
      <c r="F27691">
        <v>8</v>
      </c>
    </row>
    <row r="27692" spans="1:6" x14ac:dyDescent="0.25">
      <c r="A27692" t="s">
        <v>69</v>
      </c>
      <c r="B27692">
        <v>2003</v>
      </c>
      <c r="C27692" t="s">
        <v>67</v>
      </c>
      <c r="D27692" t="s">
        <v>64</v>
      </c>
      <c r="E27692" t="s">
        <v>19</v>
      </c>
      <c r="F27692">
        <v>3</v>
      </c>
    </row>
    <row r="27693" spans="1:6" x14ac:dyDescent="0.25">
      <c r="A27693" t="s">
        <v>69</v>
      </c>
      <c r="B27693">
        <v>2003</v>
      </c>
      <c r="C27693" t="s">
        <v>67</v>
      </c>
      <c r="D27693" t="s">
        <v>64</v>
      </c>
      <c r="E27693" t="s">
        <v>20</v>
      </c>
      <c r="F27693">
        <v>145</v>
      </c>
    </row>
    <row r="27694" spans="1:6" x14ac:dyDescent="0.25">
      <c r="A27694" t="s">
        <v>69</v>
      </c>
      <c r="B27694">
        <v>2003</v>
      </c>
      <c r="C27694" t="s">
        <v>67</v>
      </c>
      <c r="D27694" t="s">
        <v>64</v>
      </c>
      <c r="E27694" t="s">
        <v>58</v>
      </c>
      <c r="F27694">
        <v>13</v>
      </c>
    </row>
    <row r="27695" spans="1:6" x14ac:dyDescent="0.25">
      <c r="A27695" t="s">
        <v>69</v>
      </c>
      <c r="B27695">
        <v>2003</v>
      </c>
      <c r="C27695" t="s">
        <v>67</v>
      </c>
      <c r="D27695" t="s">
        <v>64</v>
      </c>
      <c r="E27695" t="s">
        <v>21</v>
      </c>
      <c r="F27695">
        <v>7</v>
      </c>
    </row>
    <row r="27696" spans="1:6" x14ac:dyDescent="0.25">
      <c r="A27696" t="s">
        <v>69</v>
      </c>
      <c r="B27696">
        <v>2003</v>
      </c>
      <c r="C27696" t="s">
        <v>67</v>
      </c>
      <c r="D27696" t="s">
        <v>64</v>
      </c>
      <c r="E27696" t="s">
        <v>22</v>
      </c>
      <c r="F27696">
        <v>7</v>
      </c>
    </row>
    <row r="27697" spans="1:6" x14ac:dyDescent="0.25">
      <c r="A27697" t="s">
        <v>69</v>
      </c>
      <c r="B27697">
        <v>2003</v>
      </c>
      <c r="C27697" t="s">
        <v>67</v>
      </c>
      <c r="D27697" t="s">
        <v>64</v>
      </c>
      <c r="E27697" t="s">
        <v>23</v>
      </c>
      <c r="F27697">
        <v>9</v>
      </c>
    </row>
    <row r="27698" spans="1:6" x14ac:dyDescent="0.25">
      <c r="A27698" t="s">
        <v>69</v>
      </c>
      <c r="B27698">
        <v>2003</v>
      </c>
      <c r="C27698" t="s">
        <v>67</v>
      </c>
      <c r="D27698" t="s">
        <v>64</v>
      </c>
      <c r="E27698" t="s">
        <v>24</v>
      </c>
      <c r="F27698">
        <v>9</v>
      </c>
    </row>
    <row r="27699" spans="1:6" x14ac:dyDescent="0.25">
      <c r="A27699" t="s">
        <v>69</v>
      </c>
      <c r="B27699">
        <v>2003</v>
      </c>
      <c r="C27699" t="s">
        <v>67</v>
      </c>
      <c r="D27699" t="s">
        <v>64</v>
      </c>
      <c r="E27699" t="s">
        <v>25</v>
      </c>
      <c r="F27699">
        <v>7</v>
      </c>
    </row>
    <row r="27700" spans="1:6" x14ac:dyDescent="0.25">
      <c r="A27700" t="s">
        <v>69</v>
      </c>
      <c r="B27700">
        <v>2003</v>
      </c>
      <c r="C27700" t="s">
        <v>67</v>
      </c>
      <c r="D27700" t="s">
        <v>64</v>
      </c>
      <c r="E27700" t="s">
        <v>26</v>
      </c>
      <c r="F27700">
        <v>68</v>
      </c>
    </row>
    <row r="27701" spans="1:6" x14ac:dyDescent="0.25">
      <c r="A27701" t="s">
        <v>69</v>
      </c>
      <c r="B27701">
        <v>2003</v>
      </c>
      <c r="C27701" t="s">
        <v>67</v>
      </c>
      <c r="D27701" t="s">
        <v>64</v>
      </c>
      <c r="E27701" t="s">
        <v>27</v>
      </c>
      <c r="F27701">
        <v>87</v>
      </c>
    </row>
    <row r="27702" spans="1:6" x14ac:dyDescent="0.25">
      <c r="A27702" t="s">
        <v>69</v>
      </c>
      <c r="B27702">
        <v>2003</v>
      </c>
      <c r="C27702" t="s">
        <v>67</v>
      </c>
      <c r="D27702" t="s">
        <v>64</v>
      </c>
      <c r="E27702" t="s">
        <v>59</v>
      </c>
      <c r="F27702">
        <v>31</v>
      </c>
    </row>
    <row r="27703" spans="1:6" x14ac:dyDescent="0.25">
      <c r="A27703" t="s">
        <v>69</v>
      </c>
      <c r="B27703">
        <v>2003</v>
      </c>
      <c r="C27703" t="s">
        <v>67</v>
      </c>
      <c r="D27703" t="s">
        <v>64</v>
      </c>
      <c r="E27703" t="s">
        <v>28</v>
      </c>
      <c r="F27703">
        <v>33</v>
      </c>
    </row>
    <row r="27704" spans="1:6" x14ac:dyDescent="0.25">
      <c r="A27704" t="s">
        <v>69</v>
      </c>
      <c r="B27704">
        <v>2003</v>
      </c>
      <c r="C27704" t="s">
        <v>67</v>
      </c>
      <c r="D27704" t="s">
        <v>64</v>
      </c>
      <c r="E27704" t="s">
        <v>29</v>
      </c>
      <c r="F27704">
        <v>4</v>
      </c>
    </row>
    <row r="27705" spans="1:6" x14ac:dyDescent="0.25">
      <c r="A27705" t="s">
        <v>69</v>
      </c>
      <c r="B27705">
        <v>2003</v>
      </c>
      <c r="C27705" t="s">
        <v>67</v>
      </c>
      <c r="D27705" t="s">
        <v>64</v>
      </c>
      <c r="E27705" t="s">
        <v>30</v>
      </c>
      <c r="F27705">
        <v>20</v>
      </c>
    </row>
    <row r="27706" spans="1:6" x14ac:dyDescent="0.25">
      <c r="A27706" t="s">
        <v>69</v>
      </c>
      <c r="B27706">
        <v>2003</v>
      </c>
      <c r="C27706" t="s">
        <v>67</v>
      </c>
      <c r="D27706" t="s">
        <v>64</v>
      </c>
      <c r="E27706" t="s">
        <v>32</v>
      </c>
      <c r="F27706">
        <v>9</v>
      </c>
    </row>
    <row r="27707" spans="1:6" x14ac:dyDescent="0.25">
      <c r="A27707" t="s">
        <v>69</v>
      </c>
      <c r="B27707">
        <v>2003</v>
      </c>
      <c r="C27707" t="s">
        <v>67</v>
      </c>
      <c r="D27707" t="s">
        <v>64</v>
      </c>
      <c r="E27707" t="s">
        <v>33</v>
      </c>
      <c r="F27707">
        <v>4</v>
      </c>
    </row>
    <row r="27708" spans="1:6" x14ac:dyDescent="0.25">
      <c r="A27708" t="s">
        <v>69</v>
      </c>
      <c r="B27708">
        <v>2003</v>
      </c>
      <c r="C27708" t="s">
        <v>67</v>
      </c>
      <c r="D27708" t="s">
        <v>64</v>
      </c>
      <c r="E27708" t="s">
        <v>34</v>
      </c>
      <c r="F27708">
        <v>18</v>
      </c>
    </row>
    <row r="27709" spans="1:6" x14ac:dyDescent="0.25">
      <c r="A27709" t="s">
        <v>69</v>
      </c>
      <c r="B27709">
        <v>2003</v>
      </c>
      <c r="C27709" t="s">
        <v>67</v>
      </c>
      <c r="D27709" t="s">
        <v>64</v>
      </c>
      <c r="E27709" t="s">
        <v>35</v>
      </c>
      <c r="F27709">
        <v>37</v>
      </c>
    </row>
    <row r="27710" spans="1:6" x14ac:dyDescent="0.25">
      <c r="A27710" t="s">
        <v>69</v>
      </c>
      <c r="B27710">
        <v>2003</v>
      </c>
      <c r="C27710" t="s">
        <v>67</v>
      </c>
      <c r="D27710" t="s">
        <v>64</v>
      </c>
      <c r="E27710" t="s">
        <v>36</v>
      </c>
      <c r="F27710">
        <v>7</v>
      </c>
    </row>
    <row r="27711" spans="1:6" x14ac:dyDescent="0.25">
      <c r="A27711" t="s">
        <v>69</v>
      </c>
      <c r="B27711">
        <v>2003</v>
      </c>
      <c r="C27711" t="s">
        <v>67</v>
      </c>
      <c r="D27711" t="s">
        <v>64</v>
      </c>
      <c r="E27711" t="s">
        <v>37</v>
      </c>
      <c r="F27711">
        <v>173</v>
      </c>
    </row>
    <row r="27712" spans="1:6" x14ac:dyDescent="0.25">
      <c r="A27712" t="s">
        <v>69</v>
      </c>
      <c r="B27712">
        <v>2003</v>
      </c>
      <c r="C27712" t="s">
        <v>67</v>
      </c>
      <c r="D27712" t="s">
        <v>64</v>
      </c>
      <c r="E27712" t="s">
        <v>38</v>
      </c>
      <c r="F27712">
        <v>19</v>
      </c>
    </row>
    <row r="27713" spans="1:6" x14ac:dyDescent="0.25">
      <c r="A27713" t="s">
        <v>69</v>
      </c>
      <c r="B27713">
        <v>2003</v>
      </c>
      <c r="C27713" t="s">
        <v>67</v>
      </c>
      <c r="D27713" t="s">
        <v>64</v>
      </c>
      <c r="E27713" t="s">
        <v>40</v>
      </c>
      <c r="F27713">
        <v>94</v>
      </c>
    </row>
    <row r="27714" spans="1:6" x14ac:dyDescent="0.25">
      <c r="A27714" t="s">
        <v>69</v>
      </c>
      <c r="B27714">
        <v>2003</v>
      </c>
      <c r="C27714" t="s">
        <v>67</v>
      </c>
      <c r="D27714" t="s">
        <v>64</v>
      </c>
      <c r="E27714" t="s">
        <v>41</v>
      </c>
      <c r="F27714">
        <v>16</v>
      </c>
    </row>
    <row r="27715" spans="1:6" x14ac:dyDescent="0.25">
      <c r="A27715" t="s">
        <v>69</v>
      </c>
      <c r="B27715">
        <v>2003</v>
      </c>
      <c r="C27715" t="s">
        <v>67</v>
      </c>
      <c r="D27715" t="s">
        <v>64</v>
      </c>
      <c r="E27715" t="s">
        <v>42</v>
      </c>
      <c r="F27715">
        <v>36</v>
      </c>
    </row>
    <row r="27716" spans="1:6" x14ac:dyDescent="0.25">
      <c r="A27716" t="s">
        <v>69</v>
      </c>
      <c r="B27716">
        <v>2003</v>
      </c>
      <c r="C27716" t="s">
        <v>67</v>
      </c>
      <c r="D27716" t="s">
        <v>64</v>
      </c>
      <c r="E27716" t="s">
        <v>43</v>
      </c>
      <c r="F27716">
        <v>47</v>
      </c>
    </row>
    <row r="27717" spans="1:6" x14ac:dyDescent="0.25">
      <c r="A27717" t="s">
        <v>69</v>
      </c>
      <c r="B27717">
        <v>2003</v>
      </c>
      <c r="C27717" t="s">
        <v>67</v>
      </c>
      <c r="D27717" t="s">
        <v>64</v>
      </c>
      <c r="E27717" t="s">
        <v>44</v>
      </c>
      <c r="F27717">
        <v>19</v>
      </c>
    </row>
    <row r="27718" spans="1:6" x14ac:dyDescent="0.25">
      <c r="A27718" t="s">
        <v>69</v>
      </c>
      <c r="B27718">
        <v>2003</v>
      </c>
      <c r="C27718" t="s">
        <v>67</v>
      </c>
      <c r="D27718" t="s">
        <v>64</v>
      </c>
      <c r="E27718" t="s">
        <v>45</v>
      </c>
      <c r="F27718">
        <v>15</v>
      </c>
    </row>
    <row r="27719" spans="1:6" x14ac:dyDescent="0.25">
      <c r="A27719" t="s">
        <v>69</v>
      </c>
      <c r="B27719">
        <v>2003</v>
      </c>
      <c r="C27719" t="s">
        <v>67</v>
      </c>
      <c r="D27719" t="s">
        <v>64</v>
      </c>
      <c r="E27719" t="s">
        <v>47</v>
      </c>
      <c r="F27719">
        <v>35</v>
      </c>
    </row>
    <row r="27720" spans="1:6" x14ac:dyDescent="0.25">
      <c r="A27720" t="s">
        <v>69</v>
      </c>
      <c r="B27720">
        <v>2003</v>
      </c>
      <c r="C27720" t="s">
        <v>67</v>
      </c>
      <c r="D27720" t="s">
        <v>64</v>
      </c>
      <c r="E27720" t="s">
        <v>48</v>
      </c>
      <c r="F27720">
        <v>182</v>
      </c>
    </row>
    <row r="27721" spans="1:6" x14ac:dyDescent="0.25">
      <c r="A27721" t="s">
        <v>69</v>
      </c>
      <c r="B27721">
        <v>2003</v>
      </c>
      <c r="C27721" t="s">
        <v>67</v>
      </c>
      <c r="D27721" t="s">
        <v>64</v>
      </c>
      <c r="E27721" t="s">
        <v>49</v>
      </c>
      <c r="F27721">
        <v>6</v>
      </c>
    </row>
    <row r="27722" spans="1:6" x14ac:dyDescent="0.25">
      <c r="A27722" t="s">
        <v>69</v>
      </c>
      <c r="B27722">
        <v>2003</v>
      </c>
      <c r="C27722" t="s">
        <v>67</v>
      </c>
      <c r="D27722" t="s">
        <v>64</v>
      </c>
      <c r="E27722" t="s">
        <v>50</v>
      </c>
      <c r="F27722">
        <v>29</v>
      </c>
    </row>
    <row r="27723" spans="1:6" x14ac:dyDescent="0.25">
      <c r="A27723" t="s">
        <v>69</v>
      </c>
      <c r="B27723">
        <v>2003</v>
      </c>
      <c r="C27723" t="s">
        <v>67</v>
      </c>
      <c r="D27723" t="s">
        <v>64</v>
      </c>
      <c r="E27723" t="s">
        <v>51</v>
      </c>
      <c r="F27723">
        <v>59</v>
      </c>
    </row>
    <row r="27724" spans="1:6" x14ac:dyDescent="0.25">
      <c r="A27724" t="s">
        <v>69</v>
      </c>
      <c r="B27724">
        <v>2003</v>
      </c>
      <c r="C27724" t="s">
        <v>67</v>
      </c>
      <c r="D27724" t="s">
        <v>64</v>
      </c>
      <c r="E27724" t="s">
        <v>53</v>
      </c>
      <c r="F27724">
        <v>9</v>
      </c>
    </row>
    <row r="27725" spans="1:6" x14ac:dyDescent="0.25">
      <c r="A27725" t="s">
        <v>69</v>
      </c>
      <c r="B27725">
        <v>2003</v>
      </c>
      <c r="C27725" t="s">
        <v>67</v>
      </c>
      <c r="D27725" t="s">
        <v>64</v>
      </c>
      <c r="E27725" t="s">
        <v>6</v>
      </c>
      <c r="F27725">
        <v>2606</v>
      </c>
    </row>
    <row r="27726" spans="1:6" x14ac:dyDescent="0.25">
      <c r="A27726" t="s">
        <v>69</v>
      </c>
      <c r="B27726">
        <v>2003</v>
      </c>
      <c r="C27726" t="s">
        <v>67</v>
      </c>
      <c r="D27726" t="s">
        <v>65</v>
      </c>
      <c r="E27726" t="s">
        <v>11</v>
      </c>
      <c r="F27726">
        <v>13</v>
      </c>
    </row>
    <row r="27727" spans="1:6" x14ac:dyDescent="0.25">
      <c r="A27727" t="s">
        <v>69</v>
      </c>
      <c r="B27727">
        <v>2003</v>
      </c>
      <c r="C27727" t="s">
        <v>67</v>
      </c>
      <c r="D27727" t="s">
        <v>65</v>
      </c>
      <c r="E27727" t="s">
        <v>13</v>
      </c>
      <c r="F27727">
        <v>34</v>
      </c>
    </row>
    <row r="27728" spans="1:6" x14ac:dyDescent="0.25">
      <c r="A27728" t="s">
        <v>69</v>
      </c>
      <c r="B27728">
        <v>2003</v>
      </c>
      <c r="C27728" t="s">
        <v>67</v>
      </c>
      <c r="D27728" t="s">
        <v>65</v>
      </c>
      <c r="E27728" t="s">
        <v>14</v>
      </c>
      <c r="F27728">
        <v>2</v>
      </c>
    </row>
    <row r="27729" spans="1:6" x14ac:dyDescent="0.25">
      <c r="A27729" t="s">
        <v>69</v>
      </c>
      <c r="B27729">
        <v>2003</v>
      </c>
      <c r="C27729" t="s">
        <v>67</v>
      </c>
      <c r="D27729" t="s">
        <v>65</v>
      </c>
      <c r="E27729" t="s">
        <v>57</v>
      </c>
      <c r="F27729">
        <v>1</v>
      </c>
    </row>
    <row r="27730" spans="1:6" x14ac:dyDescent="0.25">
      <c r="A27730" t="s">
        <v>69</v>
      </c>
      <c r="B27730">
        <v>2003</v>
      </c>
      <c r="C27730" t="s">
        <v>67</v>
      </c>
      <c r="D27730" t="s">
        <v>65</v>
      </c>
      <c r="E27730" t="s">
        <v>16</v>
      </c>
      <c r="F27730">
        <v>41</v>
      </c>
    </row>
    <row r="27731" spans="1:6" x14ac:dyDescent="0.25">
      <c r="A27731" t="s">
        <v>69</v>
      </c>
      <c r="B27731">
        <v>2003</v>
      </c>
      <c r="C27731" t="s">
        <v>67</v>
      </c>
      <c r="D27731" t="s">
        <v>65</v>
      </c>
      <c r="E27731" t="s">
        <v>17</v>
      </c>
      <c r="F27731">
        <v>27</v>
      </c>
    </row>
    <row r="27732" spans="1:6" x14ac:dyDescent="0.25">
      <c r="A27732" t="s">
        <v>69</v>
      </c>
      <c r="B27732">
        <v>2003</v>
      </c>
      <c r="C27732" t="s">
        <v>67</v>
      </c>
      <c r="D27732" t="s">
        <v>65</v>
      </c>
      <c r="E27732" t="s">
        <v>20</v>
      </c>
      <c r="F27732">
        <v>17</v>
      </c>
    </row>
    <row r="27733" spans="1:6" x14ac:dyDescent="0.25">
      <c r="A27733" t="s">
        <v>69</v>
      </c>
      <c r="B27733">
        <v>2003</v>
      </c>
      <c r="C27733" t="s">
        <v>67</v>
      </c>
      <c r="D27733" t="s">
        <v>65</v>
      </c>
      <c r="E27733" t="s">
        <v>58</v>
      </c>
      <c r="F27733">
        <v>2</v>
      </c>
    </row>
    <row r="27734" spans="1:6" x14ac:dyDescent="0.25">
      <c r="A27734" t="s">
        <v>69</v>
      </c>
      <c r="B27734">
        <v>2003</v>
      </c>
      <c r="C27734" t="s">
        <v>67</v>
      </c>
      <c r="D27734" t="s">
        <v>65</v>
      </c>
      <c r="E27734" t="s">
        <v>21</v>
      </c>
      <c r="F27734">
        <v>2</v>
      </c>
    </row>
    <row r="27735" spans="1:6" x14ac:dyDescent="0.25">
      <c r="A27735" t="s">
        <v>69</v>
      </c>
      <c r="B27735">
        <v>2003</v>
      </c>
      <c r="C27735" t="s">
        <v>67</v>
      </c>
      <c r="D27735" t="s">
        <v>65</v>
      </c>
      <c r="E27735" t="s">
        <v>24</v>
      </c>
      <c r="F27735">
        <v>3</v>
      </c>
    </row>
    <row r="27736" spans="1:6" x14ac:dyDescent="0.25">
      <c r="A27736" t="s">
        <v>69</v>
      </c>
      <c r="B27736">
        <v>2003</v>
      </c>
      <c r="C27736" t="s">
        <v>67</v>
      </c>
      <c r="D27736" t="s">
        <v>65</v>
      </c>
      <c r="E27736" t="s">
        <v>25</v>
      </c>
      <c r="F27736">
        <v>1</v>
      </c>
    </row>
    <row r="27737" spans="1:6" x14ac:dyDescent="0.25">
      <c r="A27737" t="s">
        <v>69</v>
      </c>
      <c r="B27737">
        <v>2003</v>
      </c>
      <c r="C27737" t="s">
        <v>67</v>
      </c>
      <c r="D27737" t="s">
        <v>65</v>
      </c>
      <c r="E27737" t="s">
        <v>26</v>
      </c>
      <c r="F27737">
        <v>8</v>
      </c>
    </row>
    <row r="27738" spans="1:6" x14ac:dyDescent="0.25">
      <c r="A27738" t="s">
        <v>69</v>
      </c>
      <c r="B27738">
        <v>2003</v>
      </c>
      <c r="C27738" t="s">
        <v>67</v>
      </c>
      <c r="D27738" t="s">
        <v>65</v>
      </c>
      <c r="E27738" t="s">
        <v>27</v>
      </c>
      <c r="F27738">
        <v>14</v>
      </c>
    </row>
    <row r="27739" spans="1:6" x14ac:dyDescent="0.25">
      <c r="A27739" t="s">
        <v>69</v>
      </c>
      <c r="B27739">
        <v>2003</v>
      </c>
      <c r="C27739" t="s">
        <v>67</v>
      </c>
      <c r="D27739" t="s">
        <v>65</v>
      </c>
      <c r="E27739" t="s">
        <v>28</v>
      </c>
      <c r="F27739">
        <v>2</v>
      </c>
    </row>
    <row r="27740" spans="1:6" x14ac:dyDescent="0.25">
      <c r="A27740" t="s">
        <v>69</v>
      </c>
      <c r="B27740">
        <v>2003</v>
      </c>
      <c r="C27740" t="s">
        <v>67</v>
      </c>
      <c r="D27740" t="s">
        <v>65</v>
      </c>
      <c r="E27740" t="s">
        <v>30</v>
      </c>
      <c r="F27740">
        <v>6</v>
      </c>
    </row>
    <row r="27741" spans="1:6" x14ac:dyDescent="0.25">
      <c r="A27741" t="s">
        <v>69</v>
      </c>
      <c r="B27741">
        <v>2003</v>
      </c>
      <c r="C27741" t="s">
        <v>67</v>
      </c>
      <c r="D27741" t="s">
        <v>65</v>
      </c>
      <c r="E27741" t="s">
        <v>33</v>
      </c>
      <c r="F27741">
        <v>2</v>
      </c>
    </row>
    <row r="27742" spans="1:6" x14ac:dyDescent="0.25">
      <c r="A27742" t="s">
        <v>69</v>
      </c>
      <c r="B27742">
        <v>2003</v>
      </c>
      <c r="C27742" t="s">
        <v>67</v>
      </c>
      <c r="D27742" t="s">
        <v>65</v>
      </c>
      <c r="E27742" t="s">
        <v>35</v>
      </c>
      <c r="F27742">
        <v>17</v>
      </c>
    </row>
    <row r="27743" spans="1:6" x14ac:dyDescent="0.25">
      <c r="A27743" t="s">
        <v>69</v>
      </c>
      <c r="B27743">
        <v>2003</v>
      </c>
      <c r="C27743" t="s">
        <v>67</v>
      </c>
      <c r="D27743" t="s">
        <v>65</v>
      </c>
      <c r="E27743" t="s">
        <v>36</v>
      </c>
      <c r="F27743">
        <v>2</v>
      </c>
    </row>
    <row r="27744" spans="1:6" x14ac:dyDescent="0.25">
      <c r="A27744" t="s">
        <v>69</v>
      </c>
      <c r="B27744">
        <v>2003</v>
      </c>
      <c r="C27744" t="s">
        <v>67</v>
      </c>
      <c r="D27744" t="s">
        <v>65</v>
      </c>
      <c r="E27744" t="s">
        <v>37</v>
      </c>
      <c r="F27744">
        <v>141</v>
      </c>
    </row>
    <row r="27745" spans="1:6" x14ac:dyDescent="0.25">
      <c r="A27745" t="s">
        <v>69</v>
      </c>
      <c r="B27745">
        <v>2003</v>
      </c>
      <c r="C27745" t="s">
        <v>67</v>
      </c>
      <c r="D27745" t="s">
        <v>65</v>
      </c>
      <c r="E27745" t="s">
        <v>40</v>
      </c>
      <c r="F27745">
        <v>6</v>
      </c>
    </row>
    <row r="27746" spans="1:6" x14ac:dyDescent="0.25">
      <c r="A27746" t="s">
        <v>69</v>
      </c>
      <c r="B27746">
        <v>2003</v>
      </c>
      <c r="C27746" t="s">
        <v>67</v>
      </c>
      <c r="D27746" t="s">
        <v>65</v>
      </c>
      <c r="E27746" t="s">
        <v>42</v>
      </c>
      <c r="F27746">
        <v>1</v>
      </c>
    </row>
    <row r="27747" spans="1:6" x14ac:dyDescent="0.25">
      <c r="A27747" t="s">
        <v>69</v>
      </c>
      <c r="B27747">
        <v>2003</v>
      </c>
      <c r="C27747" t="s">
        <v>67</v>
      </c>
      <c r="D27747" t="s">
        <v>65</v>
      </c>
      <c r="E27747" t="s">
        <v>43</v>
      </c>
      <c r="F27747">
        <v>10</v>
      </c>
    </row>
    <row r="27748" spans="1:6" x14ac:dyDescent="0.25">
      <c r="A27748" t="s">
        <v>69</v>
      </c>
      <c r="B27748">
        <v>2003</v>
      </c>
      <c r="C27748" t="s">
        <v>67</v>
      </c>
      <c r="D27748" t="s">
        <v>65</v>
      </c>
      <c r="E27748" t="s">
        <v>48</v>
      </c>
      <c r="F27748">
        <v>4</v>
      </c>
    </row>
    <row r="27749" spans="1:6" x14ac:dyDescent="0.25">
      <c r="A27749" t="s">
        <v>69</v>
      </c>
      <c r="B27749">
        <v>2003</v>
      </c>
      <c r="C27749" t="s">
        <v>67</v>
      </c>
      <c r="D27749" t="s">
        <v>65</v>
      </c>
      <c r="E27749" t="s">
        <v>49</v>
      </c>
      <c r="F27749">
        <v>1</v>
      </c>
    </row>
    <row r="27750" spans="1:6" x14ac:dyDescent="0.25">
      <c r="A27750" t="s">
        <v>69</v>
      </c>
      <c r="B27750">
        <v>2003</v>
      </c>
      <c r="C27750" t="s">
        <v>67</v>
      </c>
      <c r="D27750" t="s">
        <v>65</v>
      </c>
      <c r="E27750" t="s">
        <v>51</v>
      </c>
      <c r="F27750">
        <v>1</v>
      </c>
    </row>
    <row r="27751" spans="1:6" x14ac:dyDescent="0.25">
      <c r="A27751" t="s">
        <v>69</v>
      </c>
      <c r="B27751">
        <v>2003</v>
      </c>
      <c r="C27751" t="s">
        <v>67</v>
      </c>
      <c r="D27751" t="s">
        <v>65</v>
      </c>
      <c r="E27751" t="s">
        <v>53</v>
      </c>
      <c r="F27751">
        <v>3</v>
      </c>
    </row>
    <row r="27752" spans="1:6" x14ac:dyDescent="0.25">
      <c r="A27752" t="s">
        <v>69</v>
      </c>
      <c r="B27752">
        <v>2003</v>
      </c>
      <c r="C27752" t="s">
        <v>67</v>
      </c>
      <c r="D27752" t="s">
        <v>65</v>
      </c>
      <c r="E27752" t="s">
        <v>6</v>
      </c>
      <c r="F27752">
        <v>361</v>
      </c>
    </row>
    <row r="27753" spans="1:6" x14ac:dyDescent="0.25">
      <c r="A27753" t="s">
        <v>69</v>
      </c>
      <c r="B27753">
        <v>2003</v>
      </c>
      <c r="C27753" t="s">
        <v>65</v>
      </c>
      <c r="D27753" t="s">
        <v>60</v>
      </c>
      <c r="E27753" t="s">
        <v>13</v>
      </c>
      <c r="F27753">
        <v>1</v>
      </c>
    </row>
    <row r="27754" spans="1:6" x14ac:dyDescent="0.25">
      <c r="A27754" t="s">
        <v>69</v>
      </c>
      <c r="B27754">
        <v>2003</v>
      </c>
      <c r="C27754" t="s">
        <v>65</v>
      </c>
      <c r="D27754" t="s">
        <v>60</v>
      </c>
      <c r="E27754" t="s">
        <v>6</v>
      </c>
      <c r="F27754">
        <v>1</v>
      </c>
    </row>
    <row r="27755" spans="1:6" x14ac:dyDescent="0.25">
      <c r="A27755" t="s">
        <v>69</v>
      </c>
      <c r="B27755">
        <v>2003</v>
      </c>
      <c r="C27755" t="s">
        <v>65</v>
      </c>
      <c r="D27755" t="s">
        <v>62</v>
      </c>
      <c r="E27755" t="s">
        <v>13</v>
      </c>
      <c r="F27755">
        <v>1</v>
      </c>
    </row>
    <row r="27756" spans="1:6" x14ac:dyDescent="0.25">
      <c r="A27756" t="s">
        <v>69</v>
      </c>
      <c r="B27756">
        <v>2003</v>
      </c>
      <c r="C27756" t="s">
        <v>65</v>
      </c>
      <c r="D27756" t="s">
        <v>62</v>
      </c>
      <c r="E27756" t="s">
        <v>6</v>
      </c>
      <c r="F27756">
        <v>1</v>
      </c>
    </row>
    <row r="27757" spans="1:6" x14ac:dyDescent="0.25">
      <c r="A27757" t="s">
        <v>69</v>
      </c>
      <c r="B27757">
        <v>2003</v>
      </c>
      <c r="C27757" t="s">
        <v>65</v>
      </c>
      <c r="D27757" t="s">
        <v>65</v>
      </c>
      <c r="E27757" t="s">
        <v>23</v>
      </c>
      <c r="F27757">
        <v>1</v>
      </c>
    </row>
    <row r="27758" spans="1:6" x14ac:dyDescent="0.25">
      <c r="A27758" t="s">
        <v>69</v>
      </c>
      <c r="B27758">
        <v>2003</v>
      </c>
      <c r="C27758" t="s">
        <v>65</v>
      </c>
      <c r="D27758" t="s">
        <v>65</v>
      </c>
      <c r="E27758" t="s">
        <v>27</v>
      </c>
      <c r="F27758">
        <v>1</v>
      </c>
    </row>
    <row r="27759" spans="1:6" x14ac:dyDescent="0.25">
      <c r="A27759" t="s">
        <v>69</v>
      </c>
      <c r="B27759">
        <v>2003</v>
      </c>
      <c r="C27759" t="s">
        <v>65</v>
      </c>
      <c r="D27759" t="s">
        <v>65</v>
      </c>
      <c r="E27759" t="s">
        <v>6</v>
      </c>
      <c r="F27759">
        <v>2</v>
      </c>
    </row>
    <row r="27760" spans="1:6" x14ac:dyDescent="0.25">
      <c r="A27760" t="s">
        <v>69</v>
      </c>
      <c r="B27760">
        <v>2004</v>
      </c>
      <c r="C27760" t="s">
        <v>8</v>
      </c>
      <c r="D27760" t="s">
        <v>9</v>
      </c>
      <c r="E27760" t="s">
        <v>11</v>
      </c>
      <c r="F27760">
        <v>11</v>
      </c>
    </row>
    <row r="27761" spans="1:6" x14ac:dyDescent="0.25">
      <c r="A27761" t="s">
        <v>69</v>
      </c>
      <c r="B27761">
        <v>2004</v>
      </c>
      <c r="C27761" t="s">
        <v>8</v>
      </c>
      <c r="D27761" t="s">
        <v>9</v>
      </c>
      <c r="E27761" t="s">
        <v>36</v>
      </c>
      <c r="F27761">
        <v>20</v>
      </c>
    </row>
    <row r="27762" spans="1:6" x14ac:dyDescent="0.25">
      <c r="A27762" t="s">
        <v>69</v>
      </c>
      <c r="B27762">
        <v>2004</v>
      </c>
      <c r="C27762" t="s">
        <v>8</v>
      </c>
      <c r="D27762" t="s">
        <v>9</v>
      </c>
      <c r="E27762" t="s">
        <v>38</v>
      </c>
      <c r="F27762">
        <v>2</v>
      </c>
    </row>
    <row r="27763" spans="1:6" x14ac:dyDescent="0.25">
      <c r="A27763" t="s">
        <v>69</v>
      </c>
      <c r="B27763">
        <v>2004</v>
      </c>
      <c r="C27763" t="s">
        <v>8</v>
      </c>
      <c r="D27763" t="s">
        <v>9</v>
      </c>
      <c r="E27763" t="s">
        <v>49</v>
      </c>
      <c r="F27763">
        <v>1</v>
      </c>
    </row>
    <row r="27764" spans="1:6" x14ac:dyDescent="0.25">
      <c r="A27764" t="s">
        <v>69</v>
      </c>
      <c r="B27764">
        <v>2004</v>
      </c>
      <c r="C27764" t="s">
        <v>8</v>
      </c>
      <c r="D27764" t="s">
        <v>9</v>
      </c>
      <c r="E27764" t="s">
        <v>6</v>
      </c>
      <c r="F27764">
        <v>34</v>
      </c>
    </row>
    <row r="27765" spans="1:6" x14ac:dyDescent="0.25">
      <c r="A27765" t="s">
        <v>69</v>
      </c>
      <c r="B27765">
        <v>2004</v>
      </c>
      <c r="C27765" t="s">
        <v>8</v>
      </c>
      <c r="D27765" t="s">
        <v>55</v>
      </c>
      <c r="E27765" t="s">
        <v>12</v>
      </c>
      <c r="F27765">
        <v>4</v>
      </c>
    </row>
    <row r="27766" spans="1:6" x14ac:dyDescent="0.25">
      <c r="A27766" t="s">
        <v>69</v>
      </c>
      <c r="B27766">
        <v>2004</v>
      </c>
      <c r="C27766" t="s">
        <v>8</v>
      </c>
      <c r="D27766" t="s">
        <v>55</v>
      </c>
      <c r="E27766" t="s">
        <v>13</v>
      </c>
      <c r="F27766">
        <v>2</v>
      </c>
    </row>
    <row r="27767" spans="1:6" x14ac:dyDescent="0.25">
      <c r="A27767" t="s">
        <v>69</v>
      </c>
      <c r="B27767">
        <v>2004</v>
      </c>
      <c r="C27767" t="s">
        <v>8</v>
      </c>
      <c r="D27767" t="s">
        <v>55</v>
      </c>
      <c r="E27767" t="s">
        <v>14</v>
      </c>
      <c r="F27767">
        <v>1</v>
      </c>
    </row>
    <row r="27768" spans="1:6" x14ac:dyDescent="0.25">
      <c r="A27768" t="s">
        <v>69</v>
      </c>
      <c r="B27768">
        <v>2004</v>
      </c>
      <c r="C27768" t="s">
        <v>8</v>
      </c>
      <c r="D27768" t="s">
        <v>55</v>
      </c>
      <c r="E27768" t="s">
        <v>16</v>
      </c>
      <c r="F27768">
        <v>1</v>
      </c>
    </row>
    <row r="27769" spans="1:6" x14ac:dyDescent="0.25">
      <c r="A27769" t="s">
        <v>69</v>
      </c>
      <c r="B27769">
        <v>2004</v>
      </c>
      <c r="C27769" t="s">
        <v>8</v>
      </c>
      <c r="D27769" t="s">
        <v>55</v>
      </c>
      <c r="E27769" t="s">
        <v>19</v>
      </c>
      <c r="F27769">
        <v>1</v>
      </c>
    </row>
    <row r="27770" spans="1:6" x14ac:dyDescent="0.25">
      <c r="A27770" t="s">
        <v>69</v>
      </c>
      <c r="B27770">
        <v>2004</v>
      </c>
      <c r="C27770" t="s">
        <v>8</v>
      </c>
      <c r="D27770" t="s">
        <v>55</v>
      </c>
      <c r="E27770" t="s">
        <v>26</v>
      </c>
      <c r="F27770">
        <v>1</v>
      </c>
    </row>
    <row r="27771" spans="1:6" x14ac:dyDescent="0.25">
      <c r="A27771" t="s">
        <v>69</v>
      </c>
      <c r="B27771">
        <v>2004</v>
      </c>
      <c r="C27771" t="s">
        <v>8</v>
      </c>
      <c r="D27771" t="s">
        <v>55</v>
      </c>
      <c r="E27771" t="s">
        <v>33</v>
      </c>
      <c r="F27771">
        <v>1</v>
      </c>
    </row>
    <row r="27772" spans="1:6" x14ac:dyDescent="0.25">
      <c r="A27772" t="s">
        <v>69</v>
      </c>
      <c r="B27772">
        <v>2004</v>
      </c>
      <c r="C27772" t="s">
        <v>8</v>
      </c>
      <c r="D27772" t="s">
        <v>55</v>
      </c>
      <c r="E27772" t="s">
        <v>6</v>
      </c>
      <c r="F27772">
        <v>11</v>
      </c>
    </row>
    <row r="27773" spans="1:6" x14ac:dyDescent="0.25">
      <c r="A27773" t="s">
        <v>69</v>
      </c>
      <c r="B27773">
        <v>2004</v>
      </c>
      <c r="C27773" t="s">
        <v>8</v>
      </c>
      <c r="D27773" t="s">
        <v>60</v>
      </c>
      <c r="E27773" t="s">
        <v>56</v>
      </c>
      <c r="F27773">
        <v>44</v>
      </c>
    </row>
    <row r="27774" spans="1:6" x14ac:dyDescent="0.25">
      <c r="A27774" t="s">
        <v>69</v>
      </c>
      <c r="B27774">
        <v>2004</v>
      </c>
      <c r="C27774" t="s">
        <v>8</v>
      </c>
      <c r="D27774" t="s">
        <v>60</v>
      </c>
      <c r="E27774" t="s">
        <v>11</v>
      </c>
      <c r="F27774">
        <v>4</v>
      </c>
    </row>
    <row r="27775" spans="1:6" x14ac:dyDescent="0.25">
      <c r="A27775" t="s">
        <v>69</v>
      </c>
      <c r="B27775">
        <v>2004</v>
      </c>
      <c r="C27775" t="s">
        <v>8</v>
      </c>
      <c r="D27775" t="s">
        <v>60</v>
      </c>
      <c r="E27775" t="s">
        <v>12</v>
      </c>
      <c r="F27775">
        <v>13</v>
      </c>
    </row>
    <row r="27776" spans="1:6" x14ac:dyDescent="0.25">
      <c r="A27776" t="s">
        <v>69</v>
      </c>
      <c r="B27776">
        <v>2004</v>
      </c>
      <c r="C27776" t="s">
        <v>8</v>
      </c>
      <c r="D27776" t="s">
        <v>60</v>
      </c>
      <c r="E27776" t="s">
        <v>13</v>
      </c>
      <c r="F27776">
        <v>24</v>
      </c>
    </row>
    <row r="27777" spans="1:6" x14ac:dyDescent="0.25">
      <c r="A27777" t="s">
        <v>69</v>
      </c>
      <c r="B27777">
        <v>2004</v>
      </c>
      <c r="C27777" t="s">
        <v>8</v>
      </c>
      <c r="D27777" t="s">
        <v>60</v>
      </c>
      <c r="E27777" t="s">
        <v>15</v>
      </c>
      <c r="F27777">
        <v>1</v>
      </c>
    </row>
    <row r="27778" spans="1:6" x14ac:dyDescent="0.25">
      <c r="A27778" t="s">
        <v>69</v>
      </c>
      <c r="B27778">
        <v>2004</v>
      </c>
      <c r="C27778" t="s">
        <v>8</v>
      </c>
      <c r="D27778" t="s">
        <v>60</v>
      </c>
      <c r="E27778" t="s">
        <v>66</v>
      </c>
      <c r="F27778">
        <v>1</v>
      </c>
    </row>
    <row r="27779" spans="1:6" x14ac:dyDescent="0.25">
      <c r="A27779" t="s">
        <v>69</v>
      </c>
      <c r="B27779">
        <v>2004</v>
      </c>
      <c r="C27779" t="s">
        <v>8</v>
      </c>
      <c r="D27779" t="s">
        <v>60</v>
      </c>
      <c r="E27779" t="s">
        <v>57</v>
      </c>
      <c r="F27779">
        <v>3</v>
      </c>
    </row>
    <row r="27780" spans="1:6" x14ac:dyDescent="0.25">
      <c r="A27780" t="s">
        <v>69</v>
      </c>
      <c r="B27780">
        <v>2004</v>
      </c>
      <c r="C27780" t="s">
        <v>8</v>
      </c>
      <c r="D27780" t="s">
        <v>60</v>
      </c>
      <c r="E27780" t="s">
        <v>16</v>
      </c>
      <c r="F27780">
        <v>68</v>
      </c>
    </row>
    <row r="27781" spans="1:6" x14ac:dyDescent="0.25">
      <c r="A27781" t="s">
        <v>69</v>
      </c>
      <c r="B27781">
        <v>2004</v>
      </c>
      <c r="C27781" t="s">
        <v>8</v>
      </c>
      <c r="D27781" t="s">
        <v>60</v>
      </c>
      <c r="E27781" t="s">
        <v>17</v>
      </c>
      <c r="F27781">
        <v>37</v>
      </c>
    </row>
    <row r="27782" spans="1:6" x14ac:dyDescent="0.25">
      <c r="A27782" t="s">
        <v>69</v>
      </c>
      <c r="B27782">
        <v>2004</v>
      </c>
      <c r="C27782" t="s">
        <v>8</v>
      </c>
      <c r="D27782" t="s">
        <v>60</v>
      </c>
      <c r="E27782" t="s">
        <v>20</v>
      </c>
      <c r="F27782">
        <v>44</v>
      </c>
    </row>
    <row r="27783" spans="1:6" x14ac:dyDescent="0.25">
      <c r="A27783" t="s">
        <v>69</v>
      </c>
      <c r="B27783">
        <v>2004</v>
      </c>
      <c r="C27783" t="s">
        <v>8</v>
      </c>
      <c r="D27783" t="s">
        <v>60</v>
      </c>
      <c r="E27783" t="s">
        <v>58</v>
      </c>
      <c r="F27783">
        <v>4</v>
      </c>
    </row>
    <row r="27784" spans="1:6" x14ac:dyDescent="0.25">
      <c r="A27784" t="s">
        <v>69</v>
      </c>
      <c r="B27784">
        <v>2004</v>
      </c>
      <c r="C27784" t="s">
        <v>8</v>
      </c>
      <c r="D27784" t="s">
        <v>60</v>
      </c>
      <c r="E27784" t="s">
        <v>21</v>
      </c>
      <c r="F27784">
        <v>1</v>
      </c>
    </row>
    <row r="27785" spans="1:6" x14ac:dyDescent="0.25">
      <c r="A27785" t="s">
        <v>69</v>
      </c>
      <c r="B27785">
        <v>2004</v>
      </c>
      <c r="C27785" t="s">
        <v>8</v>
      </c>
      <c r="D27785" t="s">
        <v>60</v>
      </c>
      <c r="E27785" t="s">
        <v>22</v>
      </c>
      <c r="F27785">
        <v>5</v>
      </c>
    </row>
    <row r="27786" spans="1:6" x14ac:dyDescent="0.25">
      <c r="A27786" t="s">
        <v>69</v>
      </c>
      <c r="B27786">
        <v>2004</v>
      </c>
      <c r="C27786" t="s">
        <v>8</v>
      </c>
      <c r="D27786" t="s">
        <v>60</v>
      </c>
      <c r="E27786" t="s">
        <v>23</v>
      </c>
      <c r="F27786">
        <v>3</v>
      </c>
    </row>
    <row r="27787" spans="1:6" x14ac:dyDescent="0.25">
      <c r="A27787" t="s">
        <v>69</v>
      </c>
      <c r="B27787">
        <v>2004</v>
      </c>
      <c r="C27787" t="s">
        <v>8</v>
      </c>
      <c r="D27787" t="s">
        <v>60</v>
      </c>
      <c r="E27787" t="s">
        <v>24</v>
      </c>
      <c r="F27787">
        <v>114</v>
      </c>
    </row>
    <row r="27788" spans="1:6" x14ac:dyDescent="0.25">
      <c r="A27788" t="s">
        <v>69</v>
      </c>
      <c r="B27788">
        <v>2004</v>
      </c>
      <c r="C27788" t="s">
        <v>8</v>
      </c>
      <c r="D27788" t="s">
        <v>60</v>
      </c>
      <c r="E27788" t="s">
        <v>26</v>
      </c>
      <c r="F27788">
        <v>55</v>
      </c>
    </row>
    <row r="27789" spans="1:6" x14ac:dyDescent="0.25">
      <c r="A27789" t="s">
        <v>69</v>
      </c>
      <c r="B27789">
        <v>2004</v>
      </c>
      <c r="C27789" t="s">
        <v>8</v>
      </c>
      <c r="D27789" t="s">
        <v>60</v>
      </c>
      <c r="E27789" t="s">
        <v>27</v>
      </c>
      <c r="F27789">
        <v>1</v>
      </c>
    </row>
    <row r="27790" spans="1:6" x14ac:dyDescent="0.25">
      <c r="A27790" t="s">
        <v>69</v>
      </c>
      <c r="B27790">
        <v>2004</v>
      </c>
      <c r="C27790" t="s">
        <v>8</v>
      </c>
      <c r="D27790" t="s">
        <v>60</v>
      </c>
      <c r="E27790" t="s">
        <v>59</v>
      </c>
      <c r="F27790">
        <v>49</v>
      </c>
    </row>
    <row r="27791" spans="1:6" x14ac:dyDescent="0.25">
      <c r="A27791" t="s">
        <v>69</v>
      </c>
      <c r="B27791">
        <v>2004</v>
      </c>
      <c r="C27791" t="s">
        <v>8</v>
      </c>
      <c r="D27791" t="s">
        <v>60</v>
      </c>
      <c r="E27791" t="s">
        <v>28</v>
      </c>
      <c r="F27791">
        <v>3</v>
      </c>
    </row>
    <row r="27792" spans="1:6" x14ac:dyDescent="0.25">
      <c r="A27792" t="s">
        <v>69</v>
      </c>
      <c r="B27792">
        <v>2004</v>
      </c>
      <c r="C27792" t="s">
        <v>8</v>
      </c>
      <c r="D27792" t="s">
        <v>60</v>
      </c>
      <c r="E27792" t="s">
        <v>29</v>
      </c>
      <c r="F27792">
        <v>13</v>
      </c>
    </row>
    <row r="27793" spans="1:6" x14ac:dyDescent="0.25">
      <c r="A27793" t="s">
        <v>69</v>
      </c>
      <c r="B27793">
        <v>2004</v>
      </c>
      <c r="C27793" t="s">
        <v>8</v>
      </c>
      <c r="D27793" t="s">
        <v>60</v>
      </c>
      <c r="E27793" t="s">
        <v>30</v>
      </c>
      <c r="F27793">
        <v>10</v>
      </c>
    </row>
    <row r="27794" spans="1:6" x14ac:dyDescent="0.25">
      <c r="A27794" t="s">
        <v>69</v>
      </c>
      <c r="B27794">
        <v>2004</v>
      </c>
      <c r="C27794" t="s">
        <v>8</v>
      </c>
      <c r="D27794" t="s">
        <v>60</v>
      </c>
      <c r="E27794" t="s">
        <v>32</v>
      </c>
      <c r="F27794">
        <v>1</v>
      </c>
    </row>
    <row r="27795" spans="1:6" x14ac:dyDescent="0.25">
      <c r="A27795" t="s">
        <v>69</v>
      </c>
      <c r="B27795">
        <v>2004</v>
      </c>
      <c r="C27795" t="s">
        <v>8</v>
      </c>
      <c r="D27795" t="s">
        <v>60</v>
      </c>
      <c r="E27795" t="s">
        <v>33</v>
      </c>
      <c r="F27795">
        <v>5</v>
      </c>
    </row>
    <row r="27796" spans="1:6" x14ac:dyDescent="0.25">
      <c r="A27796" t="s">
        <v>69</v>
      </c>
      <c r="B27796">
        <v>2004</v>
      </c>
      <c r="C27796" t="s">
        <v>8</v>
      </c>
      <c r="D27796" t="s">
        <v>60</v>
      </c>
      <c r="E27796" t="s">
        <v>35</v>
      </c>
      <c r="F27796">
        <v>22</v>
      </c>
    </row>
    <row r="27797" spans="1:6" x14ac:dyDescent="0.25">
      <c r="A27797" t="s">
        <v>69</v>
      </c>
      <c r="B27797">
        <v>2004</v>
      </c>
      <c r="C27797" t="s">
        <v>8</v>
      </c>
      <c r="D27797" t="s">
        <v>60</v>
      </c>
      <c r="E27797" t="s">
        <v>36</v>
      </c>
      <c r="F27797">
        <v>2</v>
      </c>
    </row>
    <row r="27798" spans="1:6" x14ac:dyDescent="0.25">
      <c r="A27798" t="s">
        <v>69</v>
      </c>
      <c r="B27798">
        <v>2004</v>
      </c>
      <c r="C27798" t="s">
        <v>8</v>
      </c>
      <c r="D27798" t="s">
        <v>60</v>
      </c>
      <c r="E27798" t="s">
        <v>37</v>
      </c>
      <c r="F27798">
        <v>10</v>
      </c>
    </row>
    <row r="27799" spans="1:6" x14ac:dyDescent="0.25">
      <c r="A27799" t="s">
        <v>69</v>
      </c>
      <c r="B27799">
        <v>2004</v>
      </c>
      <c r="C27799" t="s">
        <v>8</v>
      </c>
      <c r="D27799" t="s">
        <v>60</v>
      </c>
      <c r="E27799" t="s">
        <v>38</v>
      </c>
      <c r="F27799">
        <v>38</v>
      </c>
    </row>
    <row r="27800" spans="1:6" x14ac:dyDescent="0.25">
      <c r="A27800" t="s">
        <v>69</v>
      </c>
      <c r="B27800">
        <v>2004</v>
      </c>
      <c r="C27800" t="s">
        <v>8</v>
      </c>
      <c r="D27800" t="s">
        <v>60</v>
      </c>
      <c r="E27800" t="s">
        <v>40</v>
      </c>
      <c r="F27800">
        <v>33</v>
      </c>
    </row>
    <row r="27801" spans="1:6" x14ac:dyDescent="0.25">
      <c r="A27801" t="s">
        <v>69</v>
      </c>
      <c r="B27801">
        <v>2004</v>
      </c>
      <c r="C27801" t="s">
        <v>8</v>
      </c>
      <c r="D27801" t="s">
        <v>60</v>
      </c>
      <c r="E27801" t="s">
        <v>41</v>
      </c>
      <c r="F27801">
        <v>6</v>
      </c>
    </row>
    <row r="27802" spans="1:6" x14ac:dyDescent="0.25">
      <c r="A27802" t="s">
        <v>69</v>
      </c>
      <c r="B27802">
        <v>2004</v>
      </c>
      <c r="C27802" t="s">
        <v>8</v>
      </c>
      <c r="D27802" t="s">
        <v>60</v>
      </c>
      <c r="E27802" t="s">
        <v>43</v>
      </c>
      <c r="F27802">
        <v>12</v>
      </c>
    </row>
    <row r="27803" spans="1:6" x14ac:dyDescent="0.25">
      <c r="A27803" t="s">
        <v>69</v>
      </c>
      <c r="B27803">
        <v>2004</v>
      </c>
      <c r="C27803" t="s">
        <v>8</v>
      </c>
      <c r="D27803" t="s">
        <v>60</v>
      </c>
      <c r="E27803" t="s">
        <v>44</v>
      </c>
      <c r="F27803">
        <v>3</v>
      </c>
    </row>
    <row r="27804" spans="1:6" x14ac:dyDescent="0.25">
      <c r="A27804" t="s">
        <v>69</v>
      </c>
      <c r="B27804">
        <v>2004</v>
      </c>
      <c r="C27804" t="s">
        <v>8</v>
      </c>
      <c r="D27804" t="s">
        <v>60</v>
      </c>
      <c r="E27804" t="s">
        <v>45</v>
      </c>
      <c r="F27804">
        <v>19</v>
      </c>
    </row>
    <row r="27805" spans="1:6" x14ac:dyDescent="0.25">
      <c r="A27805" t="s">
        <v>69</v>
      </c>
      <c r="B27805">
        <v>2004</v>
      </c>
      <c r="C27805" t="s">
        <v>8</v>
      </c>
      <c r="D27805" t="s">
        <v>60</v>
      </c>
      <c r="E27805" t="s">
        <v>47</v>
      </c>
      <c r="F27805">
        <v>28</v>
      </c>
    </row>
    <row r="27806" spans="1:6" x14ac:dyDescent="0.25">
      <c r="A27806" t="s">
        <v>69</v>
      </c>
      <c r="B27806">
        <v>2004</v>
      </c>
      <c r="C27806" t="s">
        <v>8</v>
      </c>
      <c r="D27806" t="s">
        <v>60</v>
      </c>
      <c r="E27806" t="s">
        <v>48</v>
      </c>
      <c r="F27806">
        <v>103</v>
      </c>
    </row>
    <row r="27807" spans="1:6" x14ac:dyDescent="0.25">
      <c r="A27807" t="s">
        <v>69</v>
      </c>
      <c r="B27807">
        <v>2004</v>
      </c>
      <c r="C27807" t="s">
        <v>8</v>
      </c>
      <c r="D27807" t="s">
        <v>60</v>
      </c>
      <c r="E27807" t="s">
        <v>50</v>
      </c>
      <c r="F27807">
        <v>5</v>
      </c>
    </row>
    <row r="27808" spans="1:6" x14ac:dyDescent="0.25">
      <c r="A27808" t="s">
        <v>69</v>
      </c>
      <c r="B27808">
        <v>2004</v>
      </c>
      <c r="C27808" t="s">
        <v>8</v>
      </c>
      <c r="D27808" t="s">
        <v>60</v>
      </c>
      <c r="E27808" t="s">
        <v>51</v>
      </c>
      <c r="F27808">
        <v>2</v>
      </c>
    </row>
    <row r="27809" spans="1:6" x14ac:dyDescent="0.25">
      <c r="A27809" t="s">
        <v>69</v>
      </c>
      <c r="B27809">
        <v>2004</v>
      </c>
      <c r="C27809" t="s">
        <v>8</v>
      </c>
      <c r="D27809" t="s">
        <v>60</v>
      </c>
      <c r="E27809" t="s">
        <v>6</v>
      </c>
      <c r="F27809">
        <v>786</v>
      </c>
    </row>
    <row r="27810" spans="1:6" x14ac:dyDescent="0.25">
      <c r="A27810" t="s">
        <v>69</v>
      </c>
      <c r="B27810">
        <v>2004</v>
      </c>
      <c r="C27810" t="s">
        <v>8</v>
      </c>
      <c r="D27810" t="s">
        <v>62</v>
      </c>
      <c r="E27810" t="s">
        <v>11</v>
      </c>
      <c r="F27810">
        <v>13</v>
      </c>
    </row>
    <row r="27811" spans="1:6" x14ac:dyDescent="0.25">
      <c r="A27811" t="s">
        <v>69</v>
      </c>
      <c r="B27811">
        <v>2004</v>
      </c>
      <c r="C27811" t="s">
        <v>8</v>
      </c>
      <c r="D27811" t="s">
        <v>62</v>
      </c>
      <c r="E27811" t="s">
        <v>13</v>
      </c>
      <c r="F27811">
        <v>22</v>
      </c>
    </row>
    <row r="27812" spans="1:6" x14ac:dyDescent="0.25">
      <c r="A27812" t="s">
        <v>69</v>
      </c>
      <c r="B27812">
        <v>2004</v>
      </c>
      <c r="C27812" t="s">
        <v>8</v>
      </c>
      <c r="D27812" t="s">
        <v>62</v>
      </c>
      <c r="E27812" t="s">
        <v>14</v>
      </c>
      <c r="F27812">
        <v>4</v>
      </c>
    </row>
    <row r="27813" spans="1:6" x14ac:dyDescent="0.25">
      <c r="A27813" t="s">
        <v>69</v>
      </c>
      <c r="B27813">
        <v>2004</v>
      </c>
      <c r="C27813" t="s">
        <v>8</v>
      </c>
      <c r="D27813" t="s">
        <v>62</v>
      </c>
      <c r="E27813" t="s">
        <v>15</v>
      </c>
      <c r="F27813">
        <v>2</v>
      </c>
    </row>
    <row r="27814" spans="1:6" x14ac:dyDescent="0.25">
      <c r="A27814" t="s">
        <v>69</v>
      </c>
      <c r="B27814">
        <v>2004</v>
      </c>
      <c r="C27814" t="s">
        <v>8</v>
      </c>
      <c r="D27814" t="s">
        <v>62</v>
      </c>
      <c r="E27814" t="s">
        <v>16</v>
      </c>
      <c r="F27814">
        <v>12</v>
      </c>
    </row>
    <row r="27815" spans="1:6" x14ac:dyDescent="0.25">
      <c r="A27815" t="s">
        <v>69</v>
      </c>
      <c r="B27815">
        <v>2004</v>
      </c>
      <c r="C27815" t="s">
        <v>8</v>
      </c>
      <c r="D27815" t="s">
        <v>62</v>
      </c>
      <c r="E27815" t="s">
        <v>19</v>
      </c>
      <c r="F27815">
        <v>6</v>
      </c>
    </row>
    <row r="27816" spans="1:6" x14ac:dyDescent="0.25">
      <c r="A27816" t="s">
        <v>69</v>
      </c>
      <c r="B27816">
        <v>2004</v>
      </c>
      <c r="C27816" t="s">
        <v>8</v>
      </c>
      <c r="D27816" t="s">
        <v>62</v>
      </c>
      <c r="E27816" t="s">
        <v>20</v>
      </c>
      <c r="F27816">
        <v>8</v>
      </c>
    </row>
    <row r="27817" spans="1:6" x14ac:dyDescent="0.25">
      <c r="A27817" t="s">
        <v>69</v>
      </c>
      <c r="B27817">
        <v>2004</v>
      </c>
      <c r="C27817" t="s">
        <v>8</v>
      </c>
      <c r="D27817" t="s">
        <v>62</v>
      </c>
      <c r="E27817" t="s">
        <v>27</v>
      </c>
      <c r="F27817">
        <v>1</v>
      </c>
    </row>
    <row r="27818" spans="1:6" x14ac:dyDescent="0.25">
      <c r="A27818" t="s">
        <v>69</v>
      </c>
      <c r="B27818">
        <v>2004</v>
      </c>
      <c r="C27818" t="s">
        <v>8</v>
      </c>
      <c r="D27818" t="s">
        <v>62</v>
      </c>
      <c r="E27818" t="s">
        <v>59</v>
      </c>
      <c r="F27818">
        <v>1</v>
      </c>
    </row>
    <row r="27819" spans="1:6" x14ac:dyDescent="0.25">
      <c r="A27819" t="s">
        <v>69</v>
      </c>
      <c r="B27819">
        <v>2004</v>
      </c>
      <c r="C27819" t="s">
        <v>8</v>
      </c>
      <c r="D27819" t="s">
        <v>62</v>
      </c>
      <c r="E27819" t="s">
        <v>33</v>
      </c>
      <c r="F27819">
        <v>1</v>
      </c>
    </row>
    <row r="27820" spans="1:6" x14ac:dyDescent="0.25">
      <c r="A27820" t="s">
        <v>69</v>
      </c>
      <c r="B27820">
        <v>2004</v>
      </c>
      <c r="C27820" t="s">
        <v>8</v>
      </c>
      <c r="D27820" t="s">
        <v>62</v>
      </c>
      <c r="E27820" t="s">
        <v>35</v>
      </c>
      <c r="F27820">
        <v>4</v>
      </c>
    </row>
    <row r="27821" spans="1:6" x14ac:dyDescent="0.25">
      <c r="A27821" t="s">
        <v>69</v>
      </c>
      <c r="B27821">
        <v>2004</v>
      </c>
      <c r="C27821" t="s">
        <v>8</v>
      </c>
      <c r="D27821" t="s">
        <v>62</v>
      </c>
      <c r="E27821" t="s">
        <v>36</v>
      </c>
      <c r="F27821">
        <v>9</v>
      </c>
    </row>
    <row r="27822" spans="1:6" x14ac:dyDescent="0.25">
      <c r="A27822" t="s">
        <v>69</v>
      </c>
      <c r="B27822">
        <v>2004</v>
      </c>
      <c r="C27822" t="s">
        <v>8</v>
      </c>
      <c r="D27822" t="s">
        <v>62</v>
      </c>
      <c r="E27822" t="s">
        <v>37</v>
      </c>
      <c r="F27822">
        <v>5</v>
      </c>
    </row>
    <row r="27823" spans="1:6" x14ac:dyDescent="0.25">
      <c r="A27823" t="s">
        <v>69</v>
      </c>
      <c r="B27823">
        <v>2004</v>
      </c>
      <c r="C27823" t="s">
        <v>8</v>
      </c>
      <c r="D27823" t="s">
        <v>62</v>
      </c>
      <c r="E27823" t="s">
        <v>38</v>
      </c>
      <c r="F27823">
        <v>2</v>
      </c>
    </row>
    <row r="27824" spans="1:6" x14ac:dyDescent="0.25">
      <c r="A27824" t="s">
        <v>69</v>
      </c>
      <c r="B27824">
        <v>2004</v>
      </c>
      <c r="C27824" t="s">
        <v>8</v>
      </c>
      <c r="D27824" t="s">
        <v>62</v>
      </c>
      <c r="E27824" t="s">
        <v>42</v>
      </c>
      <c r="F27824">
        <v>1</v>
      </c>
    </row>
    <row r="27825" spans="1:6" x14ac:dyDescent="0.25">
      <c r="A27825" t="s">
        <v>69</v>
      </c>
      <c r="B27825">
        <v>2004</v>
      </c>
      <c r="C27825" t="s">
        <v>8</v>
      </c>
      <c r="D27825" t="s">
        <v>62</v>
      </c>
      <c r="E27825" t="s">
        <v>44</v>
      </c>
      <c r="F27825">
        <v>4</v>
      </c>
    </row>
    <row r="27826" spans="1:6" x14ac:dyDescent="0.25">
      <c r="A27826" t="s">
        <v>69</v>
      </c>
      <c r="B27826">
        <v>2004</v>
      </c>
      <c r="C27826" t="s">
        <v>8</v>
      </c>
      <c r="D27826" t="s">
        <v>62</v>
      </c>
      <c r="E27826" t="s">
        <v>48</v>
      </c>
      <c r="F27826">
        <v>36</v>
      </c>
    </row>
    <row r="27827" spans="1:6" x14ac:dyDescent="0.25">
      <c r="A27827" t="s">
        <v>69</v>
      </c>
      <c r="B27827">
        <v>2004</v>
      </c>
      <c r="C27827" t="s">
        <v>8</v>
      </c>
      <c r="D27827" t="s">
        <v>62</v>
      </c>
      <c r="E27827" t="s">
        <v>49</v>
      </c>
      <c r="F27827">
        <v>1</v>
      </c>
    </row>
    <row r="27828" spans="1:6" x14ac:dyDescent="0.25">
      <c r="A27828" t="s">
        <v>69</v>
      </c>
      <c r="B27828">
        <v>2004</v>
      </c>
      <c r="C27828" t="s">
        <v>8</v>
      </c>
      <c r="D27828" t="s">
        <v>62</v>
      </c>
      <c r="E27828" t="s">
        <v>53</v>
      </c>
      <c r="F27828">
        <v>1</v>
      </c>
    </row>
    <row r="27829" spans="1:6" x14ac:dyDescent="0.25">
      <c r="A27829" t="s">
        <v>69</v>
      </c>
      <c r="B27829">
        <v>2004</v>
      </c>
      <c r="C27829" t="s">
        <v>8</v>
      </c>
      <c r="D27829" t="s">
        <v>62</v>
      </c>
      <c r="E27829" t="s">
        <v>63</v>
      </c>
      <c r="F27829">
        <v>61</v>
      </c>
    </row>
    <row r="27830" spans="1:6" x14ac:dyDescent="0.25">
      <c r="A27830" t="s">
        <v>69</v>
      </c>
      <c r="B27830">
        <v>2004</v>
      </c>
      <c r="C27830" t="s">
        <v>8</v>
      </c>
      <c r="D27830" t="s">
        <v>62</v>
      </c>
      <c r="E27830" t="s">
        <v>6</v>
      </c>
      <c r="F27830">
        <v>194</v>
      </c>
    </row>
    <row r="27831" spans="1:6" x14ac:dyDescent="0.25">
      <c r="A27831" t="s">
        <v>69</v>
      </c>
      <c r="B27831">
        <v>2004</v>
      </c>
      <c r="C27831" t="s">
        <v>8</v>
      </c>
      <c r="D27831" t="s">
        <v>64</v>
      </c>
      <c r="E27831" t="s">
        <v>56</v>
      </c>
      <c r="F27831">
        <v>7</v>
      </c>
    </row>
    <row r="27832" spans="1:6" x14ac:dyDescent="0.25">
      <c r="A27832" t="s">
        <v>69</v>
      </c>
      <c r="B27832">
        <v>2004</v>
      </c>
      <c r="C27832" t="s">
        <v>8</v>
      </c>
      <c r="D27832" t="s">
        <v>64</v>
      </c>
      <c r="E27832" t="s">
        <v>11</v>
      </c>
      <c r="F27832">
        <v>9</v>
      </c>
    </row>
    <row r="27833" spans="1:6" x14ac:dyDescent="0.25">
      <c r="A27833" t="s">
        <v>69</v>
      </c>
      <c r="B27833">
        <v>2004</v>
      </c>
      <c r="C27833" t="s">
        <v>8</v>
      </c>
      <c r="D27833" t="s">
        <v>64</v>
      </c>
      <c r="E27833" t="s">
        <v>12</v>
      </c>
      <c r="F27833">
        <v>1</v>
      </c>
    </row>
    <row r="27834" spans="1:6" x14ac:dyDescent="0.25">
      <c r="A27834" t="s">
        <v>69</v>
      </c>
      <c r="B27834">
        <v>2004</v>
      </c>
      <c r="C27834" t="s">
        <v>8</v>
      </c>
      <c r="D27834" t="s">
        <v>64</v>
      </c>
      <c r="E27834" t="s">
        <v>13</v>
      </c>
      <c r="F27834">
        <v>13</v>
      </c>
    </row>
    <row r="27835" spans="1:6" x14ac:dyDescent="0.25">
      <c r="A27835" t="s">
        <v>69</v>
      </c>
      <c r="B27835">
        <v>2004</v>
      </c>
      <c r="C27835" t="s">
        <v>8</v>
      </c>
      <c r="D27835" t="s">
        <v>64</v>
      </c>
      <c r="E27835" t="s">
        <v>14</v>
      </c>
      <c r="F27835">
        <v>2</v>
      </c>
    </row>
    <row r="27836" spans="1:6" x14ac:dyDescent="0.25">
      <c r="A27836" t="s">
        <v>69</v>
      </c>
      <c r="B27836">
        <v>2004</v>
      </c>
      <c r="C27836" t="s">
        <v>8</v>
      </c>
      <c r="D27836" t="s">
        <v>64</v>
      </c>
      <c r="E27836" t="s">
        <v>57</v>
      </c>
      <c r="F27836">
        <v>1</v>
      </c>
    </row>
    <row r="27837" spans="1:6" x14ac:dyDescent="0.25">
      <c r="A27837" t="s">
        <v>69</v>
      </c>
      <c r="B27837">
        <v>2004</v>
      </c>
      <c r="C27837" t="s">
        <v>8</v>
      </c>
      <c r="D27837" t="s">
        <v>64</v>
      </c>
      <c r="E27837" t="s">
        <v>16</v>
      </c>
      <c r="F27837">
        <v>15</v>
      </c>
    </row>
    <row r="27838" spans="1:6" x14ac:dyDescent="0.25">
      <c r="A27838" t="s">
        <v>69</v>
      </c>
      <c r="B27838">
        <v>2004</v>
      </c>
      <c r="C27838" t="s">
        <v>8</v>
      </c>
      <c r="D27838" t="s">
        <v>64</v>
      </c>
      <c r="E27838" t="s">
        <v>17</v>
      </c>
      <c r="F27838">
        <v>6</v>
      </c>
    </row>
    <row r="27839" spans="1:6" x14ac:dyDescent="0.25">
      <c r="A27839" t="s">
        <v>69</v>
      </c>
      <c r="B27839">
        <v>2004</v>
      </c>
      <c r="C27839" t="s">
        <v>8</v>
      </c>
      <c r="D27839" t="s">
        <v>64</v>
      </c>
      <c r="E27839" t="s">
        <v>19</v>
      </c>
      <c r="F27839">
        <v>4</v>
      </c>
    </row>
    <row r="27840" spans="1:6" x14ac:dyDescent="0.25">
      <c r="A27840" t="s">
        <v>69</v>
      </c>
      <c r="B27840">
        <v>2004</v>
      </c>
      <c r="C27840" t="s">
        <v>8</v>
      </c>
      <c r="D27840" t="s">
        <v>64</v>
      </c>
      <c r="E27840" t="s">
        <v>20</v>
      </c>
      <c r="F27840">
        <v>3</v>
      </c>
    </row>
    <row r="27841" spans="1:6" x14ac:dyDescent="0.25">
      <c r="A27841" t="s">
        <v>69</v>
      </c>
      <c r="B27841">
        <v>2004</v>
      </c>
      <c r="C27841" t="s">
        <v>8</v>
      </c>
      <c r="D27841" t="s">
        <v>64</v>
      </c>
      <c r="E27841" t="s">
        <v>58</v>
      </c>
      <c r="F27841">
        <v>2</v>
      </c>
    </row>
    <row r="27842" spans="1:6" x14ac:dyDescent="0.25">
      <c r="A27842" t="s">
        <v>69</v>
      </c>
      <c r="B27842">
        <v>2004</v>
      </c>
      <c r="C27842" t="s">
        <v>8</v>
      </c>
      <c r="D27842" t="s">
        <v>64</v>
      </c>
      <c r="E27842" t="s">
        <v>22</v>
      </c>
      <c r="F27842">
        <v>2</v>
      </c>
    </row>
    <row r="27843" spans="1:6" x14ac:dyDescent="0.25">
      <c r="A27843" t="s">
        <v>69</v>
      </c>
      <c r="B27843">
        <v>2004</v>
      </c>
      <c r="C27843" t="s">
        <v>8</v>
      </c>
      <c r="D27843" t="s">
        <v>64</v>
      </c>
      <c r="E27843" t="s">
        <v>23</v>
      </c>
      <c r="F27843">
        <v>3</v>
      </c>
    </row>
    <row r="27844" spans="1:6" x14ac:dyDescent="0.25">
      <c r="A27844" t="s">
        <v>69</v>
      </c>
      <c r="B27844">
        <v>2004</v>
      </c>
      <c r="C27844" t="s">
        <v>8</v>
      </c>
      <c r="D27844" t="s">
        <v>64</v>
      </c>
      <c r="E27844" t="s">
        <v>24</v>
      </c>
      <c r="F27844">
        <v>8</v>
      </c>
    </row>
    <row r="27845" spans="1:6" x14ac:dyDescent="0.25">
      <c r="A27845" t="s">
        <v>69</v>
      </c>
      <c r="B27845">
        <v>2004</v>
      </c>
      <c r="C27845" t="s">
        <v>8</v>
      </c>
      <c r="D27845" t="s">
        <v>64</v>
      </c>
      <c r="E27845" t="s">
        <v>26</v>
      </c>
      <c r="F27845">
        <v>33</v>
      </c>
    </row>
    <row r="27846" spans="1:6" x14ac:dyDescent="0.25">
      <c r="A27846" t="s">
        <v>69</v>
      </c>
      <c r="B27846">
        <v>2004</v>
      </c>
      <c r="C27846" t="s">
        <v>8</v>
      </c>
      <c r="D27846" t="s">
        <v>64</v>
      </c>
      <c r="E27846" t="s">
        <v>27</v>
      </c>
      <c r="F27846">
        <v>2</v>
      </c>
    </row>
    <row r="27847" spans="1:6" x14ac:dyDescent="0.25">
      <c r="A27847" t="s">
        <v>69</v>
      </c>
      <c r="B27847">
        <v>2004</v>
      </c>
      <c r="C27847" t="s">
        <v>8</v>
      </c>
      <c r="D27847" t="s">
        <v>64</v>
      </c>
      <c r="E27847" t="s">
        <v>59</v>
      </c>
      <c r="F27847">
        <v>9</v>
      </c>
    </row>
    <row r="27848" spans="1:6" x14ac:dyDescent="0.25">
      <c r="A27848" t="s">
        <v>69</v>
      </c>
      <c r="B27848">
        <v>2004</v>
      </c>
      <c r="C27848" t="s">
        <v>8</v>
      </c>
      <c r="D27848" t="s">
        <v>64</v>
      </c>
      <c r="E27848" t="s">
        <v>29</v>
      </c>
      <c r="F27848">
        <v>6</v>
      </c>
    </row>
    <row r="27849" spans="1:6" x14ac:dyDescent="0.25">
      <c r="A27849" t="s">
        <v>69</v>
      </c>
      <c r="B27849">
        <v>2004</v>
      </c>
      <c r="C27849" t="s">
        <v>8</v>
      </c>
      <c r="D27849" t="s">
        <v>64</v>
      </c>
      <c r="E27849" t="s">
        <v>30</v>
      </c>
      <c r="F27849">
        <v>2</v>
      </c>
    </row>
    <row r="27850" spans="1:6" x14ac:dyDescent="0.25">
      <c r="A27850" t="s">
        <v>69</v>
      </c>
      <c r="B27850">
        <v>2004</v>
      </c>
      <c r="C27850" t="s">
        <v>8</v>
      </c>
      <c r="D27850" t="s">
        <v>64</v>
      </c>
      <c r="E27850" t="s">
        <v>31</v>
      </c>
      <c r="F27850">
        <v>1</v>
      </c>
    </row>
    <row r="27851" spans="1:6" x14ac:dyDescent="0.25">
      <c r="A27851" t="s">
        <v>69</v>
      </c>
      <c r="B27851">
        <v>2004</v>
      </c>
      <c r="C27851" t="s">
        <v>8</v>
      </c>
      <c r="D27851" t="s">
        <v>64</v>
      </c>
      <c r="E27851" t="s">
        <v>32</v>
      </c>
      <c r="F27851">
        <v>2</v>
      </c>
    </row>
    <row r="27852" spans="1:6" x14ac:dyDescent="0.25">
      <c r="A27852" t="s">
        <v>69</v>
      </c>
      <c r="B27852">
        <v>2004</v>
      </c>
      <c r="C27852" t="s">
        <v>8</v>
      </c>
      <c r="D27852" t="s">
        <v>64</v>
      </c>
      <c r="E27852" t="s">
        <v>33</v>
      </c>
      <c r="F27852">
        <v>1</v>
      </c>
    </row>
    <row r="27853" spans="1:6" x14ac:dyDescent="0.25">
      <c r="A27853" t="s">
        <v>69</v>
      </c>
      <c r="B27853">
        <v>2004</v>
      </c>
      <c r="C27853" t="s">
        <v>8</v>
      </c>
      <c r="D27853" t="s">
        <v>64</v>
      </c>
      <c r="E27853" t="s">
        <v>35</v>
      </c>
      <c r="F27853">
        <v>3</v>
      </c>
    </row>
    <row r="27854" spans="1:6" x14ac:dyDescent="0.25">
      <c r="A27854" t="s">
        <v>69</v>
      </c>
      <c r="B27854">
        <v>2004</v>
      </c>
      <c r="C27854" t="s">
        <v>8</v>
      </c>
      <c r="D27854" t="s">
        <v>64</v>
      </c>
      <c r="E27854" t="s">
        <v>36</v>
      </c>
      <c r="F27854">
        <v>4</v>
      </c>
    </row>
    <row r="27855" spans="1:6" x14ac:dyDescent="0.25">
      <c r="A27855" t="s">
        <v>69</v>
      </c>
      <c r="B27855">
        <v>2004</v>
      </c>
      <c r="C27855" t="s">
        <v>8</v>
      </c>
      <c r="D27855" t="s">
        <v>64</v>
      </c>
      <c r="E27855" t="s">
        <v>37</v>
      </c>
      <c r="F27855">
        <v>7</v>
      </c>
    </row>
    <row r="27856" spans="1:6" x14ac:dyDescent="0.25">
      <c r="A27856" t="s">
        <v>69</v>
      </c>
      <c r="B27856">
        <v>2004</v>
      </c>
      <c r="C27856" t="s">
        <v>8</v>
      </c>
      <c r="D27856" t="s">
        <v>64</v>
      </c>
      <c r="E27856" t="s">
        <v>38</v>
      </c>
      <c r="F27856">
        <v>6</v>
      </c>
    </row>
    <row r="27857" spans="1:6" x14ac:dyDescent="0.25">
      <c r="A27857" t="s">
        <v>69</v>
      </c>
      <c r="B27857">
        <v>2004</v>
      </c>
      <c r="C27857" t="s">
        <v>8</v>
      </c>
      <c r="D27857" t="s">
        <v>64</v>
      </c>
      <c r="E27857" t="s">
        <v>40</v>
      </c>
      <c r="F27857">
        <v>27</v>
      </c>
    </row>
    <row r="27858" spans="1:6" x14ac:dyDescent="0.25">
      <c r="A27858" t="s">
        <v>69</v>
      </c>
      <c r="B27858">
        <v>2004</v>
      </c>
      <c r="C27858" t="s">
        <v>8</v>
      </c>
      <c r="D27858" t="s">
        <v>64</v>
      </c>
      <c r="E27858" t="s">
        <v>41</v>
      </c>
      <c r="F27858">
        <v>3</v>
      </c>
    </row>
    <row r="27859" spans="1:6" x14ac:dyDescent="0.25">
      <c r="A27859" t="s">
        <v>69</v>
      </c>
      <c r="B27859">
        <v>2004</v>
      </c>
      <c r="C27859" t="s">
        <v>8</v>
      </c>
      <c r="D27859" t="s">
        <v>64</v>
      </c>
      <c r="E27859" t="s">
        <v>43</v>
      </c>
      <c r="F27859">
        <v>4</v>
      </c>
    </row>
    <row r="27860" spans="1:6" x14ac:dyDescent="0.25">
      <c r="A27860" t="s">
        <v>69</v>
      </c>
      <c r="B27860">
        <v>2004</v>
      </c>
      <c r="C27860" t="s">
        <v>8</v>
      </c>
      <c r="D27860" t="s">
        <v>64</v>
      </c>
      <c r="E27860" t="s">
        <v>44</v>
      </c>
      <c r="F27860">
        <v>3</v>
      </c>
    </row>
    <row r="27861" spans="1:6" x14ac:dyDescent="0.25">
      <c r="A27861" t="s">
        <v>69</v>
      </c>
      <c r="B27861">
        <v>2004</v>
      </c>
      <c r="C27861" t="s">
        <v>8</v>
      </c>
      <c r="D27861" t="s">
        <v>64</v>
      </c>
      <c r="E27861" t="s">
        <v>45</v>
      </c>
      <c r="F27861">
        <v>6</v>
      </c>
    </row>
    <row r="27862" spans="1:6" x14ac:dyDescent="0.25">
      <c r="A27862" t="s">
        <v>69</v>
      </c>
      <c r="B27862">
        <v>2004</v>
      </c>
      <c r="C27862" t="s">
        <v>8</v>
      </c>
      <c r="D27862" t="s">
        <v>64</v>
      </c>
      <c r="E27862" t="s">
        <v>47</v>
      </c>
      <c r="F27862">
        <v>6</v>
      </c>
    </row>
    <row r="27863" spans="1:6" x14ac:dyDescent="0.25">
      <c r="A27863" t="s">
        <v>69</v>
      </c>
      <c r="B27863">
        <v>2004</v>
      </c>
      <c r="C27863" t="s">
        <v>8</v>
      </c>
      <c r="D27863" t="s">
        <v>64</v>
      </c>
      <c r="E27863" t="s">
        <v>48</v>
      </c>
      <c r="F27863">
        <v>37</v>
      </c>
    </row>
    <row r="27864" spans="1:6" x14ac:dyDescent="0.25">
      <c r="A27864" t="s">
        <v>69</v>
      </c>
      <c r="B27864">
        <v>2004</v>
      </c>
      <c r="C27864" t="s">
        <v>8</v>
      </c>
      <c r="D27864" t="s">
        <v>64</v>
      </c>
      <c r="E27864" t="s">
        <v>49</v>
      </c>
      <c r="F27864">
        <v>1</v>
      </c>
    </row>
    <row r="27865" spans="1:6" x14ac:dyDescent="0.25">
      <c r="A27865" t="s">
        <v>69</v>
      </c>
      <c r="B27865">
        <v>2004</v>
      </c>
      <c r="C27865" t="s">
        <v>8</v>
      </c>
      <c r="D27865" t="s">
        <v>64</v>
      </c>
      <c r="E27865" t="s">
        <v>50</v>
      </c>
      <c r="F27865">
        <v>1</v>
      </c>
    </row>
    <row r="27866" spans="1:6" x14ac:dyDescent="0.25">
      <c r="A27866" t="s">
        <v>69</v>
      </c>
      <c r="B27866">
        <v>2004</v>
      </c>
      <c r="C27866" t="s">
        <v>8</v>
      </c>
      <c r="D27866" t="s">
        <v>64</v>
      </c>
      <c r="E27866" t="s">
        <v>51</v>
      </c>
      <c r="F27866">
        <v>4</v>
      </c>
    </row>
    <row r="27867" spans="1:6" x14ac:dyDescent="0.25">
      <c r="A27867" t="s">
        <v>69</v>
      </c>
      <c r="B27867">
        <v>2004</v>
      </c>
      <c r="C27867" t="s">
        <v>8</v>
      </c>
      <c r="D27867" t="s">
        <v>64</v>
      </c>
      <c r="E27867" t="s">
        <v>53</v>
      </c>
      <c r="F27867">
        <v>1</v>
      </c>
    </row>
    <row r="27868" spans="1:6" x14ac:dyDescent="0.25">
      <c r="A27868" t="s">
        <v>69</v>
      </c>
      <c r="B27868">
        <v>2004</v>
      </c>
      <c r="C27868" t="s">
        <v>8</v>
      </c>
      <c r="D27868" t="s">
        <v>64</v>
      </c>
      <c r="E27868" t="s">
        <v>6</v>
      </c>
      <c r="F27868">
        <v>245</v>
      </c>
    </row>
    <row r="27869" spans="1:6" x14ac:dyDescent="0.25">
      <c r="A27869" t="s">
        <v>69</v>
      </c>
      <c r="B27869">
        <v>2004</v>
      </c>
      <c r="C27869" t="s">
        <v>8</v>
      </c>
      <c r="D27869" t="s">
        <v>65</v>
      </c>
      <c r="E27869" t="s">
        <v>56</v>
      </c>
      <c r="F27869">
        <v>1</v>
      </c>
    </row>
    <row r="27870" spans="1:6" x14ac:dyDescent="0.25">
      <c r="A27870" t="s">
        <v>69</v>
      </c>
      <c r="B27870">
        <v>2004</v>
      </c>
      <c r="C27870" t="s">
        <v>8</v>
      </c>
      <c r="D27870" t="s">
        <v>65</v>
      </c>
      <c r="E27870" t="s">
        <v>11</v>
      </c>
      <c r="F27870">
        <v>5</v>
      </c>
    </row>
    <row r="27871" spans="1:6" x14ac:dyDescent="0.25">
      <c r="A27871" t="s">
        <v>69</v>
      </c>
      <c r="B27871">
        <v>2004</v>
      </c>
      <c r="C27871" t="s">
        <v>8</v>
      </c>
      <c r="D27871" t="s">
        <v>65</v>
      </c>
      <c r="E27871" t="s">
        <v>13</v>
      </c>
      <c r="F27871">
        <v>2</v>
      </c>
    </row>
    <row r="27872" spans="1:6" x14ac:dyDescent="0.25">
      <c r="A27872" t="s">
        <v>69</v>
      </c>
      <c r="B27872">
        <v>2004</v>
      </c>
      <c r="C27872" t="s">
        <v>8</v>
      </c>
      <c r="D27872" t="s">
        <v>65</v>
      </c>
      <c r="E27872" t="s">
        <v>16</v>
      </c>
      <c r="F27872">
        <v>2</v>
      </c>
    </row>
    <row r="27873" spans="1:6" x14ac:dyDescent="0.25">
      <c r="A27873" t="s">
        <v>69</v>
      </c>
      <c r="B27873">
        <v>2004</v>
      </c>
      <c r="C27873" t="s">
        <v>8</v>
      </c>
      <c r="D27873" t="s">
        <v>65</v>
      </c>
      <c r="E27873" t="s">
        <v>17</v>
      </c>
      <c r="F27873">
        <v>2</v>
      </c>
    </row>
    <row r="27874" spans="1:6" x14ac:dyDescent="0.25">
      <c r="A27874" t="s">
        <v>69</v>
      </c>
      <c r="B27874">
        <v>2004</v>
      </c>
      <c r="C27874" t="s">
        <v>8</v>
      </c>
      <c r="D27874" t="s">
        <v>65</v>
      </c>
      <c r="E27874" t="s">
        <v>24</v>
      </c>
      <c r="F27874">
        <v>1</v>
      </c>
    </row>
    <row r="27875" spans="1:6" x14ac:dyDescent="0.25">
      <c r="A27875" t="s">
        <v>69</v>
      </c>
      <c r="B27875">
        <v>2004</v>
      </c>
      <c r="C27875" t="s">
        <v>8</v>
      </c>
      <c r="D27875" t="s">
        <v>65</v>
      </c>
      <c r="E27875" t="s">
        <v>26</v>
      </c>
      <c r="F27875">
        <v>3</v>
      </c>
    </row>
    <row r="27876" spans="1:6" x14ac:dyDescent="0.25">
      <c r="A27876" t="s">
        <v>69</v>
      </c>
      <c r="B27876">
        <v>2004</v>
      </c>
      <c r="C27876" t="s">
        <v>8</v>
      </c>
      <c r="D27876" t="s">
        <v>65</v>
      </c>
      <c r="E27876" t="s">
        <v>27</v>
      </c>
      <c r="F27876">
        <v>1</v>
      </c>
    </row>
    <row r="27877" spans="1:6" x14ac:dyDescent="0.25">
      <c r="A27877" t="s">
        <v>69</v>
      </c>
      <c r="B27877">
        <v>2004</v>
      </c>
      <c r="C27877" t="s">
        <v>8</v>
      </c>
      <c r="D27877" t="s">
        <v>65</v>
      </c>
      <c r="E27877" t="s">
        <v>59</v>
      </c>
      <c r="F27877">
        <v>2</v>
      </c>
    </row>
    <row r="27878" spans="1:6" x14ac:dyDescent="0.25">
      <c r="A27878" t="s">
        <v>69</v>
      </c>
      <c r="B27878">
        <v>2004</v>
      </c>
      <c r="C27878" t="s">
        <v>8</v>
      </c>
      <c r="D27878" t="s">
        <v>65</v>
      </c>
      <c r="E27878" t="s">
        <v>32</v>
      </c>
      <c r="F27878">
        <v>1</v>
      </c>
    </row>
    <row r="27879" spans="1:6" x14ac:dyDescent="0.25">
      <c r="A27879" t="s">
        <v>69</v>
      </c>
      <c r="B27879">
        <v>2004</v>
      </c>
      <c r="C27879" t="s">
        <v>8</v>
      </c>
      <c r="D27879" t="s">
        <v>65</v>
      </c>
      <c r="E27879" t="s">
        <v>35</v>
      </c>
      <c r="F27879">
        <v>9</v>
      </c>
    </row>
    <row r="27880" spans="1:6" x14ac:dyDescent="0.25">
      <c r="A27880" t="s">
        <v>69</v>
      </c>
      <c r="B27880">
        <v>2004</v>
      </c>
      <c r="C27880" t="s">
        <v>8</v>
      </c>
      <c r="D27880" t="s">
        <v>65</v>
      </c>
      <c r="E27880" t="s">
        <v>36</v>
      </c>
      <c r="F27880">
        <v>1</v>
      </c>
    </row>
    <row r="27881" spans="1:6" x14ac:dyDescent="0.25">
      <c r="A27881" t="s">
        <v>69</v>
      </c>
      <c r="B27881">
        <v>2004</v>
      </c>
      <c r="C27881" t="s">
        <v>8</v>
      </c>
      <c r="D27881" t="s">
        <v>65</v>
      </c>
      <c r="E27881" t="s">
        <v>37</v>
      </c>
      <c r="F27881">
        <v>10</v>
      </c>
    </row>
    <row r="27882" spans="1:6" x14ac:dyDescent="0.25">
      <c r="A27882" t="s">
        <v>69</v>
      </c>
      <c r="B27882">
        <v>2004</v>
      </c>
      <c r="C27882" t="s">
        <v>8</v>
      </c>
      <c r="D27882" t="s">
        <v>65</v>
      </c>
      <c r="E27882" t="s">
        <v>40</v>
      </c>
      <c r="F27882">
        <v>1</v>
      </c>
    </row>
    <row r="27883" spans="1:6" x14ac:dyDescent="0.25">
      <c r="A27883" t="s">
        <v>69</v>
      </c>
      <c r="B27883">
        <v>2004</v>
      </c>
      <c r="C27883" t="s">
        <v>8</v>
      </c>
      <c r="D27883" t="s">
        <v>65</v>
      </c>
      <c r="E27883" t="s">
        <v>48</v>
      </c>
      <c r="F27883">
        <v>3</v>
      </c>
    </row>
    <row r="27884" spans="1:6" x14ac:dyDescent="0.25">
      <c r="A27884" t="s">
        <v>69</v>
      </c>
      <c r="B27884">
        <v>2004</v>
      </c>
      <c r="C27884" t="s">
        <v>8</v>
      </c>
      <c r="D27884" t="s">
        <v>65</v>
      </c>
      <c r="E27884" t="s">
        <v>6</v>
      </c>
      <c r="F27884">
        <v>44</v>
      </c>
    </row>
    <row r="27885" spans="1:6" x14ac:dyDescent="0.25">
      <c r="A27885" t="s">
        <v>69</v>
      </c>
      <c r="B27885">
        <v>2004</v>
      </c>
      <c r="C27885" t="s">
        <v>67</v>
      </c>
      <c r="D27885" t="s">
        <v>9</v>
      </c>
      <c r="E27885" t="s">
        <v>11</v>
      </c>
      <c r="F27885">
        <v>8</v>
      </c>
    </row>
    <row r="27886" spans="1:6" x14ac:dyDescent="0.25">
      <c r="A27886" t="s">
        <v>69</v>
      </c>
      <c r="B27886">
        <v>2004</v>
      </c>
      <c r="C27886" t="s">
        <v>67</v>
      </c>
      <c r="D27886" t="s">
        <v>9</v>
      </c>
      <c r="E27886" t="s">
        <v>13</v>
      </c>
      <c r="F27886">
        <v>8</v>
      </c>
    </row>
    <row r="27887" spans="1:6" x14ac:dyDescent="0.25">
      <c r="A27887" t="s">
        <v>69</v>
      </c>
      <c r="B27887">
        <v>2004</v>
      </c>
      <c r="C27887" t="s">
        <v>67</v>
      </c>
      <c r="D27887" t="s">
        <v>9</v>
      </c>
      <c r="E27887" t="s">
        <v>28</v>
      </c>
      <c r="F27887">
        <v>1</v>
      </c>
    </row>
    <row r="27888" spans="1:6" x14ac:dyDescent="0.25">
      <c r="A27888" t="s">
        <v>69</v>
      </c>
      <c r="B27888">
        <v>2004</v>
      </c>
      <c r="C27888" t="s">
        <v>67</v>
      </c>
      <c r="D27888" t="s">
        <v>9</v>
      </c>
      <c r="E27888" t="s">
        <v>36</v>
      </c>
      <c r="F27888">
        <v>14</v>
      </c>
    </row>
    <row r="27889" spans="1:6" x14ac:dyDescent="0.25">
      <c r="A27889" t="s">
        <v>69</v>
      </c>
      <c r="B27889">
        <v>2004</v>
      </c>
      <c r="C27889" t="s">
        <v>67</v>
      </c>
      <c r="D27889" t="s">
        <v>9</v>
      </c>
      <c r="E27889" t="s">
        <v>37</v>
      </c>
      <c r="F27889">
        <v>2</v>
      </c>
    </row>
    <row r="27890" spans="1:6" x14ac:dyDescent="0.25">
      <c r="A27890" t="s">
        <v>69</v>
      </c>
      <c r="B27890">
        <v>2004</v>
      </c>
      <c r="C27890" t="s">
        <v>67</v>
      </c>
      <c r="D27890" t="s">
        <v>9</v>
      </c>
      <c r="E27890" t="s">
        <v>38</v>
      </c>
      <c r="F27890">
        <v>3</v>
      </c>
    </row>
    <row r="27891" spans="1:6" x14ac:dyDescent="0.25">
      <c r="A27891" t="s">
        <v>69</v>
      </c>
      <c r="B27891">
        <v>2004</v>
      </c>
      <c r="C27891" t="s">
        <v>67</v>
      </c>
      <c r="D27891" t="s">
        <v>9</v>
      </c>
      <c r="E27891" t="s">
        <v>48</v>
      </c>
      <c r="F27891">
        <v>1</v>
      </c>
    </row>
    <row r="27892" spans="1:6" x14ac:dyDescent="0.25">
      <c r="A27892" t="s">
        <v>69</v>
      </c>
      <c r="B27892">
        <v>2004</v>
      </c>
      <c r="C27892" t="s">
        <v>67</v>
      </c>
      <c r="D27892" t="s">
        <v>9</v>
      </c>
      <c r="E27892" t="s">
        <v>51</v>
      </c>
      <c r="F27892">
        <v>2</v>
      </c>
    </row>
    <row r="27893" spans="1:6" x14ac:dyDescent="0.25">
      <c r="A27893" t="s">
        <v>69</v>
      </c>
      <c r="B27893">
        <v>2004</v>
      </c>
      <c r="C27893" t="s">
        <v>67</v>
      </c>
      <c r="D27893" t="s">
        <v>9</v>
      </c>
      <c r="E27893" t="s">
        <v>6</v>
      </c>
      <c r="F27893">
        <v>39</v>
      </c>
    </row>
    <row r="27894" spans="1:6" x14ac:dyDescent="0.25">
      <c r="A27894" t="s">
        <v>69</v>
      </c>
      <c r="B27894">
        <v>2004</v>
      </c>
      <c r="C27894" t="s">
        <v>67</v>
      </c>
      <c r="D27894" t="s">
        <v>55</v>
      </c>
      <c r="E27894" t="s">
        <v>56</v>
      </c>
      <c r="F27894">
        <v>1</v>
      </c>
    </row>
    <row r="27895" spans="1:6" x14ac:dyDescent="0.25">
      <c r="A27895" t="s">
        <v>69</v>
      </c>
      <c r="B27895">
        <v>2004</v>
      </c>
      <c r="C27895" t="s">
        <v>67</v>
      </c>
      <c r="D27895" t="s">
        <v>55</v>
      </c>
      <c r="E27895" t="s">
        <v>11</v>
      </c>
      <c r="F27895">
        <v>1</v>
      </c>
    </row>
    <row r="27896" spans="1:6" x14ac:dyDescent="0.25">
      <c r="A27896" t="s">
        <v>69</v>
      </c>
      <c r="B27896">
        <v>2004</v>
      </c>
      <c r="C27896" t="s">
        <v>67</v>
      </c>
      <c r="D27896" t="s">
        <v>55</v>
      </c>
      <c r="E27896" t="s">
        <v>12</v>
      </c>
      <c r="F27896">
        <v>4</v>
      </c>
    </row>
    <row r="27897" spans="1:6" x14ac:dyDescent="0.25">
      <c r="A27897" t="s">
        <v>69</v>
      </c>
      <c r="B27897">
        <v>2004</v>
      </c>
      <c r="C27897" t="s">
        <v>67</v>
      </c>
      <c r="D27897" t="s">
        <v>55</v>
      </c>
      <c r="E27897" t="s">
        <v>13</v>
      </c>
      <c r="F27897">
        <v>73</v>
      </c>
    </row>
    <row r="27898" spans="1:6" x14ac:dyDescent="0.25">
      <c r="A27898" t="s">
        <v>69</v>
      </c>
      <c r="B27898">
        <v>2004</v>
      </c>
      <c r="C27898" t="s">
        <v>67</v>
      </c>
      <c r="D27898" t="s">
        <v>55</v>
      </c>
      <c r="E27898" t="s">
        <v>14</v>
      </c>
      <c r="F27898">
        <v>1</v>
      </c>
    </row>
    <row r="27899" spans="1:6" x14ac:dyDescent="0.25">
      <c r="A27899" t="s">
        <v>69</v>
      </c>
      <c r="B27899">
        <v>2004</v>
      </c>
      <c r="C27899" t="s">
        <v>67</v>
      </c>
      <c r="D27899" t="s">
        <v>55</v>
      </c>
      <c r="E27899" t="s">
        <v>15</v>
      </c>
      <c r="F27899">
        <v>1</v>
      </c>
    </row>
    <row r="27900" spans="1:6" x14ac:dyDescent="0.25">
      <c r="A27900" t="s">
        <v>69</v>
      </c>
      <c r="B27900">
        <v>2004</v>
      </c>
      <c r="C27900" t="s">
        <v>67</v>
      </c>
      <c r="D27900" t="s">
        <v>55</v>
      </c>
      <c r="E27900" t="s">
        <v>16</v>
      </c>
      <c r="F27900">
        <v>3</v>
      </c>
    </row>
    <row r="27901" spans="1:6" x14ac:dyDescent="0.25">
      <c r="A27901" t="s">
        <v>69</v>
      </c>
      <c r="B27901">
        <v>2004</v>
      </c>
      <c r="C27901" t="s">
        <v>67</v>
      </c>
      <c r="D27901" t="s">
        <v>55</v>
      </c>
      <c r="E27901" t="s">
        <v>17</v>
      </c>
      <c r="F27901">
        <v>5</v>
      </c>
    </row>
    <row r="27902" spans="1:6" x14ac:dyDescent="0.25">
      <c r="A27902" t="s">
        <v>69</v>
      </c>
      <c r="B27902">
        <v>2004</v>
      </c>
      <c r="C27902" t="s">
        <v>67</v>
      </c>
      <c r="D27902" t="s">
        <v>55</v>
      </c>
      <c r="E27902" t="s">
        <v>18</v>
      </c>
      <c r="F27902">
        <v>3</v>
      </c>
    </row>
    <row r="27903" spans="1:6" x14ac:dyDescent="0.25">
      <c r="A27903" t="s">
        <v>69</v>
      </c>
      <c r="B27903">
        <v>2004</v>
      </c>
      <c r="C27903" t="s">
        <v>67</v>
      </c>
      <c r="D27903" t="s">
        <v>55</v>
      </c>
      <c r="E27903" t="s">
        <v>20</v>
      </c>
      <c r="F27903">
        <v>6</v>
      </c>
    </row>
    <row r="27904" spans="1:6" x14ac:dyDescent="0.25">
      <c r="A27904" t="s">
        <v>69</v>
      </c>
      <c r="B27904">
        <v>2004</v>
      </c>
      <c r="C27904" t="s">
        <v>67</v>
      </c>
      <c r="D27904" t="s">
        <v>55</v>
      </c>
      <c r="E27904" t="s">
        <v>27</v>
      </c>
      <c r="F27904">
        <v>2</v>
      </c>
    </row>
    <row r="27905" spans="1:6" x14ac:dyDescent="0.25">
      <c r="A27905" t="s">
        <v>69</v>
      </c>
      <c r="B27905">
        <v>2004</v>
      </c>
      <c r="C27905" t="s">
        <v>67</v>
      </c>
      <c r="D27905" t="s">
        <v>55</v>
      </c>
      <c r="E27905" t="s">
        <v>35</v>
      </c>
      <c r="F27905">
        <v>1</v>
      </c>
    </row>
    <row r="27906" spans="1:6" x14ac:dyDescent="0.25">
      <c r="A27906" t="s">
        <v>69</v>
      </c>
      <c r="B27906">
        <v>2004</v>
      </c>
      <c r="C27906" t="s">
        <v>67</v>
      </c>
      <c r="D27906" t="s">
        <v>55</v>
      </c>
      <c r="E27906" t="s">
        <v>36</v>
      </c>
      <c r="F27906">
        <v>1</v>
      </c>
    </row>
    <row r="27907" spans="1:6" x14ac:dyDescent="0.25">
      <c r="A27907" t="s">
        <v>69</v>
      </c>
      <c r="B27907">
        <v>2004</v>
      </c>
      <c r="C27907" t="s">
        <v>67</v>
      </c>
      <c r="D27907" t="s">
        <v>55</v>
      </c>
      <c r="E27907" t="s">
        <v>37</v>
      </c>
      <c r="F27907">
        <v>11</v>
      </c>
    </row>
    <row r="27908" spans="1:6" x14ac:dyDescent="0.25">
      <c r="A27908" t="s">
        <v>69</v>
      </c>
      <c r="B27908">
        <v>2004</v>
      </c>
      <c r="C27908" t="s">
        <v>67</v>
      </c>
      <c r="D27908" t="s">
        <v>55</v>
      </c>
      <c r="E27908" t="s">
        <v>42</v>
      </c>
      <c r="F27908">
        <v>1</v>
      </c>
    </row>
    <row r="27909" spans="1:6" x14ac:dyDescent="0.25">
      <c r="A27909" t="s">
        <v>69</v>
      </c>
      <c r="B27909">
        <v>2004</v>
      </c>
      <c r="C27909" t="s">
        <v>67</v>
      </c>
      <c r="D27909" t="s">
        <v>55</v>
      </c>
      <c r="E27909" t="s">
        <v>43</v>
      </c>
      <c r="F27909">
        <v>2</v>
      </c>
    </row>
    <row r="27910" spans="1:6" x14ac:dyDescent="0.25">
      <c r="A27910" t="s">
        <v>69</v>
      </c>
      <c r="B27910">
        <v>2004</v>
      </c>
      <c r="C27910" t="s">
        <v>67</v>
      </c>
      <c r="D27910" t="s">
        <v>55</v>
      </c>
      <c r="E27910" t="s">
        <v>48</v>
      </c>
      <c r="F27910">
        <v>7</v>
      </c>
    </row>
    <row r="27911" spans="1:6" x14ac:dyDescent="0.25">
      <c r="A27911" t="s">
        <v>69</v>
      </c>
      <c r="B27911">
        <v>2004</v>
      </c>
      <c r="C27911" t="s">
        <v>67</v>
      </c>
      <c r="D27911" t="s">
        <v>55</v>
      </c>
      <c r="E27911" t="s">
        <v>49</v>
      </c>
      <c r="F27911">
        <v>1</v>
      </c>
    </row>
    <row r="27912" spans="1:6" x14ac:dyDescent="0.25">
      <c r="A27912" t="s">
        <v>69</v>
      </c>
      <c r="B27912">
        <v>2004</v>
      </c>
      <c r="C27912" t="s">
        <v>67</v>
      </c>
      <c r="D27912" t="s">
        <v>55</v>
      </c>
      <c r="E27912" t="s">
        <v>51</v>
      </c>
      <c r="F27912">
        <v>8</v>
      </c>
    </row>
    <row r="27913" spans="1:6" x14ac:dyDescent="0.25">
      <c r="A27913" t="s">
        <v>69</v>
      </c>
      <c r="B27913">
        <v>2004</v>
      </c>
      <c r="C27913" t="s">
        <v>67</v>
      </c>
      <c r="D27913" t="s">
        <v>55</v>
      </c>
      <c r="E27913" t="s">
        <v>6</v>
      </c>
      <c r="F27913">
        <v>132</v>
      </c>
    </row>
    <row r="27914" spans="1:6" x14ac:dyDescent="0.25">
      <c r="A27914" t="s">
        <v>69</v>
      </c>
      <c r="B27914">
        <v>2004</v>
      </c>
      <c r="C27914" t="s">
        <v>67</v>
      </c>
      <c r="D27914" t="s">
        <v>60</v>
      </c>
      <c r="E27914" t="s">
        <v>56</v>
      </c>
      <c r="F27914">
        <v>79</v>
      </c>
    </row>
    <row r="27915" spans="1:6" x14ac:dyDescent="0.25">
      <c r="A27915" t="s">
        <v>69</v>
      </c>
      <c r="B27915">
        <v>2004</v>
      </c>
      <c r="C27915" t="s">
        <v>67</v>
      </c>
      <c r="D27915" t="s">
        <v>60</v>
      </c>
      <c r="E27915" t="s">
        <v>10</v>
      </c>
      <c r="F27915">
        <v>1</v>
      </c>
    </row>
    <row r="27916" spans="1:6" x14ac:dyDescent="0.25">
      <c r="A27916" t="s">
        <v>69</v>
      </c>
      <c r="B27916">
        <v>2004</v>
      </c>
      <c r="C27916" t="s">
        <v>67</v>
      </c>
      <c r="D27916" t="s">
        <v>60</v>
      </c>
      <c r="E27916" t="s">
        <v>11</v>
      </c>
      <c r="F27916">
        <v>9</v>
      </c>
    </row>
    <row r="27917" spans="1:6" x14ac:dyDescent="0.25">
      <c r="A27917" t="s">
        <v>69</v>
      </c>
      <c r="B27917">
        <v>2004</v>
      </c>
      <c r="C27917" t="s">
        <v>67</v>
      </c>
      <c r="D27917" t="s">
        <v>60</v>
      </c>
      <c r="E27917" t="s">
        <v>12</v>
      </c>
      <c r="F27917">
        <v>21</v>
      </c>
    </row>
    <row r="27918" spans="1:6" x14ac:dyDescent="0.25">
      <c r="A27918" t="s">
        <v>69</v>
      </c>
      <c r="B27918">
        <v>2004</v>
      </c>
      <c r="C27918" t="s">
        <v>67</v>
      </c>
      <c r="D27918" t="s">
        <v>60</v>
      </c>
      <c r="E27918" t="s">
        <v>13</v>
      </c>
      <c r="F27918">
        <v>129</v>
      </c>
    </row>
    <row r="27919" spans="1:6" x14ac:dyDescent="0.25">
      <c r="A27919" t="s">
        <v>69</v>
      </c>
      <c r="B27919">
        <v>2004</v>
      </c>
      <c r="C27919" t="s">
        <v>67</v>
      </c>
      <c r="D27919" t="s">
        <v>60</v>
      </c>
      <c r="E27919" t="s">
        <v>14</v>
      </c>
      <c r="F27919">
        <v>7</v>
      </c>
    </row>
    <row r="27920" spans="1:6" x14ac:dyDescent="0.25">
      <c r="A27920" t="s">
        <v>69</v>
      </c>
      <c r="B27920">
        <v>2004</v>
      </c>
      <c r="C27920" t="s">
        <v>67</v>
      </c>
      <c r="D27920" t="s">
        <v>60</v>
      </c>
      <c r="E27920" t="s">
        <v>15</v>
      </c>
      <c r="F27920">
        <v>11</v>
      </c>
    </row>
    <row r="27921" spans="1:6" x14ac:dyDescent="0.25">
      <c r="A27921" t="s">
        <v>69</v>
      </c>
      <c r="B27921">
        <v>2004</v>
      </c>
      <c r="C27921" t="s">
        <v>67</v>
      </c>
      <c r="D27921" t="s">
        <v>60</v>
      </c>
      <c r="E27921" t="s">
        <v>66</v>
      </c>
      <c r="F27921">
        <v>3</v>
      </c>
    </row>
    <row r="27922" spans="1:6" x14ac:dyDescent="0.25">
      <c r="A27922" t="s">
        <v>69</v>
      </c>
      <c r="B27922">
        <v>2004</v>
      </c>
      <c r="C27922" t="s">
        <v>67</v>
      </c>
      <c r="D27922" t="s">
        <v>60</v>
      </c>
      <c r="E27922" t="s">
        <v>57</v>
      </c>
      <c r="F27922">
        <v>41</v>
      </c>
    </row>
    <row r="27923" spans="1:6" x14ac:dyDescent="0.25">
      <c r="A27923" t="s">
        <v>69</v>
      </c>
      <c r="B27923">
        <v>2004</v>
      </c>
      <c r="C27923" t="s">
        <v>67</v>
      </c>
      <c r="D27923" t="s">
        <v>60</v>
      </c>
      <c r="E27923" t="s">
        <v>16</v>
      </c>
      <c r="F27923">
        <v>173</v>
      </c>
    </row>
    <row r="27924" spans="1:6" x14ac:dyDescent="0.25">
      <c r="A27924" t="s">
        <v>69</v>
      </c>
      <c r="B27924">
        <v>2004</v>
      </c>
      <c r="C27924" t="s">
        <v>67</v>
      </c>
      <c r="D27924" t="s">
        <v>60</v>
      </c>
      <c r="E27924" t="s">
        <v>17</v>
      </c>
      <c r="F27924">
        <v>278</v>
      </c>
    </row>
    <row r="27925" spans="1:6" x14ac:dyDescent="0.25">
      <c r="A27925" t="s">
        <v>69</v>
      </c>
      <c r="B27925">
        <v>2004</v>
      </c>
      <c r="C27925" t="s">
        <v>67</v>
      </c>
      <c r="D27925" t="s">
        <v>60</v>
      </c>
      <c r="E27925" t="s">
        <v>20</v>
      </c>
      <c r="F27925">
        <v>140</v>
      </c>
    </row>
    <row r="27926" spans="1:6" x14ac:dyDescent="0.25">
      <c r="A27926" t="s">
        <v>69</v>
      </c>
      <c r="B27926">
        <v>2004</v>
      </c>
      <c r="C27926" t="s">
        <v>67</v>
      </c>
      <c r="D27926" t="s">
        <v>60</v>
      </c>
      <c r="E27926" t="s">
        <v>58</v>
      </c>
      <c r="F27926">
        <v>14</v>
      </c>
    </row>
    <row r="27927" spans="1:6" x14ac:dyDescent="0.25">
      <c r="A27927" t="s">
        <v>69</v>
      </c>
      <c r="B27927">
        <v>2004</v>
      </c>
      <c r="C27927" t="s">
        <v>67</v>
      </c>
      <c r="D27927" t="s">
        <v>60</v>
      </c>
      <c r="E27927" t="s">
        <v>21</v>
      </c>
      <c r="F27927">
        <v>2</v>
      </c>
    </row>
    <row r="27928" spans="1:6" x14ac:dyDescent="0.25">
      <c r="A27928" t="s">
        <v>69</v>
      </c>
      <c r="B27928">
        <v>2004</v>
      </c>
      <c r="C27928" t="s">
        <v>67</v>
      </c>
      <c r="D27928" t="s">
        <v>60</v>
      </c>
      <c r="E27928" t="s">
        <v>22</v>
      </c>
      <c r="F27928">
        <v>11</v>
      </c>
    </row>
    <row r="27929" spans="1:6" x14ac:dyDescent="0.25">
      <c r="A27929" t="s">
        <v>69</v>
      </c>
      <c r="B27929">
        <v>2004</v>
      </c>
      <c r="C27929" t="s">
        <v>67</v>
      </c>
      <c r="D27929" t="s">
        <v>60</v>
      </c>
      <c r="E27929" t="s">
        <v>23</v>
      </c>
      <c r="F27929">
        <v>9</v>
      </c>
    </row>
    <row r="27930" spans="1:6" x14ac:dyDescent="0.25">
      <c r="A27930" t="s">
        <v>69</v>
      </c>
      <c r="B27930">
        <v>2004</v>
      </c>
      <c r="C27930" t="s">
        <v>67</v>
      </c>
      <c r="D27930" t="s">
        <v>60</v>
      </c>
      <c r="E27930" t="s">
        <v>24</v>
      </c>
      <c r="F27930">
        <v>165</v>
      </c>
    </row>
    <row r="27931" spans="1:6" x14ac:dyDescent="0.25">
      <c r="A27931" t="s">
        <v>69</v>
      </c>
      <c r="B27931">
        <v>2004</v>
      </c>
      <c r="C27931" t="s">
        <v>67</v>
      </c>
      <c r="D27931" t="s">
        <v>60</v>
      </c>
      <c r="E27931" t="s">
        <v>26</v>
      </c>
      <c r="F27931">
        <v>207</v>
      </c>
    </row>
    <row r="27932" spans="1:6" x14ac:dyDescent="0.25">
      <c r="A27932" t="s">
        <v>69</v>
      </c>
      <c r="B27932">
        <v>2004</v>
      </c>
      <c r="C27932" t="s">
        <v>67</v>
      </c>
      <c r="D27932" t="s">
        <v>60</v>
      </c>
      <c r="E27932" t="s">
        <v>27</v>
      </c>
      <c r="F27932">
        <v>17</v>
      </c>
    </row>
    <row r="27933" spans="1:6" x14ac:dyDescent="0.25">
      <c r="A27933" t="s">
        <v>69</v>
      </c>
      <c r="B27933">
        <v>2004</v>
      </c>
      <c r="C27933" t="s">
        <v>67</v>
      </c>
      <c r="D27933" t="s">
        <v>60</v>
      </c>
      <c r="E27933" t="s">
        <v>59</v>
      </c>
      <c r="F27933">
        <v>104</v>
      </c>
    </row>
    <row r="27934" spans="1:6" x14ac:dyDescent="0.25">
      <c r="A27934" t="s">
        <v>69</v>
      </c>
      <c r="B27934">
        <v>2004</v>
      </c>
      <c r="C27934" t="s">
        <v>67</v>
      </c>
      <c r="D27934" t="s">
        <v>60</v>
      </c>
      <c r="E27934" t="s">
        <v>28</v>
      </c>
      <c r="F27934">
        <v>4</v>
      </c>
    </row>
    <row r="27935" spans="1:6" x14ac:dyDescent="0.25">
      <c r="A27935" t="s">
        <v>69</v>
      </c>
      <c r="B27935">
        <v>2004</v>
      </c>
      <c r="C27935" t="s">
        <v>67</v>
      </c>
      <c r="D27935" t="s">
        <v>60</v>
      </c>
      <c r="E27935" t="s">
        <v>29</v>
      </c>
      <c r="F27935">
        <v>31</v>
      </c>
    </row>
    <row r="27936" spans="1:6" x14ac:dyDescent="0.25">
      <c r="A27936" t="s">
        <v>69</v>
      </c>
      <c r="B27936">
        <v>2004</v>
      </c>
      <c r="C27936" t="s">
        <v>67</v>
      </c>
      <c r="D27936" t="s">
        <v>60</v>
      </c>
      <c r="E27936" t="s">
        <v>30</v>
      </c>
      <c r="F27936">
        <v>20</v>
      </c>
    </row>
    <row r="27937" spans="1:6" x14ac:dyDescent="0.25">
      <c r="A27937" t="s">
        <v>69</v>
      </c>
      <c r="B27937">
        <v>2004</v>
      </c>
      <c r="C27937" t="s">
        <v>67</v>
      </c>
      <c r="D27937" t="s">
        <v>60</v>
      </c>
      <c r="E27937" t="s">
        <v>32</v>
      </c>
      <c r="F27937">
        <v>2</v>
      </c>
    </row>
    <row r="27938" spans="1:6" x14ac:dyDescent="0.25">
      <c r="A27938" t="s">
        <v>69</v>
      </c>
      <c r="B27938">
        <v>2004</v>
      </c>
      <c r="C27938" t="s">
        <v>67</v>
      </c>
      <c r="D27938" t="s">
        <v>60</v>
      </c>
      <c r="E27938" t="s">
        <v>33</v>
      </c>
      <c r="F27938">
        <v>11</v>
      </c>
    </row>
    <row r="27939" spans="1:6" x14ac:dyDescent="0.25">
      <c r="A27939" t="s">
        <v>69</v>
      </c>
      <c r="B27939">
        <v>2004</v>
      </c>
      <c r="C27939" t="s">
        <v>67</v>
      </c>
      <c r="D27939" t="s">
        <v>60</v>
      </c>
      <c r="E27939" t="s">
        <v>35</v>
      </c>
      <c r="F27939">
        <v>36</v>
      </c>
    </row>
    <row r="27940" spans="1:6" x14ac:dyDescent="0.25">
      <c r="A27940" t="s">
        <v>69</v>
      </c>
      <c r="B27940">
        <v>2004</v>
      </c>
      <c r="C27940" t="s">
        <v>67</v>
      </c>
      <c r="D27940" t="s">
        <v>60</v>
      </c>
      <c r="E27940" t="s">
        <v>36</v>
      </c>
      <c r="F27940">
        <v>6</v>
      </c>
    </row>
    <row r="27941" spans="1:6" x14ac:dyDescent="0.25">
      <c r="A27941" t="s">
        <v>69</v>
      </c>
      <c r="B27941">
        <v>2004</v>
      </c>
      <c r="C27941" t="s">
        <v>67</v>
      </c>
      <c r="D27941" t="s">
        <v>60</v>
      </c>
      <c r="E27941" t="s">
        <v>37</v>
      </c>
      <c r="F27941">
        <v>158</v>
      </c>
    </row>
    <row r="27942" spans="1:6" x14ac:dyDescent="0.25">
      <c r="A27942" t="s">
        <v>69</v>
      </c>
      <c r="B27942">
        <v>2004</v>
      </c>
      <c r="C27942" t="s">
        <v>67</v>
      </c>
      <c r="D27942" t="s">
        <v>60</v>
      </c>
      <c r="E27942" t="s">
        <v>38</v>
      </c>
      <c r="F27942">
        <v>87</v>
      </c>
    </row>
    <row r="27943" spans="1:6" x14ac:dyDescent="0.25">
      <c r="A27943" t="s">
        <v>69</v>
      </c>
      <c r="B27943">
        <v>2004</v>
      </c>
      <c r="C27943" t="s">
        <v>67</v>
      </c>
      <c r="D27943" t="s">
        <v>60</v>
      </c>
      <c r="E27943" t="s">
        <v>40</v>
      </c>
      <c r="F27943">
        <v>53</v>
      </c>
    </row>
    <row r="27944" spans="1:6" x14ac:dyDescent="0.25">
      <c r="A27944" t="s">
        <v>69</v>
      </c>
      <c r="B27944">
        <v>2004</v>
      </c>
      <c r="C27944" t="s">
        <v>67</v>
      </c>
      <c r="D27944" t="s">
        <v>60</v>
      </c>
      <c r="E27944" t="s">
        <v>41</v>
      </c>
      <c r="F27944">
        <v>7</v>
      </c>
    </row>
    <row r="27945" spans="1:6" x14ac:dyDescent="0.25">
      <c r="A27945" t="s">
        <v>69</v>
      </c>
      <c r="B27945">
        <v>2004</v>
      </c>
      <c r="C27945" t="s">
        <v>67</v>
      </c>
      <c r="D27945" t="s">
        <v>60</v>
      </c>
      <c r="E27945" t="s">
        <v>42</v>
      </c>
      <c r="F27945">
        <v>2</v>
      </c>
    </row>
    <row r="27946" spans="1:6" x14ac:dyDescent="0.25">
      <c r="A27946" t="s">
        <v>69</v>
      </c>
      <c r="B27946">
        <v>2004</v>
      </c>
      <c r="C27946" t="s">
        <v>67</v>
      </c>
      <c r="D27946" t="s">
        <v>60</v>
      </c>
      <c r="E27946" t="s">
        <v>43</v>
      </c>
      <c r="F27946">
        <v>37</v>
      </c>
    </row>
    <row r="27947" spans="1:6" x14ac:dyDescent="0.25">
      <c r="A27947" t="s">
        <v>69</v>
      </c>
      <c r="B27947">
        <v>2004</v>
      </c>
      <c r="C27947" t="s">
        <v>67</v>
      </c>
      <c r="D27947" t="s">
        <v>60</v>
      </c>
      <c r="E27947" t="s">
        <v>45</v>
      </c>
      <c r="F27947">
        <v>58</v>
      </c>
    </row>
    <row r="27948" spans="1:6" x14ac:dyDescent="0.25">
      <c r="A27948" t="s">
        <v>69</v>
      </c>
      <c r="B27948">
        <v>2004</v>
      </c>
      <c r="C27948" t="s">
        <v>67</v>
      </c>
      <c r="D27948" t="s">
        <v>60</v>
      </c>
      <c r="E27948" t="s">
        <v>47</v>
      </c>
      <c r="F27948">
        <v>69</v>
      </c>
    </row>
    <row r="27949" spans="1:6" x14ac:dyDescent="0.25">
      <c r="A27949" t="s">
        <v>69</v>
      </c>
      <c r="B27949">
        <v>2004</v>
      </c>
      <c r="C27949" t="s">
        <v>67</v>
      </c>
      <c r="D27949" t="s">
        <v>60</v>
      </c>
      <c r="E27949" t="s">
        <v>48</v>
      </c>
      <c r="F27949">
        <v>204</v>
      </c>
    </row>
    <row r="27950" spans="1:6" x14ac:dyDescent="0.25">
      <c r="A27950" t="s">
        <v>69</v>
      </c>
      <c r="B27950">
        <v>2004</v>
      </c>
      <c r="C27950" t="s">
        <v>67</v>
      </c>
      <c r="D27950" t="s">
        <v>60</v>
      </c>
      <c r="E27950" t="s">
        <v>50</v>
      </c>
      <c r="F27950">
        <v>54</v>
      </c>
    </row>
    <row r="27951" spans="1:6" x14ac:dyDescent="0.25">
      <c r="A27951" t="s">
        <v>69</v>
      </c>
      <c r="B27951">
        <v>2004</v>
      </c>
      <c r="C27951" t="s">
        <v>67</v>
      </c>
      <c r="D27951" t="s">
        <v>60</v>
      </c>
      <c r="E27951" t="s">
        <v>51</v>
      </c>
      <c r="F27951">
        <v>22</v>
      </c>
    </row>
    <row r="27952" spans="1:6" x14ac:dyDescent="0.25">
      <c r="A27952" t="s">
        <v>69</v>
      </c>
      <c r="B27952">
        <v>2004</v>
      </c>
      <c r="C27952" t="s">
        <v>67</v>
      </c>
      <c r="D27952" t="s">
        <v>60</v>
      </c>
      <c r="E27952" t="s">
        <v>53</v>
      </c>
      <c r="F27952">
        <v>2</v>
      </c>
    </row>
    <row r="27953" spans="1:6" x14ac:dyDescent="0.25">
      <c r="A27953" t="s">
        <v>69</v>
      </c>
      <c r="B27953">
        <v>2004</v>
      </c>
      <c r="C27953" t="s">
        <v>67</v>
      </c>
      <c r="D27953" t="s">
        <v>60</v>
      </c>
      <c r="E27953" t="s">
        <v>6</v>
      </c>
      <c r="F27953">
        <v>2284</v>
      </c>
    </row>
    <row r="27954" spans="1:6" x14ac:dyDescent="0.25">
      <c r="A27954" t="s">
        <v>69</v>
      </c>
      <c r="B27954">
        <v>2004</v>
      </c>
      <c r="C27954" t="s">
        <v>67</v>
      </c>
      <c r="D27954" t="s">
        <v>62</v>
      </c>
      <c r="E27954" t="s">
        <v>56</v>
      </c>
      <c r="F27954">
        <v>2</v>
      </c>
    </row>
    <row r="27955" spans="1:6" x14ac:dyDescent="0.25">
      <c r="A27955" t="s">
        <v>69</v>
      </c>
      <c r="B27955">
        <v>2004</v>
      </c>
      <c r="C27955" t="s">
        <v>67</v>
      </c>
      <c r="D27955" t="s">
        <v>62</v>
      </c>
      <c r="E27955" t="s">
        <v>11</v>
      </c>
      <c r="F27955">
        <v>37</v>
      </c>
    </row>
    <row r="27956" spans="1:6" x14ac:dyDescent="0.25">
      <c r="A27956" t="s">
        <v>69</v>
      </c>
      <c r="B27956">
        <v>2004</v>
      </c>
      <c r="C27956" t="s">
        <v>67</v>
      </c>
      <c r="D27956" t="s">
        <v>62</v>
      </c>
      <c r="E27956" t="s">
        <v>12</v>
      </c>
      <c r="F27956">
        <v>1</v>
      </c>
    </row>
    <row r="27957" spans="1:6" x14ac:dyDescent="0.25">
      <c r="A27957" t="s">
        <v>69</v>
      </c>
      <c r="B27957">
        <v>2004</v>
      </c>
      <c r="C27957" t="s">
        <v>67</v>
      </c>
      <c r="D27957" t="s">
        <v>62</v>
      </c>
      <c r="E27957" t="s">
        <v>13</v>
      </c>
      <c r="F27957">
        <v>336</v>
      </c>
    </row>
    <row r="27958" spans="1:6" x14ac:dyDescent="0.25">
      <c r="A27958" t="s">
        <v>69</v>
      </c>
      <c r="B27958">
        <v>2004</v>
      </c>
      <c r="C27958" t="s">
        <v>67</v>
      </c>
      <c r="D27958" t="s">
        <v>62</v>
      </c>
      <c r="E27958" t="s">
        <v>14</v>
      </c>
      <c r="F27958">
        <v>11</v>
      </c>
    </row>
    <row r="27959" spans="1:6" x14ac:dyDescent="0.25">
      <c r="A27959" t="s">
        <v>69</v>
      </c>
      <c r="B27959">
        <v>2004</v>
      </c>
      <c r="C27959" t="s">
        <v>67</v>
      </c>
      <c r="D27959" t="s">
        <v>62</v>
      </c>
      <c r="E27959" t="s">
        <v>15</v>
      </c>
      <c r="F27959">
        <v>8</v>
      </c>
    </row>
    <row r="27960" spans="1:6" x14ac:dyDescent="0.25">
      <c r="A27960" t="s">
        <v>69</v>
      </c>
      <c r="B27960">
        <v>2004</v>
      </c>
      <c r="C27960" t="s">
        <v>67</v>
      </c>
      <c r="D27960" t="s">
        <v>62</v>
      </c>
      <c r="E27960" t="s">
        <v>66</v>
      </c>
      <c r="F27960">
        <v>1</v>
      </c>
    </row>
    <row r="27961" spans="1:6" x14ac:dyDescent="0.25">
      <c r="A27961" t="s">
        <v>69</v>
      </c>
      <c r="B27961">
        <v>2004</v>
      </c>
      <c r="C27961" t="s">
        <v>67</v>
      </c>
      <c r="D27961" t="s">
        <v>62</v>
      </c>
      <c r="E27961" t="s">
        <v>57</v>
      </c>
      <c r="F27961">
        <v>6</v>
      </c>
    </row>
    <row r="27962" spans="1:6" x14ac:dyDescent="0.25">
      <c r="A27962" t="s">
        <v>69</v>
      </c>
      <c r="B27962">
        <v>2004</v>
      </c>
      <c r="C27962" t="s">
        <v>67</v>
      </c>
      <c r="D27962" t="s">
        <v>62</v>
      </c>
      <c r="E27962" t="s">
        <v>16</v>
      </c>
      <c r="F27962">
        <v>130</v>
      </c>
    </row>
    <row r="27963" spans="1:6" x14ac:dyDescent="0.25">
      <c r="A27963" t="s">
        <v>69</v>
      </c>
      <c r="B27963">
        <v>2004</v>
      </c>
      <c r="C27963" t="s">
        <v>67</v>
      </c>
      <c r="D27963" t="s">
        <v>62</v>
      </c>
      <c r="E27963" t="s">
        <v>17</v>
      </c>
      <c r="F27963">
        <v>11</v>
      </c>
    </row>
    <row r="27964" spans="1:6" x14ac:dyDescent="0.25">
      <c r="A27964" t="s">
        <v>69</v>
      </c>
      <c r="B27964">
        <v>2004</v>
      </c>
      <c r="C27964" t="s">
        <v>67</v>
      </c>
      <c r="D27964" t="s">
        <v>62</v>
      </c>
      <c r="E27964" t="s">
        <v>18</v>
      </c>
      <c r="F27964">
        <v>1</v>
      </c>
    </row>
    <row r="27965" spans="1:6" x14ac:dyDescent="0.25">
      <c r="A27965" t="s">
        <v>69</v>
      </c>
      <c r="B27965">
        <v>2004</v>
      </c>
      <c r="C27965" t="s">
        <v>67</v>
      </c>
      <c r="D27965" t="s">
        <v>62</v>
      </c>
      <c r="E27965" t="s">
        <v>19</v>
      </c>
      <c r="F27965">
        <v>9</v>
      </c>
    </row>
    <row r="27966" spans="1:6" x14ac:dyDescent="0.25">
      <c r="A27966" t="s">
        <v>69</v>
      </c>
      <c r="B27966">
        <v>2004</v>
      </c>
      <c r="C27966" t="s">
        <v>67</v>
      </c>
      <c r="D27966" t="s">
        <v>62</v>
      </c>
      <c r="E27966" t="s">
        <v>20</v>
      </c>
      <c r="F27966">
        <v>31</v>
      </c>
    </row>
    <row r="27967" spans="1:6" x14ac:dyDescent="0.25">
      <c r="A27967" t="s">
        <v>69</v>
      </c>
      <c r="B27967">
        <v>2004</v>
      </c>
      <c r="C27967" t="s">
        <v>67</v>
      </c>
      <c r="D27967" t="s">
        <v>62</v>
      </c>
      <c r="E27967" t="s">
        <v>58</v>
      </c>
      <c r="F27967">
        <v>3</v>
      </c>
    </row>
    <row r="27968" spans="1:6" x14ac:dyDescent="0.25">
      <c r="A27968" t="s">
        <v>69</v>
      </c>
      <c r="B27968">
        <v>2004</v>
      </c>
      <c r="C27968" t="s">
        <v>67</v>
      </c>
      <c r="D27968" t="s">
        <v>62</v>
      </c>
      <c r="E27968" t="s">
        <v>21</v>
      </c>
      <c r="F27968">
        <v>1</v>
      </c>
    </row>
    <row r="27969" spans="1:6" x14ac:dyDescent="0.25">
      <c r="A27969" t="s">
        <v>69</v>
      </c>
      <c r="B27969">
        <v>2004</v>
      </c>
      <c r="C27969" t="s">
        <v>67</v>
      </c>
      <c r="D27969" t="s">
        <v>62</v>
      </c>
      <c r="E27969" t="s">
        <v>23</v>
      </c>
      <c r="F27969">
        <v>1</v>
      </c>
    </row>
    <row r="27970" spans="1:6" x14ac:dyDescent="0.25">
      <c r="A27970" t="s">
        <v>69</v>
      </c>
      <c r="B27970">
        <v>2004</v>
      </c>
      <c r="C27970" t="s">
        <v>67</v>
      </c>
      <c r="D27970" t="s">
        <v>62</v>
      </c>
      <c r="E27970" t="s">
        <v>26</v>
      </c>
      <c r="F27970">
        <v>13</v>
      </c>
    </row>
    <row r="27971" spans="1:6" x14ac:dyDescent="0.25">
      <c r="A27971" t="s">
        <v>69</v>
      </c>
      <c r="B27971">
        <v>2004</v>
      </c>
      <c r="C27971" t="s">
        <v>67</v>
      </c>
      <c r="D27971" t="s">
        <v>62</v>
      </c>
      <c r="E27971" t="s">
        <v>27</v>
      </c>
      <c r="F27971">
        <v>21</v>
      </c>
    </row>
    <row r="27972" spans="1:6" x14ac:dyDescent="0.25">
      <c r="A27972" t="s">
        <v>69</v>
      </c>
      <c r="B27972">
        <v>2004</v>
      </c>
      <c r="C27972" t="s">
        <v>67</v>
      </c>
      <c r="D27972" t="s">
        <v>62</v>
      </c>
      <c r="E27972" t="s">
        <v>59</v>
      </c>
      <c r="F27972">
        <v>4</v>
      </c>
    </row>
    <row r="27973" spans="1:6" x14ac:dyDescent="0.25">
      <c r="A27973" t="s">
        <v>69</v>
      </c>
      <c r="B27973">
        <v>2004</v>
      </c>
      <c r="C27973" t="s">
        <v>67</v>
      </c>
      <c r="D27973" t="s">
        <v>62</v>
      </c>
      <c r="E27973" t="s">
        <v>30</v>
      </c>
      <c r="F27973">
        <v>4</v>
      </c>
    </row>
    <row r="27974" spans="1:6" x14ac:dyDescent="0.25">
      <c r="A27974" t="s">
        <v>69</v>
      </c>
      <c r="B27974">
        <v>2004</v>
      </c>
      <c r="C27974" t="s">
        <v>67</v>
      </c>
      <c r="D27974" t="s">
        <v>62</v>
      </c>
      <c r="E27974" t="s">
        <v>33</v>
      </c>
      <c r="F27974">
        <v>4</v>
      </c>
    </row>
    <row r="27975" spans="1:6" x14ac:dyDescent="0.25">
      <c r="A27975" t="s">
        <v>69</v>
      </c>
      <c r="B27975">
        <v>2004</v>
      </c>
      <c r="C27975" t="s">
        <v>67</v>
      </c>
      <c r="D27975" t="s">
        <v>62</v>
      </c>
      <c r="E27975" t="s">
        <v>35</v>
      </c>
      <c r="F27975">
        <v>30</v>
      </c>
    </row>
    <row r="27976" spans="1:6" x14ac:dyDescent="0.25">
      <c r="A27976" t="s">
        <v>69</v>
      </c>
      <c r="B27976">
        <v>2004</v>
      </c>
      <c r="C27976" t="s">
        <v>67</v>
      </c>
      <c r="D27976" t="s">
        <v>62</v>
      </c>
      <c r="E27976" t="s">
        <v>36</v>
      </c>
      <c r="F27976">
        <v>16</v>
      </c>
    </row>
    <row r="27977" spans="1:6" x14ac:dyDescent="0.25">
      <c r="A27977" t="s">
        <v>69</v>
      </c>
      <c r="B27977">
        <v>2004</v>
      </c>
      <c r="C27977" t="s">
        <v>67</v>
      </c>
      <c r="D27977" t="s">
        <v>62</v>
      </c>
      <c r="E27977" t="s">
        <v>37</v>
      </c>
      <c r="F27977">
        <v>141</v>
      </c>
    </row>
    <row r="27978" spans="1:6" x14ac:dyDescent="0.25">
      <c r="A27978" t="s">
        <v>69</v>
      </c>
      <c r="B27978">
        <v>2004</v>
      </c>
      <c r="C27978" t="s">
        <v>67</v>
      </c>
      <c r="D27978" t="s">
        <v>62</v>
      </c>
      <c r="E27978" t="s">
        <v>38</v>
      </c>
      <c r="F27978">
        <v>6</v>
      </c>
    </row>
    <row r="27979" spans="1:6" x14ac:dyDescent="0.25">
      <c r="A27979" t="s">
        <v>69</v>
      </c>
      <c r="B27979">
        <v>2004</v>
      </c>
      <c r="C27979" t="s">
        <v>67</v>
      </c>
      <c r="D27979" t="s">
        <v>62</v>
      </c>
      <c r="E27979" t="s">
        <v>40</v>
      </c>
      <c r="F27979">
        <v>8</v>
      </c>
    </row>
    <row r="27980" spans="1:6" x14ac:dyDescent="0.25">
      <c r="A27980" t="s">
        <v>69</v>
      </c>
      <c r="B27980">
        <v>2004</v>
      </c>
      <c r="C27980" t="s">
        <v>67</v>
      </c>
      <c r="D27980" t="s">
        <v>62</v>
      </c>
      <c r="E27980" t="s">
        <v>41</v>
      </c>
      <c r="F27980">
        <v>1</v>
      </c>
    </row>
    <row r="27981" spans="1:6" x14ac:dyDescent="0.25">
      <c r="A27981" t="s">
        <v>69</v>
      </c>
      <c r="B27981">
        <v>2004</v>
      </c>
      <c r="C27981" t="s">
        <v>67</v>
      </c>
      <c r="D27981" t="s">
        <v>62</v>
      </c>
      <c r="E27981" t="s">
        <v>42</v>
      </c>
      <c r="F27981">
        <v>6</v>
      </c>
    </row>
    <row r="27982" spans="1:6" x14ac:dyDescent="0.25">
      <c r="A27982" t="s">
        <v>69</v>
      </c>
      <c r="B27982">
        <v>2004</v>
      </c>
      <c r="C27982" t="s">
        <v>67</v>
      </c>
      <c r="D27982" t="s">
        <v>62</v>
      </c>
      <c r="E27982" t="s">
        <v>43</v>
      </c>
      <c r="F27982">
        <v>8</v>
      </c>
    </row>
    <row r="27983" spans="1:6" x14ac:dyDescent="0.25">
      <c r="A27983" t="s">
        <v>69</v>
      </c>
      <c r="B27983">
        <v>2004</v>
      </c>
      <c r="C27983" t="s">
        <v>67</v>
      </c>
      <c r="D27983" t="s">
        <v>62</v>
      </c>
      <c r="E27983" t="s">
        <v>44</v>
      </c>
      <c r="F27983">
        <v>4</v>
      </c>
    </row>
    <row r="27984" spans="1:6" x14ac:dyDescent="0.25">
      <c r="A27984" t="s">
        <v>69</v>
      </c>
      <c r="B27984">
        <v>2004</v>
      </c>
      <c r="C27984" t="s">
        <v>67</v>
      </c>
      <c r="D27984" t="s">
        <v>62</v>
      </c>
      <c r="E27984" t="s">
        <v>45</v>
      </c>
      <c r="F27984">
        <v>4</v>
      </c>
    </row>
    <row r="27985" spans="1:6" x14ac:dyDescent="0.25">
      <c r="A27985" t="s">
        <v>69</v>
      </c>
      <c r="B27985">
        <v>2004</v>
      </c>
      <c r="C27985" t="s">
        <v>67</v>
      </c>
      <c r="D27985" t="s">
        <v>62</v>
      </c>
      <c r="E27985" t="s">
        <v>48</v>
      </c>
      <c r="F27985">
        <v>180</v>
      </c>
    </row>
    <row r="27986" spans="1:6" x14ac:dyDescent="0.25">
      <c r="A27986" t="s">
        <v>69</v>
      </c>
      <c r="B27986">
        <v>2004</v>
      </c>
      <c r="C27986" t="s">
        <v>67</v>
      </c>
      <c r="D27986" t="s">
        <v>62</v>
      </c>
      <c r="E27986" t="s">
        <v>49</v>
      </c>
      <c r="F27986">
        <v>2</v>
      </c>
    </row>
    <row r="27987" spans="1:6" x14ac:dyDescent="0.25">
      <c r="A27987" t="s">
        <v>69</v>
      </c>
      <c r="B27987">
        <v>2004</v>
      </c>
      <c r="C27987" t="s">
        <v>67</v>
      </c>
      <c r="D27987" t="s">
        <v>62</v>
      </c>
      <c r="E27987" t="s">
        <v>50</v>
      </c>
      <c r="F27987">
        <v>5</v>
      </c>
    </row>
    <row r="27988" spans="1:6" x14ac:dyDescent="0.25">
      <c r="A27988" t="s">
        <v>69</v>
      </c>
      <c r="B27988">
        <v>2004</v>
      </c>
      <c r="C27988" t="s">
        <v>67</v>
      </c>
      <c r="D27988" t="s">
        <v>62</v>
      </c>
      <c r="E27988" t="s">
        <v>51</v>
      </c>
      <c r="F27988">
        <v>13</v>
      </c>
    </row>
    <row r="27989" spans="1:6" x14ac:dyDescent="0.25">
      <c r="A27989" t="s">
        <v>69</v>
      </c>
      <c r="B27989">
        <v>2004</v>
      </c>
      <c r="C27989" t="s">
        <v>67</v>
      </c>
      <c r="D27989" t="s">
        <v>62</v>
      </c>
      <c r="E27989" t="s">
        <v>53</v>
      </c>
      <c r="F27989">
        <v>2</v>
      </c>
    </row>
    <row r="27990" spans="1:6" x14ac:dyDescent="0.25">
      <c r="A27990" t="s">
        <v>69</v>
      </c>
      <c r="B27990">
        <v>2004</v>
      </c>
      <c r="C27990" t="s">
        <v>67</v>
      </c>
      <c r="D27990" t="s">
        <v>62</v>
      </c>
      <c r="E27990" t="s">
        <v>63</v>
      </c>
      <c r="F27990">
        <v>120</v>
      </c>
    </row>
    <row r="27991" spans="1:6" x14ac:dyDescent="0.25">
      <c r="A27991" t="s">
        <v>69</v>
      </c>
      <c r="B27991">
        <v>2004</v>
      </c>
      <c r="C27991" t="s">
        <v>67</v>
      </c>
      <c r="D27991" t="s">
        <v>62</v>
      </c>
      <c r="E27991" t="s">
        <v>6</v>
      </c>
      <c r="F27991">
        <v>1181</v>
      </c>
    </row>
    <row r="27992" spans="1:6" x14ac:dyDescent="0.25">
      <c r="A27992" t="s">
        <v>69</v>
      </c>
      <c r="B27992">
        <v>2004</v>
      </c>
      <c r="C27992" t="s">
        <v>67</v>
      </c>
      <c r="D27992" t="s">
        <v>64</v>
      </c>
      <c r="E27992" t="s">
        <v>56</v>
      </c>
      <c r="F27992">
        <v>29</v>
      </c>
    </row>
    <row r="27993" spans="1:6" x14ac:dyDescent="0.25">
      <c r="A27993" t="s">
        <v>69</v>
      </c>
      <c r="B27993">
        <v>2004</v>
      </c>
      <c r="C27993" t="s">
        <v>67</v>
      </c>
      <c r="D27993" t="s">
        <v>64</v>
      </c>
      <c r="E27993" t="s">
        <v>10</v>
      </c>
      <c r="F27993">
        <v>7</v>
      </c>
    </row>
    <row r="27994" spans="1:6" x14ac:dyDescent="0.25">
      <c r="A27994" t="s">
        <v>69</v>
      </c>
      <c r="B27994">
        <v>2004</v>
      </c>
      <c r="C27994" t="s">
        <v>67</v>
      </c>
      <c r="D27994" t="s">
        <v>64</v>
      </c>
      <c r="E27994" t="s">
        <v>11</v>
      </c>
      <c r="F27994">
        <v>40</v>
      </c>
    </row>
    <row r="27995" spans="1:6" x14ac:dyDescent="0.25">
      <c r="A27995" t="s">
        <v>69</v>
      </c>
      <c r="B27995">
        <v>2004</v>
      </c>
      <c r="C27995" t="s">
        <v>67</v>
      </c>
      <c r="D27995" t="s">
        <v>64</v>
      </c>
      <c r="E27995" t="s">
        <v>12</v>
      </c>
      <c r="F27995">
        <v>3</v>
      </c>
    </row>
    <row r="27996" spans="1:6" x14ac:dyDescent="0.25">
      <c r="A27996" t="s">
        <v>69</v>
      </c>
      <c r="B27996">
        <v>2004</v>
      </c>
      <c r="C27996" t="s">
        <v>67</v>
      </c>
      <c r="D27996" t="s">
        <v>64</v>
      </c>
      <c r="E27996" t="s">
        <v>13</v>
      </c>
      <c r="F27996">
        <v>706</v>
      </c>
    </row>
    <row r="27997" spans="1:6" x14ac:dyDescent="0.25">
      <c r="A27997" t="s">
        <v>69</v>
      </c>
      <c r="B27997">
        <v>2004</v>
      </c>
      <c r="C27997" t="s">
        <v>67</v>
      </c>
      <c r="D27997" t="s">
        <v>64</v>
      </c>
      <c r="E27997" t="s">
        <v>14</v>
      </c>
      <c r="F27997">
        <v>34</v>
      </c>
    </row>
    <row r="27998" spans="1:6" x14ac:dyDescent="0.25">
      <c r="A27998" t="s">
        <v>69</v>
      </c>
      <c r="B27998">
        <v>2004</v>
      </c>
      <c r="C27998" t="s">
        <v>67</v>
      </c>
      <c r="D27998" t="s">
        <v>64</v>
      </c>
      <c r="E27998" t="s">
        <v>15</v>
      </c>
      <c r="F27998">
        <v>21</v>
      </c>
    </row>
    <row r="27999" spans="1:6" x14ac:dyDescent="0.25">
      <c r="A27999" t="s">
        <v>69</v>
      </c>
      <c r="B27999">
        <v>2004</v>
      </c>
      <c r="C27999" t="s">
        <v>67</v>
      </c>
      <c r="D27999" t="s">
        <v>64</v>
      </c>
      <c r="E27999" t="s">
        <v>66</v>
      </c>
      <c r="F27999">
        <v>4</v>
      </c>
    </row>
    <row r="28000" spans="1:6" x14ac:dyDescent="0.25">
      <c r="A28000" t="s">
        <v>69</v>
      </c>
      <c r="B28000">
        <v>2004</v>
      </c>
      <c r="C28000" t="s">
        <v>67</v>
      </c>
      <c r="D28000" t="s">
        <v>64</v>
      </c>
      <c r="E28000" t="s">
        <v>57</v>
      </c>
      <c r="F28000">
        <v>18</v>
      </c>
    </row>
    <row r="28001" spans="1:6" x14ac:dyDescent="0.25">
      <c r="A28001" t="s">
        <v>69</v>
      </c>
      <c r="B28001">
        <v>2004</v>
      </c>
      <c r="C28001" t="s">
        <v>67</v>
      </c>
      <c r="D28001" t="s">
        <v>64</v>
      </c>
      <c r="E28001" t="s">
        <v>16</v>
      </c>
      <c r="F28001">
        <v>294</v>
      </c>
    </row>
    <row r="28002" spans="1:6" x14ac:dyDescent="0.25">
      <c r="A28002" t="s">
        <v>69</v>
      </c>
      <c r="B28002">
        <v>2004</v>
      </c>
      <c r="C28002" t="s">
        <v>67</v>
      </c>
      <c r="D28002" t="s">
        <v>64</v>
      </c>
      <c r="E28002" t="s">
        <v>17</v>
      </c>
      <c r="F28002">
        <v>175</v>
      </c>
    </row>
    <row r="28003" spans="1:6" x14ac:dyDescent="0.25">
      <c r="A28003" t="s">
        <v>69</v>
      </c>
      <c r="B28003">
        <v>2004</v>
      </c>
      <c r="C28003" t="s">
        <v>67</v>
      </c>
      <c r="D28003" t="s">
        <v>64</v>
      </c>
      <c r="E28003" t="s">
        <v>18</v>
      </c>
      <c r="F28003">
        <v>4</v>
      </c>
    </row>
    <row r="28004" spans="1:6" x14ac:dyDescent="0.25">
      <c r="A28004" t="s">
        <v>69</v>
      </c>
      <c r="B28004">
        <v>2004</v>
      </c>
      <c r="C28004" t="s">
        <v>67</v>
      </c>
      <c r="D28004" t="s">
        <v>64</v>
      </c>
      <c r="E28004" t="s">
        <v>19</v>
      </c>
      <c r="F28004">
        <v>3</v>
      </c>
    </row>
    <row r="28005" spans="1:6" x14ac:dyDescent="0.25">
      <c r="A28005" t="s">
        <v>69</v>
      </c>
      <c r="B28005">
        <v>2004</v>
      </c>
      <c r="C28005" t="s">
        <v>67</v>
      </c>
      <c r="D28005" t="s">
        <v>64</v>
      </c>
      <c r="E28005" t="s">
        <v>20</v>
      </c>
      <c r="F28005">
        <v>142</v>
      </c>
    </row>
    <row r="28006" spans="1:6" x14ac:dyDescent="0.25">
      <c r="A28006" t="s">
        <v>69</v>
      </c>
      <c r="B28006">
        <v>2004</v>
      </c>
      <c r="C28006" t="s">
        <v>67</v>
      </c>
      <c r="D28006" t="s">
        <v>64</v>
      </c>
      <c r="E28006" t="s">
        <v>58</v>
      </c>
      <c r="F28006">
        <v>35</v>
      </c>
    </row>
    <row r="28007" spans="1:6" x14ac:dyDescent="0.25">
      <c r="A28007" t="s">
        <v>69</v>
      </c>
      <c r="B28007">
        <v>2004</v>
      </c>
      <c r="C28007" t="s">
        <v>67</v>
      </c>
      <c r="D28007" t="s">
        <v>64</v>
      </c>
      <c r="E28007" t="s">
        <v>22</v>
      </c>
      <c r="F28007">
        <v>6</v>
      </c>
    </row>
    <row r="28008" spans="1:6" x14ac:dyDescent="0.25">
      <c r="A28008" t="s">
        <v>69</v>
      </c>
      <c r="B28008">
        <v>2004</v>
      </c>
      <c r="C28008" t="s">
        <v>67</v>
      </c>
      <c r="D28008" t="s">
        <v>64</v>
      </c>
      <c r="E28008" t="s">
        <v>23</v>
      </c>
      <c r="F28008">
        <v>29</v>
      </c>
    </row>
    <row r="28009" spans="1:6" x14ac:dyDescent="0.25">
      <c r="A28009" t="s">
        <v>69</v>
      </c>
      <c r="B28009">
        <v>2004</v>
      </c>
      <c r="C28009" t="s">
        <v>67</v>
      </c>
      <c r="D28009" t="s">
        <v>64</v>
      </c>
      <c r="E28009" t="s">
        <v>24</v>
      </c>
      <c r="F28009">
        <v>37</v>
      </c>
    </row>
    <row r="28010" spans="1:6" x14ac:dyDescent="0.25">
      <c r="A28010" t="s">
        <v>69</v>
      </c>
      <c r="B28010">
        <v>2004</v>
      </c>
      <c r="C28010" t="s">
        <v>67</v>
      </c>
      <c r="D28010" t="s">
        <v>64</v>
      </c>
      <c r="E28010" t="s">
        <v>26</v>
      </c>
      <c r="F28010">
        <v>57</v>
      </c>
    </row>
    <row r="28011" spans="1:6" x14ac:dyDescent="0.25">
      <c r="A28011" t="s">
        <v>69</v>
      </c>
      <c r="B28011">
        <v>2004</v>
      </c>
      <c r="C28011" t="s">
        <v>67</v>
      </c>
      <c r="D28011" t="s">
        <v>64</v>
      </c>
      <c r="E28011" t="s">
        <v>27</v>
      </c>
      <c r="F28011">
        <v>60</v>
      </c>
    </row>
    <row r="28012" spans="1:6" x14ac:dyDescent="0.25">
      <c r="A28012" t="s">
        <v>69</v>
      </c>
      <c r="B28012">
        <v>2004</v>
      </c>
      <c r="C28012" t="s">
        <v>67</v>
      </c>
      <c r="D28012" t="s">
        <v>64</v>
      </c>
      <c r="E28012" t="s">
        <v>59</v>
      </c>
      <c r="F28012">
        <v>22</v>
      </c>
    </row>
    <row r="28013" spans="1:6" x14ac:dyDescent="0.25">
      <c r="A28013" t="s">
        <v>69</v>
      </c>
      <c r="B28013">
        <v>2004</v>
      </c>
      <c r="C28013" t="s">
        <v>67</v>
      </c>
      <c r="D28013" t="s">
        <v>64</v>
      </c>
      <c r="E28013" t="s">
        <v>28</v>
      </c>
      <c r="F28013">
        <v>19</v>
      </c>
    </row>
    <row r="28014" spans="1:6" x14ac:dyDescent="0.25">
      <c r="A28014" t="s">
        <v>69</v>
      </c>
      <c r="B28014">
        <v>2004</v>
      </c>
      <c r="C28014" t="s">
        <v>67</v>
      </c>
      <c r="D28014" t="s">
        <v>64</v>
      </c>
      <c r="E28014" t="s">
        <v>29</v>
      </c>
      <c r="F28014">
        <v>9</v>
      </c>
    </row>
    <row r="28015" spans="1:6" x14ac:dyDescent="0.25">
      <c r="A28015" t="s">
        <v>69</v>
      </c>
      <c r="B28015">
        <v>2004</v>
      </c>
      <c r="C28015" t="s">
        <v>67</v>
      </c>
      <c r="D28015" t="s">
        <v>64</v>
      </c>
      <c r="E28015" t="s">
        <v>30</v>
      </c>
      <c r="F28015">
        <v>58</v>
      </c>
    </row>
    <row r="28016" spans="1:6" x14ac:dyDescent="0.25">
      <c r="A28016" t="s">
        <v>69</v>
      </c>
      <c r="B28016">
        <v>2004</v>
      </c>
      <c r="C28016" t="s">
        <v>67</v>
      </c>
      <c r="D28016" t="s">
        <v>64</v>
      </c>
      <c r="E28016" t="s">
        <v>31</v>
      </c>
      <c r="F28016">
        <v>3</v>
      </c>
    </row>
    <row r="28017" spans="1:6" x14ac:dyDescent="0.25">
      <c r="A28017" t="s">
        <v>69</v>
      </c>
      <c r="B28017">
        <v>2004</v>
      </c>
      <c r="C28017" t="s">
        <v>67</v>
      </c>
      <c r="D28017" t="s">
        <v>64</v>
      </c>
      <c r="E28017" t="s">
        <v>33</v>
      </c>
      <c r="F28017">
        <v>13</v>
      </c>
    </row>
    <row r="28018" spans="1:6" x14ac:dyDescent="0.25">
      <c r="A28018" t="s">
        <v>69</v>
      </c>
      <c r="B28018">
        <v>2004</v>
      </c>
      <c r="C28018" t="s">
        <v>67</v>
      </c>
      <c r="D28018" t="s">
        <v>64</v>
      </c>
      <c r="E28018" t="s">
        <v>34</v>
      </c>
      <c r="F28018">
        <v>4</v>
      </c>
    </row>
    <row r="28019" spans="1:6" x14ac:dyDescent="0.25">
      <c r="A28019" t="s">
        <v>69</v>
      </c>
      <c r="B28019">
        <v>2004</v>
      </c>
      <c r="C28019" t="s">
        <v>67</v>
      </c>
      <c r="D28019" t="s">
        <v>64</v>
      </c>
      <c r="E28019" t="s">
        <v>35</v>
      </c>
      <c r="F28019">
        <v>29</v>
      </c>
    </row>
    <row r="28020" spans="1:6" x14ac:dyDescent="0.25">
      <c r="A28020" t="s">
        <v>69</v>
      </c>
      <c r="B28020">
        <v>2004</v>
      </c>
      <c r="C28020" t="s">
        <v>67</v>
      </c>
      <c r="D28020" t="s">
        <v>64</v>
      </c>
      <c r="E28020" t="s">
        <v>36</v>
      </c>
      <c r="F28020">
        <v>5</v>
      </c>
    </row>
    <row r="28021" spans="1:6" x14ac:dyDescent="0.25">
      <c r="A28021" t="s">
        <v>69</v>
      </c>
      <c r="B28021">
        <v>2004</v>
      </c>
      <c r="C28021" t="s">
        <v>67</v>
      </c>
      <c r="D28021" t="s">
        <v>64</v>
      </c>
      <c r="E28021" t="s">
        <v>37</v>
      </c>
      <c r="F28021">
        <v>146</v>
      </c>
    </row>
    <row r="28022" spans="1:6" x14ac:dyDescent="0.25">
      <c r="A28022" t="s">
        <v>69</v>
      </c>
      <c r="B28022">
        <v>2004</v>
      </c>
      <c r="C28022" t="s">
        <v>67</v>
      </c>
      <c r="D28022" t="s">
        <v>64</v>
      </c>
      <c r="E28022" t="s">
        <v>38</v>
      </c>
      <c r="F28022">
        <v>48</v>
      </c>
    </row>
    <row r="28023" spans="1:6" x14ac:dyDescent="0.25">
      <c r="A28023" t="s">
        <v>69</v>
      </c>
      <c r="B28023">
        <v>2004</v>
      </c>
      <c r="C28023" t="s">
        <v>67</v>
      </c>
      <c r="D28023" t="s">
        <v>64</v>
      </c>
      <c r="E28023" t="s">
        <v>40</v>
      </c>
      <c r="F28023">
        <v>112</v>
      </c>
    </row>
    <row r="28024" spans="1:6" x14ac:dyDescent="0.25">
      <c r="A28024" t="s">
        <v>69</v>
      </c>
      <c r="B28024">
        <v>2004</v>
      </c>
      <c r="C28024" t="s">
        <v>67</v>
      </c>
      <c r="D28024" t="s">
        <v>64</v>
      </c>
      <c r="E28024" t="s">
        <v>41</v>
      </c>
      <c r="F28024">
        <v>8</v>
      </c>
    </row>
    <row r="28025" spans="1:6" x14ac:dyDescent="0.25">
      <c r="A28025" t="s">
        <v>69</v>
      </c>
      <c r="B28025">
        <v>2004</v>
      </c>
      <c r="C28025" t="s">
        <v>67</v>
      </c>
      <c r="D28025" t="s">
        <v>64</v>
      </c>
      <c r="E28025" t="s">
        <v>42</v>
      </c>
      <c r="F28025">
        <v>19</v>
      </c>
    </row>
    <row r="28026" spans="1:6" x14ac:dyDescent="0.25">
      <c r="A28026" t="s">
        <v>69</v>
      </c>
      <c r="B28026">
        <v>2004</v>
      </c>
      <c r="C28026" t="s">
        <v>67</v>
      </c>
      <c r="D28026" t="s">
        <v>64</v>
      </c>
      <c r="E28026" t="s">
        <v>43</v>
      </c>
      <c r="F28026">
        <v>45</v>
      </c>
    </row>
    <row r="28027" spans="1:6" x14ac:dyDescent="0.25">
      <c r="A28027" t="s">
        <v>69</v>
      </c>
      <c r="B28027">
        <v>2004</v>
      </c>
      <c r="C28027" t="s">
        <v>67</v>
      </c>
      <c r="D28027" t="s">
        <v>64</v>
      </c>
      <c r="E28027" t="s">
        <v>44</v>
      </c>
      <c r="F28027">
        <v>12</v>
      </c>
    </row>
    <row r="28028" spans="1:6" x14ac:dyDescent="0.25">
      <c r="A28028" t="s">
        <v>69</v>
      </c>
      <c r="B28028">
        <v>2004</v>
      </c>
      <c r="C28028" t="s">
        <v>67</v>
      </c>
      <c r="D28028" t="s">
        <v>64</v>
      </c>
      <c r="E28028" t="s">
        <v>45</v>
      </c>
      <c r="F28028">
        <v>29</v>
      </c>
    </row>
    <row r="28029" spans="1:6" x14ac:dyDescent="0.25">
      <c r="A28029" t="s">
        <v>69</v>
      </c>
      <c r="B28029">
        <v>2004</v>
      </c>
      <c r="C28029" t="s">
        <v>67</v>
      </c>
      <c r="D28029" t="s">
        <v>64</v>
      </c>
      <c r="E28029" t="s">
        <v>47</v>
      </c>
      <c r="F28029">
        <v>27</v>
      </c>
    </row>
    <row r="28030" spans="1:6" x14ac:dyDescent="0.25">
      <c r="A28030" t="s">
        <v>69</v>
      </c>
      <c r="B28030">
        <v>2004</v>
      </c>
      <c r="C28030" t="s">
        <v>67</v>
      </c>
      <c r="D28030" t="s">
        <v>64</v>
      </c>
      <c r="E28030" t="s">
        <v>48</v>
      </c>
      <c r="F28030">
        <v>244</v>
      </c>
    </row>
    <row r="28031" spans="1:6" x14ac:dyDescent="0.25">
      <c r="A28031" t="s">
        <v>69</v>
      </c>
      <c r="B28031">
        <v>2004</v>
      </c>
      <c r="C28031" t="s">
        <v>67</v>
      </c>
      <c r="D28031" t="s">
        <v>64</v>
      </c>
      <c r="E28031" t="s">
        <v>49</v>
      </c>
      <c r="F28031">
        <v>7</v>
      </c>
    </row>
    <row r="28032" spans="1:6" x14ac:dyDescent="0.25">
      <c r="A28032" t="s">
        <v>69</v>
      </c>
      <c r="B28032">
        <v>2004</v>
      </c>
      <c r="C28032" t="s">
        <v>67</v>
      </c>
      <c r="D28032" t="s">
        <v>64</v>
      </c>
      <c r="E28032" t="s">
        <v>50</v>
      </c>
      <c r="F28032">
        <v>49</v>
      </c>
    </row>
    <row r="28033" spans="1:6" x14ac:dyDescent="0.25">
      <c r="A28033" t="s">
        <v>69</v>
      </c>
      <c r="B28033">
        <v>2004</v>
      </c>
      <c r="C28033" t="s">
        <v>67</v>
      </c>
      <c r="D28033" t="s">
        <v>64</v>
      </c>
      <c r="E28033" t="s">
        <v>51</v>
      </c>
      <c r="F28033">
        <v>93</v>
      </c>
    </row>
    <row r="28034" spans="1:6" x14ac:dyDescent="0.25">
      <c r="A28034" t="s">
        <v>69</v>
      </c>
      <c r="B28034">
        <v>2004</v>
      </c>
      <c r="C28034" t="s">
        <v>67</v>
      </c>
      <c r="D28034" t="s">
        <v>64</v>
      </c>
      <c r="E28034" t="s">
        <v>53</v>
      </c>
      <c r="F28034">
        <v>23</v>
      </c>
    </row>
    <row r="28035" spans="1:6" x14ac:dyDescent="0.25">
      <c r="A28035" t="s">
        <v>69</v>
      </c>
      <c r="B28035">
        <v>2004</v>
      </c>
      <c r="C28035" t="s">
        <v>67</v>
      </c>
      <c r="D28035" t="s">
        <v>64</v>
      </c>
      <c r="E28035" t="s">
        <v>6</v>
      </c>
      <c r="F28035">
        <v>2728</v>
      </c>
    </row>
    <row r="28036" spans="1:6" x14ac:dyDescent="0.25">
      <c r="A28036" t="s">
        <v>69</v>
      </c>
      <c r="B28036">
        <v>2004</v>
      </c>
      <c r="C28036" t="s">
        <v>67</v>
      </c>
      <c r="D28036" t="s">
        <v>65</v>
      </c>
      <c r="E28036" t="s">
        <v>56</v>
      </c>
      <c r="F28036">
        <v>2</v>
      </c>
    </row>
    <row r="28037" spans="1:6" x14ac:dyDescent="0.25">
      <c r="A28037" t="s">
        <v>69</v>
      </c>
      <c r="B28037">
        <v>2004</v>
      </c>
      <c r="C28037" t="s">
        <v>67</v>
      </c>
      <c r="D28037" t="s">
        <v>65</v>
      </c>
      <c r="E28037" t="s">
        <v>11</v>
      </c>
      <c r="F28037">
        <v>20</v>
      </c>
    </row>
    <row r="28038" spans="1:6" x14ac:dyDescent="0.25">
      <c r="A28038" t="s">
        <v>69</v>
      </c>
      <c r="B28038">
        <v>2004</v>
      </c>
      <c r="C28038" t="s">
        <v>67</v>
      </c>
      <c r="D28038" t="s">
        <v>65</v>
      </c>
      <c r="E28038" t="s">
        <v>13</v>
      </c>
      <c r="F28038">
        <v>39</v>
      </c>
    </row>
    <row r="28039" spans="1:6" x14ac:dyDescent="0.25">
      <c r="A28039" t="s">
        <v>69</v>
      </c>
      <c r="B28039">
        <v>2004</v>
      </c>
      <c r="C28039" t="s">
        <v>67</v>
      </c>
      <c r="D28039" t="s">
        <v>65</v>
      </c>
      <c r="E28039" t="s">
        <v>14</v>
      </c>
      <c r="F28039">
        <v>3</v>
      </c>
    </row>
    <row r="28040" spans="1:6" x14ac:dyDescent="0.25">
      <c r="A28040" t="s">
        <v>69</v>
      </c>
      <c r="B28040">
        <v>2004</v>
      </c>
      <c r="C28040" t="s">
        <v>67</v>
      </c>
      <c r="D28040" t="s">
        <v>65</v>
      </c>
      <c r="E28040" t="s">
        <v>15</v>
      </c>
      <c r="F28040">
        <v>1</v>
      </c>
    </row>
    <row r="28041" spans="1:6" x14ac:dyDescent="0.25">
      <c r="A28041" t="s">
        <v>69</v>
      </c>
      <c r="B28041">
        <v>2004</v>
      </c>
      <c r="C28041" t="s">
        <v>67</v>
      </c>
      <c r="D28041" t="s">
        <v>65</v>
      </c>
      <c r="E28041" t="s">
        <v>16</v>
      </c>
      <c r="F28041">
        <v>30</v>
      </c>
    </row>
    <row r="28042" spans="1:6" x14ac:dyDescent="0.25">
      <c r="A28042" t="s">
        <v>69</v>
      </c>
      <c r="B28042">
        <v>2004</v>
      </c>
      <c r="C28042" t="s">
        <v>67</v>
      </c>
      <c r="D28042" t="s">
        <v>65</v>
      </c>
      <c r="E28042" t="s">
        <v>17</v>
      </c>
      <c r="F28042">
        <v>35</v>
      </c>
    </row>
    <row r="28043" spans="1:6" x14ac:dyDescent="0.25">
      <c r="A28043" t="s">
        <v>69</v>
      </c>
      <c r="B28043">
        <v>2004</v>
      </c>
      <c r="C28043" t="s">
        <v>67</v>
      </c>
      <c r="D28043" t="s">
        <v>65</v>
      </c>
      <c r="E28043" t="s">
        <v>19</v>
      </c>
      <c r="F28043">
        <v>1</v>
      </c>
    </row>
    <row r="28044" spans="1:6" x14ac:dyDescent="0.25">
      <c r="A28044" t="s">
        <v>69</v>
      </c>
      <c r="B28044">
        <v>2004</v>
      </c>
      <c r="C28044" t="s">
        <v>67</v>
      </c>
      <c r="D28044" t="s">
        <v>65</v>
      </c>
      <c r="E28044" t="s">
        <v>20</v>
      </c>
      <c r="F28044">
        <v>12</v>
      </c>
    </row>
    <row r="28045" spans="1:6" x14ac:dyDescent="0.25">
      <c r="A28045" t="s">
        <v>69</v>
      </c>
      <c r="B28045">
        <v>2004</v>
      </c>
      <c r="C28045" t="s">
        <v>67</v>
      </c>
      <c r="D28045" t="s">
        <v>65</v>
      </c>
      <c r="E28045" t="s">
        <v>58</v>
      </c>
      <c r="F28045">
        <v>2</v>
      </c>
    </row>
    <row r="28046" spans="1:6" x14ac:dyDescent="0.25">
      <c r="A28046" t="s">
        <v>69</v>
      </c>
      <c r="B28046">
        <v>2004</v>
      </c>
      <c r="C28046" t="s">
        <v>67</v>
      </c>
      <c r="D28046" t="s">
        <v>65</v>
      </c>
      <c r="E28046" t="s">
        <v>23</v>
      </c>
      <c r="F28046">
        <v>2</v>
      </c>
    </row>
    <row r="28047" spans="1:6" x14ac:dyDescent="0.25">
      <c r="A28047" t="s">
        <v>69</v>
      </c>
      <c r="B28047">
        <v>2004</v>
      </c>
      <c r="C28047" t="s">
        <v>67</v>
      </c>
      <c r="D28047" t="s">
        <v>65</v>
      </c>
      <c r="E28047" t="s">
        <v>24</v>
      </c>
      <c r="F28047">
        <v>7</v>
      </c>
    </row>
    <row r="28048" spans="1:6" x14ac:dyDescent="0.25">
      <c r="A28048" t="s">
        <v>69</v>
      </c>
      <c r="B28048">
        <v>2004</v>
      </c>
      <c r="C28048" t="s">
        <v>67</v>
      </c>
      <c r="D28048" t="s">
        <v>65</v>
      </c>
      <c r="E28048" t="s">
        <v>26</v>
      </c>
      <c r="F28048">
        <v>11</v>
      </c>
    </row>
    <row r="28049" spans="1:6" x14ac:dyDescent="0.25">
      <c r="A28049" t="s">
        <v>69</v>
      </c>
      <c r="B28049">
        <v>2004</v>
      </c>
      <c r="C28049" t="s">
        <v>67</v>
      </c>
      <c r="D28049" t="s">
        <v>65</v>
      </c>
      <c r="E28049" t="s">
        <v>27</v>
      </c>
      <c r="F28049">
        <v>9</v>
      </c>
    </row>
    <row r="28050" spans="1:6" x14ac:dyDescent="0.25">
      <c r="A28050" t="s">
        <v>69</v>
      </c>
      <c r="B28050">
        <v>2004</v>
      </c>
      <c r="C28050" t="s">
        <v>67</v>
      </c>
      <c r="D28050" t="s">
        <v>65</v>
      </c>
      <c r="E28050" t="s">
        <v>59</v>
      </c>
      <c r="F28050">
        <v>1</v>
      </c>
    </row>
    <row r="28051" spans="1:6" x14ac:dyDescent="0.25">
      <c r="A28051" t="s">
        <v>69</v>
      </c>
      <c r="B28051">
        <v>2004</v>
      </c>
      <c r="C28051" t="s">
        <v>67</v>
      </c>
      <c r="D28051" t="s">
        <v>65</v>
      </c>
      <c r="E28051" t="s">
        <v>32</v>
      </c>
      <c r="F28051">
        <v>1</v>
      </c>
    </row>
    <row r="28052" spans="1:6" x14ac:dyDescent="0.25">
      <c r="A28052" t="s">
        <v>69</v>
      </c>
      <c r="B28052">
        <v>2004</v>
      </c>
      <c r="C28052" t="s">
        <v>67</v>
      </c>
      <c r="D28052" t="s">
        <v>65</v>
      </c>
      <c r="E28052" t="s">
        <v>33</v>
      </c>
      <c r="F28052">
        <v>4</v>
      </c>
    </row>
    <row r="28053" spans="1:6" x14ac:dyDescent="0.25">
      <c r="A28053" t="s">
        <v>69</v>
      </c>
      <c r="B28053">
        <v>2004</v>
      </c>
      <c r="C28053" t="s">
        <v>67</v>
      </c>
      <c r="D28053" t="s">
        <v>65</v>
      </c>
      <c r="E28053" t="s">
        <v>34</v>
      </c>
      <c r="F28053">
        <v>1</v>
      </c>
    </row>
    <row r="28054" spans="1:6" x14ac:dyDescent="0.25">
      <c r="A28054" t="s">
        <v>69</v>
      </c>
      <c r="B28054">
        <v>2004</v>
      </c>
      <c r="C28054" t="s">
        <v>67</v>
      </c>
      <c r="D28054" t="s">
        <v>65</v>
      </c>
      <c r="E28054" t="s">
        <v>35</v>
      </c>
      <c r="F28054">
        <v>16</v>
      </c>
    </row>
    <row r="28055" spans="1:6" x14ac:dyDescent="0.25">
      <c r="A28055" t="s">
        <v>69</v>
      </c>
      <c r="B28055">
        <v>2004</v>
      </c>
      <c r="C28055" t="s">
        <v>67</v>
      </c>
      <c r="D28055" t="s">
        <v>65</v>
      </c>
      <c r="E28055" t="s">
        <v>36</v>
      </c>
      <c r="F28055">
        <v>4</v>
      </c>
    </row>
    <row r="28056" spans="1:6" x14ac:dyDescent="0.25">
      <c r="A28056" t="s">
        <v>69</v>
      </c>
      <c r="B28056">
        <v>2004</v>
      </c>
      <c r="C28056" t="s">
        <v>67</v>
      </c>
      <c r="D28056" t="s">
        <v>65</v>
      </c>
      <c r="E28056" t="s">
        <v>37</v>
      </c>
      <c r="F28056">
        <v>237</v>
      </c>
    </row>
    <row r="28057" spans="1:6" x14ac:dyDescent="0.25">
      <c r="A28057" t="s">
        <v>69</v>
      </c>
      <c r="B28057">
        <v>2004</v>
      </c>
      <c r="C28057" t="s">
        <v>67</v>
      </c>
      <c r="D28057" t="s">
        <v>65</v>
      </c>
      <c r="E28057" t="s">
        <v>40</v>
      </c>
      <c r="F28057">
        <v>3</v>
      </c>
    </row>
    <row r="28058" spans="1:6" x14ac:dyDescent="0.25">
      <c r="A28058" t="s">
        <v>69</v>
      </c>
      <c r="B28058">
        <v>2004</v>
      </c>
      <c r="C28058" t="s">
        <v>67</v>
      </c>
      <c r="D28058" t="s">
        <v>65</v>
      </c>
      <c r="E28058" t="s">
        <v>43</v>
      </c>
      <c r="F28058">
        <v>10</v>
      </c>
    </row>
    <row r="28059" spans="1:6" x14ac:dyDescent="0.25">
      <c r="A28059" t="s">
        <v>69</v>
      </c>
      <c r="B28059">
        <v>2004</v>
      </c>
      <c r="C28059" t="s">
        <v>67</v>
      </c>
      <c r="D28059" t="s">
        <v>65</v>
      </c>
      <c r="E28059" t="s">
        <v>48</v>
      </c>
      <c r="F28059">
        <v>12</v>
      </c>
    </row>
    <row r="28060" spans="1:6" x14ac:dyDescent="0.25">
      <c r="A28060" t="s">
        <v>69</v>
      </c>
      <c r="B28060">
        <v>2004</v>
      </c>
      <c r="C28060" t="s">
        <v>67</v>
      </c>
      <c r="D28060" t="s">
        <v>65</v>
      </c>
      <c r="E28060" t="s">
        <v>50</v>
      </c>
      <c r="F28060">
        <v>2</v>
      </c>
    </row>
    <row r="28061" spans="1:6" x14ac:dyDescent="0.25">
      <c r="A28061" t="s">
        <v>69</v>
      </c>
      <c r="B28061">
        <v>2004</v>
      </c>
      <c r="C28061" t="s">
        <v>67</v>
      </c>
      <c r="D28061" t="s">
        <v>65</v>
      </c>
      <c r="E28061" t="s">
        <v>51</v>
      </c>
      <c r="F28061">
        <v>6</v>
      </c>
    </row>
    <row r="28062" spans="1:6" x14ac:dyDescent="0.25">
      <c r="A28062" t="s">
        <v>69</v>
      </c>
      <c r="B28062">
        <v>2004</v>
      </c>
      <c r="C28062" t="s">
        <v>67</v>
      </c>
      <c r="D28062" t="s">
        <v>65</v>
      </c>
      <c r="E28062" t="s">
        <v>6</v>
      </c>
      <c r="F28062">
        <v>471</v>
      </c>
    </row>
    <row r="28063" spans="1:6" x14ac:dyDescent="0.25">
      <c r="A28063" t="s">
        <v>69</v>
      </c>
      <c r="B28063">
        <v>2004</v>
      </c>
      <c r="C28063" t="s">
        <v>65</v>
      </c>
      <c r="D28063" t="s">
        <v>62</v>
      </c>
      <c r="E28063" t="s">
        <v>13</v>
      </c>
      <c r="F28063">
        <v>1</v>
      </c>
    </row>
    <row r="28064" spans="1:6" x14ac:dyDescent="0.25">
      <c r="A28064" t="s">
        <v>69</v>
      </c>
      <c r="B28064">
        <v>2004</v>
      </c>
      <c r="C28064" t="s">
        <v>65</v>
      </c>
      <c r="D28064" t="s">
        <v>62</v>
      </c>
      <c r="E28064" t="s">
        <v>21</v>
      </c>
      <c r="F28064">
        <v>1</v>
      </c>
    </row>
    <row r="28065" spans="1:6" x14ac:dyDescent="0.25">
      <c r="A28065" t="s">
        <v>69</v>
      </c>
      <c r="B28065">
        <v>2004</v>
      </c>
      <c r="C28065" t="s">
        <v>65</v>
      </c>
      <c r="D28065" t="s">
        <v>62</v>
      </c>
      <c r="E28065" t="s">
        <v>6</v>
      </c>
      <c r="F28065">
        <v>2</v>
      </c>
    </row>
    <row r="28066" spans="1:6" x14ac:dyDescent="0.25">
      <c r="A28066" t="s">
        <v>69</v>
      </c>
      <c r="B28066">
        <v>2004</v>
      </c>
      <c r="C28066" t="s">
        <v>65</v>
      </c>
      <c r="D28066" t="s">
        <v>64</v>
      </c>
      <c r="E28066" t="s">
        <v>13</v>
      </c>
      <c r="F28066">
        <v>1</v>
      </c>
    </row>
    <row r="28067" spans="1:6" x14ac:dyDescent="0.25">
      <c r="A28067" t="s">
        <v>69</v>
      </c>
      <c r="B28067">
        <v>2004</v>
      </c>
      <c r="C28067" t="s">
        <v>65</v>
      </c>
      <c r="D28067" t="s">
        <v>64</v>
      </c>
      <c r="E28067" t="s">
        <v>6</v>
      </c>
      <c r="F28067">
        <v>1</v>
      </c>
    </row>
    <row r="28068" spans="1:6" x14ac:dyDescent="0.25">
      <c r="A28068" t="s">
        <v>69</v>
      </c>
      <c r="B28068">
        <v>2005</v>
      </c>
      <c r="C28068" t="s">
        <v>8</v>
      </c>
      <c r="D28068" t="s">
        <v>9</v>
      </c>
      <c r="E28068" t="s">
        <v>11</v>
      </c>
      <c r="F28068">
        <v>5</v>
      </c>
    </row>
    <row r="28069" spans="1:6" x14ac:dyDescent="0.25">
      <c r="A28069" t="s">
        <v>69</v>
      </c>
      <c r="B28069">
        <v>2005</v>
      </c>
      <c r="C28069" t="s">
        <v>8</v>
      </c>
      <c r="D28069" t="s">
        <v>9</v>
      </c>
      <c r="E28069" t="s">
        <v>36</v>
      </c>
      <c r="F28069">
        <v>9</v>
      </c>
    </row>
    <row r="28070" spans="1:6" x14ac:dyDescent="0.25">
      <c r="A28070" t="s">
        <v>69</v>
      </c>
      <c r="B28070">
        <v>2005</v>
      </c>
      <c r="C28070" t="s">
        <v>8</v>
      </c>
      <c r="D28070" t="s">
        <v>9</v>
      </c>
      <c r="E28070" t="s">
        <v>38</v>
      </c>
      <c r="F28070">
        <v>3</v>
      </c>
    </row>
    <row r="28071" spans="1:6" x14ac:dyDescent="0.25">
      <c r="A28071" t="s">
        <v>69</v>
      </c>
      <c r="B28071">
        <v>2005</v>
      </c>
      <c r="C28071" t="s">
        <v>8</v>
      </c>
      <c r="D28071" t="s">
        <v>9</v>
      </c>
      <c r="E28071" t="s">
        <v>40</v>
      </c>
      <c r="F28071">
        <v>1</v>
      </c>
    </row>
    <row r="28072" spans="1:6" x14ac:dyDescent="0.25">
      <c r="A28072" t="s">
        <v>69</v>
      </c>
      <c r="B28072">
        <v>2005</v>
      </c>
      <c r="C28072" t="s">
        <v>8</v>
      </c>
      <c r="D28072" t="s">
        <v>9</v>
      </c>
      <c r="E28072" t="s">
        <v>41</v>
      </c>
      <c r="F28072">
        <v>1</v>
      </c>
    </row>
    <row r="28073" spans="1:6" x14ac:dyDescent="0.25">
      <c r="A28073" t="s">
        <v>69</v>
      </c>
      <c r="B28073">
        <v>2005</v>
      </c>
      <c r="C28073" t="s">
        <v>8</v>
      </c>
      <c r="D28073" t="s">
        <v>9</v>
      </c>
      <c r="E28073" t="s">
        <v>6</v>
      </c>
      <c r="F28073">
        <v>19</v>
      </c>
    </row>
    <row r="28074" spans="1:6" x14ac:dyDescent="0.25">
      <c r="A28074" t="s">
        <v>69</v>
      </c>
      <c r="B28074">
        <v>2005</v>
      </c>
      <c r="C28074" t="s">
        <v>8</v>
      </c>
      <c r="D28074" t="s">
        <v>55</v>
      </c>
      <c r="E28074" t="s">
        <v>12</v>
      </c>
      <c r="F28074">
        <v>1</v>
      </c>
    </row>
    <row r="28075" spans="1:6" x14ac:dyDescent="0.25">
      <c r="A28075" t="s">
        <v>69</v>
      </c>
      <c r="B28075">
        <v>2005</v>
      </c>
      <c r="C28075" t="s">
        <v>8</v>
      </c>
      <c r="D28075" t="s">
        <v>55</v>
      </c>
      <c r="E28075" t="s">
        <v>13</v>
      </c>
      <c r="F28075">
        <v>3</v>
      </c>
    </row>
    <row r="28076" spans="1:6" x14ac:dyDescent="0.25">
      <c r="A28076" t="s">
        <v>69</v>
      </c>
      <c r="B28076">
        <v>2005</v>
      </c>
      <c r="C28076" t="s">
        <v>8</v>
      </c>
      <c r="D28076" t="s">
        <v>55</v>
      </c>
      <c r="E28076" t="s">
        <v>33</v>
      </c>
      <c r="F28076">
        <v>2</v>
      </c>
    </row>
    <row r="28077" spans="1:6" x14ac:dyDescent="0.25">
      <c r="A28077" t="s">
        <v>69</v>
      </c>
      <c r="B28077">
        <v>2005</v>
      </c>
      <c r="C28077" t="s">
        <v>8</v>
      </c>
      <c r="D28077" t="s">
        <v>55</v>
      </c>
      <c r="E28077" t="s">
        <v>38</v>
      </c>
      <c r="F28077">
        <v>1</v>
      </c>
    </row>
    <row r="28078" spans="1:6" x14ac:dyDescent="0.25">
      <c r="A28078" t="s">
        <v>69</v>
      </c>
      <c r="B28078">
        <v>2005</v>
      </c>
      <c r="C28078" t="s">
        <v>8</v>
      </c>
      <c r="D28078" t="s">
        <v>55</v>
      </c>
      <c r="E28078" t="s">
        <v>48</v>
      </c>
      <c r="F28078">
        <v>3</v>
      </c>
    </row>
    <row r="28079" spans="1:6" x14ac:dyDescent="0.25">
      <c r="A28079" t="s">
        <v>69</v>
      </c>
      <c r="B28079">
        <v>2005</v>
      </c>
      <c r="C28079" t="s">
        <v>8</v>
      </c>
      <c r="D28079" t="s">
        <v>55</v>
      </c>
      <c r="E28079" t="s">
        <v>51</v>
      </c>
      <c r="F28079">
        <v>1</v>
      </c>
    </row>
    <row r="28080" spans="1:6" x14ac:dyDescent="0.25">
      <c r="A28080" t="s">
        <v>69</v>
      </c>
      <c r="B28080">
        <v>2005</v>
      </c>
      <c r="C28080" t="s">
        <v>8</v>
      </c>
      <c r="D28080" t="s">
        <v>55</v>
      </c>
      <c r="E28080" t="s">
        <v>6</v>
      </c>
      <c r="F28080">
        <v>11</v>
      </c>
    </row>
    <row r="28081" spans="1:6" x14ac:dyDescent="0.25">
      <c r="A28081" t="s">
        <v>69</v>
      </c>
      <c r="B28081">
        <v>2005</v>
      </c>
      <c r="C28081" t="s">
        <v>8</v>
      </c>
      <c r="D28081" t="s">
        <v>60</v>
      </c>
      <c r="E28081" t="s">
        <v>56</v>
      </c>
      <c r="F28081">
        <v>55</v>
      </c>
    </row>
    <row r="28082" spans="1:6" x14ac:dyDescent="0.25">
      <c r="A28082" t="s">
        <v>69</v>
      </c>
      <c r="B28082">
        <v>2005</v>
      </c>
      <c r="C28082" t="s">
        <v>8</v>
      </c>
      <c r="D28082" t="s">
        <v>60</v>
      </c>
      <c r="E28082" t="s">
        <v>11</v>
      </c>
      <c r="F28082">
        <v>6</v>
      </c>
    </row>
    <row r="28083" spans="1:6" x14ac:dyDescent="0.25">
      <c r="A28083" t="s">
        <v>69</v>
      </c>
      <c r="B28083">
        <v>2005</v>
      </c>
      <c r="C28083" t="s">
        <v>8</v>
      </c>
      <c r="D28083" t="s">
        <v>60</v>
      </c>
      <c r="E28083" t="s">
        <v>12</v>
      </c>
      <c r="F28083">
        <v>16</v>
      </c>
    </row>
    <row r="28084" spans="1:6" x14ac:dyDescent="0.25">
      <c r="A28084" t="s">
        <v>69</v>
      </c>
      <c r="B28084">
        <v>2005</v>
      </c>
      <c r="C28084" t="s">
        <v>8</v>
      </c>
      <c r="D28084" t="s">
        <v>60</v>
      </c>
      <c r="E28084" t="s">
        <v>13</v>
      </c>
      <c r="F28084">
        <v>36</v>
      </c>
    </row>
    <row r="28085" spans="1:6" x14ac:dyDescent="0.25">
      <c r="A28085" t="s">
        <v>69</v>
      </c>
      <c r="B28085">
        <v>2005</v>
      </c>
      <c r="C28085" t="s">
        <v>8</v>
      </c>
      <c r="D28085" t="s">
        <v>60</v>
      </c>
      <c r="E28085" t="s">
        <v>15</v>
      </c>
      <c r="F28085">
        <v>2</v>
      </c>
    </row>
    <row r="28086" spans="1:6" x14ac:dyDescent="0.25">
      <c r="A28086" t="s">
        <v>69</v>
      </c>
      <c r="B28086">
        <v>2005</v>
      </c>
      <c r="C28086" t="s">
        <v>8</v>
      </c>
      <c r="D28086" t="s">
        <v>60</v>
      </c>
      <c r="E28086" t="s">
        <v>66</v>
      </c>
      <c r="F28086">
        <v>1</v>
      </c>
    </row>
    <row r="28087" spans="1:6" x14ac:dyDescent="0.25">
      <c r="A28087" t="s">
        <v>69</v>
      </c>
      <c r="B28087">
        <v>2005</v>
      </c>
      <c r="C28087" t="s">
        <v>8</v>
      </c>
      <c r="D28087" t="s">
        <v>60</v>
      </c>
      <c r="E28087" t="s">
        <v>57</v>
      </c>
      <c r="F28087">
        <v>10</v>
      </c>
    </row>
    <row r="28088" spans="1:6" x14ac:dyDescent="0.25">
      <c r="A28088" t="s">
        <v>69</v>
      </c>
      <c r="B28088">
        <v>2005</v>
      </c>
      <c r="C28088" t="s">
        <v>8</v>
      </c>
      <c r="D28088" t="s">
        <v>60</v>
      </c>
      <c r="E28088" t="s">
        <v>16</v>
      </c>
      <c r="F28088">
        <v>72</v>
      </c>
    </row>
    <row r="28089" spans="1:6" x14ac:dyDescent="0.25">
      <c r="A28089" t="s">
        <v>69</v>
      </c>
      <c r="B28089">
        <v>2005</v>
      </c>
      <c r="C28089" t="s">
        <v>8</v>
      </c>
      <c r="D28089" t="s">
        <v>60</v>
      </c>
      <c r="E28089" t="s">
        <v>17</v>
      </c>
      <c r="F28089">
        <v>38</v>
      </c>
    </row>
    <row r="28090" spans="1:6" x14ac:dyDescent="0.25">
      <c r="A28090" t="s">
        <v>69</v>
      </c>
      <c r="B28090">
        <v>2005</v>
      </c>
      <c r="C28090" t="s">
        <v>8</v>
      </c>
      <c r="D28090" t="s">
        <v>60</v>
      </c>
      <c r="E28090" t="s">
        <v>20</v>
      </c>
      <c r="F28090">
        <v>43</v>
      </c>
    </row>
    <row r="28091" spans="1:6" x14ac:dyDescent="0.25">
      <c r="A28091" t="s">
        <v>69</v>
      </c>
      <c r="B28091">
        <v>2005</v>
      </c>
      <c r="C28091" t="s">
        <v>8</v>
      </c>
      <c r="D28091" t="s">
        <v>60</v>
      </c>
      <c r="E28091" t="s">
        <v>58</v>
      </c>
      <c r="F28091">
        <v>7</v>
      </c>
    </row>
    <row r="28092" spans="1:6" x14ac:dyDescent="0.25">
      <c r="A28092" t="s">
        <v>69</v>
      </c>
      <c r="B28092">
        <v>2005</v>
      </c>
      <c r="C28092" t="s">
        <v>8</v>
      </c>
      <c r="D28092" t="s">
        <v>60</v>
      </c>
      <c r="E28092" t="s">
        <v>21</v>
      </c>
      <c r="F28092">
        <v>1</v>
      </c>
    </row>
    <row r="28093" spans="1:6" x14ac:dyDescent="0.25">
      <c r="A28093" t="s">
        <v>69</v>
      </c>
      <c r="B28093">
        <v>2005</v>
      </c>
      <c r="C28093" t="s">
        <v>8</v>
      </c>
      <c r="D28093" t="s">
        <v>60</v>
      </c>
      <c r="E28093" t="s">
        <v>23</v>
      </c>
      <c r="F28093">
        <v>1</v>
      </c>
    </row>
    <row r="28094" spans="1:6" x14ac:dyDescent="0.25">
      <c r="A28094" t="s">
        <v>69</v>
      </c>
      <c r="B28094">
        <v>2005</v>
      </c>
      <c r="C28094" t="s">
        <v>8</v>
      </c>
      <c r="D28094" t="s">
        <v>60</v>
      </c>
      <c r="E28094" t="s">
        <v>24</v>
      </c>
      <c r="F28094">
        <v>96</v>
      </c>
    </row>
    <row r="28095" spans="1:6" x14ac:dyDescent="0.25">
      <c r="A28095" t="s">
        <v>69</v>
      </c>
      <c r="B28095">
        <v>2005</v>
      </c>
      <c r="C28095" t="s">
        <v>8</v>
      </c>
      <c r="D28095" t="s">
        <v>60</v>
      </c>
      <c r="E28095" t="s">
        <v>26</v>
      </c>
      <c r="F28095">
        <v>61</v>
      </c>
    </row>
    <row r="28096" spans="1:6" x14ac:dyDescent="0.25">
      <c r="A28096" t="s">
        <v>69</v>
      </c>
      <c r="B28096">
        <v>2005</v>
      </c>
      <c r="C28096" t="s">
        <v>8</v>
      </c>
      <c r="D28096" t="s">
        <v>60</v>
      </c>
      <c r="E28096" t="s">
        <v>27</v>
      </c>
      <c r="F28096">
        <v>1</v>
      </c>
    </row>
    <row r="28097" spans="1:6" x14ac:dyDescent="0.25">
      <c r="A28097" t="s">
        <v>69</v>
      </c>
      <c r="B28097">
        <v>2005</v>
      </c>
      <c r="C28097" t="s">
        <v>8</v>
      </c>
      <c r="D28097" t="s">
        <v>60</v>
      </c>
      <c r="E28097" t="s">
        <v>59</v>
      </c>
      <c r="F28097">
        <v>18</v>
      </c>
    </row>
    <row r="28098" spans="1:6" x14ac:dyDescent="0.25">
      <c r="A28098" t="s">
        <v>69</v>
      </c>
      <c r="B28098">
        <v>2005</v>
      </c>
      <c r="C28098" t="s">
        <v>8</v>
      </c>
      <c r="D28098" t="s">
        <v>60</v>
      </c>
      <c r="E28098" t="s">
        <v>28</v>
      </c>
      <c r="F28098">
        <v>2</v>
      </c>
    </row>
    <row r="28099" spans="1:6" x14ac:dyDescent="0.25">
      <c r="A28099" t="s">
        <v>69</v>
      </c>
      <c r="B28099">
        <v>2005</v>
      </c>
      <c r="C28099" t="s">
        <v>8</v>
      </c>
      <c r="D28099" t="s">
        <v>60</v>
      </c>
      <c r="E28099" t="s">
        <v>29</v>
      </c>
      <c r="F28099">
        <v>9</v>
      </c>
    </row>
    <row r="28100" spans="1:6" x14ac:dyDescent="0.25">
      <c r="A28100" t="s">
        <v>69</v>
      </c>
      <c r="B28100">
        <v>2005</v>
      </c>
      <c r="C28100" t="s">
        <v>8</v>
      </c>
      <c r="D28100" t="s">
        <v>60</v>
      </c>
      <c r="E28100" t="s">
        <v>30</v>
      </c>
      <c r="F28100">
        <v>5</v>
      </c>
    </row>
    <row r="28101" spans="1:6" x14ac:dyDescent="0.25">
      <c r="A28101" t="s">
        <v>69</v>
      </c>
      <c r="B28101">
        <v>2005</v>
      </c>
      <c r="C28101" t="s">
        <v>8</v>
      </c>
      <c r="D28101" t="s">
        <v>60</v>
      </c>
      <c r="E28101" t="s">
        <v>33</v>
      </c>
      <c r="F28101">
        <v>13</v>
      </c>
    </row>
    <row r="28102" spans="1:6" x14ac:dyDescent="0.25">
      <c r="A28102" t="s">
        <v>69</v>
      </c>
      <c r="B28102">
        <v>2005</v>
      </c>
      <c r="C28102" t="s">
        <v>8</v>
      </c>
      <c r="D28102" t="s">
        <v>60</v>
      </c>
      <c r="E28102" t="s">
        <v>35</v>
      </c>
      <c r="F28102">
        <v>13</v>
      </c>
    </row>
    <row r="28103" spans="1:6" x14ac:dyDescent="0.25">
      <c r="A28103" t="s">
        <v>69</v>
      </c>
      <c r="B28103">
        <v>2005</v>
      </c>
      <c r="C28103" t="s">
        <v>8</v>
      </c>
      <c r="D28103" t="s">
        <v>60</v>
      </c>
      <c r="E28103" t="s">
        <v>36</v>
      </c>
      <c r="F28103">
        <v>1</v>
      </c>
    </row>
    <row r="28104" spans="1:6" x14ac:dyDescent="0.25">
      <c r="A28104" t="s">
        <v>69</v>
      </c>
      <c r="B28104">
        <v>2005</v>
      </c>
      <c r="C28104" t="s">
        <v>8</v>
      </c>
      <c r="D28104" t="s">
        <v>60</v>
      </c>
      <c r="E28104" t="s">
        <v>37</v>
      </c>
      <c r="F28104">
        <v>4</v>
      </c>
    </row>
    <row r="28105" spans="1:6" x14ac:dyDescent="0.25">
      <c r="A28105" t="s">
        <v>69</v>
      </c>
      <c r="B28105">
        <v>2005</v>
      </c>
      <c r="C28105" t="s">
        <v>8</v>
      </c>
      <c r="D28105" t="s">
        <v>60</v>
      </c>
      <c r="E28105" t="s">
        <v>38</v>
      </c>
      <c r="F28105">
        <v>36</v>
      </c>
    </row>
    <row r="28106" spans="1:6" x14ac:dyDescent="0.25">
      <c r="A28106" t="s">
        <v>69</v>
      </c>
      <c r="B28106">
        <v>2005</v>
      </c>
      <c r="C28106" t="s">
        <v>8</v>
      </c>
      <c r="D28106" t="s">
        <v>60</v>
      </c>
      <c r="E28106" t="s">
        <v>40</v>
      </c>
      <c r="F28106">
        <v>26</v>
      </c>
    </row>
    <row r="28107" spans="1:6" x14ac:dyDescent="0.25">
      <c r="A28107" t="s">
        <v>69</v>
      </c>
      <c r="B28107">
        <v>2005</v>
      </c>
      <c r="C28107" t="s">
        <v>8</v>
      </c>
      <c r="D28107" t="s">
        <v>60</v>
      </c>
      <c r="E28107" t="s">
        <v>41</v>
      </c>
      <c r="F28107">
        <v>15</v>
      </c>
    </row>
    <row r="28108" spans="1:6" x14ac:dyDescent="0.25">
      <c r="A28108" t="s">
        <v>69</v>
      </c>
      <c r="B28108">
        <v>2005</v>
      </c>
      <c r="C28108" t="s">
        <v>8</v>
      </c>
      <c r="D28108" t="s">
        <v>60</v>
      </c>
      <c r="E28108" t="s">
        <v>43</v>
      </c>
      <c r="F28108">
        <v>23</v>
      </c>
    </row>
    <row r="28109" spans="1:6" x14ac:dyDescent="0.25">
      <c r="A28109" t="s">
        <v>69</v>
      </c>
      <c r="B28109">
        <v>2005</v>
      </c>
      <c r="C28109" t="s">
        <v>8</v>
      </c>
      <c r="D28109" t="s">
        <v>60</v>
      </c>
      <c r="E28109" t="s">
        <v>44</v>
      </c>
      <c r="F28109">
        <v>2</v>
      </c>
    </row>
    <row r="28110" spans="1:6" x14ac:dyDescent="0.25">
      <c r="A28110" t="s">
        <v>69</v>
      </c>
      <c r="B28110">
        <v>2005</v>
      </c>
      <c r="C28110" t="s">
        <v>8</v>
      </c>
      <c r="D28110" t="s">
        <v>60</v>
      </c>
      <c r="E28110" t="s">
        <v>45</v>
      </c>
      <c r="F28110">
        <v>12</v>
      </c>
    </row>
    <row r="28111" spans="1:6" x14ac:dyDescent="0.25">
      <c r="A28111" t="s">
        <v>69</v>
      </c>
      <c r="B28111">
        <v>2005</v>
      </c>
      <c r="C28111" t="s">
        <v>8</v>
      </c>
      <c r="D28111" t="s">
        <v>60</v>
      </c>
      <c r="E28111" t="s">
        <v>47</v>
      </c>
      <c r="F28111">
        <v>51</v>
      </c>
    </row>
    <row r="28112" spans="1:6" x14ac:dyDescent="0.25">
      <c r="A28112" t="s">
        <v>69</v>
      </c>
      <c r="B28112">
        <v>2005</v>
      </c>
      <c r="C28112" t="s">
        <v>8</v>
      </c>
      <c r="D28112" t="s">
        <v>60</v>
      </c>
      <c r="E28112" t="s">
        <v>48</v>
      </c>
      <c r="F28112">
        <v>135</v>
      </c>
    </row>
    <row r="28113" spans="1:6" x14ac:dyDescent="0.25">
      <c r="A28113" t="s">
        <v>69</v>
      </c>
      <c r="B28113">
        <v>2005</v>
      </c>
      <c r="C28113" t="s">
        <v>8</v>
      </c>
      <c r="D28113" t="s">
        <v>60</v>
      </c>
      <c r="E28113" t="s">
        <v>50</v>
      </c>
      <c r="F28113">
        <v>14</v>
      </c>
    </row>
    <row r="28114" spans="1:6" x14ac:dyDescent="0.25">
      <c r="A28114" t="s">
        <v>69</v>
      </c>
      <c r="B28114">
        <v>2005</v>
      </c>
      <c r="C28114" t="s">
        <v>8</v>
      </c>
      <c r="D28114" t="s">
        <v>60</v>
      </c>
      <c r="E28114" t="s">
        <v>51</v>
      </c>
      <c r="F28114">
        <v>2</v>
      </c>
    </row>
    <row r="28115" spans="1:6" x14ac:dyDescent="0.25">
      <c r="A28115" t="s">
        <v>69</v>
      </c>
      <c r="B28115">
        <v>2005</v>
      </c>
      <c r="C28115" t="s">
        <v>8</v>
      </c>
      <c r="D28115" t="s">
        <v>60</v>
      </c>
      <c r="E28115" t="s">
        <v>53</v>
      </c>
      <c r="F28115">
        <v>1</v>
      </c>
    </row>
    <row r="28116" spans="1:6" x14ac:dyDescent="0.25">
      <c r="A28116" t="s">
        <v>69</v>
      </c>
      <c r="B28116">
        <v>2005</v>
      </c>
      <c r="C28116" t="s">
        <v>8</v>
      </c>
      <c r="D28116" t="s">
        <v>60</v>
      </c>
      <c r="E28116" t="s">
        <v>6</v>
      </c>
      <c r="F28116">
        <v>828</v>
      </c>
    </row>
    <row r="28117" spans="1:6" x14ac:dyDescent="0.25">
      <c r="A28117" t="s">
        <v>69</v>
      </c>
      <c r="B28117">
        <v>2005</v>
      </c>
      <c r="C28117" t="s">
        <v>8</v>
      </c>
      <c r="D28117" t="s">
        <v>62</v>
      </c>
      <c r="E28117" t="s">
        <v>11</v>
      </c>
      <c r="F28117">
        <v>24</v>
      </c>
    </row>
    <row r="28118" spans="1:6" x14ac:dyDescent="0.25">
      <c r="A28118" t="s">
        <v>69</v>
      </c>
      <c r="B28118">
        <v>2005</v>
      </c>
      <c r="C28118" t="s">
        <v>8</v>
      </c>
      <c r="D28118" t="s">
        <v>62</v>
      </c>
      <c r="E28118" t="s">
        <v>12</v>
      </c>
      <c r="F28118">
        <v>1</v>
      </c>
    </row>
    <row r="28119" spans="1:6" x14ac:dyDescent="0.25">
      <c r="A28119" t="s">
        <v>69</v>
      </c>
      <c r="B28119">
        <v>2005</v>
      </c>
      <c r="C28119" t="s">
        <v>8</v>
      </c>
      <c r="D28119" t="s">
        <v>62</v>
      </c>
      <c r="E28119" t="s">
        <v>13</v>
      </c>
      <c r="F28119">
        <v>50</v>
      </c>
    </row>
    <row r="28120" spans="1:6" x14ac:dyDescent="0.25">
      <c r="A28120" t="s">
        <v>69</v>
      </c>
      <c r="B28120">
        <v>2005</v>
      </c>
      <c r="C28120" t="s">
        <v>8</v>
      </c>
      <c r="D28120" t="s">
        <v>62</v>
      </c>
      <c r="E28120" t="s">
        <v>14</v>
      </c>
      <c r="F28120">
        <v>2</v>
      </c>
    </row>
    <row r="28121" spans="1:6" x14ac:dyDescent="0.25">
      <c r="A28121" t="s">
        <v>69</v>
      </c>
      <c r="B28121">
        <v>2005</v>
      </c>
      <c r="C28121" t="s">
        <v>8</v>
      </c>
      <c r="D28121" t="s">
        <v>62</v>
      </c>
      <c r="E28121" t="s">
        <v>16</v>
      </c>
      <c r="F28121">
        <v>13</v>
      </c>
    </row>
    <row r="28122" spans="1:6" x14ac:dyDescent="0.25">
      <c r="A28122" t="s">
        <v>69</v>
      </c>
      <c r="B28122">
        <v>2005</v>
      </c>
      <c r="C28122" t="s">
        <v>8</v>
      </c>
      <c r="D28122" t="s">
        <v>62</v>
      </c>
      <c r="E28122" t="s">
        <v>17</v>
      </c>
      <c r="F28122">
        <v>1</v>
      </c>
    </row>
    <row r="28123" spans="1:6" x14ac:dyDescent="0.25">
      <c r="A28123" t="s">
        <v>69</v>
      </c>
      <c r="B28123">
        <v>2005</v>
      </c>
      <c r="C28123" t="s">
        <v>8</v>
      </c>
      <c r="D28123" t="s">
        <v>62</v>
      </c>
      <c r="E28123" t="s">
        <v>19</v>
      </c>
      <c r="F28123">
        <v>4</v>
      </c>
    </row>
    <row r="28124" spans="1:6" x14ac:dyDescent="0.25">
      <c r="A28124" t="s">
        <v>69</v>
      </c>
      <c r="B28124">
        <v>2005</v>
      </c>
      <c r="C28124" t="s">
        <v>8</v>
      </c>
      <c r="D28124" t="s">
        <v>62</v>
      </c>
      <c r="E28124" t="s">
        <v>20</v>
      </c>
      <c r="F28124">
        <v>4</v>
      </c>
    </row>
    <row r="28125" spans="1:6" x14ac:dyDescent="0.25">
      <c r="A28125" t="s">
        <v>69</v>
      </c>
      <c r="B28125">
        <v>2005</v>
      </c>
      <c r="C28125" t="s">
        <v>8</v>
      </c>
      <c r="D28125" t="s">
        <v>62</v>
      </c>
      <c r="E28125" t="s">
        <v>27</v>
      </c>
      <c r="F28125">
        <v>1</v>
      </c>
    </row>
    <row r="28126" spans="1:6" x14ac:dyDescent="0.25">
      <c r="A28126" t="s">
        <v>69</v>
      </c>
      <c r="B28126">
        <v>2005</v>
      </c>
      <c r="C28126" t="s">
        <v>8</v>
      </c>
      <c r="D28126" t="s">
        <v>62</v>
      </c>
      <c r="E28126" t="s">
        <v>59</v>
      </c>
      <c r="F28126">
        <v>1</v>
      </c>
    </row>
    <row r="28127" spans="1:6" x14ac:dyDescent="0.25">
      <c r="A28127" t="s">
        <v>69</v>
      </c>
      <c r="B28127">
        <v>2005</v>
      </c>
      <c r="C28127" t="s">
        <v>8</v>
      </c>
      <c r="D28127" t="s">
        <v>62</v>
      </c>
      <c r="E28127" t="s">
        <v>30</v>
      </c>
      <c r="F28127">
        <v>3</v>
      </c>
    </row>
    <row r="28128" spans="1:6" x14ac:dyDescent="0.25">
      <c r="A28128" t="s">
        <v>69</v>
      </c>
      <c r="B28128">
        <v>2005</v>
      </c>
      <c r="C28128" t="s">
        <v>8</v>
      </c>
      <c r="D28128" t="s">
        <v>62</v>
      </c>
      <c r="E28128" t="s">
        <v>33</v>
      </c>
      <c r="F28128">
        <v>2</v>
      </c>
    </row>
    <row r="28129" spans="1:6" x14ac:dyDescent="0.25">
      <c r="A28129" t="s">
        <v>69</v>
      </c>
      <c r="B28129">
        <v>2005</v>
      </c>
      <c r="C28129" t="s">
        <v>8</v>
      </c>
      <c r="D28129" t="s">
        <v>62</v>
      </c>
      <c r="E28129" t="s">
        <v>35</v>
      </c>
      <c r="F28129">
        <v>1</v>
      </c>
    </row>
    <row r="28130" spans="1:6" x14ac:dyDescent="0.25">
      <c r="A28130" t="s">
        <v>69</v>
      </c>
      <c r="B28130">
        <v>2005</v>
      </c>
      <c r="C28130" t="s">
        <v>8</v>
      </c>
      <c r="D28130" t="s">
        <v>62</v>
      </c>
      <c r="E28130" t="s">
        <v>36</v>
      </c>
      <c r="F28130">
        <v>6</v>
      </c>
    </row>
    <row r="28131" spans="1:6" x14ac:dyDescent="0.25">
      <c r="A28131" t="s">
        <v>69</v>
      </c>
      <c r="B28131">
        <v>2005</v>
      </c>
      <c r="C28131" t="s">
        <v>8</v>
      </c>
      <c r="D28131" t="s">
        <v>62</v>
      </c>
      <c r="E28131" t="s">
        <v>37</v>
      </c>
      <c r="F28131">
        <v>7</v>
      </c>
    </row>
    <row r="28132" spans="1:6" x14ac:dyDescent="0.25">
      <c r="A28132" t="s">
        <v>69</v>
      </c>
      <c r="B28132">
        <v>2005</v>
      </c>
      <c r="C28132" t="s">
        <v>8</v>
      </c>
      <c r="D28132" t="s">
        <v>62</v>
      </c>
      <c r="E28132" t="s">
        <v>43</v>
      </c>
      <c r="F28132">
        <v>2</v>
      </c>
    </row>
    <row r="28133" spans="1:6" x14ac:dyDescent="0.25">
      <c r="A28133" t="s">
        <v>69</v>
      </c>
      <c r="B28133">
        <v>2005</v>
      </c>
      <c r="C28133" t="s">
        <v>8</v>
      </c>
      <c r="D28133" t="s">
        <v>62</v>
      </c>
      <c r="E28133" t="s">
        <v>44</v>
      </c>
      <c r="F28133">
        <v>4</v>
      </c>
    </row>
    <row r="28134" spans="1:6" x14ac:dyDescent="0.25">
      <c r="A28134" t="s">
        <v>69</v>
      </c>
      <c r="B28134">
        <v>2005</v>
      </c>
      <c r="C28134" t="s">
        <v>8</v>
      </c>
      <c r="D28134" t="s">
        <v>62</v>
      </c>
      <c r="E28134" t="s">
        <v>45</v>
      </c>
      <c r="F28134">
        <v>2</v>
      </c>
    </row>
    <row r="28135" spans="1:6" x14ac:dyDescent="0.25">
      <c r="A28135" t="s">
        <v>69</v>
      </c>
      <c r="B28135">
        <v>2005</v>
      </c>
      <c r="C28135" t="s">
        <v>8</v>
      </c>
      <c r="D28135" t="s">
        <v>62</v>
      </c>
      <c r="E28135" t="s">
        <v>48</v>
      </c>
      <c r="F28135">
        <v>54</v>
      </c>
    </row>
    <row r="28136" spans="1:6" x14ac:dyDescent="0.25">
      <c r="A28136" t="s">
        <v>69</v>
      </c>
      <c r="B28136">
        <v>2005</v>
      </c>
      <c r="C28136" t="s">
        <v>8</v>
      </c>
      <c r="D28136" t="s">
        <v>62</v>
      </c>
      <c r="E28136" t="s">
        <v>53</v>
      </c>
      <c r="F28136">
        <v>1</v>
      </c>
    </row>
    <row r="28137" spans="1:6" x14ac:dyDescent="0.25">
      <c r="A28137" t="s">
        <v>69</v>
      </c>
      <c r="B28137">
        <v>2005</v>
      </c>
      <c r="C28137" t="s">
        <v>8</v>
      </c>
      <c r="D28137" t="s">
        <v>62</v>
      </c>
      <c r="E28137" t="s">
        <v>63</v>
      </c>
      <c r="F28137">
        <v>81</v>
      </c>
    </row>
    <row r="28138" spans="1:6" x14ac:dyDescent="0.25">
      <c r="A28138" t="s">
        <v>69</v>
      </c>
      <c r="B28138">
        <v>2005</v>
      </c>
      <c r="C28138" t="s">
        <v>8</v>
      </c>
      <c r="D28138" t="s">
        <v>62</v>
      </c>
      <c r="E28138" t="s">
        <v>6</v>
      </c>
      <c r="F28138">
        <v>264</v>
      </c>
    </row>
    <row r="28139" spans="1:6" x14ac:dyDescent="0.25">
      <c r="A28139" t="s">
        <v>69</v>
      </c>
      <c r="B28139">
        <v>2005</v>
      </c>
      <c r="C28139" t="s">
        <v>8</v>
      </c>
      <c r="D28139" t="s">
        <v>64</v>
      </c>
      <c r="E28139" t="s">
        <v>56</v>
      </c>
      <c r="F28139">
        <v>14</v>
      </c>
    </row>
    <row r="28140" spans="1:6" x14ac:dyDescent="0.25">
      <c r="A28140" t="s">
        <v>69</v>
      </c>
      <c r="B28140">
        <v>2005</v>
      </c>
      <c r="C28140" t="s">
        <v>8</v>
      </c>
      <c r="D28140" t="s">
        <v>64</v>
      </c>
      <c r="E28140" t="s">
        <v>10</v>
      </c>
      <c r="F28140">
        <v>1</v>
      </c>
    </row>
    <row r="28141" spans="1:6" x14ac:dyDescent="0.25">
      <c r="A28141" t="s">
        <v>69</v>
      </c>
      <c r="B28141">
        <v>2005</v>
      </c>
      <c r="C28141" t="s">
        <v>8</v>
      </c>
      <c r="D28141" t="s">
        <v>64</v>
      </c>
      <c r="E28141" t="s">
        <v>11</v>
      </c>
      <c r="F28141">
        <v>14</v>
      </c>
    </row>
    <row r="28142" spans="1:6" x14ac:dyDescent="0.25">
      <c r="A28142" t="s">
        <v>69</v>
      </c>
      <c r="B28142">
        <v>2005</v>
      </c>
      <c r="C28142" t="s">
        <v>8</v>
      </c>
      <c r="D28142" t="s">
        <v>64</v>
      </c>
      <c r="E28142" t="s">
        <v>12</v>
      </c>
      <c r="F28142">
        <v>3</v>
      </c>
    </row>
    <row r="28143" spans="1:6" x14ac:dyDescent="0.25">
      <c r="A28143" t="s">
        <v>69</v>
      </c>
      <c r="B28143">
        <v>2005</v>
      </c>
      <c r="C28143" t="s">
        <v>8</v>
      </c>
      <c r="D28143" t="s">
        <v>64</v>
      </c>
      <c r="E28143" t="s">
        <v>13</v>
      </c>
      <c r="F28143">
        <v>32</v>
      </c>
    </row>
    <row r="28144" spans="1:6" x14ac:dyDescent="0.25">
      <c r="A28144" t="s">
        <v>69</v>
      </c>
      <c r="B28144">
        <v>2005</v>
      </c>
      <c r="C28144" t="s">
        <v>8</v>
      </c>
      <c r="D28144" t="s">
        <v>64</v>
      </c>
      <c r="E28144" t="s">
        <v>66</v>
      </c>
      <c r="F28144">
        <v>1</v>
      </c>
    </row>
    <row r="28145" spans="1:6" x14ac:dyDescent="0.25">
      <c r="A28145" t="s">
        <v>69</v>
      </c>
      <c r="B28145">
        <v>2005</v>
      </c>
      <c r="C28145" t="s">
        <v>8</v>
      </c>
      <c r="D28145" t="s">
        <v>64</v>
      </c>
      <c r="E28145" t="s">
        <v>16</v>
      </c>
      <c r="F28145">
        <v>13</v>
      </c>
    </row>
    <row r="28146" spans="1:6" x14ac:dyDescent="0.25">
      <c r="A28146" t="s">
        <v>69</v>
      </c>
      <c r="B28146">
        <v>2005</v>
      </c>
      <c r="C28146" t="s">
        <v>8</v>
      </c>
      <c r="D28146" t="s">
        <v>64</v>
      </c>
      <c r="E28146" t="s">
        <v>17</v>
      </c>
      <c r="F28146">
        <v>8</v>
      </c>
    </row>
    <row r="28147" spans="1:6" x14ac:dyDescent="0.25">
      <c r="A28147" t="s">
        <v>69</v>
      </c>
      <c r="B28147">
        <v>2005</v>
      </c>
      <c r="C28147" t="s">
        <v>8</v>
      </c>
      <c r="D28147" t="s">
        <v>64</v>
      </c>
      <c r="E28147" t="s">
        <v>19</v>
      </c>
      <c r="F28147">
        <v>1</v>
      </c>
    </row>
    <row r="28148" spans="1:6" x14ac:dyDescent="0.25">
      <c r="A28148" t="s">
        <v>69</v>
      </c>
      <c r="B28148">
        <v>2005</v>
      </c>
      <c r="C28148" t="s">
        <v>8</v>
      </c>
      <c r="D28148" t="s">
        <v>64</v>
      </c>
      <c r="E28148" t="s">
        <v>58</v>
      </c>
      <c r="F28148">
        <v>1</v>
      </c>
    </row>
    <row r="28149" spans="1:6" x14ac:dyDescent="0.25">
      <c r="A28149" t="s">
        <v>69</v>
      </c>
      <c r="B28149">
        <v>2005</v>
      </c>
      <c r="C28149" t="s">
        <v>8</v>
      </c>
      <c r="D28149" t="s">
        <v>64</v>
      </c>
      <c r="E28149" t="s">
        <v>22</v>
      </c>
      <c r="F28149">
        <v>2</v>
      </c>
    </row>
    <row r="28150" spans="1:6" x14ac:dyDescent="0.25">
      <c r="A28150" t="s">
        <v>69</v>
      </c>
      <c r="B28150">
        <v>2005</v>
      </c>
      <c r="C28150" t="s">
        <v>8</v>
      </c>
      <c r="D28150" t="s">
        <v>64</v>
      </c>
      <c r="E28150" t="s">
        <v>23</v>
      </c>
      <c r="F28150">
        <v>2</v>
      </c>
    </row>
    <row r="28151" spans="1:6" x14ac:dyDescent="0.25">
      <c r="A28151" t="s">
        <v>69</v>
      </c>
      <c r="B28151">
        <v>2005</v>
      </c>
      <c r="C28151" t="s">
        <v>8</v>
      </c>
      <c r="D28151" t="s">
        <v>64</v>
      </c>
      <c r="E28151" t="s">
        <v>24</v>
      </c>
      <c r="F28151">
        <v>13</v>
      </c>
    </row>
    <row r="28152" spans="1:6" x14ac:dyDescent="0.25">
      <c r="A28152" t="s">
        <v>69</v>
      </c>
      <c r="B28152">
        <v>2005</v>
      </c>
      <c r="C28152" t="s">
        <v>8</v>
      </c>
      <c r="D28152" t="s">
        <v>64</v>
      </c>
      <c r="E28152" t="s">
        <v>26</v>
      </c>
      <c r="F28152">
        <v>26</v>
      </c>
    </row>
    <row r="28153" spans="1:6" x14ac:dyDescent="0.25">
      <c r="A28153" t="s">
        <v>69</v>
      </c>
      <c r="B28153">
        <v>2005</v>
      </c>
      <c r="C28153" t="s">
        <v>8</v>
      </c>
      <c r="D28153" t="s">
        <v>64</v>
      </c>
      <c r="E28153" t="s">
        <v>27</v>
      </c>
      <c r="F28153">
        <v>2</v>
      </c>
    </row>
    <row r="28154" spans="1:6" x14ac:dyDescent="0.25">
      <c r="A28154" t="s">
        <v>69</v>
      </c>
      <c r="B28154">
        <v>2005</v>
      </c>
      <c r="C28154" t="s">
        <v>8</v>
      </c>
      <c r="D28154" t="s">
        <v>64</v>
      </c>
      <c r="E28154" t="s">
        <v>59</v>
      </c>
      <c r="F28154">
        <v>1</v>
      </c>
    </row>
    <row r="28155" spans="1:6" x14ac:dyDescent="0.25">
      <c r="A28155" t="s">
        <v>69</v>
      </c>
      <c r="B28155">
        <v>2005</v>
      </c>
      <c r="C28155" t="s">
        <v>8</v>
      </c>
      <c r="D28155" t="s">
        <v>64</v>
      </c>
      <c r="E28155" t="s">
        <v>29</v>
      </c>
      <c r="F28155">
        <v>2</v>
      </c>
    </row>
    <row r="28156" spans="1:6" x14ac:dyDescent="0.25">
      <c r="A28156" t="s">
        <v>69</v>
      </c>
      <c r="B28156">
        <v>2005</v>
      </c>
      <c r="C28156" t="s">
        <v>8</v>
      </c>
      <c r="D28156" t="s">
        <v>64</v>
      </c>
      <c r="E28156" t="s">
        <v>30</v>
      </c>
      <c r="F28156">
        <v>4</v>
      </c>
    </row>
    <row r="28157" spans="1:6" x14ac:dyDescent="0.25">
      <c r="A28157" t="s">
        <v>69</v>
      </c>
      <c r="B28157">
        <v>2005</v>
      </c>
      <c r="C28157" t="s">
        <v>8</v>
      </c>
      <c r="D28157" t="s">
        <v>64</v>
      </c>
      <c r="E28157" t="s">
        <v>31</v>
      </c>
      <c r="F28157">
        <v>1</v>
      </c>
    </row>
    <row r="28158" spans="1:6" x14ac:dyDescent="0.25">
      <c r="A28158" t="s">
        <v>69</v>
      </c>
      <c r="B28158">
        <v>2005</v>
      </c>
      <c r="C28158" t="s">
        <v>8</v>
      </c>
      <c r="D28158" t="s">
        <v>64</v>
      </c>
      <c r="E28158" t="s">
        <v>33</v>
      </c>
      <c r="F28158">
        <v>5</v>
      </c>
    </row>
    <row r="28159" spans="1:6" x14ac:dyDescent="0.25">
      <c r="A28159" t="s">
        <v>69</v>
      </c>
      <c r="B28159">
        <v>2005</v>
      </c>
      <c r="C28159" t="s">
        <v>8</v>
      </c>
      <c r="D28159" t="s">
        <v>64</v>
      </c>
      <c r="E28159" t="s">
        <v>35</v>
      </c>
      <c r="F28159">
        <v>3</v>
      </c>
    </row>
    <row r="28160" spans="1:6" x14ac:dyDescent="0.25">
      <c r="A28160" t="s">
        <v>69</v>
      </c>
      <c r="B28160">
        <v>2005</v>
      </c>
      <c r="C28160" t="s">
        <v>8</v>
      </c>
      <c r="D28160" t="s">
        <v>64</v>
      </c>
      <c r="E28160" t="s">
        <v>37</v>
      </c>
      <c r="F28160">
        <v>4</v>
      </c>
    </row>
    <row r="28161" spans="1:6" x14ac:dyDescent="0.25">
      <c r="A28161" t="s">
        <v>69</v>
      </c>
      <c r="B28161">
        <v>2005</v>
      </c>
      <c r="C28161" t="s">
        <v>8</v>
      </c>
      <c r="D28161" t="s">
        <v>64</v>
      </c>
      <c r="E28161" t="s">
        <v>38</v>
      </c>
      <c r="F28161">
        <v>17</v>
      </c>
    </row>
    <row r="28162" spans="1:6" x14ac:dyDescent="0.25">
      <c r="A28162" t="s">
        <v>69</v>
      </c>
      <c r="B28162">
        <v>2005</v>
      </c>
      <c r="C28162" t="s">
        <v>8</v>
      </c>
      <c r="D28162" t="s">
        <v>64</v>
      </c>
      <c r="E28162" t="s">
        <v>40</v>
      </c>
      <c r="F28162">
        <v>13</v>
      </c>
    </row>
    <row r="28163" spans="1:6" x14ac:dyDescent="0.25">
      <c r="A28163" t="s">
        <v>69</v>
      </c>
      <c r="B28163">
        <v>2005</v>
      </c>
      <c r="C28163" t="s">
        <v>8</v>
      </c>
      <c r="D28163" t="s">
        <v>64</v>
      </c>
      <c r="E28163" t="s">
        <v>42</v>
      </c>
      <c r="F28163">
        <v>2</v>
      </c>
    </row>
    <row r="28164" spans="1:6" x14ac:dyDescent="0.25">
      <c r="A28164" t="s">
        <v>69</v>
      </c>
      <c r="B28164">
        <v>2005</v>
      </c>
      <c r="C28164" t="s">
        <v>8</v>
      </c>
      <c r="D28164" t="s">
        <v>64</v>
      </c>
      <c r="E28164" t="s">
        <v>43</v>
      </c>
      <c r="F28164">
        <v>4</v>
      </c>
    </row>
    <row r="28165" spans="1:6" x14ac:dyDescent="0.25">
      <c r="A28165" t="s">
        <v>69</v>
      </c>
      <c r="B28165">
        <v>2005</v>
      </c>
      <c r="C28165" t="s">
        <v>8</v>
      </c>
      <c r="D28165" t="s">
        <v>64</v>
      </c>
      <c r="E28165" t="s">
        <v>45</v>
      </c>
      <c r="F28165">
        <v>3</v>
      </c>
    </row>
    <row r="28166" spans="1:6" x14ac:dyDescent="0.25">
      <c r="A28166" t="s">
        <v>69</v>
      </c>
      <c r="B28166">
        <v>2005</v>
      </c>
      <c r="C28166" t="s">
        <v>8</v>
      </c>
      <c r="D28166" t="s">
        <v>64</v>
      </c>
      <c r="E28166" t="s">
        <v>47</v>
      </c>
      <c r="F28166">
        <v>13</v>
      </c>
    </row>
    <row r="28167" spans="1:6" x14ac:dyDescent="0.25">
      <c r="A28167" t="s">
        <v>69</v>
      </c>
      <c r="B28167">
        <v>2005</v>
      </c>
      <c r="C28167" t="s">
        <v>8</v>
      </c>
      <c r="D28167" t="s">
        <v>64</v>
      </c>
      <c r="E28167" t="s">
        <v>48</v>
      </c>
      <c r="F28167">
        <v>49</v>
      </c>
    </row>
    <row r="28168" spans="1:6" x14ac:dyDescent="0.25">
      <c r="A28168" t="s">
        <v>69</v>
      </c>
      <c r="B28168">
        <v>2005</v>
      </c>
      <c r="C28168" t="s">
        <v>8</v>
      </c>
      <c r="D28168" t="s">
        <v>64</v>
      </c>
      <c r="E28168" t="s">
        <v>49</v>
      </c>
      <c r="F28168">
        <v>1</v>
      </c>
    </row>
    <row r="28169" spans="1:6" x14ac:dyDescent="0.25">
      <c r="A28169" t="s">
        <v>69</v>
      </c>
      <c r="B28169">
        <v>2005</v>
      </c>
      <c r="C28169" t="s">
        <v>8</v>
      </c>
      <c r="D28169" t="s">
        <v>64</v>
      </c>
      <c r="E28169" t="s">
        <v>50</v>
      </c>
      <c r="F28169">
        <v>5</v>
      </c>
    </row>
    <row r="28170" spans="1:6" x14ac:dyDescent="0.25">
      <c r="A28170" t="s">
        <v>69</v>
      </c>
      <c r="B28170">
        <v>2005</v>
      </c>
      <c r="C28170" t="s">
        <v>8</v>
      </c>
      <c r="D28170" t="s">
        <v>64</v>
      </c>
      <c r="E28170" t="s">
        <v>51</v>
      </c>
      <c r="F28170">
        <v>2</v>
      </c>
    </row>
    <row r="28171" spans="1:6" x14ac:dyDescent="0.25">
      <c r="A28171" t="s">
        <v>69</v>
      </c>
      <c r="B28171">
        <v>2005</v>
      </c>
      <c r="C28171" t="s">
        <v>8</v>
      </c>
      <c r="D28171" t="s">
        <v>64</v>
      </c>
      <c r="E28171" t="s">
        <v>53</v>
      </c>
      <c r="F28171">
        <v>1</v>
      </c>
    </row>
    <row r="28172" spans="1:6" x14ac:dyDescent="0.25">
      <c r="A28172" t="s">
        <v>69</v>
      </c>
      <c r="B28172">
        <v>2005</v>
      </c>
      <c r="C28172" t="s">
        <v>8</v>
      </c>
      <c r="D28172" t="s">
        <v>64</v>
      </c>
      <c r="E28172" t="s">
        <v>6</v>
      </c>
      <c r="F28172">
        <v>263</v>
      </c>
    </row>
    <row r="28173" spans="1:6" x14ac:dyDescent="0.25">
      <c r="A28173" t="s">
        <v>69</v>
      </c>
      <c r="B28173">
        <v>2005</v>
      </c>
      <c r="C28173" t="s">
        <v>8</v>
      </c>
      <c r="D28173" t="s">
        <v>65</v>
      </c>
      <c r="E28173" t="s">
        <v>57</v>
      </c>
      <c r="F28173">
        <v>1</v>
      </c>
    </row>
    <row r="28174" spans="1:6" x14ac:dyDescent="0.25">
      <c r="A28174" t="s">
        <v>69</v>
      </c>
      <c r="B28174">
        <v>2005</v>
      </c>
      <c r="C28174" t="s">
        <v>8</v>
      </c>
      <c r="D28174" t="s">
        <v>65</v>
      </c>
      <c r="E28174" t="s">
        <v>16</v>
      </c>
      <c r="F28174">
        <v>2</v>
      </c>
    </row>
    <row r="28175" spans="1:6" x14ac:dyDescent="0.25">
      <c r="A28175" t="s">
        <v>69</v>
      </c>
      <c r="B28175">
        <v>2005</v>
      </c>
      <c r="C28175" t="s">
        <v>8</v>
      </c>
      <c r="D28175" t="s">
        <v>65</v>
      </c>
      <c r="E28175" t="s">
        <v>19</v>
      </c>
      <c r="F28175">
        <v>1</v>
      </c>
    </row>
    <row r="28176" spans="1:6" x14ac:dyDescent="0.25">
      <c r="A28176" t="s">
        <v>69</v>
      </c>
      <c r="B28176">
        <v>2005</v>
      </c>
      <c r="C28176" t="s">
        <v>8</v>
      </c>
      <c r="D28176" t="s">
        <v>65</v>
      </c>
      <c r="E28176" t="s">
        <v>58</v>
      </c>
      <c r="F28176">
        <v>2</v>
      </c>
    </row>
    <row r="28177" spans="1:6" x14ac:dyDescent="0.25">
      <c r="A28177" t="s">
        <v>69</v>
      </c>
      <c r="B28177">
        <v>2005</v>
      </c>
      <c r="C28177" t="s">
        <v>8</v>
      </c>
      <c r="D28177" t="s">
        <v>65</v>
      </c>
      <c r="E28177" t="s">
        <v>24</v>
      </c>
      <c r="F28177">
        <v>3</v>
      </c>
    </row>
    <row r="28178" spans="1:6" x14ac:dyDescent="0.25">
      <c r="A28178" t="s">
        <v>69</v>
      </c>
      <c r="B28178">
        <v>2005</v>
      </c>
      <c r="C28178" t="s">
        <v>8</v>
      </c>
      <c r="D28178" t="s">
        <v>65</v>
      </c>
      <c r="E28178" t="s">
        <v>26</v>
      </c>
      <c r="F28178">
        <v>1</v>
      </c>
    </row>
    <row r="28179" spans="1:6" x14ac:dyDescent="0.25">
      <c r="A28179" t="s">
        <v>69</v>
      </c>
      <c r="B28179">
        <v>2005</v>
      </c>
      <c r="C28179" t="s">
        <v>8</v>
      </c>
      <c r="D28179" t="s">
        <v>65</v>
      </c>
      <c r="E28179" t="s">
        <v>29</v>
      </c>
      <c r="F28179">
        <v>1</v>
      </c>
    </row>
    <row r="28180" spans="1:6" x14ac:dyDescent="0.25">
      <c r="A28180" t="s">
        <v>69</v>
      </c>
      <c r="B28180">
        <v>2005</v>
      </c>
      <c r="C28180" t="s">
        <v>8</v>
      </c>
      <c r="D28180" t="s">
        <v>65</v>
      </c>
      <c r="E28180" t="s">
        <v>33</v>
      </c>
      <c r="F28180">
        <v>2</v>
      </c>
    </row>
    <row r="28181" spans="1:6" x14ac:dyDescent="0.25">
      <c r="A28181" t="s">
        <v>69</v>
      </c>
      <c r="B28181">
        <v>2005</v>
      </c>
      <c r="C28181" t="s">
        <v>8</v>
      </c>
      <c r="D28181" t="s">
        <v>65</v>
      </c>
      <c r="E28181" t="s">
        <v>37</v>
      </c>
      <c r="F28181">
        <v>13</v>
      </c>
    </row>
    <row r="28182" spans="1:6" x14ac:dyDescent="0.25">
      <c r="A28182" t="s">
        <v>69</v>
      </c>
      <c r="B28182">
        <v>2005</v>
      </c>
      <c r="C28182" t="s">
        <v>8</v>
      </c>
      <c r="D28182" t="s">
        <v>65</v>
      </c>
      <c r="E28182" t="s">
        <v>38</v>
      </c>
      <c r="F28182">
        <v>1</v>
      </c>
    </row>
    <row r="28183" spans="1:6" x14ac:dyDescent="0.25">
      <c r="A28183" t="s">
        <v>69</v>
      </c>
      <c r="B28183">
        <v>2005</v>
      </c>
      <c r="C28183" t="s">
        <v>8</v>
      </c>
      <c r="D28183" t="s">
        <v>65</v>
      </c>
      <c r="E28183" t="s">
        <v>41</v>
      </c>
      <c r="F28183">
        <v>1</v>
      </c>
    </row>
    <row r="28184" spans="1:6" x14ac:dyDescent="0.25">
      <c r="A28184" t="s">
        <v>69</v>
      </c>
      <c r="B28184">
        <v>2005</v>
      </c>
      <c r="C28184" t="s">
        <v>8</v>
      </c>
      <c r="D28184" t="s">
        <v>65</v>
      </c>
      <c r="E28184" t="s">
        <v>43</v>
      </c>
      <c r="F28184">
        <v>5</v>
      </c>
    </row>
    <row r="28185" spans="1:6" x14ac:dyDescent="0.25">
      <c r="A28185" t="s">
        <v>69</v>
      </c>
      <c r="B28185">
        <v>2005</v>
      </c>
      <c r="C28185" t="s">
        <v>8</v>
      </c>
      <c r="D28185" t="s">
        <v>65</v>
      </c>
      <c r="E28185" t="s">
        <v>48</v>
      </c>
      <c r="F28185">
        <v>2</v>
      </c>
    </row>
    <row r="28186" spans="1:6" x14ac:dyDescent="0.25">
      <c r="A28186" t="s">
        <v>69</v>
      </c>
      <c r="B28186">
        <v>2005</v>
      </c>
      <c r="C28186" t="s">
        <v>8</v>
      </c>
      <c r="D28186" t="s">
        <v>65</v>
      </c>
      <c r="E28186" t="s">
        <v>6</v>
      </c>
      <c r="F28186">
        <v>35</v>
      </c>
    </row>
    <row r="28187" spans="1:6" x14ac:dyDescent="0.25">
      <c r="A28187" t="s">
        <v>69</v>
      </c>
      <c r="B28187">
        <v>2005</v>
      </c>
      <c r="C28187" t="s">
        <v>67</v>
      </c>
      <c r="D28187" t="s">
        <v>9</v>
      </c>
      <c r="E28187" t="s">
        <v>56</v>
      </c>
      <c r="F28187">
        <v>1</v>
      </c>
    </row>
    <row r="28188" spans="1:6" x14ac:dyDescent="0.25">
      <c r="A28188" t="s">
        <v>69</v>
      </c>
      <c r="B28188">
        <v>2005</v>
      </c>
      <c r="C28188" t="s">
        <v>67</v>
      </c>
      <c r="D28188" t="s">
        <v>9</v>
      </c>
      <c r="E28188" t="s">
        <v>10</v>
      </c>
      <c r="F28188">
        <v>1</v>
      </c>
    </row>
    <row r="28189" spans="1:6" x14ac:dyDescent="0.25">
      <c r="A28189" t="s">
        <v>69</v>
      </c>
      <c r="B28189">
        <v>2005</v>
      </c>
      <c r="C28189" t="s">
        <v>67</v>
      </c>
      <c r="D28189" t="s">
        <v>9</v>
      </c>
      <c r="E28189" t="s">
        <v>11</v>
      </c>
      <c r="F28189">
        <v>8</v>
      </c>
    </row>
    <row r="28190" spans="1:6" x14ac:dyDescent="0.25">
      <c r="A28190" t="s">
        <v>69</v>
      </c>
      <c r="B28190">
        <v>2005</v>
      </c>
      <c r="C28190" t="s">
        <v>67</v>
      </c>
      <c r="D28190" t="s">
        <v>9</v>
      </c>
      <c r="E28190" t="s">
        <v>13</v>
      </c>
      <c r="F28190">
        <v>6</v>
      </c>
    </row>
    <row r="28191" spans="1:6" x14ac:dyDescent="0.25">
      <c r="A28191" t="s">
        <v>69</v>
      </c>
      <c r="B28191">
        <v>2005</v>
      </c>
      <c r="C28191" t="s">
        <v>67</v>
      </c>
      <c r="D28191" t="s">
        <v>9</v>
      </c>
      <c r="E28191" t="s">
        <v>14</v>
      </c>
      <c r="F28191">
        <v>1</v>
      </c>
    </row>
    <row r="28192" spans="1:6" x14ac:dyDescent="0.25">
      <c r="A28192" t="s">
        <v>69</v>
      </c>
      <c r="B28192">
        <v>2005</v>
      </c>
      <c r="C28192" t="s">
        <v>67</v>
      </c>
      <c r="D28192" t="s">
        <v>9</v>
      </c>
      <c r="E28192" t="s">
        <v>23</v>
      </c>
      <c r="F28192">
        <v>1</v>
      </c>
    </row>
    <row r="28193" spans="1:6" x14ac:dyDescent="0.25">
      <c r="A28193" t="s">
        <v>69</v>
      </c>
      <c r="B28193">
        <v>2005</v>
      </c>
      <c r="C28193" t="s">
        <v>67</v>
      </c>
      <c r="D28193" t="s">
        <v>9</v>
      </c>
      <c r="E28193" t="s">
        <v>27</v>
      </c>
      <c r="F28193">
        <v>1</v>
      </c>
    </row>
    <row r="28194" spans="1:6" x14ac:dyDescent="0.25">
      <c r="A28194" t="s">
        <v>69</v>
      </c>
      <c r="B28194">
        <v>2005</v>
      </c>
      <c r="C28194" t="s">
        <v>67</v>
      </c>
      <c r="D28194" t="s">
        <v>9</v>
      </c>
      <c r="E28194" t="s">
        <v>28</v>
      </c>
      <c r="F28194">
        <v>1</v>
      </c>
    </row>
    <row r="28195" spans="1:6" x14ac:dyDescent="0.25">
      <c r="A28195" t="s">
        <v>69</v>
      </c>
      <c r="B28195">
        <v>2005</v>
      </c>
      <c r="C28195" t="s">
        <v>67</v>
      </c>
      <c r="D28195" t="s">
        <v>9</v>
      </c>
      <c r="E28195" t="s">
        <v>36</v>
      </c>
      <c r="F28195">
        <v>15</v>
      </c>
    </row>
    <row r="28196" spans="1:6" x14ac:dyDescent="0.25">
      <c r="A28196" t="s">
        <v>69</v>
      </c>
      <c r="B28196">
        <v>2005</v>
      </c>
      <c r="C28196" t="s">
        <v>67</v>
      </c>
      <c r="D28196" t="s">
        <v>9</v>
      </c>
      <c r="E28196" t="s">
        <v>37</v>
      </c>
      <c r="F28196">
        <v>1</v>
      </c>
    </row>
    <row r="28197" spans="1:6" x14ac:dyDescent="0.25">
      <c r="A28197" t="s">
        <v>69</v>
      </c>
      <c r="B28197">
        <v>2005</v>
      </c>
      <c r="C28197" t="s">
        <v>67</v>
      </c>
      <c r="D28197" t="s">
        <v>9</v>
      </c>
      <c r="E28197" t="s">
        <v>53</v>
      </c>
      <c r="F28197">
        <v>1</v>
      </c>
    </row>
    <row r="28198" spans="1:6" x14ac:dyDescent="0.25">
      <c r="A28198" t="s">
        <v>69</v>
      </c>
      <c r="B28198">
        <v>2005</v>
      </c>
      <c r="C28198" t="s">
        <v>67</v>
      </c>
      <c r="D28198" t="s">
        <v>9</v>
      </c>
      <c r="E28198" t="s">
        <v>6</v>
      </c>
      <c r="F28198">
        <v>37</v>
      </c>
    </row>
    <row r="28199" spans="1:6" x14ac:dyDescent="0.25">
      <c r="A28199" t="s">
        <v>69</v>
      </c>
      <c r="B28199">
        <v>2005</v>
      </c>
      <c r="C28199" t="s">
        <v>67</v>
      </c>
      <c r="D28199" t="s">
        <v>55</v>
      </c>
      <c r="E28199" t="s">
        <v>56</v>
      </c>
      <c r="F28199">
        <v>1</v>
      </c>
    </row>
    <row r="28200" spans="1:6" x14ac:dyDescent="0.25">
      <c r="A28200" t="s">
        <v>69</v>
      </c>
      <c r="B28200">
        <v>2005</v>
      </c>
      <c r="C28200" t="s">
        <v>67</v>
      </c>
      <c r="D28200" t="s">
        <v>55</v>
      </c>
      <c r="E28200" t="s">
        <v>11</v>
      </c>
      <c r="F28200">
        <v>3</v>
      </c>
    </row>
    <row r="28201" spans="1:6" x14ac:dyDescent="0.25">
      <c r="A28201" t="s">
        <v>69</v>
      </c>
      <c r="B28201">
        <v>2005</v>
      </c>
      <c r="C28201" t="s">
        <v>67</v>
      </c>
      <c r="D28201" t="s">
        <v>55</v>
      </c>
      <c r="E28201" t="s">
        <v>12</v>
      </c>
      <c r="F28201">
        <v>2</v>
      </c>
    </row>
    <row r="28202" spans="1:6" x14ac:dyDescent="0.25">
      <c r="A28202" t="s">
        <v>69</v>
      </c>
      <c r="B28202">
        <v>2005</v>
      </c>
      <c r="C28202" t="s">
        <v>67</v>
      </c>
      <c r="D28202" t="s">
        <v>55</v>
      </c>
      <c r="E28202" t="s">
        <v>13</v>
      </c>
      <c r="F28202">
        <v>69</v>
      </c>
    </row>
    <row r="28203" spans="1:6" x14ac:dyDescent="0.25">
      <c r="A28203" t="s">
        <v>69</v>
      </c>
      <c r="B28203">
        <v>2005</v>
      </c>
      <c r="C28203" t="s">
        <v>67</v>
      </c>
      <c r="D28203" t="s">
        <v>55</v>
      </c>
      <c r="E28203" t="s">
        <v>15</v>
      </c>
      <c r="F28203">
        <v>1</v>
      </c>
    </row>
    <row r="28204" spans="1:6" x14ac:dyDescent="0.25">
      <c r="A28204" t="s">
        <v>69</v>
      </c>
      <c r="B28204">
        <v>2005</v>
      </c>
      <c r="C28204" t="s">
        <v>67</v>
      </c>
      <c r="D28204" t="s">
        <v>55</v>
      </c>
      <c r="E28204" t="s">
        <v>57</v>
      </c>
      <c r="F28204">
        <v>3</v>
      </c>
    </row>
    <row r="28205" spans="1:6" x14ac:dyDescent="0.25">
      <c r="A28205" t="s">
        <v>69</v>
      </c>
      <c r="B28205">
        <v>2005</v>
      </c>
      <c r="C28205" t="s">
        <v>67</v>
      </c>
      <c r="D28205" t="s">
        <v>55</v>
      </c>
      <c r="E28205" t="s">
        <v>16</v>
      </c>
      <c r="F28205">
        <v>4</v>
      </c>
    </row>
    <row r="28206" spans="1:6" x14ac:dyDescent="0.25">
      <c r="A28206" t="s">
        <v>69</v>
      </c>
      <c r="B28206">
        <v>2005</v>
      </c>
      <c r="C28206" t="s">
        <v>67</v>
      </c>
      <c r="D28206" t="s">
        <v>55</v>
      </c>
      <c r="E28206" t="s">
        <v>17</v>
      </c>
      <c r="F28206">
        <v>4</v>
      </c>
    </row>
    <row r="28207" spans="1:6" x14ac:dyDescent="0.25">
      <c r="A28207" t="s">
        <v>69</v>
      </c>
      <c r="B28207">
        <v>2005</v>
      </c>
      <c r="C28207" t="s">
        <v>67</v>
      </c>
      <c r="D28207" t="s">
        <v>55</v>
      </c>
      <c r="E28207" t="s">
        <v>18</v>
      </c>
      <c r="F28207">
        <v>3</v>
      </c>
    </row>
    <row r="28208" spans="1:6" x14ac:dyDescent="0.25">
      <c r="A28208" t="s">
        <v>69</v>
      </c>
      <c r="B28208">
        <v>2005</v>
      </c>
      <c r="C28208" t="s">
        <v>67</v>
      </c>
      <c r="D28208" t="s">
        <v>55</v>
      </c>
      <c r="E28208" t="s">
        <v>20</v>
      </c>
      <c r="F28208">
        <v>5</v>
      </c>
    </row>
    <row r="28209" spans="1:6" x14ac:dyDescent="0.25">
      <c r="A28209" t="s">
        <v>69</v>
      </c>
      <c r="B28209">
        <v>2005</v>
      </c>
      <c r="C28209" t="s">
        <v>67</v>
      </c>
      <c r="D28209" t="s">
        <v>55</v>
      </c>
      <c r="E28209" t="s">
        <v>23</v>
      </c>
      <c r="F28209">
        <v>2</v>
      </c>
    </row>
    <row r="28210" spans="1:6" x14ac:dyDescent="0.25">
      <c r="A28210" t="s">
        <v>69</v>
      </c>
      <c r="B28210">
        <v>2005</v>
      </c>
      <c r="C28210" t="s">
        <v>67</v>
      </c>
      <c r="D28210" t="s">
        <v>55</v>
      </c>
      <c r="E28210" t="s">
        <v>26</v>
      </c>
      <c r="F28210">
        <v>4</v>
      </c>
    </row>
    <row r="28211" spans="1:6" x14ac:dyDescent="0.25">
      <c r="A28211" t="s">
        <v>69</v>
      </c>
      <c r="B28211">
        <v>2005</v>
      </c>
      <c r="C28211" t="s">
        <v>67</v>
      </c>
      <c r="D28211" t="s">
        <v>55</v>
      </c>
      <c r="E28211" t="s">
        <v>27</v>
      </c>
      <c r="F28211">
        <v>3</v>
      </c>
    </row>
    <row r="28212" spans="1:6" x14ac:dyDescent="0.25">
      <c r="A28212" t="s">
        <v>69</v>
      </c>
      <c r="B28212">
        <v>2005</v>
      </c>
      <c r="C28212" t="s">
        <v>67</v>
      </c>
      <c r="D28212" t="s">
        <v>55</v>
      </c>
      <c r="E28212" t="s">
        <v>59</v>
      </c>
      <c r="F28212">
        <v>2</v>
      </c>
    </row>
    <row r="28213" spans="1:6" x14ac:dyDescent="0.25">
      <c r="A28213" t="s">
        <v>69</v>
      </c>
      <c r="B28213">
        <v>2005</v>
      </c>
      <c r="C28213" t="s">
        <v>67</v>
      </c>
      <c r="D28213" t="s">
        <v>55</v>
      </c>
      <c r="E28213" t="s">
        <v>28</v>
      </c>
      <c r="F28213">
        <v>1</v>
      </c>
    </row>
    <row r="28214" spans="1:6" x14ac:dyDescent="0.25">
      <c r="A28214" t="s">
        <v>69</v>
      </c>
      <c r="B28214">
        <v>2005</v>
      </c>
      <c r="C28214" t="s">
        <v>67</v>
      </c>
      <c r="D28214" t="s">
        <v>55</v>
      </c>
      <c r="E28214" t="s">
        <v>29</v>
      </c>
      <c r="F28214">
        <v>1</v>
      </c>
    </row>
    <row r="28215" spans="1:6" x14ac:dyDescent="0.25">
      <c r="A28215" t="s">
        <v>69</v>
      </c>
      <c r="B28215">
        <v>2005</v>
      </c>
      <c r="C28215" t="s">
        <v>67</v>
      </c>
      <c r="D28215" t="s">
        <v>55</v>
      </c>
      <c r="E28215" t="s">
        <v>30</v>
      </c>
      <c r="F28215">
        <v>1</v>
      </c>
    </row>
    <row r="28216" spans="1:6" x14ac:dyDescent="0.25">
      <c r="A28216" t="s">
        <v>69</v>
      </c>
      <c r="B28216">
        <v>2005</v>
      </c>
      <c r="C28216" t="s">
        <v>67</v>
      </c>
      <c r="D28216" t="s">
        <v>55</v>
      </c>
      <c r="E28216" t="s">
        <v>33</v>
      </c>
      <c r="F28216">
        <v>3</v>
      </c>
    </row>
    <row r="28217" spans="1:6" x14ac:dyDescent="0.25">
      <c r="A28217" t="s">
        <v>69</v>
      </c>
      <c r="B28217">
        <v>2005</v>
      </c>
      <c r="C28217" t="s">
        <v>67</v>
      </c>
      <c r="D28217" t="s">
        <v>55</v>
      </c>
      <c r="E28217" t="s">
        <v>35</v>
      </c>
      <c r="F28217">
        <v>1</v>
      </c>
    </row>
    <row r="28218" spans="1:6" x14ac:dyDescent="0.25">
      <c r="A28218" t="s">
        <v>69</v>
      </c>
      <c r="B28218">
        <v>2005</v>
      </c>
      <c r="C28218" t="s">
        <v>67</v>
      </c>
      <c r="D28218" t="s">
        <v>55</v>
      </c>
      <c r="E28218" t="s">
        <v>37</v>
      </c>
      <c r="F28218">
        <v>7</v>
      </c>
    </row>
    <row r="28219" spans="1:6" x14ac:dyDescent="0.25">
      <c r="A28219" t="s">
        <v>69</v>
      </c>
      <c r="B28219">
        <v>2005</v>
      </c>
      <c r="C28219" t="s">
        <v>67</v>
      </c>
      <c r="D28219" t="s">
        <v>55</v>
      </c>
      <c r="E28219" t="s">
        <v>40</v>
      </c>
      <c r="F28219">
        <v>1</v>
      </c>
    </row>
    <row r="28220" spans="1:6" x14ac:dyDescent="0.25">
      <c r="A28220" t="s">
        <v>69</v>
      </c>
      <c r="B28220">
        <v>2005</v>
      </c>
      <c r="C28220" t="s">
        <v>67</v>
      </c>
      <c r="D28220" t="s">
        <v>55</v>
      </c>
      <c r="E28220" t="s">
        <v>42</v>
      </c>
      <c r="F28220">
        <v>2</v>
      </c>
    </row>
    <row r="28221" spans="1:6" x14ac:dyDescent="0.25">
      <c r="A28221" t="s">
        <v>69</v>
      </c>
      <c r="B28221">
        <v>2005</v>
      </c>
      <c r="C28221" t="s">
        <v>67</v>
      </c>
      <c r="D28221" t="s">
        <v>55</v>
      </c>
      <c r="E28221" t="s">
        <v>43</v>
      </c>
      <c r="F28221">
        <v>1</v>
      </c>
    </row>
    <row r="28222" spans="1:6" x14ac:dyDescent="0.25">
      <c r="A28222" t="s">
        <v>69</v>
      </c>
      <c r="B28222">
        <v>2005</v>
      </c>
      <c r="C28222" t="s">
        <v>67</v>
      </c>
      <c r="D28222" t="s">
        <v>55</v>
      </c>
      <c r="E28222" t="s">
        <v>48</v>
      </c>
      <c r="F28222">
        <v>4</v>
      </c>
    </row>
    <row r="28223" spans="1:6" x14ac:dyDescent="0.25">
      <c r="A28223" t="s">
        <v>69</v>
      </c>
      <c r="B28223">
        <v>2005</v>
      </c>
      <c r="C28223" t="s">
        <v>67</v>
      </c>
      <c r="D28223" t="s">
        <v>55</v>
      </c>
      <c r="E28223" t="s">
        <v>50</v>
      </c>
      <c r="F28223">
        <v>1</v>
      </c>
    </row>
    <row r="28224" spans="1:6" x14ac:dyDescent="0.25">
      <c r="A28224" t="s">
        <v>69</v>
      </c>
      <c r="B28224">
        <v>2005</v>
      </c>
      <c r="C28224" t="s">
        <v>67</v>
      </c>
      <c r="D28224" t="s">
        <v>55</v>
      </c>
      <c r="E28224" t="s">
        <v>51</v>
      </c>
      <c r="F28224">
        <v>7</v>
      </c>
    </row>
    <row r="28225" spans="1:6" x14ac:dyDescent="0.25">
      <c r="A28225" t="s">
        <v>69</v>
      </c>
      <c r="B28225">
        <v>2005</v>
      </c>
      <c r="C28225" t="s">
        <v>67</v>
      </c>
      <c r="D28225" t="s">
        <v>55</v>
      </c>
      <c r="E28225" t="s">
        <v>6</v>
      </c>
      <c r="F28225">
        <v>136</v>
      </c>
    </row>
    <row r="28226" spans="1:6" x14ac:dyDescent="0.25">
      <c r="A28226" t="s">
        <v>69</v>
      </c>
      <c r="B28226">
        <v>2005</v>
      </c>
      <c r="C28226" t="s">
        <v>67</v>
      </c>
      <c r="D28226" t="s">
        <v>60</v>
      </c>
      <c r="E28226" t="s">
        <v>56</v>
      </c>
      <c r="F28226">
        <v>73</v>
      </c>
    </row>
    <row r="28227" spans="1:6" x14ac:dyDescent="0.25">
      <c r="A28227" t="s">
        <v>69</v>
      </c>
      <c r="B28227">
        <v>2005</v>
      </c>
      <c r="C28227" t="s">
        <v>67</v>
      </c>
      <c r="D28227" t="s">
        <v>60</v>
      </c>
      <c r="E28227" t="s">
        <v>10</v>
      </c>
      <c r="F28227">
        <v>2</v>
      </c>
    </row>
    <row r="28228" spans="1:6" x14ac:dyDescent="0.25">
      <c r="A28228" t="s">
        <v>69</v>
      </c>
      <c r="B28228">
        <v>2005</v>
      </c>
      <c r="C28228" t="s">
        <v>67</v>
      </c>
      <c r="D28228" t="s">
        <v>60</v>
      </c>
      <c r="E28228" t="s">
        <v>11</v>
      </c>
      <c r="F28228">
        <v>13</v>
      </c>
    </row>
    <row r="28229" spans="1:6" x14ac:dyDescent="0.25">
      <c r="A28229" t="s">
        <v>69</v>
      </c>
      <c r="B28229">
        <v>2005</v>
      </c>
      <c r="C28229" t="s">
        <v>67</v>
      </c>
      <c r="D28229" t="s">
        <v>60</v>
      </c>
      <c r="E28229" t="s">
        <v>12</v>
      </c>
      <c r="F28229">
        <v>20</v>
      </c>
    </row>
    <row r="28230" spans="1:6" x14ac:dyDescent="0.25">
      <c r="A28230" t="s">
        <v>69</v>
      </c>
      <c r="B28230">
        <v>2005</v>
      </c>
      <c r="C28230" t="s">
        <v>67</v>
      </c>
      <c r="D28230" t="s">
        <v>60</v>
      </c>
      <c r="E28230" t="s">
        <v>13</v>
      </c>
      <c r="F28230">
        <v>154</v>
      </c>
    </row>
    <row r="28231" spans="1:6" x14ac:dyDescent="0.25">
      <c r="A28231" t="s">
        <v>69</v>
      </c>
      <c r="B28231">
        <v>2005</v>
      </c>
      <c r="C28231" t="s">
        <v>67</v>
      </c>
      <c r="D28231" t="s">
        <v>60</v>
      </c>
      <c r="E28231" t="s">
        <v>14</v>
      </c>
      <c r="F28231">
        <v>5</v>
      </c>
    </row>
    <row r="28232" spans="1:6" x14ac:dyDescent="0.25">
      <c r="A28232" t="s">
        <v>69</v>
      </c>
      <c r="B28232">
        <v>2005</v>
      </c>
      <c r="C28232" t="s">
        <v>67</v>
      </c>
      <c r="D28232" t="s">
        <v>60</v>
      </c>
      <c r="E28232" t="s">
        <v>15</v>
      </c>
      <c r="F28232">
        <v>23</v>
      </c>
    </row>
    <row r="28233" spans="1:6" x14ac:dyDescent="0.25">
      <c r="A28233" t="s">
        <v>69</v>
      </c>
      <c r="B28233">
        <v>2005</v>
      </c>
      <c r="C28233" t="s">
        <v>67</v>
      </c>
      <c r="D28233" t="s">
        <v>60</v>
      </c>
      <c r="E28233" t="s">
        <v>66</v>
      </c>
      <c r="F28233">
        <v>5</v>
      </c>
    </row>
    <row r="28234" spans="1:6" x14ac:dyDescent="0.25">
      <c r="A28234" t="s">
        <v>69</v>
      </c>
      <c r="B28234">
        <v>2005</v>
      </c>
      <c r="C28234" t="s">
        <v>67</v>
      </c>
      <c r="D28234" t="s">
        <v>60</v>
      </c>
      <c r="E28234" t="s">
        <v>57</v>
      </c>
      <c r="F28234">
        <v>57</v>
      </c>
    </row>
    <row r="28235" spans="1:6" x14ac:dyDescent="0.25">
      <c r="A28235" t="s">
        <v>69</v>
      </c>
      <c r="B28235">
        <v>2005</v>
      </c>
      <c r="C28235" t="s">
        <v>67</v>
      </c>
      <c r="D28235" t="s">
        <v>60</v>
      </c>
      <c r="E28235" t="s">
        <v>16</v>
      </c>
      <c r="F28235">
        <v>202</v>
      </c>
    </row>
    <row r="28236" spans="1:6" x14ac:dyDescent="0.25">
      <c r="A28236" t="s">
        <v>69</v>
      </c>
      <c r="B28236">
        <v>2005</v>
      </c>
      <c r="C28236" t="s">
        <v>67</v>
      </c>
      <c r="D28236" t="s">
        <v>60</v>
      </c>
      <c r="E28236" t="s">
        <v>17</v>
      </c>
      <c r="F28236">
        <v>369</v>
      </c>
    </row>
    <row r="28237" spans="1:6" x14ac:dyDescent="0.25">
      <c r="A28237" t="s">
        <v>69</v>
      </c>
      <c r="B28237">
        <v>2005</v>
      </c>
      <c r="C28237" t="s">
        <v>67</v>
      </c>
      <c r="D28237" t="s">
        <v>60</v>
      </c>
      <c r="E28237" t="s">
        <v>18</v>
      </c>
      <c r="F28237">
        <v>1</v>
      </c>
    </row>
    <row r="28238" spans="1:6" x14ac:dyDescent="0.25">
      <c r="A28238" t="s">
        <v>69</v>
      </c>
      <c r="B28238">
        <v>2005</v>
      </c>
      <c r="C28238" t="s">
        <v>67</v>
      </c>
      <c r="D28238" t="s">
        <v>60</v>
      </c>
      <c r="E28238" t="s">
        <v>20</v>
      </c>
      <c r="F28238">
        <v>163</v>
      </c>
    </row>
    <row r="28239" spans="1:6" x14ac:dyDescent="0.25">
      <c r="A28239" t="s">
        <v>69</v>
      </c>
      <c r="B28239">
        <v>2005</v>
      </c>
      <c r="C28239" t="s">
        <v>67</v>
      </c>
      <c r="D28239" t="s">
        <v>60</v>
      </c>
      <c r="E28239" t="s">
        <v>58</v>
      </c>
      <c r="F28239">
        <v>18</v>
      </c>
    </row>
    <row r="28240" spans="1:6" x14ac:dyDescent="0.25">
      <c r="A28240" t="s">
        <v>69</v>
      </c>
      <c r="B28240">
        <v>2005</v>
      </c>
      <c r="C28240" t="s">
        <v>67</v>
      </c>
      <c r="D28240" t="s">
        <v>60</v>
      </c>
      <c r="E28240" t="s">
        <v>21</v>
      </c>
      <c r="F28240">
        <v>2</v>
      </c>
    </row>
    <row r="28241" spans="1:6" x14ac:dyDescent="0.25">
      <c r="A28241" t="s">
        <v>69</v>
      </c>
      <c r="B28241">
        <v>2005</v>
      </c>
      <c r="C28241" t="s">
        <v>67</v>
      </c>
      <c r="D28241" t="s">
        <v>60</v>
      </c>
      <c r="E28241" t="s">
        <v>22</v>
      </c>
      <c r="F28241">
        <v>6</v>
      </c>
    </row>
    <row r="28242" spans="1:6" x14ac:dyDescent="0.25">
      <c r="A28242" t="s">
        <v>69</v>
      </c>
      <c r="B28242">
        <v>2005</v>
      </c>
      <c r="C28242" t="s">
        <v>67</v>
      </c>
      <c r="D28242" t="s">
        <v>60</v>
      </c>
      <c r="E28242" t="s">
        <v>23</v>
      </c>
      <c r="F28242">
        <v>6</v>
      </c>
    </row>
    <row r="28243" spans="1:6" x14ac:dyDescent="0.25">
      <c r="A28243" t="s">
        <v>69</v>
      </c>
      <c r="B28243">
        <v>2005</v>
      </c>
      <c r="C28243" t="s">
        <v>67</v>
      </c>
      <c r="D28243" t="s">
        <v>60</v>
      </c>
      <c r="E28243" t="s">
        <v>24</v>
      </c>
      <c r="F28243">
        <v>145</v>
      </c>
    </row>
    <row r="28244" spans="1:6" x14ac:dyDescent="0.25">
      <c r="A28244" t="s">
        <v>69</v>
      </c>
      <c r="B28244">
        <v>2005</v>
      </c>
      <c r="C28244" t="s">
        <v>67</v>
      </c>
      <c r="D28244" t="s">
        <v>60</v>
      </c>
      <c r="E28244" t="s">
        <v>26</v>
      </c>
      <c r="F28244">
        <v>171</v>
      </c>
    </row>
    <row r="28245" spans="1:6" x14ac:dyDescent="0.25">
      <c r="A28245" t="s">
        <v>69</v>
      </c>
      <c r="B28245">
        <v>2005</v>
      </c>
      <c r="C28245" t="s">
        <v>67</v>
      </c>
      <c r="D28245" t="s">
        <v>60</v>
      </c>
      <c r="E28245" t="s">
        <v>27</v>
      </c>
      <c r="F28245">
        <v>10</v>
      </c>
    </row>
    <row r="28246" spans="1:6" x14ac:dyDescent="0.25">
      <c r="A28246" t="s">
        <v>69</v>
      </c>
      <c r="B28246">
        <v>2005</v>
      </c>
      <c r="C28246" t="s">
        <v>67</v>
      </c>
      <c r="D28246" t="s">
        <v>60</v>
      </c>
      <c r="E28246" t="s">
        <v>59</v>
      </c>
      <c r="F28246">
        <v>51</v>
      </c>
    </row>
    <row r="28247" spans="1:6" x14ac:dyDescent="0.25">
      <c r="A28247" t="s">
        <v>69</v>
      </c>
      <c r="B28247">
        <v>2005</v>
      </c>
      <c r="C28247" t="s">
        <v>67</v>
      </c>
      <c r="D28247" t="s">
        <v>60</v>
      </c>
      <c r="E28247" t="s">
        <v>28</v>
      </c>
      <c r="F28247">
        <v>6</v>
      </c>
    </row>
    <row r="28248" spans="1:6" x14ac:dyDescent="0.25">
      <c r="A28248" t="s">
        <v>69</v>
      </c>
      <c r="B28248">
        <v>2005</v>
      </c>
      <c r="C28248" t="s">
        <v>67</v>
      </c>
      <c r="D28248" t="s">
        <v>60</v>
      </c>
      <c r="E28248" t="s">
        <v>29</v>
      </c>
      <c r="F28248">
        <v>30</v>
      </c>
    </row>
    <row r="28249" spans="1:6" x14ac:dyDescent="0.25">
      <c r="A28249" t="s">
        <v>69</v>
      </c>
      <c r="B28249">
        <v>2005</v>
      </c>
      <c r="C28249" t="s">
        <v>67</v>
      </c>
      <c r="D28249" t="s">
        <v>60</v>
      </c>
      <c r="E28249" t="s">
        <v>30</v>
      </c>
      <c r="F28249">
        <v>49</v>
      </c>
    </row>
    <row r="28250" spans="1:6" x14ac:dyDescent="0.25">
      <c r="A28250" t="s">
        <v>69</v>
      </c>
      <c r="B28250">
        <v>2005</v>
      </c>
      <c r="C28250" t="s">
        <v>67</v>
      </c>
      <c r="D28250" t="s">
        <v>60</v>
      </c>
      <c r="E28250" t="s">
        <v>32</v>
      </c>
      <c r="F28250">
        <v>1</v>
      </c>
    </row>
    <row r="28251" spans="1:6" x14ac:dyDescent="0.25">
      <c r="A28251" t="s">
        <v>69</v>
      </c>
      <c r="B28251">
        <v>2005</v>
      </c>
      <c r="C28251" t="s">
        <v>67</v>
      </c>
      <c r="D28251" t="s">
        <v>60</v>
      </c>
      <c r="E28251" t="s">
        <v>33</v>
      </c>
      <c r="F28251">
        <v>17</v>
      </c>
    </row>
    <row r="28252" spans="1:6" x14ac:dyDescent="0.25">
      <c r="A28252" t="s">
        <v>69</v>
      </c>
      <c r="B28252">
        <v>2005</v>
      </c>
      <c r="C28252" t="s">
        <v>67</v>
      </c>
      <c r="D28252" t="s">
        <v>60</v>
      </c>
      <c r="E28252" t="s">
        <v>34</v>
      </c>
      <c r="F28252">
        <v>1</v>
      </c>
    </row>
    <row r="28253" spans="1:6" x14ac:dyDescent="0.25">
      <c r="A28253" t="s">
        <v>69</v>
      </c>
      <c r="B28253">
        <v>2005</v>
      </c>
      <c r="C28253" t="s">
        <v>67</v>
      </c>
      <c r="D28253" t="s">
        <v>60</v>
      </c>
      <c r="E28253" t="s">
        <v>35</v>
      </c>
      <c r="F28253">
        <v>44</v>
      </c>
    </row>
    <row r="28254" spans="1:6" x14ac:dyDescent="0.25">
      <c r="A28254" t="s">
        <v>69</v>
      </c>
      <c r="B28254">
        <v>2005</v>
      </c>
      <c r="C28254" t="s">
        <v>67</v>
      </c>
      <c r="D28254" t="s">
        <v>60</v>
      </c>
      <c r="E28254" t="s">
        <v>36</v>
      </c>
      <c r="F28254">
        <v>1</v>
      </c>
    </row>
    <row r="28255" spans="1:6" x14ac:dyDescent="0.25">
      <c r="A28255" t="s">
        <v>69</v>
      </c>
      <c r="B28255">
        <v>2005</v>
      </c>
      <c r="C28255" t="s">
        <v>67</v>
      </c>
      <c r="D28255" t="s">
        <v>60</v>
      </c>
      <c r="E28255" t="s">
        <v>37</v>
      </c>
      <c r="F28255">
        <v>199</v>
      </c>
    </row>
    <row r="28256" spans="1:6" x14ac:dyDescent="0.25">
      <c r="A28256" t="s">
        <v>69</v>
      </c>
      <c r="B28256">
        <v>2005</v>
      </c>
      <c r="C28256" t="s">
        <v>67</v>
      </c>
      <c r="D28256" t="s">
        <v>60</v>
      </c>
      <c r="E28256" t="s">
        <v>38</v>
      </c>
      <c r="F28256">
        <v>113</v>
      </c>
    </row>
    <row r="28257" spans="1:6" x14ac:dyDescent="0.25">
      <c r="A28257" t="s">
        <v>69</v>
      </c>
      <c r="B28257">
        <v>2005</v>
      </c>
      <c r="C28257" t="s">
        <v>67</v>
      </c>
      <c r="D28257" t="s">
        <v>60</v>
      </c>
      <c r="E28257" t="s">
        <v>40</v>
      </c>
      <c r="F28257">
        <v>71</v>
      </c>
    </row>
    <row r="28258" spans="1:6" x14ac:dyDescent="0.25">
      <c r="A28258" t="s">
        <v>69</v>
      </c>
      <c r="B28258">
        <v>2005</v>
      </c>
      <c r="C28258" t="s">
        <v>67</v>
      </c>
      <c r="D28258" t="s">
        <v>60</v>
      </c>
      <c r="E28258" t="s">
        <v>41</v>
      </c>
      <c r="F28258">
        <v>9</v>
      </c>
    </row>
    <row r="28259" spans="1:6" x14ac:dyDescent="0.25">
      <c r="A28259" t="s">
        <v>69</v>
      </c>
      <c r="B28259">
        <v>2005</v>
      </c>
      <c r="C28259" t="s">
        <v>67</v>
      </c>
      <c r="D28259" t="s">
        <v>60</v>
      </c>
      <c r="E28259" t="s">
        <v>43</v>
      </c>
      <c r="F28259">
        <v>75</v>
      </c>
    </row>
    <row r="28260" spans="1:6" x14ac:dyDescent="0.25">
      <c r="A28260" t="s">
        <v>69</v>
      </c>
      <c r="B28260">
        <v>2005</v>
      </c>
      <c r="C28260" t="s">
        <v>67</v>
      </c>
      <c r="D28260" t="s">
        <v>60</v>
      </c>
      <c r="E28260" t="s">
        <v>44</v>
      </c>
      <c r="F28260">
        <v>4</v>
      </c>
    </row>
    <row r="28261" spans="1:6" x14ac:dyDescent="0.25">
      <c r="A28261" t="s">
        <v>69</v>
      </c>
      <c r="B28261">
        <v>2005</v>
      </c>
      <c r="C28261" t="s">
        <v>67</v>
      </c>
      <c r="D28261" t="s">
        <v>60</v>
      </c>
      <c r="E28261" t="s">
        <v>45</v>
      </c>
      <c r="F28261">
        <v>37</v>
      </c>
    </row>
    <row r="28262" spans="1:6" x14ac:dyDescent="0.25">
      <c r="A28262" t="s">
        <v>69</v>
      </c>
      <c r="B28262">
        <v>2005</v>
      </c>
      <c r="C28262" t="s">
        <v>67</v>
      </c>
      <c r="D28262" t="s">
        <v>60</v>
      </c>
      <c r="E28262" t="s">
        <v>47</v>
      </c>
      <c r="F28262">
        <v>105</v>
      </c>
    </row>
    <row r="28263" spans="1:6" x14ac:dyDescent="0.25">
      <c r="A28263" t="s">
        <v>69</v>
      </c>
      <c r="B28263">
        <v>2005</v>
      </c>
      <c r="C28263" t="s">
        <v>67</v>
      </c>
      <c r="D28263" t="s">
        <v>60</v>
      </c>
      <c r="E28263" t="s">
        <v>48</v>
      </c>
      <c r="F28263">
        <v>266</v>
      </c>
    </row>
    <row r="28264" spans="1:6" x14ac:dyDescent="0.25">
      <c r="A28264" t="s">
        <v>69</v>
      </c>
      <c r="B28264">
        <v>2005</v>
      </c>
      <c r="C28264" t="s">
        <v>67</v>
      </c>
      <c r="D28264" t="s">
        <v>60</v>
      </c>
      <c r="E28264" t="s">
        <v>50</v>
      </c>
      <c r="F28264">
        <v>64</v>
      </c>
    </row>
    <row r="28265" spans="1:6" x14ac:dyDescent="0.25">
      <c r="A28265" t="s">
        <v>69</v>
      </c>
      <c r="B28265">
        <v>2005</v>
      </c>
      <c r="C28265" t="s">
        <v>67</v>
      </c>
      <c r="D28265" t="s">
        <v>60</v>
      </c>
      <c r="E28265" t="s">
        <v>51</v>
      </c>
      <c r="F28265">
        <v>8</v>
      </c>
    </row>
    <row r="28266" spans="1:6" x14ac:dyDescent="0.25">
      <c r="A28266" t="s">
        <v>69</v>
      </c>
      <c r="B28266">
        <v>2005</v>
      </c>
      <c r="C28266" t="s">
        <v>67</v>
      </c>
      <c r="D28266" t="s">
        <v>60</v>
      </c>
      <c r="E28266" t="s">
        <v>53</v>
      </c>
      <c r="F28266">
        <v>9</v>
      </c>
    </row>
    <row r="28267" spans="1:6" x14ac:dyDescent="0.25">
      <c r="A28267" t="s">
        <v>69</v>
      </c>
      <c r="B28267">
        <v>2005</v>
      </c>
      <c r="C28267" t="s">
        <v>67</v>
      </c>
      <c r="D28267" t="s">
        <v>60</v>
      </c>
      <c r="E28267" t="s">
        <v>6</v>
      </c>
      <c r="F28267">
        <v>2605</v>
      </c>
    </row>
    <row r="28268" spans="1:6" x14ac:dyDescent="0.25">
      <c r="A28268" t="s">
        <v>69</v>
      </c>
      <c r="B28268">
        <v>2005</v>
      </c>
      <c r="C28268" t="s">
        <v>67</v>
      </c>
      <c r="D28268" t="s">
        <v>62</v>
      </c>
      <c r="E28268" t="s">
        <v>11</v>
      </c>
      <c r="F28268">
        <v>53</v>
      </c>
    </row>
    <row r="28269" spans="1:6" x14ac:dyDescent="0.25">
      <c r="A28269" t="s">
        <v>69</v>
      </c>
      <c r="B28269">
        <v>2005</v>
      </c>
      <c r="C28269" t="s">
        <v>67</v>
      </c>
      <c r="D28269" t="s">
        <v>62</v>
      </c>
      <c r="E28269" t="s">
        <v>12</v>
      </c>
      <c r="F28269">
        <v>1</v>
      </c>
    </row>
    <row r="28270" spans="1:6" x14ac:dyDescent="0.25">
      <c r="A28270" t="s">
        <v>69</v>
      </c>
      <c r="B28270">
        <v>2005</v>
      </c>
      <c r="C28270" t="s">
        <v>67</v>
      </c>
      <c r="D28270" t="s">
        <v>62</v>
      </c>
      <c r="E28270" t="s">
        <v>13</v>
      </c>
      <c r="F28270">
        <v>422</v>
      </c>
    </row>
    <row r="28271" spans="1:6" x14ac:dyDescent="0.25">
      <c r="A28271" t="s">
        <v>69</v>
      </c>
      <c r="B28271">
        <v>2005</v>
      </c>
      <c r="C28271" t="s">
        <v>67</v>
      </c>
      <c r="D28271" t="s">
        <v>62</v>
      </c>
      <c r="E28271" t="s">
        <v>14</v>
      </c>
      <c r="F28271">
        <v>8</v>
      </c>
    </row>
    <row r="28272" spans="1:6" x14ac:dyDescent="0.25">
      <c r="A28272" t="s">
        <v>69</v>
      </c>
      <c r="B28272">
        <v>2005</v>
      </c>
      <c r="C28272" t="s">
        <v>67</v>
      </c>
      <c r="D28272" t="s">
        <v>62</v>
      </c>
      <c r="E28272" t="s">
        <v>15</v>
      </c>
      <c r="F28272">
        <v>8</v>
      </c>
    </row>
    <row r="28273" spans="1:6" x14ac:dyDescent="0.25">
      <c r="A28273" t="s">
        <v>69</v>
      </c>
      <c r="B28273">
        <v>2005</v>
      </c>
      <c r="C28273" t="s">
        <v>67</v>
      </c>
      <c r="D28273" t="s">
        <v>62</v>
      </c>
      <c r="E28273" t="s">
        <v>66</v>
      </c>
      <c r="F28273">
        <v>2</v>
      </c>
    </row>
    <row r="28274" spans="1:6" x14ac:dyDescent="0.25">
      <c r="A28274" t="s">
        <v>69</v>
      </c>
      <c r="B28274">
        <v>2005</v>
      </c>
      <c r="C28274" t="s">
        <v>67</v>
      </c>
      <c r="D28274" t="s">
        <v>62</v>
      </c>
      <c r="E28274" t="s">
        <v>57</v>
      </c>
      <c r="F28274">
        <v>4</v>
      </c>
    </row>
    <row r="28275" spans="1:6" x14ac:dyDescent="0.25">
      <c r="A28275" t="s">
        <v>69</v>
      </c>
      <c r="B28275">
        <v>2005</v>
      </c>
      <c r="C28275" t="s">
        <v>67</v>
      </c>
      <c r="D28275" t="s">
        <v>62</v>
      </c>
      <c r="E28275" t="s">
        <v>16</v>
      </c>
      <c r="F28275">
        <v>103</v>
      </c>
    </row>
    <row r="28276" spans="1:6" x14ac:dyDescent="0.25">
      <c r="A28276" t="s">
        <v>69</v>
      </c>
      <c r="B28276">
        <v>2005</v>
      </c>
      <c r="C28276" t="s">
        <v>67</v>
      </c>
      <c r="D28276" t="s">
        <v>62</v>
      </c>
      <c r="E28276" t="s">
        <v>17</v>
      </c>
      <c r="F28276">
        <v>23</v>
      </c>
    </row>
    <row r="28277" spans="1:6" x14ac:dyDescent="0.25">
      <c r="A28277" t="s">
        <v>69</v>
      </c>
      <c r="B28277">
        <v>2005</v>
      </c>
      <c r="C28277" t="s">
        <v>67</v>
      </c>
      <c r="D28277" t="s">
        <v>62</v>
      </c>
      <c r="E28277" t="s">
        <v>19</v>
      </c>
      <c r="F28277">
        <v>10</v>
      </c>
    </row>
    <row r="28278" spans="1:6" x14ac:dyDescent="0.25">
      <c r="A28278" t="s">
        <v>69</v>
      </c>
      <c r="B28278">
        <v>2005</v>
      </c>
      <c r="C28278" t="s">
        <v>67</v>
      </c>
      <c r="D28278" t="s">
        <v>62</v>
      </c>
      <c r="E28278" t="s">
        <v>20</v>
      </c>
      <c r="F28278">
        <v>52</v>
      </c>
    </row>
    <row r="28279" spans="1:6" x14ac:dyDescent="0.25">
      <c r="A28279" t="s">
        <v>69</v>
      </c>
      <c r="B28279">
        <v>2005</v>
      </c>
      <c r="C28279" t="s">
        <v>67</v>
      </c>
      <c r="D28279" t="s">
        <v>62</v>
      </c>
      <c r="E28279" t="s">
        <v>22</v>
      </c>
      <c r="F28279">
        <v>1</v>
      </c>
    </row>
    <row r="28280" spans="1:6" x14ac:dyDescent="0.25">
      <c r="A28280" t="s">
        <v>69</v>
      </c>
      <c r="B28280">
        <v>2005</v>
      </c>
      <c r="C28280" t="s">
        <v>67</v>
      </c>
      <c r="D28280" t="s">
        <v>62</v>
      </c>
      <c r="E28280" t="s">
        <v>26</v>
      </c>
      <c r="F28280">
        <v>2</v>
      </c>
    </row>
    <row r="28281" spans="1:6" x14ac:dyDescent="0.25">
      <c r="A28281" t="s">
        <v>69</v>
      </c>
      <c r="B28281">
        <v>2005</v>
      </c>
      <c r="C28281" t="s">
        <v>67</v>
      </c>
      <c r="D28281" t="s">
        <v>62</v>
      </c>
      <c r="E28281" t="s">
        <v>27</v>
      </c>
      <c r="F28281">
        <v>13</v>
      </c>
    </row>
    <row r="28282" spans="1:6" x14ac:dyDescent="0.25">
      <c r="A28282" t="s">
        <v>69</v>
      </c>
      <c r="B28282">
        <v>2005</v>
      </c>
      <c r="C28282" t="s">
        <v>67</v>
      </c>
      <c r="D28282" t="s">
        <v>62</v>
      </c>
      <c r="E28282" t="s">
        <v>59</v>
      </c>
      <c r="F28282">
        <v>3</v>
      </c>
    </row>
    <row r="28283" spans="1:6" x14ac:dyDescent="0.25">
      <c r="A28283" t="s">
        <v>69</v>
      </c>
      <c r="B28283">
        <v>2005</v>
      </c>
      <c r="C28283" t="s">
        <v>67</v>
      </c>
      <c r="D28283" t="s">
        <v>62</v>
      </c>
      <c r="E28283" t="s">
        <v>28</v>
      </c>
      <c r="F28283">
        <v>5</v>
      </c>
    </row>
    <row r="28284" spans="1:6" x14ac:dyDescent="0.25">
      <c r="A28284" t="s">
        <v>69</v>
      </c>
      <c r="B28284">
        <v>2005</v>
      </c>
      <c r="C28284" t="s">
        <v>67</v>
      </c>
      <c r="D28284" t="s">
        <v>62</v>
      </c>
      <c r="E28284" t="s">
        <v>30</v>
      </c>
      <c r="F28284">
        <v>3</v>
      </c>
    </row>
    <row r="28285" spans="1:6" x14ac:dyDescent="0.25">
      <c r="A28285" t="s">
        <v>69</v>
      </c>
      <c r="B28285">
        <v>2005</v>
      </c>
      <c r="C28285" t="s">
        <v>67</v>
      </c>
      <c r="D28285" t="s">
        <v>62</v>
      </c>
      <c r="E28285" t="s">
        <v>31</v>
      </c>
      <c r="F28285">
        <v>1</v>
      </c>
    </row>
    <row r="28286" spans="1:6" x14ac:dyDescent="0.25">
      <c r="A28286" t="s">
        <v>69</v>
      </c>
      <c r="B28286">
        <v>2005</v>
      </c>
      <c r="C28286" t="s">
        <v>67</v>
      </c>
      <c r="D28286" t="s">
        <v>62</v>
      </c>
      <c r="E28286" t="s">
        <v>32</v>
      </c>
      <c r="F28286">
        <v>1</v>
      </c>
    </row>
    <row r="28287" spans="1:6" x14ac:dyDescent="0.25">
      <c r="A28287" t="s">
        <v>69</v>
      </c>
      <c r="B28287">
        <v>2005</v>
      </c>
      <c r="C28287" t="s">
        <v>67</v>
      </c>
      <c r="D28287" t="s">
        <v>62</v>
      </c>
      <c r="E28287" t="s">
        <v>33</v>
      </c>
      <c r="F28287">
        <v>14</v>
      </c>
    </row>
    <row r="28288" spans="1:6" x14ac:dyDescent="0.25">
      <c r="A28288" t="s">
        <v>69</v>
      </c>
      <c r="B28288">
        <v>2005</v>
      </c>
      <c r="C28288" t="s">
        <v>67</v>
      </c>
      <c r="D28288" t="s">
        <v>62</v>
      </c>
      <c r="E28288" t="s">
        <v>34</v>
      </c>
      <c r="F28288">
        <v>2</v>
      </c>
    </row>
    <row r="28289" spans="1:6" x14ac:dyDescent="0.25">
      <c r="A28289" t="s">
        <v>69</v>
      </c>
      <c r="B28289">
        <v>2005</v>
      </c>
      <c r="C28289" t="s">
        <v>67</v>
      </c>
      <c r="D28289" t="s">
        <v>62</v>
      </c>
      <c r="E28289" t="s">
        <v>35</v>
      </c>
      <c r="F28289">
        <v>24</v>
      </c>
    </row>
    <row r="28290" spans="1:6" x14ac:dyDescent="0.25">
      <c r="A28290" t="s">
        <v>69</v>
      </c>
      <c r="B28290">
        <v>2005</v>
      </c>
      <c r="C28290" t="s">
        <v>67</v>
      </c>
      <c r="D28290" t="s">
        <v>62</v>
      </c>
      <c r="E28290" t="s">
        <v>36</v>
      </c>
      <c r="F28290">
        <v>13</v>
      </c>
    </row>
    <row r="28291" spans="1:6" x14ac:dyDescent="0.25">
      <c r="A28291" t="s">
        <v>69</v>
      </c>
      <c r="B28291">
        <v>2005</v>
      </c>
      <c r="C28291" t="s">
        <v>67</v>
      </c>
      <c r="D28291" t="s">
        <v>62</v>
      </c>
      <c r="E28291" t="s">
        <v>37</v>
      </c>
      <c r="F28291">
        <v>86</v>
      </c>
    </row>
    <row r="28292" spans="1:6" x14ac:dyDescent="0.25">
      <c r="A28292" t="s">
        <v>69</v>
      </c>
      <c r="B28292">
        <v>2005</v>
      </c>
      <c r="C28292" t="s">
        <v>67</v>
      </c>
      <c r="D28292" t="s">
        <v>62</v>
      </c>
      <c r="E28292" t="s">
        <v>38</v>
      </c>
      <c r="F28292">
        <v>13</v>
      </c>
    </row>
    <row r="28293" spans="1:6" x14ac:dyDescent="0.25">
      <c r="A28293" t="s">
        <v>69</v>
      </c>
      <c r="B28293">
        <v>2005</v>
      </c>
      <c r="C28293" t="s">
        <v>67</v>
      </c>
      <c r="D28293" t="s">
        <v>62</v>
      </c>
      <c r="E28293" t="s">
        <v>40</v>
      </c>
      <c r="F28293">
        <v>4</v>
      </c>
    </row>
    <row r="28294" spans="1:6" x14ac:dyDescent="0.25">
      <c r="A28294" t="s">
        <v>69</v>
      </c>
      <c r="B28294">
        <v>2005</v>
      </c>
      <c r="C28294" t="s">
        <v>67</v>
      </c>
      <c r="D28294" t="s">
        <v>62</v>
      </c>
      <c r="E28294" t="s">
        <v>42</v>
      </c>
      <c r="F28294">
        <v>8</v>
      </c>
    </row>
    <row r="28295" spans="1:6" x14ac:dyDescent="0.25">
      <c r="A28295" t="s">
        <v>69</v>
      </c>
      <c r="B28295">
        <v>2005</v>
      </c>
      <c r="C28295" t="s">
        <v>67</v>
      </c>
      <c r="D28295" t="s">
        <v>62</v>
      </c>
      <c r="E28295" t="s">
        <v>43</v>
      </c>
      <c r="F28295">
        <v>9</v>
      </c>
    </row>
    <row r="28296" spans="1:6" x14ac:dyDescent="0.25">
      <c r="A28296" t="s">
        <v>69</v>
      </c>
      <c r="B28296">
        <v>2005</v>
      </c>
      <c r="C28296" t="s">
        <v>67</v>
      </c>
      <c r="D28296" t="s">
        <v>62</v>
      </c>
      <c r="E28296" t="s">
        <v>44</v>
      </c>
      <c r="F28296">
        <v>3</v>
      </c>
    </row>
    <row r="28297" spans="1:6" x14ac:dyDescent="0.25">
      <c r="A28297" t="s">
        <v>69</v>
      </c>
      <c r="B28297">
        <v>2005</v>
      </c>
      <c r="C28297" t="s">
        <v>67</v>
      </c>
      <c r="D28297" t="s">
        <v>62</v>
      </c>
      <c r="E28297" t="s">
        <v>45</v>
      </c>
      <c r="F28297">
        <v>1</v>
      </c>
    </row>
    <row r="28298" spans="1:6" x14ac:dyDescent="0.25">
      <c r="A28298" t="s">
        <v>69</v>
      </c>
      <c r="B28298">
        <v>2005</v>
      </c>
      <c r="C28298" t="s">
        <v>67</v>
      </c>
      <c r="D28298" t="s">
        <v>62</v>
      </c>
      <c r="E28298" t="s">
        <v>47</v>
      </c>
      <c r="F28298">
        <v>7</v>
      </c>
    </row>
    <row r="28299" spans="1:6" x14ac:dyDescent="0.25">
      <c r="A28299" t="s">
        <v>69</v>
      </c>
      <c r="B28299">
        <v>2005</v>
      </c>
      <c r="C28299" t="s">
        <v>67</v>
      </c>
      <c r="D28299" t="s">
        <v>62</v>
      </c>
      <c r="E28299" t="s">
        <v>48</v>
      </c>
      <c r="F28299">
        <v>183</v>
      </c>
    </row>
    <row r="28300" spans="1:6" x14ac:dyDescent="0.25">
      <c r="A28300" t="s">
        <v>69</v>
      </c>
      <c r="B28300">
        <v>2005</v>
      </c>
      <c r="C28300" t="s">
        <v>67</v>
      </c>
      <c r="D28300" t="s">
        <v>62</v>
      </c>
      <c r="E28300" t="s">
        <v>49</v>
      </c>
      <c r="F28300">
        <v>1</v>
      </c>
    </row>
    <row r="28301" spans="1:6" x14ac:dyDescent="0.25">
      <c r="A28301" t="s">
        <v>69</v>
      </c>
      <c r="B28301">
        <v>2005</v>
      </c>
      <c r="C28301" t="s">
        <v>67</v>
      </c>
      <c r="D28301" t="s">
        <v>62</v>
      </c>
      <c r="E28301" t="s">
        <v>50</v>
      </c>
      <c r="F28301">
        <v>10</v>
      </c>
    </row>
    <row r="28302" spans="1:6" x14ac:dyDescent="0.25">
      <c r="A28302" t="s">
        <v>69</v>
      </c>
      <c r="B28302">
        <v>2005</v>
      </c>
      <c r="C28302" t="s">
        <v>67</v>
      </c>
      <c r="D28302" t="s">
        <v>62</v>
      </c>
      <c r="E28302" t="s">
        <v>51</v>
      </c>
      <c r="F28302">
        <v>16</v>
      </c>
    </row>
    <row r="28303" spans="1:6" x14ac:dyDescent="0.25">
      <c r="A28303" t="s">
        <v>69</v>
      </c>
      <c r="B28303">
        <v>2005</v>
      </c>
      <c r="C28303" t="s">
        <v>67</v>
      </c>
      <c r="D28303" t="s">
        <v>62</v>
      </c>
      <c r="E28303" t="s">
        <v>53</v>
      </c>
      <c r="F28303">
        <v>2</v>
      </c>
    </row>
    <row r="28304" spans="1:6" x14ac:dyDescent="0.25">
      <c r="A28304" t="s">
        <v>69</v>
      </c>
      <c r="B28304">
        <v>2005</v>
      </c>
      <c r="C28304" t="s">
        <v>67</v>
      </c>
      <c r="D28304" t="s">
        <v>62</v>
      </c>
      <c r="E28304" t="s">
        <v>63</v>
      </c>
      <c r="F28304">
        <v>143</v>
      </c>
    </row>
    <row r="28305" spans="1:6" x14ac:dyDescent="0.25">
      <c r="A28305" t="s">
        <v>69</v>
      </c>
      <c r="B28305">
        <v>2005</v>
      </c>
      <c r="C28305" t="s">
        <v>67</v>
      </c>
      <c r="D28305" t="s">
        <v>62</v>
      </c>
      <c r="E28305" t="s">
        <v>6</v>
      </c>
      <c r="F28305">
        <v>1254</v>
      </c>
    </row>
    <row r="28306" spans="1:6" x14ac:dyDescent="0.25">
      <c r="A28306" t="s">
        <v>69</v>
      </c>
      <c r="B28306">
        <v>2005</v>
      </c>
      <c r="C28306" t="s">
        <v>67</v>
      </c>
      <c r="D28306" t="s">
        <v>64</v>
      </c>
      <c r="E28306" t="s">
        <v>56</v>
      </c>
      <c r="F28306">
        <v>20</v>
      </c>
    </row>
    <row r="28307" spans="1:6" x14ac:dyDescent="0.25">
      <c r="A28307" t="s">
        <v>69</v>
      </c>
      <c r="B28307">
        <v>2005</v>
      </c>
      <c r="C28307" t="s">
        <v>67</v>
      </c>
      <c r="D28307" t="s">
        <v>64</v>
      </c>
      <c r="E28307" t="s">
        <v>10</v>
      </c>
      <c r="F28307">
        <v>5</v>
      </c>
    </row>
    <row r="28308" spans="1:6" x14ac:dyDescent="0.25">
      <c r="A28308" t="s">
        <v>69</v>
      </c>
      <c r="B28308">
        <v>2005</v>
      </c>
      <c r="C28308" t="s">
        <v>67</v>
      </c>
      <c r="D28308" t="s">
        <v>64</v>
      </c>
      <c r="E28308" t="s">
        <v>11</v>
      </c>
      <c r="F28308">
        <v>48</v>
      </c>
    </row>
    <row r="28309" spans="1:6" x14ac:dyDescent="0.25">
      <c r="A28309" t="s">
        <v>69</v>
      </c>
      <c r="B28309">
        <v>2005</v>
      </c>
      <c r="C28309" t="s">
        <v>67</v>
      </c>
      <c r="D28309" t="s">
        <v>64</v>
      </c>
      <c r="E28309" t="s">
        <v>12</v>
      </c>
      <c r="F28309">
        <v>8</v>
      </c>
    </row>
    <row r="28310" spans="1:6" x14ac:dyDescent="0.25">
      <c r="A28310" t="s">
        <v>69</v>
      </c>
      <c r="B28310">
        <v>2005</v>
      </c>
      <c r="C28310" t="s">
        <v>67</v>
      </c>
      <c r="D28310" t="s">
        <v>64</v>
      </c>
      <c r="E28310" t="s">
        <v>13</v>
      </c>
      <c r="F28310">
        <v>764</v>
      </c>
    </row>
    <row r="28311" spans="1:6" x14ac:dyDescent="0.25">
      <c r="A28311" t="s">
        <v>69</v>
      </c>
      <c r="B28311">
        <v>2005</v>
      </c>
      <c r="C28311" t="s">
        <v>67</v>
      </c>
      <c r="D28311" t="s">
        <v>64</v>
      </c>
      <c r="E28311" t="s">
        <v>14</v>
      </c>
      <c r="F28311">
        <v>26</v>
      </c>
    </row>
    <row r="28312" spans="1:6" x14ac:dyDescent="0.25">
      <c r="A28312" t="s">
        <v>69</v>
      </c>
      <c r="B28312">
        <v>2005</v>
      </c>
      <c r="C28312" t="s">
        <v>67</v>
      </c>
      <c r="D28312" t="s">
        <v>64</v>
      </c>
      <c r="E28312" t="s">
        <v>15</v>
      </c>
      <c r="F28312">
        <v>23</v>
      </c>
    </row>
    <row r="28313" spans="1:6" x14ac:dyDescent="0.25">
      <c r="A28313" t="s">
        <v>69</v>
      </c>
      <c r="B28313">
        <v>2005</v>
      </c>
      <c r="C28313" t="s">
        <v>67</v>
      </c>
      <c r="D28313" t="s">
        <v>64</v>
      </c>
      <c r="E28313" t="s">
        <v>66</v>
      </c>
      <c r="F28313">
        <v>2</v>
      </c>
    </row>
    <row r="28314" spans="1:6" x14ac:dyDescent="0.25">
      <c r="A28314" t="s">
        <v>69</v>
      </c>
      <c r="B28314">
        <v>2005</v>
      </c>
      <c r="C28314" t="s">
        <v>67</v>
      </c>
      <c r="D28314" t="s">
        <v>64</v>
      </c>
      <c r="E28314" t="s">
        <v>57</v>
      </c>
      <c r="F28314">
        <v>38</v>
      </c>
    </row>
    <row r="28315" spans="1:6" x14ac:dyDescent="0.25">
      <c r="A28315" t="s">
        <v>69</v>
      </c>
      <c r="B28315">
        <v>2005</v>
      </c>
      <c r="C28315" t="s">
        <v>67</v>
      </c>
      <c r="D28315" t="s">
        <v>64</v>
      </c>
      <c r="E28315" t="s">
        <v>16</v>
      </c>
      <c r="F28315">
        <v>294</v>
      </c>
    </row>
    <row r="28316" spans="1:6" x14ac:dyDescent="0.25">
      <c r="A28316" t="s">
        <v>69</v>
      </c>
      <c r="B28316">
        <v>2005</v>
      </c>
      <c r="C28316" t="s">
        <v>67</v>
      </c>
      <c r="D28316" t="s">
        <v>64</v>
      </c>
      <c r="E28316" t="s">
        <v>17</v>
      </c>
      <c r="F28316">
        <v>186</v>
      </c>
    </row>
    <row r="28317" spans="1:6" x14ac:dyDescent="0.25">
      <c r="A28317" t="s">
        <v>69</v>
      </c>
      <c r="B28317">
        <v>2005</v>
      </c>
      <c r="C28317" t="s">
        <v>67</v>
      </c>
      <c r="D28317" t="s">
        <v>64</v>
      </c>
      <c r="E28317" t="s">
        <v>18</v>
      </c>
      <c r="F28317">
        <v>7</v>
      </c>
    </row>
    <row r="28318" spans="1:6" x14ac:dyDescent="0.25">
      <c r="A28318" t="s">
        <v>69</v>
      </c>
      <c r="B28318">
        <v>2005</v>
      </c>
      <c r="C28318" t="s">
        <v>67</v>
      </c>
      <c r="D28318" t="s">
        <v>64</v>
      </c>
      <c r="E28318" t="s">
        <v>19</v>
      </c>
      <c r="F28318">
        <v>2</v>
      </c>
    </row>
    <row r="28319" spans="1:6" x14ac:dyDescent="0.25">
      <c r="A28319" t="s">
        <v>69</v>
      </c>
      <c r="B28319">
        <v>2005</v>
      </c>
      <c r="C28319" t="s">
        <v>67</v>
      </c>
      <c r="D28319" t="s">
        <v>64</v>
      </c>
      <c r="E28319" t="s">
        <v>20</v>
      </c>
      <c r="F28319">
        <v>234</v>
      </c>
    </row>
    <row r="28320" spans="1:6" x14ac:dyDescent="0.25">
      <c r="A28320" t="s">
        <v>69</v>
      </c>
      <c r="B28320">
        <v>2005</v>
      </c>
      <c r="C28320" t="s">
        <v>67</v>
      </c>
      <c r="D28320" t="s">
        <v>64</v>
      </c>
      <c r="E28320" t="s">
        <v>58</v>
      </c>
      <c r="F28320">
        <v>30</v>
      </c>
    </row>
    <row r="28321" spans="1:6" x14ac:dyDescent="0.25">
      <c r="A28321" t="s">
        <v>69</v>
      </c>
      <c r="B28321">
        <v>2005</v>
      </c>
      <c r="C28321" t="s">
        <v>67</v>
      </c>
      <c r="D28321" t="s">
        <v>64</v>
      </c>
      <c r="E28321" t="s">
        <v>21</v>
      </c>
      <c r="F28321">
        <v>5</v>
      </c>
    </row>
    <row r="28322" spans="1:6" x14ac:dyDescent="0.25">
      <c r="A28322" t="s">
        <v>69</v>
      </c>
      <c r="B28322">
        <v>2005</v>
      </c>
      <c r="C28322" t="s">
        <v>67</v>
      </c>
      <c r="D28322" t="s">
        <v>64</v>
      </c>
      <c r="E28322" t="s">
        <v>22</v>
      </c>
      <c r="F28322">
        <v>10</v>
      </c>
    </row>
    <row r="28323" spans="1:6" x14ac:dyDescent="0.25">
      <c r="A28323" t="s">
        <v>69</v>
      </c>
      <c r="B28323">
        <v>2005</v>
      </c>
      <c r="C28323" t="s">
        <v>67</v>
      </c>
      <c r="D28323" t="s">
        <v>64</v>
      </c>
      <c r="E28323" t="s">
        <v>23</v>
      </c>
      <c r="F28323">
        <v>40</v>
      </c>
    </row>
    <row r="28324" spans="1:6" x14ac:dyDescent="0.25">
      <c r="A28324" t="s">
        <v>69</v>
      </c>
      <c r="B28324">
        <v>2005</v>
      </c>
      <c r="C28324" t="s">
        <v>67</v>
      </c>
      <c r="D28324" t="s">
        <v>64</v>
      </c>
      <c r="E28324" t="s">
        <v>24</v>
      </c>
      <c r="F28324">
        <v>18</v>
      </c>
    </row>
    <row r="28325" spans="1:6" x14ac:dyDescent="0.25">
      <c r="A28325" t="s">
        <v>69</v>
      </c>
      <c r="B28325">
        <v>2005</v>
      </c>
      <c r="C28325" t="s">
        <v>67</v>
      </c>
      <c r="D28325" t="s">
        <v>64</v>
      </c>
      <c r="E28325" t="s">
        <v>26</v>
      </c>
      <c r="F28325">
        <v>46</v>
      </c>
    </row>
    <row r="28326" spans="1:6" x14ac:dyDescent="0.25">
      <c r="A28326" t="s">
        <v>69</v>
      </c>
      <c r="B28326">
        <v>2005</v>
      </c>
      <c r="C28326" t="s">
        <v>67</v>
      </c>
      <c r="D28326" t="s">
        <v>64</v>
      </c>
      <c r="E28326" t="s">
        <v>27</v>
      </c>
      <c r="F28326">
        <v>92</v>
      </c>
    </row>
    <row r="28327" spans="1:6" x14ac:dyDescent="0.25">
      <c r="A28327" t="s">
        <v>69</v>
      </c>
      <c r="B28327">
        <v>2005</v>
      </c>
      <c r="C28327" t="s">
        <v>67</v>
      </c>
      <c r="D28327" t="s">
        <v>64</v>
      </c>
      <c r="E28327" t="s">
        <v>59</v>
      </c>
      <c r="F28327">
        <v>27</v>
      </c>
    </row>
    <row r="28328" spans="1:6" x14ac:dyDescent="0.25">
      <c r="A28328" t="s">
        <v>69</v>
      </c>
      <c r="B28328">
        <v>2005</v>
      </c>
      <c r="C28328" t="s">
        <v>67</v>
      </c>
      <c r="D28328" t="s">
        <v>64</v>
      </c>
      <c r="E28328" t="s">
        <v>28</v>
      </c>
      <c r="F28328">
        <v>53</v>
      </c>
    </row>
    <row r="28329" spans="1:6" x14ac:dyDescent="0.25">
      <c r="A28329" t="s">
        <v>69</v>
      </c>
      <c r="B28329">
        <v>2005</v>
      </c>
      <c r="C28329" t="s">
        <v>67</v>
      </c>
      <c r="D28329" t="s">
        <v>64</v>
      </c>
      <c r="E28329" t="s">
        <v>29</v>
      </c>
      <c r="F28329">
        <v>6</v>
      </c>
    </row>
    <row r="28330" spans="1:6" x14ac:dyDescent="0.25">
      <c r="A28330" t="s">
        <v>69</v>
      </c>
      <c r="B28330">
        <v>2005</v>
      </c>
      <c r="C28330" t="s">
        <v>67</v>
      </c>
      <c r="D28330" t="s">
        <v>64</v>
      </c>
      <c r="E28330" t="s">
        <v>30</v>
      </c>
      <c r="F28330">
        <v>81</v>
      </c>
    </row>
    <row r="28331" spans="1:6" x14ac:dyDescent="0.25">
      <c r="A28331" t="s">
        <v>69</v>
      </c>
      <c r="B28331">
        <v>2005</v>
      </c>
      <c r="C28331" t="s">
        <v>67</v>
      </c>
      <c r="D28331" t="s">
        <v>64</v>
      </c>
      <c r="E28331" t="s">
        <v>31</v>
      </c>
      <c r="F28331">
        <v>3</v>
      </c>
    </row>
    <row r="28332" spans="1:6" x14ac:dyDescent="0.25">
      <c r="A28332" t="s">
        <v>69</v>
      </c>
      <c r="B28332">
        <v>2005</v>
      </c>
      <c r="C28332" t="s">
        <v>67</v>
      </c>
      <c r="D28332" t="s">
        <v>64</v>
      </c>
      <c r="E28332" t="s">
        <v>32</v>
      </c>
      <c r="F28332">
        <v>2</v>
      </c>
    </row>
    <row r="28333" spans="1:6" x14ac:dyDescent="0.25">
      <c r="A28333" t="s">
        <v>69</v>
      </c>
      <c r="B28333">
        <v>2005</v>
      </c>
      <c r="C28333" t="s">
        <v>67</v>
      </c>
      <c r="D28333" t="s">
        <v>64</v>
      </c>
      <c r="E28333" t="s">
        <v>33</v>
      </c>
      <c r="F28333">
        <v>42</v>
      </c>
    </row>
    <row r="28334" spans="1:6" x14ac:dyDescent="0.25">
      <c r="A28334" t="s">
        <v>69</v>
      </c>
      <c r="B28334">
        <v>2005</v>
      </c>
      <c r="C28334" t="s">
        <v>67</v>
      </c>
      <c r="D28334" t="s">
        <v>64</v>
      </c>
      <c r="E28334" t="s">
        <v>34</v>
      </c>
      <c r="F28334">
        <v>11</v>
      </c>
    </row>
    <row r="28335" spans="1:6" x14ac:dyDescent="0.25">
      <c r="A28335" t="s">
        <v>69</v>
      </c>
      <c r="B28335">
        <v>2005</v>
      </c>
      <c r="C28335" t="s">
        <v>67</v>
      </c>
      <c r="D28335" t="s">
        <v>64</v>
      </c>
      <c r="E28335" t="s">
        <v>35</v>
      </c>
      <c r="F28335">
        <v>41</v>
      </c>
    </row>
    <row r="28336" spans="1:6" x14ac:dyDescent="0.25">
      <c r="A28336" t="s">
        <v>69</v>
      </c>
      <c r="B28336">
        <v>2005</v>
      </c>
      <c r="C28336" t="s">
        <v>67</v>
      </c>
      <c r="D28336" t="s">
        <v>64</v>
      </c>
      <c r="E28336" t="s">
        <v>36</v>
      </c>
      <c r="F28336">
        <v>10</v>
      </c>
    </row>
    <row r="28337" spans="1:6" x14ac:dyDescent="0.25">
      <c r="A28337" t="s">
        <v>69</v>
      </c>
      <c r="B28337">
        <v>2005</v>
      </c>
      <c r="C28337" t="s">
        <v>67</v>
      </c>
      <c r="D28337" t="s">
        <v>64</v>
      </c>
      <c r="E28337" t="s">
        <v>37</v>
      </c>
      <c r="F28337">
        <v>134</v>
      </c>
    </row>
    <row r="28338" spans="1:6" x14ac:dyDescent="0.25">
      <c r="A28338" t="s">
        <v>69</v>
      </c>
      <c r="B28338">
        <v>2005</v>
      </c>
      <c r="C28338" t="s">
        <v>67</v>
      </c>
      <c r="D28338" t="s">
        <v>64</v>
      </c>
      <c r="E28338" t="s">
        <v>38</v>
      </c>
      <c r="F28338">
        <v>89</v>
      </c>
    </row>
    <row r="28339" spans="1:6" x14ac:dyDescent="0.25">
      <c r="A28339" t="s">
        <v>69</v>
      </c>
      <c r="B28339">
        <v>2005</v>
      </c>
      <c r="C28339" t="s">
        <v>67</v>
      </c>
      <c r="D28339" t="s">
        <v>64</v>
      </c>
      <c r="E28339" t="s">
        <v>40</v>
      </c>
      <c r="F28339">
        <v>90</v>
      </c>
    </row>
    <row r="28340" spans="1:6" x14ac:dyDescent="0.25">
      <c r="A28340" t="s">
        <v>69</v>
      </c>
      <c r="B28340">
        <v>2005</v>
      </c>
      <c r="C28340" t="s">
        <v>67</v>
      </c>
      <c r="D28340" t="s">
        <v>64</v>
      </c>
      <c r="E28340" t="s">
        <v>41</v>
      </c>
      <c r="F28340">
        <v>17</v>
      </c>
    </row>
    <row r="28341" spans="1:6" x14ac:dyDescent="0.25">
      <c r="A28341" t="s">
        <v>69</v>
      </c>
      <c r="B28341">
        <v>2005</v>
      </c>
      <c r="C28341" t="s">
        <v>67</v>
      </c>
      <c r="D28341" t="s">
        <v>64</v>
      </c>
      <c r="E28341" t="s">
        <v>42</v>
      </c>
      <c r="F28341">
        <v>27</v>
      </c>
    </row>
    <row r="28342" spans="1:6" x14ac:dyDescent="0.25">
      <c r="A28342" t="s">
        <v>69</v>
      </c>
      <c r="B28342">
        <v>2005</v>
      </c>
      <c r="C28342" t="s">
        <v>67</v>
      </c>
      <c r="D28342" t="s">
        <v>64</v>
      </c>
      <c r="E28342" t="s">
        <v>43</v>
      </c>
      <c r="F28342">
        <v>64</v>
      </c>
    </row>
    <row r="28343" spans="1:6" x14ac:dyDescent="0.25">
      <c r="A28343" t="s">
        <v>69</v>
      </c>
      <c r="B28343">
        <v>2005</v>
      </c>
      <c r="C28343" t="s">
        <v>67</v>
      </c>
      <c r="D28343" t="s">
        <v>64</v>
      </c>
      <c r="E28343" t="s">
        <v>44</v>
      </c>
      <c r="F28343">
        <v>11</v>
      </c>
    </row>
    <row r="28344" spans="1:6" x14ac:dyDescent="0.25">
      <c r="A28344" t="s">
        <v>69</v>
      </c>
      <c r="B28344">
        <v>2005</v>
      </c>
      <c r="C28344" t="s">
        <v>67</v>
      </c>
      <c r="D28344" t="s">
        <v>64</v>
      </c>
      <c r="E28344" t="s">
        <v>45</v>
      </c>
      <c r="F28344">
        <v>29</v>
      </c>
    </row>
    <row r="28345" spans="1:6" x14ac:dyDescent="0.25">
      <c r="A28345" t="s">
        <v>69</v>
      </c>
      <c r="B28345">
        <v>2005</v>
      </c>
      <c r="C28345" t="s">
        <v>67</v>
      </c>
      <c r="D28345" t="s">
        <v>64</v>
      </c>
      <c r="E28345" t="s">
        <v>47</v>
      </c>
      <c r="F28345">
        <v>41</v>
      </c>
    </row>
    <row r="28346" spans="1:6" x14ac:dyDescent="0.25">
      <c r="A28346" t="s">
        <v>69</v>
      </c>
      <c r="B28346">
        <v>2005</v>
      </c>
      <c r="C28346" t="s">
        <v>67</v>
      </c>
      <c r="D28346" t="s">
        <v>64</v>
      </c>
      <c r="E28346" t="s">
        <v>48</v>
      </c>
      <c r="F28346">
        <v>173</v>
      </c>
    </row>
    <row r="28347" spans="1:6" x14ac:dyDescent="0.25">
      <c r="A28347" t="s">
        <v>69</v>
      </c>
      <c r="B28347">
        <v>2005</v>
      </c>
      <c r="C28347" t="s">
        <v>67</v>
      </c>
      <c r="D28347" t="s">
        <v>64</v>
      </c>
      <c r="E28347" t="s">
        <v>49</v>
      </c>
      <c r="F28347">
        <v>8</v>
      </c>
    </row>
    <row r="28348" spans="1:6" x14ac:dyDescent="0.25">
      <c r="A28348" t="s">
        <v>69</v>
      </c>
      <c r="B28348">
        <v>2005</v>
      </c>
      <c r="C28348" t="s">
        <v>67</v>
      </c>
      <c r="D28348" t="s">
        <v>64</v>
      </c>
      <c r="E28348" t="s">
        <v>50</v>
      </c>
      <c r="F28348">
        <v>48</v>
      </c>
    </row>
    <row r="28349" spans="1:6" x14ac:dyDescent="0.25">
      <c r="A28349" t="s">
        <v>69</v>
      </c>
      <c r="B28349">
        <v>2005</v>
      </c>
      <c r="C28349" t="s">
        <v>67</v>
      </c>
      <c r="D28349" t="s">
        <v>64</v>
      </c>
      <c r="E28349" t="s">
        <v>51</v>
      </c>
      <c r="F28349">
        <v>112</v>
      </c>
    </row>
    <row r="28350" spans="1:6" x14ac:dyDescent="0.25">
      <c r="A28350" t="s">
        <v>69</v>
      </c>
      <c r="B28350">
        <v>2005</v>
      </c>
      <c r="C28350" t="s">
        <v>67</v>
      </c>
      <c r="D28350" t="s">
        <v>64</v>
      </c>
      <c r="E28350" t="s">
        <v>53</v>
      </c>
      <c r="F28350">
        <v>26</v>
      </c>
    </row>
    <row r="28351" spans="1:6" x14ac:dyDescent="0.25">
      <c r="A28351" t="s">
        <v>69</v>
      </c>
      <c r="B28351">
        <v>2005</v>
      </c>
      <c r="C28351" t="s">
        <v>67</v>
      </c>
      <c r="D28351" t="s">
        <v>64</v>
      </c>
      <c r="E28351" t="s">
        <v>6</v>
      </c>
      <c r="F28351">
        <v>3043</v>
      </c>
    </row>
    <row r="28352" spans="1:6" x14ac:dyDescent="0.25">
      <c r="A28352" t="s">
        <v>69</v>
      </c>
      <c r="B28352">
        <v>2005</v>
      </c>
      <c r="C28352" t="s">
        <v>67</v>
      </c>
      <c r="D28352" t="s">
        <v>65</v>
      </c>
      <c r="E28352" t="s">
        <v>56</v>
      </c>
      <c r="F28352">
        <v>5</v>
      </c>
    </row>
    <row r="28353" spans="1:6" x14ac:dyDescent="0.25">
      <c r="A28353" t="s">
        <v>69</v>
      </c>
      <c r="B28353">
        <v>2005</v>
      </c>
      <c r="C28353" t="s">
        <v>67</v>
      </c>
      <c r="D28353" t="s">
        <v>65</v>
      </c>
      <c r="E28353" t="s">
        <v>13</v>
      </c>
      <c r="F28353">
        <v>48</v>
      </c>
    </row>
    <row r="28354" spans="1:6" x14ac:dyDescent="0.25">
      <c r="A28354" t="s">
        <v>69</v>
      </c>
      <c r="B28354">
        <v>2005</v>
      </c>
      <c r="C28354" t="s">
        <v>67</v>
      </c>
      <c r="D28354" t="s">
        <v>65</v>
      </c>
      <c r="E28354" t="s">
        <v>14</v>
      </c>
      <c r="F28354">
        <v>4</v>
      </c>
    </row>
    <row r="28355" spans="1:6" x14ac:dyDescent="0.25">
      <c r="A28355" t="s">
        <v>69</v>
      </c>
      <c r="B28355">
        <v>2005</v>
      </c>
      <c r="C28355" t="s">
        <v>67</v>
      </c>
      <c r="D28355" t="s">
        <v>65</v>
      </c>
      <c r="E28355" t="s">
        <v>15</v>
      </c>
      <c r="F28355">
        <v>1</v>
      </c>
    </row>
    <row r="28356" spans="1:6" x14ac:dyDescent="0.25">
      <c r="A28356" t="s">
        <v>69</v>
      </c>
      <c r="B28356">
        <v>2005</v>
      </c>
      <c r="C28356" t="s">
        <v>67</v>
      </c>
      <c r="D28356" t="s">
        <v>65</v>
      </c>
      <c r="E28356" t="s">
        <v>57</v>
      </c>
      <c r="F28356">
        <v>1</v>
      </c>
    </row>
    <row r="28357" spans="1:6" x14ac:dyDescent="0.25">
      <c r="A28357" t="s">
        <v>69</v>
      </c>
      <c r="B28357">
        <v>2005</v>
      </c>
      <c r="C28357" t="s">
        <v>67</v>
      </c>
      <c r="D28357" t="s">
        <v>65</v>
      </c>
      <c r="E28357" t="s">
        <v>16</v>
      </c>
      <c r="F28357">
        <v>21</v>
      </c>
    </row>
    <row r="28358" spans="1:6" x14ac:dyDescent="0.25">
      <c r="A28358" t="s">
        <v>69</v>
      </c>
      <c r="B28358">
        <v>2005</v>
      </c>
      <c r="C28358" t="s">
        <v>67</v>
      </c>
      <c r="D28358" t="s">
        <v>65</v>
      </c>
      <c r="E28358" t="s">
        <v>17</v>
      </c>
      <c r="F28358">
        <v>16</v>
      </c>
    </row>
    <row r="28359" spans="1:6" x14ac:dyDescent="0.25">
      <c r="A28359" t="s">
        <v>69</v>
      </c>
      <c r="B28359">
        <v>2005</v>
      </c>
      <c r="C28359" t="s">
        <v>67</v>
      </c>
      <c r="D28359" t="s">
        <v>65</v>
      </c>
      <c r="E28359" t="s">
        <v>19</v>
      </c>
      <c r="F28359">
        <v>2</v>
      </c>
    </row>
    <row r="28360" spans="1:6" x14ac:dyDescent="0.25">
      <c r="A28360" t="s">
        <v>69</v>
      </c>
      <c r="B28360">
        <v>2005</v>
      </c>
      <c r="C28360" t="s">
        <v>67</v>
      </c>
      <c r="D28360" t="s">
        <v>65</v>
      </c>
      <c r="E28360" t="s">
        <v>20</v>
      </c>
      <c r="F28360">
        <v>24</v>
      </c>
    </row>
    <row r="28361" spans="1:6" x14ac:dyDescent="0.25">
      <c r="A28361" t="s">
        <v>69</v>
      </c>
      <c r="B28361">
        <v>2005</v>
      </c>
      <c r="C28361" t="s">
        <v>67</v>
      </c>
      <c r="D28361" t="s">
        <v>65</v>
      </c>
      <c r="E28361" t="s">
        <v>58</v>
      </c>
      <c r="F28361">
        <v>4</v>
      </c>
    </row>
    <row r="28362" spans="1:6" x14ac:dyDescent="0.25">
      <c r="A28362" t="s">
        <v>69</v>
      </c>
      <c r="B28362">
        <v>2005</v>
      </c>
      <c r="C28362" t="s">
        <v>67</v>
      </c>
      <c r="D28362" t="s">
        <v>65</v>
      </c>
      <c r="E28362" t="s">
        <v>21</v>
      </c>
      <c r="F28362">
        <v>1</v>
      </c>
    </row>
    <row r="28363" spans="1:6" x14ac:dyDescent="0.25">
      <c r="A28363" t="s">
        <v>69</v>
      </c>
      <c r="B28363">
        <v>2005</v>
      </c>
      <c r="C28363" t="s">
        <v>67</v>
      </c>
      <c r="D28363" t="s">
        <v>65</v>
      </c>
      <c r="E28363" t="s">
        <v>24</v>
      </c>
      <c r="F28363">
        <v>3</v>
      </c>
    </row>
    <row r="28364" spans="1:6" x14ac:dyDescent="0.25">
      <c r="A28364" t="s">
        <v>69</v>
      </c>
      <c r="B28364">
        <v>2005</v>
      </c>
      <c r="C28364" t="s">
        <v>67</v>
      </c>
      <c r="D28364" t="s">
        <v>65</v>
      </c>
      <c r="E28364" t="s">
        <v>26</v>
      </c>
      <c r="F28364">
        <v>2</v>
      </c>
    </row>
    <row r="28365" spans="1:6" x14ac:dyDescent="0.25">
      <c r="A28365" t="s">
        <v>69</v>
      </c>
      <c r="B28365">
        <v>2005</v>
      </c>
      <c r="C28365" t="s">
        <v>67</v>
      </c>
      <c r="D28365" t="s">
        <v>65</v>
      </c>
      <c r="E28365" t="s">
        <v>27</v>
      </c>
      <c r="F28365">
        <v>2</v>
      </c>
    </row>
    <row r="28366" spans="1:6" x14ac:dyDescent="0.25">
      <c r="A28366" t="s">
        <v>69</v>
      </c>
      <c r="B28366">
        <v>2005</v>
      </c>
      <c r="C28366" t="s">
        <v>67</v>
      </c>
      <c r="D28366" t="s">
        <v>65</v>
      </c>
      <c r="E28366" t="s">
        <v>59</v>
      </c>
      <c r="F28366">
        <v>2</v>
      </c>
    </row>
    <row r="28367" spans="1:6" x14ac:dyDescent="0.25">
      <c r="A28367" t="s">
        <v>69</v>
      </c>
      <c r="B28367">
        <v>2005</v>
      </c>
      <c r="C28367" t="s">
        <v>67</v>
      </c>
      <c r="D28367" t="s">
        <v>65</v>
      </c>
      <c r="E28367" t="s">
        <v>28</v>
      </c>
      <c r="F28367">
        <v>2</v>
      </c>
    </row>
    <row r="28368" spans="1:6" x14ac:dyDescent="0.25">
      <c r="A28368" t="s">
        <v>69</v>
      </c>
      <c r="B28368">
        <v>2005</v>
      </c>
      <c r="C28368" t="s">
        <v>67</v>
      </c>
      <c r="D28368" t="s">
        <v>65</v>
      </c>
      <c r="E28368" t="s">
        <v>30</v>
      </c>
      <c r="F28368">
        <v>1</v>
      </c>
    </row>
    <row r="28369" spans="1:6" x14ac:dyDescent="0.25">
      <c r="A28369" t="s">
        <v>69</v>
      </c>
      <c r="B28369">
        <v>2005</v>
      </c>
      <c r="C28369" t="s">
        <v>67</v>
      </c>
      <c r="D28369" t="s">
        <v>65</v>
      </c>
      <c r="E28369" t="s">
        <v>31</v>
      </c>
      <c r="F28369">
        <v>2</v>
      </c>
    </row>
    <row r="28370" spans="1:6" x14ac:dyDescent="0.25">
      <c r="A28370" t="s">
        <v>69</v>
      </c>
      <c r="B28370">
        <v>2005</v>
      </c>
      <c r="C28370" t="s">
        <v>67</v>
      </c>
      <c r="D28370" t="s">
        <v>65</v>
      </c>
      <c r="E28370" t="s">
        <v>33</v>
      </c>
      <c r="F28370">
        <v>9</v>
      </c>
    </row>
    <row r="28371" spans="1:6" x14ac:dyDescent="0.25">
      <c r="A28371" t="s">
        <v>69</v>
      </c>
      <c r="B28371">
        <v>2005</v>
      </c>
      <c r="C28371" t="s">
        <v>67</v>
      </c>
      <c r="D28371" t="s">
        <v>65</v>
      </c>
      <c r="E28371" t="s">
        <v>34</v>
      </c>
      <c r="F28371">
        <v>2</v>
      </c>
    </row>
    <row r="28372" spans="1:6" x14ac:dyDescent="0.25">
      <c r="A28372" t="s">
        <v>69</v>
      </c>
      <c r="B28372">
        <v>2005</v>
      </c>
      <c r="C28372" t="s">
        <v>67</v>
      </c>
      <c r="D28372" t="s">
        <v>65</v>
      </c>
      <c r="E28372" t="s">
        <v>35</v>
      </c>
      <c r="F28372">
        <v>6</v>
      </c>
    </row>
    <row r="28373" spans="1:6" x14ac:dyDescent="0.25">
      <c r="A28373" t="s">
        <v>69</v>
      </c>
      <c r="B28373">
        <v>2005</v>
      </c>
      <c r="C28373" t="s">
        <v>67</v>
      </c>
      <c r="D28373" t="s">
        <v>65</v>
      </c>
      <c r="E28373" t="s">
        <v>36</v>
      </c>
      <c r="F28373">
        <v>1</v>
      </c>
    </row>
    <row r="28374" spans="1:6" x14ac:dyDescent="0.25">
      <c r="A28374" t="s">
        <v>69</v>
      </c>
      <c r="B28374">
        <v>2005</v>
      </c>
      <c r="C28374" t="s">
        <v>67</v>
      </c>
      <c r="D28374" t="s">
        <v>65</v>
      </c>
      <c r="E28374" t="s">
        <v>37</v>
      </c>
      <c r="F28374">
        <v>250</v>
      </c>
    </row>
    <row r="28375" spans="1:6" x14ac:dyDescent="0.25">
      <c r="A28375" t="s">
        <v>69</v>
      </c>
      <c r="B28375">
        <v>2005</v>
      </c>
      <c r="C28375" t="s">
        <v>67</v>
      </c>
      <c r="D28375" t="s">
        <v>65</v>
      </c>
      <c r="E28375" t="s">
        <v>38</v>
      </c>
      <c r="F28375">
        <v>1</v>
      </c>
    </row>
    <row r="28376" spans="1:6" x14ac:dyDescent="0.25">
      <c r="A28376" t="s">
        <v>69</v>
      </c>
      <c r="B28376">
        <v>2005</v>
      </c>
      <c r="C28376" t="s">
        <v>67</v>
      </c>
      <c r="D28376" t="s">
        <v>65</v>
      </c>
      <c r="E28376" t="s">
        <v>40</v>
      </c>
      <c r="F28376">
        <v>5</v>
      </c>
    </row>
    <row r="28377" spans="1:6" x14ac:dyDescent="0.25">
      <c r="A28377" t="s">
        <v>69</v>
      </c>
      <c r="B28377">
        <v>2005</v>
      </c>
      <c r="C28377" t="s">
        <v>67</v>
      </c>
      <c r="D28377" t="s">
        <v>65</v>
      </c>
      <c r="E28377" t="s">
        <v>41</v>
      </c>
      <c r="F28377">
        <v>1</v>
      </c>
    </row>
    <row r="28378" spans="1:6" x14ac:dyDescent="0.25">
      <c r="A28378" t="s">
        <v>69</v>
      </c>
      <c r="B28378">
        <v>2005</v>
      </c>
      <c r="C28378" t="s">
        <v>67</v>
      </c>
      <c r="D28378" t="s">
        <v>65</v>
      </c>
      <c r="E28378" t="s">
        <v>42</v>
      </c>
      <c r="F28378">
        <v>2</v>
      </c>
    </row>
    <row r="28379" spans="1:6" x14ac:dyDescent="0.25">
      <c r="A28379" t="s">
        <v>69</v>
      </c>
      <c r="B28379">
        <v>2005</v>
      </c>
      <c r="C28379" t="s">
        <v>67</v>
      </c>
      <c r="D28379" t="s">
        <v>65</v>
      </c>
      <c r="E28379" t="s">
        <v>43</v>
      </c>
      <c r="F28379">
        <v>16</v>
      </c>
    </row>
    <row r="28380" spans="1:6" x14ac:dyDescent="0.25">
      <c r="A28380" t="s">
        <v>69</v>
      </c>
      <c r="B28380">
        <v>2005</v>
      </c>
      <c r="C28380" t="s">
        <v>67</v>
      </c>
      <c r="D28380" t="s">
        <v>65</v>
      </c>
      <c r="E28380" t="s">
        <v>48</v>
      </c>
      <c r="F28380">
        <v>4</v>
      </c>
    </row>
    <row r="28381" spans="1:6" x14ac:dyDescent="0.25">
      <c r="A28381" t="s">
        <v>69</v>
      </c>
      <c r="B28381">
        <v>2005</v>
      </c>
      <c r="C28381" t="s">
        <v>67</v>
      </c>
      <c r="D28381" t="s">
        <v>65</v>
      </c>
      <c r="E28381" t="s">
        <v>50</v>
      </c>
      <c r="F28381">
        <v>1</v>
      </c>
    </row>
    <row r="28382" spans="1:6" x14ac:dyDescent="0.25">
      <c r="A28382" t="s">
        <v>69</v>
      </c>
      <c r="B28382">
        <v>2005</v>
      </c>
      <c r="C28382" t="s">
        <v>67</v>
      </c>
      <c r="D28382" t="s">
        <v>65</v>
      </c>
      <c r="E28382" t="s">
        <v>51</v>
      </c>
      <c r="F28382">
        <v>4</v>
      </c>
    </row>
    <row r="28383" spans="1:6" x14ac:dyDescent="0.25">
      <c r="A28383" t="s">
        <v>69</v>
      </c>
      <c r="B28383">
        <v>2005</v>
      </c>
      <c r="C28383" t="s">
        <v>67</v>
      </c>
      <c r="D28383" t="s">
        <v>65</v>
      </c>
      <c r="E28383" t="s">
        <v>6</v>
      </c>
      <c r="F28383">
        <v>443</v>
      </c>
    </row>
    <row r="28384" spans="1:6" x14ac:dyDescent="0.25">
      <c r="A28384" t="s">
        <v>69</v>
      </c>
      <c r="B28384">
        <v>2005</v>
      </c>
      <c r="C28384" t="s">
        <v>65</v>
      </c>
      <c r="D28384" t="s">
        <v>9</v>
      </c>
      <c r="E28384" t="s">
        <v>11</v>
      </c>
      <c r="F28384">
        <v>1</v>
      </c>
    </row>
    <row r="28385" spans="1:6" x14ac:dyDescent="0.25">
      <c r="A28385" t="s">
        <v>69</v>
      </c>
      <c r="B28385">
        <v>2005</v>
      </c>
      <c r="C28385" t="s">
        <v>65</v>
      </c>
      <c r="D28385" t="s">
        <v>9</v>
      </c>
      <c r="E28385" t="s">
        <v>6</v>
      </c>
      <c r="F28385">
        <v>1</v>
      </c>
    </row>
    <row r="28386" spans="1:6" x14ac:dyDescent="0.25">
      <c r="A28386" t="s">
        <v>69</v>
      </c>
      <c r="B28386">
        <v>2005</v>
      </c>
      <c r="C28386" t="s">
        <v>65</v>
      </c>
      <c r="D28386" t="s">
        <v>64</v>
      </c>
      <c r="E28386" t="s">
        <v>13</v>
      </c>
      <c r="F28386">
        <v>1</v>
      </c>
    </row>
    <row r="28387" spans="1:6" x14ac:dyDescent="0.25">
      <c r="A28387" t="s">
        <v>69</v>
      </c>
      <c r="B28387">
        <v>2005</v>
      </c>
      <c r="C28387" t="s">
        <v>65</v>
      </c>
      <c r="D28387" t="s">
        <v>64</v>
      </c>
      <c r="E28387" t="s">
        <v>6</v>
      </c>
      <c r="F28387">
        <v>1</v>
      </c>
    </row>
    <row r="28388" spans="1:6" x14ac:dyDescent="0.25">
      <c r="A28388" t="s">
        <v>69</v>
      </c>
      <c r="B28388">
        <v>2006</v>
      </c>
      <c r="C28388" t="s">
        <v>8</v>
      </c>
      <c r="D28388" t="s">
        <v>9</v>
      </c>
      <c r="E28388" t="s">
        <v>11</v>
      </c>
      <c r="F28388">
        <v>2</v>
      </c>
    </row>
    <row r="28389" spans="1:6" x14ac:dyDescent="0.25">
      <c r="A28389" t="s">
        <v>69</v>
      </c>
      <c r="B28389">
        <v>2006</v>
      </c>
      <c r="C28389" t="s">
        <v>8</v>
      </c>
      <c r="D28389" t="s">
        <v>9</v>
      </c>
      <c r="E28389" t="s">
        <v>16</v>
      </c>
      <c r="F28389">
        <v>2</v>
      </c>
    </row>
    <row r="28390" spans="1:6" x14ac:dyDescent="0.25">
      <c r="A28390" t="s">
        <v>69</v>
      </c>
      <c r="B28390">
        <v>2006</v>
      </c>
      <c r="C28390" t="s">
        <v>8</v>
      </c>
      <c r="D28390" t="s">
        <v>9</v>
      </c>
      <c r="E28390" t="s">
        <v>36</v>
      </c>
      <c r="F28390">
        <v>11</v>
      </c>
    </row>
    <row r="28391" spans="1:6" x14ac:dyDescent="0.25">
      <c r="A28391" t="s">
        <v>69</v>
      </c>
      <c r="B28391">
        <v>2006</v>
      </c>
      <c r="C28391" t="s">
        <v>8</v>
      </c>
      <c r="D28391" t="s">
        <v>9</v>
      </c>
      <c r="E28391" t="s">
        <v>37</v>
      </c>
      <c r="F28391">
        <v>1</v>
      </c>
    </row>
    <row r="28392" spans="1:6" x14ac:dyDescent="0.25">
      <c r="A28392" t="s">
        <v>69</v>
      </c>
      <c r="B28392">
        <v>2006</v>
      </c>
      <c r="C28392" t="s">
        <v>8</v>
      </c>
      <c r="D28392" t="s">
        <v>9</v>
      </c>
      <c r="E28392" t="s">
        <v>41</v>
      </c>
      <c r="F28392">
        <v>2</v>
      </c>
    </row>
    <row r="28393" spans="1:6" x14ac:dyDescent="0.25">
      <c r="A28393" t="s">
        <v>69</v>
      </c>
      <c r="B28393">
        <v>2006</v>
      </c>
      <c r="C28393" t="s">
        <v>8</v>
      </c>
      <c r="D28393" t="s">
        <v>9</v>
      </c>
      <c r="E28393" t="s">
        <v>46</v>
      </c>
      <c r="F28393">
        <v>4</v>
      </c>
    </row>
    <row r="28394" spans="1:6" x14ac:dyDescent="0.25">
      <c r="A28394" t="s">
        <v>69</v>
      </c>
      <c r="B28394">
        <v>2006</v>
      </c>
      <c r="C28394" t="s">
        <v>8</v>
      </c>
      <c r="D28394" t="s">
        <v>9</v>
      </c>
      <c r="E28394" t="s">
        <v>6</v>
      </c>
      <c r="F28394">
        <v>22</v>
      </c>
    </row>
    <row r="28395" spans="1:6" x14ac:dyDescent="0.25">
      <c r="A28395" t="s">
        <v>69</v>
      </c>
      <c r="B28395">
        <v>2006</v>
      </c>
      <c r="C28395" t="s">
        <v>8</v>
      </c>
      <c r="D28395" t="s">
        <v>55</v>
      </c>
      <c r="E28395" t="s">
        <v>56</v>
      </c>
      <c r="F28395">
        <v>1</v>
      </c>
    </row>
    <row r="28396" spans="1:6" x14ac:dyDescent="0.25">
      <c r="A28396" t="s">
        <v>69</v>
      </c>
      <c r="B28396">
        <v>2006</v>
      </c>
      <c r="C28396" t="s">
        <v>8</v>
      </c>
      <c r="D28396" t="s">
        <v>55</v>
      </c>
      <c r="E28396" t="s">
        <v>10</v>
      </c>
      <c r="F28396">
        <v>1</v>
      </c>
    </row>
    <row r="28397" spans="1:6" x14ac:dyDescent="0.25">
      <c r="A28397" t="s">
        <v>69</v>
      </c>
      <c r="B28397">
        <v>2006</v>
      </c>
      <c r="C28397" t="s">
        <v>8</v>
      </c>
      <c r="D28397" t="s">
        <v>55</v>
      </c>
      <c r="E28397" t="s">
        <v>13</v>
      </c>
      <c r="F28397">
        <v>1</v>
      </c>
    </row>
    <row r="28398" spans="1:6" x14ac:dyDescent="0.25">
      <c r="A28398" t="s">
        <v>69</v>
      </c>
      <c r="B28398">
        <v>2006</v>
      </c>
      <c r="C28398" t="s">
        <v>8</v>
      </c>
      <c r="D28398" t="s">
        <v>55</v>
      </c>
      <c r="E28398" t="s">
        <v>14</v>
      </c>
      <c r="F28398">
        <v>1</v>
      </c>
    </row>
    <row r="28399" spans="1:6" x14ac:dyDescent="0.25">
      <c r="A28399" t="s">
        <v>69</v>
      </c>
      <c r="B28399">
        <v>2006</v>
      </c>
      <c r="C28399" t="s">
        <v>8</v>
      </c>
      <c r="D28399" t="s">
        <v>55</v>
      </c>
      <c r="E28399" t="s">
        <v>20</v>
      </c>
      <c r="F28399">
        <v>1</v>
      </c>
    </row>
    <row r="28400" spans="1:6" x14ac:dyDescent="0.25">
      <c r="A28400" t="s">
        <v>69</v>
      </c>
      <c r="B28400">
        <v>2006</v>
      </c>
      <c r="C28400" t="s">
        <v>8</v>
      </c>
      <c r="D28400" t="s">
        <v>55</v>
      </c>
      <c r="E28400" t="s">
        <v>26</v>
      </c>
      <c r="F28400">
        <v>1</v>
      </c>
    </row>
    <row r="28401" spans="1:6" x14ac:dyDescent="0.25">
      <c r="A28401" t="s">
        <v>69</v>
      </c>
      <c r="B28401">
        <v>2006</v>
      </c>
      <c r="C28401" t="s">
        <v>8</v>
      </c>
      <c r="D28401" t="s">
        <v>55</v>
      </c>
      <c r="E28401" t="s">
        <v>33</v>
      </c>
      <c r="F28401">
        <v>2</v>
      </c>
    </row>
    <row r="28402" spans="1:6" x14ac:dyDescent="0.25">
      <c r="A28402" t="s">
        <v>69</v>
      </c>
      <c r="B28402">
        <v>2006</v>
      </c>
      <c r="C28402" t="s">
        <v>8</v>
      </c>
      <c r="D28402" t="s">
        <v>55</v>
      </c>
      <c r="E28402" t="s">
        <v>37</v>
      </c>
      <c r="F28402">
        <v>1</v>
      </c>
    </row>
    <row r="28403" spans="1:6" x14ac:dyDescent="0.25">
      <c r="A28403" t="s">
        <v>69</v>
      </c>
      <c r="B28403">
        <v>2006</v>
      </c>
      <c r="C28403" t="s">
        <v>8</v>
      </c>
      <c r="D28403" t="s">
        <v>55</v>
      </c>
      <c r="E28403" t="s">
        <v>47</v>
      </c>
      <c r="F28403">
        <v>1</v>
      </c>
    </row>
    <row r="28404" spans="1:6" x14ac:dyDescent="0.25">
      <c r="A28404" t="s">
        <v>69</v>
      </c>
      <c r="B28404">
        <v>2006</v>
      </c>
      <c r="C28404" t="s">
        <v>8</v>
      </c>
      <c r="D28404" t="s">
        <v>55</v>
      </c>
      <c r="E28404" t="s">
        <v>6</v>
      </c>
      <c r="F28404">
        <v>10</v>
      </c>
    </row>
    <row r="28405" spans="1:6" x14ac:dyDescent="0.25">
      <c r="A28405" t="s">
        <v>69</v>
      </c>
      <c r="B28405">
        <v>2006</v>
      </c>
      <c r="C28405" t="s">
        <v>8</v>
      </c>
      <c r="D28405" t="s">
        <v>60</v>
      </c>
      <c r="E28405" t="s">
        <v>56</v>
      </c>
      <c r="F28405">
        <v>85</v>
      </c>
    </row>
    <row r="28406" spans="1:6" x14ac:dyDescent="0.25">
      <c r="A28406" t="s">
        <v>69</v>
      </c>
      <c r="B28406">
        <v>2006</v>
      </c>
      <c r="C28406" t="s">
        <v>8</v>
      </c>
      <c r="D28406" t="s">
        <v>60</v>
      </c>
      <c r="E28406" t="s">
        <v>11</v>
      </c>
      <c r="F28406">
        <v>9</v>
      </c>
    </row>
    <row r="28407" spans="1:6" x14ac:dyDescent="0.25">
      <c r="A28407" t="s">
        <v>69</v>
      </c>
      <c r="B28407">
        <v>2006</v>
      </c>
      <c r="C28407" t="s">
        <v>8</v>
      </c>
      <c r="D28407" t="s">
        <v>60</v>
      </c>
      <c r="E28407" t="s">
        <v>12</v>
      </c>
      <c r="F28407">
        <v>23</v>
      </c>
    </row>
    <row r="28408" spans="1:6" x14ac:dyDescent="0.25">
      <c r="A28408" t="s">
        <v>69</v>
      </c>
      <c r="B28408">
        <v>2006</v>
      </c>
      <c r="C28408" t="s">
        <v>8</v>
      </c>
      <c r="D28408" t="s">
        <v>60</v>
      </c>
      <c r="E28408" t="s">
        <v>13</v>
      </c>
      <c r="F28408">
        <v>51</v>
      </c>
    </row>
    <row r="28409" spans="1:6" x14ac:dyDescent="0.25">
      <c r="A28409" t="s">
        <v>69</v>
      </c>
      <c r="B28409">
        <v>2006</v>
      </c>
      <c r="C28409" t="s">
        <v>8</v>
      </c>
      <c r="D28409" t="s">
        <v>60</v>
      </c>
      <c r="E28409" t="s">
        <v>15</v>
      </c>
      <c r="F28409">
        <v>2</v>
      </c>
    </row>
    <row r="28410" spans="1:6" x14ac:dyDescent="0.25">
      <c r="A28410" t="s">
        <v>69</v>
      </c>
      <c r="B28410">
        <v>2006</v>
      </c>
      <c r="C28410" t="s">
        <v>8</v>
      </c>
      <c r="D28410" t="s">
        <v>60</v>
      </c>
      <c r="E28410" t="s">
        <v>66</v>
      </c>
      <c r="F28410">
        <v>3</v>
      </c>
    </row>
    <row r="28411" spans="1:6" x14ac:dyDescent="0.25">
      <c r="A28411" t="s">
        <v>69</v>
      </c>
      <c r="B28411">
        <v>2006</v>
      </c>
      <c r="C28411" t="s">
        <v>8</v>
      </c>
      <c r="D28411" t="s">
        <v>60</v>
      </c>
      <c r="E28411" t="s">
        <v>57</v>
      </c>
      <c r="F28411">
        <v>6</v>
      </c>
    </row>
    <row r="28412" spans="1:6" x14ac:dyDescent="0.25">
      <c r="A28412" t="s">
        <v>69</v>
      </c>
      <c r="B28412">
        <v>2006</v>
      </c>
      <c r="C28412" t="s">
        <v>8</v>
      </c>
      <c r="D28412" t="s">
        <v>60</v>
      </c>
      <c r="E28412" t="s">
        <v>16</v>
      </c>
      <c r="F28412">
        <v>72</v>
      </c>
    </row>
    <row r="28413" spans="1:6" x14ac:dyDescent="0.25">
      <c r="A28413" t="s">
        <v>69</v>
      </c>
      <c r="B28413">
        <v>2006</v>
      </c>
      <c r="C28413" t="s">
        <v>8</v>
      </c>
      <c r="D28413" t="s">
        <v>60</v>
      </c>
      <c r="E28413" t="s">
        <v>17</v>
      </c>
      <c r="F28413">
        <v>32</v>
      </c>
    </row>
    <row r="28414" spans="1:6" x14ac:dyDescent="0.25">
      <c r="A28414" t="s">
        <v>69</v>
      </c>
      <c r="B28414">
        <v>2006</v>
      </c>
      <c r="C28414" t="s">
        <v>8</v>
      </c>
      <c r="D28414" t="s">
        <v>60</v>
      </c>
      <c r="E28414" t="s">
        <v>18</v>
      </c>
      <c r="F28414">
        <v>1</v>
      </c>
    </row>
    <row r="28415" spans="1:6" x14ac:dyDescent="0.25">
      <c r="A28415" t="s">
        <v>69</v>
      </c>
      <c r="B28415">
        <v>2006</v>
      </c>
      <c r="C28415" t="s">
        <v>8</v>
      </c>
      <c r="D28415" t="s">
        <v>60</v>
      </c>
      <c r="E28415" t="s">
        <v>20</v>
      </c>
      <c r="F28415">
        <v>31</v>
      </c>
    </row>
    <row r="28416" spans="1:6" x14ac:dyDescent="0.25">
      <c r="A28416" t="s">
        <v>69</v>
      </c>
      <c r="B28416">
        <v>2006</v>
      </c>
      <c r="C28416" t="s">
        <v>8</v>
      </c>
      <c r="D28416" t="s">
        <v>60</v>
      </c>
      <c r="E28416" t="s">
        <v>58</v>
      </c>
      <c r="F28416">
        <v>7</v>
      </c>
    </row>
    <row r="28417" spans="1:6" x14ac:dyDescent="0.25">
      <c r="A28417" t="s">
        <v>69</v>
      </c>
      <c r="B28417">
        <v>2006</v>
      </c>
      <c r="C28417" t="s">
        <v>8</v>
      </c>
      <c r="D28417" t="s">
        <v>60</v>
      </c>
      <c r="E28417" t="s">
        <v>21</v>
      </c>
      <c r="F28417">
        <v>4</v>
      </c>
    </row>
    <row r="28418" spans="1:6" x14ac:dyDescent="0.25">
      <c r="A28418" t="s">
        <v>69</v>
      </c>
      <c r="B28418">
        <v>2006</v>
      </c>
      <c r="C28418" t="s">
        <v>8</v>
      </c>
      <c r="D28418" t="s">
        <v>60</v>
      </c>
      <c r="E28418" t="s">
        <v>23</v>
      </c>
      <c r="F28418">
        <v>1</v>
      </c>
    </row>
    <row r="28419" spans="1:6" x14ac:dyDescent="0.25">
      <c r="A28419" t="s">
        <v>69</v>
      </c>
      <c r="B28419">
        <v>2006</v>
      </c>
      <c r="C28419" t="s">
        <v>8</v>
      </c>
      <c r="D28419" t="s">
        <v>60</v>
      </c>
      <c r="E28419" t="s">
        <v>24</v>
      </c>
      <c r="F28419">
        <v>99</v>
      </c>
    </row>
    <row r="28420" spans="1:6" x14ac:dyDescent="0.25">
      <c r="A28420" t="s">
        <v>69</v>
      </c>
      <c r="B28420">
        <v>2006</v>
      </c>
      <c r="C28420" t="s">
        <v>8</v>
      </c>
      <c r="D28420" t="s">
        <v>60</v>
      </c>
      <c r="E28420" t="s">
        <v>26</v>
      </c>
      <c r="F28420">
        <v>47</v>
      </c>
    </row>
    <row r="28421" spans="1:6" x14ac:dyDescent="0.25">
      <c r="A28421" t="s">
        <v>69</v>
      </c>
      <c r="B28421">
        <v>2006</v>
      </c>
      <c r="C28421" t="s">
        <v>8</v>
      </c>
      <c r="D28421" t="s">
        <v>60</v>
      </c>
      <c r="E28421" t="s">
        <v>27</v>
      </c>
      <c r="F28421">
        <v>4</v>
      </c>
    </row>
    <row r="28422" spans="1:6" x14ac:dyDescent="0.25">
      <c r="A28422" t="s">
        <v>69</v>
      </c>
      <c r="B28422">
        <v>2006</v>
      </c>
      <c r="C28422" t="s">
        <v>8</v>
      </c>
      <c r="D28422" t="s">
        <v>60</v>
      </c>
      <c r="E28422" t="s">
        <v>59</v>
      </c>
      <c r="F28422">
        <v>21</v>
      </c>
    </row>
    <row r="28423" spans="1:6" x14ac:dyDescent="0.25">
      <c r="A28423" t="s">
        <v>69</v>
      </c>
      <c r="B28423">
        <v>2006</v>
      </c>
      <c r="C28423" t="s">
        <v>8</v>
      </c>
      <c r="D28423" t="s">
        <v>60</v>
      </c>
      <c r="E28423" t="s">
        <v>28</v>
      </c>
      <c r="F28423">
        <v>3</v>
      </c>
    </row>
    <row r="28424" spans="1:6" x14ac:dyDescent="0.25">
      <c r="A28424" t="s">
        <v>69</v>
      </c>
      <c r="B28424">
        <v>2006</v>
      </c>
      <c r="C28424" t="s">
        <v>8</v>
      </c>
      <c r="D28424" t="s">
        <v>60</v>
      </c>
      <c r="E28424" t="s">
        <v>29</v>
      </c>
      <c r="F28424">
        <v>34</v>
      </c>
    </row>
    <row r="28425" spans="1:6" x14ac:dyDescent="0.25">
      <c r="A28425" t="s">
        <v>69</v>
      </c>
      <c r="B28425">
        <v>2006</v>
      </c>
      <c r="C28425" t="s">
        <v>8</v>
      </c>
      <c r="D28425" t="s">
        <v>60</v>
      </c>
      <c r="E28425" t="s">
        <v>30</v>
      </c>
      <c r="F28425">
        <v>11</v>
      </c>
    </row>
    <row r="28426" spans="1:6" x14ac:dyDescent="0.25">
      <c r="A28426" t="s">
        <v>69</v>
      </c>
      <c r="B28426">
        <v>2006</v>
      </c>
      <c r="C28426" t="s">
        <v>8</v>
      </c>
      <c r="D28426" t="s">
        <v>60</v>
      </c>
      <c r="E28426" t="s">
        <v>33</v>
      </c>
      <c r="F28426">
        <v>19</v>
      </c>
    </row>
    <row r="28427" spans="1:6" x14ac:dyDescent="0.25">
      <c r="A28427" t="s">
        <v>69</v>
      </c>
      <c r="B28427">
        <v>2006</v>
      </c>
      <c r="C28427" t="s">
        <v>8</v>
      </c>
      <c r="D28427" t="s">
        <v>60</v>
      </c>
      <c r="E28427" t="s">
        <v>35</v>
      </c>
      <c r="F28427">
        <v>6</v>
      </c>
    </row>
    <row r="28428" spans="1:6" x14ac:dyDescent="0.25">
      <c r="A28428" t="s">
        <v>69</v>
      </c>
      <c r="B28428">
        <v>2006</v>
      </c>
      <c r="C28428" t="s">
        <v>8</v>
      </c>
      <c r="D28428" t="s">
        <v>60</v>
      </c>
      <c r="E28428" t="s">
        <v>37</v>
      </c>
      <c r="F28428">
        <v>10</v>
      </c>
    </row>
    <row r="28429" spans="1:6" x14ac:dyDescent="0.25">
      <c r="A28429" t="s">
        <v>69</v>
      </c>
      <c r="B28429">
        <v>2006</v>
      </c>
      <c r="C28429" t="s">
        <v>8</v>
      </c>
      <c r="D28429" t="s">
        <v>60</v>
      </c>
      <c r="E28429" t="s">
        <v>38</v>
      </c>
      <c r="F28429">
        <v>56</v>
      </c>
    </row>
    <row r="28430" spans="1:6" x14ac:dyDescent="0.25">
      <c r="A28430" t="s">
        <v>69</v>
      </c>
      <c r="B28430">
        <v>2006</v>
      </c>
      <c r="C28430" t="s">
        <v>8</v>
      </c>
      <c r="D28430" t="s">
        <v>60</v>
      </c>
      <c r="E28430" t="s">
        <v>40</v>
      </c>
      <c r="F28430">
        <v>24</v>
      </c>
    </row>
    <row r="28431" spans="1:6" x14ac:dyDescent="0.25">
      <c r="A28431" t="s">
        <v>69</v>
      </c>
      <c r="B28431">
        <v>2006</v>
      </c>
      <c r="C28431" t="s">
        <v>8</v>
      </c>
      <c r="D28431" t="s">
        <v>60</v>
      </c>
      <c r="E28431" t="s">
        <v>41</v>
      </c>
      <c r="F28431">
        <v>8</v>
      </c>
    </row>
    <row r="28432" spans="1:6" x14ac:dyDescent="0.25">
      <c r="A28432" t="s">
        <v>69</v>
      </c>
      <c r="B28432">
        <v>2006</v>
      </c>
      <c r="C28432" t="s">
        <v>8</v>
      </c>
      <c r="D28432" t="s">
        <v>60</v>
      </c>
      <c r="E28432" t="s">
        <v>43</v>
      </c>
      <c r="F28432">
        <v>20</v>
      </c>
    </row>
    <row r="28433" spans="1:6" x14ac:dyDescent="0.25">
      <c r="A28433" t="s">
        <v>69</v>
      </c>
      <c r="B28433">
        <v>2006</v>
      </c>
      <c r="C28433" t="s">
        <v>8</v>
      </c>
      <c r="D28433" t="s">
        <v>60</v>
      </c>
      <c r="E28433" t="s">
        <v>45</v>
      </c>
      <c r="F28433">
        <v>10</v>
      </c>
    </row>
    <row r="28434" spans="1:6" x14ac:dyDescent="0.25">
      <c r="A28434" t="s">
        <v>69</v>
      </c>
      <c r="B28434">
        <v>2006</v>
      </c>
      <c r="C28434" t="s">
        <v>8</v>
      </c>
      <c r="D28434" t="s">
        <v>60</v>
      </c>
      <c r="E28434" t="s">
        <v>47</v>
      </c>
      <c r="F28434">
        <v>52</v>
      </c>
    </row>
    <row r="28435" spans="1:6" x14ac:dyDescent="0.25">
      <c r="A28435" t="s">
        <v>69</v>
      </c>
      <c r="B28435">
        <v>2006</v>
      </c>
      <c r="C28435" t="s">
        <v>8</v>
      </c>
      <c r="D28435" t="s">
        <v>60</v>
      </c>
      <c r="E28435" t="s">
        <v>48</v>
      </c>
      <c r="F28435">
        <v>169</v>
      </c>
    </row>
    <row r="28436" spans="1:6" x14ac:dyDescent="0.25">
      <c r="A28436" t="s">
        <v>69</v>
      </c>
      <c r="B28436">
        <v>2006</v>
      </c>
      <c r="C28436" t="s">
        <v>8</v>
      </c>
      <c r="D28436" t="s">
        <v>60</v>
      </c>
      <c r="E28436" t="s">
        <v>50</v>
      </c>
      <c r="F28436">
        <v>20</v>
      </c>
    </row>
    <row r="28437" spans="1:6" x14ac:dyDescent="0.25">
      <c r="A28437" t="s">
        <v>69</v>
      </c>
      <c r="B28437">
        <v>2006</v>
      </c>
      <c r="C28437" t="s">
        <v>8</v>
      </c>
      <c r="D28437" t="s">
        <v>60</v>
      </c>
      <c r="E28437" t="s">
        <v>53</v>
      </c>
      <c r="F28437">
        <v>2</v>
      </c>
    </row>
    <row r="28438" spans="1:6" x14ac:dyDescent="0.25">
      <c r="A28438" t="s">
        <v>69</v>
      </c>
      <c r="B28438">
        <v>2006</v>
      </c>
      <c r="C28438" t="s">
        <v>8</v>
      </c>
      <c r="D28438" t="s">
        <v>60</v>
      </c>
      <c r="E28438" t="s">
        <v>6</v>
      </c>
      <c r="F28438">
        <v>942</v>
      </c>
    </row>
    <row r="28439" spans="1:6" x14ac:dyDescent="0.25">
      <c r="A28439" t="s">
        <v>69</v>
      </c>
      <c r="B28439">
        <v>2006</v>
      </c>
      <c r="C28439" t="s">
        <v>8</v>
      </c>
      <c r="D28439" t="s">
        <v>62</v>
      </c>
      <c r="E28439" t="s">
        <v>11</v>
      </c>
      <c r="F28439">
        <v>13</v>
      </c>
    </row>
    <row r="28440" spans="1:6" x14ac:dyDescent="0.25">
      <c r="A28440" t="s">
        <v>69</v>
      </c>
      <c r="B28440">
        <v>2006</v>
      </c>
      <c r="C28440" t="s">
        <v>8</v>
      </c>
      <c r="D28440" t="s">
        <v>62</v>
      </c>
      <c r="E28440" t="s">
        <v>13</v>
      </c>
      <c r="F28440">
        <v>48</v>
      </c>
    </row>
    <row r="28441" spans="1:6" x14ac:dyDescent="0.25">
      <c r="A28441" t="s">
        <v>69</v>
      </c>
      <c r="B28441">
        <v>2006</v>
      </c>
      <c r="C28441" t="s">
        <v>8</v>
      </c>
      <c r="D28441" t="s">
        <v>62</v>
      </c>
      <c r="E28441" t="s">
        <v>14</v>
      </c>
      <c r="F28441">
        <v>2</v>
      </c>
    </row>
    <row r="28442" spans="1:6" x14ac:dyDescent="0.25">
      <c r="A28442" t="s">
        <v>69</v>
      </c>
      <c r="B28442">
        <v>2006</v>
      </c>
      <c r="C28442" t="s">
        <v>8</v>
      </c>
      <c r="D28442" t="s">
        <v>62</v>
      </c>
      <c r="E28442" t="s">
        <v>66</v>
      </c>
      <c r="F28442">
        <v>1</v>
      </c>
    </row>
    <row r="28443" spans="1:6" x14ac:dyDescent="0.25">
      <c r="A28443" t="s">
        <v>69</v>
      </c>
      <c r="B28443">
        <v>2006</v>
      </c>
      <c r="C28443" t="s">
        <v>8</v>
      </c>
      <c r="D28443" t="s">
        <v>62</v>
      </c>
      <c r="E28443" t="s">
        <v>16</v>
      </c>
      <c r="F28443">
        <v>4</v>
      </c>
    </row>
    <row r="28444" spans="1:6" x14ac:dyDescent="0.25">
      <c r="A28444" t="s">
        <v>69</v>
      </c>
      <c r="B28444">
        <v>2006</v>
      </c>
      <c r="C28444" t="s">
        <v>8</v>
      </c>
      <c r="D28444" t="s">
        <v>62</v>
      </c>
      <c r="E28444" t="s">
        <v>20</v>
      </c>
      <c r="F28444">
        <v>1</v>
      </c>
    </row>
    <row r="28445" spans="1:6" x14ac:dyDescent="0.25">
      <c r="A28445" t="s">
        <v>69</v>
      </c>
      <c r="B28445">
        <v>2006</v>
      </c>
      <c r="C28445" t="s">
        <v>8</v>
      </c>
      <c r="D28445" t="s">
        <v>62</v>
      </c>
      <c r="E28445" t="s">
        <v>58</v>
      </c>
      <c r="F28445">
        <v>1</v>
      </c>
    </row>
    <row r="28446" spans="1:6" x14ac:dyDescent="0.25">
      <c r="A28446" t="s">
        <v>69</v>
      </c>
      <c r="B28446">
        <v>2006</v>
      </c>
      <c r="C28446" t="s">
        <v>8</v>
      </c>
      <c r="D28446" t="s">
        <v>62</v>
      </c>
      <c r="E28446" t="s">
        <v>27</v>
      </c>
      <c r="F28446">
        <v>2</v>
      </c>
    </row>
    <row r="28447" spans="1:6" x14ac:dyDescent="0.25">
      <c r="A28447" t="s">
        <v>69</v>
      </c>
      <c r="B28447">
        <v>2006</v>
      </c>
      <c r="C28447" t="s">
        <v>8</v>
      </c>
      <c r="D28447" t="s">
        <v>62</v>
      </c>
      <c r="E28447" t="s">
        <v>59</v>
      </c>
      <c r="F28447">
        <v>2</v>
      </c>
    </row>
    <row r="28448" spans="1:6" x14ac:dyDescent="0.25">
      <c r="A28448" t="s">
        <v>69</v>
      </c>
      <c r="B28448">
        <v>2006</v>
      </c>
      <c r="C28448" t="s">
        <v>8</v>
      </c>
      <c r="D28448" t="s">
        <v>62</v>
      </c>
      <c r="E28448" t="s">
        <v>28</v>
      </c>
      <c r="F28448">
        <v>1</v>
      </c>
    </row>
    <row r="28449" spans="1:6" x14ac:dyDescent="0.25">
      <c r="A28449" t="s">
        <v>69</v>
      </c>
      <c r="B28449">
        <v>2006</v>
      </c>
      <c r="C28449" t="s">
        <v>8</v>
      </c>
      <c r="D28449" t="s">
        <v>62</v>
      </c>
      <c r="E28449" t="s">
        <v>33</v>
      </c>
      <c r="F28449">
        <v>4</v>
      </c>
    </row>
    <row r="28450" spans="1:6" x14ac:dyDescent="0.25">
      <c r="A28450" t="s">
        <v>69</v>
      </c>
      <c r="B28450">
        <v>2006</v>
      </c>
      <c r="C28450" t="s">
        <v>8</v>
      </c>
      <c r="D28450" t="s">
        <v>62</v>
      </c>
      <c r="E28450" t="s">
        <v>35</v>
      </c>
      <c r="F28450">
        <v>4</v>
      </c>
    </row>
    <row r="28451" spans="1:6" x14ac:dyDescent="0.25">
      <c r="A28451" t="s">
        <v>69</v>
      </c>
      <c r="B28451">
        <v>2006</v>
      </c>
      <c r="C28451" t="s">
        <v>8</v>
      </c>
      <c r="D28451" t="s">
        <v>62</v>
      </c>
      <c r="E28451" t="s">
        <v>36</v>
      </c>
      <c r="F28451">
        <v>7</v>
      </c>
    </row>
    <row r="28452" spans="1:6" x14ac:dyDescent="0.25">
      <c r="A28452" t="s">
        <v>69</v>
      </c>
      <c r="B28452">
        <v>2006</v>
      </c>
      <c r="C28452" t="s">
        <v>8</v>
      </c>
      <c r="D28452" t="s">
        <v>62</v>
      </c>
      <c r="E28452" t="s">
        <v>37</v>
      </c>
      <c r="F28452">
        <v>7</v>
      </c>
    </row>
    <row r="28453" spans="1:6" x14ac:dyDescent="0.25">
      <c r="A28453" t="s">
        <v>69</v>
      </c>
      <c r="B28453">
        <v>2006</v>
      </c>
      <c r="C28453" t="s">
        <v>8</v>
      </c>
      <c r="D28453" t="s">
        <v>62</v>
      </c>
      <c r="E28453" t="s">
        <v>38</v>
      </c>
      <c r="F28453">
        <v>2</v>
      </c>
    </row>
    <row r="28454" spans="1:6" x14ac:dyDescent="0.25">
      <c r="A28454" t="s">
        <v>69</v>
      </c>
      <c r="B28454">
        <v>2006</v>
      </c>
      <c r="C28454" t="s">
        <v>8</v>
      </c>
      <c r="D28454" t="s">
        <v>62</v>
      </c>
      <c r="E28454" t="s">
        <v>43</v>
      </c>
      <c r="F28454">
        <v>1</v>
      </c>
    </row>
    <row r="28455" spans="1:6" x14ac:dyDescent="0.25">
      <c r="A28455" t="s">
        <v>69</v>
      </c>
      <c r="B28455">
        <v>2006</v>
      </c>
      <c r="C28455" t="s">
        <v>8</v>
      </c>
      <c r="D28455" t="s">
        <v>62</v>
      </c>
      <c r="E28455" t="s">
        <v>45</v>
      </c>
      <c r="F28455">
        <v>1</v>
      </c>
    </row>
    <row r="28456" spans="1:6" x14ac:dyDescent="0.25">
      <c r="A28456" t="s">
        <v>69</v>
      </c>
      <c r="B28456">
        <v>2006</v>
      </c>
      <c r="C28456" t="s">
        <v>8</v>
      </c>
      <c r="D28456" t="s">
        <v>62</v>
      </c>
      <c r="E28456" t="s">
        <v>48</v>
      </c>
      <c r="F28456">
        <v>55</v>
      </c>
    </row>
    <row r="28457" spans="1:6" x14ac:dyDescent="0.25">
      <c r="A28457" t="s">
        <v>69</v>
      </c>
      <c r="B28457">
        <v>2006</v>
      </c>
      <c r="C28457" t="s">
        <v>8</v>
      </c>
      <c r="D28457" t="s">
        <v>62</v>
      </c>
      <c r="E28457" t="s">
        <v>49</v>
      </c>
      <c r="F28457">
        <v>1</v>
      </c>
    </row>
    <row r="28458" spans="1:6" x14ac:dyDescent="0.25">
      <c r="A28458" t="s">
        <v>69</v>
      </c>
      <c r="B28458">
        <v>2006</v>
      </c>
      <c r="C28458" t="s">
        <v>8</v>
      </c>
      <c r="D28458" t="s">
        <v>62</v>
      </c>
      <c r="E28458" t="s">
        <v>51</v>
      </c>
      <c r="F28458">
        <v>1</v>
      </c>
    </row>
    <row r="28459" spans="1:6" x14ac:dyDescent="0.25">
      <c r="A28459" t="s">
        <v>69</v>
      </c>
      <c r="B28459">
        <v>2006</v>
      </c>
      <c r="C28459" t="s">
        <v>8</v>
      </c>
      <c r="D28459" t="s">
        <v>62</v>
      </c>
      <c r="E28459" t="s">
        <v>63</v>
      </c>
      <c r="F28459">
        <v>46</v>
      </c>
    </row>
    <row r="28460" spans="1:6" x14ac:dyDescent="0.25">
      <c r="A28460" t="s">
        <v>69</v>
      </c>
      <c r="B28460">
        <v>2006</v>
      </c>
      <c r="C28460" t="s">
        <v>8</v>
      </c>
      <c r="D28460" t="s">
        <v>62</v>
      </c>
      <c r="E28460" t="s">
        <v>6</v>
      </c>
      <c r="F28460">
        <v>204</v>
      </c>
    </row>
    <row r="28461" spans="1:6" x14ac:dyDescent="0.25">
      <c r="A28461" t="s">
        <v>69</v>
      </c>
      <c r="B28461">
        <v>2006</v>
      </c>
      <c r="C28461" t="s">
        <v>8</v>
      </c>
      <c r="D28461" t="s">
        <v>64</v>
      </c>
      <c r="E28461" t="s">
        <v>56</v>
      </c>
      <c r="F28461">
        <v>28</v>
      </c>
    </row>
    <row r="28462" spans="1:6" x14ac:dyDescent="0.25">
      <c r="A28462" t="s">
        <v>69</v>
      </c>
      <c r="B28462">
        <v>2006</v>
      </c>
      <c r="C28462" t="s">
        <v>8</v>
      </c>
      <c r="D28462" t="s">
        <v>64</v>
      </c>
      <c r="E28462" t="s">
        <v>10</v>
      </c>
      <c r="F28462">
        <v>1</v>
      </c>
    </row>
    <row r="28463" spans="1:6" x14ac:dyDescent="0.25">
      <c r="A28463" t="s">
        <v>69</v>
      </c>
      <c r="B28463">
        <v>2006</v>
      </c>
      <c r="C28463" t="s">
        <v>8</v>
      </c>
      <c r="D28463" t="s">
        <v>64</v>
      </c>
      <c r="E28463" t="s">
        <v>11</v>
      </c>
      <c r="F28463">
        <v>5</v>
      </c>
    </row>
    <row r="28464" spans="1:6" x14ac:dyDescent="0.25">
      <c r="A28464" t="s">
        <v>69</v>
      </c>
      <c r="B28464">
        <v>2006</v>
      </c>
      <c r="C28464" t="s">
        <v>8</v>
      </c>
      <c r="D28464" t="s">
        <v>64</v>
      </c>
      <c r="E28464" t="s">
        <v>12</v>
      </c>
      <c r="F28464">
        <v>12</v>
      </c>
    </row>
    <row r="28465" spans="1:6" x14ac:dyDescent="0.25">
      <c r="A28465" t="s">
        <v>69</v>
      </c>
      <c r="B28465">
        <v>2006</v>
      </c>
      <c r="C28465" t="s">
        <v>8</v>
      </c>
      <c r="D28465" t="s">
        <v>64</v>
      </c>
      <c r="E28465" t="s">
        <v>13</v>
      </c>
      <c r="F28465">
        <v>26</v>
      </c>
    </row>
    <row r="28466" spans="1:6" x14ac:dyDescent="0.25">
      <c r="A28466" t="s">
        <v>69</v>
      </c>
      <c r="B28466">
        <v>2006</v>
      </c>
      <c r="C28466" t="s">
        <v>8</v>
      </c>
      <c r="D28466" t="s">
        <v>64</v>
      </c>
      <c r="E28466" t="s">
        <v>14</v>
      </c>
      <c r="F28466">
        <v>2</v>
      </c>
    </row>
    <row r="28467" spans="1:6" x14ac:dyDescent="0.25">
      <c r="A28467" t="s">
        <v>69</v>
      </c>
      <c r="B28467">
        <v>2006</v>
      </c>
      <c r="C28467" t="s">
        <v>8</v>
      </c>
      <c r="D28467" t="s">
        <v>64</v>
      </c>
      <c r="E28467" t="s">
        <v>16</v>
      </c>
      <c r="F28467">
        <v>16</v>
      </c>
    </row>
    <row r="28468" spans="1:6" x14ac:dyDescent="0.25">
      <c r="A28468" t="s">
        <v>69</v>
      </c>
      <c r="B28468">
        <v>2006</v>
      </c>
      <c r="C28468" t="s">
        <v>8</v>
      </c>
      <c r="D28468" t="s">
        <v>64</v>
      </c>
      <c r="E28468" t="s">
        <v>17</v>
      </c>
      <c r="F28468">
        <v>8</v>
      </c>
    </row>
    <row r="28469" spans="1:6" x14ac:dyDescent="0.25">
      <c r="A28469" t="s">
        <v>69</v>
      </c>
      <c r="B28469">
        <v>2006</v>
      </c>
      <c r="C28469" t="s">
        <v>8</v>
      </c>
      <c r="D28469" t="s">
        <v>64</v>
      </c>
      <c r="E28469" t="s">
        <v>20</v>
      </c>
      <c r="F28469">
        <v>4</v>
      </c>
    </row>
    <row r="28470" spans="1:6" x14ac:dyDescent="0.25">
      <c r="A28470" t="s">
        <v>69</v>
      </c>
      <c r="B28470">
        <v>2006</v>
      </c>
      <c r="C28470" t="s">
        <v>8</v>
      </c>
      <c r="D28470" t="s">
        <v>64</v>
      </c>
      <c r="E28470" t="s">
        <v>21</v>
      </c>
      <c r="F28470">
        <v>2</v>
      </c>
    </row>
    <row r="28471" spans="1:6" x14ac:dyDescent="0.25">
      <c r="A28471" t="s">
        <v>69</v>
      </c>
      <c r="B28471">
        <v>2006</v>
      </c>
      <c r="C28471" t="s">
        <v>8</v>
      </c>
      <c r="D28471" t="s">
        <v>64</v>
      </c>
      <c r="E28471" t="s">
        <v>22</v>
      </c>
      <c r="F28471">
        <v>2</v>
      </c>
    </row>
    <row r="28472" spans="1:6" x14ac:dyDescent="0.25">
      <c r="A28472" t="s">
        <v>69</v>
      </c>
      <c r="B28472">
        <v>2006</v>
      </c>
      <c r="C28472" t="s">
        <v>8</v>
      </c>
      <c r="D28472" t="s">
        <v>64</v>
      </c>
      <c r="E28472" t="s">
        <v>23</v>
      </c>
      <c r="F28472">
        <v>6</v>
      </c>
    </row>
    <row r="28473" spans="1:6" x14ac:dyDescent="0.25">
      <c r="A28473" t="s">
        <v>69</v>
      </c>
      <c r="B28473">
        <v>2006</v>
      </c>
      <c r="C28473" t="s">
        <v>8</v>
      </c>
      <c r="D28473" t="s">
        <v>64</v>
      </c>
      <c r="E28473" t="s">
        <v>24</v>
      </c>
      <c r="F28473">
        <v>24</v>
      </c>
    </row>
    <row r="28474" spans="1:6" x14ac:dyDescent="0.25">
      <c r="A28474" t="s">
        <v>69</v>
      </c>
      <c r="B28474">
        <v>2006</v>
      </c>
      <c r="C28474" t="s">
        <v>8</v>
      </c>
      <c r="D28474" t="s">
        <v>64</v>
      </c>
      <c r="E28474" t="s">
        <v>25</v>
      </c>
      <c r="F28474">
        <v>2</v>
      </c>
    </row>
    <row r="28475" spans="1:6" x14ac:dyDescent="0.25">
      <c r="A28475" t="s">
        <v>69</v>
      </c>
      <c r="B28475">
        <v>2006</v>
      </c>
      <c r="C28475" t="s">
        <v>8</v>
      </c>
      <c r="D28475" t="s">
        <v>64</v>
      </c>
      <c r="E28475" t="s">
        <v>26</v>
      </c>
      <c r="F28475">
        <v>12</v>
      </c>
    </row>
    <row r="28476" spans="1:6" x14ac:dyDescent="0.25">
      <c r="A28476" t="s">
        <v>69</v>
      </c>
      <c r="B28476">
        <v>2006</v>
      </c>
      <c r="C28476" t="s">
        <v>8</v>
      </c>
      <c r="D28476" t="s">
        <v>64</v>
      </c>
      <c r="E28476" t="s">
        <v>27</v>
      </c>
      <c r="F28476">
        <v>1</v>
      </c>
    </row>
    <row r="28477" spans="1:6" x14ac:dyDescent="0.25">
      <c r="A28477" t="s">
        <v>69</v>
      </c>
      <c r="B28477">
        <v>2006</v>
      </c>
      <c r="C28477" t="s">
        <v>8</v>
      </c>
      <c r="D28477" t="s">
        <v>64</v>
      </c>
      <c r="E28477" t="s">
        <v>59</v>
      </c>
      <c r="F28477">
        <v>3</v>
      </c>
    </row>
    <row r="28478" spans="1:6" x14ac:dyDescent="0.25">
      <c r="A28478" t="s">
        <v>69</v>
      </c>
      <c r="B28478">
        <v>2006</v>
      </c>
      <c r="C28478" t="s">
        <v>8</v>
      </c>
      <c r="D28478" t="s">
        <v>64</v>
      </c>
      <c r="E28478" t="s">
        <v>29</v>
      </c>
      <c r="F28478">
        <v>1</v>
      </c>
    </row>
    <row r="28479" spans="1:6" x14ac:dyDescent="0.25">
      <c r="A28479" t="s">
        <v>69</v>
      </c>
      <c r="B28479">
        <v>2006</v>
      </c>
      <c r="C28479" t="s">
        <v>8</v>
      </c>
      <c r="D28479" t="s">
        <v>64</v>
      </c>
      <c r="E28479" t="s">
        <v>30</v>
      </c>
      <c r="F28479">
        <v>8</v>
      </c>
    </row>
    <row r="28480" spans="1:6" x14ac:dyDescent="0.25">
      <c r="A28480" t="s">
        <v>69</v>
      </c>
      <c r="B28480">
        <v>2006</v>
      </c>
      <c r="C28480" t="s">
        <v>8</v>
      </c>
      <c r="D28480" t="s">
        <v>64</v>
      </c>
      <c r="E28480" t="s">
        <v>32</v>
      </c>
      <c r="F28480">
        <v>1</v>
      </c>
    </row>
    <row r="28481" spans="1:6" x14ac:dyDescent="0.25">
      <c r="A28481" t="s">
        <v>69</v>
      </c>
      <c r="B28481">
        <v>2006</v>
      </c>
      <c r="C28481" t="s">
        <v>8</v>
      </c>
      <c r="D28481" t="s">
        <v>64</v>
      </c>
      <c r="E28481" t="s">
        <v>33</v>
      </c>
      <c r="F28481">
        <v>6</v>
      </c>
    </row>
    <row r="28482" spans="1:6" x14ac:dyDescent="0.25">
      <c r="A28482" t="s">
        <v>69</v>
      </c>
      <c r="B28482">
        <v>2006</v>
      </c>
      <c r="C28482" t="s">
        <v>8</v>
      </c>
      <c r="D28482" t="s">
        <v>64</v>
      </c>
      <c r="E28482" t="s">
        <v>35</v>
      </c>
      <c r="F28482">
        <v>2</v>
      </c>
    </row>
    <row r="28483" spans="1:6" x14ac:dyDescent="0.25">
      <c r="A28483" t="s">
        <v>69</v>
      </c>
      <c r="B28483">
        <v>2006</v>
      </c>
      <c r="C28483" t="s">
        <v>8</v>
      </c>
      <c r="D28483" t="s">
        <v>64</v>
      </c>
      <c r="E28483" t="s">
        <v>36</v>
      </c>
      <c r="F28483">
        <v>3</v>
      </c>
    </row>
    <row r="28484" spans="1:6" x14ac:dyDescent="0.25">
      <c r="A28484" t="s">
        <v>69</v>
      </c>
      <c r="B28484">
        <v>2006</v>
      </c>
      <c r="C28484" t="s">
        <v>8</v>
      </c>
      <c r="D28484" t="s">
        <v>64</v>
      </c>
      <c r="E28484" t="s">
        <v>37</v>
      </c>
      <c r="F28484">
        <v>5</v>
      </c>
    </row>
    <row r="28485" spans="1:6" x14ac:dyDescent="0.25">
      <c r="A28485" t="s">
        <v>69</v>
      </c>
      <c r="B28485">
        <v>2006</v>
      </c>
      <c r="C28485" t="s">
        <v>8</v>
      </c>
      <c r="D28485" t="s">
        <v>64</v>
      </c>
      <c r="E28485" t="s">
        <v>38</v>
      </c>
      <c r="F28485">
        <v>9</v>
      </c>
    </row>
    <row r="28486" spans="1:6" x14ac:dyDescent="0.25">
      <c r="A28486" t="s">
        <v>69</v>
      </c>
      <c r="B28486">
        <v>2006</v>
      </c>
      <c r="C28486" t="s">
        <v>8</v>
      </c>
      <c r="D28486" t="s">
        <v>64</v>
      </c>
      <c r="E28486" t="s">
        <v>40</v>
      </c>
      <c r="F28486">
        <v>18</v>
      </c>
    </row>
    <row r="28487" spans="1:6" x14ac:dyDescent="0.25">
      <c r="A28487" t="s">
        <v>69</v>
      </c>
      <c r="B28487">
        <v>2006</v>
      </c>
      <c r="C28487" t="s">
        <v>8</v>
      </c>
      <c r="D28487" t="s">
        <v>64</v>
      </c>
      <c r="E28487" t="s">
        <v>41</v>
      </c>
      <c r="F28487">
        <v>9</v>
      </c>
    </row>
    <row r="28488" spans="1:6" x14ac:dyDescent="0.25">
      <c r="A28488" t="s">
        <v>69</v>
      </c>
      <c r="B28488">
        <v>2006</v>
      </c>
      <c r="C28488" t="s">
        <v>8</v>
      </c>
      <c r="D28488" t="s">
        <v>64</v>
      </c>
      <c r="E28488" t="s">
        <v>43</v>
      </c>
      <c r="F28488">
        <v>11</v>
      </c>
    </row>
    <row r="28489" spans="1:6" x14ac:dyDescent="0.25">
      <c r="A28489" t="s">
        <v>69</v>
      </c>
      <c r="B28489">
        <v>2006</v>
      </c>
      <c r="C28489" t="s">
        <v>8</v>
      </c>
      <c r="D28489" t="s">
        <v>64</v>
      </c>
      <c r="E28489" t="s">
        <v>46</v>
      </c>
      <c r="F28489">
        <v>1</v>
      </c>
    </row>
    <row r="28490" spans="1:6" x14ac:dyDescent="0.25">
      <c r="A28490" t="s">
        <v>69</v>
      </c>
      <c r="B28490">
        <v>2006</v>
      </c>
      <c r="C28490" t="s">
        <v>8</v>
      </c>
      <c r="D28490" t="s">
        <v>64</v>
      </c>
      <c r="E28490" t="s">
        <v>47</v>
      </c>
      <c r="F28490">
        <v>19</v>
      </c>
    </row>
    <row r="28491" spans="1:6" x14ac:dyDescent="0.25">
      <c r="A28491" t="s">
        <v>69</v>
      </c>
      <c r="B28491">
        <v>2006</v>
      </c>
      <c r="C28491" t="s">
        <v>8</v>
      </c>
      <c r="D28491" t="s">
        <v>64</v>
      </c>
      <c r="E28491" t="s">
        <v>48</v>
      </c>
      <c r="F28491">
        <v>37</v>
      </c>
    </row>
    <row r="28492" spans="1:6" x14ac:dyDescent="0.25">
      <c r="A28492" t="s">
        <v>69</v>
      </c>
      <c r="B28492">
        <v>2006</v>
      </c>
      <c r="C28492" t="s">
        <v>8</v>
      </c>
      <c r="D28492" t="s">
        <v>64</v>
      </c>
      <c r="E28492" t="s">
        <v>49</v>
      </c>
      <c r="F28492">
        <v>2</v>
      </c>
    </row>
    <row r="28493" spans="1:6" x14ac:dyDescent="0.25">
      <c r="A28493" t="s">
        <v>69</v>
      </c>
      <c r="B28493">
        <v>2006</v>
      </c>
      <c r="C28493" t="s">
        <v>8</v>
      </c>
      <c r="D28493" t="s">
        <v>64</v>
      </c>
      <c r="E28493" t="s">
        <v>50</v>
      </c>
      <c r="F28493">
        <v>3</v>
      </c>
    </row>
    <row r="28494" spans="1:6" x14ac:dyDescent="0.25">
      <c r="A28494" t="s">
        <v>69</v>
      </c>
      <c r="B28494">
        <v>2006</v>
      </c>
      <c r="C28494" t="s">
        <v>8</v>
      </c>
      <c r="D28494" t="s">
        <v>64</v>
      </c>
      <c r="E28494" t="s">
        <v>51</v>
      </c>
      <c r="F28494">
        <v>3</v>
      </c>
    </row>
    <row r="28495" spans="1:6" x14ac:dyDescent="0.25">
      <c r="A28495" t="s">
        <v>69</v>
      </c>
      <c r="B28495">
        <v>2006</v>
      </c>
      <c r="C28495" t="s">
        <v>8</v>
      </c>
      <c r="D28495" t="s">
        <v>64</v>
      </c>
      <c r="E28495" t="s">
        <v>52</v>
      </c>
      <c r="F28495">
        <v>1</v>
      </c>
    </row>
    <row r="28496" spans="1:6" x14ac:dyDescent="0.25">
      <c r="A28496" t="s">
        <v>69</v>
      </c>
      <c r="B28496">
        <v>2006</v>
      </c>
      <c r="C28496" t="s">
        <v>8</v>
      </c>
      <c r="D28496" t="s">
        <v>64</v>
      </c>
      <c r="E28496" t="s">
        <v>53</v>
      </c>
      <c r="F28496">
        <v>1</v>
      </c>
    </row>
    <row r="28497" spans="1:6" x14ac:dyDescent="0.25">
      <c r="A28497" t="s">
        <v>69</v>
      </c>
      <c r="B28497">
        <v>2006</v>
      </c>
      <c r="C28497" t="s">
        <v>8</v>
      </c>
      <c r="D28497" t="s">
        <v>64</v>
      </c>
      <c r="E28497" t="s">
        <v>6</v>
      </c>
      <c r="F28497">
        <v>294</v>
      </c>
    </row>
    <row r="28498" spans="1:6" x14ac:dyDescent="0.25">
      <c r="A28498" t="s">
        <v>69</v>
      </c>
      <c r="B28498">
        <v>2006</v>
      </c>
      <c r="C28498" t="s">
        <v>8</v>
      </c>
      <c r="D28498" t="s">
        <v>65</v>
      </c>
      <c r="E28498" t="s">
        <v>56</v>
      </c>
      <c r="F28498">
        <v>2</v>
      </c>
    </row>
    <row r="28499" spans="1:6" x14ac:dyDescent="0.25">
      <c r="A28499" t="s">
        <v>69</v>
      </c>
      <c r="B28499">
        <v>2006</v>
      </c>
      <c r="C28499" t="s">
        <v>8</v>
      </c>
      <c r="D28499" t="s">
        <v>65</v>
      </c>
      <c r="E28499" t="s">
        <v>11</v>
      </c>
      <c r="F28499">
        <v>4</v>
      </c>
    </row>
    <row r="28500" spans="1:6" x14ac:dyDescent="0.25">
      <c r="A28500" t="s">
        <v>69</v>
      </c>
      <c r="B28500">
        <v>2006</v>
      </c>
      <c r="C28500" t="s">
        <v>8</v>
      </c>
      <c r="D28500" t="s">
        <v>65</v>
      </c>
      <c r="E28500" t="s">
        <v>13</v>
      </c>
      <c r="F28500">
        <v>2</v>
      </c>
    </row>
    <row r="28501" spans="1:6" x14ac:dyDescent="0.25">
      <c r="A28501" t="s">
        <v>69</v>
      </c>
      <c r="B28501">
        <v>2006</v>
      </c>
      <c r="C28501" t="s">
        <v>8</v>
      </c>
      <c r="D28501" t="s">
        <v>65</v>
      </c>
      <c r="E28501" t="s">
        <v>16</v>
      </c>
      <c r="F28501">
        <v>4</v>
      </c>
    </row>
    <row r="28502" spans="1:6" x14ac:dyDescent="0.25">
      <c r="A28502" t="s">
        <v>69</v>
      </c>
      <c r="B28502">
        <v>2006</v>
      </c>
      <c r="C28502" t="s">
        <v>8</v>
      </c>
      <c r="D28502" t="s">
        <v>65</v>
      </c>
      <c r="E28502" t="s">
        <v>17</v>
      </c>
      <c r="F28502">
        <v>1</v>
      </c>
    </row>
    <row r="28503" spans="1:6" x14ac:dyDescent="0.25">
      <c r="A28503" t="s">
        <v>69</v>
      </c>
      <c r="B28503">
        <v>2006</v>
      </c>
      <c r="C28503" t="s">
        <v>8</v>
      </c>
      <c r="D28503" t="s">
        <v>65</v>
      </c>
      <c r="E28503" t="s">
        <v>58</v>
      </c>
      <c r="F28503">
        <v>2</v>
      </c>
    </row>
    <row r="28504" spans="1:6" x14ac:dyDescent="0.25">
      <c r="A28504" t="s">
        <v>69</v>
      </c>
      <c r="B28504">
        <v>2006</v>
      </c>
      <c r="C28504" t="s">
        <v>8</v>
      </c>
      <c r="D28504" t="s">
        <v>65</v>
      </c>
      <c r="E28504" t="s">
        <v>26</v>
      </c>
      <c r="F28504">
        <v>1</v>
      </c>
    </row>
    <row r="28505" spans="1:6" x14ac:dyDescent="0.25">
      <c r="A28505" t="s">
        <v>69</v>
      </c>
      <c r="B28505">
        <v>2006</v>
      </c>
      <c r="C28505" t="s">
        <v>8</v>
      </c>
      <c r="D28505" t="s">
        <v>65</v>
      </c>
      <c r="E28505" t="s">
        <v>29</v>
      </c>
      <c r="F28505">
        <v>1</v>
      </c>
    </row>
    <row r="28506" spans="1:6" x14ac:dyDescent="0.25">
      <c r="A28506" t="s">
        <v>69</v>
      </c>
      <c r="B28506">
        <v>2006</v>
      </c>
      <c r="C28506" t="s">
        <v>8</v>
      </c>
      <c r="D28506" t="s">
        <v>65</v>
      </c>
      <c r="E28506" t="s">
        <v>33</v>
      </c>
      <c r="F28506">
        <v>3</v>
      </c>
    </row>
    <row r="28507" spans="1:6" x14ac:dyDescent="0.25">
      <c r="A28507" t="s">
        <v>69</v>
      </c>
      <c r="B28507">
        <v>2006</v>
      </c>
      <c r="C28507" t="s">
        <v>8</v>
      </c>
      <c r="D28507" t="s">
        <v>65</v>
      </c>
      <c r="E28507" t="s">
        <v>36</v>
      </c>
      <c r="F28507">
        <v>1</v>
      </c>
    </row>
    <row r="28508" spans="1:6" x14ac:dyDescent="0.25">
      <c r="A28508" t="s">
        <v>69</v>
      </c>
      <c r="B28508">
        <v>2006</v>
      </c>
      <c r="C28508" t="s">
        <v>8</v>
      </c>
      <c r="D28508" t="s">
        <v>65</v>
      </c>
      <c r="E28508" t="s">
        <v>37</v>
      </c>
      <c r="F28508">
        <v>5</v>
      </c>
    </row>
    <row r="28509" spans="1:6" x14ac:dyDescent="0.25">
      <c r="A28509" t="s">
        <v>69</v>
      </c>
      <c r="B28509">
        <v>2006</v>
      </c>
      <c r="C28509" t="s">
        <v>8</v>
      </c>
      <c r="D28509" t="s">
        <v>65</v>
      </c>
      <c r="E28509" t="s">
        <v>40</v>
      </c>
      <c r="F28509">
        <v>1</v>
      </c>
    </row>
    <row r="28510" spans="1:6" x14ac:dyDescent="0.25">
      <c r="A28510" t="s">
        <v>69</v>
      </c>
      <c r="B28510">
        <v>2006</v>
      </c>
      <c r="C28510" t="s">
        <v>8</v>
      </c>
      <c r="D28510" t="s">
        <v>65</v>
      </c>
      <c r="E28510" t="s">
        <v>43</v>
      </c>
      <c r="F28510">
        <v>2</v>
      </c>
    </row>
    <row r="28511" spans="1:6" x14ac:dyDescent="0.25">
      <c r="A28511" t="s">
        <v>69</v>
      </c>
      <c r="B28511">
        <v>2006</v>
      </c>
      <c r="C28511" t="s">
        <v>8</v>
      </c>
      <c r="D28511" t="s">
        <v>65</v>
      </c>
      <c r="E28511" t="s">
        <v>47</v>
      </c>
      <c r="F28511">
        <v>1</v>
      </c>
    </row>
    <row r="28512" spans="1:6" x14ac:dyDescent="0.25">
      <c r="A28512" t="s">
        <v>69</v>
      </c>
      <c r="B28512">
        <v>2006</v>
      </c>
      <c r="C28512" t="s">
        <v>8</v>
      </c>
      <c r="D28512" t="s">
        <v>65</v>
      </c>
      <c r="E28512" t="s">
        <v>6</v>
      </c>
      <c r="F28512">
        <v>30</v>
      </c>
    </row>
    <row r="28513" spans="1:6" x14ac:dyDescent="0.25">
      <c r="A28513" t="s">
        <v>69</v>
      </c>
      <c r="B28513">
        <v>2006</v>
      </c>
      <c r="C28513" t="s">
        <v>67</v>
      </c>
      <c r="D28513" t="s">
        <v>9</v>
      </c>
      <c r="E28513" t="s">
        <v>11</v>
      </c>
      <c r="F28513">
        <v>7</v>
      </c>
    </row>
    <row r="28514" spans="1:6" x14ac:dyDescent="0.25">
      <c r="A28514" t="s">
        <v>69</v>
      </c>
      <c r="B28514">
        <v>2006</v>
      </c>
      <c r="C28514" t="s">
        <v>67</v>
      </c>
      <c r="D28514" t="s">
        <v>9</v>
      </c>
      <c r="E28514" t="s">
        <v>13</v>
      </c>
      <c r="F28514">
        <v>8</v>
      </c>
    </row>
    <row r="28515" spans="1:6" x14ac:dyDescent="0.25">
      <c r="A28515" t="s">
        <v>69</v>
      </c>
      <c r="B28515">
        <v>2006</v>
      </c>
      <c r="C28515" t="s">
        <v>67</v>
      </c>
      <c r="D28515" t="s">
        <v>9</v>
      </c>
      <c r="E28515" t="s">
        <v>14</v>
      </c>
      <c r="F28515">
        <v>1</v>
      </c>
    </row>
    <row r="28516" spans="1:6" x14ac:dyDescent="0.25">
      <c r="A28516" t="s">
        <v>69</v>
      </c>
      <c r="B28516">
        <v>2006</v>
      </c>
      <c r="C28516" t="s">
        <v>67</v>
      </c>
      <c r="D28516" t="s">
        <v>9</v>
      </c>
      <c r="E28516" t="s">
        <v>17</v>
      </c>
      <c r="F28516">
        <v>2</v>
      </c>
    </row>
    <row r="28517" spans="1:6" x14ac:dyDescent="0.25">
      <c r="A28517" t="s">
        <v>69</v>
      </c>
      <c r="B28517">
        <v>2006</v>
      </c>
      <c r="C28517" t="s">
        <v>67</v>
      </c>
      <c r="D28517" t="s">
        <v>9</v>
      </c>
      <c r="E28517" t="s">
        <v>21</v>
      </c>
      <c r="F28517">
        <v>2</v>
      </c>
    </row>
    <row r="28518" spans="1:6" x14ac:dyDescent="0.25">
      <c r="A28518" t="s">
        <v>69</v>
      </c>
      <c r="B28518">
        <v>2006</v>
      </c>
      <c r="C28518" t="s">
        <v>67</v>
      </c>
      <c r="D28518" t="s">
        <v>9</v>
      </c>
      <c r="E28518" t="s">
        <v>36</v>
      </c>
      <c r="F28518">
        <v>19</v>
      </c>
    </row>
    <row r="28519" spans="1:6" x14ac:dyDescent="0.25">
      <c r="A28519" t="s">
        <v>69</v>
      </c>
      <c r="B28519">
        <v>2006</v>
      </c>
      <c r="C28519" t="s">
        <v>67</v>
      </c>
      <c r="D28519" t="s">
        <v>9</v>
      </c>
      <c r="E28519" t="s">
        <v>37</v>
      </c>
      <c r="F28519">
        <v>3</v>
      </c>
    </row>
    <row r="28520" spans="1:6" x14ac:dyDescent="0.25">
      <c r="A28520" t="s">
        <v>69</v>
      </c>
      <c r="B28520">
        <v>2006</v>
      </c>
      <c r="C28520" t="s">
        <v>67</v>
      </c>
      <c r="D28520" t="s">
        <v>9</v>
      </c>
      <c r="E28520" t="s">
        <v>41</v>
      </c>
      <c r="F28520">
        <v>4</v>
      </c>
    </row>
    <row r="28521" spans="1:6" x14ac:dyDescent="0.25">
      <c r="A28521" t="s">
        <v>69</v>
      </c>
      <c r="B28521">
        <v>2006</v>
      </c>
      <c r="C28521" t="s">
        <v>67</v>
      </c>
      <c r="D28521" t="s">
        <v>9</v>
      </c>
      <c r="E28521" t="s">
        <v>43</v>
      </c>
      <c r="F28521">
        <v>1</v>
      </c>
    </row>
    <row r="28522" spans="1:6" x14ac:dyDescent="0.25">
      <c r="A28522" t="s">
        <v>69</v>
      </c>
      <c r="B28522">
        <v>2006</v>
      </c>
      <c r="C28522" t="s">
        <v>67</v>
      </c>
      <c r="D28522" t="s">
        <v>9</v>
      </c>
      <c r="E28522" t="s">
        <v>46</v>
      </c>
      <c r="F28522">
        <v>4</v>
      </c>
    </row>
    <row r="28523" spans="1:6" x14ac:dyDescent="0.25">
      <c r="A28523" t="s">
        <v>69</v>
      </c>
      <c r="B28523">
        <v>2006</v>
      </c>
      <c r="C28523" t="s">
        <v>67</v>
      </c>
      <c r="D28523" t="s">
        <v>9</v>
      </c>
      <c r="E28523" t="s">
        <v>48</v>
      </c>
      <c r="F28523">
        <v>1</v>
      </c>
    </row>
    <row r="28524" spans="1:6" x14ac:dyDescent="0.25">
      <c r="A28524" t="s">
        <v>69</v>
      </c>
      <c r="B28524">
        <v>2006</v>
      </c>
      <c r="C28524" t="s">
        <v>67</v>
      </c>
      <c r="D28524" t="s">
        <v>9</v>
      </c>
      <c r="E28524" t="s">
        <v>51</v>
      </c>
      <c r="F28524">
        <v>1</v>
      </c>
    </row>
    <row r="28525" spans="1:6" x14ac:dyDescent="0.25">
      <c r="A28525" t="s">
        <v>69</v>
      </c>
      <c r="B28525">
        <v>2006</v>
      </c>
      <c r="C28525" t="s">
        <v>67</v>
      </c>
      <c r="D28525" t="s">
        <v>9</v>
      </c>
      <c r="E28525" t="s">
        <v>6</v>
      </c>
      <c r="F28525">
        <v>53</v>
      </c>
    </row>
    <row r="28526" spans="1:6" x14ac:dyDescent="0.25">
      <c r="A28526" t="s">
        <v>69</v>
      </c>
      <c r="B28526">
        <v>2006</v>
      </c>
      <c r="C28526" t="s">
        <v>67</v>
      </c>
      <c r="D28526" t="s">
        <v>55</v>
      </c>
      <c r="E28526" t="s">
        <v>56</v>
      </c>
      <c r="F28526">
        <v>1</v>
      </c>
    </row>
    <row r="28527" spans="1:6" x14ac:dyDescent="0.25">
      <c r="A28527" t="s">
        <v>69</v>
      </c>
      <c r="B28527">
        <v>2006</v>
      </c>
      <c r="C28527" t="s">
        <v>67</v>
      </c>
      <c r="D28527" t="s">
        <v>55</v>
      </c>
      <c r="E28527" t="s">
        <v>11</v>
      </c>
      <c r="F28527">
        <v>1</v>
      </c>
    </row>
    <row r="28528" spans="1:6" x14ac:dyDescent="0.25">
      <c r="A28528" t="s">
        <v>69</v>
      </c>
      <c r="B28528">
        <v>2006</v>
      </c>
      <c r="C28528" t="s">
        <v>67</v>
      </c>
      <c r="D28528" t="s">
        <v>55</v>
      </c>
      <c r="E28528" t="s">
        <v>13</v>
      </c>
      <c r="F28528">
        <v>73</v>
      </c>
    </row>
    <row r="28529" spans="1:6" x14ac:dyDescent="0.25">
      <c r="A28529" t="s">
        <v>69</v>
      </c>
      <c r="B28529">
        <v>2006</v>
      </c>
      <c r="C28529" t="s">
        <v>67</v>
      </c>
      <c r="D28529" t="s">
        <v>55</v>
      </c>
      <c r="E28529" t="s">
        <v>14</v>
      </c>
      <c r="F28529">
        <v>1</v>
      </c>
    </row>
    <row r="28530" spans="1:6" x14ac:dyDescent="0.25">
      <c r="A28530" t="s">
        <v>69</v>
      </c>
      <c r="B28530">
        <v>2006</v>
      </c>
      <c r="C28530" t="s">
        <v>67</v>
      </c>
      <c r="D28530" t="s">
        <v>55</v>
      </c>
      <c r="E28530" t="s">
        <v>15</v>
      </c>
      <c r="F28530">
        <v>2</v>
      </c>
    </row>
    <row r="28531" spans="1:6" x14ac:dyDescent="0.25">
      <c r="A28531" t="s">
        <v>69</v>
      </c>
      <c r="B28531">
        <v>2006</v>
      </c>
      <c r="C28531" t="s">
        <v>67</v>
      </c>
      <c r="D28531" t="s">
        <v>55</v>
      </c>
      <c r="E28531" t="s">
        <v>57</v>
      </c>
      <c r="F28531">
        <v>1</v>
      </c>
    </row>
    <row r="28532" spans="1:6" x14ac:dyDescent="0.25">
      <c r="A28532" t="s">
        <v>69</v>
      </c>
      <c r="B28532">
        <v>2006</v>
      </c>
      <c r="C28532" t="s">
        <v>67</v>
      </c>
      <c r="D28532" t="s">
        <v>55</v>
      </c>
      <c r="E28532" t="s">
        <v>17</v>
      </c>
      <c r="F28532">
        <v>3</v>
      </c>
    </row>
    <row r="28533" spans="1:6" x14ac:dyDescent="0.25">
      <c r="A28533" t="s">
        <v>69</v>
      </c>
      <c r="B28533">
        <v>2006</v>
      </c>
      <c r="C28533" t="s">
        <v>67</v>
      </c>
      <c r="D28533" t="s">
        <v>55</v>
      </c>
      <c r="E28533" t="s">
        <v>18</v>
      </c>
      <c r="F28533">
        <v>7</v>
      </c>
    </row>
    <row r="28534" spans="1:6" x14ac:dyDescent="0.25">
      <c r="A28534" t="s">
        <v>69</v>
      </c>
      <c r="B28534">
        <v>2006</v>
      </c>
      <c r="C28534" t="s">
        <v>67</v>
      </c>
      <c r="D28534" t="s">
        <v>55</v>
      </c>
      <c r="E28534" t="s">
        <v>20</v>
      </c>
      <c r="F28534">
        <v>4</v>
      </c>
    </row>
    <row r="28535" spans="1:6" x14ac:dyDescent="0.25">
      <c r="A28535" t="s">
        <v>69</v>
      </c>
      <c r="B28535">
        <v>2006</v>
      </c>
      <c r="C28535" t="s">
        <v>67</v>
      </c>
      <c r="D28535" t="s">
        <v>55</v>
      </c>
      <c r="E28535" t="s">
        <v>58</v>
      </c>
      <c r="F28535">
        <v>1</v>
      </c>
    </row>
    <row r="28536" spans="1:6" x14ac:dyDescent="0.25">
      <c r="A28536" t="s">
        <v>69</v>
      </c>
      <c r="B28536">
        <v>2006</v>
      </c>
      <c r="C28536" t="s">
        <v>67</v>
      </c>
      <c r="D28536" t="s">
        <v>55</v>
      </c>
      <c r="E28536" t="s">
        <v>23</v>
      </c>
      <c r="F28536">
        <v>1</v>
      </c>
    </row>
    <row r="28537" spans="1:6" x14ac:dyDescent="0.25">
      <c r="A28537" t="s">
        <v>69</v>
      </c>
      <c r="B28537">
        <v>2006</v>
      </c>
      <c r="C28537" t="s">
        <v>67</v>
      </c>
      <c r="D28537" t="s">
        <v>55</v>
      </c>
      <c r="E28537" t="s">
        <v>26</v>
      </c>
      <c r="F28537">
        <v>2</v>
      </c>
    </row>
    <row r="28538" spans="1:6" x14ac:dyDescent="0.25">
      <c r="A28538" t="s">
        <v>69</v>
      </c>
      <c r="B28538">
        <v>2006</v>
      </c>
      <c r="C28538" t="s">
        <v>67</v>
      </c>
      <c r="D28538" t="s">
        <v>55</v>
      </c>
      <c r="E28538" t="s">
        <v>27</v>
      </c>
      <c r="F28538">
        <v>3</v>
      </c>
    </row>
    <row r="28539" spans="1:6" x14ac:dyDescent="0.25">
      <c r="A28539" t="s">
        <v>69</v>
      </c>
      <c r="B28539">
        <v>2006</v>
      </c>
      <c r="C28539" t="s">
        <v>67</v>
      </c>
      <c r="D28539" t="s">
        <v>55</v>
      </c>
      <c r="E28539" t="s">
        <v>59</v>
      </c>
      <c r="F28539">
        <v>1</v>
      </c>
    </row>
    <row r="28540" spans="1:6" x14ac:dyDescent="0.25">
      <c r="A28540" t="s">
        <v>69</v>
      </c>
      <c r="B28540">
        <v>2006</v>
      </c>
      <c r="C28540" t="s">
        <v>67</v>
      </c>
      <c r="D28540" t="s">
        <v>55</v>
      </c>
      <c r="E28540" t="s">
        <v>28</v>
      </c>
      <c r="F28540">
        <v>1</v>
      </c>
    </row>
    <row r="28541" spans="1:6" x14ac:dyDescent="0.25">
      <c r="A28541" t="s">
        <v>69</v>
      </c>
      <c r="B28541">
        <v>2006</v>
      </c>
      <c r="C28541" t="s">
        <v>67</v>
      </c>
      <c r="D28541" t="s">
        <v>55</v>
      </c>
      <c r="E28541" t="s">
        <v>30</v>
      </c>
      <c r="F28541">
        <v>1</v>
      </c>
    </row>
    <row r="28542" spans="1:6" x14ac:dyDescent="0.25">
      <c r="A28542" t="s">
        <v>69</v>
      </c>
      <c r="B28542">
        <v>2006</v>
      </c>
      <c r="C28542" t="s">
        <v>67</v>
      </c>
      <c r="D28542" t="s">
        <v>55</v>
      </c>
      <c r="E28542" t="s">
        <v>33</v>
      </c>
      <c r="F28542">
        <v>7</v>
      </c>
    </row>
    <row r="28543" spans="1:6" x14ac:dyDescent="0.25">
      <c r="A28543" t="s">
        <v>69</v>
      </c>
      <c r="B28543">
        <v>2006</v>
      </c>
      <c r="C28543" t="s">
        <v>67</v>
      </c>
      <c r="D28543" t="s">
        <v>55</v>
      </c>
      <c r="E28543" t="s">
        <v>34</v>
      </c>
      <c r="F28543">
        <v>1</v>
      </c>
    </row>
    <row r="28544" spans="1:6" x14ac:dyDescent="0.25">
      <c r="A28544" t="s">
        <v>69</v>
      </c>
      <c r="B28544">
        <v>2006</v>
      </c>
      <c r="C28544" t="s">
        <v>67</v>
      </c>
      <c r="D28544" t="s">
        <v>55</v>
      </c>
      <c r="E28544" t="s">
        <v>35</v>
      </c>
      <c r="F28544">
        <v>5</v>
      </c>
    </row>
    <row r="28545" spans="1:6" x14ac:dyDescent="0.25">
      <c r="A28545" t="s">
        <v>69</v>
      </c>
      <c r="B28545">
        <v>2006</v>
      </c>
      <c r="C28545" t="s">
        <v>67</v>
      </c>
      <c r="D28545" t="s">
        <v>55</v>
      </c>
      <c r="E28545" t="s">
        <v>36</v>
      </c>
      <c r="F28545">
        <v>1</v>
      </c>
    </row>
    <row r="28546" spans="1:6" x14ac:dyDescent="0.25">
      <c r="A28546" t="s">
        <v>69</v>
      </c>
      <c r="B28546">
        <v>2006</v>
      </c>
      <c r="C28546" t="s">
        <v>67</v>
      </c>
      <c r="D28546" t="s">
        <v>55</v>
      </c>
      <c r="E28546" t="s">
        <v>37</v>
      </c>
      <c r="F28546">
        <v>11</v>
      </c>
    </row>
    <row r="28547" spans="1:6" x14ac:dyDescent="0.25">
      <c r="A28547" t="s">
        <v>69</v>
      </c>
      <c r="B28547">
        <v>2006</v>
      </c>
      <c r="C28547" t="s">
        <v>67</v>
      </c>
      <c r="D28547" t="s">
        <v>55</v>
      </c>
      <c r="E28547" t="s">
        <v>38</v>
      </c>
      <c r="F28547">
        <v>1</v>
      </c>
    </row>
    <row r="28548" spans="1:6" x14ac:dyDescent="0.25">
      <c r="A28548" t="s">
        <v>69</v>
      </c>
      <c r="B28548">
        <v>2006</v>
      </c>
      <c r="C28548" t="s">
        <v>67</v>
      </c>
      <c r="D28548" t="s">
        <v>55</v>
      </c>
      <c r="E28548" t="s">
        <v>43</v>
      </c>
      <c r="F28548">
        <v>5</v>
      </c>
    </row>
    <row r="28549" spans="1:6" x14ac:dyDescent="0.25">
      <c r="A28549" t="s">
        <v>69</v>
      </c>
      <c r="B28549">
        <v>2006</v>
      </c>
      <c r="C28549" t="s">
        <v>67</v>
      </c>
      <c r="D28549" t="s">
        <v>55</v>
      </c>
      <c r="E28549" t="s">
        <v>48</v>
      </c>
      <c r="F28549">
        <v>7</v>
      </c>
    </row>
    <row r="28550" spans="1:6" x14ac:dyDescent="0.25">
      <c r="A28550" t="s">
        <v>69</v>
      </c>
      <c r="B28550">
        <v>2006</v>
      </c>
      <c r="C28550" t="s">
        <v>67</v>
      </c>
      <c r="D28550" t="s">
        <v>55</v>
      </c>
      <c r="E28550" t="s">
        <v>49</v>
      </c>
      <c r="F28550">
        <v>2</v>
      </c>
    </row>
    <row r="28551" spans="1:6" x14ac:dyDescent="0.25">
      <c r="A28551" t="s">
        <v>69</v>
      </c>
      <c r="B28551">
        <v>2006</v>
      </c>
      <c r="C28551" t="s">
        <v>67</v>
      </c>
      <c r="D28551" t="s">
        <v>55</v>
      </c>
      <c r="E28551" t="s">
        <v>50</v>
      </c>
      <c r="F28551">
        <v>3</v>
      </c>
    </row>
    <row r="28552" spans="1:6" x14ac:dyDescent="0.25">
      <c r="A28552" t="s">
        <v>69</v>
      </c>
      <c r="B28552">
        <v>2006</v>
      </c>
      <c r="C28552" t="s">
        <v>67</v>
      </c>
      <c r="D28552" t="s">
        <v>55</v>
      </c>
      <c r="E28552" t="s">
        <v>51</v>
      </c>
      <c r="F28552">
        <v>6</v>
      </c>
    </row>
    <row r="28553" spans="1:6" x14ac:dyDescent="0.25">
      <c r="A28553" t="s">
        <v>69</v>
      </c>
      <c r="B28553">
        <v>2006</v>
      </c>
      <c r="C28553" t="s">
        <v>67</v>
      </c>
      <c r="D28553" t="s">
        <v>55</v>
      </c>
      <c r="E28553" t="s">
        <v>53</v>
      </c>
      <c r="F28553">
        <v>1</v>
      </c>
    </row>
    <row r="28554" spans="1:6" x14ac:dyDescent="0.25">
      <c r="A28554" t="s">
        <v>69</v>
      </c>
      <c r="B28554">
        <v>2006</v>
      </c>
      <c r="C28554" t="s">
        <v>67</v>
      </c>
      <c r="D28554" t="s">
        <v>55</v>
      </c>
      <c r="E28554" t="s">
        <v>6</v>
      </c>
      <c r="F28554">
        <v>153</v>
      </c>
    </row>
    <row r="28555" spans="1:6" x14ac:dyDescent="0.25">
      <c r="A28555" t="s">
        <v>69</v>
      </c>
      <c r="B28555">
        <v>2006</v>
      </c>
      <c r="C28555" t="s">
        <v>67</v>
      </c>
      <c r="D28555" t="s">
        <v>60</v>
      </c>
      <c r="E28555" t="s">
        <v>56</v>
      </c>
      <c r="F28555">
        <v>155</v>
      </c>
    </row>
    <row r="28556" spans="1:6" x14ac:dyDescent="0.25">
      <c r="A28556" t="s">
        <v>69</v>
      </c>
      <c r="B28556">
        <v>2006</v>
      </c>
      <c r="C28556" t="s">
        <v>67</v>
      </c>
      <c r="D28556" t="s">
        <v>60</v>
      </c>
      <c r="E28556" t="s">
        <v>10</v>
      </c>
      <c r="F28556">
        <v>1</v>
      </c>
    </row>
    <row r="28557" spans="1:6" x14ac:dyDescent="0.25">
      <c r="A28557" t="s">
        <v>69</v>
      </c>
      <c r="B28557">
        <v>2006</v>
      </c>
      <c r="C28557" t="s">
        <v>67</v>
      </c>
      <c r="D28557" t="s">
        <v>60</v>
      </c>
      <c r="E28557" t="s">
        <v>11</v>
      </c>
      <c r="F28557">
        <v>17</v>
      </c>
    </row>
    <row r="28558" spans="1:6" x14ac:dyDescent="0.25">
      <c r="A28558" t="s">
        <v>69</v>
      </c>
      <c r="B28558">
        <v>2006</v>
      </c>
      <c r="C28558" t="s">
        <v>67</v>
      </c>
      <c r="D28558" t="s">
        <v>60</v>
      </c>
      <c r="E28558" t="s">
        <v>12</v>
      </c>
      <c r="F28558">
        <v>29</v>
      </c>
    </row>
    <row r="28559" spans="1:6" x14ac:dyDescent="0.25">
      <c r="A28559" t="s">
        <v>69</v>
      </c>
      <c r="B28559">
        <v>2006</v>
      </c>
      <c r="C28559" t="s">
        <v>67</v>
      </c>
      <c r="D28559" t="s">
        <v>60</v>
      </c>
      <c r="E28559" t="s">
        <v>13</v>
      </c>
      <c r="F28559">
        <v>230</v>
      </c>
    </row>
    <row r="28560" spans="1:6" x14ac:dyDescent="0.25">
      <c r="A28560" t="s">
        <v>69</v>
      </c>
      <c r="B28560">
        <v>2006</v>
      </c>
      <c r="C28560" t="s">
        <v>67</v>
      </c>
      <c r="D28560" t="s">
        <v>60</v>
      </c>
      <c r="E28560" t="s">
        <v>14</v>
      </c>
      <c r="F28560">
        <v>3</v>
      </c>
    </row>
    <row r="28561" spans="1:6" x14ac:dyDescent="0.25">
      <c r="A28561" t="s">
        <v>69</v>
      </c>
      <c r="B28561">
        <v>2006</v>
      </c>
      <c r="C28561" t="s">
        <v>67</v>
      </c>
      <c r="D28561" t="s">
        <v>60</v>
      </c>
      <c r="E28561" t="s">
        <v>15</v>
      </c>
      <c r="F28561">
        <v>21</v>
      </c>
    </row>
    <row r="28562" spans="1:6" x14ac:dyDescent="0.25">
      <c r="A28562" t="s">
        <v>69</v>
      </c>
      <c r="B28562">
        <v>2006</v>
      </c>
      <c r="C28562" t="s">
        <v>67</v>
      </c>
      <c r="D28562" t="s">
        <v>60</v>
      </c>
      <c r="E28562" t="s">
        <v>66</v>
      </c>
      <c r="F28562">
        <v>8</v>
      </c>
    </row>
    <row r="28563" spans="1:6" x14ac:dyDescent="0.25">
      <c r="A28563" t="s">
        <v>69</v>
      </c>
      <c r="B28563">
        <v>2006</v>
      </c>
      <c r="C28563" t="s">
        <v>67</v>
      </c>
      <c r="D28563" t="s">
        <v>60</v>
      </c>
      <c r="E28563" t="s">
        <v>57</v>
      </c>
      <c r="F28563">
        <v>55</v>
      </c>
    </row>
    <row r="28564" spans="1:6" x14ac:dyDescent="0.25">
      <c r="A28564" t="s">
        <v>69</v>
      </c>
      <c r="B28564">
        <v>2006</v>
      </c>
      <c r="C28564" t="s">
        <v>67</v>
      </c>
      <c r="D28564" t="s">
        <v>60</v>
      </c>
      <c r="E28564" t="s">
        <v>16</v>
      </c>
      <c r="F28564">
        <v>217</v>
      </c>
    </row>
    <row r="28565" spans="1:6" x14ac:dyDescent="0.25">
      <c r="A28565" t="s">
        <v>69</v>
      </c>
      <c r="B28565">
        <v>2006</v>
      </c>
      <c r="C28565" t="s">
        <v>67</v>
      </c>
      <c r="D28565" t="s">
        <v>60</v>
      </c>
      <c r="E28565" t="s">
        <v>17</v>
      </c>
      <c r="F28565">
        <v>343</v>
      </c>
    </row>
    <row r="28566" spans="1:6" x14ac:dyDescent="0.25">
      <c r="A28566" t="s">
        <v>69</v>
      </c>
      <c r="B28566">
        <v>2006</v>
      </c>
      <c r="C28566" t="s">
        <v>67</v>
      </c>
      <c r="D28566" t="s">
        <v>60</v>
      </c>
      <c r="E28566" t="s">
        <v>18</v>
      </c>
      <c r="F28566">
        <v>2</v>
      </c>
    </row>
    <row r="28567" spans="1:6" x14ac:dyDescent="0.25">
      <c r="A28567" t="s">
        <v>69</v>
      </c>
      <c r="B28567">
        <v>2006</v>
      </c>
      <c r="C28567" t="s">
        <v>67</v>
      </c>
      <c r="D28567" t="s">
        <v>60</v>
      </c>
      <c r="E28567" t="s">
        <v>20</v>
      </c>
      <c r="F28567">
        <v>156</v>
      </c>
    </row>
    <row r="28568" spans="1:6" x14ac:dyDescent="0.25">
      <c r="A28568" t="s">
        <v>69</v>
      </c>
      <c r="B28568">
        <v>2006</v>
      </c>
      <c r="C28568" t="s">
        <v>67</v>
      </c>
      <c r="D28568" t="s">
        <v>60</v>
      </c>
      <c r="E28568" t="s">
        <v>58</v>
      </c>
      <c r="F28568">
        <v>20</v>
      </c>
    </row>
    <row r="28569" spans="1:6" x14ac:dyDescent="0.25">
      <c r="A28569" t="s">
        <v>69</v>
      </c>
      <c r="B28569">
        <v>2006</v>
      </c>
      <c r="C28569" t="s">
        <v>67</v>
      </c>
      <c r="D28569" t="s">
        <v>60</v>
      </c>
      <c r="E28569" t="s">
        <v>21</v>
      </c>
      <c r="F28569">
        <v>3</v>
      </c>
    </row>
    <row r="28570" spans="1:6" x14ac:dyDescent="0.25">
      <c r="A28570" t="s">
        <v>69</v>
      </c>
      <c r="B28570">
        <v>2006</v>
      </c>
      <c r="C28570" t="s">
        <v>67</v>
      </c>
      <c r="D28570" t="s">
        <v>60</v>
      </c>
      <c r="E28570" t="s">
        <v>22</v>
      </c>
      <c r="F28570">
        <v>5</v>
      </c>
    </row>
    <row r="28571" spans="1:6" x14ac:dyDescent="0.25">
      <c r="A28571" t="s">
        <v>69</v>
      </c>
      <c r="B28571">
        <v>2006</v>
      </c>
      <c r="C28571" t="s">
        <v>67</v>
      </c>
      <c r="D28571" t="s">
        <v>60</v>
      </c>
      <c r="E28571" t="s">
        <v>23</v>
      </c>
      <c r="F28571">
        <v>17</v>
      </c>
    </row>
    <row r="28572" spans="1:6" x14ac:dyDescent="0.25">
      <c r="A28572" t="s">
        <v>69</v>
      </c>
      <c r="B28572">
        <v>2006</v>
      </c>
      <c r="C28572" t="s">
        <v>67</v>
      </c>
      <c r="D28572" t="s">
        <v>60</v>
      </c>
      <c r="E28572" t="s">
        <v>24</v>
      </c>
      <c r="F28572">
        <v>174</v>
      </c>
    </row>
    <row r="28573" spans="1:6" x14ac:dyDescent="0.25">
      <c r="A28573" t="s">
        <v>69</v>
      </c>
      <c r="B28573">
        <v>2006</v>
      </c>
      <c r="C28573" t="s">
        <v>67</v>
      </c>
      <c r="D28573" t="s">
        <v>60</v>
      </c>
      <c r="E28573" t="s">
        <v>25</v>
      </c>
      <c r="F28573">
        <v>1</v>
      </c>
    </row>
    <row r="28574" spans="1:6" x14ac:dyDescent="0.25">
      <c r="A28574" t="s">
        <v>69</v>
      </c>
      <c r="B28574">
        <v>2006</v>
      </c>
      <c r="C28574" t="s">
        <v>67</v>
      </c>
      <c r="D28574" t="s">
        <v>60</v>
      </c>
      <c r="E28574" t="s">
        <v>26</v>
      </c>
      <c r="F28574">
        <v>177</v>
      </c>
    </row>
    <row r="28575" spans="1:6" x14ac:dyDescent="0.25">
      <c r="A28575" t="s">
        <v>69</v>
      </c>
      <c r="B28575">
        <v>2006</v>
      </c>
      <c r="C28575" t="s">
        <v>67</v>
      </c>
      <c r="D28575" t="s">
        <v>60</v>
      </c>
      <c r="E28575" t="s">
        <v>27</v>
      </c>
      <c r="F28575">
        <v>17</v>
      </c>
    </row>
    <row r="28576" spans="1:6" x14ac:dyDescent="0.25">
      <c r="A28576" t="s">
        <v>69</v>
      </c>
      <c r="B28576">
        <v>2006</v>
      </c>
      <c r="C28576" t="s">
        <v>67</v>
      </c>
      <c r="D28576" t="s">
        <v>60</v>
      </c>
      <c r="E28576" t="s">
        <v>59</v>
      </c>
      <c r="F28576">
        <v>54</v>
      </c>
    </row>
    <row r="28577" spans="1:6" x14ac:dyDescent="0.25">
      <c r="A28577" t="s">
        <v>69</v>
      </c>
      <c r="B28577">
        <v>2006</v>
      </c>
      <c r="C28577" t="s">
        <v>67</v>
      </c>
      <c r="D28577" t="s">
        <v>60</v>
      </c>
      <c r="E28577" t="s">
        <v>28</v>
      </c>
      <c r="F28577">
        <v>4</v>
      </c>
    </row>
    <row r="28578" spans="1:6" x14ac:dyDescent="0.25">
      <c r="A28578" t="s">
        <v>69</v>
      </c>
      <c r="B28578">
        <v>2006</v>
      </c>
      <c r="C28578" t="s">
        <v>67</v>
      </c>
      <c r="D28578" t="s">
        <v>60</v>
      </c>
      <c r="E28578" t="s">
        <v>29</v>
      </c>
      <c r="F28578">
        <v>40</v>
      </c>
    </row>
    <row r="28579" spans="1:6" x14ac:dyDescent="0.25">
      <c r="A28579" t="s">
        <v>69</v>
      </c>
      <c r="B28579">
        <v>2006</v>
      </c>
      <c r="C28579" t="s">
        <v>67</v>
      </c>
      <c r="D28579" t="s">
        <v>60</v>
      </c>
      <c r="E28579" t="s">
        <v>30</v>
      </c>
      <c r="F28579">
        <v>71</v>
      </c>
    </row>
    <row r="28580" spans="1:6" x14ac:dyDescent="0.25">
      <c r="A28580" t="s">
        <v>69</v>
      </c>
      <c r="B28580">
        <v>2006</v>
      </c>
      <c r="C28580" t="s">
        <v>67</v>
      </c>
      <c r="D28580" t="s">
        <v>60</v>
      </c>
      <c r="E28580" t="s">
        <v>32</v>
      </c>
      <c r="F28580">
        <v>1</v>
      </c>
    </row>
    <row r="28581" spans="1:6" x14ac:dyDescent="0.25">
      <c r="A28581" t="s">
        <v>69</v>
      </c>
      <c r="B28581">
        <v>2006</v>
      </c>
      <c r="C28581" t="s">
        <v>67</v>
      </c>
      <c r="D28581" t="s">
        <v>60</v>
      </c>
      <c r="E28581" t="s">
        <v>33</v>
      </c>
      <c r="F28581">
        <v>17</v>
      </c>
    </row>
    <row r="28582" spans="1:6" x14ac:dyDescent="0.25">
      <c r="A28582" t="s">
        <v>69</v>
      </c>
      <c r="B28582">
        <v>2006</v>
      </c>
      <c r="C28582" t="s">
        <v>67</v>
      </c>
      <c r="D28582" t="s">
        <v>60</v>
      </c>
      <c r="E28582" t="s">
        <v>35</v>
      </c>
      <c r="F28582">
        <v>65</v>
      </c>
    </row>
    <row r="28583" spans="1:6" x14ac:dyDescent="0.25">
      <c r="A28583" t="s">
        <v>69</v>
      </c>
      <c r="B28583">
        <v>2006</v>
      </c>
      <c r="C28583" t="s">
        <v>67</v>
      </c>
      <c r="D28583" t="s">
        <v>60</v>
      </c>
      <c r="E28583" t="s">
        <v>36</v>
      </c>
      <c r="F28583">
        <v>1</v>
      </c>
    </row>
    <row r="28584" spans="1:6" x14ac:dyDescent="0.25">
      <c r="A28584" t="s">
        <v>69</v>
      </c>
      <c r="B28584">
        <v>2006</v>
      </c>
      <c r="C28584" t="s">
        <v>67</v>
      </c>
      <c r="D28584" t="s">
        <v>60</v>
      </c>
      <c r="E28584" t="s">
        <v>37</v>
      </c>
      <c r="F28584">
        <v>206</v>
      </c>
    </row>
    <row r="28585" spans="1:6" x14ac:dyDescent="0.25">
      <c r="A28585" t="s">
        <v>69</v>
      </c>
      <c r="B28585">
        <v>2006</v>
      </c>
      <c r="C28585" t="s">
        <v>67</v>
      </c>
      <c r="D28585" t="s">
        <v>60</v>
      </c>
      <c r="E28585" t="s">
        <v>38</v>
      </c>
      <c r="F28585">
        <v>150</v>
      </c>
    </row>
    <row r="28586" spans="1:6" x14ac:dyDescent="0.25">
      <c r="A28586" t="s">
        <v>69</v>
      </c>
      <c r="B28586">
        <v>2006</v>
      </c>
      <c r="C28586" t="s">
        <v>67</v>
      </c>
      <c r="D28586" t="s">
        <v>60</v>
      </c>
      <c r="E28586" t="s">
        <v>40</v>
      </c>
      <c r="F28586">
        <v>34</v>
      </c>
    </row>
    <row r="28587" spans="1:6" x14ac:dyDescent="0.25">
      <c r="A28587" t="s">
        <v>69</v>
      </c>
      <c r="B28587">
        <v>2006</v>
      </c>
      <c r="C28587" t="s">
        <v>67</v>
      </c>
      <c r="D28587" t="s">
        <v>60</v>
      </c>
      <c r="E28587" t="s">
        <v>41</v>
      </c>
      <c r="F28587">
        <v>23</v>
      </c>
    </row>
    <row r="28588" spans="1:6" x14ac:dyDescent="0.25">
      <c r="A28588" t="s">
        <v>69</v>
      </c>
      <c r="B28588">
        <v>2006</v>
      </c>
      <c r="C28588" t="s">
        <v>67</v>
      </c>
      <c r="D28588" t="s">
        <v>60</v>
      </c>
      <c r="E28588" t="s">
        <v>42</v>
      </c>
      <c r="F28588">
        <v>1</v>
      </c>
    </row>
    <row r="28589" spans="1:6" x14ac:dyDescent="0.25">
      <c r="A28589" t="s">
        <v>69</v>
      </c>
      <c r="B28589">
        <v>2006</v>
      </c>
      <c r="C28589" t="s">
        <v>67</v>
      </c>
      <c r="D28589" t="s">
        <v>60</v>
      </c>
      <c r="E28589" t="s">
        <v>43</v>
      </c>
      <c r="F28589">
        <v>92</v>
      </c>
    </row>
    <row r="28590" spans="1:6" x14ac:dyDescent="0.25">
      <c r="A28590" t="s">
        <v>69</v>
      </c>
      <c r="B28590">
        <v>2006</v>
      </c>
      <c r="C28590" t="s">
        <v>67</v>
      </c>
      <c r="D28590" t="s">
        <v>60</v>
      </c>
      <c r="E28590" t="s">
        <v>44</v>
      </c>
      <c r="F28590">
        <v>2</v>
      </c>
    </row>
    <row r="28591" spans="1:6" x14ac:dyDescent="0.25">
      <c r="A28591" t="s">
        <v>69</v>
      </c>
      <c r="B28591">
        <v>2006</v>
      </c>
      <c r="C28591" t="s">
        <v>67</v>
      </c>
      <c r="D28591" t="s">
        <v>60</v>
      </c>
      <c r="E28591" t="s">
        <v>45</v>
      </c>
      <c r="F28591">
        <v>36</v>
      </c>
    </row>
    <row r="28592" spans="1:6" x14ac:dyDescent="0.25">
      <c r="A28592" t="s">
        <v>69</v>
      </c>
      <c r="B28592">
        <v>2006</v>
      </c>
      <c r="C28592" t="s">
        <v>67</v>
      </c>
      <c r="D28592" t="s">
        <v>60</v>
      </c>
      <c r="E28592" t="s">
        <v>47</v>
      </c>
      <c r="F28592">
        <v>122</v>
      </c>
    </row>
    <row r="28593" spans="1:6" x14ac:dyDescent="0.25">
      <c r="A28593" t="s">
        <v>69</v>
      </c>
      <c r="B28593">
        <v>2006</v>
      </c>
      <c r="C28593" t="s">
        <v>67</v>
      </c>
      <c r="D28593" t="s">
        <v>60</v>
      </c>
      <c r="E28593" t="s">
        <v>48</v>
      </c>
      <c r="F28593">
        <v>388</v>
      </c>
    </row>
    <row r="28594" spans="1:6" x14ac:dyDescent="0.25">
      <c r="A28594" t="s">
        <v>69</v>
      </c>
      <c r="B28594">
        <v>2006</v>
      </c>
      <c r="C28594" t="s">
        <v>67</v>
      </c>
      <c r="D28594" t="s">
        <v>60</v>
      </c>
      <c r="E28594" t="s">
        <v>49</v>
      </c>
      <c r="F28594">
        <v>1</v>
      </c>
    </row>
    <row r="28595" spans="1:6" x14ac:dyDescent="0.25">
      <c r="A28595" t="s">
        <v>69</v>
      </c>
      <c r="B28595">
        <v>2006</v>
      </c>
      <c r="C28595" t="s">
        <v>67</v>
      </c>
      <c r="D28595" t="s">
        <v>60</v>
      </c>
      <c r="E28595" t="s">
        <v>50</v>
      </c>
      <c r="F28595">
        <v>88</v>
      </c>
    </row>
    <row r="28596" spans="1:6" x14ac:dyDescent="0.25">
      <c r="A28596" t="s">
        <v>69</v>
      </c>
      <c r="B28596">
        <v>2006</v>
      </c>
      <c r="C28596" t="s">
        <v>67</v>
      </c>
      <c r="D28596" t="s">
        <v>60</v>
      </c>
      <c r="E28596" t="s">
        <v>51</v>
      </c>
      <c r="F28596">
        <v>23</v>
      </c>
    </row>
    <row r="28597" spans="1:6" x14ac:dyDescent="0.25">
      <c r="A28597" t="s">
        <v>69</v>
      </c>
      <c r="B28597">
        <v>2006</v>
      </c>
      <c r="C28597" t="s">
        <v>67</v>
      </c>
      <c r="D28597" t="s">
        <v>60</v>
      </c>
      <c r="E28597" t="s">
        <v>53</v>
      </c>
      <c r="F28597">
        <v>16</v>
      </c>
    </row>
    <row r="28598" spans="1:6" x14ac:dyDescent="0.25">
      <c r="A28598" t="s">
        <v>69</v>
      </c>
      <c r="B28598">
        <v>2006</v>
      </c>
      <c r="C28598" t="s">
        <v>67</v>
      </c>
      <c r="D28598" t="s">
        <v>60</v>
      </c>
      <c r="E28598" t="s">
        <v>6</v>
      </c>
      <c r="F28598">
        <v>3086</v>
      </c>
    </row>
    <row r="28599" spans="1:6" x14ac:dyDescent="0.25">
      <c r="A28599" t="s">
        <v>69</v>
      </c>
      <c r="B28599">
        <v>2006</v>
      </c>
      <c r="C28599" t="s">
        <v>67</v>
      </c>
      <c r="D28599" t="s">
        <v>62</v>
      </c>
      <c r="E28599" t="s">
        <v>56</v>
      </c>
      <c r="F28599">
        <v>2</v>
      </c>
    </row>
    <row r="28600" spans="1:6" x14ac:dyDescent="0.25">
      <c r="A28600" t="s">
        <v>69</v>
      </c>
      <c r="B28600">
        <v>2006</v>
      </c>
      <c r="C28600" t="s">
        <v>67</v>
      </c>
      <c r="D28600" t="s">
        <v>62</v>
      </c>
      <c r="E28600" t="s">
        <v>10</v>
      </c>
      <c r="F28600">
        <v>1</v>
      </c>
    </row>
    <row r="28601" spans="1:6" x14ac:dyDescent="0.25">
      <c r="A28601" t="s">
        <v>69</v>
      </c>
      <c r="B28601">
        <v>2006</v>
      </c>
      <c r="C28601" t="s">
        <v>67</v>
      </c>
      <c r="D28601" t="s">
        <v>62</v>
      </c>
      <c r="E28601" t="s">
        <v>11</v>
      </c>
      <c r="F28601">
        <v>48</v>
      </c>
    </row>
    <row r="28602" spans="1:6" x14ac:dyDescent="0.25">
      <c r="A28602" t="s">
        <v>69</v>
      </c>
      <c r="B28602">
        <v>2006</v>
      </c>
      <c r="C28602" t="s">
        <v>67</v>
      </c>
      <c r="D28602" t="s">
        <v>62</v>
      </c>
      <c r="E28602" t="s">
        <v>12</v>
      </c>
      <c r="F28602">
        <v>1</v>
      </c>
    </row>
    <row r="28603" spans="1:6" x14ac:dyDescent="0.25">
      <c r="A28603" t="s">
        <v>69</v>
      </c>
      <c r="B28603">
        <v>2006</v>
      </c>
      <c r="C28603" t="s">
        <v>67</v>
      </c>
      <c r="D28603" t="s">
        <v>62</v>
      </c>
      <c r="E28603" t="s">
        <v>13</v>
      </c>
      <c r="F28603">
        <v>494</v>
      </c>
    </row>
    <row r="28604" spans="1:6" x14ac:dyDescent="0.25">
      <c r="A28604" t="s">
        <v>69</v>
      </c>
      <c r="B28604">
        <v>2006</v>
      </c>
      <c r="C28604" t="s">
        <v>67</v>
      </c>
      <c r="D28604" t="s">
        <v>62</v>
      </c>
      <c r="E28604" t="s">
        <v>14</v>
      </c>
      <c r="F28604">
        <v>11</v>
      </c>
    </row>
    <row r="28605" spans="1:6" x14ac:dyDescent="0.25">
      <c r="A28605" t="s">
        <v>69</v>
      </c>
      <c r="B28605">
        <v>2006</v>
      </c>
      <c r="C28605" t="s">
        <v>67</v>
      </c>
      <c r="D28605" t="s">
        <v>62</v>
      </c>
      <c r="E28605" t="s">
        <v>15</v>
      </c>
      <c r="F28605">
        <v>9</v>
      </c>
    </row>
    <row r="28606" spans="1:6" x14ac:dyDescent="0.25">
      <c r="A28606" t="s">
        <v>69</v>
      </c>
      <c r="B28606">
        <v>2006</v>
      </c>
      <c r="C28606" t="s">
        <v>67</v>
      </c>
      <c r="D28606" t="s">
        <v>62</v>
      </c>
      <c r="E28606" t="s">
        <v>66</v>
      </c>
      <c r="F28606">
        <v>2</v>
      </c>
    </row>
    <row r="28607" spans="1:6" x14ac:dyDescent="0.25">
      <c r="A28607" t="s">
        <v>69</v>
      </c>
      <c r="B28607">
        <v>2006</v>
      </c>
      <c r="C28607" t="s">
        <v>67</v>
      </c>
      <c r="D28607" t="s">
        <v>62</v>
      </c>
      <c r="E28607" t="s">
        <v>57</v>
      </c>
      <c r="F28607">
        <v>6</v>
      </c>
    </row>
    <row r="28608" spans="1:6" x14ac:dyDescent="0.25">
      <c r="A28608" t="s">
        <v>69</v>
      </c>
      <c r="B28608">
        <v>2006</v>
      </c>
      <c r="C28608" t="s">
        <v>67</v>
      </c>
      <c r="D28608" t="s">
        <v>62</v>
      </c>
      <c r="E28608" t="s">
        <v>16</v>
      </c>
      <c r="F28608">
        <v>132</v>
      </c>
    </row>
    <row r="28609" spans="1:6" x14ac:dyDescent="0.25">
      <c r="A28609" t="s">
        <v>69</v>
      </c>
      <c r="B28609">
        <v>2006</v>
      </c>
      <c r="C28609" t="s">
        <v>67</v>
      </c>
      <c r="D28609" t="s">
        <v>62</v>
      </c>
      <c r="E28609" t="s">
        <v>17</v>
      </c>
      <c r="F28609">
        <v>21</v>
      </c>
    </row>
    <row r="28610" spans="1:6" x14ac:dyDescent="0.25">
      <c r="A28610" t="s">
        <v>69</v>
      </c>
      <c r="B28610">
        <v>2006</v>
      </c>
      <c r="C28610" t="s">
        <v>67</v>
      </c>
      <c r="D28610" t="s">
        <v>62</v>
      </c>
      <c r="E28610" t="s">
        <v>18</v>
      </c>
      <c r="F28610">
        <v>1</v>
      </c>
    </row>
    <row r="28611" spans="1:6" x14ac:dyDescent="0.25">
      <c r="A28611" t="s">
        <v>69</v>
      </c>
      <c r="B28611">
        <v>2006</v>
      </c>
      <c r="C28611" t="s">
        <v>67</v>
      </c>
      <c r="D28611" t="s">
        <v>62</v>
      </c>
      <c r="E28611" t="s">
        <v>20</v>
      </c>
      <c r="F28611">
        <v>57</v>
      </c>
    </row>
    <row r="28612" spans="1:6" x14ac:dyDescent="0.25">
      <c r="A28612" t="s">
        <v>69</v>
      </c>
      <c r="B28612">
        <v>2006</v>
      </c>
      <c r="C28612" t="s">
        <v>67</v>
      </c>
      <c r="D28612" t="s">
        <v>62</v>
      </c>
      <c r="E28612" t="s">
        <v>58</v>
      </c>
      <c r="F28612">
        <v>6</v>
      </c>
    </row>
    <row r="28613" spans="1:6" x14ac:dyDescent="0.25">
      <c r="A28613" t="s">
        <v>69</v>
      </c>
      <c r="B28613">
        <v>2006</v>
      </c>
      <c r="C28613" t="s">
        <v>67</v>
      </c>
      <c r="D28613" t="s">
        <v>62</v>
      </c>
      <c r="E28613" t="s">
        <v>21</v>
      </c>
      <c r="F28613">
        <v>1</v>
      </c>
    </row>
    <row r="28614" spans="1:6" x14ac:dyDescent="0.25">
      <c r="A28614" t="s">
        <v>69</v>
      </c>
      <c r="B28614">
        <v>2006</v>
      </c>
      <c r="C28614" t="s">
        <v>67</v>
      </c>
      <c r="D28614" t="s">
        <v>62</v>
      </c>
      <c r="E28614" t="s">
        <v>23</v>
      </c>
      <c r="F28614">
        <v>3</v>
      </c>
    </row>
    <row r="28615" spans="1:6" x14ac:dyDescent="0.25">
      <c r="A28615" t="s">
        <v>69</v>
      </c>
      <c r="B28615">
        <v>2006</v>
      </c>
      <c r="C28615" t="s">
        <v>67</v>
      </c>
      <c r="D28615" t="s">
        <v>62</v>
      </c>
      <c r="E28615" t="s">
        <v>26</v>
      </c>
      <c r="F28615">
        <v>6</v>
      </c>
    </row>
    <row r="28616" spans="1:6" x14ac:dyDescent="0.25">
      <c r="A28616" t="s">
        <v>69</v>
      </c>
      <c r="B28616">
        <v>2006</v>
      </c>
      <c r="C28616" t="s">
        <v>67</v>
      </c>
      <c r="D28616" t="s">
        <v>62</v>
      </c>
      <c r="E28616" t="s">
        <v>27</v>
      </c>
      <c r="F28616">
        <v>11</v>
      </c>
    </row>
    <row r="28617" spans="1:6" x14ac:dyDescent="0.25">
      <c r="A28617" t="s">
        <v>69</v>
      </c>
      <c r="B28617">
        <v>2006</v>
      </c>
      <c r="C28617" t="s">
        <v>67</v>
      </c>
      <c r="D28617" t="s">
        <v>62</v>
      </c>
      <c r="E28617" t="s">
        <v>59</v>
      </c>
      <c r="F28617">
        <v>3</v>
      </c>
    </row>
    <row r="28618" spans="1:6" x14ac:dyDescent="0.25">
      <c r="A28618" t="s">
        <v>69</v>
      </c>
      <c r="B28618">
        <v>2006</v>
      </c>
      <c r="C28618" t="s">
        <v>67</v>
      </c>
      <c r="D28618" t="s">
        <v>62</v>
      </c>
      <c r="E28618" t="s">
        <v>28</v>
      </c>
      <c r="F28618">
        <v>2</v>
      </c>
    </row>
    <row r="28619" spans="1:6" x14ac:dyDescent="0.25">
      <c r="A28619" t="s">
        <v>69</v>
      </c>
      <c r="B28619">
        <v>2006</v>
      </c>
      <c r="C28619" t="s">
        <v>67</v>
      </c>
      <c r="D28619" t="s">
        <v>62</v>
      </c>
      <c r="E28619" t="s">
        <v>30</v>
      </c>
      <c r="F28619">
        <v>7</v>
      </c>
    </row>
    <row r="28620" spans="1:6" x14ac:dyDescent="0.25">
      <c r="A28620" t="s">
        <v>69</v>
      </c>
      <c r="B28620">
        <v>2006</v>
      </c>
      <c r="C28620" t="s">
        <v>67</v>
      </c>
      <c r="D28620" t="s">
        <v>62</v>
      </c>
      <c r="E28620" t="s">
        <v>32</v>
      </c>
      <c r="F28620">
        <v>1</v>
      </c>
    </row>
    <row r="28621" spans="1:6" x14ac:dyDescent="0.25">
      <c r="A28621" t="s">
        <v>69</v>
      </c>
      <c r="B28621">
        <v>2006</v>
      </c>
      <c r="C28621" t="s">
        <v>67</v>
      </c>
      <c r="D28621" t="s">
        <v>62</v>
      </c>
      <c r="E28621" t="s">
        <v>33</v>
      </c>
      <c r="F28621">
        <v>16</v>
      </c>
    </row>
    <row r="28622" spans="1:6" x14ac:dyDescent="0.25">
      <c r="A28622" t="s">
        <v>69</v>
      </c>
      <c r="B28622">
        <v>2006</v>
      </c>
      <c r="C28622" t="s">
        <v>67</v>
      </c>
      <c r="D28622" t="s">
        <v>62</v>
      </c>
      <c r="E28622" t="s">
        <v>35</v>
      </c>
      <c r="F28622">
        <v>22</v>
      </c>
    </row>
    <row r="28623" spans="1:6" x14ac:dyDescent="0.25">
      <c r="A28623" t="s">
        <v>69</v>
      </c>
      <c r="B28623">
        <v>2006</v>
      </c>
      <c r="C28623" t="s">
        <v>67</v>
      </c>
      <c r="D28623" t="s">
        <v>62</v>
      </c>
      <c r="E28623" t="s">
        <v>36</v>
      </c>
      <c r="F28623">
        <v>18</v>
      </c>
    </row>
    <row r="28624" spans="1:6" x14ac:dyDescent="0.25">
      <c r="A28624" t="s">
        <v>69</v>
      </c>
      <c r="B28624">
        <v>2006</v>
      </c>
      <c r="C28624" t="s">
        <v>67</v>
      </c>
      <c r="D28624" t="s">
        <v>62</v>
      </c>
      <c r="E28624" t="s">
        <v>37</v>
      </c>
      <c r="F28624">
        <v>132</v>
      </c>
    </row>
    <row r="28625" spans="1:6" x14ac:dyDescent="0.25">
      <c r="A28625" t="s">
        <v>69</v>
      </c>
      <c r="B28625">
        <v>2006</v>
      </c>
      <c r="C28625" t="s">
        <v>67</v>
      </c>
      <c r="D28625" t="s">
        <v>62</v>
      </c>
      <c r="E28625" t="s">
        <v>38</v>
      </c>
      <c r="F28625">
        <v>5</v>
      </c>
    </row>
    <row r="28626" spans="1:6" x14ac:dyDescent="0.25">
      <c r="A28626" t="s">
        <v>69</v>
      </c>
      <c r="B28626">
        <v>2006</v>
      </c>
      <c r="C28626" t="s">
        <v>67</v>
      </c>
      <c r="D28626" t="s">
        <v>62</v>
      </c>
      <c r="E28626" t="s">
        <v>40</v>
      </c>
      <c r="F28626">
        <v>4</v>
      </c>
    </row>
    <row r="28627" spans="1:6" x14ac:dyDescent="0.25">
      <c r="A28627" t="s">
        <v>69</v>
      </c>
      <c r="B28627">
        <v>2006</v>
      </c>
      <c r="C28627" t="s">
        <v>67</v>
      </c>
      <c r="D28627" t="s">
        <v>62</v>
      </c>
      <c r="E28627" t="s">
        <v>41</v>
      </c>
      <c r="F28627">
        <v>6</v>
      </c>
    </row>
    <row r="28628" spans="1:6" x14ac:dyDescent="0.25">
      <c r="A28628" t="s">
        <v>69</v>
      </c>
      <c r="B28628">
        <v>2006</v>
      </c>
      <c r="C28628" t="s">
        <v>67</v>
      </c>
      <c r="D28628" t="s">
        <v>62</v>
      </c>
      <c r="E28628" t="s">
        <v>42</v>
      </c>
      <c r="F28628">
        <v>3</v>
      </c>
    </row>
    <row r="28629" spans="1:6" x14ac:dyDescent="0.25">
      <c r="A28629" t="s">
        <v>69</v>
      </c>
      <c r="B28629">
        <v>2006</v>
      </c>
      <c r="C28629" t="s">
        <v>67</v>
      </c>
      <c r="D28629" t="s">
        <v>62</v>
      </c>
      <c r="E28629" t="s">
        <v>43</v>
      </c>
      <c r="F28629">
        <v>22</v>
      </c>
    </row>
    <row r="28630" spans="1:6" x14ac:dyDescent="0.25">
      <c r="A28630" t="s">
        <v>69</v>
      </c>
      <c r="B28630">
        <v>2006</v>
      </c>
      <c r="C28630" t="s">
        <v>67</v>
      </c>
      <c r="D28630" t="s">
        <v>62</v>
      </c>
      <c r="E28630" t="s">
        <v>47</v>
      </c>
      <c r="F28630">
        <v>4</v>
      </c>
    </row>
    <row r="28631" spans="1:6" x14ac:dyDescent="0.25">
      <c r="A28631" t="s">
        <v>69</v>
      </c>
      <c r="B28631">
        <v>2006</v>
      </c>
      <c r="C28631" t="s">
        <v>67</v>
      </c>
      <c r="D28631" t="s">
        <v>62</v>
      </c>
      <c r="E28631" t="s">
        <v>48</v>
      </c>
      <c r="F28631">
        <v>208</v>
      </c>
    </row>
    <row r="28632" spans="1:6" x14ac:dyDescent="0.25">
      <c r="A28632" t="s">
        <v>69</v>
      </c>
      <c r="B28632">
        <v>2006</v>
      </c>
      <c r="C28632" t="s">
        <v>67</v>
      </c>
      <c r="D28632" t="s">
        <v>62</v>
      </c>
      <c r="E28632" t="s">
        <v>49</v>
      </c>
      <c r="F28632">
        <v>4</v>
      </c>
    </row>
    <row r="28633" spans="1:6" x14ac:dyDescent="0.25">
      <c r="A28633" t="s">
        <v>69</v>
      </c>
      <c r="B28633">
        <v>2006</v>
      </c>
      <c r="C28633" t="s">
        <v>67</v>
      </c>
      <c r="D28633" t="s">
        <v>62</v>
      </c>
      <c r="E28633" t="s">
        <v>50</v>
      </c>
      <c r="F28633">
        <v>8</v>
      </c>
    </row>
    <row r="28634" spans="1:6" x14ac:dyDescent="0.25">
      <c r="A28634" t="s">
        <v>69</v>
      </c>
      <c r="B28634">
        <v>2006</v>
      </c>
      <c r="C28634" t="s">
        <v>67</v>
      </c>
      <c r="D28634" t="s">
        <v>62</v>
      </c>
      <c r="E28634" t="s">
        <v>51</v>
      </c>
      <c r="F28634">
        <v>17</v>
      </c>
    </row>
    <row r="28635" spans="1:6" x14ac:dyDescent="0.25">
      <c r="A28635" t="s">
        <v>69</v>
      </c>
      <c r="B28635">
        <v>2006</v>
      </c>
      <c r="C28635" t="s">
        <v>67</v>
      </c>
      <c r="D28635" t="s">
        <v>62</v>
      </c>
      <c r="E28635" t="s">
        <v>53</v>
      </c>
      <c r="F28635">
        <v>9</v>
      </c>
    </row>
    <row r="28636" spans="1:6" x14ac:dyDescent="0.25">
      <c r="A28636" t="s">
        <v>69</v>
      </c>
      <c r="B28636">
        <v>2006</v>
      </c>
      <c r="C28636" t="s">
        <v>67</v>
      </c>
      <c r="D28636" t="s">
        <v>62</v>
      </c>
      <c r="E28636" t="s">
        <v>63</v>
      </c>
      <c r="F28636">
        <v>103</v>
      </c>
    </row>
    <row r="28637" spans="1:6" x14ac:dyDescent="0.25">
      <c r="A28637" t="s">
        <v>69</v>
      </c>
      <c r="B28637">
        <v>2006</v>
      </c>
      <c r="C28637" t="s">
        <v>67</v>
      </c>
      <c r="D28637" t="s">
        <v>62</v>
      </c>
      <c r="E28637" t="s">
        <v>6</v>
      </c>
      <c r="F28637">
        <v>1406</v>
      </c>
    </row>
    <row r="28638" spans="1:6" x14ac:dyDescent="0.25">
      <c r="A28638" t="s">
        <v>69</v>
      </c>
      <c r="B28638">
        <v>2006</v>
      </c>
      <c r="C28638" t="s">
        <v>67</v>
      </c>
      <c r="D28638" t="s">
        <v>64</v>
      </c>
      <c r="E28638" t="s">
        <v>56</v>
      </c>
      <c r="F28638">
        <v>37</v>
      </c>
    </row>
    <row r="28639" spans="1:6" x14ac:dyDescent="0.25">
      <c r="A28639" t="s">
        <v>69</v>
      </c>
      <c r="B28639">
        <v>2006</v>
      </c>
      <c r="C28639" t="s">
        <v>67</v>
      </c>
      <c r="D28639" t="s">
        <v>64</v>
      </c>
      <c r="E28639" t="s">
        <v>10</v>
      </c>
      <c r="F28639">
        <v>7</v>
      </c>
    </row>
    <row r="28640" spans="1:6" x14ac:dyDescent="0.25">
      <c r="A28640" t="s">
        <v>69</v>
      </c>
      <c r="B28640">
        <v>2006</v>
      </c>
      <c r="C28640" t="s">
        <v>67</v>
      </c>
      <c r="D28640" t="s">
        <v>64</v>
      </c>
      <c r="E28640" t="s">
        <v>11</v>
      </c>
      <c r="F28640">
        <v>67</v>
      </c>
    </row>
    <row r="28641" spans="1:6" x14ac:dyDescent="0.25">
      <c r="A28641" t="s">
        <v>69</v>
      </c>
      <c r="B28641">
        <v>2006</v>
      </c>
      <c r="C28641" t="s">
        <v>67</v>
      </c>
      <c r="D28641" t="s">
        <v>64</v>
      </c>
      <c r="E28641" t="s">
        <v>12</v>
      </c>
      <c r="F28641">
        <v>12</v>
      </c>
    </row>
    <row r="28642" spans="1:6" x14ac:dyDescent="0.25">
      <c r="A28642" t="s">
        <v>69</v>
      </c>
      <c r="B28642">
        <v>2006</v>
      </c>
      <c r="C28642" t="s">
        <v>67</v>
      </c>
      <c r="D28642" t="s">
        <v>64</v>
      </c>
      <c r="E28642" t="s">
        <v>13</v>
      </c>
      <c r="F28642">
        <v>831</v>
      </c>
    </row>
    <row r="28643" spans="1:6" x14ac:dyDescent="0.25">
      <c r="A28643" t="s">
        <v>69</v>
      </c>
      <c r="B28643">
        <v>2006</v>
      </c>
      <c r="C28643" t="s">
        <v>67</v>
      </c>
      <c r="D28643" t="s">
        <v>64</v>
      </c>
      <c r="E28643" t="s">
        <v>14</v>
      </c>
      <c r="F28643">
        <v>43</v>
      </c>
    </row>
    <row r="28644" spans="1:6" x14ac:dyDescent="0.25">
      <c r="A28644" t="s">
        <v>69</v>
      </c>
      <c r="B28644">
        <v>2006</v>
      </c>
      <c r="C28644" t="s">
        <v>67</v>
      </c>
      <c r="D28644" t="s">
        <v>64</v>
      </c>
      <c r="E28644" t="s">
        <v>15</v>
      </c>
      <c r="F28644">
        <v>27</v>
      </c>
    </row>
    <row r="28645" spans="1:6" x14ac:dyDescent="0.25">
      <c r="A28645" t="s">
        <v>69</v>
      </c>
      <c r="B28645">
        <v>2006</v>
      </c>
      <c r="C28645" t="s">
        <v>67</v>
      </c>
      <c r="D28645" t="s">
        <v>64</v>
      </c>
      <c r="E28645" t="s">
        <v>66</v>
      </c>
      <c r="F28645">
        <v>6</v>
      </c>
    </row>
    <row r="28646" spans="1:6" x14ac:dyDescent="0.25">
      <c r="A28646" t="s">
        <v>69</v>
      </c>
      <c r="B28646">
        <v>2006</v>
      </c>
      <c r="C28646" t="s">
        <v>67</v>
      </c>
      <c r="D28646" t="s">
        <v>64</v>
      </c>
      <c r="E28646" t="s">
        <v>57</v>
      </c>
      <c r="F28646">
        <v>47</v>
      </c>
    </row>
    <row r="28647" spans="1:6" x14ac:dyDescent="0.25">
      <c r="A28647" t="s">
        <v>69</v>
      </c>
      <c r="B28647">
        <v>2006</v>
      </c>
      <c r="C28647" t="s">
        <v>67</v>
      </c>
      <c r="D28647" t="s">
        <v>64</v>
      </c>
      <c r="E28647" t="s">
        <v>16</v>
      </c>
      <c r="F28647">
        <v>246</v>
      </c>
    </row>
    <row r="28648" spans="1:6" x14ac:dyDescent="0.25">
      <c r="A28648" t="s">
        <v>69</v>
      </c>
      <c r="B28648">
        <v>2006</v>
      </c>
      <c r="C28648" t="s">
        <v>67</v>
      </c>
      <c r="D28648" t="s">
        <v>64</v>
      </c>
      <c r="E28648" t="s">
        <v>17</v>
      </c>
      <c r="F28648">
        <v>155</v>
      </c>
    </row>
    <row r="28649" spans="1:6" x14ac:dyDescent="0.25">
      <c r="A28649" t="s">
        <v>69</v>
      </c>
      <c r="B28649">
        <v>2006</v>
      </c>
      <c r="C28649" t="s">
        <v>67</v>
      </c>
      <c r="D28649" t="s">
        <v>64</v>
      </c>
      <c r="E28649" t="s">
        <v>18</v>
      </c>
      <c r="F28649">
        <v>7</v>
      </c>
    </row>
    <row r="28650" spans="1:6" x14ac:dyDescent="0.25">
      <c r="A28650" t="s">
        <v>69</v>
      </c>
      <c r="B28650">
        <v>2006</v>
      </c>
      <c r="C28650" t="s">
        <v>67</v>
      </c>
      <c r="D28650" t="s">
        <v>64</v>
      </c>
      <c r="E28650" t="s">
        <v>20</v>
      </c>
      <c r="F28650">
        <v>161</v>
      </c>
    </row>
    <row r="28651" spans="1:6" x14ac:dyDescent="0.25">
      <c r="A28651" t="s">
        <v>69</v>
      </c>
      <c r="B28651">
        <v>2006</v>
      </c>
      <c r="C28651" t="s">
        <v>67</v>
      </c>
      <c r="D28651" t="s">
        <v>64</v>
      </c>
      <c r="E28651" t="s">
        <v>58</v>
      </c>
      <c r="F28651">
        <v>55</v>
      </c>
    </row>
    <row r="28652" spans="1:6" x14ac:dyDescent="0.25">
      <c r="A28652" t="s">
        <v>69</v>
      </c>
      <c r="B28652">
        <v>2006</v>
      </c>
      <c r="C28652" t="s">
        <v>67</v>
      </c>
      <c r="D28652" t="s">
        <v>64</v>
      </c>
      <c r="E28652" t="s">
        <v>21</v>
      </c>
      <c r="F28652">
        <v>7</v>
      </c>
    </row>
    <row r="28653" spans="1:6" x14ac:dyDescent="0.25">
      <c r="A28653" t="s">
        <v>69</v>
      </c>
      <c r="B28653">
        <v>2006</v>
      </c>
      <c r="C28653" t="s">
        <v>67</v>
      </c>
      <c r="D28653" t="s">
        <v>64</v>
      </c>
      <c r="E28653" t="s">
        <v>22</v>
      </c>
      <c r="F28653">
        <v>20</v>
      </c>
    </row>
    <row r="28654" spans="1:6" x14ac:dyDescent="0.25">
      <c r="A28654" t="s">
        <v>69</v>
      </c>
      <c r="B28654">
        <v>2006</v>
      </c>
      <c r="C28654" t="s">
        <v>67</v>
      </c>
      <c r="D28654" t="s">
        <v>64</v>
      </c>
      <c r="E28654" t="s">
        <v>23</v>
      </c>
      <c r="F28654">
        <v>42</v>
      </c>
    </row>
    <row r="28655" spans="1:6" x14ac:dyDescent="0.25">
      <c r="A28655" t="s">
        <v>69</v>
      </c>
      <c r="B28655">
        <v>2006</v>
      </c>
      <c r="C28655" t="s">
        <v>67</v>
      </c>
      <c r="D28655" t="s">
        <v>64</v>
      </c>
      <c r="E28655" t="s">
        <v>24</v>
      </c>
      <c r="F28655">
        <v>42</v>
      </c>
    </row>
    <row r="28656" spans="1:6" x14ac:dyDescent="0.25">
      <c r="A28656" t="s">
        <v>69</v>
      </c>
      <c r="B28656">
        <v>2006</v>
      </c>
      <c r="C28656" t="s">
        <v>67</v>
      </c>
      <c r="D28656" t="s">
        <v>64</v>
      </c>
      <c r="E28656" t="s">
        <v>25</v>
      </c>
      <c r="F28656">
        <v>5</v>
      </c>
    </row>
    <row r="28657" spans="1:6" x14ac:dyDescent="0.25">
      <c r="A28657" t="s">
        <v>69</v>
      </c>
      <c r="B28657">
        <v>2006</v>
      </c>
      <c r="C28657" t="s">
        <v>67</v>
      </c>
      <c r="D28657" t="s">
        <v>64</v>
      </c>
      <c r="E28657" t="s">
        <v>26</v>
      </c>
      <c r="F28657">
        <v>50</v>
      </c>
    </row>
    <row r="28658" spans="1:6" x14ac:dyDescent="0.25">
      <c r="A28658" t="s">
        <v>69</v>
      </c>
      <c r="B28658">
        <v>2006</v>
      </c>
      <c r="C28658" t="s">
        <v>67</v>
      </c>
      <c r="D28658" t="s">
        <v>64</v>
      </c>
      <c r="E28658" t="s">
        <v>27</v>
      </c>
      <c r="F28658">
        <v>80</v>
      </c>
    </row>
    <row r="28659" spans="1:6" x14ac:dyDescent="0.25">
      <c r="A28659" t="s">
        <v>69</v>
      </c>
      <c r="B28659">
        <v>2006</v>
      </c>
      <c r="C28659" t="s">
        <v>67</v>
      </c>
      <c r="D28659" t="s">
        <v>64</v>
      </c>
      <c r="E28659" t="s">
        <v>59</v>
      </c>
      <c r="F28659">
        <v>33</v>
      </c>
    </row>
    <row r="28660" spans="1:6" x14ac:dyDescent="0.25">
      <c r="A28660" t="s">
        <v>69</v>
      </c>
      <c r="B28660">
        <v>2006</v>
      </c>
      <c r="C28660" t="s">
        <v>67</v>
      </c>
      <c r="D28660" t="s">
        <v>64</v>
      </c>
      <c r="E28660" t="s">
        <v>28</v>
      </c>
      <c r="F28660">
        <v>33</v>
      </c>
    </row>
    <row r="28661" spans="1:6" x14ac:dyDescent="0.25">
      <c r="A28661" t="s">
        <v>69</v>
      </c>
      <c r="B28661">
        <v>2006</v>
      </c>
      <c r="C28661" t="s">
        <v>67</v>
      </c>
      <c r="D28661" t="s">
        <v>64</v>
      </c>
      <c r="E28661" t="s">
        <v>29</v>
      </c>
      <c r="F28661">
        <v>8</v>
      </c>
    </row>
    <row r="28662" spans="1:6" x14ac:dyDescent="0.25">
      <c r="A28662" t="s">
        <v>69</v>
      </c>
      <c r="B28662">
        <v>2006</v>
      </c>
      <c r="C28662" t="s">
        <v>67</v>
      </c>
      <c r="D28662" t="s">
        <v>64</v>
      </c>
      <c r="E28662" t="s">
        <v>30</v>
      </c>
      <c r="F28662">
        <v>70</v>
      </c>
    </row>
    <row r="28663" spans="1:6" x14ac:dyDescent="0.25">
      <c r="A28663" t="s">
        <v>69</v>
      </c>
      <c r="B28663">
        <v>2006</v>
      </c>
      <c r="C28663" t="s">
        <v>67</v>
      </c>
      <c r="D28663" t="s">
        <v>64</v>
      </c>
      <c r="E28663" t="s">
        <v>32</v>
      </c>
      <c r="F28663">
        <v>4</v>
      </c>
    </row>
    <row r="28664" spans="1:6" x14ac:dyDescent="0.25">
      <c r="A28664" t="s">
        <v>69</v>
      </c>
      <c r="B28664">
        <v>2006</v>
      </c>
      <c r="C28664" t="s">
        <v>67</v>
      </c>
      <c r="D28664" t="s">
        <v>64</v>
      </c>
      <c r="E28664" t="s">
        <v>33</v>
      </c>
      <c r="F28664">
        <v>41</v>
      </c>
    </row>
    <row r="28665" spans="1:6" x14ac:dyDescent="0.25">
      <c r="A28665" t="s">
        <v>69</v>
      </c>
      <c r="B28665">
        <v>2006</v>
      </c>
      <c r="C28665" t="s">
        <v>67</v>
      </c>
      <c r="D28665" t="s">
        <v>64</v>
      </c>
      <c r="E28665" t="s">
        <v>34</v>
      </c>
      <c r="F28665">
        <v>12</v>
      </c>
    </row>
    <row r="28666" spans="1:6" x14ac:dyDescent="0.25">
      <c r="A28666" t="s">
        <v>69</v>
      </c>
      <c r="B28666">
        <v>2006</v>
      </c>
      <c r="C28666" t="s">
        <v>67</v>
      </c>
      <c r="D28666" t="s">
        <v>64</v>
      </c>
      <c r="E28666" t="s">
        <v>35</v>
      </c>
      <c r="F28666">
        <v>64</v>
      </c>
    </row>
    <row r="28667" spans="1:6" x14ac:dyDescent="0.25">
      <c r="A28667" t="s">
        <v>69</v>
      </c>
      <c r="B28667">
        <v>2006</v>
      </c>
      <c r="C28667" t="s">
        <v>67</v>
      </c>
      <c r="D28667" t="s">
        <v>64</v>
      </c>
      <c r="E28667" t="s">
        <v>36</v>
      </c>
      <c r="F28667">
        <v>15</v>
      </c>
    </row>
    <row r="28668" spans="1:6" x14ac:dyDescent="0.25">
      <c r="A28668" t="s">
        <v>69</v>
      </c>
      <c r="B28668">
        <v>2006</v>
      </c>
      <c r="C28668" t="s">
        <v>67</v>
      </c>
      <c r="D28668" t="s">
        <v>64</v>
      </c>
      <c r="E28668" t="s">
        <v>37</v>
      </c>
      <c r="F28668">
        <v>172</v>
      </c>
    </row>
    <row r="28669" spans="1:6" x14ac:dyDescent="0.25">
      <c r="A28669" t="s">
        <v>69</v>
      </c>
      <c r="B28669">
        <v>2006</v>
      </c>
      <c r="C28669" t="s">
        <v>67</v>
      </c>
      <c r="D28669" t="s">
        <v>64</v>
      </c>
      <c r="E28669" t="s">
        <v>38</v>
      </c>
      <c r="F28669">
        <v>85</v>
      </c>
    </row>
    <row r="28670" spans="1:6" x14ac:dyDescent="0.25">
      <c r="A28670" t="s">
        <v>69</v>
      </c>
      <c r="B28670">
        <v>2006</v>
      </c>
      <c r="C28670" t="s">
        <v>67</v>
      </c>
      <c r="D28670" t="s">
        <v>64</v>
      </c>
      <c r="E28670" t="s">
        <v>40</v>
      </c>
      <c r="F28670">
        <v>100</v>
      </c>
    </row>
    <row r="28671" spans="1:6" x14ac:dyDescent="0.25">
      <c r="A28671" t="s">
        <v>69</v>
      </c>
      <c r="B28671">
        <v>2006</v>
      </c>
      <c r="C28671" t="s">
        <v>67</v>
      </c>
      <c r="D28671" t="s">
        <v>64</v>
      </c>
      <c r="E28671" t="s">
        <v>41</v>
      </c>
      <c r="F28671">
        <v>17</v>
      </c>
    </row>
    <row r="28672" spans="1:6" x14ac:dyDescent="0.25">
      <c r="A28672" t="s">
        <v>69</v>
      </c>
      <c r="B28672">
        <v>2006</v>
      </c>
      <c r="C28672" t="s">
        <v>67</v>
      </c>
      <c r="D28672" t="s">
        <v>64</v>
      </c>
      <c r="E28672" t="s">
        <v>42</v>
      </c>
      <c r="F28672">
        <v>24</v>
      </c>
    </row>
    <row r="28673" spans="1:6" x14ac:dyDescent="0.25">
      <c r="A28673" t="s">
        <v>69</v>
      </c>
      <c r="B28673">
        <v>2006</v>
      </c>
      <c r="C28673" t="s">
        <v>67</v>
      </c>
      <c r="D28673" t="s">
        <v>64</v>
      </c>
      <c r="E28673" t="s">
        <v>43</v>
      </c>
      <c r="F28673">
        <v>99</v>
      </c>
    </row>
    <row r="28674" spans="1:6" x14ac:dyDescent="0.25">
      <c r="A28674" t="s">
        <v>69</v>
      </c>
      <c r="B28674">
        <v>2006</v>
      </c>
      <c r="C28674" t="s">
        <v>67</v>
      </c>
      <c r="D28674" t="s">
        <v>64</v>
      </c>
      <c r="E28674" t="s">
        <v>44</v>
      </c>
      <c r="F28674">
        <v>12</v>
      </c>
    </row>
    <row r="28675" spans="1:6" x14ac:dyDescent="0.25">
      <c r="A28675" t="s">
        <v>69</v>
      </c>
      <c r="B28675">
        <v>2006</v>
      </c>
      <c r="C28675" t="s">
        <v>67</v>
      </c>
      <c r="D28675" t="s">
        <v>64</v>
      </c>
      <c r="E28675" t="s">
        <v>45</v>
      </c>
      <c r="F28675">
        <v>19</v>
      </c>
    </row>
    <row r="28676" spans="1:6" x14ac:dyDescent="0.25">
      <c r="A28676" t="s">
        <v>69</v>
      </c>
      <c r="B28676">
        <v>2006</v>
      </c>
      <c r="C28676" t="s">
        <v>67</v>
      </c>
      <c r="D28676" t="s">
        <v>64</v>
      </c>
      <c r="E28676" t="s">
        <v>46</v>
      </c>
      <c r="F28676">
        <v>4</v>
      </c>
    </row>
    <row r="28677" spans="1:6" x14ac:dyDescent="0.25">
      <c r="A28677" t="s">
        <v>69</v>
      </c>
      <c r="B28677">
        <v>2006</v>
      </c>
      <c r="C28677" t="s">
        <v>67</v>
      </c>
      <c r="D28677" t="s">
        <v>64</v>
      </c>
      <c r="E28677" t="s">
        <v>47</v>
      </c>
      <c r="F28677">
        <v>49</v>
      </c>
    </row>
    <row r="28678" spans="1:6" x14ac:dyDescent="0.25">
      <c r="A28678" t="s">
        <v>69</v>
      </c>
      <c r="B28678">
        <v>2006</v>
      </c>
      <c r="C28678" t="s">
        <v>67</v>
      </c>
      <c r="D28678" t="s">
        <v>64</v>
      </c>
      <c r="E28678" t="s">
        <v>48</v>
      </c>
      <c r="F28678">
        <v>192</v>
      </c>
    </row>
    <row r="28679" spans="1:6" x14ac:dyDescent="0.25">
      <c r="A28679" t="s">
        <v>69</v>
      </c>
      <c r="B28679">
        <v>2006</v>
      </c>
      <c r="C28679" t="s">
        <v>67</v>
      </c>
      <c r="D28679" t="s">
        <v>64</v>
      </c>
      <c r="E28679" t="s">
        <v>49</v>
      </c>
      <c r="F28679">
        <v>11</v>
      </c>
    </row>
    <row r="28680" spans="1:6" x14ac:dyDescent="0.25">
      <c r="A28680" t="s">
        <v>69</v>
      </c>
      <c r="B28680">
        <v>2006</v>
      </c>
      <c r="C28680" t="s">
        <v>67</v>
      </c>
      <c r="D28680" t="s">
        <v>64</v>
      </c>
      <c r="E28680" t="s">
        <v>50</v>
      </c>
      <c r="F28680">
        <v>67</v>
      </c>
    </row>
    <row r="28681" spans="1:6" x14ac:dyDescent="0.25">
      <c r="A28681" t="s">
        <v>69</v>
      </c>
      <c r="B28681">
        <v>2006</v>
      </c>
      <c r="C28681" t="s">
        <v>67</v>
      </c>
      <c r="D28681" t="s">
        <v>64</v>
      </c>
      <c r="E28681" t="s">
        <v>51</v>
      </c>
      <c r="F28681">
        <v>122</v>
      </c>
    </row>
    <row r="28682" spans="1:6" x14ac:dyDescent="0.25">
      <c r="A28682" t="s">
        <v>69</v>
      </c>
      <c r="B28682">
        <v>2006</v>
      </c>
      <c r="C28682" t="s">
        <v>67</v>
      </c>
      <c r="D28682" t="s">
        <v>64</v>
      </c>
      <c r="E28682" t="s">
        <v>52</v>
      </c>
      <c r="F28682">
        <v>8</v>
      </c>
    </row>
    <row r="28683" spans="1:6" x14ac:dyDescent="0.25">
      <c r="A28683" t="s">
        <v>69</v>
      </c>
      <c r="B28683">
        <v>2006</v>
      </c>
      <c r="C28683" t="s">
        <v>67</v>
      </c>
      <c r="D28683" t="s">
        <v>64</v>
      </c>
      <c r="E28683" t="s">
        <v>53</v>
      </c>
      <c r="F28683">
        <v>38</v>
      </c>
    </row>
    <row r="28684" spans="1:6" x14ac:dyDescent="0.25">
      <c r="A28684" t="s">
        <v>69</v>
      </c>
      <c r="B28684">
        <v>2006</v>
      </c>
      <c r="C28684" t="s">
        <v>67</v>
      </c>
      <c r="D28684" t="s">
        <v>64</v>
      </c>
      <c r="E28684" t="s">
        <v>6</v>
      </c>
      <c r="F28684">
        <v>3246</v>
      </c>
    </row>
    <row r="28685" spans="1:6" x14ac:dyDescent="0.25">
      <c r="A28685" t="s">
        <v>69</v>
      </c>
      <c r="B28685">
        <v>2006</v>
      </c>
      <c r="C28685" t="s">
        <v>67</v>
      </c>
      <c r="D28685" t="s">
        <v>65</v>
      </c>
      <c r="E28685" t="s">
        <v>56</v>
      </c>
      <c r="F28685">
        <v>8</v>
      </c>
    </row>
    <row r="28686" spans="1:6" x14ac:dyDescent="0.25">
      <c r="A28686" t="s">
        <v>69</v>
      </c>
      <c r="B28686">
        <v>2006</v>
      </c>
      <c r="C28686" t="s">
        <v>67</v>
      </c>
      <c r="D28686" t="s">
        <v>65</v>
      </c>
      <c r="E28686" t="s">
        <v>11</v>
      </c>
      <c r="F28686">
        <v>26</v>
      </c>
    </row>
    <row r="28687" spans="1:6" x14ac:dyDescent="0.25">
      <c r="A28687" t="s">
        <v>69</v>
      </c>
      <c r="B28687">
        <v>2006</v>
      </c>
      <c r="C28687" t="s">
        <v>67</v>
      </c>
      <c r="D28687" t="s">
        <v>65</v>
      </c>
      <c r="E28687" t="s">
        <v>13</v>
      </c>
      <c r="F28687">
        <v>70</v>
      </c>
    </row>
    <row r="28688" spans="1:6" x14ac:dyDescent="0.25">
      <c r="A28688" t="s">
        <v>69</v>
      </c>
      <c r="B28688">
        <v>2006</v>
      </c>
      <c r="C28688" t="s">
        <v>67</v>
      </c>
      <c r="D28688" t="s">
        <v>65</v>
      </c>
      <c r="E28688" t="s">
        <v>14</v>
      </c>
      <c r="F28688">
        <v>5</v>
      </c>
    </row>
    <row r="28689" spans="1:6" x14ac:dyDescent="0.25">
      <c r="A28689" t="s">
        <v>69</v>
      </c>
      <c r="B28689">
        <v>2006</v>
      </c>
      <c r="C28689" t="s">
        <v>67</v>
      </c>
      <c r="D28689" t="s">
        <v>65</v>
      </c>
      <c r="E28689" t="s">
        <v>15</v>
      </c>
      <c r="F28689">
        <v>3</v>
      </c>
    </row>
    <row r="28690" spans="1:6" x14ac:dyDescent="0.25">
      <c r="A28690" t="s">
        <v>69</v>
      </c>
      <c r="B28690">
        <v>2006</v>
      </c>
      <c r="C28690" t="s">
        <v>67</v>
      </c>
      <c r="D28690" t="s">
        <v>65</v>
      </c>
      <c r="E28690" t="s">
        <v>57</v>
      </c>
      <c r="F28690">
        <v>1</v>
      </c>
    </row>
    <row r="28691" spans="1:6" x14ac:dyDescent="0.25">
      <c r="A28691" t="s">
        <v>69</v>
      </c>
      <c r="B28691">
        <v>2006</v>
      </c>
      <c r="C28691" t="s">
        <v>67</v>
      </c>
      <c r="D28691" t="s">
        <v>65</v>
      </c>
      <c r="E28691" t="s">
        <v>16</v>
      </c>
      <c r="F28691">
        <v>26</v>
      </c>
    </row>
    <row r="28692" spans="1:6" x14ac:dyDescent="0.25">
      <c r="A28692" t="s">
        <v>69</v>
      </c>
      <c r="B28692">
        <v>2006</v>
      </c>
      <c r="C28692" t="s">
        <v>67</v>
      </c>
      <c r="D28692" t="s">
        <v>65</v>
      </c>
      <c r="E28692" t="s">
        <v>17</v>
      </c>
      <c r="F28692">
        <v>16</v>
      </c>
    </row>
    <row r="28693" spans="1:6" x14ac:dyDescent="0.25">
      <c r="A28693" t="s">
        <v>69</v>
      </c>
      <c r="B28693">
        <v>2006</v>
      </c>
      <c r="C28693" t="s">
        <v>67</v>
      </c>
      <c r="D28693" t="s">
        <v>65</v>
      </c>
      <c r="E28693" t="s">
        <v>20</v>
      </c>
      <c r="F28693">
        <v>16</v>
      </c>
    </row>
    <row r="28694" spans="1:6" x14ac:dyDescent="0.25">
      <c r="A28694" t="s">
        <v>69</v>
      </c>
      <c r="B28694">
        <v>2006</v>
      </c>
      <c r="C28694" t="s">
        <v>67</v>
      </c>
      <c r="D28694" t="s">
        <v>65</v>
      </c>
      <c r="E28694" t="s">
        <v>58</v>
      </c>
      <c r="F28694">
        <v>1</v>
      </c>
    </row>
    <row r="28695" spans="1:6" x14ac:dyDescent="0.25">
      <c r="A28695" t="s">
        <v>69</v>
      </c>
      <c r="B28695">
        <v>2006</v>
      </c>
      <c r="C28695" t="s">
        <v>67</v>
      </c>
      <c r="D28695" t="s">
        <v>65</v>
      </c>
      <c r="E28695" t="s">
        <v>23</v>
      </c>
      <c r="F28695">
        <v>3</v>
      </c>
    </row>
    <row r="28696" spans="1:6" x14ac:dyDescent="0.25">
      <c r="A28696" t="s">
        <v>69</v>
      </c>
      <c r="B28696">
        <v>2006</v>
      </c>
      <c r="C28696" t="s">
        <v>67</v>
      </c>
      <c r="D28696" t="s">
        <v>65</v>
      </c>
      <c r="E28696" t="s">
        <v>24</v>
      </c>
      <c r="F28696">
        <v>3</v>
      </c>
    </row>
    <row r="28697" spans="1:6" x14ac:dyDescent="0.25">
      <c r="A28697" t="s">
        <v>69</v>
      </c>
      <c r="B28697">
        <v>2006</v>
      </c>
      <c r="C28697" t="s">
        <v>67</v>
      </c>
      <c r="D28697" t="s">
        <v>65</v>
      </c>
      <c r="E28697" t="s">
        <v>25</v>
      </c>
      <c r="F28697">
        <v>1</v>
      </c>
    </row>
    <row r="28698" spans="1:6" x14ac:dyDescent="0.25">
      <c r="A28698" t="s">
        <v>69</v>
      </c>
      <c r="B28698">
        <v>2006</v>
      </c>
      <c r="C28698" t="s">
        <v>67</v>
      </c>
      <c r="D28698" t="s">
        <v>65</v>
      </c>
      <c r="E28698" t="s">
        <v>26</v>
      </c>
      <c r="F28698">
        <v>4</v>
      </c>
    </row>
    <row r="28699" spans="1:6" x14ac:dyDescent="0.25">
      <c r="A28699" t="s">
        <v>69</v>
      </c>
      <c r="B28699">
        <v>2006</v>
      </c>
      <c r="C28699" t="s">
        <v>67</v>
      </c>
      <c r="D28699" t="s">
        <v>65</v>
      </c>
      <c r="E28699" t="s">
        <v>27</v>
      </c>
      <c r="F28699">
        <v>6</v>
      </c>
    </row>
    <row r="28700" spans="1:6" x14ac:dyDescent="0.25">
      <c r="A28700" t="s">
        <v>69</v>
      </c>
      <c r="B28700">
        <v>2006</v>
      </c>
      <c r="C28700" t="s">
        <v>67</v>
      </c>
      <c r="D28700" t="s">
        <v>65</v>
      </c>
      <c r="E28700" t="s">
        <v>59</v>
      </c>
      <c r="F28700">
        <v>1</v>
      </c>
    </row>
    <row r="28701" spans="1:6" x14ac:dyDescent="0.25">
      <c r="A28701" t="s">
        <v>69</v>
      </c>
      <c r="B28701">
        <v>2006</v>
      </c>
      <c r="C28701" t="s">
        <v>67</v>
      </c>
      <c r="D28701" t="s">
        <v>65</v>
      </c>
      <c r="E28701" t="s">
        <v>28</v>
      </c>
      <c r="F28701">
        <v>3</v>
      </c>
    </row>
    <row r="28702" spans="1:6" x14ac:dyDescent="0.25">
      <c r="A28702" t="s">
        <v>69</v>
      </c>
      <c r="B28702">
        <v>2006</v>
      </c>
      <c r="C28702" t="s">
        <v>67</v>
      </c>
      <c r="D28702" t="s">
        <v>65</v>
      </c>
      <c r="E28702" t="s">
        <v>29</v>
      </c>
      <c r="F28702">
        <v>2</v>
      </c>
    </row>
    <row r="28703" spans="1:6" x14ac:dyDescent="0.25">
      <c r="A28703" t="s">
        <v>69</v>
      </c>
      <c r="B28703">
        <v>2006</v>
      </c>
      <c r="C28703" t="s">
        <v>67</v>
      </c>
      <c r="D28703" t="s">
        <v>65</v>
      </c>
      <c r="E28703" t="s">
        <v>33</v>
      </c>
      <c r="F28703">
        <v>22</v>
      </c>
    </row>
    <row r="28704" spans="1:6" x14ac:dyDescent="0.25">
      <c r="A28704" t="s">
        <v>69</v>
      </c>
      <c r="B28704">
        <v>2006</v>
      </c>
      <c r="C28704" t="s">
        <v>67</v>
      </c>
      <c r="D28704" t="s">
        <v>65</v>
      </c>
      <c r="E28704" t="s">
        <v>35</v>
      </c>
      <c r="F28704">
        <v>5</v>
      </c>
    </row>
    <row r="28705" spans="1:6" x14ac:dyDescent="0.25">
      <c r="A28705" t="s">
        <v>69</v>
      </c>
      <c r="B28705">
        <v>2006</v>
      </c>
      <c r="C28705" t="s">
        <v>67</v>
      </c>
      <c r="D28705" t="s">
        <v>65</v>
      </c>
      <c r="E28705" t="s">
        <v>36</v>
      </c>
      <c r="F28705">
        <v>3</v>
      </c>
    </row>
    <row r="28706" spans="1:6" x14ac:dyDescent="0.25">
      <c r="A28706" t="s">
        <v>69</v>
      </c>
      <c r="B28706">
        <v>2006</v>
      </c>
      <c r="C28706" t="s">
        <v>67</v>
      </c>
      <c r="D28706" t="s">
        <v>65</v>
      </c>
      <c r="E28706" t="s">
        <v>37</v>
      </c>
      <c r="F28706">
        <v>183</v>
      </c>
    </row>
    <row r="28707" spans="1:6" x14ac:dyDescent="0.25">
      <c r="A28707" t="s">
        <v>69</v>
      </c>
      <c r="B28707">
        <v>2006</v>
      </c>
      <c r="C28707" t="s">
        <v>67</v>
      </c>
      <c r="D28707" t="s">
        <v>65</v>
      </c>
      <c r="E28707" t="s">
        <v>38</v>
      </c>
      <c r="F28707">
        <v>1</v>
      </c>
    </row>
    <row r="28708" spans="1:6" x14ac:dyDescent="0.25">
      <c r="A28708" t="s">
        <v>69</v>
      </c>
      <c r="B28708">
        <v>2006</v>
      </c>
      <c r="C28708" t="s">
        <v>67</v>
      </c>
      <c r="D28708" t="s">
        <v>65</v>
      </c>
      <c r="E28708" t="s">
        <v>40</v>
      </c>
      <c r="F28708">
        <v>3</v>
      </c>
    </row>
    <row r="28709" spans="1:6" x14ac:dyDescent="0.25">
      <c r="A28709" t="s">
        <v>69</v>
      </c>
      <c r="B28709">
        <v>2006</v>
      </c>
      <c r="C28709" t="s">
        <v>67</v>
      </c>
      <c r="D28709" t="s">
        <v>65</v>
      </c>
      <c r="E28709" t="s">
        <v>41</v>
      </c>
      <c r="F28709">
        <v>1</v>
      </c>
    </row>
    <row r="28710" spans="1:6" x14ac:dyDescent="0.25">
      <c r="A28710" t="s">
        <v>69</v>
      </c>
      <c r="B28710">
        <v>2006</v>
      </c>
      <c r="C28710" t="s">
        <v>67</v>
      </c>
      <c r="D28710" t="s">
        <v>65</v>
      </c>
      <c r="E28710" t="s">
        <v>42</v>
      </c>
      <c r="F28710">
        <v>1</v>
      </c>
    </row>
    <row r="28711" spans="1:6" x14ac:dyDescent="0.25">
      <c r="A28711" t="s">
        <v>69</v>
      </c>
      <c r="B28711">
        <v>2006</v>
      </c>
      <c r="C28711" t="s">
        <v>67</v>
      </c>
      <c r="D28711" t="s">
        <v>65</v>
      </c>
      <c r="E28711" t="s">
        <v>43</v>
      </c>
      <c r="F28711">
        <v>11</v>
      </c>
    </row>
    <row r="28712" spans="1:6" x14ac:dyDescent="0.25">
      <c r="A28712" t="s">
        <v>69</v>
      </c>
      <c r="B28712">
        <v>2006</v>
      </c>
      <c r="C28712" t="s">
        <v>67</v>
      </c>
      <c r="D28712" t="s">
        <v>65</v>
      </c>
      <c r="E28712" t="s">
        <v>47</v>
      </c>
      <c r="F28712">
        <v>1</v>
      </c>
    </row>
    <row r="28713" spans="1:6" x14ac:dyDescent="0.25">
      <c r="A28713" t="s">
        <v>69</v>
      </c>
      <c r="B28713">
        <v>2006</v>
      </c>
      <c r="C28713" t="s">
        <v>67</v>
      </c>
      <c r="D28713" t="s">
        <v>65</v>
      </c>
      <c r="E28713" t="s">
        <v>48</v>
      </c>
      <c r="F28713">
        <v>7</v>
      </c>
    </row>
    <row r="28714" spans="1:6" x14ac:dyDescent="0.25">
      <c r="A28714" t="s">
        <v>69</v>
      </c>
      <c r="B28714">
        <v>2006</v>
      </c>
      <c r="C28714" t="s">
        <v>67</v>
      </c>
      <c r="D28714" t="s">
        <v>65</v>
      </c>
      <c r="E28714" t="s">
        <v>50</v>
      </c>
      <c r="F28714">
        <v>1</v>
      </c>
    </row>
    <row r="28715" spans="1:6" x14ac:dyDescent="0.25">
      <c r="A28715" t="s">
        <v>69</v>
      </c>
      <c r="B28715">
        <v>2006</v>
      </c>
      <c r="C28715" t="s">
        <v>67</v>
      </c>
      <c r="D28715" t="s">
        <v>65</v>
      </c>
      <c r="E28715" t="s">
        <v>51</v>
      </c>
      <c r="F28715">
        <v>9</v>
      </c>
    </row>
    <row r="28716" spans="1:6" x14ac:dyDescent="0.25">
      <c r="A28716" t="s">
        <v>69</v>
      </c>
      <c r="B28716">
        <v>2006</v>
      </c>
      <c r="C28716" t="s">
        <v>67</v>
      </c>
      <c r="D28716" t="s">
        <v>65</v>
      </c>
      <c r="E28716" t="s">
        <v>52</v>
      </c>
      <c r="F28716">
        <v>2</v>
      </c>
    </row>
    <row r="28717" spans="1:6" x14ac:dyDescent="0.25">
      <c r="A28717" t="s">
        <v>69</v>
      </c>
      <c r="B28717">
        <v>2006</v>
      </c>
      <c r="C28717" t="s">
        <v>67</v>
      </c>
      <c r="D28717" t="s">
        <v>65</v>
      </c>
      <c r="E28717" t="s">
        <v>53</v>
      </c>
      <c r="F28717">
        <v>1</v>
      </c>
    </row>
    <row r="28718" spans="1:6" x14ac:dyDescent="0.25">
      <c r="A28718" t="s">
        <v>69</v>
      </c>
      <c r="B28718">
        <v>2006</v>
      </c>
      <c r="C28718" t="s">
        <v>67</v>
      </c>
      <c r="D28718" t="s">
        <v>65</v>
      </c>
      <c r="E28718" t="s">
        <v>63</v>
      </c>
      <c r="F28718">
        <v>1</v>
      </c>
    </row>
    <row r="28719" spans="1:6" x14ac:dyDescent="0.25">
      <c r="A28719" t="s">
        <v>69</v>
      </c>
      <c r="B28719">
        <v>2006</v>
      </c>
      <c r="C28719" t="s">
        <v>67</v>
      </c>
      <c r="D28719" t="s">
        <v>65</v>
      </c>
      <c r="E28719" t="s">
        <v>6</v>
      </c>
      <c r="F28719">
        <v>447</v>
      </c>
    </row>
    <row r="28720" spans="1:6" x14ac:dyDescent="0.25">
      <c r="A28720" t="s">
        <v>69</v>
      </c>
      <c r="B28720">
        <v>2006</v>
      </c>
      <c r="C28720" t="s">
        <v>65</v>
      </c>
      <c r="D28720" t="s">
        <v>9</v>
      </c>
      <c r="E28720" t="s">
        <v>11</v>
      </c>
      <c r="F28720">
        <v>1</v>
      </c>
    </row>
    <row r="28721" spans="1:6" x14ac:dyDescent="0.25">
      <c r="A28721" t="s">
        <v>69</v>
      </c>
      <c r="B28721">
        <v>2006</v>
      </c>
      <c r="C28721" t="s">
        <v>65</v>
      </c>
      <c r="D28721" t="s">
        <v>9</v>
      </c>
      <c r="E28721" t="s">
        <v>6</v>
      </c>
      <c r="F28721">
        <v>1</v>
      </c>
    </row>
    <row r="28722" spans="1:6" x14ac:dyDescent="0.25">
      <c r="A28722" t="s">
        <v>69</v>
      </c>
      <c r="B28722">
        <v>2006</v>
      </c>
      <c r="C28722" t="s">
        <v>65</v>
      </c>
      <c r="D28722" t="s">
        <v>60</v>
      </c>
      <c r="E28722" t="s">
        <v>13</v>
      </c>
      <c r="F28722">
        <v>1</v>
      </c>
    </row>
    <row r="28723" spans="1:6" x14ac:dyDescent="0.25">
      <c r="A28723" t="s">
        <v>69</v>
      </c>
      <c r="B28723">
        <v>2006</v>
      </c>
      <c r="C28723" t="s">
        <v>65</v>
      </c>
      <c r="D28723" t="s">
        <v>60</v>
      </c>
      <c r="E28723" t="s">
        <v>6</v>
      </c>
      <c r="F28723">
        <v>1</v>
      </c>
    </row>
    <row r="28724" spans="1:6" x14ac:dyDescent="0.25">
      <c r="A28724" t="s">
        <v>69</v>
      </c>
      <c r="B28724">
        <v>2006</v>
      </c>
      <c r="C28724" t="s">
        <v>65</v>
      </c>
      <c r="D28724" t="s">
        <v>62</v>
      </c>
      <c r="E28724" t="s">
        <v>11</v>
      </c>
      <c r="F28724">
        <v>3</v>
      </c>
    </row>
    <row r="28725" spans="1:6" x14ac:dyDescent="0.25">
      <c r="A28725" t="s">
        <v>69</v>
      </c>
      <c r="B28725">
        <v>2006</v>
      </c>
      <c r="C28725" t="s">
        <v>65</v>
      </c>
      <c r="D28725" t="s">
        <v>62</v>
      </c>
      <c r="E28725" t="s">
        <v>6</v>
      </c>
      <c r="F28725">
        <v>3</v>
      </c>
    </row>
    <row r="28726" spans="1:6" x14ac:dyDescent="0.25">
      <c r="A28726" t="s">
        <v>69</v>
      </c>
      <c r="B28726">
        <v>2007</v>
      </c>
      <c r="C28726" t="s">
        <v>8</v>
      </c>
      <c r="D28726" t="s">
        <v>9</v>
      </c>
      <c r="E28726" t="s">
        <v>11</v>
      </c>
      <c r="F28726">
        <v>17</v>
      </c>
    </row>
    <row r="28727" spans="1:6" x14ac:dyDescent="0.25">
      <c r="A28727" t="s">
        <v>69</v>
      </c>
      <c r="B28727">
        <v>2007</v>
      </c>
      <c r="C28727" t="s">
        <v>8</v>
      </c>
      <c r="D28727" t="s">
        <v>9</v>
      </c>
      <c r="E28727" t="s">
        <v>36</v>
      </c>
      <c r="F28727">
        <v>10</v>
      </c>
    </row>
    <row r="28728" spans="1:6" x14ac:dyDescent="0.25">
      <c r="A28728" t="s">
        <v>69</v>
      </c>
      <c r="B28728">
        <v>2007</v>
      </c>
      <c r="C28728" t="s">
        <v>8</v>
      </c>
      <c r="D28728" t="s">
        <v>9</v>
      </c>
      <c r="E28728" t="s">
        <v>41</v>
      </c>
      <c r="F28728">
        <v>2</v>
      </c>
    </row>
    <row r="28729" spans="1:6" x14ac:dyDescent="0.25">
      <c r="A28729" t="s">
        <v>69</v>
      </c>
      <c r="B28729">
        <v>2007</v>
      </c>
      <c r="C28729" t="s">
        <v>8</v>
      </c>
      <c r="D28729" t="s">
        <v>9</v>
      </c>
      <c r="E28729" t="s">
        <v>46</v>
      </c>
      <c r="F28729">
        <v>2</v>
      </c>
    </row>
    <row r="28730" spans="1:6" x14ac:dyDescent="0.25">
      <c r="A28730" t="s">
        <v>69</v>
      </c>
      <c r="B28730">
        <v>2007</v>
      </c>
      <c r="C28730" t="s">
        <v>8</v>
      </c>
      <c r="D28730" t="s">
        <v>9</v>
      </c>
      <c r="E28730" t="s">
        <v>48</v>
      </c>
      <c r="F28730">
        <v>1</v>
      </c>
    </row>
    <row r="28731" spans="1:6" x14ac:dyDescent="0.25">
      <c r="A28731" t="s">
        <v>69</v>
      </c>
      <c r="B28731">
        <v>2007</v>
      </c>
      <c r="C28731" t="s">
        <v>8</v>
      </c>
      <c r="D28731" t="s">
        <v>9</v>
      </c>
      <c r="E28731" t="s">
        <v>6</v>
      </c>
      <c r="F28731">
        <v>32</v>
      </c>
    </row>
    <row r="28732" spans="1:6" x14ac:dyDescent="0.25">
      <c r="A28732" t="s">
        <v>69</v>
      </c>
      <c r="B28732">
        <v>2007</v>
      </c>
      <c r="C28732" t="s">
        <v>8</v>
      </c>
      <c r="D28732" t="s">
        <v>55</v>
      </c>
      <c r="E28732" t="s">
        <v>56</v>
      </c>
      <c r="F28732">
        <v>1</v>
      </c>
    </row>
    <row r="28733" spans="1:6" x14ac:dyDescent="0.25">
      <c r="A28733" t="s">
        <v>69</v>
      </c>
      <c r="B28733">
        <v>2007</v>
      </c>
      <c r="C28733" t="s">
        <v>8</v>
      </c>
      <c r="D28733" t="s">
        <v>55</v>
      </c>
      <c r="E28733" t="s">
        <v>13</v>
      </c>
      <c r="F28733">
        <v>1</v>
      </c>
    </row>
    <row r="28734" spans="1:6" x14ac:dyDescent="0.25">
      <c r="A28734" t="s">
        <v>69</v>
      </c>
      <c r="B28734">
        <v>2007</v>
      </c>
      <c r="C28734" t="s">
        <v>8</v>
      </c>
      <c r="D28734" t="s">
        <v>55</v>
      </c>
      <c r="E28734" t="s">
        <v>20</v>
      </c>
      <c r="F28734">
        <v>1</v>
      </c>
    </row>
    <row r="28735" spans="1:6" x14ac:dyDescent="0.25">
      <c r="A28735" t="s">
        <v>69</v>
      </c>
      <c r="B28735">
        <v>2007</v>
      </c>
      <c r="C28735" t="s">
        <v>8</v>
      </c>
      <c r="D28735" t="s">
        <v>55</v>
      </c>
      <c r="E28735" t="s">
        <v>33</v>
      </c>
      <c r="F28735">
        <v>1</v>
      </c>
    </row>
    <row r="28736" spans="1:6" x14ac:dyDescent="0.25">
      <c r="A28736" t="s">
        <v>69</v>
      </c>
      <c r="B28736">
        <v>2007</v>
      </c>
      <c r="C28736" t="s">
        <v>8</v>
      </c>
      <c r="D28736" t="s">
        <v>55</v>
      </c>
      <c r="E28736" t="s">
        <v>43</v>
      </c>
      <c r="F28736">
        <v>1</v>
      </c>
    </row>
    <row r="28737" spans="1:6" x14ac:dyDescent="0.25">
      <c r="A28737" t="s">
        <v>69</v>
      </c>
      <c r="B28737">
        <v>2007</v>
      </c>
      <c r="C28737" t="s">
        <v>8</v>
      </c>
      <c r="D28737" t="s">
        <v>55</v>
      </c>
      <c r="E28737" t="s">
        <v>48</v>
      </c>
      <c r="F28737">
        <v>2</v>
      </c>
    </row>
    <row r="28738" spans="1:6" x14ac:dyDescent="0.25">
      <c r="A28738" t="s">
        <v>69</v>
      </c>
      <c r="B28738">
        <v>2007</v>
      </c>
      <c r="C28738" t="s">
        <v>8</v>
      </c>
      <c r="D28738" t="s">
        <v>55</v>
      </c>
      <c r="E28738" t="s">
        <v>6</v>
      </c>
      <c r="F28738">
        <v>7</v>
      </c>
    </row>
    <row r="28739" spans="1:6" x14ac:dyDescent="0.25">
      <c r="A28739" t="s">
        <v>69</v>
      </c>
      <c r="B28739">
        <v>2007</v>
      </c>
      <c r="C28739" t="s">
        <v>8</v>
      </c>
      <c r="D28739" t="s">
        <v>60</v>
      </c>
      <c r="E28739" t="s">
        <v>56</v>
      </c>
      <c r="F28739">
        <v>98</v>
      </c>
    </row>
    <row r="28740" spans="1:6" x14ac:dyDescent="0.25">
      <c r="A28740" t="s">
        <v>69</v>
      </c>
      <c r="B28740">
        <v>2007</v>
      </c>
      <c r="C28740" t="s">
        <v>8</v>
      </c>
      <c r="D28740" t="s">
        <v>60</v>
      </c>
      <c r="E28740" t="s">
        <v>10</v>
      </c>
      <c r="F28740">
        <v>1</v>
      </c>
    </row>
    <row r="28741" spans="1:6" x14ac:dyDescent="0.25">
      <c r="A28741" t="s">
        <v>69</v>
      </c>
      <c r="B28741">
        <v>2007</v>
      </c>
      <c r="C28741" t="s">
        <v>8</v>
      </c>
      <c r="D28741" t="s">
        <v>60</v>
      </c>
      <c r="E28741" t="s">
        <v>11</v>
      </c>
      <c r="F28741">
        <v>2</v>
      </c>
    </row>
    <row r="28742" spans="1:6" x14ac:dyDescent="0.25">
      <c r="A28742" t="s">
        <v>69</v>
      </c>
      <c r="B28742">
        <v>2007</v>
      </c>
      <c r="C28742" t="s">
        <v>8</v>
      </c>
      <c r="D28742" t="s">
        <v>60</v>
      </c>
      <c r="E28742" t="s">
        <v>12</v>
      </c>
      <c r="F28742">
        <v>34</v>
      </c>
    </row>
    <row r="28743" spans="1:6" x14ac:dyDescent="0.25">
      <c r="A28743" t="s">
        <v>69</v>
      </c>
      <c r="B28743">
        <v>2007</v>
      </c>
      <c r="C28743" t="s">
        <v>8</v>
      </c>
      <c r="D28743" t="s">
        <v>60</v>
      </c>
      <c r="E28743" t="s">
        <v>13</v>
      </c>
      <c r="F28743">
        <v>32</v>
      </c>
    </row>
    <row r="28744" spans="1:6" x14ac:dyDescent="0.25">
      <c r="A28744" t="s">
        <v>69</v>
      </c>
      <c r="B28744">
        <v>2007</v>
      </c>
      <c r="C28744" t="s">
        <v>8</v>
      </c>
      <c r="D28744" t="s">
        <v>60</v>
      </c>
      <c r="E28744" t="s">
        <v>14</v>
      </c>
      <c r="F28744">
        <v>1</v>
      </c>
    </row>
    <row r="28745" spans="1:6" x14ac:dyDescent="0.25">
      <c r="A28745" t="s">
        <v>69</v>
      </c>
      <c r="B28745">
        <v>2007</v>
      </c>
      <c r="C28745" t="s">
        <v>8</v>
      </c>
      <c r="D28745" t="s">
        <v>60</v>
      </c>
      <c r="E28745" t="s">
        <v>15</v>
      </c>
      <c r="F28745">
        <v>1</v>
      </c>
    </row>
    <row r="28746" spans="1:6" x14ac:dyDescent="0.25">
      <c r="A28746" t="s">
        <v>69</v>
      </c>
      <c r="B28746">
        <v>2007</v>
      </c>
      <c r="C28746" t="s">
        <v>8</v>
      </c>
      <c r="D28746" t="s">
        <v>60</v>
      </c>
      <c r="E28746" t="s">
        <v>57</v>
      </c>
      <c r="F28746">
        <v>5</v>
      </c>
    </row>
    <row r="28747" spans="1:6" x14ac:dyDescent="0.25">
      <c r="A28747" t="s">
        <v>69</v>
      </c>
      <c r="B28747">
        <v>2007</v>
      </c>
      <c r="C28747" t="s">
        <v>8</v>
      </c>
      <c r="D28747" t="s">
        <v>60</v>
      </c>
      <c r="E28747" t="s">
        <v>16</v>
      </c>
      <c r="F28747">
        <v>105</v>
      </c>
    </row>
    <row r="28748" spans="1:6" x14ac:dyDescent="0.25">
      <c r="A28748" t="s">
        <v>69</v>
      </c>
      <c r="B28748">
        <v>2007</v>
      </c>
      <c r="C28748" t="s">
        <v>8</v>
      </c>
      <c r="D28748" t="s">
        <v>60</v>
      </c>
      <c r="E28748" t="s">
        <v>17</v>
      </c>
      <c r="F28748">
        <v>34</v>
      </c>
    </row>
    <row r="28749" spans="1:6" x14ac:dyDescent="0.25">
      <c r="A28749" t="s">
        <v>69</v>
      </c>
      <c r="B28749">
        <v>2007</v>
      </c>
      <c r="C28749" t="s">
        <v>8</v>
      </c>
      <c r="D28749" t="s">
        <v>60</v>
      </c>
      <c r="E28749" t="s">
        <v>20</v>
      </c>
      <c r="F28749">
        <v>27</v>
      </c>
    </row>
    <row r="28750" spans="1:6" x14ac:dyDescent="0.25">
      <c r="A28750" t="s">
        <v>69</v>
      </c>
      <c r="B28750">
        <v>2007</v>
      </c>
      <c r="C28750" t="s">
        <v>8</v>
      </c>
      <c r="D28750" t="s">
        <v>60</v>
      </c>
      <c r="E28750" t="s">
        <v>58</v>
      </c>
      <c r="F28750">
        <v>3</v>
      </c>
    </row>
    <row r="28751" spans="1:6" x14ac:dyDescent="0.25">
      <c r="A28751" t="s">
        <v>69</v>
      </c>
      <c r="B28751">
        <v>2007</v>
      </c>
      <c r="C28751" t="s">
        <v>8</v>
      </c>
      <c r="D28751" t="s">
        <v>60</v>
      </c>
      <c r="E28751" t="s">
        <v>22</v>
      </c>
      <c r="F28751">
        <v>1</v>
      </c>
    </row>
    <row r="28752" spans="1:6" x14ac:dyDescent="0.25">
      <c r="A28752" t="s">
        <v>69</v>
      </c>
      <c r="B28752">
        <v>2007</v>
      </c>
      <c r="C28752" t="s">
        <v>8</v>
      </c>
      <c r="D28752" t="s">
        <v>60</v>
      </c>
      <c r="E28752" t="s">
        <v>23</v>
      </c>
      <c r="F28752">
        <v>3</v>
      </c>
    </row>
    <row r="28753" spans="1:6" x14ac:dyDescent="0.25">
      <c r="A28753" t="s">
        <v>69</v>
      </c>
      <c r="B28753">
        <v>2007</v>
      </c>
      <c r="C28753" t="s">
        <v>8</v>
      </c>
      <c r="D28753" t="s">
        <v>60</v>
      </c>
      <c r="E28753" t="s">
        <v>24</v>
      </c>
      <c r="F28753">
        <v>175</v>
      </c>
    </row>
    <row r="28754" spans="1:6" x14ac:dyDescent="0.25">
      <c r="A28754" t="s">
        <v>69</v>
      </c>
      <c r="B28754">
        <v>2007</v>
      </c>
      <c r="C28754" t="s">
        <v>8</v>
      </c>
      <c r="D28754" t="s">
        <v>60</v>
      </c>
      <c r="E28754" t="s">
        <v>26</v>
      </c>
      <c r="F28754">
        <v>27</v>
      </c>
    </row>
    <row r="28755" spans="1:6" x14ac:dyDescent="0.25">
      <c r="A28755" t="s">
        <v>69</v>
      </c>
      <c r="B28755">
        <v>2007</v>
      </c>
      <c r="C28755" t="s">
        <v>8</v>
      </c>
      <c r="D28755" t="s">
        <v>60</v>
      </c>
      <c r="E28755" t="s">
        <v>27</v>
      </c>
      <c r="F28755">
        <v>8</v>
      </c>
    </row>
    <row r="28756" spans="1:6" x14ac:dyDescent="0.25">
      <c r="A28756" t="s">
        <v>69</v>
      </c>
      <c r="B28756">
        <v>2007</v>
      </c>
      <c r="C28756" t="s">
        <v>8</v>
      </c>
      <c r="D28756" t="s">
        <v>60</v>
      </c>
      <c r="E28756" t="s">
        <v>59</v>
      </c>
      <c r="F28756">
        <v>18</v>
      </c>
    </row>
    <row r="28757" spans="1:6" x14ac:dyDescent="0.25">
      <c r="A28757" t="s">
        <v>69</v>
      </c>
      <c r="B28757">
        <v>2007</v>
      </c>
      <c r="C28757" t="s">
        <v>8</v>
      </c>
      <c r="D28757" t="s">
        <v>60</v>
      </c>
      <c r="E28757" t="s">
        <v>29</v>
      </c>
      <c r="F28757">
        <v>27</v>
      </c>
    </row>
    <row r="28758" spans="1:6" x14ac:dyDescent="0.25">
      <c r="A28758" t="s">
        <v>69</v>
      </c>
      <c r="B28758">
        <v>2007</v>
      </c>
      <c r="C28758" t="s">
        <v>8</v>
      </c>
      <c r="D28758" t="s">
        <v>60</v>
      </c>
      <c r="E28758" t="s">
        <v>30</v>
      </c>
      <c r="F28758">
        <v>14</v>
      </c>
    </row>
    <row r="28759" spans="1:6" x14ac:dyDescent="0.25">
      <c r="A28759" t="s">
        <v>69</v>
      </c>
      <c r="B28759">
        <v>2007</v>
      </c>
      <c r="C28759" t="s">
        <v>8</v>
      </c>
      <c r="D28759" t="s">
        <v>60</v>
      </c>
      <c r="E28759" t="s">
        <v>33</v>
      </c>
      <c r="F28759">
        <v>9</v>
      </c>
    </row>
    <row r="28760" spans="1:6" x14ac:dyDescent="0.25">
      <c r="A28760" t="s">
        <v>69</v>
      </c>
      <c r="B28760">
        <v>2007</v>
      </c>
      <c r="C28760" t="s">
        <v>8</v>
      </c>
      <c r="D28760" t="s">
        <v>60</v>
      </c>
      <c r="E28760" t="s">
        <v>35</v>
      </c>
      <c r="F28760">
        <v>13</v>
      </c>
    </row>
    <row r="28761" spans="1:6" x14ac:dyDescent="0.25">
      <c r="A28761" t="s">
        <v>69</v>
      </c>
      <c r="B28761">
        <v>2007</v>
      </c>
      <c r="C28761" t="s">
        <v>8</v>
      </c>
      <c r="D28761" t="s">
        <v>60</v>
      </c>
      <c r="E28761" t="s">
        <v>37</v>
      </c>
      <c r="F28761">
        <v>20</v>
      </c>
    </row>
    <row r="28762" spans="1:6" x14ac:dyDescent="0.25">
      <c r="A28762" t="s">
        <v>69</v>
      </c>
      <c r="B28762">
        <v>2007</v>
      </c>
      <c r="C28762" t="s">
        <v>8</v>
      </c>
      <c r="D28762" t="s">
        <v>60</v>
      </c>
      <c r="E28762" t="s">
        <v>38</v>
      </c>
      <c r="F28762">
        <v>51</v>
      </c>
    </row>
    <row r="28763" spans="1:6" x14ac:dyDescent="0.25">
      <c r="A28763" t="s">
        <v>69</v>
      </c>
      <c r="B28763">
        <v>2007</v>
      </c>
      <c r="C28763" t="s">
        <v>8</v>
      </c>
      <c r="D28763" t="s">
        <v>60</v>
      </c>
      <c r="E28763" t="s">
        <v>40</v>
      </c>
      <c r="F28763">
        <v>16</v>
      </c>
    </row>
    <row r="28764" spans="1:6" x14ac:dyDescent="0.25">
      <c r="A28764" t="s">
        <v>69</v>
      </c>
      <c r="B28764">
        <v>2007</v>
      </c>
      <c r="C28764" t="s">
        <v>8</v>
      </c>
      <c r="D28764" t="s">
        <v>60</v>
      </c>
      <c r="E28764" t="s">
        <v>41</v>
      </c>
      <c r="F28764">
        <v>14</v>
      </c>
    </row>
    <row r="28765" spans="1:6" x14ac:dyDescent="0.25">
      <c r="A28765" t="s">
        <v>69</v>
      </c>
      <c r="B28765">
        <v>2007</v>
      </c>
      <c r="C28765" t="s">
        <v>8</v>
      </c>
      <c r="D28765" t="s">
        <v>60</v>
      </c>
      <c r="E28765" t="s">
        <v>43</v>
      </c>
      <c r="F28765">
        <v>20</v>
      </c>
    </row>
    <row r="28766" spans="1:6" x14ac:dyDescent="0.25">
      <c r="A28766" t="s">
        <v>69</v>
      </c>
      <c r="B28766">
        <v>2007</v>
      </c>
      <c r="C28766" t="s">
        <v>8</v>
      </c>
      <c r="D28766" t="s">
        <v>60</v>
      </c>
      <c r="E28766" t="s">
        <v>45</v>
      </c>
      <c r="F28766">
        <v>8</v>
      </c>
    </row>
    <row r="28767" spans="1:6" x14ac:dyDescent="0.25">
      <c r="A28767" t="s">
        <v>69</v>
      </c>
      <c r="B28767">
        <v>2007</v>
      </c>
      <c r="C28767" t="s">
        <v>8</v>
      </c>
      <c r="D28767" t="s">
        <v>60</v>
      </c>
      <c r="E28767" t="s">
        <v>47</v>
      </c>
      <c r="F28767">
        <v>90</v>
      </c>
    </row>
    <row r="28768" spans="1:6" x14ac:dyDescent="0.25">
      <c r="A28768" t="s">
        <v>69</v>
      </c>
      <c r="B28768">
        <v>2007</v>
      </c>
      <c r="C28768" t="s">
        <v>8</v>
      </c>
      <c r="D28768" t="s">
        <v>60</v>
      </c>
      <c r="E28768" t="s">
        <v>48</v>
      </c>
      <c r="F28768">
        <v>199</v>
      </c>
    </row>
    <row r="28769" spans="1:6" x14ac:dyDescent="0.25">
      <c r="A28769" t="s">
        <v>69</v>
      </c>
      <c r="B28769">
        <v>2007</v>
      </c>
      <c r="C28769" t="s">
        <v>8</v>
      </c>
      <c r="D28769" t="s">
        <v>60</v>
      </c>
      <c r="E28769" t="s">
        <v>50</v>
      </c>
      <c r="F28769">
        <v>11</v>
      </c>
    </row>
    <row r="28770" spans="1:6" x14ac:dyDescent="0.25">
      <c r="A28770" t="s">
        <v>69</v>
      </c>
      <c r="B28770">
        <v>2007</v>
      </c>
      <c r="C28770" t="s">
        <v>8</v>
      </c>
      <c r="D28770" t="s">
        <v>60</v>
      </c>
      <c r="E28770" t="s">
        <v>51</v>
      </c>
      <c r="F28770">
        <v>2</v>
      </c>
    </row>
    <row r="28771" spans="1:6" x14ac:dyDescent="0.25">
      <c r="A28771" t="s">
        <v>69</v>
      </c>
      <c r="B28771">
        <v>2007</v>
      </c>
      <c r="C28771" t="s">
        <v>8</v>
      </c>
      <c r="D28771" t="s">
        <v>60</v>
      </c>
      <c r="E28771" t="s">
        <v>53</v>
      </c>
      <c r="F28771">
        <v>5</v>
      </c>
    </row>
    <row r="28772" spans="1:6" x14ac:dyDescent="0.25">
      <c r="A28772" t="s">
        <v>69</v>
      </c>
      <c r="B28772">
        <v>2007</v>
      </c>
      <c r="C28772" t="s">
        <v>8</v>
      </c>
      <c r="D28772" t="s">
        <v>60</v>
      </c>
      <c r="E28772" t="s">
        <v>54</v>
      </c>
      <c r="F28772">
        <v>1</v>
      </c>
    </row>
    <row r="28773" spans="1:6" x14ac:dyDescent="0.25">
      <c r="A28773" t="s">
        <v>69</v>
      </c>
      <c r="B28773">
        <v>2007</v>
      </c>
      <c r="C28773" t="s">
        <v>8</v>
      </c>
      <c r="D28773" t="s">
        <v>60</v>
      </c>
      <c r="E28773" t="s">
        <v>6</v>
      </c>
      <c r="F28773">
        <v>1075</v>
      </c>
    </row>
    <row r="28774" spans="1:6" x14ac:dyDescent="0.25">
      <c r="A28774" t="s">
        <v>69</v>
      </c>
      <c r="B28774">
        <v>2007</v>
      </c>
      <c r="C28774" t="s">
        <v>8</v>
      </c>
      <c r="D28774" t="s">
        <v>62</v>
      </c>
      <c r="E28774" t="s">
        <v>56</v>
      </c>
      <c r="F28774">
        <v>2</v>
      </c>
    </row>
    <row r="28775" spans="1:6" x14ac:dyDescent="0.25">
      <c r="A28775" t="s">
        <v>69</v>
      </c>
      <c r="B28775">
        <v>2007</v>
      </c>
      <c r="C28775" t="s">
        <v>8</v>
      </c>
      <c r="D28775" t="s">
        <v>62</v>
      </c>
      <c r="E28775" t="s">
        <v>11</v>
      </c>
      <c r="F28775">
        <v>15</v>
      </c>
    </row>
    <row r="28776" spans="1:6" x14ac:dyDescent="0.25">
      <c r="A28776" t="s">
        <v>69</v>
      </c>
      <c r="B28776">
        <v>2007</v>
      </c>
      <c r="C28776" t="s">
        <v>8</v>
      </c>
      <c r="D28776" t="s">
        <v>62</v>
      </c>
      <c r="E28776" t="s">
        <v>12</v>
      </c>
      <c r="F28776">
        <v>1</v>
      </c>
    </row>
    <row r="28777" spans="1:6" x14ac:dyDescent="0.25">
      <c r="A28777" t="s">
        <v>69</v>
      </c>
      <c r="B28777">
        <v>2007</v>
      </c>
      <c r="C28777" t="s">
        <v>8</v>
      </c>
      <c r="D28777" t="s">
        <v>62</v>
      </c>
      <c r="E28777" t="s">
        <v>13</v>
      </c>
      <c r="F28777">
        <v>46</v>
      </c>
    </row>
    <row r="28778" spans="1:6" x14ac:dyDescent="0.25">
      <c r="A28778" t="s">
        <v>69</v>
      </c>
      <c r="B28778">
        <v>2007</v>
      </c>
      <c r="C28778" t="s">
        <v>8</v>
      </c>
      <c r="D28778" t="s">
        <v>62</v>
      </c>
      <c r="E28778" t="s">
        <v>16</v>
      </c>
      <c r="F28778">
        <v>17</v>
      </c>
    </row>
    <row r="28779" spans="1:6" x14ac:dyDescent="0.25">
      <c r="A28779" t="s">
        <v>69</v>
      </c>
      <c r="B28779">
        <v>2007</v>
      </c>
      <c r="C28779" t="s">
        <v>8</v>
      </c>
      <c r="D28779" t="s">
        <v>62</v>
      </c>
      <c r="E28779" t="s">
        <v>17</v>
      </c>
      <c r="F28779">
        <v>4</v>
      </c>
    </row>
    <row r="28780" spans="1:6" x14ac:dyDescent="0.25">
      <c r="A28780" t="s">
        <v>69</v>
      </c>
      <c r="B28780">
        <v>2007</v>
      </c>
      <c r="C28780" t="s">
        <v>8</v>
      </c>
      <c r="D28780" t="s">
        <v>62</v>
      </c>
      <c r="E28780" t="s">
        <v>20</v>
      </c>
      <c r="F28780">
        <v>5</v>
      </c>
    </row>
    <row r="28781" spans="1:6" x14ac:dyDescent="0.25">
      <c r="A28781" t="s">
        <v>69</v>
      </c>
      <c r="B28781">
        <v>2007</v>
      </c>
      <c r="C28781" t="s">
        <v>8</v>
      </c>
      <c r="D28781" t="s">
        <v>62</v>
      </c>
      <c r="E28781" t="s">
        <v>22</v>
      </c>
      <c r="F28781">
        <v>1</v>
      </c>
    </row>
    <row r="28782" spans="1:6" x14ac:dyDescent="0.25">
      <c r="A28782" t="s">
        <v>69</v>
      </c>
      <c r="B28782">
        <v>2007</v>
      </c>
      <c r="C28782" t="s">
        <v>8</v>
      </c>
      <c r="D28782" t="s">
        <v>62</v>
      </c>
      <c r="E28782" t="s">
        <v>26</v>
      </c>
      <c r="F28782">
        <v>1</v>
      </c>
    </row>
    <row r="28783" spans="1:6" x14ac:dyDescent="0.25">
      <c r="A28783" t="s">
        <v>69</v>
      </c>
      <c r="B28783">
        <v>2007</v>
      </c>
      <c r="C28783" t="s">
        <v>8</v>
      </c>
      <c r="D28783" t="s">
        <v>62</v>
      </c>
      <c r="E28783" t="s">
        <v>27</v>
      </c>
      <c r="F28783">
        <v>2</v>
      </c>
    </row>
    <row r="28784" spans="1:6" x14ac:dyDescent="0.25">
      <c r="A28784" t="s">
        <v>69</v>
      </c>
      <c r="B28784">
        <v>2007</v>
      </c>
      <c r="C28784" t="s">
        <v>8</v>
      </c>
      <c r="D28784" t="s">
        <v>62</v>
      </c>
      <c r="E28784" t="s">
        <v>59</v>
      </c>
      <c r="F28784">
        <v>3</v>
      </c>
    </row>
    <row r="28785" spans="1:6" x14ac:dyDescent="0.25">
      <c r="A28785" t="s">
        <v>69</v>
      </c>
      <c r="B28785">
        <v>2007</v>
      </c>
      <c r="C28785" t="s">
        <v>8</v>
      </c>
      <c r="D28785" t="s">
        <v>62</v>
      </c>
      <c r="E28785" t="s">
        <v>30</v>
      </c>
      <c r="F28785">
        <v>1</v>
      </c>
    </row>
    <row r="28786" spans="1:6" x14ac:dyDescent="0.25">
      <c r="A28786" t="s">
        <v>69</v>
      </c>
      <c r="B28786">
        <v>2007</v>
      </c>
      <c r="C28786" t="s">
        <v>8</v>
      </c>
      <c r="D28786" t="s">
        <v>62</v>
      </c>
      <c r="E28786" t="s">
        <v>33</v>
      </c>
      <c r="F28786">
        <v>1</v>
      </c>
    </row>
    <row r="28787" spans="1:6" x14ac:dyDescent="0.25">
      <c r="A28787" t="s">
        <v>69</v>
      </c>
      <c r="B28787">
        <v>2007</v>
      </c>
      <c r="C28787" t="s">
        <v>8</v>
      </c>
      <c r="D28787" t="s">
        <v>62</v>
      </c>
      <c r="E28787" t="s">
        <v>35</v>
      </c>
      <c r="F28787">
        <v>2</v>
      </c>
    </row>
    <row r="28788" spans="1:6" x14ac:dyDescent="0.25">
      <c r="A28788" t="s">
        <v>69</v>
      </c>
      <c r="B28788">
        <v>2007</v>
      </c>
      <c r="C28788" t="s">
        <v>8</v>
      </c>
      <c r="D28788" t="s">
        <v>62</v>
      </c>
      <c r="E28788" t="s">
        <v>36</v>
      </c>
      <c r="F28788">
        <v>3</v>
      </c>
    </row>
    <row r="28789" spans="1:6" x14ac:dyDescent="0.25">
      <c r="A28789" t="s">
        <v>69</v>
      </c>
      <c r="B28789">
        <v>2007</v>
      </c>
      <c r="C28789" t="s">
        <v>8</v>
      </c>
      <c r="D28789" t="s">
        <v>62</v>
      </c>
      <c r="E28789" t="s">
        <v>37</v>
      </c>
      <c r="F28789">
        <v>9</v>
      </c>
    </row>
    <row r="28790" spans="1:6" x14ac:dyDescent="0.25">
      <c r="A28790" t="s">
        <v>69</v>
      </c>
      <c r="B28790">
        <v>2007</v>
      </c>
      <c r="C28790" t="s">
        <v>8</v>
      </c>
      <c r="D28790" t="s">
        <v>62</v>
      </c>
      <c r="E28790" t="s">
        <v>38</v>
      </c>
      <c r="F28790">
        <v>1</v>
      </c>
    </row>
    <row r="28791" spans="1:6" x14ac:dyDescent="0.25">
      <c r="A28791" t="s">
        <v>69</v>
      </c>
      <c r="B28791">
        <v>2007</v>
      </c>
      <c r="C28791" t="s">
        <v>8</v>
      </c>
      <c r="D28791" t="s">
        <v>62</v>
      </c>
      <c r="E28791" t="s">
        <v>41</v>
      </c>
      <c r="F28791">
        <v>1</v>
      </c>
    </row>
    <row r="28792" spans="1:6" x14ac:dyDescent="0.25">
      <c r="A28792" t="s">
        <v>69</v>
      </c>
      <c r="B28792">
        <v>2007</v>
      </c>
      <c r="C28792" t="s">
        <v>8</v>
      </c>
      <c r="D28792" t="s">
        <v>62</v>
      </c>
      <c r="E28792" t="s">
        <v>43</v>
      </c>
      <c r="F28792">
        <v>1</v>
      </c>
    </row>
    <row r="28793" spans="1:6" x14ac:dyDescent="0.25">
      <c r="A28793" t="s">
        <v>69</v>
      </c>
      <c r="B28793">
        <v>2007</v>
      </c>
      <c r="C28793" t="s">
        <v>8</v>
      </c>
      <c r="D28793" t="s">
        <v>62</v>
      </c>
      <c r="E28793" t="s">
        <v>45</v>
      </c>
      <c r="F28793">
        <v>1</v>
      </c>
    </row>
    <row r="28794" spans="1:6" x14ac:dyDescent="0.25">
      <c r="A28794" t="s">
        <v>69</v>
      </c>
      <c r="B28794">
        <v>2007</v>
      </c>
      <c r="C28794" t="s">
        <v>8</v>
      </c>
      <c r="D28794" t="s">
        <v>62</v>
      </c>
      <c r="E28794" t="s">
        <v>48</v>
      </c>
      <c r="F28794">
        <v>45</v>
      </c>
    </row>
    <row r="28795" spans="1:6" x14ac:dyDescent="0.25">
      <c r="A28795" t="s">
        <v>69</v>
      </c>
      <c r="B28795">
        <v>2007</v>
      </c>
      <c r="C28795" t="s">
        <v>8</v>
      </c>
      <c r="D28795" t="s">
        <v>62</v>
      </c>
      <c r="E28795" t="s">
        <v>50</v>
      </c>
      <c r="F28795">
        <v>1</v>
      </c>
    </row>
    <row r="28796" spans="1:6" x14ac:dyDescent="0.25">
      <c r="A28796" t="s">
        <v>69</v>
      </c>
      <c r="B28796">
        <v>2007</v>
      </c>
      <c r="C28796" t="s">
        <v>8</v>
      </c>
      <c r="D28796" t="s">
        <v>62</v>
      </c>
      <c r="E28796" t="s">
        <v>63</v>
      </c>
      <c r="F28796">
        <v>56</v>
      </c>
    </row>
    <row r="28797" spans="1:6" x14ac:dyDescent="0.25">
      <c r="A28797" t="s">
        <v>69</v>
      </c>
      <c r="B28797">
        <v>2007</v>
      </c>
      <c r="C28797" t="s">
        <v>8</v>
      </c>
      <c r="D28797" t="s">
        <v>62</v>
      </c>
      <c r="E28797" t="s">
        <v>6</v>
      </c>
      <c r="F28797">
        <v>219</v>
      </c>
    </row>
    <row r="28798" spans="1:6" x14ac:dyDescent="0.25">
      <c r="A28798" t="s">
        <v>69</v>
      </c>
      <c r="B28798">
        <v>2007</v>
      </c>
      <c r="C28798" t="s">
        <v>8</v>
      </c>
      <c r="D28798" t="s">
        <v>64</v>
      </c>
      <c r="E28798" t="s">
        <v>56</v>
      </c>
      <c r="F28798">
        <v>38</v>
      </c>
    </row>
    <row r="28799" spans="1:6" x14ac:dyDescent="0.25">
      <c r="A28799" t="s">
        <v>69</v>
      </c>
      <c r="B28799">
        <v>2007</v>
      </c>
      <c r="C28799" t="s">
        <v>8</v>
      </c>
      <c r="D28799" t="s">
        <v>64</v>
      </c>
      <c r="E28799" t="s">
        <v>11</v>
      </c>
      <c r="F28799">
        <v>19</v>
      </c>
    </row>
    <row r="28800" spans="1:6" x14ac:dyDescent="0.25">
      <c r="A28800" t="s">
        <v>69</v>
      </c>
      <c r="B28800">
        <v>2007</v>
      </c>
      <c r="C28800" t="s">
        <v>8</v>
      </c>
      <c r="D28800" t="s">
        <v>64</v>
      </c>
      <c r="E28800" t="s">
        <v>12</v>
      </c>
      <c r="F28800">
        <v>14</v>
      </c>
    </row>
    <row r="28801" spans="1:6" x14ac:dyDescent="0.25">
      <c r="A28801" t="s">
        <v>69</v>
      </c>
      <c r="B28801">
        <v>2007</v>
      </c>
      <c r="C28801" t="s">
        <v>8</v>
      </c>
      <c r="D28801" t="s">
        <v>64</v>
      </c>
      <c r="E28801" t="s">
        <v>13</v>
      </c>
      <c r="F28801">
        <v>34</v>
      </c>
    </row>
    <row r="28802" spans="1:6" x14ac:dyDescent="0.25">
      <c r="A28802" t="s">
        <v>69</v>
      </c>
      <c r="B28802">
        <v>2007</v>
      </c>
      <c r="C28802" t="s">
        <v>8</v>
      </c>
      <c r="D28802" t="s">
        <v>64</v>
      </c>
      <c r="E28802" t="s">
        <v>15</v>
      </c>
      <c r="F28802">
        <v>1</v>
      </c>
    </row>
    <row r="28803" spans="1:6" x14ac:dyDescent="0.25">
      <c r="A28803" t="s">
        <v>69</v>
      </c>
      <c r="B28803">
        <v>2007</v>
      </c>
      <c r="C28803" t="s">
        <v>8</v>
      </c>
      <c r="D28803" t="s">
        <v>64</v>
      </c>
      <c r="E28803" t="s">
        <v>66</v>
      </c>
      <c r="F28803">
        <v>1</v>
      </c>
    </row>
    <row r="28804" spans="1:6" x14ac:dyDescent="0.25">
      <c r="A28804" t="s">
        <v>69</v>
      </c>
      <c r="B28804">
        <v>2007</v>
      </c>
      <c r="C28804" t="s">
        <v>8</v>
      </c>
      <c r="D28804" t="s">
        <v>64</v>
      </c>
      <c r="E28804" t="s">
        <v>16</v>
      </c>
      <c r="F28804">
        <v>17</v>
      </c>
    </row>
    <row r="28805" spans="1:6" x14ac:dyDescent="0.25">
      <c r="A28805" t="s">
        <v>69</v>
      </c>
      <c r="B28805">
        <v>2007</v>
      </c>
      <c r="C28805" t="s">
        <v>8</v>
      </c>
      <c r="D28805" t="s">
        <v>64</v>
      </c>
      <c r="E28805" t="s">
        <v>17</v>
      </c>
      <c r="F28805">
        <v>15</v>
      </c>
    </row>
    <row r="28806" spans="1:6" x14ac:dyDescent="0.25">
      <c r="A28806" t="s">
        <v>69</v>
      </c>
      <c r="B28806">
        <v>2007</v>
      </c>
      <c r="C28806" t="s">
        <v>8</v>
      </c>
      <c r="D28806" t="s">
        <v>64</v>
      </c>
      <c r="E28806" t="s">
        <v>18</v>
      </c>
      <c r="F28806">
        <v>1</v>
      </c>
    </row>
    <row r="28807" spans="1:6" x14ac:dyDescent="0.25">
      <c r="A28807" t="s">
        <v>69</v>
      </c>
      <c r="B28807">
        <v>2007</v>
      </c>
      <c r="C28807" t="s">
        <v>8</v>
      </c>
      <c r="D28807" t="s">
        <v>64</v>
      </c>
      <c r="E28807" t="s">
        <v>20</v>
      </c>
      <c r="F28807">
        <v>6</v>
      </c>
    </row>
    <row r="28808" spans="1:6" x14ac:dyDescent="0.25">
      <c r="A28808" t="s">
        <v>69</v>
      </c>
      <c r="B28808">
        <v>2007</v>
      </c>
      <c r="C28808" t="s">
        <v>8</v>
      </c>
      <c r="D28808" t="s">
        <v>64</v>
      </c>
      <c r="E28808" t="s">
        <v>58</v>
      </c>
      <c r="F28808">
        <v>5</v>
      </c>
    </row>
    <row r="28809" spans="1:6" x14ac:dyDescent="0.25">
      <c r="A28809" t="s">
        <v>69</v>
      </c>
      <c r="B28809">
        <v>2007</v>
      </c>
      <c r="C28809" t="s">
        <v>8</v>
      </c>
      <c r="D28809" t="s">
        <v>64</v>
      </c>
      <c r="E28809" t="s">
        <v>21</v>
      </c>
      <c r="F28809">
        <v>3</v>
      </c>
    </row>
    <row r="28810" spans="1:6" x14ac:dyDescent="0.25">
      <c r="A28810" t="s">
        <v>69</v>
      </c>
      <c r="B28810">
        <v>2007</v>
      </c>
      <c r="C28810" t="s">
        <v>8</v>
      </c>
      <c r="D28810" t="s">
        <v>64</v>
      </c>
      <c r="E28810" t="s">
        <v>22</v>
      </c>
      <c r="F28810">
        <v>4</v>
      </c>
    </row>
    <row r="28811" spans="1:6" x14ac:dyDescent="0.25">
      <c r="A28811" t="s">
        <v>69</v>
      </c>
      <c r="B28811">
        <v>2007</v>
      </c>
      <c r="C28811" t="s">
        <v>8</v>
      </c>
      <c r="D28811" t="s">
        <v>64</v>
      </c>
      <c r="E28811" t="s">
        <v>23</v>
      </c>
      <c r="F28811">
        <v>6</v>
      </c>
    </row>
    <row r="28812" spans="1:6" x14ac:dyDescent="0.25">
      <c r="A28812" t="s">
        <v>69</v>
      </c>
      <c r="B28812">
        <v>2007</v>
      </c>
      <c r="C28812" t="s">
        <v>8</v>
      </c>
      <c r="D28812" t="s">
        <v>64</v>
      </c>
      <c r="E28812" t="s">
        <v>24</v>
      </c>
      <c r="F28812">
        <v>32</v>
      </c>
    </row>
    <row r="28813" spans="1:6" x14ac:dyDescent="0.25">
      <c r="A28813" t="s">
        <v>69</v>
      </c>
      <c r="B28813">
        <v>2007</v>
      </c>
      <c r="C28813" t="s">
        <v>8</v>
      </c>
      <c r="D28813" t="s">
        <v>64</v>
      </c>
      <c r="E28813" t="s">
        <v>26</v>
      </c>
      <c r="F28813">
        <v>18</v>
      </c>
    </row>
    <row r="28814" spans="1:6" x14ac:dyDescent="0.25">
      <c r="A28814" t="s">
        <v>69</v>
      </c>
      <c r="B28814">
        <v>2007</v>
      </c>
      <c r="C28814" t="s">
        <v>8</v>
      </c>
      <c r="D28814" t="s">
        <v>64</v>
      </c>
      <c r="E28814" t="s">
        <v>59</v>
      </c>
      <c r="F28814">
        <v>5</v>
      </c>
    </row>
    <row r="28815" spans="1:6" x14ac:dyDescent="0.25">
      <c r="A28815" t="s">
        <v>69</v>
      </c>
      <c r="B28815">
        <v>2007</v>
      </c>
      <c r="C28815" t="s">
        <v>8</v>
      </c>
      <c r="D28815" t="s">
        <v>64</v>
      </c>
      <c r="E28815" t="s">
        <v>28</v>
      </c>
      <c r="F28815">
        <v>1</v>
      </c>
    </row>
    <row r="28816" spans="1:6" x14ac:dyDescent="0.25">
      <c r="A28816" t="s">
        <v>69</v>
      </c>
      <c r="B28816">
        <v>2007</v>
      </c>
      <c r="C28816" t="s">
        <v>8</v>
      </c>
      <c r="D28816" t="s">
        <v>64</v>
      </c>
      <c r="E28816" t="s">
        <v>29</v>
      </c>
      <c r="F28816">
        <v>8</v>
      </c>
    </row>
    <row r="28817" spans="1:6" x14ac:dyDescent="0.25">
      <c r="A28817" t="s">
        <v>69</v>
      </c>
      <c r="B28817">
        <v>2007</v>
      </c>
      <c r="C28817" t="s">
        <v>8</v>
      </c>
      <c r="D28817" t="s">
        <v>64</v>
      </c>
      <c r="E28817" t="s">
        <v>30</v>
      </c>
      <c r="F28817">
        <v>12</v>
      </c>
    </row>
    <row r="28818" spans="1:6" x14ac:dyDescent="0.25">
      <c r="A28818" t="s">
        <v>69</v>
      </c>
      <c r="B28818">
        <v>2007</v>
      </c>
      <c r="C28818" t="s">
        <v>8</v>
      </c>
      <c r="D28818" t="s">
        <v>64</v>
      </c>
      <c r="E28818" t="s">
        <v>31</v>
      </c>
      <c r="F28818">
        <v>2</v>
      </c>
    </row>
    <row r="28819" spans="1:6" x14ac:dyDescent="0.25">
      <c r="A28819" t="s">
        <v>69</v>
      </c>
      <c r="B28819">
        <v>2007</v>
      </c>
      <c r="C28819" t="s">
        <v>8</v>
      </c>
      <c r="D28819" t="s">
        <v>64</v>
      </c>
      <c r="E28819" t="s">
        <v>33</v>
      </c>
      <c r="F28819">
        <v>1</v>
      </c>
    </row>
    <row r="28820" spans="1:6" x14ac:dyDescent="0.25">
      <c r="A28820" t="s">
        <v>69</v>
      </c>
      <c r="B28820">
        <v>2007</v>
      </c>
      <c r="C28820" t="s">
        <v>8</v>
      </c>
      <c r="D28820" t="s">
        <v>64</v>
      </c>
      <c r="E28820" t="s">
        <v>35</v>
      </c>
      <c r="F28820">
        <v>1</v>
      </c>
    </row>
    <row r="28821" spans="1:6" x14ac:dyDescent="0.25">
      <c r="A28821" t="s">
        <v>69</v>
      </c>
      <c r="B28821">
        <v>2007</v>
      </c>
      <c r="C28821" t="s">
        <v>8</v>
      </c>
      <c r="D28821" t="s">
        <v>64</v>
      </c>
      <c r="E28821" t="s">
        <v>36</v>
      </c>
      <c r="F28821">
        <v>1</v>
      </c>
    </row>
    <row r="28822" spans="1:6" x14ac:dyDescent="0.25">
      <c r="A28822" t="s">
        <v>69</v>
      </c>
      <c r="B28822">
        <v>2007</v>
      </c>
      <c r="C28822" t="s">
        <v>8</v>
      </c>
      <c r="D28822" t="s">
        <v>64</v>
      </c>
      <c r="E28822" t="s">
        <v>37</v>
      </c>
      <c r="F28822">
        <v>1</v>
      </c>
    </row>
    <row r="28823" spans="1:6" x14ac:dyDescent="0.25">
      <c r="A28823" t="s">
        <v>69</v>
      </c>
      <c r="B28823">
        <v>2007</v>
      </c>
      <c r="C28823" t="s">
        <v>8</v>
      </c>
      <c r="D28823" t="s">
        <v>64</v>
      </c>
      <c r="E28823" t="s">
        <v>38</v>
      </c>
      <c r="F28823">
        <v>8</v>
      </c>
    </row>
    <row r="28824" spans="1:6" x14ac:dyDescent="0.25">
      <c r="A28824" t="s">
        <v>69</v>
      </c>
      <c r="B28824">
        <v>2007</v>
      </c>
      <c r="C28824" t="s">
        <v>8</v>
      </c>
      <c r="D28824" t="s">
        <v>64</v>
      </c>
      <c r="E28824" t="s">
        <v>40</v>
      </c>
      <c r="F28824">
        <v>11</v>
      </c>
    </row>
    <row r="28825" spans="1:6" x14ac:dyDescent="0.25">
      <c r="A28825" t="s">
        <v>69</v>
      </c>
      <c r="B28825">
        <v>2007</v>
      </c>
      <c r="C28825" t="s">
        <v>8</v>
      </c>
      <c r="D28825" t="s">
        <v>64</v>
      </c>
      <c r="E28825" t="s">
        <v>41</v>
      </c>
      <c r="F28825">
        <v>7</v>
      </c>
    </row>
    <row r="28826" spans="1:6" x14ac:dyDescent="0.25">
      <c r="A28826" t="s">
        <v>69</v>
      </c>
      <c r="B28826">
        <v>2007</v>
      </c>
      <c r="C28826" t="s">
        <v>8</v>
      </c>
      <c r="D28826" t="s">
        <v>64</v>
      </c>
      <c r="E28826" t="s">
        <v>42</v>
      </c>
      <c r="F28826">
        <v>2</v>
      </c>
    </row>
    <row r="28827" spans="1:6" x14ac:dyDescent="0.25">
      <c r="A28827" t="s">
        <v>69</v>
      </c>
      <c r="B28827">
        <v>2007</v>
      </c>
      <c r="C28827" t="s">
        <v>8</v>
      </c>
      <c r="D28827" t="s">
        <v>64</v>
      </c>
      <c r="E28827" t="s">
        <v>43</v>
      </c>
      <c r="F28827">
        <v>10</v>
      </c>
    </row>
    <row r="28828" spans="1:6" x14ac:dyDescent="0.25">
      <c r="A28828" t="s">
        <v>69</v>
      </c>
      <c r="B28828">
        <v>2007</v>
      </c>
      <c r="C28828" t="s">
        <v>8</v>
      </c>
      <c r="D28828" t="s">
        <v>64</v>
      </c>
      <c r="E28828" t="s">
        <v>44</v>
      </c>
      <c r="F28828">
        <v>2</v>
      </c>
    </row>
    <row r="28829" spans="1:6" x14ac:dyDescent="0.25">
      <c r="A28829" t="s">
        <v>69</v>
      </c>
      <c r="B28829">
        <v>2007</v>
      </c>
      <c r="C28829" t="s">
        <v>8</v>
      </c>
      <c r="D28829" t="s">
        <v>64</v>
      </c>
      <c r="E28829" t="s">
        <v>45</v>
      </c>
      <c r="F28829">
        <v>1</v>
      </c>
    </row>
    <row r="28830" spans="1:6" x14ac:dyDescent="0.25">
      <c r="A28830" t="s">
        <v>69</v>
      </c>
      <c r="B28830">
        <v>2007</v>
      </c>
      <c r="C28830" t="s">
        <v>8</v>
      </c>
      <c r="D28830" t="s">
        <v>64</v>
      </c>
      <c r="E28830" t="s">
        <v>47</v>
      </c>
      <c r="F28830">
        <v>22</v>
      </c>
    </row>
    <row r="28831" spans="1:6" x14ac:dyDescent="0.25">
      <c r="A28831" t="s">
        <v>69</v>
      </c>
      <c r="B28831">
        <v>2007</v>
      </c>
      <c r="C28831" t="s">
        <v>8</v>
      </c>
      <c r="D28831" t="s">
        <v>64</v>
      </c>
      <c r="E28831" t="s">
        <v>48</v>
      </c>
      <c r="F28831">
        <v>50</v>
      </c>
    </row>
    <row r="28832" spans="1:6" x14ac:dyDescent="0.25">
      <c r="A28832" t="s">
        <v>69</v>
      </c>
      <c r="B28832">
        <v>2007</v>
      </c>
      <c r="C28832" t="s">
        <v>8</v>
      </c>
      <c r="D28832" t="s">
        <v>64</v>
      </c>
      <c r="E28832" t="s">
        <v>50</v>
      </c>
      <c r="F28832">
        <v>4</v>
      </c>
    </row>
    <row r="28833" spans="1:6" x14ac:dyDescent="0.25">
      <c r="A28833" t="s">
        <v>69</v>
      </c>
      <c r="B28833">
        <v>2007</v>
      </c>
      <c r="C28833" t="s">
        <v>8</v>
      </c>
      <c r="D28833" t="s">
        <v>64</v>
      </c>
      <c r="E28833" t="s">
        <v>51</v>
      </c>
      <c r="F28833">
        <v>4</v>
      </c>
    </row>
    <row r="28834" spans="1:6" x14ac:dyDescent="0.25">
      <c r="A28834" t="s">
        <v>69</v>
      </c>
      <c r="B28834">
        <v>2007</v>
      </c>
      <c r="C28834" t="s">
        <v>8</v>
      </c>
      <c r="D28834" t="s">
        <v>64</v>
      </c>
      <c r="E28834" t="s">
        <v>52</v>
      </c>
      <c r="F28834">
        <v>2</v>
      </c>
    </row>
    <row r="28835" spans="1:6" x14ac:dyDescent="0.25">
      <c r="A28835" t="s">
        <v>69</v>
      </c>
      <c r="B28835">
        <v>2007</v>
      </c>
      <c r="C28835" t="s">
        <v>8</v>
      </c>
      <c r="D28835" t="s">
        <v>64</v>
      </c>
      <c r="E28835" t="s">
        <v>53</v>
      </c>
      <c r="F28835">
        <v>1</v>
      </c>
    </row>
    <row r="28836" spans="1:6" x14ac:dyDescent="0.25">
      <c r="A28836" t="s">
        <v>69</v>
      </c>
      <c r="B28836">
        <v>2007</v>
      </c>
      <c r="C28836" t="s">
        <v>8</v>
      </c>
      <c r="D28836" t="s">
        <v>64</v>
      </c>
      <c r="E28836" t="s">
        <v>6</v>
      </c>
      <c r="F28836">
        <v>370</v>
      </c>
    </row>
    <row r="28837" spans="1:6" x14ac:dyDescent="0.25">
      <c r="A28837" t="s">
        <v>69</v>
      </c>
      <c r="B28837">
        <v>2007</v>
      </c>
      <c r="C28837" t="s">
        <v>8</v>
      </c>
      <c r="D28837" t="s">
        <v>65</v>
      </c>
      <c r="E28837" t="s">
        <v>56</v>
      </c>
      <c r="F28837">
        <v>4</v>
      </c>
    </row>
    <row r="28838" spans="1:6" x14ac:dyDescent="0.25">
      <c r="A28838" t="s">
        <v>69</v>
      </c>
      <c r="B28838">
        <v>2007</v>
      </c>
      <c r="C28838" t="s">
        <v>8</v>
      </c>
      <c r="D28838" t="s">
        <v>65</v>
      </c>
      <c r="E28838" t="s">
        <v>11</v>
      </c>
      <c r="F28838">
        <v>11</v>
      </c>
    </row>
    <row r="28839" spans="1:6" x14ac:dyDescent="0.25">
      <c r="A28839" t="s">
        <v>69</v>
      </c>
      <c r="B28839">
        <v>2007</v>
      </c>
      <c r="C28839" t="s">
        <v>8</v>
      </c>
      <c r="D28839" t="s">
        <v>65</v>
      </c>
      <c r="E28839" t="s">
        <v>12</v>
      </c>
      <c r="F28839">
        <v>1</v>
      </c>
    </row>
    <row r="28840" spans="1:6" x14ac:dyDescent="0.25">
      <c r="A28840" t="s">
        <v>69</v>
      </c>
      <c r="B28840">
        <v>2007</v>
      </c>
      <c r="C28840" t="s">
        <v>8</v>
      </c>
      <c r="D28840" t="s">
        <v>65</v>
      </c>
      <c r="E28840" t="s">
        <v>13</v>
      </c>
      <c r="F28840">
        <v>2</v>
      </c>
    </row>
    <row r="28841" spans="1:6" x14ac:dyDescent="0.25">
      <c r="A28841" t="s">
        <v>69</v>
      </c>
      <c r="B28841">
        <v>2007</v>
      </c>
      <c r="C28841" t="s">
        <v>8</v>
      </c>
      <c r="D28841" t="s">
        <v>65</v>
      </c>
      <c r="E28841" t="s">
        <v>14</v>
      </c>
      <c r="F28841">
        <v>1</v>
      </c>
    </row>
    <row r="28842" spans="1:6" x14ac:dyDescent="0.25">
      <c r="A28842" t="s">
        <v>69</v>
      </c>
      <c r="B28842">
        <v>2007</v>
      </c>
      <c r="C28842" t="s">
        <v>8</v>
      </c>
      <c r="D28842" t="s">
        <v>65</v>
      </c>
      <c r="E28842" t="s">
        <v>16</v>
      </c>
      <c r="F28842">
        <v>14</v>
      </c>
    </row>
    <row r="28843" spans="1:6" x14ac:dyDescent="0.25">
      <c r="A28843" t="s">
        <v>69</v>
      </c>
      <c r="B28843">
        <v>2007</v>
      </c>
      <c r="C28843" t="s">
        <v>8</v>
      </c>
      <c r="D28843" t="s">
        <v>65</v>
      </c>
      <c r="E28843" t="s">
        <v>24</v>
      </c>
      <c r="F28843">
        <v>2</v>
      </c>
    </row>
    <row r="28844" spans="1:6" x14ac:dyDescent="0.25">
      <c r="A28844" t="s">
        <v>69</v>
      </c>
      <c r="B28844">
        <v>2007</v>
      </c>
      <c r="C28844" t="s">
        <v>8</v>
      </c>
      <c r="D28844" t="s">
        <v>65</v>
      </c>
      <c r="E28844" t="s">
        <v>26</v>
      </c>
      <c r="F28844">
        <v>1</v>
      </c>
    </row>
    <row r="28845" spans="1:6" x14ac:dyDescent="0.25">
      <c r="A28845" t="s">
        <v>69</v>
      </c>
      <c r="B28845">
        <v>2007</v>
      </c>
      <c r="C28845" t="s">
        <v>8</v>
      </c>
      <c r="D28845" t="s">
        <v>65</v>
      </c>
      <c r="E28845" t="s">
        <v>59</v>
      </c>
      <c r="F28845">
        <v>1</v>
      </c>
    </row>
    <row r="28846" spans="1:6" x14ac:dyDescent="0.25">
      <c r="A28846" t="s">
        <v>69</v>
      </c>
      <c r="B28846">
        <v>2007</v>
      </c>
      <c r="C28846" t="s">
        <v>8</v>
      </c>
      <c r="D28846" t="s">
        <v>65</v>
      </c>
      <c r="E28846" t="s">
        <v>36</v>
      </c>
      <c r="F28846">
        <v>1</v>
      </c>
    </row>
    <row r="28847" spans="1:6" x14ac:dyDescent="0.25">
      <c r="A28847" t="s">
        <v>69</v>
      </c>
      <c r="B28847">
        <v>2007</v>
      </c>
      <c r="C28847" t="s">
        <v>8</v>
      </c>
      <c r="D28847" t="s">
        <v>65</v>
      </c>
      <c r="E28847" t="s">
        <v>37</v>
      </c>
      <c r="F28847">
        <v>2</v>
      </c>
    </row>
    <row r="28848" spans="1:6" x14ac:dyDescent="0.25">
      <c r="A28848" t="s">
        <v>69</v>
      </c>
      <c r="B28848">
        <v>2007</v>
      </c>
      <c r="C28848" t="s">
        <v>8</v>
      </c>
      <c r="D28848" t="s">
        <v>65</v>
      </c>
      <c r="E28848" t="s">
        <v>40</v>
      </c>
      <c r="F28848">
        <v>1</v>
      </c>
    </row>
    <row r="28849" spans="1:6" x14ac:dyDescent="0.25">
      <c r="A28849" t="s">
        <v>69</v>
      </c>
      <c r="B28849">
        <v>2007</v>
      </c>
      <c r="C28849" t="s">
        <v>8</v>
      </c>
      <c r="D28849" t="s">
        <v>65</v>
      </c>
      <c r="E28849" t="s">
        <v>43</v>
      </c>
      <c r="F28849">
        <v>2</v>
      </c>
    </row>
    <row r="28850" spans="1:6" x14ac:dyDescent="0.25">
      <c r="A28850" t="s">
        <v>69</v>
      </c>
      <c r="B28850">
        <v>2007</v>
      </c>
      <c r="C28850" t="s">
        <v>8</v>
      </c>
      <c r="D28850" t="s">
        <v>65</v>
      </c>
      <c r="E28850" t="s">
        <v>47</v>
      </c>
      <c r="F28850">
        <v>1</v>
      </c>
    </row>
    <row r="28851" spans="1:6" x14ac:dyDescent="0.25">
      <c r="A28851" t="s">
        <v>69</v>
      </c>
      <c r="B28851">
        <v>2007</v>
      </c>
      <c r="C28851" t="s">
        <v>8</v>
      </c>
      <c r="D28851" t="s">
        <v>65</v>
      </c>
      <c r="E28851" t="s">
        <v>6</v>
      </c>
      <c r="F28851">
        <v>44</v>
      </c>
    </row>
    <row r="28852" spans="1:6" x14ac:dyDescent="0.25">
      <c r="A28852" t="s">
        <v>69</v>
      </c>
      <c r="B28852">
        <v>2007</v>
      </c>
      <c r="C28852" t="s">
        <v>67</v>
      </c>
      <c r="D28852" t="s">
        <v>9</v>
      </c>
      <c r="E28852" t="s">
        <v>11</v>
      </c>
      <c r="F28852">
        <v>16</v>
      </c>
    </row>
    <row r="28853" spans="1:6" x14ac:dyDescent="0.25">
      <c r="A28853" t="s">
        <v>69</v>
      </c>
      <c r="B28853">
        <v>2007</v>
      </c>
      <c r="C28853" t="s">
        <v>67</v>
      </c>
      <c r="D28853" t="s">
        <v>9</v>
      </c>
      <c r="E28853" t="s">
        <v>13</v>
      </c>
      <c r="F28853">
        <v>6</v>
      </c>
    </row>
    <row r="28854" spans="1:6" x14ac:dyDescent="0.25">
      <c r="A28854" t="s">
        <v>69</v>
      </c>
      <c r="B28854">
        <v>2007</v>
      </c>
      <c r="C28854" t="s">
        <v>67</v>
      </c>
      <c r="D28854" t="s">
        <v>9</v>
      </c>
      <c r="E28854" t="s">
        <v>16</v>
      </c>
      <c r="F28854">
        <v>1</v>
      </c>
    </row>
    <row r="28855" spans="1:6" x14ac:dyDescent="0.25">
      <c r="A28855" t="s">
        <v>69</v>
      </c>
      <c r="B28855">
        <v>2007</v>
      </c>
      <c r="C28855" t="s">
        <v>67</v>
      </c>
      <c r="D28855" t="s">
        <v>9</v>
      </c>
      <c r="E28855" t="s">
        <v>20</v>
      </c>
      <c r="F28855">
        <v>1</v>
      </c>
    </row>
    <row r="28856" spans="1:6" x14ac:dyDescent="0.25">
      <c r="A28856" t="s">
        <v>69</v>
      </c>
      <c r="B28856">
        <v>2007</v>
      </c>
      <c r="C28856" t="s">
        <v>67</v>
      </c>
      <c r="D28856" t="s">
        <v>9</v>
      </c>
      <c r="E28856" t="s">
        <v>23</v>
      </c>
      <c r="F28856">
        <v>1</v>
      </c>
    </row>
    <row r="28857" spans="1:6" x14ac:dyDescent="0.25">
      <c r="A28857" t="s">
        <v>69</v>
      </c>
      <c r="B28857">
        <v>2007</v>
      </c>
      <c r="C28857" t="s">
        <v>67</v>
      </c>
      <c r="D28857" t="s">
        <v>9</v>
      </c>
      <c r="E28857" t="s">
        <v>26</v>
      </c>
      <c r="F28857">
        <v>2</v>
      </c>
    </row>
    <row r="28858" spans="1:6" x14ac:dyDescent="0.25">
      <c r="A28858" t="s">
        <v>69</v>
      </c>
      <c r="B28858">
        <v>2007</v>
      </c>
      <c r="C28858" t="s">
        <v>67</v>
      </c>
      <c r="D28858" t="s">
        <v>9</v>
      </c>
      <c r="E28858" t="s">
        <v>36</v>
      </c>
      <c r="F28858">
        <v>6</v>
      </c>
    </row>
    <row r="28859" spans="1:6" x14ac:dyDescent="0.25">
      <c r="A28859" t="s">
        <v>69</v>
      </c>
      <c r="B28859">
        <v>2007</v>
      </c>
      <c r="C28859" t="s">
        <v>67</v>
      </c>
      <c r="D28859" t="s">
        <v>9</v>
      </c>
      <c r="E28859" t="s">
        <v>37</v>
      </c>
      <c r="F28859">
        <v>7</v>
      </c>
    </row>
    <row r="28860" spans="1:6" x14ac:dyDescent="0.25">
      <c r="A28860" t="s">
        <v>69</v>
      </c>
      <c r="B28860">
        <v>2007</v>
      </c>
      <c r="C28860" t="s">
        <v>67</v>
      </c>
      <c r="D28860" t="s">
        <v>9</v>
      </c>
      <c r="E28860" t="s">
        <v>38</v>
      </c>
      <c r="F28860">
        <v>1</v>
      </c>
    </row>
    <row r="28861" spans="1:6" x14ac:dyDescent="0.25">
      <c r="A28861" t="s">
        <v>69</v>
      </c>
      <c r="B28861">
        <v>2007</v>
      </c>
      <c r="C28861" t="s">
        <v>67</v>
      </c>
      <c r="D28861" t="s">
        <v>9</v>
      </c>
      <c r="E28861" t="s">
        <v>41</v>
      </c>
      <c r="F28861">
        <v>1</v>
      </c>
    </row>
    <row r="28862" spans="1:6" x14ac:dyDescent="0.25">
      <c r="A28862" t="s">
        <v>69</v>
      </c>
      <c r="B28862">
        <v>2007</v>
      </c>
      <c r="C28862" t="s">
        <v>67</v>
      </c>
      <c r="D28862" t="s">
        <v>9</v>
      </c>
      <c r="E28862" t="s">
        <v>44</v>
      </c>
      <c r="F28862">
        <v>1</v>
      </c>
    </row>
    <row r="28863" spans="1:6" x14ac:dyDescent="0.25">
      <c r="A28863" t="s">
        <v>69</v>
      </c>
      <c r="B28863">
        <v>2007</v>
      </c>
      <c r="C28863" t="s">
        <v>67</v>
      </c>
      <c r="D28863" t="s">
        <v>9</v>
      </c>
      <c r="E28863" t="s">
        <v>46</v>
      </c>
      <c r="F28863">
        <v>2</v>
      </c>
    </row>
    <row r="28864" spans="1:6" x14ac:dyDescent="0.25">
      <c r="A28864" t="s">
        <v>69</v>
      </c>
      <c r="B28864">
        <v>2007</v>
      </c>
      <c r="C28864" t="s">
        <v>67</v>
      </c>
      <c r="D28864" t="s">
        <v>9</v>
      </c>
      <c r="E28864" t="s">
        <v>47</v>
      </c>
      <c r="F28864">
        <v>1</v>
      </c>
    </row>
    <row r="28865" spans="1:6" x14ac:dyDescent="0.25">
      <c r="A28865" t="s">
        <v>69</v>
      </c>
      <c r="B28865">
        <v>2007</v>
      </c>
      <c r="C28865" t="s">
        <v>67</v>
      </c>
      <c r="D28865" t="s">
        <v>9</v>
      </c>
      <c r="E28865" t="s">
        <v>48</v>
      </c>
      <c r="F28865">
        <v>1</v>
      </c>
    </row>
    <row r="28866" spans="1:6" x14ac:dyDescent="0.25">
      <c r="A28866" t="s">
        <v>69</v>
      </c>
      <c r="B28866">
        <v>2007</v>
      </c>
      <c r="C28866" t="s">
        <v>67</v>
      </c>
      <c r="D28866" t="s">
        <v>9</v>
      </c>
      <c r="E28866" t="s">
        <v>51</v>
      </c>
      <c r="F28866">
        <v>2</v>
      </c>
    </row>
    <row r="28867" spans="1:6" x14ac:dyDescent="0.25">
      <c r="A28867" t="s">
        <v>69</v>
      </c>
      <c r="B28867">
        <v>2007</v>
      </c>
      <c r="C28867" t="s">
        <v>67</v>
      </c>
      <c r="D28867" t="s">
        <v>9</v>
      </c>
      <c r="E28867" t="s">
        <v>6</v>
      </c>
      <c r="F28867">
        <v>49</v>
      </c>
    </row>
    <row r="28868" spans="1:6" x14ac:dyDescent="0.25">
      <c r="A28868" t="s">
        <v>69</v>
      </c>
      <c r="B28868">
        <v>2007</v>
      </c>
      <c r="C28868" t="s">
        <v>67</v>
      </c>
      <c r="D28868" t="s">
        <v>55</v>
      </c>
      <c r="E28868" t="s">
        <v>11</v>
      </c>
      <c r="F28868">
        <v>1</v>
      </c>
    </row>
    <row r="28869" spans="1:6" x14ac:dyDescent="0.25">
      <c r="A28869" t="s">
        <v>69</v>
      </c>
      <c r="B28869">
        <v>2007</v>
      </c>
      <c r="C28869" t="s">
        <v>67</v>
      </c>
      <c r="D28869" t="s">
        <v>55</v>
      </c>
      <c r="E28869" t="s">
        <v>12</v>
      </c>
      <c r="F28869">
        <v>1</v>
      </c>
    </row>
    <row r="28870" spans="1:6" x14ac:dyDescent="0.25">
      <c r="A28870" t="s">
        <v>69</v>
      </c>
      <c r="B28870">
        <v>2007</v>
      </c>
      <c r="C28870" t="s">
        <v>67</v>
      </c>
      <c r="D28870" t="s">
        <v>55</v>
      </c>
      <c r="E28870" t="s">
        <v>13</v>
      </c>
      <c r="F28870">
        <v>80</v>
      </c>
    </row>
    <row r="28871" spans="1:6" x14ac:dyDescent="0.25">
      <c r="A28871" t="s">
        <v>69</v>
      </c>
      <c r="B28871">
        <v>2007</v>
      </c>
      <c r="C28871" t="s">
        <v>67</v>
      </c>
      <c r="D28871" t="s">
        <v>55</v>
      </c>
      <c r="E28871" t="s">
        <v>57</v>
      </c>
      <c r="F28871">
        <v>3</v>
      </c>
    </row>
    <row r="28872" spans="1:6" x14ac:dyDescent="0.25">
      <c r="A28872" t="s">
        <v>69</v>
      </c>
      <c r="B28872">
        <v>2007</v>
      </c>
      <c r="C28872" t="s">
        <v>67</v>
      </c>
      <c r="D28872" t="s">
        <v>55</v>
      </c>
      <c r="E28872" t="s">
        <v>16</v>
      </c>
      <c r="F28872">
        <v>2</v>
      </c>
    </row>
    <row r="28873" spans="1:6" x14ac:dyDescent="0.25">
      <c r="A28873" t="s">
        <v>69</v>
      </c>
      <c r="B28873">
        <v>2007</v>
      </c>
      <c r="C28873" t="s">
        <v>67</v>
      </c>
      <c r="D28873" t="s">
        <v>55</v>
      </c>
      <c r="E28873" t="s">
        <v>17</v>
      </c>
      <c r="F28873">
        <v>2</v>
      </c>
    </row>
    <row r="28874" spans="1:6" x14ac:dyDescent="0.25">
      <c r="A28874" t="s">
        <v>69</v>
      </c>
      <c r="B28874">
        <v>2007</v>
      </c>
      <c r="C28874" t="s">
        <v>67</v>
      </c>
      <c r="D28874" t="s">
        <v>55</v>
      </c>
      <c r="E28874" t="s">
        <v>20</v>
      </c>
      <c r="F28874">
        <v>6</v>
      </c>
    </row>
    <row r="28875" spans="1:6" x14ac:dyDescent="0.25">
      <c r="A28875" t="s">
        <v>69</v>
      </c>
      <c r="B28875">
        <v>2007</v>
      </c>
      <c r="C28875" t="s">
        <v>67</v>
      </c>
      <c r="D28875" t="s">
        <v>55</v>
      </c>
      <c r="E28875" t="s">
        <v>26</v>
      </c>
      <c r="F28875">
        <v>4</v>
      </c>
    </row>
    <row r="28876" spans="1:6" x14ac:dyDescent="0.25">
      <c r="A28876" t="s">
        <v>69</v>
      </c>
      <c r="B28876">
        <v>2007</v>
      </c>
      <c r="C28876" t="s">
        <v>67</v>
      </c>
      <c r="D28876" t="s">
        <v>55</v>
      </c>
      <c r="E28876" t="s">
        <v>27</v>
      </c>
      <c r="F28876">
        <v>1</v>
      </c>
    </row>
    <row r="28877" spans="1:6" x14ac:dyDescent="0.25">
      <c r="A28877" t="s">
        <v>69</v>
      </c>
      <c r="B28877">
        <v>2007</v>
      </c>
      <c r="C28877" t="s">
        <v>67</v>
      </c>
      <c r="D28877" t="s">
        <v>55</v>
      </c>
      <c r="E28877" t="s">
        <v>28</v>
      </c>
      <c r="F28877">
        <v>1</v>
      </c>
    </row>
    <row r="28878" spans="1:6" x14ac:dyDescent="0.25">
      <c r="A28878" t="s">
        <v>69</v>
      </c>
      <c r="B28878">
        <v>2007</v>
      </c>
      <c r="C28878" t="s">
        <v>67</v>
      </c>
      <c r="D28878" t="s">
        <v>55</v>
      </c>
      <c r="E28878" t="s">
        <v>29</v>
      </c>
      <c r="F28878">
        <v>1</v>
      </c>
    </row>
    <row r="28879" spans="1:6" x14ac:dyDescent="0.25">
      <c r="A28879" t="s">
        <v>69</v>
      </c>
      <c r="B28879">
        <v>2007</v>
      </c>
      <c r="C28879" t="s">
        <v>67</v>
      </c>
      <c r="D28879" t="s">
        <v>55</v>
      </c>
      <c r="E28879" t="s">
        <v>30</v>
      </c>
      <c r="F28879">
        <v>3</v>
      </c>
    </row>
    <row r="28880" spans="1:6" x14ac:dyDescent="0.25">
      <c r="A28880" t="s">
        <v>69</v>
      </c>
      <c r="B28880">
        <v>2007</v>
      </c>
      <c r="C28880" t="s">
        <v>67</v>
      </c>
      <c r="D28880" t="s">
        <v>55</v>
      </c>
      <c r="E28880" t="s">
        <v>33</v>
      </c>
      <c r="F28880">
        <v>4</v>
      </c>
    </row>
    <row r="28881" spans="1:6" x14ac:dyDescent="0.25">
      <c r="A28881" t="s">
        <v>69</v>
      </c>
      <c r="B28881">
        <v>2007</v>
      </c>
      <c r="C28881" t="s">
        <v>67</v>
      </c>
      <c r="D28881" t="s">
        <v>55</v>
      </c>
      <c r="E28881" t="s">
        <v>35</v>
      </c>
      <c r="F28881">
        <v>2</v>
      </c>
    </row>
    <row r="28882" spans="1:6" x14ac:dyDescent="0.25">
      <c r="A28882" t="s">
        <v>69</v>
      </c>
      <c r="B28882">
        <v>2007</v>
      </c>
      <c r="C28882" t="s">
        <v>67</v>
      </c>
      <c r="D28882" t="s">
        <v>55</v>
      </c>
      <c r="E28882" t="s">
        <v>37</v>
      </c>
      <c r="F28882">
        <v>23</v>
      </c>
    </row>
    <row r="28883" spans="1:6" x14ac:dyDescent="0.25">
      <c r="A28883" t="s">
        <v>69</v>
      </c>
      <c r="B28883">
        <v>2007</v>
      </c>
      <c r="C28883" t="s">
        <v>67</v>
      </c>
      <c r="D28883" t="s">
        <v>55</v>
      </c>
      <c r="E28883" t="s">
        <v>40</v>
      </c>
      <c r="F28883">
        <v>1</v>
      </c>
    </row>
    <row r="28884" spans="1:6" x14ac:dyDescent="0.25">
      <c r="A28884" t="s">
        <v>69</v>
      </c>
      <c r="B28884">
        <v>2007</v>
      </c>
      <c r="C28884" t="s">
        <v>67</v>
      </c>
      <c r="D28884" t="s">
        <v>55</v>
      </c>
      <c r="E28884" t="s">
        <v>43</v>
      </c>
      <c r="F28884">
        <v>3</v>
      </c>
    </row>
    <row r="28885" spans="1:6" x14ac:dyDescent="0.25">
      <c r="A28885" t="s">
        <v>69</v>
      </c>
      <c r="B28885">
        <v>2007</v>
      </c>
      <c r="C28885" t="s">
        <v>67</v>
      </c>
      <c r="D28885" t="s">
        <v>55</v>
      </c>
      <c r="E28885" t="s">
        <v>44</v>
      </c>
      <c r="F28885">
        <v>1</v>
      </c>
    </row>
    <row r="28886" spans="1:6" x14ac:dyDescent="0.25">
      <c r="A28886" t="s">
        <v>69</v>
      </c>
      <c r="B28886">
        <v>2007</v>
      </c>
      <c r="C28886" t="s">
        <v>67</v>
      </c>
      <c r="D28886" t="s">
        <v>55</v>
      </c>
      <c r="E28886" t="s">
        <v>48</v>
      </c>
      <c r="F28886">
        <v>9</v>
      </c>
    </row>
    <row r="28887" spans="1:6" x14ac:dyDescent="0.25">
      <c r="A28887" t="s">
        <v>69</v>
      </c>
      <c r="B28887">
        <v>2007</v>
      </c>
      <c r="C28887" t="s">
        <v>67</v>
      </c>
      <c r="D28887" t="s">
        <v>55</v>
      </c>
      <c r="E28887" t="s">
        <v>50</v>
      </c>
      <c r="F28887">
        <v>2</v>
      </c>
    </row>
    <row r="28888" spans="1:6" x14ac:dyDescent="0.25">
      <c r="A28888" t="s">
        <v>69</v>
      </c>
      <c r="B28888">
        <v>2007</v>
      </c>
      <c r="C28888" t="s">
        <v>67</v>
      </c>
      <c r="D28888" t="s">
        <v>55</v>
      </c>
      <c r="E28888" t="s">
        <v>51</v>
      </c>
      <c r="F28888">
        <v>4</v>
      </c>
    </row>
    <row r="28889" spans="1:6" x14ac:dyDescent="0.25">
      <c r="A28889" t="s">
        <v>69</v>
      </c>
      <c r="B28889">
        <v>2007</v>
      </c>
      <c r="C28889" t="s">
        <v>67</v>
      </c>
      <c r="D28889" t="s">
        <v>55</v>
      </c>
      <c r="E28889" t="s">
        <v>53</v>
      </c>
      <c r="F28889">
        <v>1</v>
      </c>
    </row>
    <row r="28890" spans="1:6" x14ac:dyDescent="0.25">
      <c r="A28890" t="s">
        <v>69</v>
      </c>
      <c r="B28890">
        <v>2007</v>
      </c>
      <c r="C28890" t="s">
        <v>67</v>
      </c>
      <c r="D28890" t="s">
        <v>55</v>
      </c>
      <c r="E28890" t="s">
        <v>6</v>
      </c>
      <c r="F28890">
        <v>155</v>
      </c>
    </row>
    <row r="28891" spans="1:6" x14ac:dyDescent="0.25">
      <c r="A28891" t="s">
        <v>69</v>
      </c>
      <c r="B28891">
        <v>2007</v>
      </c>
      <c r="C28891" t="s">
        <v>67</v>
      </c>
      <c r="D28891" t="s">
        <v>60</v>
      </c>
      <c r="E28891" t="s">
        <v>56</v>
      </c>
      <c r="F28891">
        <v>179</v>
      </c>
    </row>
    <row r="28892" spans="1:6" x14ac:dyDescent="0.25">
      <c r="A28892" t="s">
        <v>69</v>
      </c>
      <c r="B28892">
        <v>2007</v>
      </c>
      <c r="C28892" t="s">
        <v>67</v>
      </c>
      <c r="D28892" t="s">
        <v>60</v>
      </c>
      <c r="E28892" t="s">
        <v>10</v>
      </c>
      <c r="F28892">
        <v>3</v>
      </c>
    </row>
    <row r="28893" spans="1:6" x14ac:dyDescent="0.25">
      <c r="A28893" t="s">
        <v>69</v>
      </c>
      <c r="B28893">
        <v>2007</v>
      </c>
      <c r="C28893" t="s">
        <v>67</v>
      </c>
      <c r="D28893" t="s">
        <v>60</v>
      </c>
      <c r="E28893" t="s">
        <v>11</v>
      </c>
      <c r="F28893">
        <v>26</v>
      </c>
    </row>
    <row r="28894" spans="1:6" x14ac:dyDescent="0.25">
      <c r="A28894" t="s">
        <v>69</v>
      </c>
      <c r="B28894">
        <v>2007</v>
      </c>
      <c r="C28894" t="s">
        <v>67</v>
      </c>
      <c r="D28894" t="s">
        <v>60</v>
      </c>
      <c r="E28894" t="s">
        <v>12</v>
      </c>
      <c r="F28894">
        <v>45</v>
      </c>
    </row>
    <row r="28895" spans="1:6" x14ac:dyDescent="0.25">
      <c r="A28895" t="s">
        <v>69</v>
      </c>
      <c r="B28895">
        <v>2007</v>
      </c>
      <c r="C28895" t="s">
        <v>67</v>
      </c>
      <c r="D28895" t="s">
        <v>60</v>
      </c>
      <c r="E28895" t="s">
        <v>13</v>
      </c>
      <c r="F28895">
        <v>252</v>
      </c>
    </row>
    <row r="28896" spans="1:6" x14ac:dyDescent="0.25">
      <c r="A28896" t="s">
        <v>69</v>
      </c>
      <c r="B28896">
        <v>2007</v>
      </c>
      <c r="C28896" t="s">
        <v>67</v>
      </c>
      <c r="D28896" t="s">
        <v>60</v>
      </c>
      <c r="E28896" t="s">
        <v>14</v>
      </c>
      <c r="F28896">
        <v>4</v>
      </c>
    </row>
    <row r="28897" spans="1:6" x14ac:dyDescent="0.25">
      <c r="A28897" t="s">
        <v>69</v>
      </c>
      <c r="B28897">
        <v>2007</v>
      </c>
      <c r="C28897" t="s">
        <v>67</v>
      </c>
      <c r="D28897" t="s">
        <v>60</v>
      </c>
      <c r="E28897" t="s">
        <v>15</v>
      </c>
      <c r="F28897">
        <v>14</v>
      </c>
    </row>
    <row r="28898" spans="1:6" x14ac:dyDescent="0.25">
      <c r="A28898" t="s">
        <v>69</v>
      </c>
      <c r="B28898">
        <v>2007</v>
      </c>
      <c r="C28898" t="s">
        <v>67</v>
      </c>
      <c r="D28898" t="s">
        <v>60</v>
      </c>
      <c r="E28898" t="s">
        <v>66</v>
      </c>
      <c r="F28898">
        <v>11</v>
      </c>
    </row>
    <row r="28899" spans="1:6" x14ac:dyDescent="0.25">
      <c r="A28899" t="s">
        <v>69</v>
      </c>
      <c r="B28899">
        <v>2007</v>
      </c>
      <c r="C28899" t="s">
        <v>67</v>
      </c>
      <c r="D28899" t="s">
        <v>60</v>
      </c>
      <c r="E28899" t="s">
        <v>57</v>
      </c>
      <c r="F28899">
        <v>96</v>
      </c>
    </row>
    <row r="28900" spans="1:6" x14ac:dyDescent="0.25">
      <c r="A28900" t="s">
        <v>69</v>
      </c>
      <c r="B28900">
        <v>2007</v>
      </c>
      <c r="C28900" t="s">
        <v>67</v>
      </c>
      <c r="D28900" t="s">
        <v>60</v>
      </c>
      <c r="E28900" t="s">
        <v>16</v>
      </c>
      <c r="F28900">
        <v>291</v>
      </c>
    </row>
    <row r="28901" spans="1:6" x14ac:dyDescent="0.25">
      <c r="A28901" t="s">
        <v>69</v>
      </c>
      <c r="B28901">
        <v>2007</v>
      </c>
      <c r="C28901" t="s">
        <v>67</v>
      </c>
      <c r="D28901" t="s">
        <v>60</v>
      </c>
      <c r="E28901" t="s">
        <v>17</v>
      </c>
      <c r="F28901">
        <v>482</v>
      </c>
    </row>
    <row r="28902" spans="1:6" x14ac:dyDescent="0.25">
      <c r="A28902" t="s">
        <v>69</v>
      </c>
      <c r="B28902">
        <v>2007</v>
      </c>
      <c r="C28902" t="s">
        <v>67</v>
      </c>
      <c r="D28902" t="s">
        <v>60</v>
      </c>
      <c r="E28902" t="s">
        <v>20</v>
      </c>
      <c r="F28902">
        <v>169</v>
      </c>
    </row>
    <row r="28903" spans="1:6" x14ac:dyDescent="0.25">
      <c r="A28903" t="s">
        <v>69</v>
      </c>
      <c r="B28903">
        <v>2007</v>
      </c>
      <c r="C28903" t="s">
        <v>67</v>
      </c>
      <c r="D28903" t="s">
        <v>60</v>
      </c>
      <c r="E28903" t="s">
        <v>58</v>
      </c>
      <c r="F28903">
        <v>17</v>
      </c>
    </row>
    <row r="28904" spans="1:6" x14ac:dyDescent="0.25">
      <c r="A28904" t="s">
        <v>69</v>
      </c>
      <c r="B28904">
        <v>2007</v>
      </c>
      <c r="C28904" t="s">
        <v>67</v>
      </c>
      <c r="D28904" t="s">
        <v>60</v>
      </c>
      <c r="E28904" t="s">
        <v>21</v>
      </c>
      <c r="F28904">
        <v>2</v>
      </c>
    </row>
    <row r="28905" spans="1:6" x14ac:dyDescent="0.25">
      <c r="A28905" t="s">
        <v>69</v>
      </c>
      <c r="B28905">
        <v>2007</v>
      </c>
      <c r="C28905" t="s">
        <v>67</v>
      </c>
      <c r="D28905" t="s">
        <v>60</v>
      </c>
      <c r="E28905" t="s">
        <v>22</v>
      </c>
      <c r="F28905">
        <v>8</v>
      </c>
    </row>
    <row r="28906" spans="1:6" x14ac:dyDescent="0.25">
      <c r="A28906" t="s">
        <v>69</v>
      </c>
      <c r="B28906">
        <v>2007</v>
      </c>
      <c r="C28906" t="s">
        <v>67</v>
      </c>
      <c r="D28906" t="s">
        <v>60</v>
      </c>
      <c r="E28906" t="s">
        <v>23</v>
      </c>
      <c r="F28906">
        <v>17</v>
      </c>
    </row>
    <row r="28907" spans="1:6" x14ac:dyDescent="0.25">
      <c r="A28907" t="s">
        <v>69</v>
      </c>
      <c r="B28907">
        <v>2007</v>
      </c>
      <c r="C28907" t="s">
        <v>67</v>
      </c>
      <c r="D28907" t="s">
        <v>60</v>
      </c>
      <c r="E28907" t="s">
        <v>24</v>
      </c>
      <c r="F28907">
        <v>241</v>
      </c>
    </row>
    <row r="28908" spans="1:6" x14ac:dyDescent="0.25">
      <c r="A28908" t="s">
        <v>69</v>
      </c>
      <c r="B28908">
        <v>2007</v>
      </c>
      <c r="C28908" t="s">
        <v>67</v>
      </c>
      <c r="D28908" t="s">
        <v>60</v>
      </c>
      <c r="E28908" t="s">
        <v>26</v>
      </c>
      <c r="F28908">
        <v>202</v>
      </c>
    </row>
    <row r="28909" spans="1:6" x14ac:dyDescent="0.25">
      <c r="A28909" t="s">
        <v>69</v>
      </c>
      <c r="B28909">
        <v>2007</v>
      </c>
      <c r="C28909" t="s">
        <v>67</v>
      </c>
      <c r="D28909" t="s">
        <v>60</v>
      </c>
      <c r="E28909" t="s">
        <v>27</v>
      </c>
      <c r="F28909">
        <v>25</v>
      </c>
    </row>
    <row r="28910" spans="1:6" x14ac:dyDescent="0.25">
      <c r="A28910" t="s">
        <v>69</v>
      </c>
      <c r="B28910">
        <v>2007</v>
      </c>
      <c r="C28910" t="s">
        <v>67</v>
      </c>
      <c r="D28910" t="s">
        <v>60</v>
      </c>
      <c r="E28910" t="s">
        <v>59</v>
      </c>
      <c r="F28910">
        <v>55</v>
      </c>
    </row>
    <row r="28911" spans="1:6" x14ac:dyDescent="0.25">
      <c r="A28911" t="s">
        <v>69</v>
      </c>
      <c r="B28911">
        <v>2007</v>
      </c>
      <c r="C28911" t="s">
        <v>67</v>
      </c>
      <c r="D28911" t="s">
        <v>60</v>
      </c>
      <c r="E28911" t="s">
        <v>28</v>
      </c>
      <c r="F28911">
        <v>11</v>
      </c>
    </row>
    <row r="28912" spans="1:6" x14ac:dyDescent="0.25">
      <c r="A28912" t="s">
        <v>69</v>
      </c>
      <c r="B28912">
        <v>2007</v>
      </c>
      <c r="C28912" t="s">
        <v>67</v>
      </c>
      <c r="D28912" t="s">
        <v>60</v>
      </c>
      <c r="E28912" t="s">
        <v>29</v>
      </c>
      <c r="F28912">
        <v>78</v>
      </c>
    </row>
    <row r="28913" spans="1:6" x14ac:dyDescent="0.25">
      <c r="A28913" t="s">
        <v>69</v>
      </c>
      <c r="B28913">
        <v>2007</v>
      </c>
      <c r="C28913" t="s">
        <v>67</v>
      </c>
      <c r="D28913" t="s">
        <v>60</v>
      </c>
      <c r="E28913" t="s">
        <v>30</v>
      </c>
      <c r="F28913">
        <v>119</v>
      </c>
    </row>
    <row r="28914" spans="1:6" x14ac:dyDescent="0.25">
      <c r="A28914" t="s">
        <v>69</v>
      </c>
      <c r="B28914">
        <v>2007</v>
      </c>
      <c r="C28914" t="s">
        <v>67</v>
      </c>
      <c r="D28914" t="s">
        <v>60</v>
      </c>
      <c r="E28914" t="s">
        <v>33</v>
      </c>
      <c r="F28914">
        <v>24</v>
      </c>
    </row>
    <row r="28915" spans="1:6" x14ac:dyDescent="0.25">
      <c r="A28915" t="s">
        <v>69</v>
      </c>
      <c r="B28915">
        <v>2007</v>
      </c>
      <c r="C28915" t="s">
        <v>67</v>
      </c>
      <c r="D28915" t="s">
        <v>60</v>
      </c>
      <c r="E28915" t="s">
        <v>35</v>
      </c>
      <c r="F28915">
        <v>78</v>
      </c>
    </row>
    <row r="28916" spans="1:6" x14ac:dyDescent="0.25">
      <c r="A28916" t="s">
        <v>69</v>
      </c>
      <c r="B28916">
        <v>2007</v>
      </c>
      <c r="C28916" t="s">
        <v>67</v>
      </c>
      <c r="D28916" t="s">
        <v>60</v>
      </c>
      <c r="E28916" t="s">
        <v>36</v>
      </c>
      <c r="F28916">
        <v>1</v>
      </c>
    </row>
    <row r="28917" spans="1:6" x14ac:dyDescent="0.25">
      <c r="A28917" t="s">
        <v>69</v>
      </c>
      <c r="B28917">
        <v>2007</v>
      </c>
      <c r="C28917" t="s">
        <v>67</v>
      </c>
      <c r="D28917" t="s">
        <v>60</v>
      </c>
      <c r="E28917" t="s">
        <v>37</v>
      </c>
      <c r="F28917">
        <v>306</v>
      </c>
    </row>
    <row r="28918" spans="1:6" x14ac:dyDescent="0.25">
      <c r="A28918" t="s">
        <v>69</v>
      </c>
      <c r="B28918">
        <v>2007</v>
      </c>
      <c r="C28918" t="s">
        <v>67</v>
      </c>
      <c r="D28918" t="s">
        <v>60</v>
      </c>
      <c r="E28918" t="s">
        <v>38</v>
      </c>
      <c r="F28918">
        <v>185</v>
      </c>
    </row>
    <row r="28919" spans="1:6" x14ac:dyDescent="0.25">
      <c r="A28919" t="s">
        <v>69</v>
      </c>
      <c r="B28919">
        <v>2007</v>
      </c>
      <c r="C28919" t="s">
        <v>67</v>
      </c>
      <c r="D28919" t="s">
        <v>60</v>
      </c>
      <c r="E28919" t="s">
        <v>40</v>
      </c>
      <c r="F28919">
        <v>69</v>
      </c>
    </row>
    <row r="28920" spans="1:6" x14ac:dyDescent="0.25">
      <c r="A28920" t="s">
        <v>69</v>
      </c>
      <c r="B28920">
        <v>2007</v>
      </c>
      <c r="C28920" t="s">
        <v>67</v>
      </c>
      <c r="D28920" t="s">
        <v>60</v>
      </c>
      <c r="E28920" t="s">
        <v>41</v>
      </c>
      <c r="F28920">
        <v>19</v>
      </c>
    </row>
    <row r="28921" spans="1:6" x14ac:dyDescent="0.25">
      <c r="A28921" t="s">
        <v>69</v>
      </c>
      <c r="B28921">
        <v>2007</v>
      </c>
      <c r="C28921" t="s">
        <v>67</v>
      </c>
      <c r="D28921" t="s">
        <v>60</v>
      </c>
      <c r="E28921" t="s">
        <v>42</v>
      </c>
      <c r="F28921">
        <v>1</v>
      </c>
    </row>
    <row r="28922" spans="1:6" x14ac:dyDescent="0.25">
      <c r="A28922" t="s">
        <v>69</v>
      </c>
      <c r="B28922">
        <v>2007</v>
      </c>
      <c r="C28922" t="s">
        <v>67</v>
      </c>
      <c r="D28922" t="s">
        <v>60</v>
      </c>
      <c r="E28922" t="s">
        <v>43</v>
      </c>
      <c r="F28922">
        <v>120</v>
      </c>
    </row>
    <row r="28923" spans="1:6" x14ac:dyDescent="0.25">
      <c r="A28923" t="s">
        <v>69</v>
      </c>
      <c r="B28923">
        <v>2007</v>
      </c>
      <c r="C28923" t="s">
        <v>67</v>
      </c>
      <c r="D28923" t="s">
        <v>60</v>
      </c>
      <c r="E28923" t="s">
        <v>44</v>
      </c>
      <c r="F28923">
        <v>4</v>
      </c>
    </row>
    <row r="28924" spans="1:6" x14ac:dyDescent="0.25">
      <c r="A28924" t="s">
        <v>69</v>
      </c>
      <c r="B28924">
        <v>2007</v>
      </c>
      <c r="C28924" t="s">
        <v>67</v>
      </c>
      <c r="D28924" t="s">
        <v>60</v>
      </c>
      <c r="E28924" t="s">
        <v>45</v>
      </c>
      <c r="F28924">
        <v>51</v>
      </c>
    </row>
    <row r="28925" spans="1:6" x14ac:dyDescent="0.25">
      <c r="A28925" t="s">
        <v>69</v>
      </c>
      <c r="B28925">
        <v>2007</v>
      </c>
      <c r="C28925" t="s">
        <v>67</v>
      </c>
      <c r="D28925" t="s">
        <v>60</v>
      </c>
      <c r="E28925" t="s">
        <v>47</v>
      </c>
      <c r="F28925">
        <v>180</v>
      </c>
    </row>
    <row r="28926" spans="1:6" x14ac:dyDescent="0.25">
      <c r="A28926" t="s">
        <v>69</v>
      </c>
      <c r="B28926">
        <v>2007</v>
      </c>
      <c r="C28926" t="s">
        <v>67</v>
      </c>
      <c r="D28926" t="s">
        <v>60</v>
      </c>
      <c r="E28926" t="s">
        <v>48</v>
      </c>
      <c r="F28926">
        <v>405</v>
      </c>
    </row>
    <row r="28927" spans="1:6" x14ac:dyDescent="0.25">
      <c r="A28927" t="s">
        <v>69</v>
      </c>
      <c r="B28927">
        <v>2007</v>
      </c>
      <c r="C28927" t="s">
        <v>67</v>
      </c>
      <c r="D28927" t="s">
        <v>60</v>
      </c>
      <c r="E28927" t="s">
        <v>49</v>
      </c>
      <c r="F28927">
        <v>1</v>
      </c>
    </row>
    <row r="28928" spans="1:6" x14ac:dyDescent="0.25">
      <c r="A28928" t="s">
        <v>69</v>
      </c>
      <c r="B28928">
        <v>2007</v>
      </c>
      <c r="C28928" t="s">
        <v>67</v>
      </c>
      <c r="D28928" t="s">
        <v>60</v>
      </c>
      <c r="E28928" t="s">
        <v>50</v>
      </c>
      <c r="F28928">
        <v>119</v>
      </c>
    </row>
    <row r="28929" spans="1:6" x14ac:dyDescent="0.25">
      <c r="A28929" t="s">
        <v>69</v>
      </c>
      <c r="B28929">
        <v>2007</v>
      </c>
      <c r="C28929" t="s">
        <v>67</v>
      </c>
      <c r="D28929" t="s">
        <v>60</v>
      </c>
      <c r="E28929" t="s">
        <v>51</v>
      </c>
      <c r="F28929">
        <v>16</v>
      </c>
    </row>
    <row r="28930" spans="1:6" x14ac:dyDescent="0.25">
      <c r="A28930" t="s">
        <v>69</v>
      </c>
      <c r="B28930">
        <v>2007</v>
      </c>
      <c r="C28930" t="s">
        <v>67</v>
      </c>
      <c r="D28930" t="s">
        <v>60</v>
      </c>
      <c r="E28930" t="s">
        <v>53</v>
      </c>
      <c r="F28930">
        <v>26</v>
      </c>
    </row>
    <row r="28931" spans="1:6" x14ac:dyDescent="0.25">
      <c r="A28931" t="s">
        <v>69</v>
      </c>
      <c r="B28931">
        <v>2007</v>
      </c>
      <c r="C28931" t="s">
        <v>67</v>
      </c>
      <c r="D28931" t="s">
        <v>60</v>
      </c>
      <c r="E28931" t="s">
        <v>6</v>
      </c>
      <c r="F28931">
        <v>3952</v>
      </c>
    </row>
    <row r="28932" spans="1:6" x14ac:dyDescent="0.25">
      <c r="A28932" t="s">
        <v>69</v>
      </c>
      <c r="B28932">
        <v>2007</v>
      </c>
      <c r="C28932" t="s">
        <v>67</v>
      </c>
      <c r="D28932" t="s">
        <v>62</v>
      </c>
      <c r="E28932" t="s">
        <v>56</v>
      </c>
      <c r="F28932">
        <v>9</v>
      </c>
    </row>
    <row r="28933" spans="1:6" x14ac:dyDescent="0.25">
      <c r="A28933" t="s">
        <v>69</v>
      </c>
      <c r="B28933">
        <v>2007</v>
      </c>
      <c r="C28933" t="s">
        <v>67</v>
      </c>
      <c r="D28933" t="s">
        <v>62</v>
      </c>
      <c r="E28933" t="s">
        <v>10</v>
      </c>
      <c r="F28933">
        <v>1</v>
      </c>
    </row>
    <row r="28934" spans="1:6" x14ac:dyDescent="0.25">
      <c r="A28934" t="s">
        <v>69</v>
      </c>
      <c r="B28934">
        <v>2007</v>
      </c>
      <c r="C28934" t="s">
        <v>67</v>
      </c>
      <c r="D28934" t="s">
        <v>62</v>
      </c>
      <c r="E28934" t="s">
        <v>11</v>
      </c>
      <c r="F28934">
        <v>51</v>
      </c>
    </row>
    <row r="28935" spans="1:6" x14ac:dyDescent="0.25">
      <c r="A28935" t="s">
        <v>69</v>
      </c>
      <c r="B28935">
        <v>2007</v>
      </c>
      <c r="C28935" t="s">
        <v>67</v>
      </c>
      <c r="D28935" t="s">
        <v>62</v>
      </c>
      <c r="E28935" t="s">
        <v>12</v>
      </c>
      <c r="F28935">
        <v>1</v>
      </c>
    </row>
    <row r="28936" spans="1:6" x14ac:dyDescent="0.25">
      <c r="A28936" t="s">
        <v>69</v>
      </c>
      <c r="B28936">
        <v>2007</v>
      </c>
      <c r="C28936" t="s">
        <v>67</v>
      </c>
      <c r="D28936" t="s">
        <v>62</v>
      </c>
      <c r="E28936" t="s">
        <v>13</v>
      </c>
      <c r="F28936">
        <v>637</v>
      </c>
    </row>
    <row r="28937" spans="1:6" x14ac:dyDescent="0.25">
      <c r="A28937" t="s">
        <v>69</v>
      </c>
      <c r="B28937">
        <v>2007</v>
      </c>
      <c r="C28937" t="s">
        <v>67</v>
      </c>
      <c r="D28937" t="s">
        <v>62</v>
      </c>
      <c r="E28937" t="s">
        <v>14</v>
      </c>
      <c r="F28937">
        <v>15</v>
      </c>
    </row>
    <row r="28938" spans="1:6" x14ac:dyDescent="0.25">
      <c r="A28938" t="s">
        <v>69</v>
      </c>
      <c r="B28938">
        <v>2007</v>
      </c>
      <c r="C28938" t="s">
        <v>67</v>
      </c>
      <c r="D28938" t="s">
        <v>62</v>
      </c>
      <c r="E28938" t="s">
        <v>15</v>
      </c>
      <c r="F28938">
        <v>3</v>
      </c>
    </row>
    <row r="28939" spans="1:6" x14ac:dyDescent="0.25">
      <c r="A28939" t="s">
        <v>69</v>
      </c>
      <c r="B28939">
        <v>2007</v>
      </c>
      <c r="C28939" t="s">
        <v>67</v>
      </c>
      <c r="D28939" t="s">
        <v>62</v>
      </c>
      <c r="E28939" t="s">
        <v>66</v>
      </c>
      <c r="F28939">
        <v>1</v>
      </c>
    </row>
    <row r="28940" spans="1:6" x14ac:dyDescent="0.25">
      <c r="A28940" t="s">
        <v>69</v>
      </c>
      <c r="B28940">
        <v>2007</v>
      </c>
      <c r="C28940" t="s">
        <v>67</v>
      </c>
      <c r="D28940" t="s">
        <v>62</v>
      </c>
      <c r="E28940" t="s">
        <v>57</v>
      </c>
      <c r="F28940">
        <v>19</v>
      </c>
    </row>
    <row r="28941" spans="1:6" x14ac:dyDescent="0.25">
      <c r="A28941" t="s">
        <v>69</v>
      </c>
      <c r="B28941">
        <v>2007</v>
      </c>
      <c r="C28941" t="s">
        <v>67</v>
      </c>
      <c r="D28941" t="s">
        <v>62</v>
      </c>
      <c r="E28941" t="s">
        <v>16</v>
      </c>
      <c r="F28941">
        <v>118</v>
      </c>
    </row>
    <row r="28942" spans="1:6" x14ac:dyDescent="0.25">
      <c r="A28942" t="s">
        <v>69</v>
      </c>
      <c r="B28942">
        <v>2007</v>
      </c>
      <c r="C28942" t="s">
        <v>67</v>
      </c>
      <c r="D28942" t="s">
        <v>62</v>
      </c>
      <c r="E28942" t="s">
        <v>17</v>
      </c>
      <c r="F28942">
        <v>16</v>
      </c>
    </row>
    <row r="28943" spans="1:6" x14ac:dyDescent="0.25">
      <c r="A28943" t="s">
        <v>69</v>
      </c>
      <c r="B28943">
        <v>2007</v>
      </c>
      <c r="C28943" t="s">
        <v>67</v>
      </c>
      <c r="D28943" t="s">
        <v>62</v>
      </c>
      <c r="E28943" t="s">
        <v>18</v>
      </c>
      <c r="F28943">
        <v>3</v>
      </c>
    </row>
    <row r="28944" spans="1:6" x14ac:dyDescent="0.25">
      <c r="A28944" t="s">
        <v>69</v>
      </c>
      <c r="B28944">
        <v>2007</v>
      </c>
      <c r="C28944" t="s">
        <v>67</v>
      </c>
      <c r="D28944" t="s">
        <v>62</v>
      </c>
      <c r="E28944" t="s">
        <v>20</v>
      </c>
      <c r="F28944">
        <v>66</v>
      </c>
    </row>
    <row r="28945" spans="1:6" x14ac:dyDescent="0.25">
      <c r="A28945" t="s">
        <v>69</v>
      </c>
      <c r="B28945">
        <v>2007</v>
      </c>
      <c r="C28945" t="s">
        <v>67</v>
      </c>
      <c r="D28945" t="s">
        <v>62</v>
      </c>
      <c r="E28945" t="s">
        <v>58</v>
      </c>
      <c r="F28945">
        <v>4</v>
      </c>
    </row>
    <row r="28946" spans="1:6" x14ac:dyDescent="0.25">
      <c r="A28946" t="s">
        <v>69</v>
      </c>
      <c r="B28946">
        <v>2007</v>
      </c>
      <c r="C28946" t="s">
        <v>67</v>
      </c>
      <c r="D28946" t="s">
        <v>62</v>
      </c>
      <c r="E28946" t="s">
        <v>22</v>
      </c>
      <c r="F28946">
        <v>2</v>
      </c>
    </row>
    <row r="28947" spans="1:6" x14ac:dyDescent="0.25">
      <c r="A28947" t="s">
        <v>69</v>
      </c>
      <c r="B28947">
        <v>2007</v>
      </c>
      <c r="C28947" t="s">
        <v>67</v>
      </c>
      <c r="D28947" t="s">
        <v>62</v>
      </c>
      <c r="E28947" t="s">
        <v>23</v>
      </c>
      <c r="F28947">
        <v>1</v>
      </c>
    </row>
    <row r="28948" spans="1:6" x14ac:dyDescent="0.25">
      <c r="A28948" t="s">
        <v>69</v>
      </c>
      <c r="B28948">
        <v>2007</v>
      </c>
      <c r="C28948" t="s">
        <v>67</v>
      </c>
      <c r="D28948" t="s">
        <v>62</v>
      </c>
      <c r="E28948" t="s">
        <v>26</v>
      </c>
      <c r="F28948">
        <v>16</v>
      </c>
    </row>
    <row r="28949" spans="1:6" x14ac:dyDescent="0.25">
      <c r="A28949" t="s">
        <v>69</v>
      </c>
      <c r="B28949">
        <v>2007</v>
      </c>
      <c r="C28949" t="s">
        <v>67</v>
      </c>
      <c r="D28949" t="s">
        <v>62</v>
      </c>
      <c r="E28949" t="s">
        <v>27</v>
      </c>
      <c r="F28949">
        <v>21</v>
      </c>
    </row>
    <row r="28950" spans="1:6" x14ac:dyDescent="0.25">
      <c r="A28950" t="s">
        <v>69</v>
      </c>
      <c r="B28950">
        <v>2007</v>
      </c>
      <c r="C28950" t="s">
        <v>67</v>
      </c>
      <c r="D28950" t="s">
        <v>62</v>
      </c>
      <c r="E28950" t="s">
        <v>59</v>
      </c>
      <c r="F28950">
        <v>4</v>
      </c>
    </row>
    <row r="28951" spans="1:6" x14ac:dyDescent="0.25">
      <c r="A28951" t="s">
        <v>69</v>
      </c>
      <c r="B28951">
        <v>2007</v>
      </c>
      <c r="C28951" t="s">
        <v>67</v>
      </c>
      <c r="D28951" t="s">
        <v>62</v>
      </c>
      <c r="E28951" t="s">
        <v>28</v>
      </c>
      <c r="F28951">
        <v>1</v>
      </c>
    </row>
    <row r="28952" spans="1:6" x14ac:dyDescent="0.25">
      <c r="A28952" t="s">
        <v>69</v>
      </c>
      <c r="B28952">
        <v>2007</v>
      </c>
      <c r="C28952" t="s">
        <v>67</v>
      </c>
      <c r="D28952" t="s">
        <v>62</v>
      </c>
      <c r="E28952" t="s">
        <v>30</v>
      </c>
      <c r="F28952">
        <v>11</v>
      </c>
    </row>
    <row r="28953" spans="1:6" x14ac:dyDescent="0.25">
      <c r="A28953" t="s">
        <v>69</v>
      </c>
      <c r="B28953">
        <v>2007</v>
      </c>
      <c r="C28953" t="s">
        <v>67</v>
      </c>
      <c r="D28953" t="s">
        <v>62</v>
      </c>
      <c r="E28953" t="s">
        <v>33</v>
      </c>
      <c r="F28953">
        <v>18</v>
      </c>
    </row>
    <row r="28954" spans="1:6" x14ac:dyDescent="0.25">
      <c r="A28954" t="s">
        <v>69</v>
      </c>
      <c r="B28954">
        <v>2007</v>
      </c>
      <c r="C28954" t="s">
        <v>67</v>
      </c>
      <c r="D28954" t="s">
        <v>62</v>
      </c>
      <c r="E28954" t="s">
        <v>34</v>
      </c>
      <c r="F28954">
        <v>1</v>
      </c>
    </row>
    <row r="28955" spans="1:6" x14ac:dyDescent="0.25">
      <c r="A28955" t="s">
        <v>69</v>
      </c>
      <c r="B28955">
        <v>2007</v>
      </c>
      <c r="C28955" t="s">
        <v>67</v>
      </c>
      <c r="D28955" t="s">
        <v>62</v>
      </c>
      <c r="E28955" t="s">
        <v>35</v>
      </c>
      <c r="F28955">
        <v>42</v>
      </c>
    </row>
    <row r="28956" spans="1:6" x14ac:dyDescent="0.25">
      <c r="A28956" t="s">
        <v>69</v>
      </c>
      <c r="B28956">
        <v>2007</v>
      </c>
      <c r="C28956" t="s">
        <v>67</v>
      </c>
      <c r="D28956" t="s">
        <v>62</v>
      </c>
      <c r="E28956" t="s">
        <v>36</v>
      </c>
      <c r="F28956">
        <v>10</v>
      </c>
    </row>
    <row r="28957" spans="1:6" x14ac:dyDescent="0.25">
      <c r="A28957" t="s">
        <v>69</v>
      </c>
      <c r="B28957">
        <v>2007</v>
      </c>
      <c r="C28957" t="s">
        <v>67</v>
      </c>
      <c r="D28957" t="s">
        <v>62</v>
      </c>
      <c r="E28957" t="s">
        <v>37</v>
      </c>
      <c r="F28957">
        <v>240</v>
      </c>
    </row>
    <row r="28958" spans="1:6" x14ac:dyDescent="0.25">
      <c r="A28958" t="s">
        <v>69</v>
      </c>
      <c r="B28958">
        <v>2007</v>
      </c>
      <c r="C28958" t="s">
        <v>67</v>
      </c>
      <c r="D28958" t="s">
        <v>62</v>
      </c>
      <c r="E28958" t="s">
        <v>38</v>
      </c>
      <c r="F28958">
        <v>9</v>
      </c>
    </row>
    <row r="28959" spans="1:6" x14ac:dyDescent="0.25">
      <c r="A28959" t="s">
        <v>69</v>
      </c>
      <c r="B28959">
        <v>2007</v>
      </c>
      <c r="C28959" t="s">
        <v>67</v>
      </c>
      <c r="D28959" t="s">
        <v>62</v>
      </c>
      <c r="E28959" t="s">
        <v>40</v>
      </c>
      <c r="F28959">
        <v>7</v>
      </c>
    </row>
    <row r="28960" spans="1:6" x14ac:dyDescent="0.25">
      <c r="A28960" t="s">
        <v>69</v>
      </c>
      <c r="B28960">
        <v>2007</v>
      </c>
      <c r="C28960" t="s">
        <v>67</v>
      </c>
      <c r="D28960" t="s">
        <v>62</v>
      </c>
      <c r="E28960" t="s">
        <v>41</v>
      </c>
      <c r="F28960">
        <v>5</v>
      </c>
    </row>
    <row r="28961" spans="1:6" x14ac:dyDescent="0.25">
      <c r="A28961" t="s">
        <v>69</v>
      </c>
      <c r="B28961">
        <v>2007</v>
      </c>
      <c r="C28961" t="s">
        <v>67</v>
      </c>
      <c r="D28961" t="s">
        <v>62</v>
      </c>
      <c r="E28961" t="s">
        <v>43</v>
      </c>
      <c r="F28961">
        <v>12</v>
      </c>
    </row>
    <row r="28962" spans="1:6" x14ac:dyDescent="0.25">
      <c r="A28962" t="s">
        <v>69</v>
      </c>
      <c r="B28962">
        <v>2007</v>
      </c>
      <c r="C28962" t="s">
        <v>67</v>
      </c>
      <c r="D28962" t="s">
        <v>62</v>
      </c>
      <c r="E28962" t="s">
        <v>44</v>
      </c>
      <c r="F28962">
        <v>3</v>
      </c>
    </row>
    <row r="28963" spans="1:6" x14ac:dyDescent="0.25">
      <c r="A28963" t="s">
        <v>69</v>
      </c>
      <c r="B28963">
        <v>2007</v>
      </c>
      <c r="C28963" t="s">
        <v>67</v>
      </c>
      <c r="D28963" t="s">
        <v>62</v>
      </c>
      <c r="E28963" t="s">
        <v>45</v>
      </c>
      <c r="F28963">
        <v>3</v>
      </c>
    </row>
    <row r="28964" spans="1:6" x14ac:dyDescent="0.25">
      <c r="A28964" t="s">
        <v>69</v>
      </c>
      <c r="B28964">
        <v>2007</v>
      </c>
      <c r="C28964" t="s">
        <v>67</v>
      </c>
      <c r="D28964" t="s">
        <v>62</v>
      </c>
      <c r="E28964" t="s">
        <v>47</v>
      </c>
      <c r="F28964">
        <v>16</v>
      </c>
    </row>
    <row r="28965" spans="1:6" x14ac:dyDescent="0.25">
      <c r="A28965" t="s">
        <v>69</v>
      </c>
      <c r="B28965">
        <v>2007</v>
      </c>
      <c r="C28965" t="s">
        <v>67</v>
      </c>
      <c r="D28965" t="s">
        <v>62</v>
      </c>
      <c r="E28965" t="s">
        <v>48</v>
      </c>
      <c r="F28965">
        <v>224</v>
      </c>
    </row>
    <row r="28966" spans="1:6" x14ac:dyDescent="0.25">
      <c r="A28966" t="s">
        <v>69</v>
      </c>
      <c r="B28966">
        <v>2007</v>
      </c>
      <c r="C28966" t="s">
        <v>67</v>
      </c>
      <c r="D28966" t="s">
        <v>62</v>
      </c>
      <c r="E28966" t="s">
        <v>49</v>
      </c>
      <c r="F28966">
        <v>3</v>
      </c>
    </row>
    <row r="28967" spans="1:6" x14ac:dyDescent="0.25">
      <c r="A28967" t="s">
        <v>69</v>
      </c>
      <c r="B28967">
        <v>2007</v>
      </c>
      <c r="C28967" t="s">
        <v>67</v>
      </c>
      <c r="D28967" t="s">
        <v>62</v>
      </c>
      <c r="E28967" t="s">
        <v>50</v>
      </c>
      <c r="F28967">
        <v>12</v>
      </c>
    </row>
    <row r="28968" spans="1:6" x14ac:dyDescent="0.25">
      <c r="A28968" t="s">
        <v>69</v>
      </c>
      <c r="B28968">
        <v>2007</v>
      </c>
      <c r="C28968" t="s">
        <v>67</v>
      </c>
      <c r="D28968" t="s">
        <v>62</v>
      </c>
      <c r="E28968" t="s">
        <v>51</v>
      </c>
      <c r="F28968">
        <v>14</v>
      </c>
    </row>
    <row r="28969" spans="1:6" x14ac:dyDescent="0.25">
      <c r="A28969" t="s">
        <v>69</v>
      </c>
      <c r="B28969">
        <v>2007</v>
      </c>
      <c r="C28969" t="s">
        <v>67</v>
      </c>
      <c r="D28969" t="s">
        <v>62</v>
      </c>
      <c r="E28969" t="s">
        <v>53</v>
      </c>
      <c r="F28969">
        <v>8</v>
      </c>
    </row>
    <row r="28970" spans="1:6" x14ac:dyDescent="0.25">
      <c r="A28970" t="s">
        <v>69</v>
      </c>
      <c r="B28970">
        <v>2007</v>
      </c>
      <c r="C28970" t="s">
        <v>67</v>
      </c>
      <c r="D28970" t="s">
        <v>62</v>
      </c>
      <c r="E28970" t="s">
        <v>63</v>
      </c>
      <c r="F28970">
        <v>113</v>
      </c>
    </row>
    <row r="28971" spans="1:6" x14ac:dyDescent="0.25">
      <c r="A28971" t="s">
        <v>69</v>
      </c>
      <c r="B28971">
        <v>2007</v>
      </c>
      <c r="C28971" t="s">
        <v>67</v>
      </c>
      <c r="D28971" t="s">
        <v>62</v>
      </c>
      <c r="E28971" t="s">
        <v>6</v>
      </c>
      <c r="F28971">
        <v>1740</v>
      </c>
    </row>
    <row r="28972" spans="1:6" x14ac:dyDescent="0.25">
      <c r="A28972" t="s">
        <v>69</v>
      </c>
      <c r="B28972">
        <v>2007</v>
      </c>
      <c r="C28972" t="s">
        <v>67</v>
      </c>
      <c r="D28972" t="s">
        <v>64</v>
      </c>
      <c r="E28972" t="s">
        <v>56</v>
      </c>
      <c r="F28972">
        <v>46</v>
      </c>
    </row>
    <row r="28973" spans="1:6" x14ac:dyDescent="0.25">
      <c r="A28973" t="s">
        <v>69</v>
      </c>
      <c r="B28973">
        <v>2007</v>
      </c>
      <c r="C28973" t="s">
        <v>67</v>
      </c>
      <c r="D28973" t="s">
        <v>64</v>
      </c>
      <c r="E28973" t="s">
        <v>10</v>
      </c>
      <c r="F28973">
        <v>2</v>
      </c>
    </row>
    <row r="28974" spans="1:6" x14ac:dyDescent="0.25">
      <c r="A28974" t="s">
        <v>69</v>
      </c>
      <c r="B28974">
        <v>2007</v>
      </c>
      <c r="C28974" t="s">
        <v>67</v>
      </c>
      <c r="D28974" t="s">
        <v>64</v>
      </c>
      <c r="E28974" t="s">
        <v>11</v>
      </c>
      <c r="F28974">
        <v>80</v>
      </c>
    </row>
    <row r="28975" spans="1:6" x14ac:dyDescent="0.25">
      <c r="A28975" t="s">
        <v>69</v>
      </c>
      <c r="B28975">
        <v>2007</v>
      </c>
      <c r="C28975" t="s">
        <v>67</v>
      </c>
      <c r="D28975" t="s">
        <v>64</v>
      </c>
      <c r="E28975" t="s">
        <v>12</v>
      </c>
      <c r="F28975">
        <v>23</v>
      </c>
    </row>
    <row r="28976" spans="1:6" x14ac:dyDescent="0.25">
      <c r="A28976" t="s">
        <v>69</v>
      </c>
      <c r="B28976">
        <v>2007</v>
      </c>
      <c r="C28976" t="s">
        <v>67</v>
      </c>
      <c r="D28976" t="s">
        <v>64</v>
      </c>
      <c r="E28976" t="s">
        <v>13</v>
      </c>
      <c r="F28976">
        <v>886</v>
      </c>
    </row>
    <row r="28977" spans="1:6" x14ac:dyDescent="0.25">
      <c r="A28977" t="s">
        <v>69</v>
      </c>
      <c r="B28977">
        <v>2007</v>
      </c>
      <c r="C28977" t="s">
        <v>67</v>
      </c>
      <c r="D28977" t="s">
        <v>64</v>
      </c>
      <c r="E28977" t="s">
        <v>14</v>
      </c>
      <c r="F28977">
        <v>32</v>
      </c>
    </row>
    <row r="28978" spans="1:6" x14ac:dyDescent="0.25">
      <c r="A28978" t="s">
        <v>69</v>
      </c>
      <c r="B28978">
        <v>2007</v>
      </c>
      <c r="C28978" t="s">
        <v>67</v>
      </c>
      <c r="D28978" t="s">
        <v>64</v>
      </c>
      <c r="E28978" t="s">
        <v>15</v>
      </c>
      <c r="F28978">
        <v>19</v>
      </c>
    </row>
    <row r="28979" spans="1:6" x14ac:dyDescent="0.25">
      <c r="A28979" t="s">
        <v>69</v>
      </c>
      <c r="B28979">
        <v>2007</v>
      </c>
      <c r="C28979" t="s">
        <v>67</v>
      </c>
      <c r="D28979" t="s">
        <v>64</v>
      </c>
      <c r="E28979" t="s">
        <v>66</v>
      </c>
      <c r="F28979">
        <v>4</v>
      </c>
    </row>
    <row r="28980" spans="1:6" x14ac:dyDescent="0.25">
      <c r="A28980" t="s">
        <v>69</v>
      </c>
      <c r="B28980">
        <v>2007</v>
      </c>
      <c r="C28980" t="s">
        <v>67</v>
      </c>
      <c r="D28980" t="s">
        <v>64</v>
      </c>
      <c r="E28980" t="s">
        <v>57</v>
      </c>
      <c r="F28980">
        <v>52</v>
      </c>
    </row>
    <row r="28981" spans="1:6" x14ac:dyDescent="0.25">
      <c r="A28981" t="s">
        <v>69</v>
      </c>
      <c r="B28981">
        <v>2007</v>
      </c>
      <c r="C28981" t="s">
        <v>67</v>
      </c>
      <c r="D28981" t="s">
        <v>64</v>
      </c>
      <c r="E28981" t="s">
        <v>16</v>
      </c>
      <c r="F28981">
        <v>285</v>
      </c>
    </row>
    <row r="28982" spans="1:6" x14ac:dyDescent="0.25">
      <c r="A28982" t="s">
        <v>69</v>
      </c>
      <c r="B28982">
        <v>2007</v>
      </c>
      <c r="C28982" t="s">
        <v>67</v>
      </c>
      <c r="D28982" t="s">
        <v>64</v>
      </c>
      <c r="E28982" t="s">
        <v>17</v>
      </c>
      <c r="F28982">
        <v>110</v>
      </c>
    </row>
    <row r="28983" spans="1:6" x14ac:dyDescent="0.25">
      <c r="A28983" t="s">
        <v>69</v>
      </c>
      <c r="B28983">
        <v>2007</v>
      </c>
      <c r="C28983" t="s">
        <v>67</v>
      </c>
      <c r="D28983" t="s">
        <v>64</v>
      </c>
      <c r="E28983" t="s">
        <v>18</v>
      </c>
      <c r="F28983">
        <v>3</v>
      </c>
    </row>
    <row r="28984" spans="1:6" x14ac:dyDescent="0.25">
      <c r="A28984" t="s">
        <v>69</v>
      </c>
      <c r="B28984">
        <v>2007</v>
      </c>
      <c r="C28984" t="s">
        <v>67</v>
      </c>
      <c r="D28984" t="s">
        <v>64</v>
      </c>
      <c r="E28984" t="s">
        <v>20</v>
      </c>
      <c r="F28984">
        <v>159</v>
      </c>
    </row>
    <row r="28985" spans="1:6" x14ac:dyDescent="0.25">
      <c r="A28985" t="s">
        <v>69</v>
      </c>
      <c r="B28985">
        <v>2007</v>
      </c>
      <c r="C28985" t="s">
        <v>67</v>
      </c>
      <c r="D28985" t="s">
        <v>64</v>
      </c>
      <c r="E28985" t="s">
        <v>58</v>
      </c>
      <c r="F28985">
        <v>23</v>
      </c>
    </row>
    <row r="28986" spans="1:6" x14ac:dyDescent="0.25">
      <c r="A28986" t="s">
        <v>69</v>
      </c>
      <c r="B28986">
        <v>2007</v>
      </c>
      <c r="C28986" t="s">
        <v>67</v>
      </c>
      <c r="D28986" t="s">
        <v>64</v>
      </c>
      <c r="E28986" t="s">
        <v>21</v>
      </c>
      <c r="F28986">
        <v>15</v>
      </c>
    </row>
    <row r="28987" spans="1:6" x14ac:dyDescent="0.25">
      <c r="A28987" t="s">
        <v>69</v>
      </c>
      <c r="B28987">
        <v>2007</v>
      </c>
      <c r="C28987" t="s">
        <v>67</v>
      </c>
      <c r="D28987" t="s">
        <v>64</v>
      </c>
      <c r="E28987" t="s">
        <v>22</v>
      </c>
      <c r="F28987">
        <v>12</v>
      </c>
    </row>
    <row r="28988" spans="1:6" x14ac:dyDescent="0.25">
      <c r="A28988" t="s">
        <v>69</v>
      </c>
      <c r="B28988">
        <v>2007</v>
      </c>
      <c r="C28988" t="s">
        <v>67</v>
      </c>
      <c r="D28988" t="s">
        <v>64</v>
      </c>
      <c r="E28988" t="s">
        <v>23</v>
      </c>
      <c r="F28988">
        <v>26</v>
      </c>
    </row>
    <row r="28989" spans="1:6" x14ac:dyDescent="0.25">
      <c r="A28989" t="s">
        <v>69</v>
      </c>
      <c r="B28989">
        <v>2007</v>
      </c>
      <c r="C28989" t="s">
        <v>67</v>
      </c>
      <c r="D28989" t="s">
        <v>64</v>
      </c>
      <c r="E28989" t="s">
        <v>24</v>
      </c>
      <c r="F28989">
        <v>74</v>
      </c>
    </row>
    <row r="28990" spans="1:6" x14ac:dyDescent="0.25">
      <c r="A28990" t="s">
        <v>69</v>
      </c>
      <c r="B28990">
        <v>2007</v>
      </c>
      <c r="C28990" t="s">
        <v>67</v>
      </c>
      <c r="D28990" t="s">
        <v>64</v>
      </c>
      <c r="E28990" t="s">
        <v>25</v>
      </c>
      <c r="F28990">
        <v>9</v>
      </c>
    </row>
    <row r="28991" spans="1:6" x14ac:dyDescent="0.25">
      <c r="A28991" t="s">
        <v>69</v>
      </c>
      <c r="B28991">
        <v>2007</v>
      </c>
      <c r="C28991" t="s">
        <v>67</v>
      </c>
      <c r="D28991" t="s">
        <v>64</v>
      </c>
      <c r="E28991" t="s">
        <v>26</v>
      </c>
      <c r="F28991">
        <v>63</v>
      </c>
    </row>
    <row r="28992" spans="1:6" x14ac:dyDescent="0.25">
      <c r="A28992" t="s">
        <v>69</v>
      </c>
      <c r="B28992">
        <v>2007</v>
      </c>
      <c r="C28992" t="s">
        <v>67</v>
      </c>
      <c r="D28992" t="s">
        <v>64</v>
      </c>
      <c r="E28992" t="s">
        <v>27</v>
      </c>
      <c r="F28992">
        <v>86</v>
      </c>
    </row>
    <row r="28993" spans="1:6" x14ac:dyDescent="0.25">
      <c r="A28993" t="s">
        <v>69</v>
      </c>
      <c r="B28993">
        <v>2007</v>
      </c>
      <c r="C28993" t="s">
        <v>67</v>
      </c>
      <c r="D28993" t="s">
        <v>64</v>
      </c>
      <c r="E28993" t="s">
        <v>59</v>
      </c>
      <c r="F28993">
        <v>37</v>
      </c>
    </row>
    <row r="28994" spans="1:6" x14ac:dyDescent="0.25">
      <c r="A28994" t="s">
        <v>69</v>
      </c>
      <c r="B28994">
        <v>2007</v>
      </c>
      <c r="C28994" t="s">
        <v>67</v>
      </c>
      <c r="D28994" t="s">
        <v>64</v>
      </c>
      <c r="E28994" t="s">
        <v>28</v>
      </c>
      <c r="F28994">
        <v>40</v>
      </c>
    </row>
    <row r="28995" spans="1:6" x14ac:dyDescent="0.25">
      <c r="A28995" t="s">
        <v>69</v>
      </c>
      <c r="B28995">
        <v>2007</v>
      </c>
      <c r="C28995" t="s">
        <v>67</v>
      </c>
      <c r="D28995" t="s">
        <v>64</v>
      </c>
      <c r="E28995" t="s">
        <v>29</v>
      </c>
      <c r="F28995">
        <v>17</v>
      </c>
    </row>
    <row r="28996" spans="1:6" x14ac:dyDescent="0.25">
      <c r="A28996" t="s">
        <v>69</v>
      </c>
      <c r="B28996">
        <v>2007</v>
      </c>
      <c r="C28996" t="s">
        <v>67</v>
      </c>
      <c r="D28996" t="s">
        <v>64</v>
      </c>
      <c r="E28996" t="s">
        <v>30</v>
      </c>
      <c r="F28996">
        <v>78</v>
      </c>
    </row>
    <row r="28997" spans="1:6" x14ac:dyDescent="0.25">
      <c r="A28997" t="s">
        <v>69</v>
      </c>
      <c r="B28997">
        <v>2007</v>
      </c>
      <c r="C28997" t="s">
        <v>67</v>
      </c>
      <c r="D28997" t="s">
        <v>64</v>
      </c>
      <c r="E28997" t="s">
        <v>31</v>
      </c>
      <c r="F28997">
        <v>4</v>
      </c>
    </row>
    <row r="28998" spans="1:6" x14ac:dyDescent="0.25">
      <c r="A28998" t="s">
        <v>69</v>
      </c>
      <c r="B28998">
        <v>2007</v>
      </c>
      <c r="C28998" t="s">
        <v>67</v>
      </c>
      <c r="D28998" t="s">
        <v>64</v>
      </c>
      <c r="E28998" t="s">
        <v>32</v>
      </c>
      <c r="F28998">
        <v>3</v>
      </c>
    </row>
    <row r="28999" spans="1:6" x14ac:dyDescent="0.25">
      <c r="A28999" t="s">
        <v>69</v>
      </c>
      <c r="B28999">
        <v>2007</v>
      </c>
      <c r="C28999" t="s">
        <v>67</v>
      </c>
      <c r="D28999" t="s">
        <v>64</v>
      </c>
      <c r="E28999" t="s">
        <v>33</v>
      </c>
      <c r="F28999">
        <v>40</v>
      </c>
    </row>
    <row r="29000" spans="1:6" x14ac:dyDescent="0.25">
      <c r="A29000" t="s">
        <v>69</v>
      </c>
      <c r="B29000">
        <v>2007</v>
      </c>
      <c r="C29000" t="s">
        <v>67</v>
      </c>
      <c r="D29000" t="s">
        <v>64</v>
      </c>
      <c r="E29000" t="s">
        <v>34</v>
      </c>
      <c r="F29000">
        <v>29</v>
      </c>
    </row>
    <row r="29001" spans="1:6" x14ac:dyDescent="0.25">
      <c r="A29001" t="s">
        <v>69</v>
      </c>
      <c r="B29001">
        <v>2007</v>
      </c>
      <c r="C29001" t="s">
        <v>67</v>
      </c>
      <c r="D29001" t="s">
        <v>64</v>
      </c>
      <c r="E29001" t="s">
        <v>35</v>
      </c>
      <c r="F29001">
        <v>87</v>
      </c>
    </row>
    <row r="29002" spans="1:6" x14ac:dyDescent="0.25">
      <c r="A29002" t="s">
        <v>69</v>
      </c>
      <c r="B29002">
        <v>2007</v>
      </c>
      <c r="C29002" t="s">
        <v>67</v>
      </c>
      <c r="D29002" t="s">
        <v>64</v>
      </c>
      <c r="E29002" t="s">
        <v>36</v>
      </c>
      <c r="F29002">
        <v>10</v>
      </c>
    </row>
    <row r="29003" spans="1:6" x14ac:dyDescent="0.25">
      <c r="A29003" t="s">
        <v>69</v>
      </c>
      <c r="B29003">
        <v>2007</v>
      </c>
      <c r="C29003" t="s">
        <v>67</v>
      </c>
      <c r="D29003" t="s">
        <v>64</v>
      </c>
      <c r="E29003" t="s">
        <v>37</v>
      </c>
      <c r="F29003">
        <v>283</v>
      </c>
    </row>
    <row r="29004" spans="1:6" x14ac:dyDescent="0.25">
      <c r="A29004" t="s">
        <v>69</v>
      </c>
      <c r="B29004">
        <v>2007</v>
      </c>
      <c r="C29004" t="s">
        <v>67</v>
      </c>
      <c r="D29004" t="s">
        <v>64</v>
      </c>
      <c r="E29004" t="s">
        <v>38</v>
      </c>
      <c r="F29004">
        <v>68</v>
      </c>
    </row>
    <row r="29005" spans="1:6" x14ac:dyDescent="0.25">
      <c r="A29005" t="s">
        <v>69</v>
      </c>
      <c r="B29005">
        <v>2007</v>
      </c>
      <c r="C29005" t="s">
        <v>67</v>
      </c>
      <c r="D29005" t="s">
        <v>64</v>
      </c>
      <c r="E29005" t="s">
        <v>40</v>
      </c>
      <c r="F29005">
        <v>83</v>
      </c>
    </row>
    <row r="29006" spans="1:6" x14ac:dyDescent="0.25">
      <c r="A29006" t="s">
        <v>69</v>
      </c>
      <c r="B29006">
        <v>2007</v>
      </c>
      <c r="C29006" t="s">
        <v>67</v>
      </c>
      <c r="D29006" t="s">
        <v>64</v>
      </c>
      <c r="E29006" t="s">
        <v>41</v>
      </c>
      <c r="F29006">
        <v>16</v>
      </c>
    </row>
    <row r="29007" spans="1:6" x14ac:dyDescent="0.25">
      <c r="A29007" t="s">
        <v>69</v>
      </c>
      <c r="B29007">
        <v>2007</v>
      </c>
      <c r="C29007" t="s">
        <v>67</v>
      </c>
      <c r="D29007" t="s">
        <v>64</v>
      </c>
      <c r="E29007" t="s">
        <v>42</v>
      </c>
      <c r="F29007">
        <v>15</v>
      </c>
    </row>
    <row r="29008" spans="1:6" x14ac:dyDescent="0.25">
      <c r="A29008" t="s">
        <v>69</v>
      </c>
      <c r="B29008">
        <v>2007</v>
      </c>
      <c r="C29008" t="s">
        <v>67</v>
      </c>
      <c r="D29008" t="s">
        <v>64</v>
      </c>
      <c r="E29008" t="s">
        <v>43</v>
      </c>
      <c r="F29008">
        <v>70</v>
      </c>
    </row>
    <row r="29009" spans="1:6" x14ac:dyDescent="0.25">
      <c r="A29009" t="s">
        <v>69</v>
      </c>
      <c r="B29009">
        <v>2007</v>
      </c>
      <c r="C29009" t="s">
        <v>67</v>
      </c>
      <c r="D29009" t="s">
        <v>64</v>
      </c>
      <c r="E29009" t="s">
        <v>44</v>
      </c>
      <c r="F29009">
        <v>23</v>
      </c>
    </row>
    <row r="29010" spans="1:6" x14ac:dyDescent="0.25">
      <c r="A29010" t="s">
        <v>69</v>
      </c>
      <c r="B29010">
        <v>2007</v>
      </c>
      <c r="C29010" t="s">
        <v>67</v>
      </c>
      <c r="D29010" t="s">
        <v>64</v>
      </c>
      <c r="E29010" t="s">
        <v>45</v>
      </c>
      <c r="F29010">
        <v>27</v>
      </c>
    </row>
    <row r="29011" spans="1:6" x14ac:dyDescent="0.25">
      <c r="A29011" t="s">
        <v>69</v>
      </c>
      <c r="B29011">
        <v>2007</v>
      </c>
      <c r="C29011" t="s">
        <v>67</v>
      </c>
      <c r="D29011" t="s">
        <v>64</v>
      </c>
      <c r="E29011" t="s">
        <v>46</v>
      </c>
      <c r="F29011">
        <v>3</v>
      </c>
    </row>
    <row r="29012" spans="1:6" x14ac:dyDescent="0.25">
      <c r="A29012" t="s">
        <v>69</v>
      </c>
      <c r="B29012">
        <v>2007</v>
      </c>
      <c r="C29012" t="s">
        <v>67</v>
      </c>
      <c r="D29012" t="s">
        <v>64</v>
      </c>
      <c r="E29012" t="s">
        <v>47</v>
      </c>
      <c r="F29012">
        <v>57</v>
      </c>
    </row>
    <row r="29013" spans="1:6" x14ac:dyDescent="0.25">
      <c r="A29013" t="s">
        <v>69</v>
      </c>
      <c r="B29013">
        <v>2007</v>
      </c>
      <c r="C29013" t="s">
        <v>67</v>
      </c>
      <c r="D29013" t="s">
        <v>64</v>
      </c>
      <c r="E29013" t="s">
        <v>48</v>
      </c>
      <c r="F29013">
        <v>221</v>
      </c>
    </row>
    <row r="29014" spans="1:6" x14ac:dyDescent="0.25">
      <c r="A29014" t="s">
        <v>69</v>
      </c>
      <c r="B29014">
        <v>2007</v>
      </c>
      <c r="C29014" t="s">
        <v>67</v>
      </c>
      <c r="D29014" t="s">
        <v>64</v>
      </c>
      <c r="E29014" t="s">
        <v>49</v>
      </c>
      <c r="F29014">
        <v>16</v>
      </c>
    </row>
    <row r="29015" spans="1:6" x14ac:dyDescent="0.25">
      <c r="A29015" t="s">
        <v>69</v>
      </c>
      <c r="B29015">
        <v>2007</v>
      </c>
      <c r="C29015" t="s">
        <v>67</v>
      </c>
      <c r="D29015" t="s">
        <v>64</v>
      </c>
      <c r="E29015" t="s">
        <v>61</v>
      </c>
      <c r="F29015">
        <v>10</v>
      </c>
    </row>
    <row r="29016" spans="1:6" x14ac:dyDescent="0.25">
      <c r="A29016" t="s">
        <v>69</v>
      </c>
      <c r="B29016">
        <v>2007</v>
      </c>
      <c r="C29016" t="s">
        <v>67</v>
      </c>
      <c r="D29016" t="s">
        <v>64</v>
      </c>
      <c r="E29016" t="s">
        <v>50</v>
      </c>
      <c r="F29016">
        <v>81</v>
      </c>
    </row>
    <row r="29017" spans="1:6" x14ac:dyDescent="0.25">
      <c r="A29017" t="s">
        <v>69</v>
      </c>
      <c r="B29017">
        <v>2007</v>
      </c>
      <c r="C29017" t="s">
        <v>67</v>
      </c>
      <c r="D29017" t="s">
        <v>64</v>
      </c>
      <c r="E29017" t="s">
        <v>51</v>
      </c>
      <c r="F29017">
        <v>99</v>
      </c>
    </row>
    <row r="29018" spans="1:6" x14ac:dyDescent="0.25">
      <c r="A29018" t="s">
        <v>69</v>
      </c>
      <c r="B29018">
        <v>2007</v>
      </c>
      <c r="C29018" t="s">
        <v>67</v>
      </c>
      <c r="D29018" t="s">
        <v>64</v>
      </c>
      <c r="E29018" t="s">
        <v>52</v>
      </c>
      <c r="F29018">
        <v>4</v>
      </c>
    </row>
    <row r="29019" spans="1:6" x14ac:dyDescent="0.25">
      <c r="A29019" t="s">
        <v>69</v>
      </c>
      <c r="B29019">
        <v>2007</v>
      </c>
      <c r="C29019" t="s">
        <v>67</v>
      </c>
      <c r="D29019" t="s">
        <v>64</v>
      </c>
      <c r="E29019" t="s">
        <v>53</v>
      </c>
      <c r="F29019">
        <v>24</v>
      </c>
    </row>
    <row r="29020" spans="1:6" x14ac:dyDescent="0.25">
      <c r="A29020" t="s">
        <v>69</v>
      </c>
      <c r="B29020">
        <v>2007</v>
      </c>
      <c r="C29020" t="s">
        <v>67</v>
      </c>
      <c r="D29020" t="s">
        <v>64</v>
      </c>
      <c r="E29020" t="s">
        <v>54</v>
      </c>
      <c r="F29020">
        <v>1</v>
      </c>
    </row>
    <row r="29021" spans="1:6" x14ac:dyDescent="0.25">
      <c r="A29021" t="s">
        <v>69</v>
      </c>
      <c r="B29021">
        <v>2007</v>
      </c>
      <c r="C29021" t="s">
        <v>67</v>
      </c>
      <c r="D29021" t="s">
        <v>64</v>
      </c>
      <c r="E29021" t="s">
        <v>6</v>
      </c>
      <c r="F29021">
        <v>3455</v>
      </c>
    </row>
    <row r="29022" spans="1:6" x14ac:dyDescent="0.25">
      <c r="A29022" t="s">
        <v>69</v>
      </c>
      <c r="B29022">
        <v>2007</v>
      </c>
      <c r="C29022" t="s">
        <v>67</v>
      </c>
      <c r="D29022" t="s">
        <v>65</v>
      </c>
      <c r="E29022" t="s">
        <v>56</v>
      </c>
      <c r="F29022">
        <v>3</v>
      </c>
    </row>
    <row r="29023" spans="1:6" x14ac:dyDescent="0.25">
      <c r="A29023" t="s">
        <v>69</v>
      </c>
      <c r="B29023">
        <v>2007</v>
      </c>
      <c r="C29023" t="s">
        <v>67</v>
      </c>
      <c r="D29023" t="s">
        <v>65</v>
      </c>
      <c r="E29023" t="s">
        <v>11</v>
      </c>
      <c r="F29023">
        <v>56</v>
      </c>
    </row>
    <row r="29024" spans="1:6" x14ac:dyDescent="0.25">
      <c r="A29024" t="s">
        <v>69</v>
      </c>
      <c r="B29024">
        <v>2007</v>
      </c>
      <c r="C29024" t="s">
        <v>67</v>
      </c>
      <c r="D29024" t="s">
        <v>65</v>
      </c>
      <c r="E29024" t="s">
        <v>12</v>
      </c>
      <c r="F29024">
        <v>2</v>
      </c>
    </row>
    <row r="29025" spans="1:6" x14ac:dyDescent="0.25">
      <c r="A29025" t="s">
        <v>69</v>
      </c>
      <c r="B29025">
        <v>2007</v>
      </c>
      <c r="C29025" t="s">
        <v>67</v>
      </c>
      <c r="D29025" t="s">
        <v>65</v>
      </c>
      <c r="E29025" t="s">
        <v>13</v>
      </c>
      <c r="F29025">
        <v>60</v>
      </c>
    </row>
    <row r="29026" spans="1:6" x14ac:dyDescent="0.25">
      <c r="A29026" t="s">
        <v>69</v>
      </c>
      <c r="B29026">
        <v>2007</v>
      </c>
      <c r="C29026" t="s">
        <v>67</v>
      </c>
      <c r="D29026" t="s">
        <v>65</v>
      </c>
      <c r="E29026" t="s">
        <v>14</v>
      </c>
      <c r="F29026">
        <v>4</v>
      </c>
    </row>
    <row r="29027" spans="1:6" x14ac:dyDescent="0.25">
      <c r="A29027" t="s">
        <v>69</v>
      </c>
      <c r="B29027">
        <v>2007</v>
      </c>
      <c r="C29027" t="s">
        <v>67</v>
      </c>
      <c r="D29027" t="s">
        <v>65</v>
      </c>
      <c r="E29027" t="s">
        <v>15</v>
      </c>
      <c r="F29027">
        <v>1</v>
      </c>
    </row>
    <row r="29028" spans="1:6" x14ac:dyDescent="0.25">
      <c r="A29028" t="s">
        <v>69</v>
      </c>
      <c r="B29028">
        <v>2007</v>
      </c>
      <c r="C29028" t="s">
        <v>67</v>
      </c>
      <c r="D29028" t="s">
        <v>65</v>
      </c>
      <c r="E29028" t="s">
        <v>66</v>
      </c>
      <c r="F29028">
        <v>1</v>
      </c>
    </row>
    <row r="29029" spans="1:6" x14ac:dyDescent="0.25">
      <c r="A29029" t="s">
        <v>69</v>
      </c>
      <c r="B29029">
        <v>2007</v>
      </c>
      <c r="C29029" t="s">
        <v>67</v>
      </c>
      <c r="D29029" t="s">
        <v>65</v>
      </c>
      <c r="E29029" t="s">
        <v>57</v>
      </c>
      <c r="F29029">
        <v>3</v>
      </c>
    </row>
    <row r="29030" spans="1:6" x14ac:dyDescent="0.25">
      <c r="A29030" t="s">
        <v>69</v>
      </c>
      <c r="B29030">
        <v>2007</v>
      </c>
      <c r="C29030" t="s">
        <v>67</v>
      </c>
      <c r="D29030" t="s">
        <v>65</v>
      </c>
      <c r="E29030" t="s">
        <v>16</v>
      </c>
      <c r="F29030">
        <v>63</v>
      </c>
    </row>
    <row r="29031" spans="1:6" x14ac:dyDescent="0.25">
      <c r="A29031" t="s">
        <v>69</v>
      </c>
      <c r="B29031">
        <v>2007</v>
      </c>
      <c r="C29031" t="s">
        <v>67</v>
      </c>
      <c r="D29031" t="s">
        <v>65</v>
      </c>
      <c r="E29031" t="s">
        <v>17</v>
      </c>
      <c r="F29031">
        <v>16</v>
      </c>
    </row>
    <row r="29032" spans="1:6" x14ac:dyDescent="0.25">
      <c r="A29032" t="s">
        <v>69</v>
      </c>
      <c r="B29032">
        <v>2007</v>
      </c>
      <c r="C29032" t="s">
        <v>67</v>
      </c>
      <c r="D29032" t="s">
        <v>65</v>
      </c>
      <c r="E29032" t="s">
        <v>18</v>
      </c>
      <c r="F29032">
        <v>2</v>
      </c>
    </row>
    <row r="29033" spans="1:6" x14ac:dyDescent="0.25">
      <c r="A29033" t="s">
        <v>69</v>
      </c>
      <c r="B29033">
        <v>2007</v>
      </c>
      <c r="C29033" t="s">
        <v>67</v>
      </c>
      <c r="D29033" t="s">
        <v>65</v>
      </c>
      <c r="E29033" t="s">
        <v>20</v>
      </c>
      <c r="F29033">
        <v>24</v>
      </c>
    </row>
    <row r="29034" spans="1:6" x14ac:dyDescent="0.25">
      <c r="A29034" t="s">
        <v>69</v>
      </c>
      <c r="B29034">
        <v>2007</v>
      </c>
      <c r="C29034" t="s">
        <v>67</v>
      </c>
      <c r="D29034" t="s">
        <v>65</v>
      </c>
      <c r="E29034" t="s">
        <v>58</v>
      </c>
      <c r="F29034">
        <v>2</v>
      </c>
    </row>
    <row r="29035" spans="1:6" x14ac:dyDescent="0.25">
      <c r="A29035" t="s">
        <v>69</v>
      </c>
      <c r="B29035">
        <v>2007</v>
      </c>
      <c r="C29035" t="s">
        <v>67</v>
      </c>
      <c r="D29035" t="s">
        <v>65</v>
      </c>
      <c r="E29035" t="s">
        <v>21</v>
      </c>
      <c r="F29035">
        <v>1</v>
      </c>
    </row>
    <row r="29036" spans="1:6" x14ac:dyDescent="0.25">
      <c r="A29036" t="s">
        <v>69</v>
      </c>
      <c r="B29036">
        <v>2007</v>
      </c>
      <c r="C29036" t="s">
        <v>67</v>
      </c>
      <c r="D29036" t="s">
        <v>65</v>
      </c>
      <c r="E29036" t="s">
        <v>23</v>
      </c>
      <c r="F29036">
        <v>2</v>
      </c>
    </row>
    <row r="29037" spans="1:6" x14ac:dyDescent="0.25">
      <c r="A29037" t="s">
        <v>69</v>
      </c>
      <c r="B29037">
        <v>2007</v>
      </c>
      <c r="C29037" t="s">
        <v>67</v>
      </c>
      <c r="D29037" t="s">
        <v>65</v>
      </c>
      <c r="E29037" t="s">
        <v>24</v>
      </c>
      <c r="F29037">
        <v>9</v>
      </c>
    </row>
    <row r="29038" spans="1:6" x14ac:dyDescent="0.25">
      <c r="A29038" t="s">
        <v>69</v>
      </c>
      <c r="B29038">
        <v>2007</v>
      </c>
      <c r="C29038" t="s">
        <v>67</v>
      </c>
      <c r="D29038" t="s">
        <v>65</v>
      </c>
      <c r="E29038" t="s">
        <v>26</v>
      </c>
      <c r="F29038">
        <v>11</v>
      </c>
    </row>
    <row r="29039" spans="1:6" x14ac:dyDescent="0.25">
      <c r="A29039" t="s">
        <v>69</v>
      </c>
      <c r="B29039">
        <v>2007</v>
      </c>
      <c r="C29039" t="s">
        <v>67</v>
      </c>
      <c r="D29039" t="s">
        <v>65</v>
      </c>
      <c r="E29039" t="s">
        <v>27</v>
      </c>
      <c r="F29039">
        <v>12</v>
      </c>
    </row>
    <row r="29040" spans="1:6" x14ac:dyDescent="0.25">
      <c r="A29040" t="s">
        <v>69</v>
      </c>
      <c r="B29040">
        <v>2007</v>
      </c>
      <c r="C29040" t="s">
        <v>67</v>
      </c>
      <c r="D29040" t="s">
        <v>65</v>
      </c>
      <c r="E29040" t="s">
        <v>28</v>
      </c>
      <c r="F29040">
        <v>5</v>
      </c>
    </row>
    <row r="29041" spans="1:6" x14ac:dyDescent="0.25">
      <c r="A29041" t="s">
        <v>69</v>
      </c>
      <c r="B29041">
        <v>2007</v>
      </c>
      <c r="C29041" t="s">
        <v>67</v>
      </c>
      <c r="D29041" t="s">
        <v>65</v>
      </c>
      <c r="E29041" t="s">
        <v>29</v>
      </c>
      <c r="F29041">
        <v>2</v>
      </c>
    </row>
    <row r="29042" spans="1:6" x14ac:dyDescent="0.25">
      <c r="A29042" t="s">
        <v>69</v>
      </c>
      <c r="B29042">
        <v>2007</v>
      </c>
      <c r="C29042" t="s">
        <v>67</v>
      </c>
      <c r="D29042" t="s">
        <v>65</v>
      </c>
      <c r="E29042" t="s">
        <v>30</v>
      </c>
      <c r="F29042">
        <v>1</v>
      </c>
    </row>
    <row r="29043" spans="1:6" x14ac:dyDescent="0.25">
      <c r="A29043" t="s">
        <v>69</v>
      </c>
      <c r="B29043">
        <v>2007</v>
      </c>
      <c r="C29043" t="s">
        <v>67</v>
      </c>
      <c r="D29043" t="s">
        <v>65</v>
      </c>
      <c r="E29043" t="s">
        <v>31</v>
      </c>
      <c r="F29043">
        <v>2</v>
      </c>
    </row>
    <row r="29044" spans="1:6" x14ac:dyDescent="0.25">
      <c r="A29044" t="s">
        <v>69</v>
      </c>
      <c r="B29044">
        <v>2007</v>
      </c>
      <c r="C29044" t="s">
        <v>67</v>
      </c>
      <c r="D29044" t="s">
        <v>65</v>
      </c>
      <c r="E29044" t="s">
        <v>32</v>
      </c>
      <c r="F29044">
        <v>1</v>
      </c>
    </row>
    <row r="29045" spans="1:6" x14ac:dyDescent="0.25">
      <c r="A29045" t="s">
        <v>69</v>
      </c>
      <c r="B29045">
        <v>2007</v>
      </c>
      <c r="C29045" t="s">
        <v>67</v>
      </c>
      <c r="D29045" t="s">
        <v>65</v>
      </c>
      <c r="E29045" t="s">
        <v>33</v>
      </c>
      <c r="F29045">
        <v>13</v>
      </c>
    </row>
    <row r="29046" spans="1:6" x14ac:dyDescent="0.25">
      <c r="A29046" t="s">
        <v>69</v>
      </c>
      <c r="B29046">
        <v>2007</v>
      </c>
      <c r="C29046" t="s">
        <v>67</v>
      </c>
      <c r="D29046" t="s">
        <v>65</v>
      </c>
      <c r="E29046" t="s">
        <v>35</v>
      </c>
      <c r="F29046">
        <v>2</v>
      </c>
    </row>
    <row r="29047" spans="1:6" x14ac:dyDescent="0.25">
      <c r="A29047" t="s">
        <v>69</v>
      </c>
      <c r="B29047">
        <v>2007</v>
      </c>
      <c r="C29047" t="s">
        <v>67</v>
      </c>
      <c r="D29047" t="s">
        <v>65</v>
      </c>
      <c r="E29047" t="s">
        <v>36</v>
      </c>
      <c r="F29047">
        <v>4</v>
      </c>
    </row>
    <row r="29048" spans="1:6" x14ac:dyDescent="0.25">
      <c r="A29048" t="s">
        <v>69</v>
      </c>
      <c r="B29048">
        <v>2007</v>
      </c>
      <c r="C29048" t="s">
        <v>67</v>
      </c>
      <c r="D29048" t="s">
        <v>65</v>
      </c>
      <c r="E29048" t="s">
        <v>37</v>
      </c>
      <c r="F29048">
        <v>177</v>
      </c>
    </row>
    <row r="29049" spans="1:6" x14ac:dyDescent="0.25">
      <c r="A29049" t="s">
        <v>69</v>
      </c>
      <c r="B29049">
        <v>2007</v>
      </c>
      <c r="C29049" t="s">
        <v>67</v>
      </c>
      <c r="D29049" t="s">
        <v>65</v>
      </c>
      <c r="E29049" t="s">
        <v>40</v>
      </c>
      <c r="F29049">
        <v>6</v>
      </c>
    </row>
    <row r="29050" spans="1:6" x14ac:dyDescent="0.25">
      <c r="A29050" t="s">
        <v>69</v>
      </c>
      <c r="B29050">
        <v>2007</v>
      </c>
      <c r="C29050" t="s">
        <v>67</v>
      </c>
      <c r="D29050" t="s">
        <v>65</v>
      </c>
      <c r="E29050" t="s">
        <v>43</v>
      </c>
      <c r="F29050">
        <v>24</v>
      </c>
    </row>
    <row r="29051" spans="1:6" x14ac:dyDescent="0.25">
      <c r="A29051" t="s">
        <v>69</v>
      </c>
      <c r="B29051">
        <v>2007</v>
      </c>
      <c r="C29051" t="s">
        <v>67</v>
      </c>
      <c r="D29051" t="s">
        <v>65</v>
      </c>
      <c r="E29051" t="s">
        <v>44</v>
      </c>
      <c r="F29051">
        <v>2</v>
      </c>
    </row>
    <row r="29052" spans="1:6" x14ac:dyDescent="0.25">
      <c r="A29052" t="s">
        <v>69</v>
      </c>
      <c r="B29052">
        <v>2007</v>
      </c>
      <c r="C29052" t="s">
        <v>67</v>
      </c>
      <c r="D29052" t="s">
        <v>65</v>
      </c>
      <c r="E29052" t="s">
        <v>48</v>
      </c>
      <c r="F29052">
        <v>3</v>
      </c>
    </row>
    <row r="29053" spans="1:6" x14ac:dyDescent="0.25">
      <c r="A29053" t="s">
        <v>69</v>
      </c>
      <c r="B29053">
        <v>2007</v>
      </c>
      <c r="C29053" t="s">
        <v>67</v>
      </c>
      <c r="D29053" t="s">
        <v>65</v>
      </c>
      <c r="E29053" t="s">
        <v>51</v>
      </c>
      <c r="F29053">
        <v>13</v>
      </c>
    </row>
    <row r="29054" spans="1:6" x14ac:dyDescent="0.25">
      <c r="A29054" t="s">
        <v>69</v>
      </c>
      <c r="B29054">
        <v>2007</v>
      </c>
      <c r="C29054" t="s">
        <v>67</v>
      </c>
      <c r="D29054" t="s">
        <v>65</v>
      </c>
      <c r="E29054" t="s">
        <v>53</v>
      </c>
      <c r="F29054">
        <v>1</v>
      </c>
    </row>
    <row r="29055" spans="1:6" x14ac:dyDescent="0.25">
      <c r="A29055" t="s">
        <v>69</v>
      </c>
      <c r="B29055">
        <v>2007</v>
      </c>
      <c r="C29055" t="s">
        <v>67</v>
      </c>
      <c r="D29055" t="s">
        <v>65</v>
      </c>
      <c r="E29055" t="s">
        <v>54</v>
      </c>
      <c r="F29055">
        <v>2</v>
      </c>
    </row>
    <row r="29056" spans="1:6" x14ac:dyDescent="0.25">
      <c r="A29056" t="s">
        <v>69</v>
      </c>
      <c r="B29056">
        <v>2007</v>
      </c>
      <c r="C29056" t="s">
        <v>67</v>
      </c>
      <c r="D29056" t="s">
        <v>65</v>
      </c>
      <c r="E29056" t="s">
        <v>6</v>
      </c>
      <c r="F29056">
        <v>530</v>
      </c>
    </row>
    <row r="29057" spans="1:6" x14ac:dyDescent="0.25">
      <c r="A29057" t="s">
        <v>69</v>
      </c>
      <c r="B29057">
        <v>2007</v>
      </c>
      <c r="C29057" t="s">
        <v>65</v>
      </c>
      <c r="D29057" t="s">
        <v>60</v>
      </c>
      <c r="E29057" t="s">
        <v>17</v>
      </c>
      <c r="F29057">
        <v>1</v>
      </c>
    </row>
    <row r="29058" spans="1:6" x14ac:dyDescent="0.25">
      <c r="A29058" t="s">
        <v>69</v>
      </c>
      <c r="B29058">
        <v>2007</v>
      </c>
      <c r="C29058" t="s">
        <v>65</v>
      </c>
      <c r="D29058" t="s">
        <v>60</v>
      </c>
      <c r="E29058" t="s">
        <v>6</v>
      </c>
      <c r="F29058">
        <v>1</v>
      </c>
    </row>
    <row r="29059" spans="1:6" x14ac:dyDescent="0.25">
      <c r="A29059" t="s">
        <v>69</v>
      </c>
      <c r="B29059">
        <v>2007</v>
      </c>
      <c r="C29059" t="s">
        <v>65</v>
      </c>
      <c r="D29059" t="s">
        <v>62</v>
      </c>
      <c r="E29059" t="s">
        <v>13</v>
      </c>
      <c r="F29059">
        <v>1</v>
      </c>
    </row>
    <row r="29060" spans="1:6" x14ac:dyDescent="0.25">
      <c r="A29060" t="s">
        <v>69</v>
      </c>
      <c r="B29060">
        <v>2007</v>
      </c>
      <c r="C29060" t="s">
        <v>65</v>
      </c>
      <c r="D29060" t="s">
        <v>62</v>
      </c>
      <c r="E29060" t="s">
        <v>6</v>
      </c>
      <c r="F29060">
        <v>1</v>
      </c>
    </row>
    <row r="29061" spans="1:6" x14ac:dyDescent="0.25">
      <c r="A29061" t="s">
        <v>69</v>
      </c>
      <c r="B29061">
        <v>2007</v>
      </c>
      <c r="C29061" t="s">
        <v>65</v>
      </c>
      <c r="D29061" t="s">
        <v>64</v>
      </c>
      <c r="E29061" t="s">
        <v>11</v>
      </c>
      <c r="F29061">
        <v>2</v>
      </c>
    </row>
    <row r="29062" spans="1:6" x14ac:dyDescent="0.25">
      <c r="A29062" t="s">
        <v>69</v>
      </c>
      <c r="B29062">
        <v>2007</v>
      </c>
      <c r="C29062" t="s">
        <v>65</v>
      </c>
      <c r="D29062" t="s">
        <v>64</v>
      </c>
      <c r="E29062" t="s">
        <v>13</v>
      </c>
      <c r="F29062">
        <v>1</v>
      </c>
    </row>
    <row r="29063" spans="1:6" x14ac:dyDescent="0.25">
      <c r="A29063" t="s">
        <v>69</v>
      </c>
      <c r="B29063">
        <v>2007</v>
      </c>
      <c r="C29063" t="s">
        <v>65</v>
      </c>
      <c r="D29063" t="s">
        <v>64</v>
      </c>
      <c r="E29063" t="s">
        <v>6</v>
      </c>
      <c r="F29063">
        <v>3</v>
      </c>
    </row>
    <row r="29064" spans="1:6" x14ac:dyDescent="0.25">
      <c r="A29064" t="s">
        <v>69</v>
      </c>
      <c r="B29064">
        <v>2008</v>
      </c>
      <c r="C29064" t="s">
        <v>8</v>
      </c>
      <c r="D29064" t="s">
        <v>9</v>
      </c>
      <c r="E29064" t="s">
        <v>11</v>
      </c>
      <c r="F29064">
        <v>4</v>
      </c>
    </row>
    <row r="29065" spans="1:6" x14ac:dyDescent="0.25">
      <c r="A29065" t="s">
        <v>69</v>
      </c>
      <c r="B29065">
        <v>2008</v>
      </c>
      <c r="C29065" t="s">
        <v>8</v>
      </c>
      <c r="D29065" t="s">
        <v>9</v>
      </c>
      <c r="E29065" t="s">
        <v>13</v>
      </c>
      <c r="F29065">
        <v>1</v>
      </c>
    </row>
    <row r="29066" spans="1:6" x14ac:dyDescent="0.25">
      <c r="A29066" t="s">
        <v>69</v>
      </c>
      <c r="B29066">
        <v>2008</v>
      </c>
      <c r="C29066" t="s">
        <v>8</v>
      </c>
      <c r="D29066" t="s">
        <v>9</v>
      </c>
      <c r="E29066" t="s">
        <v>36</v>
      </c>
      <c r="F29066">
        <v>4</v>
      </c>
    </row>
    <row r="29067" spans="1:6" x14ac:dyDescent="0.25">
      <c r="A29067" t="s">
        <v>69</v>
      </c>
      <c r="B29067">
        <v>2008</v>
      </c>
      <c r="C29067" t="s">
        <v>8</v>
      </c>
      <c r="D29067" t="s">
        <v>9</v>
      </c>
      <c r="E29067" t="s">
        <v>41</v>
      </c>
      <c r="F29067">
        <v>6</v>
      </c>
    </row>
    <row r="29068" spans="1:6" x14ac:dyDescent="0.25">
      <c r="A29068" t="s">
        <v>69</v>
      </c>
      <c r="B29068">
        <v>2008</v>
      </c>
      <c r="C29068" t="s">
        <v>8</v>
      </c>
      <c r="D29068" t="s">
        <v>9</v>
      </c>
      <c r="E29068" t="s">
        <v>49</v>
      </c>
      <c r="F29068">
        <v>1</v>
      </c>
    </row>
    <row r="29069" spans="1:6" x14ac:dyDescent="0.25">
      <c r="A29069" t="s">
        <v>69</v>
      </c>
      <c r="B29069">
        <v>2008</v>
      </c>
      <c r="C29069" t="s">
        <v>8</v>
      </c>
      <c r="D29069" t="s">
        <v>9</v>
      </c>
      <c r="E29069" t="s">
        <v>6</v>
      </c>
      <c r="F29069">
        <v>16</v>
      </c>
    </row>
    <row r="29070" spans="1:6" x14ac:dyDescent="0.25">
      <c r="A29070" t="s">
        <v>69</v>
      </c>
      <c r="B29070">
        <v>2008</v>
      </c>
      <c r="C29070" t="s">
        <v>8</v>
      </c>
      <c r="D29070" t="s">
        <v>55</v>
      </c>
      <c r="E29070" t="s">
        <v>12</v>
      </c>
      <c r="F29070">
        <v>1</v>
      </c>
    </row>
    <row r="29071" spans="1:6" x14ac:dyDescent="0.25">
      <c r="A29071" t="s">
        <v>69</v>
      </c>
      <c r="B29071">
        <v>2008</v>
      </c>
      <c r="C29071" t="s">
        <v>8</v>
      </c>
      <c r="D29071" t="s">
        <v>55</v>
      </c>
      <c r="E29071" t="s">
        <v>13</v>
      </c>
      <c r="F29071">
        <v>5</v>
      </c>
    </row>
    <row r="29072" spans="1:6" x14ac:dyDescent="0.25">
      <c r="A29072" t="s">
        <v>69</v>
      </c>
      <c r="B29072">
        <v>2008</v>
      </c>
      <c r="C29072" t="s">
        <v>8</v>
      </c>
      <c r="D29072" t="s">
        <v>55</v>
      </c>
      <c r="E29072" t="s">
        <v>18</v>
      </c>
      <c r="F29072">
        <v>1</v>
      </c>
    </row>
    <row r="29073" spans="1:6" x14ac:dyDescent="0.25">
      <c r="A29073" t="s">
        <v>69</v>
      </c>
      <c r="B29073">
        <v>2008</v>
      </c>
      <c r="C29073" t="s">
        <v>8</v>
      </c>
      <c r="D29073" t="s">
        <v>55</v>
      </c>
      <c r="E29073" t="s">
        <v>30</v>
      </c>
      <c r="F29073">
        <v>1</v>
      </c>
    </row>
    <row r="29074" spans="1:6" x14ac:dyDescent="0.25">
      <c r="A29074" t="s">
        <v>69</v>
      </c>
      <c r="B29074">
        <v>2008</v>
      </c>
      <c r="C29074" t="s">
        <v>8</v>
      </c>
      <c r="D29074" t="s">
        <v>55</v>
      </c>
      <c r="E29074" t="s">
        <v>35</v>
      </c>
      <c r="F29074">
        <v>1</v>
      </c>
    </row>
    <row r="29075" spans="1:6" x14ac:dyDescent="0.25">
      <c r="A29075" t="s">
        <v>69</v>
      </c>
      <c r="B29075">
        <v>2008</v>
      </c>
      <c r="C29075" t="s">
        <v>8</v>
      </c>
      <c r="D29075" t="s">
        <v>55</v>
      </c>
      <c r="E29075" t="s">
        <v>6</v>
      </c>
      <c r="F29075">
        <v>9</v>
      </c>
    </row>
    <row r="29076" spans="1:6" x14ac:dyDescent="0.25">
      <c r="A29076" t="s">
        <v>69</v>
      </c>
      <c r="B29076">
        <v>2008</v>
      </c>
      <c r="C29076" t="s">
        <v>8</v>
      </c>
      <c r="D29076" t="s">
        <v>60</v>
      </c>
      <c r="E29076" t="s">
        <v>56</v>
      </c>
      <c r="F29076">
        <v>133</v>
      </c>
    </row>
    <row r="29077" spans="1:6" x14ac:dyDescent="0.25">
      <c r="A29077" t="s">
        <v>69</v>
      </c>
      <c r="B29077">
        <v>2008</v>
      </c>
      <c r="C29077" t="s">
        <v>8</v>
      </c>
      <c r="D29077" t="s">
        <v>60</v>
      </c>
      <c r="E29077" t="s">
        <v>11</v>
      </c>
      <c r="F29077">
        <v>5</v>
      </c>
    </row>
    <row r="29078" spans="1:6" x14ac:dyDescent="0.25">
      <c r="A29078" t="s">
        <v>69</v>
      </c>
      <c r="B29078">
        <v>2008</v>
      </c>
      <c r="C29078" t="s">
        <v>8</v>
      </c>
      <c r="D29078" t="s">
        <v>60</v>
      </c>
      <c r="E29078" t="s">
        <v>12</v>
      </c>
      <c r="F29078">
        <v>57</v>
      </c>
    </row>
    <row r="29079" spans="1:6" x14ac:dyDescent="0.25">
      <c r="A29079" t="s">
        <v>69</v>
      </c>
      <c r="B29079">
        <v>2008</v>
      </c>
      <c r="C29079" t="s">
        <v>8</v>
      </c>
      <c r="D29079" t="s">
        <v>60</v>
      </c>
      <c r="E29079" t="s">
        <v>13</v>
      </c>
      <c r="F29079">
        <v>34</v>
      </c>
    </row>
    <row r="29080" spans="1:6" x14ac:dyDescent="0.25">
      <c r="A29080" t="s">
        <v>69</v>
      </c>
      <c r="B29080">
        <v>2008</v>
      </c>
      <c r="C29080" t="s">
        <v>8</v>
      </c>
      <c r="D29080" t="s">
        <v>60</v>
      </c>
      <c r="E29080" t="s">
        <v>14</v>
      </c>
      <c r="F29080">
        <v>1</v>
      </c>
    </row>
    <row r="29081" spans="1:6" x14ac:dyDescent="0.25">
      <c r="A29081" t="s">
        <v>69</v>
      </c>
      <c r="B29081">
        <v>2008</v>
      </c>
      <c r="C29081" t="s">
        <v>8</v>
      </c>
      <c r="D29081" t="s">
        <v>60</v>
      </c>
      <c r="E29081" t="s">
        <v>66</v>
      </c>
      <c r="F29081">
        <v>6</v>
      </c>
    </row>
    <row r="29082" spans="1:6" x14ac:dyDescent="0.25">
      <c r="A29082" t="s">
        <v>69</v>
      </c>
      <c r="B29082">
        <v>2008</v>
      </c>
      <c r="C29082" t="s">
        <v>8</v>
      </c>
      <c r="D29082" t="s">
        <v>60</v>
      </c>
      <c r="E29082" t="s">
        <v>57</v>
      </c>
      <c r="F29082">
        <v>7</v>
      </c>
    </row>
    <row r="29083" spans="1:6" x14ac:dyDescent="0.25">
      <c r="A29083" t="s">
        <v>69</v>
      </c>
      <c r="B29083">
        <v>2008</v>
      </c>
      <c r="C29083" t="s">
        <v>8</v>
      </c>
      <c r="D29083" t="s">
        <v>60</v>
      </c>
      <c r="E29083" t="s">
        <v>16</v>
      </c>
      <c r="F29083">
        <v>134</v>
      </c>
    </row>
    <row r="29084" spans="1:6" x14ac:dyDescent="0.25">
      <c r="A29084" t="s">
        <v>69</v>
      </c>
      <c r="B29084">
        <v>2008</v>
      </c>
      <c r="C29084" t="s">
        <v>8</v>
      </c>
      <c r="D29084" t="s">
        <v>60</v>
      </c>
      <c r="E29084" t="s">
        <v>17</v>
      </c>
      <c r="F29084">
        <v>65</v>
      </c>
    </row>
    <row r="29085" spans="1:6" x14ac:dyDescent="0.25">
      <c r="A29085" t="s">
        <v>69</v>
      </c>
      <c r="B29085">
        <v>2008</v>
      </c>
      <c r="C29085" t="s">
        <v>8</v>
      </c>
      <c r="D29085" t="s">
        <v>60</v>
      </c>
      <c r="E29085" t="s">
        <v>18</v>
      </c>
      <c r="F29085">
        <v>1</v>
      </c>
    </row>
    <row r="29086" spans="1:6" x14ac:dyDescent="0.25">
      <c r="A29086" t="s">
        <v>69</v>
      </c>
      <c r="B29086">
        <v>2008</v>
      </c>
      <c r="C29086" t="s">
        <v>8</v>
      </c>
      <c r="D29086" t="s">
        <v>60</v>
      </c>
      <c r="E29086" t="s">
        <v>20</v>
      </c>
      <c r="F29086">
        <v>23</v>
      </c>
    </row>
    <row r="29087" spans="1:6" x14ac:dyDescent="0.25">
      <c r="A29087" t="s">
        <v>69</v>
      </c>
      <c r="B29087">
        <v>2008</v>
      </c>
      <c r="C29087" t="s">
        <v>8</v>
      </c>
      <c r="D29087" t="s">
        <v>60</v>
      </c>
      <c r="E29087" t="s">
        <v>58</v>
      </c>
      <c r="F29087">
        <v>8</v>
      </c>
    </row>
    <row r="29088" spans="1:6" x14ac:dyDescent="0.25">
      <c r="A29088" t="s">
        <v>69</v>
      </c>
      <c r="B29088">
        <v>2008</v>
      </c>
      <c r="C29088" t="s">
        <v>8</v>
      </c>
      <c r="D29088" t="s">
        <v>60</v>
      </c>
      <c r="E29088" t="s">
        <v>21</v>
      </c>
      <c r="F29088">
        <v>1</v>
      </c>
    </row>
    <row r="29089" spans="1:6" x14ac:dyDescent="0.25">
      <c r="A29089" t="s">
        <v>69</v>
      </c>
      <c r="B29089">
        <v>2008</v>
      </c>
      <c r="C29089" t="s">
        <v>8</v>
      </c>
      <c r="D29089" t="s">
        <v>60</v>
      </c>
      <c r="E29089" t="s">
        <v>22</v>
      </c>
      <c r="F29089">
        <v>5</v>
      </c>
    </row>
    <row r="29090" spans="1:6" x14ac:dyDescent="0.25">
      <c r="A29090" t="s">
        <v>69</v>
      </c>
      <c r="B29090">
        <v>2008</v>
      </c>
      <c r="C29090" t="s">
        <v>8</v>
      </c>
      <c r="D29090" t="s">
        <v>60</v>
      </c>
      <c r="E29090" t="s">
        <v>23</v>
      </c>
      <c r="F29090">
        <v>5</v>
      </c>
    </row>
    <row r="29091" spans="1:6" x14ac:dyDescent="0.25">
      <c r="A29091" t="s">
        <v>69</v>
      </c>
      <c r="B29091">
        <v>2008</v>
      </c>
      <c r="C29091" t="s">
        <v>8</v>
      </c>
      <c r="D29091" t="s">
        <v>60</v>
      </c>
      <c r="E29091" t="s">
        <v>24</v>
      </c>
      <c r="F29091">
        <v>266</v>
      </c>
    </row>
    <row r="29092" spans="1:6" x14ac:dyDescent="0.25">
      <c r="A29092" t="s">
        <v>69</v>
      </c>
      <c r="B29092">
        <v>2008</v>
      </c>
      <c r="C29092" t="s">
        <v>8</v>
      </c>
      <c r="D29092" t="s">
        <v>60</v>
      </c>
      <c r="E29092" t="s">
        <v>26</v>
      </c>
      <c r="F29092">
        <v>52</v>
      </c>
    </row>
    <row r="29093" spans="1:6" x14ac:dyDescent="0.25">
      <c r="A29093" t="s">
        <v>69</v>
      </c>
      <c r="B29093">
        <v>2008</v>
      </c>
      <c r="C29093" t="s">
        <v>8</v>
      </c>
      <c r="D29093" t="s">
        <v>60</v>
      </c>
      <c r="E29093" t="s">
        <v>27</v>
      </c>
      <c r="F29093">
        <v>1</v>
      </c>
    </row>
    <row r="29094" spans="1:6" x14ac:dyDescent="0.25">
      <c r="A29094" t="s">
        <v>69</v>
      </c>
      <c r="B29094">
        <v>2008</v>
      </c>
      <c r="C29094" t="s">
        <v>8</v>
      </c>
      <c r="D29094" t="s">
        <v>60</v>
      </c>
      <c r="E29094" t="s">
        <v>59</v>
      </c>
      <c r="F29094">
        <v>47</v>
      </c>
    </row>
    <row r="29095" spans="1:6" x14ac:dyDescent="0.25">
      <c r="A29095" t="s">
        <v>69</v>
      </c>
      <c r="B29095">
        <v>2008</v>
      </c>
      <c r="C29095" t="s">
        <v>8</v>
      </c>
      <c r="D29095" t="s">
        <v>60</v>
      </c>
      <c r="E29095" t="s">
        <v>28</v>
      </c>
      <c r="F29095">
        <v>3</v>
      </c>
    </row>
    <row r="29096" spans="1:6" x14ac:dyDescent="0.25">
      <c r="A29096" t="s">
        <v>69</v>
      </c>
      <c r="B29096">
        <v>2008</v>
      </c>
      <c r="C29096" t="s">
        <v>8</v>
      </c>
      <c r="D29096" t="s">
        <v>60</v>
      </c>
      <c r="E29096" t="s">
        <v>29</v>
      </c>
      <c r="F29096">
        <v>46</v>
      </c>
    </row>
    <row r="29097" spans="1:6" x14ac:dyDescent="0.25">
      <c r="A29097" t="s">
        <v>69</v>
      </c>
      <c r="B29097">
        <v>2008</v>
      </c>
      <c r="C29097" t="s">
        <v>8</v>
      </c>
      <c r="D29097" t="s">
        <v>60</v>
      </c>
      <c r="E29097" t="s">
        <v>30</v>
      </c>
      <c r="F29097">
        <v>14</v>
      </c>
    </row>
    <row r="29098" spans="1:6" x14ac:dyDescent="0.25">
      <c r="A29098" t="s">
        <v>69</v>
      </c>
      <c r="B29098">
        <v>2008</v>
      </c>
      <c r="C29098" t="s">
        <v>8</v>
      </c>
      <c r="D29098" t="s">
        <v>60</v>
      </c>
      <c r="E29098" t="s">
        <v>32</v>
      </c>
      <c r="F29098">
        <v>1</v>
      </c>
    </row>
    <row r="29099" spans="1:6" x14ac:dyDescent="0.25">
      <c r="A29099" t="s">
        <v>69</v>
      </c>
      <c r="B29099">
        <v>2008</v>
      </c>
      <c r="C29099" t="s">
        <v>8</v>
      </c>
      <c r="D29099" t="s">
        <v>60</v>
      </c>
      <c r="E29099" t="s">
        <v>33</v>
      </c>
      <c r="F29099">
        <v>6</v>
      </c>
    </row>
    <row r="29100" spans="1:6" x14ac:dyDescent="0.25">
      <c r="A29100" t="s">
        <v>69</v>
      </c>
      <c r="B29100">
        <v>2008</v>
      </c>
      <c r="C29100" t="s">
        <v>8</v>
      </c>
      <c r="D29100" t="s">
        <v>60</v>
      </c>
      <c r="E29100" t="s">
        <v>35</v>
      </c>
      <c r="F29100">
        <v>14</v>
      </c>
    </row>
    <row r="29101" spans="1:6" x14ac:dyDescent="0.25">
      <c r="A29101" t="s">
        <v>69</v>
      </c>
      <c r="B29101">
        <v>2008</v>
      </c>
      <c r="C29101" t="s">
        <v>8</v>
      </c>
      <c r="D29101" t="s">
        <v>60</v>
      </c>
      <c r="E29101" t="s">
        <v>37</v>
      </c>
      <c r="F29101">
        <v>33</v>
      </c>
    </row>
    <row r="29102" spans="1:6" x14ac:dyDescent="0.25">
      <c r="A29102" t="s">
        <v>69</v>
      </c>
      <c r="B29102">
        <v>2008</v>
      </c>
      <c r="C29102" t="s">
        <v>8</v>
      </c>
      <c r="D29102" t="s">
        <v>60</v>
      </c>
      <c r="E29102" t="s">
        <v>38</v>
      </c>
      <c r="F29102">
        <v>31</v>
      </c>
    </row>
    <row r="29103" spans="1:6" x14ac:dyDescent="0.25">
      <c r="A29103" t="s">
        <v>69</v>
      </c>
      <c r="B29103">
        <v>2008</v>
      </c>
      <c r="C29103" t="s">
        <v>8</v>
      </c>
      <c r="D29103" t="s">
        <v>60</v>
      </c>
      <c r="E29103" t="s">
        <v>40</v>
      </c>
      <c r="F29103">
        <v>33</v>
      </c>
    </row>
    <row r="29104" spans="1:6" x14ac:dyDescent="0.25">
      <c r="A29104" t="s">
        <v>69</v>
      </c>
      <c r="B29104">
        <v>2008</v>
      </c>
      <c r="C29104" t="s">
        <v>8</v>
      </c>
      <c r="D29104" t="s">
        <v>60</v>
      </c>
      <c r="E29104" t="s">
        <v>41</v>
      </c>
      <c r="F29104">
        <v>10</v>
      </c>
    </row>
    <row r="29105" spans="1:6" x14ac:dyDescent="0.25">
      <c r="A29105" t="s">
        <v>69</v>
      </c>
      <c r="B29105">
        <v>2008</v>
      </c>
      <c r="C29105" t="s">
        <v>8</v>
      </c>
      <c r="D29105" t="s">
        <v>60</v>
      </c>
      <c r="E29105" t="s">
        <v>43</v>
      </c>
      <c r="F29105">
        <v>13</v>
      </c>
    </row>
    <row r="29106" spans="1:6" x14ac:dyDescent="0.25">
      <c r="A29106" t="s">
        <v>69</v>
      </c>
      <c r="B29106">
        <v>2008</v>
      </c>
      <c r="C29106" t="s">
        <v>8</v>
      </c>
      <c r="D29106" t="s">
        <v>60</v>
      </c>
      <c r="E29106" t="s">
        <v>45</v>
      </c>
      <c r="F29106">
        <v>8</v>
      </c>
    </row>
    <row r="29107" spans="1:6" x14ac:dyDescent="0.25">
      <c r="A29107" t="s">
        <v>69</v>
      </c>
      <c r="B29107">
        <v>2008</v>
      </c>
      <c r="C29107" t="s">
        <v>8</v>
      </c>
      <c r="D29107" t="s">
        <v>60</v>
      </c>
      <c r="E29107" t="s">
        <v>47</v>
      </c>
      <c r="F29107">
        <v>80</v>
      </c>
    </row>
    <row r="29108" spans="1:6" x14ac:dyDescent="0.25">
      <c r="A29108" t="s">
        <v>69</v>
      </c>
      <c r="B29108">
        <v>2008</v>
      </c>
      <c r="C29108" t="s">
        <v>8</v>
      </c>
      <c r="D29108" t="s">
        <v>60</v>
      </c>
      <c r="E29108" t="s">
        <v>48</v>
      </c>
      <c r="F29108">
        <v>304</v>
      </c>
    </row>
    <row r="29109" spans="1:6" x14ac:dyDescent="0.25">
      <c r="A29109" t="s">
        <v>69</v>
      </c>
      <c r="B29109">
        <v>2008</v>
      </c>
      <c r="C29109" t="s">
        <v>8</v>
      </c>
      <c r="D29109" t="s">
        <v>60</v>
      </c>
      <c r="E29109" t="s">
        <v>50</v>
      </c>
      <c r="F29109">
        <v>21</v>
      </c>
    </row>
    <row r="29110" spans="1:6" x14ac:dyDescent="0.25">
      <c r="A29110" t="s">
        <v>69</v>
      </c>
      <c r="B29110">
        <v>2008</v>
      </c>
      <c r="C29110" t="s">
        <v>8</v>
      </c>
      <c r="D29110" t="s">
        <v>60</v>
      </c>
      <c r="E29110" t="s">
        <v>51</v>
      </c>
      <c r="F29110">
        <v>2</v>
      </c>
    </row>
    <row r="29111" spans="1:6" x14ac:dyDescent="0.25">
      <c r="A29111" t="s">
        <v>69</v>
      </c>
      <c r="B29111">
        <v>2008</v>
      </c>
      <c r="C29111" t="s">
        <v>8</v>
      </c>
      <c r="D29111" t="s">
        <v>60</v>
      </c>
      <c r="E29111" t="s">
        <v>52</v>
      </c>
      <c r="F29111">
        <v>1</v>
      </c>
    </row>
    <row r="29112" spans="1:6" x14ac:dyDescent="0.25">
      <c r="A29112" t="s">
        <v>69</v>
      </c>
      <c r="B29112">
        <v>2008</v>
      </c>
      <c r="C29112" t="s">
        <v>8</v>
      </c>
      <c r="D29112" t="s">
        <v>60</v>
      </c>
      <c r="E29112" t="s">
        <v>53</v>
      </c>
      <c r="F29112">
        <v>7</v>
      </c>
    </row>
    <row r="29113" spans="1:6" x14ac:dyDescent="0.25">
      <c r="A29113" t="s">
        <v>69</v>
      </c>
      <c r="B29113">
        <v>2008</v>
      </c>
      <c r="C29113" t="s">
        <v>8</v>
      </c>
      <c r="D29113" t="s">
        <v>60</v>
      </c>
      <c r="E29113" t="s">
        <v>6</v>
      </c>
      <c r="F29113">
        <v>1478</v>
      </c>
    </row>
    <row r="29114" spans="1:6" x14ac:dyDescent="0.25">
      <c r="A29114" t="s">
        <v>69</v>
      </c>
      <c r="B29114">
        <v>2008</v>
      </c>
      <c r="C29114" t="s">
        <v>8</v>
      </c>
      <c r="D29114" t="s">
        <v>62</v>
      </c>
      <c r="E29114" t="s">
        <v>56</v>
      </c>
      <c r="F29114">
        <v>1</v>
      </c>
    </row>
    <row r="29115" spans="1:6" x14ac:dyDescent="0.25">
      <c r="A29115" t="s">
        <v>69</v>
      </c>
      <c r="B29115">
        <v>2008</v>
      </c>
      <c r="C29115" t="s">
        <v>8</v>
      </c>
      <c r="D29115" t="s">
        <v>62</v>
      </c>
      <c r="E29115" t="s">
        <v>11</v>
      </c>
      <c r="F29115">
        <v>24</v>
      </c>
    </row>
    <row r="29116" spans="1:6" x14ac:dyDescent="0.25">
      <c r="A29116" t="s">
        <v>69</v>
      </c>
      <c r="B29116">
        <v>2008</v>
      </c>
      <c r="C29116" t="s">
        <v>8</v>
      </c>
      <c r="D29116" t="s">
        <v>62</v>
      </c>
      <c r="E29116" t="s">
        <v>13</v>
      </c>
      <c r="F29116">
        <v>40</v>
      </c>
    </row>
    <row r="29117" spans="1:6" x14ac:dyDescent="0.25">
      <c r="A29117" t="s">
        <v>69</v>
      </c>
      <c r="B29117">
        <v>2008</v>
      </c>
      <c r="C29117" t="s">
        <v>8</v>
      </c>
      <c r="D29117" t="s">
        <v>62</v>
      </c>
      <c r="E29117" t="s">
        <v>14</v>
      </c>
      <c r="F29117">
        <v>2</v>
      </c>
    </row>
    <row r="29118" spans="1:6" x14ac:dyDescent="0.25">
      <c r="A29118" t="s">
        <v>69</v>
      </c>
      <c r="B29118">
        <v>2008</v>
      </c>
      <c r="C29118" t="s">
        <v>8</v>
      </c>
      <c r="D29118" t="s">
        <v>62</v>
      </c>
      <c r="E29118" t="s">
        <v>16</v>
      </c>
      <c r="F29118">
        <v>13</v>
      </c>
    </row>
    <row r="29119" spans="1:6" x14ac:dyDescent="0.25">
      <c r="A29119" t="s">
        <v>69</v>
      </c>
      <c r="B29119">
        <v>2008</v>
      </c>
      <c r="C29119" t="s">
        <v>8</v>
      </c>
      <c r="D29119" t="s">
        <v>62</v>
      </c>
      <c r="E29119" t="s">
        <v>17</v>
      </c>
      <c r="F29119">
        <v>3</v>
      </c>
    </row>
    <row r="29120" spans="1:6" x14ac:dyDescent="0.25">
      <c r="A29120" t="s">
        <v>69</v>
      </c>
      <c r="B29120">
        <v>2008</v>
      </c>
      <c r="C29120" t="s">
        <v>8</v>
      </c>
      <c r="D29120" t="s">
        <v>62</v>
      </c>
      <c r="E29120" t="s">
        <v>18</v>
      </c>
      <c r="F29120">
        <v>2</v>
      </c>
    </row>
    <row r="29121" spans="1:6" x14ac:dyDescent="0.25">
      <c r="A29121" t="s">
        <v>69</v>
      </c>
      <c r="B29121">
        <v>2008</v>
      </c>
      <c r="C29121" t="s">
        <v>8</v>
      </c>
      <c r="D29121" t="s">
        <v>62</v>
      </c>
      <c r="E29121" t="s">
        <v>19</v>
      </c>
      <c r="F29121">
        <v>1</v>
      </c>
    </row>
    <row r="29122" spans="1:6" x14ac:dyDescent="0.25">
      <c r="A29122" t="s">
        <v>69</v>
      </c>
      <c r="B29122">
        <v>2008</v>
      </c>
      <c r="C29122" t="s">
        <v>8</v>
      </c>
      <c r="D29122" t="s">
        <v>62</v>
      </c>
      <c r="E29122" t="s">
        <v>20</v>
      </c>
      <c r="F29122">
        <v>6</v>
      </c>
    </row>
    <row r="29123" spans="1:6" x14ac:dyDescent="0.25">
      <c r="A29123" t="s">
        <v>69</v>
      </c>
      <c r="B29123">
        <v>2008</v>
      </c>
      <c r="C29123" t="s">
        <v>8</v>
      </c>
      <c r="D29123" t="s">
        <v>62</v>
      </c>
      <c r="E29123" t="s">
        <v>58</v>
      </c>
      <c r="F29123">
        <v>1</v>
      </c>
    </row>
    <row r="29124" spans="1:6" x14ac:dyDescent="0.25">
      <c r="A29124" t="s">
        <v>69</v>
      </c>
      <c r="B29124">
        <v>2008</v>
      </c>
      <c r="C29124" t="s">
        <v>8</v>
      </c>
      <c r="D29124" t="s">
        <v>62</v>
      </c>
      <c r="E29124" t="s">
        <v>23</v>
      </c>
      <c r="F29124">
        <v>1</v>
      </c>
    </row>
    <row r="29125" spans="1:6" x14ac:dyDescent="0.25">
      <c r="A29125" t="s">
        <v>69</v>
      </c>
      <c r="B29125">
        <v>2008</v>
      </c>
      <c r="C29125" t="s">
        <v>8</v>
      </c>
      <c r="D29125" t="s">
        <v>62</v>
      </c>
      <c r="E29125" t="s">
        <v>26</v>
      </c>
      <c r="F29125">
        <v>2</v>
      </c>
    </row>
    <row r="29126" spans="1:6" x14ac:dyDescent="0.25">
      <c r="A29126" t="s">
        <v>69</v>
      </c>
      <c r="B29126">
        <v>2008</v>
      </c>
      <c r="C29126" t="s">
        <v>8</v>
      </c>
      <c r="D29126" t="s">
        <v>62</v>
      </c>
      <c r="E29126" t="s">
        <v>27</v>
      </c>
      <c r="F29126">
        <v>3</v>
      </c>
    </row>
    <row r="29127" spans="1:6" x14ac:dyDescent="0.25">
      <c r="A29127" t="s">
        <v>69</v>
      </c>
      <c r="B29127">
        <v>2008</v>
      </c>
      <c r="C29127" t="s">
        <v>8</v>
      </c>
      <c r="D29127" t="s">
        <v>62</v>
      </c>
      <c r="E29127" t="s">
        <v>59</v>
      </c>
      <c r="F29127">
        <v>2</v>
      </c>
    </row>
    <row r="29128" spans="1:6" x14ac:dyDescent="0.25">
      <c r="A29128" t="s">
        <v>69</v>
      </c>
      <c r="B29128">
        <v>2008</v>
      </c>
      <c r="C29128" t="s">
        <v>8</v>
      </c>
      <c r="D29128" t="s">
        <v>62</v>
      </c>
      <c r="E29128" t="s">
        <v>29</v>
      </c>
      <c r="F29128">
        <v>2</v>
      </c>
    </row>
    <row r="29129" spans="1:6" x14ac:dyDescent="0.25">
      <c r="A29129" t="s">
        <v>69</v>
      </c>
      <c r="B29129">
        <v>2008</v>
      </c>
      <c r="C29129" t="s">
        <v>8</v>
      </c>
      <c r="D29129" t="s">
        <v>62</v>
      </c>
      <c r="E29129" t="s">
        <v>30</v>
      </c>
      <c r="F29129">
        <v>2</v>
      </c>
    </row>
    <row r="29130" spans="1:6" x14ac:dyDescent="0.25">
      <c r="A29130" t="s">
        <v>69</v>
      </c>
      <c r="B29130">
        <v>2008</v>
      </c>
      <c r="C29130" t="s">
        <v>8</v>
      </c>
      <c r="D29130" t="s">
        <v>62</v>
      </c>
      <c r="E29130" t="s">
        <v>31</v>
      </c>
      <c r="F29130">
        <v>1</v>
      </c>
    </row>
    <row r="29131" spans="1:6" x14ac:dyDescent="0.25">
      <c r="A29131" t="s">
        <v>69</v>
      </c>
      <c r="B29131">
        <v>2008</v>
      </c>
      <c r="C29131" t="s">
        <v>8</v>
      </c>
      <c r="D29131" t="s">
        <v>62</v>
      </c>
      <c r="E29131" t="s">
        <v>33</v>
      </c>
      <c r="F29131">
        <v>2</v>
      </c>
    </row>
    <row r="29132" spans="1:6" x14ac:dyDescent="0.25">
      <c r="A29132" t="s">
        <v>69</v>
      </c>
      <c r="B29132">
        <v>2008</v>
      </c>
      <c r="C29132" t="s">
        <v>8</v>
      </c>
      <c r="D29132" t="s">
        <v>62</v>
      </c>
      <c r="E29132" t="s">
        <v>36</v>
      </c>
      <c r="F29132">
        <v>2</v>
      </c>
    </row>
    <row r="29133" spans="1:6" x14ac:dyDescent="0.25">
      <c r="A29133" t="s">
        <v>69</v>
      </c>
      <c r="B29133">
        <v>2008</v>
      </c>
      <c r="C29133" t="s">
        <v>8</v>
      </c>
      <c r="D29133" t="s">
        <v>62</v>
      </c>
      <c r="E29133" t="s">
        <v>37</v>
      </c>
      <c r="F29133">
        <v>14</v>
      </c>
    </row>
    <row r="29134" spans="1:6" x14ac:dyDescent="0.25">
      <c r="A29134" t="s">
        <v>69</v>
      </c>
      <c r="B29134">
        <v>2008</v>
      </c>
      <c r="C29134" t="s">
        <v>8</v>
      </c>
      <c r="D29134" t="s">
        <v>62</v>
      </c>
      <c r="E29134" t="s">
        <v>38</v>
      </c>
      <c r="F29134">
        <v>3</v>
      </c>
    </row>
    <row r="29135" spans="1:6" x14ac:dyDescent="0.25">
      <c r="A29135" t="s">
        <v>69</v>
      </c>
      <c r="B29135">
        <v>2008</v>
      </c>
      <c r="C29135" t="s">
        <v>8</v>
      </c>
      <c r="D29135" t="s">
        <v>62</v>
      </c>
      <c r="E29135" t="s">
        <v>40</v>
      </c>
      <c r="F29135">
        <v>3</v>
      </c>
    </row>
    <row r="29136" spans="1:6" x14ac:dyDescent="0.25">
      <c r="A29136" t="s">
        <v>69</v>
      </c>
      <c r="B29136">
        <v>2008</v>
      </c>
      <c r="C29136" t="s">
        <v>8</v>
      </c>
      <c r="D29136" t="s">
        <v>62</v>
      </c>
      <c r="E29136" t="s">
        <v>41</v>
      </c>
      <c r="F29136">
        <v>3</v>
      </c>
    </row>
    <row r="29137" spans="1:6" x14ac:dyDescent="0.25">
      <c r="A29137" t="s">
        <v>69</v>
      </c>
      <c r="B29137">
        <v>2008</v>
      </c>
      <c r="C29137" t="s">
        <v>8</v>
      </c>
      <c r="D29137" t="s">
        <v>62</v>
      </c>
      <c r="E29137" t="s">
        <v>43</v>
      </c>
      <c r="F29137">
        <v>3</v>
      </c>
    </row>
    <row r="29138" spans="1:6" x14ac:dyDescent="0.25">
      <c r="A29138" t="s">
        <v>69</v>
      </c>
      <c r="B29138">
        <v>2008</v>
      </c>
      <c r="C29138" t="s">
        <v>8</v>
      </c>
      <c r="D29138" t="s">
        <v>62</v>
      </c>
      <c r="E29138" t="s">
        <v>47</v>
      </c>
      <c r="F29138">
        <v>5</v>
      </c>
    </row>
    <row r="29139" spans="1:6" x14ac:dyDescent="0.25">
      <c r="A29139" t="s">
        <v>69</v>
      </c>
      <c r="B29139">
        <v>2008</v>
      </c>
      <c r="C29139" t="s">
        <v>8</v>
      </c>
      <c r="D29139" t="s">
        <v>62</v>
      </c>
      <c r="E29139" t="s">
        <v>48</v>
      </c>
      <c r="F29139">
        <v>67</v>
      </c>
    </row>
    <row r="29140" spans="1:6" x14ac:dyDescent="0.25">
      <c r="A29140" t="s">
        <v>69</v>
      </c>
      <c r="B29140">
        <v>2008</v>
      </c>
      <c r="C29140" t="s">
        <v>8</v>
      </c>
      <c r="D29140" t="s">
        <v>62</v>
      </c>
      <c r="E29140" t="s">
        <v>50</v>
      </c>
      <c r="F29140">
        <v>1</v>
      </c>
    </row>
    <row r="29141" spans="1:6" x14ac:dyDescent="0.25">
      <c r="A29141" t="s">
        <v>69</v>
      </c>
      <c r="B29141">
        <v>2008</v>
      </c>
      <c r="C29141" t="s">
        <v>8</v>
      </c>
      <c r="D29141" t="s">
        <v>62</v>
      </c>
      <c r="E29141" t="s">
        <v>63</v>
      </c>
      <c r="F29141">
        <v>29</v>
      </c>
    </row>
    <row r="29142" spans="1:6" x14ac:dyDescent="0.25">
      <c r="A29142" t="s">
        <v>69</v>
      </c>
      <c r="B29142">
        <v>2008</v>
      </c>
      <c r="C29142" t="s">
        <v>8</v>
      </c>
      <c r="D29142" t="s">
        <v>62</v>
      </c>
      <c r="E29142" t="s">
        <v>6</v>
      </c>
      <c r="F29142">
        <v>238</v>
      </c>
    </row>
    <row r="29143" spans="1:6" x14ac:dyDescent="0.25">
      <c r="A29143" t="s">
        <v>69</v>
      </c>
      <c r="B29143">
        <v>2008</v>
      </c>
      <c r="C29143" t="s">
        <v>8</v>
      </c>
      <c r="D29143" t="s">
        <v>64</v>
      </c>
      <c r="E29143" t="s">
        <v>56</v>
      </c>
      <c r="F29143">
        <v>33</v>
      </c>
    </row>
    <row r="29144" spans="1:6" x14ac:dyDescent="0.25">
      <c r="A29144" t="s">
        <v>69</v>
      </c>
      <c r="B29144">
        <v>2008</v>
      </c>
      <c r="C29144" t="s">
        <v>8</v>
      </c>
      <c r="D29144" t="s">
        <v>64</v>
      </c>
      <c r="E29144" t="s">
        <v>11</v>
      </c>
      <c r="F29144">
        <v>19</v>
      </c>
    </row>
    <row r="29145" spans="1:6" x14ac:dyDescent="0.25">
      <c r="A29145" t="s">
        <v>69</v>
      </c>
      <c r="B29145">
        <v>2008</v>
      </c>
      <c r="C29145" t="s">
        <v>8</v>
      </c>
      <c r="D29145" t="s">
        <v>64</v>
      </c>
      <c r="E29145" t="s">
        <v>12</v>
      </c>
      <c r="F29145">
        <v>22</v>
      </c>
    </row>
    <row r="29146" spans="1:6" x14ac:dyDescent="0.25">
      <c r="A29146" t="s">
        <v>69</v>
      </c>
      <c r="B29146">
        <v>2008</v>
      </c>
      <c r="C29146" t="s">
        <v>8</v>
      </c>
      <c r="D29146" t="s">
        <v>64</v>
      </c>
      <c r="E29146" t="s">
        <v>13</v>
      </c>
      <c r="F29146">
        <v>25</v>
      </c>
    </row>
    <row r="29147" spans="1:6" x14ac:dyDescent="0.25">
      <c r="A29147" t="s">
        <v>69</v>
      </c>
      <c r="B29147">
        <v>2008</v>
      </c>
      <c r="C29147" t="s">
        <v>8</v>
      </c>
      <c r="D29147" t="s">
        <v>64</v>
      </c>
      <c r="E29147" t="s">
        <v>16</v>
      </c>
      <c r="F29147">
        <v>37</v>
      </c>
    </row>
    <row r="29148" spans="1:6" x14ac:dyDescent="0.25">
      <c r="A29148" t="s">
        <v>69</v>
      </c>
      <c r="B29148">
        <v>2008</v>
      </c>
      <c r="C29148" t="s">
        <v>8</v>
      </c>
      <c r="D29148" t="s">
        <v>64</v>
      </c>
      <c r="E29148" t="s">
        <v>17</v>
      </c>
      <c r="F29148">
        <v>28</v>
      </c>
    </row>
    <row r="29149" spans="1:6" x14ac:dyDescent="0.25">
      <c r="A29149" t="s">
        <v>69</v>
      </c>
      <c r="B29149">
        <v>2008</v>
      </c>
      <c r="C29149" t="s">
        <v>8</v>
      </c>
      <c r="D29149" t="s">
        <v>64</v>
      </c>
      <c r="E29149" t="s">
        <v>18</v>
      </c>
      <c r="F29149">
        <v>2</v>
      </c>
    </row>
    <row r="29150" spans="1:6" x14ac:dyDescent="0.25">
      <c r="A29150" t="s">
        <v>69</v>
      </c>
      <c r="B29150">
        <v>2008</v>
      </c>
      <c r="C29150" t="s">
        <v>8</v>
      </c>
      <c r="D29150" t="s">
        <v>64</v>
      </c>
      <c r="E29150" t="s">
        <v>20</v>
      </c>
      <c r="F29150">
        <v>7</v>
      </c>
    </row>
    <row r="29151" spans="1:6" x14ac:dyDescent="0.25">
      <c r="A29151" t="s">
        <v>69</v>
      </c>
      <c r="B29151">
        <v>2008</v>
      </c>
      <c r="C29151" t="s">
        <v>8</v>
      </c>
      <c r="D29151" t="s">
        <v>64</v>
      </c>
      <c r="E29151" t="s">
        <v>58</v>
      </c>
      <c r="F29151">
        <v>7</v>
      </c>
    </row>
    <row r="29152" spans="1:6" x14ac:dyDescent="0.25">
      <c r="A29152" t="s">
        <v>69</v>
      </c>
      <c r="B29152">
        <v>2008</v>
      </c>
      <c r="C29152" t="s">
        <v>8</v>
      </c>
      <c r="D29152" t="s">
        <v>64</v>
      </c>
      <c r="E29152" t="s">
        <v>21</v>
      </c>
      <c r="F29152">
        <v>2</v>
      </c>
    </row>
    <row r="29153" spans="1:6" x14ac:dyDescent="0.25">
      <c r="A29153" t="s">
        <v>69</v>
      </c>
      <c r="B29153">
        <v>2008</v>
      </c>
      <c r="C29153" t="s">
        <v>8</v>
      </c>
      <c r="D29153" t="s">
        <v>64</v>
      </c>
      <c r="E29153" t="s">
        <v>23</v>
      </c>
      <c r="F29153">
        <v>7</v>
      </c>
    </row>
    <row r="29154" spans="1:6" x14ac:dyDescent="0.25">
      <c r="A29154" t="s">
        <v>69</v>
      </c>
      <c r="B29154">
        <v>2008</v>
      </c>
      <c r="C29154" t="s">
        <v>8</v>
      </c>
      <c r="D29154" t="s">
        <v>64</v>
      </c>
      <c r="E29154" t="s">
        <v>24</v>
      </c>
      <c r="F29154">
        <v>41</v>
      </c>
    </row>
    <row r="29155" spans="1:6" x14ac:dyDescent="0.25">
      <c r="A29155" t="s">
        <v>69</v>
      </c>
      <c r="B29155">
        <v>2008</v>
      </c>
      <c r="C29155" t="s">
        <v>8</v>
      </c>
      <c r="D29155" t="s">
        <v>64</v>
      </c>
      <c r="E29155" t="s">
        <v>26</v>
      </c>
      <c r="F29155">
        <v>21</v>
      </c>
    </row>
    <row r="29156" spans="1:6" x14ac:dyDescent="0.25">
      <c r="A29156" t="s">
        <v>69</v>
      </c>
      <c r="B29156">
        <v>2008</v>
      </c>
      <c r="C29156" t="s">
        <v>8</v>
      </c>
      <c r="D29156" t="s">
        <v>64</v>
      </c>
      <c r="E29156" t="s">
        <v>27</v>
      </c>
      <c r="F29156">
        <v>1</v>
      </c>
    </row>
    <row r="29157" spans="1:6" x14ac:dyDescent="0.25">
      <c r="A29157" t="s">
        <v>69</v>
      </c>
      <c r="B29157">
        <v>2008</v>
      </c>
      <c r="C29157" t="s">
        <v>8</v>
      </c>
      <c r="D29157" t="s">
        <v>64</v>
      </c>
      <c r="E29157" t="s">
        <v>59</v>
      </c>
      <c r="F29157">
        <v>11</v>
      </c>
    </row>
    <row r="29158" spans="1:6" x14ac:dyDescent="0.25">
      <c r="A29158" t="s">
        <v>69</v>
      </c>
      <c r="B29158">
        <v>2008</v>
      </c>
      <c r="C29158" t="s">
        <v>8</v>
      </c>
      <c r="D29158" t="s">
        <v>64</v>
      </c>
      <c r="E29158" t="s">
        <v>28</v>
      </c>
      <c r="F29158">
        <v>2</v>
      </c>
    </row>
    <row r="29159" spans="1:6" x14ac:dyDescent="0.25">
      <c r="A29159" t="s">
        <v>69</v>
      </c>
      <c r="B29159">
        <v>2008</v>
      </c>
      <c r="C29159" t="s">
        <v>8</v>
      </c>
      <c r="D29159" t="s">
        <v>64</v>
      </c>
      <c r="E29159" t="s">
        <v>29</v>
      </c>
      <c r="F29159">
        <v>16</v>
      </c>
    </row>
    <row r="29160" spans="1:6" x14ac:dyDescent="0.25">
      <c r="A29160" t="s">
        <v>69</v>
      </c>
      <c r="B29160">
        <v>2008</v>
      </c>
      <c r="C29160" t="s">
        <v>8</v>
      </c>
      <c r="D29160" t="s">
        <v>64</v>
      </c>
      <c r="E29160" t="s">
        <v>30</v>
      </c>
      <c r="F29160">
        <v>12</v>
      </c>
    </row>
    <row r="29161" spans="1:6" x14ac:dyDescent="0.25">
      <c r="A29161" t="s">
        <v>69</v>
      </c>
      <c r="B29161">
        <v>2008</v>
      </c>
      <c r="C29161" t="s">
        <v>8</v>
      </c>
      <c r="D29161" t="s">
        <v>64</v>
      </c>
      <c r="E29161" t="s">
        <v>32</v>
      </c>
      <c r="F29161">
        <v>1</v>
      </c>
    </row>
    <row r="29162" spans="1:6" x14ac:dyDescent="0.25">
      <c r="A29162" t="s">
        <v>69</v>
      </c>
      <c r="B29162">
        <v>2008</v>
      </c>
      <c r="C29162" t="s">
        <v>8</v>
      </c>
      <c r="D29162" t="s">
        <v>64</v>
      </c>
      <c r="E29162" t="s">
        <v>33</v>
      </c>
      <c r="F29162">
        <v>3</v>
      </c>
    </row>
    <row r="29163" spans="1:6" x14ac:dyDescent="0.25">
      <c r="A29163" t="s">
        <v>69</v>
      </c>
      <c r="B29163">
        <v>2008</v>
      </c>
      <c r="C29163" t="s">
        <v>8</v>
      </c>
      <c r="D29163" t="s">
        <v>64</v>
      </c>
      <c r="E29163" t="s">
        <v>35</v>
      </c>
      <c r="F29163">
        <v>6</v>
      </c>
    </row>
    <row r="29164" spans="1:6" x14ac:dyDescent="0.25">
      <c r="A29164" t="s">
        <v>69</v>
      </c>
      <c r="B29164">
        <v>2008</v>
      </c>
      <c r="C29164" t="s">
        <v>8</v>
      </c>
      <c r="D29164" t="s">
        <v>64</v>
      </c>
      <c r="E29164" t="s">
        <v>37</v>
      </c>
      <c r="F29164">
        <v>3</v>
      </c>
    </row>
    <row r="29165" spans="1:6" x14ac:dyDescent="0.25">
      <c r="A29165" t="s">
        <v>69</v>
      </c>
      <c r="B29165">
        <v>2008</v>
      </c>
      <c r="C29165" t="s">
        <v>8</v>
      </c>
      <c r="D29165" t="s">
        <v>64</v>
      </c>
      <c r="E29165" t="s">
        <v>38</v>
      </c>
      <c r="F29165">
        <v>10</v>
      </c>
    </row>
    <row r="29166" spans="1:6" x14ac:dyDescent="0.25">
      <c r="A29166" t="s">
        <v>69</v>
      </c>
      <c r="B29166">
        <v>2008</v>
      </c>
      <c r="C29166" t="s">
        <v>8</v>
      </c>
      <c r="D29166" t="s">
        <v>64</v>
      </c>
      <c r="E29166" t="s">
        <v>40</v>
      </c>
      <c r="F29166">
        <v>23</v>
      </c>
    </row>
    <row r="29167" spans="1:6" x14ac:dyDescent="0.25">
      <c r="A29167" t="s">
        <v>69</v>
      </c>
      <c r="B29167">
        <v>2008</v>
      </c>
      <c r="C29167" t="s">
        <v>8</v>
      </c>
      <c r="D29167" t="s">
        <v>64</v>
      </c>
      <c r="E29167" t="s">
        <v>41</v>
      </c>
      <c r="F29167">
        <v>5</v>
      </c>
    </row>
    <row r="29168" spans="1:6" x14ac:dyDescent="0.25">
      <c r="A29168" t="s">
        <v>69</v>
      </c>
      <c r="B29168">
        <v>2008</v>
      </c>
      <c r="C29168" t="s">
        <v>8</v>
      </c>
      <c r="D29168" t="s">
        <v>64</v>
      </c>
      <c r="E29168" t="s">
        <v>42</v>
      </c>
      <c r="F29168">
        <v>2</v>
      </c>
    </row>
    <row r="29169" spans="1:6" x14ac:dyDescent="0.25">
      <c r="A29169" t="s">
        <v>69</v>
      </c>
      <c r="B29169">
        <v>2008</v>
      </c>
      <c r="C29169" t="s">
        <v>8</v>
      </c>
      <c r="D29169" t="s">
        <v>64</v>
      </c>
      <c r="E29169" t="s">
        <v>43</v>
      </c>
      <c r="F29169">
        <v>3</v>
      </c>
    </row>
    <row r="29170" spans="1:6" x14ac:dyDescent="0.25">
      <c r="A29170" t="s">
        <v>69</v>
      </c>
      <c r="B29170">
        <v>2008</v>
      </c>
      <c r="C29170" t="s">
        <v>8</v>
      </c>
      <c r="D29170" t="s">
        <v>64</v>
      </c>
      <c r="E29170" t="s">
        <v>45</v>
      </c>
      <c r="F29170">
        <v>4</v>
      </c>
    </row>
    <row r="29171" spans="1:6" x14ac:dyDescent="0.25">
      <c r="A29171" t="s">
        <v>69</v>
      </c>
      <c r="B29171">
        <v>2008</v>
      </c>
      <c r="C29171" t="s">
        <v>8</v>
      </c>
      <c r="D29171" t="s">
        <v>64</v>
      </c>
      <c r="E29171" t="s">
        <v>47</v>
      </c>
      <c r="F29171">
        <v>32</v>
      </c>
    </row>
    <row r="29172" spans="1:6" x14ac:dyDescent="0.25">
      <c r="A29172" t="s">
        <v>69</v>
      </c>
      <c r="B29172">
        <v>2008</v>
      </c>
      <c r="C29172" t="s">
        <v>8</v>
      </c>
      <c r="D29172" t="s">
        <v>64</v>
      </c>
      <c r="E29172" t="s">
        <v>48</v>
      </c>
      <c r="F29172">
        <v>75</v>
      </c>
    </row>
    <row r="29173" spans="1:6" x14ac:dyDescent="0.25">
      <c r="A29173" t="s">
        <v>69</v>
      </c>
      <c r="B29173">
        <v>2008</v>
      </c>
      <c r="C29173" t="s">
        <v>8</v>
      </c>
      <c r="D29173" t="s">
        <v>64</v>
      </c>
      <c r="E29173" t="s">
        <v>50</v>
      </c>
      <c r="F29173">
        <v>3</v>
      </c>
    </row>
    <row r="29174" spans="1:6" x14ac:dyDescent="0.25">
      <c r="A29174" t="s">
        <v>69</v>
      </c>
      <c r="B29174">
        <v>2008</v>
      </c>
      <c r="C29174" t="s">
        <v>8</v>
      </c>
      <c r="D29174" t="s">
        <v>64</v>
      </c>
      <c r="E29174" t="s">
        <v>51</v>
      </c>
      <c r="F29174">
        <v>2</v>
      </c>
    </row>
    <row r="29175" spans="1:6" x14ac:dyDescent="0.25">
      <c r="A29175" t="s">
        <v>69</v>
      </c>
      <c r="B29175">
        <v>2008</v>
      </c>
      <c r="C29175" t="s">
        <v>8</v>
      </c>
      <c r="D29175" t="s">
        <v>64</v>
      </c>
      <c r="E29175" t="s">
        <v>52</v>
      </c>
      <c r="F29175">
        <v>3</v>
      </c>
    </row>
    <row r="29176" spans="1:6" x14ac:dyDescent="0.25">
      <c r="A29176" t="s">
        <v>69</v>
      </c>
      <c r="B29176">
        <v>2008</v>
      </c>
      <c r="C29176" t="s">
        <v>8</v>
      </c>
      <c r="D29176" t="s">
        <v>64</v>
      </c>
      <c r="E29176" t="s">
        <v>53</v>
      </c>
      <c r="F29176">
        <v>6</v>
      </c>
    </row>
    <row r="29177" spans="1:6" x14ac:dyDescent="0.25">
      <c r="A29177" t="s">
        <v>69</v>
      </c>
      <c r="B29177">
        <v>2008</v>
      </c>
      <c r="C29177" t="s">
        <v>8</v>
      </c>
      <c r="D29177" t="s">
        <v>64</v>
      </c>
      <c r="E29177" t="s">
        <v>6</v>
      </c>
      <c r="F29177">
        <v>474</v>
      </c>
    </row>
    <row r="29178" spans="1:6" x14ac:dyDescent="0.25">
      <c r="A29178" t="s">
        <v>69</v>
      </c>
      <c r="B29178">
        <v>2008</v>
      </c>
      <c r="C29178" t="s">
        <v>8</v>
      </c>
      <c r="D29178" t="s">
        <v>65</v>
      </c>
      <c r="E29178" t="s">
        <v>56</v>
      </c>
      <c r="F29178">
        <v>4</v>
      </c>
    </row>
    <row r="29179" spans="1:6" x14ac:dyDescent="0.25">
      <c r="A29179" t="s">
        <v>69</v>
      </c>
      <c r="B29179">
        <v>2008</v>
      </c>
      <c r="C29179" t="s">
        <v>8</v>
      </c>
      <c r="D29179" t="s">
        <v>65</v>
      </c>
      <c r="E29179" t="s">
        <v>11</v>
      </c>
      <c r="F29179">
        <v>4</v>
      </c>
    </row>
    <row r="29180" spans="1:6" x14ac:dyDescent="0.25">
      <c r="A29180" t="s">
        <v>69</v>
      </c>
      <c r="B29180">
        <v>2008</v>
      </c>
      <c r="C29180" t="s">
        <v>8</v>
      </c>
      <c r="D29180" t="s">
        <v>65</v>
      </c>
      <c r="E29180" t="s">
        <v>12</v>
      </c>
      <c r="F29180">
        <v>1</v>
      </c>
    </row>
    <row r="29181" spans="1:6" x14ac:dyDescent="0.25">
      <c r="A29181" t="s">
        <v>69</v>
      </c>
      <c r="B29181">
        <v>2008</v>
      </c>
      <c r="C29181" t="s">
        <v>8</v>
      </c>
      <c r="D29181" t="s">
        <v>65</v>
      </c>
      <c r="E29181" t="s">
        <v>13</v>
      </c>
      <c r="F29181">
        <v>5</v>
      </c>
    </row>
    <row r="29182" spans="1:6" x14ac:dyDescent="0.25">
      <c r="A29182" t="s">
        <v>69</v>
      </c>
      <c r="B29182">
        <v>2008</v>
      </c>
      <c r="C29182" t="s">
        <v>8</v>
      </c>
      <c r="D29182" t="s">
        <v>65</v>
      </c>
      <c r="E29182" t="s">
        <v>16</v>
      </c>
      <c r="F29182">
        <v>9</v>
      </c>
    </row>
    <row r="29183" spans="1:6" x14ac:dyDescent="0.25">
      <c r="A29183" t="s">
        <v>69</v>
      </c>
      <c r="B29183">
        <v>2008</v>
      </c>
      <c r="C29183" t="s">
        <v>8</v>
      </c>
      <c r="D29183" t="s">
        <v>65</v>
      </c>
      <c r="E29183" t="s">
        <v>18</v>
      </c>
      <c r="F29183">
        <v>1</v>
      </c>
    </row>
    <row r="29184" spans="1:6" x14ac:dyDescent="0.25">
      <c r="A29184" t="s">
        <v>69</v>
      </c>
      <c r="B29184">
        <v>2008</v>
      </c>
      <c r="C29184" t="s">
        <v>8</v>
      </c>
      <c r="D29184" t="s">
        <v>65</v>
      </c>
      <c r="E29184" t="s">
        <v>20</v>
      </c>
      <c r="F29184">
        <v>2</v>
      </c>
    </row>
    <row r="29185" spans="1:6" x14ac:dyDescent="0.25">
      <c r="A29185" t="s">
        <v>69</v>
      </c>
      <c r="B29185">
        <v>2008</v>
      </c>
      <c r="C29185" t="s">
        <v>8</v>
      </c>
      <c r="D29185" t="s">
        <v>65</v>
      </c>
      <c r="E29185" t="s">
        <v>23</v>
      </c>
      <c r="F29185">
        <v>1</v>
      </c>
    </row>
    <row r="29186" spans="1:6" x14ac:dyDescent="0.25">
      <c r="A29186" t="s">
        <v>69</v>
      </c>
      <c r="B29186">
        <v>2008</v>
      </c>
      <c r="C29186" t="s">
        <v>8</v>
      </c>
      <c r="D29186" t="s">
        <v>65</v>
      </c>
      <c r="E29186" t="s">
        <v>26</v>
      </c>
      <c r="F29186">
        <v>2</v>
      </c>
    </row>
    <row r="29187" spans="1:6" x14ac:dyDescent="0.25">
      <c r="A29187" t="s">
        <v>69</v>
      </c>
      <c r="B29187">
        <v>2008</v>
      </c>
      <c r="C29187" t="s">
        <v>8</v>
      </c>
      <c r="D29187" t="s">
        <v>65</v>
      </c>
      <c r="E29187" t="s">
        <v>27</v>
      </c>
      <c r="F29187">
        <v>1</v>
      </c>
    </row>
    <row r="29188" spans="1:6" x14ac:dyDescent="0.25">
      <c r="A29188" t="s">
        <v>69</v>
      </c>
      <c r="B29188">
        <v>2008</v>
      </c>
      <c r="C29188" t="s">
        <v>8</v>
      </c>
      <c r="D29188" t="s">
        <v>65</v>
      </c>
      <c r="E29188" t="s">
        <v>29</v>
      </c>
      <c r="F29188">
        <v>2</v>
      </c>
    </row>
    <row r="29189" spans="1:6" x14ac:dyDescent="0.25">
      <c r="A29189" t="s">
        <v>69</v>
      </c>
      <c r="B29189">
        <v>2008</v>
      </c>
      <c r="C29189" t="s">
        <v>8</v>
      </c>
      <c r="D29189" t="s">
        <v>65</v>
      </c>
      <c r="E29189" t="s">
        <v>32</v>
      </c>
      <c r="F29189">
        <v>1</v>
      </c>
    </row>
    <row r="29190" spans="1:6" x14ac:dyDescent="0.25">
      <c r="A29190" t="s">
        <v>69</v>
      </c>
      <c r="B29190">
        <v>2008</v>
      </c>
      <c r="C29190" t="s">
        <v>8</v>
      </c>
      <c r="D29190" t="s">
        <v>65</v>
      </c>
      <c r="E29190" t="s">
        <v>33</v>
      </c>
      <c r="F29190">
        <v>3</v>
      </c>
    </row>
    <row r="29191" spans="1:6" x14ac:dyDescent="0.25">
      <c r="A29191" t="s">
        <v>69</v>
      </c>
      <c r="B29191">
        <v>2008</v>
      </c>
      <c r="C29191" t="s">
        <v>8</v>
      </c>
      <c r="D29191" t="s">
        <v>65</v>
      </c>
      <c r="E29191" t="s">
        <v>37</v>
      </c>
      <c r="F29191">
        <v>2</v>
      </c>
    </row>
    <row r="29192" spans="1:6" x14ac:dyDescent="0.25">
      <c r="A29192" t="s">
        <v>69</v>
      </c>
      <c r="B29192">
        <v>2008</v>
      </c>
      <c r="C29192" t="s">
        <v>8</v>
      </c>
      <c r="D29192" t="s">
        <v>65</v>
      </c>
      <c r="E29192" t="s">
        <v>40</v>
      </c>
      <c r="F29192">
        <v>4</v>
      </c>
    </row>
    <row r="29193" spans="1:6" x14ac:dyDescent="0.25">
      <c r="A29193" t="s">
        <v>69</v>
      </c>
      <c r="B29193">
        <v>2008</v>
      </c>
      <c r="C29193" t="s">
        <v>8</v>
      </c>
      <c r="D29193" t="s">
        <v>65</v>
      </c>
      <c r="E29193" t="s">
        <v>41</v>
      </c>
      <c r="F29193">
        <v>1</v>
      </c>
    </row>
    <row r="29194" spans="1:6" x14ac:dyDescent="0.25">
      <c r="A29194" t="s">
        <v>69</v>
      </c>
      <c r="B29194">
        <v>2008</v>
      </c>
      <c r="C29194" t="s">
        <v>8</v>
      </c>
      <c r="D29194" t="s">
        <v>65</v>
      </c>
      <c r="E29194" t="s">
        <v>43</v>
      </c>
      <c r="F29194">
        <v>2</v>
      </c>
    </row>
    <row r="29195" spans="1:6" x14ac:dyDescent="0.25">
      <c r="A29195" t="s">
        <v>69</v>
      </c>
      <c r="B29195">
        <v>2008</v>
      </c>
      <c r="C29195" t="s">
        <v>8</v>
      </c>
      <c r="D29195" t="s">
        <v>65</v>
      </c>
      <c r="E29195" t="s">
        <v>47</v>
      </c>
      <c r="F29195">
        <v>2</v>
      </c>
    </row>
    <row r="29196" spans="1:6" x14ac:dyDescent="0.25">
      <c r="A29196" t="s">
        <v>69</v>
      </c>
      <c r="B29196">
        <v>2008</v>
      </c>
      <c r="C29196" t="s">
        <v>8</v>
      </c>
      <c r="D29196" t="s">
        <v>65</v>
      </c>
      <c r="E29196" t="s">
        <v>48</v>
      </c>
      <c r="F29196">
        <v>4</v>
      </c>
    </row>
    <row r="29197" spans="1:6" x14ac:dyDescent="0.25">
      <c r="A29197" t="s">
        <v>69</v>
      </c>
      <c r="B29197">
        <v>2008</v>
      </c>
      <c r="C29197" t="s">
        <v>8</v>
      </c>
      <c r="D29197" t="s">
        <v>65</v>
      </c>
      <c r="E29197" t="s">
        <v>51</v>
      </c>
      <c r="F29197">
        <v>1</v>
      </c>
    </row>
    <row r="29198" spans="1:6" x14ac:dyDescent="0.25">
      <c r="A29198" t="s">
        <v>69</v>
      </c>
      <c r="B29198">
        <v>2008</v>
      </c>
      <c r="C29198" t="s">
        <v>8</v>
      </c>
      <c r="D29198" t="s">
        <v>65</v>
      </c>
      <c r="E29198" t="s">
        <v>53</v>
      </c>
      <c r="F29198">
        <v>1</v>
      </c>
    </row>
    <row r="29199" spans="1:6" x14ac:dyDescent="0.25">
      <c r="A29199" t="s">
        <v>69</v>
      </c>
      <c r="B29199">
        <v>2008</v>
      </c>
      <c r="C29199" t="s">
        <v>8</v>
      </c>
      <c r="D29199" t="s">
        <v>65</v>
      </c>
      <c r="E29199" t="s">
        <v>6</v>
      </c>
      <c r="F29199">
        <v>53</v>
      </c>
    </row>
    <row r="29200" spans="1:6" x14ac:dyDescent="0.25">
      <c r="A29200" t="s">
        <v>69</v>
      </c>
      <c r="B29200">
        <v>2008</v>
      </c>
      <c r="C29200" t="s">
        <v>67</v>
      </c>
      <c r="D29200" t="s">
        <v>9</v>
      </c>
      <c r="E29200" t="s">
        <v>11</v>
      </c>
      <c r="F29200">
        <v>11</v>
      </c>
    </row>
    <row r="29201" spans="1:6" x14ac:dyDescent="0.25">
      <c r="A29201" t="s">
        <v>69</v>
      </c>
      <c r="B29201">
        <v>2008</v>
      </c>
      <c r="C29201" t="s">
        <v>67</v>
      </c>
      <c r="D29201" t="s">
        <v>9</v>
      </c>
      <c r="E29201" t="s">
        <v>13</v>
      </c>
      <c r="F29201">
        <v>6</v>
      </c>
    </row>
    <row r="29202" spans="1:6" x14ac:dyDescent="0.25">
      <c r="A29202" t="s">
        <v>69</v>
      </c>
      <c r="B29202">
        <v>2008</v>
      </c>
      <c r="C29202" t="s">
        <v>67</v>
      </c>
      <c r="D29202" t="s">
        <v>9</v>
      </c>
      <c r="E29202" t="s">
        <v>14</v>
      </c>
      <c r="F29202">
        <v>1</v>
      </c>
    </row>
    <row r="29203" spans="1:6" x14ac:dyDescent="0.25">
      <c r="A29203" t="s">
        <v>69</v>
      </c>
      <c r="B29203">
        <v>2008</v>
      </c>
      <c r="C29203" t="s">
        <v>67</v>
      </c>
      <c r="D29203" t="s">
        <v>9</v>
      </c>
      <c r="E29203" t="s">
        <v>16</v>
      </c>
      <c r="F29203">
        <v>1</v>
      </c>
    </row>
    <row r="29204" spans="1:6" x14ac:dyDescent="0.25">
      <c r="A29204" t="s">
        <v>69</v>
      </c>
      <c r="B29204">
        <v>2008</v>
      </c>
      <c r="C29204" t="s">
        <v>67</v>
      </c>
      <c r="D29204" t="s">
        <v>9</v>
      </c>
      <c r="E29204" t="s">
        <v>22</v>
      </c>
      <c r="F29204">
        <v>1</v>
      </c>
    </row>
    <row r="29205" spans="1:6" x14ac:dyDescent="0.25">
      <c r="A29205" t="s">
        <v>69</v>
      </c>
      <c r="B29205">
        <v>2008</v>
      </c>
      <c r="C29205" t="s">
        <v>67</v>
      </c>
      <c r="D29205" t="s">
        <v>9</v>
      </c>
      <c r="E29205" t="s">
        <v>26</v>
      </c>
      <c r="F29205">
        <v>1</v>
      </c>
    </row>
    <row r="29206" spans="1:6" x14ac:dyDescent="0.25">
      <c r="A29206" t="s">
        <v>69</v>
      </c>
      <c r="B29206">
        <v>2008</v>
      </c>
      <c r="C29206" t="s">
        <v>67</v>
      </c>
      <c r="D29206" t="s">
        <v>9</v>
      </c>
      <c r="E29206" t="s">
        <v>27</v>
      </c>
      <c r="F29206">
        <v>1</v>
      </c>
    </row>
    <row r="29207" spans="1:6" x14ac:dyDescent="0.25">
      <c r="A29207" t="s">
        <v>69</v>
      </c>
      <c r="B29207">
        <v>2008</v>
      </c>
      <c r="C29207" t="s">
        <v>67</v>
      </c>
      <c r="D29207" t="s">
        <v>9</v>
      </c>
      <c r="E29207" t="s">
        <v>30</v>
      </c>
      <c r="F29207">
        <v>2</v>
      </c>
    </row>
    <row r="29208" spans="1:6" x14ac:dyDescent="0.25">
      <c r="A29208" t="s">
        <v>69</v>
      </c>
      <c r="B29208">
        <v>2008</v>
      </c>
      <c r="C29208" t="s">
        <v>67</v>
      </c>
      <c r="D29208" t="s">
        <v>9</v>
      </c>
      <c r="E29208" t="s">
        <v>36</v>
      </c>
      <c r="F29208">
        <v>5</v>
      </c>
    </row>
    <row r="29209" spans="1:6" x14ac:dyDescent="0.25">
      <c r="A29209" t="s">
        <v>69</v>
      </c>
      <c r="B29209">
        <v>2008</v>
      </c>
      <c r="C29209" t="s">
        <v>67</v>
      </c>
      <c r="D29209" t="s">
        <v>9</v>
      </c>
      <c r="E29209" t="s">
        <v>37</v>
      </c>
      <c r="F29209">
        <v>4</v>
      </c>
    </row>
    <row r="29210" spans="1:6" x14ac:dyDescent="0.25">
      <c r="A29210" t="s">
        <v>69</v>
      </c>
      <c r="B29210">
        <v>2008</v>
      </c>
      <c r="C29210" t="s">
        <v>67</v>
      </c>
      <c r="D29210" t="s">
        <v>9</v>
      </c>
      <c r="E29210" t="s">
        <v>41</v>
      </c>
      <c r="F29210">
        <v>2</v>
      </c>
    </row>
    <row r="29211" spans="1:6" x14ac:dyDescent="0.25">
      <c r="A29211" t="s">
        <v>69</v>
      </c>
      <c r="B29211">
        <v>2008</v>
      </c>
      <c r="C29211" t="s">
        <v>67</v>
      </c>
      <c r="D29211" t="s">
        <v>9</v>
      </c>
      <c r="E29211" t="s">
        <v>48</v>
      </c>
      <c r="F29211">
        <v>1</v>
      </c>
    </row>
    <row r="29212" spans="1:6" x14ac:dyDescent="0.25">
      <c r="A29212" t="s">
        <v>69</v>
      </c>
      <c r="B29212">
        <v>2008</v>
      </c>
      <c r="C29212" t="s">
        <v>67</v>
      </c>
      <c r="D29212" t="s">
        <v>9</v>
      </c>
      <c r="E29212" t="s">
        <v>49</v>
      </c>
      <c r="F29212">
        <v>1</v>
      </c>
    </row>
    <row r="29213" spans="1:6" x14ac:dyDescent="0.25">
      <c r="A29213" t="s">
        <v>69</v>
      </c>
      <c r="B29213">
        <v>2008</v>
      </c>
      <c r="C29213" t="s">
        <v>67</v>
      </c>
      <c r="D29213" t="s">
        <v>9</v>
      </c>
      <c r="E29213" t="s">
        <v>51</v>
      </c>
      <c r="F29213">
        <v>1</v>
      </c>
    </row>
    <row r="29214" spans="1:6" x14ac:dyDescent="0.25">
      <c r="A29214" t="s">
        <v>69</v>
      </c>
      <c r="B29214">
        <v>2008</v>
      </c>
      <c r="C29214" t="s">
        <v>67</v>
      </c>
      <c r="D29214" t="s">
        <v>9</v>
      </c>
      <c r="E29214" t="s">
        <v>6</v>
      </c>
      <c r="F29214">
        <v>38</v>
      </c>
    </row>
    <row r="29215" spans="1:6" x14ac:dyDescent="0.25">
      <c r="A29215" t="s">
        <v>69</v>
      </c>
      <c r="B29215">
        <v>2008</v>
      </c>
      <c r="C29215" t="s">
        <v>67</v>
      </c>
      <c r="D29215" t="s">
        <v>55</v>
      </c>
      <c r="E29215" t="s">
        <v>56</v>
      </c>
      <c r="F29215">
        <v>1</v>
      </c>
    </row>
    <row r="29216" spans="1:6" x14ac:dyDescent="0.25">
      <c r="A29216" t="s">
        <v>69</v>
      </c>
      <c r="B29216">
        <v>2008</v>
      </c>
      <c r="C29216" t="s">
        <v>67</v>
      </c>
      <c r="D29216" t="s">
        <v>55</v>
      </c>
      <c r="E29216" t="s">
        <v>11</v>
      </c>
      <c r="F29216">
        <v>5</v>
      </c>
    </row>
    <row r="29217" spans="1:6" x14ac:dyDescent="0.25">
      <c r="A29217" t="s">
        <v>69</v>
      </c>
      <c r="B29217">
        <v>2008</v>
      </c>
      <c r="C29217" t="s">
        <v>67</v>
      </c>
      <c r="D29217" t="s">
        <v>55</v>
      </c>
      <c r="E29217" t="s">
        <v>12</v>
      </c>
      <c r="F29217">
        <v>1</v>
      </c>
    </row>
    <row r="29218" spans="1:6" x14ac:dyDescent="0.25">
      <c r="A29218" t="s">
        <v>69</v>
      </c>
      <c r="B29218">
        <v>2008</v>
      </c>
      <c r="C29218" t="s">
        <v>67</v>
      </c>
      <c r="D29218" t="s">
        <v>55</v>
      </c>
      <c r="E29218" t="s">
        <v>13</v>
      </c>
      <c r="F29218">
        <v>96</v>
      </c>
    </row>
    <row r="29219" spans="1:6" x14ac:dyDescent="0.25">
      <c r="A29219" t="s">
        <v>69</v>
      </c>
      <c r="B29219">
        <v>2008</v>
      </c>
      <c r="C29219" t="s">
        <v>67</v>
      </c>
      <c r="D29219" t="s">
        <v>55</v>
      </c>
      <c r="E29219" t="s">
        <v>14</v>
      </c>
      <c r="F29219">
        <v>1</v>
      </c>
    </row>
    <row r="29220" spans="1:6" x14ac:dyDescent="0.25">
      <c r="A29220" t="s">
        <v>69</v>
      </c>
      <c r="B29220">
        <v>2008</v>
      </c>
      <c r="C29220" t="s">
        <v>67</v>
      </c>
      <c r="D29220" t="s">
        <v>55</v>
      </c>
      <c r="E29220" t="s">
        <v>57</v>
      </c>
      <c r="F29220">
        <v>1</v>
      </c>
    </row>
    <row r="29221" spans="1:6" x14ac:dyDescent="0.25">
      <c r="A29221" t="s">
        <v>69</v>
      </c>
      <c r="B29221">
        <v>2008</v>
      </c>
      <c r="C29221" t="s">
        <v>67</v>
      </c>
      <c r="D29221" t="s">
        <v>55</v>
      </c>
      <c r="E29221" t="s">
        <v>16</v>
      </c>
      <c r="F29221">
        <v>2</v>
      </c>
    </row>
    <row r="29222" spans="1:6" x14ac:dyDescent="0.25">
      <c r="A29222" t="s">
        <v>69</v>
      </c>
      <c r="B29222">
        <v>2008</v>
      </c>
      <c r="C29222" t="s">
        <v>67</v>
      </c>
      <c r="D29222" t="s">
        <v>55</v>
      </c>
      <c r="E29222" t="s">
        <v>17</v>
      </c>
      <c r="F29222">
        <v>5</v>
      </c>
    </row>
    <row r="29223" spans="1:6" x14ac:dyDescent="0.25">
      <c r="A29223" t="s">
        <v>69</v>
      </c>
      <c r="B29223">
        <v>2008</v>
      </c>
      <c r="C29223" t="s">
        <v>67</v>
      </c>
      <c r="D29223" t="s">
        <v>55</v>
      </c>
      <c r="E29223" t="s">
        <v>18</v>
      </c>
      <c r="F29223">
        <v>9</v>
      </c>
    </row>
    <row r="29224" spans="1:6" x14ac:dyDescent="0.25">
      <c r="A29224" t="s">
        <v>69</v>
      </c>
      <c r="B29224">
        <v>2008</v>
      </c>
      <c r="C29224" t="s">
        <v>67</v>
      </c>
      <c r="D29224" t="s">
        <v>55</v>
      </c>
      <c r="E29224" t="s">
        <v>20</v>
      </c>
      <c r="F29224">
        <v>6</v>
      </c>
    </row>
    <row r="29225" spans="1:6" x14ac:dyDescent="0.25">
      <c r="A29225" t="s">
        <v>69</v>
      </c>
      <c r="B29225">
        <v>2008</v>
      </c>
      <c r="C29225" t="s">
        <v>67</v>
      </c>
      <c r="D29225" t="s">
        <v>55</v>
      </c>
      <c r="E29225" t="s">
        <v>58</v>
      </c>
      <c r="F29225">
        <v>1</v>
      </c>
    </row>
    <row r="29226" spans="1:6" x14ac:dyDescent="0.25">
      <c r="A29226" t="s">
        <v>69</v>
      </c>
      <c r="B29226">
        <v>2008</v>
      </c>
      <c r="C29226" t="s">
        <v>67</v>
      </c>
      <c r="D29226" t="s">
        <v>55</v>
      </c>
      <c r="E29226" t="s">
        <v>26</v>
      </c>
      <c r="F29226">
        <v>9</v>
      </c>
    </row>
    <row r="29227" spans="1:6" x14ac:dyDescent="0.25">
      <c r="A29227" t="s">
        <v>69</v>
      </c>
      <c r="B29227">
        <v>2008</v>
      </c>
      <c r="C29227" t="s">
        <v>67</v>
      </c>
      <c r="D29227" t="s">
        <v>55</v>
      </c>
      <c r="E29227" t="s">
        <v>27</v>
      </c>
      <c r="F29227">
        <v>3</v>
      </c>
    </row>
    <row r="29228" spans="1:6" x14ac:dyDescent="0.25">
      <c r="A29228" t="s">
        <v>69</v>
      </c>
      <c r="B29228">
        <v>2008</v>
      </c>
      <c r="C29228" t="s">
        <v>67</v>
      </c>
      <c r="D29228" t="s">
        <v>55</v>
      </c>
      <c r="E29228" t="s">
        <v>28</v>
      </c>
      <c r="F29228">
        <v>1</v>
      </c>
    </row>
    <row r="29229" spans="1:6" x14ac:dyDescent="0.25">
      <c r="A29229" t="s">
        <v>69</v>
      </c>
      <c r="B29229">
        <v>2008</v>
      </c>
      <c r="C29229" t="s">
        <v>67</v>
      </c>
      <c r="D29229" t="s">
        <v>55</v>
      </c>
      <c r="E29229" t="s">
        <v>30</v>
      </c>
      <c r="F29229">
        <v>1</v>
      </c>
    </row>
    <row r="29230" spans="1:6" x14ac:dyDescent="0.25">
      <c r="A29230" t="s">
        <v>69</v>
      </c>
      <c r="B29230">
        <v>2008</v>
      </c>
      <c r="C29230" t="s">
        <v>67</v>
      </c>
      <c r="D29230" t="s">
        <v>55</v>
      </c>
      <c r="E29230" t="s">
        <v>33</v>
      </c>
      <c r="F29230">
        <v>2</v>
      </c>
    </row>
    <row r="29231" spans="1:6" x14ac:dyDescent="0.25">
      <c r="A29231" t="s">
        <v>69</v>
      </c>
      <c r="B29231">
        <v>2008</v>
      </c>
      <c r="C29231" t="s">
        <v>67</v>
      </c>
      <c r="D29231" t="s">
        <v>55</v>
      </c>
      <c r="E29231" t="s">
        <v>35</v>
      </c>
      <c r="F29231">
        <v>4</v>
      </c>
    </row>
    <row r="29232" spans="1:6" x14ac:dyDescent="0.25">
      <c r="A29232" t="s">
        <v>69</v>
      </c>
      <c r="B29232">
        <v>2008</v>
      </c>
      <c r="C29232" t="s">
        <v>67</v>
      </c>
      <c r="D29232" t="s">
        <v>55</v>
      </c>
      <c r="E29232" t="s">
        <v>37</v>
      </c>
      <c r="F29232">
        <v>22</v>
      </c>
    </row>
    <row r="29233" spans="1:6" x14ac:dyDescent="0.25">
      <c r="A29233" t="s">
        <v>69</v>
      </c>
      <c r="B29233">
        <v>2008</v>
      </c>
      <c r="C29233" t="s">
        <v>67</v>
      </c>
      <c r="D29233" t="s">
        <v>55</v>
      </c>
      <c r="E29233" t="s">
        <v>38</v>
      </c>
      <c r="F29233">
        <v>2</v>
      </c>
    </row>
    <row r="29234" spans="1:6" x14ac:dyDescent="0.25">
      <c r="A29234" t="s">
        <v>69</v>
      </c>
      <c r="B29234">
        <v>2008</v>
      </c>
      <c r="C29234" t="s">
        <v>67</v>
      </c>
      <c r="D29234" t="s">
        <v>55</v>
      </c>
      <c r="E29234" t="s">
        <v>40</v>
      </c>
      <c r="F29234">
        <v>3</v>
      </c>
    </row>
    <row r="29235" spans="1:6" x14ac:dyDescent="0.25">
      <c r="A29235" t="s">
        <v>69</v>
      </c>
      <c r="B29235">
        <v>2008</v>
      </c>
      <c r="C29235" t="s">
        <v>67</v>
      </c>
      <c r="D29235" t="s">
        <v>55</v>
      </c>
      <c r="E29235" t="s">
        <v>41</v>
      </c>
      <c r="F29235">
        <v>1</v>
      </c>
    </row>
    <row r="29236" spans="1:6" x14ac:dyDescent="0.25">
      <c r="A29236" t="s">
        <v>69</v>
      </c>
      <c r="B29236">
        <v>2008</v>
      </c>
      <c r="C29236" t="s">
        <v>67</v>
      </c>
      <c r="D29236" t="s">
        <v>55</v>
      </c>
      <c r="E29236" t="s">
        <v>43</v>
      </c>
      <c r="F29236">
        <v>1</v>
      </c>
    </row>
    <row r="29237" spans="1:6" x14ac:dyDescent="0.25">
      <c r="A29237" t="s">
        <v>69</v>
      </c>
      <c r="B29237">
        <v>2008</v>
      </c>
      <c r="C29237" t="s">
        <v>67</v>
      </c>
      <c r="D29237" t="s">
        <v>55</v>
      </c>
      <c r="E29237" t="s">
        <v>44</v>
      </c>
      <c r="F29237">
        <v>1</v>
      </c>
    </row>
    <row r="29238" spans="1:6" x14ac:dyDescent="0.25">
      <c r="A29238" t="s">
        <v>69</v>
      </c>
      <c r="B29238">
        <v>2008</v>
      </c>
      <c r="C29238" t="s">
        <v>67</v>
      </c>
      <c r="D29238" t="s">
        <v>55</v>
      </c>
      <c r="E29238" t="s">
        <v>47</v>
      </c>
      <c r="F29238">
        <v>3</v>
      </c>
    </row>
    <row r="29239" spans="1:6" x14ac:dyDescent="0.25">
      <c r="A29239" t="s">
        <v>69</v>
      </c>
      <c r="B29239">
        <v>2008</v>
      </c>
      <c r="C29239" t="s">
        <v>67</v>
      </c>
      <c r="D29239" t="s">
        <v>55</v>
      </c>
      <c r="E29239" t="s">
        <v>48</v>
      </c>
      <c r="F29239">
        <v>10</v>
      </c>
    </row>
    <row r="29240" spans="1:6" x14ac:dyDescent="0.25">
      <c r="A29240" t="s">
        <v>69</v>
      </c>
      <c r="B29240">
        <v>2008</v>
      </c>
      <c r="C29240" t="s">
        <v>67</v>
      </c>
      <c r="D29240" t="s">
        <v>55</v>
      </c>
      <c r="E29240" t="s">
        <v>50</v>
      </c>
      <c r="F29240">
        <v>5</v>
      </c>
    </row>
    <row r="29241" spans="1:6" x14ac:dyDescent="0.25">
      <c r="A29241" t="s">
        <v>69</v>
      </c>
      <c r="B29241">
        <v>2008</v>
      </c>
      <c r="C29241" t="s">
        <v>67</v>
      </c>
      <c r="D29241" t="s">
        <v>55</v>
      </c>
      <c r="E29241" t="s">
        <v>51</v>
      </c>
      <c r="F29241">
        <v>4</v>
      </c>
    </row>
    <row r="29242" spans="1:6" x14ac:dyDescent="0.25">
      <c r="A29242" t="s">
        <v>69</v>
      </c>
      <c r="B29242">
        <v>2008</v>
      </c>
      <c r="C29242" t="s">
        <v>67</v>
      </c>
      <c r="D29242" t="s">
        <v>55</v>
      </c>
      <c r="E29242" t="s">
        <v>53</v>
      </c>
      <c r="F29242">
        <v>1</v>
      </c>
    </row>
    <row r="29243" spans="1:6" x14ac:dyDescent="0.25">
      <c r="A29243" t="s">
        <v>69</v>
      </c>
      <c r="B29243">
        <v>2008</v>
      </c>
      <c r="C29243" t="s">
        <v>67</v>
      </c>
      <c r="D29243" t="s">
        <v>55</v>
      </c>
      <c r="E29243" t="s">
        <v>6</v>
      </c>
      <c r="F29243">
        <v>201</v>
      </c>
    </row>
    <row r="29244" spans="1:6" x14ac:dyDescent="0.25">
      <c r="A29244" t="s">
        <v>69</v>
      </c>
      <c r="B29244">
        <v>2008</v>
      </c>
      <c r="C29244" t="s">
        <v>67</v>
      </c>
      <c r="D29244" t="s">
        <v>60</v>
      </c>
      <c r="E29244" t="s">
        <v>56</v>
      </c>
      <c r="F29244">
        <v>210</v>
      </c>
    </row>
    <row r="29245" spans="1:6" x14ac:dyDescent="0.25">
      <c r="A29245" t="s">
        <v>69</v>
      </c>
      <c r="B29245">
        <v>2008</v>
      </c>
      <c r="C29245" t="s">
        <v>67</v>
      </c>
      <c r="D29245" t="s">
        <v>60</v>
      </c>
      <c r="E29245" t="s">
        <v>11</v>
      </c>
      <c r="F29245">
        <v>22</v>
      </c>
    </row>
    <row r="29246" spans="1:6" x14ac:dyDescent="0.25">
      <c r="A29246" t="s">
        <v>69</v>
      </c>
      <c r="B29246">
        <v>2008</v>
      </c>
      <c r="C29246" t="s">
        <v>67</v>
      </c>
      <c r="D29246" t="s">
        <v>60</v>
      </c>
      <c r="E29246" t="s">
        <v>12</v>
      </c>
      <c r="F29246">
        <v>87</v>
      </c>
    </row>
    <row r="29247" spans="1:6" x14ac:dyDescent="0.25">
      <c r="A29247" t="s">
        <v>69</v>
      </c>
      <c r="B29247">
        <v>2008</v>
      </c>
      <c r="C29247" t="s">
        <v>67</v>
      </c>
      <c r="D29247" t="s">
        <v>60</v>
      </c>
      <c r="E29247" t="s">
        <v>13</v>
      </c>
      <c r="F29247">
        <v>310</v>
      </c>
    </row>
    <row r="29248" spans="1:6" x14ac:dyDescent="0.25">
      <c r="A29248" t="s">
        <v>69</v>
      </c>
      <c r="B29248">
        <v>2008</v>
      </c>
      <c r="C29248" t="s">
        <v>67</v>
      </c>
      <c r="D29248" t="s">
        <v>60</v>
      </c>
      <c r="E29248" t="s">
        <v>14</v>
      </c>
      <c r="F29248">
        <v>11</v>
      </c>
    </row>
    <row r="29249" spans="1:6" x14ac:dyDescent="0.25">
      <c r="A29249" t="s">
        <v>69</v>
      </c>
      <c r="B29249">
        <v>2008</v>
      </c>
      <c r="C29249" t="s">
        <v>67</v>
      </c>
      <c r="D29249" t="s">
        <v>60</v>
      </c>
      <c r="E29249" t="s">
        <v>15</v>
      </c>
      <c r="F29249">
        <v>9</v>
      </c>
    </row>
    <row r="29250" spans="1:6" x14ac:dyDescent="0.25">
      <c r="A29250" t="s">
        <v>69</v>
      </c>
      <c r="B29250">
        <v>2008</v>
      </c>
      <c r="C29250" t="s">
        <v>67</v>
      </c>
      <c r="D29250" t="s">
        <v>60</v>
      </c>
      <c r="E29250" t="s">
        <v>66</v>
      </c>
      <c r="F29250">
        <v>7</v>
      </c>
    </row>
    <row r="29251" spans="1:6" x14ac:dyDescent="0.25">
      <c r="A29251" t="s">
        <v>69</v>
      </c>
      <c r="B29251">
        <v>2008</v>
      </c>
      <c r="C29251" t="s">
        <v>67</v>
      </c>
      <c r="D29251" t="s">
        <v>60</v>
      </c>
      <c r="E29251" t="s">
        <v>57</v>
      </c>
      <c r="F29251">
        <v>81</v>
      </c>
    </row>
    <row r="29252" spans="1:6" x14ac:dyDescent="0.25">
      <c r="A29252" t="s">
        <v>69</v>
      </c>
      <c r="B29252">
        <v>2008</v>
      </c>
      <c r="C29252" t="s">
        <v>67</v>
      </c>
      <c r="D29252" t="s">
        <v>60</v>
      </c>
      <c r="E29252" t="s">
        <v>16</v>
      </c>
      <c r="F29252">
        <v>341</v>
      </c>
    </row>
    <row r="29253" spans="1:6" x14ac:dyDescent="0.25">
      <c r="A29253" t="s">
        <v>69</v>
      </c>
      <c r="B29253">
        <v>2008</v>
      </c>
      <c r="C29253" t="s">
        <v>67</v>
      </c>
      <c r="D29253" t="s">
        <v>60</v>
      </c>
      <c r="E29253" t="s">
        <v>17</v>
      </c>
      <c r="F29253">
        <v>632</v>
      </c>
    </row>
    <row r="29254" spans="1:6" x14ac:dyDescent="0.25">
      <c r="A29254" t="s">
        <v>69</v>
      </c>
      <c r="B29254">
        <v>2008</v>
      </c>
      <c r="C29254" t="s">
        <v>67</v>
      </c>
      <c r="D29254" t="s">
        <v>60</v>
      </c>
      <c r="E29254" t="s">
        <v>20</v>
      </c>
      <c r="F29254">
        <v>228</v>
      </c>
    </row>
    <row r="29255" spans="1:6" x14ac:dyDescent="0.25">
      <c r="A29255" t="s">
        <v>69</v>
      </c>
      <c r="B29255">
        <v>2008</v>
      </c>
      <c r="C29255" t="s">
        <v>67</v>
      </c>
      <c r="D29255" t="s">
        <v>60</v>
      </c>
      <c r="E29255" t="s">
        <v>58</v>
      </c>
      <c r="F29255">
        <v>39</v>
      </c>
    </row>
    <row r="29256" spans="1:6" x14ac:dyDescent="0.25">
      <c r="A29256" t="s">
        <v>69</v>
      </c>
      <c r="B29256">
        <v>2008</v>
      </c>
      <c r="C29256" t="s">
        <v>67</v>
      </c>
      <c r="D29256" t="s">
        <v>60</v>
      </c>
      <c r="E29256" t="s">
        <v>21</v>
      </c>
      <c r="F29256">
        <v>2</v>
      </c>
    </row>
    <row r="29257" spans="1:6" x14ac:dyDescent="0.25">
      <c r="A29257" t="s">
        <v>69</v>
      </c>
      <c r="B29257">
        <v>2008</v>
      </c>
      <c r="C29257" t="s">
        <v>67</v>
      </c>
      <c r="D29257" t="s">
        <v>60</v>
      </c>
      <c r="E29257" t="s">
        <v>22</v>
      </c>
      <c r="F29257">
        <v>9</v>
      </c>
    </row>
    <row r="29258" spans="1:6" x14ac:dyDescent="0.25">
      <c r="A29258" t="s">
        <v>69</v>
      </c>
      <c r="B29258">
        <v>2008</v>
      </c>
      <c r="C29258" t="s">
        <v>67</v>
      </c>
      <c r="D29258" t="s">
        <v>60</v>
      </c>
      <c r="E29258" t="s">
        <v>23</v>
      </c>
      <c r="F29258">
        <v>22</v>
      </c>
    </row>
    <row r="29259" spans="1:6" x14ac:dyDescent="0.25">
      <c r="A29259" t="s">
        <v>69</v>
      </c>
      <c r="B29259">
        <v>2008</v>
      </c>
      <c r="C29259" t="s">
        <v>67</v>
      </c>
      <c r="D29259" t="s">
        <v>60</v>
      </c>
      <c r="E29259" t="s">
        <v>24</v>
      </c>
      <c r="F29259">
        <v>344</v>
      </c>
    </row>
    <row r="29260" spans="1:6" x14ac:dyDescent="0.25">
      <c r="A29260" t="s">
        <v>69</v>
      </c>
      <c r="B29260">
        <v>2008</v>
      </c>
      <c r="C29260" t="s">
        <v>67</v>
      </c>
      <c r="D29260" t="s">
        <v>60</v>
      </c>
      <c r="E29260" t="s">
        <v>26</v>
      </c>
      <c r="F29260">
        <v>228</v>
      </c>
    </row>
    <row r="29261" spans="1:6" x14ac:dyDescent="0.25">
      <c r="A29261" t="s">
        <v>69</v>
      </c>
      <c r="B29261">
        <v>2008</v>
      </c>
      <c r="C29261" t="s">
        <v>67</v>
      </c>
      <c r="D29261" t="s">
        <v>60</v>
      </c>
      <c r="E29261" t="s">
        <v>27</v>
      </c>
      <c r="F29261">
        <v>32</v>
      </c>
    </row>
    <row r="29262" spans="1:6" x14ac:dyDescent="0.25">
      <c r="A29262" t="s">
        <v>69</v>
      </c>
      <c r="B29262">
        <v>2008</v>
      </c>
      <c r="C29262" t="s">
        <v>67</v>
      </c>
      <c r="D29262" t="s">
        <v>60</v>
      </c>
      <c r="E29262" t="s">
        <v>59</v>
      </c>
      <c r="F29262">
        <v>111</v>
      </c>
    </row>
    <row r="29263" spans="1:6" x14ac:dyDescent="0.25">
      <c r="A29263" t="s">
        <v>69</v>
      </c>
      <c r="B29263">
        <v>2008</v>
      </c>
      <c r="C29263" t="s">
        <v>67</v>
      </c>
      <c r="D29263" t="s">
        <v>60</v>
      </c>
      <c r="E29263" t="s">
        <v>28</v>
      </c>
      <c r="F29263">
        <v>16</v>
      </c>
    </row>
    <row r="29264" spans="1:6" x14ac:dyDescent="0.25">
      <c r="A29264" t="s">
        <v>69</v>
      </c>
      <c r="B29264">
        <v>2008</v>
      </c>
      <c r="C29264" t="s">
        <v>67</v>
      </c>
      <c r="D29264" t="s">
        <v>60</v>
      </c>
      <c r="E29264" t="s">
        <v>29</v>
      </c>
      <c r="F29264">
        <v>94</v>
      </c>
    </row>
    <row r="29265" spans="1:6" x14ac:dyDescent="0.25">
      <c r="A29265" t="s">
        <v>69</v>
      </c>
      <c r="B29265">
        <v>2008</v>
      </c>
      <c r="C29265" t="s">
        <v>67</v>
      </c>
      <c r="D29265" t="s">
        <v>60</v>
      </c>
      <c r="E29265" t="s">
        <v>30</v>
      </c>
      <c r="F29265">
        <v>76</v>
      </c>
    </row>
    <row r="29266" spans="1:6" x14ac:dyDescent="0.25">
      <c r="A29266" t="s">
        <v>69</v>
      </c>
      <c r="B29266">
        <v>2008</v>
      </c>
      <c r="C29266" t="s">
        <v>67</v>
      </c>
      <c r="D29266" t="s">
        <v>60</v>
      </c>
      <c r="E29266" t="s">
        <v>31</v>
      </c>
      <c r="F29266">
        <v>1</v>
      </c>
    </row>
    <row r="29267" spans="1:6" x14ac:dyDescent="0.25">
      <c r="A29267" t="s">
        <v>69</v>
      </c>
      <c r="B29267">
        <v>2008</v>
      </c>
      <c r="C29267" t="s">
        <v>67</v>
      </c>
      <c r="D29267" t="s">
        <v>60</v>
      </c>
      <c r="E29267" t="s">
        <v>32</v>
      </c>
      <c r="F29267">
        <v>3</v>
      </c>
    </row>
    <row r="29268" spans="1:6" x14ac:dyDescent="0.25">
      <c r="A29268" t="s">
        <v>69</v>
      </c>
      <c r="B29268">
        <v>2008</v>
      </c>
      <c r="C29268" t="s">
        <v>67</v>
      </c>
      <c r="D29268" t="s">
        <v>60</v>
      </c>
      <c r="E29268" t="s">
        <v>33</v>
      </c>
      <c r="F29268">
        <v>14</v>
      </c>
    </row>
    <row r="29269" spans="1:6" x14ac:dyDescent="0.25">
      <c r="A29269" t="s">
        <v>69</v>
      </c>
      <c r="B29269">
        <v>2008</v>
      </c>
      <c r="C29269" t="s">
        <v>67</v>
      </c>
      <c r="D29269" t="s">
        <v>60</v>
      </c>
      <c r="E29269" t="s">
        <v>35</v>
      </c>
      <c r="F29269">
        <v>81</v>
      </c>
    </row>
    <row r="29270" spans="1:6" x14ac:dyDescent="0.25">
      <c r="A29270" t="s">
        <v>69</v>
      </c>
      <c r="B29270">
        <v>2008</v>
      </c>
      <c r="C29270" t="s">
        <v>67</v>
      </c>
      <c r="D29270" t="s">
        <v>60</v>
      </c>
      <c r="E29270" t="s">
        <v>36</v>
      </c>
      <c r="F29270">
        <v>1</v>
      </c>
    </row>
    <row r="29271" spans="1:6" x14ac:dyDescent="0.25">
      <c r="A29271" t="s">
        <v>69</v>
      </c>
      <c r="B29271">
        <v>2008</v>
      </c>
      <c r="C29271" t="s">
        <v>67</v>
      </c>
      <c r="D29271" t="s">
        <v>60</v>
      </c>
      <c r="E29271" t="s">
        <v>37</v>
      </c>
      <c r="F29271">
        <v>426</v>
      </c>
    </row>
    <row r="29272" spans="1:6" x14ac:dyDescent="0.25">
      <c r="A29272" t="s">
        <v>69</v>
      </c>
      <c r="B29272">
        <v>2008</v>
      </c>
      <c r="C29272" t="s">
        <v>67</v>
      </c>
      <c r="D29272" t="s">
        <v>60</v>
      </c>
      <c r="E29272" t="s">
        <v>38</v>
      </c>
      <c r="F29272">
        <v>168</v>
      </c>
    </row>
    <row r="29273" spans="1:6" x14ac:dyDescent="0.25">
      <c r="A29273" t="s">
        <v>69</v>
      </c>
      <c r="B29273">
        <v>2008</v>
      </c>
      <c r="C29273" t="s">
        <v>67</v>
      </c>
      <c r="D29273" t="s">
        <v>60</v>
      </c>
      <c r="E29273" t="s">
        <v>40</v>
      </c>
      <c r="F29273">
        <v>128</v>
      </c>
    </row>
    <row r="29274" spans="1:6" x14ac:dyDescent="0.25">
      <c r="A29274" t="s">
        <v>69</v>
      </c>
      <c r="B29274">
        <v>2008</v>
      </c>
      <c r="C29274" t="s">
        <v>67</v>
      </c>
      <c r="D29274" t="s">
        <v>60</v>
      </c>
      <c r="E29274" t="s">
        <v>41</v>
      </c>
      <c r="F29274">
        <v>31</v>
      </c>
    </row>
    <row r="29275" spans="1:6" x14ac:dyDescent="0.25">
      <c r="A29275" t="s">
        <v>69</v>
      </c>
      <c r="B29275">
        <v>2008</v>
      </c>
      <c r="C29275" t="s">
        <v>67</v>
      </c>
      <c r="D29275" t="s">
        <v>60</v>
      </c>
      <c r="E29275" t="s">
        <v>43</v>
      </c>
      <c r="F29275">
        <v>132</v>
      </c>
    </row>
    <row r="29276" spans="1:6" x14ac:dyDescent="0.25">
      <c r="A29276" t="s">
        <v>69</v>
      </c>
      <c r="B29276">
        <v>2008</v>
      </c>
      <c r="C29276" t="s">
        <v>67</v>
      </c>
      <c r="D29276" t="s">
        <v>60</v>
      </c>
      <c r="E29276" t="s">
        <v>44</v>
      </c>
      <c r="F29276">
        <v>4</v>
      </c>
    </row>
    <row r="29277" spans="1:6" x14ac:dyDescent="0.25">
      <c r="A29277" t="s">
        <v>69</v>
      </c>
      <c r="B29277">
        <v>2008</v>
      </c>
      <c r="C29277" t="s">
        <v>67</v>
      </c>
      <c r="D29277" t="s">
        <v>60</v>
      </c>
      <c r="E29277" t="s">
        <v>45</v>
      </c>
      <c r="F29277">
        <v>61</v>
      </c>
    </row>
    <row r="29278" spans="1:6" x14ac:dyDescent="0.25">
      <c r="A29278" t="s">
        <v>69</v>
      </c>
      <c r="B29278">
        <v>2008</v>
      </c>
      <c r="C29278" t="s">
        <v>67</v>
      </c>
      <c r="D29278" t="s">
        <v>60</v>
      </c>
      <c r="E29278" t="s">
        <v>47</v>
      </c>
      <c r="F29278">
        <v>208</v>
      </c>
    </row>
    <row r="29279" spans="1:6" x14ac:dyDescent="0.25">
      <c r="A29279" t="s">
        <v>69</v>
      </c>
      <c r="B29279">
        <v>2008</v>
      </c>
      <c r="C29279" t="s">
        <v>67</v>
      </c>
      <c r="D29279" t="s">
        <v>60</v>
      </c>
      <c r="E29279" t="s">
        <v>48</v>
      </c>
      <c r="F29279">
        <v>477</v>
      </c>
    </row>
    <row r="29280" spans="1:6" x14ac:dyDescent="0.25">
      <c r="A29280" t="s">
        <v>69</v>
      </c>
      <c r="B29280">
        <v>2008</v>
      </c>
      <c r="C29280" t="s">
        <v>67</v>
      </c>
      <c r="D29280" t="s">
        <v>60</v>
      </c>
      <c r="E29280" t="s">
        <v>49</v>
      </c>
      <c r="F29280">
        <v>2</v>
      </c>
    </row>
    <row r="29281" spans="1:6" x14ac:dyDescent="0.25">
      <c r="A29281" t="s">
        <v>69</v>
      </c>
      <c r="B29281">
        <v>2008</v>
      </c>
      <c r="C29281" t="s">
        <v>67</v>
      </c>
      <c r="D29281" t="s">
        <v>60</v>
      </c>
      <c r="E29281" t="s">
        <v>61</v>
      </c>
      <c r="F29281">
        <v>2</v>
      </c>
    </row>
    <row r="29282" spans="1:6" x14ac:dyDescent="0.25">
      <c r="A29282" t="s">
        <v>69</v>
      </c>
      <c r="B29282">
        <v>2008</v>
      </c>
      <c r="C29282" t="s">
        <v>67</v>
      </c>
      <c r="D29282" t="s">
        <v>60</v>
      </c>
      <c r="E29282" t="s">
        <v>50</v>
      </c>
      <c r="F29282">
        <v>172</v>
      </c>
    </row>
    <row r="29283" spans="1:6" x14ac:dyDescent="0.25">
      <c r="A29283" t="s">
        <v>69</v>
      </c>
      <c r="B29283">
        <v>2008</v>
      </c>
      <c r="C29283" t="s">
        <v>67</v>
      </c>
      <c r="D29283" t="s">
        <v>60</v>
      </c>
      <c r="E29283" t="s">
        <v>51</v>
      </c>
      <c r="F29283">
        <v>22</v>
      </c>
    </row>
    <row r="29284" spans="1:6" x14ac:dyDescent="0.25">
      <c r="A29284" t="s">
        <v>69</v>
      </c>
      <c r="B29284">
        <v>2008</v>
      </c>
      <c r="C29284" t="s">
        <v>67</v>
      </c>
      <c r="D29284" t="s">
        <v>60</v>
      </c>
      <c r="E29284" t="s">
        <v>52</v>
      </c>
      <c r="F29284">
        <v>2</v>
      </c>
    </row>
    <row r="29285" spans="1:6" x14ac:dyDescent="0.25">
      <c r="A29285" t="s">
        <v>69</v>
      </c>
      <c r="B29285">
        <v>2008</v>
      </c>
      <c r="C29285" t="s">
        <v>67</v>
      </c>
      <c r="D29285" t="s">
        <v>60</v>
      </c>
      <c r="E29285" t="s">
        <v>53</v>
      </c>
      <c r="F29285">
        <v>29</v>
      </c>
    </row>
    <row r="29286" spans="1:6" x14ac:dyDescent="0.25">
      <c r="A29286" t="s">
        <v>69</v>
      </c>
      <c r="B29286">
        <v>2008</v>
      </c>
      <c r="C29286" t="s">
        <v>67</v>
      </c>
      <c r="D29286" t="s">
        <v>60</v>
      </c>
      <c r="E29286" t="s">
        <v>6</v>
      </c>
      <c r="F29286">
        <v>4875</v>
      </c>
    </row>
    <row r="29287" spans="1:6" x14ac:dyDescent="0.25">
      <c r="A29287" t="s">
        <v>69</v>
      </c>
      <c r="B29287">
        <v>2008</v>
      </c>
      <c r="C29287" t="s">
        <v>67</v>
      </c>
      <c r="D29287" t="s">
        <v>62</v>
      </c>
      <c r="E29287" t="s">
        <v>56</v>
      </c>
      <c r="F29287">
        <v>17</v>
      </c>
    </row>
    <row r="29288" spans="1:6" x14ac:dyDescent="0.25">
      <c r="A29288" t="s">
        <v>69</v>
      </c>
      <c r="B29288">
        <v>2008</v>
      </c>
      <c r="C29288" t="s">
        <v>67</v>
      </c>
      <c r="D29288" t="s">
        <v>62</v>
      </c>
      <c r="E29288" t="s">
        <v>11</v>
      </c>
      <c r="F29288">
        <v>89</v>
      </c>
    </row>
    <row r="29289" spans="1:6" x14ac:dyDescent="0.25">
      <c r="A29289" t="s">
        <v>69</v>
      </c>
      <c r="B29289">
        <v>2008</v>
      </c>
      <c r="C29289" t="s">
        <v>67</v>
      </c>
      <c r="D29289" t="s">
        <v>62</v>
      </c>
      <c r="E29289" t="s">
        <v>13</v>
      </c>
      <c r="F29289">
        <v>671</v>
      </c>
    </row>
    <row r="29290" spans="1:6" x14ac:dyDescent="0.25">
      <c r="A29290" t="s">
        <v>69</v>
      </c>
      <c r="B29290">
        <v>2008</v>
      </c>
      <c r="C29290" t="s">
        <v>67</v>
      </c>
      <c r="D29290" t="s">
        <v>62</v>
      </c>
      <c r="E29290" t="s">
        <v>14</v>
      </c>
      <c r="F29290">
        <v>27</v>
      </c>
    </row>
    <row r="29291" spans="1:6" x14ac:dyDescent="0.25">
      <c r="A29291" t="s">
        <v>69</v>
      </c>
      <c r="B29291">
        <v>2008</v>
      </c>
      <c r="C29291" t="s">
        <v>67</v>
      </c>
      <c r="D29291" t="s">
        <v>62</v>
      </c>
      <c r="E29291" t="s">
        <v>15</v>
      </c>
      <c r="F29291">
        <v>7</v>
      </c>
    </row>
    <row r="29292" spans="1:6" x14ac:dyDescent="0.25">
      <c r="A29292" t="s">
        <v>69</v>
      </c>
      <c r="B29292">
        <v>2008</v>
      </c>
      <c r="C29292" t="s">
        <v>67</v>
      </c>
      <c r="D29292" t="s">
        <v>62</v>
      </c>
      <c r="E29292" t="s">
        <v>66</v>
      </c>
      <c r="F29292">
        <v>1</v>
      </c>
    </row>
    <row r="29293" spans="1:6" x14ac:dyDescent="0.25">
      <c r="A29293" t="s">
        <v>69</v>
      </c>
      <c r="B29293">
        <v>2008</v>
      </c>
      <c r="C29293" t="s">
        <v>67</v>
      </c>
      <c r="D29293" t="s">
        <v>62</v>
      </c>
      <c r="E29293" t="s">
        <v>57</v>
      </c>
      <c r="F29293">
        <v>13</v>
      </c>
    </row>
    <row r="29294" spans="1:6" x14ac:dyDescent="0.25">
      <c r="A29294" t="s">
        <v>69</v>
      </c>
      <c r="B29294">
        <v>2008</v>
      </c>
      <c r="C29294" t="s">
        <v>67</v>
      </c>
      <c r="D29294" t="s">
        <v>62</v>
      </c>
      <c r="E29294" t="s">
        <v>16</v>
      </c>
      <c r="F29294">
        <v>165</v>
      </c>
    </row>
    <row r="29295" spans="1:6" x14ac:dyDescent="0.25">
      <c r="A29295" t="s">
        <v>69</v>
      </c>
      <c r="B29295">
        <v>2008</v>
      </c>
      <c r="C29295" t="s">
        <v>67</v>
      </c>
      <c r="D29295" t="s">
        <v>62</v>
      </c>
      <c r="E29295" t="s">
        <v>17</v>
      </c>
      <c r="F29295">
        <v>27</v>
      </c>
    </row>
    <row r="29296" spans="1:6" x14ac:dyDescent="0.25">
      <c r="A29296" t="s">
        <v>69</v>
      </c>
      <c r="B29296">
        <v>2008</v>
      </c>
      <c r="C29296" t="s">
        <v>67</v>
      </c>
      <c r="D29296" t="s">
        <v>62</v>
      </c>
      <c r="E29296" t="s">
        <v>18</v>
      </c>
      <c r="F29296">
        <v>3</v>
      </c>
    </row>
    <row r="29297" spans="1:6" x14ac:dyDescent="0.25">
      <c r="A29297" t="s">
        <v>69</v>
      </c>
      <c r="B29297">
        <v>2008</v>
      </c>
      <c r="C29297" t="s">
        <v>67</v>
      </c>
      <c r="D29297" t="s">
        <v>62</v>
      </c>
      <c r="E29297" t="s">
        <v>19</v>
      </c>
      <c r="F29297">
        <v>1</v>
      </c>
    </row>
    <row r="29298" spans="1:6" x14ac:dyDescent="0.25">
      <c r="A29298" t="s">
        <v>69</v>
      </c>
      <c r="B29298">
        <v>2008</v>
      </c>
      <c r="C29298" t="s">
        <v>67</v>
      </c>
      <c r="D29298" t="s">
        <v>62</v>
      </c>
      <c r="E29298" t="s">
        <v>20</v>
      </c>
      <c r="F29298">
        <v>100</v>
      </c>
    </row>
    <row r="29299" spans="1:6" x14ac:dyDescent="0.25">
      <c r="A29299" t="s">
        <v>69</v>
      </c>
      <c r="B29299">
        <v>2008</v>
      </c>
      <c r="C29299" t="s">
        <v>67</v>
      </c>
      <c r="D29299" t="s">
        <v>62</v>
      </c>
      <c r="E29299" t="s">
        <v>58</v>
      </c>
      <c r="F29299">
        <v>3</v>
      </c>
    </row>
    <row r="29300" spans="1:6" x14ac:dyDescent="0.25">
      <c r="A29300" t="s">
        <v>69</v>
      </c>
      <c r="B29300">
        <v>2008</v>
      </c>
      <c r="C29300" t="s">
        <v>67</v>
      </c>
      <c r="D29300" t="s">
        <v>62</v>
      </c>
      <c r="E29300" t="s">
        <v>22</v>
      </c>
      <c r="F29300">
        <v>1</v>
      </c>
    </row>
    <row r="29301" spans="1:6" x14ac:dyDescent="0.25">
      <c r="A29301" t="s">
        <v>69</v>
      </c>
      <c r="B29301">
        <v>2008</v>
      </c>
      <c r="C29301" t="s">
        <v>67</v>
      </c>
      <c r="D29301" t="s">
        <v>62</v>
      </c>
      <c r="E29301" t="s">
        <v>23</v>
      </c>
      <c r="F29301">
        <v>4</v>
      </c>
    </row>
    <row r="29302" spans="1:6" x14ac:dyDescent="0.25">
      <c r="A29302" t="s">
        <v>69</v>
      </c>
      <c r="B29302">
        <v>2008</v>
      </c>
      <c r="C29302" t="s">
        <v>67</v>
      </c>
      <c r="D29302" t="s">
        <v>62</v>
      </c>
      <c r="E29302" t="s">
        <v>26</v>
      </c>
      <c r="F29302">
        <v>8</v>
      </c>
    </row>
    <row r="29303" spans="1:6" x14ac:dyDescent="0.25">
      <c r="A29303" t="s">
        <v>69</v>
      </c>
      <c r="B29303">
        <v>2008</v>
      </c>
      <c r="C29303" t="s">
        <v>67</v>
      </c>
      <c r="D29303" t="s">
        <v>62</v>
      </c>
      <c r="E29303" t="s">
        <v>27</v>
      </c>
      <c r="F29303">
        <v>36</v>
      </c>
    </row>
    <row r="29304" spans="1:6" x14ac:dyDescent="0.25">
      <c r="A29304" t="s">
        <v>69</v>
      </c>
      <c r="B29304">
        <v>2008</v>
      </c>
      <c r="C29304" t="s">
        <v>67</v>
      </c>
      <c r="D29304" t="s">
        <v>62</v>
      </c>
      <c r="E29304" t="s">
        <v>59</v>
      </c>
      <c r="F29304">
        <v>1</v>
      </c>
    </row>
    <row r="29305" spans="1:6" x14ac:dyDescent="0.25">
      <c r="A29305" t="s">
        <v>69</v>
      </c>
      <c r="B29305">
        <v>2008</v>
      </c>
      <c r="C29305" t="s">
        <v>67</v>
      </c>
      <c r="D29305" t="s">
        <v>62</v>
      </c>
      <c r="E29305" t="s">
        <v>28</v>
      </c>
      <c r="F29305">
        <v>3</v>
      </c>
    </row>
    <row r="29306" spans="1:6" x14ac:dyDescent="0.25">
      <c r="A29306" t="s">
        <v>69</v>
      </c>
      <c r="B29306">
        <v>2008</v>
      </c>
      <c r="C29306" t="s">
        <v>67</v>
      </c>
      <c r="D29306" t="s">
        <v>62</v>
      </c>
      <c r="E29306" t="s">
        <v>29</v>
      </c>
      <c r="F29306">
        <v>3</v>
      </c>
    </row>
    <row r="29307" spans="1:6" x14ac:dyDescent="0.25">
      <c r="A29307" t="s">
        <v>69</v>
      </c>
      <c r="B29307">
        <v>2008</v>
      </c>
      <c r="C29307" t="s">
        <v>67</v>
      </c>
      <c r="D29307" t="s">
        <v>62</v>
      </c>
      <c r="E29307" t="s">
        <v>30</v>
      </c>
      <c r="F29307">
        <v>12</v>
      </c>
    </row>
    <row r="29308" spans="1:6" x14ac:dyDescent="0.25">
      <c r="A29308" t="s">
        <v>69</v>
      </c>
      <c r="B29308">
        <v>2008</v>
      </c>
      <c r="C29308" t="s">
        <v>67</v>
      </c>
      <c r="D29308" t="s">
        <v>62</v>
      </c>
      <c r="E29308" t="s">
        <v>31</v>
      </c>
      <c r="F29308">
        <v>1</v>
      </c>
    </row>
    <row r="29309" spans="1:6" x14ac:dyDescent="0.25">
      <c r="A29309" t="s">
        <v>69</v>
      </c>
      <c r="B29309">
        <v>2008</v>
      </c>
      <c r="C29309" t="s">
        <v>67</v>
      </c>
      <c r="D29309" t="s">
        <v>62</v>
      </c>
      <c r="E29309" t="s">
        <v>32</v>
      </c>
      <c r="F29309">
        <v>1</v>
      </c>
    </row>
    <row r="29310" spans="1:6" x14ac:dyDescent="0.25">
      <c r="A29310" t="s">
        <v>69</v>
      </c>
      <c r="B29310">
        <v>2008</v>
      </c>
      <c r="C29310" t="s">
        <v>67</v>
      </c>
      <c r="D29310" t="s">
        <v>62</v>
      </c>
      <c r="E29310" t="s">
        <v>33</v>
      </c>
      <c r="F29310">
        <v>11</v>
      </c>
    </row>
    <row r="29311" spans="1:6" x14ac:dyDescent="0.25">
      <c r="A29311" t="s">
        <v>69</v>
      </c>
      <c r="B29311">
        <v>2008</v>
      </c>
      <c r="C29311" t="s">
        <v>67</v>
      </c>
      <c r="D29311" t="s">
        <v>62</v>
      </c>
      <c r="E29311" t="s">
        <v>35</v>
      </c>
      <c r="F29311">
        <v>55</v>
      </c>
    </row>
    <row r="29312" spans="1:6" x14ac:dyDescent="0.25">
      <c r="A29312" t="s">
        <v>69</v>
      </c>
      <c r="B29312">
        <v>2008</v>
      </c>
      <c r="C29312" t="s">
        <v>67</v>
      </c>
      <c r="D29312" t="s">
        <v>62</v>
      </c>
      <c r="E29312" t="s">
        <v>36</v>
      </c>
      <c r="F29312">
        <v>16</v>
      </c>
    </row>
    <row r="29313" spans="1:6" x14ac:dyDescent="0.25">
      <c r="A29313" t="s">
        <v>69</v>
      </c>
      <c r="B29313">
        <v>2008</v>
      </c>
      <c r="C29313" t="s">
        <v>67</v>
      </c>
      <c r="D29313" t="s">
        <v>62</v>
      </c>
      <c r="E29313" t="s">
        <v>37</v>
      </c>
      <c r="F29313">
        <v>248</v>
      </c>
    </row>
    <row r="29314" spans="1:6" x14ac:dyDescent="0.25">
      <c r="A29314" t="s">
        <v>69</v>
      </c>
      <c r="B29314">
        <v>2008</v>
      </c>
      <c r="C29314" t="s">
        <v>67</v>
      </c>
      <c r="D29314" t="s">
        <v>62</v>
      </c>
      <c r="E29314" t="s">
        <v>38</v>
      </c>
      <c r="F29314">
        <v>9</v>
      </c>
    </row>
    <row r="29315" spans="1:6" x14ac:dyDescent="0.25">
      <c r="A29315" t="s">
        <v>69</v>
      </c>
      <c r="B29315">
        <v>2008</v>
      </c>
      <c r="C29315" t="s">
        <v>67</v>
      </c>
      <c r="D29315" t="s">
        <v>62</v>
      </c>
      <c r="E29315" t="s">
        <v>40</v>
      </c>
      <c r="F29315">
        <v>6</v>
      </c>
    </row>
    <row r="29316" spans="1:6" x14ac:dyDescent="0.25">
      <c r="A29316" t="s">
        <v>69</v>
      </c>
      <c r="B29316">
        <v>2008</v>
      </c>
      <c r="C29316" t="s">
        <v>67</v>
      </c>
      <c r="D29316" t="s">
        <v>62</v>
      </c>
      <c r="E29316" t="s">
        <v>41</v>
      </c>
      <c r="F29316">
        <v>9</v>
      </c>
    </row>
    <row r="29317" spans="1:6" x14ac:dyDescent="0.25">
      <c r="A29317" t="s">
        <v>69</v>
      </c>
      <c r="B29317">
        <v>2008</v>
      </c>
      <c r="C29317" t="s">
        <v>67</v>
      </c>
      <c r="D29317" t="s">
        <v>62</v>
      </c>
      <c r="E29317" t="s">
        <v>42</v>
      </c>
      <c r="F29317">
        <v>5</v>
      </c>
    </row>
    <row r="29318" spans="1:6" x14ac:dyDescent="0.25">
      <c r="A29318" t="s">
        <v>69</v>
      </c>
      <c r="B29318">
        <v>2008</v>
      </c>
      <c r="C29318" t="s">
        <v>67</v>
      </c>
      <c r="D29318" t="s">
        <v>62</v>
      </c>
      <c r="E29318" t="s">
        <v>43</v>
      </c>
      <c r="F29318">
        <v>20</v>
      </c>
    </row>
    <row r="29319" spans="1:6" x14ac:dyDescent="0.25">
      <c r="A29319" t="s">
        <v>69</v>
      </c>
      <c r="B29319">
        <v>2008</v>
      </c>
      <c r="C29319" t="s">
        <v>67</v>
      </c>
      <c r="D29319" t="s">
        <v>62</v>
      </c>
      <c r="E29319" t="s">
        <v>44</v>
      </c>
      <c r="F29319">
        <v>1</v>
      </c>
    </row>
    <row r="29320" spans="1:6" x14ac:dyDescent="0.25">
      <c r="A29320" t="s">
        <v>69</v>
      </c>
      <c r="B29320">
        <v>2008</v>
      </c>
      <c r="C29320" t="s">
        <v>67</v>
      </c>
      <c r="D29320" t="s">
        <v>62</v>
      </c>
      <c r="E29320" t="s">
        <v>45</v>
      </c>
      <c r="F29320">
        <v>2</v>
      </c>
    </row>
    <row r="29321" spans="1:6" x14ac:dyDescent="0.25">
      <c r="A29321" t="s">
        <v>69</v>
      </c>
      <c r="B29321">
        <v>2008</v>
      </c>
      <c r="C29321" t="s">
        <v>67</v>
      </c>
      <c r="D29321" t="s">
        <v>62</v>
      </c>
      <c r="E29321" t="s">
        <v>47</v>
      </c>
      <c r="F29321">
        <v>10</v>
      </c>
    </row>
    <row r="29322" spans="1:6" x14ac:dyDescent="0.25">
      <c r="A29322" t="s">
        <v>69</v>
      </c>
      <c r="B29322">
        <v>2008</v>
      </c>
      <c r="C29322" t="s">
        <v>67</v>
      </c>
      <c r="D29322" t="s">
        <v>62</v>
      </c>
      <c r="E29322" t="s">
        <v>48</v>
      </c>
      <c r="F29322">
        <v>234</v>
      </c>
    </row>
    <row r="29323" spans="1:6" x14ac:dyDescent="0.25">
      <c r="A29323" t="s">
        <v>69</v>
      </c>
      <c r="B29323">
        <v>2008</v>
      </c>
      <c r="C29323" t="s">
        <v>67</v>
      </c>
      <c r="D29323" t="s">
        <v>62</v>
      </c>
      <c r="E29323" t="s">
        <v>49</v>
      </c>
      <c r="F29323">
        <v>2</v>
      </c>
    </row>
    <row r="29324" spans="1:6" x14ac:dyDescent="0.25">
      <c r="A29324" t="s">
        <v>69</v>
      </c>
      <c r="B29324">
        <v>2008</v>
      </c>
      <c r="C29324" t="s">
        <v>67</v>
      </c>
      <c r="D29324" t="s">
        <v>62</v>
      </c>
      <c r="E29324" t="s">
        <v>50</v>
      </c>
      <c r="F29324">
        <v>6</v>
      </c>
    </row>
    <row r="29325" spans="1:6" x14ac:dyDescent="0.25">
      <c r="A29325" t="s">
        <v>69</v>
      </c>
      <c r="B29325">
        <v>2008</v>
      </c>
      <c r="C29325" t="s">
        <v>67</v>
      </c>
      <c r="D29325" t="s">
        <v>62</v>
      </c>
      <c r="E29325" t="s">
        <v>51</v>
      </c>
      <c r="F29325">
        <v>14</v>
      </c>
    </row>
    <row r="29326" spans="1:6" x14ac:dyDescent="0.25">
      <c r="A29326" t="s">
        <v>69</v>
      </c>
      <c r="B29326">
        <v>2008</v>
      </c>
      <c r="C29326" t="s">
        <v>67</v>
      </c>
      <c r="D29326" t="s">
        <v>62</v>
      </c>
      <c r="E29326" t="s">
        <v>53</v>
      </c>
      <c r="F29326">
        <v>2</v>
      </c>
    </row>
    <row r="29327" spans="1:6" x14ac:dyDescent="0.25">
      <c r="A29327" t="s">
        <v>69</v>
      </c>
      <c r="B29327">
        <v>2008</v>
      </c>
      <c r="C29327" t="s">
        <v>67</v>
      </c>
      <c r="D29327" t="s">
        <v>62</v>
      </c>
      <c r="E29327" t="s">
        <v>63</v>
      </c>
      <c r="F29327">
        <v>137</v>
      </c>
    </row>
    <row r="29328" spans="1:6" x14ac:dyDescent="0.25">
      <c r="A29328" t="s">
        <v>69</v>
      </c>
      <c r="B29328">
        <v>2008</v>
      </c>
      <c r="C29328" t="s">
        <v>67</v>
      </c>
      <c r="D29328" t="s">
        <v>62</v>
      </c>
      <c r="E29328" t="s">
        <v>6</v>
      </c>
      <c r="F29328">
        <v>1981</v>
      </c>
    </row>
    <row r="29329" spans="1:6" x14ac:dyDescent="0.25">
      <c r="A29329" t="s">
        <v>69</v>
      </c>
      <c r="B29329">
        <v>2008</v>
      </c>
      <c r="C29329" t="s">
        <v>67</v>
      </c>
      <c r="D29329" t="s">
        <v>64</v>
      </c>
      <c r="E29329" t="s">
        <v>56</v>
      </c>
      <c r="F29329">
        <v>44</v>
      </c>
    </row>
    <row r="29330" spans="1:6" x14ac:dyDescent="0.25">
      <c r="A29330" t="s">
        <v>69</v>
      </c>
      <c r="B29330">
        <v>2008</v>
      </c>
      <c r="C29330" t="s">
        <v>67</v>
      </c>
      <c r="D29330" t="s">
        <v>64</v>
      </c>
      <c r="E29330" t="s">
        <v>11</v>
      </c>
      <c r="F29330">
        <v>129</v>
      </c>
    </row>
    <row r="29331" spans="1:6" x14ac:dyDescent="0.25">
      <c r="A29331" t="s">
        <v>69</v>
      </c>
      <c r="B29331">
        <v>2008</v>
      </c>
      <c r="C29331" t="s">
        <v>67</v>
      </c>
      <c r="D29331" t="s">
        <v>64</v>
      </c>
      <c r="E29331" t="s">
        <v>12</v>
      </c>
      <c r="F29331">
        <v>37</v>
      </c>
    </row>
    <row r="29332" spans="1:6" x14ac:dyDescent="0.25">
      <c r="A29332" t="s">
        <v>69</v>
      </c>
      <c r="B29332">
        <v>2008</v>
      </c>
      <c r="C29332" t="s">
        <v>67</v>
      </c>
      <c r="D29332" t="s">
        <v>64</v>
      </c>
      <c r="E29332" t="s">
        <v>13</v>
      </c>
      <c r="F29332">
        <v>914</v>
      </c>
    </row>
    <row r="29333" spans="1:6" x14ac:dyDescent="0.25">
      <c r="A29333" t="s">
        <v>69</v>
      </c>
      <c r="B29333">
        <v>2008</v>
      </c>
      <c r="C29333" t="s">
        <v>67</v>
      </c>
      <c r="D29333" t="s">
        <v>64</v>
      </c>
      <c r="E29333" t="s">
        <v>14</v>
      </c>
      <c r="F29333">
        <v>79</v>
      </c>
    </row>
    <row r="29334" spans="1:6" x14ac:dyDescent="0.25">
      <c r="A29334" t="s">
        <v>69</v>
      </c>
      <c r="B29334">
        <v>2008</v>
      </c>
      <c r="C29334" t="s">
        <v>67</v>
      </c>
      <c r="D29334" t="s">
        <v>64</v>
      </c>
      <c r="E29334" t="s">
        <v>15</v>
      </c>
      <c r="F29334">
        <v>17</v>
      </c>
    </row>
    <row r="29335" spans="1:6" x14ac:dyDescent="0.25">
      <c r="A29335" t="s">
        <v>69</v>
      </c>
      <c r="B29335">
        <v>2008</v>
      </c>
      <c r="C29335" t="s">
        <v>67</v>
      </c>
      <c r="D29335" t="s">
        <v>64</v>
      </c>
      <c r="E29335" t="s">
        <v>66</v>
      </c>
      <c r="F29335">
        <v>2</v>
      </c>
    </row>
    <row r="29336" spans="1:6" x14ac:dyDescent="0.25">
      <c r="A29336" t="s">
        <v>69</v>
      </c>
      <c r="B29336">
        <v>2008</v>
      </c>
      <c r="C29336" t="s">
        <v>67</v>
      </c>
      <c r="D29336" t="s">
        <v>64</v>
      </c>
      <c r="E29336" t="s">
        <v>57</v>
      </c>
      <c r="F29336">
        <v>40</v>
      </c>
    </row>
    <row r="29337" spans="1:6" x14ac:dyDescent="0.25">
      <c r="A29337" t="s">
        <v>69</v>
      </c>
      <c r="B29337">
        <v>2008</v>
      </c>
      <c r="C29337" t="s">
        <v>67</v>
      </c>
      <c r="D29337" t="s">
        <v>64</v>
      </c>
      <c r="E29337" t="s">
        <v>16</v>
      </c>
      <c r="F29337">
        <v>283</v>
      </c>
    </row>
    <row r="29338" spans="1:6" x14ac:dyDescent="0.25">
      <c r="A29338" t="s">
        <v>69</v>
      </c>
      <c r="B29338">
        <v>2008</v>
      </c>
      <c r="C29338" t="s">
        <v>67</v>
      </c>
      <c r="D29338" t="s">
        <v>64</v>
      </c>
      <c r="E29338" t="s">
        <v>17</v>
      </c>
      <c r="F29338">
        <v>145</v>
      </c>
    </row>
    <row r="29339" spans="1:6" x14ac:dyDescent="0.25">
      <c r="A29339" t="s">
        <v>69</v>
      </c>
      <c r="B29339">
        <v>2008</v>
      </c>
      <c r="C29339" t="s">
        <v>67</v>
      </c>
      <c r="D29339" t="s">
        <v>64</v>
      </c>
      <c r="E29339" t="s">
        <v>18</v>
      </c>
      <c r="F29339">
        <v>8</v>
      </c>
    </row>
    <row r="29340" spans="1:6" x14ac:dyDescent="0.25">
      <c r="A29340" t="s">
        <v>69</v>
      </c>
      <c r="B29340">
        <v>2008</v>
      </c>
      <c r="C29340" t="s">
        <v>67</v>
      </c>
      <c r="D29340" t="s">
        <v>64</v>
      </c>
      <c r="E29340" t="s">
        <v>19</v>
      </c>
      <c r="F29340">
        <v>3</v>
      </c>
    </row>
    <row r="29341" spans="1:6" x14ac:dyDescent="0.25">
      <c r="A29341" t="s">
        <v>69</v>
      </c>
      <c r="B29341">
        <v>2008</v>
      </c>
      <c r="C29341" t="s">
        <v>67</v>
      </c>
      <c r="D29341" t="s">
        <v>64</v>
      </c>
      <c r="E29341" t="s">
        <v>20</v>
      </c>
      <c r="F29341">
        <v>156</v>
      </c>
    </row>
    <row r="29342" spans="1:6" x14ac:dyDescent="0.25">
      <c r="A29342" t="s">
        <v>69</v>
      </c>
      <c r="B29342">
        <v>2008</v>
      </c>
      <c r="C29342" t="s">
        <v>67</v>
      </c>
      <c r="D29342" t="s">
        <v>64</v>
      </c>
      <c r="E29342" t="s">
        <v>58</v>
      </c>
      <c r="F29342">
        <v>80</v>
      </c>
    </row>
    <row r="29343" spans="1:6" x14ac:dyDescent="0.25">
      <c r="A29343" t="s">
        <v>69</v>
      </c>
      <c r="B29343">
        <v>2008</v>
      </c>
      <c r="C29343" t="s">
        <v>67</v>
      </c>
      <c r="D29343" t="s">
        <v>64</v>
      </c>
      <c r="E29343" t="s">
        <v>21</v>
      </c>
      <c r="F29343">
        <v>11</v>
      </c>
    </row>
    <row r="29344" spans="1:6" x14ac:dyDescent="0.25">
      <c r="A29344" t="s">
        <v>69</v>
      </c>
      <c r="B29344">
        <v>2008</v>
      </c>
      <c r="C29344" t="s">
        <v>67</v>
      </c>
      <c r="D29344" t="s">
        <v>64</v>
      </c>
      <c r="E29344" t="s">
        <v>22</v>
      </c>
      <c r="F29344">
        <v>14</v>
      </c>
    </row>
    <row r="29345" spans="1:6" x14ac:dyDescent="0.25">
      <c r="A29345" t="s">
        <v>69</v>
      </c>
      <c r="B29345">
        <v>2008</v>
      </c>
      <c r="C29345" t="s">
        <v>67</v>
      </c>
      <c r="D29345" t="s">
        <v>64</v>
      </c>
      <c r="E29345" t="s">
        <v>23</v>
      </c>
      <c r="F29345">
        <v>47</v>
      </c>
    </row>
    <row r="29346" spans="1:6" x14ac:dyDescent="0.25">
      <c r="A29346" t="s">
        <v>69</v>
      </c>
      <c r="B29346">
        <v>2008</v>
      </c>
      <c r="C29346" t="s">
        <v>67</v>
      </c>
      <c r="D29346" t="s">
        <v>64</v>
      </c>
      <c r="E29346" t="s">
        <v>24</v>
      </c>
      <c r="F29346">
        <v>48</v>
      </c>
    </row>
    <row r="29347" spans="1:6" x14ac:dyDescent="0.25">
      <c r="A29347" t="s">
        <v>69</v>
      </c>
      <c r="B29347">
        <v>2008</v>
      </c>
      <c r="C29347" t="s">
        <v>67</v>
      </c>
      <c r="D29347" t="s">
        <v>64</v>
      </c>
      <c r="E29347" t="s">
        <v>25</v>
      </c>
      <c r="F29347">
        <v>10</v>
      </c>
    </row>
    <row r="29348" spans="1:6" x14ac:dyDescent="0.25">
      <c r="A29348" t="s">
        <v>69</v>
      </c>
      <c r="B29348">
        <v>2008</v>
      </c>
      <c r="C29348" t="s">
        <v>67</v>
      </c>
      <c r="D29348" t="s">
        <v>64</v>
      </c>
      <c r="E29348" t="s">
        <v>26</v>
      </c>
      <c r="F29348">
        <v>53</v>
      </c>
    </row>
    <row r="29349" spans="1:6" x14ac:dyDescent="0.25">
      <c r="A29349" t="s">
        <v>69</v>
      </c>
      <c r="B29349">
        <v>2008</v>
      </c>
      <c r="C29349" t="s">
        <v>67</v>
      </c>
      <c r="D29349" t="s">
        <v>64</v>
      </c>
      <c r="E29349" t="s">
        <v>27</v>
      </c>
      <c r="F29349">
        <v>124</v>
      </c>
    </row>
    <row r="29350" spans="1:6" x14ac:dyDescent="0.25">
      <c r="A29350" t="s">
        <v>69</v>
      </c>
      <c r="B29350">
        <v>2008</v>
      </c>
      <c r="C29350" t="s">
        <v>67</v>
      </c>
      <c r="D29350" t="s">
        <v>64</v>
      </c>
      <c r="E29350" t="s">
        <v>59</v>
      </c>
      <c r="F29350">
        <v>33</v>
      </c>
    </row>
    <row r="29351" spans="1:6" x14ac:dyDescent="0.25">
      <c r="A29351" t="s">
        <v>69</v>
      </c>
      <c r="B29351">
        <v>2008</v>
      </c>
      <c r="C29351" t="s">
        <v>67</v>
      </c>
      <c r="D29351" t="s">
        <v>64</v>
      </c>
      <c r="E29351" t="s">
        <v>28</v>
      </c>
      <c r="F29351">
        <v>86</v>
      </c>
    </row>
    <row r="29352" spans="1:6" x14ac:dyDescent="0.25">
      <c r="A29352" t="s">
        <v>69</v>
      </c>
      <c r="B29352">
        <v>2008</v>
      </c>
      <c r="C29352" t="s">
        <v>67</v>
      </c>
      <c r="D29352" t="s">
        <v>64</v>
      </c>
      <c r="E29352" t="s">
        <v>29</v>
      </c>
      <c r="F29352">
        <v>18</v>
      </c>
    </row>
    <row r="29353" spans="1:6" x14ac:dyDescent="0.25">
      <c r="A29353" t="s">
        <v>69</v>
      </c>
      <c r="B29353">
        <v>2008</v>
      </c>
      <c r="C29353" t="s">
        <v>67</v>
      </c>
      <c r="D29353" t="s">
        <v>64</v>
      </c>
      <c r="E29353" t="s">
        <v>30</v>
      </c>
      <c r="F29353">
        <v>102</v>
      </c>
    </row>
    <row r="29354" spans="1:6" x14ac:dyDescent="0.25">
      <c r="A29354" t="s">
        <v>69</v>
      </c>
      <c r="B29354">
        <v>2008</v>
      </c>
      <c r="C29354" t="s">
        <v>67</v>
      </c>
      <c r="D29354" t="s">
        <v>64</v>
      </c>
      <c r="E29354" t="s">
        <v>31</v>
      </c>
      <c r="F29354">
        <v>3</v>
      </c>
    </row>
    <row r="29355" spans="1:6" x14ac:dyDescent="0.25">
      <c r="A29355" t="s">
        <v>69</v>
      </c>
      <c r="B29355">
        <v>2008</v>
      </c>
      <c r="C29355" t="s">
        <v>67</v>
      </c>
      <c r="D29355" t="s">
        <v>64</v>
      </c>
      <c r="E29355" t="s">
        <v>32</v>
      </c>
      <c r="F29355">
        <v>6</v>
      </c>
    </row>
    <row r="29356" spans="1:6" x14ac:dyDescent="0.25">
      <c r="A29356" t="s">
        <v>69</v>
      </c>
      <c r="B29356">
        <v>2008</v>
      </c>
      <c r="C29356" t="s">
        <v>67</v>
      </c>
      <c r="D29356" t="s">
        <v>64</v>
      </c>
      <c r="E29356" t="s">
        <v>33</v>
      </c>
      <c r="F29356">
        <v>25</v>
      </c>
    </row>
    <row r="29357" spans="1:6" x14ac:dyDescent="0.25">
      <c r="A29357" t="s">
        <v>69</v>
      </c>
      <c r="B29357">
        <v>2008</v>
      </c>
      <c r="C29357" t="s">
        <v>67</v>
      </c>
      <c r="D29357" t="s">
        <v>64</v>
      </c>
      <c r="E29357" t="s">
        <v>34</v>
      </c>
      <c r="F29357">
        <v>20</v>
      </c>
    </row>
    <row r="29358" spans="1:6" x14ac:dyDescent="0.25">
      <c r="A29358" t="s">
        <v>69</v>
      </c>
      <c r="B29358">
        <v>2008</v>
      </c>
      <c r="C29358" t="s">
        <v>67</v>
      </c>
      <c r="D29358" t="s">
        <v>64</v>
      </c>
      <c r="E29358" t="s">
        <v>35</v>
      </c>
      <c r="F29358">
        <v>64</v>
      </c>
    </row>
    <row r="29359" spans="1:6" x14ac:dyDescent="0.25">
      <c r="A29359" t="s">
        <v>69</v>
      </c>
      <c r="B29359">
        <v>2008</v>
      </c>
      <c r="C29359" t="s">
        <v>67</v>
      </c>
      <c r="D29359" t="s">
        <v>64</v>
      </c>
      <c r="E29359" t="s">
        <v>36</v>
      </c>
      <c r="F29359">
        <v>13</v>
      </c>
    </row>
    <row r="29360" spans="1:6" x14ac:dyDescent="0.25">
      <c r="A29360" t="s">
        <v>69</v>
      </c>
      <c r="B29360">
        <v>2008</v>
      </c>
      <c r="C29360" t="s">
        <v>67</v>
      </c>
      <c r="D29360" t="s">
        <v>64</v>
      </c>
      <c r="E29360" t="s">
        <v>37</v>
      </c>
      <c r="F29360">
        <v>304</v>
      </c>
    </row>
    <row r="29361" spans="1:6" x14ac:dyDescent="0.25">
      <c r="A29361" t="s">
        <v>69</v>
      </c>
      <c r="B29361">
        <v>2008</v>
      </c>
      <c r="C29361" t="s">
        <v>67</v>
      </c>
      <c r="D29361" t="s">
        <v>64</v>
      </c>
      <c r="E29361" t="s">
        <v>38</v>
      </c>
      <c r="F29361">
        <v>64</v>
      </c>
    </row>
    <row r="29362" spans="1:6" x14ac:dyDescent="0.25">
      <c r="A29362" t="s">
        <v>69</v>
      </c>
      <c r="B29362">
        <v>2008</v>
      </c>
      <c r="C29362" t="s">
        <v>67</v>
      </c>
      <c r="D29362" t="s">
        <v>64</v>
      </c>
      <c r="E29362" t="s">
        <v>40</v>
      </c>
      <c r="F29362">
        <v>128</v>
      </c>
    </row>
    <row r="29363" spans="1:6" x14ac:dyDescent="0.25">
      <c r="A29363" t="s">
        <v>69</v>
      </c>
      <c r="B29363">
        <v>2008</v>
      </c>
      <c r="C29363" t="s">
        <v>67</v>
      </c>
      <c r="D29363" t="s">
        <v>64</v>
      </c>
      <c r="E29363" t="s">
        <v>41</v>
      </c>
      <c r="F29363">
        <v>18</v>
      </c>
    </row>
    <row r="29364" spans="1:6" x14ac:dyDescent="0.25">
      <c r="A29364" t="s">
        <v>69</v>
      </c>
      <c r="B29364">
        <v>2008</v>
      </c>
      <c r="C29364" t="s">
        <v>67</v>
      </c>
      <c r="D29364" t="s">
        <v>64</v>
      </c>
      <c r="E29364" t="s">
        <v>42</v>
      </c>
      <c r="F29364">
        <v>18</v>
      </c>
    </row>
    <row r="29365" spans="1:6" x14ac:dyDescent="0.25">
      <c r="A29365" t="s">
        <v>69</v>
      </c>
      <c r="B29365">
        <v>2008</v>
      </c>
      <c r="C29365" t="s">
        <v>67</v>
      </c>
      <c r="D29365" t="s">
        <v>64</v>
      </c>
      <c r="E29365" t="s">
        <v>43</v>
      </c>
      <c r="F29365">
        <v>78</v>
      </c>
    </row>
    <row r="29366" spans="1:6" x14ac:dyDescent="0.25">
      <c r="A29366" t="s">
        <v>69</v>
      </c>
      <c r="B29366">
        <v>2008</v>
      </c>
      <c r="C29366" t="s">
        <v>67</v>
      </c>
      <c r="D29366" t="s">
        <v>64</v>
      </c>
      <c r="E29366" t="s">
        <v>44</v>
      </c>
      <c r="F29366">
        <v>12</v>
      </c>
    </row>
    <row r="29367" spans="1:6" x14ac:dyDescent="0.25">
      <c r="A29367" t="s">
        <v>69</v>
      </c>
      <c r="B29367">
        <v>2008</v>
      </c>
      <c r="C29367" t="s">
        <v>67</v>
      </c>
      <c r="D29367" t="s">
        <v>64</v>
      </c>
      <c r="E29367" t="s">
        <v>45</v>
      </c>
      <c r="F29367">
        <v>22</v>
      </c>
    </row>
    <row r="29368" spans="1:6" x14ac:dyDescent="0.25">
      <c r="A29368" t="s">
        <v>69</v>
      </c>
      <c r="B29368">
        <v>2008</v>
      </c>
      <c r="C29368" t="s">
        <v>67</v>
      </c>
      <c r="D29368" t="s">
        <v>64</v>
      </c>
      <c r="E29368" t="s">
        <v>47</v>
      </c>
      <c r="F29368">
        <v>71</v>
      </c>
    </row>
    <row r="29369" spans="1:6" x14ac:dyDescent="0.25">
      <c r="A29369" t="s">
        <v>69</v>
      </c>
      <c r="B29369">
        <v>2008</v>
      </c>
      <c r="C29369" t="s">
        <v>67</v>
      </c>
      <c r="D29369" t="s">
        <v>64</v>
      </c>
      <c r="E29369" t="s">
        <v>48</v>
      </c>
      <c r="F29369">
        <v>224</v>
      </c>
    </row>
    <row r="29370" spans="1:6" x14ac:dyDescent="0.25">
      <c r="A29370" t="s">
        <v>69</v>
      </c>
      <c r="B29370">
        <v>2008</v>
      </c>
      <c r="C29370" t="s">
        <v>67</v>
      </c>
      <c r="D29370" t="s">
        <v>64</v>
      </c>
      <c r="E29370" t="s">
        <v>49</v>
      </c>
      <c r="F29370">
        <v>19</v>
      </c>
    </row>
    <row r="29371" spans="1:6" x14ac:dyDescent="0.25">
      <c r="A29371" t="s">
        <v>69</v>
      </c>
      <c r="B29371">
        <v>2008</v>
      </c>
      <c r="C29371" t="s">
        <v>67</v>
      </c>
      <c r="D29371" t="s">
        <v>64</v>
      </c>
      <c r="E29371" t="s">
        <v>61</v>
      </c>
      <c r="F29371">
        <v>9</v>
      </c>
    </row>
    <row r="29372" spans="1:6" x14ac:dyDescent="0.25">
      <c r="A29372" t="s">
        <v>69</v>
      </c>
      <c r="B29372">
        <v>2008</v>
      </c>
      <c r="C29372" t="s">
        <v>67</v>
      </c>
      <c r="D29372" t="s">
        <v>64</v>
      </c>
      <c r="E29372" t="s">
        <v>50</v>
      </c>
      <c r="F29372">
        <v>57</v>
      </c>
    </row>
    <row r="29373" spans="1:6" x14ac:dyDescent="0.25">
      <c r="A29373" t="s">
        <v>69</v>
      </c>
      <c r="B29373">
        <v>2008</v>
      </c>
      <c r="C29373" t="s">
        <v>67</v>
      </c>
      <c r="D29373" t="s">
        <v>64</v>
      </c>
      <c r="E29373" t="s">
        <v>51</v>
      </c>
      <c r="F29373">
        <v>125</v>
      </c>
    </row>
    <row r="29374" spans="1:6" x14ac:dyDescent="0.25">
      <c r="A29374" t="s">
        <v>69</v>
      </c>
      <c r="B29374">
        <v>2008</v>
      </c>
      <c r="C29374" t="s">
        <v>67</v>
      </c>
      <c r="D29374" t="s">
        <v>64</v>
      </c>
      <c r="E29374" t="s">
        <v>52</v>
      </c>
      <c r="F29374">
        <v>7</v>
      </c>
    </row>
    <row r="29375" spans="1:6" x14ac:dyDescent="0.25">
      <c r="A29375" t="s">
        <v>69</v>
      </c>
      <c r="B29375">
        <v>2008</v>
      </c>
      <c r="C29375" t="s">
        <v>67</v>
      </c>
      <c r="D29375" t="s">
        <v>64</v>
      </c>
      <c r="E29375" t="s">
        <v>53</v>
      </c>
      <c r="F29375">
        <v>18</v>
      </c>
    </row>
    <row r="29376" spans="1:6" x14ac:dyDescent="0.25">
      <c r="A29376" t="s">
        <v>69</v>
      </c>
      <c r="B29376">
        <v>2008</v>
      </c>
      <c r="C29376" t="s">
        <v>67</v>
      </c>
      <c r="D29376" t="s">
        <v>64</v>
      </c>
      <c r="E29376" t="s">
        <v>6</v>
      </c>
      <c r="F29376">
        <v>3788</v>
      </c>
    </row>
    <row r="29377" spans="1:6" x14ac:dyDescent="0.25">
      <c r="A29377" t="s">
        <v>69</v>
      </c>
      <c r="B29377">
        <v>2008</v>
      </c>
      <c r="C29377" t="s">
        <v>67</v>
      </c>
      <c r="D29377" t="s">
        <v>65</v>
      </c>
      <c r="E29377" t="s">
        <v>56</v>
      </c>
      <c r="F29377">
        <v>6</v>
      </c>
    </row>
    <row r="29378" spans="1:6" x14ac:dyDescent="0.25">
      <c r="A29378" t="s">
        <v>69</v>
      </c>
      <c r="B29378">
        <v>2008</v>
      </c>
      <c r="C29378" t="s">
        <v>67</v>
      </c>
      <c r="D29378" t="s">
        <v>65</v>
      </c>
      <c r="E29378" t="s">
        <v>11</v>
      </c>
      <c r="F29378">
        <v>5</v>
      </c>
    </row>
    <row r="29379" spans="1:6" x14ac:dyDescent="0.25">
      <c r="A29379" t="s">
        <v>69</v>
      </c>
      <c r="B29379">
        <v>2008</v>
      </c>
      <c r="C29379" t="s">
        <v>67</v>
      </c>
      <c r="D29379" t="s">
        <v>65</v>
      </c>
      <c r="E29379" t="s">
        <v>13</v>
      </c>
      <c r="F29379">
        <v>95</v>
      </c>
    </row>
    <row r="29380" spans="1:6" x14ac:dyDescent="0.25">
      <c r="A29380" t="s">
        <v>69</v>
      </c>
      <c r="B29380">
        <v>2008</v>
      </c>
      <c r="C29380" t="s">
        <v>67</v>
      </c>
      <c r="D29380" t="s">
        <v>65</v>
      </c>
      <c r="E29380" t="s">
        <v>14</v>
      </c>
      <c r="F29380">
        <v>6</v>
      </c>
    </row>
    <row r="29381" spans="1:6" x14ac:dyDescent="0.25">
      <c r="A29381" t="s">
        <v>69</v>
      </c>
      <c r="B29381">
        <v>2008</v>
      </c>
      <c r="C29381" t="s">
        <v>67</v>
      </c>
      <c r="D29381" t="s">
        <v>65</v>
      </c>
      <c r="E29381" t="s">
        <v>15</v>
      </c>
      <c r="F29381">
        <v>1</v>
      </c>
    </row>
    <row r="29382" spans="1:6" x14ac:dyDescent="0.25">
      <c r="A29382" t="s">
        <v>69</v>
      </c>
      <c r="B29382">
        <v>2008</v>
      </c>
      <c r="C29382" t="s">
        <v>67</v>
      </c>
      <c r="D29382" t="s">
        <v>65</v>
      </c>
      <c r="E29382" t="s">
        <v>57</v>
      </c>
      <c r="F29382">
        <v>4</v>
      </c>
    </row>
    <row r="29383" spans="1:6" x14ac:dyDescent="0.25">
      <c r="A29383" t="s">
        <v>69</v>
      </c>
      <c r="B29383">
        <v>2008</v>
      </c>
      <c r="C29383" t="s">
        <v>67</v>
      </c>
      <c r="D29383" t="s">
        <v>65</v>
      </c>
      <c r="E29383" t="s">
        <v>16</v>
      </c>
      <c r="F29383">
        <v>58</v>
      </c>
    </row>
    <row r="29384" spans="1:6" x14ac:dyDescent="0.25">
      <c r="A29384" t="s">
        <v>69</v>
      </c>
      <c r="B29384">
        <v>2008</v>
      </c>
      <c r="C29384" t="s">
        <v>67</v>
      </c>
      <c r="D29384" t="s">
        <v>65</v>
      </c>
      <c r="E29384" t="s">
        <v>17</v>
      </c>
      <c r="F29384">
        <v>9</v>
      </c>
    </row>
    <row r="29385" spans="1:6" x14ac:dyDescent="0.25">
      <c r="A29385" t="s">
        <v>69</v>
      </c>
      <c r="B29385">
        <v>2008</v>
      </c>
      <c r="C29385" t="s">
        <v>67</v>
      </c>
      <c r="D29385" t="s">
        <v>65</v>
      </c>
      <c r="E29385" t="s">
        <v>18</v>
      </c>
      <c r="F29385">
        <v>2</v>
      </c>
    </row>
    <row r="29386" spans="1:6" x14ac:dyDescent="0.25">
      <c r="A29386" t="s">
        <v>69</v>
      </c>
      <c r="B29386">
        <v>2008</v>
      </c>
      <c r="C29386" t="s">
        <v>67</v>
      </c>
      <c r="D29386" t="s">
        <v>65</v>
      </c>
      <c r="E29386" t="s">
        <v>19</v>
      </c>
      <c r="F29386">
        <v>2</v>
      </c>
    </row>
    <row r="29387" spans="1:6" x14ac:dyDescent="0.25">
      <c r="A29387" t="s">
        <v>69</v>
      </c>
      <c r="B29387">
        <v>2008</v>
      </c>
      <c r="C29387" t="s">
        <v>67</v>
      </c>
      <c r="D29387" t="s">
        <v>65</v>
      </c>
      <c r="E29387" t="s">
        <v>20</v>
      </c>
      <c r="F29387">
        <v>26</v>
      </c>
    </row>
    <row r="29388" spans="1:6" x14ac:dyDescent="0.25">
      <c r="A29388" t="s">
        <v>69</v>
      </c>
      <c r="B29388">
        <v>2008</v>
      </c>
      <c r="C29388" t="s">
        <v>67</v>
      </c>
      <c r="D29388" t="s">
        <v>65</v>
      </c>
      <c r="E29388" t="s">
        <v>58</v>
      </c>
      <c r="F29388">
        <v>1</v>
      </c>
    </row>
    <row r="29389" spans="1:6" x14ac:dyDescent="0.25">
      <c r="A29389" t="s">
        <v>69</v>
      </c>
      <c r="B29389">
        <v>2008</v>
      </c>
      <c r="C29389" t="s">
        <v>67</v>
      </c>
      <c r="D29389" t="s">
        <v>65</v>
      </c>
      <c r="E29389" t="s">
        <v>23</v>
      </c>
      <c r="F29389">
        <v>6</v>
      </c>
    </row>
    <row r="29390" spans="1:6" x14ac:dyDescent="0.25">
      <c r="A29390" t="s">
        <v>69</v>
      </c>
      <c r="B29390">
        <v>2008</v>
      </c>
      <c r="C29390" t="s">
        <v>67</v>
      </c>
      <c r="D29390" t="s">
        <v>65</v>
      </c>
      <c r="E29390" t="s">
        <v>24</v>
      </c>
      <c r="F29390">
        <v>8</v>
      </c>
    </row>
    <row r="29391" spans="1:6" x14ac:dyDescent="0.25">
      <c r="A29391" t="s">
        <v>69</v>
      </c>
      <c r="B29391">
        <v>2008</v>
      </c>
      <c r="C29391" t="s">
        <v>67</v>
      </c>
      <c r="D29391" t="s">
        <v>65</v>
      </c>
      <c r="E29391" t="s">
        <v>26</v>
      </c>
      <c r="F29391">
        <v>2</v>
      </c>
    </row>
    <row r="29392" spans="1:6" x14ac:dyDescent="0.25">
      <c r="A29392" t="s">
        <v>69</v>
      </c>
      <c r="B29392">
        <v>2008</v>
      </c>
      <c r="C29392" t="s">
        <v>67</v>
      </c>
      <c r="D29392" t="s">
        <v>65</v>
      </c>
      <c r="E29392" t="s">
        <v>27</v>
      </c>
      <c r="F29392">
        <v>14</v>
      </c>
    </row>
    <row r="29393" spans="1:6" x14ac:dyDescent="0.25">
      <c r="A29393" t="s">
        <v>69</v>
      </c>
      <c r="B29393">
        <v>2008</v>
      </c>
      <c r="C29393" t="s">
        <v>67</v>
      </c>
      <c r="D29393" t="s">
        <v>65</v>
      </c>
      <c r="E29393" t="s">
        <v>59</v>
      </c>
      <c r="F29393">
        <v>5</v>
      </c>
    </row>
    <row r="29394" spans="1:6" x14ac:dyDescent="0.25">
      <c r="A29394" t="s">
        <v>69</v>
      </c>
      <c r="B29394">
        <v>2008</v>
      </c>
      <c r="C29394" t="s">
        <v>67</v>
      </c>
      <c r="D29394" t="s">
        <v>65</v>
      </c>
      <c r="E29394" t="s">
        <v>28</v>
      </c>
      <c r="F29394">
        <v>5</v>
      </c>
    </row>
    <row r="29395" spans="1:6" x14ac:dyDescent="0.25">
      <c r="A29395" t="s">
        <v>69</v>
      </c>
      <c r="B29395">
        <v>2008</v>
      </c>
      <c r="C29395" t="s">
        <v>67</v>
      </c>
      <c r="D29395" t="s">
        <v>65</v>
      </c>
      <c r="E29395" t="s">
        <v>29</v>
      </c>
      <c r="F29395">
        <v>3</v>
      </c>
    </row>
    <row r="29396" spans="1:6" x14ac:dyDescent="0.25">
      <c r="A29396" t="s">
        <v>69</v>
      </c>
      <c r="B29396">
        <v>2008</v>
      </c>
      <c r="C29396" t="s">
        <v>67</v>
      </c>
      <c r="D29396" t="s">
        <v>65</v>
      </c>
      <c r="E29396" t="s">
        <v>30</v>
      </c>
      <c r="F29396">
        <v>2</v>
      </c>
    </row>
    <row r="29397" spans="1:6" x14ac:dyDescent="0.25">
      <c r="A29397" t="s">
        <v>69</v>
      </c>
      <c r="B29397">
        <v>2008</v>
      </c>
      <c r="C29397" t="s">
        <v>67</v>
      </c>
      <c r="D29397" t="s">
        <v>65</v>
      </c>
      <c r="E29397" t="s">
        <v>31</v>
      </c>
      <c r="F29397">
        <v>1</v>
      </c>
    </row>
    <row r="29398" spans="1:6" x14ac:dyDescent="0.25">
      <c r="A29398" t="s">
        <v>69</v>
      </c>
      <c r="B29398">
        <v>2008</v>
      </c>
      <c r="C29398" t="s">
        <v>67</v>
      </c>
      <c r="D29398" t="s">
        <v>65</v>
      </c>
      <c r="E29398" t="s">
        <v>32</v>
      </c>
      <c r="F29398">
        <v>2</v>
      </c>
    </row>
    <row r="29399" spans="1:6" x14ac:dyDescent="0.25">
      <c r="A29399" t="s">
        <v>69</v>
      </c>
      <c r="B29399">
        <v>2008</v>
      </c>
      <c r="C29399" t="s">
        <v>67</v>
      </c>
      <c r="D29399" t="s">
        <v>65</v>
      </c>
      <c r="E29399" t="s">
        <v>33</v>
      </c>
      <c r="F29399">
        <v>11</v>
      </c>
    </row>
    <row r="29400" spans="1:6" x14ac:dyDescent="0.25">
      <c r="A29400" t="s">
        <v>69</v>
      </c>
      <c r="B29400">
        <v>2008</v>
      </c>
      <c r="C29400" t="s">
        <v>67</v>
      </c>
      <c r="D29400" t="s">
        <v>65</v>
      </c>
      <c r="E29400" t="s">
        <v>35</v>
      </c>
      <c r="F29400">
        <v>1</v>
      </c>
    </row>
    <row r="29401" spans="1:6" x14ac:dyDescent="0.25">
      <c r="A29401" t="s">
        <v>69</v>
      </c>
      <c r="B29401">
        <v>2008</v>
      </c>
      <c r="C29401" t="s">
        <v>67</v>
      </c>
      <c r="D29401" t="s">
        <v>65</v>
      </c>
      <c r="E29401" t="s">
        <v>36</v>
      </c>
      <c r="F29401">
        <v>3</v>
      </c>
    </row>
    <row r="29402" spans="1:6" x14ac:dyDescent="0.25">
      <c r="A29402" t="s">
        <v>69</v>
      </c>
      <c r="B29402">
        <v>2008</v>
      </c>
      <c r="C29402" t="s">
        <v>67</v>
      </c>
      <c r="D29402" t="s">
        <v>65</v>
      </c>
      <c r="E29402" t="s">
        <v>37</v>
      </c>
      <c r="F29402">
        <v>161</v>
      </c>
    </row>
    <row r="29403" spans="1:6" x14ac:dyDescent="0.25">
      <c r="A29403" t="s">
        <v>69</v>
      </c>
      <c r="B29403">
        <v>2008</v>
      </c>
      <c r="C29403" t="s">
        <v>67</v>
      </c>
      <c r="D29403" t="s">
        <v>65</v>
      </c>
      <c r="E29403" t="s">
        <v>40</v>
      </c>
      <c r="F29403">
        <v>23</v>
      </c>
    </row>
    <row r="29404" spans="1:6" x14ac:dyDescent="0.25">
      <c r="A29404" t="s">
        <v>69</v>
      </c>
      <c r="B29404">
        <v>2008</v>
      </c>
      <c r="C29404" t="s">
        <v>67</v>
      </c>
      <c r="D29404" t="s">
        <v>65</v>
      </c>
      <c r="E29404" t="s">
        <v>42</v>
      </c>
      <c r="F29404">
        <v>1</v>
      </c>
    </row>
    <row r="29405" spans="1:6" x14ac:dyDescent="0.25">
      <c r="A29405" t="s">
        <v>69</v>
      </c>
      <c r="B29405">
        <v>2008</v>
      </c>
      <c r="C29405" t="s">
        <v>67</v>
      </c>
      <c r="D29405" t="s">
        <v>65</v>
      </c>
      <c r="E29405" t="s">
        <v>43</v>
      </c>
      <c r="F29405">
        <v>20</v>
      </c>
    </row>
    <row r="29406" spans="1:6" x14ac:dyDescent="0.25">
      <c r="A29406" t="s">
        <v>69</v>
      </c>
      <c r="B29406">
        <v>2008</v>
      </c>
      <c r="C29406" t="s">
        <v>67</v>
      </c>
      <c r="D29406" t="s">
        <v>65</v>
      </c>
      <c r="E29406" t="s">
        <v>45</v>
      </c>
      <c r="F29406">
        <v>1</v>
      </c>
    </row>
    <row r="29407" spans="1:6" x14ac:dyDescent="0.25">
      <c r="A29407" t="s">
        <v>69</v>
      </c>
      <c r="B29407">
        <v>2008</v>
      </c>
      <c r="C29407" t="s">
        <v>67</v>
      </c>
      <c r="D29407" t="s">
        <v>65</v>
      </c>
      <c r="E29407" t="s">
        <v>47</v>
      </c>
      <c r="F29407">
        <v>2</v>
      </c>
    </row>
    <row r="29408" spans="1:6" x14ac:dyDescent="0.25">
      <c r="A29408" t="s">
        <v>69</v>
      </c>
      <c r="B29408">
        <v>2008</v>
      </c>
      <c r="C29408" t="s">
        <v>67</v>
      </c>
      <c r="D29408" t="s">
        <v>65</v>
      </c>
      <c r="E29408" t="s">
        <v>48</v>
      </c>
      <c r="F29408">
        <v>9</v>
      </c>
    </row>
    <row r="29409" spans="1:6" x14ac:dyDescent="0.25">
      <c r="A29409" t="s">
        <v>69</v>
      </c>
      <c r="B29409">
        <v>2008</v>
      </c>
      <c r="C29409" t="s">
        <v>67</v>
      </c>
      <c r="D29409" t="s">
        <v>65</v>
      </c>
      <c r="E29409" t="s">
        <v>50</v>
      </c>
      <c r="F29409">
        <v>1</v>
      </c>
    </row>
    <row r="29410" spans="1:6" x14ac:dyDescent="0.25">
      <c r="A29410" t="s">
        <v>69</v>
      </c>
      <c r="B29410">
        <v>2008</v>
      </c>
      <c r="C29410" t="s">
        <v>67</v>
      </c>
      <c r="D29410" t="s">
        <v>65</v>
      </c>
      <c r="E29410" t="s">
        <v>51</v>
      </c>
      <c r="F29410">
        <v>10</v>
      </c>
    </row>
    <row r="29411" spans="1:6" x14ac:dyDescent="0.25">
      <c r="A29411" t="s">
        <v>69</v>
      </c>
      <c r="B29411">
        <v>2008</v>
      </c>
      <c r="C29411" t="s">
        <v>67</v>
      </c>
      <c r="D29411" t="s">
        <v>65</v>
      </c>
      <c r="E29411" t="s">
        <v>53</v>
      </c>
      <c r="F29411">
        <v>1</v>
      </c>
    </row>
    <row r="29412" spans="1:6" x14ac:dyDescent="0.25">
      <c r="A29412" t="s">
        <v>69</v>
      </c>
      <c r="B29412">
        <v>2008</v>
      </c>
      <c r="C29412" t="s">
        <v>67</v>
      </c>
      <c r="D29412" t="s">
        <v>65</v>
      </c>
      <c r="E29412" t="s">
        <v>63</v>
      </c>
      <c r="F29412">
        <v>1</v>
      </c>
    </row>
    <row r="29413" spans="1:6" x14ac:dyDescent="0.25">
      <c r="A29413" t="s">
        <v>69</v>
      </c>
      <c r="B29413">
        <v>2008</v>
      </c>
      <c r="C29413" t="s">
        <v>67</v>
      </c>
      <c r="D29413" t="s">
        <v>65</v>
      </c>
      <c r="E29413" t="s">
        <v>6</v>
      </c>
      <c r="F29413">
        <v>508</v>
      </c>
    </row>
    <row r="29414" spans="1:6" x14ac:dyDescent="0.25">
      <c r="A29414" t="s">
        <v>69</v>
      </c>
      <c r="B29414">
        <v>2008</v>
      </c>
      <c r="C29414" t="s">
        <v>65</v>
      </c>
      <c r="D29414" t="s">
        <v>64</v>
      </c>
      <c r="E29414" t="s">
        <v>13</v>
      </c>
      <c r="F29414">
        <v>2</v>
      </c>
    </row>
    <row r="29415" spans="1:6" x14ac:dyDescent="0.25">
      <c r="A29415" t="s">
        <v>69</v>
      </c>
      <c r="B29415">
        <v>2008</v>
      </c>
      <c r="C29415" t="s">
        <v>65</v>
      </c>
      <c r="D29415" t="s">
        <v>64</v>
      </c>
      <c r="E29415" t="s">
        <v>6</v>
      </c>
      <c r="F29415">
        <v>2</v>
      </c>
    </row>
    <row r="29416" spans="1:6" x14ac:dyDescent="0.25">
      <c r="A29416" t="s">
        <v>69</v>
      </c>
      <c r="B29416">
        <v>2008</v>
      </c>
      <c r="C29416" t="s">
        <v>65</v>
      </c>
      <c r="D29416" t="s">
        <v>65</v>
      </c>
      <c r="E29416" t="s">
        <v>16</v>
      </c>
      <c r="F29416">
        <v>1</v>
      </c>
    </row>
    <row r="29417" spans="1:6" x14ac:dyDescent="0.25">
      <c r="A29417" t="s">
        <v>69</v>
      </c>
      <c r="B29417">
        <v>2008</v>
      </c>
      <c r="C29417" t="s">
        <v>65</v>
      </c>
      <c r="D29417" t="s">
        <v>65</v>
      </c>
      <c r="E29417" t="s">
        <v>6</v>
      </c>
      <c r="F29417">
        <v>1</v>
      </c>
    </row>
    <row r="29418" spans="1:6" x14ac:dyDescent="0.25">
      <c r="A29418" t="s">
        <v>69</v>
      </c>
      <c r="B29418">
        <v>2009</v>
      </c>
      <c r="C29418" t="s">
        <v>8</v>
      </c>
      <c r="D29418" t="s">
        <v>9</v>
      </c>
      <c r="E29418" t="s">
        <v>11</v>
      </c>
      <c r="F29418">
        <v>3</v>
      </c>
    </row>
    <row r="29419" spans="1:6" x14ac:dyDescent="0.25">
      <c r="A29419" t="s">
        <v>69</v>
      </c>
      <c r="B29419">
        <v>2009</v>
      </c>
      <c r="C29419" t="s">
        <v>8</v>
      </c>
      <c r="D29419" t="s">
        <v>9</v>
      </c>
      <c r="E29419" t="s">
        <v>14</v>
      </c>
      <c r="F29419">
        <v>2</v>
      </c>
    </row>
    <row r="29420" spans="1:6" x14ac:dyDescent="0.25">
      <c r="A29420" t="s">
        <v>69</v>
      </c>
      <c r="B29420">
        <v>2009</v>
      </c>
      <c r="C29420" t="s">
        <v>8</v>
      </c>
      <c r="D29420" t="s">
        <v>9</v>
      </c>
      <c r="E29420" t="s">
        <v>36</v>
      </c>
      <c r="F29420">
        <v>3</v>
      </c>
    </row>
    <row r="29421" spans="1:6" x14ac:dyDescent="0.25">
      <c r="A29421" t="s">
        <v>69</v>
      </c>
      <c r="B29421">
        <v>2009</v>
      </c>
      <c r="C29421" t="s">
        <v>8</v>
      </c>
      <c r="D29421" t="s">
        <v>9</v>
      </c>
      <c r="E29421" t="s">
        <v>37</v>
      </c>
      <c r="F29421">
        <v>1</v>
      </c>
    </row>
    <row r="29422" spans="1:6" x14ac:dyDescent="0.25">
      <c r="A29422" t="s">
        <v>69</v>
      </c>
      <c r="B29422">
        <v>2009</v>
      </c>
      <c r="C29422" t="s">
        <v>8</v>
      </c>
      <c r="D29422" t="s">
        <v>9</v>
      </c>
      <c r="E29422" t="s">
        <v>43</v>
      </c>
      <c r="F29422">
        <v>1</v>
      </c>
    </row>
    <row r="29423" spans="1:6" x14ac:dyDescent="0.25">
      <c r="A29423" t="s">
        <v>69</v>
      </c>
      <c r="B29423">
        <v>2009</v>
      </c>
      <c r="C29423" t="s">
        <v>8</v>
      </c>
      <c r="D29423" t="s">
        <v>9</v>
      </c>
      <c r="E29423" t="s">
        <v>48</v>
      </c>
      <c r="F29423">
        <v>1</v>
      </c>
    </row>
    <row r="29424" spans="1:6" x14ac:dyDescent="0.25">
      <c r="A29424" t="s">
        <v>69</v>
      </c>
      <c r="B29424">
        <v>2009</v>
      </c>
      <c r="C29424" t="s">
        <v>8</v>
      </c>
      <c r="D29424" t="s">
        <v>9</v>
      </c>
      <c r="E29424" t="s">
        <v>51</v>
      </c>
      <c r="F29424">
        <v>1</v>
      </c>
    </row>
    <row r="29425" spans="1:6" x14ac:dyDescent="0.25">
      <c r="A29425" t="s">
        <v>69</v>
      </c>
      <c r="B29425">
        <v>2009</v>
      </c>
      <c r="C29425" t="s">
        <v>8</v>
      </c>
      <c r="D29425" t="s">
        <v>9</v>
      </c>
      <c r="E29425" t="s">
        <v>6</v>
      </c>
      <c r="F29425">
        <v>12</v>
      </c>
    </row>
    <row r="29426" spans="1:6" x14ac:dyDescent="0.25">
      <c r="A29426" t="s">
        <v>69</v>
      </c>
      <c r="B29426">
        <v>2009</v>
      </c>
      <c r="C29426" t="s">
        <v>8</v>
      </c>
      <c r="D29426" t="s">
        <v>55</v>
      </c>
      <c r="E29426" t="s">
        <v>12</v>
      </c>
      <c r="F29426">
        <v>1</v>
      </c>
    </row>
    <row r="29427" spans="1:6" x14ac:dyDescent="0.25">
      <c r="A29427" t="s">
        <v>69</v>
      </c>
      <c r="B29427">
        <v>2009</v>
      </c>
      <c r="C29427" t="s">
        <v>8</v>
      </c>
      <c r="D29427" t="s">
        <v>55</v>
      </c>
      <c r="E29427" t="s">
        <v>13</v>
      </c>
      <c r="F29427">
        <v>2</v>
      </c>
    </row>
    <row r="29428" spans="1:6" x14ac:dyDescent="0.25">
      <c r="A29428" t="s">
        <v>69</v>
      </c>
      <c r="B29428">
        <v>2009</v>
      </c>
      <c r="C29428" t="s">
        <v>8</v>
      </c>
      <c r="D29428" t="s">
        <v>55</v>
      </c>
      <c r="E29428" t="s">
        <v>18</v>
      </c>
      <c r="F29428">
        <v>2</v>
      </c>
    </row>
    <row r="29429" spans="1:6" x14ac:dyDescent="0.25">
      <c r="A29429" t="s">
        <v>69</v>
      </c>
      <c r="B29429">
        <v>2009</v>
      </c>
      <c r="C29429" t="s">
        <v>8</v>
      </c>
      <c r="D29429" t="s">
        <v>55</v>
      </c>
      <c r="E29429" t="s">
        <v>58</v>
      </c>
      <c r="F29429">
        <v>1</v>
      </c>
    </row>
    <row r="29430" spans="1:6" x14ac:dyDescent="0.25">
      <c r="A29430" t="s">
        <v>69</v>
      </c>
      <c r="B29430">
        <v>2009</v>
      </c>
      <c r="C29430" t="s">
        <v>8</v>
      </c>
      <c r="D29430" t="s">
        <v>55</v>
      </c>
      <c r="E29430" t="s">
        <v>26</v>
      </c>
      <c r="F29430">
        <v>1</v>
      </c>
    </row>
    <row r="29431" spans="1:6" x14ac:dyDescent="0.25">
      <c r="A29431" t="s">
        <v>69</v>
      </c>
      <c r="B29431">
        <v>2009</v>
      </c>
      <c r="C29431" t="s">
        <v>8</v>
      </c>
      <c r="D29431" t="s">
        <v>55</v>
      </c>
      <c r="E29431" t="s">
        <v>29</v>
      </c>
      <c r="F29431">
        <v>1</v>
      </c>
    </row>
    <row r="29432" spans="1:6" x14ac:dyDescent="0.25">
      <c r="A29432" t="s">
        <v>69</v>
      </c>
      <c r="B29432">
        <v>2009</v>
      </c>
      <c r="C29432" t="s">
        <v>8</v>
      </c>
      <c r="D29432" t="s">
        <v>55</v>
      </c>
      <c r="E29432" t="s">
        <v>33</v>
      </c>
      <c r="F29432">
        <v>1</v>
      </c>
    </row>
    <row r="29433" spans="1:6" x14ac:dyDescent="0.25">
      <c r="A29433" t="s">
        <v>69</v>
      </c>
      <c r="B29433">
        <v>2009</v>
      </c>
      <c r="C29433" t="s">
        <v>8</v>
      </c>
      <c r="D29433" t="s">
        <v>55</v>
      </c>
      <c r="E29433" t="s">
        <v>36</v>
      </c>
      <c r="F29433">
        <v>1</v>
      </c>
    </row>
    <row r="29434" spans="1:6" x14ac:dyDescent="0.25">
      <c r="A29434" t="s">
        <v>69</v>
      </c>
      <c r="B29434">
        <v>2009</v>
      </c>
      <c r="C29434" t="s">
        <v>8</v>
      </c>
      <c r="D29434" t="s">
        <v>55</v>
      </c>
      <c r="E29434" t="s">
        <v>37</v>
      </c>
      <c r="F29434">
        <v>2</v>
      </c>
    </row>
    <row r="29435" spans="1:6" x14ac:dyDescent="0.25">
      <c r="A29435" t="s">
        <v>69</v>
      </c>
      <c r="B29435">
        <v>2009</v>
      </c>
      <c r="C29435" t="s">
        <v>8</v>
      </c>
      <c r="D29435" t="s">
        <v>55</v>
      </c>
      <c r="E29435" t="s">
        <v>41</v>
      </c>
      <c r="F29435">
        <v>1</v>
      </c>
    </row>
    <row r="29436" spans="1:6" x14ac:dyDescent="0.25">
      <c r="A29436" t="s">
        <v>69</v>
      </c>
      <c r="B29436">
        <v>2009</v>
      </c>
      <c r="C29436" t="s">
        <v>8</v>
      </c>
      <c r="D29436" t="s">
        <v>55</v>
      </c>
      <c r="E29436" t="s">
        <v>42</v>
      </c>
      <c r="F29436">
        <v>1</v>
      </c>
    </row>
    <row r="29437" spans="1:6" x14ac:dyDescent="0.25">
      <c r="A29437" t="s">
        <v>69</v>
      </c>
      <c r="B29437">
        <v>2009</v>
      </c>
      <c r="C29437" t="s">
        <v>8</v>
      </c>
      <c r="D29437" t="s">
        <v>55</v>
      </c>
      <c r="E29437" t="s">
        <v>51</v>
      </c>
      <c r="F29437">
        <v>1</v>
      </c>
    </row>
    <row r="29438" spans="1:6" x14ac:dyDescent="0.25">
      <c r="A29438" t="s">
        <v>69</v>
      </c>
      <c r="B29438">
        <v>2009</v>
      </c>
      <c r="C29438" t="s">
        <v>8</v>
      </c>
      <c r="D29438" t="s">
        <v>55</v>
      </c>
      <c r="E29438" t="s">
        <v>6</v>
      </c>
      <c r="F29438">
        <v>15</v>
      </c>
    </row>
    <row r="29439" spans="1:6" x14ac:dyDescent="0.25">
      <c r="A29439" t="s">
        <v>69</v>
      </c>
      <c r="B29439">
        <v>2009</v>
      </c>
      <c r="C29439" t="s">
        <v>8</v>
      </c>
      <c r="D29439" t="s">
        <v>60</v>
      </c>
      <c r="E29439" t="s">
        <v>56</v>
      </c>
      <c r="F29439">
        <v>98</v>
      </c>
    </row>
    <row r="29440" spans="1:6" x14ac:dyDescent="0.25">
      <c r="A29440" t="s">
        <v>69</v>
      </c>
      <c r="B29440">
        <v>2009</v>
      </c>
      <c r="C29440" t="s">
        <v>8</v>
      </c>
      <c r="D29440" t="s">
        <v>60</v>
      </c>
      <c r="E29440" t="s">
        <v>12</v>
      </c>
      <c r="F29440">
        <v>82</v>
      </c>
    </row>
    <row r="29441" spans="1:6" x14ac:dyDescent="0.25">
      <c r="A29441" t="s">
        <v>69</v>
      </c>
      <c r="B29441">
        <v>2009</v>
      </c>
      <c r="C29441" t="s">
        <v>8</v>
      </c>
      <c r="D29441" t="s">
        <v>60</v>
      </c>
      <c r="E29441" t="s">
        <v>13</v>
      </c>
      <c r="F29441">
        <v>24</v>
      </c>
    </row>
    <row r="29442" spans="1:6" x14ac:dyDescent="0.25">
      <c r="A29442" t="s">
        <v>69</v>
      </c>
      <c r="B29442">
        <v>2009</v>
      </c>
      <c r="C29442" t="s">
        <v>8</v>
      </c>
      <c r="D29442" t="s">
        <v>60</v>
      </c>
      <c r="E29442" t="s">
        <v>14</v>
      </c>
      <c r="F29442">
        <v>1</v>
      </c>
    </row>
    <row r="29443" spans="1:6" x14ac:dyDescent="0.25">
      <c r="A29443" t="s">
        <v>69</v>
      </c>
      <c r="B29443">
        <v>2009</v>
      </c>
      <c r="C29443" t="s">
        <v>8</v>
      </c>
      <c r="D29443" t="s">
        <v>60</v>
      </c>
      <c r="E29443" t="s">
        <v>66</v>
      </c>
      <c r="F29443">
        <v>7</v>
      </c>
    </row>
    <row r="29444" spans="1:6" x14ac:dyDescent="0.25">
      <c r="A29444" t="s">
        <v>69</v>
      </c>
      <c r="B29444">
        <v>2009</v>
      </c>
      <c r="C29444" t="s">
        <v>8</v>
      </c>
      <c r="D29444" t="s">
        <v>60</v>
      </c>
      <c r="E29444" t="s">
        <v>57</v>
      </c>
      <c r="F29444">
        <v>9</v>
      </c>
    </row>
    <row r="29445" spans="1:6" x14ac:dyDescent="0.25">
      <c r="A29445" t="s">
        <v>69</v>
      </c>
      <c r="B29445">
        <v>2009</v>
      </c>
      <c r="C29445" t="s">
        <v>8</v>
      </c>
      <c r="D29445" t="s">
        <v>60</v>
      </c>
      <c r="E29445" t="s">
        <v>16</v>
      </c>
      <c r="F29445">
        <v>99</v>
      </c>
    </row>
    <row r="29446" spans="1:6" x14ac:dyDescent="0.25">
      <c r="A29446" t="s">
        <v>69</v>
      </c>
      <c r="B29446">
        <v>2009</v>
      </c>
      <c r="C29446" t="s">
        <v>8</v>
      </c>
      <c r="D29446" t="s">
        <v>60</v>
      </c>
      <c r="E29446" t="s">
        <v>17</v>
      </c>
      <c r="F29446">
        <v>79</v>
      </c>
    </row>
    <row r="29447" spans="1:6" x14ac:dyDescent="0.25">
      <c r="A29447" t="s">
        <v>69</v>
      </c>
      <c r="B29447">
        <v>2009</v>
      </c>
      <c r="C29447" t="s">
        <v>8</v>
      </c>
      <c r="D29447" t="s">
        <v>60</v>
      </c>
      <c r="E29447" t="s">
        <v>18</v>
      </c>
      <c r="F29447">
        <v>1</v>
      </c>
    </row>
    <row r="29448" spans="1:6" x14ac:dyDescent="0.25">
      <c r="A29448" t="s">
        <v>69</v>
      </c>
      <c r="B29448">
        <v>2009</v>
      </c>
      <c r="C29448" t="s">
        <v>8</v>
      </c>
      <c r="D29448" t="s">
        <v>60</v>
      </c>
      <c r="E29448" t="s">
        <v>20</v>
      </c>
      <c r="F29448">
        <v>44</v>
      </c>
    </row>
    <row r="29449" spans="1:6" x14ac:dyDescent="0.25">
      <c r="A29449" t="s">
        <v>69</v>
      </c>
      <c r="B29449">
        <v>2009</v>
      </c>
      <c r="C29449" t="s">
        <v>8</v>
      </c>
      <c r="D29449" t="s">
        <v>60</v>
      </c>
      <c r="E29449" t="s">
        <v>58</v>
      </c>
      <c r="F29449">
        <v>5</v>
      </c>
    </row>
    <row r="29450" spans="1:6" x14ac:dyDescent="0.25">
      <c r="A29450" t="s">
        <v>69</v>
      </c>
      <c r="B29450">
        <v>2009</v>
      </c>
      <c r="C29450" t="s">
        <v>8</v>
      </c>
      <c r="D29450" t="s">
        <v>60</v>
      </c>
      <c r="E29450" t="s">
        <v>21</v>
      </c>
      <c r="F29450">
        <v>2</v>
      </c>
    </row>
    <row r="29451" spans="1:6" x14ac:dyDescent="0.25">
      <c r="A29451" t="s">
        <v>69</v>
      </c>
      <c r="B29451">
        <v>2009</v>
      </c>
      <c r="C29451" t="s">
        <v>8</v>
      </c>
      <c r="D29451" t="s">
        <v>60</v>
      </c>
      <c r="E29451" t="s">
        <v>22</v>
      </c>
      <c r="F29451">
        <v>8</v>
      </c>
    </row>
    <row r="29452" spans="1:6" x14ac:dyDescent="0.25">
      <c r="A29452" t="s">
        <v>69</v>
      </c>
      <c r="B29452">
        <v>2009</v>
      </c>
      <c r="C29452" t="s">
        <v>8</v>
      </c>
      <c r="D29452" t="s">
        <v>60</v>
      </c>
      <c r="E29452" t="s">
        <v>23</v>
      </c>
      <c r="F29452">
        <v>2</v>
      </c>
    </row>
    <row r="29453" spans="1:6" x14ac:dyDescent="0.25">
      <c r="A29453" t="s">
        <v>69</v>
      </c>
      <c r="B29453">
        <v>2009</v>
      </c>
      <c r="C29453" t="s">
        <v>8</v>
      </c>
      <c r="D29453" t="s">
        <v>60</v>
      </c>
      <c r="E29453" t="s">
        <v>24</v>
      </c>
      <c r="F29453">
        <v>292</v>
      </c>
    </row>
    <row r="29454" spans="1:6" x14ac:dyDescent="0.25">
      <c r="A29454" t="s">
        <v>69</v>
      </c>
      <c r="B29454">
        <v>2009</v>
      </c>
      <c r="C29454" t="s">
        <v>8</v>
      </c>
      <c r="D29454" t="s">
        <v>60</v>
      </c>
      <c r="E29454" t="s">
        <v>26</v>
      </c>
      <c r="F29454">
        <v>31</v>
      </c>
    </row>
    <row r="29455" spans="1:6" x14ac:dyDescent="0.25">
      <c r="A29455" t="s">
        <v>69</v>
      </c>
      <c r="B29455">
        <v>2009</v>
      </c>
      <c r="C29455" t="s">
        <v>8</v>
      </c>
      <c r="D29455" t="s">
        <v>60</v>
      </c>
      <c r="E29455" t="s">
        <v>27</v>
      </c>
      <c r="F29455">
        <v>3</v>
      </c>
    </row>
    <row r="29456" spans="1:6" x14ac:dyDescent="0.25">
      <c r="A29456" t="s">
        <v>69</v>
      </c>
      <c r="B29456">
        <v>2009</v>
      </c>
      <c r="C29456" t="s">
        <v>8</v>
      </c>
      <c r="D29456" t="s">
        <v>60</v>
      </c>
      <c r="E29456" t="s">
        <v>59</v>
      </c>
      <c r="F29456">
        <v>36</v>
      </c>
    </row>
    <row r="29457" spans="1:6" x14ac:dyDescent="0.25">
      <c r="A29457" t="s">
        <v>69</v>
      </c>
      <c r="B29457">
        <v>2009</v>
      </c>
      <c r="C29457" t="s">
        <v>8</v>
      </c>
      <c r="D29457" t="s">
        <v>60</v>
      </c>
      <c r="E29457" t="s">
        <v>29</v>
      </c>
      <c r="F29457">
        <v>58</v>
      </c>
    </row>
    <row r="29458" spans="1:6" x14ac:dyDescent="0.25">
      <c r="A29458" t="s">
        <v>69</v>
      </c>
      <c r="B29458">
        <v>2009</v>
      </c>
      <c r="C29458" t="s">
        <v>8</v>
      </c>
      <c r="D29458" t="s">
        <v>60</v>
      </c>
      <c r="E29458" t="s">
        <v>30</v>
      </c>
      <c r="F29458">
        <v>8</v>
      </c>
    </row>
    <row r="29459" spans="1:6" x14ac:dyDescent="0.25">
      <c r="A29459" t="s">
        <v>69</v>
      </c>
      <c r="B29459">
        <v>2009</v>
      </c>
      <c r="C29459" t="s">
        <v>8</v>
      </c>
      <c r="D29459" t="s">
        <v>60</v>
      </c>
      <c r="E29459" t="s">
        <v>33</v>
      </c>
      <c r="F29459">
        <v>3</v>
      </c>
    </row>
    <row r="29460" spans="1:6" x14ac:dyDescent="0.25">
      <c r="A29460" t="s">
        <v>69</v>
      </c>
      <c r="B29460">
        <v>2009</v>
      </c>
      <c r="C29460" t="s">
        <v>8</v>
      </c>
      <c r="D29460" t="s">
        <v>60</v>
      </c>
      <c r="E29460" t="s">
        <v>35</v>
      </c>
      <c r="F29460">
        <v>20</v>
      </c>
    </row>
    <row r="29461" spans="1:6" x14ac:dyDescent="0.25">
      <c r="A29461" t="s">
        <v>69</v>
      </c>
      <c r="B29461">
        <v>2009</v>
      </c>
      <c r="C29461" t="s">
        <v>8</v>
      </c>
      <c r="D29461" t="s">
        <v>60</v>
      </c>
      <c r="E29461" t="s">
        <v>36</v>
      </c>
      <c r="F29461">
        <v>1</v>
      </c>
    </row>
    <row r="29462" spans="1:6" x14ac:dyDescent="0.25">
      <c r="A29462" t="s">
        <v>69</v>
      </c>
      <c r="B29462">
        <v>2009</v>
      </c>
      <c r="C29462" t="s">
        <v>8</v>
      </c>
      <c r="D29462" t="s">
        <v>60</v>
      </c>
      <c r="E29462" t="s">
        <v>37</v>
      </c>
      <c r="F29462">
        <v>36</v>
      </c>
    </row>
    <row r="29463" spans="1:6" x14ac:dyDescent="0.25">
      <c r="A29463" t="s">
        <v>69</v>
      </c>
      <c r="B29463">
        <v>2009</v>
      </c>
      <c r="C29463" t="s">
        <v>8</v>
      </c>
      <c r="D29463" t="s">
        <v>60</v>
      </c>
      <c r="E29463" t="s">
        <v>38</v>
      </c>
      <c r="F29463">
        <v>75</v>
      </c>
    </row>
    <row r="29464" spans="1:6" x14ac:dyDescent="0.25">
      <c r="A29464" t="s">
        <v>69</v>
      </c>
      <c r="B29464">
        <v>2009</v>
      </c>
      <c r="C29464" t="s">
        <v>8</v>
      </c>
      <c r="D29464" t="s">
        <v>60</v>
      </c>
      <c r="E29464" t="s">
        <v>40</v>
      </c>
      <c r="F29464">
        <v>48</v>
      </c>
    </row>
    <row r="29465" spans="1:6" x14ac:dyDescent="0.25">
      <c r="A29465" t="s">
        <v>69</v>
      </c>
      <c r="B29465">
        <v>2009</v>
      </c>
      <c r="C29465" t="s">
        <v>8</v>
      </c>
      <c r="D29465" t="s">
        <v>60</v>
      </c>
      <c r="E29465" t="s">
        <v>41</v>
      </c>
      <c r="F29465">
        <v>19</v>
      </c>
    </row>
    <row r="29466" spans="1:6" x14ac:dyDescent="0.25">
      <c r="A29466" t="s">
        <v>69</v>
      </c>
      <c r="B29466">
        <v>2009</v>
      </c>
      <c r="C29466" t="s">
        <v>8</v>
      </c>
      <c r="D29466" t="s">
        <v>60</v>
      </c>
      <c r="E29466" t="s">
        <v>43</v>
      </c>
      <c r="F29466">
        <v>29</v>
      </c>
    </row>
    <row r="29467" spans="1:6" x14ac:dyDescent="0.25">
      <c r="A29467" t="s">
        <v>69</v>
      </c>
      <c r="B29467">
        <v>2009</v>
      </c>
      <c r="C29467" t="s">
        <v>8</v>
      </c>
      <c r="D29467" t="s">
        <v>60</v>
      </c>
      <c r="E29467" t="s">
        <v>45</v>
      </c>
      <c r="F29467">
        <v>7</v>
      </c>
    </row>
    <row r="29468" spans="1:6" x14ac:dyDescent="0.25">
      <c r="A29468" t="s">
        <v>69</v>
      </c>
      <c r="B29468">
        <v>2009</v>
      </c>
      <c r="C29468" t="s">
        <v>8</v>
      </c>
      <c r="D29468" t="s">
        <v>60</v>
      </c>
      <c r="E29468" t="s">
        <v>47</v>
      </c>
      <c r="F29468">
        <v>89</v>
      </c>
    </row>
    <row r="29469" spans="1:6" x14ac:dyDescent="0.25">
      <c r="A29469" t="s">
        <v>69</v>
      </c>
      <c r="B29469">
        <v>2009</v>
      </c>
      <c r="C29469" t="s">
        <v>8</v>
      </c>
      <c r="D29469" t="s">
        <v>60</v>
      </c>
      <c r="E29469" t="s">
        <v>48</v>
      </c>
      <c r="F29469">
        <v>362</v>
      </c>
    </row>
    <row r="29470" spans="1:6" x14ac:dyDescent="0.25">
      <c r="A29470" t="s">
        <v>69</v>
      </c>
      <c r="B29470">
        <v>2009</v>
      </c>
      <c r="C29470" t="s">
        <v>8</v>
      </c>
      <c r="D29470" t="s">
        <v>60</v>
      </c>
      <c r="E29470" t="s">
        <v>50</v>
      </c>
      <c r="F29470">
        <v>17</v>
      </c>
    </row>
    <row r="29471" spans="1:6" x14ac:dyDescent="0.25">
      <c r="A29471" t="s">
        <v>69</v>
      </c>
      <c r="B29471">
        <v>2009</v>
      </c>
      <c r="C29471" t="s">
        <v>8</v>
      </c>
      <c r="D29471" t="s">
        <v>60</v>
      </c>
      <c r="E29471" t="s">
        <v>53</v>
      </c>
      <c r="F29471">
        <v>10</v>
      </c>
    </row>
    <row r="29472" spans="1:6" x14ac:dyDescent="0.25">
      <c r="A29472" t="s">
        <v>69</v>
      </c>
      <c r="B29472">
        <v>2009</v>
      </c>
      <c r="C29472" t="s">
        <v>8</v>
      </c>
      <c r="D29472" t="s">
        <v>60</v>
      </c>
      <c r="E29472" t="s">
        <v>6</v>
      </c>
      <c r="F29472">
        <v>1605</v>
      </c>
    </row>
    <row r="29473" spans="1:6" x14ac:dyDescent="0.25">
      <c r="A29473" t="s">
        <v>69</v>
      </c>
      <c r="B29473">
        <v>2009</v>
      </c>
      <c r="C29473" t="s">
        <v>8</v>
      </c>
      <c r="D29473" t="s">
        <v>62</v>
      </c>
      <c r="E29473" t="s">
        <v>56</v>
      </c>
      <c r="F29473">
        <v>3</v>
      </c>
    </row>
    <row r="29474" spans="1:6" x14ac:dyDescent="0.25">
      <c r="A29474" t="s">
        <v>69</v>
      </c>
      <c r="B29474">
        <v>2009</v>
      </c>
      <c r="C29474" t="s">
        <v>8</v>
      </c>
      <c r="D29474" t="s">
        <v>62</v>
      </c>
      <c r="E29474" t="s">
        <v>11</v>
      </c>
      <c r="F29474">
        <v>10</v>
      </c>
    </row>
    <row r="29475" spans="1:6" x14ac:dyDescent="0.25">
      <c r="A29475" t="s">
        <v>69</v>
      </c>
      <c r="B29475">
        <v>2009</v>
      </c>
      <c r="C29475" t="s">
        <v>8</v>
      </c>
      <c r="D29475" t="s">
        <v>62</v>
      </c>
      <c r="E29475" t="s">
        <v>13</v>
      </c>
      <c r="F29475">
        <v>27</v>
      </c>
    </row>
    <row r="29476" spans="1:6" x14ac:dyDescent="0.25">
      <c r="A29476" t="s">
        <v>69</v>
      </c>
      <c r="B29476">
        <v>2009</v>
      </c>
      <c r="C29476" t="s">
        <v>8</v>
      </c>
      <c r="D29476" t="s">
        <v>62</v>
      </c>
      <c r="E29476" t="s">
        <v>15</v>
      </c>
      <c r="F29476">
        <v>1</v>
      </c>
    </row>
    <row r="29477" spans="1:6" x14ac:dyDescent="0.25">
      <c r="A29477" t="s">
        <v>69</v>
      </c>
      <c r="B29477">
        <v>2009</v>
      </c>
      <c r="C29477" t="s">
        <v>8</v>
      </c>
      <c r="D29477" t="s">
        <v>62</v>
      </c>
      <c r="E29477" t="s">
        <v>16</v>
      </c>
      <c r="F29477">
        <v>13</v>
      </c>
    </row>
    <row r="29478" spans="1:6" x14ac:dyDescent="0.25">
      <c r="A29478" t="s">
        <v>69</v>
      </c>
      <c r="B29478">
        <v>2009</v>
      </c>
      <c r="C29478" t="s">
        <v>8</v>
      </c>
      <c r="D29478" t="s">
        <v>62</v>
      </c>
      <c r="E29478" t="s">
        <v>17</v>
      </c>
      <c r="F29478">
        <v>3</v>
      </c>
    </row>
    <row r="29479" spans="1:6" x14ac:dyDescent="0.25">
      <c r="A29479" t="s">
        <v>69</v>
      </c>
      <c r="B29479">
        <v>2009</v>
      </c>
      <c r="C29479" t="s">
        <v>8</v>
      </c>
      <c r="D29479" t="s">
        <v>62</v>
      </c>
      <c r="E29479" t="s">
        <v>18</v>
      </c>
      <c r="F29479">
        <v>1</v>
      </c>
    </row>
    <row r="29480" spans="1:6" x14ac:dyDescent="0.25">
      <c r="A29480" t="s">
        <v>69</v>
      </c>
      <c r="B29480">
        <v>2009</v>
      </c>
      <c r="C29480" t="s">
        <v>8</v>
      </c>
      <c r="D29480" t="s">
        <v>62</v>
      </c>
      <c r="E29480" t="s">
        <v>20</v>
      </c>
      <c r="F29480">
        <v>4</v>
      </c>
    </row>
    <row r="29481" spans="1:6" x14ac:dyDescent="0.25">
      <c r="A29481" t="s">
        <v>69</v>
      </c>
      <c r="B29481">
        <v>2009</v>
      </c>
      <c r="C29481" t="s">
        <v>8</v>
      </c>
      <c r="D29481" t="s">
        <v>62</v>
      </c>
      <c r="E29481" t="s">
        <v>26</v>
      </c>
      <c r="F29481">
        <v>1</v>
      </c>
    </row>
    <row r="29482" spans="1:6" x14ac:dyDescent="0.25">
      <c r="A29482" t="s">
        <v>69</v>
      </c>
      <c r="B29482">
        <v>2009</v>
      </c>
      <c r="C29482" t="s">
        <v>8</v>
      </c>
      <c r="D29482" t="s">
        <v>62</v>
      </c>
      <c r="E29482" t="s">
        <v>29</v>
      </c>
      <c r="F29482">
        <v>2</v>
      </c>
    </row>
    <row r="29483" spans="1:6" x14ac:dyDescent="0.25">
      <c r="A29483" t="s">
        <v>69</v>
      </c>
      <c r="B29483">
        <v>2009</v>
      </c>
      <c r="C29483" t="s">
        <v>8</v>
      </c>
      <c r="D29483" t="s">
        <v>62</v>
      </c>
      <c r="E29483" t="s">
        <v>35</v>
      </c>
      <c r="F29483">
        <v>3</v>
      </c>
    </row>
    <row r="29484" spans="1:6" x14ac:dyDescent="0.25">
      <c r="A29484" t="s">
        <v>69</v>
      </c>
      <c r="B29484">
        <v>2009</v>
      </c>
      <c r="C29484" t="s">
        <v>8</v>
      </c>
      <c r="D29484" t="s">
        <v>62</v>
      </c>
      <c r="E29484" t="s">
        <v>36</v>
      </c>
      <c r="F29484">
        <v>1</v>
      </c>
    </row>
    <row r="29485" spans="1:6" x14ac:dyDescent="0.25">
      <c r="A29485" t="s">
        <v>69</v>
      </c>
      <c r="B29485">
        <v>2009</v>
      </c>
      <c r="C29485" t="s">
        <v>8</v>
      </c>
      <c r="D29485" t="s">
        <v>62</v>
      </c>
      <c r="E29485" t="s">
        <v>37</v>
      </c>
      <c r="F29485">
        <v>7</v>
      </c>
    </row>
    <row r="29486" spans="1:6" x14ac:dyDescent="0.25">
      <c r="A29486" t="s">
        <v>69</v>
      </c>
      <c r="B29486">
        <v>2009</v>
      </c>
      <c r="C29486" t="s">
        <v>8</v>
      </c>
      <c r="D29486" t="s">
        <v>62</v>
      </c>
      <c r="E29486" t="s">
        <v>38</v>
      </c>
      <c r="F29486">
        <v>6</v>
      </c>
    </row>
    <row r="29487" spans="1:6" x14ac:dyDescent="0.25">
      <c r="A29487" t="s">
        <v>69</v>
      </c>
      <c r="B29487">
        <v>2009</v>
      </c>
      <c r="C29487" t="s">
        <v>8</v>
      </c>
      <c r="D29487" t="s">
        <v>62</v>
      </c>
      <c r="E29487" t="s">
        <v>40</v>
      </c>
      <c r="F29487">
        <v>2</v>
      </c>
    </row>
    <row r="29488" spans="1:6" x14ac:dyDescent="0.25">
      <c r="A29488" t="s">
        <v>69</v>
      </c>
      <c r="B29488">
        <v>2009</v>
      </c>
      <c r="C29488" t="s">
        <v>8</v>
      </c>
      <c r="D29488" t="s">
        <v>62</v>
      </c>
      <c r="E29488" t="s">
        <v>41</v>
      </c>
      <c r="F29488">
        <v>2</v>
      </c>
    </row>
    <row r="29489" spans="1:6" x14ac:dyDescent="0.25">
      <c r="A29489" t="s">
        <v>69</v>
      </c>
      <c r="B29489">
        <v>2009</v>
      </c>
      <c r="C29489" t="s">
        <v>8</v>
      </c>
      <c r="D29489" t="s">
        <v>62</v>
      </c>
      <c r="E29489" t="s">
        <v>43</v>
      </c>
      <c r="F29489">
        <v>2</v>
      </c>
    </row>
    <row r="29490" spans="1:6" x14ac:dyDescent="0.25">
      <c r="A29490" t="s">
        <v>69</v>
      </c>
      <c r="B29490">
        <v>2009</v>
      </c>
      <c r="C29490" t="s">
        <v>8</v>
      </c>
      <c r="D29490" t="s">
        <v>62</v>
      </c>
      <c r="E29490" t="s">
        <v>44</v>
      </c>
      <c r="F29490">
        <v>1</v>
      </c>
    </row>
    <row r="29491" spans="1:6" x14ac:dyDescent="0.25">
      <c r="A29491" t="s">
        <v>69</v>
      </c>
      <c r="B29491">
        <v>2009</v>
      </c>
      <c r="C29491" t="s">
        <v>8</v>
      </c>
      <c r="D29491" t="s">
        <v>62</v>
      </c>
      <c r="E29491" t="s">
        <v>47</v>
      </c>
      <c r="F29491">
        <v>2</v>
      </c>
    </row>
    <row r="29492" spans="1:6" x14ac:dyDescent="0.25">
      <c r="A29492" t="s">
        <v>69</v>
      </c>
      <c r="B29492">
        <v>2009</v>
      </c>
      <c r="C29492" t="s">
        <v>8</v>
      </c>
      <c r="D29492" t="s">
        <v>62</v>
      </c>
      <c r="E29492" t="s">
        <v>48</v>
      </c>
      <c r="F29492">
        <v>51</v>
      </c>
    </row>
    <row r="29493" spans="1:6" x14ac:dyDescent="0.25">
      <c r="A29493" t="s">
        <v>69</v>
      </c>
      <c r="B29493">
        <v>2009</v>
      </c>
      <c r="C29493" t="s">
        <v>8</v>
      </c>
      <c r="D29493" t="s">
        <v>62</v>
      </c>
      <c r="E29493" t="s">
        <v>50</v>
      </c>
      <c r="F29493">
        <v>1</v>
      </c>
    </row>
    <row r="29494" spans="1:6" x14ac:dyDescent="0.25">
      <c r="A29494" t="s">
        <v>69</v>
      </c>
      <c r="B29494">
        <v>2009</v>
      </c>
      <c r="C29494" t="s">
        <v>8</v>
      </c>
      <c r="D29494" t="s">
        <v>62</v>
      </c>
      <c r="E29494" t="s">
        <v>51</v>
      </c>
      <c r="F29494">
        <v>1</v>
      </c>
    </row>
    <row r="29495" spans="1:6" x14ac:dyDescent="0.25">
      <c r="A29495" t="s">
        <v>69</v>
      </c>
      <c r="B29495">
        <v>2009</v>
      </c>
      <c r="C29495" t="s">
        <v>8</v>
      </c>
      <c r="D29495" t="s">
        <v>62</v>
      </c>
      <c r="E29495" t="s">
        <v>63</v>
      </c>
      <c r="F29495">
        <v>23</v>
      </c>
    </row>
    <row r="29496" spans="1:6" x14ac:dyDescent="0.25">
      <c r="A29496" t="s">
        <v>69</v>
      </c>
      <c r="B29496">
        <v>2009</v>
      </c>
      <c r="C29496" t="s">
        <v>8</v>
      </c>
      <c r="D29496" t="s">
        <v>62</v>
      </c>
      <c r="E29496" t="s">
        <v>6</v>
      </c>
      <c r="F29496">
        <v>167</v>
      </c>
    </row>
    <row r="29497" spans="1:6" x14ac:dyDescent="0.25">
      <c r="A29497" t="s">
        <v>69</v>
      </c>
      <c r="B29497">
        <v>2009</v>
      </c>
      <c r="C29497" t="s">
        <v>8</v>
      </c>
      <c r="D29497" t="s">
        <v>64</v>
      </c>
      <c r="E29497" t="s">
        <v>56</v>
      </c>
      <c r="F29497">
        <v>31</v>
      </c>
    </row>
    <row r="29498" spans="1:6" x14ac:dyDescent="0.25">
      <c r="A29498" t="s">
        <v>69</v>
      </c>
      <c r="B29498">
        <v>2009</v>
      </c>
      <c r="C29498" t="s">
        <v>8</v>
      </c>
      <c r="D29498" t="s">
        <v>64</v>
      </c>
      <c r="E29498" t="s">
        <v>11</v>
      </c>
      <c r="F29498">
        <v>9</v>
      </c>
    </row>
    <row r="29499" spans="1:6" x14ac:dyDescent="0.25">
      <c r="A29499" t="s">
        <v>69</v>
      </c>
      <c r="B29499">
        <v>2009</v>
      </c>
      <c r="C29499" t="s">
        <v>8</v>
      </c>
      <c r="D29499" t="s">
        <v>64</v>
      </c>
      <c r="E29499" t="s">
        <v>12</v>
      </c>
      <c r="F29499">
        <v>20</v>
      </c>
    </row>
    <row r="29500" spans="1:6" x14ac:dyDescent="0.25">
      <c r="A29500" t="s">
        <v>69</v>
      </c>
      <c r="B29500">
        <v>2009</v>
      </c>
      <c r="C29500" t="s">
        <v>8</v>
      </c>
      <c r="D29500" t="s">
        <v>64</v>
      </c>
      <c r="E29500" t="s">
        <v>13</v>
      </c>
      <c r="F29500">
        <v>21</v>
      </c>
    </row>
    <row r="29501" spans="1:6" x14ac:dyDescent="0.25">
      <c r="A29501" t="s">
        <v>69</v>
      </c>
      <c r="B29501">
        <v>2009</v>
      </c>
      <c r="C29501" t="s">
        <v>8</v>
      </c>
      <c r="D29501" t="s">
        <v>64</v>
      </c>
      <c r="E29501" t="s">
        <v>14</v>
      </c>
      <c r="F29501">
        <v>3</v>
      </c>
    </row>
    <row r="29502" spans="1:6" x14ac:dyDescent="0.25">
      <c r="A29502" t="s">
        <v>69</v>
      </c>
      <c r="B29502">
        <v>2009</v>
      </c>
      <c r="C29502" t="s">
        <v>8</v>
      </c>
      <c r="D29502" t="s">
        <v>64</v>
      </c>
      <c r="E29502" t="s">
        <v>66</v>
      </c>
      <c r="F29502">
        <v>4</v>
      </c>
    </row>
    <row r="29503" spans="1:6" x14ac:dyDescent="0.25">
      <c r="A29503" t="s">
        <v>69</v>
      </c>
      <c r="B29503">
        <v>2009</v>
      </c>
      <c r="C29503" t="s">
        <v>8</v>
      </c>
      <c r="D29503" t="s">
        <v>64</v>
      </c>
      <c r="E29503" t="s">
        <v>57</v>
      </c>
      <c r="F29503">
        <v>1</v>
      </c>
    </row>
    <row r="29504" spans="1:6" x14ac:dyDescent="0.25">
      <c r="A29504" t="s">
        <v>69</v>
      </c>
      <c r="B29504">
        <v>2009</v>
      </c>
      <c r="C29504" t="s">
        <v>8</v>
      </c>
      <c r="D29504" t="s">
        <v>64</v>
      </c>
      <c r="E29504" t="s">
        <v>16</v>
      </c>
      <c r="F29504">
        <v>24</v>
      </c>
    </row>
    <row r="29505" spans="1:6" x14ac:dyDescent="0.25">
      <c r="A29505" t="s">
        <v>69</v>
      </c>
      <c r="B29505">
        <v>2009</v>
      </c>
      <c r="C29505" t="s">
        <v>8</v>
      </c>
      <c r="D29505" t="s">
        <v>64</v>
      </c>
      <c r="E29505" t="s">
        <v>17</v>
      </c>
      <c r="F29505">
        <v>19</v>
      </c>
    </row>
    <row r="29506" spans="1:6" x14ac:dyDescent="0.25">
      <c r="A29506" t="s">
        <v>69</v>
      </c>
      <c r="B29506">
        <v>2009</v>
      </c>
      <c r="C29506" t="s">
        <v>8</v>
      </c>
      <c r="D29506" t="s">
        <v>64</v>
      </c>
      <c r="E29506" t="s">
        <v>18</v>
      </c>
      <c r="F29506">
        <v>1</v>
      </c>
    </row>
    <row r="29507" spans="1:6" x14ac:dyDescent="0.25">
      <c r="A29507" t="s">
        <v>69</v>
      </c>
      <c r="B29507">
        <v>2009</v>
      </c>
      <c r="C29507" t="s">
        <v>8</v>
      </c>
      <c r="D29507" t="s">
        <v>64</v>
      </c>
      <c r="E29507" t="s">
        <v>20</v>
      </c>
      <c r="F29507">
        <v>7</v>
      </c>
    </row>
    <row r="29508" spans="1:6" x14ac:dyDescent="0.25">
      <c r="A29508" t="s">
        <v>69</v>
      </c>
      <c r="B29508">
        <v>2009</v>
      </c>
      <c r="C29508" t="s">
        <v>8</v>
      </c>
      <c r="D29508" t="s">
        <v>64</v>
      </c>
      <c r="E29508" t="s">
        <v>58</v>
      </c>
      <c r="F29508">
        <v>6</v>
      </c>
    </row>
    <row r="29509" spans="1:6" x14ac:dyDescent="0.25">
      <c r="A29509" t="s">
        <v>69</v>
      </c>
      <c r="B29509">
        <v>2009</v>
      </c>
      <c r="C29509" t="s">
        <v>8</v>
      </c>
      <c r="D29509" t="s">
        <v>64</v>
      </c>
      <c r="E29509" t="s">
        <v>21</v>
      </c>
      <c r="F29509">
        <v>4</v>
      </c>
    </row>
    <row r="29510" spans="1:6" x14ac:dyDescent="0.25">
      <c r="A29510" t="s">
        <v>69</v>
      </c>
      <c r="B29510">
        <v>2009</v>
      </c>
      <c r="C29510" t="s">
        <v>8</v>
      </c>
      <c r="D29510" t="s">
        <v>64</v>
      </c>
      <c r="E29510" t="s">
        <v>22</v>
      </c>
      <c r="F29510">
        <v>1</v>
      </c>
    </row>
    <row r="29511" spans="1:6" x14ac:dyDescent="0.25">
      <c r="A29511" t="s">
        <v>69</v>
      </c>
      <c r="B29511">
        <v>2009</v>
      </c>
      <c r="C29511" t="s">
        <v>8</v>
      </c>
      <c r="D29511" t="s">
        <v>64</v>
      </c>
      <c r="E29511" t="s">
        <v>23</v>
      </c>
      <c r="F29511">
        <v>2</v>
      </c>
    </row>
    <row r="29512" spans="1:6" x14ac:dyDescent="0.25">
      <c r="A29512" t="s">
        <v>69</v>
      </c>
      <c r="B29512">
        <v>2009</v>
      </c>
      <c r="C29512" t="s">
        <v>8</v>
      </c>
      <c r="D29512" t="s">
        <v>64</v>
      </c>
      <c r="E29512" t="s">
        <v>24</v>
      </c>
      <c r="F29512">
        <v>56</v>
      </c>
    </row>
    <row r="29513" spans="1:6" x14ac:dyDescent="0.25">
      <c r="A29513" t="s">
        <v>69</v>
      </c>
      <c r="B29513">
        <v>2009</v>
      </c>
      <c r="C29513" t="s">
        <v>8</v>
      </c>
      <c r="D29513" t="s">
        <v>64</v>
      </c>
      <c r="E29513" t="s">
        <v>26</v>
      </c>
      <c r="F29513">
        <v>7</v>
      </c>
    </row>
    <row r="29514" spans="1:6" x14ac:dyDescent="0.25">
      <c r="A29514" t="s">
        <v>69</v>
      </c>
      <c r="B29514">
        <v>2009</v>
      </c>
      <c r="C29514" t="s">
        <v>8</v>
      </c>
      <c r="D29514" t="s">
        <v>64</v>
      </c>
      <c r="E29514" t="s">
        <v>27</v>
      </c>
      <c r="F29514">
        <v>1</v>
      </c>
    </row>
    <row r="29515" spans="1:6" x14ac:dyDescent="0.25">
      <c r="A29515" t="s">
        <v>69</v>
      </c>
      <c r="B29515">
        <v>2009</v>
      </c>
      <c r="C29515" t="s">
        <v>8</v>
      </c>
      <c r="D29515" t="s">
        <v>64</v>
      </c>
      <c r="E29515" t="s">
        <v>59</v>
      </c>
      <c r="F29515">
        <v>4</v>
      </c>
    </row>
    <row r="29516" spans="1:6" x14ac:dyDescent="0.25">
      <c r="A29516" t="s">
        <v>69</v>
      </c>
      <c r="B29516">
        <v>2009</v>
      </c>
      <c r="C29516" t="s">
        <v>8</v>
      </c>
      <c r="D29516" t="s">
        <v>64</v>
      </c>
      <c r="E29516" t="s">
        <v>29</v>
      </c>
      <c r="F29516">
        <v>10</v>
      </c>
    </row>
    <row r="29517" spans="1:6" x14ac:dyDescent="0.25">
      <c r="A29517" t="s">
        <v>69</v>
      </c>
      <c r="B29517">
        <v>2009</v>
      </c>
      <c r="C29517" t="s">
        <v>8</v>
      </c>
      <c r="D29517" t="s">
        <v>64</v>
      </c>
      <c r="E29517" t="s">
        <v>30</v>
      </c>
      <c r="F29517">
        <v>7</v>
      </c>
    </row>
    <row r="29518" spans="1:6" x14ac:dyDescent="0.25">
      <c r="A29518" t="s">
        <v>69</v>
      </c>
      <c r="B29518">
        <v>2009</v>
      </c>
      <c r="C29518" t="s">
        <v>8</v>
      </c>
      <c r="D29518" t="s">
        <v>64</v>
      </c>
      <c r="E29518" t="s">
        <v>33</v>
      </c>
      <c r="F29518">
        <v>1</v>
      </c>
    </row>
    <row r="29519" spans="1:6" x14ac:dyDescent="0.25">
      <c r="A29519" t="s">
        <v>69</v>
      </c>
      <c r="B29519">
        <v>2009</v>
      </c>
      <c r="C29519" t="s">
        <v>8</v>
      </c>
      <c r="D29519" t="s">
        <v>64</v>
      </c>
      <c r="E29519" t="s">
        <v>35</v>
      </c>
      <c r="F29519">
        <v>3</v>
      </c>
    </row>
    <row r="29520" spans="1:6" x14ac:dyDescent="0.25">
      <c r="A29520" t="s">
        <v>69</v>
      </c>
      <c r="B29520">
        <v>2009</v>
      </c>
      <c r="C29520" t="s">
        <v>8</v>
      </c>
      <c r="D29520" t="s">
        <v>64</v>
      </c>
      <c r="E29520" t="s">
        <v>37</v>
      </c>
      <c r="F29520">
        <v>8</v>
      </c>
    </row>
    <row r="29521" spans="1:6" x14ac:dyDescent="0.25">
      <c r="A29521" t="s">
        <v>69</v>
      </c>
      <c r="B29521">
        <v>2009</v>
      </c>
      <c r="C29521" t="s">
        <v>8</v>
      </c>
      <c r="D29521" t="s">
        <v>64</v>
      </c>
      <c r="E29521" t="s">
        <v>38</v>
      </c>
      <c r="F29521">
        <v>27</v>
      </c>
    </row>
    <row r="29522" spans="1:6" x14ac:dyDescent="0.25">
      <c r="A29522" t="s">
        <v>69</v>
      </c>
      <c r="B29522">
        <v>2009</v>
      </c>
      <c r="C29522" t="s">
        <v>8</v>
      </c>
      <c r="D29522" t="s">
        <v>64</v>
      </c>
      <c r="E29522" t="s">
        <v>39</v>
      </c>
      <c r="F29522">
        <v>1</v>
      </c>
    </row>
    <row r="29523" spans="1:6" x14ac:dyDescent="0.25">
      <c r="A29523" t="s">
        <v>69</v>
      </c>
      <c r="B29523">
        <v>2009</v>
      </c>
      <c r="C29523" t="s">
        <v>8</v>
      </c>
      <c r="D29523" t="s">
        <v>64</v>
      </c>
      <c r="E29523" t="s">
        <v>40</v>
      </c>
      <c r="F29523">
        <v>13</v>
      </c>
    </row>
    <row r="29524" spans="1:6" x14ac:dyDescent="0.25">
      <c r="A29524" t="s">
        <v>69</v>
      </c>
      <c r="B29524">
        <v>2009</v>
      </c>
      <c r="C29524" t="s">
        <v>8</v>
      </c>
      <c r="D29524" t="s">
        <v>64</v>
      </c>
      <c r="E29524" t="s">
        <v>41</v>
      </c>
      <c r="F29524">
        <v>2</v>
      </c>
    </row>
    <row r="29525" spans="1:6" x14ac:dyDescent="0.25">
      <c r="A29525" t="s">
        <v>69</v>
      </c>
      <c r="B29525">
        <v>2009</v>
      </c>
      <c r="C29525" t="s">
        <v>8</v>
      </c>
      <c r="D29525" t="s">
        <v>64</v>
      </c>
      <c r="E29525" t="s">
        <v>43</v>
      </c>
      <c r="F29525">
        <v>9</v>
      </c>
    </row>
    <row r="29526" spans="1:6" x14ac:dyDescent="0.25">
      <c r="A29526" t="s">
        <v>69</v>
      </c>
      <c r="B29526">
        <v>2009</v>
      </c>
      <c r="C29526" t="s">
        <v>8</v>
      </c>
      <c r="D29526" t="s">
        <v>64</v>
      </c>
      <c r="E29526" t="s">
        <v>45</v>
      </c>
      <c r="F29526">
        <v>3</v>
      </c>
    </row>
    <row r="29527" spans="1:6" x14ac:dyDescent="0.25">
      <c r="A29527" t="s">
        <v>69</v>
      </c>
      <c r="B29527">
        <v>2009</v>
      </c>
      <c r="C29527" t="s">
        <v>8</v>
      </c>
      <c r="D29527" t="s">
        <v>64</v>
      </c>
      <c r="E29527" t="s">
        <v>47</v>
      </c>
      <c r="F29527">
        <v>31</v>
      </c>
    </row>
    <row r="29528" spans="1:6" x14ac:dyDescent="0.25">
      <c r="A29528" t="s">
        <v>69</v>
      </c>
      <c r="B29528">
        <v>2009</v>
      </c>
      <c r="C29528" t="s">
        <v>8</v>
      </c>
      <c r="D29528" t="s">
        <v>64</v>
      </c>
      <c r="E29528" t="s">
        <v>48</v>
      </c>
      <c r="F29528">
        <v>75</v>
      </c>
    </row>
    <row r="29529" spans="1:6" x14ac:dyDescent="0.25">
      <c r="A29529" t="s">
        <v>69</v>
      </c>
      <c r="B29529">
        <v>2009</v>
      </c>
      <c r="C29529" t="s">
        <v>8</v>
      </c>
      <c r="D29529" t="s">
        <v>64</v>
      </c>
      <c r="E29529" t="s">
        <v>50</v>
      </c>
      <c r="F29529">
        <v>4</v>
      </c>
    </row>
    <row r="29530" spans="1:6" x14ac:dyDescent="0.25">
      <c r="A29530" t="s">
        <v>69</v>
      </c>
      <c r="B29530">
        <v>2009</v>
      </c>
      <c r="C29530" t="s">
        <v>8</v>
      </c>
      <c r="D29530" t="s">
        <v>64</v>
      </c>
      <c r="E29530" t="s">
        <v>52</v>
      </c>
      <c r="F29530">
        <v>2</v>
      </c>
    </row>
    <row r="29531" spans="1:6" x14ac:dyDescent="0.25">
      <c r="A29531" t="s">
        <v>69</v>
      </c>
      <c r="B29531">
        <v>2009</v>
      </c>
      <c r="C29531" t="s">
        <v>8</v>
      </c>
      <c r="D29531" t="s">
        <v>64</v>
      </c>
      <c r="E29531" t="s">
        <v>6</v>
      </c>
      <c r="F29531">
        <v>417</v>
      </c>
    </row>
    <row r="29532" spans="1:6" x14ac:dyDescent="0.25">
      <c r="A29532" t="s">
        <v>69</v>
      </c>
      <c r="B29532">
        <v>2009</v>
      </c>
      <c r="C29532" t="s">
        <v>8</v>
      </c>
      <c r="D29532" t="s">
        <v>65</v>
      </c>
      <c r="E29532" t="s">
        <v>56</v>
      </c>
      <c r="F29532">
        <v>5</v>
      </c>
    </row>
    <row r="29533" spans="1:6" x14ac:dyDescent="0.25">
      <c r="A29533" t="s">
        <v>69</v>
      </c>
      <c r="B29533">
        <v>2009</v>
      </c>
      <c r="C29533" t="s">
        <v>8</v>
      </c>
      <c r="D29533" t="s">
        <v>65</v>
      </c>
      <c r="E29533" t="s">
        <v>12</v>
      </c>
      <c r="F29533">
        <v>1</v>
      </c>
    </row>
    <row r="29534" spans="1:6" x14ac:dyDescent="0.25">
      <c r="A29534" t="s">
        <v>69</v>
      </c>
      <c r="B29534">
        <v>2009</v>
      </c>
      <c r="C29534" t="s">
        <v>8</v>
      </c>
      <c r="D29534" t="s">
        <v>65</v>
      </c>
      <c r="E29534" t="s">
        <v>13</v>
      </c>
      <c r="F29534">
        <v>5</v>
      </c>
    </row>
    <row r="29535" spans="1:6" x14ac:dyDescent="0.25">
      <c r="A29535" t="s">
        <v>69</v>
      </c>
      <c r="B29535">
        <v>2009</v>
      </c>
      <c r="C29535" t="s">
        <v>8</v>
      </c>
      <c r="D29535" t="s">
        <v>65</v>
      </c>
      <c r="E29535" t="s">
        <v>16</v>
      </c>
      <c r="F29535">
        <v>11</v>
      </c>
    </row>
    <row r="29536" spans="1:6" x14ac:dyDescent="0.25">
      <c r="A29536" t="s">
        <v>69</v>
      </c>
      <c r="B29536">
        <v>2009</v>
      </c>
      <c r="C29536" t="s">
        <v>8</v>
      </c>
      <c r="D29536" t="s">
        <v>65</v>
      </c>
      <c r="E29536" t="s">
        <v>18</v>
      </c>
      <c r="F29536">
        <v>1</v>
      </c>
    </row>
    <row r="29537" spans="1:6" x14ac:dyDescent="0.25">
      <c r="A29537" t="s">
        <v>69</v>
      </c>
      <c r="B29537">
        <v>2009</v>
      </c>
      <c r="C29537" t="s">
        <v>8</v>
      </c>
      <c r="D29537" t="s">
        <v>65</v>
      </c>
      <c r="E29537" t="s">
        <v>58</v>
      </c>
      <c r="F29537">
        <v>1</v>
      </c>
    </row>
    <row r="29538" spans="1:6" x14ac:dyDescent="0.25">
      <c r="A29538" t="s">
        <v>69</v>
      </c>
      <c r="B29538">
        <v>2009</v>
      </c>
      <c r="C29538" t="s">
        <v>8</v>
      </c>
      <c r="D29538" t="s">
        <v>65</v>
      </c>
      <c r="E29538" t="s">
        <v>24</v>
      </c>
      <c r="F29538">
        <v>1</v>
      </c>
    </row>
    <row r="29539" spans="1:6" x14ac:dyDescent="0.25">
      <c r="A29539" t="s">
        <v>69</v>
      </c>
      <c r="B29539">
        <v>2009</v>
      </c>
      <c r="C29539" t="s">
        <v>8</v>
      </c>
      <c r="D29539" t="s">
        <v>65</v>
      </c>
      <c r="E29539" t="s">
        <v>26</v>
      </c>
      <c r="F29539">
        <v>2</v>
      </c>
    </row>
    <row r="29540" spans="1:6" x14ac:dyDescent="0.25">
      <c r="A29540" t="s">
        <v>69</v>
      </c>
      <c r="B29540">
        <v>2009</v>
      </c>
      <c r="C29540" t="s">
        <v>8</v>
      </c>
      <c r="D29540" t="s">
        <v>65</v>
      </c>
      <c r="E29540" t="s">
        <v>27</v>
      </c>
      <c r="F29540">
        <v>1</v>
      </c>
    </row>
    <row r="29541" spans="1:6" x14ac:dyDescent="0.25">
      <c r="A29541" t="s">
        <v>69</v>
      </c>
      <c r="B29541">
        <v>2009</v>
      </c>
      <c r="C29541" t="s">
        <v>8</v>
      </c>
      <c r="D29541" t="s">
        <v>65</v>
      </c>
      <c r="E29541" t="s">
        <v>29</v>
      </c>
      <c r="F29541">
        <v>2</v>
      </c>
    </row>
    <row r="29542" spans="1:6" x14ac:dyDescent="0.25">
      <c r="A29542" t="s">
        <v>69</v>
      </c>
      <c r="B29542">
        <v>2009</v>
      </c>
      <c r="C29542" t="s">
        <v>8</v>
      </c>
      <c r="D29542" t="s">
        <v>65</v>
      </c>
      <c r="E29542" t="s">
        <v>33</v>
      </c>
      <c r="F29542">
        <v>2</v>
      </c>
    </row>
    <row r="29543" spans="1:6" x14ac:dyDescent="0.25">
      <c r="A29543" t="s">
        <v>69</v>
      </c>
      <c r="B29543">
        <v>2009</v>
      </c>
      <c r="C29543" t="s">
        <v>8</v>
      </c>
      <c r="D29543" t="s">
        <v>65</v>
      </c>
      <c r="E29543" t="s">
        <v>37</v>
      </c>
      <c r="F29543">
        <v>1</v>
      </c>
    </row>
    <row r="29544" spans="1:6" x14ac:dyDescent="0.25">
      <c r="A29544" t="s">
        <v>69</v>
      </c>
      <c r="B29544">
        <v>2009</v>
      </c>
      <c r="C29544" t="s">
        <v>8</v>
      </c>
      <c r="D29544" t="s">
        <v>65</v>
      </c>
      <c r="E29544" t="s">
        <v>43</v>
      </c>
      <c r="F29544">
        <v>1</v>
      </c>
    </row>
    <row r="29545" spans="1:6" x14ac:dyDescent="0.25">
      <c r="A29545" t="s">
        <v>69</v>
      </c>
      <c r="B29545">
        <v>2009</v>
      </c>
      <c r="C29545" t="s">
        <v>8</v>
      </c>
      <c r="D29545" t="s">
        <v>65</v>
      </c>
      <c r="E29545" t="s">
        <v>48</v>
      </c>
      <c r="F29545">
        <v>1</v>
      </c>
    </row>
    <row r="29546" spans="1:6" x14ac:dyDescent="0.25">
      <c r="A29546" t="s">
        <v>69</v>
      </c>
      <c r="B29546">
        <v>2009</v>
      </c>
      <c r="C29546" t="s">
        <v>8</v>
      </c>
      <c r="D29546" t="s">
        <v>65</v>
      </c>
      <c r="E29546" t="s">
        <v>51</v>
      </c>
      <c r="F29546">
        <v>3</v>
      </c>
    </row>
    <row r="29547" spans="1:6" x14ac:dyDescent="0.25">
      <c r="A29547" t="s">
        <v>69</v>
      </c>
      <c r="B29547">
        <v>2009</v>
      </c>
      <c r="C29547" t="s">
        <v>8</v>
      </c>
      <c r="D29547" t="s">
        <v>65</v>
      </c>
      <c r="E29547" t="s">
        <v>6</v>
      </c>
      <c r="F29547">
        <v>38</v>
      </c>
    </row>
    <row r="29548" spans="1:6" x14ac:dyDescent="0.25">
      <c r="A29548" t="s">
        <v>69</v>
      </c>
      <c r="B29548">
        <v>2009</v>
      </c>
      <c r="C29548" t="s">
        <v>67</v>
      </c>
      <c r="D29548" t="s">
        <v>9</v>
      </c>
      <c r="E29548" t="s">
        <v>11</v>
      </c>
      <c r="F29548">
        <v>12</v>
      </c>
    </row>
    <row r="29549" spans="1:6" x14ac:dyDescent="0.25">
      <c r="A29549" t="s">
        <v>69</v>
      </c>
      <c r="B29549">
        <v>2009</v>
      </c>
      <c r="C29549" t="s">
        <v>67</v>
      </c>
      <c r="D29549" t="s">
        <v>9</v>
      </c>
      <c r="E29549" t="s">
        <v>12</v>
      </c>
      <c r="F29549">
        <v>1</v>
      </c>
    </row>
    <row r="29550" spans="1:6" x14ac:dyDescent="0.25">
      <c r="A29550" t="s">
        <v>69</v>
      </c>
      <c r="B29550">
        <v>2009</v>
      </c>
      <c r="C29550" t="s">
        <v>67</v>
      </c>
      <c r="D29550" t="s">
        <v>9</v>
      </c>
      <c r="E29550" t="s">
        <v>13</v>
      </c>
      <c r="F29550">
        <v>6</v>
      </c>
    </row>
    <row r="29551" spans="1:6" x14ac:dyDescent="0.25">
      <c r="A29551" t="s">
        <v>69</v>
      </c>
      <c r="B29551">
        <v>2009</v>
      </c>
      <c r="C29551" t="s">
        <v>67</v>
      </c>
      <c r="D29551" t="s">
        <v>9</v>
      </c>
      <c r="E29551" t="s">
        <v>14</v>
      </c>
      <c r="F29551">
        <v>1</v>
      </c>
    </row>
    <row r="29552" spans="1:6" x14ac:dyDescent="0.25">
      <c r="A29552" t="s">
        <v>69</v>
      </c>
      <c r="B29552">
        <v>2009</v>
      </c>
      <c r="C29552" t="s">
        <v>67</v>
      </c>
      <c r="D29552" t="s">
        <v>9</v>
      </c>
      <c r="E29552" t="s">
        <v>26</v>
      </c>
      <c r="F29552">
        <v>1</v>
      </c>
    </row>
    <row r="29553" spans="1:6" x14ac:dyDescent="0.25">
      <c r="A29553" t="s">
        <v>69</v>
      </c>
      <c r="B29553">
        <v>2009</v>
      </c>
      <c r="C29553" t="s">
        <v>67</v>
      </c>
      <c r="D29553" t="s">
        <v>9</v>
      </c>
      <c r="E29553" t="s">
        <v>28</v>
      </c>
      <c r="F29553">
        <v>1</v>
      </c>
    </row>
    <row r="29554" spans="1:6" x14ac:dyDescent="0.25">
      <c r="A29554" t="s">
        <v>69</v>
      </c>
      <c r="B29554">
        <v>2009</v>
      </c>
      <c r="C29554" t="s">
        <v>67</v>
      </c>
      <c r="D29554" t="s">
        <v>9</v>
      </c>
      <c r="E29554" t="s">
        <v>30</v>
      </c>
      <c r="F29554">
        <v>1</v>
      </c>
    </row>
    <row r="29555" spans="1:6" x14ac:dyDescent="0.25">
      <c r="A29555" t="s">
        <v>69</v>
      </c>
      <c r="B29555">
        <v>2009</v>
      </c>
      <c r="C29555" t="s">
        <v>67</v>
      </c>
      <c r="D29555" t="s">
        <v>9</v>
      </c>
      <c r="E29555" t="s">
        <v>36</v>
      </c>
      <c r="F29555">
        <v>9</v>
      </c>
    </row>
    <row r="29556" spans="1:6" x14ac:dyDescent="0.25">
      <c r="A29556" t="s">
        <v>69</v>
      </c>
      <c r="B29556">
        <v>2009</v>
      </c>
      <c r="C29556" t="s">
        <v>67</v>
      </c>
      <c r="D29556" t="s">
        <v>9</v>
      </c>
      <c r="E29556" t="s">
        <v>37</v>
      </c>
      <c r="F29556">
        <v>2</v>
      </c>
    </row>
    <row r="29557" spans="1:6" x14ac:dyDescent="0.25">
      <c r="A29557" t="s">
        <v>69</v>
      </c>
      <c r="B29557">
        <v>2009</v>
      </c>
      <c r="C29557" t="s">
        <v>67</v>
      </c>
      <c r="D29557" t="s">
        <v>9</v>
      </c>
      <c r="E29557" t="s">
        <v>38</v>
      </c>
      <c r="F29557">
        <v>5</v>
      </c>
    </row>
    <row r="29558" spans="1:6" x14ac:dyDescent="0.25">
      <c r="A29558" t="s">
        <v>69</v>
      </c>
      <c r="B29558">
        <v>2009</v>
      </c>
      <c r="C29558" t="s">
        <v>67</v>
      </c>
      <c r="D29558" t="s">
        <v>9</v>
      </c>
      <c r="E29558" t="s">
        <v>40</v>
      </c>
      <c r="F29558">
        <v>1</v>
      </c>
    </row>
    <row r="29559" spans="1:6" x14ac:dyDescent="0.25">
      <c r="A29559" t="s">
        <v>69</v>
      </c>
      <c r="B29559">
        <v>2009</v>
      </c>
      <c r="C29559" t="s">
        <v>67</v>
      </c>
      <c r="D29559" t="s">
        <v>9</v>
      </c>
      <c r="E29559" t="s">
        <v>41</v>
      </c>
      <c r="F29559">
        <v>5</v>
      </c>
    </row>
    <row r="29560" spans="1:6" x14ac:dyDescent="0.25">
      <c r="A29560" t="s">
        <v>69</v>
      </c>
      <c r="B29560">
        <v>2009</v>
      </c>
      <c r="C29560" t="s">
        <v>67</v>
      </c>
      <c r="D29560" t="s">
        <v>9</v>
      </c>
      <c r="E29560" t="s">
        <v>42</v>
      </c>
      <c r="F29560">
        <v>1</v>
      </c>
    </row>
    <row r="29561" spans="1:6" x14ac:dyDescent="0.25">
      <c r="A29561" t="s">
        <v>69</v>
      </c>
      <c r="B29561">
        <v>2009</v>
      </c>
      <c r="C29561" t="s">
        <v>67</v>
      </c>
      <c r="D29561" t="s">
        <v>9</v>
      </c>
      <c r="E29561" t="s">
        <v>50</v>
      </c>
      <c r="F29561">
        <v>1</v>
      </c>
    </row>
    <row r="29562" spans="1:6" x14ac:dyDescent="0.25">
      <c r="A29562" t="s">
        <v>69</v>
      </c>
      <c r="B29562">
        <v>2009</v>
      </c>
      <c r="C29562" t="s">
        <v>67</v>
      </c>
      <c r="D29562" t="s">
        <v>9</v>
      </c>
      <c r="E29562" t="s">
        <v>6</v>
      </c>
      <c r="F29562">
        <v>47</v>
      </c>
    </row>
    <row r="29563" spans="1:6" x14ac:dyDescent="0.25">
      <c r="A29563" t="s">
        <v>69</v>
      </c>
      <c r="B29563">
        <v>2009</v>
      </c>
      <c r="C29563" t="s">
        <v>67</v>
      </c>
      <c r="D29563" t="s">
        <v>55</v>
      </c>
      <c r="E29563" t="s">
        <v>56</v>
      </c>
      <c r="F29563">
        <v>1</v>
      </c>
    </row>
    <row r="29564" spans="1:6" x14ac:dyDescent="0.25">
      <c r="A29564" t="s">
        <v>69</v>
      </c>
      <c r="B29564">
        <v>2009</v>
      </c>
      <c r="C29564" t="s">
        <v>67</v>
      </c>
      <c r="D29564" t="s">
        <v>55</v>
      </c>
      <c r="E29564" t="s">
        <v>11</v>
      </c>
      <c r="F29564">
        <v>1</v>
      </c>
    </row>
    <row r="29565" spans="1:6" x14ac:dyDescent="0.25">
      <c r="A29565" t="s">
        <v>69</v>
      </c>
      <c r="B29565">
        <v>2009</v>
      </c>
      <c r="C29565" t="s">
        <v>67</v>
      </c>
      <c r="D29565" t="s">
        <v>55</v>
      </c>
      <c r="E29565" t="s">
        <v>13</v>
      </c>
      <c r="F29565">
        <v>116</v>
      </c>
    </row>
    <row r="29566" spans="1:6" x14ac:dyDescent="0.25">
      <c r="A29566" t="s">
        <v>69</v>
      </c>
      <c r="B29566">
        <v>2009</v>
      </c>
      <c r="C29566" t="s">
        <v>67</v>
      </c>
      <c r="D29566" t="s">
        <v>55</v>
      </c>
      <c r="E29566" t="s">
        <v>14</v>
      </c>
      <c r="F29566">
        <v>1</v>
      </c>
    </row>
    <row r="29567" spans="1:6" x14ac:dyDescent="0.25">
      <c r="A29567" t="s">
        <v>69</v>
      </c>
      <c r="B29567">
        <v>2009</v>
      </c>
      <c r="C29567" t="s">
        <v>67</v>
      </c>
      <c r="D29567" t="s">
        <v>55</v>
      </c>
      <c r="E29567" t="s">
        <v>15</v>
      </c>
      <c r="F29567">
        <v>1</v>
      </c>
    </row>
    <row r="29568" spans="1:6" x14ac:dyDescent="0.25">
      <c r="A29568" t="s">
        <v>69</v>
      </c>
      <c r="B29568">
        <v>2009</v>
      </c>
      <c r="C29568" t="s">
        <v>67</v>
      </c>
      <c r="D29568" t="s">
        <v>55</v>
      </c>
      <c r="E29568" t="s">
        <v>57</v>
      </c>
      <c r="F29568">
        <v>2</v>
      </c>
    </row>
    <row r="29569" spans="1:6" x14ac:dyDescent="0.25">
      <c r="A29569" t="s">
        <v>69</v>
      </c>
      <c r="B29569">
        <v>2009</v>
      </c>
      <c r="C29569" t="s">
        <v>67</v>
      </c>
      <c r="D29569" t="s">
        <v>55</v>
      </c>
      <c r="E29569" t="s">
        <v>16</v>
      </c>
      <c r="F29569">
        <v>7</v>
      </c>
    </row>
    <row r="29570" spans="1:6" x14ac:dyDescent="0.25">
      <c r="A29570" t="s">
        <v>69</v>
      </c>
      <c r="B29570">
        <v>2009</v>
      </c>
      <c r="C29570" t="s">
        <v>67</v>
      </c>
      <c r="D29570" t="s">
        <v>55</v>
      </c>
      <c r="E29570" t="s">
        <v>17</v>
      </c>
      <c r="F29570">
        <v>6</v>
      </c>
    </row>
    <row r="29571" spans="1:6" x14ac:dyDescent="0.25">
      <c r="A29571" t="s">
        <v>69</v>
      </c>
      <c r="B29571">
        <v>2009</v>
      </c>
      <c r="C29571" t="s">
        <v>67</v>
      </c>
      <c r="D29571" t="s">
        <v>55</v>
      </c>
      <c r="E29571" t="s">
        <v>18</v>
      </c>
      <c r="F29571">
        <v>6</v>
      </c>
    </row>
    <row r="29572" spans="1:6" x14ac:dyDescent="0.25">
      <c r="A29572" t="s">
        <v>69</v>
      </c>
      <c r="B29572">
        <v>2009</v>
      </c>
      <c r="C29572" t="s">
        <v>67</v>
      </c>
      <c r="D29572" t="s">
        <v>55</v>
      </c>
      <c r="E29572" t="s">
        <v>20</v>
      </c>
      <c r="F29572">
        <v>3</v>
      </c>
    </row>
    <row r="29573" spans="1:6" x14ac:dyDescent="0.25">
      <c r="A29573" t="s">
        <v>69</v>
      </c>
      <c r="B29573">
        <v>2009</v>
      </c>
      <c r="C29573" t="s">
        <v>67</v>
      </c>
      <c r="D29573" t="s">
        <v>55</v>
      </c>
      <c r="E29573" t="s">
        <v>58</v>
      </c>
      <c r="F29573">
        <v>2</v>
      </c>
    </row>
    <row r="29574" spans="1:6" x14ac:dyDescent="0.25">
      <c r="A29574" t="s">
        <v>69</v>
      </c>
      <c r="B29574">
        <v>2009</v>
      </c>
      <c r="C29574" t="s">
        <v>67</v>
      </c>
      <c r="D29574" t="s">
        <v>55</v>
      </c>
      <c r="E29574" t="s">
        <v>22</v>
      </c>
      <c r="F29574">
        <v>1</v>
      </c>
    </row>
    <row r="29575" spans="1:6" x14ac:dyDescent="0.25">
      <c r="A29575" t="s">
        <v>69</v>
      </c>
      <c r="B29575">
        <v>2009</v>
      </c>
      <c r="C29575" t="s">
        <v>67</v>
      </c>
      <c r="D29575" t="s">
        <v>55</v>
      </c>
      <c r="E29575" t="s">
        <v>26</v>
      </c>
      <c r="F29575">
        <v>2</v>
      </c>
    </row>
    <row r="29576" spans="1:6" x14ac:dyDescent="0.25">
      <c r="A29576" t="s">
        <v>69</v>
      </c>
      <c r="B29576">
        <v>2009</v>
      </c>
      <c r="C29576" t="s">
        <v>67</v>
      </c>
      <c r="D29576" t="s">
        <v>55</v>
      </c>
      <c r="E29576" t="s">
        <v>27</v>
      </c>
      <c r="F29576">
        <v>3</v>
      </c>
    </row>
    <row r="29577" spans="1:6" x14ac:dyDescent="0.25">
      <c r="A29577" t="s">
        <v>69</v>
      </c>
      <c r="B29577">
        <v>2009</v>
      </c>
      <c r="C29577" t="s">
        <v>67</v>
      </c>
      <c r="D29577" t="s">
        <v>55</v>
      </c>
      <c r="E29577" t="s">
        <v>59</v>
      </c>
      <c r="F29577">
        <v>3</v>
      </c>
    </row>
    <row r="29578" spans="1:6" x14ac:dyDescent="0.25">
      <c r="A29578" t="s">
        <v>69</v>
      </c>
      <c r="B29578">
        <v>2009</v>
      </c>
      <c r="C29578" t="s">
        <v>67</v>
      </c>
      <c r="D29578" t="s">
        <v>55</v>
      </c>
      <c r="E29578" t="s">
        <v>30</v>
      </c>
      <c r="F29578">
        <v>1</v>
      </c>
    </row>
    <row r="29579" spans="1:6" x14ac:dyDescent="0.25">
      <c r="A29579" t="s">
        <v>69</v>
      </c>
      <c r="B29579">
        <v>2009</v>
      </c>
      <c r="C29579" t="s">
        <v>67</v>
      </c>
      <c r="D29579" t="s">
        <v>55</v>
      </c>
      <c r="E29579" t="s">
        <v>33</v>
      </c>
      <c r="F29579">
        <v>3</v>
      </c>
    </row>
    <row r="29580" spans="1:6" x14ac:dyDescent="0.25">
      <c r="A29580" t="s">
        <v>69</v>
      </c>
      <c r="B29580">
        <v>2009</v>
      </c>
      <c r="C29580" t="s">
        <v>67</v>
      </c>
      <c r="D29580" t="s">
        <v>55</v>
      </c>
      <c r="E29580" t="s">
        <v>35</v>
      </c>
      <c r="F29580">
        <v>2</v>
      </c>
    </row>
    <row r="29581" spans="1:6" x14ac:dyDescent="0.25">
      <c r="A29581" t="s">
        <v>69</v>
      </c>
      <c r="B29581">
        <v>2009</v>
      </c>
      <c r="C29581" t="s">
        <v>67</v>
      </c>
      <c r="D29581" t="s">
        <v>55</v>
      </c>
      <c r="E29581" t="s">
        <v>36</v>
      </c>
      <c r="F29581">
        <v>2</v>
      </c>
    </row>
    <row r="29582" spans="1:6" x14ac:dyDescent="0.25">
      <c r="A29582" t="s">
        <v>69</v>
      </c>
      <c r="B29582">
        <v>2009</v>
      </c>
      <c r="C29582" t="s">
        <v>67</v>
      </c>
      <c r="D29582" t="s">
        <v>55</v>
      </c>
      <c r="E29582" t="s">
        <v>37</v>
      </c>
      <c r="F29582">
        <v>17</v>
      </c>
    </row>
    <row r="29583" spans="1:6" x14ac:dyDescent="0.25">
      <c r="A29583" t="s">
        <v>69</v>
      </c>
      <c r="B29583">
        <v>2009</v>
      </c>
      <c r="C29583" t="s">
        <v>67</v>
      </c>
      <c r="D29583" t="s">
        <v>55</v>
      </c>
      <c r="E29583" t="s">
        <v>38</v>
      </c>
      <c r="F29583">
        <v>4</v>
      </c>
    </row>
    <row r="29584" spans="1:6" x14ac:dyDescent="0.25">
      <c r="A29584" t="s">
        <v>69</v>
      </c>
      <c r="B29584">
        <v>2009</v>
      </c>
      <c r="C29584" t="s">
        <v>67</v>
      </c>
      <c r="D29584" t="s">
        <v>55</v>
      </c>
      <c r="E29584" t="s">
        <v>40</v>
      </c>
      <c r="F29584">
        <v>3</v>
      </c>
    </row>
    <row r="29585" spans="1:6" x14ac:dyDescent="0.25">
      <c r="A29585" t="s">
        <v>69</v>
      </c>
      <c r="B29585">
        <v>2009</v>
      </c>
      <c r="C29585" t="s">
        <v>67</v>
      </c>
      <c r="D29585" t="s">
        <v>55</v>
      </c>
      <c r="E29585" t="s">
        <v>43</v>
      </c>
      <c r="F29585">
        <v>2</v>
      </c>
    </row>
    <row r="29586" spans="1:6" x14ac:dyDescent="0.25">
      <c r="A29586" t="s">
        <v>69</v>
      </c>
      <c r="B29586">
        <v>2009</v>
      </c>
      <c r="C29586" t="s">
        <v>67</v>
      </c>
      <c r="D29586" t="s">
        <v>55</v>
      </c>
      <c r="E29586" t="s">
        <v>45</v>
      </c>
      <c r="F29586">
        <v>1</v>
      </c>
    </row>
    <row r="29587" spans="1:6" x14ac:dyDescent="0.25">
      <c r="A29587" t="s">
        <v>69</v>
      </c>
      <c r="B29587">
        <v>2009</v>
      </c>
      <c r="C29587" t="s">
        <v>67</v>
      </c>
      <c r="D29587" t="s">
        <v>55</v>
      </c>
      <c r="E29587" t="s">
        <v>48</v>
      </c>
      <c r="F29587">
        <v>7</v>
      </c>
    </row>
    <row r="29588" spans="1:6" x14ac:dyDescent="0.25">
      <c r="A29588" t="s">
        <v>69</v>
      </c>
      <c r="B29588">
        <v>2009</v>
      </c>
      <c r="C29588" t="s">
        <v>67</v>
      </c>
      <c r="D29588" t="s">
        <v>55</v>
      </c>
      <c r="E29588" t="s">
        <v>49</v>
      </c>
      <c r="F29588">
        <v>1</v>
      </c>
    </row>
    <row r="29589" spans="1:6" x14ac:dyDescent="0.25">
      <c r="A29589" t="s">
        <v>69</v>
      </c>
      <c r="B29589">
        <v>2009</v>
      </c>
      <c r="C29589" t="s">
        <v>67</v>
      </c>
      <c r="D29589" t="s">
        <v>55</v>
      </c>
      <c r="E29589" t="s">
        <v>51</v>
      </c>
      <c r="F29589">
        <v>4</v>
      </c>
    </row>
    <row r="29590" spans="1:6" x14ac:dyDescent="0.25">
      <c r="A29590" t="s">
        <v>69</v>
      </c>
      <c r="B29590">
        <v>2009</v>
      </c>
      <c r="C29590" t="s">
        <v>67</v>
      </c>
      <c r="D29590" t="s">
        <v>55</v>
      </c>
      <c r="E29590" t="s">
        <v>53</v>
      </c>
      <c r="F29590">
        <v>1</v>
      </c>
    </row>
    <row r="29591" spans="1:6" x14ac:dyDescent="0.25">
      <c r="A29591" t="s">
        <v>69</v>
      </c>
      <c r="B29591">
        <v>2009</v>
      </c>
      <c r="C29591" t="s">
        <v>67</v>
      </c>
      <c r="D29591" t="s">
        <v>55</v>
      </c>
      <c r="E29591" t="s">
        <v>6</v>
      </c>
      <c r="F29591">
        <v>203</v>
      </c>
    </row>
    <row r="29592" spans="1:6" x14ac:dyDescent="0.25">
      <c r="A29592" t="s">
        <v>69</v>
      </c>
      <c r="B29592">
        <v>2009</v>
      </c>
      <c r="C29592" t="s">
        <v>67</v>
      </c>
      <c r="D29592" t="s">
        <v>60</v>
      </c>
      <c r="E29592" t="s">
        <v>56</v>
      </c>
      <c r="F29592">
        <v>218</v>
      </c>
    </row>
    <row r="29593" spans="1:6" x14ac:dyDescent="0.25">
      <c r="A29593" t="s">
        <v>69</v>
      </c>
      <c r="B29593">
        <v>2009</v>
      </c>
      <c r="C29593" t="s">
        <v>67</v>
      </c>
      <c r="D29593" t="s">
        <v>60</v>
      </c>
      <c r="E29593" t="s">
        <v>11</v>
      </c>
      <c r="F29593">
        <v>14</v>
      </c>
    </row>
    <row r="29594" spans="1:6" x14ac:dyDescent="0.25">
      <c r="A29594" t="s">
        <v>69</v>
      </c>
      <c r="B29594">
        <v>2009</v>
      </c>
      <c r="C29594" t="s">
        <v>67</v>
      </c>
      <c r="D29594" t="s">
        <v>60</v>
      </c>
      <c r="E29594" t="s">
        <v>12</v>
      </c>
      <c r="F29594">
        <v>124</v>
      </c>
    </row>
    <row r="29595" spans="1:6" x14ac:dyDescent="0.25">
      <c r="A29595" t="s">
        <v>69</v>
      </c>
      <c r="B29595">
        <v>2009</v>
      </c>
      <c r="C29595" t="s">
        <v>67</v>
      </c>
      <c r="D29595" t="s">
        <v>60</v>
      </c>
      <c r="E29595" t="s">
        <v>13</v>
      </c>
      <c r="F29595">
        <v>221</v>
      </c>
    </row>
    <row r="29596" spans="1:6" x14ac:dyDescent="0.25">
      <c r="A29596" t="s">
        <v>69</v>
      </c>
      <c r="B29596">
        <v>2009</v>
      </c>
      <c r="C29596" t="s">
        <v>67</v>
      </c>
      <c r="D29596" t="s">
        <v>60</v>
      </c>
      <c r="E29596" t="s">
        <v>14</v>
      </c>
      <c r="F29596">
        <v>8</v>
      </c>
    </row>
    <row r="29597" spans="1:6" x14ac:dyDescent="0.25">
      <c r="A29597" t="s">
        <v>69</v>
      </c>
      <c r="B29597">
        <v>2009</v>
      </c>
      <c r="C29597" t="s">
        <v>67</v>
      </c>
      <c r="D29597" t="s">
        <v>60</v>
      </c>
      <c r="E29597" t="s">
        <v>15</v>
      </c>
      <c r="F29597">
        <v>12</v>
      </c>
    </row>
    <row r="29598" spans="1:6" x14ac:dyDescent="0.25">
      <c r="A29598" t="s">
        <v>69</v>
      </c>
      <c r="B29598">
        <v>2009</v>
      </c>
      <c r="C29598" t="s">
        <v>67</v>
      </c>
      <c r="D29598" t="s">
        <v>60</v>
      </c>
      <c r="E29598" t="s">
        <v>66</v>
      </c>
      <c r="F29598">
        <v>10</v>
      </c>
    </row>
    <row r="29599" spans="1:6" x14ac:dyDescent="0.25">
      <c r="A29599" t="s">
        <v>69</v>
      </c>
      <c r="B29599">
        <v>2009</v>
      </c>
      <c r="C29599" t="s">
        <v>67</v>
      </c>
      <c r="D29599" t="s">
        <v>60</v>
      </c>
      <c r="E29599" t="s">
        <v>57</v>
      </c>
      <c r="F29599">
        <v>81</v>
      </c>
    </row>
    <row r="29600" spans="1:6" x14ac:dyDescent="0.25">
      <c r="A29600" t="s">
        <v>69</v>
      </c>
      <c r="B29600">
        <v>2009</v>
      </c>
      <c r="C29600" t="s">
        <v>67</v>
      </c>
      <c r="D29600" t="s">
        <v>60</v>
      </c>
      <c r="E29600" t="s">
        <v>16</v>
      </c>
      <c r="F29600">
        <v>352</v>
      </c>
    </row>
    <row r="29601" spans="1:6" x14ac:dyDescent="0.25">
      <c r="A29601" t="s">
        <v>69</v>
      </c>
      <c r="B29601">
        <v>2009</v>
      </c>
      <c r="C29601" t="s">
        <v>67</v>
      </c>
      <c r="D29601" t="s">
        <v>60</v>
      </c>
      <c r="E29601" t="s">
        <v>17</v>
      </c>
      <c r="F29601">
        <v>682</v>
      </c>
    </row>
    <row r="29602" spans="1:6" x14ac:dyDescent="0.25">
      <c r="A29602" t="s">
        <v>69</v>
      </c>
      <c r="B29602">
        <v>2009</v>
      </c>
      <c r="C29602" t="s">
        <v>67</v>
      </c>
      <c r="D29602" t="s">
        <v>60</v>
      </c>
      <c r="E29602" t="s">
        <v>18</v>
      </c>
      <c r="F29602">
        <v>1</v>
      </c>
    </row>
    <row r="29603" spans="1:6" x14ac:dyDescent="0.25">
      <c r="A29603" t="s">
        <v>69</v>
      </c>
      <c r="B29603">
        <v>2009</v>
      </c>
      <c r="C29603" t="s">
        <v>67</v>
      </c>
      <c r="D29603" t="s">
        <v>60</v>
      </c>
      <c r="E29603" t="s">
        <v>20</v>
      </c>
      <c r="F29603">
        <v>379</v>
      </c>
    </row>
    <row r="29604" spans="1:6" x14ac:dyDescent="0.25">
      <c r="A29604" t="s">
        <v>69</v>
      </c>
      <c r="B29604">
        <v>2009</v>
      </c>
      <c r="C29604" t="s">
        <v>67</v>
      </c>
      <c r="D29604" t="s">
        <v>60</v>
      </c>
      <c r="E29604" t="s">
        <v>58</v>
      </c>
      <c r="F29604">
        <v>65</v>
      </c>
    </row>
    <row r="29605" spans="1:6" x14ac:dyDescent="0.25">
      <c r="A29605" t="s">
        <v>69</v>
      </c>
      <c r="B29605">
        <v>2009</v>
      </c>
      <c r="C29605" t="s">
        <v>67</v>
      </c>
      <c r="D29605" t="s">
        <v>60</v>
      </c>
      <c r="E29605" t="s">
        <v>21</v>
      </c>
      <c r="F29605">
        <v>5</v>
      </c>
    </row>
    <row r="29606" spans="1:6" x14ac:dyDescent="0.25">
      <c r="A29606" t="s">
        <v>69</v>
      </c>
      <c r="B29606">
        <v>2009</v>
      </c>
      <c r="C29606" t="s">
        <v>67</v>
      </c>
      <c r="D29606" t="s">
        <v>60</v>
      </c>
      <c r="E29606" t="s">
        <v>22</v>
      </c>
      <c r="F29606">
        <v>5</v>
      </c>
    </row>
    <row r="29607" spans="1:6" x14ac:dyDescent="0.25">
      <c r="A29607" t="s">
        <v>69</v>
      </c>
      <c r="B29607">
        <v>2009</v>
      </c>
      <c r="C29607" t="s">
        <v>67</v>
      </c>
      <c r="D29607" t="s">
        <v>60</v>
      </c>
      <c r="E29607" t="s">
        <v>23</v>
      </c>
      <c r="F29607">
        <v>26</v>
      </c>
    </row>
    <row r="29608" spans="1:6" x14ac:dyDescent="0.25">
      <c r="A29608" t="s">
        <v>69</v>
      </c>
      <c r="B29608">
        <v>2009</v>
      </c>
      <c r="C29608" t="s">
        <v>67</v>
      </c>
      <c r="D29608" t="s">
        <v>60</v>
      </c>
      <c r="E29608" t="s">
        <v>24</v>
      </c>
      <c r="F29608">
        <v>331</v>
      </c>
    </row>
    <row r="29609" spans="1:6" x14ac:dyDescent="0.25">
      <c r="A29609" t="s">
        <v>69</v>
      </c>
      <c r="B29609">
        <v>2009</v>
      </c>
      <c r="C29609" t="s">
        <v>67</v>
      </c>
      <c r="D29609" t="s">
        <v>60</v>
      </c>
      <c r="E29609" t="s">
        <v>26</v>
      </c>
      <c r="F29609">
        <v>216</v>
      </c>
    </row>
    <row r="29610" spans="1:6" x14ac:dyDescent="0.25">
      <c r="A29610" t="s">
        <v>69</v>
      </c>
      <c r="B29610">
        <v>2009</v>
      </c>
      <c r="C29610" t="s">
        <v>67</v>
      </c>
      <c r="D29610" t="s">
        <v>60</v>
      </c>
      <c r="E29610" t="s">
        <v>27</v>
      </c>
      <c r="F29610">
        <v>47</v>
      </c>
    </row>
    <row r="29611" spans="1:6" x14ac:dyDescent="0.25">
      <c r="A29611" t="s">
        <v>69</v>
      </c>
      <c r="B29611">
        <v>2009</v>
      </c>
      <c r="C29611" t="s">
        <v>67</v>
      </c>
      <c r="D29611" t="s">
        <v>60</v>
      </c>
      <c r="E29611" t="s">
        <v>59</v>
      </c>
      <c r="F29611">
        <v>128</v>
      </c>
    </row>
    <row r="29612" spans="1:6" x14ac:dyDescent="0.25">
      <c r="A29612" t="s">
        <v>69</v>
      </c>
      <c r="B29612">
        <v>2009</v>
      </c>
      <c r="C29612" t="s">
        <v>67</v>
      </c>
      <c r="D29612" t="s">
        <v>60</v>
      </c>
      <c r="E29612" t="s">
        <v>28</v>
      </c>
      <c r="F29612">
        <v>11</v>
      </c>
    </row>
    <row r="29613" spans="1:6" x14ac:dyDescent="0.25">
      <c r="A29613" t="s">
        <v>69</v>
      </c>
      <c r="B29613">
        <v>2009</v>
      </c>
      <c r="C29613" t="s">
        <v>67</v>
      </c>
      <c r="D29613" t="s">
        <v>60</v>
      </c>
      <c r="E29613" t="s">
        <v>29</v>
      </c>
      <c r="F29613">
        <v>140</v>
      </c>
    </row>
    <row r="29614" spans="1:6" x14ac:dyDescent="0.25">
      <c r="A29614" t="s">
        <v>69</v>
      </c>
      <c r="B29614">
        <v>2009</v>
      </c>
      <c r="C29614" t="s">
        <v>67</v>
      </c>
      <c r="D29614" t="s">
        <v>60</v>
      </c>
      <c r="E29614" t="s">
        <v>30</v>
      </c>
      <c r="F29614">
        <v>59</v>
      </c>
    </row>
    <row r="29615" spans="1:6" x14ac:dyDescent="0.25">
      <c r="A29615" t="s">
        <v>69</v>
      </c>
      <c r="B29615">
        <v>2009</v>
      </c>
      <c r="C29615" t="s">
        <v>67</v>
      </c>
      <c r="D29615" t="s">
        <v>60</v>
      </c>
      <c r="E29615" t="s">
        <v>33</v>
      </c>
      <c r="F29615">
        <v>23</v>
      </c>
    </row>
    <row r="29616" spans="1:6" x14ac:dyDescent="0.25">
      <c r="A29616" t="s">
        <v>69</v>
      </c>
      <c r="B29616">
        <v>2009</v>
      </c>
      <c r="C29616" t="s">
        <v>67</v>
      </c>
      <c r="D29616" t="s">
        <v>60</v>
      </c>
      <c r="E29616" t="s">
        <v>35</v>
      </c>
      <c r="F29616">
        <v>79</v>
      </c>
    </row>
    <row r="29617" spans="1:6" x14ac:dyDescent="0.25">
      <c r="A29617" t="s">
        <v>69</v>
      </c>
      <c r="B29617">
        <v>2009</v>
      </c>
      <c r="C29617" t="s">
        <v>67</v>
      </c>
      <c r="D29617" t="s">
        <v>60</v>
      </c>
      <c r="E29617" t="s">
        <v>36</v>
      </c>
      <c r="F29617">
        <v>4</v>
      </c>
    </row>
    <row r="29618" spans="1:6" x14ac:dyDescent="0.25">
      <c r="A29618" t="s">
        <v>69</v>
      </c>
      <c r="B29618">
        <v>2009</v>
      </c>
      <c r="C29618" t="s">
        <v>67</v>
      </c>
      <c r="D29618" t="s">
        <v>60</v>
      </c>
      <c r="E29618" t="s">
        <v>37</v>
      </c>
      <c r="F29618">
        <v>438</v>
      </c>
    </row>
    <row r="29619" spans="1:6" x14ac:dyDescent="0.25">
      <c r="A29619" t="s">
        <v>69</v>
      </c>
      <c r="B29619">
        <v>2009</v>
      </c>
      <c r="C29619" t="s">
        <v>67</v>
      </c>
      <c r="D29619" t="s">
        <v>60</v>
      </c>
      <c r="E29619" t="s">
        <v>38</v>
      </c>
      <c r="F29619">
        <v>343</v>
      </c>
    </row>
    <row r="29620" spans="1:6" x14ac:dyDescent="0.25">
      <c r="A29620" t="s">
        <v>69</v>
      </c>
      <c r="B29620">
        <v>2009</v>
      </c>
      <c r="C29620" t="s">
        <v>67</v>
      </c>
      <c r="D29620" t="s">
        <v>60</v>
      </c>
      <c r="E29620" t="s">
        <v>40</v>
      </c>
      <c r="F29620">
        <v>165</v>
      </c>
    </row>
    <row r="29621" spans="1:6" x14ac:dyDescent="0.25">
      <c r="A29621" t="s">
        <v>69</v>
      </c>
      <c r="B29621">
        <v>2009</v>
      </c>
      <c r="C29621" t="s">
        <v>67</v>
      </c>
      <c r="D29621" t="s">
        <v>60</v>
      </c>
      <c r="E29621" t="s">
        <v>41</v>
      </c>
      <c r="F29621">
        <v>30</v>
      </c>
    </row>
    <row r="29622" spans="1:6" x14ac:dyDescent="0.25">
      <c r="A29622" t="s">
        <v>69</v>
      </c>
      <c r="B29622">
        <v>2009</v>
      </c>
      <c r="C29622" t="s">
        <v>67</v>
      </c>
      <c r="D29622" t="s">
        <v>60</v>
      </c>
      <c r="E29622" t="s">
        <v>42</v>
      </c>
      <c r="F29622">
        <v>2</v>
      </c>
    </row>
    <row r="29623" spans="1:6" x14ac:dyDescent="0.25">
      <c r="A29623" t="s">
        <v>69</v>
      </c>
      <c r="B29623">
        <v>2009</v>
      </c>
      <c r="C29623" t="s">
        <v>67</v>
      </c>
      <c r="D29623" t="s">
        <v>60</v>
      </c>
      <c r="E29623" t="s">
        <v>43</v>
      </c>
      <c r="F29623">
        <v>190</v>
      </c>
    </row>
    <row r="29624" spans="1:6" x14ac:dyDescent="0.25">
      <c r="A29624" t="s">
        <v>69</v>
      </c>
      <c r="B29624">
        <v>2009</v>
      </c>
      <c r="C29624" t="s">
        <v>67</v>
      </c>
      <c r="D29624" t="s">
        <v>60</v>
      </c>
      <c r="E29624" t="s">
        <v>44</v>
      </c>
      <c r="F29624">
        <v>1</v>
      </c>
    </row>
    <row r="29625" spans="1:6" x14ac:dyDescent="0.25">
      <c r="A29625" t="s">
        <v>69</v>
      </c>
      <c r="B29625">
        <v>2009</v>
      </c>
      <c r="C29625" t="s">
        <v>67</v>
      </c>
      <c r="D29625" t="s">
        <v>60</v>
      </c>
      <c r="E29625" t="s">
        <v>45</v>
      </c>
      <c r="F29625">
        <v>91</v>
      </c>
    </row>
    <row r="29626" spans="1:6" x14ac:dyDescent="0.25">
      <c r="A29626" t="s">
        <v>69</v>
      </c>
      <c r="B29626">
        <v>2009</v>
      </c>
      <c r="C29626" t="s">
        <v>67</v>
      </c>
      <c r="D29626" t="s">
        <v>60</v>
      </c>
      <c r="E29626" t="s">
        <v>47</v>
      </c>
      <c r="F29626">
        <v>174</v>
      </c>
    </row>
    <row r="29627" spans="1:6" x14ac:dyDescent="0.25">
      <c r="A29627" t="s">
        <v>69</v>
      </c>
      <c r="B29627">
        <v>2009</v>
      </c>
      <c r="C29627" t="s">
        <v>67</v>
      </c>
      <c r="D29627" t="s">
        <v>60</v>
      </c>
      <c r="E29627" t="s">
        <v>48</v>
      </c>
      <c r="F29627">
        <v>636</v>
      </c>
    </row>
    <row r="29628" spans="1:6" x14ac:dyDescent="0.25">
      <c r="A29628" t="s">
        <v>69</v>
      </c>
      <c r="B29628">
        <v>2009</v>
      </c>
      <c r="C29628" t="s">
        <v>67</v>
      </c>
      <c r="D29628" t="s">
        <v>60</v>
      </c>
      <c r="E29628" t="s">
        <v>50</v>
      </c>
      <c r="F29628">
        <v>197</v>
      </c>
    </row>
    <row r="29629" spans="1:6" x14ac:dyDescent="0.25">
      <c r="A29629" t="s">
        <v>69</v>
      </c>
      <c r="B29629">
        <v>2009</v>
      </c>
      <c r="C29629" t="s">
        <v>67</v>
      </c>
      <c r="D29629" t="s">
        <v>60</v>
      </c>
      <c r="E29629" t="s">
        <v>51</v>
      </c>
      <c r="F29629">
        <v>8</v>
      </c>
    </row>
    <row r="29630" spans="1:6" x14ac:dyDescent="0.25">
      <c r="A29630" t="s">
        <v>69</v>
      </c>
      <c r="B29630">
        <v>2009</v>
      </c>
      <c r="C29630" t="s">
        <v>67</v>
      </c>
      <c r="D29630" t="s">
        <v>60</v>
      </c>
      <c r="E29630" t="s">
        <v>52</v>
      </c>
      <c r="F29630">
        <v>2</v>
      </c>
    </row>
    <row r="29631" spans="1:6" x14ac:dyDescent="0.25">
      <c r="A29631" t="s">
        <v>69</v>
      </c>
      <c r="B29631">
        <v>2009</v>
      </c>
      <c r="C29631" t="s">
        <v>67</v>
      </c>
      <c r="D29631" t="s">
        <v>60</v>
      </c>
      <c r="E29631" t="s">
        <v>53</v>
      </c>
      <c r="F29631">
        <v>17</v>
      </c>
    </row>
    <row r="29632" spans="1:6" x14ac:dyDescent="0.25">
      <c r="A29632" t="s">
        <v>69</v>
      </c>
      <c r="B29632">
        <v>2009</v>
      </c>
      <c r="C29632" t="s">
        <v>67</v>
      </c>
      <c r="D29632" t="s">
        <v>60</v>
      </c>
      <c r="E29632" t="s">
        <v>6</v>
      </c>
      <c r="F29632">
        <v>5535</v>
      </c>
    </row>
    <row r="29633" spans="1:6" x14ac:dyDescent="0.25">
      <c r="A29633" t="s">
        <v>69</v>
      </c>
      <c r="B29633">
        <v>2009</v>
      </c>
      <c r="C29633" t="s">
        <v>67</v>
      </c>
      <c r="D29633" t="s">
        <v>62</v>
      </c>
      <c r="E29633" t="s">
        <v>56</v>
      </c>
      <c r="F29633">
        <v>11</v>
      </c>
    </row>
    <row r="29634" spans="1:6" x14ac:dyDescent="0.25">
      <c r="A29634" t="s">
        <v>69</v>
      </c>
      <c r="B29634">
        <v>2009</v>
      </c>
      <c r="C29634" t="s">
        <v>67</v>
      </c>
      <c r="D29634" t="s">
        <v>62</v>
      </c>
      <c r="E29634" t="s">
        <v>11</v>
      </c>
      <c r="F29634">
        <v>75</v>
      </c>
    </row>
    <row r="29635" spans="1:6" x14ac:dyDescent="0.25">
      <c r="A29635" t="s">
        <v>69</v>
      </c>
      <c r="B29635">
        <v>2009</v>
      </c>
      <c r="C29635" t="s">
        <v>67</v>
      </c>
      <c r="D29635" t="s">
        <v>62</v>
      </c>
      <c r="E29635" t="s">
        <v>12</v>
      </c>
      <c r="F29635">
        <v>4</v>
      </c>
    </row>
    <row r="29636" spans="1:6" x14ac:dyDescent="0.25">
      <c r="A29636" t="s">
        <v>69</v>
      </c>
      <c r="B29636">
        <v>2009</v>
      </c>
      <c r="C29636" t="s">
        <v>67</v>
      </c>
      <c r="D29636" t="s">
        <v>62</v>
      </c>
      <c r="E29636" t="s">
        <v>13</v>
      </c>
      <c r="F29636">
        <v>612</v>
      </c>
    </row>
    <row r="29637" spans="1:6" x14ac:dyDescent="0.25">
      <c r="A29637" t="s">
        <v>69</v>
      </c>
      <c r="B29637">
        <v>2009</v>
      </c>
      <c r="C29637" t="s">
        <v>67</v>
      </c>
      <c r="D29637" t="s">
        <v>62</v>
      </c>
      <c r="E29637" t="s">
        <v>14</v>
      </c>
      <c r="F29637">
        <v>22</v>
      </c>
    </row>
    <row r="29638" spans="1:6" x14ac:dyDescent="0.25">
      <c r="A29638" t="s">
        <v>69</v>
      </c>
      <c r="B29638">
        <v>2009</v>
      </c>
      <c r="C29638" t="s">
        <v>67</v>
      </c>
      <c r="D29638" t="s">
        <v>62</v>
      </c>
      <c r="E29638" t="s">
        <v>15</v>
      </c>
      <c r="F29638">
        <v>17</v>
      </c>
    </row>
    <row r="29639" spans="1:6" x14ac:dyDescent="0.25">
      <c r="A29639" t="s">
        <v>69</v>
      </c>
      <c r="B29639">
        <v>2009</v>
      </c>
      <c r="C29639" t="s">
        <v>67</v>
      </c>
      <c r="D29639" t="s">
        <v>62</v>
      </c>
      <c r="E29639" t="s">
        <v>66</v>
      </c>
      <c r="F29639">
        <v>1</v>
      </c>
    </row>
    <row r="29640" spans="1:6" x14ac:dyDescent="0.25">
      <c r="A29640" t="s">
        <v>69</v>
      </c>
      <c r="B29640">
        <v>2009</v>
      </c>
      <c r="C29640" t="s">
        <v>67</v>
      </c>
      <c r="D29640" t="s">
        <v>62</v>
      </c>
      <c r="E29640" t="s">
        <v>57</v>
      </c>
      <c r="F29640">
        <v>18</v>
      </c>
    </row>
    <row r="29641" spans="1:6" x14ac:dyDescent="0.25">
      <c r="A29641" t="s">
        <v>69</v>
      </c>
      <c r="B29641">
        <v>2009</v>
      </c>
      <c r="C29641" t="s">
        <v>67</v>
      </c>
      <c r="D29641" t="s">
        <v>62</v>
      </c>
      <c r="E29641" t="s">
        <v>16</v>
      </c>
      <c r="F29641">
        <v>177</v>
      </c>
    </row>
    <row r="29642" spans="1:6" x14ac:dyDescent="0.25">
      <c r="A29642" t="s">
        <v>69</v>
      </c>
      <c r="B29642">
        <v>2009</v>
      </c>
      <c r="C29642" t="s">
        <v>67</v>
      </c>
      <c r="D29642" t="s">
        <v>62</v>
      </c>
      <c r="E29642" t="s">
        <v>17</v>
      </c>
      <c r="F29642">
        <v>25</v>
      </c>
    </row>
    <row r="29643" spans="1:6" x14ac:dyDescent="0.25">
      <c r="A29643" t="s">
        <v>69</v>
      </c>
      <c r="B29643">
        <v>2009</v>
      </c>
      <c r="C29643" t="s">
        <v>67</v>
      </c>
      <c r="D29643" t="s">
        <v>62</v>
      </c>
      <c r="E29643" t="s">
        <v>18</v>
      </c>
      <c r="F29643">
        <v>2</v>
      </c>
    </row>
    <row r="29644" spans="1:6" x14ac:dyDescent="0.25">
      <c r="A29644" t="s">
        <v>69</v>
      </c>
      <c r="B29644">
        <v>2009</v>
      </c>
      <c r="C29644" t="s">
        <v>67</v>
      </c>
      <c r="D29644" t="s">
        <v>62</v>
      </c>
      <c r="E29644" t="s">
        <v>20</v>
      </c>
      <c r="F29644">
        <v>92</v>
      </c>
    </row>
    <row r="29645" spans="1:6" x14ac:dyDescent="0.25">
      <c r="A29645" t="s">
        <v>69</v>
      </c>
      <c r="B29645">
        <v>2009</v>
      </c>
      <c r="C29645" t="s">
        <v>67</v>
      </c>
      <c r="D29645" t="s">
        <v>62</v>
      </c>
      <c r="E29645" t="s">
        <v>58</v>
      </c>
      <c r="F29645">
        <v>6</v>
      </c>
    </row>
    <row r="29646" spans="1:6" x14ac:dyDescent="0.25">
      <c r="A29646" t="s">
        <v>69</v>
      </c>
      <c r="B29646">
        <v>2009</v>
      </c>
      <c r="C29646" t="s">
        <v>67</v>
      </c>
      <c r="D29646" t="s">
        <v>62</v>
      </c>
      <c r="E29646" t="s">
        <v>21</v>
      </c>
      <c r="F29646">
        <v>1</v>
      </c>
    </row>
    <row r="29647" spans="1:6" x14ac:dyDescent="0.25">
      <c r="A29647" t="s">
        <v>69</v>
      </c>
      <c r="B29647">
        <v>2009</v>
      </c>
      <c r="C29647" t="s">
        <v>67</v>
      </c>
      <c r="D29647" t="s">
        <v>62</v>
      </c>
      <c r="E29647" t="s">
        <v>22</v>
      </c>
      <c r="F29647">
        <v>2</v>
      </c>
    </row>
    <row r="29648" spans="1:6" x14ac:dyDescent="0.25">
      <c r="A29648" t="s">
        <v>69</v>
      </c>
      <c r="B29648">
        <v>2009</v>
      </c>
      <c r="C29648" t="s">
        <v>67</v>
      </c>
      <c r="D29648" t="s">
        <v>62</v>
      </c>
      <c r="E29648" t="s">
        <v>23</v>
      </c>
      <c r="F29648">
        <v>8</v>
      </c>
    </row>
    <row r="29649" spans="1:6" x14ac:dyDescent="0.25">
      <c r="A29649" t="s">
        <v>69</v>
      </c>
      <c r="B29649">
        <v>2009</v>
      </c>
      <c r="C29649" t="s">
        <v>67</v>
      </c>
      <c r="D29649" t="s">
        <v>62</v>
      </c>
      <c r="E29649" t="s">
        <v>26</v>
      </c>
      <c r="F29649">
        <v>11</v>
      </c>
    </row>
    <row r="29650" spans="1:6" x14ac:dyDescent="0.25">
      <c r="A29650" t="s">
        <v>69</v>
      </c>
      <c r="B29650">
        <v>2009</v>
      </c>
      <c r="C29650" t="s">
        <v>67</v>
      </c>
      <c r="D29650" t="s">
        <v>62</v>
      </c>
      <c r="E29650" t="s">
        <v>27</v>
      </c>
      <c r="F29650">
        <v>37</v>
      </c>
    </row>
    <row r="29651" spans="1:6" x14ac:dyDescent="0.25">
      <c r="A29651" t="s">
        <v>69</v>
      </c>
      <c r="B29651">
        <v>2009</v>
      </c>
      <c r="C29651" t="s">
        <v>67</v>
      </c>
      <c r="D29651" t="s">
        <v>62</v>
      </c>
      <c r="E29651" t="s">
        <v>59</v>
      </c>
      <c r="F29651">
        <v>3</v>
      </c>
    </row>
    <row r="29652" spans="1:6" x14ac:dyDescent="0.25">
      <c r="A29652" t="s">
        <v>69</v>
      </c>
      <c r="B29652">
        <v>2009</v>
      </c>
      <c r="C29652" t="s">
        <v>67</v>
      </c>
      <c r="D29652" t="s">
        <v>62</v>
      </c>
      <c r="E29652" t="s">
        <v>28</v>
      </c>
      <c r="F29652">
        <v>6</v>
      </c>
    </row>
    <row r="29653" spans="1:6" x14ac:dyDescent="0.25">
      <c r="A29653" t="s">
        <v>69</v>
      </c>
      <c r="B29653">
        <v>2009</v>
      </c>
      <c r="C29653" t="s">
        <v>67</v>
      </c>
      <c r="D29653" t="s">
        <v>62</v>
      </c>
      <c r="E29653" t="s">
        <v>30</v>
      </c>
      <c r="F29653">
        <v>6</v>
      </c>
    </row>
    <row r="29654" spans="1:6" x14ac:dyDescent="0.25">
      <c r="A29654" t="s">
        <v>69</v>
      </c>
      <c r="B29654">
        <v>2009</v>
      </c>
      <c r="C29654" t="s">
        <v>67</v>
      </c>
      <c r="D29654" t="s">
        <v>62</v>
      </c>
      <c r="E29654" t="s">
        <v>32</v>
      </c>
      <c r="F29654">
        <v>1</v>
      </c>
    </row>
    <row r="29655" spans="1:6" x14ac:dyDescent="0.25">
      <c r="A29655" t="s">
        <v>69</v>
      </c>
      <c r="B29655">
        <v>2009</v>
      </c>
      <c r="C29655" t="s">
        <v>67</v>
      </c>
      <c r="D29655" t="s">
        <v>62</v>
      </c>
      <c r="E29655" t="s">
        <v>33</v>
      </c>
      <c r="F29655">
        <v>19</v>
      </c>
    </row>
    <row r="29656" spans="1:6" x14ac:dyDescent="0.25">
      <c r="A29656" t="s">
        <v>69</v>
      </c>
      <c r="B29656">
        <v>2009</v>
      </c>
      <c r="C29656" t="s">
        <v>67</v>
      </c>
      <c r="D29656" t="s">
        <v>62</v>
      </c>
      <c r="E29656" t="s">
        <v>35</v>
      </c>
      <c r="F29656">
        <v>38</v>
      </c>
    </row>
    <row r="29657" spans="1:6" x14ac:dyDescent="0.25">
      <c r="A29657" t="s">
        <v>69</v>
      </c>
      <c r="B29657">
        <v>2009</v>
      </c>
      <c r="C29657" t="s">
        <v>67</v>
      </c>
      <c r="D29657" t="s">
        <v>62</v>
      </c>
      <c r="E29657" t="s">
        <v>36</v>
      </c>
      <c r="F29657">
        <v>16</v>
      </c>
    </row>
    <row r="29658" spans="1:6" x14ac:dyDescent="0.25">
      <c r="A29658" t="s">
        <v>69</v>
      </c>
      <c r="B29658">
        <v>2009</v>
      </c>
      <c r="C29658" t="s">
        <v>67</v>
      </c>
      <c r="D29658" t="s">
        <v>62</v>
      </c>
      <c r="E29658" t="s">
        <v>37</v>
      </c>
      <c r="F29658">
        <v>308</v>
      </c>
    </row>
    <row r="29659" spans="1:6" x14ac:dyDescent="0.25">
      <c r="A29659" t="s">
        <v>69</v>
      </c>
      <c r="B29659">
        <v>2009</v>
      </c>
      <c r="C29659" t="s">
        <v>67</v>
      </c>
      <c r="D29659" t="s">
        <v>62</v>
      </c>
      <c r="E29659" t="s">
        <v>38</v>
      </c>
      <c r="F29659">
        <v>17</v>
      </c>
    </row>
    <row r="29660" spans="1:6" x14ac:dyDescent="0.25">
      <c r="A29660" t="s">
        <v>69</v>
      </c>
      <c r="B29660">
        <v>2009</v>
      </c>
      <c r="C29660" t="s">
        <v>67</v>
      </c>
      <c r="D29660" t="s">
        <v>62</v>
      </c>
      <c r="E29660" t="s">
        <v>40</v>
      </c>
      <c r="F29660">
        <v>4</v>
      </c>
    </row>
    <row r="29661" spans="1:6" x14ac:dyDescent="0.25">
      <c r="A29661" t="s">
        <v>69</v>
      </c>
      <c r="B29661">
        <v>2009</v>
      </c>
      <c r="C29661" t="s">
        <v>67</v>
      </c>
      <c r="D29661" t="s">
        <v>62</v>
      </c>
      <c r="E29661" t="s">
        <v>41</v>
      </c>
      <c r="F29661">
        <v>8</v>
      </c>
    </row>
    <row r="29662" spans="1:6" x14ac:dyDescent="0.25">
      <c r="A29662" t="s">
        <v>69</v>
      </c>
      <c r="B29662">
        <v>2009</v>
      </c>
      <c r="C29662" t="s">
        <v>67</v>
      </c>
      <c r="D29662" t="s">
        <v>62</v>
      </c>
      <c r="E29662" t="s">
        <v>42</v>
      </c>
      <c r="F29662">
        <v>9</v>
      </c>
    </row>
    <row r="29663" spans="1:6" x14ac:dyDescent="0.25">
      <c r="A29663" t="s">
        <v>69</v>
      </c>
      <c r="B29663">
        <v>2009</v>
      </c>
      <c r="C29663" t="s">
        <v>67</v>
      </c>
      <c r="D29663" t="s">
        <v>62</v>
      </c>
      <c r="E29663" t="s">
        <v>43</v>
      </c>
      <c r="F29663">
        <v>15</v>
      </c>
    </row>
    <row r="29664" spans="1:6" x14ac:dyDescent="0.25">
      <c r="A29664" t="s">
        <v>69</v>
      </c>
      <c r="B29664">
        <v>2009</v>
      </c>
      <c r="C29664" t="s">
        <v>67</v>
      </c>
      <c r="D29664" t="s">
        <v>62</v>
      </c>
      <c r="E29664" t="s">
        <v>44</v>
      </c>
      <c r="F29664">
        <v>3</v>
      </c>
    </row>
    <row r="29665" spans="1:6" x14ac:dyDescent="0.25">
      <c r="A29665" t="s">
        <v>69</v>
      </c>
      <c r="B29665">
        <v>2009</v>
      </c>
      <c r="C29665" t="s">
        <v>67</v>
      </c>
      <c r="D29665" t="s">
        <v>62</v>
      </c>
      <c r="E29665" t="s">
        <v>47</v>
      </c>
      <c r="F29665">
        <v>10</v>
      </c>
    </row>
    <row r="29666" spans="1:6" x14ac:dyDescent="0.25">
      <c r="A29666" t="s">
        <v>69</v>
      </c>
      <c r="B29666">
        <v>2009</v>
      </c>
      <c r="C29666" t="s">
        <v>67</v>
      </c>
      <c r="D29666" t="s">
        <v>62</v>
      </c>
      <c r="E29666" t="s">
        <v>48</v>
      </c>
      <c r="F29666">
        <v>291</v>
      </c>
    </row>
    <row r="29667" spans="1:6" x14ac:dyDescent="0.25">
      <c r="A29667" t="s">
        <v>69</v>
      </c>
      <c r="B29667">
        <v>2009</v>
      </c>
      <c r="C29667" t="s">
        <v>67</v>
      </c>
      <c r="D29667" t="s">
        <v>62</v>
      </c>
      <c r="E29667" t="s">
        <v>49</v>
      </c>
      <c r="F29667">
        <v>7</v>
      </c>
    </row>
    <row r="29668" spans="1:6" x14ac:dyDescent="0.25">
      <c r="A29668" t="s">
        <v>69</v>
      </c>
      <c r="B29668">
        <v>2009</v>
      </c>
      <c r="C29668" t="s">
        <v>67</v>
      </c>
      <c r="D29668" t="s">
        <v>62</v>
      </c>
      <c r="E29668" t="s">
        <v>50</v>
      </c>
      <c r="F29668">
        <v>10</v>
      </c>
    </row>
    <row r="29669" spans="1:6" x14ac:dyDescent="0.25">
      <c r="A29669" t="s">
        <v>69</v>
      </c>
      <c r="B29669">
        <v>2009</v>
      </c>
      <c r="C29669" t="s">
        <v>67</v>
      </c>
      <c r="D29669" t="s">
        <v>62</v>
      </c>
      <c r="E29669" t="s">
        <v>51</v>
      </c>
      <c r="F29669">
        <v>10</v>
      </c>
    </row>
    <row r="29670" spans="1:6" x14ac:dyDescent="0.25">
      <c r="A29670" t="s">
        <v>69</v>
      </c>
      <c r="B29670">
        <v>2009</v>
      </c>
      <c r="C29670" t="s">
        <v>67</v>
      </c>
      <c r="D29670" t="s">
        <v>62</v>
      </c>
      <c r="E29670" t="s">
        <v>52</v>
      </c>
      <c r="F29670">
        <v>1</v>
      </c>
    </row>
    <row r="29671" spans="1:6" x14ac:dyDescent="0.25">
      <c r="A29671" t="s">
        <v>69</v>
      </c>
      <c r="B29671">
        <v>2009</v>
      </c>
      <c r="C29671" t="s">
        <v>67</v>
      </c>
      <c r="D29671" t="s">
        <v>62</v>
      </c>
      <c r="E29671" t="s">
        <v>63</v>
      </c>
      <c r="F29671">
        <v>204</v>
      </c>
    </row>
    <row r="29672" spans="1:6" x14ac:dyDescent="0.25">
      <c r="A29672" t="s">
        <v>69</v>
      </c>
      <c r="B29672">
        <v>2009</v>
      </c>
      <c r="C29672" t="s">
        <v>67</v>
      </c>
      <c r="D29672" t="s">
        <v>62</v>
      </c>
      <c r="E29672" t="s">
        <v>6</v>
      </c>
      <c r="F29672">
        <v>2107</v>
      </c>
    </row>
    <row r="29673" spans="1:6" x14ac:dyDescent="0.25">
      <c r="A29673" t="s">
        <v>69</v>
      </c>
      <c r="B29673">
        <v>2009</v>
      </c>
      <c r="C29673" t="s">
        <v>67</v>
      </c>
      <c r="D29673" t="s">
        <v>64</v>
      </c>
      <c r="E29673" t="s">
        <v>56</v>
      </c>
      <c r="F29673">
        <v>46</v>
      </c>
    </row>
    <row r="29674" spans="1:6" x14ac:dyDescent="0.25">
      <c r="A29674" t="s">
        <v>69</v>
      </c>
      <c r="B29674">
        <v>2009</v>
      </c>
      <c r="C29674" t="s">
        <v>67</v>
      </c>
      <c r="D29674" t="s">
        <v>64</v>
      </c>
      <c r="E29674" t="s">
        <v>11</v>
      </c>
      <c r="F29674">
        <v>106</v>
      </c>
    </row>
    <row r="29675" spans="1:6" x14ac:dyDescent="0.25">
      <c r="A29675" t="s">
        <v>69</v>
      </c>
      <c r="B29675">
        <v>2009</v>
      </c>
      <c r="C29675" t="s">
        <v>67</v>
      </c>
      <c r="D29675" t="s">
        <v>64</v>
      </c>
      <c r="E29675" t="s">
        <v>12</v>
      </c>
      <c r="F29675">
        <v>42</v>
      </c>
    </row>
    <row r="29676" spans="1:6" x14ac:dyDescent="0.25">
      <c r="A29676" t="s">
        <v>69</v>
      </c>
      <c r="B29676">
        <v>2009</v>
      </c>
      <c r="C29676" t="s">
        <v>67</v>
      </c>
      <c r="D29676" t="s">
        <v>64</v>
      </c>
      <c r="E29676" t="s">
        <v>13</v>
      </c>
      <c r="F29676">
        <v>793</v>
      </c>
    </row>
    <row r="29677" spans="1:6" x14ac:dyDescent="0.25">
      <c r="A29677" t="s">
        <v>69</v>
      </c>
      <c r="B29677">
        <v>2009</v>
      </c>
      <c r="C29677" t="s">
        <v>67</v>
      </c>
      <c r="D29677" t="s">
        <v>64</v>
      </c>
      <c r="E29677" t="s">
        <v>14</v>
      </c>
      <c r="F29677">
        <v>60</v>
      </c>
    </row>
    <row r="29678" spans="1:6" x14ac:dyDescent="0.25">
      <c r="A29678" t="s">
        <v>69</v>
      </c>
      <c r="B29678">
        <v>2009</v>
      </c>
      <c r="C29678" t="s">
        <v>67</v>
      </c>
      <c r="D29678" t="s">
        <v>64</v>
      </c>
      <c r="E29678" t="s">
        <v>15</v>
      </c>
      <c r="F29678">
        <v>33</v>
      </c>
    </row>
    <row r="29679" spans="1:6" x14ac:dyDescent="0.25">
      <c r="A29679" t="s">
        <v>69</v>
      </c>
      <c r="B29679">
        <v>2009</v>
      </c>
      <c r="C29679" t="s">
        <v>67</v>
      </c>
      <c r="D29679" t="s">
        <v>64</v>
      </c>
      <c r="E29679" t="s">
        <v>66</v>
      </c>
      <c r="F29679">
        <v>5</v>
      </c>
    </row>
    <row r="29680" spans="1:6" x14ac:dyDescent="0.25">
      <c r="A29680" t="s">
        <v>69</v>
      </c>
      <c r="B29680">
        <v>2009</v>
      </c>
      <c r="C29680" t="s">
        <v>67</v>
      </c>
      <c r="D29680" t="s">
        <v>64</v>
      </c>
      <c r="E29680" t="s">
        <v>57</v>
      </c>
      <c r="F29680">
        <v>43</v>
      </c>
    </row>
    <row r="29681" spans="1:6" x14ac:dyDescent="0.25">
      <c r="A29681" t="s">
        <v>69</v>
      </c>
      <c r="B29681">
        <v>2009</v>
      </c>
      <c r="C29681" t="s">
        <v>67</v>
      </c>
      <c r="D29681" t="s">
        <v>64</v>
      </c>
      <c r="E29681" t="s">
        <v>16</v>
      </c>
      <c r="F29681">
        <v>318</v>
      </c>
    </row>
    <row r="29682" spans="1:6" x14ac:dyDescent="0.25">
      <c r="A29682" t="s">
        <v>69</v>
      </c>
      <c r="B29682">
        <v>2009</v>
      </c>
      <c r="C29682" t="s">
        <v>67</v>
      </c>
      <c r="D29682" t="s">
        <v>64</v>
      </c>
      <c r="E29682" t="s">
        <v>17</v>
      </c>
      <c r="F29682">
        <v>135</v>
      </c>
    </row>
    <row r="29683" spans="1:6" x14ac:dyDescent="0.25">
      <c r="A29683" t="s">
        <v>69</v>
      </c>
      <c r="B29683">
        <v>2009</v>
      </c>
      <c r="C29683" t="s">
        <v>67</v>
      </c>
      <c r="D29683" t="s">
        <v>64</v>
      </c>
      <c r="E29683" t="s">
        <v>18</v>
      </c>
      <c r="F29683">
        <v>12</v>
      </c>
    </row>
    <row r="29684" spans="1:6" x14ac:dyDescent="0.25">
      <c r="A29684" t="s">
        <v>69</v>
      </c>
      <c r="B29684">
        <v>2009</v>
      </c>
      <c r="C29684" t="s">
        <v>67</v>
      </c>
      <c r="D29684" t="s">
        <v>64</v>
      </c>
      <c r="E29684" t="s">
        <v>20</v>
      </c>
      <c r="F29684">
        <v>193</v>
      </c>
    </row>
    <row r="29685" spans="1:6" x14ac:dyDescent="0.25">
      <c r="A29685" t="s">
        <v>69</v>
      </c>
      <c r="B29685">
        <v>2009</v>
      </c>
      <c r="C29685" t="s">
        <v>67</v>
      </c>
      <c r="D29685" t="s">
        <v>64</v>
      </c>
      <c r="E29685" t="s">
        <v>58</v>
      </c>
      <c r="F29685">
        <v>64</v>
      </c>
    </row>
    <row r="29686" spans="1:6" x14ac:dyDescent="0.25">
      <c r="A29686" t="s">
        <v>69</v>
      </c>
      <c r="B29686">
        <v>2009</v>
      </c>
      <c r="C29686" t="s">
        <v>67</v>
      </c>
      <c r="D29686" t="s">
        <v>64</v>
      </c>
      <c r="E29686" t="s">
        <v>21</v>
      </c>
      <c r="F29686">
        <v>11</v>
      </c>
    </row>
    <row r="29687" spans="1:6" x14ac:dyDescent="0.25">
      <c r="A29687" t="s">
        <v>69</v>
      </c>
      <c r="B29687">
        <v>2009</v>
      </c>
      <c r="C29687" t="s">
        <v>67</v>
      </c>
      <c r="D29687" t="s">
        <v>64</v>
      </c>
      <c r="E29687" t="s">
        <v>22</v>
      </c>
      <c r="F29687">
        <v>15</v>
      </c>
    </row>
    <row r="29688" spans="1:6" x14ac:dyDescent="0.25">
      <c r="A29688" t="s">
        <v>69</v>
      </c>
      <c r="B29688">
        <v>2009</v>
      </c>
      <c r="C29688" t="s">
        <v>67</v>
      </c>
      <c r="D29688" t="s">
        <v>64</v>
      </c>
      <c r="E29688" t="s">
        <v>23</v>
      </c>
      <c r="F29688">
        <v>54</v>
      </c>
    </row>
    <row r="29689" spans="1:6" x14ac:dyDescent="0.25">
      <c r="A29689" t="s">
        <v>69</v>
      </c>
      <c r="B29689">
        <v>2009</v>
      </c>
      <c r="C29689" t="s">
        <v>67</v>
      </c>
      <c r="D29689" t="s">
        <v>64</v>
      </c>
      <c r="E29689" t="s">
        <v>24</v>
      </c>
      <c r="F29689">
        <v>58</v>
      </c>
    </row>
    <row r="29690" spans="1:6" x14ac:dyDescent="0.25">
      <c r="A29690" t="s">
        <v>69</v>
      </c>
      <c r="B29690">
        <v>2009</v>
      </c>
      <c r="C29690" t="s">
        <v>67</v>
      </c>
      <c r="D29690" t="s">
        <v>64</v>
      </c>
      <c r="E29690" t="s">
        <v>25</v>
      </c>
      <c r="F29690">
        <v>4</v>
      </c>
    </row>
    <row r="29691" spans="1:6" x14ac:dyDescent="0.25">
      <c r="A29691" t="s">
        <v>69</v>
      </c>
      <c r="B29691">
        <v>2009</v>
      </c>
      <c r="C29691" t="s">
        <v>67</v>
      </c>
      <c r="D29691" t="s">
        <v>64</v>
      </c>
      <c r="E29691" t="s">
        <v>26</v>
      </c>
      <c r="F29691">
        <v>37</v>
      </c>
    </row>
    <row r="29692" spans="1:6" x14ac:dyDescent="0.25">
      <c r="A29692" t="s">
        <v>69</v>
      </c>
      <c r="B29692">
        <v>2009</v>
      </c>
      <c r="C29692" t="s">
        <v>67</v>
      </c>
      <c r="D29692" t="s">
        <v>64</v>
      </c>
      <c r="E29692" t="s">
        <v>27</v>
      </c>
      <c r="F29692">
        <v>128</v>
      </c>
    </row>
    <row r="29693" spans="1:6" x14ac:dyDescent="0.25">
      <c r="A29693" t="s">
        <v>69</v>
      </c>
      <c r="B29693">
        <v>2009</v>
      </c>
      <c r="C29693" t="s">
        <v>67</v>
      </c>
      <c r="D29693" t="s">
        <v>64</v>
      </c>
      <c r="E29693" t="s">
        <v>59</v>
      </c>
      <c r="F29693">
        <v>53</v>
      </c>
    </row>
    <row r="29694" spans="1:6" x14ac:dyDescent="0.25">
      <c r="A29694" t="s">
        <v>69</v>
      </c>
      <c r="B29694">
        <v>2009</v>
      </c>
      <c r="C29694" t="s">
        <v>67</v>
      </c>
      <c r="D29694" t="s">
        <v>64</v>
      </c>
      <c r="E29694" t="s">
        <v>28</v>
      </c>
      <c r="F29694">
        <v>52</v>
      </c>
    </row>
    <row r="29695" spans="1:6" x14ac:dyDescent="0.25">
      <c r="A29695" t="s">
        <v>69</v>
      </c>
      <c r="B29695">
        <v>2009</v>
      </c>
      <c r="C29695" t="s">
        <v>67</v>
      </c>
      <c r="D29695" t="s">
        <v>64</v>
      </c>
      <c r="E29695" t="s">
        <v>29</v>
      </c>
      <c r="F29695">
        <v>23</v>
      </c>
    </row>
    <row r="29696" spans="1:6" x14ac:dyDescent="0.25">
      <c r="A29696" t="s">
        <v>69</v>
      </c>
      <c r="B29696">
        <v>2009</v>
      </c>
      <c r="C29696" t="s">
        <v>67</v>
      </c>
      <c r="D29696" t="s">
        <v>64</v>
      </c>
      <c r="E29696" t="s">
        <v>30</v>
      </c>
      <c r="F29696">
        <v>91</v>
      </c>
    </row>
    <row r="29697" spans="1:6" x14ac:dyDescent="0.25">
      <c r="A29697" t="s">
        <v>69</v>
      </c>
      <c r="B29697">
        <v>2009</v>
      </c>
      <c r="C29697" t="s">
        <v>67</v>
      </c>
      <c r="D29697" t="s">
        <v>64</v>
      </c>
      <c r="E29697" t="s">
        <v>31</v>
      </c>
      <c r="F29697">
        <v>3</v>
      </c>
    </row>
    <row r="29698" spans="1:6" x14ac:dyDescent="0.25">
      <c r="A29698" t="s">
        <v>69</v>
      </c>
      <c r="B29698">
        <v>2009</v>
      </c>
      <c r="C29698" t="s">
        <v>67</v>
      </c>
      <c r="D29698" t="s">
        <v>64</v>
      </c>
      <c r="E29698" t="s">
        <v>32</v>
      </c>
      <c r="F29698">
        <v>1</v>
      </c>
    </row>
    <row r="29699" spans="1:6" x14ac:dyDescent="0.25">
      <c r="A29699" t="s">
        <v>69</v>
      </c>
      <c r="B29699">
        <v>2009</v>
      </c>
      <c r="C29699" t="s">
        <v>67</v>
      </c>
      <c r="D29699" t="s">
        <v>64</v>
      </c>
      <c r="E29699" t="s">
        <v>33</v>
      </c>
      <c r="F29699">
        <v>28</v>
      </c>
    </row>
    <row r="29700" spans="1:6" x14ac:dyDescent="0.25">
      <c r="A29700" t="s">
        <v>69</v>
      </c>
      <c r="B29700">
        <v>2009</v>
      </c>
      <c r="C29700" t="s">
        <v>67</v>
      </c>
      <c r="D29700" t="s">
        <v>64</v>
      </c>
      <c r="E29700" t="s">
        <v>34</v>
      </c>
      <c r="F29700">
        <v>14</v>
      </c>
    </row>
    <row r="29701" spans="1:6" x14ac:dyDescent="0.25">
      <c r="A29701" t="s">
        <v>69</v>
      </c>
      <c r="B29701">
        <v>2009</v>
      </c>
      <c r="C29701" t="s">
        <v>67</v>
      </c>
      <c r="D29701" t="s">
        <v>64</v>
      </c>
      <c r="E29701" t="s">
        <v>35</v>
      </c>
      <c r="F29701">
        <v>64</v>
      </c>
    </row>
    <row r="29702" spans="1:6" x14ac:dyDescent="0.25">
      <c r="A29702" t="s">
        <v>69</v>
      </c>
      <c r="B29702">
        <v>2009</v>
      </c>
      <c r="C29702" t="s">
        <v>67</v>
      </c>
      <c r="D29702" t="s">
        <v>64</v>
      </c>
      <c r="E29702" t="s">
        <v>36</v>
      </c>
      <c r="F29702">
        <v>12</v>
      </c>
    </row>
    <row r="29703" spans="1:6" x14ac:dyDescent="0.25">
      <c r="A29703" t="s">
        <v>69</v>
      </c>
      <c r="B29703">
        <v>2009</v>
      </c>
      <c r="C29703" t="s">
        <v>67</v>
      </c>
      <c r="D29703" t="s">
        <v>64</v>
      </c>
      <c r="E29703" t="s">
        <v>37</v>
      </c>
      <c r="F29703">
        <v>304</v>
      </c>
    </row>
    <row r="29704" spans="1:6" x14ac:dyDescent="0.25">
      <c r="A29704" t="s">
        <v>69</v>
      </c>
      <c r="B29704">
        <v>2009</v>
      </c>
      <c r="C29704" t="s">
        <v>67</v>
      </c>
      <c r="D29704" t="s">
        <v>64</v>
      </c>
      <c r="E29704" t="s">
        <v>38</v>
      </c>
      <c r="F29704">
        <v>100</v>
      </c>
    </row>
    <row r="29705" spans="1:6" x14ac:dyDescent="0.25">
      <c r="A29705" t="s">
        <v>69</v>
      </c>
      <c r="B29705">
        <v>2009</v>
      </c>
      <c r="C29705" t="s">
        <v>67</v>
      </c>
      <c r="D29705" t="s">
        <v>64</v>
      </c>
      <c r="E29705" t="s">
        <v>39</v>
      </c>
      <c r="F29705">
        <v>2</v>
      </c>
    </row>
    <row r="29706" spans="1:6" x14ac:dyDescent="0.25">
      <c r="A29706" t="s">
        <v>69</v>
      </c>
      <c r="B29706">
        <v>2009</v>
      </c>
      <c r="C29706" t="s">
        <v>67</v>
      </c>
      <c r="D29706" t="s">
        <v>64</v>
      </c>
      <c r="E29706" t="s">
        <v>40</v>
      </c>
      <c r="F29706">
        <v>116</v>
      </c>
    </row>
    <row r="29707" spans="1:6" x14ac:dyDescent="0.25">
      <c r="A29707" t="s">
        <v>69</v>
      </c>
      <c r="B29707">
        <v>2009</v>
      </c>
      <c r="C29707" t="s">
        <v>67</v>
      </c>
      <c r="D29707" t="s">
        <v>64</v>
      </c>
      <c r="E29707" t="s">
        <v>41</v>
      </c>
      <c r="F29707">
        <v>28</v>
      </c>
    </row>
    <row r="29708" spans="1:6" x14ac:dyDescent="0.25">
      <c r="A29708" t="s">
        <v>69</v>
      </c>
      <c r="B29708">
        <v>2009</v>
      </c>
      <c r="C29708" t="s">
        <v>67</v>
      </c>
      <c r="D29708" t="s">
        <v>64</v>
      </c>
      <c r="E29708" t="s">
        <v>42</v>
      </c>
      <c r="F29708">
        <v>42</v>
      </c>
    </row>
    <row r="29709" spans="1:6" x14ac:dyDescent="0.25">
      <c r="A29709" t="s">
        <v>69</v>
      </c>
      <c r="B29709">
        <v>2009</v>
      </c>
      <c r="C29709" t="s">
        <v>67</v>
      </c>
      <c r="D29709" t="s">
        <v>64</v>
      </c>
      <c r="E29709" t="s">
        <v>43</v>
      </c>
      <c r="F29709">
        <v>82</v>
      </c>
    </row>
    <row r="29710" spans="1:6" x14ac:dyDescent="0.25">
      <c r="A29710" t="s">
        <v>69</v>
      </c>
      <c r="B29710">
        <v>2009</v>
      </c>
      <c r="C29710" t="s">
        <v>67</v>
      </c>
      <c r="D29710" t="s">
        <v>64</v>
      </c>
      <c r="E29710" t="s">
        <v>44</v>
      </c>
      <c r="F29710">
        <v>13</v>
      </c>
    </row>
    <row r="29711" spans="1:6" x14ac:dyDescent="0.25">
      <c r="A29711" t="s">
        <v>69</v>
      </c>
      <c r="B29711">
        <v>2009</v>
      </c>
      <c r="C29711" t="s">
        <v>67</v>
      </c>
      <c r="D29711" t="s">
        <v>64</v>
      </c>
      <c r="E29711" t="s">
        <v>45</v>
      </c>
      <c r="F29711">
        <v>21</v>
      </c>
    </row>
    <row r="29712" spans="1:6" x14ac:dyDescent="0.25">
      <c r="A29712" t="s">
        <v>69</v>
      </c>
      <c r="B29712">
        <v>2009</v>
      </c>
      <c r="C29712" t="s">
        <v>67</v>
      </c>
      <c r="D29712" t="s">
        <v>64</v>
      </c>
      <c r="E29712" t="s">
        <v>47</v>
      </c>
      <c r="F29712">
        <v>93</v>
      </c>
    </row>
    <row r="29713" spans="1:6" x14ac:dyDescent="0.25">
      <c r="A29713" t="s">
        <v>69</v>
      </c>
      <c r="B29713">
        <v>2009</v>
      </c>
      <c r="C29713" t="s">
        <v>67</v>
      </c>
      <c r="D29713" t="s">
        <v>64</v>
      </c>
      <c r="E29713" t="s">
        <v>48</v>
      </c>
      <c r="F29713">
        <v>211</v>
      </c>
    </row>
    <row r="29714" spans="1:6" x14ac:dyDescent="0.25">
      <c r="A29714" t="s">
        <v>69</v>
      </c>
      <c r="B29714">
        <v>2009</v>
      </c>
      <c r="C29714" t="s">
        <v>67</v>
      </c>
      <c r="D29714" t="s">
        <v>64</v>
      </c>
      <c r="E29714" t="s">
        <v>49</v>
      </c>
      <c r="F29714">
        <v>23</v>
      </c>
    </row>
    <row r="29715" spans="1:6" x14ac:dyDescent="0.25">
      <c r="A29715" t="s">
        <v>69</v>
      </c>
      <c r="B29715">
        <v>2009</v>
      </c>
      <c r="C29715" t="s">
        <v>67</v>
      </c>
      <c r="D29715" t="s">
        <v>64</v>
      </c>
      <c r="E29715" t="s">
        <v>50</v>
      </c>
      <c r="F29715">
        <v>68</v>
      </c>
    </row>
    <row r="29716" spans="1:6" x14ac:dyDescent="0.25">
      <c r="A29716" t="s">
        <v>69</v>
      </c>
      <c r="B29716">
        <v>2009</v>
      </c>
      <c r="C29716" t="s">
        <v>67</v>
      </c>
      <c r="D29716" t="s">
        <v>64</v>
      </c>
      <c r="E29716" t="s">
        <v>51</v>
      </c>
      <c r="F29716">
        <v>84</v>
      </c>
    </row>
    <row r="29717" spans="1:6" x14ac:dyDescent="0.25">
      <c r="A29717" t="s">
        <v>69</v>
      </c>
      <c r="B29717">
        <v>2009</v>
      </c>
      <c r="C29717" t="s">
        <v>67</v>
      </c>
      <c r="D29717" t="s">
        <v>64</v>
      </c>
      <c r="E29717" t="s">
        <v>52</v>
      </c>
      <c r="F29717">
        <v>3</v>
      </c>
    </row>
    <row r="29718" spans="1:6" x14ac:dyDescent="0.25">
      <c r="A29718" t="s">
        <v>69</v>
      </c>
      <c r="B29718">
        <v>2009</v>
      </c>
      <c r="C29718" t="s">
        <v>67</v>
      </c>
      <c r="D29718" t="s">
        <v>64</v>
      </c>
      <c r="E29718" t="s">
        <v>53</v>
      </c>
      <c r="F29718">
        <v>12</v>
      </c>
    </row>
    <row r="29719" spans="1:6" x14ac:dyDescent="0.25">
      <c r="A29719" t="s">
        <v>69</v>
      </c>
      <c r="B29719">
        <v>2009</v>
      </c>
      <c r="C29719" t="s">
        <v>67</v>
      </c>
      <c r="D29719" t="s">
        <v>64</v>
      </c>
      <c r="E29719" t="s">
        <v>6</v>
      </c>
      <c r="F29719">
        <v>3700</v>
      </c>
    </row>
    <row r="29720" spans="1:6" x14ac:dyDescent="0.25">
      <c r="A29720" t="s">
        <v>69</v>
      </c>
      <c r="B29720">
        <v>2009</v>
      </c>
      <c r="C29720" t="s">
        <v>67</v>
      </c>
      <c r="D29720" t="s">
        <v>65</v>
      </c>
      <c r="E29720" t="s">
        <v>56</v>
      </c>
      <c r="F29720">
        <v>4</v>
      </c>
    </row>
    <row r="29721" spans="1:6" x14ac:dyDescent="0.25">
      <c r="A29721" t="s">
        <v>69</v>
      </c>
      <c r="B29721">
        <v>2009</v>
      </c>
      <c r="C29721" t="s">
        <v>67</v>
      </c>
      <c r="D29721" t="s">
        <v>65</v>
      </c>
      <c r="E29721" t="s">
        <v>13</v>
      </c>
      <c r="F29721">
        <v>73</v>
      </c>
    </row>
    <row r="29722" spans="1:6" x14ac:dyDescent="0.25">
      <c r="A29722" t="s">
        <v>69</v>
      </c>
      <c r="B29722">
        <v>2009</v>
      </c>
      <c r="C29722" t="s">
        <v>67</v>
      </c>
      <c r="D29722" t="s">
        <v>65</v>
      </c>
      <c r="E29722" t="s">
        <v>14</v>
      </c>
      <c r="F29722">
        <v>7</v>
      </c>
    </row>
    <row r="29723" spans="1:6" x14ac:dyDescent="0.25">
      <c r="A29723" t="s">
        <v>69</v>
      </c>
      <c r="B29723">
        <v>2009</v>
      </c>
      <c r="C29723" t="s">
        <v>67</v>
      </c>
      <c r="D29723" t="s">
        <v>65</v>
      </c>
      <c r="E29723" t="s">
        <v>15</v>
      </c>
      <c r="F29723">
        <v>1</v>
      </c>
    </row>
    <row r="29724" spans="1:6" x14ac:dyDescent="0.25">
      <c r="A29724" t="s">
        <v>69</v>
      </c>
      <c r="B29724">
        <v>2009</v>
      </c>
      <c r="C29724" t="s">
        <v>67</v>
      </c>
      <c r="D29724" t="s">
        <v>65</v>
      </c>
      <c r="E29724" t="s">
        <v>57</v>
      </c>
      <c r="F29724">
        <v>9</v>
      </c>
    </row>
    <row r="29725" spans="1:6" x14ac:dyDescent="0.25">
      <c r="A29725" t="s">
        <v>69</v>
      </c>
      <c r="B29725">
        <v>2009</v>
      </c>
      <c r="C29725" t="s">
        <v>67</v>
      </c>
      <c r="D29725" t="s">
        <v>65</v>
      </c>
      <c r="E29725" t="s">
        <v>16</v>
      </c>
      <c r="F29725">
        <v>40</v>
      </c>
    </row>
    <row r="29726" spans="1:6" x14ac:dyDescent="0.25">
      <c r="A29726" t="s">
        <v>69</v>
      </c>
      <c r="B29726">
        <v>2009</v>
      </c>
      <c r="C29726" t="s">
        <v>67</v>
      </c>
      <c r="D29726" t="s">
        <v>65</v>
      </c>
      <c r="E29726" t="s">
        <v>17</v>
      </c>
      <c r="F29726">
        <v>4</v>
      </c>
    </row>
    <row r="29727" spans="1:6" x14ac:dyDescent="0.25">
      <c r="A29727" t="s">
        <v>69</v>
      </c>
      <c r="B29727">
        <v>2009</v>
      </c>
      <c r="C29727" t="s">
        <v>67</v>
      </c>
      <c r="D29727" t="s">
        <v>65</v>
      </c>
      <c r="E29727" t="s">
        <v>18</v>
      </c>
      <c r="F29727">
        <v>6</v>
      </c>
    </row>
    <row r="29728" spans="1:6" x14ac:dyDescent="0.25">
      <c r="A29728" t="s">
        <v>69</v>
      </c>
      <c r="B29728">
        <v>2009</v>
      </c>
      <c r="C29728" t="s">
        <v>67</v>
      </c>
      <c r="D29728" t="s">
        <v>65</v>
      </c>
      <c r="E29728" t="s">
        <v>20</v>
      </c>
      <c r="F29728">
        <v>28</v>
      </c>
    </row>
    <row r="29729" spans="1:6" x14ac:dyDescent="0.25">
      <c r="A29729" t="s">
        <v>69</v>
      </c>
      <c r="B29729">
        <v>2009</v>
      </c>
      <c r="C29729" t="s">
        <v>67</v>
      </c>
      <c r="D29729" t="s">
        <v>65</v>
      </c>
      <c r="E29729" t="s">
        <v>58</v>
      </c>
      <c r="F29729">
        <v>8</v>
      </c>
    </row>
    <row r="29730" spans="1:6" x14ac:dyDescent="0.25">
      <c r="A29730" t="s">
        <v>69</v>
      </c>
      <c r="B29730">
        <v>2009</v>
      </c>
      <c r="C29730" t="s">
        <v>67</v>
      </c>
      <c r="D29730" t="s">
        <v>65</v>
      </c>
      <c r="E29730" t="s">
        <v>24</v>
      </c>
      <c r="F29730">
        <v>3</v>
      </c>
    </row>
    <row r="29731" spans="1:6" x14ac:dyDescent="0.25">
      <c r="A29731" t="s">
        <v>69</v>
      </c>
      <c r="B29731">
        <v>2009</v>
      </c>
      <c r="C29731" t="s">
        <v>67</v>
      </c>
      <c r="D29731" t="s">
        <v>65</v>
      </c>
      <c r="E29731" t="s">
        <v>26</v>
      </c>
      <c r="F29731">
        <v>5</v>
      </c>
    </row>
    <row r="29732" spans="1:6" x14ac:dyDescent="0.25">
      <c r="A29732" t="s">
        <v>69</v>
      </c>
      <c r="B29732">
        <v>2009</v>
      </c>
      <c r="C29732" t="s">
        <v>67</v>
      </c>
      <c r="D29732" t="s">
        <v>65</v>
      </c>
      <c r="E29732" t="s">
        <v>27</v>
      </c>
      <c r="F29732">
        <v>18</v>
      </c>
    </row>
    <row r="29733" spans="1:6" x14ac:dyDescent="0.25">
      <c r="A29733" t="s">
        <v>69</v>
      </c>
      <c r="B29733">
        <v>2009</v>
      </c>
      <c r="C29733" t="s">
        <v>67</v>
      </c>
      <c r="D29733" t="s">
        <v>65</v>
      </c>
      <c r="E29733" t="s">
        <v>59</v>
      </c>
      <c r="F29733">
        <v>3</v>
      </c>
    </row>
    <row r="29734" spans="1:6" x14ac:dyDescent="0.25">
      <c r="A29734" t="s">
        <v>69</v>
      </c>
      <c r="B29734">
        <v>2009</v>
      </c>
      <c r="C29734" t="s">
        <v>67</v>
      </c>
      <c r="D29734" t="s">
        <v>65</v>
      </c>
      <c r="E29734" t="s">
        <v>28</v>
      </c>
      <c r="F29734">
        <v>1</v>
      </c>
    </row>
    <row r="29735" spans="1:6" x14ac:dyDescent="0.25">
      <c r="A29735" t="s">
        <v>69</v>
      </c>
      <c r="B29735">
        <v>2009</v>
      </c>
      <c r="C29735" t="s">
        <v>67</v>
      </c>
      <c r="D29735" t="s">
        <v>65</v>
      </c>
      <c r="E29735" t="s">
        <v>29</v>
      </c>
      <c r="F29735">
        <v>1</v>
      </c>
    </row>
    <row r="29736" spans="1:6" x14ac:dyDescent="0.25">
      <c r="A29736" t="s">
        <v>69</v>
      </c>
      <c r="B29736">
        <v>2009</v>
      </c>
      <c r="C29736" t="s">
        <v>67</v>
      </c>
      <c r="D29736" t="s">
        <v>65</v>
      </c>
      <c r="E29736" t="s">
        <v>31</v>
      </c>
      <c r="F29736">
        <v>1</v>
      </c>
    </row>
    <row r="29737" spans="1:6" x14ac:dyDescent="0.25">
      <c r="A29737" t="s">
        <v>69</v>
      </c>
      <c r="B29737">
        <v>2009</v>
      </c>
      <c r="C29737" t="s">
        <v>67</v>
      </c>
      <c r="D29737" t="s">
        <v>65</v>
      </c>
      <c r="E29737" t="s">
        <v>32</v>
      </c>
      <c r="F29737">
        <v>3</v>
      </c>
    </row>
    <row r="29738" spans="1:6" x14ac:dyDescent="0.25">
      <c r="A29738" t="s">
        <v>69</v>
      </c>
      <c r="B29738">
        <v>2009</v>
      </c>
      <c r="C29738" t="s">
        <v>67</v>
      </c>
      <c r="D29738" t="s">
        <v>65</v>
      </c>
      <c r="E29738" t="s">
        <v>33</v>
      </c>
      <c r="F29738">
        <v>11</v>
      </c>
    </row>
    <row r="29739" spans="1:6" x14ac:dyDescent="0.25">
      <c r="A29739" t="s">
        <v>69</v>
      </c>
      <c r="B29739">
        <v>2009</v>
      </c>
      <c r="C29739" t="s">
        <v>67</v>
      </c>
      <c r="D29739" t="s">
        <v>65</v>
      </c>
      <c r="E29739" t="s">
        <v>35</v>
      </c>
      <c r="F29739">
        <v>3</v>
      </c>
    </row>
    <row r="29740" spans="1:6" x14ac:dyDescent="0.25">
      <c r="A29740" t="s">
        <v>69</v>
      </c>
      <c r="B29740">
        <v>2009</v>
      </c>
      <c r="C29740" t="s">
        <v>67</v>
      </c>
      <c r="D29740" t="s">
        <v>65</v>
      </c>
      <c r="E29740" t="s">
        <v>36</v>
      </c>
      <c r="F29740">
        <v>12</v>
      </c>
    </row>
    <row r="29741" spans="1:6" x14ac:dyDescent="0.25">
      <c r="A29741" t="s">
        <v>69</v>
      </c>
      <c r="B29741">
        <v>2009</v>
      </c>
      <c r="C29741" t="s">
        <v>67</v>
      </c>
      <c r="D29741" t="s">
        <v>65</v>
      </c>
      <c r="E29741" t="s">
        <v>37</v>
      </c>
      <c r="F29741">
        <v>58</v>
      </c>
    </row>
    <row r="29742" spans="1:6" x14ac:dyDescent="0.25">
      <c r="A29742" t="s">
        <v>69</v>
      </c>
      <c r="B29742">
        <v>2009</v>
      </c>
      <c r="C29742" t="s">
        <v>67</v>
      </c>
      <c r="D29742" t="s">
        <v>65</v>
      </c>
      <c r="E29742" t="s">
        <v>38</v>
      </c>
      <c r="F29742">
        <v>2</v>
      </c>
    </row>
    <row r="29743" spans="1:6" x14ac:dyDescent="0.25">
      <c r="A29743" t="s">
        <v>69</v>
      </c>
      <c r="B29743">
        <v>2009</v>
      </c>
      <c r="C29743" t="s">
        <v>67</v>
      </c>
      <c r="D29743" t="s">
        <v>65</v>
      </c>
      <c r="E29743" t="s">
        <v>39</v>
      </c>
      <c r="F29743">
        <v>1</v>
      </c>
    </row>
    <row r="29744" spans="1:6" x14ac:dyDescent="0.25">
      <c r="A29744" t="s">
        <v>69</v>
      </c>
      <c r="B29744">
        <v>2009</v>
      </c>
      <c r="C29744" t="s">
        <v>67</v>
      </c>
      <c r="D29744" t="s">
        <v>65</v>
      </c>
      <c r="E29744" t="s">
        <v>40</v>
      </c>
      <c r="F29744">
        <v>8</v>
      </c>
    </row>
    <row r="29745" spans="1:6" x14ac:dyDescent="0.25">
      <c r="A29745" t="s">
        <v>69</v>
      </c>
      <c r="B29745">
        <v>2009</v>
      </c>
      <c r="C29745" t="s">
        <v>67</v>
      </c>
      <c r="D29745" t="s">
        <v>65</v>
      </c>
      <c r="E29745" t="s">
        <v>41</v>
      </c>
      <c r="F29745">
        <v>2</v>
      </c>
    </row>
    <row r="29746" spans="1:6" x14ac:dyDescent="0.25">
      <c r="A29746" t="s">
        <v>69</v>
      </c>
      <c r="B29746">
        <v>2009</v>
      </c>
      <c r="C29746" t="s">
        <v>67</v>
      </c>
      <c r="D29746" t="s">
        <v>65</v>
      </c>
      <c r="E29746" t="s">
        <v>42</v>
      </c>
      <c r="F29746">
        <v>2</v>
      </c>
    </row>
    <row r="29747" spans="1:6" x14ac:dyDescent="0.25">
      <c r="A29747" t="s">
        <v>69</v>
      </c>
      <c r="B29747">
        <v>2009</v>
      </c>
      <c r="C29747" t="s">
        <v>67</v>
      </c>
      <c r="D29747" t="s">
        <v>65</v>
      </c>
      <c r="E29747" t="s">
        <v>43</v>
      </c>
      <c r="F29747">
        <v>10</v>
      </c>
    </row>
    <row r="29748" spans="1:6" x14ac:dyDescent="0.25">
      <c r="A29748" t="s">
        <v>69</v>
      </c>
      <c r="B29748">
        <v>2009</v>
      </c>
      <c r="C29748" t="s">
        <v>67</v>
      </c>
      <c r="D29748" t="s">
        <v>65</v>
      </c>
      <c r="E29748" t="s">
        <v>44</v>
      </c>
      <c r="F29748">
        <v>2</v>
      </c>
    </row>
    <row r="29749" spans="1:6" x14ac:dyDescent="0.25">
      <c r="A29749" t="s">
        <v>69</v>
      </c>
      <c r="B29749">
        <v>2009</v>
      </c>
      <c r="C29749" t="s">
        <v>67</v>
      </c>
      <c r="D29749" t="s">
        <v>65</v>
      </c>
      <c r="E29749" t="s">
        <v>47</v>
      </c>
      <c r="F29749">
        <v>4</v>
      </c>
    </row>
    <row r="29750" spans="1:6" x14ac:dyDescent="0.25">
      <c r="A29750" t="s">
        <v>69</v>
      </c>
      <c r="B29750">
        <v>2009</v>
      </c>
      <c r="C29750" t="s">
        <v>67</v>
      </c>
      <c r="D29750" t="s">
        <v>65</v>
      </c>
      <c r="E29750" t="s">
        <v>48</v>
      </c>
      <c r="F29750">
        <v>9</v>
      </c>
    </row>
    <row r="29751" spans="1:6" x14ac:dyDescent="0.25">
      <c r="A29751" t="s">
        <v>69</v>
      </c>
      <c r="B29751">
        <v>2009</v>
      </c>
      <c r="C29751" t="s">
        <v>67</v>
      </c>
      <c r="D29751" t="s">
        <v>65</v>
      </c>
      <c r="E29751" t="s">
        <v>50</v>
      </c>
      <c r="F29751">
        <v>1</v>
      </c>
    </row>
    <row r="29752" spans="1:6" x14ac:dyDescent="0.25">
      <c r="A29752" t="s">
        <v>69</v>
      </c>
      <c r="B29752">
        <v>2009</v>
      </c>
      <c r="C29752" t="s">
        <v>67</v>
      </c>
      <c r="D29752" t="s">
        <v>65</v>
      </c>
      <c r="E29752" t="s">
        <v>51</v>
      </c>
      <c r="F29752">
        <v>27</v>
      </c>
    </row>
    <row r="29753" spans="1:6" x14ac:dyDescent="0.25">
      <c r="A29753" t="s">
        <v>69</v>
      </c>
      <c r="B29753">
        <v>2009</v>
      </c>
      <c r="C29753" t="s">
        <v>67</v>
      </c>
      <c r="D29753" t="s">
        <v>65</v>
      </c>
      <c r="E29753" t="s">
        <v>53</v>
      </c>
      <c r="F29753">
        <v>4</v>
      </c>
    </row>
    <row r="29754" spans="1:6" x14ac:dyDescent="0.25">
      <c r="A29754" t="s">
        <v>69</v>
      </c>
      <c r="B29754">
        <v>2009</v>
      </c>
      <c r="C29754" t="s">
        <v>67</v>
      </c>
      <c r="D29754" t="s">
        <v>65</v>
      </c>
      <c r="E29754" t="s">
        <v>6</v>
      </c>
      <c r="F29754">
        <v>371</v>
      </c>
    </row>
    <row r="29755" spans="1:6" x14ac:dyDescent="0.25">
      <c r="A29755" t="s">
        <v>69</v>
      </c>
      <c r="B29755">
        <v>2009</v>
      </c>
      <c r="C29755" t="s">
        <v>65</v>
      </c>
      <c r="D29755" t="s">
        <v>64</v>
      </c>
      <c r="E29755" t="s">
        <v>11</v>
      </c>
      <c r="F29755">
        <v>1</v>
      </c>
    </row>
    <row r="29756" spans="1:6" x14ac:dyDescent="0.25">
      <c r="A29756" t="s">
        <v>69</v>
      </c>
      <c r="B29756">
        <v>2009</v>
      </c>
      <c r="C29756" t="s">
        <v>65</v>
      </c>
      <c r="D29756" t="s">
        <v>64</v>
      </c>
      <c r="E29756" t="s">
        <v>6</v>
      </c>
      <c r="F29756">
        <v>1</v>
      </c>
    </row>
    <row r="29757" spans="1:6" x14ac:dyDescent="0.25">
      <c r="A29757" t="s">
        <v>69</v>
      </c>
      <c r="B29757">
        <v>2010</v>
      </c>
      <c r="C29757" t="s">
        <v>8</v>
      </c>
      <c r="D29757" t="s">
        <v>9</v>
      </c>
      <c r="E29757" t="s">
        <v>11</v>
      </c>
      <c r="F29757">
        <v>3</v>
      </c>
    </row>
    <row r="29758" spans="1:6" x14ac:dyDescent="0.25">
      <c r="A29758" t="s">
        <v>69</v>
      </c>
      <c r="B29758">
        <v>2010</v>
      </c>
      <c r="C29758" t="s">
        <v>8</v>
      </c>
      <c r="D29758" t="s">
        <v>9</v>
      </c>
      <c r="E29758" t="s">
        <v>16</v>
      </c>
      <c r="F29758">
        <v>1</v>
      </c>
    </row>
    <row r="29759" spans="1:6" x14ac:dyDescent="0.25">
      <c r="A29759" t="s">
        <v>69</v>
      </c>
      <c r="B29759">
        <v>2010</v>
      </c>
      <c r="C29759" t="s">
        <v>8</v>
      </c>
      <c r="D29759" t="s">
        <v>9</v>
      </c>
      <c r="E29759" t="s">
        <v>20</v>
      </c>
      <c r="F29759">
        <v>1</v>
      </c>
    </row>
    <row r="29760" spans="1:6" x14ac:dyDescent="0.25">
      <c r="A29760" t="s">
        <v>69</v>
      </c>
      <c r="B29760">
        <v>2010</v>
      </c>
      <c r="C29760" t="s">
        <v>8</v>
      </c>
      <c r="D29760" t="s">
        <v>9</v>
      </c>
      <c r="E29760" t="s">
        <v>24</v>
      </c>
      <c r="F29760">
        <v>1</v>
      </c>
    </row>
    <row r="29761" spans="1:6" x14ac:dyDescent="0.25">
      <c r="A29761" t="s">
        <v>69</v>
      </c>
      <c r="B29761">
        <v>2010</v>
      </c>
      <c r="C29761" t="s">
        <v>8</v>
      </c>
      <c r="D29761" t="s">
        <v>9</v>
      </c>
      <c r="E29761" t="s">
        <v>36</v>
      </c>
      <c r="F29761">
        <v>1</v>
      </c>
    </row>
    <row r="29762" spans="1:6" x14ac:dyDescent="0.25">
      <c r="A29762" t="s">
        <v>69</v>
      </c>
      <c r="B29762">
        <v>2010</v>
      </c>
      <c r="C29762" t="s">
        <v>8</v>
      </c>
      <c r="D29762" t="s">
        <v>9</v>
      </c>
      <c r="E29762" t="s">
        <v>37</v>
      </c>
      <c r="F29762">
        <v>1</v>
      </c>
    </row>
    <row r="29763" spans="1:6" x14ac:dyDescent="0.25">
      <c r="A29763" t="s">
        <v>69</v>
      </c>
      <c r="B29763">
        <v>2010</v>
      </c>
      <c r="C29763" t="s">
        <v>8</v>
      </c>
      <c r="D29763" t="s">
        <v>9</v>
      </c>
      <c r="E29763" t="s">
        <v>51</v>
      </c>
      <c r="F29763">
        <v>1</v>
      </c>
    </row>
    <row r="29764" spans="1:6" x14ac:dyDescent="0.25">
      <c r="A29764" t="s">
        <v>69</v>
      </c>
      <c r="B29764">
        <v>2010</v>
      </c>
      <c r="C29764" t="s">
        <v>8</v>
      </c>
      <c r="D29764" t="s">
        <v>9</v>
      </c>
      <c r="E29764" t="s">
        <v>6</v>
      </c>
      <c r="F29764">
        <v>9</v>
      </c>
    </row>
    <row r="29765" spans="1:6" x14ac:dyDescent="0.25">
      <c r="A29765" t="s">
        <v>69</v>
      </c>
      <c r="B29765">
        <v>2010</v>
      </c>
      <c r="C29765" t="s">
        <v>8</v>
      </c>
      <c r="D29765" t="s">
        <v>55</v>
      </c>
      <c r="E29765" t="s">
        <v>13</v>
      </c>
      <c r="F29765">
        <v>1</v>
      </c>
    </row>
    <row r="29766" spans="1:6" x14ac:dyDescent="0.25">
      <c r="A29766" t="s">
        <v>69</v>
      </c>
      <c r="B29766">
        <v>2010</v>
      </c>
      <c r="C29766" t="s">
        <v>8</v>
      </c>
      <c r="D29766" t="s">
        <v>55</v>
      </c>
      <c r="E29766" t="s">
        <v>16</v>
      </c>
      <c r="F29766">
        <v>1</v>
      </c>
    </row>
    <row r="29767" spans="1:6" x14ac:dyDescent="0.25">
      <c r="A29767" t="s">
        <v>69</v>
      </c>
      <c r="B29767">
        <v>2010</v>
      </c>
      <c r="C29767" t="s">
        <v>8</v>
      </c>
      <c r="D29767" t="s">
        <v>55</v>
      </c>
      <c r="E29767" t="s">
        <v>18</v>
      </c>
      <c r="F29767">
        <v>3</v>
      </c>
    </row>
    <row r="29768" spans="1:6" x14ac:dyDescent="0.25">
      <c r="A29768" t="s">
        <v>69</v>
      </c>
      <c r="B29768">
        <v>2010</v>
      </c>
      <c r="C29768" t="s">
        <v>8</v>
      </c>
      <c r="D29768" t="s">
        <v>55</v>
      </c>
      <c r="E29768" t="s">
        <v>20</v>
      </c>
      <c r="F29768">
        <v>1</v>
      </c>
    </row>
    <row r="29769" spans="1:6" x14ac:dyDescent="0.25">
      <c r="A29769" t="s">
        <v>69</v>
      </c>
      <c r="B29769">
        <v>2010</v>
      </c>
      <c r="C29769" t="s">
        <v>8</v>
      </c>
      <c r="D29769" t="s">
        <v>55</v>
      </c>
      <c r="E29769" t="s">
        <v>59</v>
      </c>
      <c r="F29769">
        <v>1</v>
      </c>
    </row>
    <row r="29770" spans="1:6" x14ac:dyDescent="0.25">
      <c r="A29770" t="s">
        <v>69</v>
      </c>
      <c r="B29770">
        <v>2010</v>
      </c>
      <c r="C29770" t="s">
        <v>8</v>
      </c>
      <c r="D29770" t="s">
        <v>55</v>
      </c>
      <c r="E29770" t="s">
        <v>48</v>
      </c>
      <c r="F29770">
        <v>3</v>
      </c>
    </row>
    <row r="29771" spans="1:6" x14ac:dyDescent="0.25">
      <c r="A29771" t="s">
        <v>69</v>
      </c>
      <c r="B29771">
        <v>2010</v>
      </c>
      <c r="C29771" t="s">
        <v>8</v>
      </c>
      <c r="D29771" t="s">
        <v>55</v>
      </c>
      <c r="E29771" t="s">
        <v>51</v>
      </c>
      <c r="F29771">
        <v>1</v>
      </c>
    </row>
    <row r="29772" spans="1:6" x14ac:dyDescent="0.25">
      <c r="A29772" t="s">
        <v>69</v>
      </c>
      <c r="B29772">
        <v>2010</v>
      </c>
      <c r="C29772" t="s">
        <v>8</v>
      </c>
      <c r="D29772" t="s">
        <v>55</v>
      </c>
      <c r="E29772" t="s">
        <v>6</v>
      </c>
      <c r="F29772">
        <v>11</v>
      </c>
    </row>
    <row r="29773" spans="1:6" x14ac:dyDescent="0.25">
      <c r="A29773" t="s">
        <v>69</v>
      </c>
      <c r="B29773">
        <v>2010</v>
      </c>
      <c r="C29773" t="s">
        <v>8</v>
      </c>
      <c r="D29773" t="s">
        <v>60</v>
      </c>
      <c r="E29773" t="s">
        <v>56</v>
      </c>
      <c r="F29773">
        <v>61</v>
      </c>
    </row>
    <row r="29774" spans="1:6" x14ac:dyDescent="0.25">
      <c r="A29774" t="s">
        <v>69</v>
      </c>
      <c r="B29774">
        <v>2010</v>
      </c>
      <c r="C29774" t="s">
        <v>8</v>
      </c>
      <c r="D29774" t="s">
        <v>60</v>
      </c>
      <c r="E29774" t="s">
        <v>11</v>
      </c>
      <c r="F29774">
        <v>3</v>
      </c>
    </row>
    <row r="29775" spans="1:6" x14ac:dyDescent="0.25">
      <c r="A29775" t="s">
        <v>69</v>
      </c>
      <c r="B29775">
        <v>2010</v>
      </c>
      <c r="C29775" t="s">
        <v>8</v>
      </c>
      <c r="D29775" t="s">
        <v>60</v>
      </c>
      <c r="E29775" t="s">
        <v>12</v>
      </c>
      <c r="F29775">
        <v>66</v>
      </c>
    </row>
    <row r="29776" spans="1:6" x14ac:dyDescent="0.25">
      <c r="A29776" t="s">
        <v>69</v>
      </c>
      <c r="B29776">
        <v>2010</v>
      </c>
      <c r="C29776" t="s">
        <v>8</v>
      </c>
      <c r="D29776" t="s">
        <v>60</v>
      </c>
      <c r="E29776" t="s">
        <v>13</v>
      </c>
      <c r="F29776">
        <v>30</v>
      </c>
    </row>
    <row r="29777" spans="1:6" x14ac:dyDescent="0.25">
      <c r="A29777" t="s">
        <v>69</v>
      </c>
      <c r="B29777">
        <v>2010</v>
      </c>
      <c r="C29777" t="s">
        <v>8</v>
      </c>
      <c r="D29777" t="s">
        <v>60</v>
      </c>
      <c r="E29777" t="s">
        <v>14</v>
      </c>
      <c r="F29777">
        <v>1</v>
      </c>
    </row>
    <row r="29778" spans="1:6" x14ac:dyDescent="0.25">
      <c r="A29778" t="s">
        <v>69</v>
      </c>
      <c r="B29778">
        <v>2010</v>
      </c>
      <c r="C29778" t="s">
        <v>8</v>
      </c>
      <c r="D29778" t="s">
        <v>60</v>
      </c>
      <c r="E29778" t="s">
        <v>15</v>
      </c>
      <c r="F29778">
        <v>3</v>
      </c>
    </row>
    <row r="29779" spans="1:6" x14ac:dyDescent="0.25">
      <c r="A29779" t="s">
        <v>69</v>
      </c>
      <c r="B29779">
        <v>2010</v>
      </c>
      <c r="C29779" t="s">
        <v>8</v>
      </c>
      <c r="D29779" t="s">
        <v>60</v>
      </c>
      <c r="E29779" t="s">
        <v>66</v>
      </c>
      <c r="F29779">
        <v>1</v>
      </c>
    </row>
    <row r="29780" spans="1:6" x14ac:dyDescent="0.25">
      <c r="A29780" t="s">
        <v>69</v>
      </c>
      <c r="B29780">
        <v>2010</v>
      </c>
      <c r="C29780" t="s">
        <v>8</v>
      </c>
      <c r="D29780" t="s">
        <v>60</v>
      </c>
      <c r="E29780" t="s">
        <v>57</v>
      </c>
      <c r="F29780">
        <v>2</v>
      </c>
    </row>
    <row r="29781" spans="1:6" x14ac:dyDescent="0.25">
      <c r="A29781" t="s">
        <v>69</v>
      </c>
      <c r="B29781">
        <v>2010</v>
      </c>
      <c r="C29781" t="s">
        <v>8</v>
      </c>
      <c r="D29781" t="s">
        <v>60</v>
      </c>
      <c r="E29781" t="s">
        <v>16</v>
      </c>
      <c r="F29781">
        <v>92</v>
      </c>
    </row>
    <row r="29782" spans="1:6" x14ac:dyDescent="0.25">
      <c r="A29782" t="s">
        <v>69</v>
      </c>
      <c r="B29782">
        <v>2010</v>
      </c>
      <c r="C29782" t="s">
        <v>8</v>
      </c>
      <c r="D29782" t="s">
        <v>60</v>
      </c>
      <c r="E29782" t="s">
        <v>17</v>
      </c>
      <c r="F29782">
        <v>67</v>
      </c>
    </row>
    <row r="29783" spans="1:6" x14ac:dyDescent="0.25">
      <c r="A29783" t="s">
        <v>69</v>
      </c>
      <c r="B29783">
        <v>2010</v>
      </c>
      <c r="C29783" t="s">
        <v>8</v>
      </c>
      <c r="D29783" t="s">
        <v>60</v>
      </c>
      <c r="E29783" t="s">
        <v>20</v>
      </c>
      <c r="F29783">
        <v>98</v>
      </c>
    </row>
    <row r="29784" spans="1:6" x14ac:dyDescent="0.25">
      <c r="A29784" t="s">
        <v>69</v>
      </c>
      <c r="B29784">
        <v>2010</v>
      </c>
      <c r="C29784" t="s">
        <v>8</v>
      </c>
      <c r="D29784" t="s">
        <v>60</v>
      </c>
      <c r="E29784" t="s">
        <v>58</v>
      </c>
      <c r="F29784">
        <v>16</v>
      </c>
    </row>
    <row r="29785" spans="1:6" x14ac:dyDescent="0.25">
      <c r="A29785" t="s">
        <v>69</v>
      </c>
      <c r="B29785">
        <v>2010</v>
      </c>
      <c r="C29785" t="s">
        <v>8</v>
      </c>
      <c r="D29785" t="s">
        <v>60</v>
      </c>
      <c r="E29785" t="s">
        <v>21</v>
      </c>
      <c r="F29785">
        <v>1</v>
      </c>
    </row>
    <row r="29786" spans="1:6" x14ac:dyDescent="0.25">
      <c r="A29786" t="s">
        <v>69</v>
      </c>
      <c r="B29786">
        <v>2010</v>
      </c>
      <c r="C29786" t="s">
        <v>8</v>
      </c>
      <c r="D29786" t="s">
        <v>60</v>
      </c>
      <c r="E29786" t="s">
        <v>22</v>
      </c>
      <c r="F29786">
        <v>1</v>
      </c>
    </row>
    <row r="29787" spans="1:6" x14ac:dyDescent="0.25">
      <c r="A29787" t="s">
        <v>69</v>
      </c>
      <c r="B29787">
        <v>2010</v>
      </c>
      <c r="C29787" t="s">
        <v>8</v>
      </c>
      <c r="D29787" t="s">
        <v>60</v>
      </c>
      <c r="E29787" t="s">
        <v>23</v>
      </c>
      <c r="F29787">
        <v>1</v>
      </c>
    </row>
    <row r="29788" spans="1:6" x14ac:dyDescent="0.25">
      <c r="A29788" t="s">
        <v>69</v>
      </c>
      <c r="B29788">
        <v>2010</v>
      </c>
      <c r="C29788" t="s">
        <v>8</v>
      </c>
      <c r="D29788" t="s">
        <v>60</v>
      </c>
      <c r="E29788" t="s">
        <v>24</v>
      </c>
      <c r="F29788">
        <v>210</v>
      </c>
    </row>
    <row r="29789" spans="1:6" x14ac:dyDescent="0.25">
      <c r="A29789" t="s">
        <v>69</v>
      </c>
      <c r="B29789">
        <v>2010</v>
      </c>
      <c r="C29789" t="s">
        <v>8</v>
      </c>
      <c r="D29789" t="s">
        <v>60</v>
      </c>
      <c r="E29789" t="s">
        <v>26</v>
      </c>
      <c r="F29789">
        <v>22</v>
      </c>
    </row>
    <row r="29790" spans="1:6" x14ac:dyDescent="0.25">
      <c r="A29790" t="s">
        <v>69</v>
      </c>
      <c r="B29790">
        <v>2010</v>
      </c>
      <c r="C29790" t="s">
        <v>8</v>
      </c>
      <c r="D29790" t="s">
        <v>60</v>
      </c>
      <c r="E29790" t="s">
        <v>27</v>
      </c>
      <c r="F29790">
        <v>7</v>
      </c>
    </row>
    <row r="29791" spans="1:6" x14ac:dyDescent="0.25">
      <c r="A29791" t="s">
        <v>69</v>
      </c>
      <c r="B29791">
        <v>2010</v>
      </c>
      <c r="C29791" t="s">
        <v>8</v>
      </c>
      <c r="D29791" t="s">
        <v>60</v>
      </c>
      <c r="E29791" t="s">
        <v>59</v>
      </c>
      <c r="F29791">
        <v>12</v>
      </c>
    </row>
    <row r="29792" spans="1:6" x14ac:dyDescent="0.25">
      <c r="A29792" t="s">
        <v>69</v>
      </c>
      <c r="B29792">
        <v>2010</v>
      </c>
      <c r="C29792" t="s">
        <v>8</v>
      </c>
      <c r="D29792" t="s">
        <v>60</v>
      </c>
      <c r="E29792" t="s">
        <v>28</v>
      </c>
      <c r="F29792">
        <v>3</v>
      </c>
    </row>
    <row r="29793" spans="1:6" x14ac:dyDescent="0.25">
      <c r="A29793" t="s">
        <v>69</v>
      </c>
      <c r="B29793">
        <v>2010</v>
      </c>
      <c r="C29793" t="s">
        <v>8</v>
      </c>
      <c r="D29793" t="s">
        <v>60</v>
      </c>
      <c r="E29793" t="s">
        <v>29</v>
      </c>
      <c r="F29793">
        <v>58</v>
      </c>
    </row>
    <row r="29794" spans="1:6" x14ac:dyDescent="0.25">
      <c r="A29794" t="s">
        <v>69</v>
      </c>
      <c r="B29794">
        <v>2010</v>
      </c>
      <c r="C29794" t="s">
        <v>8</v>
      </c>
      <c r="D29794" t="s">
        <v>60</v>
      </c>
      <c r="E29794" t="s">
        <v>30</v>
      </c>
      <c r="F29794">
        <v>2</v>
      </c>
    </row>
    <row r="29795" spans="1:6" x14ac:dyDescent="0.25">
      <c r="A29795" t="s">
        <v>69</v>
      </c>
      <c r="B29795">
        <v>2010</v>
      </c>
      <c r="C29795" t="s">
        <v>8</v>
      </c>
      <c r="D29795" t="s">
        <v>60</v>
      </c>
      <c r="E29795" t="s">
        <v>33</v>
      </c>
      <c r="F29795">
        <v>5</v>
      </c>
    </row>
    <row r="29796" spans="1:6" x14ac:dyDescent="0.25">
      <c r="A29796" t="s">
        <v>69</v>
      </c>
      <c r="B29796">
        <v>2010</v>
      </c>
      <c r="C29796" t="s">
        <v>8</v>
      </c>
      <c r="D29796" t="s">
        <v>60</v>
      </c>
      <c r="E29796" t="s">
        <v>34</v>
      </c>
      <c r="F29796">
        <v>1</v>
      </c>
    </row>
    <row r="29797" spans="1:6" x14ac:dyDescent="0.25">
      <c r="A29797" t="s">
        <v>69</v>
      </c>
      <c r="B29797">
        <v>2010</v>
      </c>
      <c r="C29797" t="s">
        <v>8</v>
      </c>
      <c r="D29797" t="s">
        <v>60</v>
      </c>
      <c r="E29797" t="s">
        <v>35</v>
      </c>
      <c r="F29797">
        <v>5</v>
      </c>
    </row>
    <row r="29798" spans="1:6" x14ac:dyDescent="0.25">
      <c r="A29798" t="s">
        <v>69</v>
      </c>
      <c r="B29798">
        <v>2010</v>
      </c>
      <c r="C29798" t="s">
        <v>8</v>
      </c>
      <c r="D29798" t="s">
        <v>60</v>
      </c>
      <c r="E29798" t="s">
        <v>36</v>
      </c>
      <c r="F29798">
        <v>1</v>
      </c>
    </row>
    <row r="29799" spans="1:6" x14ac:dyDescent="0.25">
      <c r="A29799" t="s">
        <v>69</v>
      </c>
      <c r="B29799">
        <v>2010</v>
      </c>
      <c r="C29799" t="s">
        <v>8</v>
      </c>
      <c r="D29799" t="s">
        <v>60</v>
      </c>
      <c r="E29799" t="s">
        <v>37</v>
      </c>
      <c r="F29799">
        <v>26</v>
      </c>
    </row>
    <row r="29800" spans="1:6" x14ac:dyDescent="0.25">
      <c r="A29800" t="s">
        <v>69</v>
      </c>
      <c r="B29800">
        <v>2010</v>
      </c>
      <c r="C29800" t="s">
        <v>8</v>
      </c>
      <c r="D29800" t="s">
        <v>60</v>
      </c>
      <c r="E29800" t="s">
        <v>38</v>
      </c>
      <c r="F29800">
        <v>42</v>
      </c>
    </row>
    <row r="29801" spans="1:6" x14ac:dyDescent="0.25">
      <c r="A29801" t="s">
        <v>69</v>
      </c>
      <c r="B29801">
        <v>2010</v>
      </c>
      <c r="C29801" t="s">
        <v>8</v>
      </c>
      <c r="D29801" t="s">
        <v>60</v>
      </c>
      <c r="E29801" t="s">
        <v>40</v>
      </c>
      <c r="F29801">
        <v>110</v>
      </c>
    </row>
    <row r="29802" spans="1:6" x14ac:dyDescent="0.25">
      <c r="A29802" t="s">
        <v>69</v>
      </c>
      <c r="B29802">
        <v>2010</v>
      </c>
      <c r="C29802" t="s">
        <v>8</v>
      </c>
      <c r="D29802" t="s">
        <v>60</v>
      </c>
      <c r="E29802" t="s">
        <v>41</v>
      </c>
      <c r="F29802">
        <v>8</v>
      </c>
    </row>
    <row r="29803" spans="1:6" x14ac:dyDescent="0.25">
      <c r="A29803" t="s">
        <v>69</v>
      </c>
      <c r="B29803">
        <v>2010</v>
      </c>
      <c r="C29803" t="s">
        <v>8</v>
      </c>
      <c r="D29803" t="s">
        <v>60</v>
      </c>
      <c r="E29803" t="s">
        <v>43</v>
      </c>
      <c r="F29803">
        <v>24</v>
      </c>
    </row>
    <row r="29804" spans="1:6" x14ac:dyDescent="0.25">
      <c r="A29804" t="s">
        <v>69</v>
      </c>
      <c r="B29804">
        <v>2010</v>
      </c>
      <c r="C29804" t="s">
        <v>8</v>
      </c>
      <c r="D29804" t="s">
        <v>60</v>
      </c>
      <c r="E29804" t="s">
        <v>45</v>
      </c>
      <c r="F29804">
        <v>7</v>
      </c>
    </row>
    <row r="29805" spans="1:6" x14ac:dyDescent="0.25">
      <c r="A29805" t="s">
        <v>69</v>
      </c>
      <c r="B29805">
        <v>2010</v>
      </c>
      <c r="C29805" t="s">
        <v>8</v>
      </c>
      <c r="D29805" t="s">
        <v>60</v>
      </c>
      <c r="E29805" t="s">
        <v>47</v>
      </c>
      <c r="F29805">
        <v>40</v>
      </c>
    </row>
    <row r="29806" spans="1:6" x14ac:dyDescent="0.25">
      <c r="A29806" t="s">
        <v>69</v>
      </c>
      <c r="B29806">
        <v>2010</v>
      </c>
      <c r="C29806" t="s">
        <v>8</v>
      </c>
      <c r="D29806" t="s">
        <v>60</v>
      </c>
      <c r="E29806" t="s">
        <v>48</v>
      </c>
      <c r="F29806">
        <v>249</v>
      </c>
    </row>
    <row r="29807" spans="1:6" x14ac:dyDescent="0.25">
      <c r="A29807" t="s">
        <v>69</v>
      </c>
      <c r="B29807">
        <v>2010</v>
      </c>
      <c r="C29807" t="s">
        <v>8</v>
      </c>
      <c r="D29807" t="s">
        <v>60</v>
      </c>
      <c r="E29807" t="s">
        <v>61</v>
      </c>
      <c r="F29807">
        <v>2</v>
      </c>
    </row>
    <row r="29808" spans="1:6" x14ac:dyDescent="0.25">
      <c r="A29808" t="s">
        <v>69</v>
      </c>
      <c r="B29808">
        <v>2010</v>
      </c>
      <c r="C29808" t="s">
        <v>8</v>
      </c>
      <c r="D29808" t="s">
        <v>60</v>
      </c>
      <c r="E29808" t="s">
        <v>50</v>
      </c>
      <c r="F29808">
        <v>13</v>
      </c>
    </row>
    <row r="29809" spans="1:6" x14ac:dyDescent="0.25">
      <c r="A29809" t="s">
        <v>69</v>
      </c>
      <c r="B29809">
        <v>2010</v>
      </c>
      <c r="C29809" t="s">
        <v>8</v>
      </c>
      <c r="D29809" t="s">
        <v>60</v>
      </c>
      <c r="E29809" t="s">
        <v>53</v>
      </c>
      <c r="F29809">
        <v>5</v>
      </c>
    </row>
    <row r="29810" spans="1:6" x14ac:dyDescent="0.25">
      <c r="A29810" t="s">
        <v>69</v>
      </c>
      <c r="B29810">
        <v>2010</v>
      </c>
      <c r="C29810" t="s">
        <v>8</v>
      </c>
      <c r="D29810" t="s">
        <v>60</v>
      </c>
      <c r="E29810" t="s">
        <v>6</v>
      </c>
      <c r="F29810">
        <v>1295</v>
      </c>
    </row>
    <row r="29811" spans="1:6" x14ac:dyDescent="0.25">
      <c r="A29811" t="s">
        <v>69</v>
      </c>
      <c r="B29811">
        <v>2010</v>
      </c>
      <c r="C29811" t="s">
        <v>8</v>
      </c>
      <c r="D29811" t="s">
        <v>62</v>
      </c>
      <c r="E29811" t="s">
        <v>56</v>
      </c>
      <c r="F29811">
        <v>2</v>
      </c>
    </row>
    <row r="29812" spans="1:6" x14ac:dyDescent="0.25">
      <c r="A29812" t="s">
        <v>69</v>
      </c>
      <c r="B29812">
        <v>2010</v>
      </c>
      <c r="C29812" t="s">
        <v>8</v>
      </c>
      <c r="D29812" t="s">
        <v>62</v>
      </c>
      <c r="E29812" t="s">
        <v>11</v>
      </c>
      <c r="F29812">
        <v>8</v>
      </c>
    </row>
    <row r="29813" spans="1:6" x14ac:dyDescent="0.25">
      <c r="A29813" t="s">
        <v>69</v>
      </c>
      <c r="B29813">
        <v>2010</v>
      </c>
      <c r="C29813" t="s">
        <v>8</v>
      </c>
      <c r="D29813" t="s">
        <v>62</v>
      </c>
      <c r="E29813" t="s">
        <v>13</v>
      </c>
      <c r="F29813">
        <v>14</v>
      </c>
    </row>
    <row r="29814" spans="1:6" x14ac:dyDescent="0.25">
      <c r="A29814" t="s">
        <v>69</v>
      </c>
      <c r="B29814">
        <v>2010</v>
      </c>
      <c r="C29814" t="s">
        <v>8</v>
      </c>
      <c r="D29814" t="s">
        <v>62</v>
      </c>
      <c r="E29814" t="s">
        <v>16</v>
      </c>
      <c r="F29814">
        <v>15</v>
      </c>
    </row>
    <row r="29815" spans="1:6" x14ac:dyDescent="0.25">
      <c r="A29815" t="s">
        <v>69</v>
      </c>
      <c r="B29815">
        <v>2010</v>
      </c>
      <c r="C29815" t="s">
        <v>8</v>
      </c>
      <c r="D29815" t="s">
        <v>62</v>
      </c>
      <c r="E29815" t="s">
        <v>17</v>
      </c>
      <c r="F29815">
        <v>2</v>
      </c>
    </row>
    <row r="29816" spans="1:6" x14ac:dyDescent="0.25">
      <c r="A29816" t="s">
        <v>69</v>
      </c>
      <c r="B29816">
        <v>2010</v>
      </c>
      <c r="C29816" t="s">
        <v>8</v>
      </c>
      <c r="D29816" t="s">
        <v>62</v>
      </c>
      <c r="E29816" t="s">
        <v>18</v>
      </c>
      <c r="F29816">
        <v>1</v>
      </c>
    </row>
    <row r="29817" spans="1:6" x14ac:dyDescent="0.25">
      <c r="A29817" t="s">
        <v>69</v>
      </c>
      <c r="B29817">
        <v>2010</v>
      </c>
      <c r="C29817" t="s">
        <v>8</v>
      </c>
      <c r="D29817" t="s">
        <v>62</v>
      </c>
      <c r="E29817" t="s">
        <v>20</v>
      </c>
      <c r="F29817">
        <v>4</v>
      </c>
    </row>
    <row r="29818" spans="1:6" x14ac:dyDescent="0.25">
      <c r="A29818" t="s">
        <v>69</v>
      </c>
      <c r="B29818">
        <v>2010</v>
      </c>
      <c r="C29818" t="s">
        <v>8</v>
      </c>
      <c r="D29818" t="s">
        <v>62</v>
      </c>
      <c r="E29818" t="s">
        <v>27</v>
      </c>
      <c r="F29818">
        <v>3</v>
      </c>
    </row>
    <row r="29819" spans="1:6" x14ac:dyDescent="0.25">
      <c r="A29819" t="s">
        <v>69</v>
      </c>
      <c r="B29819">
        <v>2010</v>
      </c>
      <c r="C29819" t="s">
        <v>8</v>
      </c>
      <c r="D29819" t="s">
        <v>62</v>
      </c>
      <c r="E29819" t="s">
        <v>59</v>
      </c>
      <c r="F29819">
        <v>3</v>
      </c>
    </row>
    <row r="29820" spans="1:6" x14ac:dyDescent="0.25">
      <c r="A29820" t="s">
        <v>69</v>
      </c>
      <c r="B29820">
        <v>2010</v>
      </c>
      <c r="C29820" t="s">
        <v>8</v>
      </c>
      <c r="D29820" t="s">
        <v>62</v>
      </c>
      <c r="E29820" t="s">
        <v>33</v>
      </c>
      <c r="F29820">
        <v>1</v>
      </c>
    </row>
    <row r="29821" spans="1:6" x14ac:dyDescent="0.25">
      <c r="A29821" t="s">
        <v>69</v>
      </c>
      <c r="B29821">
        <v>2010</v>
      </c>
      <c r="C29821" t="s">
        <v>8</v>
      </c>
      <c r="D29821" t="s">
        <v>62</v>
      </c>
      <c r="E29821" t="s">
        <v>35</v>
      </c>
      <c r="F29821">
        <v>4</v>
      </c>
    </row>
    <row r="29822" spans="1:6" x14ac:dyDescent="0.25">
      <c r="A29822" t="s">
        <v>69</v>
      </c>
      <c r="B29822">
        <v>2010</v>
      </c>
      <c r="C29822" t="s">
        <v>8</v>
      </c>
      <c r="D29822" t="s">
        <v>62</v>
      </c>
      <c r="E29822" t="s">
        <v>36</v>
      </c>
      <c r="F29822">
        <v>1</v>
      </c>
    </row>
    <row r="29823" spans="1:6" x14ac:dyDescent="0.25">
      <c r="A29823" t="s">
        <v>69</v>
      </c>
      <c r="B29823">
        <v>2010</v>
      </c>
      <c r="C29823" t="s">
        <v>8</v>
      </c>
      <c r="D29823" t="s">
        <v>62</v>
      </c>
      <c r="E29823" t="s">
        <v>37</v>
      </c>
      <c r="F29823">
        <v>12</v>
      </c>
    </row>
    <row r="29824" spans="1:6" x14ac:dyDescent="0.25">
      <c r="A29824" t="s">
        <v>69</v>
      </c>
      <c r="B29824">
        <v>2010</v>
      </c>
      <c r="C29824" t="s">
        <v>8</v>
      </c>
      <c r="D29824" t="s">
        <v>62</v>
      </c>
      <c r="E29824" t="s">
        <v>41</v>
      </c>
      <c r="F29824">
        <v>1</v>
      </c>
    </row>
    <row r="29825" spans="1:6" x14ac:dyDescent="0.25">
      <c r="A29825" t="s">
        <v>69</v>
      </c>
      <c r="B29825">
        <v>2010</v>
      </c>
      <c r="C29825" t="s">
        <v>8</v>
      </c>
      <c r="D29825" t="s">
        <v>62</v>
      </c>
      <c r="E29825" t="s">
        <v>43</v>
      </c>
      <c r="F29825">
        <v>1</v>
      </c>
    </row>
    <row r="29826" spans="1:6" x14ac:dyDescent="0.25">
      <c r="A29826" t="s">
        <v>69</v>
      </c>
      <c r="B29826">
        <v>2010</v>
      </c>
      <c r="C29826" t="s">
        <v>8</v>
      </c>
      <c r="D29826" t="s">
        <v>62</v>
      </c>
      <c r="E29826" t="s">
        <v>47</v>
      </c>
      <c r="F29826">
        <v>1</v>
      </c>
    </row>
    <row r="29827" spans="1:6" x14ac:dyDescent="0.25">
      <c r="A29827" t="s">
        <v>69</v>
      </c>
      <c r="B29827">
        <v>2010</v>
      </c>
      <c r="C29827" t="s">
        <v>8</v>
      </c>
      <c r="D29827" t="s">
        <v>62</v>
      </c>
      <c r="E29827" t="s">
        <v>48</v>
      </c>
      <c r="F29827">
        <v>44</v>
      </c>
    </row>
    <row r="29828" spans="1:6" x14ac:dyDescent="0.25">
      <c r="A29828" t="s">
        <v>69</v>
      </c>
      <c r="B29828">
        <v>2010</v>
      </c>
      <c r="C29828" t="s">
        <v>8</v>
      </c>
      <c r="D29828" t="s">
        <v>62</v>
      </c>
      <c r="E29828" t="s">
        <v>50</v>
      </c>
      <c r="F29828">
        <v>1</v>
      </c>
    </row>
    <row r="29829" spans="1:6" x14ac:dyDescent="0.25">
      <c r="A29829" t="s">
        <v>69</v>
      </c>
      <c r="B29829">
        <v>2010</v>
      </c>
      <c r="C29829" t="s">
        <v>8</v>
      </c>
      <c r="D29829" t="s">
        <v>62</v>
      </c>
      <c r="E29829" t="s">
        <v>63</v>
      </c>
      <c r="F29829">
        <v>18</v>
      </c>
    </row>
    <row r="29830" spans="1:6" x14ac:dyDescent="0.25">
      <c r="A29830" t="s">
        <v>69</v>
      </c>
      <c r="B29830">
        <v>2010</v>
      </c>
      <c r="C29830" t="s">
        <v>8</v>
      </c>
      <c r="D29830" t="s">
        <v>62</v>
      </c>
      <c r="E29830" t="s">
        <v>6</v>
      </c>
      <c r="F29830">
        <v>136</v>
      </c>
    </row>
    <row r="29831" spans="1:6" x14ac:dyDescent="0.25">
      <c r="A29831" t="s">
        <v>69</v>
      </c>
      <c r="B29831">
        <v>2010</v>
      </c>
      <c r="C29831" t="s">
        <v>8</v>
      </c>
      <c r="D29831" t="s">
        <v>64</v>
      </c>
      <c r="E29831" t="s">
        <v>56</v>
      </c>
      <c r="F29831">
        <v>12</v>
      </c>
    </row>
    <row r="29832" spans="1:6" x14ac:dyDescent="0.25">
      <c r="A29832" t="s">
        <v>69</v>
      </c>
      <c r="B29832">
        <v>2010</v>
      </c>
      <c r="C29832" t="s">
        <v>8</v>
      </c>
      <c r="D29832" t="s">
        <v>64</v>
      </c>
      <c r="E29832" t="s">
        <v>11</v>
      </c>
      <c r="F29832">
        <v>6</v>
      </c>
    </row>
    <row r="29833" spans="1:6" x14ac:dyDescent="0.25">
      <c r="A29833" t="s">
        <v>69</v>
      </c>
      <c r="B29833">
        <v>2010</v>
      </c>
      <c r="C29833" t="s">
        <v>8</v>
      </c>
      <c r="D29833" t="s">
        <v>64</v>
      </c>
      <c r="E29833" t="s">
        <v>12</v>
      </c>
      <c r="F29833">
        <v>16</v>
      </c>
    </row>
    <row r="29834" spans="1:6" x14ac:dyDescent="0.25">
      <c r="A29834" t="s">
        <v>69</v>
      </c>
      <c r="B29834">
        <v>2010</v>
      </c>
      <c r="C29834" t="s">
        <v>8</v>
      </c>
      <c r="D29834" t="s">
        <v>64</v>
      </c>
      <c r="E29834" t="s">
        <v>13</v>
      </c>
      <c r="F29834">
        <v>23</v>
      </c>
    </row>
    <row r="29835" spans="1:6" x14ac:dyDescent="0.25">
      <c r="A29835" t="s">
        <v>69</v>
      </c>
      <c r="B29835">
        <v>2010</v>
      </c>
      <c r="C29835" t="s">
        <v>8</v>
      </c>
      <c r="D29835" t="s">
        <v>64</v>
      </c>
      <c r="E29835" t="s">
        <v>14</v>
      </c>
      <c r="F29835">
        <v>1</v>
      </c>
    </row>
    <row r="29836" spans="1:6" x14ac:dyDescent="0.25">
      <c r="A29836" t="s">
        <v>69</v>
      </c>
      <c r="B29836">
        <v>2010</v>
      </c>
      <c r="C29836" t="s">
        <v>8</v>
      </c>
      <c r="D29836" t="s">
        <v>64</v>
      </c>
      <c r="E29836" t="s">
        <v>15</v>
      </c>
      <c r="F29836">
        <v>2</v>
      </c>
    </row>
    <row r="29837" spans="1:6" x14ac:dyDescent="0.25">
      <c r="A29837" t="s">
        <v>69</v>
      </c>
      <c r="B29837">
        <v>2010</v>
      </c>
      <c r="C29837" t="s">
        <v>8</v>
      </c>
      <c r="D29837" t="s">
        <v>64</v>
      </c>
      <c r="E29837" t="s">
        <v>16</v>
      </c>
      <c r="F29837">
        <v>31</v>
      </c>
    </row>
    <row r="29838" spans="1:6" x14ac:dyDescent="0.25">
      <c r="A29838" t="s">
        <v>69</v>
      </c>
      <c r="B29838">
        <v>2010</v>
      </c>
      <c r="C29838" t="s">
        <v>8</v>
      </c>
      <c r="D29838" t="s">
        <v>64</v>
      </c>
      <c r="E29838" t="s">
        <v>17</v>
      </c>
      <c r="F29838">
        <v>13</v>
      </c>
    </row>
    <row r="29839" spans="1:6" x14ac:dyDescent="0.25">
      <c r="A29839" t="s">
        <v>69</v>
      </c>
      <c r="B29839">
        <v>2010</v>
      </c>
      <c r="C29839" t="s">
        <v>8</v>
      </c>
      <c r="D29839" t="s">
        <v>64</v>
      </c>
      <c r="E29839" t="s">
        <v>18</v>
      </c>
      <c r="F29839">
        <v>3</v>
      </c>
    </row>
    <row r="29840" spans="1:6" x14ac:dyDescent="0.25">
      <c r="A29840" t="s">
        <v>69</v>
      </c>
      <c r="B29840">
        <v>2010</v>
      </c>
      <c r="C29840" t="s">
        <v>8</v>
      </c>
      <c r="D29840" t="s">
        <v>64</v>
      </c>
      <c r="E29840" t="s">
        <v>20</v>
      </c>
      <c r="F29840">
        <v>3</v>
      </c>
    </row>
    <row r="29841" spans="1:6" x14ac:dyDescent="0.25">
      <c r="A29841" t="s">
        <v>69</v>
      </c>
      <c r="B29841">
        <v>2010</v>
      </c>
      <c r="C29841" t="s">
        <v>8</v>
      </c>
      <c r="D29841" t="s">
        <v>64</v>
      </c>
      <c r="E29841" t="s">
        <v>58</v>
      </c>
      <c r="F29841">
        <v>3</v>
      </c>
    </row>
    <row r="29842" spans="1:6" x14ac:dyDescent="0.25">
      <c r="A29842" t="s">
        <v>69</v>
      </c>
      <c r="B29842">
        <v>2010</v>
      </c>
      <c r="C29842" t="s">
        <v>8</v>
      </c>
      <c r="D29842" t="s">
        <v>64</v>
      </c>
      <c r="E29842" t="s">
        <v>21</v>
      </c>
      <c r="F29842">
        <v>2</v>
      </c>
    </row>
    <row r="29843" spans="1:6" x14ac:dyDescent="0.25">
      <c r="A29843" t="s">
        <v>69</v>
      </c>
      <c r="B29843">
        <v>2010</v>
      </c>
      <c r="C29843" t="s">
        <v>8</v>
      </c>
      <c r="D29843" t="s">
        <v>64</v>
      </c>
      <c r="E29843" t="s">
        <v>23</v>
      </c>
      <c r="F29843">
        <v>7</v>
      </c>
    </row>
    <row r="29844" spans="1:6" x14ac:dyDescent="0.25">
      <c r="A29844" t="s">
        <v>69</v>
      </c>
      <c r="B29844">
        <v>2010</v>
      </c>
      <c r="C29844" t="s">
        <v>8</v>
      </c>
      <c r="D29844" t="s">
        <v>64</v>
      </c>
      <c r="E29844" t="s">
        <v>24</v>
      </c>
      <c r="F29844">
        <v>25</v>
      </c>
    </row>
    <row r="29845" spans="1:6" x14ac:dyDescent="0.25">
      <c r="A29845" t="s">
        <v>69</v>
      </c>
      <c r="B29845">
        <v>2010</v>
      </c>
      <c r="C29845" t="s">
        <v>8</v>
      </c>
      <c r="D29845" t="s">
        <v>64</v>
      </c>
      <c r="E29845" t="s">
        <v>26</v>
      </c>
      <c r="F29845">
        <v>4</v>
      </c>
    </row>
    <row r="29846" spans="1:6" x14ac:dyDescent="0.25">
      <c r="A29846" t="s">
        <v>69</v>
      </c>
      <c r="B29846">
        <v>2010</v>
      </c>
      <c r="C29846" t="s">
        <v>8</v>
      </c>
      <c r="D29846" t="s">
        <v>64</v>
      </c>
      <c r="E29846" t="s">
        <v>27</v>
      </c>
      <c r="F29846">
        <v>6</v>
      </c>
    </row>
    <row r="29847" spans="1:6" x14ac:dyDescent="0.25">
      <c r="A29847" t="s">
        <v>69</v>
      </c>
      <c r="B29847">
        <v>2010</v>
      </c>
      <c r="C29847" t="s">
        <v>8</v>
      </c>
      <c r="D29847" t="s">
        <v>64</v>
      </c>
      <c r="E29847" t="s">
        <v>59</v>
      </c>
      <c r="F29847">
        <v>7</v>
      </c>
    </row>
    <row r="29848" spans="1:6" x14ac:dyDescent="0.25">
      <c r="A29848" t="s">
        <v>69</v>
      </c>
      <c r="B29848">
        <v>2010</v>
      </c>
      <c r="C29848" t="s">
        <v>8</v>
      </c>
      <c r="D29848" t="s">
        <v>64</v>
      </c>
      <c r="E29848" t="s">
        <v>28</v>
      </c>
      <c r="F29848">
        <v>6</v>
      </c>
    </row>
    <row r="29849" spans="1:6" x14ac:dyDescent="0.25">
      <c r="A29849" t="s">
        <v>69</v>
      </c>
      <c r="B29849">
        <v>2010</v>
      </c>
      <c r="C29849" t="s">
        <v>8</v>
      </c>
      <c r="D29849" t="s">
        <v>64</v>
      </c>
      <c r="E29849" t="s">
        <v>29</v>
      </c>
      <c r="F29849">
        <v>11</v>
      </c>
    </row>
    <row r="29850" spans="1:6" x14ac:dyDescent="0.25">
      <c r="A29850" t="s">
        <v>69</v>
      </c>
      <c r="B29850">
        <v>2010</v>
      </c>
      <c r="C29850" t="s">
        <v>8</v>
      </c>
      <c r="D29850" t="s">
        <v>64</v>
      </c>
      <c r="E29850" t="s">
        <v>30</v>
      </c>
      <c r="F29850">
        <v>1</v>
      </c>
    </row>
    <row r="29851" spans="1:6" x14ac:dyDescent="0.25">
      <c r="A29851" t="s">
        <v>69</v>
      </c>
      <c r="B29851">
        <v>2010</v>
      </c>
      <c r="C29851" t="s">
        <v>8</v>
      </c>
      <c r="D29851" t="s">
        <v>64</v>
      </c>
      <c r="E29851" t="s">
        <v>32</v>
      </c>
      <c r="F29851">
        <v>1</v>
      </c>
    </row>
    <row r="29852" spans="1:6" x14ac:dyDescent="0.25">
      <c r="A29852" t="s">
        <v>69</v>
      </c>
      <c r="B29852">
        <v>2010</v>
      </c>
      <c r="C29852" t="s">
        <v>8</v>
      </c>
      <c r="D29852" t="s">
        <v>64</v>
      </c>
      <c r="E29852" t="s">
        <v>35</v>
      </c>
      <c r="F29852">
        <v>7</v>
      </c>
    </row>
    <row r="29853" spans="1:6" x14ac:dyDescent="0.25">
      <c r="A29853" t="s">
        <v>69</v>
      </c>
      <c r="B29853">
        <v>2010</v>
      </c>
      <c r="C29853" t="s">
        <v>8</v>
      </c>
      <c r="D29853" t="s">
        <v>64</v>
      </c>
      <c r="E29853" t="s">
        <v>37</v>
      </c>
      <c r="F29853">
        <v>5</v>
      </c>
    </row>
    <row r="29854" spans="1:6" x14ac:dyDescent="0.25">
      <c r="A29854" t="s">
        <v>69</v>
      </c>
      <c r="B29854">
        <v>2010</v>
      </c>
      <c r="C29854" t="s">
        <v>8</v>
      </c>
      <c r="D29854" t="s">
        <v>64</v>
      </c>
      <c r="E29854" t="s">
        <v>38</v>
      </c>
      <c r="F29854">
        <v>13</v>
      </c>
    </row>
    <row r="29855" spans="1:6" x14ac:dyDescent="0.25">
      <c r="A29855" t="s">
        <v>69</v>
      </c>
      <c r="B29855">
        <v>2010</v>
      </c>
      <c r="C29855" t="s">
        <v>8</v>
      </c>
      <c r="D29855" t="s">
        <v>64</v>
      </c>
      <c r="E29855" t="s">
        <v>40</v>
      </c>
      <c r="F29855">
        <v>21</v>
      </c>
    </row>
    <row r="29856" spans="1:6" x14ac:dyDescent="0.25">
      <c r="A29856" t="s">
        <v>69</v>
      </c>
      <c r="B29856">
        <v>2010</v>
      </c>
      <c r="C29856" t="s">
        <v>8</v>
      </c>
      <c r="D29856" t="s">
        <v>64</v>
      </c>
      <c r="E29856" t="s">
        <v>41</v>
      </c>
      <c r="F29856">
        <v>7</v>
      </c>
    </row>
    <row r="29857" spans="1:6" x14ac:dyDescent="0.25">
      <c r="A29857" t="s">
        <v>69</v>
      </c>
      <c r="B29857">
        <v>2010</v>
      </c>
      <c r="C29857" t="s">
        <v>8</v>
      </c>
      <c r="D29857" t="s">
        <v>64</v>
      </c>
      <c r="E29857" t="s">
        <v>42</v>
      </c>
      <c r="F29857">
        <v>1</v>
      </c>
    </row>
    <row r="29858" spans="1:6" x14ac:dyDescent="0.25">
      <c r="A29858" t="s">
        <v>69</v>
      </c>
      <c r="B29858">
        <v>2010</v>
      </c>
      <c r="C29858" t="s">
        <v>8</v>
      </c>
      <c r="D29858" t="s">
        <v>64</v>
      </c>
      <c r="E29858" t="s">
        <v>43</v>
      </c>
      <c r="F29858">
        <v>9</v>
      </c>
    </row>
    <row r="29859" spans="1:6" x14ac:dyDescent="0.25">
      <c r="A29859" t="s">
        <v>69</v>
      </c>
      <c r="B29859">
        <v>2010</v>
      </c>
      <c r="C29859" t="s">
        <v>8</v>
      </c>
      <c r="D29859" t="s">
        <v>64</v>
      </c>
      <c r="E29859" t="s">
        <v>44</v>
      </c>
      <c r="F29859">
        <v>2</v>
      </c>
    </row>
    <row r="29860" spans="1:6" x14ac:dyDescent="0.25">
      <c r="A29860" t="s">
        <v>69</v>
      </c>
      <c r="B29860">
        <v>2010</v>
      </c>
      <c r="C29860" t="s">
        <v>8</v>
      </c>
      <c r="D29860" t="s">
        <v>64</v>
      </c>
      <c r="E29860" t="s">
        <v>45</v>
      </c>
      <c r="F29860">
        <v>2</v>
      </c>
    </row>
    <row r="29861" spans="1:6" x14ac:dyDescent="0.25">
      <c r="A29861" t="s">
        <v>69</v>
      </c>
      <c r="B29861">
        <v>2010</v>
      </c>
      <c r="C29861" t="s">
        <v>8</v>
      </c>
      <c r="D29861" t="s">
        <v>64</v>
      </c>
      <c r="E29861" t="s">
        <v>47</v>
      </c>
      <c r="F29861">
        <v>7</v>
      </c>
    </row>
    <row r="29862" spans="1:6" x14ac:dyDescent="0.25">
      <c r="A29862" t="s">
        <v>69</v>
      </c>
      <c r="B29862">
        <v>2010</v>
      </c>
      <c r="C29862" t="s">
        <v>8</v>
      </c>
      <c r="D29862" t="s">
        <v>64</v>
      </c>
      <c r="E29862" t="s">
        <v>48</v>
      </c>
      <c r="F29862">
        <v>33</v>
      </c>
    </row>
    <row r="29863" spans="1:6" x14ac:dyDescent="0.25">
      <c r="A29863" t="s">
        <v>69</v>
      </c>
      <c r="B29863">
        <v>2010</v>
      </c>
      <c r="C29863" t="s">
        <v>8</v>
      </c>
      <c r="D29863" t="s">
        <v>64</v>
      </c>
      <c r="E29863" t="s">
        <v>49</v>
      </c>
      <c r="F29863">
        <v>2</v>
      </c>
    </row>
    <row r="29864" spans="1:6" x14ac:dyDescent="0.25">
      <c r="A29864" t="s">
        <v>69</v>
      </c>
      <c r="B29864">
        <v>2010</v>
      </c>
      <c r="C29864" t="s">
        <v>8</v>
      </c>
      <c r="D29864" t="s">
        <v>64</v>
      </c>
      <c r="E29864" t="s">
        <v>50</v>
      </c>
      <c r="F29864">
        <v>6</v>
      </c>
    </row>
    <row r="29865" spans="1:6" x14ac:dyDescent="0.25">
      <c r="A29865" t="s">
        <v>69</v>
      </c>
      <c r="B29865">
        <v>2010</v>
      </c>
      <c r="C29865" t="s">
        <v>8</v>
      </c>
      <c r="D29865" t="s">
        <v>64</v>
      </c>
      <c r="E29865" t="s">
        <v>53</v>
      </c>
      <c r="F29865">
        <v>1</v>
      </c>
    </row>
    <row r="29866" spans="1:6" x14ac:dyDescent="0.25">
      <c r="A29866" t="s">
        <v>69</v>
      </c>
      <c r="B29866">
        <v>2010</v>
      </c>
      <c r="C29866" t="s">
        <v>8</v>
      </c>
      <c r="D29866" t="s">
        <v>64</v>
      </c>
      <c r="E29866" t="s">
        <v>6</v>
      </c>
      <c r="F29866">
        <v>299</v>
      </c>
    </row>
    <row r="29867" spans="1:6" x14ac:dyDescent="0.25">
      <c r="A29867" t="s">
        <v>69</v>
      </c>
      <c r="B29867">
        <v>2010</v>
      </c>
      <c r="C29867" t="s">
        <v>8</v>
      </c>
      <c r="D29867" t="s">
        <v>65</v>
      </c>
      <c r="E29867" t="s">
        <v>13</v>
      </c>
      <c r="F29867">
        <v>6</v>
      </c>
    </row>
    <row r="29868" spans="1:6" x14ac:dyDescent="0.25">
      <c r="A29868" t="s">
        <v>69</v>
      </c>
      <c r="B29868">
        <v>2010</v>
      </c>
      <c r="C29868" t="s">
        <v>8</v>
      </c>
      <c r="D29868" t="s">
        <v>65</v>
      </c>
      <c r="E29868" t="s">
        <v>16</v>
      </c>
      <c r="F29868">
        <v>7</v>
      </c>
    </row>
    <row r="29869" spans="1:6" x14ac:dyDescent="0.25">
      <c r="A29869" t="s">
        <v>69</v>
      </c>
      <c r="B29869">
        <v>2010</v>
      </c>
      <c r="C29869" t="s">
        <v>8</v>
      </c>
      <c r="D29869" t="s">
        <v>65</v>
      </c>
      <c r="E29869" t="s">
        <v>20</v>
      </c>
      <c r="F29869">
        <v>1</v>
      </c>
    </row>
    <row r="29870" spans="1:6" x14ac:dyDescent="0.25">
      <c r="A29870" t="s">
        <v>69</v>
      </c>
      <c r="B29870">
        <v>2010</v>
      </c>
      <c r="C29870" t="s">
        <v>8</v>
      </c>
      <c r="D29870" t="s">
        <v>65</v>
      </c>
      <c r="E29870" t="s">
        <v>58</v>
      </c>
      <c r="F29870">
        <v>1</v>
      </c>
    </row>
    <row r="29871" spans="1:6" x14ac:dyDescent="0.25">
      <c r="A29871" t="s">
        <v>69</v>
      </c>
      <c r="B29871">
        <v>2010</v>
      </c>
      <c r="C29871" t="s">
        <v>8</v>
      </c>
      <c r="D29871" t="s">
        <v>65</v>
      </c>
      <c r="E29871" t="s">
        <v>24</v>
      </c>
      <c r="F29871">
        <v>15</v>
      </c>
    </row>
    <row r="29872" spans="1:6" x14ac:dyDescent="0.25">
      <c r="A29872" t="s">
        <v>69</v>
      </c>
      <c r="B29872">
        <v>2010</v>
      </c>
      <c r="C29872" t="s">
        <v>8</v>
      </c>
      <c r="D29872" t="s">
        <v>65</v>
      </c>
      <c r="E29872" t="s">
        <v>32</v>
      </c>
      <c r="F29872">
        <v>2</v>
      </c>
    </row>
    <row r="29873" spans="1:6" x14ac:dyDescent="0.25">
      <c r="A29873" t="s">
        <v>69</v>
      </c>
      <c r="B29873">
        <v>2010</v>
      </c>
      <c r="C29873" t="s">
        <v>8</v>
      </c>
      <c r="D29873" t="s">
        <v>65</v>
      </c>
      <c r="E29873" t="s">
        <v>33</v>
      </c>
      <c r="F29873">
        <v>1</v>
      </c>
    </row>
    <row r="29874" spans="1:6" x14ac:dyDescent="0.25">
      <c r="A29874" t="s">
        <v>69</v>
      </c>
      <c r="B29874">
        <v>2010</v>
      </c>
      <c r="C29874" t="s">
        <v>8</v>
      </c>
      <c r="D29874" t="s">
        <v>65</v>
      </c>
      <c r="E29874" t="s">
        <v>37</v>
      </c>
      <c r="F29874">
        <v>3</v>
      </c>
    </row>
    <row r="29875" spans="1:6" x14ac:dyDescent="0.25">
      <c r="A29875" t="s">
        <v>69</v>
      </c>
      <c r="B29875">
        <v>2010</v>
      </c>
      <c r="C29875" t="s">
        <v>8</v>
      </c>
      <c r="D29875" t="s">
        <v>65</v>
      </c>
      <c r="E29875" t="s">
        <v>40</v>
      </c>
      <c r="F29875">
        <v>1</v>
      </c>
    </row>
    <row r="29876" spans="1:6" x14ac:dyDescent="0.25">
      <c r="A29876" t="s">
        <v>69</v>
      </c>
      <c r="B29876">
        <v>2010</v>
      </c>
      <c r="C29876" t="s">
        <v>8</v>
      </c>
      <c r="D29876" t="s">
        <v>65</v>
      </c>
      <c r="E29876" t="s">
        <v>43</v>
      </c>
      <c r="F29876">
        <v>2</v>
      </c>
    </row>
    <row r="29877" spans="1:6" x14ac:dyDescent="0.25">
      <c r="A29877" t="s">
        <v>69</v>
      </c>
      <c r="B29877">
        <v>2010</v>
      </c>
      <c r="C29877" t="s">
        <v>8</v>
      </c>
      <c r="D29877" t="s">
        <v>65</v>
      </c>
      <c r="E29877" t="s">
        <v>47</v>
      </c>
      <c r="F29877">
        <v>1</v>
      </c>
    </row>
    <row r="29878" spans="1:6" x14ac:dyDescent="0.25">
      <c r="A29878" t="s">
        <v>69</v>
      </c>
      <c r="B29878">
        <v>2010</v>
      </c>
      <c r="C29878" t="s">
        <v>8</v>
      </c>
      <c r="D29878" t="s">
        <v>65</v>
      </c>
      <c r="E29878" t="s">
        <v>48</v>
      </c>
      <c r="F29878">
        <v>4</v>
      </c>
    </row>
    <row r="29879" spans="1:6" x14ac:dyDescent="0.25">
      <c r="A29879" t="s">
        <v>69</v>
      </c>
      <c r="B29879">
        <v>2010</v>
      </c>
      <c r="C29879" t="s">
        <v>8</v>
      </c>
      <c r="D29879" t="s">
        <v>65</v>
      </c>
      <c r="E29879" t="s">
        <v>51</v>
      </c>
      <c r="F29879">
        <v>3</v>
      </c>
    </row>
    <row r="29880" spans="1:6" x14ac:dyDescent="0.25">
      <c r="A29880" t="s">
        <v>69</v>
      </c>
      <c r="B29880">
        <v>2010</v>
      </c>
      <c r="C29880" t="s">
        <v>8</v>
      </c>
      <c r="D29880" t="s">
        <v>65</v>
      </c>
      <c r="E29880" t="s">
        <v>6</v>
      </c>
      <c r="F29880">
        <v>47</v>
      </c>
    </row>
    <row r="29881" spans="1:6" x14ac:dyDescent="0.25">
      <c r="A29881" t="s">
        <v>69</v>
      </c>
      <c r="B29881">
        <v>2010</v>
      </c>
      <c r="C29881" t="s">
        <v>67</v>
      </c>
      <c r="D29881" t="s">
        <v>9</v>
      </c>
      <c r="E29881" t="s">
        <v>11</v>
      </c>
      <c r="F29881">
        <v>19</v>
      </c>
    </row>
    <row r="29882" spans="1:6" x14ac:dyDescent="0.25">
      <c r="A29882" t="s">
        <v>69</v>
      </c>
      <c r="B29882">
        <v>2010</v>
      </c>
      <c r="C29882" t="s">
        <v>67</v>
      </c>
      <c r="D29882" t="s">
        <v>9</v>
      </c>
      <c r="E29882" t="s">
        <v>13</v>
      </c>
      <c r="F29882">
        <v>6</v>
      </c>
    </row>
    <row r="29883" spans="1:6" x14ac:dyDescent="0.25">
      <c r="A29883" t="s">
        <v>69</v>
      </c>
      <c r="B29883">
        <v>2010</v>
      </c>
      <c r="C29883" t="s">
        <v>67</v>
      </c>
      <c r="D29883" t="s">
        <v>9</v>
      </c>
      <c r="E29883" t="s">
        <v>14</v>
      </c>
      <c r="F29883">
        <v>1</v>
      </c>
    </row>
    <row r="29884" spans="1:6" x14ac:dyDescent="0.25">
      <c r="A29884" t="s">
        <v>69</v>
      </c>
      <c r="B29884">
        <v>2010</v>
      </c>
      <c r="C29884" t="s">
        <v>67</v>
      </c>
      <c r="D29884" t="s">
        <v>9</v>
      </c>
      <c r="E29884" t="s">
        <v>16</v>
      </c>
      <c r="F29884">
        <v>1</v>
      </c>
    </row>
    <row r="29885" spans="1:6" x14ac:dyDescent="0.25">
      <c r="A29885" t="s">
        <v>69</v>
      </c>
      <c r="B29885">
        <v>2010</v>
      </c>
      <c r="C29885" t="s">
        <v>67</v>
      </c>
      <c r="D29885" t="s">
        <v>9</v>
      </c>
      <c r="E29885" t="s">
        <v>20</v>
      </c>
      <c r="F29885">
        <v>3</v>
      </c>
    </row>
    <row r="29886" spans="1:6" x14ac:dyDescent="0.25">
      <c r="A29886" t="s">
        <v>69</v>
      </c>
      <c r="B29886">
        <v>2010</v>
      </c>
      <c r="C29886" t="s">
        <v>67</v>
      </c>
      <c r="D29886" t="s">
        <v>9</v>
      </c>
      <c r="E29886" t="s">
        <v>22</v>
      </c>
      <c r="F29886">
        <v>1</v>
      </c>
    </row>
    <row r="29887" spans="1:6" x14ac:dyDescent="0.25">
      <c r="A29887" t="s">
        <v>69</v>
      </c>
      <c r="B29887">
        <v>2010</v>
      </c>
      <c r="C29887" t="s">
        <v>67</v>
      </c>
      <c r="D29887" t="s">
        <v>9</v>
      </c>
      <c r="E29887" t="s">
        <v>24</v>
      </c>
      <c r="F29887">
        <v>1</v>
      </c>
    </row>
    <row r="29888" spans="1:6" x14ac:dyDescent="0.25">
      <c r="A29888" t="s">
        <v>69</v>
      </c>
      <c r="B29888">
        <v>2010</v>
      </c>
      <c r="C29888" t="s">
        <v>67</v>
      </c>
      <c r="D29888" t="s">
        <v>9</v>
      </c>
      <c r="E29888" t="s">
        <v>59</v>
      </c>
      <c r="F29888">
        <v>1</v>
      </c>
    </row>
    <row r="29889" spans="1:6" x14ac:dyDescent="0.25">
      <c r="A29889" t="s">
        <v>69</v>
      </c>
      <c r="B29889">
        <v>2010</v>
      </c>
      <c r="C29889" t="s">
        <v>67</v>
      </c>
      <c r="D29889" t="s">
        <v>9</v>
      </c>
      <c r="E29889" t="s">
        <v>28</v>
      </c>
      <c r="F29889">
        <v>1</v>
      </c>
    </row>
    <row r="29890" spans="1:6" x14ac:dyDescent="0.25">
      <c r="A29890" t="s">
        <v>69</v>
      </c>
      <c r="B29890">
        <v>2010</v>
      </c>
      <c r="C29890" t="s">
        <v>67</v>
      </c>
      <c r="D29890" t="s">
        <v>9</v>
      </c>
      <c r="E29890" t="s">
        <v>30</v>
      </c>
      <c r="F29890">
        <v>1</v>
      </c>
    </row>
    <row r="29891" spans="1:6" x14ac:dyDescent="0.25">
      <c r="A29891" t="s">
        <v>69</v>
      </c>
      <c r="B29891">
        <v>2010</v>
      </c>
      <c r="C29891" t="s">
        <v>67</v>
      </c>
      <c r="D29891" t="s">
        <v>9</v>
      </c>
      <c r="E29891" t="s">
        <v>33</v>
      </c>
      <c r="F29891">
        <v>1</v>
      </c>
    </row>
    <row r="29892" spans="1:6" x14ac:dyDescent="0.25">
      <c r="A29892" t="s">
        <v>69</v>
      </c>
      <c r="B29892">
        <v>2010</v>
      </c>
      <c r="C29892" t="s">
        <v>67</v>
      </c>
      <c r="D29892" t="s">
        <v>9</v>
      </c>
      <c r="E29892" t="s">
        <v>36</v>
      </c>
      <c r="F29892">
        <v>9</v>
      </c>
    </row>
    <row r="29893" spans="1:6" x14ac:dyDescent="0.25">
      <c r="A29893" t="s">
        <v>69</v>
      </c>
      <c r="B29893">
        <v>2010</v>
      </c>
      <c r="C29893" t="s">
        <v>67</v>
      </c>
      <c r="D29893" t="s">
        <v>9</v>
      </c>
      <c r="E29893" t="s">
        <v>37</v>
      </c>
      <c r="F29893">
        <v>1</v>
      </c>
    </row>
    <row r="29894" spans="1:6" x14ac:dyDescent="0.25">
      <c r="A29894" t="s">
        <v>69</v>
      </c>
      <c r="B29894">
        <v>2010</v>
      </c>
      <c r="C29894" t="s">
        <v>67</v>
      </c>
      <c r="D29894" t="s">
        <v>9</v>
      </c>
      <c r="E29894" t="s">
        <v>38</v>
      </c>
      <c r="F29894">
        <v>1</v>
      </c>
    </row>
    <row r="29895" spans="1:6" x14ac:dyDescent="0.25">
      <c r="A29895" t="s">
        <v>69</v>
      </c>
      <c r="B29895">
        <v>2010</v>
      </c>
      <c r="C29895" t="s">
        <v>67</v>
      </c>
      <c r="D29895" t="s">
        <v>9</v>
      </c>
      <c r="E29895" t="s">
        <v>40</v>
      </c>
      <c r="F29895">
        <v>1</v>
      </c>
    </row>
    <row r="29896" spans="1:6" x14ac:dyDescent="0.25">
      <c r="A29896" t="s">
        <v>69</v>
      </c>
      <c r="B29896">
        <v>2010</v>
      </c>
      <c r="C29896" t="s">
        <v>67</v>
      </c>
      <c r="D29896" t="s">
        <v>9</v>
      </c>
      <c r="E29896" t="s">
        <v>41</v>
      </c>
      <c r="F29896">
        <v>4</v>
      </c>
    </row>
    <row r="29897" spans="1:6" x14ac:dyDescent="0.25">
      <c r="A29897" t="s">
        <v>69</v>
      </c>
      <c r="B29897">
        <v>2010</v>
      </c>
      <c r="C29897" t="s">
        <v>67</v>
      </c>
      <c r="D29897" t="s">
        <v>9</v>
      </c>
      <c r="E29897" t="s">
        <v>48</v>
      </c>
      <c r="F29897">
        <v>1</v>
      </c>
    </row>
    <row r="29898" spans="1:6" x14ac:dyDescent="0.25">
      <c r="A29898" t="s">
        <v>69</v>
      </c>
      <c r="B29898">
        <v>2010</v>
      </c>
      <c r="C29898" t="s">
        <v>67</v>
      </c>
      <c r="D29898" t="s">
        <v>9</v>
      </c>
      <c r="E29898" t="s">
        <v>61</v>
      </c>
      <c r="F29898">
        <v>1</v>
      </c>
    </row>
    <row r="29899" spans="1:6" x14ac:dyDescent="0.25">
      <c r="A29899" t="s">
        <v>69</v>
      </c>
      <c r="B29899">
        <v>2010</v>
      </c>
      <c r="C29899" t="s">
        <v>67</v>
      </c>
      <c r="D29899" t="s">
        <v>9</v>
      </c>
      <c r="E29899" t="s">
        <v>53</v>
      </c>
      <c r="F29899">
        <v>1</v>
      </c>
    </row>
    <row r="29900" spans="1:6" x14ac:dyDescent="0.25">
      <c r="A29900" t="s">
        <v>69</v>
      </c>
      <c r="B29900">
        <v>2010</v>
      </c>
      <c r="C29900" t="s">
        <v>67</v>
      </c>
      <c r="D29900" t="s">
        <v>9</v>
      </c>
      <c r="E29900" t="s">
        <v>6</v>
      </c>
      <c r="F29900">
        <v>55</v>
      </c>
    </row>
    <row r="29901" spans="1:6" x14ac:dyDescent="0.25">
      <c r="A29901" t="s">
        <v>69</v>
      </c>
      <c r="B29901">
        <v>2010</v>
      </c>
      <c r="C29901" t="s">
        <v>67</v>
      </c>
      <c r="D29901" t="s">
        <v>55</v>
      </c>
      <c r="E29901" t="s">
        <v>11</v>
      </c>
      <c r="F29901">
        <v>1</v>
      </c>
    </row>
    <row r="29902" spans="1:6" x14ac:dyDescent="0.25">
      <c r="A29902" t="s">
        <v>69</v>
      </c>
      <c r="B29902">
        <v>2010</v>
      </c>
      <c r="C29902" t="s">
        <v>67</v>
      </c>
      <c r="D29902" t="s">
        <v>55</v>
      </c>
      <c r="E29902" t="s">
        <v>13</v>
      </c>
      <c r="F29902">
        <v>91</v>
      </c>
    </row>
    <row r="29903" spans="1:6" x14ac:dyDescent="0.25">
      <c r="A29903" t="s">
        <v>69</v>
      </c>
      <c r="B29903">
        <v>2010</v>
      </c>
      <c r="C29903" t="s">
        <v>67</v>
      </c>
      <c r="D29903" t="s">
        <v>55</v>
      </c>
      <c r="E29903" t="s">
        <v>14</v>
      </c>
      <c r="F29903">
        <v>1</v>
      </c>
    </row>
    <row r="29904" spans="1:6" x14ac:dyDescent="0.25">
      <c r="A29904" t="s">
        <v>69</v>
      </c>
      <c r="B29904">
        <v>2010</v>
      </c>
      <c r="C29904" t="s">
        <v>67</v>
      </c>
      <c r="D29904" t="s">
        <v>55</v>
      </c>
      <c r="E29904" t="s">
        <v>57</v>
      </c>
      <c r="F29904">
        <v>4</v>
      </c>
    </row>
    <row r="29905" spans="1:6" x14ac:dyDescent="0.25">
      <c r="A29905" t="s">
        <v>69</v>
      </c>
      <c r="B29905">
        <v>2010</v>
      </c>
      <c r="C29905" t="s">
        <v>67</v>
      </c>
      <c r="D29905" t="s">
        <v>55</v>
      </c>
      <c r="E29905" t="s">
        <v>16</v>
      </c>
      <c r="F29905">
        <v>2</v>
      </c>
    </row>
    <row r="29906" spans="1:6" x14ac:dyDescent="0.25">
      <c r="A29906" t="s">
        <v>69</v>
      </c>
      <c r="B29906">
        <v>2010</v>
      </c>
      <c r="C29906" t="s">
        <v>67</v>
      </c>
      <c r="D29906" t="s">
        <v>55</v>
      </c>
      <c r="E29906" t="s">
        <v>17</v>
      </c>
      <c r="F29906">
        <v>3</v>
      </c>
    </row>
    <row r="29907" spans="1:6" x14ac:dyDescent="0.25">
      <c r="A29907" t="s">
        <v>69</v>
      </c>
      <c r="B29907">
        <v>2010</v>
      </c>
      <c r="C29907" t="s">
        <v>67</v>
      </c>
      <c r="D29907" t="s">
        <v>55</v>
      </c>
      <c r="E29907" t="s">
        <v>18</v>
      </c>
      <c r="F29907">
        <v>9</v>
      </c>
    </row>
    <row r="29908" spans="1:6" x14ac:dyDescent="0.25">
      <c r="A29908" t="s">
        <v>69</v>
      </c>
      <c r="B29908">
        <v>2010</v>
      </c>
      <c r="C29908" t="s">
        <v>67</v>
      </c>
      <c r="D29908" t="s">
        <v>55</v>
      </c>
      <c r="E29908" t="s">
        <v>20</v>
      </c>
      <c r="F29908">
        <v>9</v>
      </c>
    </row>
    <row r="29909" spans="1:6" x14ac:dyDescent="0.25">
      <c r="A29909" t="s">
        <v>69</v>
      </c>
      <c r="B29909">
        <v>2010</v>
      </c>
      <c r="C29909" t="s">
        <v>67</v>
      </c>
      <c r="D29909" t="s">
        <v>55</v>
      </c>
      <c r="E29909" t="s">
        <v>58</v>
      </c>
      <c r="F29909">
        <v>1</v>
      </c>
    </row>
    <row r="29910" spans="1:6" x14ac:dyDescent="0.25">
      <c r="A29910" t="s">
        <v>69</v>
      </c>
      <c r="B29910">
        <v>2010</v>
      </c>
      <c r="C29910" t="s">
        <v>67</v>
      </c>
      <c r="D29910" t="s">
        <v>55</v>
      </c>
      <c r="E29910" t="s">
        <v>21</v>
      </c>
      <c r="F29910">
        <v>1</v>
      </c>
    </row>
    <row r="29911" spans="1:6" x14ac:dyDescent="0.25">
      <c r="A29911" t="s">
        <v>69</v>
      </c>
      <c r="B29911">
        <v>2010</v>
      </c>
      <c r="C29911" t="s">
        <v>67</v>
      </c>
      <c r="D29911" t="s">
        <v>55</v>
      </c>
      <c r="E29911" t="s">
        <v>23</v>
      </c>
      <c r="F29911">
        <v>1</v>
      </c>
    </row>
    <row r="29912" spans="1:6" x14ac:dyDescent="0.25">
      <c r="A29912" t="s">
        <v>69</v>
      </c>
      <c r="B29912">
        <v>2010</v>
      </c>
      <c r="C29912" t="s">
        <v>67</v>
      </c>
      <c r="D29912" t="s">
        <v>55</v>
      </c>
      <c r="E29912" t="s">
        <v>24</v>
      </c>
      <c r="F29912">
        <v>2</v>
      </c>
    </row>
    <row r="29913" spans="1:6" x14ac:dyDescent="0.25">
      <c r="A29913" t="s">
        <v>69</v>
      </c>
      <c r="B29913">
        <v>2010</v>
      </c>
      <c r="C29913" t="s">
        <v>67</v>
      </c>
      <c r="D29913" t="s">
        <v>55</v>
      </c>
      <c r="E29913" t="s">
        <v>26</v>
      </c>
      <c r="F29913">
        <v>5</v>
      </c>
    </row>
    <row r="29914" spans="1:6" x14ac:dyDescent="0.25">
      <c r="A29914" t="s">
        <v>69</v>
      </c>
      <c r="B29914">
        <v>2010</v>
      </c>
      <c r="C29914" t="s">
        <v>67</v>
      </c>
      <c r="D29914" t="s">
        <v>55</v>
      </c>
      <c r="E29914" t="s">
        <v>27</v>
      </c>
      <c r="F29914">
        <v>6</v>
      </c>
    </row>
    <row r="29915" spans="1:6" x14ac:dyDescent="0.25">
      <c r="A29915" t="s">
        <v>69</v>
      </c>
      <c r="B29915">
        <v>2010</v>
      </c>
      <c r="C29915" t="s">
        <v>67</v>
      </c>
      <c r="D29915" t="s">
        <v>55</v>
      </c>
      <c r="E29915" t="s">
        <v>59</v>
      </c>
      <c r="F29915">
        <v>1</v>
      </c>
    </row>
    <row r="29916" spans="1:6" x14ac:dyDescent="0.25">
      <c r="A29916" t="s">
        <v>69</v>
      </c>
      <c r="B29916">
        <v>2010</v>
      </c>
      <c r="C29916" t="s">
        <v>67</v>
      </c>
      <c r="D29916" t="s">
        <v>55</v>
      </c>
      <c r="E29916" t="s">
        <v>28</v>
      </c>
      <c r="F29916">
        <v>1</v>
      </c>
    </row>
    <row r="29917" spans="1:6" x14ac:dyDescent="0.25">
      <c r="A29917" t="s">
        <v>69</v>
      </c>
      <c r="B29917">
        <v>2010</v>
      </c>
      <c r="C29917" t="s">
        <v>67</v>
      </c>
      <c r="D29917" t="s">
        <v>55</v>
      </c>
      <c r="E29917" t="s">
        <v>30</v>
      </c>
      <c r="F29917">
        <v>2</v>
      </c>
    </row>
    <row r="29918" spans="1:6" x14ac:dyDescent="0.25">
      <c r="A29918" t="s">
        <v>69</v>
      </c>
      <c r="B29918">
        <v>2010</v>
      </c>
      <c r="C29918" t="s">
        <v>67</v>
      </c>
      <c r="D29918" t="s">
        <v>55</v>
      </c>
      <c r="E29918" t="s">
        <v>33</v>
      </c>
      <c r="F29918">
        <v>2</v>
      </c>
    </row>
    <row r="29919" spans="1:6" x14ac:dyDescent="0.25">
      <c r="A29919" t="s">
        <v>69</v>
      </c>
      <c r="B29919">
        <v>2010</v>
      </c>
      <c r="C29919" t="s">
        <v>67</v>
      </c>
      <c r="D29919" t="s">
        <v>55</v>
      </c>
      <c r="E29919" t="s">
        <v>34</v>
      </c>
      <c r="F29919">
        <v>2</v>
      </c>
    </row>
    <row r="29920" spans="1:6" x14ac:dyDescent="0.25">
      <c r="A29920" t="s">
        <v>69</v>
      </c>
      <c r="B29920">
        <v>2010</v>
      </c>
      <c r="C29920" t="s">
        <v>67</v>
      </c>
      <c r="D29920" t="s">
        <v>55</v>
      </c>
      <c r="E29920" t="s">
        <v>35</v>
      </c>
      <c r="F29920">
        <v>3</v>
      </c>
    </row>
    <row r="29921" spans="1:6" x14ac:dyDescent="0.25">
      <c r="A29921" t="s">
        <v>69</v>
      </c>
      <c r="B29921">
        <v>2010</v>
      </c>
      <c r="C29921" t="s">
        <v>67</v>
      </c>
      <c r="D29921" t="s">
        <v>55</v>
      </c>
      <c r="E29921" t="s">
        <v>37</v>
      </c>
      <c r="F29921">
        <v>15</v>
      </c>
    </row>
    <row r="29922" spans="1:6" x14ac:dyDescent="0.25">
      <c r="A29922" t="s">
        <v>69</v>
      </c>
      <c r="B29922">
        <v>2010</v>
      </c>
      <c r="C29922" t="s">
        <v>67</v>
      </c>
      <c r="D29922" t="s">
        <v>55</v>
      </c>
      <c r="E29922" t="s">
        <v>38</v>
      </c>
      <c r="F29922">
        <v>1</v>
      </c>
    </row>
    <row r="29923" spans="1:6" x14ac:dyDescent="0.25">
      <c r="A29923" t="s">
        <v>69</v>
      </c>
      <c r="B29923">
        <v>2010</v>
      </c>
      <c r="C29923" t="s">
        <v>67</v>
      </c>
      <c r="D29923" t="s">
        <v>55</v>
      </c>
      <c r="E29923" t="s">
        <v>40</v>
      </c>
      <c r="F29923">
        <v>1</v>
      </c>
    </row>
    <row r="29924" spans="1:6" x14ac:dyDescent="0.25">
      <c r="A29924" t="s">
        <v>69</v>
      </c>
      <c r="B29924">
        <v>2010</v>
      </c>
      <c r="C29924" t="s">
        <v>67</v>
      </c>
      <c r="D29924" t="s">
        <v>55</v>
      </c>
      <c r="E29924" t="s">
        <v>41</v>
      </c>
      <c r="F29924">
        <v>1</v>
      </c>
    </row>
    <row r="29925" spans="1:6" x14ac:dyDescent="0.25">
      <c r="A29925" t="s">
        <v>69</v>
      </c>
      <c r="B29925">
        <v>2010</v>
      </c>
      <c r="C29925" t="s">
        <v>67</v>
      </c>
      <c r="D29925" t="s">
        <v>55</v>
      </c>
      <c r="E29925" t="s">
        <v>42</v>
      </c>
      <c r="F29925">
        <v>1</v>
      </c>
    </row>
    <row r="29926" spans="1:6" x14ac:dyDescent="0.25">
      <c r="A29926" t="s">
        <v>69</v>
      </c>
      <c r="B29926">
        <v>2010</v>
      </c>
      <c r="C29926" t="s">
        <v>67</v>
      </c>
      <c r="D29926" t="s">
        <v>55</v>
      </c>
      <c r="E29926" t="s">
        <v>43</v>
      </c>
      <c r="F29926">
        <v>3</v>
      </c>
    </row>
    <row r="29927" spans="1:6" x14ac:dyDescent="0.25">
      <c r="A29927" t="s">
        <v>69</v>
      </c>
      <c r="B29927">
        <v>2010</v>
      </c>
      <c r="C29927" t="s">
        <v>67</v>
      </c>
      <c r="D29927" t="s">
        <v>55</v>
      </c>
      <c r="E29927" t="s">
        <v>45</v>
      </c>
      <c r="F29927">
        <v>1</v>
      </c>
    </row>
    <row r="29928" spans="1:6" x14ac:dyDescent="0.25">
      <c r="A29928" t="s">
        <v>69</v>
      </c>
      <c r="B29928">
        <v>2010</v>
      </c>
      <c r="C29928" t="s">
        <v>67</v>
      </c>
      <c r="D29928" t="s">
        <v>55</v>
      </c>
      <c r="E29928" t="s">
        <v>48</v>
      </c>
      <c r="F29928">
        <v>8</v>
      </c>
    </row>
    <row r="29929" spans="1:6" x14ac:dyDescent="0.25">
      <c r="A29929" t="s">
        <v>69</v>
      </c>
      <c r="B29929">
        <v>2010</v>
      </c>
      <c r="C29929" t="s">
        <v>67</v>
      </c>
      <c r="D29929" t="s">
        <v>55</v>
      </c>
      <c r="E29929" t="s">
        <v>49</v>
      </c>
      <c r="F29929">
        <v>1</v>
      </c>
    </row>
    <row r="29930" spans="1:6" x14ac:dyDescent="0.25">
      <c r="A29930" t="s">
        <v>69</v>
      </c>
      <c r="B29930">
        <v>2010</v>
      </c>
      <c r="C29930" t="s">
        <v>67</v>
      </c>
      <c r="D29930" t="s">
        <v>55</v>
      </c>
      <c r="E29930" t="s">
        <v>50</v>
      </c>
      <c r="F29930">
        <v>1</v>
      </c>
    </row>
    <row r="29931" spans="1:6" x14ac:dyDescent="0.25">
      <c r="A29931" t="s">
        <v>69</v>
      </c>
      <c r="B29931">
        <v>2010</v>
      </c>
      <c r="C29931" t="s">
        <v>67</v>
      </c>
      <c r="D29931" t="s">
        <v>55</v>
      </c>
      <c r="E29931" t="s">
        <v>51</v>
      </c>
      <c r="F29931">
        <v>8</v>
      </c>
    </row>
    <row r="29932" spans="1:6" x14ac:dyDescent="0.25">
      <c r="A29932" t="s">
        <v>69</v>
      </c>
      <c r="B29932">
        <v>2010</v>
      </c>
      <c r="C29932" t="s">
        <v>67</v>
      </c>
      <c r="D29932" t="s">
        <v>55</v>
      </c>
      <c r="E29932" t="s">
        <v>53</v>
      </c>
      <c r="F29932">
        <v>2</v>
      </c>
    </row>
    <row r="29933" spans="1:6" x14ac:dyDescent="0.25">
      <c r="A29933" t="s">
        <v>69</v>
      </c>
      <c r="B29933">
        <v>2010</v>
      </c>
      <c r="C29933" t="s">
        <v>67</v>
      </c>
      <c r="D29933" t="s">
        <v>55</v>
      </c>
      <c r="E29933" t="s">
        <v>6</v>
      </c>
      <c r="F29933">
        <v>190</v>
      </c>
    </row>
    <row r="29934" spans="1:6" x14ac:dyDescent="0.25">
      <c r="A29934" t="s">
        <v>69</v>
      </c>
      <c r="B29934">
        <v>2010</v>
      </c>
      <c r="C29934" t="s">
        <v>67</v>
      </c>
      <c r="D29934" t="s">
        <v>60</v>
      </c>
      <c r="E29934" t="s">
        <v>56</v>
      </c>
      <c r="F29934">
        <v>158</v>
      </c>
    </row>
    <row r="29935" spans="1:6" x14ac:dyDescent="0.25">
      <c r="A29935" t="s">
        <v>69</v>
      </c>
      <c r="B29935">
        <v>2010</v>
      </c>
      <c r="C29935" t="s">
        <v>67</v>
      </c>
      <c r="D29935" t="s">
        <v>60</v>
      </c>
      <c r="E29935" t="s">
        <v>11</v>
      </c>
      <c r="F29935">
        <v>18</v>
      </c>
    </row>
    <row r="29936" spans="1:6" x14ac:dyDescent="0.25">
      <c r="A29936" t="s">
        <v>69</v>
      </c>
      <c r="B29936">
        <v>2010</v>
      </c>
      <c r="C29936" t="s">
        <v>67</v>
      </c>
      <c r="D29936" t="s">
        <v>60</v>
      </c>
      <c r="E29936" t="s">
        <v>12</v>
      </c>
      <c r="F29936">
        <v>81</v>
      </c>
    </row>
    <row r="29937" spans="1:6" x14ac:dyDescent="0.25">
      <c r="A29937" t="s">
        <v>69</v>
      </c>
      <c r="B29937">
        <v>2010</v>
      </c>
      <c r="C29937" t="s">
        <v>67</v>
      </c>
      <c r="D29937" t="s">
        <v>60</v>
      </c>
      <c r="E29937" t="s">
        <v>13</v>
      </c>
      <c r="F29937">
        <v>274</v>
      </c>
    </row>
    <row r="29938" spans="1:6" x14ac:dyDescent="0.25">
      <c r="A29938" t="s">
        <v>69</v>
      </c>
      <c r="B29938">
        <v>2010</v>
      </c>
      <c r="C29938" t="s">
        <v>67</v>
      </c>
      <c r="D29938" t="s">
        <v>60</v>
      </c>
      <c r="E29938" t="s">
        <v>14</v>
      </c>
      <c r="F29938">
        <v>14</v>
      </c>
    </row>
    <row r="29939" spans="1:6" x14ac:dyDescent="0.25">
      <c r="A29939" t="s">
        <v>69</v>
      </c>
      <c r="B29939">
        <v>2010</v>
      </c>
      <c r="C29939" t="s">
        <v>67</v>
      </c>
      <c r="D29939" t="s">
        <v>60</v>
      </c>
      <c r="E29939" t="s">
        <v>15</v>
      </c>
      <c r="F29939">
        <v>21</v>
      </c>
    </row>
    <row r="29940" spans="1:6" x14ac:dyDescent="0.25">
      <c r="A29940" t="s">
        <v>69</v>
      </c>
      <c r="B29940">
        <v>2010</v>
      </c>
      <c r="C29940" t="s">
        <v>67</v>
      </c>
      <c r="D29940" t="s">
        <v>60</v>
      </c>
      <c r="E29940" t="s">
        <v>66</v>
      </c>
      <c r="F29940">
        <v>6</v>
      </c>
    </row>
    <row r="29941" spans="1:6" x14ac:dyDescent="0.25">
      <c r="A29941" t="s">
        <v>69</v>
      </c>
      <c r="B29941">
        <v>2010</v>
      </c>
      <c r="C29941" t="s">
        <v>67</v>
      </c>
      <c r="D29941" t="s">
        <v>60</v>
      </c>
      <c r="E29941" t="s">
        <v>57</v>
      </c>
      <c r="F29941">
        <v>69</v>
      </c>
    </row>
    <row r="29942" spans="1:6" x14ac:dyDescent="0.25">
      <c r="A29942" t="s">
        <v>69</v>
      </c>
      <c r="B29942">
        <v>2010</v>
      </c>
      <c r="C29942" t="s">
        <v>67</v>
      </c>
      <c r="D29942" t="s">
        <v>60</v>
      </c>
      <c r="E29942" t="s">
        <v>16</v>
      </c>
      <c r="F29942">
        <v>363</v>
      </c>
    </row>
    <row r="29943" spans="1:6" x14ac:dyDescent="0.25">
      <c r="A29943" t="s">
        <v>69</v>
      </c>
      <c r="B29943">
        <v>2010</v>
      </c>
      <c r="C29943" t="s">
        <v>67</v>
      </c>
      <c r="D29943" t="s">
        <v>60</v>
      </c>
      <c r="E29943" t="s">
        <v>17</v>
      </c>
      <c r="F29943">
        <v>575</v>
      </c>
    </row>
    <row r="29944" spans="1:6" x14ac:dyDescent="0.25">
      <c r="A29944" t="s">
        <v>69</v>
      </c>
      <c r="B29944">
        <v>2010</v>
      </c>
      <c r="C29944" t="s">
        <v>67</v>
      </c>
      <c r="D29944" t="s">
        <v>60</v>
      </c>
      <c r="E29944" t="s">
        <v>18</v>
      </c>
      <c r="F29944">
        <v>2</v>
      </c>
    </row>
    <row r="29945" spans="1:6" x14ac:dyDescent="0.25">
      <c r="A29945" t="s">
        <v>69</v>
      </c>
      <c r="B29945">
        <v>2010</v>
      </c>
      <c r="C29945" t="s">
        <v>67</v>
      </c>
      <c r="D29945" t="s">
        <v>60</v>
      </c>
      <c r="E29945" t="s">
        <v>20</v>
      </c>
      <c r="F29945">
        <v>433</v>
      </c>
    </row>
    <row r="29946" spans="1:6" x14ac:dyDescent="0.25">
      <c r="A29946" t="s">
        <v>69</v>
      </c>
      <c r="B29946">
        <v>2010</v>
      </c>
      <c r="C29946" t="s">
        <v>67</v>
      </c>
      <c r="D29946" t="s">
        <v>60</v>
      </c>
      <c r="E29946" t="s">
        <v>58</v>
      </c>
      <c r="F29946">
        <v>80</v>
      </c>
    </row>
    <row r="29947" spans="1:6" x14ac:dyDescent="0.25">
      <c r="A29947" t="s">
        <v>69</v>
      </c>
      <c r="B29947">
        <v>2010</v>
      </c>
      <c r="C29947" t="s">
        <v>67</v>
      </c>
      <c r="D29947" t="s">
        <v>60</v>
      </c>
      <c r="E29947" t="s">
        <v>21</v>
      </c>
      <c r="F29947">
        <v>1</v>
      </c>
    </row>
    <row r="29948" spans="1:6" x14ac:dyDescent="0.25">
      <c r="A29948" t="s">
        <v>69</v>
      </c>
      <c r="B29948">
        <v>2010</v>
      </c>
      <c r="C29948" t="s">
        <v>67</v>
      </c>
      <c r="D29948" t="s">
        <v>60</v>
      </c>
      <c r="E29948" t="s">
        <v>22</v>
      </c>
      <c r="F29948">
        <v>4</v>
      </c>
    </row>
    <row r="29949" spans="1:6" x14ac:dyDescent="0.25">
      <c r="A29949" t="s">
        <v>69</v>
      </c>
      <c r="B29949">
        <v>2010</v>
      </c>
      <c r="C29949" t="s">
        <v>67</v>
      </c>
      <c r="D29949" t="s">
        <v>60</v>
      </c>
      <c r="E29949" t="s">
        <v>23</v>
      </c>
      <c r="F29949">
        <v>43</v>
      </c>
    </row>
    <row r="29950" spans="1:6" x14ac:dyDescent="0.25">
      <c r="A29950" t="s">
        <v>69</v>
      </c>
      <c r="B29950">
        <v>2010</v>
      </c>
      <c r="C29950" t="s">
        <v>67</v>
      </c>
      <c r="D29950" t="s">
        <v>60</v>
      </c>
      <c r="E29950" t="s">
        <v>24</v>
      </c>
      <c r="F29950">
        <v>236</v>
      </c>
    </row>
    <row r="29951" spans="1:6" x14ac:dyDescent="0.25">
      <c r="A29951" t="s">
        <v>69</v>
      </c>
      <c r="B29951">
        <v>2010</v>
      </c>
      <c r="C29951" t="s">
        <v>67</v>
      </c>
      <c r="D29951" t="s">
        <v>60</v>
      </c>
      <c r="E29951" t="s">
        <v>26</v>
      </c>
      <c r="F29951">
        <v>245</v>
      </c>
    </row>
    <row r="29952" spans="1:6" x14ac:dyDescent="0.25">
      <c r="A29952" t="s">
        <v>69</v>
      </c>
      <c r="B29952">
        <v>2010</v>
      </c>
      <c r="C29952" t="s">
        <v>67</v>
      </c>
      <c r="D29952" t="s">
        <v>60</v>
      </c>
      <c r="E29952" t="s">
        <v>27</v>
      </c>
      <c r="F29952">
        <v>39</v>
      </c>
    </row>
    <row r="29953" spans="1:6" x14ac:dyDescent="0.25">
      <c r="A29953" t="s">
        <v>69</v>
      </c>
      <c r="B29953">
        <v>2010</v>
      </c>
      <c r="C29953" t="s">
        <v>67</v>
      </c>
      <c r="D29953" t="s">
        <v>60</v>
      </c>
      <c r="E29953" t="s">
        <v>59</v>
      </c>
      <c r="F29953">
        <v>121</v>
      </c>
    </row>
    <row r="29954" spans="1:6" x14ac:dyDescent="0.25">
      <c r="A29954" t="s">
        <v>69</v>
      </c>
      <c r="B29954">
        <v>2010</v>
      </c>
      <c r="C29954" t="s">
        <v>67</v>
      </c>
      <c r="D29954" t="s">
        <v>60</v>
      </c>
      <c r="E29954" t="s">
        <v>28</v>
      </c>
      <c r="F29954">
        <v>36</v>
      </c>
    </row>
    <row r="29955" spans="1:6" x14ac:dyDescent="0.25">
      <c r="A29955" t="s">
        <v>69</v>
      </c>
      <c r="B29955">
        <v>2010</v>
      </c>
      <c r="C29955" t="s">
        <v>67</v>
      </c>
      <c r="D29955" t="s">
        <v>60</v>
      </c>
      <c r="E29955" t="s">
        <v>29</v>
      </c>
      <c r="F29955">
        <v>134</v>
      </c>
    </row>
    <row r="29956" spans="1:6" x14ac:dyDescent="0.25">
      <c r="A29956" t="s">
        <v>69</v>
      </c>
      <c r="B29956">
        <v>2010</v>
      </c>
      <c r="C29956" t="s">
        <v>67</v>
      </c>
      <c r="D29956" t="s">
        <v>60</v>
      </c>
      <c r="E29956" t="s">
        <v>30</v>
      </c>
      <c r="F29956">
        <v>78</v>
      </c>
    </row>
    <row r="29957" spans="1:6" x14ac:dyDescent="0.25">
      <c r="A29957" t="s">
        <v>69</v>
      </c>
      <c r="B29957">
        <v>2010</v>
      </c>
      <c r="C29957" t="s">
        <v>67</v>
      </c>
      <c r="D29957" t="s">
        <v>60</v>
      </c>
      <c r="E29957" t="s">
        <v>33</v>
      </c>
      <c r="F29957">
        <v>34</v>
      </c>
    </row>
    <row r="29958" spans="1:6" x14ac:dyDescent="0.25">
      <c r="A29958" t="s">
        <v>69</v>
      </c>
      <c r="B29958">
        <v>2010</v>
      </c>
      <c r="C29958" t="s">
        <v>67</v>
      </c>
      <c r="D29958" t="s">
        <v>60</v>
      </c>
      <c r="E29958" t="s">
        <v>35</v>
      </c>
      <c r="F29958">
        <v>94</v>
      </c>
    </row>
    <row r="29959" spans="1:6" x14ac:dyDescent="0.25">
      <c r="A29959" t="s">
        <v>69</v>
      </c>
      <c r="B29959">
        <v>2010</v>
      </c>
      <c r="C29959" t="s">
        <v>67</v>
      </c>
      <c r="D29959" t="s">
        <v>60</v>
      </c>
      <c r="E29959" t="s">
        <v>36</v>
      </c>
      <c r="F29959">
        <v>1</v>
      </c>
    </row>
    <row r="29960" spans="1:6" x14ac:dyDescent="0.25">
      <c r="A29960" t="s">
        <v>69</v>
      </c>
      <c r="B29960">
        <v>2010</v>
      </c>
      <c r="C29960" t="s">
        <v>67</v>
      </c>
      <c r="D29960" t="s">
        <v>60</v>
      </c>
      <c r="E29960" t="s">
        <v>37</v>
      </c>
      <c r="F29960">
        <v>409</v>
      </c>
    </row>
    <row r="29961" spans="1:6" x14ac:dyDescent="0.25">
      <c r="A29961" t="s">
        <v>69</v>
      </c>
      <c r="B29961">
        <v>2010</v>
      </c>
      <c r="C29961" t="s">
        <v>67</v>
      </c>
      <c r="D29961" t="s">
        <v>60</v>
      </c>
      <c r="E29961" t="s">
        <v>38</v>
      </c>
      <c r="F29961">
        <v>278</v>
      </c>
    </row>
    <row r="29962" spans="1:6" x14ac:dyDescent="0.25">
      <c r="A29962" t="s">
        <v>69</v>
      </c>
      <c r="B29962">
        <v>2010</v>
      </c>
      <c r="C29962" t="s">
        <v>67</v>
      </c>
      <c r="D29962" t="s">
        <v>60</v>
      </c>
      <c r="E29962" t="s">
        <v>40</v>
      </c>
      <c r="F29962">
        <v>240</v>
      </c>
    </row>
    <row r="29963" spans="1:6" x14ac:dyDescent="0.25">
      <c r="A29963" t="s">
        <v>69</v>
      </c>
      <c r="B29963">
        <v>2010</v>
      </c>
      <c r="C29963" t="s">
        <v>67</v>
      </c>
      <c r="D29963" t="s">
        <v>60</v>
      </c>
      <c r="E29963" t="s">
        <v>41</v>
      </c>
      <c r="F29963">
        <v>27</v>
      </c>
    </row>
    <row r="29964" spans="1:6" x14ac:dyDescent="0.25">
      <c r="A29964" t="s">
        <v>69</v>
      </c>
      <c r="B29964">
        <v>2010</v>
      </c>
      <c r="C29964" t="s">
        <v>67</v>
      </c>
      <c r="D29964" t="s">
        <v>60</v>
      </c>
      <c r="E29964" t="s">
        <v>42</v>
      </c>
      <c r="F29964">
        <v>3</v>
      </c>
    </row>
    <row r="29965" spans="1:6" x14ac:dyDescent="0.25">
      <c r="A29965" t="s">
        <v>69</v>
      </c>
      <c r="B29965">
        <v>2010</v>
      </c>
      <c r="C29965" t="s">
        <v>67</v>
      </c>
      <c r="D29965" t="s">
        <v>60</v>
      </c>
      <c r="E29965" t="s">
        <v>43</v>
      </c>
      <c r="F29965">
        <v>198</v>
      </c>
    </row>
    <row r="29966" spans="1:6" x14ac:dyDescent="0.25">
      <c r="A29966" t="s">
        <v>69</v>
      </c>
      <c r="B29966">
        <v>2010</v>
      </c>
      <c r="C29966" t="s">
        <v>67</v>
      </c>
      <c r="D29966" t="s">
        <v>60</v>
      </c>
      <c r="E29966" t="s">
        <v>44</v>
      </c>
      <c r="F29966">
        <v>5</v>
      </c>
    </row>
    <row r="29967" spans="1:6" x14ac:dyDescent="0.25">
      <c r="A29967" t="s">
        <v>69</v>
      </c>
      <c r="B29967">
        <v>2010</v>
      </c>
      <c r="C29967" t="s">
        <v>67</v>
      </c>
      <c r="D29967" t="s">
        <v>60</v>
      </c>
      <c r="E29967" t="s">
        <v>45</v>
      </c>
      <c r="F29967">
        <v>118</v>
      </c>
    </row>
    <row r="29968" spans="1:6" x14ac:dyDescent="0.25">
      <c r="A29968" t="s">
        <v>69</v>
      </c>
      <c r="B29968">
        <v>2010</v>
      </c>
      <c r="C29968" t="s">
        <v>67</v>
      </c>
      <c r="D29968" t="s">
        <v>60</v>
      </c>
      <c r="E29968" t="s">
        <v>46</v>
      </c>
      <c r="F29968">
        <v>1</v>
      </c>
    </row>
    <row r="29969" spans="1:6" x14ac:dyDescent="0.25">
      <c r="A29969" t="s">
        <v>69</v>
      </c>
      <c r="B29969">
        <v>2010</v>
      </c>
      <c r="C29969" t="s">
        <v>67</v>
      </c>
      <c r="D29969" t="s">
        <v>60</v>
      </c>
      <c r="E29969" t="s">
        <v>47</v>
      </c>
      <c r="F29969">
        <v>148</v>
      </c>
    </row>
    <row r="29970" spans="1:6" x14ac:dyDescent="0.25">
      <c r="A29970" t="s">
        <v>69</v>
      </c>
      <c r="B29970">
        <v>2010</v>
      </c>
      <c r="C29970" t="s">
        <v>67</v>
      </c>
      <c r="D29970" t="s">
        <v>60</v>
      </c>
      <c r="E29970" t="s">
        <v>48</v>
      </c>
      <c r="F29970">
        <v>448</v>
      </c>
    </row>
    <row r="29971" spans="1:6" x14ac:dyDescent="0.25">
      <c r="A29971" t="s">
        <v>69</v>
      </c>
      <c r="B29971">
        <v>2010</v>
      </c>
      <c r="C29971" t="s">
        <v>67</v>
      </c>
      <c r="D29971" t="s">
        <v>60</v>
      </c>
      <c r="E29971" t="s">
        <v>49</v>
      </c>
      <c r="F29971">
        <v>2</v>
      </c>
    </row>
    <row r="29972" spans="1:6" x14ac:dyDescent="0.25">
      <c r="A29972" t="s">
        <v>69</v>
      </c>
      <c r="B29972">
        <v>2010</v>
      </c>
      <c r="C29972" t="s">
        <v>67</v>
      </c>
      <c r="D29972" t="s">
        <v>60</v>
      </c>
      <c r="E29972" t="s">
        <v>50</v>
      </c>
      <c r="F29972">
        <v>163</v>
      </c>
    </row>
    <row r="29973" spans="1:6" x14ac:dyDescent="0.25">
      <c r="A29973" t="s">
        <v>69</v>
      </c>
      <c r="B29973">
        <v>2010</v>
      </c>
      <c r="C29973" t="s">
        <v>67</v>
      </c>
      <c r="D29973" t="s">
        <v>60</v>
      </c>
      <c r="E29973" t="s">
        <v>51</v>
      </c>
      <c r="F29973">
        <v>19</v>
      </c>
    </row>
    <row r="29974" spans="1:6" x14ac:dyDescent="0.25">
      <c r="A29974" t="s">
        <v>69</v>
      </c>
      <c r="B29974">
        <v>2010</v>
      </c>
      <c r="C29974" t="s">
        <v>67</v>
      </c>
      <c r="D29974" t="s">
        <v>60</v>
      </c>
      <c r="E29974" t="s">
        <v>53</v>
      </c>
      <c r="F29974">
        <v>16</v>
      </c>
    </row>
    <row r="29975" spans="1:6" x14ac:dyDescent="0.25">
      <c r="A29975" t="s">
        <v>69</v>
      </c>
      <c r="B29975">
        <v>2010</v>
      </c>
      <c r="C29975" t="s">
        <v>67</v>
      </c>
      <c r="D29975" t="s">
        <v>60</v>
      </c>
      <c r="E29975" t="s">
        <v>6</v>
      </c>
      <c r="F29975">
        <v>5235</v>
      </c>
    </row>
    <row r="29976" spans="1:6" x14ac:dyDescent="0.25">
      <c r="A29976" t="s">
        <v>69</v>
      </c>
      <c r="B29976">
        <v>2010</v>
      </c>
      <c r="C29976" t="s">
        <v>67</v>
      </c>
      <c r="D29976" t="s">
        <v>62</v>
      </c>
      <c r="E29976" t="s">
        <v>56</v>
      </c>
      <c r="F29976">
        <v>2</v>
      </c>
    </row>
    <row r="29977" spans="1:6" x14ac:dyDescent="0.25">
      <c r="A29977" t="s">
        <v>69</v>
      </c>
      <c r="B29977">
        <v>2010</v>
      </c>
      <c r="C29977" t="s">
        <v>67</v>
      </c>
      <c r="D29977" t="s">
        <v>62</v>
      </c>
      <c r="E29977" t="s">
        <v>11</v>
      </c>
      <c r="F29977">
        <v>80</v>
      </c>
    </row>
    <row r="29978" spans="1:6" x14ac:dyDescent="0.25">
      <c r="A29978" t="s">
        <v>69</v>
      </c>
      <c r="B29978">
        <v>2010</v>
      </c>
      <c r="C29978" t="s">
        <v>67</v>
      </c>
      <c r="D29978" t="s">
        <v>62</v>
      </c>
      <c r="E29978" t="s">
        <v>12</v>
      </c>
      <c r="F29978">
        <v>4</v>
      </c>
    </row>
    <row r="29979" spans="1:6" x14ac:dyDescent="0.25">
      <c r="A29979" t="s">
        <v>69</v>
      </c>
      <c r="B29979">
        <v>2010</v>
      </c>
      <c r="C29979" t="s">
        <v>67</v>
      </c>
      <c r="D29979" t="s">
        <v>62</v>
      </c>
      <c r="E29979" t="s">
        <v>13</v>
      </c>
      <c r="F29979">
        <v>675</v>
      </c>
    </row>
    <row r="29980" spans="1:6" x14ac:dyDescent="0.25">
      <c r="A29980" t="s">
        <v>69</v>
      </c>
      <c r="B29980">
        <v>2010</v>
      </c>
      <c r="C29980" t="s">
        <v>67</v>
      </c>
      <c r="D29980" t="s">
        <v>62</v>
      </c>
      <c r="E29980" t="s">
        <v>14</v>
      </c>
      <c r="F29980">
        <v>26</v>
      </c>
    </row>
    <row r="29981" spans="1:6" x14ac:dyDescent="0.25">
      <c r="A29981" t="s">
        <v>69</v>
      </c>
      <c r="B29981">
        <v>2010</v>
      </c>
      <c r="C29981" t="s">
        <v>67</v>
      </c>
      <c r="D29981" t="s">
        <v>62</v>
      </c>
      <c r="E29981" t="s">
        <v>15</v>
      </c>
      <c r="F29981">
        <v>20</v>
      </c>
    </row>
    <row r="29982" spans="1:6" x14ac:dyDescent="0.25">
      <c r="A29982" t="s">
        <v>69</v>
      </c>
      <c r="B29982">
        <v>2010</v>
      </c>
      <c r="C29982" t="s">
        <v>67</v>
      </c>
      <c r="D29982" t="s">
        <v>62</v>
      </c>
      <c r="E29982" t="s">
        <v>57</v>
      </c>
      <c r="F29982">
        <v>11</v>
      </c>
    </row>
    <row r="29983" spans="1:6" x14ac:dyDescent="0.25">
      <c r="A29983" t="s">
        <v>69</v>
      </c>
      <c r="B29983">
        <v>2010</v>
      </c>
      <c r="C29983" t="s">
        <v>67</v>
      </c>
      <c r="D29983" t="s">
        <v>62</v>
      </c>
      <c r="E29983" t="s">
        <v>16</v>
      </c>
      <c r="F29983">
        <v>268</v>
      </c>
    </row>
    <row r="29984" spans="1:6" x14ac:dyDescent="0.25">
      <c r="A29984" t="s">
        <v>69</v>
      </c>
      <c r="B29984">
        <v>2010</v>
      </c>
      <c r="C29984" t="s">
        <v>67</v>
      </c>
      <c r="D29984" t="s">
        <v>62</v>
      </c>
      <c r="E29984" t="s">
        <v>17</v>
      </c>
      <c r="F29984">
        <v>24</v>
      </c>
    </row>
    <row r="29985" spans="1:6" x14ac:dyDescent="0.25">
      <c r="A29985" t="s">
        <v>69</v>
      </c>
      <c r="B29985">
        <v>2010</v>
      </c>
      <c r="C29985" t="s">
        <v>67</v>
      </c>
      <c r="D29985" t="s">
        <v>62</v>
      </c>
      <c r="E29985" t="s">
        <v>18</v>
      </c>
      <c r="F29985">
        <v>4</v>
      </c>
    </row>
    <row r="29986" spans="1:6" x14ac:dyDescent="0.25">
      <c r="A29986" t="s">
        <v>69</v>
      </c>
      <c r="B29986">
        <v>2010</v>
      </c>
      <c r="C29986" t="s">
        <v>67</v>
      </c>
      <c r="D29986" t="s">
        <v>62</v>
      </c>
      <c r="E29986" t="s">
        <v>19</v>
      </c>
      <c r="F29986">
        <v>3</v>
      </c>
    </row>
    <row r="29987" spans="1:6" x14ac:dyDescent="0.25">
      <c r="A29987" t="s">
        <v>69</v>
      </c>
      <c r="B29987">
        <v>2010</v>
      </c>
      <c r="C29987" t="s">
        <v>67</v>
      </c>
      <c r="D29987" t="s">
        <v>62</v>
      </c>
      <c r="E29987" t="s">
        <v>20</v>
      </c>
      <c r="F29987">
        <v>110</v>
      </c>
    </row>
    <row r="29988" spans="1:6" x14ac:dyDescent="0.25">
      <c r="A29988" t="s">
        <v>69</v>
      </c>
      <c r="B29988">
        <v>2010</v>
      </c>
      <c r="C29988" t="s">
        <v>67</v>
      </c>
      <c r="D29988" t="s">
        <v>62</v>
      </c>
      <c r="E29988" t="s">
        <v>58</v>
      </c>
      <c r="F29988">
        <v>10</v>
      </c>
    </row>
    <row r="29989" spans="1:6" x14ac:dyDescent="0.25">
      <c r="A29989" t="s">
        <v>69</v>
      </c>
      <c r="B29989">
        <v>2010</v>
      </c>
      <c r="C29989" t="s">
        <v>67</v>
      </c>
      <c r="D29989" t="s">
        <v>62</v>
      </c>
      <c r="E29989" t="s">
        <v>21</v>
      </c>
      <c r="F29989">
        <v>1</v>
      </c>
    </row>
    <row r="29990" spans="1:6" x14ac:dyDescent="0.25">
      <c r="A29990" t="s">
        <v>69</v>
      </c>
      <c r="B29990">
        <v>2010</v>
      </c>
      <c r="C29990" t="s">
        <v>67</v>
      </c>
      <c r="D29990" t="s">
        <v>62</v>
      </c>
      <c r="E29990" t="s">
        <v>22</v>
      </c>
      <c r="F29990">
        <v>2</v>
      </c>
    </row>
    <row r="29991" spans="1:6" x14ac:dyDescent="0.25">
      <c r="A29991" t="s">
        <v>69</v>
      </c>
      <c r="B29991">
        <v>2010</v>
      </c>
      <c r="C29991" t="s">
        <v>67</v>
      </c>
      <c r="D29991" t="s">
        <v>62</v>
      </c>
      <c r="E29991" t="s">
        <v>23</v>
      </c>
      <c r="F29991">
        <v>8</v>
      </c>
    </row>
    <row r="29992" spans="1:6" x14ac:dyDescent="0.25">
      <c r="A29992" t="s">
        <v>69</v>
      </c>
      <c r="B29992">
        <v>2010</v>
      </c>
      <c r="C29992" t="s">
        <v>67</v>
      </c>
      <c r="D29992" t="s">
        <v>62</v>
      </c>
      <c r="E29992" t="s">
        <v>24</v>
      </c>
      <c r="F29992">
        <v>4</v>
      </c>
    </row>
    <row r="29993" spans="1:6" x14ac:dyDescent="0.25">
      <c r="A29993" t="s">
        <v>69</v>
      </c>
      <c r="B29993">
        <v>2010</v>
      </c>
      <c r="C29993" t="s">
        <v>67</v>
      </c>
      <c r="D29993" t="s">
        <v>62</v>
      </c>
      <c r="E29993" t="s">
        <v>26</v>
      </c>
      <c r="F29993">
        <v>11</v>
      </c>
    </row>
    <row r="29994" spans="1:6" x14ac:dyDescent="0.25">
      <c r="A29994" t="s">
        <v>69</v>
      </c>
      <c r="B29994">
        <v>2010</v>
      </c>
      <c r="C29994" t="s">
        <v>67</v>
      </c>
      <c r="D29994" t="s">
        <v>62</v>
      </c>
      <c r="E29994" t="s">
        <v>27</v>
      </c>
      <c r="F29994">
        <v>45</v>
      </c>
    </row>
    <row r="29995" spans="1:6" x14ac:dyDescent="0.25">
      <c r="A29995" t="s">
        <v>69</v>
      </c>
      <c r="B29995">
        <v>2010</v>
      </c>
      <c r="C29995" t="s">
        <v>67</v>
      </c>
      <c r="D29995" t="s">
        <v>62</v>
      </c>
      <c r="E29995" t="s">
        <v>59</v>
      </c>
      <c r="F29995">
        <v>7</v>
      </c>
    </row>
    <row r="29996" spans="1:6" x14ac:dyDescent="0.25">
      <c r="A29996" t="s">
        <v>69</v>
      </c>
      <c r="B29996">
        <v>2010</v>
      </c>
      <c r="C29996" t="s">
        <v>67</v>
      </c>
      <c r="D29996" t="s">
        <v>62</v>
      </c>
      <c r="E29996" t="s">
        <v>28</v>
      </c>
      <c r="F29996">
        <v>12</v>
      </c>
    </row>
    <row r="29997" spans="1:6" x14ac:dyDescent="0.25">
      <c r="A29997" t="s">
        <v>69</v>
      </c>
      <c r="B29997">
        <v>2010</v>
      </c>
      <c r="C29997" t="s">
        <v>67</v>
      </c>
      <c r="D29997" t="s">
        <v>62</v>
      </c>
      <c r="E29997" t="s">
        <v>29</v>
      </c>
      <c r="F29997">
        <v>1</v>
      </c>
    </row>
    <row r="29998" spans="1:6" x14ac:dyDescent="0.25">
      <c r="A29998" t="s">
        <v>69</v>
      </c>
      <c r="B29998">
        <v>2010</v>
      </c>
      <c r="C29998" t="s">
        <v>67</v>
      </c>
      <c r="D29998" t="s">
        <v>62</v>
      </c>
      <c r="E29998" t="s">
        <v>30</v>
      </c>
      <c r="F29998">
        <v>6</v>
      </c>
    </row>
    <row r="29999" spans="1:6" x14ac:dyDescent="0.25">
      <c r="A29999" t="s">
        <v>69</v>
      </c>
      <c r="B29999">
        <v>2010</v>
      </c>
      <c r="C29999" t="s">
        <v>67</v>
      </c>
      <c r="D29999" t="s">
        <v>62</v>
      </c>
      <c r="E29999" t="s">
        <v>32</v>
      </c>
      <c r="F29999">
        <v>2</v>
      </c>
    </row>
    <row r="30000" spans="1:6" x14ac:dyDescent="0.25">
      <c r="A30000" t="s">
        <v>69</v>
      </c>
      <c r="B30000">
        <v>2010</v>
      </c>
      <c r="C30000" t="s">
        <v>67</v>
      </c>
      <c r="D30000" t="s">
        <v>62</v>
      </c>
      <c r="E30000" t="s">
        <v>33</v>
      </c>
      <c r="F30000">
        <v>28</v>
      </c>
    </row>
    <row r="30001" spans="1:6" x14ac:dyDescent="0.25">
      <c r="A30001" t="s">
        <v>69</v>
      </c>
      <c r="B30001">
        <v>2010</v>
      </c>
      <c r="C30001" t="s">
        <v>67</v>
      </c>
      <c r="D30001" t="s">
        <v>62</v>
      </c>
      <c r="E30001" t="s">
        <v>34</v>
      </c>
      <c r="F30001">
        <v>1</v>
      </c>
    </row>
    <row r="30002" spans="1:6" x14ac:dyDescent="0.25">
      <c r="A30002" t="s">
        <v>69</v>
      </c>
      <c r="B30002">
        <v>2010</v>
      </c>
      <c r="C30002" t="s">
        <v>67</v>
      </c>
      <c r="D30002" t="s">
        <v>62</v>
      </c>
      <c r="E30002" t="s">
        <v>35</v>
      </c>
      <c r="F30002">
        <v>62</v>
      </c>
    </row>
    <row r="30003" spans="1:6" x14ac:dyDescent="0.25">
      <c r="A30003" t="s">
        <v>69</v>
      </c>
      <c r="B30003">
        <v>2010</v>
      </c>
      <c r="C30003" t="s">
        <v>67</v>
      </c>
      <c r="D30003" t="s">
        <v>62</v>
      </c>
      <c r="E30003" t="s">
        <v>36</v>
      </c>
      <c r="F30003">
        <v>22</v>
      </c>
    </row>
    <row r="30004" spans="1:6" x14ac:dyDescent="0.25">
      <c r="A30004" t="s">
        <v>69</v>
      </c>
      <c r="B30004">
        <v>2010</v>
      </c>
      <c r="C30004" t="s">
        <v>67</v>
      </c>
      <c r="D30004" t="s">
        <v>62</v>
      </c>
      <c r="E30004" t="s">
        <v>37</v>
      </c>
      <c r="F30004">
        <v>278</v>
      </c>
    </row>
    <row r="30005" spans="1:6" x14ac:dyDescent="0.25">
      <c r="A30005" t="s">
        <v>69</v>
      </c>
      <c r="B30005">
        <v>2010</v>
      </c>
      <c r="C30005" t="s">
        <v>67</v>
      </c>
      <c r="D30005" t="s">
        <v>62</v>
      </c>
      <c r="E30005" t="s">
        <v>38</v>
      </c>
      <c r="F30005">
        <v>12</v>
      </c>
    </row>
    <row r="30006" spans="1:6" x14ac:dyDescent="0.25">
      <c r="A30006" t="s">
        <v>69</v>
      </c>
      <c r="B30006">
        <v>2010</v>
      </c>
      <c r="C30006" t="s">
        <v>67</v>
      </c>
      <c r="D30006" t="s">
        <v>62</v>
      </c>
      <c r="E30006" t="s">
        <v>40</v>
      </c>
      <c r="F30006">
        <v>8</v>
      </c>
    </row>
    <row r="30007" spans="1:6" x14ac:dyDescent="0.25">
      <c r="A30007" t="s">
        <v>69</v>
      </c>
      <c r="B30007">
        <v>2010</v>
      </c>
      <c r="C30007" t="s">
        <v>67</v>
      </c>
      <c r="D30007" t="s">
        <v>62</v>
      </c>
      <c r="E30007" t="s">
        <v>41</v>
      </c>
      <c r="F30007">
        <v>8</v>
      </c>
    </row>
    <row r="30008" spans="1:6" x14ac:dyDescent="0.25">
      <c r="A30008" t="s">
        <v>69</v>
      </c>
      <c r="B30008">
        <v>2010</v>
      </c>
      <c r="C30008" t="s">
        <v>67</v>
      </c>
      <c r="D30008" t="s">
        <v>62</v>
      </c>
      <c r="E30008" t="s">
        <v>42</v>
      </c>
      <c r="F30008">
        <v>9</v>
      </c>
    </row>
    <row r="30009" spans="1:6" x14ac:dyDescent="0.25">
      <c r="A30009" t="s">
        <v>69</v>
      </c>
      <c r="B30009">
        <v>2010</v>
      </c>
      <c r="C30009" t="s">
        <v>67</v>
      </c>
      <c r="D30009" t="s">
        <v>62</v>
      </c>
      <c r="E30009" t="s">
        <v>43</v>
      </c>
      <c r="F30009">
        <v>24</v>
      </c>
    </row>
    <row r="30010" spans="1:6" x14ac:dyDescent="0.25">
      <c r="A30010" t="s">
        <v>69</v>
      </c>
      <c r="B30010">
        <v>2010</v>
      </c>
      <c r="C30010" t="s">
        <v>67</v>
      </c>
      <c r="D30010" t="s">
        <v>62</v>
      </c>
      <c r="E30010" t="s">
        <v>44</v>
      </c>
      <c r="F30010">
        <v>9</v>
      </c>
    </row>
    <row r="30011" spans="1:6" x14ac:dyDescent="0.25">
      <c r="A30011" t="s">
        <v>69</v>
      </c>
      <c r="B30011">
        <v>2010</v>
      </c>
      <c r="C30011" t="s">
        <v>67</v>
      </c>
      <c r="D30011" t="s">
        <v>62</v>
      </c>
      <c r="E30011" t="s">
        <v>45</v>
      </c>
      <c r="F30011">
        <v>3</v>
      </c>
    </row>
    <row r="30012" spans="1:6" x14ac:dyDescent="0.25">
      <c r="A30012" t="s">
        <v>69</v>
      </c>
      <c r="B30012">
        <v>2010</v>
      </c>
      <c r="C30012" t="s">
        <v>67</v>
      </c>
      <c r="D30012" t="s">
        <v>62</v>
      </c>
      <c r="E30012" t="s">
        <v>47</v>
      </c>
      <c r="F30012">
        <v>7</v>
      </c>
    </row>
    <row r="30013" spans="1:6" x14ac:dyDescent="0.25">
      <c r="A30013" t="s">
        <v>69</v>
      </c>
      <c r="B30013">
        <v>2010</v>
      </c>
      <c r="C30013" t="s">
        <v>67</v>
      </c>
      <c r="D30013" t="s">
        <v>62</v>
      </c>
      <c r="E30013" t="s">
        <v>48</v>
      </c>
      <c r="F30013">
        <v>254</v>
      </c>
    </row>
    <row r="30014" spans="1:6" x14ac:dyDescent="0.25">
      <c r="A30014" t="s">
        <v>69</v>
      </c>
      <c r="B30014">
        <v>2010</v>
      </c>
      <c r="C30014" t="s">
        <v>67</v>
      </c>
      <c r="D30014" t="s">
        <v>62</v>
      </c>
      <c r="E30014" t="s">
        <v>49</v>
      </c>
      <c r="F30014">
        <v>8</v>
      </c>
    </row>
    <row r="30015" spans="1:6" x14ac:dyDescent="0.25">
      <c r="A30015" t="s">
        <v>69</v>
      </c>
      <c r="B30015">
        <v>2010</v>
      </c>
      <c r="C30015" t="s">
        <v>67</v>
      </c>
      <c r="D30015" t="s">
        <v>62</v>
      </c>
      <c r="E30015" t="s">
        <v>50</v>
      </c>
      <c r="F30015">
        <v>12</v>
      </c>
    </row>
    <row r="30016" spans="1:6" x14ac:dyDescent="0.25">
      <c r="A30016" t="s">
        <v>69</v>
      </c>
      <c r="B30016">
        <v>2010</v>
      </c>
      <c r="C30016" t="s">
        <v>67</v>
      </c>
      <c r="D30016" t="s">
        <v>62</v>
      </c>
      <c r="E30016" t="s">
        <v>51</v>
      </c>
      <c r="F30016">
        <v>33</v>
      </c>
    </row>
    <row r="30017" spans="1:6" x14ac:dyDescent="0.25">
      <c r="A30017" t="s">
        <v>69</v>
      </c>
      <c r="B30017">
        <v>2010</v>
      </c>
      <c r="C30017" t="s">
        <v>67</v>
      </c>
      <c r="D30017" t="s">
        <v>62</v>
      </c>
      <c r="E30017" t="s">
        <v>53</v>
      </c>
      <c r="F30017">
        <v>5</v>
      </c>
    </row>
    <row r="30018" spans="1:6" x14ac:dyDescent="0.25">
      <c r="A30018" t="s">
        <v>69</v>
      </c>
      <c r="B30018">
        <v>2010</v>
      </c>
      <c r="C30018" t="s">
        <v>67</v>
      </c>
      <c r="D30018" t="s">
        <v>62</v>
      </c>
      <c r="E30018" t="s">
        <v>63</v>
      </c>
      <c r="F30018">
        <v>210</v>
      </c>
    </row>
    <row r="30019" spans="1:6" x14ac:dyDescent="0.25">
      <c r="A30019" t="s">
        <v>69</v>
      </c>
      <c r="B30019">
        <v>2010</v>
      </c>
      <c r="C30019" t="s">
        <v>67</v>
      </c>
      <c r="D30019" t="s">
        <v>62</v>
      </c>
      <c r="E30019" t="s">
        <v>6</v>
      </c>
      <c r="F30019">
        <v>2329</v>
      </c>
    </row>
    <row r="30020" spans="1:6" x14ac:dyDescent="0.25">
      <c r="A30020" t="s">
        <v>69</v>
      </c>
      <c r="B30020">
        <v>2010</v>
      </c>
      <c r="C30020" t="s">
        <v>67</v>
      </c>
      <c r="D30020" t="s">
        <v>64</v>
      </c>
      <c r="E30020" t="s">
        <v>56</v>
      </c>
      <c r="F30020">
        <v>25</v>
      </c>
    </row>
    <row r="30021" spans="1:6" x14ac:dyDescent="0.25">
      <c r="A30021" t="s">
        <v>69</v>
      </c>
      <c r="B30021">
        <v>2010</v>
      </c>
      <c r="C30021" t="s">
        <v>67</v>
      </c>
      <c r="D30021" t="s">
        <v>64</v>
      </c>
      <c r="E30021" t="s">
        <v>11</v>
      </c>
      <c r="F30021">
        <v>83</v>
      </c>
    </row>
    <row r="30022" spans="1:6" x14ac:dyDescent="0.25">
      <c r="A30022" t="s">
        <v>69</v>
      </c>
      <c r="B30022">
        <v>2010</v>
      </c>
      <c r="C30022" t="s">
        <v>67</v>
      </c>
      <c r="D30022" t="s">
        <v>64</v>
      </c>
      <c r="E30022" t="s">
        <v>12</v>
      </c>
      <c r="F30022">
        <v>37</v>
      </c>
    </row>
    <row r="30023" spans="1:6" x14ac:dyDescent="0.25">
      <c r="A30023" t="s">
        <v>69</v>
      </c>
      <c r="B30023">
        <v>2010</v>
      </c>
      <c r="C30023" t="s">
        <v>67</v>
      </c>
      <c r="D30023" t="s">
        <v>64</v>
      </c>
      <c r="E30023" t="s">
        <v>13</v>
      </c>
      <c r="F30023">
        <v>876</v>
      </c>
    </row>
    <row r="30024" spans="1:6" x14ac:dyDescent="0.25">
      <c r="A30024" t="s">
        <v>69</v>
      </c>
      <c r="B30024">
        <v>2010</v>
      </c>
      <c r="C30024" t="s">
        <v>67</v>
      </c>
      <c r="D30024" t="s">
        <v>64</v>
      </c>
      <c r="E30024" t="s">
        <v>14</v>
      </c>
      <c r="F30024">
        <v>94</v>
      </c>
    </row>
    <row r="30025" spans="1:6" x14ac:dyDescent="0.25">
      <c r="A30025" t="s">
        <v>69</v>
      </c>
      <c r="B30025">
        <v>2010</v>
      </c>
      <c r="C30025" t="s">
        <v>67</v>
      </c>
      <c r="D30025" t="s">
        <v>64</v>
      </c>
      <c r="E30025" t="s">
        <v>15</v>
      </c>
      <c r="F30025">
        <v>52</v>
      </c>
    </row>
    <row r="30026" spans="1:6" x14ac:dyDescent="0.25">
      <c r="A30026" t="s">
        <v>69</v>
      </c>
      <c r="B30026">
        <v>2010</v>
      </c>
      <c r="C30026" t="s">
        <v>67</v>
      </c>
      <c r="D30026" t="s">
        <v>64</v>
      </c>
      <c r="E30026" t="s">
        <v>66</v>
      </c>
      <c r="F30026">
        <v>2</v>
      </c>
    </row>
    <row r="30027" spans="1:6" x14ac:dyDescent="0.25">
      <c r="A30027" t="s">
        <v>69</v>
      </c>
      <c r="B30027">
        <v>2010</v>
      </c>
      <c r="C30027" t="s">
        <v>67</v>
      </c>
      <c r="D30027" t="s">
        <v>64</v>
      </c>
      <c r="E30027" t="s">
        <v>57</v>
      </c>
      <c r="F30027">
        <v>45</v>
      </c>
    </row>
    <row r="30028" spans="1:6" x14ac:dyDescent="0.25">
      <c r="A30028" t="s">
        <v>69</v>
      </c>
      <c r="B30028">
        <v>2010</v>
      </c>
      <c r="C30028" t="s">
        <v>67</v>
      </c>
      <c r="D30028" t="s">
        <v>64</v>
      </c>
      <c r="E30028" t="s">
        <v>16</v>
      </c>
      <c r="F30028">
        <v>362</v>
      </c>
    </row>
    <row r="30029" spans="1:6" x14ac:dyDescent="0.25">
      <c r="A30029" t="s">
        <v>69</v>
      </c>
      <c r="B30029">
        <v>2010</v>
      </c>
      <c r="C30029" t="s">
        <v>67</v>
      </c>
      <c r="D30029" t="s">
        <v>64</v>
      </c>
      <c r="E30029" t="s">
        <v>17</v>
      </c>
      <c r="F30029">
        <v>99</v>
      </c>
    </row>
    <row r="30030" spans="1:6" x14ac:dyDescent="0.25">
      <c r="A30030" t="s">
        <v>69</v>
      </c>
      <c r="B30030">
        <v>2010</v>
      </c>
      <c r="C30030" t="s">
        <v>67</v>
      </c>
      <c r="D30030" t="s">
        <v>64</v>
      </c>
      <c r="E30030" t="s">
        <v>18</v>
      </c>
      <c r="F30030">
        <v>10</v>
      </c>
    </row>
    <row r="30031" spans="1:6" x14ac:dyDescent="0.25">
      <c r="A30031" t="s">
        <v>69</v>
      </c>
      <c r="B30031">
        <v>2010</v>
      </c>
      <c r="C30031" t="s">
        <v>67</v>
      </c>
      <c r="D30031" t="s">
        <v>64</v>
      </c>
      <c r="E30031" t="s">
        <v>19</v>
      </c>
      <c r="F30031">
        <v>2</v>
      </c>
    </row>
    <row r="30032" spans="1:6" x14ac:dyDescent="0.25">
      <c r="A30032" t="s">
        <v>69</v>
      </c>
      <c r="B30032">
        <v>2010</v>
      </c>
      <c r="C30032" t="s">
        <v>67</v>
      </c>
      <c r="D30032" t="s">
        <v>64</v>
      </c>
      <c r="E30032" t="s">
        <v>20</v>
      </c>
      <c r="F30032">
        <v>215</v>
      </c>
    </row>
    <row r="30033" spans="1:6" x14ac:dyDescent="0.25">
      <c r="A30033" t="s">
        <v>69</v>
      </c>
      <c r="B30033">
        <v>2010</v>
      </c>
      <c r="C30033" t="s">
        <v>67</v>
      </c>
      <c r="D30033" t="s">
        <v>64</v>
      </c>
      <c r="E30033" t="s">
        <v>58</v>
      </c>
      <c r="F30033">
        <v>64</v>
      </c>
    </row>
    <row r="30034" spans="1:6" x14ac:dyDescent="0.25">
      <c r="A30034" t="s">
        <v>69</v>
      </c>
      <c r="B30034">
        <v>2010</v>
      </c>
      <c r="C30034" t="s">
        <v>67</v>
      </c>
      <c r="D30034" t="s">
        <v>64</v>
      </c>
      <c r="E30034" t="s">
        <v>21</v>
      </c>
      <c r="F30034">
        <v>13</v>
      </c>
    </row>
    <row r="30035" spans="1:6" x14ac:dyDescent="0.25">
      <c r="A30035" t="s">
        <v>69</v>
      </c>
      <c r="B30035">
        <v>2010</v>
      </c>
      <c r="C30035" t="s">
        <v>67</v>
      </c>
      <c r="D30035" t="s">
        <v>64</v>
      </c>
      <c r="E30035" t="s">
        <v>22</v>
      </c>
      <c r="F30035">
        <v>11</v>
      </c>
    </row>
    <row r="30036" spans="1:6" x14ac:dyDescent="0.25">
      <c r="A30036" t="s">
        <v>69</v>
      </c>
      <c r="B30036">
        <v>2010</v>
      </c>
      <c r="C30036" t="s">
        <v>67</v>
      </c>
      <c r="D30036" t="s">
        <v>64</v>
      </c>
      <c r="E30036" t="s">
        <v>23</v>
      </c>
      <c r="F30036">
        <v>78</v>
      </c>
    </row>
    <row r="30037" spans="1:6" x14ac:dyDescent="0.25">
      <c r="A30037" t="s">
        <v>69</v>
      </c>
      <c r="B30037">
        <v>2010</v>
      </c>
      <c r="C30037" t="s">
        <v>67</v>
      </c>
      <c r="D30037" t="s">
        <v>64</v>
      </c>
      <c r="E30037" t="s">
        <v>24</v>
      </c>
      <c r="F30037">
        <v>22</v>
      </c>
    </row>
    <row r="30038" spans="1:6" x14ac:dyDescent="0.25">
      <c r="A30038" t="s">
        <v>69</v>
      </c>
      <c r="B30038">
        <v>2010</v>
      </c>
      <c r="C30038" t="s">
        <v>67</v>
      </c>
      <c r="D30038" t="s">
        <v>64</v>
      </c>
      <c r="E30038" t="s">
        <v>25</v>
      </c>
      <c r="F30038">
        <v>30</v>
      </c>
    </row>
    <row r="30039" spans="1:6" x14ac:dyDescent="0.25">
      <c r="A30039" t="s">
        <v>69</v>
      </c>
      <c r="B30039">
        <v>2010</v>
      </c>
      <c r="C30039" t="s">
        <v>67</v>
      </c>
      <c r="D30039" t="s">
        <v>64</v>
      </c>
      <c r="E30039" t="s">
        <v>26</v>
      </c>
      <c r="F30039">
        <v>31</v>
      </c>
    </row>
    <row r="30040" spans="1:6" x14ac:dyDescent="0.25">
      <c r="A30040" t="s">
        <v>69</v>
      </c>
      <c r="B30040">
        <v>2010</v>
      </c>
      <c r="C30040" t="s">
        <v>67</v>
      </c>
      <c r="D30040" t="s">
        <v>64</v>
      </c>
      <c r="E30040" t="s">
        <v>27</v>
      </c>
      <c r="F30040">
        <v>162</v>
      </c>
    </row>
    <row r="30041" spans="1:6" x14ac:dyDescent="0.25">
      <c r="A30041" t="s">
        <v>69</v>
      </c>
      <c r="B30041">
        <v>2010</v>
      </c>
      <c r="C30041" t="s">
        <v>67</v>
      </c>
      <c r="D30041" t="s">
        <v>64</v>
      </c>
      <c r="E30041" t="s">
        <v>59</v>
      </c>
      <c r="F30041">
        <v>80</v>
      </c>
    </row>
    <row r="30042" spans="1:6" x14ac:dyDescent="0.25">
      <c r="A30042" t="s">
        <v>69</v>
      </c>
      <c r="B30042">
        <v>2010</v>
      </c>
      <c r="C30042" t="s">
        <v>67</v>
      </c>
      <c r="D30042" t="s">
        <v>64</v>
      </c>
      <c r="E30042" t="s">
        <v>28</v>
      </c>
      <c r="F30042">
        <v>86</v>
      </c>
    </row>
    <row r="30043" spans="1:6" x14ac:dyDescent="0.25">
      <c r="A30043" t="s">
        <v>69</v>
      </c>
      <c r="B30043">
        <v>2010</v>
      </c>
      <c r="C30043" t="s">
        <v>67</v>
      </c>
      <c r="D30043" t="s">
        <v>64</v>
      </c>
      <c r="E30043" t="s">
        <v>29</v>
      </c>
      <c r="F30043">
        <v>23</v>
      </c>
    </row>
    <row r="30044" spans="1:6" x14ac:dyDescent="0.25">
      <c r="A30044" t="s">
        <v>69</v>
      </c>
      <c r="B30044">
        <v>2010</v>
      </c>
      <c r="C30044" t="s">
        <v>67</v>
      </c>
      <c r="D30044" t="s">
        <v>64</v>
      </c>
      <c r="E30044" t="s">
        <v>30</v>
      </c>
      <c r="F30044">
        <v>57</v>
      </c>
    </row>
    <row r="30045" spans="1:6" x14ac:dyDescent="0.25">
      <c r="A30045" t="s">
        <v>69</v>
      </c>
      <c r="B30045">
        <v>2010</v>
      </c>
      <c r="C30045" t="s">
        <v>67</v>
      </c>
      <c r="D30045" t="s">
        <v>64</v>
      </c>
      <c r="E30045" t="s">
        <v>32</v>
      </c>
      <c r="F30045">
        <v>7</v>
      </c>
    </row>
    <row r="30046" spans="1:6" x14ac:dyDescent="0.25">
      <c r="A30046" t="s">
        <v>69</v>
      </c>
      <c r="B30046">
        <v>2010</v>
      </c>
      <c r="C30046" t="s">
        <v>67</v>
      </c>
      <c r="D30046" t="s">
        <v>64</v>
      </c>
      <c r="E30046" t="s">
        <v>33</v>
      </c>
      <c r="F30046">
        <v>46</v>
      </c>
    </row>
    <row r="30047" spans="1:6" x14ac:dyDescent="0.25">
      <c r="A30047" t="s">
        <v>69</v>
      </c>
      <c r="B30047">
        <v>2010</v>
      </c>
      <c r="C30047" t="s">
        <v>67</v>
      </c>
      <c r="D30047" t="s">
        <v>64</v>
      </c>
      <c r="E30047" t="s">
        <v>34</v>
      </c>
      <c r="F30047">
        <v>18</v>
      </c>
    </row>
    <row r="30048" spans="1:6" x14ac:dyDescent="0.25">
      <c r="A30048" t="s">
        <v>69</v>
      </c>
      <c r="B30048">
        <v>2010</v>
      </c>
      <c r="C30048" t="s">
        <v>67</v>
      </c>
      <c r="D30048" t="s">
        <v>64</v>
      </c>
      <c r="E30048" t="s">
        <v>35</v>
      </c>
      <c r="F30048">
        <v>69</v>
      </c>
    </row>
    <row r="30049" spans="1:6" x14ac:dyDescent="0.25">
      <c r="A30049" t="s">
        <v>69</v>
      </c>
      <c r="B30049">
        <v>2010</v>
      </c>
      <c r="C30049" t="s">
        <v>67</v>
      </c>
      <c r="D30049" t="s">
        <v>64</v>
      </c>
      <c r="E30049" t="s">
        <v>36</v>
      </c>
      <c r="F30049">
        <v>8</v>
      </c>
    </row>
    <row r="30050" spans="1:6" x14ac:dyDescent="0.25">
      <c r="A30050" t="s">
        <v>69</v>
      </c>
      <c r="B30050">
        <v>2010</v>
      </c>
      <c r="C30050" t="s">
        <v>67</v>
      </c>
      <c r="D30050" t="s">
        <v>64</v>
      </c>
      <c r="E30050" t="s">
        <v>37</v>
      </c>
      <c r="F30050">
        <v>285</v>
      </c>
    </row>
    <row r="30051" spans="1:6" x14ac:dyDescent="0.25">
      <c r="A30051" t="s">
        <v>69</v>
      </c>
      <c r="B30051">
        <v>2010</v>
      </c>
      <c r="C30051" t="s">
        <v>67</v>
      </c>
      <c r="D30051" t="s">
        <v>64</v>
      </c>
      <c r="E30051" t="s">
        <v>38</v>
      </c>
      <c r="F30051">
        <v>46</v>
      </c>
    </row>
    <row r="30052" spans="1:6" x14ac:dyDescent="0.25">
      <c r="A30052" t="s">
        <v>69</v>
      </c>
      <c r="B30052">
        <v>2010</v>
      </c>
      <c r="C30052" t="s">
        <v>67</v>
      </c>
      <c r="D30052" t="s">
        <v>64</v>
      </c>
      <c r="E30052" t="s">
        <v>40</v>
      </c>
      <c r="F30052">
        <v>143</v>
      </c>
    </row>
    <row r="30053" spans="1:6" x14ac:dyDescent="0.25">
      <c r="A30053" t="s">
        <v>69</v>
      </c>
      <c r="B30053">
        <v>2010</v>
      </c>
      <c r="C30053" t="s">
        <v>67</v>
      </c>
      <c r="D30053" t="s">
        <v>64</v>
      </c>
      <c r="E30053" t="s">
        <v>41</v>
      </c>
      <c r="F30053">
        <v>36</v>
      </c>
    </row>
    <row r="30054" spans="1:6" x14ac:dyDescent="0.25">
      <c r="A30054" t="s">
        <v>69</v>
      </c>
      <c r="B30054">
        <v>2010</v>
      </c>
      <c r="C30054" t="s">
        <v>67</v>
      </c>
      <c r="D30054" t="s">
        <v>64</v>
      </c>
      <c r="E30054" t="s">
        <v>42</v>
      </c>
      <c r="F30054">
        <v>54</v>
      </c>
    </row>
    <row r="30055" spans="1:6" x14ac:dyDescent="0.25">
      <c r="A30055" t="s">
        <v>69</v>
      </c>
      <c r="B30055">
        <v>2010</v>
      </c>
      <c r="C30055" t="s">
        <v>67</v>
      </c>
      <c r="D30055" t="s">
        <v>64</v>
      </c>
      <c r="E30055" t="s">
        <v>43</v>
      </c>
      <c r="F30055">
        <v>98</v>
      </c>
    </row>
    <row r="30056" spans="1:6" x14ac:dyDescent="0.25">
      <c r="A30056" t="s">
        <v>69</v>
      </c>
      <c r="B30056">
        <v>2010</v>
      </c>
      <c r="C30056" t="s">
        <v>67</v>
      </c>
      <c r="D30056" t="s">
        <v>64</v>
      </c>
      <c r="E30056" t="s">
        <v>44</v>
      </c>
      <c r="F30056">
        <v>24</v>
      </c>
    </row>
    <row r="30057" spans="1:6" x14ac:dyDescent="0.25">
      <c r="A30057" t="s">
        <v>69</v>
      </c>
      <c r="B30057">
        <v>2010</v>
      </c>
      <c r="C30057" t="s">
        <v>67</v>
      </c>
      <c r="D30057" t="s">
        <v>64</v>
      </c>
      <c r="E30057" t="s">
        <v>45</v>
      </c>
      <c r="F30057">
        <v>23</v>
      </c>
    </row>
    <row r="30058" spans="1:6" x14ac:dyDescent="0.25">
      <c r="A30058" t="s">
        <v>69</v>
      </c>
      <c r="B30058">
        <v>2010</v>
      </c>
      <c r="C30058" t="s">
        <v>67</v>
      </c>
      <c r="D30058" t="s">
        <v>64</v>
      </c>
      <c r="E30058" t="s">
        <v>46</v>
      </c>
      <c r="F30058">
        <v>3</v>
      </c>
    </row>
    <row r="30059" spans="1:6" x14ac:dyDescent="0.25">
      <c r="A30059" t="s">
        <v>69</v>
      </c>
      <c r="B30059">
        <v>2010</v>
      </c>
      <c r="C30059" t="s">
        <v>67</v>
      </c>
      <c r="D30059" t="s">
        <v>64</v>
      </c>
      <c r="E30059" t="s">
        <v>47</v>
      </c>
      <c r="F30059">
        <v>68</v>
      </c>
    </row>
    <row r="30060" spans="1:6" x14ac:dyDescent="0.25">
      <c r="A30060" t="s">
        <v>69</v>
      </c>
      <c r="B30060">
        <v>2010</v>
      </c>
      <c r="C30060" t="s">
        <v>67</v>
      </c>
      <c r="D30060" t="s">
        <v>64</v>
      </c>
      <c r="E30060" t="s">
        <v>48</v>
      </c>
      <c r="F30060">
        <v>181</v>
      </c>
    </row>
    <row r="30061" spans="1:6" x14ac:dyDescent="0.25">
      <c r="A30061" t="s">
        <v>69</v>
      </c>
      <c r="B30061">
        <v>2010</v>
      </c>
      <c r="C30061" t="s">
        <v>67</v>
      </c>
      <c r="D30061" t="s">
        <v>64</v>
      </c>
      <c r="E30061" t="s">
        <v>49</v>
      </c>
      <c r="F30061">
        <v>52</v>
      </c>
    </row>
    <row r="30062" spans="1:6" x14ac:dyDescent="0.25">
      <c r="A30062" t="s">
        <v>69</v>
      </c>
      <c r="B30062">
        <v>2010</v>
      </c>
      <c r="C30062" t="s">
        <v>67</v>
      </c>
      <c r="D30062" t="s">
        <v>64</v>
      </c>
      <c r="E30062" t="s">
        <v>61</v>
      </c>
      <c r="F30062">
        <v>1</v>
      </c>
    </row>
    <row r="30063" spans="1:6" x14ac:dyDescent="0.25">
      <c r="A30063" t="s">
        <v>69</v>
      </c>
      <c r="B30063">
        <v>2010</v>
      </c>
      <c r="C30063" t="s">
        <v>67</v>
      </c>
      <c r="D30063" t="s">
        <v>64</v>
      </c>
      <c r="E30063" t="s">
        <v>50</v>
      </c>
      <c r="F30063">
        <v>82</v>
      </c>
    </row>
    <row r="30064" spans="1:6" x14ac:dyDescent="0.25">
      <c r="A30064" t="s">
        <v>69</v>
      </c>
      <c r="B30064">
        <v>2010</v>
      </c>
      <c r="C30064" t="s">
        <v>67</v>
      </c>
      <c r="D30064" t="s">
        <v>64</v>
      </c>
      <c r="E30064" t="s">
        <v>51</v>
      </c>
      <c r="F30064">
        <v>145</v>
      </c>
    </row>
    <row r="30065" spans="1:6" x14ac:dyDescent="0.25">
      <c r="A30065" t="s">
        <v>69</v>
      </c>
      <c r="B30065">
        <v>2010</v>
      </c>
      <c r="C30065" t="s">
        <v>67</v>
      </c>
      <c r="D30065" t="s">
        <v>64</v>
      </c>
      <c r="E30065" t="s">
        <v>52</v>
      </c>
      <c r="F30065">
        <v>4</v>
      </c>
    </row>
    <row r="30066" spans="1:6" x14ac:dyDescent="0.25">
      <c r="A30066" t="s">
        <v>69</v>
      </c>
      <c r="B30066">
        <v>2010</v>
      </c>
      <c r="C30066" t="s">
        <v>67</v>
      </c>
      <c r="D30066" t="s">
        <v>64</v>
      </c>
      <c r="E30066" t="s">
        <v>53</v>
      </c>
      <c r="F30066">
        <v>15</v>
      </c>
    </row>
    <row r="30067" spans="1:6" x14ac:dyDescent="0.25">
      <c r="A30067" t="s">
        <v>69</v>
      </c>
      <c r="B30067">
        <v>2010</v>
      </c>
      <c r="C30067" t="s">
        <v>67</v>
      </c>
      <c r="D30067" t="s">
        <v>64</v>
      </c>
      <c r="E30067" t="s">
        <v>6</v>
      </c>
      <c r="F30067">
        <v>3967</v>
      </c>
    </row>
    <row r="30068" spans="1:6" x14ac:dyDescent="0.25">
      <c r="A30068" t="s">
        <v>69</v>
      </c>
      <c r="B30068">
        <v>2010</v>
      </c>
      <c r="C30068" t="s">
        <v>67</v>
      </c>
      <c r="D30068" t="s">
        <v>65</v>
      </c>
      <c r="E30068" t="s">
        <v>11</v>
      </c>
      <c r="F30068">
        <v>9</v>
      </c>
    </row>
    <row r="30069" spans="1:6" x14ac:dyDescent="0.25">
      <c r="A30069" t="s">
        <v>69</v>
      </c>
      <c r="B30069">
        <v>2010</v>
      </c>
      <c r="C30069" t="s">
        <v>67</v>
      </c>
      <c r="D30069" t="s">
        <v>65</v>
      </c>
      <c r="E30069" t="s">
        <v>12</v>
      </c>
      <c r="F30069">
        <v>1</v>
      </c>
    </row>
    <row r="30070" spans="1:6" x14ac:dyDescent="0.25">
      <c r="A30070" t="s">
        <v>69</v>
      </c>
      <c r="B30070">
        <v>2010</v>
      </c>
      <c r="C30070" t="s">
        <v>67</v>
      </c>
      <c r="D30070" t="s">
        <v>65</v>
      </c>
      <c r="E30070" t="s">
        <v>13</v>
      </c>
      <c r="F30070">
        <v>68</v>
      </c>
    </row>
    <row r="30071" spans="1:6" x14ac:dyDescent="0.25">
      <c r="A30071" t="s">
        <v>69</v>
      </c>
      <c r="B30071">
        <v>2010</v>
      </c>
      <c r="C30071" t="s">
        <v>67</v>
      </c>
      <c r="D30071" t="s">
        <v>65</v>
      </c>
      <c r="E30071" t="s">
        <v>57</v>
      </c>
      <c r="F30071">
        <v>3</v>
      </c>
    </row>
    <row r="30072" spans="1:6" x14ac:dyDescent="0.25">
      <c r="A30072" t="s">
        <v>69</v>
      </c>
      <c r="B30072">
        <v>2010</v>
      </c>
      <c r="C30072" t="s">
        <v>67</v>
      </c>
      <c r="D30072" t="s">
        <v>65</v>
      </c>
      <c r="E30072" t="s">
        <v>16</v>
      </c>
      <c r="F30072">
        <v>41</v>
      </c>
    </row>
    <row r="30073" spans="1:6" x14ac:dyDescent="0.25">
      <c r="A30073" t="s">
        <v>69</v>
      </c>
      <c r="B30073">
        <v>2010</v>
      </c>
      <c r="C30073" t="s">
        <v>67</v>
      </c>
      <c r="D30073" t="s">
        <v>65</v>
      </c>
      <c r="E30073" t="s">
        <v>17</v>
      </c>
      <c r="F30073">
        <v>12</v>
      </c>
    </row>
    <row r="30074" spans="1:6" x14ac:dyDescent="0.25">
      <c r="A30074" t="s">
        <v>69</v>
      </c>
      <c r="B30074">
        <v>2010</v>
      </c>
      <c r="C30074" t="s">
        <v>67</v>
      </c>
      <c r="D30074" t="s">
        <v>65</v>
      </c>
      <c r="E30074" t="s">
        <v>18</v>
      </c>
      <c r="F30074">
        <v>3</v>
      </c>
    </row>
    <row r="30075" spans="1:6" x14ac:dyDescent="0.25">
      <c r="A30075" t="s">
        <v>69</v>
      </c>
      <c r="B30075">
        <v>2010</v>
      </c>
      <c r="C30075" t="s">
        <v>67</v>
      </c>
      <c r="D30075" t="s">
        <v>65</v>
      </c>
      <c r="E30075" t="s">
        <v>19</v>
      </c>
      <c r="F30075">
        <v>1</v>
      </c>
    </row>
    <row r="30076" spans="1:6" x14ac:dyDescent="0.25">
      <c r="A30076" t="s">
        <v>69</v>
      </c>
      <c r="B30076">
        <v>2010</v>
      </c>
      <c r="C30076" t="s">
        <v>67</v>
      </c>
      <c r="D30076" t="s">
        <v>65</v>
      </c>
      <c r="E30076" t="s">
        <v>20</v>
      </c>
      <c r="F30076">
        <v>30</v>
      </c>
    </row>
    <row r="30077" spans="1:6" x14ac:dyDescent="0.25">
      <c r="A30077" t="s">
        <v>69</v>
      </c>
      <c r="B30077">
        <v>2010</v>
      </c>
      <c r="C30077" t="s">
        <v>67</v>
      </c>
      <c r="D30077" t="s">
        <v>65</v>
      </c>
      <c r="E30077" t="s">
        <v>23</v>
      </c>
      <c r="F30077">
        <v>1</v>
      </c>
    </row>
    <row r="30078" spans="1:6" x14ac:dyDescent="0.25">
      <c r="A30078" t="s">
        <v>69</v>
      </c>
      <c r="B30078">
        <v>2010</v>
      </c>
      <c r="C30078" t="s">
        <v>67</v>
      </c>
      <c r="D30078" t="s">
        <v>65</v>
      </c>
      <c r="E30078" t="s">
        <v>24</v>
      </c>
      <c r="F30078">
        <v>19</v>
      </c>
    </row>
    <row r="30079" spans="1:6" x14ac:dyDescent="0.25">
      <c r="A30079" t="s">
        <v>69</v>
      </c>
      <c r="B30079">
        <v>2010</v>
      </c>
      <c r="C30079" t="s">
        <v>67</v>
      </c>
      <c r="D30079" t="s">
        <v>65</v>
      </c>
      <c r="E30079" t="s">
        <v>25</v>
      </c>
      <c r="F30079">
        <v>2</v>
      </c>
    </row>
    <row r="30080" spans="1:6" x14ac:dyDescent="0.25">
      <c r="A30080" t="s">
        <v>69</v>
      </c>
      <c r="B30080">
        <v>2010</v>
      </c>
      <c r="C30080" t="s">
        <v>67</v>
      </c>
      <c r="D30080" t="s">
        <v>65</v>
      </c>
      <c r="E30080" t="s">
        <v>26</v>
      </c>
      <c r="F30080">
        <v>10</v>
      </c>
    </row>
    <row r="30081" spans="1:6" x14ac:dyDescent="0.25">
      <c r="A30081" t="s">
        <v>69</v>
      </c>
      <c r="B30081">
        <v>2010</v>
      </c>
      <c r="C30081" t="s">
        <v>67</v>
      </c>
      <c r="D30081" t="s">
        <v>65</v>
      </c>
      <c r="E30081" t="s">
        <v>27</v>
      </c>
      <c r="F30081">
        <v>17</v>
      </c>
    </row>
    <row r="30082" spans="1:6" x14ac:dyDescent="0.25">
      <c r="A30082" t="s">
        <v>69</v>
      </c>
      <c r="B30082">
        <v>2010</v>
      </c>
      <c r="C30082" t="s">
        <v>67</v>
      </c>
      <c r="D30082" t="s">
        <v>65</v>
      </c>
      <c r="E30082" t="s">
        <v>59</v>
      </c>
      <c r="F30082">
        <v>2</v>
      </c>
    </row>
    <row r="30083" spans="1:6" x14ac:dyDescent="0.25">
      <c r="A30083" t="s">
        <v>69</v>
      </c>
      <c r="B30083">
        <v>2010</v>
      </c>
      <c r="C30083" t="s">
        <v>67</v>
      </c>
      <c r="D30083" t="s">
        <v>65</v>
      </c>
      <c r="E30083" t="s">
        <v>28</v>
      </c>
      <c r="F30083">
        <v>4</v>
      </c>
    </row>
    <row r="30084" spans="1:6" x14ac:dyDescent="0.25">
      <c r="A30084" t="s">
        <v>69</v>
      </c>
      <c r="B30084">
        <v>2010</v>
      </c>
      <c r="C30084" t="s">
        <v>67</v>
      </c>
      <c r="D30084" t="s">
        <v>65</v>
      </c>
      <c r="E30084" t="s">
        <v>29</v>
      </c>
      <c r="F30084">
        <v>1</v>
      </c>
    </row>
    <row r="30085" spans="1:6" x14ac:dyDescent="0.25">
      <c r="A30085" t="s">
        <v>69</v>
      </c>
      <c r="B30085">
        <v>2010</v>
      </c>
      <c r="C30085" t="s">
        <v>67</v>
      </c>
      <c r="D30085" t="s">
        <v>65</v>
      </c>
      <c r="E30085" t="s">
        <v>30</v>
      </c>
      <c r="F30085">
        <v>5</v>
      </c>
    </row>
    <row r="30086" spans="1:6" x14ac:dyDescent="0.25">
      <c r="A30086" t="s">
        <v>69</v>
      </c>
      <c r="B30086">
        <v>2010</v>
      </c>
      <c r="C30086" t="s">
        <v>67</v>
      </c>
      <c r="D30086" t="s">
        <v>65</v>
      </c>
      <c r="E30086" t="s">
        <v>33</v>
      </c>
      <c r="F30086">
        <v>12</v>
      </c>
    </row>
    <row r="30087" spans="1:6" x14ac:dyDescent="0.25">
      <c r="A30087" t="s">
        <v>69</v>
      </c>
      <c r="B30087">
        <v>2010</v>
      </c>
      <c r="C30087" t="s">
        <v>67</v>
      </c>
      <c r="D30087" t="s">
        <v>65</v>
      </c>
      <c r="E30087" t="s">
        <v>36</v>
      </c>
      <c r="F30087">
        <v>10</v>
      </c>
    </row>
    <row r="30088" spans="1:6" x14ac:dyDescent="0.25">
      <c r="A30088" t="s">
        <v>69</v>
      </c>
      <c r="B30088">
        <v>2010</v>
      </c>
      <c r="C30088" t="s">
        <v>67</v>
      </c>
      <c r="D30088" t="s">
        <v>65</v>
      </c>
      <c r="E30088" t="s">
        <v>37</v>
      </c>
      <c r="F30088">
        <v>63</v>
      </c>
    </row>
    <row r="30089" spans="1:6" x14ac:dyDescent="0.25">
      <c r="A30089" t="s">
        <v>69</v>
      </c>
      <c r="B30089">
        <v>2010</v>
      </c>
      <c r="C30089" t="s">
        <v>67</v>
      </c>
      <c r="D30089" t="s">
        <v>65</v>
      </c>
      <c r="E30089" t="s">
        <v>38</v>
      </c>
      <c r="F30089">
        <v>3</v>
      </c>
    </row>
    <row r="30090" spans="1:6" x14ac:dyDescent="0.25">
      <c r="A30090" t="s">
        <v>69</v>
      </c>
      <c r="B30090">
        <v>2010</v>
      </c>
      <c r="C30090" t="s">
        <v>67</v>
      </c>
      <c r="D30090" t="s">
        <v>65</v>
      </c>
      <c r="E30090" t="s">
        <v>40</v>
      </c>
      <c r="F30090">
        <v>3</v>
      </c>
    </row>
    <row r="30091" spans="1:6" x14ac:dyDescent="0.25">
      <c r="A30091" t="s">
        <v>69</v>
      </c>
      <c r="B30091">
        <v>2010</v>
      </c>
      <c r="C30091" t="s">
        <v>67</v>
      </c>
      <c r="D30091" t="s">
        <v>65</v>
      </c>
      <c r="E30091" t="s">
        <v>42</v>
      </c>
      <c r="F30091">
        <v>3</v>
      </c>
    </row>
    <row r="30092" spans="1:6" x14ac:dyDescent="0.25">
      <c r="A30092" t="s">
        <v>69</v>
      </c>
      <c r="B30092">
        <v>2010</v>
      </c>
      <c r="C30092" t="s">
        <v>67</v>
      </c>
      <c r="D30092" t="s">
        <v>65</v>
      </c>
      <c r="E30092" t="s">
        <v>43</v>
      </c>
      <c r="F30092">
        <v>10</v>
      </c>
    </row>
    <row r="30093" spans="1:6" x14ac:dyDescent="0.25">
      <c r="A30093" t="s">
        <v>69</v>
      </c>
      <c r="B30093">
        <v>2010</v>
      </c>
      <c r="C30093" t="s">
        <v>67</v>
      </c>
      <c r="D30093" t="s">
        <v>65</v>
      </c>
      <c r="E30093" t="s">
        <v>44</v>
      </c>
      <c r="F30093">
        <v>1</v>
      </c>
    </row>
    <row r="30094" spans="1:6" x14ac:dyDescent="0.25">
      <c r="A30094" t="s">
        <v>69</v>
      </c>
      <c r="B30094">
        <v>2010</v>
      </c>
      <c r="C30094" t="s">
        <v>67</v>
      </c>
      <c r="D30094" t="s">
        <v>65</v>
      </c>
      <c r="E30094" t="s">
        <v>45</v>
      </c>
      <c r="F30094">
        <v>1</v>
      </c>
    </row>
    <row r="30095" spans="1:6" x14ac:dyDescent="0.25">
      <c r="A30095" t="s">
        <v>69</v>
      </c>
      <c r="B30095">
        <v>2010</v>
      </c>
      <c r="C30095" t="s">
        <v>67</v>
      </c>
      <c r="D30095" t="s">
        <v>65</v>
      </c>
      <c r="E30095" t="s">
        <v>47</v>
      </c>
      <c r="F30095">
        <v>5</v>
      </c>
    </row>
    <row r="30096" spans="1:6" x14ac:dyDescent="0.25">
      <c r="A30096" t="s">
        <v>69</v>
      </c>
      <c r="B30096">
        <v>2010</v>
      </c>
      <c r="C30096" t="s">
        <v>67</v>
      </c>
      <c r="D30096" t="s">
        <v>65</v>
      </c>
      <c r="E30096" t="s">
        <v>48</v>
      </c>
      <c r="F30096">
        <v>4</v>
      </c>
    </row>
    <row r="30097" spans="1:6" x14ac:dyDescent="0.25">
      <c r="A30097" t="s">
        <v>69</v>
      </c>
      <c r="B30097">
        <v>2010</v>
      </c>
      <c r="C30097" t="s">
        <v>67</v>
      </c>
      <c r="D30097" t="s">
        <v>65</v>
      </c>
      <c r="E30097" t="s">
        <v>50</v>
      </c>
      <c r="F30097">
        <v>1</v>
      </c>
    </row>
    <row r="30098" spans="1:6" x14ac:dyDescent="0.25">
      <c r="A30098" t="s">
        <v>69</v>
      </c>
      <c r="B30098">
        <v>2010</v>
      </c>
      <c r="C30098" t="s">
        <v>67</v>
      </c>
      <c r="D30098" t="s">
        <v>65</v>
      </c>
      <c r="E30098" t="s">
        <v>51</v>
      </c>
      <c r="F30098">
        <v>56</v>
      </c>
    </row>
    <row r="30099" spans="1:6" x14ac:dyDescent="0.25">
      <c r="A30099" t="s">
        <v>69</v>
      </c>
      <c r="B30099">
        <v>2010</v>
      </c>
      <c r="C30099" t="s">
        <v>67</v>
      </c>
      <c r="D30099" t="s">
        <v>65</v>
      </c>
      <c r="E30099" t="s">
        <v>52</v>
      </c>
      <c r="F30099">
        <v>2</v>
      </c>
    </row>
    <row r="30100" spans="1:6" x14ac:dyDescent="0.25">
      <c r="A30100" t="s">
        <v>69</v>
      </c>
      <c r="B30100">
        <v>2010</v>
      </c>
      <c r="C30100" t="s">
        <v>67</v>
      </c>
      <c r="D30100" t="s">
        <v>65</v>
      </c>
      <c r="E30100" t="s">
        <v>53</v>
      </c>
      <c r="F30100">
        <v>4</v>
      </c>
    </row>
    <row r="30101" spans="1:6" x14ac:dyDescent="0.25">
      <c r="A30101" t="s">
        <v>69</v>
      </c>
      <c r="B30101">
        <v>2010</v>
      </c>
      <c r="C30101" t="s">
        <v>67</v>
      </c>
      <c r="D30101" t="s">
        <v>65</v>
      </c>
      <c r="E30101" t="s">
        <v>6</v>
      </c>
      <c r="F30101">
        <v>407</v>
      </c>
    </row>
    <row r="30102" spans="1:6" x14ac:dyDescent="0.25">
      <c r="A30102" t="s">
        <v>69</v>
      </c>
      <c r="B30102">
        <v>2010</v>
      </c>
      <c r="C30102" t="s">
        <v>65</v>
      </c>
      <c r="D30102" t="s">
        <v>62</v>
      </c>
      <c r="E30102" t="s">
        <v>13</v>
      </c>
      <c r="F30102">
        <v>1</v>
      </c>
    </row>
    <row r="30103" spans="1:6" x14ac:dyDescent="0.25">
      <c r="A30103" t="s">
        <v>69</v>
      </c>
      <c r="B30103">
        <v>2010</v>
      </c>
      <c r="C30103" t="s">
        <v>65</v>
      </c>
      <c r="D30103" t="s">
        <v>62</v>
      </c>
      <c r="E30103" t="s">
        <v>6</v>
      </c>
      <c r="F30103">
        <v>1</v>
      </c>
    </row>
    <row r="30104" spans="1:6" x14ac:dyDescent="0.25">
      <c r="A30104" t="s">
        <v>69</v>
      </c>
      <c r="B30104">
        <v>2010</v>
      </c>
      <c r="C30104" t="s">
        <v>65</v>
      </c>
      <c r="D30104" t="s">
        <v>65</v>
      </c>
      <c r="E30104" t="s">
        <v>24</v>
      </c>
      <c r="F30104">
        <v>11</v>
      </c>
    </row>
    <row r="30105" spans="1:6" x14ac:dyDescent="0.25">
      <c r="A30105" t="s">
        <v>69</v>
      </c>
      <c r="B30105">
        <v>2010</v>
      </c>
      <c r="C30105" t="s">
        <v>65</v>
      </c>
      <c r="D30105" t="s">
        <v>65</v>
      </c>
      <c r="E30105" t="s">
        <v>48</v>
      </c>
      <c r="F30105">
        <v>1</v>
      </c>
    </row>
    <row r="30106" spans="1:6" x14ac:dyDescent="0.25">
      <c r="A30106" t="s">
        <v>69</v>
      </c>
      <c r="B30106">
        <v>2010</v>
      </c>
      <c r="C30106" t="s">
        <v>65</v>
      </c>
      <c r="D30106" t="s">
        <v>65</v>
      </c>
      <c r="E30106" t="s">
        <v>6</v>
      </c>
      <c r="F30106">
        <v>12</v>
      </c>
    </row>
    <row r="30107" spans="1:6" x14ac:dyDescent="0.25">
      <c r="A30107" t="s">
        <v>69</v>
      </c>
      <c r="B30107">
        <v>2011</v>
      </c>
      <c r="C30107" t="s">
        <v>8</v>
      </c>
      <c r="D30107" t="s">
        <v>9</v>
      </c>
      <c r="E30107" t="s">
        <v>11</v>
      </c>
      <c r="F30107">
        <v>1</v>
      </c>
    </row>
    <row r="30108" spans="1:6" x14ac:dyDescent="0.25">
      <c r="A30108" t="s">
        <v>69</v>
      </c>
      <c r="B30108">
        <v>2011</v>
      </c>
      <c r="C30108" t="s">
        <v>8</v>
      </c>
      <c r="D30108" t="s">
        <v>9</v>
      </c>
      <c r="E30108" t="s">
        <v>13</v>
      </c>
      <c r="F30108">
        <v>3</v>
      </c>
    </row>
    <row r="30109" spans="1:6" x14ac:dyDescent="0.25">
      <c r="A30109" t="s">
        <v>69</v>
      </c>
      <c r="B30109">
        <v>2011</v>
      </c>
      <c r="C30109" t="s">
        <v>8</v>
      </c>
      <c r="D30109" t="s">
        <v>9</v>
      </c>
      <c r="E30109" t="s">
        <v>36</v>
      </c>
      <c r="F30109">
        <v>1</v>
      </c>
    </row>
    <row r="30110" spans="1:6" x14ac:dyDescent="0.25">
      <c r="A30110" t="s">
        <v>69</v>
      </c>
      <c r="B30110">
        <v>2011</v>
      </c>
      <c r="C30110" t="s">
        <v>8</v>
      </c>
      <c r="D30110" t="s">
        <v>9</v>
      </c>
      <c r="E30110" t="s">
        <v>41</v>
      </c>
      <c r="F30110">
        <v>1</v>
      </c>
    </row>
    <row r="30111" spans="1:6" x14ac:dyDescent="0.25">
      <c r="A30111" t="s">
        <v>69</v>
      </c>
      <c r="B30111">
        <v>2011</v>
      </c>
      <c r="C30111" t="s">
        <v>8</v>
      </c>
      <c r="D30111" t="s">
        <v>9</v>
      </c>
      <c r="E30111" t="s">
        <v>6</v>
      </c>
      <c r="F30111">
        <v>6</v>
      </c>
    </row>
    <row r="30112" spans="1:6" x14ac:dyDescent="0.25">
      <c r="A30112" t="s">
        <v>69</v>
      </c>
      <c r="B30112">
        <v>2011</v>
      </c>
      <c r="C30112" t="s">
        <v>8</v>
      </c>
      <c r="D30112" t="s">
        <v>55</v>
      </c>
      <c r="E30112" t="s">
        <v>13</v>
      </c>
      <c r="F30112">
        <v>2</v>
      </c>
    </row>
    <row r="30113" spans="1:6" x14ac:dyDescent="0.25">
      <c r="A30113" t="s">
        <v>69</v>
      </c>
      <c r="B30113">
        <v>2011</v>
      </c>
      <c r="C30113" t="s">
        <v>8</v>
      </c>
      <c r="D30113" t="s">
        <v>55</v>
      </c>
      <c r="E30113" t="s">
        <v>16</v>
      </c>
      <c r="F30113">
        <v>2</v>
      </c>
    </row>
    <row r="30114" spans="1:6" x14ac:dyDescent="0.25">
      <c r="A30114" t="s">
        <v>69</v>
      </c>
      <c r="B30114">
        <v>2011</v>
      </c>
      <c r="C30114" t="s">
        <v>8</v>
      </c>
      <c r="D30114" t="s">
        <v>55</v>
      </c>
      <c r="E30114" t="s">
        <v>23</v>
      </c>
      <c r="F30114">
        <v>1</v>
      </c>
    </row>
    <row r="30115" spans="1:6" x14ac:dyDescent="0.25">
      <c r="A30115" t="s">
        <v>69</v>
      </c>
      <c r="B30115">
        <v>2011</v>
      </c>
      <c r="C30115" t="s">
        <v>8</v>
      </c>
      <c r="D30115" t="s">
        <v>55</v>
      </c>
      <c r="E30115" t="s">
        <v>26</v>
      </c>
      <c r="F30115">
        <v>1</v>
      </c>
    </row>
    <row r="30116" spans="1:6" x14ac:dyDescent="0.25">
      <c r="A30116" t="s">
        <v>69</v>
      </c>
      <c r="B30116">
        <v>2011</v>
      </c>
      <c r="C30116" t="s">
        <v>8</v>
      </c>
      <c r="D30116" t="s">
        <v>55</v>
      </c>
      <c r="E30116" t="s">
        <v>27</v>
      </c>
      <c r="F30116">
        <v>2</v>
      </c>
    </row>
    <row r="30117" spans="1:6" x14ac:dyDescent="0.25">
      <c r="A30117" t="s">
        <v>69</v>
      </c>
      <c r="B30117">
        <v>2011</v>
      </c>
      <c r="C30117" t="s">
        <v>8</v>
      </c>
      <c r="D30117" t="s">
        <v>55</v>
      </c>
      <c r="E30117" t="s">
        <v>37</v>
      </c>
      <c r="F30117">
        <v>1</v>
      </c>
    </row>
    <row r="30118" spans="1:6" x14ac:dyDescent="0.25">
      <c r="A30118" t="s">
        <v>69</v>
      </c>
      <c r="B30118">
        <v>2011</v>
      </c>
      <c r="C30118" t="s">
        <v>8</v>
      </c>
      <c r="D30118" t="s">
        <v>55</v>
      </c>
      <c r="E30118" t="s">
        <v>38</v>
      </c>
      <c r="F30118">
        <v>1</v>
      </c>
    </row>
    <row r="30119" spans="1:6" x14ac:dyDescent="0.25">
      <c r="A30119" t="s">
        <v>69</v>
      </c>
      <c r="B30119">
        <v>2011</v>
      </c>
      <c r="C30119" t="s">
        <v>8</v>
      </c>
      <c r="D30119" t="s">
        <v>55</v>
      </c>
      <c r="E30119" t="s">
        <v>51</v>
      </c>
      <c r="F30119">
        <v>2</v>
      </c>
    </row>
    <row r="30120" spans="1:6" x14ac:dyDescent="0.25">
      <c r="A30120" t="s">
        <v>69</v>
      </c>
      <c r="B30120">
        <v>2011</v>
      </c>
      <c r="C30120" t="s">
        <v>8</v>
      </c>
      <c r="D30120" t="s">
        <v>55</v>
      </c>
      <c r="E30120" t="s">
        <v>6</v>
      </c>
      <c r="F30120">
        <v>12</v>
      </c>
    </row>
    <row r="30121" spans="1:6" x14ac:dyDescent="0.25">
      <c r="A30121" t="s">
        <v>69</v>
      </c>
      <c r="B30121">
        <v>2011</v>
      </c>
      <c r="C30121" t="s">
        <v>8</v>
      </c>
      <c r="D30121" t="s">
        <v>60</v>
      </c>
      <c r="E30121" t="s">
        <v>56</v>
      </c>
      <c r="F30121">
        <v>41</v>
      </c>
    </row>
    <row r="30122" spans="1:6" x14ac:dyDescent="0.25">
      <c r="A30122" t="s">
        <v>69</v>
      </c>
      <c r="B30122">
        <v>2011</v>
      </c>
      <c r="C30122" t="s">
        <v>8</v>
      </c>
      <c r="D30122" t="s">
        <v>60</v>
      </c>
      <c r="E30122" t="s">
        <v>11</v>
      </c>
      <c r="F30122">
        <v>3</v>
      </c>
    </row>
    <row r="30123" spans="1:6" x14ac:dyDescent="0.25">
      <c r="A30123" t="s">
        <v>69</v>
      </c>
      <c r="B30123">
        <v>2011</v>
      </c>
      <c r="C30123" t="s">
        <v>8</v>
      </c>
      <c r="D30123" t="s">
        <v>60</v>
      </c>
      <c r="E30123" t="s">
        <v>12</v>
      </c>
      <c r="F30123">
        <v>64</v>
      </c>
    </row>
    <row r="30124" spans="1:6" x14ac:dyDescent="0.25">
      <c r="A30124" t="s">
        <v>69</v>
      </c>
      <c r="B30124">
        <v>2011</v>
      </c>
      <c r="C30124" t="s">
        <v>8</v>
      </c>
      <c r="D30124" t="s">
        <v>60</v>
      </c>
      <c r="E30124" t="s">
        <v>13</v>
      </c>
      <c r="F30124">
        <v>33</v>
      </c>
    </row>
    <row r="30125" spans="1:6" x14ac:dyDescent="0.25">
      <c r="A30125" t="s">
        <v>69</v>
      </c>
      <c r="B30125">
        <v>2011</v>
      </c>
      <c r="C30125" t="s">
        <v>8</v>
      </c>
      <c r="D30125" t="s">
        <v>60</v>
      </c>
      <c r="E30125" t="s">
        <v>15</v>
      </c>
      <c r="F30125">
        <v>2</v>
      </c>
    </row>
    <row r="30126" spans="1:6" x14ac:dyDescent="0.25">
      <c r="A30126" t="s">
        <v>69</v>
      </c>
      <c r="B30126">
        <v>2011</v>
      </c>
      <c r="C30126" t="s">
        <v>8</v>
      </c>
      <c r="D30126" t="s">
        <v>60</v>
      </c>
      <c r="E30126" t="s">
        <v>57</v>
      </c>
      <c r="F30126">
        <v>7</v>
      </c>
    </row>
    <row r="30127" spans="1:6" x14ac:dyDescent="0.25">
      <c r="A30127" t="s">
        <v>69</v>
      </c>
      <c r="B30127">
        <v>2011</v>
      </c>
      <c r="C30127" t="s">
        <v>8</v>
      </c>
      <c r="D30127" t="s">
        <v>60</v>
      </c>
      <c r="E30127" t="s">
        <v>16</v>
      </c>
      <c r="F30127">
        <v>83</v>
      </c>
    </row>
    <row r="30128" spans="1:6" x14ac:dyDescent="0.25">
      <c r="A30128" t="s">
        <v>69</v>
      </c>
      <c r="B30128">
        <v>2011</v>
      </c>
      <c r="C30128" t="s">
        <v>8</v>
      </c>
      <c r="D30128" t="s">
        <v>60</v>
      </c>
      <c r="E30128" t="s">
        <v>17</v>
      </c>
      <c r="F30128">
        <v>53</v>
      </c>
    </row>
    <row r="30129" spans="1:6" x14ac:dyDescent="0.25">
      <c r="A30129" t="s">
        <v>69</v>
      </c>
      <c r="B30129">
        <v>2011</v>
      </c>
      <c r="C30129" t="s">
        <v>8</v>
      </c>
      <c r="D30129" t="s">
        <v>60</v>
      </c>
      <c r="E30129" t="s">
        <v>20</v>
      </c>
      <c r="F30129">
        <v>66</v>
      </c>
    </row>
    <row r="30130" spans="1:6" x14ac:dyDescent="0.25">
      <c r="A30130" t="s">
        <v>69</v>
      </c>
      <c r="B30130">
        <v>2011</v>
      </c>
      <c r="C30130" t="s">
        <v>8</v>
      </c>
      <c r="D30130" t="s">
        <v>60</v>
      </c>
      <c r="E30130" t="s">
        <v>58</v>
      </c>
      <c r="F30130">
        <v>7</v>
      </c>
    </row>
    <row r="30131" spans="1:6" x14ac:dyDescent="0.25">
      <c r="A30131" t="s">
        <v>69</v>
      </c>
      <c r="B30131">
        <v>2011</v>
      </c>
      <c r="C30131" t="s">
        <v>8</v>
      </c>
      <c r="D30131" t="s">
        <v>60</v>
      </c>
      <c r="E30131" t="s">
        <v>21</v>
      </c>
      <c r="F30131">
        <v>2</v>
      </c>
    </row>
    <row r="30132" spans="1:6" x14ac:dyDescent="0.25">
      <c r="A30132" t="s">
        <v>69</v>
      </c>
      <c r="B30132">
        <v>2011</v>
      </c>
      <c r="C30132" t="s">
        <v>8</v>
      </c>
      <c r="D30132" t="s">
        <v>60</v>
      </c>
      <c r="E30132" t="s">
        <v>23</v>
      </c>
      <c r="F30132">
        <v>7</v>
      </c>
    </row>
    <row r="30133" spans="1:6" x14ac:dyDescent="0.25">
      <c r="A30133" t="s">
        <v>69</v>
      </c>
      <c r="B30133">
        <v>2011</v>
      </c>
      <c r="C30133" t="s">
        <v>8</v>
      </c>
      <c r="D30133" t="s">
        <v>60</v>
      </c>
      <c r="E30133" t="s">
        <v>24</v>
      </c>
      <c r="F30133">
        <v>163</v>
      </c>
    </row>
    <row r="30134" spans="1:6" x14ac:dyDescent="0.25">
      <c r="A30134" t="s">
        <v>69</v>
      </c>
      <c r="B30134">
        <v>2011</v>
      </c>
      <c r="C30134" t="s">
        <v>8</v>
      </c>
      <c r="D30134" t="s">
        <v>60</v>
      </c>
      <c r="E30134" t="s">
        <v>26</v>
      </c>
      <c r="F30134">
        <v>42</v>
      </c>
    </row>
    <row r="30135" spans="1:6" x14ac:dyDescent="0.25">
      <c r="A30135" t="s">
        <v>69</v>
      </c>
      <c r="B30135">
        <v>2011</v>
      </c>
      <c r="C30135" t="s">
        <v>8</v>
      </c>
      <c r="D30135" t="s">
        <v>60</v>
      </c>
      <c r="E30135" t="s">
        <v>27</v>
      </c>
      <c r="F30135">
        <v>4</v>
      </c>
    </row>
    <row r="30136" spans="1:6" x14ac:dyDescent="0.25">
      <c r="A30136" t="s">
        <v>69</v>
      </c>
      <c r="B30136">
        <v>2011</v>
      </c>
      <c r="C30136" t="s">
        <v>8</v>
      </c>
      <c r="D30136" t="s">
        <v>60</v>
      </c>
      <c r="E30136" t="s">
        <v>59</v>
      </c>
      <c r="F30136">
        <v>21</v>
      </c>
    </row>
    <row r="30137" spans="1:6" x14ac:dyDescent="0.25">
      <c r="A30137" t="s">
        <v>69</v>
      </c>
      <c r="B30137">
        <v>2011</v>
      </c>
      <c r="C30137" t="s">
        <v>8</v>
      </c>
      <c r="D30137" t="s">
        <v>60</v>
      </c>
      <c r="E30137" t="s">
        <v>28</v>
      </c>
      <c r="F30137">
        <v>3</v>
      </c>
    </row>
    <row r="30138" spans="1:6" x14ac:dyDescent="0.25">
      <c r="A30138" t="s">
        <v>69</v>
      </c>
      <c r="B30138">
        <v>2011</v>
      </c>
      <c r="C30138" t="s">
        <v>8</v>
      </c>
      <c r="D30138" t="s">
        <v>60</v>
      </c>
      <c r="E30138" t="s">
        <v>29</v>
      </c>
      <c r="F30138">
        <v>36</v>
      </c>
    </row>
    <row r="30139" spans="1:6" x14ac:dyDescent="0.25">
      <c r="A30139" t="s">
        <v>69</v>
      </c>
      <c r="B30139">
        <v>2011</v>
      </c>
      <c r="C30139" t="s">
        <v>8</v>
      </c>
      <c r="D30139" t="s">
        <v>60</v>
      </c>
      <c r="E30139" t="s">
        <v>30</v>
      </c>
      <c r="F30139">
        <v>4</v>
      </c>
    </row>
    <row r="30140" spans="1:6" x14ac:dyDescent="0.25">
      <c r="A30140" t="s">
        <v>69</v>
      </c>
      <c r="B30140">
        <v>2011</v>
      </c>
      <c r="C30140" t="s">
        <v>8</v>
      </c>
      <c r="D30140" t="s">
        <v>60</v>
      </c>
      <c r="E30140" t="s">
        <v>32</v>
      </c>
      <c r="F30140">
        <v>1</v>
      </c>
    </row>
    <row r="30141" spans="1:6" x14ac:dyDescent="0.25">
      <c r="A30141" t="s">
        <v>69</v>
      </c>
      <c r="B30141">
        <v>2011</v>
      </c>
      <c r="C30141" t="s">
        <v>8</v>
      </c>
      <c r="D30141" t="s">
        <v>60</v>
      </c>
      <c r="E30141" t="s">
        <v>33</v>
      </c>
      <c r="F30141">
        <v>2</v>
      </c>
    </row>
    <row r="30142" spans="1:6" x14ac:dyDescent="0.25">
      <c r="A30142" t="s">
        <v>69</v>
      </c>
      <c r="B30142">
        <v>2011</v>
      </c>
      <c r="C30142" t="s">
        <v>8</v>
      </c>
      <c r="D30142" t="s">
        <v>60</v>
      </c>
      <c r="E30142" t="s">
        <v>35</v>
      </c>
      <c r="F30142">
        <v>5</v>
      </c>
    </row>
    <row r="30143" spans="1:6" x14ac:dyDescent="0.25">
      <c r="A30143" t="s">
        <v>69</v>
      </c>
      <c r="B30143">
        <v>2011</v>
      </c>
      <c r="C30143" t="s">
        <v>8</v>
      </c>
      <c r="D30143" t="s">
        <v>60</v>
      </c>
      <c r="E30143" t="s">
        <v>37</v>
      </c>
      <c r="F30143">
        <v>10</v>
      </c>
    </row>
    <row r="30144" spans="1:6" x14ac:dyDescent="0.25">
      <c r="A30144" t="s">
        <v>69</v>
      </c>
      <c r="B30144">
        <v>2011</v>
      </c>
      <c r="C30144" t="s">
        <v>8</v>
      </c>
      <c r="D30144" t="s">
        <v>60</v>
      </c>
      <c r="E30144" t="s">
        <v>38</v>
      </c>
      <c r="F30144">
        <v>28</v>
      </c>
    </row>
    <row r="30145" spans="1:6" x14ac:dyDescent="0.25">
      <c r="A30145" t="s">
        <v>69</v>
      </c>
      <c r="B30145">
        <v>2011</v>
      </c>
      <c r="C30145" t="s">
        <v>8</v>
      </c>
      <c r="D30145" t="s">
        <v>60</v>
      </c>
      <c r="E30145" t="s">
        <v>40</v>
      </c>
      <c r="F30145">
        <v>89</v>
      </c>
    </row>
    <row r="30146" spans="1:6" x14ac:dyDescent="0.25">
      <c r="A30146" t="s">
        <v>69</v>
      </c>
      <c r="B30146">
        <v>2011</v>
      </c>
      <c r="C30146" t="s">
        <v>8</v>
      </c>
      <c r="D30146" t="s">
        <v>60</v>
      </c>
      <c r="E30146" t="s">
        <v>41</v>
      </c>
      <c r="F30146">
        <v>5</v>
      </c>
    </row>
    <row r="30147" spans="1:6" x14ac:dyDescent="0.25">
      <c r="A30147" t="s">
        <v>69</v>
      </c>
      <c r="B30147">
        <v>2011</v>
      </c>
      <c r="C30147" t="s">
        <v>8</v>
      </c>
      <c r="D30147" t="s">
        <v>60</v>
      </c>
      <c r="E30147" t="s">
        <v>43</v>
      </c>
      <c r="F30147">
        <v>24</v>
      </c>
    </row>
    <row r="30148" spans="1:6" x14ac:dyDescent="0.25">
      <c r="A30148" t="s">
        <v>69</v>
      </c>
      <c r="B30148">
        <v>2011</v>
      </c>
      <c r="C30148" t="s">
        <v>8</v>
      </c>
      <c r="D30148" t="s">
        <v>60</v>
      </c>
      <c r="E30148" t="s">
        <v>45</v>
      </c>
      <c r="F30148">
        <v>21</v>
      </c>
    </row>
    <row r="30149" spans="1:6" x14ac:dyDescent="0.25">
      <c r="A30149" t="s">
        <v>69</v>
      </c>
      <c r="B30149">
        <v>2011</v>
      </c>
      <c r="C30149" t="s">
        <v>8</v>
      </c>
      <c r="D30149" t="s">
        <v>60</v>
      </c>
      <c r="E30149" t="s">
        <v>47</v>
      </c>
      <c r="F30149">
        <v>24</v>
      </c>
    </row>
    <row r="30150" spans="1:6" x14ac:dyDescent="0.25">
      <c r="A30150" t="s">
        <v>69</v>
      </c>
      <c r="B30150">
        <v>2011</v>
      </c>
      <c r="C30150" t="s">
        <v>8</v>
      </c>
      <c r="D30150" t="s">
        <v>60</v>
      </c>
      <c r="E30150" t="s">
        <v>48</v>
      </c>
      <c r="F30150">
        <v>170</v>
      </c>
    </row>
    <row r="30151" spans="1:6" x14ac:dyDescent="0.25">
      <c r="A30151" t="s">
        <v>69</v>
      </c>
      <c r="B30151">
        <v>2011</v>
      </c>
      <c r="C30151" t="s">
        <v>8</v>
      </c>
      <c r="D30151" t="s">
        <v>60</v>
      </c>
      <c r="E30151" t="s">
        <v>50</v>
      </c>
      <c r="F30151">
        <v>15</v>
      </c>
    </row>
    <row r="30152" spans="1:6" x14ac:dyDescent="0.25">
      <c r="A30152" t="s">
        <v>69</v>
      </c>
      <c r="B30152">
        <v>2011</v>
      </c>
      <c r="C30152" t="s">
        <v>8</v>
      </c>
      <c r="D30152" t="s">
        <v>60</v>
      </c>
      <c r="E30152" t="s">
        <v>51</v>
      </c>
      <c r="F30152">
        <v>1</v>
      </c>
    </row>
    <row r="30153" spans="1:6" x14ac:dyDescent="0.25">
      <c r="A30153" t="s">
        <v>69</v>
      </c>
      <c r="B30153">
        <v>2011</v>
      </c>
      <c r="C30153" t="s">
        <v>8</v>
      </c>
      <c r="D30153" t="s">
        <v>60</v>
      </c>
      <c r="E30153" t="s">
        <v>53</v>
      </c>
      <c r="F30153">
        <v>5</v>
      </c>
    </row>
    <row r="30154" spans="1:6" x14ac:dyDescent="0.25">
      <c r="A30154" t="s">
        <v>69</v>
      </c>
      <c r="B30154">
        <v>2011</v>
      </c>
      <c r="C30154" t="s">
        <v>8</v>
      </c>
      <c r="D30154" t="s">
        <v>60</v>
      </c>
      <c r="E30154" t="s">
        <v>6</v>
      </c>
      <c r="F30154">
        <v>1041</v>
      </c>
    </row>
    <row r="30155" spans="1:6" x14ac:dyDescent="0.25">
      <c r="A30155" t="s">
        <v>69</v>
      </c>
      <c r="B30155">
        <v>2011</v>
      </c>
      <c r="C30155" t="s">
        <v>8</v>
      </c>
      <c r="D30155" t="s">
        <v>62</v>
      </c>
      <c r="E30155" t="s">
        <v>56</v>
      </c>
      <c r="F30155">
        <v>1</v>
      </c>
    </row>
    <row r="30156" spans="1:6" x14ac:dyDescent="0.25">
      <c r="A30156" t="s">
        <v>69</v>
      </c>
      <c r="B30156">
        <v>2011</v>
      </c>
      <c r="C30156" t="s">
        <v>8</v>
      </c>
      <c r="D30156" t="s">
        <v>62</v>
      </c>
      <c r="E30156" t="s">
        <v>11</v>
      </c>
      <c r="F30156">
        <v>7</v>
      </c>
    </row>
    <row r="30157" spans="1:6" x14ac:dyDescent="0.25">
      <c r="A30157" t="s">
        <v>69</v>
      </c>
      <c r="B30157">
        <v>2011</v>
      </c>
      <c r="C30157" t="s">
        <v>8</v>
      </c>
      <c r="D30157" t="s">
        <v>62</v>
      </c>
      <c r="E30157" t="s">
        <v>12</v>
      </c>
      <c r="F30157">
        <v>2</v>
      </c>
    </row>
    <row r="30158" spans="1:6" x14ac:dyDescent="0.25">
      <c r="A30158" t="s">
        <v>69</v>
      </c>
      <c r="B30158">
        <v>2011</v>
      </c>
      <c r="C30158" t="s">
        <v>8</v>
      </c>
      <c r="D30158" t="s">
        <v>62</v>
      </c>
      <c r="E30158" t="s">
        <v>13</v>
      </c>
      <c r="F30158">
        <v>24</v>
      </c>
    </row>
    <row r="30159" spans="1:6" x14ac:dyDescent="0.25">
      <c r="A30159" t="s">
        <v>69</v>
      </c>
      <c r="B30159">
        <v>2011</v>
      </c>
      <c r="C30159" t="s">
        <v>8</v>
      </c>
      <c r="D30159" t="s">
        <v>62</v>
      </c>
      <c r="E30159" t="s">
        <v>15</v>
      </c>
      <c r="F30159">
        <v>2</v>
      </c>
    </row>
    <row r="30160" spans="1:6" x14ac:dyDescent="0.25">
      <c r="A30160" t="s">
        <v>69</v>
      </c>
      <c r="B30160">
        <v>2011</v>
      </c>
      <c r="C30160" t="s">
        <v>8</v>
      </c>
      <c r="D30160" t="s">
        <v>62</v>
      </c>
      <c r="E30160" t="s">
        <v>16</v>
      </c>
      <c r="F30160">
        <v>11</v>
      </c>
    </row>
    <row r="30161" spans="1:6" x14ac:dyDescent="0.25">
      <c r="A30161" t="s">
        <v>69</v>
      </c>
      <c r="B30161">
        <v>2011</v>
      </c>
      <c r="C30161" t="s">
        <v>8</v>
      </c>
      <c r="D30161" t="s">
        <v>62</v>
      </c>
      <c r="E30161" t="s">
        <v>20</v>
      </c>
      <c r="F30161">
        <v>7</v>
      </c>
    </row>
    <row r="30162" spans="1:6" x14ac:dyDescent="0.25">
      <c r="A30162" t="s">
        <v>69</v>
      </c>
      <c r="B30162">
        <v>2011</v>
      </c>
      <c r="C30162" t="s">
        <v>8</v>
      </c>
      <c r="D30162" t="s">
        <v>62</v>
      </c>
      <c r="E30162" t="s">
        <v>58</v>
      </c>
      <c r="F30162">
        <v>1</v>
      </c>
    </row>
    <row r="30163" spans="1:6" x14ac:dyDescent="0.25">
      <c r="A30163" t="s">
        <v>69</v>
      </c>
      <c r="B30163">
        <v>2011</v>
      </c>
      <c r="C30163" t="s">
        <v>8</v>
      </c>
      <c r="D30163" t="s">
        <v>62</v>
      </c>
      <c r="E30163" t="s">
        <v>21</v>
      </c>
      <c r="F30163">
        <v>1</v>
      </c>
    </row>
    <row r="30164" spans="1:6" x14ac:dyDescent="0.25">
      <c r="A30164" t="s">
        <v>69</v>
      </c>
      <c r="B30164">
        <v>2011</v>
      </c>
      <c r="C30164" t="s">
        <v>8</v>
      </c>
      <c r="D30164" t="s">
        <v>62</v>
      </c>
      <c r="E30164" t="s">
        <v>27</v>
      </c>
      <c r="F30164">
        <v>8</v>
      </c>
    </row>
    <row r="30165" spans="1:6" x14ac:dyDescent="0.25">
      <c r="A30165" t="s">
        <v>69</v>
      </c>
      <c r="B30165">
        <v>2011</v>
      </c>
      <c r="C30165" t="s">
        <v>8</v>
      </c>
      <c r="D30165" t="s">
        <v>62</v>
      </c>
      <c r="E30165" t="s">
        <v>30</v>
      </c>
      <c r="F30165">
        <v>1</v>
      </c>
    </row>
    <row r="30166" spans="1:6" x14ac:dyDescent="0.25">
      <c r="A30166" t="s">
        <v>69</v>
      </c>
      <c r="B30166">
        <v>2011</v>
      </c>
      <c r="C30166" t="s">
        <v>8</v>
      </c>
      <c r="D30166" t="s">
        <v>62</v>
      </c>
      <c r="E30166" t="s">
        <v>33</v>
      </c>
      <c r="F30166">
        <v>1</v>
      </c>
    </row>
    <row r="30167" spans="1:6" x14ac:dyDescent="0.25">
      <c r="A30167" t="s">
        <v>69</v>
      </c>
      <c r="B30167">
        <v>2011</v>
      </c>
      <c r="C30167" t="s">
        <v>8</v>
      </c>
      <c r="D30167" t="s">
        <v>62</v>
      </c>
      <c r="E30167" t="s">
        <v>35</v>
      </c>
      <c r="F30167">
        <v>5</v>
      </c>
    </row>
    <row r="30168" spans="1:6" x14ac:dyDescent="0.25">
      <c r="A30168" t="s">
        <v>69</v>
      </c>
      <c r="B30168">
        <v>2011</v>
      </c>
      <c r="C30168" t="s">
        <v>8</v>
      </c>
      <c r="D30168" t="s">
        <v>62</v>
      </c>
      <c r="E30168" t="s">
        <v>36</v>
      </c>
      <c r="F30168">
        <v>1</v>
      </c>
    </row>
    <row r="30169" spans="1:6" x14ac:dyDescent="0.25">
      <c r="A30169" t="s">
        <v>69</v>
      </c>
      <c r="B30169">
        <v>2011</v>
      </c>
      <c r="C30169" t="s">
        <v>8</v>
      </c>
      <c r="D30169" t="s">
        <v>62</v>
      </c>
      <c r="E30169" t="s">
        <v>37</v>
      </c>
      <c r="F30169">
        <v>12</v>
      </c>
    </row>
    <row r="30170" spans="1:6" x14ac:dyDescent="0.25">
      <c r="A30170" t="s">
        <v>69</v>
      </c>
      <c r="B30170">
        <v>2011</v>
      </c>
      <c r="C30170" t="s">
        <v>8</v>
      </c>
      <c r="D30170" t="s">
        <v>62</v>
      </c>
      <c r="E30170" t="s">
        <v>41</v>
      </c>
      <c r="F30170">
        <v>1</v>
      </c>
    </row>
    <row r="30171" spans="1:6" x14ac:dyDescent="0.25">
      <c r="A30171" t="s">
        <v>69</v>
      </c>
      <c r="B30171">
        <v>2011</v>
      </c>
      <c r="C30171" t="s">
        <v>8</v>
      </c>
      <c r="D30171" t="s">
        <v>62</v>
      </c>
      <c r="E30171" t="s">
        <v>43</v>
      </c>
      <c r="F30171">
        <v>4</v>
      </c>
    </row>
    <row r="30172" spans="1:6" x14ac:dyDescent="0.25">
      <c r="A30172" t="s">
        <v>69</v>
      </c>
      <c r="B30172">
        <v>2011</v>
      </c>
      <c r="C30172" t="s">
        <v>8</v>
      </c>
      <c r="D30172" t="s">
        <v>62</v>
      </c>
      <c r="E30172" t="s">
        <v>48</v>
      </c>
      <c r="F30172">
        <v>53</v>
      </c>
    </row>
    <row r="30173" spans="1:6" x14ac:dyDescent="0.25">
      <c r="A30173" t="s">
        <v>69</v>
      </c>
      <c r="B30173">
        <v>2011</v>
      </c>
      <c r="C30173" t="s">
        <v>8</v>
      </c>
      <c r="D30173" t="s">
        <v>62</v>
      </c>
      <c r="E30173" t="s">
        <v>63</v>
      </c>
      <c r="F30173">
        <v>17</v>
      </c>
    </row>
    <row r="30174" spans="1:6" x14ac:dyDescent="0.25">
      <c r="A30174" t="s">
        <v>69</v>
      </c>
      <c r="B30174">
        <v>2011</v>
      </c>
      <c r="C30174" t="s">
        <v>8</v>
      </c>
      <c r="D30174" t="s">
        <v>62</v>
      </c>
      <c r="E30174" t="s">
        <v>6</v>
      </c>
      <c r="F30174">
        <v>159</v>
      </c>
    </row>
    <row r="30175" spans="1:6" x14ac:dyDescent="0.25">
      <c r="A30175" t="s">
        <v>69</v>
      </c>
      <c r="B30175">
        <v>2011</v>
      </c>
      <c r="C30175" t="s">
        <v>8</v>
      </c>
      <c r="D30175" t="s">
        <v>64</v>
      </c>
      <c r="E30175" t="s">
        <v>56</v>
      </c>
      <c r="F30175">
        <v>11</v>
      </c>
    </row>
    <row r="30176" spans="1:6" x14ac:dyDescent="0.25">
      <c r="A30176" t="s">
        <v>69</v>
      </c>
      <c r="B30176">
        <v>2011</v>
      </c>
      <c r="C30176" t="s">
        <v>8</v>
      </c>
      <c r="D30176" t="s">
        <v>64</v>
      </c>
      <c r="E30176" t="s">
        <v>10</v>
      </c>
      <c r="F30176">
        <v>1</v>
      </c>
    </row>
    <row r="30177" spans="1:6" x14ac:dyDescent="0.25">
      <c r="A30177" t="s">
        <v>69</v>
      </c>
      <c r="B30177">
        <v>2011</v>
      </c>
      <c r="C30177" t="s">
        <v>8</v>
      </c>
      <c r="D30177" t="s">
        <v>64</v>
      </c>
      <c r="E30177" t="s">
        <v>11</v>
      </c>
      <c r="F30177">
        <v>4</v>
      </c>
    </row>
    <row r="30178" spans="1:6" x14ac:dyDescent="0.25">
      <c r="A30178" t="s">
        <v>69</v>
      </c>
      <c r="B30178">
        <v>2011</v>
      </c>
      <c r="C30178" t="s">
        <v>8</v>
      </c>
      <c r="D30178" t="s">
        <v>64</v>
      </c>
      <c r="E30178" t="s">
        <v>12</v>
      </c>
      <c r="F30178">
        <v>10</v>
      </c>
    </row>
    <row r="30179" spans="1:6" x14ac:dyDescent="0.25">
      <c r="A30179" t="s">
        <v>69</v>
      </c>
      <c r="B30179">
        <v>2011</v>
      </c>
      <c r="C30179" t="s">
        <v>8</v>
      </c>
      <c r="D30179" t="s">
        <v>64</v>
      </c>
      <c r="E30179" t="s">
        <v>13</v>
      </c>
      <c r="F30179">
        <v>35</v>
      </c>
    </row>
    <row r="30180" spans="1:6" x14ac:dyDescent="0.25">
      <c r="A30180" t="s">
        <v>69</v>
      </c>
      <c r="B30180">
        <v>2011</v>
      </c>
      <c r="C30180" t="s">
        <v>8</v>
      </c>
      <c r="D30180" t="s">
        <v>64</v>
      </c>
      <c r="E30180" t="s">
        <v>14</v>
      </c>
      <c r="F30180">
        <v>4</v>
      </c>
    </row>
    <row r="30181" spans="1:6" x14ac:dyDescent="0.25">
      <c r="A30181" t="s">
        <v>69</v>
      </c>
      <c r="B30181">
        <v>2011</v>
      </c>
      <c r="C30181" t="s">
        <v>8</v>
      </c>
      <c r="D30181" t="s">
        <v>64</v>
      </c>
      <c r="E30181" t="s">
        <v>15</v>
      </c>
      <c r="F30181">
        <v>1</v>
      </c>
    </row>
    <row r="30182" spans="1:6" x14ac:dyDescent="0.25">
      <c r="A30182" t="s">
        <v>69</v>
      </c>
      <c r="B30182">
        <v>2011</v>
      </c>
      <c r="C30182" t="s">
        <v>8</v>
      </c>
      <c r="D30182" t="s">
        <v>64</v>
      </c>
      <c r="E30182" t="s">
        <v>66</v>
      </c>
      <c r="F30182">
        <v>1</v>
      </c>
    </row>
    <row r="30183" spans="1:6" x14ac:dyDescent="0.25">
      <c r="A30183" t="s">
        <v>69</v>
      </c>
      <c r="B30183">
        <v>2011</v>
      </c>
      <c r="C30183" t="s">
        <v>8</v>
      </c>
      <c r="D30183" t="s">
        <v>64</v>
      </c>
      <c r="E30183" t="s">
        <v>16</v>
      </c>
      <c r="F30183">
        <v>33</v>
      </c>
    </row>
    <row r="30184" spans="1:6" x14ac:dyDescent="0.25">
      <c r="A30184" t="s">
        <v>69</v>
      </c>
      <c r="B30184">
        <v>2011</v>
      </c>
      <c r="C30184" t="s">
        <v>8</v>
      </c>
      <c r="D30184" t="s">
        <v>64</v>
      </c>
      <c r="E30184" t="s">
        <v>17</v>
      </c>
      <c r="F30184">
        <v>2</v>
      </c>
    </row>
    <row r="30185" spans="1:6" x14ac:dyDescent="0.25">
      <c r="A30185" t="s">
        <v>69</v>
      </c>
      <c r="B30185">
        <v>2011</v>
      </c>
      <c r="C30185" t="s">
        <v>8</v>
      </c>
      <c r="D30185" t="s">
        <v>64</v>
      </c>
      <c r="E30185" t="s">
        <v>20</v>
      </c>
      <c r="F30185">
        <v>7</v>
      </c>
    </row>
    <row r="30186" spans="1:6" x14ac:dyDescent="0.25">
      <c r="A30186" t="s">
        <v>69</v>
      </c>
      <c r="B30186">
        <v>2011</v>
      </c>
      <c r="C30186" t="s">
        <v>8</v>
      </c>
      <c r="D30186" t="s">
        <v>64</v>
      </c>
      <c r="E30186" t="s">
        <v>58</v>
      </c>
      <c r="F30186">
        <v>5</v>
      </c>
    </row>
    <row r="30187" spans="1:6" x14ac:dyDescent="0.25">
      <c r="A30187" t="s">
        <v>69</v>
      </c>
      <c r="B30187">
        <v>2011</v>
      </c>
      <c r="C30187" t="s">
        <v>8</v>
      </c>
      <c r="D30187" t="s">
        <v>64</v>
      </c>
      <c r="E30187" t="s">
        <v>21</v>
      </c>
      <c r="F30187">
        <v>2</v>
      </c>
    </row>
    <row r="30188" spans="1:6" x14ac:dyDescent="0.25">
      <c r="A30188" t="s">
        <v>69</v>
      </c>
      <c r="B30188">
        <v>2011</v>
      </c>
      <c r="C30188" t="s">
        <v>8</v>
      </c>
      <c r="D30188" t="s">
        <v>64</v>
      </c>
      <c r="E30188" t="s">
        <v>23</v>
      </c>
      <c r="F30188">
        <v>11</v>
      </c>
    </row>
    <row r="30189" spans="1:6" x14ac:dyDescent="0.25">
      <c r="A30189" t="s">
        <v>69</v>
      </c>
      <c r="B30189">
        <v>2011</v>
      </c>
      <c r="C30189" t="s">
        <v>8</v>
      </c>
      <c r="D30189" t="s">
        <v>64</v>
      </c>
      <c r="E30189" t="s">
        <v>24</v>
      </c>
      <c r="F30189">
        <v>15</v>
      </c>
    </row>
    <row r="30190" spans="1:6" x14ac:dyDescent="0.25">
      <c r="A30190" t="s">
        <v>69</v>
      </c>
      <c r="B30190">
        <v>2011</v>
      </c>
      <c r="C30190" t="s">
        <v>8</v>
      </c>
      <c r="D30190" t="s">
        <v>64</v>
      </c>
      <c r="E30190" t="s">
        <v>26</v>
      </c>
      <c r="F30190">
        <v>4</v>
      </c>
    </row>
    <row r="30191" spans="1:6" x14ac:dyDescent="0.25">
      <c r="A30191" t="s">
        <v>69</v>
      </c>
      <c r="B30191">
        <v>2011</v>
      </c>
      <c r="C30191" t="s">
        <v>8</v>
      </c>
      <c r="D30191" t="s">
        <v>64</v>
      </c>
      <c r="E30191" t="s">
        <v>27</v>
      </c>
      <c r="F30191">
        <v>9</v>
      </c>
    </row>
    <row r="30192" spans="1:6" x14ac:dyDescent="0.25">
      <c r="A30192" t="s">
        <v>69</v>
      </c>
      <c r="B30192">
        <v>2011</v>
      </c>
      <c r="C30192" t="s">
        <v>8</v>
      </c>
      <c r="D30192" t="s">
        <v>64</v>
      </c>
      <c r="E30192" t="s">
        <v>59</v>
      </c>
      <c r="F30192">
        <v>5</v>
      </c>
    </row>
    <row r="30193" spans="1:6" x14ac:dyDescent="0.25">
      <c r="A30193" t="s">
        <v>69</v>
      </c>
      <c r="B30193">
        <v>2011</v>
      </c>
      <c r="C30193" t="s">
        <v>8</v>
      </c>
      <c r="D30193" t="s">
        <v>64</v>
      </c>
      <c r="E30193" t="s">
        <v>28</v>
      </c>
      <c r="F30193">
        <v>2</v>
      </c>
    </row>
    <row r="30194" spans="1:6" x14ac:dyDescent="0.25">
      <c r="A30194" t="s">
        <v>69</v>
      </c>
      <c r="B30194">
        <v>2011</v>
      </c>
      <c r="C30194" t="s">
        <v>8</v>
      </c>
      <c r="D30194" t="s">
        <v>64</v>
      </c>
      <c r="E30194" t="s">
        <v>29</v>
      </c>
      <c r="F30194">
        <v>9</v>
      </c>
    </row>
    <row r="30195" spans="1:6" x14ac:dyDescent="0.25">
      <c r="A30195" t="s">
        <v>69</v>
      </c>
      <c r="B30195">
        <v>2011</v>
      </c>
      <c r="C30195" t="s">
        <v>8</v>
      </c>
      <c r="D30195" t="s">
        <v>64</v>
      </c>
      <c r="E30195" t="s">
        <v>30</v>
      </c>
      <c r="F30195">
        <v>1</v>
      </c>
    </row>
    <row r="30196" spans="1:6" x14ac:dyDescent="0.25">
      <c r="A30196" t="s">
        <v>69</v>
      </c>
      <c r="B30196">
        <v>2011</v>
      </c>
      <c r="C30196" t="s">
        <v>8</v>
      </c>
      <c r="D30196" t="s">
        <v>64</v>
      </c>
      <c r="E30196" t="s">
        <v>31</v>
      </c>
      <c r="F30196">
        <v>1</v>
      </c>
    </row>
    <row r="30197" spans="1:6" x14ac:dyDescent="0.25">
      <c r="A30197" t="s">
        <v>69</v>
      </c>
      <c r="B30197">
        <v>2011</v>
      </c>
      <c r="C30197" t="s">
        <v>8</v>
      </c>
      <c r="D30197" t="s">
        <v>64</v>
      </c>
      <c r="E30197" t="s">
        <v>33</v>
      </c>
      <c r="F30197">
        <v>3</v>
      </c>
    </row>
    <row r="30198" spans="1:6" x14ac:dyDescent="0.25">
      <c r="A30198" t="s">
        <v>69</v>
      </c>
      <c r="B30198">
        <v>2011</v>
      </c>
      <c r="C30198" t="s">
        <v>8</v>
      </c>
      <c r="D30198" t="s">
        <v>64</v>
      </c>
      <c r="E30198" t="s">
        <v>34</v>
      </c>
      <c r="F30198">
        <v>1</v>
      </c>
    </row>
    <row r="30199" spans="1:6" x14ac:dyDescent="0.25">
      <c r="A30199" t="s">
        <v>69</v>
      </c>
      <c r="B30199">
        <v>2011</v>
      </c>
      <c r="C30199" t="s">
        <v>8</v>
      </c>
      <c r="D30199" t="s">
        <v>64</v>
      </c>
      <c r="E30199" t="s">
        <v>35</v>
      </c>
      <c r="F30199">
        <v>3</v>
      </c>
    </row>
    <row r="30200" spans="1:6" x14ac:dyDescent="0.25">
      <c r="A30200" t="s">
        <v>69</v>
      </c>
      <c r="B30200">
        <v>2011</v>
      </c>
      <c r="C30200" t="s">
        <v>8</v>
      </c>
      <c r="D30200" t="s">
        <v>64</v>
      </c>
      <c r="E30200" t="s">
        <v>37</v>
      </c>
      <c r="F30200">
        <v>8</v>
      </c>
    </row>
    <row r="30201" spans="1:6" x14ac:dyDescent="0.25">
      <c r="A30201" t="s">
        <v>69</v>
      </c>
      <c r="B30201">
        <v>2011</v>
      </c>
      <c r="C30201" t="s">
        <v>8</v>
      </c>
      <c r="D30201" t="s">
        <v>64</v>
      </c>
      <c r="E30201" t="s">
        <v>38</v>
      </c>
      <c r="F30201">
        <v>2</v>
      </c>
    </row>
    <row r="30202" spans="1:6" x14ac:dyDescent="0.25">
      <c r="A30202" t="s">
        <v>69</v>
      </c>
      <c r="B30202">
        <v>2011</v>
      </c>
      <c r="C30202" t="s">
        <v>8</v>
      </c>
      <c r="D30202" t="s">
        <v>64</v>
      </c>
      <c r="E30202" t="s">
        <v>40</v>
      </c>
      <c r="F30202">
        <v>17</v>
      </c>
    </row>
    <row r="30203" spans="1:6" x14ac:dyDescent="0.25">
      <c r="A30203" t="s">
        <v>69</v>
      </c>
      <c r="B30203">
        <v>2011</v>
      </c>
      <c r="C30203" t="s">
        <v>8</v>
      </c>
      <c r="D30203" t="s">
        <v>64</v>
      </c>
      <c r="E30203" t="s">
        <v>41</v>
      </c>
      <c r="F30203">
        <v>5</v>
      </c>
    </row>
    <row r="30204" spans="1:6" x14ac:dyDescent="0.25">
      <c r="A30204" t="s">
        <v>69</v>
      </c>
      <c r="B30204">
        <v>2011</v>
      </c>
      <c r="C30204" t="s">
        <v>8</v>
      </c>
      <c r="D30204" t="s">
        <v>64</v>
      </c>
      <c r="E30204" t="s">
        <v>43</v>
      </c>
      <c r="F30204">
        <v>4</v>
      </c>
    </row>
    <row r="30205" spans="1:6" x14ac:dyDescent="0.25">
      <c r="A30205" t="s">
        <v>69</v>
      </c>
      <c r="B30205">
        <v>2011</v>
      </c>
      <c r="C30205" t="s">
        <v>8</v>
      </c>
      <c r="D30205" t="s">
        <v>64</v>
      </c>
      <c r="E30205" t="s">
        <v>44</v>
      </c>
      <c r="F30205">
        <v>2</v>
      </c>
    </row>
    <row r="30206" spans="1:6" x14ac:dyDescent="0.25">
      <c r="A30206" t="s">
        <v>69</v>
      </c>
      <c r="B30206">
        <v>2011</v>
      </c>
      <c r="C30206" t="s">
        <v>8</v>
      </c>
      <c r="D30206" t="s">
        <v>64</v>
      </c>
      <c r="E30206" t="s">
        <v>45</v>
      </c>
      <c r="F30206">
        <v>3</v>
      </c>
    </row>
    <row r="30207" spans="1:6" x14ac:dyDescent="0.25">
      <c r="A30207" t="s">
        <v>69</v>
      </c>
      <c r="B30207">
        <v>2011</v>
      </c>
      <c r="C30207" t="s">
        <v>8</v>
      </c>
      <c r="D30207" t="s">
        <v>64</v>
      </c>
      <c r="E30207" t="s">
        <v>47</v>
      </c>
      <c r="F30207">
        <v>6</v>
      </c>
    </row>
    <row r="30208" spans="1:6" x14ac:dyDescent="0.25">
      <c r="A30208" t="s">
        <v>69</v>
      </c>
      <c r="B30208">
        <v>2011</v>
      </c>
      <c r="C30208" t="s">
        <v>8</v>
      </c>
      <c r="D30208" t="s">
        <v>64</v>
      </c>
      <c r="E30208" t="s">
        <v>48</v>
      </c>
      <c r="F30208">
        <v>32</v>
      </c>
    </row>
    <row r="30209" spans="1:6" x14ac:dyDescent="0.25">
      <c r="A30209" t="s">
        <v>69</v>
      </c>
      <c r="B30209">
        <v>2011</v>
      </c>
      <c r="C30209" t="s">
        <v>8</v>
      </c>
      <c r="D30209" t="s">
        <v>64</v>
      </c>
      <c r="E30209" t="s">
        <v>50</v>
      </c>
      <c r="F30209">
        <v>2</v>
      </c>
    </row>
    <row r="30210" spans="1:6" x14ac:dyDescent="0.25">
      <c r="A30210" t="s">
        <v>69</v>
      </c>
      <c r="B30210">
        <v>2011</v>
      </c>
      <c r="C30210" t="s">
        <v>8</v>
      </c>
      <c r="D30210" t="s">
        <v>64</v>
      </c>
      <c r="E30210" t="s">
        <v>6</v>
      </c>
      <c r="F30210">
        <v>261</v>
      </c>
    </row>
    <row r="30211" spans="1:6" x14ac:dyDescent="0.25">
      <c r="A30211" t="s">
        <v>69</v>
      </c>
      <c r="B30211">
        <v>2011</v>
      </c>
      <c r="C30211" t="s">
        <v>8</v>
      </c>
      <c r="D30211" t="s">
        <v>65</v>
      </c>
      <c r="E30211" t="s">
        <v>56</v>
      </c>
      <c r="F30211">
        <v>1</v>
      </c>
    </row>
    <row r="30212" spans="1:6" x14ac:dyDescent="0.25">
      <c r="A30212" t="s">
        <v>69</v>
      </c>
      <c r="B30212">
        <v>2011</v>
      </c>
      <c r="C30212" t="s">
        <v>8</v>
      </c>
      <c r="D30212" t="s">
        <v>65</v>
      </c>
      <c r="E30212" t="s">
        <v>13</v>
      </c>
      <c r="F30212">
        <v>6</v>
      </c>
    </row>
    <row r="30213" spans="1:6" x14ac:dyDescent="0.25">
      <c r="A30213" t="s">
        <v>69</v>
      </c>
      <c r="B30213">
        <v>2011</v>
      </c>
      <c r="C30213" t="s">
        <v>8</v>
      </c>
      <c r="D30213" t="s">
        <v>65</v>
      </c>
      <c r="E30213" t="s">
        <v>16</v>
      </c>
      <c r="F30213">
        <v>5</v>
      </c>
    </row>
    <row r="30214" spans="1:6" x14ac:dyDescent="0.25">
      <c r="A30214" t="s">
        <v>69</v>
      </c>
      <c r="B30214">
        <v>2011</v>
      </c>
      <c r="C30214" t="s">
        <v>8</v>
      </c>
      <c r="D30214" t="s">
        <v>65</v>
      </c>
      <c r="E30214" t="s">
        <v>17</v>
      </c>
      <c r="F30214">
        <v>3</v>
      </c>
    </row>
    <row r="30215" spans="1:6" x14ac:dyDescent="0.25">
      <c r="A30215" t="s">
        <v>69</v>
      </c>
      <c r="B30215">
        <v>2011</v>
      </c>
      <c r="C30215" t="s">
        <v>8</v>
      </c>
      <c r="D30215" t="s">
        <v>65</v>
      </c>
      <c r="E30215" t="s">
        <v>19</v>
      </c>
      <c r="F30215">
        <v>1</v>
      </c>
    </row>
    <row r="30216" spans="1:6" x14ac:dyDescent="0.25">
      <c r="A30216" t="s">
        <v>69</v>
      </c>
      <c r="B30216">
        <v>2011</v>
      </c>
      <c r="C30216" t="s">
        <v>8</v>
      </c>
      <c r="D30216" t="s">
        <v>65</v>
      </c>
      <c r="E30216" t="s">
        <v>20</v>
      </c>
      <c r="F30216">
        <v>1</v>
      </c>
    </row>
    <row r="30217" spans="1:6" x14ac:dyDescent="0.25">
      <c r="A30217" t="s">
        <v>69</v>
      </c>
      <c r="B30217">
        <v>2011</v>
      </c>
      <c r="C30217" t="s">
        <v>8</v>
      </c>
      <c r="D30217" t="s">
        <v>65</v>
      </c>
      <c r="E30217" t="s">
        <v>24</v>
      </c>
      <c r="F30217">
        <v>1</v>
      </c>
    </row>
    <row r="30218" spans="1:6" x14ac:dyDescent="0.25">
      <c r="A30218" t="s">
        <v>69</v>
      </c>
      <c r="B30218">
        <v>2011</v>
      </c>
      <c r="C30218" t="s">
        <v>8</v>
      </c>
      <c r="D30218" t="s">
        <v>65</v>
      </c>
      <c r="E30218" t="s">
        <v>26</v>
      </c>
      <c r="F30218">
        <v>2</v>
      </c>
    </row>
    <row r="30219" spans="1:6" x14ac:dyDescent="0.25">
      <c r="A30219" t="s">
        <v>69</v>
      </c>
      <c r="B30219">
        <v>2011</v>
      </c>
      <c r="C30219" t="s">
        <v>8</v>
      </c>
      <c r="D30219" t="s">
        <v>65</v>
      </c>
      <c r="E30219" t="s">
        <v>33</v>
      </c>
      <c r="F30219">
        <v>1</v>
      </c>
    </row>
    <row r="30220" spans="1:6" x14ac:dyDescent="0.25">
      <c r="A30220" t="s">
        <v>69</v>
      </c>
      <c r="B30220">
        <v>2011</v>
      </c>
      <c r="C30220" t="s">
        <v>8</v>
      </c>
      <c r="D30220" t="s">
        <v>65</v>
      </c>
      <c r="E30220" t="s">
        <v>37</v>
      </c>
      <c r="F30220">
        <v>6</v>
      </c>
    </row>
    <row r="30221" spans="1:6" x14ac:dyDescent="0.25">
      <c r="A30221" t="s">
        <v>69</v>
      </c>
      <c r="B30221">
        <v>2011</v>
      </c>
      <c r="C30221" t="s">
        <v>8</v>
      </c>
      <c r="D30221" t="s">
        <v>65</v>
      </c>
      <c r="E30221" t="s">
        <v>40</v>
      </c>
      <c r="F30221">
        <v>1</v>
      </c>
    </row>
    <row r="30222" spans="1:6" x14ac:dyDescent="0.25">
      <c r="A30222" t="s">
        <v>69</v>
      </c>
      <c r="B30222">
        <v>2011</v>
      </c>
      <c r="C30222" t="s">
        <v>8</v>
      </c>
      <c r="D30222" t="s">
        <v>65</v>
      </c>
      <c r="E30222" t="s">
        <v>43</v>
      </c>
      <c r="F30222">
        <v>2</v>
      </c>
    </row>
    <row r="30223" spans="1:6" x14ac:dyDescent="0.25">
      <c r="A30223" t="s">
        <v>69</v>
      </c>
      <c r="B30223">
        <v>2011</v>
      </c>
      <c r="C30223" t="s">
        <v>8</v>
      </c>
      <c r="D30223" t="s">
        <v>65</v>
      </c>
      <c r="E30223" t="s">
        <v>44</v>
      </c>
      <c r="F30223">
        <v>1</v>
      </c>
    </row>
    <row r="30224" spans="1:6" x14ac:dyDescent="0.25">
      <c r="A30224" t="s">
        <v>69</v>
      </c>
      <c r="B30224">
        <v>2011</v>
      </c>
      <c r="C30224" t="s">
        <v>8</v>
      </c>
      <c r="D30224" t="s">
        <v>65</v>
      </c>
      <c r="E30224" t="s">
        <v>47</v>
      </c>
      <c r="F30224">
        <v>4</v>
      </c>
    </row>
    <row r="30225" spans="1:6" x14ac:dyDescent="0.25">
      <c r="A30225" t="s">
        <v>69</v>
      </c>
      <c r="B30225">
        <v>2011</v>
      </c>
      <c r="C30225" t="s">
        <v>8</v>
      </c>
      <c r="D30225" t="s">
        <v>65</v>
      </c>
      <c r="E30225" t="s">
        <v>50</v>
      </c>
      <c r="F30225">
        <v>1</v>
      </c>
    </row>
    <row r="30226" spans="1:6" x14ac:dyDescent="0.25">
      <c r="A30226" t="s">
        <v>69</v>
      </c>
      <c r="B30226">
        <v>2011</v>
      </c>
      <c r="C30226" t="s">
        <v>8</v>
      </c>
      <c r="D30226" t="s">
        <v>65</v>
      </c>
      <c r="E30226" t="s">
        <v>51</v>
      </c>
      <c r="F30226">
        <v>3</v>
      </c>
    </row>
    <row r="30227" spans="1:6" x14ac:dyDescent="0.25">
      <c r="A30227" t="s">
        <v>69</v>
      </c>
      <c r="B30227">
        <v>2011</v>
      </c>
      <c r="C30227" t="s">
        <v>8</v>
      </c>
      <c r="D30227" t="s">
        <v>65</v>
      </c>
      <c r="E30227" t="s">
        <v>6</v>
      </c>
      <c r="F30227">
        <v>39</v>
      </c>
    </row>
    <row r="30228" spans="1:6" x14ac:dyDescent="0.25">
      <c r="A30228" t="s">
        <v>69</v>
      </c>
      <c r="B30228">
        <v>2011</v>
      </c>
      <c r="C30228" t="s">
        <v>67</v>
      </c>
      <c r="D30228" t="s">
        <v>9</v>
      </c>
      <c r="E30228" t="s">
        <v>10</v>
      </c>
      <c r="F30228">
        <v>1</v>
      </c>
    </row>
    <row r="30229" spans="1:6" x14ac:dyDescent="0.25">
      <c r="A30229" t="s">
        <v>69</v>
      </c>
      <c r="B30229">
        <v>2011</v>
      </c>
      <c r="C30229" t="s">
        <v>67</v>
      </c>
      <c r="D30229" t="s">
        <v>9</v>
      </c>
      <c r="E30229" t="s">
        <v>11</v>
      </c>
      <c r="F30229">
        <v>11</v>
      </c>
    </row>
    <row r="30230" spans="1:6" x14ac:dyDescent="0.25">
      <c r="A30230" t="s">
        <v>69</v>
      </c>
      <c r="B30230">
        <v>2011</v>
      </c>
      <c r="C30230" t="s">
        <v>67</v>
      </c>
      <c r="D30230" t="s">
        <v>9</v>
      </c>
      <c r="E30230" t="s">
        <v>13</v>
      </c>
      <c r="F30230">
        <v>9</v>
      </c>
    </row>
    <row r="30231" spans="1:6" x14ac:dyDescent="0.25">
      <c r="A30231" t="s">
        <v>69</v>
      </c>
      <c r="B30231">
        <v>2011</v>
      </c>
      <c r="C30231" t="s">
        <v>67</v>
      </c>
      <c r="D30231" t="s">
        <v>9</v>
      </c>
      <c r="E30231" t="s">
        <v>14</v>
      </c>
      <c r="F30231">
        <v>3</v>
      </c>
    </row>
    <row r="30232" spans="1:6" x14ac:dyDescent="0.25">
      <c r="A30232" t="s">
        <v>69</v>
      </c>
      <c r="B30232">
        <v>2011</v>
      </c>
      <c r="C30232" t="s">
        <v>67</v>
      </c>
      <c r="D30232" t="s">
        <v>9</v>
      </c>
      <c r="E30232" t="s">
        <v>57</v>
      </c>
      <c r="F30232">
        <v>1</v>
      </c>
    </row>
    <row r="30233" spans="1:6" x14ac:dyDescent="0.25">
      <c r="A30233" t="s">
        <v>69</v>
      </c>
      <c r="B30233">
        <v>2011</v>
      </c>
      <c r="C30233" t="s">
        <v>67</v>
      </c>
      <c r="D30233" t="s">
        <v>9</v>
      </c>
      <c r="E30233" t="s">
        <v>16</v>
      </c>
      <c r="F30233">
        <v>1</v>
      </c>
    </row>
    <row r="30234" spans="1:6" x14ac:dyDescent="0.25">
      <c r="A30234" t="s">
        <v>69</v>
      </c>
      <c r="B30234">
        <v>2011</v>
      </c>
      <c r="C30234" t="s">
        <v>67</v>
      </c>
      <c r="D30234" t="s">
        <v>9</v>
      </c>
      <c r="E30234" t="s">
        <v>17</v>
      </c>
      <c r="F30234">
        <v>3</v>
      </c>
    </row>
    <row r="30235" spans="1:6" x14ac:dyDescent="0.25">
      <c r="A30235" t="s">
        <v>69</v>
      </c>
      <c r="B30235">
        <v>2011</v>
      </c>
      <c r="C30235" t="s">
        <v>67</v>
      </c>
      <c r="D30235" t="s">
        <v>9</v>
      </c>
      <c r="E30235" t="s">
        <v>20</v>
      </c>
      <c r="F30235">
        <v>1</v>
      </c>
    </row>
    <row r="30236" spans="1:6" x14ac:dyDescent="0.25">
      <c r="A30236" t="s">
        <v>69</v>
      </c>
      <c r="B30236">
        <v>2011</v>
      </c>
      <c r="C30236" t="s">
        <v>67</v>
      </c>
      <c r="D30236" t="s">
        <v>9</v>
      </c>
      <c r="E30236" t="s">
        <v>23</v>
      </c>
      <c r="F30236">
        <v>1</v>
      </c>
    </row>
    <row r="30237" spans="1:6" x14ac:dyDescent="0.25">
      <c r="A30237" t="s">
        <v>69</v>
      </c>
      <c r="B30237">
        <v>2011</v>
      </c>
      <c r="C30237" t="s">
        <v>67</v>
      </c>
      <c r="D30237" t="s">
        <v>9</v>
      </c>
      <c r="E30237" t="s">
        <v>27</v>
      </c>
      <c r="F30237">
        <v>1</v>
      </c>
    </row>
    <row r="30238" spans="1:6" x14ac:dyDescent="0.25">
      <c r="A30238" t="s">
        <v>69</v>
      </c>
      <c r="B30238">
        <v>2011</v>
      </c>
      <c r="C30238" t="s">
        <v>67</v>
      </c>
      <c r="D30238" t="s">
        <v>9</v>
      </c>
      <c r="E30238" t="s">
        <v>28</v>
      </c>
      <c r="F30238">
        <v>1</v>
      </c>
    </row>
    <row r="30239" spans="1:6" x14ac:dyDescent="0.25">
      <c r="A30239" t="s">
        <v>69</v>
      </c>
      <c r="B30239">
        <v>2011</v>
      </c>
      <c r="C30239" t="s">
        <v>67</v>
      </c>
      <c r="D30239" t="s">
        <v>9</v>
      </c>
      <c r="E30239" t="s">
        <v>31</v>
      </c>
      <c r="F30239">
        <v>1</v>
      </c>
    </row>
    <row r="30240" spans="1:6" x14ac:dyDescent="0.25">
      <c r="A30240" t="s">
        <v>69</v>
      </c>
      <c r="B30240">
        <v>2011</v>
      </c>
      <c r="C30240" t="s">
        <v>67</v>
      </c>
      <c r="D30240" t="s">
        <v>9</v>
      </c>
      <c r="E30240" t="s">
        <v>33</v>
      </c>
      <c r="F30240">
        <v>2</v>
      </c>
    </row>
    <row r="30241" spans="1:6" x14ac:dyDescent="0.25">
      <c r="A30241" t="s">
        <v>69</v>
      </c>
      <c r="B30241">
        <v>2011</v>
      </c>
      <c r="C30241" t="s">
        <v>67</v>
      </c>
      <c r="D30241" t="s">
        <v>9</v>
      </c>
      <c r="E30241" t="s">
        <v>36</v>
      </c>
      <c r="F30241">
        <v>11</v>
      </c>
    </row>
    <row r="30242" spans="1:6" x14ac:dyDescent="0.25">
      <c r="A30242" t="s">
        <v>69</v>
      </c>
      <c r="B30242">
        <v>2011</v>
      </c>
      <c r="C30242" t="s">
        <v>67</v>
      </c>
      <c r="D30242" t="s">
        <v>9</v>
      </c>
      <c r="E30242" t="s">
        <v>37</v>
      </c>
      <c r="F30242">
        <v>5</v>
      </c>
    </row>
    <row r="30243" spans="1:6" x14ac:dyDescent="0.25">
      <c r="A30243" t="s">
        <v>69</v>
      </c>
      <c r="B30243">
        <v>2011</v>
      </c>
      <c r="C30243" t="s">
        <v>67</v>
      </c>
      <c r="D30243" t="s">
        <v>9</v>
      </c>
      <c r="E30243" t="s">
        <v>38</v>
      </c>
      <c r="F30243">
        <v>1</v>
      </c>
    </row>
    <row r="30244" spans="1:6" x14ac:dyDescent="0.25">
      <c r="A30244" t="s">
        <v>69</v>
      </c>
      <c r="B30244">
        <v>2011</v>
      </c>
      <c r="C30244" t="s">
        <v>67</v>
      </c>
      <c r="D30244" t="s">
        <v>9</v>
      </c>
      <c r="E30244" t="s">
        <v>40</v>
      </c>
      <c r="F30244">
        <v>1</v>
      </c>
    </row>
    <row r="30245" spans="1:6" x14ac:dyDescent="0.25">
      <c r="A30245" t="s">
        <v>69</v>
      </c>
      <c r="B30245">
        <v>2011</v>
      </c>
      <c r="C30245" t="s">
        <v>67</v>
      </c>
      <c r="D30245" t="s">
        <v>9</v>
      </c>
      <c r="E30245" t="s">
        <v>41</v>
      </c>
      <c r="F30245">
        <v>4</v>
      </c>
    </row>
    <row r="30246" spans="1:6" x14ac:dyDescent="0.25">
      <c r="A30246" t="s">
        <v>69</v>
      </c>
      <c r="B30246">
        <v>2011</v>
      </c>
      <c r="C30246" t="s">
        <v>67</v>
      </c>
      <c r="D30246" t="s">
        <v>9</v>
      </c>
      <c r="E30246" t="s">
        <v>42</v>
      </c>
      <c r="F30246">
        <v>1</v>
      </c>
    </row>
    <row r="30247" spans="1:6" x14ac:dyDescent="0.25">
      <c r="A30247" t="s">
        <v>69</v>
      </c>
      <c r="B30247">
        <v>2011</v>
      </c>
      <c r="C30247" t="s">
        <v>67</v>
      </c>
      <c r="D30247" t="s">
        <v>9</v>
      </c>
      <c r="E30247" t="s">
        <v>47</v>
      </c>
      <c r="F30247">
        <v>1</v>
      </c>
    </row>
    <row r="30248" spans="1:6" x14ac:dyDescent="0.25">
      <c r="A30248" t="s">
        <v>69</v>
      </c>
      <c r="B30248">
        <v>2011</v>
      </c>
      <c r="C30248" t="s">
        <v>67</v>
      </c>
      <c r="D30248" t="s">
        <v>9</v>
      </c>
      <c r="E30248" t="s">
        <v>48</v>
      </c>
      <c r="F30248">
        <v>1</v>
      </c>
    </row>
    <row r="30249" spans="1:6" x14ac:dyDescent="0.25">
      <c r="A30249" t="s">
        <v>69</v>
      </c>
      <c r="B30249">
        <v>2011</v>
      </c>
      <c r="C30249" t="s">
        <v>67</v>
      </c>
      <c r="D30249" t="s">
        <v>9</v>
      </c>
      <c r="E30249" t="s">
        <v>49</v>
      </c>
      <c r="F30249">
        <v>1</v>
      </c>
    </row>
    <row r="30250" spans="1:6" x14ac:dyDescent="0.25">
      <c r="A30250" t="s">
        <v>69</v>
      </c>
      <c r="B30250">
        <v>2011</v>
      </c>
      <c r="C30250" t="s">
        <v>67</v>
      </c>
      <c r="D30250" t="s">
        <v>9</v>
      </c>
      <c r="E30250" t="s">
        <v>50</v>
      </c>
      <c r="F30250">
        <v>1</v>
      </c>
    </row>
    <row r="30251" spans="1:6" x14ac:dyDescent="0.25">
      <c r="A30251" t="s">
        <v>69</v>
      </c>
      <c r="B30251">
        <v>2011</v>
      </c>
      <c r="C30251" t="s">
        <v>67</v>
      </c>
      <c r="D30251" t="s">
        <v>9</v>
      </c>
      <c r="E30251" t="s">
        <v>6</v>
      </c>
      <c r="F30251">
        <v>63</v>
      </c>
    </row>
    <row r="30252" spans="1:6" x14ac:dyDescent="0.25">
      <c r="A30252" t="s">
        <v>69</v>
      </c>
      <c r="B30252">
        <v>2011</v>
      </c>
      <c r="C30252" t="s">
        <v>67</v>
      </c>
      <c r="D30252" t="s">
        <v>55</v>
      </c>
      <c r="E30252" t="s">
        <v>11</v>
      </c>
      <c r="F30252">
        <v>4</v>
      </c>
    </row>
    <row r="30253" spans="1:6" x14ac:dyDescent="0.25">
      <c r="A30253" t="s">
        <v>69</v>
      </c>
      <c r="B30253">
        <v>2011</v>
      </c>
      <c r="C30253" t="s">
        <v>67</v>
      </c>
      <c r="D30253" t="s">
        <v>55</v>
      </c>
      <c r="E30253" t="s">
        <v>13</v>
      </c>
      <c r="F30253">
        <v>110</v>
      </c>
    </row>
    <row r="30254" spans="1:6" x14ac:dyDescent="0.25">
      <c r="A30254" t="s">
        <v>69</v>
      </c>
      <c r="B30254">
        <v>2011</v>
      </c>
      <c r="C30254" t="s">
        <v>67</v>
      </c>
      <c r="D30254" t="s">
        <v>55</v>
      </c>
      <c r="E30254" t="s">
        <v>14</v>
      </c>
      <c r="F30254">
        <v>3</v>
      </c>
    </row>
    <row r="30255" spans="1:6" x14ac:dyDescent="0.25">
      <c r="A30255" t="s">
        <v>69</v>
      </c>
      <c r="B30255">
        <v>2011</v>
      </c>
      <c r="C30255" t="s">
        <v>67</v>
      </c>
      <c r="D30255" t="s">
        <v>55</v>
      </c>
      <c r="E30255" t="s">
        <v>16</v>
      </c>
      <c r="F30255">
        <v>6</v>
      </c>
    </row>
    <row r="30256" spans="1:6" x14ac:dyDescent="0.25">
      <c r="A30256" t="s">
        <v>69</v>
      </c>
      <c r="B30256">
        <v>2011</v>
      </c>
      <c r="C30256" t="s">
        <v>67</v>
      </c>
      <c r="D30256" t="s">
        <v>55</v>
      </c>
      <c r="E30256" t="s">
        <v>17</v>
      </c>
      <c r="F30256">
        <v>3</v>
      </c>
    </row>
    <row r="30257" spans="1:6" x14ac:dyDescent="0.25">
      <c r="A30257" t="s">
        <v>69</v>
      </c>
      <c r="B30257">
        <v>2011</v>
      </c>
      <c r="C30257" t="s">
        <v>67</v>
      </c>
      <c r="D30257" t="s">
        <v>55</v>
      </c>
      <c r="E30257" t="s">
        <v>18</v>
      </c>
      <c r="F30257">
        <v>1</v>
      </c>
    </row>
    <row r="30258" spans="1:6" x14ac:dyDescent="0.25">
      <c r="A30258" t="s">
        <v>69</v>
      </c>
      <c r="B30258">
        <v>2011</v>
      </c>
      <c r="C30258" t="s">
        <v>67</v>
      </c>
      <c r="D30258" t="s">
        <v>55</v>
      </c>
      <c r="E30258" t="s">
        <v>20</v>
      </c>
      <c r="F30258">
        <v>9</v>
      </c>
    </row>
    <row r="30259" spans="1:6" x14ac:dyDescent="0.25">
      <c r="A30259" t="s">
        <v>69</v>
      </c>
      <c r="B30259">
        <v>2011</v>
      </c>
      <c r="C30259" t="s">
        <v>67</v>
      </c>
      <c r="D30259" t="s">
        <v>55</v>
      </c>
      <c r="E30259" t="s">
        <v>22</v>
      </c>
      <c r="F30259">
        <v>1</v>
      </c>
    </row>
    <row r="30260" spans="1:6" x14ac:dyDescent="0.25">
      <c r="A30260" t="s">
        <v>69</v>
      </c>
      <c r="B30260">
        <v>2011</v>
      </c>
      <c r="C30260" t="s">
        <v>67</v>
      </c>
      <c r="D30260" t="s">
        <v>55</v>
      </c>
      <c r="E30260" t="s">
        <v>24</v>
      </c>
      <c r="F30260">
        <v>1</v>
      </c>
    </row>
    <row r="30261" spans="1:6" x14ac:dyDescent="0.25">
      <c r="A30261" t="s">
        <v>69</v>
      </c>
      <c r="B30261">
        <v>2011</v>
      </c>
      <c r="C30261" t="s">
        <v>67</v>
      </c>
      <c r="D30261" t="s">
        <v>55</v>
      </c>
      <c r="E30261" t="s">
        <v>26</v>
      </c>
      <c r="F30261">
        <v>3</v>
      </c>
    </row>
    <row r="30262" spans="1:6" x14ac:dyDescent="0.25">
      <c r="A30262" t="s">
        <v>69</v>
      </c>
      <c r="B30262">
        <v>2011</v>
      </c>
      <c r="C30262" t="s">
        <v>67</v>
      </c>
      <c r="D30262" t="s">
        <v>55</v>
      </c>
      <c r="E30262" t="s">
        <v>27</v>
      </c>
      <c r="F30262">
        <v>9</v>
      </c>
    </row>
    <row r="30263" spans="1:6" x14ac:dyDescent="0.25">
      <c r="A30263" t="s">
        <v>69</v>
      </c>
      <c r="B30263">
        <v>2011</v>
      </c>
      <c r="C30263" t="s">
        <v>67</v>
      </c>
      <c r="D30263" t="s">
        <v>55</v>
      </c>
      <c r="E30263" t="s">
        <v>28</v>
      </c>
      <c r="F30263">
        <v>4</v>
      </c>
    </row>
    <row r="30264" spans="1:6" x14ac:dyDescent="0.25">
      <c r="A30264" t="s">
        <v>69</v>
      </c>
      <c r="B30264">
        <v>2011</v>
      </c>
      <c r="C30264" t="s">
        <v>67</v>
      </c>
      <c r="D30264" t="s">
        <v>55</v>
      </c>
      <c r="E30264" t="s">
        <v>30</v>
      </c>
      <c r="F30264">
        <v>2</v>
      </c>
    </row>
    <row r="30265" spans="1:6" x14ac:dyDescent="0.25">
      <c r="A30265" t="s">
        <v>69</v>
      </c>
      <c r="B30265">
        <v>2011</v>
      </c>
      <c r="C30265" t="s">
        <v>67</v>
      </c>
      <c r="D30265" t="s">
        <v>55</v>
      </c>
      <c r="E30265" t="s">
        <v>33</v>
      </c>
      <c r="F30265">
        <v>8</v>
      </c>
    </row>
    <row r="30266" spans="1:6" x14ac:dyDescent="0.25">
      <c r="A30266" t="s">
        <v>69</v>
      </c>
      <c r="B30266">
        <v>2011</v>
      </c>
      <c r="C30266" t="s">
        <v>67</v>
      </c>
      <c r="D30266" t="s">
        <v>55</v>
      </c>
      <c r="E30266" t="s">
        <v>35</v>
      </c>
      <c r="F30266">
        <v>7</v>
      </c>
    </row>
    <row r="30267" spans="1:6" x14ac:dyDescent="0.25">
      <c r="A30267" t="s">
        <v>69</v>
      </c>
      <c r="B30267">
        <v>2011</v>
      </c>
      <c r="C30267" t="s">
        <v>67</v>
      </c>
      <c r="D30267" t="s">
        <v>55</v>
      </c>
      <c r="E30267" t="s">
        <v>37</v>
      </c>
      <c r="F30267">
        <v>35</v>
      </c>
    </row>
    <row r="30268" spans="1:6" x14ac:dyDescent="0.25">
      <c r="A30268" t="s">
        <v>69</v>
      </c>
      <c r="B30268">
        <v>2011</v>
      </c>
      <c r="C30268" t="s">
        <v>67</v>
      </c>
      <c r="D30268" t="s">
        <v>55</v>
      </c>
      <c r="E30268" t="s">
        <v>38</v>
      </c>
      <c r="F30268">
        <v>3</v>
      </c>
    </row>
    <row r="30269" spans="1:6" x14ac:dyDescent="0.25">
      <c r="A30269" t="s">
        <v>69</v>
      </c>
      <c r="B30269">
        <v>2011</v>
      </c>
      <c r="C30269" t="s">
        <v>67</v>
      </c>
      <c r="D30269" t="s">
        <v>55</v>
      </c>
      <c r="E30269" t="s">
        <v>41</v>
      </c>
      <c r="F30269">
        <v>3</v>
      </c>
    </row>
    <row r="30270" spans="1:6" x14ac:dyDescent="0.25">
      <c r="A30270" t="s">
        <v>69</v>
      </c>
      <c r="B30270">
        <v>2011</v>
      </c>
      <c r="C30270" t="s">
        <v>67</v>
      </c>
      <c r="D30270" t="s">
        <v>55</v>
      </c>
      <c r="E30270" t="s">
        <v>43</v>
      </c>
      <c r="F30270">
        <v>1</v>
      </c>
    </row>
    <row r="30271" spans="1:6" x14ac:dyDescent="0.25">
      <c r="A30271" t="s">
        <v>69</v>
      </c>
      <c r="B30271">
        <v>2011</v>
      </c>
      <c r="C30271" t="s">
        <v>67</v>
      </c>
      <c r="D30271" t="s">
        <v>55</v>
      </c>
      <c r="E30271" t="s">
        <v>44</v>
      </c>
      <c r="F30271">
        <v>1</v>
      </c>
    </row>
    <row r="30272" spans="1:6" x14ac:dyDescent="0.25">
      <c r="A30272" t="s">
        <v>69</v>
      </c>
      <c r="B30272">
        <v>2011</v>
      </c>
      <c r="C30272" t="s">
        <v>67</v>
      </c>
      <c r="D30272" t="s">
        <v>55</v>
      </c>
      <c r="E30272" t="s">
        <v>48</v>
      </c>
      <c r="F30272">
        <v>12</v>
      </c>
    </row>
    <row r="30273" spans="1:6" x14ac:dyDescent="0.25">
      <c r="A30273" t="s">
        <v>69</v>
      </c>
      <c r="B30273">
        <v>2011</v>
      </c>
      <c r="C30273" t="s">
        <v>67</v>
      </c>
      <c r="D30273" t="s">
        <v>55</v>
      </c>
      <c r="E30273" t="s">
        <v>50</v>
      </c>
      <c r="F30273">
        <v>3</v>
      </c>
    </row>
    <row r="30274" spans="1:6" x14ac:dyDescent="0.25">
      <c r="A30274" t="s">
        <v>69</v>
      </c>
      <c r="B30274">
        <v>2011</v>
      </c>
      <c r="C30274" t="s">
        <v>67</v>
      </c>
      <c r="D30274" t="s">
        <v>55</v>
      </c>
      <c r="E30274" t="s">
        <v>51</v>
      </c>
      <c r="F30274">
        <v>10</v>
      </c>
    </row>
    <row r="30275" spans="1:6" x14ac:dyDescent="0.25">
      <c r="A30275" t="s">
        <v>69</v>
      </c>
      <c r="B30275">
        <v>2011</v>
      </c>
      <c r="C30275" t="s">
        <v>67</v>
      </c>
      <c r="D30275" t="s">
        <v>55</v>
      </c>
      <c r="E30275" t="s">
        <v>6</v>
      </c>
      <c r="F30275">
        <v>239</v>
      </c>
    </row>
    <row r="30276" spans="1:6" x14ac:dyDescent="0.25">
      <c r="A30276" t="s">
        <v>69</v>
      </c>
      <c r="B30276">
        <v>2011</v>
      </c>
      <c r="C30276" t="s">
        <v>67</v>
      </c>
      <c r="D30276" t="s">
        <v>60</v>
      </c>
      <c r="E30276" t="s">
        <v>56</v>
      </c>
      <c r="F30276">
        <v>123</v>
      </c>
    </row>
    <row r="30277" spans="1:6" x14ac:dyDescent="0.25">
      <c r="A30277" t="s">
        <v>69</v>
      </c>
      <c r="B30277">
        <v>2011</v>
      </c>
      <c r="C30277" t="s">
        <v>67</v>
      </c>
      <c r="D30277" t="s">
        <v>60</v>
      </c>
      <c r="E30277" t="s">
        <v>10</v>
      </c>
      <c r="F30277">
        <v>1</v>
      </c>
    </row>
    <row r="30278" spans="1:6" x14ac:dyDescent="0.25">
      <c r="A30278" t="s">
        <v>69</v>
      </c>
      <c r="B30278">
        <v>2011</v>
      </c>
      <c r="C30278" t="s">
        <v>67</v>
      </c>
      <c r="D30278" t="s">
        <v>60</v>
      </c>
      <c r="E30278" t="s">
        <v>11</v>
      </c>
      <c r="F30278">
        <v>35</v>
      </c>
    </row>
    <row r="30279" spans="1:6" x14ac:dyDescent="0.25">
      <c r="A30279" t="s">
        <v>69</v>
      </c>
      <c r="B30279">
        <v>2011</v>
      </c>
      <c r="C30279" t="s">
        <v>67</v>
      </c>
      <c r="D30279" t="s">
        <v>60</v>
      </c>
      <c r="E30279" t="s">
        <v>12</v>
      </c>
      <c r="F30279">
        <v>76</v>
      </c>
    </row>
    <row r="30280" spans="1:6" x14ac:dyDescent="0.25">
      <c r="A30280" t="s">
        <v>69</v>
      </c>
      <c r="B30280">
        <v>2011</v>
      </c>
      <c r="C30280" t="s">
        <v>67</v>
      </c>
      <c r="D30280" t="s">
        <v>60</v>
      </c>
      <c r="E30280" t="s">
        <v>13</v>
      </c>
      <c r="F30280">
        <v>348</v>
      </c>
    </row>
    <row r="30281" spans="1:6" x14ac:dyDescent="0.25">
      <c r="A30281" t="s">
        <v>69</v>
      </c>
      <c r="B30281">
        <v>2011</v>
      </c>
      <c r="C30281" t="s">
        <v>67</v>
      </c>
      <c r="D30281" t="s">
        <v>60</v>
      </c>
      <c r="E30281" t="s">
        <v>14</v>
      </c>
      <c r="F30281">
        <v>11</v>
      </c>
    </row>
    <row r="30282" spans="1:6" x14ac:dyDescent="0.25">
      <c r="A30282" t="s">
        <v>69</v>
      </c>
      <c r="B30282">
        <v>2011</v>
      </c>
      <c r="C30282" t="s">
        <v>67</v>
      </c>
      <c r="D30282" t="s">
        <v>60</v>
      </c>
      <c r="E30282" t="s">
        <v>15</v>
      </c>
      <c r="F30282">
        <v>18</v>
      </c>
    </row>
    <row r="30283" spans="1:6" x14ac:dyDescent="0.25">
      <c r="A30283" t="s">
        <v>69</v>
      </c>
      <c r="B30283">
        <v>2011</v>
      </c>
      <c r="C30283" t="s">
        <v>67</v>
      </c>
      <c r="D30283" t="s">
        <v>60</v>
      </c>
      <c r="E30283" t="s">
        <v>66</v>
      </c>
      <c r="F30283">
        <v>16</v>
      </c>
    </row>
    <row r="30284" spans="1:6" x14ac:dyDescent="0.25">
      <c r="A30284" t="s">
        <v>69</v>
      </c>
      <c r="B30284">
        <v>2011</v>
      </c>
      <c r="C30284" t="s">
        <v>67</v>
      </c>
      <c r="D30284" t="s">
        <v>60</v>
      </c>
      <c r="E30284" t="s">
        <v>57</v>
      </c>
      <c r="F30284">
        <v>95</v>
      </c>
    </row>
    <row r="30285" spans="1:6" x14ac:dyDescent="0.25">
      <c r="A30285" t="s">
        <v>69</v>
      </c>
      <c r="B30285">
        <v>2011</v>
      </c>
      <c r="C30285" t="s">
        <v>67</v>
      </c>
      <c r="D30285" t="s">
        <v>60</v>
      </c>
      <c r="E30285" t="s">
        <v>16</v>
      </c>
      <c r="F30285">
        <v>376</v>
      </c>
    </row>
    <row r="30286" spans="1:6" x14ac:dyDescent="0.25">
      <c r="A30286" t="s">
        <v>69</v>
      </c>
      <c r="B30286">
        <v>2011</v>
      </c>
      <c r="C30286" t="s">
        <v>67</v>
      </c>
      <c r="D30286" t="s">
        <v>60</v>
      </c>
      <c r="E30286" t="s">
        <v>17</v>
      </c>
      <c r="F30286">
        <v>475</v>
      </c>
    </row>
    <row r="30287" spans="1:6" x14ac:dyDescent="0.25">
      <c r="A30287" t="s">
        <v>69</v>
      </c>
      <c r="B30287">
        <v>2011</v>
      </c>
      <c r="C30287" t="s">
        <v>67</v>
      </c>
      <c r="D30287" t="s">
        <v>60</v>
      </c>
      <c r="E30287" t="s">
        <v>18</v>
      </c>
      <c r="F30287">
        <v>2</v>
      </c>
    </row>
    <row r="30288" spans="1:6" x14ac:dyDescent="0.25">
      <c r="A30288" t="s">
        <v>69</v>
      </c>
      <c r="B30288">
        <v>2011</v>
      </c>
      <c r="C30288" t="s">
        <v>67</v>
      </c>
      <c r="D30288" t="s">
        <v>60</v>
      </c>
      <c r="E30288" t="s">
        <v>20</v>
      </c>
      <c r="F30288">
        <v>415</v>
      </c>
    </row>
    <row r="30289" spans="1:6" x14ac:dyDescent="0.25">
      <c r="A30289" t="s">
        <v>69</v>
      </c>
      <c r="B30289">
        <v>2011</v>
      </c>
      <c r="C30289" t="s">
        <v>67</v>
      </c>
      <c r="D30289" t="s">
        <v>60</v>
      </c>
      <c r="E30289" t="s">
        <v>58</v>
      </c>
      <c r="F30289">
        <v>74</v>
      </c>
    </row>
    <row r="30290" spans="1:6" x14ac:dyDescent="0.25">
      <c r="A30290" t="s">
        <v>69</v>
      </c>
      <c r="B30290">
        <v>2011</v>
      </c>
      <c r="C30290" t="s">
        <v>67</v>
      </c>
      <c r="D30290" t="s">
        <v>60</v>
      </c>
      <c r="E30290" t="s">
        <v>21</v>
      </c>
      <c r="F30290">
        <v>2</v>
      </c>
    </row>
    <row r="30291" spans="1:6" x14ac:dyDescent="0.25">
      <c r="A30291" t="s">
        <v>69</v>
      </c>
      <c r="B30291">
        <v>2011</v>
      </c>
      <c r="C30291" t="s">
        <v>67</v>
      </c>
      <c r="D30291" t="s">
        <v>60</v>
      </c>
      <c r="E30291" t="s">
        <v>22</v>
      </c>
      <c r="F30291">
        <v>9</v>
      </c>
    </row>
    <row r="30292" spans="1:6" x14ac:dyDescent="0.25">
      <c r="A30292" t="s">
        <v>69</v>
      </c>
      <c r="B30292">
        <v>2011</v>
      </c>
      <c r="C30292" t="s">
        <v>67</v>
      </c>
      <c r="D30292" t="s">
        <v>60</v>
      </c>
      <c r="E30292" t="s">
        <v>23</v>
      </c>
      <c r="F30292">
        <v>43</v>
      </c>
    </row>
    <row r="30293" spans="1:6" x14ac:dyDescent="0.25">
      <c r="A30293" t="s">
        <v>69</v>
      </c>
      <c r="B30293">
        <v>2011</v>
      </c>
      <c r="C30293" t="s">
        <v>67</v>
      </c>
      <c r="D30293" t="s">
        <v>60</v>
      </c>
      <c r="E30293" t="s">
        <v>24</v>
      </c>
      <c r="F30293">
        <v>207</v>
      </c>
    </row>
    <row r="30294" spans="1:6" x14ac:dyDescent="0.25">
      <c r="A30294" t="s">
        <v>69</v>
      </c>
      <c r="B30294">
        <v>2011</v>
      </c>
      <c r="C30294" t="s">
        <v>67</v>
      </c>
      <c r="D30294" t="s">
        <v>60</v>
      </c>
      <c r="E30294" t="s">
        <v>26</v>
      </c>
      <c r="F30294">
        <v>318</v>
      </c>
    </row>
    <row r="30295" spans="1:6" x14ac:dyDescent="0.25">
      <c r="A30295" t="s">
        <v>69</v>
      </c>
      <c r="B30295">
        <v>2011</v>
      </c>
      <c r="C30295" t="s">
        <v>67</v>
      </c>
      <c r="D30295" t="s">
        <v>60</v>
      </c>
      <c r="E30295" t="s">
        <v>27</v>
      </c>
      <c r="F30295">
        <v>39</v>
      </c>
    </row>
    <row r="30296" spans="1:6" x14ac:dyDescent="0.25">
      <c r="A30296" t="s">
        <v>69</v>
      </c>
      <c r="B30296">
        <v>2011</v>
      </c>
      <c r="C30296" t="s">
        <v>67</v>
      </c>
      <c r="D30296" t="s">
        <v>60</v>
      </c>
      <c r="E30296" t="s">
        <v>59</v>
      </c>
      <c r="F30296">
        <v>160</v>
      </c>
    </row>
    <row r="30297" spans="1:6" x14ac:dyDescent="0.25">
      <c r="A30297" t="s">
        <v>69</v>
      </c>
      <c r="B30297">
        <v>2011</v>
      </c>
      <c r="C30297" t="s">
        <v>67</v>
      </c>
      <c r="D30297" t="s">
        <v>60</v>
      </c>
      <c r="E30297" t="s">
        <v>28</v>
      </c>
      <c r="F30297">
        <v>22</v>
      </c>
    </row>
    <row r="30298" spans="1:6" x14ac:dyDescent="0.25">
      <c r="A30298" t="s">
        <v>69</v>
      </c>
      <c r="B30298">
        <v>2011</v>
      </c>
      <c r="C30298" t="s">
        <v>67</v>
      </c>
      <c r="D30298" t="s">
        <v>60</v>
      </c>
      <c r="E30298" t="s">
        <v>29</v>
      </c>
      <c r="F30298">
        <v>122</v>
      </c>
    </row>
    <row r="30299" spans="1:6" x14ac:dyDescent="0.25">
      <c r="A30299" t="s">
        <v>69</v>
      </c>
      <c r="B30299">
        <v>2011</v>
      </c>
      <c r="C30299" t="s">
        <v>67</v>
      </c>
      <c r="D30299" t="s">
        <v>60</v>
      </c>
      <c r="E30299" t="s">
        <v>30</v>
      </c>
      <c r="F30299">
        <v>69</v>
      </c>
    </row>
    <row r="30300" spans="1:6" x14ac:dyDescent="0.25">
      <c r="A30300" t="s">
        <v>69</v>
      </c>
      <c r="B30300">
        <v>2011</v>
      </c>
      <c r="C30300" t="s">
        <v>67</v>
      </c>
      <c r="D30300" t="s">
        <v>60</v>
      </c>
      <c r="E30300" t="s">
        <v>32</v>
      </c>
      <c r="F30300">
        <v>3</v>
      </c>
    </row>
    <row r="30301" spans="1:6" x14ac:dyDescent="0.25">
      <c r="A30301" t="s">
        <v>69</v>
      </c>
      <c r="B30301">
        <v>2011</v>
      </c>
      <c r="C30301" t="s">
        <v>67</v>
      </c>
      <c r="D30301" t="s">
        <v>60</v>
      </c>
      <c r="E30301" t="s">
        <v>33</v>
      </c>
      <c r="F30301">
        <v>28</v>
      </c>
    </row>
    <row r="30302" spans="1:6" x14ac:dyDescent="0.25">
      <c r="A30302" t="s">
        <v>69</v>
      </c>
      <c r="B30302">
        <v>2011</v>
      </c>
      <c r="C30302" t="s">
        <v>67</v>
      </c>
      <c r="D30302" t="s">
        <v>60</v>
      </c>
      <c r="E30302" t="s">
        <v>34</v>
      </c>
      <c r="F30302">
        <v>1</v>
      </c>
    </row>
    <row r="30303" spans="1:6" x14ac:dyDescent="0.25">
      <c r="A30303" t="s">
        <v>69</v>
      </c>
      <c r="B30303">
        <v>2011</v>
      </c>
      <c r="C30303" t="s">
        <v>67</v>
      </c>
      <c r="D30303" t="s">
        <v>60</v>
      </c>
      <c r="E30303" t="s">
        <v>35</v>
      </c>
      <c r="F30303">
        <v>78</v>
      </c>
    </row>
    <row r="30304" spans="1:6" x14ac:dyDescent="0.25">
      <c r="A30304" t="s">
        <v>69</v>
      </c>
      <c r="B30304">
        <v>2011</v>
      </c>
      <c r="C30304" t="s">
        <v>67</v>
      </c>
      <c r="D30304" t="s">
        <v>60</v>
      </c>
      <c r="E30304" t="s">
        <v>36</v>
      </c>
      <c r="F30304">
        <v>3</v>
      </c>
    </row>
    <row r="30305" spans="1:6" x14ac:dyDescent="0.25">
      <c r="A30305" t="s">
        <v>69</v>
      </c>
      <c r="B30305">
        <v>2011</v>
      </c>
      <c r="C30305" t="s">
        <v>67</v>
      </c>
      <c r="D30305" t="s">
        <v>60</v>
      </c>
      <c r="E30305" t="s">
        <v>37</v>
      </c>
      <c r="F30305">
        <v>389</v>
      </c>
    </row>
    <row r="30306" spans="1:6" x14ac:dyDescent="0.25">
      <c r="A30306" t="s">
        <v>69</v>
      </c>
      <c r="B30306">
        <v>2011</v>
      </c>
      <c r="C30306" t="s">
        <v>67</v>
      </c>
      <c r="D30306" t="s">
        <v>60</v>
      </c>
      <c r="E30306" t="s">
        <v>38</v>
      </c>
      <c r="F30306">
        <v>291</v>
      </c>
    </row>
    <row r="30307" spans="1:6" x14ac:dyDescent="0.25">
      <c r="A30307" t="s">
        <v>69</v>
      </c>
      <c r="B30307">
        <v>2011</v>
      </c>
      <c r="C30307" t="s">
        <v>67</v>
      </c>
      <c r="D30307" t="s">
        <v>60</v>
      </c>
      <c r="E30307" t="s">
        <v>40</v>
      </c>
      <c r="F30307">
        <v>201</v>
      </c>
    </row>
    <row r="30308" spans="1:6" x14ac:dyDescent="0.25">
      <c r="A30308" t="s">
        <v>69</v>
      </c>
      <c r="B30308">
        <v>2011</v>
      </c>
      <c r="C30308" t="s">
        <v>67</v>
      </c>
      <c r="D30308" t="s">
        <v>60</v>
      </c>
      <c r="E30308" t="s">
        <v>41</v>
      </c>
      <c r="F30308">
        <v>22</v>
      </c>
    </row>
    <row r="30309" spans="1:6" x14ac:dyDescent="0.25">
      <c r="A30309" t="s">
        <v>69</v>
      </c>
      <c r="B30309">
        <v>2011</v>
      </c>
      <c r="C30309" t="s">
        <v>67</v>
      </c>
      <c r="D30309" t="s">
        <v>60</v>
      </c>
      <c r="E30309" t="s">
        <v>42</v>
      </c>
      <c r="F30309">
        <v>6</v>
      </c>
    </row>
    <row r="30310" spans="1:6" x14ac:dyDescent="0.25">
      <c r="A30310" t="s">
        <v>69</v>
      </c>
      <c r="B30310">
        <v>2011</v>
      </c>
      <c r="C30310" t="s">
        <v>67</v>
      </c>
      <c r="D30310" t="s">
        <v>60</v>
      </c>
      <c r="E30310" t="s">
        <v>43</v>
      </c>
      <c r="F30310">
        <v>156</v>
      </c>
    </row>
    <row r="30311" spans="1:6" x14ac:dyDescent="0.25">
      <c r="A30311" t="s">
        <v>69</v>
      </c>
      <c r="B30311">
        <v>2011</v>
      </c>
      <c r="C30311" t="s">
        <v>67</v>
      </c>
      <c r="D30311" t="s">
        <v>60</v>
      </c>
      <c r="E30311" t="s">
        <v>44</v>
      </c>
      <c r="F30311">
        <v>9</v>
      </c>
    </row>
    <row r="30312" spans="1:6" x14ac:dyDescent="0.25">
      <c r="A30312" t="s">
        <v>69</v>
      </c>
      <c r="B30312">
        <v>2011</v>
      </c>
      <c r="C30312" t="s">
        <v>67</v>
      </c>
      <c r="D30312" t="s">
        <v>60</v>
      </c>
      <c r="E30312" t="s">
        <v>45</v>
      </c>
      <c r="F30312">
        <v>150</v>
      </c>
    </row>
    <row r="30313" spans="1:6" x14ac:dyDescent="0.25">
      <c r="A30313" t="s">
        <v>69</v>
      </c>
      <c r="B30313">
        <v>2011</v>
      </c>
      <c r="C30313" t="s">
        <v>67</v>
      </c>
      <c r="D30313" t="s">
        <v>60</v>
      </c>
      <c r="E30313" t="s">
        <v>47</v>
      </c>
      <c r="F30313">
        <v>145</v>
      </c>
    </row>
    <row r="30314" spans="1:6" x14ac:dyDescent="0.25">
      <c r="A30314" t="s">
        <v>69</v>
      </c>
      <c r="B30314">
        <v>2011</v>
      </c>
      <c r="C30314" t="s">
        <v>67</v>
      </c>
      <c r="D30314" t="s">
        <v>60</v>
      </c>
      <c r="E30314" t="s">
        <v>48</v>
      </c>
      <c r="F30314">
        <v>371</v>
      </c>
    </row>
    <row r="30315" spans="1:6" x14ac:dyDescent="0.25">
      <c r="A30315" t="s">
        <v>69</v>
      </c>
      <c r="B30315">
        <v>2011</v>
      </c>
      <c r="C30315" t="s">
        <v>67</v>
      </c>
      <c r="D30315" t="s">
        <v>60</v>
      </c>
      <c r="E30315" t="s">
        <v>50</v>
      </c>
      <c r="F30315">
        <v>115</v>
      </c>
    </row>
    <row r="30316" spans="1:6" x14ac:dyDescent="0.25">
      <c r="A30316" t="s">
        <v>69</v>
      </c>
      <c r="B30316">
        <v>2011</v>
      </c>
      <c r="C30316" t="s">
        <v>67</v>
      </c>
      <c r="D30316" t="s">
        <v>60</v>
      </c>
      <c r="E30316" t="s">
        <v>51</v>
      </c>
      <c r="F30316">
        <v>26</v>
      </c>
    </row>
    <row r="30317" spans="1:6" x14ac:dyDescent="0.25">
      <c r="A30317" t="s">
        <v>69</v>
      </c>
      <c r="B30317">
        <v>2011</v>
      </c>
      <c r="C30317" t="s">
        <v>67</v>
      </c>
      <c r="D30317" t="s">
        <v>60</v>
      </c>
      <c r="E30317" t="s">
        <v>53</v>
      </c>
      <c r="F30317">
        <v>24</v>
      </c>
    </row>
    <row r="30318" spans="1:6" x14ac:dyDescent="0.25">
      <c r="A30318" t="s">
        <v>69</v>
      </c>
      <c r="B30318">
        <v>2011</v>
      </c>
      <c r="C30318" t="s">
        <v>67</v>
      </c>
      <c r="D30318" t="s">
        <v>60</v>
      </c>
      <c r="E30318" t="s">
        <v>6</v>
      </c>
      <c r="F30318">
        <v>5074</v>
      </c>
    </row>
    <row r="30319" spans="1:6" x14ac:dyDescent="0.25">
      <c r="A30319" t="s">
        <v>69</v>
      </c>
      <c r="B30319">
        <v>2011</v>
      </c>
      <c r="C30319" t="s">
        <v>67</v>
      </c>
      <c r="D30319" t="s">
        <v>62</v>
      </c>
      <c r="E30319" t="s">
        <v>56</v>
      </c>
      <c r="F30319">
        <v>1</v>
      </c>
    </row>
    <row r="30320" spans="1:6" x14ac:dyDescent="0.25">
      <c r="A30320" t="s">
        <v>69</v>
      </c>
      <c r="B30320">
        <v>2011</v>
      </c>
      <c r="C30320" t="s">
        <v>67</v>
      </c>
      <c r="D30320" t="s">
        <v>62</v>
      </c>
      <c r="E30320" t="s">
        <v>10</v>
      </c>
      <c r="F30320">
        <v>1</v>
      </c>
    </row>
    <row r="30321" spans="1:6" x14ac:dyDescent="0.25">
      <c r="A30321" t="s">
        <v>69</v>
      </c>
      <c r="B30321">
        <v>2011</v>
      </c>
      <c r="C30321" t="s">
        <v>67</v>
      </c>
      <c r="D30321" t="s">
        <v>62</v>
      </c>
      <c r="E30321" t="s">
        <v>11</v>
      </c>
      <c r="F30321">
        <v>99</v>
      </c>
    </row>
    <row r="30322" spans="1:6" x14ac:dyDescent="0.25">
      <c r="A30322" t="s">
        <v>69</v>
      </c>
      <c r="B30322">
        <v>2011</v>
      </c>
      <c r="C30322" t="s">
        <v>67</v>
      </c>
      <c r="D30322" t="s">
        <v>62</v>
      </c>
      <c r="E30322" t="s">
        <v>12</v>
      </c>
      <c r="F30322">
        <v>1</v>
      </c>
    </row>
    <row r="30323" spans="1:6" x14ac:dyDescent="0.25">
      <c r="A30323" t="s">
        <v>69</v>
      </c>
      <c r="B30323">
        <v>2011</v>
      </c>
      <c r="C30323" t="s">
        <v>67</v>
      </c>
      <c r="D30323" t="s">
        <v>62</v>
      </c>
      <c r="E30323" t="s">
        <v>13</v>
      </c>
      <c r="F30323">
        <v>766</v>
      </c>
    </row>
    <row r="30324" spans="1:6" x14ac:dyDescent="0.25">
      <c r="A30324" t="s">
        <v>69</v>
      </c>
      <c r="B30324">
        <v>2011</v>
      </c>
      <c r="C30324" t="s">
        <v>67</v>
      </c>
      <c r="D30324" t="s">
        <v>62</v>
      </c>
      <c r="E30324" t="s">
        <v>14</v>
      </c>
      <c r="F30324">
        <v>38</v>
      </c>
    </row>
    <row r="30325" spans="1:6" x14ac:dyDescent="0.25">
      <c r="A30325" t="s">
        <v>69</v>
      </c>
      <c r="B30325">
        <v>2011</v>
      </c>
      <c r="C30325" t="s">
        <v>67</v>
      </c>
      <c r="D30325" t="s">
        <v>62</v>
      </c>
      <c r="E30325" t="s">
        <v>15</v>
      </c>
      <c r="F30325">
        <v>16</v>
      </c>
    </row>
    <row r="30326" spans="1:6" x14ac:dyDescent="0.25">
      <c r="A30326" t="s">
        <v>69</v>
      </c>
      <c r="B30326">
        <v>2011</v>
      </c>
      <c r="C30326" t="s">
        <v>67</v>
      </c>
      <c r="D30326" t="s">
        <v>62</v>
      </c>
      <c r="E30326" t="s">
        <v>57</v>
      </c>
      <c r="F30326">
        <v>13</v>
      </c>
    </row>
    <row r="30327" spans="1:6" x14ac:dyDescent="0.25">
      <c r="A30327" t="s">
        <v>69</v>
      </c>
      <c r="B30327">
        <v>2011</v>
      </c>
      <c r="C30327" t="s">
        <v>67</v>
      </c>
      <c r="D30327" t="s">
        <v>62</v>
      </c>
      <c r="E30327" t="s">
        <v>16</v>
      </c>
      <c r="F30327">
        <v>264</v>
      </c>
    </row>
    <row r="30328" spans="1:6" x14ac:dyDescent="0.25">
      <c r="A30328" t="s">
        <v>69</v>
      </c>
      <c r="B30328">
        <v>2011</v>
      </c>
      <c r="C30328" t="s">
        <v>67</v>
      </c>
      <c r="D30328" t="s">
        <v>62</v>
      </c>
      <c r="E30328" t="s">
        <v>17</v>
      </c>
      <c r="F30328">
        <v>17</v>
      </c>
    </row>
    <row r="30329" spans="1:6" x14ac:dyDescent="0.25">
      <c r="A30329" t="s">
        <v>69</v>
      </c>
      <c r="B30329">
        <v>2011</v>
      </c>
      <c r="C30329" t="s">
        <v>67</v>
      </c>
      <c r="D30329" t="s">
        <v>62</v>
      </c>
      <c r="E30329" t="s">
        <v>19</v>
      </c>
      <c r="F30329">
        <v>2</v>
      </c>
    </row>
    <row r="30330" spans="1:6" x14ac:dyDescent="0.25">
      <c r="A30330" t="s">
        <v>69</v>
      </c>
      <c r="B30330">
        <v>2011</v>
      </c>
      <c r="C30330" t="s">
        <v>67</v>
      </c>
      <c r="D30330" t="s">
        <v>62</v>
      </c>
      <c r="E30330" t="s">
        <v>20</v>
      </c>
      <c r="F30330">
        <v>108</v>
      </c>
    </row>
    <row r="30331" spans="1:6" x14ac:dyDescent="0.25">
      <c r="A30331" t="s">
        <v>69</v>
      </c>
      <c r="B30331">
        <v>2011</v>
      </c>
      <c r="C30331" t="s">
        <v>67</v>
      </c>
      <c r="D30331" t="s">
        <v>62</v>
      </c>
      <c r="E30331" t="s">
        <v>58</v>
      </c>
      <c r="F30331">
        <v>8</v>
      </c>
    </row>
    <row r="30332" spans="1:6" x14ac:dyDescent="0.25">
      <c r="A30332" t="s">
        <v>69</v>
      </c>
      <c r="B30332">
        <v>2011</v>
      </c>
      <c r="C30332" t="s">
        <v>67</v>
      </c>
      <c r="D30332" t="s">
        <v>62</v>
      </c>
      <c r="E30332" t="s">
        <v>22</v>
      </c>
      <c r="F30332">
        <v>3</v>
      </c>
    </row>
    <row r="30333" spans="1:6" x14ac:dyDescent="0.25">
      <c r="A30333" t="s">
        <v>69</v>
      </c>
      <c r="B30333">
        <v>2011</v>
      </c>
      <c r="C30333" t="s">
        <v>67</v>
      </c>
      <c r="D30333" t="s">
        <v>62</v>
      </c>
      <c r="E30333" t="s">
        <v>23</v>
      </c>
      <c r="F30333">
        <v>5</v>
      </c>
    </row>
    <row r="30334" spans="1:6" x14ac:dyDescent="0.25">
      <c r="A30334" t="s">
        <v>69</v>
      </c>
      <c r="B30334">
        <v>2011</v>
      </c>
      <c r="C30334" t="s">
        <v>67</v>
      </c>
      <c r="D30334" t="s">
        <v>62</v>
      </c>
      <c r="E30334" t="s">
        <v>24</v>
      </c>
      <c r="F30334">
        <v>4</v>
      </c>
    </row>
    <row r="30335" spans="1:6" x14ac:dyDescent="0.25">
      <c r="A30335" t="s">
        <v>69</v>
      </c>
      <c r="B30335">
        <v>2011</v>
      </c>
      <c r="C30335" t="s">
        <v>67</v>
      </c>
      <c r="D30335" t="s">
        <v>62</v>
      </c>
      <c r="E30335" t="s">
        <v>26</v>
      </c>
      <c r="F30335">
        <v>13</v>
      </c>
    </row>
    <row r="30336" spans="1:6" x14ac:dyDescent="0.25">
      <c r="A30336" t="s">
        <v>69</v>
      </c>
      <c r="B30336">
        <v>2011</v>
      </c>
      <c r="C30336" t="s">
        <v>67</v>
      </c>
      <c r="D30336" t="s">
        <v>62</v>
      </c>
      <c r="E30336" t="s">
        <v>27</v>
      </c>
      <c r="F30336">
        <v>56</v>
      </c>
    </row>
    <row r="30337" spans="1:6" x14ac:dyDescent="0.25">
      <c r="A30337" t="s">
        <v>69</v>
      </c>
      <c r="B30337">
        <v>2011</v>
      </c>
      <c r="C30337" t="s">
        <v>67</v>
      </c>
      <c r="D30337" t="s">
        <v>62</v>
      </c>
      <c r="E30337" t="s">
        <v>59</v>
      </c>
      <c r="F30337">
        <v>4</v>
      </c>
    </row>
    <row r="30338" spans="1:6" x14ac:dyDescent="0.25">
      <c r="A30338" t="s">
        <v>69</v>
      </c>
      <c r="B30338">
        <v>2011</v>
      </c>
      <c r="C30338" t="s">
        <v>67</v>
      </c>
      <c r="D30338" t="s">
        <v>62</v>
      </c>
      <c r="E30338" t="s">
        <v>28</v>
      </c>
      <c r="F30338">
        <v>10</v>
      </c>
    </row>
    <row r="30339" spans="1:6" x14ac:dyDescent="0.25">
      <c r="A30339" t="s">
        <v>69</v>
      </c>
      <c r="B30339">
        <v>2011</v>
      </c>
      <c r="C30339" t="s">
        <v>67</v>
      </c>
      <c r="D30339" t="s">
        <v>62</v>
      </c>
      <c r="E30339" t="s">
        <v>30</v>
      </c>
      <c r="F30339">
        <v>3</v>
      </c>
    </row>
    <row r="30340" spans="1:6" x14ac:dyDescent="0.25">
      <c r="A30340" t="s">
        <v>69</v>
      </c>
      <c r="B30340">
        <v>2011</v>
      </c>
      <c r="C30340" t="s">
        <v>67</v>
      </c>
      <c r="D30340" t="s">
        <v>62</v>
      </c>
      <c r="E30340" t="s">
        <v>31</v>
      </c>
      <c r="F30340">
        <v>1</v>
      </c>
    </row>
    <row r="30341" spans="1:6" x14ac:dyDescent="0.25">
      <c r="A30341" t="s">
        <v>69</v>
      </c>
      <c r="B30341">
        <v>2011</v>
      </c>
      <c r="C30341" t="s">
        <v>67</v>
      </c>
      <c r="D30341" t="s">
        <v>62</v>
      </c>
      <c r="E30341" t="s">
        <v>33</v>
      </c>
      <c r="F30341">
        <v>24</v>
      </c>
    </row>
    <row r="30342" spans="1:6" x14ac:dyDescent="0.25">
      <c r="A30342" t="s">
        <v>69</v>
      </c>
      <c r="B30342">
        <v>2011</v>
      </c>
      <c r="C30342" t="s">
        <v>67</v>
      </c>
      <c r="D30342" t="s">
        <v>62</v>
      </c>
      <c r="E30342" t="s">
        <v>34</v>
      </c>
      <c r="F30342">
        <v>3</v>
      </c>
    </row>
    <row r="30343" spans="1:6" x14ac:dyDescent="0.25">
      <c r="A30343" t="s">
        <v>69</v>
      </c>
      <c r="B30343">
        <v>2011</v>
      </c>
      <c r="C30343" t="s">
        <v>67</v>
      </c>
      <c r="D30343" t="s">
        <v>62</v>
      </c>
      <c r="E30343" t="s">
        <v>35</v>
      </c>
      <c r="F30343">
        <v>55</v>
      </c>
    </row>
    <row r="30344" spans="1:6" x14ac:dyDescent="0.25">
      <c r="A30344" t="s">
        <v>69</v>
      </c>
      <c r="B30344">
        <v>2011</v>
      </c>
      <c r="C30344" t="s">
        <v>67</v>
      </c>
      <c r="D30344" t="s">
        <v>62</v>
      </c>
      <c r="E30344" t="s">
        <v>36</v>
      </c>
      <c r="F30344">
        <v>31</v>
      </c>
    </row>
    <row r="30345" spans="1:6" x14ac:dyDescent="0.25">
      <c r="A30345" t="s">
        <v>69</v>
      </c>
      <c r="B30345">
        <v>2011</v>
      </c>
      <c r="C30345" t="s">
        <v>67</v>
      </c>
      <c r="D30345" t="s">
        <v>62</v>
      </c>
      <c r="E30345" t="s">
        <v>37</v>
      </c>
      <c r="F30345">
        <v>218</v>
      </c>
    </row>
    <row r="30346" spans="1:6" x14ac:dyDescent="0.25">
      <c r="A30346" t="s">
        <v>69</v>
      </c>
      <c r="B30346">
        <v>2011</v>
      </c>
      <c r="C30346" t="s">
        <v>67</v>
      </c>
      <c r="D30346" t="s">
        <v>62</v>
      </c>
      <c r="E30346" t="s">
        <v>38</v>
      </c>
      <c r="F30346">
        <v>11</v>
      </c>
    </row>
    <row r="30347" spans="1:6" x14ac:dyDescent="0.25">
      <c r="A30347" t="s">
        <v>69</v>
      </c>
      <c r="B30347">
        <v>2011</v>
      </c>
      <c r="C30347" t="s">
        <v>67</v>
      </c>
      <c r="D30347" t="s">
        <v>62</v>
      </c>
      <c r="E30347" t="s">
        <v>40</v>
      </c>
      <c r="F30347">
        <v>6</v>
      </c>
    </row>
    <row r="30348" spans="1:6" x14ac:dyDescent="0.25">
      <c r="A30348" t="s">
        <v>69</v>
      </c>
      <c r="B30348">
        <v>2011</v>
      </c>
      <c r="C30348" t="s">
        <v>67</v>
      </c>
      <c r="D30348" t="s">
        <v>62</v>
      </c>
      <c r="E30348" t="s">
        <v>41</v>
      </c>
      <c r="F30348">
        <v>3</v>
      </c>
    </row>
    <row r="30349" spans="1:6" x14ac:dyDescent="0.25">
      <c r="A30349" t="s">
        <v>69</v>
      </c>
      <c r="B30349">
        <v>2011</v>
      </c>
      <c r="C30349" t="s">
        <v>67</v>
      </c>
      <c r="D30349" t="s">
        <v>62</v>
      </c>
      <c r="E30349" t="s">
        <v>42</v>
      </c>
      <c r="F30349">
        <v>9</v>
      </c>
    </row>
    <row r="30350" spans="1:6" x14ac:dyDescent="0.25">
      <c r="A30350" t="s">
        <v>69</v>
      </c>
      <c r="B30350">
        <v>2011</v>
      </c>
      <c r="C30350" t="s">
        <v>67</v>
      </c>
      <c r="D30350" t="s">
        <v>62</v>
      </c>
      <c r="E30350" t="s">
        <v>43</v>
      </c>
      <c r="F30350">
        <v>30</v>
      </c>
    </row>
    <row r="30351" spans="1:6" x14ac:dyDescent="0.25">
      <c r="A30351" t="s">
        <v>69</v>
      </c>
      <c r="B30351">
        <v>2011</v>
      </c>
      <c r="C30351" t="s">
        <v>67</v>
      </c>
      <c r="D30351" t="s">
        <v>62</v>
      </c>
      <c r="E30351" t="s">
        <v>44</v>
      </c>
      <c r="F30351">
        <v>1</v>
      </c>
    </row>
    <row r="30352" spans="1:6" x14ac:dyDescent="0.25">
      <c r="A30352" t="s">
        <v>69</v>
      </c>
      <c r="B30352">
        <v>2011</v>
      </c>
      <c r="C30352" t="s">
        <v>67</v>
      </c>
      <c r="D30352" t="s">
        <v>62</v>
      </c>
      <c r="E30352" t="s">
        <v>45</v>
      </c>
      <c r="F30352">
        <v>3</v>
      </c>
    </row>
    <row r="30353" spans="1:6" x14ac:dyDescent="0.25">
      <c r="A30353" t="s">
        <v>69</v>
      </c>
      <c r="B30353">
        <v>2011</v>
      </c>
      <c r="C30353" t="s">
        <v>67</v>
      </c>
      <c r="D30353" t="s">
        <v>62</v>
      </c>
      <c r="E30353" t="s">
        <v>47</v>
      </c>
      <c r="F30353">
        <v>8</v>
      </c>
    </row>
    <row r="30354" spans="1:6" x14ac:dyDescent="0.25">
      <c r="A30354" t="s">
        <v>69</v>
      </c>
      <c r="B30354">
        <v>2011</v>
      </c>
      <c r="C30354" t="s">
        <v>67</v>
      </c>
      <c r="D30354" t="s">
        <v>62</v>
      </c>
      <c r="E30354" t="s">
        <v>48</v>
      </c>
      <c r="F30354">
        <v>296</v>
      </c>
    </row>
    <row r="30355" spans="1:6" x14ac:dyDescent="0.25">
      <c r="A30355" t="s">
        <v>69</v>
      </c>
      <c r="B30355">
        <v>2011</v>
      </c>
      <c r="C30355" t="s">
        <v>67</v>
      </c>
      <c r="D30355" t="s">
        <v>62</v>
      </c>
      <c r="E30355" t="s">
        <v>49</v>
      </c>
      <c r="F30355">
        <v>2</v>
      </c>
    </row>
    <row r="30356" spans="1:6" x14ac:dyDescent="0.25">
      <c r="A30356" t="s">
        <v>69</v>
      </c>
      <c r="B30356">
        <v>2011</v>
      </c>
      <c r="C30356" t="s">
        <v>67</v>
      </c>
      <c r="D30356" t="s">
        <v>62</v>
      </c>
      <c r="E30356" t="s">
        <v>50</v>
      </c>
      <c r="F30356">
        <v>12</v>
      </c>
    </row>
    <row r="30357" spans="1:6" x14ac:dyDescent="0.25">
      <c r="A30357" t="s">
        <v>69</v>
      </c>
      <c r="B30357">
        <v>2011</v>
      </c>
      <c r="C30357" t="s">
        <v>67</v>
      </c>
      <c r="D30357" t="s">
        <v>62</v>
      </c>
      <c r="E30357" t="s">
        <v>51</v>
      </c>
      <c r="F30357">
        <v>32</v>
      </c>
    </row>
    <row r="30358" spans="1:6" x14ac:dyDescent="0.25">
      <c r="A30358" t="s">
        <v>69</v>
      </c>
      <c r="B30358">
        <v>2011</v>
      </c>
      <c r="C30358" t="s">
        <v>67</v>
      </c>
      <c r="D30358" t="s">
        <v>62</v>
      </c>
      <c r="E30358" t="s">
        <v>53</v>
      </c>
      <c r="F30358">
        <v>4</v>
      </c>
    </row>
    <row r="30359" spans="1:6" x14ac:dyDescent="0.25">
      <c r="A30359" t="s">
        <v>69</v>
      </c>
      <c r="B30359">
        <v>2011</v>
      </c>
      <c r="C30359" t="s">
        <v>67</v>
      </c>
      <c r="D30359" t="s">
        <v>62</v>
      </c>
      <c r="E30359" t="s">
        <v>63</v>
      </c>
      <c r="F30359">
        <v>236</v>
      </c>
    </row>
    <row r="30360" spans="1:6" x14ac:dyDescent="0.25">
      <c r="A30360" t="s">
        <v>69</v>
      </c>
      <c r="B30360">
        <v>2011</v>
      </c>
      <c r="C30360" t="s">
        <v>67</v>
      </c>
      <c r="D30360" t="s">
        <v>62</v>
      </c>
      <c r="E30360" t="s">
        <v>6</v>
      </c>
      <c r="F30360">
        <v>2417</v>
      </c>
    </row>
    <row r="30361" spans="1:6" x14ac:dyDescent="0.25">
      <c r="A30361" t="s">
        <v>69</v>
      </c>
      <c r="B30361">
        <v>2011</v>
      </c>
      <c r="C30361" t="s">
        <v>67</v>
      </c>
      <c r="D30361" t="s">
        <v>64</v>
      </c>
      <c r="E30361" t="s">
        <v>56</v>
      </c>
      <c r="F30361">
        <v>50</v>
      </c>
    </row>
    <row r="30362" spans="1:6" x14ac:dyDescent="0.25">
      <c r="A30362" t="s">
        <v>69</v>
      </c>
      <c r="B30362">
        <v>2011</v>
      </c>
      <c r="C30362" t="s">
        <v>67</v>
      </c>
      <c r="D30362" t="s">
        <v>64</v>
      </c>
      <c r="E30362" t="s">
        <v>10</v>
      </c>
      <c r="F30362">
        <v>1</v>
      </c>
    </row>
    <row r="30363" spans="1:6" x14ac:dyDescent="0.25">
      <c r="A30363" t="s">
        <v>69</v>
      </c>
      <c r="B30363">
        <v>2011</v>
      </c>
      <c r="C30363" t="s">
        <v>67</v>
      </c>
      <c r="D30363" t="s">
        <v>64</v>
      </c>
      <c r="E30363" t="s">
        <v>11</v>
      </c>
      <c r="F30363">
        <v>106</v>
      </c>
    </row>
    <row r="30364" spans="1:6" x14ac:dyDescent="0.25">
      <c r="A30364" t="s">
        <v>69</v>
      </c>
      <c r="B30364">
        <v>2011</v>
      </c>
      <c r="C30364" t="s">
        <v>67</v>
      </c>
      <c r="D30364" t="s">
        <v>64</v>
      </c>
      <c r="E30364" t="s">
        <v>12</v>
      </c>
      <c r="F30364">
        <v>27</v>
      </c>
    </row>
    <row r="30365" spans="1:6" x14ac:dyDescent="0.25">
      <c r="A30365" t="s">
        <v>69</v>
      </c>
      <c r="B30365">
        <v>2011</v>
      </c>
      <c r="C30365" t="s">
        <v>67</v>
      </c>
      <c r="D30365" t="s">
        <v>64</v>
      </c>
      <c r="E30365" t="s">
        <v>13</v>
      </c>
      <c r="F30365">
        <v>978</v>
      </c>
    </row>
    <row r="30366" spans="1:6" x14ac:dyDescent="0.25">
      <c r="A30366" t="s">
        <v>69</v>
      </c>
      <c r="B30366">
        <v>2011</v>
      </c>
      <c r="C30366" t="s">
        <v>67</v>
      </c>
      <c r="D30366" t="s">
        <v>64</v>
      </c>
      <c r="E30366" t="s">
        <v>14</v>
      </c>
      <c r="F30366">
        <v>74</v>
      </c>
    </row>
    <row r="30367" spans="1:6" x14ac:dyDescent="0.25">
      <c r="A30367" t="s">
        <v>69</v>
      </c>
      <c r="B30367">
        <v>2011</v>
      </c>
      <c r="C30367" t="s">
        <v>67</v>
      </c>
      <c r="D30367" t="s">
        <v>64</v>
      </c>
      <c r="E30367" t="s">
        <v>15</v>
      </c>
      <c r="F30367">
        <v>26</v>
      </c>
    </row>
    <row r="30368" spans="1:6" x14ac:dyDescent="0.25">
      <c r="A30368" t="s">
        <v>69</v>
      </c>
      <c r="B30368">
        <v>2011</v>
      </c>
      <c r="C30368" t="s">
        <v>67</v>
      </c>
      <c r="D30368" t="s">
        <v>64</v>
      </c>
      <c r="E30368" t="s">
        <v>66</v>
      </c>
      <c r="F30368">
        <v>10</v>
      </c>
    </row>
    <row r="30369" spans="1:6" x14ac:dyDescent="0.25">
      <c r="A30369" t="s">
        <v>69</v>
      </c>
      <c r="B30369">
        <v>2011</v>
      </c>
      <c r="C30369" t="s">
        <v>67</v>
      </c>
      <c r="D30369" t="s">
        <v>64</v>
      </c>
      <c r="E30369" t="s">
        <v>57</v>
      </c>
      <c r="F30369">
        <v>42</v>
      </c>
    </row>
    <row r="30370" spans="1:6" x14ac:dyDescent="0.25">
      <c r="A30370" t="s">
        <v>69</v>
      </c>
      <c r="B30370">
        <v>2011</v>
      </c>
      <c r="C30370" t="s">
        <v>67</v>
      </c>
      <c r="D30370" t="s">
        <v>64</v>
      </c>
      <c r="E30370" t="s">
        <v>16</v>
      </c>
      <c r="F30370">
        <v>431</v>
      </c>
    </row>
    <row r="30371" spans="1:6" x14ac:dyDescent="0.25">
      <c r="A30371" t="s">
        <v>69</v>
      </c>
      <c r="B30371">
        <v>2011</v>
      </c>
      <c r="C30371" t="s">
        <v>67</v>
      </c>
      <c r="D30371" t="s">
        <v>64</v>
      </c>
      <c r="E30371" t="s">
        <v>17</v>
      </c>
      <c r="F30371">
        <v>102</v>
      </c>
    </row>
    <row r="30372" spans="1:6" x14ac:dyDescent="0.25">
      <c r="A30372" t="s">
        <v>69</v>
      </c>
      <c r="B30372">
        <v>2011</v>
      </c>
      <c r="C30372" t="s">
        <v>67</v>
      </c>
      <c r="D30372" t="s">
        <v>64</v>
      </c>
      <c r="E30372" t="s">
        <v>18</v>
      </c>
      <c r="F30372">
        <v>9</v>
      </c>
    </row>
    <row r="30373" spans="1:6" x14ac:dyDescent="0.25">
      <c r="A30373" t="s">
        <v>69</v>
      </c>
      <c r="B30373">
        <v>2011</v>
      </c>
      <c r="C30373" t="s">
        <v>67</v>
      </c>
      <c r="D30373" t="s">
        <v>64</v>
      </c>
      <c r="E30373" t="s">
        <v>19</v>
      </c>
      <c r="F30373">
        <v>7</v>
      </c>
    </row>
    <row r="30374" spans="1:6" x14ac:dyDescent="0.25">
      <c r="A30374" t="s">
        <v>69</v>
      </c>
      <c r="B30374">
        <v>2011</v>
      </c>
      <c r="C30374" t="s">
        <v>67</v>
      </c>
      <c r="D30374" t="s">
        <v>64</v>
      </c>
      <c r="E30374" t="s">
        <v>20</v>
      </c>
      <c r="F30374">
        <v>230</v>
      </c>
    </row>
    <row r="30375" spans="1:6" x14ac:dyDescent="0.25">
      <c r="A30375" t="s">
        <v>69</v>
      </c>
      <c r="B30375">
        <v>2011</v>
      </c>
      <c r="C30375" t="s">
        <v>67</v>
      </c>
      <c r="D30375" t="s">
        <v>64</v>
      </c>
      <c r="E30375" t="s">
        <v>58</v>
      </c>
      <c r="F30375">
        <v>74</v>
      </c>
    </row>
    <row r="30376" spans="1:6" x14ac:dyDescent="0.25">
      <c r="A30376" t="s">
        <v>69</v>
      </c>
      <c r="B30376">
        <v>2011</v>
      </c>
      <c r="C30376" t="s">
        <v>67</v>
      </c>
      <c r="D30376" t="s">
        <v>64</v>
      </c>
      <c r="E30376" t="s">
        <v>21</v>
      </c>
      <c r="F30376">
        <v>12</v>
      </c>
    </row>
    <row r="30377" spans="1:6" x14ac:dyDescent="0.25">
      <c r="A30377" t="s">
        <v>69</v>
      </c>
      <c r="B30377">
        <v>2011</v>
      </c>
      <c r="C30377" t="s">
        <v>67</v>
      </c>
      <c r="D30377" t="s">
        <v>64</v>
      </c>
      <c r="E30377" t="s">
        <v>22</v>
      </c>
      <c r="F30377">
        <v>11</v>
      </c>
    </row>
    <row r="30378" spans="1:6" x14ac:dyDescent="0.25">
      <c r="A30378" t="s">
        <v>69</v>
      </c>
      <c r="B30378">
        <v>2011</v>
      </c>
      <c r="C30378" t="s">
        <v>67</v>
      </c>
      <c r="D30378" t="s">
        <v>64</v>
      </c>
      <c r="E30378" t="s">
        <v>23</v>
      </c>
      <c r="F30378">
        <v>60</v>
      </c>
    </row>
    <row r="30379" spans="1:6" x14ac:dyDescent="0.25">
      <c r="A30379" t="s">
        <v>69</v>
      </c>
      <c r="B30379">
        <v>2011</v>
      </c>
      <c r="C30379" t="s">
        <v>67</v>
      </c>
      <c r="D30379" t="s">
        <v>64</v>
      </c>
      <c r="E30379" t="s">
        <v>24</v>
      </c>
      <c r="F30379">
        <v>53</v>
      </c>
    </row>
    <row r="30380" spans="1:6" x14ac:dyDescent="0.25">
      <c r="A30380" t="s">
        <v>69</v>
      </c>
      <c r="B30380">
        <v>2011</v>
      </c>
      <c r="C30380" t="s">
        <v>67</v>
      </c>
      <c r="D30380" t="s">
        <v>64</v>
      </c>
      <c r="E30380" t="s">
        <v>25</v>
      </c>
      <c r="F30380">
        <v>9</v>
      </c>
    </row>
    <row r="30381" spans="1:6" x14ac:dyDescent="0.25">
      <c r="A30381" t="s">
        <v>69</v>
      </c>
      <c r="B30381">
        <v>2011</v>
      </c>
      <c r="C30381" t="s">
        <v>67</v>
      </c>
      <c r="D30381" t="s">
        <v>64</v>
      </c>
      <c r="E30381" t="s">
        <v>26</v>
      </c>
      <c r="F30381">
        <v>61</v>
      </c>
    </row>
    <row r="30382" spans="1:6" x14ac:dyDescent="0.25">
      <c r="A30382" t="s">
        <v>69</v>
      </c>
      <c r="B30382">
        <v>2011</v>
      </c>
      <c r="C30382" t="s">
        <v>67</v>
      </c>
      <c r="D30382" t="s">
        <v>64</v>
      </c>
      <c r="E30382" t="s">
        <v>27</v>
      </c>
      <c r="F30382">
        <v>118</v>
      </c>
    </row>
    <row r="30383" spans="1:6" x14ac:dyDescent="0.25">
      <c r="A30383" t="s">
        <v>69</v>
      </c>
      <c r="B30383">
        <v>2011</v>
      </c>
      <c r="C30383" t="s">
        <v>67</v>
      </c>
      <c r="D30383" t="s">
        <v>64</v>
      </c>
      <c r="E30383" t="s">
        <v>59</v>
      </c>
      <c r="F30383">
        <v>90</v>
      </c>
    </row>
    <row r="30384" spans="1:6" x14ac:dyDescent="0.25">
      <c r="A30384" t="s">
        <v>69</v>
      </c>
      <c r="B30384">
        <v>2011</v>
      </c>
      <c r="C30384" t="s">
        <v>67</v>
      </c>
      <c r="D30384" t="s">
        <v>64</v>
      </c>
      <c r="E30384" t="s">
        <v>28</v>
      </c>
      <c r="F30384">
        <v>95</v>
      </c>
    </row>
    <row r="30385" spans="1:6" x14ac:dyDescent="0.25">
      <c r="A30385" t="s">
        <v>69</v>
      </c>
      <c r="B30385">
        <v>2011</v>
      </c>
      <c r="C30385" t="s">
        <v>67</v>
      </c>
      <c r="D30385" t="s">
        <v>64</v>
      </c>
      <c r="E30385" t="s">
        <v>29</v>
      </c>
      <c r="F30385">
        <v>21</v>
      </c>
    </row>
    <row r="30386" spans="1:6" x14ac:dyDescent="0.25">
      <c r="A30386" t="s">
        <v>69</v>
      </c>
      <c r="B30386">
        <v>2011</v>
      </c>
      <c r="C30386" t="s">
        <v>67</v>
      </c>
      <c r="D30386" t="s">
        <v>64</v>
      </c>
      <c r="E30386" t="s">
        <v>30</v>
      </c>
      <c r="F30386">
        <v>55</v>
      </c>
    </row>
    <row r="30387" spans="1:6" x14ac:dyDescent="0.25">
      <c r="A30387" t="s">
        <v>69</v>
      </c>
      <c r="B30387">
        <v>2011</v>
      </c>
      <c r="C30387" t="s">
        <v>67</v>
      </c>
      <c r="D30387" t="s">
        <v>64</v>
      </c>
      <c r="E30387" t="s">
        <v>31</v>
      </c>
      <c r="F30387">
        <v>4</v>
      </c>
    </row>
    <row r="30388" spans="1:6" x14ac:dyDescent="0.25">
      <c r="A30388" t="s">
        <v>69</v>
      </c>
      <c r="B30388">
        <v>2011</v>
      </c>
      <c r="C30388" t="s">
        <v>67</v>
      </c>
      <c r="D30388" t="s">
        <v>64</v>
      </c>
      <c r="E30388" t="s">
        <v>32</v>
      </c>
      <c r="F30388">
        <v>3</v>
      </c>
    </row>
    <row r="30389" spans="1:6" x14ac:dyDescent="0.25">
      <c r="A30389" t="s">
        <v>69</v>
      </c>
      <c r="B30389">
        <v>2011</v>
      </c>
      <c r="C30389" t="s">
        <v>67</v>
      </c>
      <c r="D30389" t="s">
        <v>64</v>
      </c>
      <c r="E30389" t="s">
        <v>33</v>
      </c>
      <c r="F30389">
        <v>56</v>
      </c>
    </row>
    <row r="30390" spans="1:6" x14ac:dyDescent="0.25">
      <c r="A30390" t="s">
        <v>69</v>
      </c>
      <c r="B30390">
        <v>2011</v>
      </c>
      <c r="C30390" t="s">
        <v>67</v>
      </c>
      <c r="D30390" t="s">
        <v>64</v>
      </c>
      <c r="E30390" t="s">
        <v>34</v>
      </c>
      <c r="F30390">
        <v>13</v>
      </c>
    </row>
    <row r="30391" spans="1:6" x14ac:dyDescent="0.25">
      <c r="A30391" t="s">
        <v>69</v>
      </c>
      <c r="B30391">
        <v>2011</v>
      </c>
      <c r="C30391" t="s">
        <v>67</v>
      </c>
      <c r="D30391" t="s">
        <v>64</v>
      </c>
      <c r="E30391" t="s">
        <v>35</v>
      </c>
      <c r="F30391">
        <v>75</v>
      </c>
    </row>
    <row r="30392" spans="1:6" x14ac:dyDescent="0.25">
      <c r="A30392" t="s">
        <v>69</v>
      </c>
      <c r="B30392">
        <v>2011</v>
      </c>
      <c r="C30392" t="s">
        <v>67</v>
      </c>
      <c r="D30392" t="s">
        <v>64</v>
      </c>
      <c r="E30392" t="s">
        <v>36</v>
      </c>
      <c r="F30392">
        <v>12</v>
      </c>
    </row>
    <row r="30393" spans="1:6" x14ac:dyDescent="0.25">
      <c r="A30393" t="s">
        <v>69</v>
      </c>
      <c r="B30393">
        <v>2011</v>
      </c>
      <c r="C30393" t="s">
        <v>67</v>
      </c>
      <c r="D30393" t="s">
        <v>64</v>
      </c>
      <c r="E30393" t="s">
        <v>37</v>
      </c>
      <c r="F30393">
        <v>264</v>
      </c>
    </row>
    <row r="30394" spans="1:6" x14ac:dyDescent="0.25">
      <c r="A30394" t="s">
        <v>69</v>
      </c>
      <c r="B30394">
        <v>2011</v>
      </c>
      <c r="C30394" t="s">
        <v>67</v>
      </c>
      <c r="D30394" t="s">
        <v>64</v>
      </c>
      <c r="E30394" t="s">
        <v>38</v>
      </c>
      <c r="F30394">
        <v>91</v>
      </c>
    </row>
    <row r="30395" spans="1:6" x14ac:dyDescent="0.25">
      <c r="A30395" t="s">
        <v>69</v>
      </c>
      <c r="B30395">
        <v>2011</v>
      </c>
      <c r="C30395" t="s">
        <v>67</v>
      </c>
      <c r="D30395" t="s">
        <v>64</v>
      </c>
      <c r="E30395" t="s">
        <v>40</v>
      </c>
      <c r="F30395">
        <v>114</v>
      </c>
    </row>
    <row r="30396" spans="1:6" x14ac:dyDescent="0.25">
      <c r="A30396" t="s">
        <v>69</v>
      </c>
      <c r="B30396">
        <v>2011</v>
      </c>
      <c r="C30396" t="s">
        <v>67</v>
      </c>
      <c r="D30396" t="s">
        <v>64</v>
      </c>
      <c r="E30396" t="s">
        <v>41</v>
      </c>
      <c r="F30396">
        <v>38</v>
      </c>
    </row>
    <row r="30397" spans="1:6" x14ac:dyDescent="0.25">
      <c r="A30397" t="s">
        <v>69</v>
      </c>
      <c r="B30397">
        <v>2011</v>
      </c>
      <c r="C30397" t="s">
        <v>67</v>
      </c>
      <c r="D30397" t="s">
        <v>64</v>
      </c>
      <c r="E30397" t="s">
        <v>42</v>
      </c>
      <c r="F30397">
        <v>77</v>
      </c>
    </row>
    <row r="30398" spans="1:6" x14ac:dyDescent="0.25">
      <c r="A30398" t="s">
        <v>69</v>
      </c>
      <c r="B30398">
        <v>2011</v>
      </c>
      <c r="C30398" t="s">
        <v>67</v>
      </c>
      <c r="D30398" t="s">
        <v>64</v>
      </c>
      <c r="E30398" t="s">
        <v>43</v>
      </c>
      <c r="F30398">
        <v>134</v>
      </c>
    </row>
    <row r="30399" spans="1:6" x14ac:dyDescent="0.25">
      <c r="A30399" t="s">
        <v>69</v>
      </c>
      <c r="B30399">
        <v>2011</v>
      </c>
      <c r="C30399" t="s">
        <v>67</v>
      </c>
      <c r="D30399" t="s">
        <v>64</v>
      </c>
      <c r="E30399" t="s">
        <v>44</v>
      </c>
      <c r="F30399">
        <v>28</v>
      </c>
    </row>
    <row r="30400" spans="1:6" x14ac:dyDescent="0.25">
      <c r="A30400" t="s">
        <v>69</v>
      </c>
      <c r="B30400">
        <v>2011</v>
      </c>
      <c r="C30400" t="s">
        <v>67</v>
      </c>
      <c r="D30400" t="s">
        <v>64</v>
      </c>
      <c r="E30400" t="s">
        <v>45</v>
      </c>
      <c r="F30400">
        <v>43</v>
      </c>
    </row>
    <row r="30401" spans="1:6" x14ac:dyDescent="0.25">
      <c r="A30401" t="s">
        <v>69</v>
      </c>
      <c r="B30401">
        <v>2011</v>
      </c>
      <c r="C30401" t="s">
        <v>67</v>
      </c>
      <c r="D30401" t="s">
        <v>64</v>
      </c>
      <c r="E30401" t="s">
        <v>47</v>
      </c>
      <c r="F30401">
        <v>85</v>
      </c>
    </row>
    <row r="30402" spans="1:6" x14ac:dyDescent="0.25">
      <c r="A30402" t="s">
        <v>69</v>
      </c>
      <c r="B30402">
        <v>2011</v>
      </c>
      <c r="C30402" t="s">
        <v>67</v>
      </c>
      <c r="D30402" t="s">
        <v>64</v>
      </c>
      <c r="E30402" t="s">
        <v>48</v>
      </c>
      <c r="F30402">
        <v>230</v>
      </c>
    </row>
    <row r="30403" spans="1:6" x14ac:dyDescent="0.25">
      <c r="A30403" t="s">
        <v>69</v>
      </c>
      <c r="B30403">
        <v>2011</v>
      </c>
      <c r="C30403" t="s">
        <v>67</v>
      </c>
      <c r="D30403" t="s">
        <v>64</v>
      </c>
      <c r="E30403" t="s">
        <v>49</v>
      </c>
      <c r="F30403">
        <v>11</v>
      </c>
    </row>
    <row r="30404" spans="1:6" x14ac:dyDescent="0.25">
      <c r="A30404" t="s">
        <v>69</v>
      </c>
      <c r="B30404">
        <v>2011</v>
      </c>
      <c r="C30404" t="s">
        <v>67</v>
      </c>
      <c r="D30404" t="s">
        <v>64</v>
      </c>
      <c r="E30404" t="s">
        <v>61</v>
      </c>
      <c r="F30404">
        <v>9</v>
      </c>
    </row>
    <row r="30405" spans="1:6" x14ac:dyDescent="0.25">
      <c r="A30405" t="s">
        <v>69</v>
      </c>
      <c r="B30405">
        <v>2011</v>
      </c>
      <c r="C30405" t="s">
        <v>67</v>
      </c>
      <c r="D30405" t="s">
        <v>64</v>
      </c>
      <c r="E30405" t="s">
        <v>50</v>
      </c>
      <c r="F30405">
        <v>64</v>
      </c>
    </row>
    <row r="30406" spans="1:6" x14ac:dyDescent="0.25">
      <c r="A30406" t="s">
        <v>69</v>
      </c>
      <c r="B30406">
        <v>2011</v>
      </c>
      <c r="C30406" t="s">
        <v>67</v>
      </c>
      <c r="D30406" t="s">
        <v>64</v>
      </c>
      <c r="E30406" t="s">
        <v>51</v>
      </c>
      <c r="F30406">
        <v>184</v>
      </c>
    </row>
    <row r="30407" spans="1:6" x14ac:dyDescent="0.25">
      <c r="A30407" t="s">
        <v>69</v>
      </c>
      <c r="B30407">
        <v>2011</v>
      </c>
      <c r="C30407" t="s">
        <v>67</v>
      </c>
      <c r="D30407" t="s">
        <v>64</v>
      </c>
      <c r="E30407" t="s">
        <v>52</v>
      </c>
      <c r="F30407">
        <v>4</v>
      </c>
    </row>
    <row r="30408" spans="1:6" x14ac:dyDescent="0.25">
      <c r="A30408" t="s">
        <v>69</v>
      </c>
      <c r="B30408">
        <v>2011</v>
      </c>
      <c r="C30408" t="s">
        <v>67</v>
      </c>
      <c r="D30408" t="s">
        <v>64</v>
      </c>
      <c r="E30408" t="s">
        <v>53</v>
      </c>
      <c r="F30408">
        <v>30</v>
      </c>
    </row>
    <row r="30409" spans="1:6" x14ac:dyDescent="0.25">
      <c r="A30409" t="s">
        <v>69</v>
      </c>
      <c r="B30409">
        <v>2011</v>
      </c>
      <c r="C30409" t="s">
        <v>67</v>
      </c>
      <c r="D30409" t="s">
        <v>64</v>
      </c>
      <c r="E30409" t="s">
        <v>6</v>
      </c>
      <c r="F30409">
        <v>4321</v>
      </c>
    </row>
    <row r="30410" spans="1:6" x14ac:dyDescent="0.25">
      <c r="A30410" t="s">
        <v>69</v>
      </c>
      <c r="B30410">
        <v>2011</v>
      </c>
      <c r="C30410" t="s">
        <v>67</v>
      </c>
      <c r="D30410" t="s">
        <v>65</v>
      </c>
      <c r="E30410" t="s">
        <v>11</v>
      </c>
      <c r="F30410">
        <v>2</v>
      </c>
    </row>
    <row r="30411" spans="1:6" x14ac:dyDescent="0.25">
      <c r="A30411" t="s">
        <v>69</v>
      </c>
      <c r="B30411">
        <v>2011</v>
      </c>
      <c r="C30411" t="s">
        <v>67</v>
      </c>
      <c r="D30411" t="s">
        <v>65</v>
      </c>
      <c r="E30411" t="s">
        <v>12</v>
      </c>
      <c r="F30411">
        <v>2</v>
      </c>
    </row>
    <row r="30412" spans="1:6" x14ac:dyDescent="0.25">
      <c r="A30412" t="s">
        <v>69</v>
      </c>
      <c r="B30412">
        <v>2011</v>
      </c>
      <c r="C30412" t="s">
        <v>67</v>
      </c>
      <c r="D30412" t="s">
        <v>65</v>
      </c>
      <c r="E30412" t="s">
        <v>13</v>
      </c>
      <c r="F30412">
        <v>116</v>
      </c>
    </row>
    <row r="30413" spans="1:6" x14ac:dyDescent="0.25">
      <c r="A30413" t="s">
        <v>69</v>
      </c>
      <c r="B30413">
        <v>2011</v>
      </c>
      <c r="C30413" t="s">
        <v>67</v>
      </c>
      <c r="D30413" t="s">
        <v>65</v>
      </c>
      <c r="E30413" t="s">
        <v>57</v>
      </c>
      <c r="F30413">
        <v>7</v>
      </c>
    </row>
    <row r="30414" spans="1:6" x14ac:dyDescent="0.25">
      <c r="A30414" t="s">
        <v>69</v>
      </c>
      <c r="B30414">
        <v>2011</v>
      </c>
      <c r="C30414" t="s">
        <v>67</v>
      </c>
      <c r="D30414" t="s">
        <v>65</v>
      </c>
      <c r="E30414" t="s">
        <v>16</v>
      </c>
      <c r="F30414">
        <v>45</v>
      </c>
    </row>
    <row r="30415" spans="1:6" x14ac:dyDescent="0.25">
      <c r="A30415" t="s">
        <v>69</v>
      </c>
      <c r="B30415">
        <v>2011</v>
      </c>
      <c r="C30415" t="s">
        <v>67</v>
      </c>
      <c r="D30415" t="s">
        <v>65</v>
      </c>
      <c r="E30415" t="s">
        <v>17</v>
      </c>
      <c r="F30415">
        <v>20</v>
      </c>
    </row>
    <row r="30416" spans="1:6" x14ac:dyDescent="0.25">
      <c r="A30416" t="s">
        <v>69</v>
      </c>
      <c r="B30416">
        <v>2011</v>
      </c>
      <c r="C30416" t="s">
        <v>67</v>
      </c>
      <c r="D30416" t="s">
        <v>65</v>
      </c>
      <c r="E30416" t="s">
        <v>18</v>
      </c>
      <c r="F30416">
        <v>2</v>
      </c>
    </row>
    <row r="30417" spans="1:6" x14ac:dyDescent="0.25">
      <c r="A30417" t="s">
        <v>69</v>
      </c>
      <c r="B30417">
        <v>2011</v>
      </c>
      <c r="C30417" t="s">
        <v>67</v>
      </c>
      <c r="D30417" t="s">
        <v>65</v>
      </c>
      <c r="E30417" t="s">
        <v>19</v>
      </c>
      <c r="F30417">
        <v>3</v>
      </c>
    </row>
    <row r="30418" spans="1:6" x14ac:dyDescent="0.25">
      <c r="A30418" t="s">
        <v>69</v>
      </c>
      <c r="B30418">
        <v>2011</v>
      </c>
      <c r="C30418" t="s">
        <v>67</v>
      </c>
      <c r="D30418" t="s">
        <v>65</v>
      </c>
      <c r="E30418" t="s">
        <v>20</v>
      </c>
      <c r="F30418">
        <v>37</v>
      </c>
    </row>
    <row r="30419" spans="1:6" x14ac:dyDescent="0.25">
      <c r="A30419" t="s">
        <v>69</v>
      </c>
      <c r="B30419">
        <v>2011</v>
      </c>
      <c r="C30419" t="s">
        <v>67</v>
      </c>
      <c r="D30419" t="s">
        <v>65</v>
      </c>
      <c r="E30419" t="s">
        <v>58</v>
      </c>
      <c r="F30419">
        <v>4</v>
      </c>
    </row>
    <row r="30420" spans="1:6" x14ac:dyDescent="0.25">
      <c r="A30420" t="s">
        <v>69</v>
      </c>
      <c r="B30420">
        <v>2011</v>
      </c>
      <c r="C30420" t="s">
        <v>67</v>
      </c>
      <c r="D30420" t="s">
        <v>65</v>
      </c>
      <c r="E30420" t="s">
        <v>21</v>
      </c>
      <c r="F30420">
        <v>1</v>
      </c>
    </row>
    <row r="30421" spans="1:6" x14ac:dyDescent="0.25">
      <c r="A30421" t="s">
        <v>69</v>
      </c>
      <c r="B30421">
        <v>2011</v>
      </c>
      <c r="C30421" t="s">
        <v>67</v>
      </c>
      <c r="D30421" t="s">
        <v>65</v>
      </c>
      <c r="E30421" t="s">
        <v>23</v>
      </c>
      <c r="F30421">
        <v>1</v>
      </c>
    </row>
    <row r="30422" spans="1:6" x14ac:dyDescent="0.25">
      <c r="A30422" t="s">
        <v>69</v>
      </c>
      <c r="B30422">
        <v>2011</v>
      </c>
      <c r="C30422" t="s">
        <v>67</v>
      </c>
      <c r="D30422" t="s">
        <v>65</v>
      </c>
      <c r="E30422" t="s">
        <v>24</v>
      </c>
      <c r="F30422">
        <v>3</v>
      </c>
    </row>
    <row r="30423" spans="1:6" x14ac:dyDescent="0.25">
      <c r="A30423" t="s">
        <v>69</v>
      </c>
      <c r="B30423">
        <v>2011</v>
      </c>
      <c r="C30423" t="s">
        <v>67</v>
      </c>
      <c r="D30423" t="s">
        <v>65</v>
      </c>
      <c r="E30423" t="s">
        <v>25</v>
      </c>
      <c r="F30423">
        <v>3</v>
      </c>
    </row>
    <row r="30424" spans="1:6" x14ac:dyDescent="0.25">
      <c r="A30424" t="s">
        <v>69</v>
      </c>
      <c r="B30424">
        <v>2011</v>
      </c>
      <c r="C30424" t="s">
        <v>67</v>
      </c>
      <c r="D30424" t="s">
        <v>65</v>
      </c>
      <c r="E30424" t="s">
        <v>26</v>
      </c>
      <c r="F30424">
        <v>8</v>
      </c>
    </row>
    <row r="30425" spans="1:6" x14ac:dyDescent="0.25">
      <c r="A30425" t="s">
        <v>69</v>
      </c>
      <c r="B30425">
        <v>2011</v>
      </c>
      <c r="C30425" t="s">
        <v>67</v>
      </c>
      <c r="D30425" t="s">
        <v>65</v>
      </c>
      <c r="E30425" t="s">
        <v>27</v>
      </c>
      <c r="F30425">
        <v>20</v>
      </c>
    </row>
    <row r="30426" spans="1:6" x14ac:dyDescent="0.25">
      <c r="A30426" t="s">
        <v>69</v>
      </c>
      <c r="B30426">
        <v>2011</v>
      </c>
      <c r="C30426" t="s">
        <v>67</v>
      </c>
      <c r="D30426" t="s">
        <v>65</v>
      </c>
      <c r="E30426" t="s">
        <v>59</v>
      </c>
      <c r="F30426">
        <v>6</v>
      </c>
    </row>
    <row r="30427" spans="1:6" x14ac:dyDescent="0.25">
      <c r="A30427" t="s">
        <v>69</v>
      </c>
      <c r="B30427">
        <v>2011</v>
      </c>
      <c r="C30427" t="s">
        <v>67</v>
      </c>
      <c r="D30427" t="s">
        <v>65</v>
      </c>
      <c r="E30427" t="s">
        <v>28</v>
      </c>
      <c r="F30427">
        <v>2</v>
      </c>
    </row>
    <row r="30428" spans="1:6" x14ac:dyDescent="0.25">
      <c r="A30428" t="s">
        <v>69</v>
      </c>
      <c r="B30428">
        <v>2011</v>
      </c>
      <c r="C30428" t="s">
        <v>67</v>
      </c>
      <c r="D30428" t="s">
        <v>65</v>
      </c>
      <c r="E30428" t="s">
        <v>29</v>
      </c>
      <c r="F30428">
        <v>3</v>
      </c>
    </row>
    <row r="30429" spans="1:6" x14ac:dyDescent="0.25">
      <c r="A30429" t="s">
        <v>69</v>
      </c>
      <c r="B30429">
        <v>2011</v>
      </c>
      <c r="C30429" t="s">
        <v>67</v>
      </c>
      <c r="D30429" t="s">
        <v>65</v>
      </c>
      <c r="E30429" t="s">
        <v>30</v>
      </c>
      <c r="F30429">
        <v>1</v>
      </c>
    </row>
    <row r="30430" spans="1:6" x14ac:dyDescent="0.25">
      <c r="A30430" t="s">
        <v>69</v>
      </c>
      <c r="B30430">
        <v>2011</v>
      </c>
      <c r="C30430" t="s">
        <v>67</v>
      </c>
      <c r="D30430" t="s">
        <v>65</v>
      </c>
      <c r="E30430" t="s">
        <v>32</v>
      </c>
      <c r="F30430">
        <v>3</v>
      </c>
    </row>
    <row r="30431" spans="1:6" x14ac:dyDescent="0.25">
      <c r="A30431" t="s">
        <v>69</v>
      </c>
      <c r="B30431">
        <v>2011</v>
      </c>
      <c r="C30431" t="s">
        <v>67</v>
      </c>
      <c r="D30431" t="s">
        <v>65</v>
      </c>
      <c r="E30431" t="s">
        <v>33</v>
      </c>
      <c r="F30431">
        <v>11</v>
      </c>
    </row>
    <row r="30432" spans="1:6" x14ac:dyDescent="0.25">
      <c r="A30432" t="s">
        <v>69</v>
      </c>
      <c r="B30432">
        <v>2011</v>
      </c>
      <c r="C30432" t="s">
        <v>67</v>
      </c>
      <c r="D30432" t="s">
        <v>65</v>
      </c>
      <c r="E30432" t="s">
        <v>35</v>
      </c>
      <c r="F30432">
        <v>4</v>
      </c>
    </row>
    <row r="30433" spans="1:6" x14ac:dyDescent="0.25">
      <c r="A30433" t="s">
        <v>69</v>
      </c>
      <c r="B30433">
        <v>2011</v>
      </c>
      <c r="C30433" t="s">
        <v>67</v>
      </c>
      <c r="D30433" t="s">
        <v>65</v>
      </c>
      <c r="E30433" t="s">
        <v>36</v>
      </c>
      <c r="F30433">
        <v>12</v>
      </c>
    </row>
    <row r="30434" spans="1:6" x14ac:dyDescent="0.25">
      <c r="A30434" t="s">
        <v>69</v>
      </c>
      <c r="B30434">
        <v>2011</v>
      </c>
      <c r="C30434" t="s">
        <v>67</v>
      </c>
      <c r="D30434" t="s">
        <v>65</v>
      </c>
      <c r="E30434" t="s">
        <v>37</v>
      </c>
      <c r="F30434">
        <v>134</v>
      </c>
    </row>
    <row r="30435" spans="1:6" x14ac:dyDescent="0.25">
      <c r="A30435" t="s">
        <v>69</v>
      </c>
      <c r="B30435">
        <v>2011</v>
      </c>
      <c r="C30435" t="s">
        <v>67</v>
      </c>
      <c r="D30435" t="s">
        <v>65</v>
      </c>
      <c r="E30435" t="s">
        <v>38</v>
      </c>
      <c r="F30435">
        <v>3</v>
      </c>
    </row>
    <row r="30436" spans="1:6" x14ac:dyDescent="0.25">
      <c r="A30436" t="s">
        <v>69</v>
      </c>
      <c r="B30436">
        <v>2011</v>
      </c>
      <c r="C30436" t="s">
        <v>67</v>
      </c>
      <c r="D30436" t="s">
        <v>65</v>
      </c>
      <c r="E30436" t="s">
        <v>40</v>
      </c>
      <c r="F30436">
        <v>11</v>
      </c>
    </row>
    <row r="30437" spans="1:6" x14ac:dyDescent="0.25">
      <c r="A30437" t="s">
        <v>69</v>
      </c>
      <c r="B30437">
        <v>2011</v>
      </c>
      <c r="C30437" t="s">
        <v>67</v>
      </c>
      <c r="D30437" t="s">
        <v>65</v>
      </c>
      <c r="E30437" t="s">
        <v>41</v>
      </c>
      <c r="F30437">
        <v>2</v>
      </c>
    </row>
    <row r="30438" spans="1:6" x14ac:dyDescent="0.25">
      <c r="A30438" t="s">
        <v>69</v>
      </c>
      <c r="B30438">
        <v>2011</v>
      </c>
      <c r="C30438" t="s">
        <v>67</v>
      </c>
      <c r="D30438" t="s">
        <v>65</v>
      </c>
      <c r="E30438" t="s">
        <v>42</v>
      </c>
      <c r="F30438">
        <v>4</v>
      </c>
    </row>
    <row r="30439" spans="1:6" x14ac:dyDescent="0.25">
      <c r="A30439" t="s">
        <v>69</v>
      </c>
      <c r="B30439">
        <v>2011</v>
      </c>
      <c r="C30439" t="s">
        <v>67</v>
      </c>
      <c r="D30439" t="s">
        <v>65</v>
      </c>
      <c r="E30439" t="s">
        <v>43</v>
      </c>
      <c r="F30439">
        <v>18</v>
      </c>
    </row>
    <row r="30440" spans="1:6" x14ac:dyDescent="0.25">
      <c r="A30440" t="s">
        <v>69</v>
      </c>
      <c r="B30440">
        <v>2011</v>
      </c>
      <c r="C30440" t="s">
        <v>67</v>
      </c>
      <c r="D30440" t="s">
        <v>65</v>
      </c>
      <c r="E30440" t="s">
        <v>44</v>
      </c>
      <c r="F30440">
        <v>4</v>
      </c>
    </row>
    <row r="30441" spans="1:6" x14ac:dyDescent="0.25">
      <c r="A30441" t="s">
        <v>69</v>
      </c>
      <c r="B30441">
        <v>2011</v>
      </c>
      <c r="C30441" t="s">
        <v>67</v>
      </c>
      <c r="D30441" t="s">
        <v>65</v>
      </c>
      <c r="E30441" t="s">
        <v>45</v>
      </c>
      <c r="F30441">
        <v>1</v>
      </c>
    </row>
    <row r="30442" spans="1:6" x14ac:dyDescent="0.25">
      <c r="A30442" t="s">
        <v>69</v>
      </c>
      <c r="B30442">
        <v>2011</v>
      </c>
      <c r="C30442" t="s">
        <v>67</v>
      </c>
      <c r="D30442" t="s">
        <v>65</v>
      </c>
      <c r="E30442" t="s">
        <v>47</v>
      </c>
      <c r="F30442">
        <v>5</v>
      </c>
    </row>
    <row r="30443" spans="1:6" x14ac:dyDescent="0.25">
      <c r="A30443" t="s">
        <v>69</v>
      </c>
      <c r="B30443">
        <v>2011</v>
      </c>
      <c r="C30443" t="s">
        <v>67</v>
      </c>
      <c r="D30443" t="s">
        <v>65</v>
      </c>
      <c r="E30443" t="s">
        <v>48</v>
      </c>
      <c r="F30443">
        <v>4</v>
      </c>
    </row>
    <row r="30444" spans="1:6" x14ac:dyDescent="0.25">
      <c r="A30444" t="s">
        <v>69</v>
      </c>
      <c r="B30444">
        <v>2011</v>
      </c>
      <c r="C30444" t="s">
        <v>67</v>
      </c>
      <c r="D30444" t="s">
        <v>65</v>
      </c>
      <c r="E30444" t="s">
        <v>51</v>
      </c>
      <c r="F30444">
        <v>70</v>
      </c>
    </row>
    <row r="30445" spans="1:6" x14ac:dyDescent="0.25">
      <c r="A30445" t="s">
        <v>69</v>
      </c>
      <c r="B30445">
        <v>2011</v>
      </c>
      <c r="C30445" t="s">
        <v>67</v>
      </c>
      <c r="D30445" t="s">
        <v>65</v>
      </c>
      <c r="E30445" t="s">
        <v>53</v>
      </c>
      <c r="F30445">
        <v>2</v>
      </c>
    </row>
    <row r="30446" spans="1:6" x14ac:dyDescent="0.25">
      <c r="A30446" t="s">
        <v>69</v>
      </c>
      <c r="B30446">
        <v>2011</v>
      </c>
      <c r="C30446" t="s">
        <v>67</v>
      </c>
      <c r="D30446" t="s">
        <v>65</v>
      </c>
      <c r="E30446" t="s">
        <v>63</v>
      </c>
      <c r="F30446">
        <v>1</v>
      </c>
    </row>
    <row r="30447" spans="1:6" x14ac:dyDescent="0.25">
      <c r="A30447" t="s">
        <v>69</v>
      </c>
      <c r="B30447">
        <v>2011</v>
      </c>
      <c r="C30447" t="s">
        <v>67</v>
      </c>
      <c r="D30447" t="s">
        <v>65</v>
      </c>
      <c r="E30447" t="s">
        <v>6</v>
      </c>
      <c r="F30447">
        <v>575</v>
      </c>
    </row>
    <row r="30448" spans="1:6" x14ac:dyDescent="0.25">
      <c r="A30448" t="s">
        <v>69</v>
      </c>
      <c r="B30448">
        <v>2011</v>
      </c>
      <c r="C30448" t="s">
        <v>65</v>
      </c>
      <c r="D30448" t="s">
        <v>9</v>
      </c>
      <c r="E30448" t="s">
        <v>11</v>
      </c>
      <c r="F30448">
        <v>1</v>
      </c>
    </row>
    <row r="30449" spans="1:6" x14ac:dyDescent="0.25">
      <c r="A30449" t="s">
        <v>69</v>
      </c>
      <c r="B30449">
        <v>2011</v>
      </c>
      <c r="C30449" t="s">
        <v>65</v>
      </c>
      <c r="D30449" t="s">
        <v>9</v>
      </c>
      <c r="E30449" t="s">
        <v>6</v>
      </c>
      <c r="F30449">
        <v>1</v>
      </c>
    </row>
    <row r="30450" spans="1:6" x14ac:dyDescent="0.25">
      <c r="A30450" t="s">
        <v>69</v>
      </c>
      <c r="B30450">
        <v>2011</v>
      </c>
      <c r="C30450" t="s">
        <v>65</v>
      </c>
      <c r="D30450" t="s">
        <v>60</v>
      </c>
      <c r="E30450" t="s">
        <v>11</v>
      </c>
      <c r="F30450">
        <v>1</v>
      </c>
    </row>
    <row r="30451" spans="1:6" x14ac:dyDescent="0.25">
      <c r="A30451" t="s">
        <v>69</v>
      </c>
      <c r="B30451">
        <v>2011</v>
      </c>
      <c r="C30451" t="s">
        <v>65</v>
      </c>
      <c r="D30451" t="s">
        <v>60</v>
      </c>
      <c r="E30451" t="s">
        <v>13</v>
      </c>
      <c r="F30451">
        <v>1</v>
      </c>
    </row>
    <row r="30452" spans="1:6" x14ac:dyDescent="0.25">
      <c r="A30452" t="s">
        <v>69</v>
      </c>
      <c r="B30452">
        <v>2011</v>
      </c>
      <c r="C30452" t="s">
        <v>65</v>
      </c>
      <c r="D30452" t="s">
        <v>60</v>
      </c>
      <c r="E30452" t="s">
        <v>6</v>
      </c>
      <c r="F30452">
        <v>2</v>
      </c>
    </row>
    <row r="30453" spans="1:6" x14ac:dyDescent="0.25">
      <c r="A30453" t="s">
        <v>69</v>
      </c>
      <c r="B30453">
        <v>2011</v>
      </c>
      <c r="C30453" t="s">
        <v>65</v>
      </c>
      <c r="D30453" t="s">
        <v>62</v>
      </c>
      <c r="E30453" t="s">
        <v>13</v>
      </c>
      <c r="F30453">
        <v>6</v>
      </c>
    </row>
    <row r="30454" spans="1:6" x14ac:dyDescent="0.25">
      <c r="A30454" t="s">
        <v>69</v>
      </c>
      <c r="B30454">
        <v>2011</v>
      </c>
      <c r="C30454" t="s">
        <v>65</v>
      </c>
      <c r="D30454" t="s">
        <v>62</v>
      </c>
      <c r="E30454" t="s">
        <v>37</v>
      </c>
      <c r="F30454">
        <v>1</v>
      </c>
    </row>
    <row r="30455" spans="1:6" x14ac:dyDescent="0.25">
      <c r="A30455" t="s">
        <v>69</v>
      </c>
      <c r="B30455">
        <v>2011</v>
      </c>
      <c r="C30455" t="s">
        <v>65</v>
      </c>
      <c r="D30455" t="s">
        <v>62</v>
      </c>
      <c r="E30455" t="s">
        <v>6</v>
      </c>
      <c r="F30455">
        <v>7</v>
      </c>
    </row>
    <row r="30456" spans="1:6" x14ac:dyDescent="0.25">
      <c r="A30456" t="s">
        <v>69</v>
      </c>
      <c r="B30456">
        <v>2011</v>
      </c>
      <c r="C30456" t="s">
        <v>65</v>
      </c>
      <c r="D30456" t="s">
        <v>64</v>
      </c>
      <c r="E30456" t="s">
        <v>13</v>
      </c>
      <c r="F30456">
        <v>1</v>
      </c>
    </row>
    <row r="30457" spans="1:6" x14ac:dyDescent="0.25">
      <c r="A30457" t="s">
        <v>69</v>
      </c>
      <c r="B30457">
        <v>2011</v>
      </c>
      <c r="C30457" t="s">
        <v>65</v>
      </c>
      <c r="D30457" t="s">
        <v>64</v>
      </c>
      <c r="E30457" t="s">
        <v>6</v>
      </c>
      <c r="F30457">
        <v>1</v>
      </c>
    </row>
    <row r="30458" spans="1:6" x14ac:dyDescent="0.25">
      <c r="A30458" t="s">
        <v>69</v>
      </c>
      <c r="B30458">
        <v>2011</v>
      </c>
      <c r="C30458" t="s">
        <v>65</v>
      </c>
      <c r="D30458" t="s">
        <v>65</v>
      </c>
      <c r="E30458" t="s">
        <v>13</v>
      </c>
      <c r="F30458">
        <v>5</v>
      </c>
    </row>
    <row r="30459" spans="1:6" x14ac:dyDescent="0.25">
      <c r="A30459" t="s">
        <v>69</v>
      </c>
      <c r="B30459">
        <v>2011</v>
      </c>
      <c r="C30459" t="s">
        <v>65</v>
      </c>
      <c r="D30459" t="s">
        <v>65</v>
      </c>
      <c r="E30459" t="s">
        <v>6</v>
      </c>
      <c r="F30459">
        <v>5</v>
      </c>
    </row>
    <row r="30460" spans="1:6" x14ac:dyDescent="0.25">
      <c r="A30460" t="s">
        <v>69</v>
      </c>
      <c r="B30460">
        <v>2012</v>
      </c>
      <c r="C30460" t="s">
        <v>8</v>
      </c>
      <c r="D30460" t="s">
        <v>9</v>
      </c>
      <c r="E30460" t="s">
        <v>10</v>
      </c>
      <c r="F30460">
        <v>1</v>
      </c>
    </row>
    <row r="30461" spans="1:6" x14ac:dyDescent="0.25">
      <c r="A30461" t="s">
        <v>69</v>
      </c>
      <c r="B30461">
        <v>2012</v>
      </c>
      <c r="C30461" t="s">
        <v>8</v>
      </c>
      <c r="D30461" t="s">
        <v>9</v>
      </c>
      <c r="E30461" t="s">
        <v>14</v>
      </c>
      <c r="F30461">
        <v>1</v>
      </c>
    </row>
    <row r="30462" spans="1:6" x14ac:dyDescent="0.25">
      <c r="A30462" t="s">
        <v>69</v>
      </c>
      <c r="B30462">
        <v>2012</v>
      </c>
      <c r="C30462" t="s">
        <v>8</v>
      </c>
      <c r="D30462" t="s">
        <v>9</v>
      </c>
      <c r="E30462" t="s">
        <v>28</v>
      </c>
      <c r="F30462">
        <v>3</v>
      </c>
    </row>
    <row r="30463" spans="1:6" x14ac:dyDescent="0.25">
      <c r="A30463" t="s">
        <v>69</v>
      </c>
      <c r="B30463">
        <v>2012</v>
      </c>
      <c r="C30463" t="s">
        <v>8</v>
      </c>
      <c r="D30463" t="s">
        <v>9</v>
      </c>
      <c r="E30463" t="s">
        <v>36</v>
      </c>
      <c r="F30463">
        <v>1</v>
      </c>
    </row>
    <row r="30464" spans="1:6" x14ac:dyDescent="0.25">
      <c r="A30464" t="s">
        <v>69</v>
      </c>
      <c r="B30464">
        <v>2012</v>
      </c>
      <c r="C30464" t="s">
        <v>8</v>
      </c>
      <c r="D30464" t="s">
        <v>9</v>
      </c>
      <c r="E30464" t="s">
        <v>41</v>
      </c>
      <c r="F30464">
        <v>2</v>
      </c>
    </row>
    <row r="30465" spans="1:6" x14ac:dyDescent="0.25">
      <c r="A30465" t="s">
        <v>69</v>
      </c>
      <c r="B30465">
        <v>2012</v>
      </c>
      <c r="C30465" t="s">
        <v>8</v>
      </c>
      <c r="D30465" t="s">
        <v>9</v>
      </c>
      <c r="E30465" t="s">
        <v>6</v>
      </c>
      <c r="F30465">
        <v>8</v>
      </c>
    </row>
    <row r="30466" spans="1:6" x14ac:dyDescent="0.25">
      <c r="A30466" t="s">
        <v>69</v>
      </c>
      <c r="B30466">
        <v>2012</v>
      </c>
      <c r="C30466" t="s">
        <v>8</v>
      </c>
      <c r="D30466" t="s">
        <v>55</v>
      </c>
      <c r="E30466" t="s">
        <v>13</v>
      </c>
      <c r="F30466">
        <v>3</v>
      </c>
    </row>
    <row r="30467" spans="1:6" x14ac:dyDescent="0.25">
      <c r="A30467" t="s">
        <v>69</v>
      </c>
      <c r="B30467">
        <v>2012</v>
      </c>
      <c r="C30467" t="s">
        <v>8</v>
      </c>
      <c r="D30467" t="s">
        <v>55</v>
      </c>
      <c r="E30467" t="s">
        <v>16</v>
      </c>
      <c r="F30467">
        <v>3</v>
      </c>
    </row>
    <row r="30468" spans="1:6" x14ac:dyDescent="0.25">
      <c r="A30468" t="s">
        <v>69</v>
      </c>
      <c r="B30468">
        <v>2012</v>
      </c>
      <c r="C30468" t="s">
        <v>8</v>
      </c>
      <c r="D30468" t="s">
        <v>55</v>
      </c>
      <c r="E30468" t="s">
        <v>17</v>
      </c>
      <c r="F30468">
        <v>1</v>
      </c>
    </row>
    <row r="30469" spans="1:6" x14ac:dyDescent="0.25">
      <c r="A30469" t="s">
        <v>69</v>
      </c>
      <c r="B30469">
        <v>2012</v>
      </c>
      <c r="C30469" t="s">
        <v>8</v>
      </c>
      <c r="D30469" t="s">
        <v>55</v>
      </c>
      <c r="E30469" t="s">
        <v>18</v>
      </c>
      <c r="F30469">
        <v>1</v>
      </c>
    </row>
    <row r="30470" spans="1:6" x14ac:dyDescent="0.25">
      <c r="A30470" t="s">
        <v>69</v>
      </c>
      <c r="B30470">
        <v>2012</v>
      </c>
      <c r="C30470" t="s">
        <v>8</v>
      </c>
      <c r="D30470" t="s">
        <v>55</v>
      </c>
      <c r="E30470" t="s">
        <v>20</v>
      </c>
      <c r="F30470">
        <v>1</v>
      </c>
    </row>
    <row r="30471" spans="1:6" x14ac:dyDescent="0.25">
      <c r="A30471" t="s">
        <v>69</v>
      </c>
      <c r="B30471">
        <v>2012</v>
      </c>
      <c r="C30471" t="s">
        <v>8</v>
      </c>
      <c r="D30471" t="s">
        <v>55</v>
      </c>
      <c r="E30471" t="s">
        <v>38</v>
      </c>
      <c r="F30471">
        <v>1</v>
      </c>
    </row>
    <row r="30472" spans="1:6" x14ac:dyDescent="0.25">
      <c r="A30472" t="s">
        <v>69</v>
      </c>
      <c r="B30472">
        <v>2012</v>
      </c>
      <c r="C30472" t="s">
        <v>8</v>
      </c>
      <c r="D30472" t="s">
        <v>55</v>
      </c>
      <c r="E30472" t="s">
        <v>48</v>
      </c>
      <c r="F30472">
        <v>3</v>
      </c>
    </row>
    <row r="30473" spans="1:6" x14ac:dyDescent="0.25">
      <c r="A30473" t="s">
        <v>69</v>
      </c>
      <c r="B30473">
        <v>2012</v>
      </c>
      <c r="C30473" t="s">
        <v>8</v>
      </c>
      <c r="D30473" t="s">
        <v>55</v>
      </c>
      <c r="E30473" t="s">
        <v>53</v>
      </c>
      <c r="F30473">
        <v>1</v>
      </c>
    </row>
    <row r="30474" spans="1:6" x14ac:dyDescent="0.25">
      <c r="A30474" t="s">
        <v>69</v>
      </c>
      <c r="B30474">
        <v>2012</v>
      </c>
      <c r="C30474" t="s">
        <v>8</v>
      </c>
      <c r="D30474" t="s">
        <v>55</v>
      </c>
      <c r="E30474" t="s">
        <v>6</v>
      </c>
      <c r="F30474">
        <v>14</v>
      </c>
    </row>
    <row r="30475" spans="1:6" x14ac:dyDescent="0.25">
      <c r="A30475" t="s">
        <v>69</v>
      </c>
      <c r="B30475">
        <v>2012</v>
      </c>
      <c r="C30475" t="s">
        <v>8</v>
      </c>
      <c r="D30475" t="s">
        <v>60</v>
      </c>
      <c r="E30475" t="s">
        <v>56</v>
      </c>
      <c r="F30475">
        <v>29</v>
      </c>
    </row>
    <row r="30476" spans="1:6" x14ac:dyDescent="0.25">
      <c r="A30476" t="s">
        <v>69</v>
      </c>
      <c r="B30476">
        <v>2012</v>
      </c>
      <c r="C30476" t="s">
        <v>8</v>
      </c>
      <c r="D30476" t="s">
        <v>60</v>
      </c>
      <c r="E30476" t="s">
        <v>11</v>
      </c>
      <c r="F30476">
        <v>2</v>
      </c>
    </row>
    <row r="30477" spans="1:6" x14ac:dyDescent="0.25">
      <c r="A30477" t="s">
        <v>69</v>
      </c>
      <c r="B30477">
        <v>2012</v>
      </c>
      <c r="C30477" t="s">
        <v>8</v>
      </c>
      <c r="D30477" t="s">
        <v>60</v>
      </c>
      <c r="E30477" t="s">
        <v>12</v>
      </c>
      <c r="F30477">
        <v>44</v>
      </c>
    </row>
    <row r="30478" spans="1:6" x14ac:dyDescent="0.25">
      <c r="A30478" t="s">
        <v>69</v>
      </c>
      <c r="B30478">
        <v>2012</v>
      </c>
      <c r="C30478" t="s">
        <v>8</v>
      </c>
      <c r="D30478" t="s">
        <v>60</v>
      </c>
      <c r="E30478" t="s">
        <v>13</v>
      </c>
      <c r="F30478">
        <v>30</v>
      </c>
    </row>
    <row r="30479" spans="1:6" x14ac:dyDescent="0.25">
      <c r="A30479" t="s">
        <v>69</v>
      </c>
      <c r="B30479">
        <v>2012</v>
      </c>
      <c r="C30479" t="s">
        <v>8</v>
      </c>
      <c r="D30479" t="s">
        <v>60</v>
      </c>
      <c r="E30479" t="s">
        <v>14</v>
      </c>
      <c r="F30479">
        <v>1</v>
      </c>
    </row>
    <row r="30480" spans="1:6" x14ac:dyDescent="0.25">
      <c r="A30480" t="s">
        <v>69</v>
      </c>
      <c r="B30480">
        <v>2012</v>
      </c>
      <c r="C30480" t="s">
        <v>8</v>
      </c>
      <c r="D30480" t="s">
        <v>60</v>
      </c>
      <c r="E30480" t="s">
        <v>15</v>
      </c>
      <c r="F30480">
        <v>1</v>
      </c>
    </row>
    <row r="30481" spans="1:6" x14ac:dyDescent="0.25">
      <c r="A30481" t="s">
        <v>69</v>
      </c>
      <c r="B30481">
        <v>2012</v>
      </c>
      <c r="C30481" t="s">
        <v>8</v>
      </c>
      <c r="D30481" t="s">
        <v>60</v>
      </c>
      <c r="E30481" t="s">
        <v>66</v>
      </c>
      <c r="F30481">
        <v>1</v>
      </c>
    </row>
    <row r="30482" spans="1:6" x14ac:dyDescent="0.25">
      <c r="A30482" t="s">
        <v>69</v>
      </c>
      <c r="B30482">
        <v>2012</v>
      </c>
      <c r="C30482" t="s">
        <v>8</v>
      </c>
      <c r="D30482" t="s">
        <v>60</v>
      </c>
      <c r="E30482" t="s">
        <v>57</v>
      </c>
      <c r="F30482">
        <v>6</v>
      </c>
    </row>
    <row r="30483" spans="1:6" x14ac:dyDescent="0.25">
      <c r="A30483" t="s">
        <v>69</v>
      </c>
      <c r="B30483">
        <v>2012</v>
      </c>
      <c r="C30483" t="s">
        <v>8</v>
      </c>
      <c r="D30483" t="s">
        <v>60</v>
      </c>
      <c r="E30483" t="s">
        <v>16</v>
      </c>
      <c r="F30483">
        <v>100</v>
      </c>
    </row>
    <row r="30484" spans="1:6" x14ac:dyDescent="0.25">
      <c r="A30484" t="s">
        <v>69</v>
      </c>
      <c r="B30484">
        <v>2012</v>
      </c>
      <c r="C30484" t="s">
        <v>8</v>
      </c>
      <c r="D30484" t="s">
        <v>60</v>
      </c>
      <c r="E30484" t="s">
        <v>17</v>
      </c>
      <c r="F30484">
        <v>55</v>
      </c>
    </row>
    <row r="30485" spans="1:6" x14ac:dyDescent="0.25">
      <c r="A30485" t="s">
        <v>69</v>
      </c>
      <c r="B30485">
        <v>2012</v>
      </c>
      <c r="C30485" t="s">
        <v>8</v>
      </c>
      <c r="D30485" t="s">
        <v>60</v>
      </c>
      <c r="E30485" t="s">
        <v>20</v>
      </c>
      <c r="F30485">
        <v>58</v>
      </c>
    </row>
    <row r="30486" spans="1:6" x14ac:dyDescent="0.25">
      <c r="A30486" t="s">
        <v>69</v>
      </c>
      <c r="B30486">
        <v>2012</v>
      </c>
      <c r="C30486" t="s">
        <v>8</v>
      </c>
      <c r="D30486" t="s">
        <v>60</v>
      </c>
      <c r="E30486" t="s">
        <v>58</v>
      </c>
      <c r="F30486">
        <v>11</v>
      </c>
    </row>
    <row r="30487" spans="1:6" x14ac:dyDescent="0.25">
      <c r="A30487" t="s">
        <v>69</v>
      </c>
      <c r="B30487">
        <v>2012</v>
      </c>
      <c r="C30487" t="s">
        <v>8</v>
      </c>
      <c r="D30487" t="s">
        <v>60</v>
      </c>
      <c r="E30487" t="s">
        <v>21</v>
      </c>
      <c r="F30487">
        <v>2</v>
      </c>
    </row>
    <row r="30488" spans="1:6" x14ac:dyDescent="0.25">
      <c r="A30488" t="s">
        <v>69</v>
      </c>
      <c r="B30488">
        <v>2012</v>
      </c>
      <c r="C30488" t="s">
        <v>8</v>
      </c>
      <c r="D30488" t="s">
        <v>60</v>
      </c>
      <c r="E30488" t="s">
        <v>23</v>
      </c>
      <c r="F30488">
        <v>9</v>
      </c>
    </row>
    <row r="30489" spans="1:6" x14ac:dyDescent="0.25">
      <c r="A30489" t="s">
        <v>69</v>
      </c>
      <c r="B30489">
        <v>2012</v>
      </c>
      <c r="C30489" t="s">
        <v>8</v>
      </c>
      <c r="D30489" t="s">
        <v>60</v>
      </c>
      <c r="E30489" t="s">
        <v>24</v>
      </c>
      <c r="F30489">
        <v>112</v>
      </c>
    </row>
    <row r="30490" spans="1:6" x14ac:dyDescent="0.25">
      <c r="A30490" t="s">
        <v>69</v>
      </c>
      <c r="B30490">
        <v>2012</v>
      </c>
      <c r="C30490" t="s">
        <v>8</v>
      </c>
      <c r="D30490" t="s">
        <v>60</v>
      </c>
      <c r="E30490" t="s">
        <v>26</v>
      </c>
      <c r="F30490">
        <v>42</v>
      </c>
    </row>
    <row r="30491" spans="1:6" x14ac:dyDescent="0.25">
      <c r="A30491" t="s">
        <v>69</v>
      </c>
      <c r="B30491">
        <v>2012</v>
      </c>
      <c r="C30491" t="s">
        <v>8</v>
      </c>
      <c r="D30491" t="s">
        <v>60</v>
      </c>
      <c r="E30491" t="s">
        <v>27</v>
      </c>
      <c r="F30491">
        <v>2</v>
      </c>
    </row>
    <row r="30492" spans="1:6" x14ac:dyDescent="0.25">
      <c r="A30492" t="s">
        <v>69</v>
      </c>
      <c r="B30492">
        <v>2012</v>
      </c>
      <c r="C30492" t="s">
        <v>8</v>
      </c>
      <c r="D30492" t="s">
        <v>60</v>
      </c>
      <c r="E30492" t="s">
        <v>59</v>
      </c>
      <c r="F30492">
        <v>22</v>
      </c>
    </row>
    <row r="30493" spans="1:6" x14ac:dyDescent="0.25">
      <c r="A30493" t="s">
        <v>69</v>
      </c>
      <c r="B30493">
        <v>2012</v>
      </c>
      <c r="C30493" t="s">
        <v>8</v>
      </c>
      <c r="D30493" t="s">
        <v>60</v>
      </c>
      <c r="E30493" t="s">
        <v>28</v>
      </c>
      <c r="F30493">
        <v>2</v>
      </c>
    </row>
    <row r="30494" spans="1:6" x14ac:dyDescent="0.25">
      <c r="A30494" t="s">
        <v>69</v>
      </c>
      <c r="B30494">
        <v>2012</v>
      </c>
      <c r="C30494" t="s">
        <v>8</v>
      </c>
      <c r="D30494" t="s">
        <v>60</v>
      </c>
      <c r="E30494" t="s">
        <v>29</v>
      </c>
      <c r="F30494">
        <v>30</v>
      </c>
    </row>
    <row r="30495" spans="1:6" x14ac:dyDescent="0.25">
      <c r="A30495" t="s">
        <v>69</v>
      </c>
      <c r="B30495">
        <v>2012</v>
      </c>
      <c r="C30495" t="s">
        <v>8</v>
      </c>
      <c r="D30495" t="s">
        <v>60</v>
      </c>
      <c r="E30495" t="s">
        <v>30</v>
      </c>
      <c r="F30495">
        <v>7</v>
      </c>
    </row>
    <row r="30496" spans="1:6" x14ac:dyDescent="0.25">
      <c r="A30496" t="s">
        <v>69</v>
      </c>
      <c r="B30496">
        <v>2012</v>
      </c>
      <c r="C30496" t="s">
        <v>8</v>
      </c>
      <c r="D30496" t="s">
        <v>60</v>
      </c>
      <c r="E30496" t="s">
        <v>35</v>
      </c>
      <c r="F30496">
        <v>12</v>
      </c>
    </row>
    <row r="30497" spans="1:6" x14ac:dyDescent="0.25">
      <c r="A30497" t="s">
        <v>69</v>
      </c>
      <c r="B30497">
        <v>2012</v>
      </c>
      <c r="C30497" t="s">
        <v>8</v>
      </c>
      <c r="D30497" t="s">
        <v>60</v>
      </c>
      <c r="E30497" t="s">
        <v>37</v>
      </c>
      <c r="F30497">
        <v>19</v>
      </c>
    </row>
    <row r="30498" spans="1:6" x14ac:dyDescent="0.25">
      <c r="A30498" t="s">
        <v>69</v>
      </c>
      <c r="B30498">
        <v>2012</v>
      </c>
      <c r="C30498" t="s">
        <v>8</v>
      </c>
      <c r="D30498" t="s">
        <v>60</v>
      </c>
      <c r="E30498" t="s">
        <v>38</v>
      </c>
      <c r="F30498">
        <v>29</v>
      </c>
    </row>
    <row r="30499" spans="1:6" x14ac:dyDescent="0.25">
      <c r="A30499" t="s">
        <v>69</v>
      </c>
      <c r="B30499">
        <v>2012</v>
      </c>
      <c r="C30499" t="s">
        <v>8</v>
      </c>
      <c r="D30499" t="s">
        <v>60</v>
      </c>
      <c r="E30499" t="s">
        <v>40</v>
      </c>
      <c r="F30499">
        <v>64</v>
      </c>
    </row>
    <row r="30500" spans="1:6" x14ac:dyDescent="0.25">
      <c r="A30500" t="s">
        <v>69</v>
      </c>
      <c r="B30500">
        <v>2012</v>
      </c>
      <c r="C30500" t="s">
        <v>8</v>
      </c>
      <c r="D30500" t="s">
        <v>60</v>
      </c>
      <c r="E30500" t="s">
        <v>41</v>
      </c>
      <c r="F30500">
        <v>1</v>
      </c>
    </row>
    <row r="30501" spans="1:6" x14ac:dyDescent="0.25">
      <c r="A30501" t="s">
        <v>69</v>
      </c>
      <c r="B30501">
        <v>2012</v>
      </c>
      <c r="C30501" t="s">
        <v>8</v>
      </c>
      <c r="D30501" t="s">
        <v>60</v>
      </c>
      <c r="E30501" t="s">
        <v>43</v>
      </c>
      <c r="F30501">
        <v>28</v>
      </c>
    </row>
    <row r="30502" spans="1:6" x14ac:dyDescent="0.25">
      <c r="A30502" t="s">
        <v>69</v>
      </c>
      <c r="B30502">
        <v>2012</v>
      </c>
      <c r="C30502" t="s">
        <v>8</v>
      </c>
      <c r="D30502" t="s">
        <v>60</v>
      </c>
      <c r="E30502" t="s">
        <v>45</v>
      </c>
      <c r="F30502">
        <v>25</v>
      </c>
    </row>
    <row r="30503" spans="1:6" x14ac:dyDescent="0.25">
      <c r="A30503" t="s">
        <v>69</v>
      </c>
      <c r="B30503">
        <v>2012</v>
      </c>
      <c r="C30503" t="s">
        <v>8</v>
      </c>
      <c r="D30503" t="s">
        <v>60</v>
      </c>
      <c r="E30503" t="s">
        <v>47</v>
      </c>
      <c r="F30503">
        <v>24</v>
      </c>
    </row>
    <row r="30504" spans="1:6" x14ac:dyDescent="0.25">
      <c r="A30504" t="s">
        <v>69</v>
      </c>
      <c r="B30504">
        <v>2012</v>
      </c>
      <c r="C30504" t="s">
        <v>8</v>
      </c>
      <c r="D30504" t="s">
        <v>60</v>
      </c>
      <c r="E30504" t="s">
        <v>48</v>
      </c>
      <c r="F30504">
        <v>147</v>
      </c>
    </row>
    <row r="30505" spans="1:6" x14ac:dyDescent="0.25">
      <c r="A30505" t="s">
        <v>69</v>
      </c>
      <c r="B30505">
        <v>2012</v>
      </c>
      <c r="C30505" t="s">
        <v>8</v>
      </c>
      <c r="D30505" t="s">
        <v>60</v>
      </c>
      <c r="E30505" t="s">
        <v>50</v>
      </c>
      <c r="F30505">
        <v>14</v>
      </c>
    </row>
    <row r="30506" spans="1:6" x14ac:dyDescent="0.25">
      <c r="A30506" t="s">
        <v>69</v>
      </c>
      <c r="B30506">
        <v>2012</v>
      </c>
      <c r="C30506" t="s">
        <v>8</v>
      </c>
      <c r="D30506" t="s">
        <v>60</v>
      </c>
      <c r="E30506" t="s">
        <v>51</v>
      </c>
      <c r="F30506">
        <v>1</v>
      </c>
    </row>
    <row r="30507" spans="1:6" x14ac:dyDescent="0.25">
      <c r="A30507" t="s">
        <v>69</v>
      </c>
      <c r="B30507">
        <v>2012</v>
      </c>
      <c r="C30507" t="s">
        <v>8</v>
      </c>
      <c r="D30507" t="s">
        <v>60</v>
      </c>
      <c r="E30507" t="s">
        <v>53</v>
      </c>
      <c r="F30507">
        <v>1</v>
      </c>
    </row>
    <row r="30508" spans="1:6" x14ac:dyDescent="0.25">
      <c r="A30508" t="s">
        <v>69</v>
      </c>
      <c r="B30508">
        <v>2012</v>
      </c>
      <c r="C30508" t="s">
        <v>8</v>
      </c>
      <c r="D30508" t="s">
        <v>60</v>
      </c>
      <c r="E30508" t="s">
        <v>6</v>
      </c>
      <c r="F30508">
        <v>931</v>
      </c>
    </row>
    <row r="30509" spans="1:6" x14ac:dyDescent="0.25">
      <c r="A30509" t="s">
        <v>69</v>
      </c>
      <c r="B30509">
        <v>2012</v>
      </c>
      <c r="C30509" t="s">
        <v>8</v>
      </c>
      <c r="D30509" t="s">
        <v>62</v>
      </c>
      <c r="E30509" t="s">
        <v>11</v>
      </c>
      <c r="F30509">
        <v>6</v>
      </c>
    </row>
    <row r="30510" spans="1:6" x14ac:dyDescent="0.25">
      <c r="A30510" t="s">
        <v>69</v>
      </c>
      <c r="B30510">
        <v>2012</v>
      </c>
      <c r="C30510" t="s">
        <v>8</v>
      </c>
      <c r="D30510" t="s">
        <v>62</v>
      </c>
      <c r="E30510" t="s">
        <v>13</v>
      </c>
      <c r="F30510">
        <v>38</v>
      </c>
    </row>
    <row r="30511" spans="1:6" x14ac:dyDescent="0.25">
      <c r="A30511" t="s">
        <v>69</v>
      </c>
      <c r="B30511">
        <v>2012</v>
      </c>
      <c r="C30511" t="s">
        <v>8</v>
      </c>
      <c r="D30511" t="s">
        <v>62</v>
      </c>
      <c r="E30511" t="s">
        <v>15</v>
      </c>
      <c r="F30511">
        <v>3</v>
      </c>
    </row>
    <row r="30512" spans="1:6" x14ac:dyDescent="0.25">
      <c r="A30512" t="s">
        <v>69</v>
      </c>
      <c r="B30512">
        <v>2012</v>
      </c>
      <c r="C30512" t="s">
        <v>8</v>
      </c>
      <c r="D30512" t="s">
        <v>62</v>
      </c>
      <c r="E30512" t="s">
        <v>16</v>
      </c>
      <c r="F30512">
        <v>9</v>
      </c>
    </row>
    <row r="30513" spans="1:6" x14ac:dyDescent="0.25">
      <c r="A30513" t="s">
        <v>69</v>
      </c>
      <c r="B30513">
        <v>2012</v>
      </c>
      <c r="C30513" t="s">
        <v>8</v>
      </c>
      <c r="D30513" t="s">
        <v>62</v>
      </c>
      <c r="E30513" t="s">
        <v>17</v>
      </c>
      <c r="F30513">
        <v>2</v>
      </c>
    </row>
    <row r="30514" spans="1:6" x14ac:dyDescent="0.25">
      <c r="A30514" t="s">
        <v>69</v>
      </c>
      <c r="B30514">
        <v>2012</v>
      </c>
      <c r="C30514" t="s">
        <v>8</v>
      </c>
      <c r="D30514" t="s">
        <v>62</v>
      </c>
      <c r="E30514" t="s">
        <v>20</v>
      </c>
      <c r="F30514">
        <v>5</v>
      </c>
    </row>
    <row r="30515" spans="1:6" x14ac:dyDescent="0.25">
      <c r="A30515" t="s">
        <v>69</v>
      </c>
      <c r="B30515">
        <v>2012</v>
      </c>
      <c r="C30515" t="s">
        <v>8</v>
      </c>
      <c r="D30515" t="s">
        <v>62</v>
      </c>
      <c r="E30515" t="s">
        <v>24</v>
      </c>
      <c r="F30515">
        <v>1</v>
      </c>
    </row>
    <row r="30516" spans="1:6" x14ac:dyDescent="0.25">
      <c r="A30516" t="s">
        <v>69</v>
      </c>
      <c r="B30516">
        <v>2012</v>
      </c>
      <c r="C30516" t="s">
        <v>8</v>
      </c>
      <c r="D30516" t="s">
        <v>62</v>
      </c>
      <c r="E30516" t="s">
        <v>26</v>
      </c>
      <c r="F30516">
        <v>1</v>
      </c>
    </row>
    <row r="30517" spans="1:6" x14ac:dyDescent="0.25">
      <c r="A30517" t="s">
        <v>69</v>
      </c>
      <c r="B30517">
        <v>2012</v>
      </c>
      <c r="C30517" t="s">
        <v>8</v>
      </c>
      <c r="D30517" t="s">
        <v>62</v>
      </c>
      <c r="E30517" t="s">
        <v>27</v>
      </c>
      <c r="F30517">
        <v>5</v>
      </c>
    </row>
    <row r="30518" spans="1:6" x14ac:dyDescent="0.25">
      <c r="A30518" t="s">
        <v>69</v>
      </c>
      <c r="B30518">
        <v>2012</v>
      </c>
      <c r="C30518" t="s">
        <v>8</v>
      </c>
      <c r="D30518" t="s">
        <v>62</v>
      </c>
      <c r="E30518" t="s">
        <v>59</v>
      </c>
      <c r="F30518">
        <v>1</v>
      </c>
    </row>
    <row r="30519" spans="1:6" x14ac:dyDescent="0.25">
      <c r="A30519" t="s">
        <v>69</v>
      </c>
      <c r="B30519">
        <v>2012</v>
      </c>
      <c r="C30519" t="s">
        <v>8</v>
      </c>
      <c r="D30519" t="s">
        <v>62</v>
      </c>
      <c r="E30519" t="s">
        <v>35</v>
      </c>
      <c r="F30519">
        <v>5</v>
      </c>
    </row>
    <row r="30520" spans="1:6" x14ac:dyDescent="0.25">
      <c r="A30520" t="s">
        <v>69</v>
      </c>
      <c r="B30520">
        <v>2012</v>
      </c>
      <c r="C30520" t="s">
        <v>8</v>
      </c>
      <c r="D30520" t="s">
        <v>62</v>
      </c>
      <c r="E30520" t="s">
        <v>36</v>
      </c>
      <c r="F30520">
        <v>6</v>
      </c>
    </row>
    <row r="30521" spans="1:6" x14ac:dyDescent="0.25">
      <c r="A30521" t="s">
        <v>69</v>
      </c>
      <c r="B30521">
        <v>2012</v>
      </c>
      <c r="C30521" t="s">
        <v>8</v>
      </c>
      <c r="D30521" t="s">
        <v>62</v>
      </c>
      <c r="E30521" t="s">
        <v>37</v>
      </c>
      <c r="F30521">
        <v>15</v>
      </c>
    </row>
    <row r="30522" spans="1:6" x14ac:dyDescent="0.25">
      <c r="A30522" t="s">
        <v>69</v>
      </c>
      <c r="B30522">
        <v>2012</v>
      </c>
      <c r="C30522" t="s">
        <v>8</v>
      </c>
      <c r="D30522" t="s">
        <v>62</v>
      </c>
      <c r="E30522" t="s">
        <v>38</v>
      </c>
      <c r="F30522">
        <v>1</v>
      </c>
    </row>
    <row r="30523" spans="1:6" x14ac:dyDescent="0.25">
      <c r="A30523" t="s">
        <v>69</v>
      </c>
      <c r="B30523">
        <v>2012</v>
      </c>
      <c r="C30523" t="s">
        <v>8</v>
      </c>
      <c r="D30523" t="s">
        <v>62</v>
      </c>
      <c r="E30523" t="s">
        <v>40</v>
      </c>
      <c r="F30523">
        <v>1</v>
      </c>
    </row>
    <row r="30524" spans="1:6" x14ac:dyDescent="0.25">
      <c r="A30524" t="s">
        <v>69</v>
      </c>
      <c r="B30524">
        <v>2012</v>
      </c>
      <c r="C30524" t="s">
        <v>8</v>
      </c>
      <c r="D30524" t="s">
        <v>62</v>
      </c>
      <c r="E30524" t="s">
        <v>43</v>
      </c>
      <c r="F30524">
        <v>4</v>
      </c>
    </row>
    <row r="30525" spans="1:6" x14ac:dyDescent="0.25">
      <c r="A30525" t="s">
        <v>69</v>
      </c>
      <c r="B30525">
        <v>2012</v>
      </c>
      <c r="C30525" t="s">
        <v>8</v>
      </c>
      <c r="D30525" t="s">
        <v>62</v>
      </c>
      <c r="E30525" t="s">
        <v>47</v>
      </c>
      <c r="F30525">
        <v>1</v>
      </c>
    </row>
    <row r="30526" spans="1:6" x14ac:dyDescent="0.25">
      <c r="A30526" t="s">
        <v>69</v>
      </c>
      <c r="B30526">
        <v>2012</v>
      </c>
      <c r="C30526" t="s">
        <v>8</v>
      </c>
      <c r="D30526" t="s">
        <v>62</v>
      </c>
      <c r="E30526" t="s">
        <v>48</v>
      </c>
      <c r="F30526">
        <v>83</v>
      </c>
    </row>
    <row r="30527" spans="1:6" x14ac:dyDescent="0.25">
      <c r="A30527" t="s">
        <v>69</v>
      </c>
      <c r="B30527">
        <v>2012</v>
      </c>
      <c r="C30527" t="s">
        <v>8</v>
      </c>
      <c r="D30527" t="s">
        <v>62</v>
      </c>
      <c r="E30527" t="s">
        <v>50</v>
      </c>
      <c r="F30527">
        <v>2</v>
      </c>
    </row>
    <row r="30528" spans="1:6" x14ac:dyDescent="0.25">
      <c r="A30528" t="s">
        <v>69</v>
      </c>
      <c r="B30528">
        <v>2012</v>
      </c>
      <c r="C30528" t="s">
        <v>8</v>
      </c>
      <c r="D30528" t="s">
        <v>62</v>
      </c>
      <c r="E30528" t="s">
        <v>51</v>
      </c>
      <c r="F30528">
        <v>1</v>
      </c>
    </row>
    <row r="30529" spans="1:6" x14ac:dyDescent="0.25">
      <c r="A30529" t="s">
        <v>69</v>
      </c>
      <c r="B30529">
        <v>2012</v>
      </c>
      <c r="C30529" t="s">
        <v>8</v>
      </c>
      <c r="D30529" t="s">
        <v>62</v>
      </c>
      <c r="E30529" t="s">
        <v>53</v>
      </c>
      <c r="F30529">
        <v>3</v>
      </c>
    </row>
    <row r="30530" spans="1:6" x14ac:dyDescent="0.25">
      <c r="A30530" t="s">
        <v>69</v>
      </c>
      <c r="B30530">
        <v>2012</v>
      </c>
      <c r="C30530" t="s">
        <v>8</v>
      </c>
      <c r="D30530" t="s">
        <v>62</v>
      </c>
      <c r="E30530" t="s">
        <v>63</v>
      </c>
      <c r="F30530">
        <v>20</v>
      </c>
    </row>
    <row r="30531" spans="1:6" x14ac:dyDescent="0.25">
      <c r="A30531" t="s">
        <v>69</v>
      </c>
      <c r="B30531">
        <v>2012</v>
      </c>
      <c r="C30531" t="s">
        <v>8</v>
      </c>
      <c r="D30531" t="s">
        <v>62</v>
      </c>
      <c r="E30531" t="s">
        <v>6</v>
      </c>
      <c r="F30531">
        <v>213</v>
      </c>
    </row>
    <row r="30532" spans="1:6" x14ac:dyDescent="0.25">
      <c r="A30532" t="s">
        <v>69</v>
      </c>
      <c r="B30532">
        <v>2012</v>
      </c>
      <c r="C30532" t="s">
        <v>8</v>
      </c>
      <c r="D30532" t="s">
        <v>64</v>
      </c>
      <c r="E30532" t="s">
        <v>56</v>
      </c>
      <c r="F30532">
        <v>9</v>
      </c>
    </row>
    <row r="30533" spans="1:6" x14ac:dyDescent="0.25">
      <c r="A30533" t="s">
        <v>69</v>
      </c>
      <c r="B30533">
        <v>2012</v>
      </c>
      <c r="C30533" t="s">
        <v>8</v>
      </c>
      <c r="D30533" t="s">
        <v>64</v>
      </c>
      <c r="E30533" t="s">
        <v>11</v>
      </c>
      <c r="F30533">
        <v>8</v>
      </c>
    </row>
    <row r="30534" spans="1:6" x14ac:dyDescent="0.25">
      <c r="A30534" t="s">
        <v>69</v>
      </c>
      <c r="B30534">
        <v>2012</v>
      </c>
      <c r="C30534" t="s">
        <v>8</v>
      </c>
      <c r="D30534" t="s">
        <v>64</v>
      </c>
      <c r="E30534" t="s">
        <v>12</v>
      </c>
      <c r="F30534">
        <v>5</v>
      </c>
    </row>
    <row r="30535" spans="1:6" x14ac:dyDescent="0.25">
      <c r="A30535" t="s">
        <v>69</v>
      </c>
      <c r="B30535">
        <v>2012</v>
      </c>
      <c r="C30535" t="s">
        <v>8</v>
      </c>
      <c r="D30535" t="s">
        <v>64</v>
      </c>
      <c r="E30535" t="s">
        <v>13</v>
      </c>
      <c r="F30535">
        <v>41</v>
      </c>
    </row>
    <row r="30536" spans="1:6" x14ac:dyDescent="0.25">
      <c r="A30536" t="s">
        <v>69</v>
      </c>
      <c r="B30536">
        <v>2012</v>
      </c>
      <c r="C30536" t="s">
        <v>8</v>
      </c>
      <c r="D30536" t="s">
        <v>64</v>
      </c>
      <c r="E30536" t="s">
        <v>14</v>
      </c>
      <c r="F30536">
        <v>1</v>
      </c>
    </row>
    <row r="30537" spans="1:6" x14ac:dyDescent="0.25">
      <c r="A30537" t="s">
        <v>69</v>
      </c>
      <c r="B30537">
        <v>2012</v>
      </c>
      <c r="C30537" t="s">
        <v>8</v>
      </c>
      <c r="D30537" t="s">
        <v>64</v>
      </c>
      <c r="E30537" t="s">
        <v>15</v>
      </c>
      <c r="F30537">
        <v>5</v>
      </c>
    </row>
    <row r="30538" spans="1:6" x14ac:dyDescent="0.25">
      <c r="A30538" t="s">
        <v>69</v>
      </c>
      <c r="B30538">
        <v>2012</v>
      </c>
      <c r="C30538" t="s">
        <v>8</v>
      </c>
      <c r="D30538" t="s">
        <v>64</v>
      </c>
      <c r="E30538" t="s">
        <v>66</v>
      </c>
      <c r="F30538">
        <v>1</v>
      </c>
    </row>
    <row r="30539" spans="1:6" x14ac:dyDescent="0.25">
      <c r="A30539" t="s">
        <v>69</v>
      </c>
      <c r="B30539">
        <v>2012</v>
      </c>
      <c r="C30539" t="s">
        <v>8</v>
      </c>
      <c r="D30539" t="s">
        <v>64</v>
      </c>
      <c r="E30539" t="s">
        <v>16</v>
      </c>
      <c r="F30539">
        <v>20</v>
      </c>
    </row>
    <row r="30540" spans="1:6" x14ac:dyDescent="0.25">
      <c r="A30540" t="s">
        <v>69</v>
      </c>
      <c r="B30540">
        <v>2012</v>
      </c>
      <c r="C30540" t="s">
        <v>8</v>
      </c>
      <c r="D30540" t="s">
        <v>64</v>
      </c>
      <c r="E30540" t="s">
        <v>17</v>
      </c>
      <c r="F30540">
        <v>7</v>
      </c>
    </row>
    <row r="30541" spans="1:6" x14ac:dyDescent="0.25">
      <c r="A30541" t="s">
        <v>69</v>
      </c>
      <c r="B30541">
        <v>2012</v>
      </c>
      <c r="C30541" t="s">
        <v>8</v>
      </c>
      <c r="D30541" t="s">
        <v>64</v>
      </c>
      <c r="E30541" t="s">
        <v>18</v>
      </c>
      <c r="F30541">
        <v>1</v>
      </c>
    </row>
    <row r="30542" spans="1:6" x14ac:dyDescent="0.25">
      <c r="A30542" t="s">
        <v>69</v>
      </c>
      <c r="B30542">
        <v>2012</v>
      </c>
      <c r="C30542" t="s">
        <v>8</v>
      </c>
      <c r="D30542" t="s">
        <v>64</v>
      </c>
      <c r="E30542" t="s">
        <v>19</v>
      </c>
      <c r="F30542">
        <v>2</v>
      </c>
    </row>
    <row r="30543" spans="1:6" x14ac:dyDescent="0.25">
      <c r="A30543" t="s">
        <v>69</v>
      </c>
      <c r="B30543">
        <v>2012</v>
      </c>
      <c r="C30543" t="s">
        <v>8</v>
      </c>
      <c r="D30543" t="s">
        <v>64</v>
      </c>
      <c r="E30543" t="s">
        <v>20</v>
      </c>
      <c r="F30543">
        <v>6</v>
      </c>
    </row>
    <row r="30544" spans="1:6" x14ac:dyDescent="0.25">
      <c r="A30544" t="s">
        <v>69</v>
      </c>
      <c r="B30544">
        <v>2012</v>
      </c>
      <c r="C30544" t="s">
        <v>8</v>
      </c>
      <c r="D30544" t="s">
        <v>64</v>
      </c>
      <c r="E30544" t="s">
        <v>58</v>
      </c>
      <c r="F30544">
        <v>9</v>
      </c>
    </row>
    <row r="30545" spans="1:6" x14ac:dyDescent="0.25">
      <c r="A30545" t="s">
        <v>69</v>
      </c>
      <c r="B30545">
        <v>2012</v>
      </c>
      <c r="C30545" t="s">
        <v>8</v>
      </c>
      <c r="D30545" t="s">
        <v>64</v>
      </c>
      <c r="E30545" t="s">
        <v>21</v>
      </c>
      <c r="F30545">
        <v>4</v>
      </c>
    </row>
    <row r="30546" spans="1:6" x14ac:dyDescent="0.25">
      <c r="A30546" t="s">
        <v>69</v>
      </c>
      <c r="B30546">
        <v>2012</v>
      </c>
      <c r="C30546" t="s">
        <v>8</v>
      </c>
      <c r="D30546" t="s">
        <v>64</v>
      </c>
      <c r="E30546" t="s">
        <v>22</v>
      </c>
      <c r="F30546">
        <v>2</v>
      </c>
    </row>
    <row r="30547" spans="1:6" x14ac:dyDescent="0.25">
      <c r="A30547" t="s">
        <v>69</v>
      </c>
      <c r="B30547">
        <v>2012</v>
      </c>
      <c r="C30547" t="s">
        <v>8</v>
      </c>
      <c r="D30547" t="s">
        <v>64</v>
      </c>
      <c r="E30547" t="s">
        <v>23</v>
      </c>
      <c r="F30547">
        <v>4</v>
      </c>
    </row>
    <row r="30548" spans="1:6" x14ac:dyDescent="0.25">
      <c r="A30548" t="s">
        <v>69</v>
      </c>
      <c r="B30548">
        <v>2012</v>
      </c>
      <c r="C30548" t="s">
        <v>8</v>
      </c>
      <c r="D30548" t="s">
        <v>64</v>
      </c>
      <c r="E30548" t="s">
        <v>24</v>
      </c>
      <c r="F30548">
        <v>14</v>
      </c>
    </row>
    <row r="30549" spans="1:6" x14ac:dyDescent="0.25">
      <c r="A30549" t="s">
        <v>69</v>
      </c>
      <c r="B30549">
        <v>2012</v>
      </c>
      <c r="C30549" t="s">
        <v>8</v>
      </c>
      <c r="D30549" t="s">
        <v>64</v>
      </c>
      <c r="E30549" t="s">
        <v>25</v>
      </c>
      <c r="F30549">
        <v>2</v>
      </c>
    </row>
    <row r="30550" spans="1:6" x14ac:dyDescent="0.25">
      <c r="A30550" t="s">
        <v>69</v>
      </c>
      <c r="B30550">
        <v>2012</v>
      </c>
      <c r="C30550" t="s">
        <v>8</v>
      </c>
      <c r="D30550" t="s">
        <v>64</v>
      </c>
      <c r="E30550" t="s">
        <v>26</v>
      </c>
      <c r="F30550">
        <v>2</v>
      </c>
    </row>
    <row r="30551" spans="1:6" x14ac:dyDescent="0.25">
      <c r="A30551" t="s">
        <v>69</v>
      </c>
      <c r="B30551">
        <v>2012</v>
      </c>
      <c r="C30551" t="s">
        <v>8</v>
      </c>
      <c r="D30551" t="s">
        <v>64</v>
      </c>
      <c r="E30551" t="s">
        <v>27</v>
      </c>
      <c r="F30551">
        <v>4</v>
      </c>
    </row>
    <row r="30552" spans="1:6" x14ac:dyDescent="0.25">
      <c r="A30552" t="s">
        <v>69</v>
      </c>
      <c r="B30552">
        <v>2012</v>
      </c>
      <c r="C30552" t="s">
        <v>8</v>
      </c>
      <c r="D30552" t="s">
        <v>64</v>
      </c>
      <c r="E30552" t="s">
        <v>59</v>
      </c>
      <c r="F30552">
        <v>6</v>
      </c>
    </row>
    <row r="30553" spans="1:6" x14ac:dyDescent="0.25">
      <c r="A30553" t="s">
        <v>69</v>
      </c>
      <c r="B30553">
        <v>2012</v>
      </c>
      <c r="C30553" t="s">
        <v>8</v>
      </c>
      <c r="D30553" t="s">
        <v>64</v>
      </c>
      <c r="E30553" t="s">
        <v>28</v>
      </c>
      <c r="F30553">
        <v>2</v>
      </c>
    </row>
    <row r="30554" spans="1:6" x14ac:dyDescent="0.25">
      <c r="A30554" t="s">
        <v>69</v>
      </c>
      <c r="B30554">
        <v>2012</v>
      </c>
      <c r="C30554" t="s">
        <v>8</v>
      </c>
      <c r="D30554" t="s">
        <v>64</v>
      </c>
      <c r="E30554" t="s">
        <v>29</v>
      </c>
      <c r="F30554">
        <v>4</v>
      </c>
    </row>
    <row r="30555" spans="1:6" x14ac:dyDescent="0.25">
      <c r="A30555" t="s">
        <v>69</v>
      </c>
      <c r="B30555">
        <v>2012</v>
      </c>
      <c r="C30555" t="s">
        <v>8</v>
      </c>
      <c r="D30555" t="s">
        <v>64</v>
      </c>
      <c r="E30555" t="s">
        <v>30</v>
      </c>
      <c r="F30555">
        <v>4</v>
      </c>
    </row>
    <row r="30556" spans="1:6" x14ac:dyDescent="0.25">
      <c r="A30556" t="s">
        <v>69</v>
      </c>
      <c r="B30556">
        <v>2012</v>
      </c>
      <c r="C30556" t="s">
        <v>8</v>
      </c>
      <c r="D30556" t="s">
        <v>64</v>
      </c>
      <c r="E30556" t="s">
        <v>33</v>
      </c>
      <c r="F30556">
        <v>4</v>
      </c>
    </row>
    <row r="30557" spans="1:6" x14ac:dyDescent="0.25">
      <c r="A30557" t="s">
        <v>69</v>
      </c>
      <c r="B30557">
        <v>2012</v>
      </c>
      <c r="C30557" t="s">
        <v>8</v>
      </c>
      <c r="D30557" t="s">
        <v>64</v>
      </c>
      <c r="E30557" t="s">
        <v>35</v>
      </c>
      <c r="F30557">
        <v>2</v>
      </c>
    </row>
    <row r="30558" spans="1:6" x14ac:dyDescent="0.25">
      <c r="A30558" t="s">
        <v>69</v>
      </c>
      <c r="B30558">
        <v>2012</v>
      </c>
      <c r="C30558" t="s">
        <v>8</v>
      </c>
      <c r="D30558" t="s">
        <v>64</v>
      </c>
      <c r="E30558" t="s">
        <v>37</v>
      </c>
      <c r="F30558">
        <v>6</v>
      </c>
    </row>
    <row r="30559" spans="1:6" x14ac:dyDescent="0.25">
      <c r="A30559" t="s">
        <v>69</v>
      </c>
      <c r="B30559">
        <v>2012</v>
      </c>
      <c r="C30559" t="s">
        <v>8</v>
      </c>
      <c r="D30559" t="s">
        <v>64</v>
      </c>
      <c r="E30559" t="s">
        <v>38</v>
      </c>
      <c r="F30559">
        <v>6</v>
      </c>
    </row>
    <row r="30560" spans="1:6" x14ac:dyDescent="0.25">
      <c r="A30560" t="s">
        <v>69</v>
      </c>
      <c r="B30560">
        <v>2012</v>
      </c>
      <c r="C30560" t="s">
        <v>8</v>
      </c>
      <c r="D30560" t="s">
        <v>64</v>
      </c>
      <c r="E30560" t="s">
        <v>40</v>
      </c>
      <c r="F30560">
        <v>15</v>
      </c>
    </row>
    <row r="30561" spans="1:6" x14ac:dyDescent="0.25">
      <c r="A30561" t="s">
        <v>69</v>
      </c>
      <c r="B30561">
        <v>2012</v>
      </c>
      <c r="C30561" t="s">
        <v>8</v>
      </c>
      <c r="D30561" t="s">
        <v>64</v>
      </c>
      <c r="E30561" t="s">
        <v>41</v>
      </c>
      <c r="F30561">
        <v>3</v>
      </c>
    </row>
    <row r="30562" spans="1:6" x14ac:dyDescent="0.25">
      <c r="A30562" t="s">
        <v>69</v>
      </c>
      <c r="B30562">
        <v>2012</v>
      </c>
      <c r="C30562" t="s">
        <v>8</v>
      </c>
      <c r="D30562" t="s">
        <v>64</v>
      </c>
      <c r="E30562" t="s">
        <v>42</v>
      </c>
      <c r="F30562">
        <v>4</v>
      </c>
    </row>
    <row r="30563" spans="1:6" x14ac:dyDescent="0.25">
      <c r="A30563" t="s">
        <v>69</v>
      </c>
      <c r="B30563">
        <v>2012</v>
      </c>
      <c r="C30563" t="s">
        <v>8</v>
      </c>
      <c r="D30563" t="s">
        <v>64</v>
      </c>
      <c r="E30563" t="s">
        <v>43</v>
      </c>
      <c r="F30563">
        <v>1</v>
      </c>
    </row>
    <row r="30564" spans="1:6" x14ac:dyDescent="0.25">
      <c r="A30564" t="s">
        <v>69</v>
      </c>
      <c r="B30564">
        <v>2012</v>
      </c>
      <c r="C30564" t="s">
        <v>8</v>
      </c>
      <c r="D30564" t="s">
        <v>64</v>
      </c>
      <c r="E30564" t="s">
        <v>44</v>
      </c>
      <c r="F30564">
        <v>1</v>
      </c>
    </row>
    <row r="30565" spans="1:6" x14ac:dyDescent="0.25">
      <c r="A30565" t="s">
        <v>69</v>
      </c>
      <c r="B30565">
        <v>2012</v>
      </c>
      <c r="C30565" t="s">
        <v>8</v>
      </c>
      <c r="D30565" t="s">
        <v>64</v>
      </c>
      <c r="E30565" t="s">
        <v>45</v>
      </c>
      <c r="F30565">
        <v>9</v>
      </c>
    </row>
    <row r="30566" spans="1:6" x14ac:dyDescent="0.25">
      <c r="A30566" t="s">
        <v>69</v>
      </c>
      <c r="B30566">
        <v>2012</v>
      </c>
      <c r="C30566" t="s">
        <v>8</v>
      </c>
      <c r="D30566" t="s">
        <v>64</v>
      </c>
      <c r="E30566" t="s">
        <v>46</v>
      </c>
      <c r="F30566">
        <v>1</v>
      </c>
    </row>
    <row r="30567" spans="1:6" x14ac:dyDescent="0.25">
      <c r="A30567" t="s">
        <v>69</v>
      </c>
      <c r="B30567">
        <v>2012</v>
      </c>
      <c r="C30567" t="s">
        <v>8</v>
      </c>
      <c r="D30567" t="s">
        <v>64</v>
      </c>
      <c r="E30567" t="s">
        <v>47</v>
      </c>
      <c r="F30567">
        <v>6</v>
      </c>
    </row>
    <row r="30568" spans="1:6" x14ac:dyDescent="0.25">
      <c r="A30568" t="s">
        <v>69</v>
      </c>
      <c r="B30568">
        <v>2012</v>
      </c>
      <c r="C30568" t="s">
        <v>8</v>
      </c>
      <c r="D30568" t="s">
        <v>64</v>
      </c>
      <c r="E30568" t="s">
        <v>48</v>
      </c>
      <c r="F30568">
        <v>36</v>
      </c>
    </row>
    <row r="30569" spans="1:6" x14ac:dyDescent="0.25">
      <c r="A30569" t="s">
        <v>69</v>
      </c>
      <c r="B30569">
        <v>2012</v>
      </c>
      <c r="C30569" t="s">
        <v>8</v>
      </c>
      <c r="D30569" t="s">
        <v>64</v>
      </c>
      <c r="E30569" t="s">
        <v>50</v>
      </c>
      <c r="F30569">
        <v>5</v>
      </c>
    </row>
    <row r="30570" spans="1:6" x14ac:dyDescent="0.25">
      <c r="A30570" t="s">
        <v>69</v>
      </c>
      <c r="B30570">
        <v>2012</v>
      </c>
      <c r="C30570" t="s">
        <v>8</v>
      </c>
      <c r="D30570" t="s">
        <v>64</v>
      </c>
      <c r="E30570" t="s">
        <v>51</v>
      </c>
      <c r="F30570">
        <v>5</v>
      </c>
    </row>
    <row r="30571" spans="1:6" x14ac:dyDescent="0.25">
      <c r="A30571" t="s">
        <v>69</v>
      </c>
      <c r="B30571">
        <v>2012</v>
      </c>
      <c r="C30571" t="s">
        <v>8</v>
      </c>
      <c r="D30571" t="s">
        <v>64</v>
      </c>
      <c r="E30571" t="s">
        <v>52</v>
      </c>
      <c r="F30571">
        <v>2</v>
      </c>
    </row>
    <row r="30572" spans="1:6" x14ac:dyDescent="0.25">
      <c r="A30572" t="s">
        <v>69</v>
      </c>
      <c r="B30572">
        <v>2012</v>
      </c>
      <c r="C30572" t="s">
        <v>8</v>
      </c>
      <c r="D30572" t="s">
        <v>64</v>
      </c>
      <c r="E30572" t="s">
        <v>53</v>
      </c>
      <c r="F30572">
        <v>5</v>
      </c>
    </row>
    <row r="30573" spans="1:6" x14ac:dyDescent="0.25">
      <c r="A30573" t="s">
        <v>69</v>
      </c>
      <c r="B30573">
        <v>2012</v>
      </c>
      <c r="C30573" t="s">
        <v>8</v>
      </c>
      <c r="D30573" t="s">
        <v>64</v>
      </c>
      <c r="E30573" t="s">
        <v>6</v>
      </c>
      <c r="F30573">
        <v>274</v>
      </c>
    </row>
    <row r="30574" spans="1:6" x14ac:dyDescent="0.25">
      <c r="A30574" t="s">
        <v>69</v>
      </c>
      <c r="B30574">
        <v>2012</v>
      </c>
      <c r="C30574" t="s">
        <v>8</v>
      </c>
      <c r="D30574" t="s">
        <v>65</v>
      </c>
      <c r="E30574" t="s">
        <v>13</v>
      </c>
      <c r="F30574">
        <v>4</v>
      </c>
    </row>
    <row r="30575" spans="1:6" x14ac:dyDescent="0.25">
      <c r="A30575" t="s">
        <v>69</v>
      </c>
      <c r="B30575">
        <v>2012</v>
      </c>
      <c r="C30575" t="s">
        <v>8</v>
      </c>
      <c r="D30575" t="s">
        <v>65</v>
      </c>
      <c r="E30575" t="s">
        <v>16</v>
      </c>
      <c r="F30575">
        <v>2</v>
      </c>
    </row>
    <row r="30576" spans="1:6" x14ac:dyDescent="0.25">
      <c r="A30576" t="s">
        <v>69</v>
      </c>
      <c r="B30576">
        <v>2012</v>
      </c>
      <c r="C30576" t="s">
        <v>8</v>
      </c>
      <c r="D30576" t="s">
        <v>65</v>
      </c>
      <c r="E30576" t="s">
        <v>17</v>
      </c>
      <c r="F30576">
        <v>1</v>
      </c>
    </row>
    <row r="30577" spans="1:6" x14ac:dyDescent="0.25">
      <c r="A30577" t="s">
        <v>69</v>
      </c>
      <c r="B30577">
        <v>2012</v>
      </c>
      <c r="C30577" t="s">
        <v>8</v>
      </c>
      <c r="D30577" t="s">
        <v>65</v>
      </c>
      <c r="E30577" t="s">
        <v>20</v>
      </c>
      <c r="F30577">
        <v>3</v>
      </c>
    </row>
    <row r="30578" spans="1:6" x14ac:dyDescent="0.25">
      <c r="A30578" t="s">
        <v>69</v>
      </c>
      <c r="B30578">
        <v>2012</v>
      </c>
      <c r="C30578" t="s">
        <v>8</v>
      </c>
      <c r="D30578" t="s">
        <v>65</v>
      </c>
      <c r="E30578" t="s">
        <v>58</v>
      </c>
      <c r="F30578">
        <v>2</v>
      </c>
    </row>
    <row r="30579" spans="1:6" x14ac:dyDescent="0.25">
      <c r="A30579" t="s">
        <v>69</v>
      </c>
      <c r="B30579">
        <v>2012</v>
      </c>
      <c r="C30579" t="s">
        <v>8</v>
      </c>
      <c r="D30579" t="s">
        <v>65</v>
      </c>
      <c r="E30579" t="s">
        <v>21</v>
      </c>
      <c r="F30579">
        <v>1</v>
      </c>
    </row>
    <row r="30580" spans="1:6" x14ac:dyDescent="0.25">
      <c r="A30580" t="s">
        <v>69</v>
      </c>
      <c r="B30580">
        <v>2012</v>
      </c>
      <c r="C30580" t="s">
        <v>8</v>
      </c>
      <c r="D30580" t="s">
        <v>65</v>
      </c>
      <c r="E30580" t="s">
        <v>27</v>
      </c>
      <c r="F30580">
        <v>4</v>
      </c>
    </row>
    <row r="30581" spans="1:6" x14ac:dyDescent="0.25">
      <c r="A30581" t="s">
        <v>69</v>
      </c>
      <c r="B30581">
        <v>2012</v>
      </c>
      <c r="C30581" t="s">
        <v>8</v>
      </c>
      <c r="D30581" t="s">
        <v>65</v>
      </c>
      <c r="E30581" t="s">
        <v>59</v>
      </c>
      <c r="F30581">
        <v>1</v>
      </c>
    </row>
    <row r="30582" spans="1:6" x14ac:dyDescent="0.25">
      <c r="A30582" t="s">
        <v>69</v>
      </c>
      <c r="B30582">
        <v>2012</v>
      </c>
      <c r="C30582" t="s">
        <v>8</v>
      </c>
      <c r="D30582" t="s">
        <v>65</v>
      </c>
      <c r="E30582" t="s">
        <v>30</v>
      </c>
      <c r="F30582">
        <v>1</v>
      </c>
    </row>
    <row r="30583" spans="1:6" x14ac:dyDescent="0.25">
      <c r="A30583" t="s">
        <v>69</v>
      </c>
      <c r="B30583">
        <v>2012</v>
      </c>
      <c r="C30583" t="s">
        <v>8</v>
      </c>
      <c r="D30583" t="s">
        <v>65</v>
      </c>
      <c r="E30583" t="s">
        <v>32</v>
      </c>
      <c r="F30583">
        <v>1</v>
      </c>
    </row>
    <row r="30584" spans="1:6" x14ac:dyDescent="0.25">
      <c r="A30584" t="s">
        <v>69</v>
      </c>
      <c r="B30584">
        <v>2012</v>
      </c>
      <c r="C30584" t="s">
        <v>8</v>
      </c>
      <c r="D30584" t="s">
        <v>65</v>
      </c>
      <c r="E30584" t="s">
        <v>36</v>
      </c>
      <c r="F30584">
        <v>2</v>
      </c>
    </row>
    <row r="30585" spans="1:6" x14ac:dyDescent="0.25">
      <c r="A30585" t="s">
        <v>69</v>
      </c>
      <c r="B30585">
        <v>2012</v>
      </c>
      <c r="C30585" t="s">
        <v>8</v>
      </c>
      <c r="D30585" t="s">
        <v>65</v>
      </c>
      <c r="E30585" t="s">
        <v>37</v>
      </c>
      <c r="F30585">
        <v>5</v>
      </c>
    </row>
    <row r="30586" spans="1:6" x14ac:dyDescent="0.25">
      <c r="A30586" t="s">
        <v>69</v>
      </c>
      <c r="B30586">
        <v>2012</v>
      </c>
      <c r="C30586" t="s">
        <v>8</v>
      </c>
      <c r="D30586" t="s">
        <v>65</v>
      </c>
      <c r="E30586" t="s">
        <v>40</v>
      </c>
      <c r="F30586">
        <v>5</v>
      </c>
    </row>
    <row r="30587" spans="1:6" x14ac:dyDescent="0.25">
      <c r="A30587" t="s">
        <v>69</v>
      </c>
      <c r="B30587">
        <v>2012</v>
      </c>
      <c r="C30587" t="s">
        <v>8</v>
      </c>
      <c r="D30587" t="s">
        <v>65</v>
      </c>
      <c r="E30587" t="s">
        <v>42</v>
      </c>
      <c r="F30587">
        <v>2</v>
      </c>
    </row>
    <row r="30588" spans="1:6" x14ac:dyDescent="0.25">
      <c r="A30588" t="s">
        <v>69</v>
      </c>
      <c r="B30588">
        <v>2012</v>
      </c>
      <c r="C30588" t="s">
        <v>8</v>
      </c>
      <c r="D30588" t="s">
        <v>65</v>
      </c>
      <c r="E30588" t="s">
        <v>43</v>
      </c>
      <c r="F30588">
        <v>1</v>
      </c>
    </row>
    <row r="30589" spans="1:6" x14ac:dyDescent="0.25">
      <c r="A30589" t="s">
        <v>69</v>
      </c>
      <c r="B30589">
        <v>2012</v>
      </c>
      <c r="C30589" t="s">
        <v>8</v>
      </c>
      <c r="D30589" t="s">
        <v>65</v>
      </c>
      <c r="E30589" t="s">
        <v>51</v>
      </c>
      <c r="F30589">
        <v>2</v>
      </c>
    </row>
    <row r="30590" spans="1:6" x14ac:dyDescent="0.25">
      <c r="A30590" t="s">
        <v>69</v>
      </c>
      <c r="B30590">
        <v>2012</v>
      </c>
      <c r="C30590" t="s">
        <v>8</v>
      </c>
      <c r="D30590" t="s">
        <v>65</v>
      </c>
      <c r="E30590" t="s">
        <v>53</v>
      </c>
      <c r="F30590">
        <v>1</v>
      </c>
    </row>
    <row r="30591" spans="1:6" x14ac:dyDescent="0.25">
      <c r="A30591" t="s">
        <v>69</v>
      </c>
      <c r="B30591">
        <v>2012</v>
      </c>
      <c r="C30591" t="s">
        <v>8</v>
      </c>
      <c r="D30591" t="s">
        <v>65</v>
      </c>
      <c r="E30591" t="s">
        <v>6</v>
      </c>
      <c r="F30591">
        <v>38</v>
      </c>
    </row>
    <row r="30592" spans="1:6" x14ac:dyDescent="0.25">
      <c r="A30592" t="s">
        <v>69</v>
      </c>
      <c r="B30592">
        <v>2012</v>
      </c>
      <c r="C30592" t="s">
        <v>67</v>
      </c>
      <c r="D30592" t="s">
        <v>9</v>
      </c>
      <c r="E30592" t="s">
        <v>10</v>
      </c>
      <c r="F30592">
        <v>1</v>
      </c>
    </row>
    <row r="30593" spans="1:6" x14ac:dyDescent="0.25">
      <c r="A30593" t="s">
        <v>69</v>
      </c>
      <c r="B30593">
        <v>2012</v>
      </c>
      <c r="C30593" t="s">
        <v>67</v>
      </c>
      <c r="D30593" t="s">
        <v>9</v>
      </c>
      <c r="E30593" t="s">
        <v>11</v>
      </c>
      <c r="F30593">
        <v>11</v>
      </c>
    </row>
    <row r="30594" spans="1:6" x14ac:dyDescent="0.25">
      <c r="A30594" t="s">
        <v>69</v>
      </c>
      <c r="B30594">
        <v>2012</v>
      </c>
      <c r="C30594" t="s">
        <v>67</v>
      </c>
      <c r="D30594" t="s">
        <v>9</v>
      </c>
      <c r="E30594" t="s">
        <v>13</v>
      </c>
      <c r="F30594">
        <v>9</v>
      </c>
    </row>
    <row r="30595" spans="1:6" x14ac:dyDescent="0.25">
      <c r="A30595" t="s">
        <v>69</v>
      </c>
      <c r="B30595">
        <v>2012</v>
      </c>
      <c r="C30595" t="s">
        <v>67</v>
      </c>
      <c r="D30595" t="s">
        <v>9</v>
      </c>
      <c r="E30595" t="s">
        <v>14</v>
      </c>
      <c r="F30595">
        <v>2</v>
      </c>
    </row>
    <row r="30596" spans="1:6" x14ac:dyDescent="0.25">
      <c r="A30596" t="s">
        <v>69</v>
      </c>
      <c r="B30596">
        <v>2012</v>
      </c>
      <c r="C30596" t="s">
        <v>67</v>
      </c>
      <c r="D30596" t="s">
        <v>9</v>
      </c>
      <c r="E30596" t="s">
        <v>16</v>
      </c>
      <c r="F30596">
        <v>3</v>
      </c>
    </row>
    <row r="30597" spans="1:6" x14ac:dyDescent="0.25">
      <c r="A30597" t="s">
        <v>69</v>
      </c>
      <c r="B30597">
        <v>2012</v>
      </c>
      <c r="C30597" t="s">
        <v>67</v>
      </c>
      <c r="D30597" t="s">
        <v>9</v>
      </c>
      <c r="E30597" t="s">
        <v>17</v>
      </c>
      <c r="F30597">
        <v>1</v>
      </c>
    </row>
    <row r="30598" spans="1:6" x14ac:dyDescent="0.25">
      <c r="A30598" t="s">
        <v>69</v>
      </c>
      <c r="B30598">
        <v>2012</v>
      </c>
      <c r="C30598" t="s">
        <v>67</v>
      </c>
      <c r="D30598" t="s">
        <v>9</v>
      </c>
      <c r="E30598" t="s">
        <v>27</v>
      </c>
      <c r="F30598">
        <v>4</v>
      </c>
    </row>
    <row r="30599" spans="1:6" x14ac:dyDescent="0.25">
      <c r="A30599" t="s">
        <v>69</v>
      </c>
      <c r="B30599">
        <v>2012</v>
      </c>
      <c r="C30599" t="s">
        <v>67</v>
      </c>
      <c r="D30599" t="s">
        <v>9</v>
      </c>
      <c r="E30599" t="s">
        <v>28</v>
      </c>
      <c r="F30599">
        <v>1</v>
      </c>
    </row>
    <row r="30600" spans="1:6" x14ac:dyDescent="0.25">
      <c r="A30600" t="s">
        <v>69</v>
      </c>
      <c r="B30600">
        <v>2012</v>
      </c>
      <c r="C30600" t="s">
        <v>67</v>
      </c>
      <c r="D30600" t="s">
        <v>9</v>
      </c>
      <c r="E30600" t="s">
        <v>30</v>
      </c>
      <c r="F30600">
        <v>1</v>
      </c>
    </row>
    <row r="30601" spans="1:6" x14ac:dyDescent="0.25">
      <c r="A30601" t="s">
        <v>69</v>
      </c>
      <c r="B30601">
        <v>2012</v>
      </c>
      <c r="C30601" t="s">
        <v>67</v>
      </c>
      <c r="D30601" t="s">
        <v>9</v>
      </c>
      <c r="E30601" t="s">
        <v>36</v>
      </c>
      <c r="F30601">
        <v>13</v>
      </c>
    </row>
    <row r="30602" spans="1:6" x14ac:dyDescent="0.25">
      <c r="A30602" t="s">
        <v>69</v>
      </c>
      <c r="B30602">
        <v>2012</v>
      </c>
      <c r="C30602" t="s">
        <v>67</v>
      </c>
      <c r="D30602" t="s">
        <v>9</v>
      </c>
      <c r="E30602" t="s">
        <v>37</v>
      </c>
      <c r="F30602">
        <v>1</v>
      </c>
    </row>
    <row r="30603" spans="1:6" x14ac:dyDescent="0.25">
      <c r="A30603" t="s">
        <v>69</v>
      </c>
      <c r="B30603">
        <v>2012</v>
      </c>
      <c r="C30603" t="s">
        <v>67</v>
      </c>
      <c r="D30603" t="s">
        <v>9</v>
      </c>
      <c r="E30603" t="s">
        <v>38</v>
      </c>
      <c r="F30603">
        <v>1</v>
      </c>
    </row>
    <row r="30604" spans="1:6" x14ac:dyDescent="0.25">
      <c r="A30604" t="s">
        <v>69</v>
      </c>
      <c r="B30604">
        <v>2012</v>
      </c>
      <c r="C30604" t="s">
        <v>67</v>
      </c>
      <c r="D30604" t="s">
        <v>9</v>
      </c>
      <c r="E30604" t="s">
        <v>41</v>
      </c>
      <c r="F30604">
        <v>3</v>
      </c>
    </row>
    <row r="30605" spans="1:6" x14ac:dyDescent="0.25">
      <c r="A30605" t="s">
        <v>69</v>
      </c>
      <c r="B30605">
        <v>2012</v>
      </c>
      <c r="C30605" t="s">
        <v>67</v>
      </c>
      <c r="D30605" t="s">
        <v>9</v>
      </c>
      <c r="E30605" t="s">
        <v>48</v>
      </c>
      <c r="F30605">
        <v>2</v>
      </c>
    </row>
    <row r="30606" spans="1:6" x14ac:dyDescent="0.25">
      <c r="A30606" t="s">
        <v>69</v>
      </c>
      <c r="B30606">
        <v>2012</v>
      </c>
      <c r="C30606" t="s">
        <v>67</v>
      </c>
      <c r="D30606" t="s">
        <v>9</v>
      </c>
      <c r="E30606" t="s">
        <v>49</v>
      </c>
      <c r="F30606">
        <v>1</v>
      </c>
    </row>
    <row r="30607" spans="1:6" x14ac:dyDescent="0.25">
      <c r="A30607" t="s">
        <v>69</v>
      </c>
      <c r="B30607">
        <v>2012</v>
      </c>
      <c r="C30607" t="s">
        <v>67</v>
      </c>
      <c r="D30607" t="s">
        <v>9</v>
      </c>
      <c r="E30607" t="s">
        <v>51</v>
      </c>
      <c r="F30607">
        <v>2</v>
      </c>
    </row>
    <row r="30608" spans="1:6" x14ac:dyDescent="0.25">
      <c r="A30608" t="s">
        <v>69</v>
      </c>
      <c r="B30608">
        <v>2012</v>
      </c>
      <c r="C30608" t="s">
        <v>67</v>
      </c>
      <c r="D30608" t="s">
        <v>9</v>
      </c>
      <c r="E30608" t="s">
        <v>6</v>
      </c>
      <c r="F30608">
        <v>56</v>
      </c>
    </row>
    <row r="30609" spans="1:6" x14ac:dyDescent="0.25">
      <c r="A30609" t="s">
        <v>69</v>
      </c>
      <c r="B30609">
        <v>2012</v>
      </c>
      <c r="C30609" t="s">
        <v>67</v>
      </c>
      <c r="D30609" t="s">
        <v>55</v>
      </c>
      <c r="E30609" t="s">
        <v>11</v>
      </c>
      <c r="F30609">
        <v>5</v>
      </c>
    </row>
    <row r="30610" spans="1:6" x14ac:dyDescent="0.25">
      <c r="A30610" t="s">
        <v>69</v>
      </c>
      <c r="B30610">
        <v>2012</v>
      </c>
      <c r="C30610" t="s">
        <v>67</v>
      </c>
      <c r="D30610" t="s">
        <v>55</v>
      </c>
      <c r="E30610" t="s">
        <v>13</v>
      </c>
      <c r="F30610">
        <v>173</v>
      </c>
    </row>
    <row r="30611" spans="1:6" x14ac:dyDescent="0.25">
      <c r="A30611" t="s">
        <v>69</v>
      </c>
      <c r="B30611">
        <v>2012</v>
      </c>
      <c r="C30611" t="s">
        <v>67</v>
      </c>
      <c r="D30611" t="s">
        <v>55</v>
      </c>
      <c r="E30611" t="s">
        <v>14</v>
      </c>
      <c r="F30611">
        <v>1</v>
      </c>
    </row>
    <row r="30612" spans="1:6" x14ac:dyDescent="0.25">
      <c r="A30612" t="s">
        <v>69</v>
      </c>
      <c r="B30612">
        <v>2012</v>
      </c>
      <c r="C30612" t="s">
        <v>67</v>
      </c>
      <c r="D30612" t="s">
        <v>55</v>
      </c>
      <c r="E30612" t="s">
        <v>15</v>
      </c>
      <c r="F30612">
        <v>1</v>
      </c>
    </row>
    <row r="30613" spans="1:6" x14ac:dyDescent="0.25">
      <c r="A30613" t="s">
        <v>69</v>
      </c>
      <c r="B30613">
        <v>2012</v>
      </c>
      <c r="C30613" t="s">
        <v>67</v>
      </c>
      <c r="D30613" t="s">
        <v>55</v>
      </c>
      <c r="E30613" t="s">
        <v>16</v>
      </c>
      <c r="F30613">
        <v>14</v>
      </c>
    </row>
    <row r="30614" spans="1:6" x14ac:dyDescent="0.25">
      <c r="A30614" t="s">
        <v>69</v>
      </c>
      <c r="B30614">
        <v>2012</v>
      </c>
      <c r="C30614" t="s">
        <v>67</v>
      </c>
      <c r="D30614" t="s">
        <v>55</v>
      </c>
      <c r="E30614" t="s">
        <v>17</v>
      </c>
      <c r="F30614">
        <v>3</v>
      </c>
    </row>
    <row r="30615" spans="1:6" x14ac:dyDescent="0.25">
      <c r="A30615" t="s">
        <v>69</v>
      </c>
      <c r="B30615">
        <v>2012</v>
      </c>
      <c r="C30615" t="s">
        <v>67</v>
      </c>
      <c r="D30615" t="s">
        <v>55</v>
      </c>
      <c r="E30615" t="s">
        <v>18</v>
      </c>
      <c r="F30615">
        <v>10</v>
      </c>
    </row>
    <row r="30616" spans="1:6" x14ac:dyDescent="0.25">
      <c r="A30616" t="s">
        <v>69</v>
      </c>
      <c r="B30616">
        <v>2012</v>
      </c>
      <c r="C30616" t="s">
        <v>67</v>
      </c>
      <c r="D30616" t="s">
        <v>55</v>
      </c>
      <c r="E30616" t="s">
        <v>20</v>
      </c>
      <c r="F30616">
        <v>15</v>
      </c>
    </row>
    <row r="30617" spans="1:6" x14ac:dyDescent="0.25">
      <c r="A30617" t="s">
        <v>69</v>
      </c>
      <c r="B30617">
        <v>2012</v>
      </c>
      <c r="C30617" t="s">
        <v>67</v>
      </c>
      <c r="D30617" t="s">
        <v>55</v>
      </c>
      <c r="E30617" t="s">
        <v>58</v>
      </c>
      <c r="F30617">
        <v>1</v>
      </c>
    </row>
    <row r="30618" spans="1:6" x14ac:dyDescent="0.25">
      <c r="A30618" t="s">
        <v>69</v>
      </c>
      <c r="B30618">
        <v>2012</v>
      </c>
      <c r="C30618" t="s">
        <v>67</v>
      </c>
      <c r="D30618" t="s">
        <v>55</v>
      </c>
      <c r="E30618" t="s">
        <v>22</v>
      </c>
      <c r="F30618">
        <v>1</v>
      </c>
    </row>
    <row r="30619" spans="1:6" x14ac:dyDescent="0.25">
      <c r="A30619" t="s">
        <v>69</v>
      </c>
      <c r="B30619">
        <v>2012</v>
      </c>
      <c r="C30619" t="s">
        <v>67</v>
      </c>
      <c r="D30619" t="s">
        <v>55</v>
      </c>
      <c r="E30619" t="s">
        <v>23</v>
      </c>
      <c r="F30619">
        <v>1</v>
      </c>
    </row>
    <row r="30620" spans="1:6" x14ac:dyDescent="0.25">
      <c r="A30620" t="s">
        <v>69</v>
      </c>
      <c r="B30620">
        <v>2012</v>
      </c>
      <c r="C30620" t="s">
        <v>67</v>
      </c>
      <c r="D30620" t="s">
        <v>55</v>
      </c>
      <c r="E30620" t="s">
        <v>24</v>
      </c>
      <c r="F30620">
        <v>2</v>
      </c>
    </row>
    <row r="30621" spans="1:6" x14ac:dyDescent="0.25">
      <c r="A30621" t="s">
        <v>69</v>
      </c>
      <c r="B30621">
        <v>2012</v>
      </c>
      <c r="C30621" t="s">
        <v>67</v>
      </c>
      <c r="D30621" t="s">
        <v>55</v>
      </c>
      <c r="E30621" t="s">
        <v>26</v>
      </c>
      <c r="F30621">
        <v>2</v>
      </c>
    </row>
    <row r="30622" spans="1:6" x14ac:dyDescent="0.25">
      <c r="A30622" t="s">
        <v>69</v>
      </c>
      <c r="B30622">
        <v>2012</v>
      </c>
      <c r="C30622" t="s">
        <v>67</v>
      </c>
      <c r="D30622" t="s">
        <v>55</v>
      </c>
      <c r="E30622" t="s">
        <v>27</v>
      </c>
      <c r="F30622">
        <v>5</v>
      </c>
    </row>
    <row r="30623" spans="1:6" x14ac:dyDescent="0.25">
      <c r="A30623" t="s">
        <v>69</v>
      </c>
      <c r="B30623">
        <v>2012</v>
      </c>
      <c r="C30623" t="s">
        <v>67</v>
      </c>
      <c r="D30623" t="s">
        <v>55</v>
      </c>
      <c r="E30623" t="s">
        <v>59</v>
      </c>
      <c r="F30623">
        <v>2</v>
      </c>
    </row>
    <row r="30624" spans="1:6" x14ac:dyDescent="0.25">
      <c r="A30624" t="s">
        <v>69</v>
      </c>
      <c r="B30624">
        <v>2012</v>
      </c>
      <c r="C30624" t="s">
        <v>67</v>
      </c>
      <c r="D30624" t="s">
        <v>55</v>
      </c>
      <c r="E30624" t="s">
        <v>28</v>
      </c>
      <c r="F30624">
        <v>1</v>
      </c>
    </row>
    <row r="30625" spans="1:6" x14ac:dyDescent="0.25">
      <c r="A30625" t="s">
        <v>69</v>
      </c>
      <c r="B30625">
        <v>2012</v>
      </c>
      <c r="C30625" t="s">
        <v>67</v>
      </c>
      <c r="D30625" t="s">
        <v>55</v>
      </c>
      <c r="E30625" t="s">
        <v>33</v>
      </c>
      <c r="F30625">
        <v>3</v>
      </c>
    </row>
    <row r="30626" spans="1:6" x14ac:dyDescent="0.25">
      <c r="A30626" t="s">
        <v>69</v>
      </c>
      <c r="B30626">
        <v>2012</v>
      </c>
      <c r="C30626" t="s">
        <v>67</v>
      </c>
      <c r="D30626" t="s">
        <v>55</v>
      </c>
      <c r="E30626" t="s">
        <v>34</v>
      </c>
      <c r="F30626">
        <v>1</v>
      </c>
    </row>
    <row r="30627" spans="1:6" x14ac:dyDescent="0.25">
      <c r="A30627" t="s">
        <v>69</v>
      </c>
      <c r="B30627">
        <v>2012</v>
      </c>
      <c r="C30627" t="s">
        <v>67</v>
      </c>
      <c r="D30627" t="s">
        <v>55</v>
      </c>
      <c r="E30627" t="s">
        <v>35</v>
      </c>
      <c r="F30627">
        <v>4</v>
      </c>
    </row>
    <row r="30628" spans="1:6" x14ac:dyDescent="0.25">
      <c r="A30628" t="s">
        <v>69</v>
      </c>
      <c r="B30628">
        <v>2012</v>
      </c>
      <c r="C30628" t="s">
        <v>67</v>
      </c>
      <c r="D30628" t="s">
        <v>55</v>
      </c>
      <c r="E30628" t="s">
        <v>37</v>
      </c>
      <c r="F30628">
        <v>28</v>
      </c>
    </row>
    <row r="30629" spans="1:6" x14ac:dyDescent="0.25">
      <c r="A30629" t="s">
        <v>69</v>
      </c>
      <c r="B30629">
        <v>2012</v>
      </c>
      <c r="C30629" t="s">
        <v>67</v>
      </c>
      <c r="D30629" t="s">
        <v>55</v>
      </c>
      <c r="E30629" t="s">
        <v>38</v>
      </c>
      <c r="F30629">
        <v>1</v>
      </c>
    </row>
    <row r="30630" spans="1:6" x14ac:dyDescent="0.25">
      <c r="A30630" t="s">
        <v>69</v>
      </c>
      <c r="B30630">
        <v>2012</v>
      </c>
      <c r="C30630" t="s">
        <v>67</v>
      </c>
      <c r="D30630" t="s">
        <v>55</v>
      </c>
      <c r="E30630" t="s">
        <v>40</v>
      </c>
      <c r="F30630">
        <v>1</v>
      </c>
    </row>
    <row r="30631" spans="1:6" x14ac:dyDescent="0.25">
      <c r="A30631" t="s">
        <v>69</v>
      </c>
      <c r="B30631">
        <v>2012</v>
      </c>
      <c r="C30631" t="s">
        <v>67</v>
      </c>
      <c r="D30631" t="s">
        <v>55</v>
      </c>
      <c r="E30631" t="s">
        <v>42</v>
      </c>
      <c r="F30631">
        <v>7</v>
      </c>
    </row>
    <row r="30632" spans="1:6" x14ac:dyDescent="0.25">
      <c r="A30632" t="s">
        <v>69</v>
      </c>
      <c r="B30632">
        <v>2012</v>
      </c>
      <c r="C30632" t="s">
        <v>67</v>
      </c>
      <c r="D30632" t="s">
        <v>55</v>
      </c>
      <c r="E30632" t="s">
        <v>43</v>
      </c>
      <c r="F30632">
        <v>6</v>
      </c>
    </row>
    <row r="30633" spans="1:6" x14ac:dyDescent="0.25">
      <c r="A30633" t="s">
        <v>69</v>
      </c>
      <c r="B30633">
        <v>2012</v>
      </c>
      <c r="C30633" t="s">
        <v>67</v>
      </c>
      <c r="D30633" t="s">
        <v>55</v>
      </c>
      <c r="E30633" t="s">
        <v>47</v>
      </c>
      <c r="F30633">
        <v>1</v>
      </c>
    </row>
    <row r="30634" spans="1:6" x14ac:dyDescent="0.25">
      <c r="A30634" t="s">
        <v>69</v>
      </c>
      <c r="B30634">
        <v>2012</v>
      </c>
      <c r="C30634" t="s">
        <v>67</v>
      </c>
      <c r="D30634" t="s">
        <v>55</v>
      </c>
      <c r="E30634" t="s">
        <v>48</v>
      </c>
      <c r="F30634">
        <v>8</v>
      </c>
    </row>
    <row r="30635" spans="1:6" x14ac:dyDescent="0.25">
      <c r="A30635" t="s">
        <v>69</v>
      </c>
      <c r="B30635">
        <v>2012</v>
      </c>
      <c r="C30635" t="s">
        <v>67</v>
      </c>
      <c r="D30635" t="s">
        <v>55</v>
      </c>
      <c r="E30635" t="s">
        <v>49</v>
      </c>
      <c r="F30635">
        <v>2</v>
      </c>
    </row>
    <row r="30636" spans="1:6" x14ac:dyDescent="0.25">
      <c r="A30636" t="s">
        <v>69</v>
      </c>
      <c r="B30636">
        <v>2012</v>
      </c>
      <c r="C30636" t="s">
        <v>67</v>
      </c>
      <c r="D30636" t="s">
        <v>55</v>
      </c>
      <c r="E30636" t="s">
        <v>50</v>
      </c>
      <c r="F30636">
        <v>8</v>
      </c>
    </row>
    <row r="30637" spans="1:6" x14ac:dyDescent="0.25">
      <c r="A30637" t="s">
        <v>69</v>
      </c>
      <c r="B30637">
        <v>2012</v>
      </c>
      <c r="C30637" t="s">
        <v>67</v>
      </c>
      <c r="D30637" t="s">
        <v>55</v>
      </c>
      <c r="E30637" t="s">
        <v>51</v>
      </c>
      <c r="F30637">
        <v>11</v>
      </c>
    </row>
    <row r="30638" spans="1:6" x14ac:dyDescent="0.25">
      <c r="A30638" t="s">
        <v>69</v>
      </c>
      <c r="B30638">
        <v>2012</v>
      </c>
      <c r="C30638" t="s">
        <v>67</v>
      </c>
      <c r="D30638" t="s">
        <v>55</v>
      </c>
      <c r="E30638" t="s">
        <v>6</v>
      </c>
      <c r="F30638">
        <v>318</v>
      </c>
    </row>
    <row r="30639" spans="1:6" x14ac:dyDescent="0.25">
      <c r="A30639" t="s">
        <v>69</v>
      </c>
      <c r="B30639">
        <v>2012</v>
      </c>
      <c r="C30639" t="s">
        <v>67</v>
      </c>
      <c r="D30639" t="s">
        <v>60</v>
      </c>
      <c r="E30639" t="s">
        <v>56</v>
      </c>
      <c r="F30639">
        <v>132</v>
      </c>
    </row>
    <row r="30640" spans="1:6" x14ac:dyDescent="0.25">
      <c r="A30640" t="s">
        <v>69</v>
      </c>
      <c r="B30640">
        <v>2012</v>
      </c>
      <c r="C30640" t="s">
        <v>67</v>
      </c>
      <c r="D30640" t="s">
        <v>60</v>
      </c>
      <c r="E30640" t="s">
        <v>10</v>
      </c>
      <c r="F30640">
        <v>2</v>
      </c>
    </row>
    <row r="30641" spans="1:6" x14ac:dyDescent="0.25">
      <c r="A30641" t="s">
        <v>69</v>
      </c>
      <c r="B30641">
        <v>2012</v>
      </c>
      <c r="C30641" t="s">
        <v>67</v>
      </c>
      <c r="D30641" t="s">
        <v>60</v>
      </c>
      <c r="E30641" t="s">
        <v>11</v>
      </c>
      <c r="F30641">
        <v>22</v>
      </c>
    </row>
    <row r="30642" spans="1:6" x14ac:dyDescent="0.25">
      <c r="A30642" t="s">
        <v>69</v>
      </c>
      <c r="B30642">
        <v>2012</v>
      </c>
      <c r="C30642" t="s">
        <v>67</v>
      </c>
      <c r="D30642" t="s">
        <v>60</v>
      </c>
      <c r="E30642" t="s">
        <v>12</v>
      </c>
      <c r="F30642">
        <v>82</v>
      </c>
    </row>
    <row r="30643" spans="1:6" x14ac:dyDescent="0.25">
      <c r="A30643" t="s">
        <v>69</v>
      </c>
      <c r="B30643">
        <v>2012</v>
      </c>
      <c r="C30643" t="s">
        <v>67</v>
      </c>
      <c r="D30643" t="s">
        <v>60</v>
      </c>
      <c r="E30643" t="s">
        <v>13</v>
      </c>
      <c r="F30643">
        <v>397</v>
      </c>
    </row>
    <row r="30644" spans="1:6" x14ac:dyDescent="0.25">
      <c r="A30644" t="s">
        <v>69</v>
      </c>
      <c r="B30644">
        <v>2012</v>
      </c>
      <c r="C30644" t="s">
        <v>67</v>
      </c>
      <c r="D30644" t="s">
        <v>60</v>
      </c>
      <c r="E30644" t="s">
        <v>14</v>
      </c>
      <c r="F30644">
        <v>14</v>
      </c>
    </row>
    <row r="30645" spans="1:6" x14ac:dyDescent="0.25">
      <c r="A30645" t="s">
        <v>69</v>
      </c>
      <c r="B30645">
        <v>2012</v>
      </c>
      <c r="C30645" t="s">
        <v>67</v>
      </c>
      <c r="D30645" t="s">
        <v>60</v>
      </c>
      <c r="E30645" t="s">
        <v>15</v>
      </c>
      <c r="F30645">
        <v>11</v>
      </c>
    </row>
    <row r="30646" spans="1:6" x14ac:dyDescent="0.25">
      <c r="A30646" t="s">
        <v>69</v>
      </c>
      <c r="B30646">
        <v>2012</v>
      </c>
      <c r="C30646" t="s">
        <v>67</v>
      </c>
      <c r="D30646" t="s">
        <v>60</v>
      </c>
      <c r="E30646" t="s">
        <v>66</v>
      </c>
      <c r="F30646">
        <v>22</v>
      </c>
    </row>
    <row r="30647" spans="1:6" x14ac:dyDescent="0.25">
      <c r="A30647" t="s">
        <v>69</v>
      </c>
      <c r="B30647">
        <v>2012</v>
      </c>
      <c r="C30647" t="s">
        <v>67</v>
      </c>
      <c r="D30647" t="s">
        <v>60</v>
      </c>
      <c r="E30647" t="s">
        <v>57</v>
      </c>
      <c r="F30647">
        <v>83</v>
      </c>
    </row>
    <row r="30648" spans="1:6" x14ac:dyDescent="0.25">
      <c r="A30648" t="s">
        <v>69</v>
      </c>
      <c r="B30648">
        <v>2012</v>
      </c>
      <c r="C30648" t="s">
        <v>67</v>
      </c>
      <c r="D30648" t="s">
        <v>60</v>
      </c>
      <c r="E30648" t="s">
        <v>16</v>
      </c>
      <c r="F30648">
        <v>425</v>
      </c>
    </row>
    <row r="30649" spans="1:6" x14ac:dyDescent="0.25">
      <c r="A30649" t="s">
        <v>69</v>
      </c>
      <c r="B30649">
        <v>2012</v>
      </c>
      <c r="C30649" t="s">
        <v>67</v>
      </c>
      <c r="D30649" t="s">
        <v>60</v>
      </c>
      <c r="E30649" t="s">
        <v>17</v>
      </c>
      <c r="F30649">
        <v>685</v>
      </c>
    </row>
    <row r="30650" spans="1:6" x14ac:dyDescent="0.25">
      <c r="A30650" t="s">
        <v>69</v>
      </c>
      <c r="B30650">
        <v>2012</v>
      </c>
      <c r="C30650" t="s">
        <v>67</v>
      </c>
      <c r="D30650" t="s">
        <v>60</v>
      </c>
      <c r="E30650" t="s">
        <v>18</v>
      </c>
      <c r="F30650">
        <v>1</v>
      </c>
    </row>
    <row r="30651" spans="1:6" x14ac:dyDescent="0.25">
      <c r="A30651" t="s">
        <v>69</v>
      </c>
      <c r="B30651">
        <v>2012</v>
      </c>
      <c r="C30651" t="s">
        <v>67</v>
      </c>
      <c r="D30651" t="s">
        <v>60</v>
      </c>
      <c r="E30651" t="s">
        <v>19</v>
      </c>
      <c r="F30651">
        <v>2</v>
      </c>
    </row>
    <row r="30652" spans="1:6" x14ac:dyDescent="0.25">
      <c r="A30652" t="s">
        <v>69</v>
      </c>
      <c r="B30652">
        <v>2012</v>
      </c>
      <c r="C30652" t="s">
        <v>67</v>
      </c>
      <c r="D30652" t="s">
        <v>60</v>
      </c>
      <c r="E30652" t="s">
        <v>20</v>
      </c>
      <c r="F30652">
        <v>346</v>
      </c>
    </row>
    <row r="30653" spans="1:6" x14ac:dyDescent="0.25">
      <c r="A30653" t="s">
        <v>69</v>
      </c>
      <c r="B30653">
        <v>2012</v>
      </c>
      <c r="C30653" t="s">
        <v>67</v>
      </c>
      <c r="D30653" t="s">
        <v>60</v>
      </c>
      <c r="E30653" t="s">
        <v>58</v>
      </c>
      <c r="F30653">
        <v>99</v>
      </c>
    </row>
    <row r="30654" spans="1:6" x14ac:dyDescent="0.25">
      <c r="A30654" t="s">
        <v>69</v>
      </c>
      <c r="B30654">
        <v>2012</v>
      </c>
      <c r="C30654" t="s">
        <v>67</v>
      </c>
      <c r="D30654" t="s">
        <v>60</v>
      </c>
      <c r="E30654" t="s">
        <v>21</v>
      </c>
      <c r="F30654">
        <v>5</v>
      </c>
    </row>
    <row r="30655" spans="1:6" x14ac:dyDescent="0.25">
      <c r="A30655" t="s">
        <v>69</v>
      </c>
      <c r="B30655">
        <v>2012</v>
      </c>
      <c r="C30655" t="s">
        <v>67</v>
      </c>
      <c r="D30655" t="s">
        <v>60</v>
      </c>
      <c r="E30655" t="s">
        <v>22</v>
      </c>
      <c r="F30655">
        <v>2</v>
      </c>
    </row>
    <row r="30656" spans="1:6" x14ac:dyDescent="0.25">
      <c r="A30656" t="s">
        <v>69</v>
      </c>
      <c r="B30656">
        <v>2012</v>
      </c>
      <c r="C30656" t="s">
        <v>67</v>
      </c>
      <c r="D30656" t="s">
        <v>60</v>
      </c>
      <c r="E30656" t="s">
        <v>23</v>
      </c>
      <c r="F30656">
        <v>43</v>
      </c>
    </row>
    <row r="30657" spans="1:6" x14ac:dyDescent="0.25">
      <c r="A30657" t="s">
        <v>69</v>
      </c>
      <c r="B30657">
        <v>2012</v>
      </c>
      <c r="C30657" t="s">
        <v>67</v>
      </c>
      <c r="D30657" t="s">
        <v>60</v>
      </c>
      <c r="E30657" t="s">
        <v>24</v>
      </c>
      <c r="F30657">
        <v>177</v>
      </c>
    </row>
    <row r="30658" spans="1:6" x14ac:dyDescent="0.25">
      <c r="A30658" t="s">
        <v>69</v>
      </c>
      <c r="B30658">
        <v>2012</v>
      </c>
      <c r="C30658" t="s">
        <v>67</v>
      </c>
      <c r="D30658" t="s">
        <v>60</v>
      </c>
      <c r="E30658" t="s">
        <v>26</v>
      </c>
      <c r="F30658">
        <v>332</v>
      </c>
    </row>
    <row r="30659" spans="1:6" x14ac:dyDescent="0.25">
      <c r="A30659" t="s">
        <v>69</v>
      </c>
      <c r="B30659">
        <v>2012</v>
      </c>
      <c r="C30659" t="s">
        <v>67</v>
      </c>
      <c r="D30659" t="s">
        <v>60</v>
      </c>
      <c r="E30659" t="s">
        <v>27</v>
      </c>
      <c r="F30659">
        <v>47</v>
      </c>
    </row>
    <row r="30660" spans="1:6" x14ac:dyDescent="0.25">
      <c r="A30660" t="s">
        <v>69</v>
      </c>
      <c r="B30660">
        <v>2012</v>
      </c>
      <c r="C30660" t="s">
        <v>67</v>
      </c>
      <c r="D30660" t="s">
        <v>60</v>
      </c>
      <c r="E30660" t="s">
        <v>59</v>
      </c>
      <c r="F30660">
        <v>178</v>
      </c>
    </row>
    <row r="30661" spans="1:6" x14ac:dyDescent="0.25">
      <c r="A30661" t="s">
        <v>69</v>
      </c>
      <c r="B30661">
        <v>2012</v>
      </c>
      <c r="C30661" t="s">
        <v>67</v>
      </c>
      <c r="D30661" t="s">
        <v>60</v>
      </c>
      <c r="E30661" t="s">
        <v>28</v>
      </c>
      <c r="F30661">
        <v>38</v>
      </c>
    </row>
    <row r="30662" spans="1:6" x14ac:dyDescent="0.25">
      <c r="A30662" t="s">
        <v>69</v>
      </c>
      <c r="B30662">
        <v>2012</v>
      </c>
      <c r="C30662" t="s">
        <v>67</v>
      </c>
      <c r="D30662" t="s">
        <v>60</v>
      </c>
      <c r="E30662" t="s">
        <v>29</v>
      </c>
      <c r="F30662">
        <v>97</v>
      </c>
    </row>
    <row r="30663" spans="1:6" x14ac:dyDescent="0.25">
      <c r="A30663" t="s">
        <v>69</v>
      </c>
      <c r="B30663">
        <v>2012</v>
      </c>
      <c r="C30663" t="s">
        <v>67</v>
      </c>
      <c r="D30663" t="s">
        <v>60</v>
      </c>
      <c r="E30663" t="s">
        <v>30</v>
      </c>
      <c r="F30663">
        <v>82</v>
      </c>
    </row>
    <row r="30664" spans="1:6" x14ac:dyDescent="0.25">
      <c r="A30664" t="s">
        <v>69</v>
      </c>
      <c r="B30664">
        <v>2012</v>
      </c>
      <c r="C30664" t="s">
        <v>67</v>
      </c>
      <c r="D30664" t="s">
        <v>60</v>
      </c>
      <c r="E30664" t="s">
        <v>32</v>
      </c>
      <c r="F30664">
        <v>1</v>
      </c>
    </row>
    <row r="30665" spans="1:6" x14ac:dyDescent="0.25">
      <c r="A30665" t="s">
        <v>69</v>
      </c>
      <c r="B30665">
        <v>2012</v>
      </c>
      <c r="C30665" t="s">
        <v>67</v>
      </c>
      <c r="D30665" t="s">
        <v>60</v>
      </c>
      <c r="E30665" t="s">
        <v>33</v>
      </c>
      <c r="F30665">
        <v>20</v>
      </c>
    </row>
    <row r="30666" spans="1:6" x14ac:dyDescent="0.25">
      <c r="A30666" t="s">
        <v>69</v>
      </c>
      <c r="B30666">
        <v>2012</v>
      </c>
      <c r="C30666" t="s">
        <v>67</v>
      </c>
      <c r="D30666" t="s">
        <v>60</v>
      </c>
      <c r="E30666" t="s">
        <v>34</v>
      </c>
      <c r="F30666">
        <v>3</v>
      </c>
    </row>
    <row r="30667" spans="1:6" x14ac:dyDescent="0.25">
      <c r="A30667" t="s">
        <v>69</v>
      </c>
      <c r="B30667">
        <v>2012</v>
      </c>
      <c r="C30667" t="s">
        <v>67</v>
      </c>
      <c r="D30667" t="s">
        <v>60</v>
      </c>
      <c r="E30667" t="s">
        <v>35</v>
      </c>
      <c r="F30667">
        <v>75</v>
      </c>
    </row>
    <row r="30668" spans="1:6" x14ac:dyDescent="0.25">
      <c r="A30668" t="s">
        <v>69</v>
      </c>
      <c r="B30668">
        <v>2012</v>
      </c>
      <c r="C30668" t="s">
        <v>67</v>
      </c>
      <c r="D30668" t="s">
        <v>60</v>
      </c>
      <c r="E30668" t="s">
        <v>36</v>
      </c>
      <c r="F30668">
        <v>4</v>
      </c>
    </row>
    <row r="30669" spans="1:6" x14ac:dyDescent="0.25">
      <c r="A30669" t="s">
        <v>69</v>
      </c>
      <c r="B30669">
        <v>2012</v>
      </c>
      <c r="C30669" t="s">
        <v>67</v>
      </c>
      <c r="D30669" t="s">
        <v>60</v>
      </c>
      <c r="E30669" t="s">
        <v>37</v>
      </c>
      <c r="F30669">
        <v>361</v>
      </c>
    </row>
    <row r="30670" spans="1:6" x14ac:dyDescent="0.25">
      <c r="A30670" t="s">
        <v>69</v>
      </c>
      <c r="B30670">
        <v>2012</v>
      </c>
      <c r="C30670" t="s">
        <v>67</v>
      </c>
      <c r="D30670" t="s">
        <v>60</v>
      </c>
      <c r="E30670" t="s">
        <v>38</v>
      </c>
      <c r="F30670">
        <v>222</v>
      </c>
    </row>
    <row r="30671" spans="1:6" x14ac:dyDescent="0.25">
      <c r="A30671" t="s">
        <v>69</v>
      </c>
      <c r="B30671">
        <v>2012</v>
      </c>
      <c r="C30671" t="s">
        <v>67</v>
      </c>
      <c r="D30671" t="s">
        <v>60</v>
      </c>
      <c r="E30671" t="s">
        <v>40</v>
      </c>
      <c r="F30671">
        <v>178</v>
      </c>
    </row>
    <row r="30672" spans="1:6" x14ac:dyDescent="0.25">
      <c r="A30672" t="s">
        <v>69</v>
      </c>
      <c r="B30672">
        <v>2012</v>
      </c>
      <c r="C30672" t="s">
        <v>67</v>
      </c>
      <c r="D30672" t="s">
        <v>60</v>
      </c>
      <c r="E30672" t="s">
        <v>41</v>
      </c>
      <c r="F30672">
        <v>31</v>
      </c>
    </row>
    <row r="30673" spans="1:6" x14ac:dyDescent="0.25">
      <c r="A30673" t="s">
        <v>69</v>
      </c>
      <c r="B30673">
        <v>2012</v>
      </c>
      <c r="C30673" t="s">
        <v>67</v>
      </c>
      <c r="D30673" t="s">
        <v>60</v>
      </c>
      <c r="E30673" t="s">
        <v>42</v>
      </c>
      <c r="F30673">
        <v>15</v>
      </c>
    </row>
    <row r="30674" spans="1:6" x14ac:dyDescent="0.25">
      <c r="A30674" t="s">
        <v>69</v>
      </c>
      <c r="B30674">
        <v>2012</v>
      </c>
      <c r="C30674" t="s">
        <v>67</v>
      </c>
      <c r="D30674" t="s">
        <v>60</v>
      </c>
      <c r="E30674" t="s">
        <v>43</v>
      </c>
      <c r="F30674">
        <v>231</v>
      </c>
    </row>
    <row r="30675" spans="1:6" x14ac:dyDescent="0.25">
      <c r="A30675" t="s">
        <v>69</v>
      </c>
      <c r="B30675">
        <v>2012</v>
      </c>
      <c r="C30675" t="s">
        <v>67</v>
      </c>
      <c r="D30675" t="s">
        <v>60</v>
      </c>
      <c r="E30675" t="s">
        <v>44</v>
      </c>
      <c r="F30675">
        <v>4</v>
      </c>
    </row>
    <row r="30676" spans="1:6" x14ac:dyDescent="0.25">
      <c r="A30676" t="s">
        <v>69</v>
      </c>
      <c r="B30676">
        <v>2012</v>
      </c>
      <c r="C30676" t="s">
        <v>67</v>
      </c>
      <c r="D30676" t="s">
        <v>60</v>
      </c>
      <c r="E30676" t="s">
        <v>45</v>
      </c>
      <c r="F30676">
        <v>145</v>
      </c>
    </row>
    <row r="30677" spans="1:6" x14ac:dyDescent="0.25">
      <c r="A30677" t="s">
        <v>69</v>
      </c>
      <c r="B30677">
        <v>2012</v>
      </c>
      <c r="C30677" t="s">
        <v>67</v>
      </c>
      <c r="D30677" t="s">
        <v>60</v>
      </c>
      <c r="E30677" t="s">
        <v>46</v>
      </c>
      <c r="F30677">
        <v>1</v>
      </c>
    </row>
    <row r="30678" spans="1:6" x14ac:dyDescent="0.25">
      <c r="A30678" t="s">
        <v>69</v>
      </c>
      <c r="B30678">
        <v>2012</v>
      </c>
      <c r="C30678" t="s">
        <v>67</v>
      </c>
      <c r="D30678" t="s">
        <v>60</v>
      </c>
      <c r="E30678" t="s">
        <v>47</v>
      </c>
      <c r="F30678">
        <v>142</v>
      </c>
    </row>
    <row r="30679" spans="1:6" x14ac:dyDescent="0.25">
      <c r="A30679" t="s">
        <v>69</v>
      </c>
      <c r="B30679">
        <v>2012</v>
      </c>
      <c r="C30679" t="s">
        <v>67</v>
      </c>
      <c r="D30679" t="s">
        <v>60</v>
      </c>
      <c r="E30679" t="s">
        <v>48</v>
      </c>
      <c r="F30679">
        <v>425</v>
      </c>
    </row>
    <row r="30680" spans="1:6" x14ac:dyDescent="0.25">
      <c r="A30680" t="s">
        <v>69</v>
      </c>
      <c r="B30680">
        <v>2012</v>
      </c>
      <c r="C30680" t="s">
        <v>67</v>
      </c>
      <c r="D30680" t="s">
        <v>60</v>
      </c>
      <c r="E30680" t="s">
        <v>49</v>
      </c>
      <c r="F30680">
        <v>1</v>
      </c>
    </row>
    <row r="30681" spans="1:6" x14ac:dyDescent="0.25">
      <c r="A30681" t="s">
        <v>69</v>
      </c>
      <c r="B30681">
        <v>2012</v>
      </c>
      <c r="C30681" t="s">
        <v>67</v>
      </c>
      <c r="D30681" t="s">
        <v>60</v>
      </c>
      <c r="E30681" t="s">
        <v>61</v>
      </c>
      <c r="F30681">
        <v>1</v>
      </c>
    </row>
    <row r="30682" spans="1:6" x14ac:dyDescent="0.25">
      <c r="A30682" t="s">
        <v>69</v>
      </c>
      <c r="B30682">
        <v>2012</v>
      </c>
      <c r="C30682" t="s">
        <v>67</v>
      </c>
      <c r="D30682" t="s">
        <v>60</v>
      </c>
      <c r="E30682" t="s">
        <v>50</v>
      </c>
      <c r="F30682">
        <v>138</v>
      </c>
    </row>
    <row r="30683" spans="1:6" x14ac:dyDescent="0.25">
      <c r="A30683" t="s">
        <v>69</v>
      </c>
      <c r="B30683">
        <v>2012</v>
      </c>
      <c r="C30683" t="s">
        <v>67</v>
      </c>
      <c r="D30683" t="s">
        <v>60</v>
      </c>
      <c r="E30683" t="s">
        <v>51</v>
      </c>
      <c r="F30683">
        <v>25</v>
      </c>
    </row>
    <row r="30684" spans="1:6" x14ac:dyDescent="0.25">
      <c r="A30684" t="s">
        <v>69</v>
      </c>
      <c r="B30684">
        <v>2012</v>
      </c>
      <c r="C30684" t="s">
        <v>67</v>
      </c>
      <c r="D30684" t="s">
        <v>60</v>
      </c>
      <c r="E30684" t="s">
        <v>52</v>
      </c>
      <c r="F30684">
        <v>1</v>
      </c>
    </row>
    <row r="30685" spans="1:6" x14ac:dyDescent="0.25">
      <c r="A30685" t="s">
        <v>69</v>
      </c>
      <c r="B30685">
        <v>2012</v>
      </c>
      <c r="C30685" t="s">
        <v>67</v>
      </c>
      <c r="D30685" t="s">
        <v>60</v>
      </c>
      <c r="E30685" t="s">
        <v>53</v>
      </c>
      <c r="F30685">
        <v>20</v>
      </c>
    </row>
    <row r="30686" spans="1:6" x14ac:dyDescent="0.25">
      <c r="A30686" t="s">
        <v>69</v>
      </c>
      <c r="B30686">
        <v>2012</v>
      </c>
      <c r="C30686" t="s">
        <v>67</v>
      </c>
      <c r="D30686" t="s">
        <v>60</v>
      </c>
      <c r="E30686" t="s">
        <v>54</v>
      </c>
      <c r="F30686">
        <v>1</v>
      </c>
    </row>
    <row r="30687" spans="1:6" x14ac:dyDescent="0.25">
      <c r="A30687" t="s">
        <v>69</v>
      </c>
      <c r="B30687">
        <v>2012</v>
      </c>
      <c r="C30687" t="s">
        <v>67</v>
      </c>
      <c r="D30687" t="s">
        <v>60</v>
      </c>
      <c r="E30687" t="s">
        <v>6</v>
      </c>
      <c r="F30687">
        <v>5369</v>
      </c>
    </row>
    <row r="30688" spans="1:6" x14ac:dyDescent="0.25">
      <c r="A30688" t="s">
        <v>69</v>
      </c>
      <c r="B30688">
        <v>2012</v>
      </c>
      <c r="C30688" t="s">
        <v>67</v>
      </c>
      <c r="D30688" t="s">
        <v>62</v>
      </c>
      <c r="E30688" t="s">
        <v>56</v>
      </c>
      <c r="F30688">
        <v>2</v>
      </c>
    </row>
    <row r="30689" spans="1:6" x14ac:dyDescent="0.25">
      <c r="A30689" t="s">
        <v>69</v>
      </c>
      <c r="B30689">
        <v>2012</v>
      </c>
      <c r="C30689" t="s">
        <v>67</v>
      </c>
      <c r="D30689" t="s">
        <v>62</v>
      </c>
      <c r="E30689" t="s">
        <v>10</v>
      </c>
      <c r="F30689">
        <v>4</v>
      </c>
    </row>
    <row r="30690" spans="1:6" x14ac:dyDescent="0.25">
      <c r="A30690" t="s">
        <v>69</v>
      </c>
      <c r="B30690">
        <v>2012</v>
      </c>
      <c r="C30690" t="s">
        <v>67</v>
      </c>
      <c r="D30690" t="s">
        <v>62</v>
      </c>
      <c r="E30690" t="s">
        <v>11</v>
      </c>
      <c r="F30690">
        <v>66</v>
      </c>
    </row>
    <row r="30691" spans="1:6" x14ac:dyDescent="0.25">
      <c r="A30691" t="s">
        <v>69</v>
      </c>
      <c r="B30691">
        <v>2012</v>
      </c>
      <c r="C30691" t="s">
        <v>67</v>
      </c>
      <c r="D30691" t="s">
        <v>62</v>
      </c>
      <c r="E30691" t="s">
        <v>12</v>
      </c>
      <c r="F30691">
        <v>1</v>
      </c>
    </row>
    <row r="30692" spans="1:6" x14ac:dyDescent="0.25">
      <c r="A30692" t="s">
        <v>69</v>
      </c>
      <c r="B30692">
        <v>2012</v>
      </c>
      <c r="C30692" t="s">
        <v>67</v>
      </c>
      <c r="D30692" t="s">
        <v>62</v>
      </c>
      <c r="E30692" t="s">
        <v>13</v>
      </c>
      <c r="F30692">
        <v>979</v>
      </c>
    </row>
    <row r="30693" spans="1:6" x14ac:dyDescent="0.25">
      <c r="A30693" t="s">
        <v>69</v>
      </c>
      <c r="B30693">
        <v>2012</v>
      </c>
      <c r="C30693" t="s">
        <v>67</v>
      </c>
      <c r="D30693" t="s">
        <v>62</v>
      </c>
      <c r="E30693" t="s">
        <v>14</v>
      </c>
      <c r="F30693">
        <v>56</v>
      </c>
    </row>
    <row r="30694" spans="1:6" x14ac:dyDescent="0.25">
      <c r="A30694" t="s">
        <v>69</v>
      </c>
      <c r="B30694">
        <v>2012</v>
      </c>
      <c r="C30694" t="s">
        <v>67</v>
      </c>
      <c r="D30694" t="s">
        <v>62</v>
      </c>
      <c r="E30694" t="s">
        <v>15</v>
      </c>
      <c r="F30694">
        <v>10</v>
      </c>
    </row>
    <row r="30695" spans="1:6" x14ac:dyDescent="0.25">
      <c r="A30695" t="s">
        <v>69</v>
      </c>
      <c r="B30695">
        <v>2012</v>
      </c>
      <c r="C30695" t="s">
        <v>67</v>
      </c>
      <c r="D30695" t="s">
        <v>62</v>
      </c>
      <c r="E30695" t="s">
        <v>66</v>
      </c>
      <c r="F30695">
        <v>1</v>
      </c>
    </row>
    <row r="30696" spans="1:6" x14ac:dyDescent="0.25">
      <c r="A30696" t="s">
        <v>69</v>
      </c>
      <c r="B30696">
        <v>2012</v>
      </c>
      <c r="C30696" t="s">
        <v>67</v>
      </c>
      <c r="D30696" t="s">
        <v>62</v>
      </c>
      <c r="E30696" t="s">
        <v>57</v>
      </c>
      <c r="F30696">
        <v>13</v>
      </c>
    </row>
    <row r="30697" spans="1:6" x14ac:dyDescent="0.25">
      <c r="A30697" t="s">
        <v>69</v>
      </c>
      <c r="B30697">
        <v>2012</v>
      </c>
      <c r="C30697" t="s">
        <v>67</v>
      </c>
      <c r="D30697" t="s">
        <v>62</v>
      </c>
      <c r="E30697" t="s">
        <v>16</v>
      </c>
      <c r="F30697">
        <v>326</v>
      </c>
    </row>
    <row r="30698" spans="1:6" x14ac:dyDescent="0.25">
      <c r="A30698" t="s">
        <v>69</v>
      </c>
      <c r="B30698">
        <v>2012</v>
      </c>
      <c r="C30698" t="s">
        <v>67</v>
      </c>
      <c r="D30698" t="s">
        <v>62</v>
      </c>
      <c r="E30698" t="s">
        <v>17</v>
      </c>
      <c r="F30698">
        <v>32</v>
      </c>
    </row>
    <row r="30699" spans="1:6" x14ac:dyDescent="0.25">
      <c r="A30699" t="s">
        <v>69</v>
      </c>
      <c r="B30699">
        <v>2012</v>
      </c>
      <c r="C30699" t="s">
        <v>67</v>
      </c>
      <c r="D30699" t="s">
        <v>62</v>
      </c>
      <c r="E30699" t="s">
        <v>18</v>
      </c>
      <c r="F30699">
        <v>4</v>
      </c>
    </row>
    <row r="30700" spans="1:6" x14ac:dyDescent="0.25">
      <c r="A30700" t="s">
        <v>69</v>
      </c>
      <c r="B30700">
        <v>2012</v>
      </c>
      <c r="C30700" t="s">
        <v>67</v>
      </c>
      <c r="D30700" t="s">
        <v>62</v>
      </c>
      <c r="E30700" t="s">
        <v>19</v>
      </c>
      <c r="F30700">
        <v>2</v>
      </c>
    </row>
    <row r="30701" spans="1:6" x14ac:dyDescent="0.25">
      <c r="A30701" t="s">
        <v>69</v>
      </c>
      <c r="B30701">
        <v>2012</v>
      </c>
      <c r="C30701" t="s">
        <v>67</v>
      </c>
      <c r="D30701" t="s">
        <v>62</v>
      </c>
      <c r="E30701" t="s">
        <v>20</v>
      </c>
      <c r="F30701">
        <v>118</v>
      </c>
    </row>
    <row r="30702" spans="1:6" x14ac:dyDescent="0.25">
      <c r="A30702" t="s">
        <v>69</v>
      </c>
      <c r="B30702">
        <v>2012</v>
      </c>
      <c r="C30702" t="s">
        <v>67</v>
      </c>
      <c r="D30702" t="s">
        <v>62</v>
      </c>
      <c r="E30702" t="s">
        <v>58</v>
      </c>
      <c r="F30702">
        <v>7</v>
      </c>
    </row>
    <row r="30703" spans="1:6" x14ac:dyDescent="0.25">
      <c r="A30703" t="s">
        <v>69</v>
      </c>
      <c r="B30703">
        <v>2012</v>
      </c>
      <c r="C30703" t="s">
        <v>67</v>
      </c>
      <c r="D30703" t="s">
        <v>62</v>
      </c>
      <c r="E30703" t="s">
        <v>21</v>
      </c>
      <c r="F30703">
        <v>2</v>
      </c>
    </row>
    <row r="30704" spans="1:6" x14ac:dyDescent="0.25">
      <c r="A30704" t="s">
        <v>69</v>
      </c>
      <c r="B30704">
        <v>2012</v>
      </c>
      <c r="C30704" t="s">
        <v>67</v>
      </c>
      <c r="D30704" t="s">
        <v>62</v>
      </c>
      <c r="E30704" t="s">
        <v>22</v>
      </c>
      <c r="F30704">
        <v>4</v>
      </c>
    </row>
    <row r="30705" spans="1:6" x14ac:dyDescent="0.25">
      <c r="A30705" t="s">
        <v>69</v>
      </c>
      <c r="B30705">
        <v>2012</v>
      </c>
      <c r="C30705" t="s">
        <v>67</v>
      </c>
      <c r="D30705" t="s">
        <v>62</v>
      </c>
      <c r="E30705" t="s">
        <v>23</v>
      </c>
      <c r="F30705">
        <v>3</v>
      </c>
    </row>
    <row r="30706" spans="1:6" x14ac:dyDescent="0.25">
      <c r="A30706" t="s">
        <v>69</v>
      </c>
      <c r="B30706">
        <v>2012</v>
      </c>
      <c r="C30706" t="s">
        <v>67</v>
      </c>
      <c r="D30706" t="s">
        <v>62</v>
      </c>
      <c r="E30706" t="s">
        <v>24</v>
      </c>
      <c r="F30706">
        <v>4</v>
      </c>
    </row>
    <row r="30707" spans="1:6" x14ac:dyDescent="0.25">
      <c r="A30707" t="s">
        <v>69</v>
      </c>
      <c r="B30707">
        <v>2012</v>
      </c>
      <c r="C30707" t="s">
        <v>67</v>
      </c>
      <c r="D30707" t="s">
        <v>62</v>
      </c>
      <c r="E30707" t="s">
        <v>25</v>
      </c>
      <c r="F30707">
        <v>1</v>
      </c>
    </row>
    <row r="30708" spans="1:6" x14ac:dyDescent="0.25">
      <c r="A30708" t="s">
        <v>69</v>
      </c>
      <c r="B30708">
        <v>2012</v>
      </c>
      <c r="C30708" t="s">
        <v>67</v>
      </c>
      <c r="D30708" t="s">
        <v>62</v>
      </c>
      <c r="E30708" t="s">
        <v>26</v>
      </c>
      <c r="F30708">
        <v>11</v>
      </c>
    </row>
    <row r="30709" spans="1:6" x14ac:dyDescent="0.25">
      <c r="A30709" t="s">
        <v>69</v>
      </c>
      <c r="B30709">
        <v>2012</v>
      </c>
      <c r="C30709" t="s">
        <v>67</v>
      </c>
      <c r="D30709" t="s">
        <v>62</v>
      </c>
      <c r="E30709" t="s">
        <v>27</v>
      </c>
      <c r="F30709">
        <v>72</v>
      </c>
    </row>
    <row r="30710" spans="1:6" x14ac:dyDescent="0.25">
      <c r="A30710" t="s">
        <v>69</v>
      </c>
      <c r="B30710">
        <v>2012</v>
      </c>
      <c r="C30710" t="s">
        <v>67</v>
      </c>
      <c r="D30710" t="s">
        <v>62</v>
      </c>
      <c r="E30710" t="s">
        <v>59</v>
      </c>
      <c r="F30710">
        <v>7</v>
      </c>
    </row>
    <row r="30711" spans="1:6" x14ac:dyDescent="0.25">
      <c r="A30711" t="s">
        <v>69</v>
      </c>
      <c r="B30711">
        <v>2012</v>
      </c>
      <c r="C30711" t="s">
        <v>67</v>
      </c>
      <c r="D30711" t="s">
        <v>62</v>
      </c>
      <c r="E30711" t="s">
        <v>28</v>
      </c>
      <c r="F30711">
        <v>10</v>
      </c>
    </row>
    <row r="30712" spans="1:6" x14ac:dyDescent="0.25">
      <c r="A30712" t="s">
        <v>69</v>
      </c>
      <c r="B30712">
        <v>2012</v>
      </c>
      <c r="C30712" t="s">
        <v>67</v>
      </c>
      <c r="D30712" t="s">
        <v>62</v>
      </c>
      <c r="E30712" t="s">
        <v>30</v>
      </c>
      <c r="F30712">
        <v>1</v>
      </c>
    </row>
    <row r="30713" spans="1:6" x14ac:dyDescent="0.25">
      <c r="A30713" t="s">
        <v>69</v>
      </c>
      <c r="B30713">
        <v>2012</v>
      </c>
      <c r="C30713" t="s">
        <v>67</v>
      </c>
      <c r="D30713" t="s">
        <v>62</v>
      </c>
      <c r="E30713" t="s">
        <v>32</v>
      </c>
      <c r="F30713">
        <v>1</v>
      </c>
    </row>
    <row r="30714" spans="1:6" x14ac:dyDescent="0.25">
      <c r="A30714" t="s">
        <v>69</v>
      </c>
      <c r="B30714">
        <v>2012</v>
      </c>
      <c r="C30714" t="s">
        <v>67</v>
      </c>
      <c r="D30714" t="s">
        <v>62</v>
      </c>
      <c r="E30714" t="s">
        <v>33</v>
      </c>
      <c r="F30714">
        <v>25</v>
      </c>
    </row>
    <row r="30715" spans="1:6" x14ac:dyDescent="0.25">
      <c r="A30715" t="s">
        <v>69</v>
      </c>
      <c r="B30715">
        <v>2012</v>
      </c>
      <c r="C30715" t="s">
        <v>67</v>
      </c>
      <c r="D30715" t="s">
        <v>62</v>
      </c>
      <c r="E30715" t="s">
        <v>34</v>
      </c>
      <c r="F30715">
        <v>1</v>
      </c>
    </row>
    <row r="30716" spans="1:6" x14ac:dyDescent="0.25">
      <c r="A30716" t="s">
        <v>69</v>
      </c>
      <c r="B30716">
        <v>2012</v>
      </c>
      <c r="C30716" t="s">
        <v>67</v>
      </c>
      <c r="D30716" t="s">
        <v>62</v>
      </c>
      <c r="E30716" t="s">
        <v>35</v>
      </c>
      <c r="F30716">
        <v>51</v>
      </c>
    </row>
    <row r="30717" spans="1:6" x14ac:dyDescent="0.25">
      <c r="A30717" t="s">
        <v>69</v>
      </c>
      <c r="B30717">
        <v>2012</v>
      </c>
      <c r="C30717" t="s">
        <v>67</v>
      </c>
      <c r="D30717" t="s">
        <v>62</v>
      </c>
      <c r="E30717" t="s">
        <v>36</v>
      </c>
      <c r="F30717">
        <v>41</v>
      </c>
    </row>
    <row r="30718" spans="1:6" x14ac:dyDescent="0.25">
      <c r="A30718" t="s">
        <v>69</v>
      </c>
      <c r="B30718">
        <v>2012</v>
      </c>
      <c r="C30718" t="s">
        <v>67</v>
      </c>
      <c r="D30718" t="s">
        <v>62</v>
      </c>
      <c r="E30718" t="s">
        <v>37</v>
      </c>
      <c r="F30718">
        <v>324</v>
      </c>
    </row>
    <row r="30719" spans="1:6" x14ac:dyDescent="0.25">
      <c r="A30719" t="s">
        <v>69</v>
      </c>
      <c r="B30719">
        <v>2012</v>
      </c>
      <c r="C30719" t="s">
        <v>67</v>
      </c>
      <c r="D30719" t="s">
        <v>62</v>
      </c>
      <c r="E30719" t="s">
        <v>38</v>
      </c>
      <c r="F30719">
        <v>13</v>
      </c>
    </row>
    <row r="30720" spans="1:6" x14ac:dyDescent="0.25">
      <c r="A30720" t="s">
        <v>69</v>
      </c>
      <c r="B30720">
        <v>2012</v>
      </c>
      <c r="C30720" t="s">
        <v>67</v>
      </c>
      <c r="D30720" t="s">
        <v>62</v>
      </c>
      <c r="E30720" t="s">
        <v>40</v>
      </c>
      <c r="F30720">
        <v>12</v>
      </c>
    </row>
    <row r="30721" spans="1:6" x14ac:dyDescent="0.25">
      <c r="A30721" t="s">
        <v>69</v>
      </c>
      <c r="B30721">
        <v>2012</v>
      </c>
      <c r="C30721" t="s">
        <v>67</v>
      </c>
      <c r="D30721" t="s">
        <v>62</v>
      </c>
      <c r="E30721" t="s">
        <v>41</v>
      </c>
      <c r="F30721">
        <v>2</v>
      </c>
    </row>
    <row r="30722" spans="1:6" x14ac:dyDescent="0.25">
      <c r="A30722" t="s">
        <v>69</v>
      </c>
      <c r="B30722">
        <v>2012</v>
      </c>
      <c r="C30722" t="s">
        <v>67</v>
      </c>
      <c r="D30722" t="s">
        <v>62</v>
      </c>
      <c r="E30722" t="s">
        <v>42</v>
      </c>
      <c r="F30722">
        <v>33</v>
      </c>
    </row>
    <row r="30723" spans="1:6" x14ac:dyDescent="0.25">
      <c r="A30723" t="s">
        <v>69</v>
      </c>
      <c r="B30723">
        <v>2012</v>
      </c>
      <c r="C30723" t="s">
        <v>67</v>
      </c>
      <c r="D30723" t="s">
        <v>62</v>
      </c>
      <c r="E30723" t="s">
        <v>43</v>
      </c>
      <c r="F30723">
        <v>34</v>
      </c>
    </row>
    <row r="30724" spans="1:6" x14ac:dyDescent="0.25">
      <c r="A30724" t="s">
        <v>69</v>
      </c>
      <c r="B30724">
        <v>2012</v>
      </c>
      <c r="C30724" t="s">
        <v>67</v>
      </c>
      <c r="D30724" t="s">
        <v>62</v>
      </c>
      <c r="E30724" t="s">
        <v>44</v>
      </c>
      <c r="F30724">
        <v>9</v>
      </c>
    </row>
    <row r="30725" spans="1:6" x14ac:dyDescent="0.25">
      <c r="A30725" t="s">
        <v>69</v>
      </c>
      <c r="B30725">
        <v>2012</v>
      </c>
      <c r="C30725" t="s">
        <v>67</v>
      </c>
      <c r="D30725" t="s">
        <v>62</v>
      </c>
      <c r="E30725" t="s">
        <v>45</v>
      </c>
      <c r="F30725">
        <v>5</v>
      </c>
    </row>
    <row r="30726" spans="1:6" x14ac:dyDescent="0.25">
      <c r="A30726" t="s">
        <v>69</v>
      </c>
      <c r="B30726">
        <v>2012</v>
      </c>
      <c r="C30726" t="s">
        <v>67</v>
      </c>
      <c r="D30726" t="s">
        <v>62</v>
      </c>
      <c r="E30726" t="s">
        <v>47</v>
      </c>
      <c r="F30726">
        <v>5</v>
      </c>
    </row>
    <row r="30727" spans="1:6" x14ac:dyDescent="0.25">
      <c r="A30727" t="s">
        <v>69</v>
      </c>
      <c r="B30727">
        <v>2012</v>
      </c>
      <c r="C30727" t="s">
        <v>67</v>
      </c>
      <c r="D30727" t="s">
        <v>62</v>
      </c>
      <c r="E30727" t="s">
        <v>48</v>
      </c>
      <c r="F30727">
        <v>538</v>
      </c>
    </row>
    <row r="30728" spans="1:6" x14ac:dyDescent="0.25">
      <c r="A30728" t="s">
        <v>69</v>
      </c>
      <c r="B30728">
        <v>2012</v>
      </c>
      <c r="C30728" t="s">
        <v>67</v>
      </c>
      <c r="D30728" t="s">
        <v>62</v>
      </c>
      <c r="E30728" t="s">
        <v>49</v>
      </c>
      <c r="F30728">
        <v>2</v>
      </c>
    </row>
    <row r="30729" spans="1:6" x14ac:dyDescent="0.25">
      <c r="A30729" t="s">
        <v>69</v>
      </c>
      <c r="B30729">
        <v>2012</v>
      </c>
      <c r="C30729" t="s">
        <v>67</v>
      </c>
      <c r="D30729" t="s">
        <v>62</v>
      </c>
      <c r="E30729" t="s">
        <v>50</v>
      </c>
      <c r="F30729">
        <v>10</v>
      </c>
    </row>
    <row r="30730" spans="1:6" x14ac:dyDescent="0.25">
      <c r="A30730" t="s">
        <v>69</v>
      </c>
      <c r="B30730">
        <v>2012</v>
      </c>
      <c r="C30730" t="s">
        <v>67</v>
      </c>
      <c r="D30730" t="s">
        <v>62</v>
      </c>
      <c r="E30730" t="s">
        <v>51</v>
      </c>
      <c r="F30730">
        <v>38</v>
      </c>
    </row>
    <row r="30731" spans="1:6" x14ac:dyDescent="0.25">
      <c r="A30731" t="s">
        <v>69</v>
      </c>
      <c r="B30731">
        <v>2012</v>
      </c>
      <c r="C30731" t="s">
        <v>67</v>
      </c>
      <c r="D30731" t="s">
        <v>62</v>
      </c>
      <c r="E30731" t="s">
        <v>53</v>
      </c>
      <c r="F30731">
        <v>9</v>
      </c>
    </row>
    <row r="30732" spans="1:6" x14ac:dyDescent="0.25">
      <c r="A30732" t="s">
        <v>69</v>
      </c>
      <c r="B30732">
        <v>2012</v>
      </c>
      <c r="C30732" t="s">
        <v>67</v>
      </c>
      <c r="D30732" t="s">
        <v>62</v>
      </c>
      <c r="E30732" t="s">
        <v>63</v>
      </c>
      <c r="F30732">
        <v>286</v>
      </c>
    </row>
    <row r="30733" spans="1:6" x14ac:dyDescent="0.25">
      <c r="A30733" t="s">
        <v>69</v>
      </c>
      <c r="B30733">
        <v>2012</v>
      </c>
      <c r="C30733" t="s">
        <v>67</v>
      </c>
      <c r="D30733" t="s">
        <v>62</v>
      </c>
      <c r="E30733" t="s">
        <v>6</v>
      </c>
      <c r="F30733">
        <v>3175</v>
      </c>
    </row>
    <row r="30734" spans="1:6" x14ac:dyDescent="0.25">
      <c r="A30734" t="s">
        <v>69</v>
      </c>
      <c r="B30734">
        <v>2012</v>
      </c>
      <c r="C30734" t="s">
        <v>67</v>
      </c>
      <c r="D30734" t="s">
        <v>64</v>
      </c>
      <c r="E30734" t="s">
        <v>56</v>
      </c>
      <c r="F30734">
        <v>44</v>
      </c>
    </row>
    <row r="30735" spans="1:6" x14ac:dyDescent="0.25">
      <c r="A30735" t="s">
        <v>69</v>
      </c>
      <c r="B30735">
        <v>2012</v>
      </c>
      <c r="C30735" t="s">
        <v>67</v>
      </c>
      <c r="D30735" t="s">
        <v>64</v>
      </c>
      <c r="E30735" t="s">
        <v>10</v>
      </c>
      <c r="F30735">
        <v>3</v>
      </c>
    </row>
    <row r="30736" spans="1:6" x14ac:dyDescent="0.25">
      <c r="A30736" t="s">
        <v>69</v>
      </c>
      <c r="B30736">
        <v>2012</v>
      </c>
      <c r="C30736" t="s">
        <v>67</v>
      </c>
      <c r="D30736" t="s">
        <v>64</v>
      </c>
      <c r="E30736" t="s">
        <v>11</v>
      </c>
      <c r="F30736">
        <v>81</v>
      </c>
    </row>
    <row r="30737" spans="1:6" x14ac:dyDescent="0.25">
      <c r="A30737" t="s">
        <v>69</v>
      </c>
      <c r="B30737">
        <v>2012</v>
      </c>
      <c r="C30737" t="s">
        <v>67</v>
      </c>
      <c r="D30737" t="s">
        <v>64</v>
      </c>
      <c r="E30737" t="s">
        <v>12</v>
      </c>
      <c r="F30737">
        <v>39</v>
      </c>
    </row>
    <row r="30738" spans="1:6" x14ac:dyDescent="0.25">
      <c r="A30738" t="s">
        <v>69</v>
      </c>
      <c r="B30738">
        <v>2012</v>
      </c>
      <c r="C30738" t="s">
        <v>67</v>
      </c>
      <c r="D30738" t="s">
        <v>64</v>
      </c>
      <c r="E30738" t="s">
        <v>13</v>
      </c>
      <c r="F30738">
        <v>1136</v>
      </c>
    </row>
    <row r="30739" spans="1:6" x14ac:dyDescent="0.25">
      <c r="A30739" t="s">
        <v>69</v>
      </c>
      <c r="B30739">
        <v>2012</v>
      </c>
      <c r="C30739" t="s">
        <v>67</v>
      </c>
      <c r="D30739" t="s">
        <v>64</v>
      </c>
      <c r="E30739" t="s">
        <v>14</v>
      </c>
      <c r="F30739">
        <v>119</v>
      </c>
    </row>
    <row r="30740" spans="1:6" x14ac:dyDescent="0.25">
      <c r="A30740" t="s">
        <v>69</v>
      </c>
      <c r="B30740">
        <v>2012</v>
      </c>
      <c r="C30740" t="s">
        <v>67</v>
      </c>
      <c r="D30740" t="s">
        <v>64</v>
      </c>
      <c r="E30740" t="s">
        <v>15</v>
      </c>
      <c r="F30740">
        <v>23</v>
      </c>
    </row>
    <row r="30741" spans="1:6" x14ac:dyDescent="0.25">
      <c r="A30741" t="s">
        <v>69</v>
      </c>
      <c r="B30741">
        <v>2012</v>
      </c>
      <c r="C30741" t="s">
        <v>67</v>
      </c>
      <c r="D30741" t="s">
        <v>64</v>
      </c>
      <c r="E30741" t="s">
        <v>66</v>
      </c>
      <c r="F30741">
        <v>13</v>
      </c>
    </row>
    <row r="30742" spans="1:6" x14ac:dyDescent="0.25">
      <c r="A30742" t="s">
        <v>69</v>
      </c>
      <c r="B30742">
        <v>2012</v>
      </c>
      <c r="C30742" t="s">
        <v>67</v>
      </c>
      <c r="D30742" t="s">
        <v>64</v>
      </c>
      <c r="E30742" t="s">
        <v>57</v>
      </c>
      <c r="F30742">
        <v>56</v>
      </c>
    </row>
    <row r="30743" spans="1:6" x14ac:dyDescent="0.25">
      <c r="A30743" t="s">
        <v>69</v>
      </c>
      <c r="B30743">
        <v>2012</v>
      </c>
      <c r="C30743" t="s">
        <v>67</v>
      </c>
      <c r="D30743" t="s">
        <v>64</v>
      </c>
      <c r="E30743" t="s">
        <v>16</v>
      </c>
      <c r="F30743">
        <v>437</v>
      </c>
    </row>
    <row r="30744" spans="1:6" x14ac:dyDescent="0.25">
      <c r="A30744" t="s">
        <v>69</v>
      </c>
      <c r="B30744">
        <v>2012</v>
      </c>
      <c r="C30744" t="s">
        <v>67</v>
      </c>
      <c r="D30744" t="s">
        <v>64</v>
      </c>
      <c r="E30744" t="s">
        <v>17</v>
      </c>
      <c r="F30744">
        <v>123</v>
      </c>
    </row>
    <row r="30745" spans="1:6" x14ac:dyDescent="0.25">
      <c r="A30745" t="s">
        <v>69</v>
      </c>
      <c r="B30745">
        <v>2012</v>
      </c>
      <c r="C30745" t="s">
        <v>67</v>
      </c>
      <c r="D30745" t="s">
        <v>64</v>
      </c>
      <c r="E30745" t="s">
        <v>18</v>
      </c>
      <c r="F30745">
        <v>5</v>
      </c>
    </row>
    <row r="30746" spans="1:6" x14ac:dyDescent="0.25">
      <c r="A30746" t="s">
        <v>69</v>
      </c>
      <c r="B30746">
        <v>2012</v>
      </c>
      <c r="C30746" t="s">
        <v>67</v>
      </c>
      <c r="D30746" t="s">
        <v>64</v>
      </c>
      <c r="E30746" t="s">
        <v>19</v>
      </c>
      <c r="F30746">
        <v>20</v>
      </c>
    </row>
    <row r="30747" spans="1:6" x14ac:dyDescent="0.25">
      <c r="A30747" t="s">
        <v>69</v>
      </c>
      <c r="B30747">
        <v>2012</v>
      </c>
      <c r="C30747" t="s">
        <v>67</v>
      </c>
      <c r="D30747" t="s">
        <v>64</v>
      </c>
      <c r="E30747" t="s">
        <v>20</v>
      </c>
      <c r="F30747">
        <v>233</v>
      </c>
    </row>
    <row r="30748" spans="1:6" x14ac:dyDescent="0.25">
      <c r="A30748" t="s">
        <v>69</v>
      </c>
      <c r="B30748">
        <v>2012</v>
      </c>
      <c r="C30748" t="s">
        <v>67</v>
      </c>
      <c r="D30748" t="s">
        <v>64</v>
      </c>
      <c r="E30748" t="s">
        <v>58</v>
      </c>
      <c r="F30748">
        <v>89</v>
      </c>
    </row>
    <row r="30749" spans="1:6" x14ac:dyDescent="0.25">
      <c r="A30749" t="s">
        <v>69</v>
      </c>
      <c r="B30749">
        <v>2012</v>
      </c>
      <c r="C30749" t="s">
        <v>67</v>
      </c>
      <c r="D30749" t="s">
        <v>64</v>
      </c>
      <c r="E30749" t="s">
        <v>21</v>
      </c>
      <c r="F30749">
        <v>51</v>
      </c>
    </row>
    <row r="30750" spans="1:6" x14ac:dyDescent="0.25">
      <c r="A30750" t="s">
        <v>69</v>
      </c>
      <c r="B30750">
        <v>2012</v>
      </c>
      <c r="C30750" t="s">
        <v>67</v>
      </c>
      <c r="D30750" t="s">
        <v>64</v>
      </c>
      <c r="E30750" t="s">
        <v>22</v>
      </c>
      <c r="F30750">
        <v>14</v>
      </c>
    </row>
    <row r="30751" spans="1:6" x14ac:dyDescent="0.25">
      <c r="A30751" t="s">
        <v>69</v>
      </c>
      <c r="B30751">
        <v>2012</v>
      </c>
      <c r="C30751" t="s">
        <v>67</v>
      </c>
      <c r="D30751" t="s">
        <v>64</v>
      </c>
      <c r="E30751" t="s">
        <v>23</v>
      </c>
      <c r="F30751">
        <v>89</v>
      </c>
    </row>
    <row r="30752" spans="1:6" x14ac:dyDescent="0.25">
      <c r="A30752" t="s">
        <v>69</v>
      </c>
      <c r="B30752">
        <v>2012</v>
      </c>
      <c r="C30752" t="s">
        <v>67</v>
      </c>
      <c r="D30752" t="s">
        <v>64</v>
      </c>
      <c r="E30752" t="s">
        <v>24</v>
      </c>
      <c r="F30752">
        <v>29</v>
      </c>
    </row>
    <row r="30753" spans="1:6" x14ac:dyDescent="0.25">
      <c r="A30753" t="s">
        <v>69</v>
      </c>
      <c r="B30753">
        <v>2012</v>
      </c>
      <c r="C30753" t="s">
        <v>67</v>
      </c>
      <c r="D30753" t="s">
        <v>64</v>
      </c>
      <c r="E30753" t="s">
        <v>25</v>
      </c>
      <c r="F30753">
        <v>12</v>
      </c>
    </row>
    <row r="30754" spans="1:6" x14ac:dyDescent="0.25">
      <c r="A30754" t="s">
        <v>69</v>
      </c>
      <c r="B30754">
        <v>2012</v>
      </c>
      <c r="C30754" t="s">
        <v>67</v>
      </c>
      <c r="D30754" t="s">
        <v>64</v>
      </c>
      <c r="E30754" t="s">
        <v>26</v>
      </c>
      <c r="F30754">
        <v>40</v>
      </c>
    </row>
    <row r="30755" spans="1:6" x14ac:dyDescent="0.25">
      <c r="A30755" t="s">
        <v>69</v>
      </c>
      <c r="B30755">
        <v>2012</v>
      </c>
      <c r="C30755" t="s">
        <v>67</v>
      </c>
      <c r="D30755" t="s">
        <v>64</v>
      </c>
      <c r="E30755" t="s">
        <v>27</v>
      </c>
      <c r="F30755">
        <v>144</v>
      </c>
    </row>
    <row r="30756" spans="1:6" x14ac:dyDescent="0.25">
      <c r="A30756" t="s">
        <v>69</v>
      </c>
      <c r="B30756">
        <v>2012</v>
      </c>
      <c r="C30756" t="s">
        <v>67</v>
      </c>
      <c r="D30756" t="s">
        <v>64</v>
      </c>
      <c r="E30756" t="s">
        <v>59</v>
      </c>
      <c r="F30756">
        <v>76</v>
      </c>
    </row>
    <row r="30757" spans="1:6" x14ac:dyDescent="0.25">
      <c r="A30757" t="s">
        <v>69</v>
      </c>
      <c r="B30757">
        <v>2012</v>
      </c>
      <c r="C30757" t="s">
        <v>67</v>
      </c>
      <c r="D30757" t="s">
        <v>64</v>
      </c>
      <c r="E30757" t="s">
        <v>28</v>
      </c>
      <c r="F30757">
        <v>50</v>
      </c>
    </row>
    <row r="30758" spans="1:6" x14ac:dyDescent="0.25">
      <c r="A30758" t="s">
        <v>69</v>
      </c>
      <c r="B30758">
        <v>2012</v>
      </c>
      <c r="C30758" t="s">
        <v>67</v>
      </c>
      <c r="D30758" t="s">
        <v>64</v>
      </c>
      <c r="E30758" t="s">
        <v>29</v>
      </c>
      <c r="F30758">
        <v>12</v>
      </c>
    </row>
    <row r="30759" spans="1:6" x14ac:dyDescent="0.25">
      <c r="A30759" t="s">
        <v>69</v>
      </c>
      <c r="B30759">
        <v>2012</v>
      </c>
      <c r="C30759" t="s">
        <v>67</v>
      </c>
      <c r="D30759" t="s">
        <v>64</v>
      </c>
      <c r="E30759" t="s">
        <v>30</v>
      </c>
      <c r="F30759">
        <v>57</v>
      </c>
    </row>
    <row r="30760" spans="1:6" x14ac:dyDescent="0.25">
      <c r="A30760" t="s">
        <v>69</v>
      </c>
      <c r="B30760">
        <v>2012</v>
      </c>
      <c r="C30760" t="s">
        <v>67</v>
      </c>
      <c r="D30760" t="s">
        <v>64</v>
      </c>
      <c r="E30760" t="s">
        <v>32</v>
      </c>
      <c r="F30760">
        <v>4</v>
      </c>
    </row>
    <row r="30761" spans="1:6" x14ac:dyDescent="0.25">
      <c r="A30761" t="s">
        <v>69</v>
      </c>
      <c r="B30761">
        <v>2012</v>
      </c>
      <c r="C30761" t="s">
        <v>67</v>
      </c>
      <c r="D30761" t="s">
        <v>64</v>
      </c>
      <c r="E30761" t="s">
        <v>33</v>
      </c>
      <c r="F30761">
        <v>54</v>
      </c>
    </row>
    <row r="30762" spans="1:6" x14ac:dyDescent="0.25">
      <c r="A30762" t="s">
        <v>69</v>
      </c>
      <c r="B30762">
        <v>2012</v>
      </c>
      <c r="C30762" t="s">
        <v>67</v>
      </c>
      <c r="D30762" t="s">
        <v>64</v>
      </c>
      <c r="E30762" t="s">
        <v>34</v>
      </c>
      <c r="F30762">
        <v>31</v>
      </c>
    </row>
    <row r="30763" spans="1:6" x14ac:dyDescent="0.25">
      <c r="A30763" t="s">
        <v>69</v>
      </c>
      <c r="B30763">
        <v>2012</v>
      </c>
      <c r="C30763" t="s">
        <v>67</v>
      </c>
      <c r="D30763" t="s">
        <v>64</v>
      </c>
      <c r="E30763" t="s">
        <v>35</v>
      </c>
      <c r="F30763">
        <v>72</v>
      </c>
    </row>
    <row r="30764" spans="1:6" x14ac:dyDescent="0.25">
      <c r="A30764" t="s">
        <v>69</v>
      </c>
      <c r="B30764">
        <v>2012</v>
      </c>
      <c r="C30764" t="s">
        <v>67</v>
      </c>
      <c r="D30764" t="s">
        <v>64</v>
      </c>
      <c r="E30764" t="s">
        <v>36</v>
      </c>
      <c r="F30764">
        <v>22</v>
      </c>
    </row>
    <row r="30765" spans="1:6" x14ac:dyDescent="0.25">
      <c r="A30765" t="s">
        <v>69</v>
      </c>
      <c r="B30765">
        <v>2012</v>
      </c>
      <c r="C30765" t="s">
        <v>67</v>
      </c>
      <c r="D30765" t="s">
        <v>64</v>
      </c>
      <c r="E30765" t="s">
        <v>37</v>
      </c>
      <c r="F30765">
        <v>337</v>
      </c>
    </row>
    <row r="30766" spans="1:6" x14ac:dyDescent="0.25">
      <c r="A30766" t="s">
        <v>69</v>
      </c>
      <c r="B30766">
        <v>2012</v>
      </c>
      <c r="C30766" t="s">
        <v>67</v>
      </c>
      <c r="D30766" t="s">
        <v>64</v>
      </c>
      <c r="E30766" t="s">
        <v>38</v>
      </c>
      <c r="F30766">
        <v>64</v>
      </c>
    </row>
    <row r="30767" spans="1:6" x14ac:dyDescent="0.25">
      <c r="A30767" t="s">
        <v>69</v>
      </c>
      <c r="B30767">
        <v>2012</v>
      </c>
      <c r="C30767" t="s">
        <v>67</v>
      </c>
      <c r="D30767" t="s">
        <v>64</v>
      </c>
      <c r="E30767" t="s">
        <v>39</v>
      </c>
      <c r="F30767">
        <v>3</v>
      </c>
    </row>
    <row r="30768" spans="1:6" x14ac:dyDescent="0.25">
      <c r="A30768" t="s">
        <v>69</v>
      </c>
      <c r="B30768">
        <v>2012</v>
      </c>
      <c r="C30768" t="s">
        <v>67</v>
      </c>
      <c r="D30768" t="s">
        <v>64</v>
      </c>
      <c r="E30768" t="s">
        <v>40</v>
      </c>
      <c r="F30768">
        <v>127</v>
      </c>
    </row>
    <row r="30769" spans="1:6" x14ac:dyDescent="0.25">
      <c r="A30769" t="s">
        <v>69</v>
      </c>
      <c r="B30769">
        <v>2012</v>
      </c>
      <c r="C30769" t="s">
        <v>67</v>
      </c>
      <c r="D30769" t="s">
        <v>64</v>
      </c>
      <c r="E30769" t="s">
        <v>41</v>
      </c>
      <c r="F30769">
        <v>39</v>
      </c>
    </row>
    <row r="30770" spans="1:6" x14ac:dyDescent="0.25">
      <c r="A30770" t="s">
        <v>69</v>
      </c>
      <c r="B30770">
        <v>2012</v>
      </c>
      <c r="C30770" t="s">
        <v>67</v>
      </c>
      <c r="D30770" t="s">
        <v>64</v>
      </c>
      <c r="E30770" t="s">
        <v>42</v>
      </c>
      <c r="F30770">
        <v>142</v>
      </c>
    </row>
    <row r="30771" spans="1:6" x14ac:dyDescent="0.25">
      <c r="A30771" t="s">
        <v>69</v>
      </c>
      <c r="B30771">
        <v>2012</v>
      </c>
      <c r="C30771" t="s">
        <v>67</v>
      </c>
      <c r="D30771" t="s">
        <v>64</v>
      </c>
      <c r="E30771" t="s">
        <v>43</v>
      </c>
      <c r="F30771">
        <v>163</v>
      </c>
    </row>
    <row r="30772" spans="1:6" x14ac:dyDescent="0.25">
      <c r="A30772" t="s">
        <v>69</v>
      </c>
      <c r="B30772">
        <v>2012</v>
      </c>
      <c r="C30772" t="s">
        <v>67</v>
      </c>
      <c r="D30772" t="s">
        <v>64</v>
      </c>
      <c r="E30772" t="s">
        <v>44</v>
      </c>
      <c r="F30772">
        <v>27</v>
      </c>
    </row>
    <row r="30773" spans="1:6" x14ac:dyDescent="0.25">
      <c r="A30773" t="s">
        <v>69</v>
      </c>
      <c r="B30773">
        <v>2012</v>
      </c>
      <c r="C30773" t="s">
        <v>67</v>
      </c>
      <c r="D30773" t="s">
        <v>64</v>
      </c>
      <c r="E30773" t="s">
        <v>45</v>
      </c>
      <c r="F30773">
        <v>41</v>
      </c>
    </row>
    <row r="30774" spans="1:6" x14ac:dyDescent="0.25">
      <c r="A30774" t="s">
        <v>69</v>
      </c>
      <c r="B30774">
        <v>2012</v>
      </c>
      <c r="C30774" t="s">
        <v>67</v>
      </c>
      <c r="D30774" t="s">
        <v>64</v>
      </c>
      <c r="E30774" t="s">
        <v>46</v>
      </c>
      <c r="F30774">
        <v>15</v>
      </c>
    </row>
    <row r="30775" spans="1:6" x14ac:dyDescent="0.25">
      <c r="A30775" t="s">
        <v>69</v>
      </c>
      <c r="B30775">
        <v>2012</v>
      </c>
      <c r="C30775" t="s">
        <v>67</v>
      </c>
      <c r="D30775" t="s">
        <v>64</v>
      </c>
      <c r="E30775" t="s">
        <v>47</v>
      </c>
      <c r="F30775">
        <v>80</v>
      </c>
    </row>
    <row r="30776" spans="1:6" x14ac:dyDescent="0.25">
      <c r="A30776" t="s">
        <v>69</v>
      </c>
      <c r="B30776">
        <v>2012</v>
      </c>
      <c r="C30776" t="s">
        <v>67</v>
      </c>
      <c r="D30776" t="s">
        <v>64</v>
      </c>
      <c r="E30776" t="s">
        <v>48</v>
      </c>
      <c r="F30776">
        <v>380</v>
      </c>
    </row>
    <row r="30777" spans="1:6" x14ac:dyDescent="0.25">
      <c r="A30777" t="s">
        <v>69</v>
      </c>
      <c r="B30777">
        <v>2012</v>
      </c>
      <c r="C30777" t="s">
        <v>67</v>
      </c>
      <c r="D30777" t="s">
        <v>64</v>
      </c>
      <c r="E30777" t="s">
        <v>49</v>
      </c>
      <c r="F30777">
        <v>36</v>
      </c>
    </row>
    <row r="30778" spans="1:6" x14ac:dyDescent="0.25">
      <c r="A30778" t="s">
        <v>69</v>
      </c>
      <c r="B30778">
        <v>2012</v>
      </c>
      <c r="C30778" t="s">
        <v>67</v>
      </c>
      <c r="D30778" t="s">
        <v>64</v>
      </c>
      <c r="E30778" t="s">
        <v>61</v>
      </c>
      <c r="F30778">
        <v>5</v>
      </c>
    </row>
    <row r="30779" spans="1:6" x14ac:dyDescent="0.25">
      <c r="A30779" t="s">
        <v>69</v>
      </c>
      <c r="B30779">
        <v>2012</v>
      </c>
      <c r="C30779" t="s">
        <v>67</v>
      </c>
      <c r="D30779" t="s">
        <v>64</v>
      </c>
      <c r="E30779" t="s">
        <v>50</v>
      </c>
      <c r="F30779">
        <v>107</v>
      </c>
    </row>
    <row r="30780" spans="1:6" x14ac:dyDescent="0.25">
      <c r="A30780" t="s">
        <v>69</v>
      </c>
      <c r="B30780">
        <v>2012</v>
      </c>
      <c r="C30780" t="s">
        <v>67</v>
      </c>
      <c r="D30780" t="s">
        <v>64</v>
      </c>
      <c r="E30780" t="s">
        <v>51</v>
      </c>
      <c r="F30780">
        <v>134</v>
      </c>
    </row>
    <row r="30781" spans="1:6" x14ac:dyDescent="0.25">
      <c r="A30781" t="s">
        <v>69</v>
      </c>
      <c r="B30781">
        <v>2012</v>
      </c>
      <c r="C30781" t="s">
        <v>67</v>
      </c>
      <c r="D30781" t="s">
        <v>64</v>
      </c>
      <c r="E30781" t="s">
        <v>52</v>
      </c>
      <c r="F30781">
        <v>5</v>
      </c>
    </row>
    <row r="30782" spans="1:6" x14ac:dyDescent="0.25">
      <c r="A30782" t="s">
        <v>69</v>
      </c>
      <c r="B30782">
        <v>2012</v>
      </c>
      <c r="C30782" t="s">
        <v>67</v>
      </c>
      <c r="D30782" t="s">
        <v>64</v>
      </c>
      <c r="E30782" t="s">
        <v>53</v>
      </c>
      <c r="F30782">
        <v>44</v>
      </c>
    </row>
    <row r="30783" spans="1:6" x14ac:dyDescent="0.25">
      <c r="A30783" t="s">
        <v>69</v>
      </c>
      <c r="B30783">
        <v>2012</v>
      </c>
      <c r="C30783" t="s">
        <v>67</v>
      </c>
      <c r="D30783" t="s">
        <v>64</v>
      </c>
      <c r="E30783" t="s">
        <v>54</v>
      </c>
      <c r="F30783">
        <v>3</v>
      </c>
    </row>
    <row r="30784" spans="1:6" x14ac:dyDescent="0.25">
      <c r="A30784" t="s">
        <v>69</v>
      </c>
      <c r="B30784">
        <v>2012</v>
      </c>
      <c r="C30784" t="s">
        <v>67</v>
      </c>
      <c r="D30784" t="s">
        <v>64</v>
      </c>
      <c r="E30784" t="s">
        <v>6</v>
      </c>
      <c r="F30784">
        <v>4930</v>
      </c>
    </row>
    <row r="30785" spans="1:6" x14ac:dyDescent="0.25">
      <c r="A30785" t="s">
        <v>69</v>
      </c>
      <c r="B30785">
        <v>2012</v>
      </c>
      <c r="C30785" t="s">
        <v>67</v>
      </c>
      <c r="D30785" t="s">
        <v>65</v>
      </c>
      <c r="E30785" t="s">
        <v>11</v>
      </c>
      <c r="F30785">
        <v>1</v>
      </c>
    </row>
    <row r="30786" spans="1:6" x14ac:dyDescent="0.25">
      <c r="A30786" t="s">
        <v>69</v>
      </c>
      <c r="B30786">
        <v>2012</v>
      </c>
      <c r="C30786" t="s">
        <v>67</v>
      </c>
      <c r="D30786" t="s">
        <v>65</v>
      </c>
      <c r="E30786" t="s">
        <v>12</v>
      </c>
      <c r="F30786">
        <v>2</v>
      </c>
    </row>
    <row r="30787" spans="1:6" x14ac:dyDescent="0.25">
      <c r="A30787" t="s">
        <v>69</v>
      </c>
      <c r="B30787">
        <v>2012</v>
      </c>
      <c r="C30787" t="s">
        <v>67</v>
      </c>
      <c r="D30787" t="s">
        <v>65</v>
      </c>
      <c r="E30787" t="s">
        <v>13</v>
      </c>
      <c r="F30787">
        <v>129</v>
      </c>
    </row>
    <row r="30788" spans="1:6" x14ac:dyDescent="0.25">
      <c r="A30788" t="s">
        <v>69</v>
      </c>
      <c r="B30788">
        <v>2012</v>
      </c>
      <c r="C30788" t="s">
        <v>67</v>
      </c>
      <c r="D30788" t="s">
        <v>65</v>
      </c>
      <c r="E30788" t="s">
        <v>14</v>
      </c>
      <c r="F30788">
        <v>13</v>
      </c>
    </row>
    <row r="30789" spans="1:6" x14ac:dyDescent="0.25">
      <c r="A30789" t="s">
        <v>69</v>
      </c>
      <c r="B30789">
        <v>2012</v>
      </c>
      <c r="C30789" t="s">
        <v>67</v>
      </c>
      <c r="D30789" t="s">
        <v>65</v>
      </c>
      <c r="E30789" t="s">
        <v>15</v>
      </c>
      <c r="F30789">
        <v>1</v>
      </c>
    </row>
    <row r="30790" spans="1:6" x14ac:dyDescent="0.25">
      <c r="A30790" t="s">
        <v>69</v>
      </c>
      <c r="B30790">
        <v>2012</v>
      </c>
      <c r="C30790" t="s">
        <v>67</v>
      </c>
      <c r="D30790" t="s">
        <v>65</v>
      </c>
      <c r="E30790" t="s">
        <v>57</v>
      </c>
      <c r="F30790">
        <v>7</v>
      </c>
    </row>
    <row r="30791" spans="1:6" x14ac:dyDescent="0.25">
      <c r="A30791" t="s">
        <v>69</v>
      </c>
      <c r="B30791">
        <v>2012</v>
      </c>
      <c r="C30791" t="s">
        <v>67</v>
      </c>
      <c r="D30791" t="s">
        <v>65</v>
      </c>
      <c r="E30791" t="s">
        <v>16</v>
      </c>
      <c r="F30791">
        <v>30</v>
      </c>
    </row>
    <row r="30792" spans="1:6" x14ac:dyDescent="0.25">
      <c r="A30792" t="s">
        <v>69</v>
      </c>
      <c r="B30792">
        <v>2012</v>
      </c>
      <c r="C30792" t="s">
        <v>67</v>
      </c>
      <c r="D30792" t="s">
        <v>65</v>
      </c>
      <c r="E30792" t="s">
        <v>17</v>
      </c>
      <c r="F30792">
        <v>26</v>
      </c>
    </row>
    <row r="30793" spans="1:6" x14ac:dyDescent="0.25">
      <c r="A30793" t="s">
        <v>69</v>
      </c>
      <c r="B30793">
        <v>2012</v>
      </c>
      <c r="C30793" t="s">
        <v>67</v>
      </c>
      <c r="D30793" t="s">
        <v>65</v>
      </c>
      <c r="E30793" t="s">
        <v>18</v>
      </c>
      <c r="F30793">
        <v>1</v>
      </c>
    </row>
    <row r="30794" spans="1:6" x14ac:dyDescent="0.25">
      <c r="A30794" t="s">
        <v>69</v>
      </c>
      <c r="B30794">
        <v>2012</v>
      </c>
      <c r="C30794" t="s">
        <v>67</v>
      </c>
      <c r="D30794" t="s">
        <v>65</v>
      </c>
      <c r="E30794" t="s">
        <v>20</v>
      </c>
      <c r="F30794">
        <v>19</v>
      </c>
    </row>
    <row r="30795" spans="1:6" x14ac:dyDescent="0.25">
      <c r="A30795" t="s">
        <v>69</v>
      </c>
      <c r="B30795">
        <v>2012</v>
      </c>
      <c r="C30795" t="s">
        <v>67</v>
      </c>
      <c r="D30795" t="s">
        <v>65</v>
      </c>
      <c r="E30795" t="s">
        <v>58</v>
      </c>
      <c r="F30795">
        <v>6</v>
      </c>
    </row>
    <row r="30796" spans="1:6" x14ac:dyDescent="0.25">
      <c r="A30796" t="s">
        <v>69</v>
      </c>
      <c r="B30796">
        <v>2012</v>
      </c>
      <c r="C30796" t="s">
        <v>67</v>
      </c>
      <c r="D30796" t="s">
        <v>65</v>
      </c>
      <c r="E30796" t="s">
        <v>21</v>
      </c>
      <c r="F30796">
        <v>5</v>
      </c>
    </row>
    <row r="30797" spans="1:6" x14ac:dyDescent="0.25">
      <c r="A30797" t="s">
        <v>69</v>
      </c>
      <c r="B30797">
        <v>2012</v>
      </c>
      <c r="C30797" t="s">
        <v>67</v>
      </c>
      <c r="D30797" t="s">
        <v>65</v>
      </c>
      <c r="E30797" t="s">
        <v>22</v>
      </c>
      <c r="F30797">
        <v>1</v>
      </c>
    </row>
    <row r="30798" spans="1:6" x14ac:dyDescent="0.25">
      <c r="A30798" t="s">
        <v>69</v>
      </c>
      <c r="B30798">
        <v>2012</v>
      </c>
      <c r="C30798" t="s">
        <v>67</v>
      </c>
      <c r="D30798" t="s">
        <v>65</v>
      </c>
      <c r="E30798" t="s">
        <v>23</v>
      </c>
      <c r="F30798">
        <v>1</v>
      </c>
    </row>
    <row r="30799" spans="1:6" x14ac:dyDescent="0.25">
      <c r="A30799" t="s">
        <v>69</v>
      </c>
      <c r="B30799">
        <v>2012</v>
      </c>
      <c r="C30799" t="s">
        <v>67</v>
      </c>
      <c r="D30799" t="s">
        <v>65</v>
      </c>
      <c r="E30799" t="s">
        <v>25</v>
      </c>
      <c r="F30799">
        <v>2</v>
      </c>
    </row>
    <row r="30800" spans="1:6" x14ac:dyDescent="0.25">
      <c r="A30800" t="s">
        <v>69</v>
      </c>
      <c r="B30800">
        <v>2012</v>
      </c>
      <c r="C30800" t="s">
        <v>67</v>
      </c>
      <c r="D30800" t="s">
        <v>65</v>
      </c>
      <c r="E30800" t="s">
        <v>26</v>
      </c>
      <c r="F30800">
        <v>1</v>
      </c>
    </row>
    <row r="30801" spans="1:6" x14ac:dyDescent="0.25">
      <c r="A30801" t="s">
        <v>69</v>
      </c>
      <c r="B30801">
        <v>2012</v>
      </c>
      <c r="C30801" t="s">
        <v>67</v>
      </c>
      <c r="D30801" t="s">
        <v>65</v>
      </c>
      <c r="E30801" t="s">
        <v>27</v>
      </c>
      <c r="F30801">
        <v>29</v>
      </c>
    </row>
    <row r="30802" spans="1:6" x14ac:dyDescent="0.25">
      <c r="A30802" t="s">
        <v>69</v>
      </c>
      <c r="B30802">
        <v>2012</v>
      </c>
      <c r="C30802" t="s">
        <v>67</v>
      </c>
      <c r="D30802" t="s">
        <v>65</v>
      </c>
      <c r="E30802" t="s">
        <v>59</v>
      </c>
      <c r="F30802">
        <v>2</v>
      </c>
    </row>
    <row r="30803" spans="1:6" x14ac:dyDescent="0.25">
      <c r="A30803" t="s">
        <v>69</v>
      </c>
      <c r="B30803">
        <v>2012</v>
      </c>
      <c r="C30803" t="s">
        <v>67</v>
      </c>
      <c r="D30803" t="s">
        <v>65</v>
      </c>
      <c r="E30803" t="s">
        <v>28</v>
      </c>
      <c r="F30803">
        <v>11</v>
      </c>
    </row>
    <row r="30804" spans="1:6" x14ac:dyDescent="0.25">
      <c r="A30804" t="s">
        <v>69</v>
      </c>
      <c r="B30804">
        <v>2012</v>
      </c>
      <c r="C30804" t="s">
        <v>67</v>
      </c>
      <c r="D30804" t="s">
        <v>65</v>
      </c>
      <c r="E30804" t="s">
        <v>29</v>
      </c>
      <c r="F30804">
        <v>7</v>
      </c>
    </row>
    <row r="30805" spans="1:6" x14ac:dyDescent="0.25">
      <c r="A30805" t="s">
        <v>69</v>
      </c>
      <c r="B30805">
        <v>2012</v>
      </c>
      <c r="C30805" t="s">
        <v>67</v>
      </c>
      <c r="D30805" t="s">
        <v>65</v>
      </c>
      <c r="E30805" t="s">
        <v>30</v>
      </c>
      <c r="F30805">
        <v>4</v>
      </c>
    </row>
    <row r="30806" spans="1:6" x14ac:dyDescent="0.25">
      <c r="A30806" t="s">
        <v>69</v>
      </c>
      <c r="B30806">
        <v>2012</v>
      </c>
      <c r="C30806" t="s">
        <v>67</v>
      </c>
      <c r="D30806" t="s">
        <v>65</v>
      </c>
      <c r="E30806" t="s">
        <v>32</v>
      </c>
      <c r="F30806">
        <v>1</v>
      </c>
    </row>
    <row r="30807" spans="1:6" x14ac:dyDescent="0.25">
      <c r="A30807" t="s">
        <v>69</v>
      </c>
      <c r="B30807">
        <v>2012</v>
      </c>
      <c r="C30807" t="s">
        <v>67</v>
      </c>
      <c r="D30807" t="s">
        <v>65</v>
      </c>
      <c r="E30807" t="s">
        <v>33</v>
      </c>
      <c r="F30807">
        <v>7</v>
      </c>
    </row>
    <row r="30808" spans="1:6" x14ac:dyDescent="0.25">
      <c r="A30808" t="s">
        <v>69</v>
      </c>
      <c r="B30808">
        <v>2012</v>
      </c>
      <c r="C30808" t="s">
        <v>67</v>
      </c>
      <c r="D30808" t="s">
        <v>65</v>
      </c>
      <c r="E30808" t="s">
        <v>35</v>
      </c>
      <c r="F30808">
        <v>8</v>
      </c>
    </row>
    <row r="30809" spans="1:6" x14ac:dyDescent="0.25">
      <c r="A30809" t="s">
        <v>69</v>
      </c>
      <c r="B30809">
        <v>2012</v>
      </c>
      <c r="C30809" t="s">
        <v>67</v>
      </c>
      <c r="D30809" t="s">
        <v>65</v>
      </c>
      <c r="E30809" t="s">
        <v>36</v>
      </c>
      <c r="F30809">
        <v>12</v>
      </c>
    </row>
    <row r="30810" spans="1:6" x14ac:dyDescent="0.25">
      <c r="A30810" t="s">
        <v>69</v>
      </c>
      <c r="B30810">
        <v>2012</v>
      </c>
      <c r="C30810" t="s">
        <v>67</v>
      </c>
      <c r="D30810" t="s">
        <v>65</v>
      </c>
      <c r="E30810" t="s">
        <v>37</v>
      </c>
      <c r="F30810">
        <v>124</v>
      </c>
    </row>
    <row r="30811" spans="1:6" x14ac:dyDescent="0.25">
      <c r="A30811" t="s">
        <v>69</v>
      </c>
      <c r="B30811">
        <v>2012</v>
      </c>
      <c r="C30811" t="s">
        <v>67</v>
      </c>
      <c r="D30811" t="s">
        <v>65</v>
      </c>
      <c r="E30811" t="s">
        <v>38</v>
      </c>
      <c r="F30811">
        <v>9</v>
      </c>
    </row>
    <row r="30812" spans="1:6" x14ac:dyDescent="0.25">
      <c r="A30812" t="s">
        <v>69</v>
      </c>
      <c r="B30812">
        <v>2012</v>
      </c>
      <c r="C30812" t="s">
        <v>67</v>
      </c>
      <c r="D30812" t="s">
        <v>65</v>
      </c>
      <c r="E30812" t="s">
        <v>39</v>
      </c>
      <c r="F30812">
        <v>1</v>
      </c>
    </row>
    <row r="30813" spans="1:6" x14ac:dyDescent="0.25">
      <c r="A30813" t="s">
        <v>69</v>
      </c>
      <c r="B30813">
        <v>2012</v>
      </c>
      <c r="C30813" t="s">
        <v>67</v>
      </c>
      <c r="D30813" t="s">
        <v>65</v>
      </c>
      <c r="E30813" t="s">
        <v>40</v>
      </c>
      <c r="F30813">
        <v>22</v>
      </c>
    </row>
    <row r="30814" spans="1:6" x14ac:dyDescent="0.25">
      <c r="A30814" t="s">
        <v>69</v>
      </c>
      <c r="B30814">
        <v>2012</v>
      </c>
      <c r="C30814" t="s">
        <v>67</v>
      </c>
      <c r="D30814" t="s">
        <v>65</v>
      </c>
      <c r="E30814" t="s">
        <v>41</v>
      </c>
      <c r="F30814">
        <v>2</v>
      </c>
    </row>
    <row r="30815" spans="1:6" x14ac:dyDescent="0.25">
      <c r="A30815" t="s">
        <v>69</v>
      </c>
      <c r="B30815">
        <v>2012</v>
      </c>
      <c r="C30815" t="s">
        <v>67</v>
      </c>
      <c r="D30815" t="s">
        <v>65</v>
      </c>
      <c r="E30815" t="s">
        <v>42</v>
      </c>
      <c r="F30815">
        <v>9</v>
      </c>
    </row>
    <row r="30816" spans="1:6" x14ac:dyDescent="0.25">
      <c r="A30816" t="s">
        <v>69</v>
      </c>
      <c r="B30816">
        <v>2012</v>
      </c>
      <c r="C30816" t="s">
        <v>67</v>
      </c>
      <c r="D30816" t="s">
        <v>65</v>
      </c>
      <c r="E30816" t="s">
        <v>43</v>
      </c>
      <c r="F30816">
        <v>26</v>
      </c>
    </row>
    <row r="30817" spans="1:6" x14ac:dyDescent="0.25">
      <c r="A30817" t="s">
        <v>69</v>
      </c>
      <c r="B30817">
        <v>2012</v>
      </c>
      <c r="C30817" t="s">
        <v>67</v>
      </c>
      <c r="D30817" t="s">
        <v>65</v>
      </c>
      <c r="E30817" t="s">
        <v>44</v>
      </c>
      <c r="F30817">
        <v>3</v>
      </c>
    </row>
    <row r="30818" spans="1:6" x14ac:dyDescent="0.25">
      <c r="A30818" t="s">
        <v>69</v>
      </c>
      <c r="B30818">
        <v>2012</v>
      </c>
      <c r="C30818" t="s">
        <v>67</v>
      </c>
      <c r="D30818" t="s">
        <v>65</v>
      </c>
      <c r="E30818" t="s">
        <v>46</v>
      </c>
      <c r="F30818">
        <v>1</v>
      </c>
    </row>
    <row r="30819" spans="1:6" x14ac:dyDescent="0.25">
      <c r="A30819" t="s">
        <v>69</v>
      </c>
      <c r="B30819">
        <v>2012</v>
      </c>
      <c r="C30819" t="s">
        <v>67</v>
      </c>
      <c r="D30819" t="s">
        <v>65</v>
      </c>
      <c r="E30819" t="s">
        <v>47</v>
      </c>
      <c r="F30819">
        <v>7</v>
      </c>
    </row>
    <row r="30820" spans="1:6" x14ac:dyDescent="0.25">
      <c r="A30820" t="s">
        <v>69</v>
      </c>
      <c r="B30820">
        <v>2012</v>
      </c>
      <c r="C30820" t="s">
        <v>67</v>
      </c>
      <c r="D30820" t="s">
        <v>65</v>
      </c>
      <c r="E30820" t="s">
        <v>48</v>
      </c>
      <c r="F30820">
        <v>5</v>
      </c>
    </row>
    <row r="30821" spans="1:6" x14ac:dyDescent="0.25">
      <c r="A30821" t="s">
        <v>69</v>
      </c>
      <c r="B30821">
        <v>2012</v>
      </c>
      <c r="C30821" t="s">
        <v>67</v>
      </c>
      <c r="D30821" t="s">
        <v>65</v>
      </c>
      <c r="E30821" t="s">
        <v>50</v>
      </c>
      <c r="F30821">
        <v>1</v>
      </c>
    </row>
    <row r="30822" spans="1:6" x14ac:dyDescent="0.25">
      <c r="A30822" t="s">
        <v>69</v>
      </c>
      <c r="B30822">
        <v>2012</v>
      </c>
      <c r="C30822" t="s">
        <v>67</v>
      </c>
      <c r="D30822" t="s">
        <v>65</v>
      </c>
      <c r="E30822" t="s">
        <v>51</v>
      </c>
      <c r="F30822">
        <v>83</v>
      </c>
    </row>
    <row r="30823" spans="1:6" x14ac:dyDescent="0.25">
      <c r="A30823" t="s">
        <v>69</v>
      </c>
      <c r="B30823">
        <v>2012</v>
      </c>
      <c r="C30823" t="s">
        <v>67</v>
      </c>
      <c r="D30823" t="s">
        <v>65</v>
      </c>
      <c r="E30823" t="s">
        <v>53</v>
      </c>
      <c r="F30823">
        <v>7</v>
      </c>
    </row>
    <row r="30824" spans="1:6" x14ac:dyDescent="0.25">
      <c r="A30824" t="s">
        <v>69</v>
      </c>
      <c r="B30824">
        <v>2012</v>
      </c>
      <c r="C30824" t="s">
        <v>67</v>
      </c>
      <c r="D30824" t="s">
        <v>65</v>
      </c>
      <c r="E30824" t="s">
        <v>6</v>
      </c>
      <c r="F30824">
        <v>626</v>
      </c>
    </row>
    <row r="30825" spans="1:6" x14ac:dyDescent="0.25">
      <c r="A30825" t="s">
        <v>69</v>
      </c>
      <c r="B30825">
        <v>2012</v>
      </c>
      <c r="C30825" t="s">
        <v>65</v>
      </c>
      <c r="D30825" t="s">
        <v>55</v>
      </c>
      <c r="E30825" t="s">
        <v>13</v>
      </c>
      <c r="F30825">
        <v>1</v>
      </c>
    </row>
    <row r="30826" spans="1:6" x14ac:dyDescent="0.25">
      <c r="A30826" t="s">
        <v>69</v>
      </c>
      <c r="B30826">
        <v>2012</v>
      </c>
      <c r="C30826" t="s">
        <v>65</v>
      </c>
      <c r="D30826" t="s">
        <v>55</v>
      </c>
      <c r="E30826" t="s">
        <v>6</v>
      </c>
      <c r="F30826">
        <v>1</v>
      </c>
    </row>
    <row r="30827" spans="1:6" x14ac:dyDescent="0.25">
      <c r="A30827" t="s">
        <v>69</v>
      </c>
      <c r="B30827">
        <v>2012</v>
      </c>
      <c r="C30827" t="s">
        <v>65</v>
      </c>
      <c r="D30827" t="s">
        <v>60</v>
      </c>
      <c r="E30827" t="s">
        <v>13</v>
      </c>
      <c r="F30827">
        <v>1</v>
      </c>
    </row>
    <row r="30828" spans="1:6" x14ac:dyDescent="0.25">
      <c r="A30828" t="s">
        <v>69</v>
      </c>
      <c r="B30828">
        <v>2012</v>
      </c>
      <c r="C30828" t="s">
        <v>65</v>
      </c>
      <c r="D30828" t="s">
        <v>60</v>
      </c>
      <c r="E30828" t="s">
        <v>37</v>
      </c>
      <c r="F30828">
        <v>2</v>
      </c>
    </row>
    <row r="30829" spans="1:6" x14ac:dyDescent="0.25">
      <c r="A30829" t="s">
        <v>69</v>
      </c>
      <c r="B30829">
        <v>2012</v>
      </c>
      <c r="C30829" t="s">
        <v>65</v>
      </c>
      <c r="D30829" t="s">
        <v>60</v>
      </c>
      <c r="E30829" t="s">
        <v>6</v>
      </c>
      <c r="F30829">
        <v>3</v>
      </c>
    </row>
    <row r="30830" spans="1:6" x14ac:dyDescent="0.25">
      <c r="A30830" t="s">
        <v>69</v>
      </c>
      <c r="B30830">
        <v>2012</v>
      </c>
      <c r="C30830" t="s">
        <v>65</v>
      </c>
      <c r="D30830" t="s">
        <v>62</v>
      </c>
      <c r="E30830" t="s">
        <v>13</v>
      </c>
      <c r="F30830">
        <v>6</v>
      </c>
    </row>
    <row r="30831" spans="1:6" x14ac:dyDescent="0.25">
      <c r="A30831" t="s">
        <v>69</v>
      </c>
      <c r="B30831">
        <v>2012</v>
      </c>
      <c r="C30831" t="s">
        <v>65</v>
      </c>
      <c r="D30831" t="s">
        <v>62</v>
      </c>
      <c r="E30831" t="s">
        <v>37</v>
      </c>
      <c r="F30831">
        <v>1</v>
      </c>
    </row>
    <row r="30832" spans="1:6" x14ac:dyDescent="0.25">
      <c r="A30832" t="s">
        <v>69</v>
      </c>
      <c r="B30832">
        <v>2012</v>
      </c>
      <c r="C30832" t="s">
        <v>65</v>
      </c>
      <c r="D30832" t="s">
        <v>62</v>
      </c>
      <c r="E30832" t="s">
        <v>6</v>
      </c>
      <c r="F30832">
        <v>7</v>
      </c>
    </row>
    <row r="30833" spans="1:6" x14ac:dyDescent="0.25">
      <c r="A30833" t="s">
        <v>69</v>
      </c>
      <c r="B30833">
        <v>2012</v>
      </c>
      <c r="C30833" t="s">
        <v>65</v>
      </c>
      <c r="D30833" t="s">
        <v>64</v>
      </c>
      <c r="E30833" t="s">
        <v>13</v>
      </c>
      <c r="F30833">
        <v>2</v>
      </c>
    </row>
    <row r="30834" spans="1:6" x14ac:dyDescent="0.25">
      <c r="A30834" t="s">
        <v>69</v>
      </c>
      <c r="B30834">
        <v>2012</v>
      </c>
      <c r="C30834" t="s">
        <v>65</v>
      </c>
      <c r="D30834" t="s">
        <v>64</v>
      </c>
      <c r="E30834" t="s">
        <v>37</v>
      </c>
      <c r="F30834">
        <v>1</v>
      </c>
    </row>
    <row r="30835" spans="1:6" x14ac:dyDescent="0.25">
      <c r="A30835" t="s">
        <v>69</v>
      </c>
      <c r="B30835">
        <v>2012</v>
      </c>
      <c r="C30835" t="s">
        <v>65</v>
      </c>
      <c r="D30835" t="s">
        <v>64</v>
      </c>
      <c r="E30835" t="s">
        <v>6</v>
      </c>
      <c r="F30835">
        <v>3</v>
      </c>
    </row>
    <row r="30836" spans="1:6" x14ac:dyDescent="0.25">
      <c r="A30836" t="s">
        <v>69</v>
      </c>
      <c r="B30836">
        <v>2012</v>
      </c>
      <c r="C30836" t="s">
        <v>65</v>
      </c>
      <c r="D30836" t="s">
        <v>65</v>
      </c>
      <c r="E30836" t="s">
        <v>13</v>
      </c>
      <c r="F30836">
        <v>4</v>
      </c>
    </row>
    <row r="30837" spans="1:6" x14ac:dyDescent="0.25">
      <c r="A30837" t="s">
        <v>69</v>
      </c>
      <c r="B30837">
        <v>2012</v>
      </c>
      <c r="C30837" t="s">
        <v>65</v>
      </c>
      <c r="D30837" t="s">
        <v>65</v>
      </c>
      <c r="E30837" t="s">
        <v>17</v>
      </c>
      <c r="F30837">
        <v>1</v>
      </c>
    </row>
    <row r="30838" spans="1:6" x14ac:dyDescent="0.25">
      <c r="A30838" t="s">
        <v>69</v>
      </c>
      <c r="B30838">
        <v>2012</v>
      </c>
      <c r="C30838" t="s">
        <v>65</v>
      </c>
      <c r="D30838" t="s">
        <v>65</v>
      </c>
      <c r="E30838" t="s">
        <v>6</v>
      </c>
      <c r="F30838">
        <v>5</v>
      </c>
    </row>
    <row r="30839" spans="1:6" x14ac:dyDescent="0.25">
      <c r="A30839" t="s">
        <v>69</v>
      </c>
      <c r="B30839">
        <v>2013</v>
      </c>
      <c r="C30839" t="s">
        <v>8</v>
      </c>
      <c r="D30839" t="s">
        <v>9</v>
      </c>
      <c r="E30839" t="s">
        <v>10</v>
      </c>
      <c r="F30839">
        <v>1</v>
      </c>
    </row>
    <row r="30840" spans="1:6" x14ac:dyDescent="0.25">
      <c r="A30840" t="s">
        <v>69</v>
      </c>
      <c r="B30840">
        <v>2013</v>
      </c>
      <c r="C30840" t="s">
        <v>8</v>
      </c>
      <c r="D30840" t="s">
        <v>9</v>
      </c>
      <c r="E30840" t="s">
        <v>11</v>
      </c>
      <c r="F30840">
        <v>3</v>
      </c>
    </row>
    <row r="30841" spans="1:6" x14ac:dyDescent="0.25">
      <c r="A30841" t="s">
        <v>69</v>
      </c>
      <c r="B30841">
        <v>2013</v>
      </c>
      <c r="C30841" t="s">
        <v>8</v>
      </c>
      <c r="D30841" t="s">
        <v>9</v>
      </c>
      <c r="E30841" t="s">
        <v>13</v>
      </c>
      <c r="F30841">
        <v>3</v>
      </c>
    </row>
    <row r="30842" spans="1:6" x14ac:dyDescent="0.25">
      <c r="A30842" t="s">
        <v>69</v>
      </c>
      <c r="B30842">
        <v>2013</v>
      </c>
      <c r="C30842" t="s">
        <v>8</v>
      </c>
      <c r="D30842" t="s">
        <v>9</v>
      </c>
      <c r="E30842" t="s">
        <v>16</v>
      </c>
      <c r="F30842">
        <v>1</v>
      </c>
    </row>
    <row r="30843" spans="1:6" x14ac:dyDescent="0.25">
      <c r="A30843" t="s">
        <v>69</v>
      </c>
      <c r="B30843">
        <v>2013</v>
      </c>
      <c r="C30843" t="s">
        <v>8</v>
      </c>
      <c r="D30843" t="s">
        <v>9</v>
      </c>
      <c r="E30843" t="s">
        <v>30</v>
      </c>
      <c r="F30843">
        <v>1</v>
      </c>
    </row>
    <row r="30844" spans="1:6" x14ac:dyDescent="0.25">
      <c r="A30844" t="s">
        <v>69</v>
      </c>
      <c r="B30844">
        <v>2013</v>
      </c>
      <c r="C30844" t="s">
        <v>8</v>
      </c>
      <c r="D30844" t="s">
        <v>9</v>
      </c>
      <c r="E30844" t="s">
        <v>39</v>
      </c>
      <c r="F30844">
        <v>1</v>
      </c>
    </row>
    <row r="30845" spans="1:6" x14ac:dyDescent="0.25">
      <c r="A30845" t="s">
        <v>69</v>
      </c>
      <c r="B30845">
        <v>2013</v>
      </c>
      <c r="C30845" t="s">
        <v>8</v>
      </c>
      <c r="D30845" t="s">
        <v>9</v>
      </c>
      <c r="E30845" t="s">
        <v>41</v>
      </c>
      <c r="F30845">
        <v>1</v>
      </c>
    </row>
    <row r="30846" spans="1:6" x14ac:dyDescent="0.25">
      <c r="A30846" t="s">
        <v>69</v>
      </c>
      <c r="B30846">
        <v>2013</v>
      </c>
      <c r="C30846" t="s">
        <v>8</v>
      </c>
      <c r="D30846" t="s">
        <v>9</v>
      </c>
      <c r="E30846" t="s">
        <v>46</v>
      </c>
      <c r="F30846">
        <v>10</v>
      </c>
    </row>
    <row r="30847" spans="1:6" x14ac:dyDescent="0.25">
      <c r="A30847" t="s">
        <v>69</v>
      </c>
      <c r="B30847">
        <v>2013</v>
      </c>
      <c r="C30847" t="s">
        <v>8</v>
      </c>
      <c r="D30847" t="s">
        <v>9</v>
      </c>
      <c r="E30847" t="s">
        <v>51</v>
      </c>
      <c r="F30847">
        <v>2</v>
      </c>
    </row>
    <row r="30848" spans="1:6" x14ac:dyDescent="0.25">
      <c r="A30848" t="s">
        <v>69</v>
      </c>
      <c r="B30848">
        <v>2013</v>
      </c>
      <c r="C30848" t="s">
        <v>8</v>
      </c>
      <c r="D30848" t="s">
        <v>9</v>
      </c>
      <c r="E30848" t="s">
        <v>6</v>
      </c>
      <c r="F30848">
        <v>23</v>
      </c>
    </row>
    <row r="30849" spans="1:6" x14ac:dyDescent="0.25">
      <c r="A30849" t="s">
        <v>69</v>
      </c>
      <c r="B30849">
        <v>2013</v>
      </c>
      <c r="C30849" t="s">
        <v>8</v>
      </c>
      <c r="D30849" t="s">
        <v>55</v>
      </c>
      <c r="E30849" t="s">
        <v>11</v>
      </c>
      <c r="F30849">
        <v>1</v>
      </c>
    </row>
    <row r="30850" spans="1:6" x14ac:dyDescent="0.25">
      <c r="A30850" t="s">
        <v>69</v>
      </c>
      <c r="B30850">
        <v>2013</v>
      </c>
      <c r="C30850" t="s">
        <v>8</v>
      </c>
      <c r="D30850" t="s">
        <v>55</v>
      </c>
      <c r="E30850" t="s">
        <v>12</v>
      </c>
      <c r="F30850">
        <v>2</v>
      </c>
    </row>
    <row r="30851" spans="1:6" x14ac:dyDescent="0.25">
      <c r="A30851" t="s">
        <v>69</v>
      </c>
      <c r="B30851">
        <v>2013</v>
      </c>
      <c r="C30851" t="s">
        <v>8</v>
      </c>
      <c r="D30851" t="s">
        <v>55</v>
      </c>
      <c r="E30851" t="s">
        <v>13</v>
      </c>
      <c r="F30851">
        <v>8</v>
      </c>
    </row>
    <row r="30852" spans="1:6" x14ac:dyDescent="0.25">
      <c r="A30852" t="s">
        <v>69</v>
      </c>
      <c r="B30852">
        <v>2013</v>
      </c>
      <c r="C30852" t="s">
        <v>8</v>
      </c>
      <c r="D30852" t="s">
        <v>55</v>
      </c>
      <c r="E30852" t="s">
        <v>20</v>
      </c>
      <c r="F30852">
        <v>2</v>
      </c>
    </row>
    <row r="30853" spans="1:6" x14ac:dyDescent="0.25">
      <c r="A30853" t="s">
        <v>69</v>
      </c>
      <c r="B30853">
        <v>2013</v>
      </c>
      <c r="C30853" t="s">
        <v>8</v>
      </c>
      <c r="D30853" t="s">
        <v>55</v>
      </c>
      <c r="E30853" t="s">
        <v>26</v>
      </c>
      <c r="F30853">
        <v>1</v>
      </c>
    </row>
    <row r="30854" spans="1:6" x14ac:dyDescent="0.25">
      <c r="A30854" t="s">
        <v>69</v>
      </c>
      <c r="B30854">
        <v>2013</v>
      </c>
      <c r="C30854" t="s">
        <v>8</v>
      </c>
      <c r="D30854" t="s">
        <v>55</v>
      </c>
      <c r="E30854" t="s">
        <v>28</v>
      </c>
      <c r="F30854">
        <v>1</v>
      </c>
    </row>
    <row r="30855" spans="1:6" x14ac:dyDescent="0.25">
      <c r="A30855" t="s">
        <v>69</v>
      </c>
      <c r="B30855">
        <v>2013</v>
      </c>
      <c r="C30855" t="s">
        <v>8</v>
      </c>
      <c r="D30855" t="s">
        <v>55</v>
      </c>
      <c r="E30855" t="s">
        <v>30</v>
      </c>
      <c r="F30855">
        <v>1</v>
      </c>
    </row>
    <row r="30856" spans="1:6" x14ac:dyDescent="0.25">
      <c r="A30856" t="s">
        <v>69</v>
      </c>
      <c r="B30856">
        <v>2013</v>
      </c>
      <c r="C30856" t="s">
        <v>8</v>
      </c>
      <c r="D30856" t="s">
        <v>55</v>
      </c>
      <c r="E30856" t="s">
        <v>37</v>
      </c>
      <c r="F30856">
        <v>1</v>
      </c>
    </row>
    <row r="30857" spans="1:6" x14ac:dyDescent="0.25">
      <c r="A30857" t="s">
        <v>69</v>
      </c>
      <c r="B30857">
        <v>2013</v>
      </c>
      <c r="C30857" t="s">
        <v>8</v>
      </c>
      <c r="D30857" t="s">
        <v>55</v>
      </c>
      <c r="E30857" t="s">
        <v>40</v>
      </c>
      <c r="F30857">
        <v>1</v>
      </c>
    </row>
    <row r="30858" spans="1:6" x14ac:dyDescent="0.25">
      <c r="A30858" t="s">
        <v>69</v>
      </c>
      <c r="B30858">
        <v>2013</v>
      </c>
      <c r="C30858" t="s">
        <v>8</v>
      </c>
      <c r="D30858" t="s">
        <v>55</v>
      </c>
      <c r="E30858" t="s">
        <v>42</v>
      </c>
      <c r="F30858">
        <v>1</v>
      </c>
    </row>
    <row r="30859" spans="1:6" x14ac:dyDescent="0.25">
      <c r="A30859" t="s">
        <v>69</v>
      </c>
      <c r="B30859">
        <v>2013</v>
      </c>
      <c r="C30859" t="s">
        <v>8</v>
      </c>
      <c r="D30859" t="s">
        <v>55</v>
      </c>
      <c r="E30859" t="s">
        <v>48</v>
      </c>
      <c r="F30859">
        <v>1</v>
      </c>
    </row>
    <row r="30860" spans="1:6" x14ac:dyDescent="0.25">
      <c r="A30860" t="s">
        <v>69</v>
      </c>
      <c r="B30860">
        <v>2013</v>
      </c>
      <c r="C30860" t="s">
        <v>8</v>
      </c>
      <c r="D30860" t="s">
        <v>55</v>
      </c>
      <c r="E30860" t="s">
        <v>6</v>
      </c>
      <c r="F30860">
        <v>20</v>
      </c>
    </row>
    <row r="30861" spans="1:6" x14ac:dyDescent="0.25">
      <c r="A30861" t="s">
        <v>69</v>
      </c>
      <c r="B30861">
        <v>2013</v>
      </c>
      <c r="C30861" t="s">
        <v>8</v>
      </c>
      <c r="D30861" t="s">
        <v>60</v>
      </c>
      <c r="E30861" t="s">
        <v>56</v>
      </c>
      <c r="F30861">
        <v>18</v>
      </c>
    </row>
    <row r="30862" spans="1:6" x14ac:dyDescent="0.25">
      <c r="A30862" t="s">
        <v>69</v>
      </c>
      <c r="B30862">
        <v>2013</v>
      </c>
      <c r="C30862" t="s">
        <v>8</v>
      </c>
      <c r="D30862" t="s">
        <v>60</v>
      </c>
      <c r="E30862" t="s">
        <v>11</v>
      </c>
      <c r="F30862">
        <v>5</v>
      </c>
    </row>
    <row r="30863" spans="1:6" x14ac:dyDescent="0.25">
      <c r="A30863" t="s">
        <v>69</v>
      </c>
      <c r="B30863">
        <v>2013</v>
      </c>
      <c r="C30863" t="s">
        <v>8</v>
      </c>
      <c r="D30863" t="s">
        <v>60</v>
      </c>
      <c r="E30863" t="s">
        <v>12</v>
      </c>
      <c r="F30863">
        <v>24</v>
      </c>
    </row>
    <row r="30864" spans="1:6" x14ac:dyDescent="0.25">
      <c r="A30864" t="s">
        <v>69</v>
      </c>
      <c r="B30864">
        <v>2013</v>
      </c>
      <c r="C30864" t="s">
        <v>8</v>
      </c>
      <c r="D30864" t="s">
        <v>60</v>
      </c>
      <c r="E30864" t="s">
        <v>13</v>
      </c>
      <c r="F30864">
        <v>61</v>
      </c>
    </row>
    <row r="30865" spans="1:6" x14ac:dyDescent="0.25">
      <c r="A30865" t="s">
        <v>69</v>
      </c>
      <c r="B30865">
        <v>2013</v>
      </c>
      <c r="C30865" t="s">
        <v>8</v>
      </c>
      <c r="D30865" t="s">
        <v>60</v>
      </c>
      <c r="E30865" t="s">
        <v>15</v>
      </c>
      <c r="F30865">
        <v>5</v>
      </c>
    </row>
    <row r="30866" spans="1:6" x14ac:dyDescent="0.25">
      <c r="A30866" t="s">
        <v>69</v>
      </c>
      <c r="B30866">
        <v>2013</v>
      </c>
      <c r="C30866" t="s">
        <v>8</v>
      </c>
      <c r="D30866" t="s">
        <v>60</v>
      </c>
      <c r="E30866" t="s">
        <v>66</v>
      </c>
      <c r="F30866">
        <v>1</v>
      </c>
    </row>
    <row r="30867" spans="1:6" x14ac:dyDescent="0.25">
      <c r="A30867" t="s">
        <v>69</v>
      </c>
      <c r="B30867">
        <v>2013</v>
      </c>
      <c r="C30867" t="s">
        <v>8</v>
      </c>
      <c r="D30867" t="s">
        <v>60</v>
      </c>
      <c r="E30867" t="s">
        <v>57</v>
      </c>
      <c r="F30867">
        <v>18</v>
      </c>
    </row>
    <row r="30868" spans="1:6" x14ac:dyDescent="0.25">
      <c r="A30868" t="s">
        <v>69</v>
      </c>
      <c r="B30868">
        <v>2013</v>
      </c>
      <c r="C30868" t="s">
        <v>8</v>
      </c>
      <c r="D30868" t="s">
        <v>60</v>
      </c>
      <c r="E30868" t="s">
        <v>16</v>
      </c>
      <c r="F30868">
        <v>98</v>
      </c>
    </row>
    <row r="30869" spans="1:6" x14ac:dyDescent="0.25">
      <c r="A30869" t="s">
        <v>69</v>
      </c>
      <c r="B30869">
        <v>2013</v>
      </c>
      <c r="C30869" t="s">
        <v>8</v>
      </c>
      <c r="D30869" t="s">
        <v>60</v>
      </c>
      <c r="E30869" t="s">
        <v>17</v>
      </c>
      <c r="F30869">
        <v>76</v>
      </c>
    </row>
    <row r="30870" spans="1:6" x14ac:dyDescent="0.25">
      <c r="A30870" t="s">
        <v>69</v>
      </c>
      <c r="B30870">
        <v>2013</v>
      </c>
      <c r="C30870" t="s">
        <v>8</v>
      </c>
      <c r="D30870" t="s">
        <v>60</v>
      </c>
      <c r="E30870" t="s">
        <v>20</v>
      </c>
      <c r="F30870">
        <v>54</v>
      </c>
    </row>
    <row r="30871" spans="1:6" x14ac:dyDescent="0.25">
      <c r="A30871" t="s">
        <v>69</v>
      </c>
      <c r="B30871">
        <v>2013</v>
      </c>
      <c r="C30871" t="s">
        <v>8</v>
      </c>
      <c r="D30871" t="s">
        <v>60</v>
      </c>
      <c r="E30871" t="s">
        <v>58</v>
      </c>
      <c r="F30871">
        <v>7</v>
      </c>
    </row>
    <row r="30872" spans="1:6" x14ac:dyDescent="0.25">
      <c r="A30872" t="s">
        <v>69</v>
      </c>
      <c r="B30872">
        <v>2013</v>
      </c>
      <c r="C30872" t="s">
        <v>8</v>
      </c>
      <c r="D30872" t="s">
        <v>60</v>
      </c>
      <c r="E30872" t="s">
        <v>21</v>
      </c>
      <c r="F30872">
        <v>3</v>
      </c>
    </row>
    <row r="30873" spans="1:6" x14ac:dyDescent="0.25">
      <c r="A30873" t="s">
        <v>69</v>
      </c>
      <c r="B30873">
        <v>2013</v>
      </c>
      <c r="C30873" t="s">
        <v>8</v>
      </c>
      <c r="D30873" t="s">
        <v>60</v>
      </c>
      <c r="E30873" t="s">
        <v>23</v>
      </c>
      <c r="F30873">
        <v>11</v>
      </c>
    </row>
    <row r="30874" spans="1:6" x14ac:dyDescent="0.25">
      <c r="A30874" t="s">
        <v>69</v>
      </c>
      <c r="B30874">
        <v>2013</v>
      </c>
      <c r="C30874" t="s">
        <v>8</v>
      </c>
      <c r="D30874" t="s">
        <v>60</v>
      </c>
      <c r="E30874" t="s">
        <v>24</v>
      </c>
      <c r="F30874">
        <v>102</v>
      </c>
    </row>
    <row r="30875" spans="1:6" x14ac:dyDescent="0.25">
      <c r="A30875" t="s">
        <v>69</v>
      </c>
      <c r="B30875">
        <v>2013</v>
      </c>
      <c r="C30875" t="s">
        <v>8</v>
      </c>
      <c r="D30875" t="s">
        <v>60</v>
      </c>
      <c r="E30875" t="s">
        <v>25</v>
      </c>
      <c r="F30875">
        <v>1</v>
      </c>
    </row>
    <row r="30876" spans="1:6" x14ac:dyDescent="0.25">
      <c r="A30876" t="s">
        <v>69</v>
      </c>
      <c r="B30876">
        <v>2013</v>
      </c>
      <c r="C30876" t="s">
        <v>8</v>
      </c>
      <c r="D30876" t="s">
        <v>60</v>
      </c>
      <c r="E30876" t="s">
        <v>26</v>
      </c>
      <c r="F30876">
        <v>48</v>
      </c>
    </row>
    <row r="30877" spans="1:6" x14ac:dyDescent="0.25">
      <c r="A30877" t="s">
        <v>69</v>
      </c>
      <c r="B30877">
        <v>2013</v>
      </c>
      <c r="C30877" t="s">
        <v>8</v>
      </c>
      <c r="D30877" t="s">
        <v>60</v>
      </c>
      <c r="E30877" t="s">
        <v>27</v>
      </c>
      <c r="F30877">
        <v>4</v>
      </c>
    </row>
    <row r="30878" spans="1:6" x14ac:dyDescent="0.25">
      <c r="A30878" t="s">
        <v>69</v>
      </c>
      <c r="B30878">
        <v>2013</v>
      </c>
      <c r="C30878" t="s">
        <v>8</v>
      </c>
      <c r="D30878" t="s">
        <v>60</v>
      </c>
      <c r="E30878" t="s">
        <v>59</v>
      </c>
      <c r="F30878">
        <v>23</v>
      </c>
    </row>
    <row r="30879" spans="1:6" x14ac:dyDescent="0.25">
      <c r="A30879" t="s">
        <v>69</v>
      </c>
      <c r="B30879">
        <v>2013</v>
      </c>
      <c r="C30879" t="s">
        <v>8</v>
      </c>
      <c r="D30879" t="s">
        <v>60</v>
      </c>
      <c r="E30879" t="s">
        <v>28</v>
      </c>
      <c r="F30879">
        <v>6</v>
      </c>
    </row>
    <row r="30880" spans="1:6" x14ac:dyDescent="0.25">
      <c r="A30880" t="s">
        <v>69</v>
      </c>
      <c r="B30880">
        <v>2013</v>
      </c>
      <c r="C30880" t="s">
        <v>8</v>
      </c>
      <c r="D30880" t="s">
        <v>60</v>
      </c>
      <c r="E30880" t="s">
        <v>29</v>
      </c>
      <c r="F30880">
        <v>16</v>
      </c>
    </row>
    <row r="30881" spans="1:6" x14ac:dyDescent="0.25">
      <c r="A30881" t="s">
        <v>69</v>
      </c>
      <c r="B30881">
        <v>2013</v>
      </c>
      <c r="C30881" t="s">
        <v>8</v>
      </c>
      <c r="D30881" t="s">
        <v>60</v>
      </c>
      <c r="E30881" t="s">
        <v>30</v>
      </c>
      <c r="F30881">
        <v>11</v>
      </c>
    </row>
    <row r="30882" spans="1:6" x14ac:dyDescent="0.25">
      <c r="A30882" t="s">
        <v>69</v>
      </c>
      <c r="B30882">
        <v>2013</v>
      </c>
      <c r="C30882" t="s">
        <v>8</v>
      </c>
      <c r="D30882" t="s">
        <v>60</v>
      </c>
      <c r="E30882" t="s">
        <v>32</v>
      </c>
      <c r="F30882">
        <v>3</v>
      </c>
    </row>
    <row r="30883" spans="1:6" x14ac:dyDescent="0.25">
      <c r="A30883" t="s">
        <v>69</v>
      </c>
      <c r="B30883">
        <v>2013</v>
      </c>
      <c r="C30883" t="s">
        <v>8</v>
      </c>
      <c r="D30883" t="s">
        <v>60</v>
      </c>
      <c r="E30883" t="s">
        <v>33</v>
      </c>
      <c r="F30883">
        <v>2</v>
      </c>
    </row>
    <row r="30884" spans="1:6" x14ac:dyDescent="0.25">
      <c r="A30884" t="s">
        <v>69</v>
      </c>
      <c r="B30884">
        <v>2013</v>
      </c>
      <c r="C30884" t="s">
        <v>8</v>
      </c>
      <c r="D30884" t="s">
        <v>60</v>
      </c>
      <c r="E30884" t="s">
        <v>35</v>
      </c>
      <c r="F30884">
        <v>7</v>
      </c>
    </row>
    <row r="30885" spans="1:6" x14ac:dyDescent="0.25">
      <c r="A30885" t="s">
        <v>69</v>
      </c>
      <c r="B30885">
        <v>2013</v>
      </c>
      <c r="C30885" t="s">
        <v>8</v>
      </c>
      <c r="D30885" t="s">
        <v>60</v>
      </c>
      <c r="E30885" t="s">
        <v>36</v>
      </c>
      <c r="F30885">
        <v>2</v>
      </c>
    </row>
    <row r="30886" spans="1:6" x14ac:dyDescent="0.25">
      <c r="A30886" t="s">
        <v>69</v>
      </c>
      <c r="B30886">
        <v>2013</v>
      </c>
      <c r="C30886" t="s">
        <v>8</v>
      </c>
      <c r="D30886" t="s">
        <v>60</v>
      </c>
      <c r="E30886" t="s">
        <v>37</v>
      </c>
      <c r="F30886">
        <v>16</v>
      </c>
    </row>
    <row r="30887" spans="1:6" x14ac:dyDescent="0.25">
      <c r="A30887" t="s">
        <v>69</v>
      </c>
      <c r="B30887">
        <v>2013</v>
      </c>
      <c r="C30887" t="s">
        <v>8</v>
      </c>
      <c r="D30887" t="s">
        <v>60</v>
      </c>
      <c r="E30887" t="s">
        <v>38</v>
      </c>
      <c r="F30887">
        <v>27</v>
      </c>
    </row>
    <row r="30888" spans="1:6" x14ac:dyDescent="0.25">
      <c r="A30888" t="s">
        <v>69</v>
      </c>
      <c r="B30888">
        <v>2013</v>
      </c>
      <c r="C30888" t="s">
        <v>8</v>
      </c>
      <c r="D30888" t="s">
        <v>60</v>
      </c>
      <c r="E30888" t="s">
        <v>40</v>
      </c>
      <c r="F30888">
        <v>41</v>
      </c>
    </row>
    <row r="30889" spans="1:6" x14ac:dyDescent="0.25">
      <c r="A30889" t="s">
        <v>69</v>
      </c>
      <c r="B30889">
        <v>2013</v>
      </c>
      <c r="C30889" t="s">
        <v>8</v>
      </c>
      <c r="D30889" t="s">
        <v>60</v>
      </c>
      <c r="E30889" t="s">
        <v>41</v>
      </c>
      <c r="F30889">
        <v>3</v>
      </c>
    </row>
    <row r="30890" spans="1:6" x14ac:dyDescent="0.25">
      <c r="A30890" t="s">
        <v>69</v>
      </c>
      <c r="B30890">
        <v>2013</v>
      </c>
      <c r="C30890" t="s">
        <v>8</v>
      </c>
      <c r="D30890" t="s">
        <v>60</v>
      </c>
      <c r="E30890" t="s">
        <v>42</v>
      </c>
      <c r="F30890">
        <v>2</v>
      </c>
    </row>
    <row r="30891" spans="1:6" x14ac:dyDescent="0.25">
      <c r="A30891" t="s">
        <v>69</v>
      </c>
      <c r="B30891">
        <v>2013</v>
      </c>
      <c r="C30891" t="s">
        <v>8</v>
      </c>
      <c r="D30891" t="s">
        <v>60</v>
      </c>
      <c r="E30891" t="s">
        <v>43</v>
      </c>
      <c r="F30891">
        <v>16</v>
      </c>
    </row>
    <row r="30892" spans="1:6" x14ac:dyDescent="0.25">
      <c r="A30892" t="s">
        <v>69</v>
      </c>
      <c r="B30892">
        <v>2013</v>
      </c>
      <c r="C30892" t="s">
        <v>8</v>
      </c>
      <c r="D30892" t="s">
        <v>60</v>
      </c>
      <c r="E30892" t="s">
        <v>45</v>
      </c>
      <c r="F30892">
        <v>35</v>
      </c>
    </row>
    <row r="30893" spans="1:6" x14ac:dyDescent="0.25">
      <c r="A30893" t="s">
        <v>69</v>
      </c>
      <c r="B30893">
        <v>2013</v>
      </c>
      <c r="C30893" t="s">
        <v>8</v>
      </c>
      <c r="D30893" t="s">
        <v>60</v>
      </c>
      <c r="E30893" t="s">
        <v>47</v>
      </c>
      <c r="F30893">
        <v>17</v>
      </c>
    </row>
    <row r="30894" spans="1:6" x14ac:dyDescent="0.25">
      <c r="A30894" t="s">
        <v>69</v>
      </c>
      <c r="B30894">
        <v>2013</v>
      </c>
      <c r="C30894" t="s">
        <v>8</v>
      </c>
      <c r="D30894" t="s">
        <v>60</v>
      </c>
      <c r="E30894" t="s">
        <v>48</v>
      </c>
      <c r="F30894">
        <v>90</v>
      </c>
    </row>
    <row r="30895" spans="1:6" x14ac:dyDescent="0.25">
      <c r="A30895" t="s">
        <v>69</v>
      </c>
      <c r="B30895">
        <v>2013</v>
      </c>
      <c r="C30895" t="s">
        <v>8</v>
      </c>
      <c r="D30895" t="s">
        <v>60</v>
      </c>
      <c r="E30895" t="s">
        <v>49</v>
      </c>
      <c r="F30895">
        <v>1</v>
      </c>
    </row>
    <row r="30896" spans="1:6" x14ac:dyDescent="0.25">
      <c r="A30896" t="s">
        <v>69</v>
      </c>
      <c r="B30896">
        <v>2013</v>
      </c>
      <c r="C30896" t="s">
        <v>8</v>
      </c>
      <c r="D30896" t="s">
        <v>60</v>
      </c>
      <c r="E30896" t="s">
        <v>50</v>
      </c>
      <c r="F30896">
        <v>9</v>
      </c>
    </row>
    <row r="30897" spans="1:6" x14ac:dyDescent="0.25">
      <c r="A30897" t="s">
        <v>69</v>
      </c>
      <c r="B30897">
        <v>2013</v>
      </c>
      <c r="C30897" t="s">
        <v>8</v>
      </c>
      <c r="D30897" t="s">
        <v>60</v>
      </c>
      <c r="E30897" t="s">
        <v>51</v>
      </c>
      <c r="F30897">
        <v>2</v>
      </c>
    </row>
    <row r="30898" spans="1:6" x14ac:dyDescent="0.25">
      <c r="A30898" t="s">
        <v>69</v>
      </c>
      <c r="B30898">
        <v>2013</v>
      </c>
      <c r="C30898" t="s">
        <v>8</v>
      </c>
      <c r="D30898" t="s">
        <v>60</v>
      </c>
      <c r="E30898" t="s">
        <v>53</v>
      </c>
      <c r="F30898">
        <v>4</v>
      </c>
    </row>
    <row r="30899" spans="1:6" x14ac:dyDescent="0.25">
      <c r="A30899" t="s">
        <v>69</v>
      </c>
      <c r="B30899">
        <v>2013</v>
      </c>
      <c r="C30899" t="s">
        <v>8</v>
      </c>
      <c r="D30899" t="s">
        <v>60</v>
      </c>
      <c r="E30899" t="s">
        <v>6</v>
      </c>
      <c r="F30899">
        <v>869</v>
      </c>
    </row>
    <row r="30900" spans="1:6" x14ac:dyDescent="0.25">
      <c r="A30900" t="s">
        <v>69</v>
      </c>
      <c r="B30900">
        <v>2013</v>
      </c>
      <c r="C30900" t="s">
        <v>8</v>
      </c>
      <c r="D30900" t="s">
        <v>62</v>
      </c>
      <c r="E30900" t="s">
        <v>11</v>
      </c>
      <c r="F30900">
        <v>7</v>
      </c>
    </row>
    <row r="30901" spans="1:6" x14ac:dyDescent="0.25">
      <c r="A30901" t="s">
        <v>69</v>
      </c>
      <c r="B30901">
        <v>2013</v>
      </c>
      <c r="C30901" t="s">
        <v>8</v>
      </c>
      <c r="D30901" t="s">
        <v>62</v>
      </c>
      <c r="E30901" t="s">
        <v>12</v>
      </c>
      <c r="F30901">
        <v>1</v>
      </c>
    </row>
    <row r="30902" spans="1:6" x14ac:dyDescent="0.25">
      <c r="A30902" t="s">
        <v>69</v>
      </c>
      <c r="B30902">
        <v>2013</v>
      </c>
      <c r="C30902" t="s">
        <v>8</v>
      </c>
      <c r="D30902" t="s">
        <v>62</v>
      </c>
      <c r="E30902" t="s">
        <v>13</v>
      </c>
      <c r="F30902">
        <v>69</v>
      </c>
    </row>
    <row r="30903" spans="1:6" x14ac:dyDescent="0.25">
      <c r="A30903" t="s">
        <v>69</v>
      </c>
      <c r="B30903">
        <v>2013</v>
      </c>
      <c r="C30903" t="s">
        <v>8</v>
      </c>
      <c r="D30903" t="s">
        <v>62</v>
      </c>
      <c r="E30903" t="s">
        <v>14</v>
      </c>
      <c r="F30903">
        <v>2</v>
      </c>
    </row>
    <row r="30904" spans="1:6" x14ac:dyDescent="0.25">
      <c r="A30904" t="s">
        <v>69</v>
      </c>
      <c r="B30904">
        <v>2013</v>
      </c>
      <c r="C30904" t="s">
        <v>8</v>
      </c>
      <c r="D30904" t="s">
        <v>62</v>
      </c>
      <c r="E30904" t="s">
        <v>15</v>
      </c>
      <c r="F30904">
        <v>2</v>
      </c>
    </row>
    <row r="30905" spans="1:6" x14ac:dyDescent="0.25">
      <c r="A30905" t="s">
        <v>69</v>
      </c>
      <c r="B30905">
        <v>2013</v>
      </c>
      <c r="C30905" t="s">
        <v>8</v>
      </c>
      <c r="D30905" t="s">
        <v>62</v>
      </c>
      <c r="E30905" t="s">
        <v>66</v>
      </c>
      <c r="F30905">
        <v>1</v>
      </c>
    </row>
    <row r="30906" spans="1:6" x14ac:dyDescent="0.25">
      <c r="A30906" t="s">
        <v>69</v>
      </c>
      <c r="B30906">
        <v>2013</v>
      </c>
      <c r="C30906" t="s">
        <v>8</v>
      </c>
      <c r="D30906" t="s">
        <v>62</v>
      </c>
      <c r="E30906" t="s">
        <v>16</v>
      </c>
      <c r="F30906">
        <v>6</v>
      </c>
    </row>
    <row r="30907" spans="1:6" x14ac:dyDescent="0.25">
      <c r="A30907" t="s">
        <v>69</v>
      </c>
      <c r="B30907">
        <v>2013</v>
      </c>
      <c r="C30907" t="s">
        <v>8</v>
      </c>
      <c r="D30907" t="s">
        <v>62</v>
      </c>
      <c r="E30907" t="s">
        <v>17</v>
      </c>
      <c r="F30907">
        <v>2</v>
      </c>
    </row>
    <row r="30908" spans="1:6" x14ac:dyDescent="0.25">
      <c r="A30908" t="s">
        <v>69</v>
      </c>
      <c r="B30908">
        <v>2013</v>
      </c>
      <c r="C30908" t="s">
        <v>8</v>
      </c>
      <c r="D30908" t="s">
        <v>62</v>
      </c>
      <c r="E30908" t="s">
        <v>20</v>
      </c>
      <c r="F30908">
        <v>3</v>
      </c>
    </row>
    <row r="30909" spans="1:6" x14ac:dyDescent="0.25">
      <c r="A30909" t="s">
        <v>69</v>
      </c>
      <c r="B30909">
        <v>2013</v>
      </c>
      <c r="C30909" t="s">
        <v>8</v>
      </c>
      <c r="D30909" t="s">
        <v>62</v>
      </c>
      <c r="E30909" t="s">
        <v>58</v>
      </c>
      <c r="F30909">
        <v>3</v>
      </c>
    </row>
    <row r="30910" spans="1:6" x14ac:dyDescent="0.25">
      <c r="A30910" t="s">
        <v>69</v>
      </c>
      <c r="B30910">
        <v>2013</v>
      </c>
      <c r="C30910" t="s">
        <v>8</v>
      </c>
      <c r="D30910" t="s">
        <v>62</v>
      </c>
      <c r="E30910" t="s">
        <v>24</v>
      </c>
      <c r="F30910">
        <v>1</v>
      </c>
    </row>
    <row r="30911" spans="1:6" x14ac:dyDescent="0.25">
      <c r="A30911" t="s">
        <v>69</v>
      </c>
      <c r="B30911">
        <v>2013</v>
      </c>
      <c r="C30911" t="s">
        <v>8</v>
      </c>
      <c r="D30911" t="s">
        <v>62</v>
      </c>
      <c r="E30911" t="s">
        <v>26</v>
      </c>
      <c r="F30911">
        <v>6</v>
      </c>
    </row>
    <row r="30912" spans="1:6" x14ac:dyDescent="0.25">
      <c r="A30912" t="s">
        <v>69</v>
      </c>
      <c r="B30912">
        <v>2013</v>
      </c>
      <c r="C30912" t="s">
        <v>8</v>
      </c>
      <c r="D30912" t="s">
        <v>62</v>
      </c>
      <c r="E30912" t="s">
        <v>27</v>
      </c>
      <c r="F30912">
        <v>4</v>
      </c>
    </row>
    <row r="30913" spans="1:6" x14ac:dyDescent="0.25">
      <c r="A30913" t="s">
        <v>69</v>
      </c>
      <c r="B30913">
        <v>2013</v>
      </c>
      <c r="C30913" t="s">
        <v>8</v>
      </c>
      <c r="D30913" t="s">
        <v>62</v>
      </c>
      <c r="E30913" t="s">
        <v>59</v>
      </c>
      <c r="F30913">
        <v>1</v>
      </c>
    </row>
    <row r="30914" spans="1:6" x14ac:dyDescent="0.25">
      <c r="A30914" t="s">
        <v>69</v>
      </c>
      <c r="B30914">
        <v>2013</v>
      </c>
      <c r="C30914" t="s">
        <v>8</v>
      </c>
      <c r="D30914" t="s">
        <v>62</v>
      </c>
      <c r="E30914" t="s">
        <v>30</v>
      </c>
      <c r="F30914">
        <v>2</v>
      </c>
    </row>
    <row r="30915" spans="1:6" x14ac:dyDescent="0.25">
      <c r="A30915" t="s">
        <v>69</v>
      </c>
      <c r="B30915">
        <v>2013</v>
      </c>
      <c r="C30915" t="s">
        <v>8</v>
      </c>
      <c r="D30915" t="s">
        <v>62</v>
      </c>
      <c r="E30915" t="s">
        <v>33</v>
      </c>
      <c r="F30915">
        <v>2</v>
      </c>
    </row>
    <row r="30916" spans="1:6" x14ac:dyDescent="0.25">
      <c r="A30916" t="s">
        <v>69</v>
      </c>
      <c r="B30916">
        <v>2013</v>
      </c>
      <c r="C30916" t="s">
        <v>8</v>
      </c>
      <c r="D30916" t="s">
        <v>62</v>
      </c>
      <c r="E30916" t="s">
        <v>35</v>
      </c>
      <c r="F30916">
        <v>4</v>
      </c>
    </row>
    <row r="30917" spans="1:6" x14ac:dyDescent="0.25">
      <c r="A30917" t="s">
        <v>69</v>
      </c>
      <c r="B30917">
        <v>2013</v>
      </c>
      <c r="C30917" t="s">
        <v>8</v>
      </c>
      <c r="D30917" t="s">
        <v>62</v>
      </c>
      <c r="E30917" t="s">
        <v>36</v>
      </c>
      <c r="F30917">
        <v>11</v>
      </c>
    </row>
    <row r="30918" spans="1:6" x14ac:dyDescent="0.25">
      <c r="A30918" t="s">
        <v>69</v>
      </c>
      <c r="B30918">
        <v>2013</v>
      </c>
      <c r="C30918" t="s">
        <v>8</v>
      </c>
      <c r="D30918" t="s">
        <v>62</v>
      </c>
      <c r="E30918" t="s">
        <v>37</v>
      </c>
      <c r="F30918">
        <v>16</v>
      </c>
    </row>
    <row r="30919" spans="1:6" x14ac:dyDescent="0.25">
      <c r="A30919" t="s">
        <v>69</v>
      </c>
      <c r="B30919">
        <v>2013</v>
      </c>
      <c r="C30919" t="s">
        <v>8</v>
      </c>
      <c r="D30919" t="s">
        <v>62</v>
      </c>
      <c r="E30919" t="s">
        <v>40</v>
      </c>
      <c r="F30919">
        <v>1</v>
      </c>
    </row>
    <row r="30920" spans="1:6" x14ac:dyDescent="0.25">
      <c r="A30920" t="s">
        <v>69</v>
      </c>
      <c r="B30920">
        <v>2013</v>
      </c>
      <c r="C30920" t="s">
        <v>8</v>
      </c>
      <c r="D30920" t="s">
        <v>62</v>
      </c>
      <c r="E30920" t="s">
        <v>42</v>
      </c>
      <c r="F30920">
        <v>1</v>
      </c>
    </row>
    <row r="30921" spans="1:6" x14ac:dyDescent="0.25">
      <c r="A30921" t="s">
        <v>69</v>
      </c>
      <c r="B30921">
        <v>2013</v>
      </c>
      <c r="C30921" t="s">
        <v>8</v>
      </c>
      <c r="D30921" t="s">
        <v>62</v>
      </c>
      <c r="E30921" t="s">
        <v>43</v>
      </c>
      <c r="F30921">
        <v>2</v>
      </c>
    </row>
    <row r="30922" spans="1:6" x14ac:dyDescent="0.25">
      <c r="A30922" t="s">
        <v>69</v>
      </c>
      <c r="B30922">
        <v>2013</v>
      </c>
      <c r="C30922" t="s">
        <v>8</v>
      </c>
      <c r="D30922" t="s">
        <v>62</v>
      </c>
      <c r="E30922" t="s">
        <v>45</v>
      </c>
      <c r="F30922">
        <v>1</v>
      </c>
    </row>
    <row r="30923" spans="1:6" x14ac:dyDescent="0.25">
      <c r="A30923" t="s">
        <v>69</v>
      </c>
      <c r="B30923">
        <v>2013</v>
      </c>
      <c r="C30923" t="s">
        <v>8</v>
      </c>
      <c r="D30923" t="s">
        <v>62</v>
      </c>
      <c r="E30923" t="s">
        <v>46</v>
      </c>
      <c r="F30923">
        <v>2</v>
      </c>
    </row>
    <row r="30924" spans="1:6" x14ac:dyDescent="0.25">
      <c r="A30924" t="s">
        <v>69</v>
      </c>
      <c r="B30924">
        <v>2013</v>
      </c>
      <c r="C30924" t="s">
        <v>8</v>
      </c>
      <c r="D30924" t="s">
        <v>62</v>
      </c>
      <c r="E30924" t="s">
        <v>48</v>
      </c>
      <c r="F30924">
        <v>55</v>
      </c>
    </row>
    <row r="30925" spans="1:6" x14ac:dyDescent="0.25">
      <c r="A30925" t="s">
        <v>69</v>
      </c>
      <c r="B30925">
        <v>2013</v>
      </c>
      <c r="C30925" t="s">
        <v>8</v>
      </c>
      <c r="D30925" t="s">
        <v>62</v>
      </c>
      <c r="E30925" t="s">
        <v>50</v>
      </c>
      <c r="F30925">
        <v>2</v>
      </c>
    </row>
    <row r="30926" spans="1:6" x14ac:dyDescent="0.25">
      <c r="A30926" t="s">
        <v>69</v>
      </c>
      <c r="B30926">
        <v>2013</v>
      </c>
      <c r="C30926" t="s">
        <v>8</v>
      </c>
      <c r="D30926" t="s">
        <v>62</v>
      </c>
      <c r="E30926" t="s">
        <v>51</v>
      </c>
      <c r="F30926">
        <v>1</v>
      </c>
    </row>
    <row r="30927" spans="1:6" x14ac:dyDescent="0.25">
      <c r="A30927" t="s">
        <v>69</v>
      </c>
      <c r="B30927">
        <v>2013</v>
      </c>
      <c r="C30927" t="s">
        <v>8</v>
      </c>
      <c r="D30927" t="s">
        <v>62</v>
      </c>
      <c r="E30927" t="s">
        <v>53</v>
      </c>
      <c r="F30927">
        <v>2</v>
      </c>
    </row>
    <row r="30928" spans="1:6" x14ac:dyDescent="0.25">
      <c r="A30928" t="s">
        <v>69</v>
      </c>
      <c r="B30928">
        <v>2013</v>
      </c>
      <c r="C30928" t="s">
        <v>8</v>
      </c>
      <c r="D30928" t="s">
        <v>62</v>
      </c>
      <c r="E30928" t="s">
        <v>63</v>
      </c>
      <c r="F30928">
        <v>35</v>
      </c>
    </row>
    <row r="30929" spans="1:6" x14ac:dyDescent="0.25">
      <c r="A30929" t="s">
        <v>69</v>
      </c>
      <c r="B30929">
        <v>2013</v>
      </c>
      <c r="C30929" t="s">
        <v>8</v>
      </c>
      <c r="D30929" t="s">
        <v>62</v>
      </c>
      <c r="E30929" t="s">
        <v>6</v>
      </c>
      <c r="F30929">
        <v>245</v>
      </c>
    </row>
    <row r="30930" spans="1:6" x14ac:dyDescent="0.25">
      <c r="A30930" t="s">
        <v>69</v>
      </c>
      <c r="B30930">
        <v>2013</v>
      </c>
      <c r="C30930" t="s">
        <v>8</v>
      </c>
      <c r="D30930" t="s">
        <v>64</v>
      </c>
      <c r="E30930" t="s">
        <v>56</v>
      </c>
      <c r="F30930">
        <v>3</v>
      </c>
    </row>
    <row r="30931" spans="1:6" x14ac:dyDescent="0.25">
      <c r="A30931" t="s">
        <v>69</v>
      </c>
      <c r="B30931">
        <v>2013</v>
      </c>
      <c r="C30931" t="s">
        <v>8</v>
      </c>
      <c r="D30931" t="s">
        <v>64</v>
      </c>
      <c r="E30931" t="s">
        <v>10</v>
      </c>
      <c r="F30931">
        <v>1</v>
      </c>
    </row>
    <row r="30932" spans="1:6" x14ac:dyDescent="0.25">
      <c r="A30932" t="s">
        <v>69</v>
      </c>
      <c r="B30932">
        <v>2013</v>
      </c>
      <c r="C30932" t="s">
        <v>8</v>
      </c>
      <c r="D30932" t="s">
        <v>64</v>
      </c>
      <c r="E30932" t="s">
        <v>11</v>
      </c>
      <c r="F30932">
        <v>11</v>
      </c>
    </row>
    <row r="30933" spans="1:6" x14ac:dyDescent="0.25">
      <c r="A30933" t="s">
        <v>69</v>
      </c>
      <c r="B30933">
        <v>2013</v>
      </c>
      <c r="C30933" t="s">
        <v>8</v>
      </c>
      <c r="D30933" t="s">
        <v>64</v>
      </c>
      <c r="E30933" t="s">
        <v>12</v>
      </c>
      <c r="F30933">
        <v>16</v>
      </c>
    </row>
    <row r="30934" spans="1:6" x14ac:dyDescent="0.25">
      <c r="A30934" t="s">
        <v>69</v>
      </c>
      <c r="B30934">
        <v>2013</v>
      </c>
      <c r="C30934" t="s">
        <v>8</v>
      </c>
      <c r="D30934" t="s">
        <v>64</v>
      </c>
      <c r="E30934" t="s">
        <v>13</v>
      </c>
      <c r="F30934">
        <v>52</v>
      </c>
    </row>
    <row r="30935" spans="1:6" x14ac:dyDescent="0.25">
      <c r="A30935" t="s">
        <v>69</v>
      </c>
      <c r="B30935">
        <v>2013</v>
      </c>
      <c r="C30935" t="s">
        <v>8</v>
      </c>
      <c r="D30935" t="s">
        <v>64</v>
      </c>
      <c r="E30935" t="s">
        <v>14</v>
      </c>
      <c r="F30935">
        <v>1</v>
      </c>
    </row>
    <row r="30936" spans="1:6" x14ac:dyDescent="0.25">
      <c r="A30936" t="s">
        <v>69</v>
      </c>
      <c r="B30936">
        <v>2013</v>
      </c>
      <c r="C30936" t="s">
        <v>8</v>
      </c>
      <c r="D30936" t="s">
        <v>64</v>
      </c>
      <c r="E30936" t="s">
        <v>15</v>
      </c>
      <c r="F30936">
        <v>1</v>
      </c>
    </row>
    <row r="30937" spans="1:6" x14ac:dyDescent="0.25">
      <c r="A30937" t="s">
        <v>69</v>
      </c>
      <c r="B30937">
        <v>2013</v>
      </c>
      <c r="C30937" t="s">
        <v>8</v>
      </c>
      <c r="D30937" t="s">
        <v>64</v>
      </c>
      <c r="E30937" t="s">
        <v>66</v>
      </c>
      <c r="F30937">
        <v>1</v>
      </c>
    </row>
    <row r="30938" spans="1:6" x14ac:dyDescent="0.25">
      <c r="A30938" t="s">
        <v>69</v>
      </c>
      <c r="B30938">
        <v>2013</v>
      </c>
      <c r="C30938" t="s">
        <v>8</v>
      </c>
      <c r="D30938" t="s">
        <v>64</v>
      </c>
      <c r="E30938" t="s">
        <v>57</v>
      </c>
      <c r="F30938">
        <v>1</v>
      </c>
    </row>
    <row r="30939" spans="1:6" x14ac:dyDescent="0.25">
      <c r="A30939" t="s">
        <v>69</v>
      </c>
      <c r="B30939">
        <v>2013</v>
      </c>
      <c r="C30939" t="s">
        <v>8</v>
      </c>
      <c r="D30939" t="s">
        <v>64</v>
      </c>
      <c r="E30939" t="s">
        <v>16</v>
      </c>
      <c r="F30939">
        <v>18</v>
      </c>
    </row>
    <row r="30940" spans="1:6" x14ac:dyDescent="0.25">
      <c r="A30940" t="s">
        <v>69</v>
      </c>
      <c r="B30940">
        <v>2013</v>
      </c>
      <c r="C30940" t="s">
        <v>8</v>
      </c>
      <c r="D30940" t="s">
        <v>64</v>
      </c>
      <c r="E30940" t="s">
        <v>17</v>
      </c>
      <c r="F30940">
        <v>9</v>
      </c>
    </row>
    <row r="30941" spans="1:6" x14ac:dyDescent="0.25">
      <c r="A30941" t="s">
        <v>69</v>
      </c>
      <c r="B30941">
        <v>2013</v>
      </c>
      <c r="C30941" t="s">
        <v>8</v>
      </c>
      <c r="D30941" t="s">
        <v>64</v>
      </c>
      <c r="E30941" t="s">
        <v>20</v>
      </c>
      <c r="F30941">
        <v>6</v>
      </c>
    </row>
    <row r="30942" spans="1:6" x14ac:dyDescent="0.25">
      <c r="A30942" t="s">
        <v>69</v>
      </c>
      <c r="B30942">
        <v>2013</v>
      </c>
      <c r="C30942" t="s">
        <v>8</v>
      </c>
      <c r="D30942" t="s">
        <v>64</v>
      </c>
      <c r="E30942" t="s">
        <v>58</v>
      </c>
      <c r="F30942">
        <v>5</v>
      </c>
    </row>
    <row r="30943" spans="1:6" x14ac:dyDescent="0.25">
      <c r="A30943" t="s">
        <v>69</v>
      </c>
      <c r="B30943">
        <v>2013</v>
      </c>
      <c r="C30943" t="s">
        <v>8</v>
      </c>
      <c r="D30943" t="s">
        <v>64</v>
      </c>
      <c r="E30943" t="s">
        <v>21</v>
      </c>
      <c r="F30943">
        <v>6</v>
      </c>
    </row>
    <row r="30944" spans="1:6" x14ac:dyDescent="0.25">
      <c r="A30944" t="s">
        <v>69</v>
      </c>
      <c r="B30944">
        <v>2013</v>
      </c>
      <c r="C30944" t="s">
        <v>8</v>
      </c>
      <c r="D30944" t="s">
        <v>64</v>
      </c>
      <c r="E30944" t="s">
        <v>22</v>
      </c>
      <c r="F30944">
        <v>4</v>
      </c>
    </row>
    <row r="30945" spans="1:6" x14ac:dyDescent="0.25">
      <c r="A30945" t="s">
        <v>69</v>
      </c>
      <c r="B30945">
        <v>2013</v>
      </c>
      <c r="C30945" t="s">
        <v>8</v>
      </c>
      <c r="D30945" t="s">
        <v>64</v>
      </c>
      <c r="E30945" t="s">
        <v>23</v>
      </c>
      <c r="F30945">
        <v>6</v>
      </c>
    </row>
    <row r="30946" spans="1:6" x14ac:dyDescent="0.25">
      <c r="A30946" t="s">
        <v>69</v>
      </c>
      <c r="B30946">
        <v>2013</v>
      </c>
      <c r="C30946" t="s">
        <v>8</v>
      </c>
      <c r="D30946" t="s">
        <v>64</v>
      </c>
      <c r="E30946" t="s">
        <v>24</v>
      </c>
      <c r="F30946">
        <v>12</v>
      </c>
    </row>
    <row r="30947" spans="1:6" x14ac:dyDescent="0.25">
      <c r="A30947" t="s">
        <v>69</v>
      </c>
      <c r="B30947">
        <v>2013</v>
      </c>
      <c r="C30947" t="s">
        <v>8</v>
      </c>
      <c r="D30947" t="s">
        <v>64</v>
      </c>
      <c r="E30947" t="s">
        <v>26</v>
      </c>
      <c r="F30947">
        <v>4</v>
      </c>
    </row>
    <row r="30948" spans="1:6" x14ac:dyDescent="0.25">
      <c r="A30948" t="s">
        <v>69</v>
      </c>
      <c r="B30948">
        <v>2013</v>
      </c>
      <c r="C30948" t="s">
        <v>8</v>
      </c>
      <c r="D30948" t="s">
        <v>64</v>
      </c>
      <c r="E30948" t="s">
        <v>27</v>
      </c>
      <c r="F30948">
        <v>9</v>
      </c>
    </row>
    <row r="30949" spans="1:6" x14ac:dyDescent="0.25">
      <c r="A30949" t="s">
        <v>69</v>
      </c>
      <c r="B30949">
        <v>2013</v>
      </c>
      <c r="C30949" t="s">
        <v>8</v>
      </c>
      <c r="D30949" t="s">
        <v>64</v>
      </c>
      <c r="E30949" t="s">
        <v>59</v>
      </c>
      <c r="F30949">
        <v>5</v>
      </c>
    </row>
    <row r="30950" spans="1:6" x14ac:dyDescent="0.25">
      <c r="A30950" t="s">
        <v>69</v>
      </c>
      <c r="B30950">
        <v>2013</v>
      </c>
      <c r="C30950" t="s">
        <v>8</v>
      </c>
      <c r="D30950" t="s">
        <v>64</v>
      </c>
      <c r="E30950" t="s">
        <v>28</v>
      </c>
      <c r="F30950">
        <v>3</v>
      </c>
    </row>
    <row r="30951" spans="1:6" x14ac:dyDescent="0.25">
      <c r="A30951" t="s">
        <v>69</v>
      </c>
      <c r="B30951">
        <v>2013</v>
      </c>
      <c r="C30951" t="s">
        <v>8</v>
      </c>
      <c r="D30951" t="s">
        <v>64</v>
      </c>
      <c r="E30951" t="s">
        <v>30</v>
      </c>
      <c r="F30951">
        <v>3</v>
      </c>
    </row>
    <row r="30952" spans="1:6" x14ac:dyDescent="0.25">
      <c r="A30952" t="s">
        <v>69</v>
      </c>
      <c r="B30952">
        <v>2013</v>
      </c>
      <c r="C30952" t="s">
        <v>8</v>
      </c>
      <c r="D30952" t="s">
        <v>64</v>
      </c>
      <c r="E30952" t="s">
        <v>31</v>
      </c>
      <c r="F30952">
        <v>1</v>
      </c>
    </row>
    <row r="30953" spans="1:6" x14ac:dyDescent="0.25">
      <c r="A30953" t="s">
        <v>69</v>
      </c>
      <c r="B30953">
        <v>2013</v>
      </c>
      <c r="C30953" t="s">
        <v>8</v>
      </c>
      <c r="D30953" t="s">
        <v>64</v>
      </c>
      <c r="E30953" t="s">
        <v>33</v>
      </c>
      <c r="F30953">
        <v>7</v>
      </c>
    </row>
    <row r="30954" spans="1:6" x14ac:dyDescent="0.25">
      <c r="A30954" t="s">
        <v>69</v>
      </c>
      <c r="B30954">
        <v>2013</v>
      </c>
      <c r="C30954" t="s">
        <v>8</v>
      </c>
      <c r="D30954" t="s">
        <v>64</v>
      </c>
      <c r="E30954" t="s">
        <v>35</v>
      </c>
      <c r="F30954">
        <v>2</v>
      </c>
    </row>
    <row r="30955" spans="1:6" x14ac:dyDescent="0.25">
      <c r="A30955" t="s">
        <v>69</v>
      </c>
      <c r="B30955">
        <v>2013</v>
      </c>
      <c r="C30955" t="s">
        <v>8</v>
      </c>
      <c r="D30955" t="s">
        <v>64</v>
      </c>
      <c r="E30955" t="s">
        <v>36</v>
      </c>
      <c r="F30955">
        <v>4</v>
      </c>
    </row>
    <row r="30956" spans="1:6" x14ac:dyDescent="0.25">
      <c r="A30956" t="s">
        <v>69</v>
      </c>
      <c r="B30956">
        <v>2013</v>
      </c>
      <c r="C30956" t="s">
        <v>8</v>
      </c>
      <c r="D30956" t="s">
        <v>64</v>
      </c>
      <c r="E30956" t="s">
        <v>37</v>
      </c>
      <c r="F30956">
        <v>8</v>
      </c>
    </row>
    <row r="30957" spans="1:6" x14ac:dyDescent="0.25">
      <c r="A30957" t="s">
        <v>69</v>
      </c>
      <c r="B30957">
        <v>2013</v>
      </c>
      <c r="C30957" t="s">
        <v>8</v>
      </c>
      <c r="D30957" t="s">
        <v>64</v>
      </c>
      <c r="E30957" t="s">
        <v>38</v>
      </c>
      <c r="F30957">
        <v>5</v>
      </c>
    </row>
    <row r="30958" spans="1:6" x14ac:dyDescent="0.25">
      <c r="A30958" t="s">
        <v>69</v>
      </c>
      <c r="B30958">
        <v>2013</v>
      </c>
      <c r="C30958" t="s">
        <v>8</v>
      </c>
      <c r="D30958" t="s">
        <v>64</v>
      </c>
      <c r="E30958" t="s">
        <v>40</v>
      </c>
      <c r="F30958">
        <v>19</v>
      </c>
    </row>
    <row r="30959" spans="1:6" x14ac:dyDescent="0.25">
      <c r="A30959" t="s">
        <v>69</v>
      </c>
      <c r="B30959">
        <v>2013</v>
      </c>
      <c r="C30959" t="s">
        <v>8</v>
      </c>
      <c r="D30959" t="s">
        <v>64</v>
      </c>
      <c r="E30959" t="s">
        <v>41</v>
      </c>
      <c r="F30959">
        <v>9</v>
      </c>
    </row>
    <row r="30960" spans="1:6" x14ac:dyDescent="0.25">
      <c r="A30960" t="s">
        <v>69</v>
      </c>
      <c r="B30960">
        <v>2013</v>
      </c>
      <c r="C30960" t="s">
        <v>8</v>
      </c>
      <c r="D30960" t="s">
        <v>64</v>
      </c>
      <c r="E30960" t="s">
        <v>42</v>
      </c>
      <c r="F30960">
        <v>8</v>
      </c>
    </row>
    <row r="30961" spans="1:6" x14ac:dyDescent="0.25">
      <c r="A30961" t="s">
        <v>69</v>
      </c>
      <c r="B30961">
        <v>2013</v>
      </c>
      <c r="C30961" t="s">
        <v>8</v>
      </c>
      <c r="D30961" t="s">
        <v>64</v>
      </c>
      <c r="E30961" t="s">
        <v>43</v>
      </c>
      <c r="F30961">
        <v>4</v>
      </c>
    </row>
    <row r="30962" spans="1:6" x14ac:dyDescent="0.25">
      <c r="A30962" t="s">
        <v>69</v>
      </c>
      <c r="B30962">
        <v>2013</v>
      </c>
      <c r="C30962" t="s">
        <v>8</v>
      </c>
      <c r="D30962" t="s">
        <v>64</v>
      </c>
      <c r="E30962" t="s">
        <v>44</v>
      </c>
      <c r="F30962">
        <v>1</v>
      </c>
    </row>
    <row r="30963" spans="1:6" x14ac:dyDescent="0.25">
      <c r="A30963" t="s">
        <v>69</v>
      </c>
      <c r="B30963">
        <v>2013</v>
      </c>
      <c r="C30963" t="s">
        <v>8</v>
      </c>
      <c r="D30963" t="s">
        <v>64</v>
      </c>
      <c r="E30963" t="s">
        <v>45</v>
      </c>
      <c r="F30963">
        <v>3</v>
      </c>
    </row>
    <row r="30964" spans="1:6" x14ac:dyDescent="0.25">
      <c r="A30964" t="s">
        <v>69</v>
      </c>
      <c r="B30964">
        <v>2013</v>
      </c>
      <c r="C30964" t="s">
        <v>8</v>
      </c>
      <c r="D30964" t="s">
        <v>64</v>
      </c>
      <c r="E30964" t="s">
        <v>46</v>
      </c>
      <c r="F30964">
        <v>3</v>
      </c>
    </row>
    <row r="30965" spans="1:6" x14ac:dyDescent="0.25">
      <c r="A30965" t="s">
        <v>69</v>
      </c>
      <c r="B30965">
        <v>2013</v>
      </c>
      <c r="C30965" t="s">
        <v>8</v>
      </c>
      <c r="D30965" t="s">
        <v>64</v>
      </c>
      <c r="E30965" t="s">
        <v>47</v>
      </c>
      <c r="F30965">
        <v>5</v>
      </c>
    </row>
    <row r="30966" spans="1:6" x14ac:dyDescent="0.25">
      <c r="A30966" t="s">
        <v>69</v>
      </c>
      <c r="B30966">
        <v>2013</v>
      </c>
      <c r="C30966" t="s">
        <v>8</v>
      </c>
      <c r="D30966" t="s">
        <v>64</v>
      </c>
      <c r="E30966" t="s">
        <v>48</v>
      </c>
      <c r="F30966">
        <v>32</v>
      </c>
    </row>
    <row r="30967" spans="1:6" x14ac:dyDescent="0.25">
      <c r="A30967" t="s">
        <v>69</v>
      </c>
      <c r="B30967">
        <v>2013</v>
      </c>
      <c r="C30967" t="s">
        <v>8</v>
      </c>
      <c r="D30967" t="s">
        <v>64</v>
      </c>
      <c r="E30967" t="s">
        <v>49</v>
      </c>
      <c r="F30967">
        <v>1</v>
      </c>
    </row>
    <row r="30968" spans="1:6" x14ac:dyDescent="0.25">
      <c r="A30968" t="s">
        <v>69</v>
      </c>
      <c r="B30968">
        <v>2013</v>
      </c>
      <c r="C30968" t="s">
        <v>8</v>
      </c>
      <c r="D30968" t="s">
        <v>64</v>
      </c>
      <c r="E30968" t="s">
        <v>50</v>
      </c>
      <c r="F30968">
        <v>6</v>
      </c>
    </row>
    <row r="30969" spans="1:6" x14ac:dyDescent="0.25">
      <c r="A30969" t="s">
        <v>69</v>
      </c>
      <c r="B30969">
        <v>2013</v>
      </c>
      <c r="C30969" t="s">
        <v>8</v>
      </c>
      <c r="D30969" t="s">
        <v>64</v>
      </c>
      <c r="E30969" t="s">
        <v>51</v>
      </c>
      <c r="F30969">
        <v>2</v>
      </c>
    </row>
    <row r="30970" spans="1:6" x14ac:dyDescent="0.25">
      <c r="A30970" t="s">
        <v>69</v>
      </c>
      <c r="B30970">
        <v>2013</v>
      </c>
      <c r="C30970" t="s">
        <v>8</v>
      </c>
      <c r="D30970" t="s">
        <v>64</v>
      </c>
      <c r="E30970" t="s">
        <v>52</v>
      </c>
      <c r="F30970">
        <v>4</v>
      </c>
    </row>
    <row r="30971" spans="1:6" x14ac:dyDescent="0.25">
      <c r="A30971" t="s">
        <v>69</v>
      </c>
      <c r="B30971">
        <v>2013</v>
      </c>
      <c r="C30971" t="s">
        <v>8</v>
      </c>
      <c r="D30971" t="s">
        <v>64</v>
      </c>
      <c r="E30971" t="s">
        <v>53</v>
      </c>
      <c r="F30971">
        <v>2</v>
      </c>
    </row>
    <row r="30972" spans="1:6" x14ac:dyDescent="0.25">
      <c r="A30972" t="s">
        <v>69</v>
      </c>
      <c r="B30972">
        <v>2013</v>
      </c>
      <c r="C30972" t="s">
        <v>8</v>
      </c>
      <c r="D30972" t="s">
        <v>64</v>
      </c>
      <c r="E30972" t="s">
        <v>6</v>
      </c>
      <c r="F30972">
        <v>303</v>
      </c>
    </row>
    <row r="30973" spans="1:6" x14ac:dyDescent="0.25">
      <c r="A30973" t="s">
        <v>69</v>
      </c>
      <c r="B30973">
        <v>2013</v>
      </c>
      <c r="C30973" t="s">
        <v>8</v>
      </c>
      <c r="D30973" t="s">
        <v>65</v>
      </c>
      <c r="E30973" t="s">
        <v>56</v>
      </c>
      <c r="F30973">
        <v>1</v>
      </c>
    </row>
    <row r="30974" spans="1:6" x14ac:dyDescent="0.25">
      <c r="A30974" t="s">
        <v>69</v>
      </c>
      <c r="B30974">
        <v>2013</v>
      </c>
      <c r="C30974" t="s">
        <v>8</v>
      </c>
      <c r="D30974" t="s">
        <v>65</v>
      </c>
      <c r="E30974" t="s">
        <v>12</v>
      </c>
      <c r="F30974">
        <v>1</v>
      </c>
    </row>
    <row r="30975" spans="1:6" x14ac:dyDescent="0.25">
      <c r="A30975" t="s">
        <v>69</v>
      </c>
      <c r="B30975">
        <v>2013</v>
      </c>
      <c r="C30975" t="s">
        <v>8</v>
      </c>
      <c r="D30975" t="s">
        <v>65</v>
      </c>
      <c r="E30975" t="s">
        <v>13</v>
      </c>
      <c r="F30975">
        <v>17</v>
      </c>
    </row>
    <row r="30976" spans="1:6" x14ac:dyDescent="0.25">
      <c r="A30976" t="s">
        <v>69</v>
      </c>
      <c r="B30976">
        <v>2013</v>
      </c>
      <c r="C30976" t="s">
        <v>8</v>
      </c>
      <c r="D30976" t="s">
        <v>65</v>
      </c>
      <c r="E30976" t="s">
        <v>14</v>
      </c>
      <c r="F30976">
        <v>1</v>
      </c>
    </row>
    <row r="30977" spans="1:6" x14ac:dyDescent="0.25">
      <c r="A30977" t="s">
        <v>69</v>
      </c>
      <c r="B30977">
        <v>2013</v>
      </c>
      <c r="C30977" t="s">
        <v>8</v>
      </c>
      <c r="D30977" t="s">
        <v>65</v>
      </c>
      <c r="E30977" t="s">
        <v>16</v>
      </c>
      <c r="F30977">
        <v>14</v>
      </c>
    </row>
    <row r="30978" spans="1:6" x14ac:dyDescent="0.25">
      <c r="A30978" t="s">
        <v>69</v>
      </c>
      <c r="B30978">
        <v>2013</v>
      </c>
      <c r="C30978" t="s">
        <v>8</v>
      </c>
      <c r="D30978" t="s">
        <v>65</v>
      </c>
      <c r="E30978" t="s">
        <v>20</v>
      </c>
      <c r="F30978">
        <v>1</v>
      </c>
    </row>
    <row r="30979" spans="1:6" x14ac:dyDescent="0.25">
      <c r="A30979" t="s">
        <v>69</v>
      </c>
      <c r="B30979">
        <v>2013</v>
      </c>
      <c r="C30979" t="s">
        <v>8</v>
      </c>
      <c r="D30979" t="s">
        <v>65</v>
      </c>
      <c r="E30979" t="s">
        <v>58</v>
      </c>
      <c r="F30979">
        <v>3</v>
      </c>
    </row>
    <row r="30980" spans="1:6" x14ac:dyDescent="0.25">
      <c r="A30980" t="s">
        <v>69</v>
      </c>
      <c r="B30980">
        <v>2013</v>
      </c>
      <c r="C30980" t="s">
        <v>8</v>
      </c>
      <c r="D30980" t="s">
        <v>65</v>
      </c>
      <c r="E30980" t="s">
        <v>21</v>
      </c>
      <c r="F30980">
        <v>1</v>
      </c>
    </row>
    <row r="30981" spans="1:6" x14ac:dyDescent="0.25">
      <c r="A30981" t="s">
        <v>69</v>
      </c>
      <c r="B30981">
        <v>2013</v>
      </c>
      <c r="C30981" t="s">
        <v>8</v>
      </c>
      <c r="D30981" t="s">
        <v>65</v>
      </c>
      <c r="E30981" t="s">
        <v>26</v>
      </c>
      <c r="F30981">
        <v>2</v>
      </c>
    </row>
    <row r="30982" spans="1:6" x14ac:dyDescent="0.25">
      <c r="A30982" t="s">
        <v>69</v>
      </c>
      <c r="B30982">
        <v>2013</v>
      </c>
      <c r="C30982" t="s">
        <v>8</v>
      </c>
      <c r="D30982" t="s">
        <v>65</v>
      </c>
      <c r="E30982" t="s">
        <v>28</v>
      </c>
      <c r="F30982">
        <v>2</v>
      </c>
    </row>
    <row r="30983" spans="1:6" x14ac:dyDescent="0.25">
      <c r="A30983" t="s">
        <v>69</v>
      </c>
      <c r="B30983">
        <v>2013</v>
      </c>
      <c r="C30983" t="s">
        <v>8</v>
      </c>
      <c r="D30983" t="s">
        <v>65</v>
      </c>
      <c r="E30983" t="s">
        <v>29</v>
      </c>
      <c r="F30983">
        <v>3</v>
      </c>
    </row>
    <row r="30984" spans="1:6" x14ac:dyDescent="0.25">
      <c r="A30984" t="s">
        <v>69</v>
      </c>
      <c r="B30984">
        <v>2013</v>
      </c>
      <c r="C30984" t="s">
        <v>8</v>
      </c>
      <c r="D30984" t="s">
        <v>65</v>
      </c>
      <c r="E30984" t="s">
        <v>30</v>
      </c>
      <c r="F30984">
        <v>1</v>
      </c>
    </row>
    <row r="30985" spans="1:6" x14ac:dyDescent="0.25">
      <c r="A30985" t="s">
        <v>69</v>
      </c>
      <c r="B30985">
        <v>2013</v>
      </c>
      <c r="C30985" t="s">
        <v>8</v>
      </c>
      <c r="D30985" t="s">
        <v>65</v>
      </c>
      <c r="E30985" t="s">
        <v>32</v>
      </c>
      <c r="F30985">
        <v>1</v>
      </c>
    </row>
    <row r="30986" spans="1:6" x14ac:dyDescent="0.25">
      <c r="A30986" t="s">
        <v>69</v>
      </c>
      <c r="B30986">
        <v>2013</v>
      </c>
      <c r="C30986" t="s">
        <v>8</v>
      </c>
      <c r="D30986" t="s">
        <v>65</v>
      </c>
      <c r="E30986" t="s">
        <v>33</v>
      </c>
      <c r="F30986">
        <v>3</v>
      </c>
    </row>
    <row r="30987" spans="1:6" x14ac:dyDescent="0.25">
      <c r="A30987" t="s">
        <v>69</v>
      </c>
      <c r="B30987">
        <v>2013</v>
      </c>
      <c r="C30987" t="s">
        <v>8</v>
      </c>
      <c r="D30987" t="s">
        <v>65</v>
      </c>
      <c r="E30987" t="s">
        <v>34</v>
      </c>
      <c r="F30987">
        <v>1</v>
      </c>
    </row>
    <row r="30988" spans="1:6" x14ac:dyDescent="0.25">
      <c r="A30988" t="s">
        <v>69</v>
      </c>
      <c r="B30988">
        <v>2013</v>
      </c>
      <c r="C30988" t="s">
        <v>8</v>
      </c>
      <c r="D30988" t="s">
        <v>65</v>
      </c>
      <c r="E30988" t="s">
        <v>36</v>
      </c>
      <c r="F30988">
        <v>3</v>
      </c>
    </row>
    <row r="30989" spans="1:6" x14ac:dyDescent="0.25">
      <c r="A30989" t="s">
        <v>69</v>
      </c>
      <c r="B30989">
        <v>2013</v>
      </c>
      <c r="C30989" t="s">
        <v>8</v>
      </c>
      <c r="D30989" t="s">
        <v>65</v>
      </c>
      <c r="E30989" t="s">
        <v>37</v>
      </c>
      <c r="F30989">
        <v>3</v>
      </c>
    </row>
    <row r="30990" spans="1:6" x14ac:dyDescent="0.25">
      <c r="A30990" t="s">
        <v>69</v>
      </c>
      <c r="B30990">
        <v>2013</v>
      </c>
      <c r="C30990" t="s">
        <v>8</v>
      </c>
      <c r="D30990" t="s">
        <v>65</v>
      </c>
      <c r="E30990" t="s">
        <v>38</v>
      </c>
      <c r="F30990">
        <v>4</v>
      </c>
    </row>
    <row r="30991" spans="1:6" x14ac:dyDescent="0.25">
      <c r="A30991" t="s">
        <v>69</v>
      </c>
      <c r="B30991">
        <v>2013</v>
      </c>
      <c r="C30991" t="s">
        <v>8</v>
      </c>
      <c r="D30991" t="s">
        <v>65</v>
      </c>
      <c r="E30991" t="s">
        <v>40</v>
      </c>
      <c r="F30991">
        <v>1</v>
      </c>
    </row>
    <row r="30992" spans="1:6" x14ac:dyDescent="0.25">
      <c r="A30992" t="s">
        <v>69</v>
      </c>
      <c r="B30992">
        <v>2013</v>
      </c>
      <c r="C30992" t="s">
        <v>8</v>
      </c>
      <c r="D30992" t="s">
        <v>65</v>
      </c>
      <c r="E30992" t="s">
        <v>43</v>
      </c>
      <c r="F30992">
        <v>4</v>
      </c>
    </row>
    <row r="30993" spans="1:6" x14ac:dyDescent="0.25">
      <c r="A30993" t="s">
        <v>69</v>
      </c>
      <c r="B30993">
        <v>2013</v>
      </c>
      <c r="C30993" t="s">
        <v>8</v>
      </c>
      <c r="D30993" t="s">
        <v>65</v>
      </c>
      <c r="E30993" t="s">
        <v>48</v>
      </c>
      <c r="F30993">
        <v>1</v>
      </c>
    </row>
    <row r="30994" spans="1:6" x14ac:dyDescent="0.25">
      <c r="A30994" t="s">
        <v>69</v>
      </c>
      <c r="B30994">
        <v>2013</v>
      </c>
      <c r="C30994" t="s">
        <v>8</v>
      </c>
      <c r="D30994" t="s">
        <v>65</v>
      </c>
      <c r="E30994" t="s">
        <v>51</v>
      </c>
      <c r="F30994">
        <v>6</v>
      </c>
    </row>
    <row r="30995" spans="1:6" x14ac:dyDescent="0.25">
      <c r="A30995" t="s">
        <v>69</v>
      </c>
      <c r="B30995">
        <v>2013</v>
      </c>
      <c r="C30995" t="s">
        <v>8</v>
      </c>
      <c r="D30995" t="s">
        <v>65</v>
      </c>
      <c r="E30995" t="s">
        <v>53</v>
      </c>
      <c r="F30995">
        <v>1</v>
      </c>
    </row>
    <row r="30996" spans="1:6" x14ac:dyDescent="0.25">
      <c r="A30996" t="s">
        <v>69</v>
      </c>
      <c r="B30996">
        <v>2013</v>
      </c>
      <c r="C30996" t="s">
        <v>8</v>
      </c>
      <c r="D30996" t="s">
        <v>65</v>
      </c>
      <c r="E30996" t="s">
        <v>6</v>
      </c>
      <c r="F30996">
        <v>75</v>
      </c>
    </row>
    <row r="30997" spans="1:6" x14ac:dyDescent="0.25">
      <c r="A30997" t="s">
        <v>69</v>
      </c>
      <c r="B30997">
        <v>2013</v>
      </c>
      <c r="C30997" t="s">
        <v>67</v>
      </c>
      <c r="D30997" t="s">
        <v>9</v>
      </c>
      <c r="E30997" t="s">
        <v>10</v>
      </c>
      <c r="F30997">
        <v>8</v>
      </c>
    </row>
    <row r="30998" spans="1:6" x14ac:dyDescent="0.25">
      <c r="A30998" t="s">
        <v>69</v>
      </c>
      <c r="B30998">
        <v>2013</v>
      </c>
      <c r="C30998" t="s">
        <v>67</v>
      </c>
      <c r="D30998" t="s">
        <v>9</v>
      </c>
      <c r="E30998" t="s">
        <v>11</v>
      </c>
      <c r="F30998">
        <v>13</v>
      </c>
    </row>
    <row r="30999" spans="1:6" x14ac:dyDescent="0.25">
      <c r="A30999" t="s">
        <v>69</v>
      </c>
      <c r="B30999">
        <v>2013</v>
      </c>
      <c r="C30999" t="s">
        <v>67</v>
      </c>
      <c r="D30999" t="s">
        <v>9</v>
      </c>
      <c r="E30999" t="s">
        <v>13</v>
      </c>
      <c r="F30999">
        <v>13</v>
      </c>
    </row>
    <row r="31000" spans="1:6" x14ac:dyDescent="0.25">
      <c r="A31000" t="s">
        <v>69</v>
      </c>
      <c r="B31000">
        <v>2013</v>
      </c>
      <c r="C31000" t="s">
        <v>67</v>
      </c>
      <c r="D31000" t="s">
        <v>9</v>
      </c>
      <c r="E31000" t="s">
        <v>14</v>
      </c>
      <c r="F31000">
        <v>1</v>
      </c>
    </row>
    <row r="31001" spans="1:6" x14ac:dyDescent="0.25">
      <c r="A31001" t="s">
        <v>69</v>
      </c>
      <c r="B31001">
        <v>2013</v>
      </c>
      <c r="C31001" t="s">
        <v>67</v>
      </c>
      <c r="D31001" t="s">
        <v>9</v>
      </c>
      <c r="E31001" t="s">
        <v>16</v>
      </c>
      <c r="F31001">
        <v>1</v>
      </c>
    </row>
    <row r="31002" spans="1:6" x14ac:dyDescent="0.25">
      <c r="A31002" t="s">
        <v>69</v>
      </c>
      <c r="B31002">
        <v>2013</v>
      </c>
      <c r="C31002" t="s">
        <v>67</v>
      </c>
      <c r="D31002" t="s">
        <v>9</v>
      </c>
      <c r="E31002" t="s">
        <v>17</v>
      </c>
      <c r="F31002">
        <v>1</v>
      </c>
    </row>
    <row r="31003" spans="1:6" x14ac:dyDescent="0.25">
      <c r="A31003" t="s">
        <v>69</v>
      </c>
      <c r="B31003">
        <v>2013</v>
      </c>
      <c r="C31003" t="s">
        <v>67</v>
      </c>
      <c r="D31003" t="s">
        <v>9</v>
      </c>
      <c r="E31003" t="s">
        <v>21</v>
      </c>
      <c r="F31003">
        <v>1</v>
      </c>
    </row>
    <row r="31004" spans="1:6" x14ac:dyDescent="0.25">
      <c r="A31004" t="s">
        <v>69</v>
      </c>
      <c r="B31004">
        <v>2013</v>
      </c>
      <c r="C31004" t="s">
        <v>67</v>
      </c>
      <c r="D31004" t="s">
        <v>9</v>
      </c>
      <c r="E31004" t="s">
        <v>27</v>
      </c>
      <c r="F31004">
        <v>4</v>
      </c>
    </row>
    <row r="31005" spans="1:6" x14ac:dyDescent="0.25">
      <c r="A31005" t="s">
        <v>69</v>
      </c>
      <c r="B31005">
        <v>2013</v>
      </c>
      <c r="C31005" t="s">
        <v>67</v>
      </c>
      <c r="D31005" t="s">
        <v>9</v>
      </c>
      <c r="E31005" t="s">
        <v>59</v>
      </c>
      <c r="F31005">
        <v>1</v>
      </c>
    </row>
    <row r="31006" spans="1:6" x14ac:dyDescent="0.25">
      <c r="A31006" t="s">
        <v>69</v>
      </c>
      <c r="B31006">
        <v>2013</v>
      </c>
      <c r="C31006" t="s">
        <v>67</v>
      </c>
      <c r="D31006" t="s">
        <v>9</v>
      </c>
      <c r="E31006" t="s">
        <v>28</v>
      </c>
      <c r="F31006">
        <v>2</v>
      </c>
    </row>
    <row r="31007" spans="1:6" x14ac:dyDescent="0.25">
      <c r="A31007" t="s">
        <v>69</v>
      </c>
      <c r="B31007">
        <v>2013</v>
      </c>
      <c r="C31007" t="s">
        <v>67</v>
      </c>
      <c r="D31007" t="s">
        <v>9</v>
      </c>
      <c r="E31007" t="s">
        <v>30</v>
      </c>
      <c r="F31007">
        <v>1</v>
      </c>
    </row>
    <row r="31008" spans="1:6" x14ac:dyDescent="0.25">
      <c r="A31008" t="s">
        <v>69</v>
      </c>
      <c r="B31008">
        <v>2013</v>
      </c>
      <c r="C31008" t="s">
        <v>67</v>
      </c>
      <c r="D31008" t="s">
        <v>9</v>
      </c>
      <c r="E31008" t="s">
        <v>31</v>
      </c>
      <c r="F31008">
        <v>1</v>
      </c>
    </row>
    <row r="31009" spans="1:6" x14ac:dyDescent="0.25">
      <c r="A31009" t="s">
        <v>69</v>
      </c>
      <c r="B31009">
        <v>2013</v>
      </c>
      <c r="C31009" t="s">
        <v>67</v>
      </c>
      <c r="D31009" t="s">
        <v>9</v>
      </c>
      <c r="E31009" t="s">
        <v>36</v>
      </c>
      <c r="F31009">
        <v>6</v>
      </c>
    </row>
    <row r="31010" spans="1:6" x14ac:dyDescent="0.25">
      <c r="A31010" t="s">
        <v>69</v>
      </c>
      <c r="B31010">
        <v>2013</v>
      </c>
      <c r="C31010" t="s">
        <v>67</v>
      </c>
      <c r="D31010" t="s">
        <v>9</v>
      </c>
      <c r="E31010" t="s">
        <v>38</v>
      </c>
      <c r="F31010">
        <v>4</v>
      </c>
    </row>
    <row r="31011" spans="1:6" x14ac:dyDescent="0.25">
      <c r="A31011" t="s">
        <v>69</v>
      </c>
      <c r="B31011">
        <v>2013</v>
      </c>
      <c r="C31011" t="s">
        <v>67</v>
      </c>
      <c r="D31011" t="s">
        <v>9</v>
      </c>
      <c r="E31011" t="s">
        <v>39</v>
      </c>
      <c r="F31011">
        <v>5</v>
      </c>
    </row>
    <row r="31012" spans="1:6" x14ac:dyDescent="0.25">
      <c r="A31012" t="s">
        <v>69</v>
      </c>
      <c r="B31012">
        <v>2013</v>
      </c>
      <c r="C31012" t="s">
        <v>67</v>
      </c>
      <c r="D31012" t="s">
        <v>9</v>
      </c>
      <c r="E31012" t="s">
        <v>41</v>
      </c>
      <c r="F31012">
        <v>2</v>
      </c>
    </row>
    <row r="31013" spans="1:6" x14ac:dyDescent="0.25">
      <c r="A31013" t="s">
        <v>69</v>
      </c>
      <c r="B31013">
        <v>2013</v>
      </c>
      <c r="C31013" t="s">
        <v>67</v>
      </c>
      <c r="D31013" t="s">
        <v>9</v>
      </c>
      <c r="E31013" t="s">
        <v>42</v>
      </c>
      <c r="F31013">
        <v>2</v>
      </c>
    </row>
    <row r="31014" spans="1:6" x14ac:dyDescent="0.25">
      <c r="A31014" t="s">
        <v>69</v>
      </c>
      <c r="B31014">
        <v>2013</v>
      </c>
      <c r="C31014" t="s">
        <v>67</v>
      </c>
      <c r="D31014" t="s">
        <v>9</v>
      </c>
      <c r="E31014" t="s">
        <v>46</v>
      </c>
      <c r="F31014">
        <v>12</v>
      </c>
    </row>
    <row r="31015" spans="1:6" x14ac:dyDescent="0.25">
      <c r="A31015" t="s">
        <v>69</v>
      </c>
      <c r="B31015">
        <v>2013</v>
      </c>
      <c r="C31015" t="s">
        <v>67</v>
      </c>
      <c r="D31015" t="s">
        <v>9</v>
      </c>
      <c r="E31015" t="s">
        <v>48</v>
      </c>
      <c r="F31015">
        <v>1</v>
      </c>
    </row>
    <row r="31016" spans="1:6" x14ac:dyDescent="0.25">
      <c r="A31016" t="s">
        <v>69</v>
      </c>
      <c r="B31016">
        <v>2013</v>
      </c>
      <c r="C31016" t="s">
        <v>67</v>
      </c>
      <c r="D31016" t="s">
        <v>9</v>
      </c>
      <c r="E31016" t="s">
        <v>49</v>
      </c>
      <c r="F31016">
        <v>1</v>
      </c>
    </row>
    <row r="31017" spans="1:6" x14ac:dyDescent="0.25">
      <c r="A31017" t="s">
        <v>69</v>
      </c>
      <c r="B31017">
        <v>2013</v>
      </c>
      <c r="C31017" t="s">
        <v>67</v>
      </c>
      <c r="D31017" t="s">
        <v>9</v>
      </c>
      <c r="E31017" t="s">
        <v>51</v>
      </c>
      <c r="F31017">
        <v>1</v>
      </c>
    </row>
    <row r="31018" spans="1:6" x14ac:dyDescent="0.25">
      <c r="A31018" t="s">
        <v>69</v>
      </c>
      <c r="B31018">
        <v>2013</v>
      </c>
      <c r="C31018" t="s">
        <v>67</v>
      </c>
      <c r="D31018" t="s">
        <v>9</v>
      </c>
      <c r="E31018" t="s">
        <v>53</v>
      </c>
      <c r="F31018">
        <v>1</v>
      </c>
    </row>
    <row r="31019" spans="1:6" x14ac:dyDescent="0.25">
      <c r="A31019" t="s">
        <v>69</v>
      </c>
      <c r="B31019">
        <v>2013</v>
      </c>
      <c r="C31019" t="s">
        <v>67</v>
      </c>
      <c r="D31019" t="s">
        <v>9</v>
      </c>
      <c r="E31019" t="s">
        <v>6</v>
      </c>
      <c r="F31019">
        <v>82</v>
      </c>
    </row>
    <row r="31020" spans="1:6" x14ac:dyDescent="0.25">
      <c r="A31020" t="s">
        <v>69</v>
      </c>
      <c r="B31020">
        <v>2013</v>
      </c>
      <c r="C31020" t="s">
        <v>67</v>
      </c>
      <c r="D31020" t="s">
        <v>55</v>
      </c>
      <c r="E31020" t="s">
        <v>10</v>
      </c>
      <c r="F31020">
        <v>2</v>
      </c>
    </row>
    <row r="31021" spans="1:6" x14ac:dyDescent="0.25">
      <c r="A31021" t="s">
        <v>69</v>
      </c>
      <c r="B31021">
        <v>2013</v>
      </c>
      <c r="C31021" t="s">
        <v>67</v>
      </c>
      <c r="D31021" t="s">
        <v>55</v>
      </c>
      <c r="E31021" t="s">
        <v>11</v>
      </c>
      <c r="F31021">
        <v>3</v>
      </c>
    </row>
    <row r="31022" spans="1:6" x14ac:dyDescent="0.25">
      <c r="A31022" t="s">
        <v>69</v>
      </c>
      <c r="B31022">
        <v>2013</v>
      </c>
      <c r="C31022" t="s">
        <v>67</v>
      </c>
      <c r="D31022" t="s">
        <v>55</v>
      </c>
      <c r="E31022" t="s">
        <v>12</v>
      </c>
      <c r="F31022">
        <v>4</v>
      </c>
    </row>
    <row r="31023" spans="1:6" x14ac:dyDescent="0.25">
      <c r="A31023" t="s">
        <v>69</v>
      </c>
      <c r="B31023">
        <v>2013</v>
      </c>
      <c r="C31023" t="s">
        <v>67</v>
      </c>
      <c r="D31023" t="s">
        <v>55</v>
      </c>
      <c r="E31023" t="s">
        <v>13</v>
      </c>
      <c r="F31023">
        <v>201</v>
      </c>
    </row>
    <row r="31024" spans="1:6" x14ac:dyDescent="0.25">
      <c r="A31024" t="s">
        <v>69</v>
      </c>
      <c r="B31024">
        <v>2013</v>
      </c>
      <c r="C31024" t="s">
        <v>67</v>
      </c>
      <c r="D31024" t="s">
        <v>55</v>
      </c>
      <c r="E31024" t="s">
        <v>14</v>
      </c>
      <c r="F31024">
        <v>3</v>
      </c>
    </row>
    <row r="31025" spans="1:6" x14ac:dyDescent="0.25">
      <c r="A31025" t="s">
        <v>69</v>
      </c>
      <c r="B31025">
        <v>2013</v>
      </c>
      <c r="C31025" t="s">
        <v>67</v>
      </c>
      <c r="D31025" t="s">
        <v>55</v>
      </c>
      <c r="E31025" t="s">
        <v>57</v>
      </c>
      <c r="F31025">
        <v>4</v>
      </c>
    </row>
    <row r="31026" spans="1:6" x14ac:dyDescent="0.25">
      <c r="A31026" t="s">
        <v>69</v>
      </c>
      <c r="B31026">
        <v>2013</v>
      </c>
      <c r="C31026" t="s">
        <v>67</v>
      </c>
      <c r="D31026" t="s">
        <v>55</v>
      </c>
      <c r="E31026" t="s">
        <v>16</v>
      </c>
      <c r="F31026">
        <v>12</v>
      </c>
    </row>
    <row r="31027" spans="1:6" x14ac:dyDescent="0.25">
      <c r="A31027" t="s">
        <v>69</v>
      </c>
      <c r="B31027">
        <v>2013</v>
      </c>
      <c r="C31027" t="s">
        <v>67</v>
      </c>
      <c r="D31027" t="s">
        <v>55</v>
      </c>
      <c r="E31027" t="s">
        <v>17</v>
      </c>
      <c r="F31027">
        <v>5</v>
      </c>
    </row>
    <row r="31028" spans="1:6" x14ac:dyDescent="0.25">
      <c r="A31028" t="s">
        <v>69</v>
      </c>
      <c r="B31028">
        <v>2013</v>
      </c>
      <c r="C31028" t="s">
        <v>67</v>
      </c>
      <c r="D31028" t="s">
        <v>55</v>
      </c>
      <c r="E31028" t="s">
        <v>18</v>
      </c>
      <c r="F31028">
        <v>21</v>
      </c>
    </row>
    <row r="31029" spans="1:6" x14ac:dyDescent="0.25">
      <c r="A31029" t="s">
        <v>69</v>
      </c>
      <c r="B31029">
        <v>2013</v>
      </c>
      <c r="C31029" t="s">
        <v>67</v>
      </c>
      <c r="D31029" t="s">
        <v>55</v>
      </c>
      <c r="E31029" t="s">
        <v>20</v>
      </c>
      <c r="F31029">
        <v>20</v>
      </c>
    </row>
    <row r="31030" spans="1:6" x14ac:dyDescent="0.25">
      <c r="A31030" t="s">
        <v>69</v>
      </c>
      <c r="B31030">
        <v>2013</v>
      </c>
      <c r="C31030" t="s">
        <v>67</v>
      </c>
      <c r="D31030" t="s">
        <v>55</v>
      </c>
      <c r="E31030" t="s">
        <v>58</v>
      </c>
      <c r="F31030">
        <v>2</v>
      </c>
    </row>
    <row r="31031" spans="1:6" x14ac:dyDescent="0.25">
      <c r="A31031" t="s">
        <v>69</v>
      </c>
      <c r="B31031">
        <v>2013</v>
      </c>
      <c r="C31031" t="s">
        <v>67</v>
      </c>
      <c r="D31031" t="s">
        <v>55</v>
      </c>
      <c r="E31031" t="s">
        <v>21</v>
      </c>
      <c r="F31031">
        <v>3</v>
      </c>
    </row>
    <row r="31032" spans="1:6" x14ac:dyDescent="0.25">
      <c r="A31032" t="s">
        <v>69</v>
      </c>
      <c r="B31032">
        <v>2013</v>
      </c>
      <c r="C31032" t="s">
        <v>67</v>
      </c>
      <c r="D31032" t="s">
        <v>55</v>
      </c>
      <c r="E31032" t="s">
        <v>23</v>
      </c>
      <c r="F31032">
        <v>1</v>
      </c>
    </row>
    <row r="31033" spans="1:6" x14ac:dyDescent="0.25">
      <c r="A31033" t="s">
        <v>69</v>
      </c>
      <c r="B31033">
        <v>2013</v>
      </c>
      <c r="C31033" t="s">
        <v>67</v>
      </c>
      <c r="D31033" t="s">
        <v>55</v>
      </c>
      <c r="E31033" t="s">
        <v>24</v>
      </c>
      <c r="F31033">
        <v>1</v>
      </c>
    </row>
    <row r="31034" spans="1:6" x14ac:dyDescent="0.25">
      <c r="A31034" t="s">
        <v>69</v>
      </c>
      <c r="B31034">
        <v>2013</v>
      </c>
      <c r="C31034" t="s">
        <v>67</v>
      </c>
      <c r="D31034" t="s">
        <v>55</v>
      </c>
      <c r="E31034" t="s">
        <v>26</v>
      </c>
      <c r="F31034">
        <v>8</v>
      </c>
    </row>
    <row r="31035" spans="1:6" x14ac:dyDescent="0.25">
      <c r="A31035" t="s">
        <v>69</v>
      </c>
      <c r="B31035">
        <v>2013</v>
      </c>
      <c r="C31035" t="s">
        <v>67</v>
      </c>
      <c r="D31035" t="s">
        <v>55</v>
      </c>
      <c r="E31035" t="s">
        <v>27</v>
      </c>
      <c r="F31035">
        <v>9</v>
      </c>
    </row>
    <row r="31036" spans="1:6" x14ac:dyDescent="0.25">
      <c r="A31036" t="s">
        <v>69</v>
      </c>
      <c r="B31036">
        <v>2013</v>
      </c>
      <c r="C31036" t="s">
        <v>67</v>
      </c>
      <c r="D31036" t="s">
        <v>55</v>
      </c>
      <c r="E31036" t="s">
        <v>59</v>
      </c>
      <c r="F31036">
        <v>2</v>
      </c>
    </row>
    <row r="31037" spans="1:6" x14ac:dyDescent="0.25">
      <c r="A31037" t="s">
        <v>69</v>
      </c>
      <c r="B31037">
        <v>2013</v>
      </c>
      <c r="C31037" t="s">
        <v>67</v>
      </c>
      <c r="D31037" t="s">
        <v>55</v>
      </c>
      <c r="E31037" t="s">
        <v>28</v>
      </c>
      <c r="F31037">
        <v>7</v>
      </c>
    </row>
    <row r="31038" spans="1:6" x14ac:dyDescent="0.25">
      <c r="A31038" t="s">
        <v>69</v>
      </c>
      <c r="B31038">
        <v>2013</v>
      </c>
      <c r="C31038" t="s">
        <v>67</v>
      </c>
      <c r="D31038" t="s">
        <v>55</v>
      </c>
      <c r="E31038" t="s">
        <v>30</v>
      </c>
      <c r="F31038">
        <v>1</v>
      </c>
    </row>
    <row r="31039" spans="1:6" x14ac:dyDescent="0.25">
      <c r="A31039" t="s">
        <v>69</v>
      </c>
      <c r="B31039">
        <v>2013</v>
      </c>
      <c r="C31039" t="s">
        <v>67</v>
      </c>
      <c r="D31039" t="s">
        <v>55</v>
      </c>
      <c r="E31039" t="s">
        <v>32</v>
      </c>
      <c r="F31039">
        <v>1</v>
      </c>
    </row>
    <row r="31040" spans="1:6" x14ac:dyDescent="0.25">
      <c r="A31040" t="s">
        <v>69</v>
      </c>
      <c r="B31040">
        <v>2013</v>
      </c>
      <c r="C31040" t="s">
        <v>67</v>
      </c>
      <c r="D31040" t="s">
        <v>55</v>
      </c>
      <c r="E31040" t="s">
        <v>33</v>
      </c>
      <c r="F31040">
        <v>12</v>
      </c>
    </row>
    <row r="31041" spans="1:6" x14ac:dyDescent="0.25">
      <c r="A31041" t="s">
        <v>69</v>
      </c>
      <c r="B31041">
        <v>2013</v>
      </c>
      <c r="C31041" t="s">
        <v>67</v>
      </c>
      <c r="D31041" t="s">
        <v>55</v>
      </c>
      <c r="E31041" t="s">
        <v>35</v>
      </c>
      <c r="F31041">
        <v>3</v>
      </c>
    </row>
    <row r="31042" spans="1:6" x14ac:dyDescent="0.25">
      <c r="A31042" t="s">
        <v>69</v>
      </c>
      <c r="B31042">
        <v>2013</v>
      </c>
      <c r="C31042" t="s">
        <v>67</v>
      </c>
      <c r="D31042" t="s">
        <v>55</v>
      </c>
      <c r="E31042" t="s">
        <v>37</v>
      </c>
      <c r="F31042">
        <v>45</v>
      </c>
    </row>
    <row r="31043" spans="1:6" x14ac:dyDescent="0.25">
      <c r="A31043" t="s">
        <v>69</v>
      </c>
      <c r="B31043">
        <v>2013</v>
      </c>
      <c r="C31043" t="s">
        <v>67</v>
      </c>
      <c r="D31043" t="s">
        <v>55</v>
      </c>
      <c r="E31043" t="s">
        <v>39</v>
      </c>
      <c r="F31043">
        <v>1</v>
      </c>
    </row>
    <row r="31044" spans="1:6" x14ac:dyDescent="0.25">
      <c r="A31044" t="s">
        <v>69</v>
      </c>
      <c r="B31044">
        <v>2013</v>
      </c>
      <c r="C31044" t="s">
        <v>67</v>
      </c>
      <c r="D31044" t="s">
        <v>55</v>
      </c>
      <c r="E31044" t="s">
        <v>40</v>
      </c>
      <c r="F31044">
        <v>1</v>
      </c>
    </row>
    <row r="31045" spans="1:6" x14ac:dyDescent="0.25">
      <c r="A31045" t="s">
        <v>69</v>
      </c>
      <c r="B31045">
        <v>2013</v>
      </c>
      <c r="C31045" t="s">
        <v>67</v>
      </c>
      <c r="D31045" t="s">
        <v>55</v>
      </c>
      <c r="E31045" t="s">
        <v>41</v>
      </c>
      <c r="F31045">
        <v>2</v>
      </c>
    </row>
    <row r="31046" spans="1:6" x14ac:dyDescent="0.25">
      <c r="A31046" t="s">
        <v>69</v>
      </c>
      <c r="B31046">
        <v>2013</v>
      </c>
      <c r="C31046" t="s">
        <v>67</v>
      </c>
      <c r="D31046" t="s">
        <v>55</v>
      </c>
      <c r="E31046" t="s">
        <v>42</v>
      </c>
      <c r="F31046">
        <v>3</v>
      </c>
    </row>
    <row r="31047" spans="1:6" x14ac:dyDescent="0.25">
      <c r="A31047" t="s">
        <v>69</v>
      </c>
      <c r="B31047">
        <v>2013</v>
      </c>
      <c r="C31047" t="s">
        <v>67</v>
      </c>
      <c r="D31047" t="s">
        <v>55</v>
      </c>
      <c r="E31047" t="s">
        <v>43</v>
      </c>
      <c r="F31047">
        <v>4</v>
      </c>
    </row>
    <row r="31048" spans="1:6" x14ac:dyDescent="0.25">
      <c r="A31048" t="s">
        <v>69</v>
      </c>
      <c r="B31048">
        <v>2013</v>
      </c>
      <c r="C31048" t="s">
        <v>67</v>
      </c>
      <c r="D31048" t="s">
        <v>55</v>
      </c>
      <c r="E31048" t="s">
        <v>44</v>
      </c>
      <c r="F31048">
        <v>3</v>
      </c>
    </row>
    <row r="31049" spans="1:6" x14ac:dyDescent="0.25">
      <c r="A31049" t="s">
        <v>69</v>
      </c>
      <c r="B31049">
        <v>2013</v>
      </c>
      <c r="C31049" t="s">
        <v>67</v>
      </c>
      <c r="D31049" t="s">
        <v>55</v>
      </c>
      <c r="E31049" t="s">
        <v>45</v>
      </c>
      <c r="F31049">
        <v>1</v>
      </c>
    </row>
    <row r="31050" spans="1:6" x14ac:dyDescent="0.25">
      <c r="A31050" t="s">
        <v>69</v>
      </c>
      <c r="B31050">
        <v>2013</v>
      </c>
      <c r="C31050" t="s">
        <v>67</v>
      </c>
      <c r="D31050" t="s">
        <v>55</v>
      </c>
      <c r="E31050" t="s">
        <v>47</v>
      </c>
      <c r="F31050">
        <v>1</v>
      </c>
    </row>
    <row r="31051" spans="1:6" x14ac:dyDescent="0.25">
      <c r="A31051" t="s">
        <v>69</v>
      </c>
      <c r="B31051">
        <v>2013</v>
      </c>
      <c r="C31051" t="s">
        <v>67</v>
      </c>
      <c r="D31051" t="s">
        <v>55</v>
      </c>
      <c r="E31051" t="s">
        <v>48</v>
      </c>
      <c r="F31051">
        <v>16</v>
      </c>
    </row>
    <row r="31052" spans="1:6" x14ac:dyDescent="0.25">
      <c r="A31052" t="s">
        <v>69</v>
      </c>
      <c r="B31052">
        <v>2013</v>
      </c>
      <c r="C31052" t="s">
        <v>67</v>
      </c>
      <c r="D31052" t="s">
        <v>55</v>
      </c>
      <c r="E31052" t="s">
        <v>49</v>
      </c>
      <c r="F31052">
        <v>3</v>
      </c>
    </row>
    <row r="31053" spans="1:6" x14ac:dyDescent="0.25">
      <c r="A31053" t="s">
        <v>69</v>
      </c>
      <c r="B31053">
        <v>2013</v>
      </c>
      <c r="C31053" t="s">
        <v>67</v>
      </c>
      <c r="D31053" t="s">
        <v>55</v>
      </c>
      <c r="E31053" t="s">
        <v>50</v>
      </c>
      <c r="F31053">
        <v>3</v>
      </c>
    </row>
    <row r="31054" spans="1:6" x14ac:dyDescent="0.25">
      <c r="A31054" t="s">
        <v>69</v>
      </c>
      <c r="B31054">
        <v>2013</v>
      </c>
      <c r="C31054" t="s">
        <v>67</v>
      </c>
      <c r="D31054" t="s">
        <v>55</v>
      </c>
      <c r="E31054" t="s">
        <v>51</v>
      </c>
      <c r="F31054">
        <v>6</v>
      </c>
    </row>
    <row r="31055" spans="1:6" x14ac:dyDescent="0.25">
      <c r="A31055" t="s">
        <v>69</v>
      </c>
      <c r="B31055">
        <v>2013</v>
      </c>
      <c r="C31055" t="s">
        <v>67</v>
      </c>
      <c r="D31055" t="s">
        <v>55</v>
      </c>
      <c r="E31055" t="s">
        <v>6</v>
      </c>
      <c r="F31055">
        <v>414</v>
      </c>
    </row>
    <row r="31056" spans="1:6" x14ac:dyDescent="0.25">
      <c r="A31056" t="s">
        <v>69</v>
      </c>
      <c r="B31056">
        <v>2013</v>
      </c>
      <c r="C31056" t="s">
        <v>67</v>
      </c>
      <c r="D31056" t="s">
        <v>60</v>
      </c>
      <c r="E31056" t="s">
        <v>56</v>
      </c>
      <c r="F31056">
        <v>97</v>
      </c>
    </row>
    <row r="31057" spans="1:6" x14ac:dyDescent="0.25">
      <c r="A31057" t="s">
        <v>69</v>
      </c>
      <c r="B31057">
        <v>2013</v>
      </c>
      <c r="C31057" t="s">
        <v>67</v>
      </c>
      <c r="D31057" t="s">
        <v>60</v>
      </c>
      <c r="E31057" t="s">
        <v>10</v>
      </c>
      <c r="F31057">
        <v>3</v>
      </c>
    </row>
    <row r="31058" spans="1:6" x14ac:dyDescent="0.25">
      <c r="A31058" t="s">
        <v>69</v>
      </c>
      <c r="B31058">
        <v>2013</v>
      </c>
      <c r="C31058" t="s">
        <v>67</v>
      </c>
      <c r="D31058" t="s">
        <v>60</v>
      </c>
      <c r="E31058" t="s">
        <v>11</v>
      </c>
      <c r="F31058">
        <v>30</v>
      </c>
    </row>
    <row r="31059" spans="1:6" x14ac:dyDescent="0.25">
      <c r="A31059" t="s">
        <v>69</v>
      </c>
      <c r="B31059">
        <v>2013</v>
      </c>
      <c r="C31059" t="s">
        <v>67</v>
      </c>
      <c r="D31059" t="s">
        <v>60</v>
      </c>
      <c r="E31059" t="s">
        <v>12</v>
      </c>
      <c r="F31059">
        <v>76</v>
      </c>
    </row>
    <row r="31060" spans="1:6" x14ac:dyDescent="0.25">
      <c r="A31060" t="s">
        <v>69</v>
      </c>
      <c r="B31060">
        <v>2013</v>
      </c>
      <c r="C31060" t="s">
        <v>67</v>
      </c>
      <c r="D31060" t="s">
        <v>60</v>
      </c>
      <c r="E31060" t="s">
        <v>13</v>
      </c>
      <c r="F31060">
        <v>429</v>
      </c>
    </row>
    <row r="31061" spans="1:6" x14ac:dyDescent="0.25">
      <c r="A31061" t="s">
        <v>69</v>
      </c>
      <c r="B31061">
        <v>2013</v>
      </c>
      <c r="C31061" t="s">
        <v>67</v>
      </c>
      <c r="D31061" t="s">
        <v>60</v>
      </c>
      <c r="E31061" t="s">
        <v>14</v>
      </c>
      <c r="F31061">
        <v>10</v>
      </c>
    </row>
    <row r="31062" spans="1:6" x14ac:dyDescent="0.25">
      <c r="A31062" t="s">
        <v>69</v>
      </c>
      <c r="B31062">
        <v>2013</v>
      </c>
      <c r="C31062" t="s">
        <v>67</v>
      </c>
      <c r="D31062" t="s">
        <v>60</v>
      </c>
      <c r="E31062" t="s">
        <v>15</v>
      </c>
      <c r="F31062">
        <v>14</v>
      </c>
    </row>
    <row r="31063" spans="1:6" x14ac:dyDescent="0.25">
      <c r="A31063" t="s">
        <v>69</v>
      </c>
      <c r="B31063">
        <v>2013</v>
      </c>
      <c r="C31063" t="s">
        <v>67</v>
      </c>
      <c r="D31063" t="s">
        <v>60</v>
      </c>
      <c r="E31063" t="s">
        <v>66</v>
      </c>
      <c r="F31063">
        <v>33</v>
      </c>
    </row>
    <row r="31064" spans="1:6" x14ac:dyDescent="0.25">
      <c r="A31064" t="s">
        <v>69</v>
      </c>
      <c r="B31064">
        <v>2013</v>
      </c>
      <c r="C31064" t="s">
        <v>67</v>
      </c>
      <c r="D31064" t="s">
        <v>60</v>
      </c>
      <c r="E31064" t="s">
        <v>57</v>
      </c>
      <c r="F31064">
        <v>86</v>
      </c>
    </row>
    <row r="31065" spans="1:6" x14ac:dyDescent="0.25">
      <c r="A31065" t="s">
        <v>69</v>
      </c>
      <c r="B31065">
        <v>2013</v>
      </c>
      <c r="C31065" t="s">
        <v>67</v>
      </c>
      <c r="D31065" t="s">
        <v>60</v>
      </c>
      <c r="E31065" t="s">
        <v>16</v>
      </c>
      <c r="F31065">
        <v>455</v>
      </c>
    </row>
    <row r="31066" spans="1:6" x14ac:dyDescent="0.25">
      <c r="A31066" t="s">
        <v>69</v>
      </c>
      <c r="B31066">
        <v>2013</v>
      </c>
      <c r="C31066" t="s">
        <v>67</v>
      </c>
      <c r="D31066" t="s">
        <v>60</v>
      </c>
      <c r="E31066" t="s">
        <v>17</v>
      </c>
      <c r="F31066">
        <v>692</v>
      </c>
    </row>
    <row r="31067" spans="1:6" x14ac:dyDescent="0.25">
      <c r="A31067" t="s">
        <v>69</v>
      </c>
      <c r="B31067">
        <v>2013</v>
      </c>
      <c r="C31067" t="s">
        <v>67</v>
      </c>
      <c r="D31067" t="s">
        <v>60</v>
      </c>
      <c r="E31067" t="s">
        <v>18</v>
      </c>
      <c r="F31067">
        <v>2</v>
      </c>
    </row>
    <row r="31068" spans="1:6" x14ac:dyDescent="0.25">
      <c r="A31068" t="s">
        <v>69</v>
      </c>
      <c r="B31068">
        <v>2013</v>
      </c>
      <c r="C31068" t="s">
        <v>67</v>
      </c>
      <c r="D31068" t="s">
        <v>60</v>
      </c>
      <c r="E31068" t="s">
        <v>20</v>
      </c>
      <c r="F31068">
        <v>335</v>
      </c>
    </row>
    <row r="31069" spans="1:6" x14ac:dyDescent="0.25">
      <c r="A31069" t="s">
        <v>69</v>
      </c>
      <c r="B31069">
        <v>2013</v>
      </c>
      <c r="C31069" t="s">
        <v>67</v>
      </c>
      <c r="D31069" t="s">
        <v>60</v>
      </c>
      <c r="E31069" t="s">
        <v>58</v>
      </c>
      <c r="F31069">
        <v>82</v>
      </c>
    </row>
    <row r="31070" spans="1:6" x14ac:dyDescent="0.25">
      <c r="A31070" t="s">
        <v>69</v>
      </c>
      <c r="B31070">
        <v>2013</v>
      </c>
      <c r="C31070" t="s">
        <v>67</v>
      </c>
      <c r="D31070" t="s">
        <v>60</v>
      </c>
      <c r="E31070" t="s">
        <v>21</v>
      </c>
      <c r="F31070">
        <v>15</v>
      </c>
    </row>
    <row r="31071" spans="1:6" x14ac:dyDescent="0.25">
      <c r="A31071" t="s">
        <v>69</v>
      </c>
      <c r="B31071">
        <v>2013</v>
      </c>
      <c r="C31071" t="s">
        <v>67</v>
      </c>
      <c r="D31071" t="s">
        <v>60</v>
      </c>
      <c r="E31071" t="s">
        <v>22</v>
      </c>
      <c r="F31071">
        <v>15</v>
      </c>
    </row>
    <row r="31072" spans="1:6" x14ac:dyDescent="0.25">
      <c r="A31072" t="s">
        <v>69</v>
      </c>
      <c r="B31072">
        <v>2013</v>
      </c>
      <c r="C31072" t="s">
        <v>67</v>
      </c>
      <c r="D31072" t="s">
        <v>60</v>
      </c>
      <c r="E31072" t="s">
        <v>23</v>
      </c>
      <c r="F31072">
        <v>40</v>
      </c>
    </row>
    <row r="31073" spans="1:6" x14ac:dyDescent="0.25">
      <c r="A31073" t="s">
        <v>69</v>
      </c>
      <c r="B31073">
        <v>2013</v>
      </c>
      <c r="C31073" t="s">
        <v>67</v>
      </c>
      <c r="D31073" t="s">
        <v>60</v>
      </c>
      <c r="E31073" t="s">
        <v>24</v>
      </c>
      <c r="F31073">
        <v>227</v>
      </c>
    </row>
    <row r="31074" spans="1:6" x14ac:dyDescent="0.25">
      <c r="A31074" t="s">
        <v>69</v>
      </c>
      <c r="B31074">
        <v>2013</v>
      </c>
      <c r="C31074" t="s">
        <v>67</v>
      </c>
      <c r="D31074" t="s">
        <v>60</v>
      </c>
      <c r="E31074" t="s">
        <v>26</v>
      </c>
      <c r="F31074">
        <v>297</v>
      </c>
    </row>
    <row r="31075" spans="1:6" x14ac:dyDescent="0.25">
      <c r="A31075" t="s">
        <v>69</v>
      </c>
      <c r="B31075">
        <v>2013</v>
      </c>
      <c r="C31075" t="s">
        <v>67</v>
      </c>
      <c r="D31075" t="s">
        <v>60</v>
      </c>
      <c r="E31075" t="s">
        <v>27</v>
      </c>
      <c r="F31075">
        <v>46</v>
      </c>
    </row>
    <row r="31076" spans="1:6" x14ac:dyDescent="0.25">
      <c r="A31076" t="s">
        <v>69</v>
      </c>
      <c r="B31076">
        <v>2013</v>
      </c>
      <c r="C31076" t="s">
        <v>67</v>
      </c>
      <c r="D31076" t="s">
        <v>60</v>
      </c>
      <c r="E31076" t="s">
        <v>59</v>
      </c>
      <c r="F31076">
        <v>310</v>
      </c>
    </row>
    <row r="31077" spans="1:6" x14ac:dyDescent="0.25">
      <c r="A31077" t="s">
        <v>69</v>
      </c>
      <c r="B31077">
        <v>2013</v>
      </c>
      <c r="C31077" t="s">
        <v>67</v>
      </c>
      <c r="D31077" t="s">
        <v>60</v>
      </c>
      <c r="E31077" t="s">
        <v>28</v>
      </c>
      <c r="F31077">
        <v>39</v>
      </c>
    </row>
    <row r="31078" spans="1:6" x14ac:dyDescent="0.25">
      <c r="A31078" t="s">
        <v>69</v>
      </c>
      <c r="B31078">
        <v>2013</v>
      </c>
      <c r="C31078" t="s">
        <v>67</v>
      </c>
      <c r="D31078" t="s">
        <v>60</v>
      </c>
      <c r="E31078" t="s">
        <v>29</v>
      </c>
      <c r="F31078">
        <v>56</v>
      </c>
    </row>
    <row r="31079" spans="1:6" x14ac:dyDescent="0.25">
      <c r="A31079" t="s">
        <v>69</v>
      </c>
      <c r="B31079">
        <v>2013</v>
      </c>
      <c r="C31079" t="s">
        <v>67</v>
      </c>
      <c r="D31079" t="s">
        <v>60</v>
      </c>
      <c r="E31079" t="s">
        <v>30</v>
      </c>
      <c r="F31079">
        <v>117</v>
      </c>
    </row>
    <row r="31080" spans="1:6" x14ac:dyDescent="0.25">
      <c r="A31080" t="s">
        <v>69</v>
      </c>
      <c r="B31080">
        <v>2013</v>
      </c>
      <c r="C31080" t="s">
        <v>67</v>
      </c>
      <c r="D31080" t="s">
        <v>60</v>
      </c>
      <c r="E31080" t="s">
        <v>32</v>
      </c>
      <c r="F31080">
        <v>8</v>
      </c>
    </row>
    <row r="31081" spans="1:6" x14ac:dyDescent="0.25">
      <c r="A31081" t="s">
        <v>69</v>
      </c>
      <c r="B31081">
        <v>2013</v>
      </c>
      <c r="C31081" t="s">
        <v>67</v>
      </c>
      <c r="D31081" t="s">
        <v>60</v>
      </c>
      <c r="E31081" t="s">
        <v>33</v>
      </c>
      <c r="F31081">
        <v>35</v>
      </c>
    </row>
    <row r="31082" spans="1:6" x14ac:dyDescent="0.25">
      <c r="A31082" t="s">
        <v>69</v>
      </c>
      <c r="B31082">
        <v>2013</v>
      </c>
      <c r="C31082" t="s">
        <v>67</v>
      </c>
      <c r="D31082" t="s">
        <v>60</v>
      </c>
      <c r="E31082" t="s">
        <v>34</v>
      </c>
      <c r="F31082">
        <v>2</v>
      </c>
    </row>
    <row r="31083" spans="1:6" x14ac:dyDescent="0.25">
      <c r="A31083" t="s">
        <v>69</v>
      </c>
      <c r="B31083">
        <v>2013</v>
      </c>
      <c r="C31083" t="s">
        <v>67</v>
      </c>
      <c r="D31083" t="s">
        <v>60</v>
      </c>
      <c r="E31083" t="s">
        <v>35</v>
      </c>
      <c r="F31083">
        <v>82</v>
      </c>
    </row>
    <row r="31084" spans="1:6" x14ac:dyDescent="0.25">
      <c r="A31084" t="s">
        <v>69</v>
      </c>
      <c r="B31084">
        <v>2013</v>
      </c>
      <c r="C31084" t="s">
        <v>67</v>
      </c>
      <c r="D31084" t="s">
        <v>60</v>
      </c>
      <c r="E31084" t="s">
        <v>36</v>
      </c>
      <c r="F31084">
        <v>4</v>
      </c>
    </row>
    <row r="31085" spans="1:6" x14ac:dyDescent="0.25">
      <c r="A31085" t="s">
        <v>69</v>
      </c>
      <c r="B31085">
        <v>2013</v>
      </c>
      <c r="C31085" t="s">
        <v>67</v>
      </c>
      <c r="D31085" t="s">
        <v>60</v>
      </c>
      <c r="E31085" t="s">
        <v>37</v>
      </c>
      <c r="F31085">
        <v>449</v>
      </c>
    </row>
    <row r="31086" spans="1:6" x14ac:dyDescent="0.25">
      <c r="A31086" t="s">
        <v>69</v>
      </c>
      <c r="B31086">
        <v>2013</v>
      </c>
      <c r="C31086" t="s">
        <v>67</v>
      </c>
      <c r="D31086" t="s">
        <v>60</v>
      </c>
      <c r="E31086" t="s">
        <v>38</v>
      </c>
      <c r="F31086">
        <v>253</v>
      </c>
    </row>
    <row r="31087" spans="1:6" x14ac:dyDescent="0.25">
      <c r="A31087" t="s">
        <v>69</v>
      </c>
      <c r="B31087">
        <v>2013</v>
      </c>
      <c r="C31087" t="s">
        <v>67</v>
      </c>
      <c r="D31087" t="s">
        <v>60</v>
      </c>
      <c r="E31087" t="s">
        <v>39</v>
      </c>
      <c r="F31087">
        <v>1</v>
      </c>
    </row>
    <row r="31088" spans="1:6" x14ac:dyDescent="0.25">
      <c r="A31088" t="s">
        <v>69</v>
      </c>
      <c r="B31088">
        <v>2013</v>
      </c>
      <c r="C31088" t="s">
        <v>67</v>
      </c>
      <c r="D31088" t="s">
        <v>60</v>
      </c>
      <c r="E31088" t="s">
        <v>40</v>
      </c>
      <c r="F31088">
        <v>171</v>
      </c>
    </row>
    <row r="31089" spans="1:6" x14ac:dyDescent="0.25">
      <c r="A31089" t="s">
        <v>69</v>
      </c>
      <c r="B31089">
        <v>2013</v>
      </c>
      <c r="C31089" t="s">
        <v>67</v>
      </c>
      <c r="D31089" t="s">
        <v>60</v>
      </c>
      <c r="E31089" t="s">
        <v>41</v>
      </c>
      <c r="F31089">
        <v>24</v>
      </c>
    </row>
    <row r="31090" spans="1:6" x14ac:dyDescent="0.25">
      <c r="A31090" t="s">
        <v>69</v>
      </c>
      <c r="B31090">
        <v>2013</v>
      </c>
      <c r="C31090" t="s">
        <v>67</v>
      </c>
      <c r="D31090" t="s">
        <v>60</v>
      </c>
      <c r="E31090" t="s">
        <v>42</v>
      </c>
      <c r="F31090">
        <v>12</v>
      </c>
    </row>
    <row r="31091" spans="1:6" x14ac:dyDescent="0.25">
      <c r="A31091" t="s">
        <v>69</v>
      </c>
      <c r="B31091">
        <v>2013</v>
      </c>
      <c r="C31091" t="s">
        <v>67</v>
      </c>
      <c r="D31091" t="s">
        <v>60</v>
      </c>
      <c r="E31091" t="s">
        <v>43</v>
      </c>
      <c r="F31091">
        <v>210</v>
      </c>
    </row>
    <row r="31092" spans="1:6" x14ac:dyDescent="0.25">
      <c r="A31092" t="s">
        <v>69</v>
      </c>
      <c r="B31092">
        <v>2013</v>
      </c>
      <c r="C31092" t="s">
        <v>67</v>
      </c>
      <c r="D31092" t="s">
        <v>60</v>
      </c>
      <c r="E31092" t="s">
        <v>44</v>
      </c>
      <c r="F31092">
        <v>4</v>
      </c>
    </row>
    <row r="31093" spans="1:6" x14ac:dyDescent="0.25">
      <c r="A31093" t="s">
        <v>69</v>
      </c>
      <c r="B31093">
        <v>2013</v>
      </c>
      <c r="C31093" t="s">
        <v>67</v>
      </c>
      <c r="D31093" t="s">
        <v>60</v>
      </c>
      <c r="E31093" t="s">
        <v>45</v>
      </c>
      <c r="F31093">
        <v>170</v>
      </c>
    </row>
    <row r="31094" spans="1:6" x14ac:dyDescent="0.25">
      <c r="A31094" t="s">
        <v>69</v>
      </c>
      <c r="B31094">
        <v>2013</v>
      </c>
      <c r="C31094" t="s">
        <v>67</v>
      </c>
      <c r="D31094" t="s">
        <v>60</v>
      </c>
      <c r="E31094" t="s">
        <v>46</v>
      </c>
      <c r="F31094">
        <v>1</v>
      </c>
    </row>
    <row r="31095" spans="1:6" x14ac:dyDescent="0.25">
      <c r="A31095" t="s">
        <v>69</v>
      </c>
      <c r="B31095">
        <v>2013</v>
      </c>
      <c r="C31095" t="s">
        <v>67</v>
      </c>
      <c r="D31095" t="s">
        <v>60</v>
      </c>
      <c r="E31095" t="s">
        <v>47</v>
      </c>
      <c r="F31095">
        <v>116</v>
      </c>
    </row>
    <row r="31096" spans="1:6" x14ac:dyDescent="0.25">
      <c r="A31096" t="s">
        <v>69</v>
      </c>
      <c r="B31096">
        <v>2013</v>
      </c>
      <c r="C31096" t="s">
        <v>67</v>
      </c>
      <c r="D31096" t="s">
        <v>60</v>
      </c>
      <c r="E31096" t="s">
        <v>48</v>
      </c>
      <c r="F31096">
        <v>427</v>
      </c>
    </row>
    <row r="31097" spans="1:6" x14ac:dyDescent="0.25">
      <c r="A31097" t="s">
        <v>69</v>
      </c>
      <c r="B31097">
        <v>2013</v>
      </c>
      <c r="C31097" t="s">
        <v>67</v>
      </c>
      <c r="D31097" t="s">
        <v>60</v>
      </c>
      <c r="E31097" t="s">
        <v>49</v>
      </c>
      <c r="F31097">
        <v>2</v>
      </c>
    </row>
    <row r="31098" spans="1:6" x14ac:dyDescent="0.25">
      <c r="A31098" t="s">
        <v>69</v>
      </c>
      <c r="B31098">
        <v>2013</v>
      </c>
      <c r="C31098" t="s">
        <v>67</v>
      </c>
      <c r="D31098" t="s">
        <v>60</v>
      </c>
      <c r="E31098" t="s">
        <v>50</v>
      </c>
      <c r="F31098">
        <v>158</v>
      </c>
    </row>
    <row r="31099" spans="1:6" x14ac:dyDescent="0.25">
      <c r="A31099" t="s">
        <v>69</v>
      </c>
      <c r="B31099">
        <v>2013</v>
      </c>
      <c r="C31099" t="s">
        <v>67</v>
      </c>
      <c r="D31099" t="s">
        <v>60</v>
      </c>
      <c r="E31099" t="s">
        <v>51</v>
      </c>
      <c r="F31099">
        <v>25</v>
      </c>
    </row>
    <row r="31100" spans="1:6" x14ac:dyDescent="0.25">
      <c r="A31100" t="s">
        <v>69</v>
      </c>
      <c r="B31100">
        <v>2013</v>
      </c>
      <c r="C31100" t="s">
        <v>67</v>
      </c>
      <c r="D31100" t="s">
        <v>60</v>
      </c>
      <c r="E31100" t="s">
        <v>52</v>
      </c>
      <c r="F31100">
        <v>4</v>
      </c>
    </row>
    <row r="31101" spans="1:6" x14ac:dyDescent="0.25">
      <c r="A31101" t="s">
        <v>69</v>
      </c>
      <c r="B31101">
        <v>2013</v>
      </c>
      <c r="C31101" t="s">
        <v>67</v>
      </c>
      <c r="D31101" t="s">
        <v>60</v>
      </c>
      <c r="E31101" t="s">
        <v>53</v>
      </c>
      <c r="F31101">
        <v>19</v>
      </c>
    </row>
    <row r="31102" spans="1:6" x14ac:dyDescent="0.25">
      <c r="A31102" t="s">
        <v>69</v>
      </c>
      <c r="B31102">
        <v>2013</v>
      </c>
      <c r="C31102" t="s">
        <v>67</v>
      </c>
      <c r="D31102" t="s">
        <v>60</v>
      </c>
      <c r="E31102" t="s">
        <v>6</v>
      </c>
      <c r="F31102">
        <v>5683</v>
      </c>
    </row>
    <row r="31103" spans="1:6" x14ac:dyDescent="0.25">
      <c r="A31103" t="s">
        <v>69</v>
      </c>
      <c r="B31103">
        <v>2013</v>
      </c>
      <c r="C31103" t="s">
        <v>67</v>
      </c>
      <c r="D31103" t="s">
        <v>62</v>
      </c>
      <c r="E31103" t="s">
        <v>56</v>
      </c>
      <c r="F31103">
        <v>2</v>
      </c>
    </row>
    <row r="31104" spans="1:6" x14ac:dyDescent="0.25">
      <c r="A31104" t="s">
        <v>69</v>
      </c>
      <c r="B31104">
        <v>2013</v>
      </c>
      <c r="C31104" t="s">
        <v>67</v>
      </c>
      <c r="D31104" t="s">
        <v>62</v>
      </c>
      <c r="E31104" t="s">
        <v>10</v>
      </c>
      <c r="F31104">
        <v>1</v>
      </c>
    </row>
    <row r="31105" spans="1:6" x14ac:dyDescent="0.25">
      <c r="A31105" t="s">
        <v>69</v>
      </c>
      <c r="B31105">
        <v>2013</v>
      </c>
      <c r="C31105" t="s">
        <v>67</v>
      </c>
      <c r="D31105" t="s">
        <v>62</v>
      </c>
      <c r="E31105" t="s">
        <v>11</v>
      </c>
      <c r="F31105">
        <v>93</v>
      </c>
    </row>
    <row r="31106" spans="1:6" x14ac:dyDescent="0.25">
      <c r="A31106" t="s">
        <v>69</v>
      </c>
      <c r="B31106">
        <v>2013</v>
      </c>
      <c r="C31106" t="s">
        <v>67</v>
      </c>
      <c r="D31106" t="s">
        <v>62</v>
      </c>
      <c r="E31106" t="s">
        <v>12</v>
      </c>
      <c r="F31106">
        <v>4</v>
      </c>
    </row>
    <row r="31107" spans="1:6" x14ac:dyDescent="0.25">
      <c r="A31107" t="s">
        <v>69</v>
      </c>
      <c r="B31107">
        <v>2013</v>
      </c>
      <c r="C31107" t="s">
        <v>67</v>
      </c>
      <c r="D31107" t="s">
        <v>62</v>
      </c>
      <c r="E31107" t="s">
        <v>13</v>
      </c>
      <c r="F31107">
        <v>1193</v>
      </c>
    </row>
    <row r="31108" spans="1:6" x14ac:dyDescent="0.25">
      <c r="A31108" t="s">
        <v>69</v>
      </c>
      <c r="B31108">
        <v>2013</v>
      </c>
      <c r="C31108" t="s">
        <v>67</v>
      </c>
      <c r="D31108" t="s">
        <v>62</v>
      </c>
      <c r="E31108" t="s">
        <v>14</v>
      </c>
      <c r="F31108">
        <v>37</v>
      </c>
    </row>
    <row r="31109" spans="1:6" x14ac:dyDescent="0.25">
      <c r="A31109" t="s">
        <v>69</v>
      </c>
      <c r="B31109">
        <v>2013</v>
      </c>
      <c r="C31109" t="s">
        <v>67</v>
      </c>
      <c r="D31109" t="s">
        <v>62</v>
      </c>
      <c r="E31109" t="s">
        <v>15</v>
      </c>
      <c r="F31109">
        <v>10</v>
      </c>
    </row>
    <row r="31110" spans="1:6" x14ac:dyDescent="0.25">
      <c r="A31110" t="s">
        <v>69</v>
      </c>
      <c r="B31110">
        <v>2013</v>
      </c>
      <c r="C31110" t="s">
        <v>67</v>
      </c>
      <c r="D31110" t="s">
        <v>62</v>
      </c>
      <c r="E31110" t="s">
        <v>66</v>
      </c>
      <c r="F31110">
        <v>5</v>
      </c>
    </row>
    <row r="31111" spans="1:6" x14ac:dyDescent="0.25">
      <c r="A31111" t="s">
        <v>69</v>
      </c>
      <c r="B31111">
        <v>2013</v>
      </c>
      <c r="C31111" t="s">
        <v>67</v>
      </c>
      <c r="D31111" t="s">
        <v>62</v>
      </c>
      <c r="E31111" t="s">
        <v>57</v>
      </c>
      <c r="F31111">
        <v>6</v>
      </c>
    </row>
    <row r="31112" spans="1:6" x14ac:dyDescent="0.25">
      <c r="A31112" t="s">
        <v>69</v>
      </c>
      <c r="B31112">
        <v>2013</v>
      </c>
      <c r="C31112" t="s">
        <v>67</v>
      </c>
      <c r="D31112" t="s">
        <v>62</v>
      </c>
      <c r="E31112" t="s">
        <v>16</v>
      </c>
      <c r="F31112">
        <v>370</v>
      </c>
    </row>
    <row r="31113" spans="1:6" x14ac:dyDescent="0.25">
      <c r="A31113" t="s">
        <v>69</v>
      </c>
      <c r="B31113">
        <v>2013</v>
      </c>
      <c r="C31113" t="s">
        <v>67</v>
      </c>
      <c r="D31113" t="s">
        <v>62</v>
      </c>
      <c r="E31113" t="s">
        <v>17</v>
      </c>
      <c r="F31113">
        <v>44</v>
      </c>
    </row>
    <row r="31114" spans="1:6" x14ac:dyDescent="0.25">
      <c r="A31114" t="s">
        <v>69</v>
      </c>
      <c r="B31114">
        <v>2013</v>
      </c>
      <c r="C31114" t="s">
        <v>67</v>
      </c>
      <c r="D31114" t="s">
        <v>62</v>
      </c>
      <c r="E31114" t="s">
        <v>18</v>
      </c>
      <c r="F31114">
        <v>4</v>
      </c>
    </row>
    <row r="31115" spans="1:6" x14ac:dyDescent="0.25">
      <c r="A31115" t="s">
        <v>69</v>
      </c>
      <c r="B31115">
        <v>2013</v>
      </c>
      <c r="C31115" t="s">
        <v>67</v>
      </c>
      <c r="D31115" t="s">
        <v>62</v>
      </c>
      <c r="E31115" t="s">
        <v>19</v>
      </c>
      <c r="F31115">
        <v>4</v>
      </c>
    </row>
    <row r="31116" spans="1:6" x14ac:dyDescent="0.25">
      <c r="A31116" t="s">
        <v>69</v>
      </c>
      <c r="B31116">
        <v>2013</v>
      </c>
      <c r="C31116" t="s">
        <v>67</v>
      </c>
      <c r="D31116" t="s">
        <v>62</v>
      </c>
      <c r="E31116" t="s">
        <v>20</v>
      </c>
      <c r="F31116">
        <v>127</v>
      </c>
    </row>
    <row r="31117" spans="1:6" x14ac:dyDescent="0.25">
      <c r="A31117" t="s">
        <v>69</v>
      </c>
      <c r="B31117">
        <v>2013</v>
      </c>
      <c r="C31117" t="s">
        <v>67</v>
      </c>
      <c r="D31117" t="s">
        <v>62</v>
      </c>
      <c r="E31117" t="s">
        <v>58</v>
      </c>
      <c r="F31117">
        <v>20</v>
      </c>
    </row>
    <row r="31118" spans="1:6" x14ac:dyDescent="0.25">
      <c r="A31118" t="s">
        <v>69</v>
      </c>
      <c r="B31118">
        <v>2013</v>
      </c>
      <c r="C31118" t="s">
        <v>67</v>
      </c>
      <c r="D31118" t="s">
        <v>62</v>
      </c>
      <c r="E31118" t="s">
        <v>21</v>
      </c>
      <c r="F31118">
        <v>4</v>
      </c>
    </row>
    <row r="31119" spans="1:6" x14ac:dyDescent="0.25">
      <c r="A31119" t="s">
        <v>69</v>
      </c>
      <c r="B31119">
        <v>2013</v>
      </c>
      <c r="C31119" t="s">
        <v>67</v>
      </c>
      <c r="D31119" t="s">
        <v>62</v>
      </c>
      <c r="E31119" t="s">
        <v>22</v>
      </c>
      <c r="F31119">
        <v>4</v>
      </c>
    </row>
    <row r="31120" spans="1:6" x14ac:dyDescent="0.25">
      <c r="A31120" t="s">
        <v>69</v>
      </c>
      <c r="B31120">
        <v>2013</v>
      </c>
      <c r="C31120" t="s">
        <v>67</v>
      </c>
      <c r="D31120" t="s">
        <v>62</v>
      </c>
      <c r="E31120" t="s">
        <v>23</v>
      </c>
      <c r="F31120">
        <v>7</v>
      </c>
    </row>
    <row r="31121" spans="1:6" x14ac:dyDescent="0.25">
      <c r="A31121" t="s">
        <v>69</v>
      </c>
      <c r="B31121">
        <v>2013</v>
      </c>
      <c r="C31121" t="s">
        <v>67</v>
      </c>
      <c r="D31121" t="s">
        <v>62</v>
      </c>
      <c r="E31121" t="s">
        <v>24</v>
      </c>
      <c r="F31121">
        <v>6</v>
      </c>
    </row>
    <row r="31122" spans="1:6" x14ac:dyDescent="0.25">
      <c r="A31122" t="s">
        <v>69</v>
      </c>
      <c r="B31122">
        <v>2013</v>
      </c>
      <c r="C31122" t="s">
        <v>67</v>
      </c>
      <c r="D31122" t="s">
        <v>62</v>
      </c>
      <c r="E31122" t="s">
        <v>26</v>
      </c>
      <c r="F31122">
        <v>20</v>
      </c>
    </row>
    <row r="31123" spans="1:6" x14ac:dyDescent="0.25">
      <c r="A31123" t="s">
        <v>69</v>
      </c>
      <c r="B31123">
        <v>2013</v>
      </c>
      <c r="C31123" t="s">
        <v>67</v>
      </c>
      <c r="D31123" t="s">
        <v>62</v>
      </c>
      <c r="E31123" t="s">
        <v>27</v>
      </c>
      <c r="F31123">
        <v>64</v>
      </c>
    </row>
    <row r="31124" spans="1:6" x14ac:dyDescent="0.25">
      <c r="A31124" t="s">
        <v>69</v>
      </c>
      <c r="B31124">
        <v>2013</v>
      </c>
      <c r="C31124" t="s">
        <v>67</v>
      </c>
      <c r="D31124" t="s">
        <v>62</v>
      </c>
      <c r="E31124" t="s">
        <v>59</v>
      </c>
      <c r="F31124">
        <v>15</v>
      </c>
    </row>
    <row r="31125" spans="1:6" x14ac:dyDescent="0.25">
      <c r="A31125" t="s">
        <v>69</v>
      </c>
      <c r="B31125">
        <v>2013</v>
      </c>
      <c r="C31125" t="s">
        <v>67</v>
      </c>
      <c r="D31125" t="s">
        <v>62</v>
      </c>
      <c r="E31125" t="s">
        <v>28</v>
      </c>
      <c r="F31125">
        <v>9</v>
      </c>
    </row>
    <row r="31126" spans="1:6" x14ac:dyDescent="0.25">
      <c r="A31126" t="s">
        <v>69</v>
      </c>
      <c r="B31126">
        <v>2013</v>
      </c>
      <c r="C31126" t="s">
        <v>67</v>
      </c>
      <c r="D31126" t="s">
        <v>62</v>
      </c>
      <c r="E31126" t="s">
        <v>29</v>
      </c>
      <c r="F31126">
        <v>1</v>
      </c>
    </row>
    <row r="31127" spans="1:6" x14ac:dyDescent="0.25">
      <c r="A31127" t="s">
        <v>69</v>
      </c>
      <c r="B31127">
        <v>2013</v>
      </c>
      <c r="C31127" t="s">
        <v>67</v>
      </c>
      <c r="D31127" t="s">
        <v>62</v>
      </c>
      <c r="E31127" t="s">
        <v>30</v>
      </c>
      <c r="F31127">
        <v>13</v>
      </c>
    </row>
    <row r="31128" spans="1:6" x14ac:dyDescent="0.25">
      <c r="A31128" t="s">
        <v>69</v>
      </c>
      <c r="B31128">
        <v>2013</v>
      </c>
      <c r="C31128" t="s">
        <v>67</v>
      </c>
      <c r="D31128" t="s">
        <v>62</v>
      </c>
      <c r="E31128" t="s">
        <v>32</v>
      </c>
      <c r="F31128">
        <v>1</v>
      </c>
    </row>
    <row r="31129" spans="1:6" x14ac:dyDescent="0.25">
      <c r="A31129" t="s">
        <v>69</v>
      </c>
      <c r="B31129">
        <v>2013</v>
      </c>
      <c r="C31129" t="s">
        <v>67</v>
      </c>
      <c r="D31129" t="s">
        <v>62</v>
      </c>
      <c r="E31129" t="s">
        <v>33</v>
      </c>
      <c r="F31129">
        <v>61</v>
      </c>
    </row>
    <row r="31130" spans="1:6" x14ac:dyDescent="0.25">
      <c r="A31130" t="s">
        <v>69</v>
      </c>
      <c r="B31130">
        <v>2013</v>
      </c>
      <c r="C31130" t="s">
        <v>67</v>
      </c>
      <c r="D31130" t="s">
        <v>62</v>
      </c>
      <c r="E31130" t="s">
        <v>34</v>
      </c>
      <c r="F31130">
        <v>2</v>
      </c>
    </row>
    <row r="31131" spans="1:6" x14ac:dyDescent="0.25">
      <c r="A31131" t="s">
        <v>69</v>
      </c>
      <c r="B31131">
        <v>2013</v>
      </c>
      <c r="C31131" t="s">
        <v>67</v>
      </c>
      <c r="D31131" t="s">
        <v>62</v>
      </c>
      <c r="E31131" t="s">
        <v>35</v>
      </c>
      <c r="F31131">
        <v>61</v>
      </c>
    </row>
    <row r="31132" spans="1:6" x14ac:dyDescent="0.25">
      <c r="A31132" t="s">
        <v>69</v>
      </c>
      <c r="B31132">
        <v>2013</v>
      </c>
      <c r="C31132" t="s">
        <v>67</v>
      </c>
      <c r="D31132" t="s">
        <v>62</v>
      </c>
      <c r="E31132" t="s">
        <v>36</v>
      </c>
      <c r="F31132">
        <v>26</v>
      </c>
    </row>
    <row r="31133" spans="1:6" x14ac:dyDescent="0.25">
      <c r="A31133" t="s">
        <v>69</v>
      </c>
      <c r="B31133">
        <v>2013</v>
      </c>
      <c r="C31133" t="s">
        <v>67</v>
      </c>
      <c r="D31133" t="s">
        <v>62</v>
      </c>
      <c r="E31133" t="s">
        <v>37</v>
      </c>
      <c r="F31133">
        <v>337</v>
      </c>
    </row>
    <row r="31134" spans="1:6" x14ac:dyDescent="0.25">
      <c r="A31134" t="s">
        <v>69</v>
      </c>
      <c r="B31134">
        <v>2013</v>
      </c>
      <c r="C31134" t="s">
        <v>67</v>
      </c>
      <c r="D31134" t="s">
        <v>62</v>
      </c>
      <c r="E31134" t="s">
        <v>38</v>
      </c>
      <c r="F31134">
        <v>11</v>
      </c>
    </row>
    <row r="31135" spans="1:6" x14ac:dyDescent="0.25">
      <c r="A31135" t="s">
        <v>69</v>
      </c>
      <c r="B31135">
        <v>2013</v>
      </c>
      <c r="C31135" t="s">
        <v>67</v>
      </c>
      <c r="D31135" t="s">
        <v>62</v>
      </c>
      <c r="E31135" t="s">
        <v>39</v>
      </c>
      <c r="F31135">
        <v>1</v>
      </c>
    </row>
    <row r="31136" spans="1:6" x14ac:dyDescent="0.25">
      <c r="A31136" t="s">
        <v>69</v>
      </c>
      <c r="B31136">
        <v>2013</v>
      </c>
      <c r="C31136" t="s">
        <v>67</v>
      </c>
      <c r="D31136" t="s">
        <v>62</v>
      </c>
      <c r="E31136" t="s">
        <v>40</v>
      </c>
      <c r="F31136">
        <v>15</v>
      </c>
    </row>
    <row r="31137" spans="1:6" x14ac:dyDescent="0.25">
      <c r="A31137" t="s">
        <v>69</v>
      </c>
      <c r="B31137">
        <v>2013</v>
      </c>
      <c r="C31137" t="s">
        <v>67</v>
      </c>
      <c r="D31137" t="s">
        <v>62</v>
      </c>
      <c r="E31137" t="s">
        <v>41</v>
      </c>
      <c r="F31137">
        <v>9</v>
      </c>
    </row>
    <row r="31138" spans="1:6" x14ac:dyDescent="0.25">
      <c r="A31138" t="s">
        <v>69</v>
      </c>
      <c r="B31138">
        <v>2013</v>
      </c>
      <c r="C31138" t="s">
        <v>67</v>
      </c>
      <c r="D31138" t="s">
        <v>62</v>
      </c>
      <c r="E31138" t="s">
        <v>42</v>
      </c>
      <c r="F31138">
        <v>50</v>
      </c>
    </row>
    <row r="31139" spans="1:6" x14ac:dyDescent="0.25">
      <c r="A31139" t="s">
        <v>69</v>
      </c>
      <c r="B31139">
        <v>2013</v>
      </c>
      <c r="C31139" t="s">
        <v>67</v>
      </c>
      <c r="D31139" t="s">
        <v>62</v>
      </c>
      <c r="E31139" t="s">
        <v>43</v>
      </c>
      <c r="F31139">
        <v>37</v>
      </c>
    </row>
    <row r="31140" spans="1:6" x14ac:dyDescent="0.25">
      <c r="A31140" t="s">
        <v>69</v>
      </c>
      <c r="B31140">
        <v>2013</v>
      </c>
      <c r="C31140" t="s">
        <v>67</v>
      </c>
      <c r="D31140" t="s">
        <v>62</v>
      </c>
      <c r="E31140" t="s">
        <v>44</v>
      </c>
      <c r="F31140">
        <v>6</v>
      </c>
    </row>
    <row r="31141" spans="1:6" x14ac:dyDescent="0.25">
      <c r="A31141" t="s">
        <v>69</v>
      </c>
      <c r="B31141">
        <v>2013</v>
      </c>
      <c r="C31141" t="s">
        <v>67</v>
      </c>
      <c r="D31141" t="s">
        <v>62</v>
      </c>
      <c r="E31141" t="s">
        <v>45</v>
      </c>
      <c r="F31141">
        <v>3</v>
      </c>
    </row>
    <row r="31142" spans="1:6" x14ac:dyDescent="0.25">
      <c r="A31142" t="s">
        <v>69</v>
      </c>
      <c r="B31142">
        <v>2013</v>
      </c>
      <c r="C31142" t="s">
        <v>67</v>
      </c>
      <c r="D31142" t="s">
        <v>62</v>
      </c>
      <c r="E31142" t="s">
        <v>46</v>
      </c>
      <c r="F31142">
        <v>1</v>
      </c>
    </row>
    <row r="31143" spans="1:6" x14ac:dyDescent="0.25">
      <c r="A31143" t="s">
        <v>69</v>
      </c>
      <c r="B31143">
        <v>2013</v>
      </c>
      <c r="C31143" t="s">
        <v>67</v>
      </c>
      <c r="D31143" t="s">
        <v>62</v>
      </c>
      <c r="E31143" t="s">
        <v>47</v>
      </c>
      <c r="F31143">
        <v>4</v>
      </c>
    </row>
    <row r="31144" spans="1:6" x14ac:dyDescent="0.25">
      <c r="A31144" t="s">
        <v>69</v>
      </c>
      <c r="B31144">
        <v>2013</v>
      </c>
      <c r="C31144" t="s">
        <v>67</v>
      </c>
      <c r="D31144" t="s">
        <v>62</v>
      </c>
      <c r="E31144" t="s">
        <v>48</v>
      </c>
      <c r="F31144">
        <v>477</v>
      </c>
    </row>
    <row r="31145" spans="1:6" x14ac:dyDescent="0.25">
      <c r="A31145" t="s">
        <v>69</v>
      </c>
      <c r="B31145">
        <v>2013</v>
      </c>
      <c r="C31145" t="s">
        <v>67</v>
      </c>
      <c r="D31145" t="s">
        <v>62</v>
      </c>
      <c r="E31145" t="s">
        <v>49</v>
      </c>
      <c r="F31145">
        <v>9</v>
      </c>
    </row>
    <row r="31146" spans="1:6" x14ac:dyDescent="0.25">
      <c r="A31146" t="s">
        <v>69</v>
      </c>
      <c r="B31146">
        <v>2013</v>
      </c>
      <c r="C31146" t="s">
        <v>67</v>
      </c>
      <c r="D31146" t="s">
        <v>62</v>
      </c>
      <c r="E31146" t="s">
        <v>50</v>
      </c>
      <c r="F31146">
        <v>19</v>
      </c>
    </row>
    <row r="31147" spans="1:6" x14ac:dyDescent="0.25">
      <c r="A31147" t="s">
        <v>69</v>
      </c>
      <c r="B31147">
        <v>2013</v>
      </c>
      <c r="C31147" t="s">
        <v>67</v>
      </c>
      <c r="D31147" t="s">
        <v>62</v>
      </c>
      <c r="E31147" t="s">
        <v>51</v>
      </c>
      <c r="F31147">
        <v>38</v>
      </c>
    </row>
    <row r="31148" spans="1:6" x14ac:dyDescent="0.25">
      <c r="A31148" t="s">
        <v>69</v>
      </c>
      <c r="B31148">
        <v>2013</v>
      </c>
      <c r="C31148" t="s">
        <v>67</v>
      </c>
      <c r="D31148" t="s">
        <v>62</v>
      </c>
      <c r="E31148" t="s">
        <v>53</v>
      </c>
      <c r="F31148">
        <v>15</v>
      </c>
    </row>
    <row r="31149" spans="1:6" x14ac:dyDescent="0.25">
      <c r="A31149" t="s">
        <v>69</v>
      </c>
      <c r="B31149">
        <v>2013</v>
      </c>
      <c r="C31149" t="s">
        <v>67</v>
      </c>
      <c r="D31149" t="s">
        <v>62</v>
      </c>
      <c r="E31149" t="s">
        <v>63</v>
      </c>
      <c r="F31149">
        <v>347</v>
      </c>
    </row>
    <row r="31150" spans="1:6" x14ac:dyDescent="0.25">
      <c r="A31150" t="s">
        <v>69</v>
      </c>
      <c r="B31150">
        <v>2013</v>
      </c>
      <c r="C31150" t="s">
        <v>67</v>
      </c>
      <c r="D31150" t="s">
        <v>62</v>
      </c>
      <c r="E31150" t="s">
        <v>6</v>
      </c>
      <c r="F31150">
        <v>3593</v>
      </c>
    </row>
    <row r="31151" spans="1:6" x14ac:dyDescent="0.25">
      <c r="A31151" t="s">
        <v>69</v>
      </c>
      <c r="B31151">
        <v>2013</v>
      </c>
      <c r="C31151" t="s">
        <v>67</v>
      </c>
      <c r="D31151" t="s">
        <v>64</v>
      </c>
      <c r="E31151" t="s">
        <v>56</v>
      </c>
      <c r="F31151">
        <v>40</v>
      </c>
    </row>
    <row r="31152" spans="1:6" x14ac:dyDescent="0.25">
      <c r="A31152" t="s">
        <v>69</v>
      </c>
      <c r="B31152">
        <v>2013</v>
      </c>
      <c r="C31152" t="s">
        <v>67</v>
      </c>
      <c r="D31152" t="s">
        <v>64</v>
      </c>
      <c r="E31152" t="s">
        <v>10</v>
      </c>
      <c r="F31152">
        <v>7</v>
      </c>
    </row>
    <row r="31153" spans="1:6" x14ac:dyDescent="0.25">
      <c r="A31153" t="s">
        <v>69</v>
      </c>
      <c r="B31153">
        <v>2013</v>
      </c>
      <c r="C31153" t="s">
        <v>67</v>
      </c>
      <c r="D31153" t="s">
        <v>64</v>
      </c>
      <c r="E31153" t="s">
        <v>11</v>
      </c>
      <c r="F31153">
        <v>116</v>
      </c>
    </row>
    <row r="31154" spans="1:6" x14ac:dyDescent="0.25">
      <c r="A31154" t="s">
        <v>69</v>
      </c>
      <c r="B31154">
        <v>2013</v>
      </c>
      <c r="C31154" t="s">
        <v>67</v>
      </c>
      <c r="D31154" t="s">
        <v>64</v>
      </c>
      <c r="E31154" t="s">
        <v>12</v>
      </c>
      <c r="F31154">
        <v>45</v>
      </c>
    </row>
    <row r="31155" spans="1:6" x14ac:dyDescent="0.25">
      <c r="A31155" t="s">
        <v>69</v>
      </c>
      <c r="B31155">
        <v>2013</v>
      </c>
      <c r="C31155" t="s">
        <v>67</v>
      </c>
      <c r="D31155" t="s">
        <v>64</v>
      </c>
      <c r="E31155" t="s">
        <v>13</v>
      </c>
      <c r="F31155">
        <v>1202</v>
      </c>
    </row>
    <row r="31156" spans="1:6" x14ac:dyDescent="0.25">
      <c r="A31156" t="s">
        <v>69</v>
      </c>
      <c r="B31156">
        <v>2013</v>
      </c>
      <c r="C31156" t="s">
        <v>67</v>
      </c>
      <c r="D31156" t="s">
        <v>64</v>
      </c>
      <c r="E31156" t="s">
        <v>14</v>
      </c>
      <c r="F31156">
        <v>93</v>
      </c>
    </row>
    <row r="31157" spans="1:6" x14ac:dyDescent="0.25">
      <c r="A31157" t="s">
        <v>69</v>
      </c>
      <c r="B31157">
        <v>2013</v>
      </c>
      <c r="C31157" t="s">
        <v>67</v>
      </c>
      <c r="D31157" t="s">
        <v>64</v>
      </c>
      <c r="E31157" t="s">
        <v>15</v>
      </c>
      <c r="F31157">
        <v>16</v>
      </c>
    </row>
    <row r="31158" spans="1:6" x14ac:dyDescent="0.25">
      <c r="A31158" t="s">
        <v>69</v>
      </c>
      <c r="B31158">
        <v>2013</v>
      </c>
      <c r="C31158" t="s">
        <v>67</v>
      </c>
      <c r="D31158" t="s">
        <v>64</v>
      </c>
      <c r="E31158" t="s">
        <v>66</v>
      </c>
      <c r="F31158">
        <v>11</v>
      </c>
    </row>
    <row r="31159" spans="1:6" x14ac:dyDescent="0.25">
      <c r="A31159" t="s">
        <v>69</v>
      </c>
      <c r="B31159">
        <v>2013</v>
      </c>
      <c r="C31159" t="s">
        <v>67</v>
      </c>
      <c r="D31159" t="s">
        <v>64</v>
      </c>
      <c r="E31159" t="s">
        <v>57</v>
      </c>
      <c r="F31159">
        <v>41</v>
      </c>
    </row>
    <row r="31160" spans="1:6" x14ac:dyDescent="0.25">
      <c r="A31160" t="s">
        <v>69</v>
      </c>
      <c r="B31160">
        <v>2013</v>
      </c>
      <c r="C31160" t="s">
        <v>67</v>
      </c>
      <c r="D31160" t="s">
        <v>64</v>
      </c>
      <c r="E31160" t="s">
        <v>16</v>
      </c>
      <c r="F31160">
        <v>450</v>
      </c>
    </row>
    <row r="31161" spans="1:6" x14ac:dyDescent="0.25">
      <c r="A31161" t="s">
        <v>69</v>
      </c>
      <c r="B31161">
        <v>2013</v>
      </c>
      <c r="C31161" t="s">
        <v>67</v>
      </c>
      <c r="D31161" t="s">
        <v>64</v>
      </c>
      <c r="E31161" t="s">
        <v>17</v>
      </c>
      <c r="F31161">
        <v>170</v>
      </c>
    </row>
    <row r="31162" spans="1:6" x14ac:dyDescent="0.25">
      <c r="A31162" t="s">
        <v>69</v>
      </c>
      <c r="B31162">
        <v>2013</v>
      </c>
      <c r="C31162" t="s">
        <v>67</v>
      </c>
      <c r="D31162" t="s">
        <v>64</v>
      </c>
      <c r="E31162" t="s">
        <v>18</v>
      </c>
      <c r="F31162">
        <v>12</v>
      </c>
    </row>
    <row r="31163" spans="1:6" x14ac:dyDescent="0.25">
      <c r="A31163" t="s">
        <v>69</v>
      </c>
      <c r="B31163">
        <v>2013</v>
      </c>
      <c r="C31163" t="s">
        <v>67</v>
      </c>
      <c r="D31163" t="s">
        <v>64</v>
      </c>
      <c r="E31163" t="s">
        <v>19</v>
      </c>
      <c r="F31163">
        <v>11</v>
      </c>
    </row>
    <row r="31164" spans="1:6" x14ac:dyDescent="0.25">
      <c r="A31164" t="s">
        <v>69</v>
      </c>
      <c r="B31164">
        <v>2013</v>
      </c>
      <c r="C31164" t="s">
        <v>67</v>
      </c>
      <c r="D31164" t="s">
        <v>64</v>
      </c>
      <c r="E31164" t="s">
        <v>20</v>
      </c>
      <c r="F31164">
        <v>234</v>
      </c>
    </row>
    <row r="31165" spans="1:6" x14ac:dyDescent="0.25">
      <c r="A31165" t="s">
        <v>69</v>
      </c>
      <c r="B31165">
        <v>2013</v>
      </c>
      <c r="C31165" t="s">
        <v>67</v>
      </c>
      <c r="D31165" t="s">
        <v>64</v>
      </c>
      <c r="E31165" t="s">
        <v>58</v>
      </c>
      <c r="F31165">
        <v>88</v>
      </c>
    </row>
    <row r="31166" spans="1:6" x14ac:dyDescent="0.25">
      <c r="A31166" t="s">
        <v>69</v>
      </c>
      <c r="B31166">
        <v>2013</v>
      </c>
      <c r="C31166" t="s">
        <v>67</v>
      </c>
      <c r="D31166" t="s">
        <v>64</v>
      </c>
      <c r="E31166" t="s">
        <v>21</v>
      </c>
      <c r="F31166">
        <v>68</v>
      </c>
    </row>
    <row r="31167" spans="1:6" x14ac:dyDescent="0.25">
      <c r="A31167" t="s">
        <v>69</v>
      </c>
      <c r="B31167">
        <v>2013</v>
      </c>
      <c r="C31167" t="s">
        <v>67</v>
      </c>
      <c r="D31167" t="s">
        <v>64</v>
      </c>
      <c r="E31167" t="s">
        <v>22</v>
      </c>
      <c r="F31167">
        <v>28</v>
      </c>
    </row>
    <row r="31168" spans="1:6" x14ac:dyDescent="0.25">
      <c r="A31168" t="s">
        <v>69</v>
      </c>
      <c r="B31168">
        <v>2013</v>
      </c>
      <c r="C31168" t="s">
        <v>67</v>
      </c>
      <c r="D31168" t="s">
        <v>64</v>
      </c>
      <c r="E31168" t="s">
        <v>23</v>
      </c>
      <c r="F31168">
        <v>56</v>
      </c>
    </row>
    <row r="31169" spans="1:6" x14ac:dyDescent="0.25">
      <c r="A31169" t="s">
        <v>69</v>
      </c>
      <c r="B31169">
        <v>2013</v>
      </c>
      <c r="C31169" t="s">
        <v>67</v>
      </c>
      <c r="D31169" t="s">
        <v>64</v>
      </c>
      <c r="E31169" t="s">
        <v>24</v>
      </c>
      <c r="F31169">
        <v>74</v>
      </c>
    </row>
    <row r="31170" spans="1:6" x14ac:dyDescent="0.25">
      <c r="A31170" t="s">
        <v>69</v>
      </c>
      <c r="B31170">
        <v>2013</v>
      </c>
      <c r="C31170" t="s">
        <v>67</v>
      </c>
      <c r="D31170" t="s">
        <v>64</v>
      </c>
      <c r="E31170" t="s">
        <v>25</v>
      </c>
      <c r="F31170">
        <v>7</v>
      </c>
    </row>
    <row r="31171" spans="1:6" x14ac:dyDescent="0.25">
      <c r="A31171" t="s">
        <v>69</v>
      </c>
      <c r="B31171">
        <v>2013</v>
      </c>
      <c r="C31171" t="s">
        <v>67</v>
      </c>
      <c r="D31171" t="s">
        <v>64</v>
      </c>
      <c r="E31171" t="s">
        <v>26</v>
      </c>
      <c r="F31171">
        <v>63</v>
      </c>
    </row>
    <row r="31172" spans="1:6" x14ac:dyDescent="0.25">
      <c r="A31172" t="s">
        <v>69</v>
      </c>
      <c r="B31172">
        <v>2013</v>
      </c>
      <c r="C31172" t="s">
        <v>67</v>
      </c>
      <c r="D31172" t="s">
        <v>64</v>
      </c>
      <c r="E31172" t="s">
        <v>27</v>
      </c>
      <c r="F31172">
        <v>193</v>
      </c>
    </row>
    <row r="31173" spans="1:6" x14ac:dyDescent="0.25">
      <c r="A31173" t="s">
        <v>69</v>
      </c>
      <c r="B31173">
        <v>2013</v>
      </c>
      <c r="C31173" t="s">
        <v>67</v>
      </c>
      <c r="D31173" t="s">
        <v>64</v>
      </c>
      <c r="E31173" t="s">
        <v>59</v>
      </c>
      <c r="F31173">
        <v>125</v>
      </c>
    </row>
    <row r="31174" spans="1:6" x14ac:dyDescent="0.25">
      <c r="A31174" t="s">
        <v>69</v>
      </c>
      <c r="B31174">
        <v>2013</v>
      </c>
      <c r="C31174" t="s">
        <v>67</v>
      </c>
      <c r="D31174" t="s">
        <v>64</v>
      </c>
      <c r="E31174" t="s">
        <v>28</v>
      </c>
      <c r="F31174">
        <v>105</v>
      </c>
    </row>
    <row r="31175" spans="1:6" x14ac:dyDescent="0.25">
      <c r="A31175" t="s">
        <v>69</v>
      </c>
      <c r="B31175">
        <v>2013</v>
      </c>
      <c r="C31175" t="s">
        <v>67</v>
      </c>
      <c r="D31175" t="s">
        <v>64</v>
      </c>
      <c r="E31175" t="s">
        <v>29</v>
      </c>
      <c r="F31175">
        <v>2</v>
      </c>
    </row>
    <row r="31176" spans="1:6" x14ac:dyDescent="0.25">
      <c r="A31176" t="s">
        <v>69</v>
      </c>
      <c r="B31176">
        <v>2013</v>
      </c>
      <c r="C31176" t="s">
        <v>67</v>
      </c>
      <c r="D31176" t="s">
        <v>64</v>
      </c>
      <c r="E31176" t="s">
        <v>30</v>
      </c>
      <c r="F31176">
        <v>94</v>
      </c>
    </row>
    <row r="31177" spans="1:6" x14ac:dyDescent="0.25">
      <c r="A31177" t="s">
        <v>69</v>
      </c>
      <c r="B31177">
        <v>2013</v>
      </c>
      <c r="C31177" t="s">
        <v>67</v>
      </c>
      <c r="D31177" t="s">
        <v>64</v>
      </c>
      <c r="E31177" t="s">
        <v>31</v>
      </c>
      <c r="F31177">
        <v>2</v>
      </c>
    </row>
    <row r="31178" spans="1:6" x14ac:dyDescent="0.25">
      <c r="A31178" t="s">
        <v>69</v>
      </c>
      <c r="B31178">
        <v>2013</v>
      </c>
      <c r="C31178" t="s">
        <v>67</v>
      </c>
      <c r="D31178" t="s">
        <v>64</v>
      </c>
      <c r="E31178" t="s">
        <v>32</v>
      </c>
      <c r="F31178">
        <v>22</v>
      </c>
    </row>
    <row r="31179" spans="1:6" x14ac:dyDescent="0.25">
      <c r="A31179" t="s">
        <v>69</v>
      </c>
      <c r="B31179">
        <v>2013</v>
      </c>
      <c r="C31179" t="s">
        <v>67</v>
      </c>
      <c r="D31179" t="s">
        <v>64</v>
      </c>
      <c r="E31179" t="s">
        <v>33</v>
      </c>
      <c r="F31179">
        <v>70</v>
      </c>
    </row>
    <row r="31180" spans="1:6" x14ac:dyDescent="0.25">
      <c r="A31180" t="s">
        <v>69</v>
      </c>
      <c r="B31180">
        <v>2013</v>
      </c>
      <c r="C31180" t="s">
        <v>67</v>
      </c>
      <c r="D31180" t="s">
        <v>64</v>
      </c>
      <c r="E31180" t="s">
        <v>34</v>
      </c>
      <c r="F31180">
        <v>23</v>
      </c>
    </row>
    <row r="31181" spans="1:6" x14ac:dyDescent="0.25">
      <c r="A31181" t="s">
        <v>69</v>
      </c>
      <c r="B31181">
        <v>2013</v>
      </c>
      <c r="C31181" t="s">
        <v>67</v>
      </c>
      <c r="D31181" t="s">
        <v>64</v>
      </c>
      <c r="E31181" t="s">
        <v>35</v>
      </c>
      <c r="F31181">
        <v>71</v>
      </c>
    </row>
    <row r="31182" spans="1:6" x14ac:dyDescent="0.25">
      <c r="A31182" t="s">
        <v>69</v>
      </c>
      <c r="B31182">
        <v>2013</v>
      </c>
      <c r="C31182" t="s">
        <v>67</v>
      </c>
      <c r="D31182" t="s">
        <v>64</v>
      </c>
      <c r="E31182" t="s">
        <v>36</v>
      </c>
      <c r="F31182">
        <v>13</v>
      </c>
    </row>
    <row r="31183" spans="1:6" x14ac:dyDescent="0.25">
      <c r="A31183" t="s">
        <v>69</v>
      </c>
      <c r="B31183">
        <v>2013</v>
      </c>
      <c r="C31183" t="s">
        <v>67</v>
      </c>
      <c r="D31183" t="s">
        <v>64</v>
      </c>
      <c r="E31183" t="s">
        <v>37</v>
      </c>
      <c r="F31183">
        <v>411</v>
      </c>
    </row>
    <row r="31184" spans="1:6" x14ac:dyDescent="0.25">
      <c r="A31184" t="s">
        <v>69</v>
      </c>
      <c r="B31184">
        <v>2013</v>
      </c>
      <c r="C31184" t="s">
        <v>67</v>
      </c>
      <c r="D31184" t="s">
        <v>64</v>
      </c>
      <c r="E31184" t="s">
        <v>38</v>
      </c>
      <c r="F31184">
        <v>95</v>
      </c>
    </row>
    <row r="31185" spans="1:6" x14ac:dyDescent="0.25">
      <c r="A31185" t="s">
        <v>69</v>
      </c>
      <c r="B31185">
        <v>2013</v>
      </c>
      <c r="C31185" t="s">
        <v>67</v>
      </c>
      <c r="D31185" t="s">
        <v>64</v>
      </c>
      <c r="E31185" t="s">
        <v>39</v>
      </c>
      <c r="F31185">
        <v>2</v>
      </c>
    </row>
    <row r="31186" spans="1:6" x14ac:dyDescent="0.25">
      <c r="A31186" t="s">
        <v>69</v>
      </c>
      <c r="B31186">
        <v>2013</v>
      </c>
      <c r="C31186" t="s">
        <v>67</v>
      </c>
      <c r="D31186" t="s">
        <v>64</v>
      </c>
      <c r="E31186" t="s">
        <v>40</v>
      </c>
      <c r="F31186">
        <v>174</v>
      </c>
    </row>
    <row r="31187" spans="1:6" x14ac:dyDescent="0.25">
      <c r="A31187" t="s">
        <v>69</v>
      </c>
      <c r="B31187">
        <v>2013</v>
      </c>
      <c r="C31187" t="s">
        <v>67</v>
      </c>
      <c r="D31187" t="s">
        <v>64</v>
      </c>
      <c r="E31187" t="s">
        <v>41</v>
      </c>
      <c r="F31187">
        <v>64</v>
      </c>
    </row>
    <row r="31188" spans="1:6" x14ac:dyDescent="0.25">
      <c r="A31188" t="s">
        <v>69</v>
      </c>
      <c r="B31188">
        <v>2013</v>
      </c>
      <c r="C31188" t="s">
        <v>67</v>
      </c>
      <c r="D31188" t="s">
        <v>64</v>
      </c>
      <c r="E31188" t="s">
        <v>42</v>
      </c>
      <c r="F31188">
        <v>181</v>
      </c>
    </row>
    <row r="31189" spans="1:6" x14ac:dyDescent="0.25">
      <c r="A31189" t="s">
        <v>69</v>
      </c>
      <c r="B31189">
        <v>2013</v>
      </c>
      <c r="C31189" t="s">
        <v>67</v>
      </c>
      <c r="D31189" t="s">
        <v>64</v>
      </c>
      <c r="E31189" t="s">
        <v>43</v>
      </c>
      <c r="F31189">
        <v>165</v>
      </c>
    </row>
    <row r="31190" spans="1:6" x14ac:dyDescent="0.25">
      <c r="A31190" t="s">
        <v>69</v>
      </c>
      <c r="B31190">
        <v>2013</v>
      </c>
      <c r="C31190" t="s">
        <v>67</v>
      </c>
      <c r="D31190" t="s">
        <v>64</v>
      </c>
      <c r="E31190" t="s">
        <v>44</v>
      </c>
      <c r="F31190">
        <v>29</v>
      </c>
    </row>
    <row r="31191" spans="1:6" x14ac:dyDescent="0.25">
      <c r="A31191" t="s">
        <v>69</v>
      </c>
      <c r="B31191">
        <v>2013</v>
      </c>
      <c r="C31191" t="s">
        <v>67</v>
      </c>
      <c r="D31191" t="s">
        <v>64</v>
      </c>
      <c r="E31191" t="s">
        <v>45</v>
      </c>
      <c r="F31191">
        <v>58</v>
      </c>
    </row>
    <row r="31192" spans="1:6" x14ac:dyDescent="0.25">
      <c r="A31192" t="s">
        <v>69</v>
      </c>
      <c r="B31192">
        <v>2013</v>
      </c>
      <c r="C31192" t="s">
        <v>67</v>
      </c>
      <c r="D31192" t="s">
        <v>64</v>
      </c>
      <c r="E31192" t="s">
        <v>46</v>
      </c>
      <c r="F31192">
        <v>14</v>
      </c>
    </row>
    <row r="31193" spans="1:6" x14ac:dyDescent="0.25">
      <c r="A31193" t="s">
        <v>69</v>
      </c>
      <c r="B31193">
        <v>2013</v>
      </c>
      <c r="C31193" t="s">
        <v>67</v>
      </c>
      <c r="D31193" t="s">
        <v>64</v>
      </c>
      <c r="E31193" t="s">
        <v>47</v>
      </c>
      <c r="F31193">
        <v>69</v>
      </c>
    </row>
    <row r="31194" spans="1:6" x14ac:dyDescent="0.25">
      <c r="A31194" t="s">
        <v>69</v>
      </c>
      <c r="B31194">
        <v>2013</v>
      </c>
      <c r="C31194" t="s">
        <v>67</v>
      </c>
      <c r="D31194" t="s">
        <v>64</v>
      </c>
      <c r="E31194" t="s">
        <v>48</v>
      </c>
      <c r="F31194">
        <v>361</v>
      </c>
    </row>
    <row r="31195" spans="1:6" x14ac:dyDescent="0.25">
      <c r="A31195" t="s">
        <v>69</v>
      </c>
      <c r="B31195">
        <v>2013</v>
      </c>
      <c r="C31195" t="s">
        <v>67</v>
      </c>
      <c r="D31195" t="s">
        <v>64</v>
      </c>
      <c r="E31195" t="s">
        <v>49</v>
      </c>
      <c r="F31195">
        <v>57</v>
      </c>
    </row>
    <row r="31196" spans="1:6" x14ac:dyDescent="0.25">
      <c r="A31196" t="s">
        <v>69</v>
      </c>
      <c r="B31196">
        <v>2013</v>
      </c>
      <c r="C31196" t="s">
        <v>67</v>
      </c>
      <c r="D31196" t="s">
        <v>64</v>
      </c>
      <c r="E31196" t="s">
        <v>50</v>
      </c>
      <c r="F31196">
        <v>117</v>
      </c>
    </row>
    <row r="31197" spans="1:6" x14ac:dyDescent="0.25">
      <c r="A31197" t="s">
        <v>69</v>
      </c>
      <c r="B31197">
        <v>2013</v>
      </c>
      <c r="C31197" t="s">
        <v>67</v>
      </c>
      <c r="D31197" t="s">
        <v>64</v>
      </c>
      <c r="E31197" t="s">
        <v>51</v>
      </c>
      <c r="F31197">
        <v>142</v>
      </c>
    </row>
    <row r="31198" spans="1:6" x14ac:dyDescent="0.25">
      <c r="A31198" t="s">
        <v>69</v>
      </c>
      <c r="B31198">
        <v>2013</v>
      </c>
      <c r="C31198" t="s">
        <v>67</v>
      </c>
      <c r="D31198" t="s">
        <v>64</v>
      </c>
      <c r="E31198" t="s">
        <v>52</v>
      </c>
      <c r="F31198">
        <v>7</v>
      </c>
    </row>
    <row r="31199" spans="1:6" x14ac:dyDescent="0.25">
      <c r="A31199" t="s">
        <v>69</v>
      </c>
      <c r="B31199">
        <v>2013</v>
      </c>
      <c r="C31199" t="s">
        <v>67</v>
      </c>
      <c r="D31199" t="s">
        <v>64</v>
      </c>
      <c r="E31199" t="s">
        <v>53</v>
      </c>
      <c r="F31199">
        <v>48</v>
      </c>
    </row>
    <row r="31200" spans="1:6" x14ac:dyDescent="0.25">
      <c r="A31200" t="s">
        <v>69</v>
      </c>
      <c r="B31200">
        <v>2013</v>
      </c>
      <c r="C31200" t="s">
        <v>67</v>
      </c>
      <c r="D31200" t="s">
        <v>64</v>
      </c>
      <c r="E31200" t="s">
        <v>6</v>
      </c>
      <c r="F31200">
        <v>5546</v>
      </c>
    </row>
    <row r="31201" spans="1:6" x14ac:dyDescent="0.25">
      <c r="A31201" t="s">
        <v>69</v>
      </c>
      <c r="B31201">
        <v>2013</v>
      </c>
      <c r="C31201" t="s">
        <v>67</v>
      </c>
      <c r="D31201" t="s">
        <v>65</v>
      </c>
      <c r="E31201" t="s">
        <v>56</v>
      </c>
      <c r="F31201">
        <v>22</v>
      </c>
    </row>
    <row r="31202" spans="1:6" x14ac:dyDescent="0.25">
      <c r="A31202" t="s">
        <v>69</v>
      </c>
      <c r="B31202">
        <v>2013</v>
      </c>
      <c r="C31202" t="s">
        <v>67</v>
      </c>
      <c r="D31202" t="s">
        <v>65</v>
      </c>
      <c r="E31202" t="s">
        <v>11</v>
      </c>
      <c r="F31202">
        <v>5</v>
      </c>
    </row>
    <row r="31203" spans="1:6" x14ac:dyDescent="0.25">
      <c r="A31203" t="s">
        <v>69</v>
      </c>
      <c r="B31203">
        <v>2013</v>
      </c>
      <c r="C31203" t="s">
        <v>67</v>
      </c>
      <c r="D31203" t="s">
        <v>65</v>
      </c>
      <c r="E31203" t="s">
        <v>12</v>
      </c>
      <c r="F31203">
        <v>4</v>
      </c>
    </row>
    <row r="31204" spans="1:6" x14ac:dyDescent="0.25">
      <c r="A31204" t="s">
        <v>69</v>
      </c>
      <c r="B31204">
        <v>2013</v>
      </c>
      <c r="C31204" t="s">
        <v>67</v>
      </c>
      <c r="D31204" t="s">
        <v>65</v>
      </c>
      <c r="E31204" t="s">
        <v>13</v>
      </c>
      <c r="F31204">
        <v>281</v>
      </c>
    </row>
    <row r="31205" spans="1:6" x14ac:dyDescent="0.25">
      <c r="A31205" t="s">
        <v>69</v>
      </c>
      <c r="B31205">
        <v>2013</v>
      </c>
      <c r="C31205" t="s">
        <v>67</v>
      </c>
      <c r="D31205" t="s">
        <v>65</v>
      </c>
      <c r="E31205" t="s">
        <v>14</v>
      </c>
      <c r="F31205">
        <v>15</v>
      </c>
    </row>
    <row r="31206" spans="1:6" x14ac:dyDescent="0.25">
      <c r="A31206" t="s">
        <v>69</v>
      </c>
      <c r="B31206">
        <v>2013</v>
      </c>
      <c r="C31206" t="s">
        <v>67</v>
      </c>
      <c r="D31206" t="s">
        <v>65</v>
      </c>
      <c r="E31206" t="s">
        <v>15</v>
      </c>
      <c r="F31206">
        <v>8</v>
      </c>
    </row>
    <row r="31207" spans="1:6" x14ac:dyDescent="0.25">
      <c r="A31207" t="s">
        <v>69</v>
      </c>
      <c r="B31207">
        <v>2013</v>
      </c>
      <c r="C31207" t="s">
        <v>67</v>
      </c>
      <c r="D31207" t="s">
        <v>65</v>
      </c>
      <c r="E31207" t="s">
        <v>57</v>
      </c>
      <c r="F31207">
        <v>12</v>
      </c>
    </row>
    <row r="31208" spans="1:6" x14ac:dyDescent="0.25">
      <c r="A31208" t="s">
        <v>69</v>
      </c>
      <c r="B31208">
        <v>2013</v>
      </c>
      <c r="C31208" t="s">
        <v>67</v>
      </c>
      <c r="D31208" t="s">
        <v>65</v>
      </c>
      <c r="E31208" t="s">
        <v>16</v>
      </c>
      <c r="F31208">
        <v>88</v>
      </c>
    </row>
    <row r="31209" spans="1:6" x14ac:dyDescent="0.25">
      <c r="A31209" t="s">
        <v>69</v>
      </c>
      <c r="B31209">
        <v>2013</v>
      </c>
      <c r="C31209" t="s">
        <v>67</v>
      </c>
      <c r="D31209" t="s">
        <v>65</v>
      </c>
      <c r="E31209" t="s">
        <v>17</v>
      </c>
      <c r="F31209">
        <v>18</v>
      </c>
    </row>
    <row r="31210" spans="1:6" x14ac:dyDescent="0.25">
      <c r="A31210" t="s">
        <v>69</v>
      </c>
      <c r="B31210">
        <v>2013</v>
      </c>
      <c r="C31210" t="s">
        <v>67</v>
      </c>
      <c r="D31210" t="s">
        <v>65</v>
      </c>
      <c r="E31210" t="s">
        <v>18</v>
      </c>
      <c r="F31210">
        <v>7</v>
      </c>
    </row>
    <row r="31211" spans="1:6" x14ac:dyDescent="0.25">
      <c r="A31211" t="s">
        <v>69</v>
      </c>
      <c r="B31211">
        <v>2013</v>
      </c>
      <c r="C31211" t="s">
        <v>67</v>
      </c>
      <c r="D31211" t="s">
        <v>65</v>
      </c>
      <c r="E31211" t="s">
        <v>20</v>
      </c>
      <c r="F31211">
        <v>15</v>
      </c>
    </row>
    <row r="31212" spans="1:6" x14ac:dyDescent="0.25">
      <c r="A31212" t="s">
        <v>69</v>
      </c>
      <c r="B31212">
        <v>2013</v>
      </c>
      <c r="C31212" t="s">
        <v>67</v>
      </c>
      <c r="D31212" t="s">
        <v>65</v>
      </c>
      <c r="E31212" t="s">
        <v>58</v>
      </c>
      <c r="F31212">
        <v>5</v>
      </c>
    </row>
    <row r="31213" spans="1:6" x14ac:dyDescent="0.25">
      <c r="A31213" t="s">
        <v>69</v>
      </c>
      <c r="B31213">
        <v>2013</v>
      </c>
      <c r="C31213" t="s">
        <v>67</v>
      </c>
      <c r="D31213" t="s">
        <v>65</v>
      </c>
      <c r="E31213" t="s">
        <v>21</v>
      </c>
      <c r="F31213">
        <v>5</v>
      </c>
    </row>
    <row r="31214" spans="1:6" x14ac:dyDescent="0.25">
      <c r="A31214" t="s">
        <v>69</v>
      </c>
      <c r="B31214">
        <v>2013</v>
      </c>
      <c r="C31214" t="s">
        <v>67</v>
      </c>
      <c r="D31214" t="s">
        <v>65</v>
      </c>
      <c r="E31214" t="s">
        <v>23</v>
      </c>
      <c r="F31214">
        <v>1</v>
      </c>
    </row>
    <row r="31215" spans="1:6" x14ac:dyDescent="0.25">
      <c r="A31215" t="s">
        <v>69</v>
      </c>
      <c r="B31215">
        <v>2013</v>
      </c>
      <c r="C31215" t="s">
        <v>67</v>
      </c>
      <c r="D31215" t="s">
        <v>65</v>
      </c>
      <c r="E31215" t="s">
        <v>25</v>
      </c>
      <c r="F31215">
        <v>2</v>
      </c>
    </row>
    <row r="31216" spans="1:6" x14ac:dyDescent="0.25">
      <c r="A31216" t="s">
        <v>69</v>
      </c>
      <c r="B31216">
        <v>2013</v>
      </c>
      <c r="C31216" t="s">
        <v>67</v>
      </c>
      <c r="D31216" t="s">
        <v>65</v>
      </c>
      <c r="E31216" t="s">
        <v>26</v>
      </c>
      <c r="F31216">
        <v>7</v>
      </c>
    </row>
    <row r="31217" spans="1:6" x14ac:dyDescent="0.25">
      <c r="A31217" t="s">
        <v>69</v>
      </c>
      <c r="B31217">
        <v>2013</v>
      </c>
      <c r="C31217" t="s">
        <v>67</v>
      </c>
      <c r="D31217" t="s">
        <v>65</v>
      </c>
      <c r="E31217" t="s">
        <v>27</v>
      </c>
      <c r="F31217">
        <v>27</v>
      </c>
    </row>
    <row r="31218" spans="1:6" x14ac:dyDescent="0.25">
      <c r="A31218" t="s">
        <v>69</v>
      </c>
      <c r="B31218">
        <v>2013</v>
      </c>
      <c r="C31218" t="s">
        <v>67</v>
      </c>
      <c r="D31218" t="s">
        <v>65</v>
      </c>
      <c r="E31218" t="s">
        <v>59</v>
      </c>
      <c r="F31218">
        <v>5</v>
      </c>
    </row>
    <row r="31219" spans="1:6" x14ac:dyDescent="0.25">
      <c r="A31219" t="s">
        <v>69</v>
      </c>
      <c r="B31219">
        <v>2013</v>
      </c>
      <c r="C31219" t="s">
        <v>67</v>
      </c>
      <c r="D31219" t="s">
        <v>65</v>
      </c>
      <c r="E31219" t="s">
        <v>28</v>
      </c>
      <c r="F31219">
        <v>16</v>
      </c>
    </row>
    <row r="31220" spans="1:6" x14ac:dyDescent="0.25">
      <c r="A31220" t="s">
        <v>69</v>
      </c>
      <c r="B31220">
        <v>2013</v>
      </c>
      <c r="C31220" t="s">
        <v>67</v>
      </c>
      <c r="D31220" t="s">
        <v>65</v>
      </c>
      <c r="E31220" t="s">
        <v>30</v>
      </c>
      <c r="F31220">
        <v>6</v>
      </c>
    </row>
    <row r="31221" spans="1:6" x14ac:dyDescent="0.25">
      <c r="A31221" t="s">
        <v>69</v>
      </c>
      <c r="B31221">
        <v>2013</v>
      </c>
      <c r="C31221" t="s">
        <v>67</v>
      </c>
      <c r="D31221" t="s">
        <v>65</v>
      </c>
      <c r="E31221" t="s">
        <v>31</v>
      </c>
      <c r="F31221">
        <v>1</v>
      </c>
    </row>
    <row r="31222" spans="1:6" x14ac:dyDescent="0.25">
      <c r="A31222" t="s">
        <v>69</v>
      </c>
      <c r="B31222">
        <v>2013</v>
      </c>
      <c r="C31222" t="s">
        <v>67</v>
      </c>
      <c r="D31222" t="s">
        <v>65</v>
      </c>
      <c r="E31222" t="s">
        <v>32</v>
      </c>
      <c r="F31222">
        <v>5</v>
      </c>
    </row>
    <row r="31223" spans="1:6" x14ac:dyDescent="0.25">
      <c r="A31223" t="s">
        <v>69</v>
      </c>
      <c r="B31223">
        <v>2013</v>
      </c>
      <c r="C31223" t="s">
        <v>67</v>
      </c>
      <c r="D31223" t="s">
        <v>65</v>
      </c>
      <c r="E31223" t="s">
        <v>33</v>
      </c>
      <c r="F31223">
        <v>13</v>
      </c>
    </row>
    <row r="31224" spans="1:6" x14ac:dyDescent="0.25">
      <c r="A31224" t="s">
        <v>69</v>
      </c>
      <c r="B31224">
        <v>2013</v>
      </c>
      <c r="C31224" t="s">
        <v>67</v>
      </c>
      <c r="D31224" t="s">
        <v>65</v>
      </c>
      <c r="E31224" t="s">
        <v>35</v>
      </c>
      <c r="F31224">
        <v>3</v>
      </c>
    </row>
    <row r="31225" spans="1:6" x14ac:dyDescent="0.25">
      <c r="A31225" t="s">
        <v>69</v>
      </c>
      <c r="B31225">
        <v>2013</v>
      </c>
      <c r="C31225" t="s">
        <v>67</v>
      </c>
      <c r="D31225" t="s">
        <v>65</v>
      </c>
      <c r="E31225" t="s">
        <v>36</v>
      </c>
      <c r="F31225">
        <v>9</v>
      </c>
    </row>
    <row r="31226" spans="1:6" x14ac:dyDescent="0.25">
      <c r="A31226" t="s">
        <v>69</v>
      </c>
      <c r="B31226">
        <v>2013</v>
      </c>
      <c r="C31226" t="s">
        <v>67</v>
      </c>
      <c r="D31226" t="s">
        <v>65</v>
      </c>
      <c r="E31226" t="s">
        <v>37</v>
      </c>
      <c r="F31226">
        <v>166</v>
      </c>
    </row>
    <row r="31227" spans="1:6" x14ac:dyDescent="0.25">
      <c r="A31227" t="s">
        <v>69</v>
      </c>
      <c r="B31227">
        <v>2013</v>
      </c>
      <c r="C31227" t="s">
        <v>67</v>
      </c>
      <c r="D31227" t="s">
        <v>65</v>
      </c>
      <c r="E31227" t="s">
        <v>38</v>
      </c>
      <c r="F31227">
        <v>5</v>
      </c>
    </row>
    <row r="31228" spans="1:6" x14ac:dyDescent="0.25">
      <c r="A31228" t="s">
        <v>69</v>
      </c>
      <c r="B31228">
        <v>2013</v>
      </c>
      <c r="C31228" t="s">
        <v>67</v>
      </c>
      <c r="D31228" t="s">
        <v>65</v>
      </c>
      <c r="E31228" t="s">
        <v>39</v>
      </c>
      <c r="F31228">
        <v>1</v>
      </c>
    </row>
    <row r="31229" spans="1:6" x14ac:dyDescent="0.25">
      <c r="A31229" t="s">
        <v>69</v>
      </c>
      <c r="B31229">
        <v>2013</v>
      </c>
      <c r="C31229" t="s">
        <v>67</v>
      </c>
      <c r="D31229" t="s">
        <v>65</v>
      </c>
      <c r="E31229" t="s">
        <v>40</v>
      </c>
      <c r="F31229">
        <v>12</v>
      </c>
    </row>
    <row r="31230" spans="1:6" x14ac:dyDescent="0.25">
      <c r="A31230" t="s">
        <v>69</v>
      </c>
      <c r="B31230">
        <v>2013</v>
      </c>
      <c r="C31230" t="s">
        <v>67</v>
      </c>
      <c r="D31230" t="s">
        <v>65</v>
      </c>
      <c r="E31230" t="s">
        <v>41</v>
      </c>
      <c r="F31230">
        <v>4</v>
      </c>
    </row>
    <row r="31231" spans="1:6" x14ac:dyDescent="0.25">
      <c r="A31231" t="s">
        <v>69</v>
      </c>
      <c r="B31231">
        <v>2013</v>
      </c>
      <c r="C31231" t="s">
        <v>67</v>
      </c>
      <c r="D31231" t="s">
        <v>65</v>
      </c>
      <c r="E31231" t="s">
        <v>42</v>
      </c>
      <c r="F31231">
        <v>7</v>
      </c>
    </row>
    <row r="31232" spans="1:6" x14ac:dyDescent="0.25">
      <c r="A31232" t="s">
        <v>69</v>
      </c>
      <c r="B31232">
        <v>2013</v>
      </c>
      <c r="C31232" t="s">
        <v>67</v>
      </c>
      <c r="D31232" t="s">
        <v>65</v>
      </c>
      <c r="E31232" t="s">
        <v>43</v>
      </c>
      <c r="F31232">
        <v>29</v>
      </c>
    </row>
    <row r="31233" spans="1:6" x14ac:dyDescent="0.25">
      <c r="A31233" t="s">
        <v>69</v>
      </c>
      <c r="B31233">
        <v>2013</v>
      </c>
      <c r="C31233" t="s">
        <v>67</v>
      </c>
      <c r="D31233" t="s">
        <v>65</v>
      </c>
      <c r="E31233" t="s">
        <v>44</v>
      </c>
      <c r="F31233">
        <v>2</v>
      </c>
    </row>
    <row r="31234" spans="1:6" x14ac:dyDescent="0.25">
      <c r="A31234" t="s">
        <v>69</v>
      </c>
      <c r="B31234">
        <v>2013</v>
      </c>
      <c r="C31234" t="s">
        <v>67</v>
      </c>
      <c r="D31234" t="s">
        <v>65</v>
      </c>
      <c r="E31234" t="s">
        <v>46</v>
      </c>
      <c r="F31234">
        <v>1</v>
      </c>
    </row>
    <row r="31235" spans="1:6" x14ac:dyDescent="0.25">
      <c r="A31235" t="s">
        <v>69</v>
      </c>
      <c r="B31235">
        <v>2013</v>
      </c>
      <c r="C31235" t="s">
        <v>67</v>
      </c>
      <c r="D31235" t="s">
        <v>65</v>
      </c>
      <c r="E31235" t="s">
        <v>47</v>
      </c>
      <c r="F31235">
        <v>2</v>
      </c>
    </row>
    <row r="31236" spans="1:6" x14ac:dyDescent="0.25">
      <c r="A31236" t="s">
        <v>69</v>
      </c>
      <c r="B31236">
        <v>2013</v>
      </c>
      <c r="C31236" t="s">
        <v>67</v>
      </c>
      <c r="D31236" t="s">
        <v>65</v>
      </c>
      <c r="E31236" t="s">
        <v>48</v>
      </c>
      <c r="F31236">
        <v>14</v>
      </c>
    </row>
    <row r="31237" spans="1:6" x14ac:dyDescent="0.25">
      <c r="A31237" t="s">
        <v>69</v>
      </c>
      <c r="B31237">
        <v>2013</v>
      </c>
      <c r="C31237" t="s">
        <v>67</v>
      </c>
      <c r="D31237" t="s">
        <v>65</v>
      </c>
      <c r="E31237" t="s">
        <v>50</v>
      </c>
      <c r="F31237">
        <v>1</v>
      </c>
    </row>
    <row r="31238" spans="1:6" x14ac:dyDescent="0.25">
      <c r="A31238" t="s">
        <v>69</v>
      </c>
      <c r="B31238">
        <v>2013</v>
      </c>
      <c r="C31238" t="s">
        <v>67</v>
      </c>
      <c r="D31238" t="s">
        <v>65</v>
      </c>
      <c r="E31238" t="s">
        <v>51</v>
      </c>
      <c r="F31238">
        <v>59</v>
      </c>
    </row>
    <row r="31239" spans="1:6" x14ac:dyDescent="0.25">
      <c r="A31239" t="s">
        <v>69</v>
      </c>
      <c r="B31239">
        <v>2013</v>
      </c>
      <c r="C31239" t="s">
        <v>67</v>
      </c>
      <c r="D31239" t="s">
        <v>65</v>
      </c>
      <c r="E31239" t="s">
        <v>53</v>
      </c>
      <c r="F31239">
        <v>3</v>
      </c>
    </row>
    <row r="31240" spans="1:6" x14ac:dyDescent="0.25">
      <c r="A31240" t="s">
        <v>69</v>
      </c>
      <c r="B31240">
        <v>2013</v>
      </c>
      <c r="C31240" t="s">
        <v>67</v>
      </c>
      <c r="D31240" t="s">
        <v>65</v>
      </c>
      <c r="E31240" t="s">
        <v>63</v>
      </c>
      <c r="F31240">
        <v>3</v>
      </c>
    </row>
    <row r="31241" spans="1:6" x14ac:dyDescent="0.25">
      <c r="A31241" t="s">
        <v>69</v>
      </c>
      <c r="B31241">
        <v>2013</v>
      </c>
      <c r="C31241" t="s">
        <v>67</v>
      </c>
      <c r="D31241" t="s">
        <v>65</v>
      </c>
      <c r="E31241" t="s">
        <v>6</v>
      </c>
      <c r="F31241">
        <v>889</v>
      </c>
    </row>
    <row r="31242" spans="1:6" x14ac:dyDescent="0.25">
      <c r="A31242" t="s">
        <v>69</v>
      </c>
      <c r="B31242">
        <v>2013</v>
      </c>
      <c r="C31242" t="s">
        <v>65</v>
      </c>
      <c r="D31242" t="s">
        <v>60</v>
      </c>
      <c r="E31242" t="s">
        <v>13</v>
      </c>
      <c r="F31242">
        <v>1</v>
      </c>
    </row>
    <row r="31243" spans="1:6" x14ac:dyDescent="0.25">
      <c r="A31243" t="s">
        <v>69</v>
      </c>
      <c r="B31243">
        <v>2013</v>
      </c>
      <c r="C31243" t="s">
        <v>65</v>
      </c>
      <c r="D31243" t="s">
        <v>60</v>
      </c>
      <c r="E31243" t="s">
        <v>20</v>
      </c>
      <c r="F31243">
        <v>1</v>
      </c>
    </row>
    <row r="31244" spans="1:6" x14ac:dyDescent="0.25">
      <c r="A31244" t="s">
        <v>69</v>
      </c>
      <c r="B31244">
        <v>2013</v>
      </c>
      <c r="C31244" t="s">
        <v>65</v>
      </c>
      <c r="D31244" t="s">
        <v>60</v>
      </c>
      <c r="E31244" t="s">
        <v>28</v>
      </c>
      <c r="F31244">
        <v>2</v>
      </c>
    </row>
    <row r="31245" spans="1:6" x14ac:dyDescent="0.25">
      <c r="A31245" t="s">
        <v>69</v>
      </c>
      <c r="B31245">
        <v>2013</v>
      </c>
      <c r="C31245" t="s">
        <v>65</v>
      </c>
      <c r="D31245" t="s">
        <v>60</v>
      </c>
      <c r="E31245" t="s">
        <v>37</v>
      </c>
      <c r="F31245">
        <v>3</v>
      </c>
    </row>
    <row r="31246" spans="1:6" x14ac:dyDescent="0.25">
      <c r="A31246" t="s">
        <v>69</v>
      </c>
      <c r="B31246">
        <v>2013</v>
      </c>
      <c r="C31246" t="s">
        <v>65</v>
      </c>
      <c r="D31246" t="s">
        <v>60</v>
      </c>
      <c r="E31246" t="s">
        <v>6</v>
      </c>
      <c r="F31246">
        <v>7</v>
      </c>
    </row>
    <row r="31247" spans="1:6" x14ac:dyDescent="0.25">
      <c r="A31247" t="s">
        <v>69</v>
      </c>
      <c r="B31247">
        <v>2013</v>
      </c>
      <c r="C31247" t="s">
        <v>65</v>
      </c>
      <c r="D31247" t="s">
        <v>62</v>
      </c>
      <c r="E31247" t="s">
        <v>37</v>
      </c>
      <c r="F31247">
        <v>2</v>
      </c>
    </row>
    <row r="31248" spans="1:6" x14ac:dyDescent="0.25">
      <c r="A31248" t="s">
        <v>69</v>
      </c>
      <c r="B31248">
        <v>2013</v>
      </c>
      <c r="C31248" t="s">
        <v>65</v>
      </c>
      <c r="D31248" t="s">
        <v>62</v>
      </c>
      <c r="E31248" t="s">
        <v>6</v>
      </c>
      <c r="F31248">
        <v>2</v>
      </c>
    </row>
    <row r="31249" spans="1:6" x14ac:dyDescent="0.25">
      <c r="A31249" t="s">
        <v>69</v>
      </c>
      <c r="B31249">
        <v>2013</v>
      </c>
      <c r="C31249" t="s">
        <v>65</v>
      </c>
      <c r="D31249" t="s">
        <v>64</v>
      </c>
      <c r="E31249" t="s">
        <v>13</v>
      </c>
      <c r="F31249">
        <v>1</v>
      </c>
    </row>
    <row r="31250" spans="1:6" x14ac:dyDescent="0.25">
      <c r="A31250" t="s">
        <v>69</v>
      </c>
      <c r="B31250">
        <v>2013</v>
      </c>
      <c r="C31250" t="s">
        <v>65</v>
      </c>
      <c r="D31250" t="s">
        <v>64</v>
      </c>
      <c r="E31250" t="s">
        <v>28</v>
      </c>
      <c r="F31250">
        <v>1</v>
      </c>
    </row>
    <row r="31251" spans="1:6" x14ac:dyDescent="0.25">
      <c r="A31251" t="s">
        <v>69</v>
      </c>
      <c r="B31251">
        <v>2013</v>
      </c>
      <c r="C31251" t="s">
        <v>65</v>
      </c>
      <c r="D31251" t="s">
        <v>64</v>
      </c>
      <c r="E31251" t="s">
        <v>6</v>
      </c>
      <c r="F31251">
        <v>2</v>
      </c>
    </row>
    <row r="31252" spans="1:6" x14ac:dyDescent="0.25">
      <c r="A31252" t="s">
        <v>69</v>
      </c>
      <c r="B31252">
        <v>2013</v>
      </c>
      <c r="C31252" t="s">
        <v>65</v>
      </c>
      <c r="D31252" t="s">
        <v>65</v>
      </c>
      <c r="E31252" t="s">
        <v>13</v>
      </c>
      <c r="F31252">
        <v>1</v>
      </c>
    </row>
    <row r="31253" spans="1:6" x14ac:dyDescent="0.25">
      <c r="A31253" t="s">
        <v>69</v>
      </c>
      <c r="B31253">
        <v>2013</v>
      </c>
      <c r="C31253" t="s">
        <v>65</v>
      </c>
      <c r="D31253" t="s">
        <v>65</v>
      </c>
      <c r="E31253" t="s">
        <v>37</v>
      </c>
      <c r="F31253">
        <v>2</v>
      </c>
    </row>
    <row r="31254" spans="1:6" x14ac:dyDescent="0.25">
      <c r="A31254" t="s">
        <v>69</v>
      </c>
      <c r="B31254">
        <v>2013</v>
      </c>
      <c r="C31254" t="s">
        <v>65</v>
      </c>
      <c r="D31254" t="s">
        <v>65</v>
      </c>
      <c r="E31254" t="s">
        <v>6</v>
      </c>
      <c r="F31254">
        <v>3</v>
      </c>
    </row>
    <row r="31255" spans="1:6" x14ac:dyDescent="0.25">
      <c r="A31255" t="s">
        <v>69</v>
      </c>
      <c r="B31255">
        <v>2014</v>
      </c>
      <c r="C31255" t="s">
        <v>8</v>
      </c>
      <c r="D31255" t="s">
        <v>9</v>
      </c>
      <c r="E31255" t="s">
        <v>10</v>
      </c>
      <c r="F31255">
        <v>1</v>
      </c>
    </row>
    <row r="31256" spans="1:6" x14ac:dyDescent="0.25">
      <c r="A31256" t="s">
        <v>69</v>
      </c>
      <c r="B31256">
        <v>2014</v>
      </c>
      <c r="C31256" t="s">
        <v>8</v>
      </c>
      <c r="D31256" t="s">
        <v>9</v>
      </c>
      <c r="E31256" t="s">
        <v>11</v>
      </c>
      <c r="F31256">
        <v>5</v>
      </c>
    </row>
    <row r="31257" spans="1:6" x14ac:dyDescent="0.25">
      <c r="A31257" t="s">
        <v>69</v>
      </c>
      <c r="B31257">
        <v>2014</v>
      </c>
      <c r="C31257" t="s">
        <v>8</v>
      </c>
      <c r="D31257" t="s">
        <v>9</v>
      </c>
      <c r="E31257" t="s">
        <v>13</v>
      </c>
      <c r="F31257">
        <v>1</v>
      </c>
    </row>
    <row r="31258" spans="1:6" x14ac:dyDescent="0.25">
      <c r="A31258" t="s">
        <v>69</v>
      </c>
      <c r="B31258">
        <v>2014</v>
      </c>
      <c r="C31258" t="s">
        <v>8</v>
      </c>
      <c r="D31258" t="s">
        <v>9</v>
      </c>
      <c r="E31258" t="s">
        <v>14</v>
      </c>
      <c r="F31258">
        <v>1</v>
      </c>
    </row>
    <row r="31259" spans="1:6" x14ac:dyDescent="0.25">
      <c r="A31259" t="s">
        <v>69</v>
      </c>
      <c r="B31259">
        <v>2014</v>
      </c>
      <c r="C31259" t="s">
        <v>8</v>
      </c>
      <c r="D31259" t="s">
        <v>9</v>
      </c>
      <c r="E31259" t="s">
        <v>20</v>
      </c>
      <c r="F31259">
        <v>2</v>
      </c>
    </row>
    <row r="31260" spans="1:6" x14ac:dyDescent="0.25">
      <c r="A31260" t="s">
        <v>69</v>
      </c>
      <c r="B31260">
        <v>2014</v>
      </c>
      <c r="C31260" t="s">
        <v>8</v>
      </c>
      <c r="D31260" t="s">
        <v>9</v>
      </c>
      <c r="E31260" t="s">
        <v>24</v>
      </c>
      <c r="F31260">
        <v>1</v>
      </c>
    </row>
    <row r="31261" spans="1:6" x14ac:dyDescent="0.25">
      <c r="A31261" t="s">
        <v>69</v>
      </c>
      <c r="B31261">
        <v>2014</v>
      </c>
      <c r="C31261" t="s">
        <v>8</v>
      </c>
      <c r="D31261" t="s">
        <v>9</v>
      </c>
      <c r="E31261" t="s">
        <v>28</v>
      </c>
      <c r="F31261">
        <v>1</v>
      </c>
    </row>
    <row r="31262" spans="1:6" x14ac:dyDescent="0.25">
      <c r="A31262" t="s">
        <v>69</v>
      </c>
      <c r="B31262">
        <v>2014</v>
      </c>
      <c r="C31262" t="s">
        <v>8</v>
      </c>
      <c r="D31262" t="s">
        <v>9</v>
      </c>
      <c r="E31262" t="s">
        <v>30</v>
      </c>
      <c r="F31262">
        <v>1</v>
      </c>
    </row>
    <row r="31263" spans="1:6" x14ac:dyDescent="0.25">
      <c r="A31263" t="s">
        <v>69</v>
      </c>
      <c r="B31263">
        <v>2014</v>
      </c>
      <c r="C31263" t="s">
        <v>8</v>
      </c>
      <c r="D31263" t="s">
        <v>9</v>
      </c>
      <c r="E31263" t="s">
        <v>31</v>
      </c>
      <c r="F31263">
        <v>1</v>
      </c>
    </row>
    <row r="31264" spans="1:6" x14ac:dyDescent="0.25">
      <c r="A31264" t="s">
        <v>69</v>
      </c>
      <c r="B31264">
        <v>2014</v>
      </c>
      <c r="C31264" t="s">
        <v>8</v>
      </c>
      <c r="D31264" t="s">
        <v>9</v>
      </c>
      <c r="E31264" t="s">
        <v>38</v>
      </c>
      <c r="F31264">
        <v>2</v>
      </c>
    </row>
    <row r="31265" spans="1:6" x14ac:dyDescent="0.25">
      <c r="A31265" t="s">
        <v>69</v>
      </c>
      <c r="B31265">
        <v>2014</v>
      </c>
      <c r="C31265" t="s">
        <v>8</v>
      </c>
      <c r="D31265" t="s">
        <v>9</v>
      </c>
      <c r="E31265" t="s">
        <v>39</v>
      </c>
      <c r="F31265">
        <v>4</v>
      </c>
    </row>
    <row r="31266" spans="1:6" x14ac:dyDescent="0.25">
      <c r="A31266" t="s">
        <v>69</v>
      </c>
      <c r="B31266">
        <v>2014</v>
      </c>
      <c r="C31266" t="s">
        <v>8</v>
      </c>
      <c r="D31266" t="s">
        <v>9</v>
      </c>
      <c r="E31266" t="s">
        <v>46</v>
      </c>
      <c r="F31266">
        <v>34</v>
      </c>
    </row>
    <row r="31267" spans="1:6" x14ac:dyDescent="0.25">
      <c r="A31267" t="s">
        <v>69</v>
      </c>
      <c r="B31267">
        <v>2014</v>
      </c>
      <c r="C31267" t="s">
        <v>8</v>
      </c>
      <c r="D31267" t="s">
        <v>9</v>
      </c>
      <c r="E31267" t="s">
        <v>51</v>
      </c>
      <c r="F31267">
        <v>1</v>
      </c>
    </row>
    <row r="31268" spans="1:6" x14ac:dyDescent="0.25">
      <c r="A31268" t="s">
        <v>69</v>
      </c>
      <c r="B31268">
        <v>2014</v>
      </c>
      <c r="C31268" t="s">
        <v>8</v>
      </c>
      <c r="D31268" t="s">
        <v>9</v>
      </c>
      <c r="E31268" t="s">
        <v>6</v>
      </c>
      <c r="F31268">
        <v>55</v>
      </c>
    </row>
    <row r="31269" spans="1:6" x14ac:dyDescent="0.25">
      <c r="A31269" t="s">
        <v>69</v>
      </c>
      <c r="B31269">
        <v>2014</v>
      </c>
      <c r="C31269" t="s">
        <v>8</v>
      </c>
      <c r="D31269" t="s">
        <v>55</v>
      </c>
      <c r="E31269" t="s">
        <v>11</v>
      </c>
      <c r="F31269">
        <v>1</v>
      </c>
    </row>
    <row r="31270" spans="1:6" x14ac:dyDescent="0.25">
      <c r="A31270" t="s">
        <v>69</v>
      </c>
      <c r="B31270">
        <v>2014</v>
      </c>
      <c r="C31270" t="s">
        <v>8</v>
      </c>
      <c r="D31270" t="s">
        <v>55</v>
      </c>
      <c r="E31270" t="s">
        <v>13</v>
      </c>
      <c r="F31270">
        <v>5</v>
      </c>
    </row>
    <row r="31271" spans="1:6" x14ac:dyDescent="0.25">
      <c r="A31271" t="s">
        <v>69</v>
      </c>
      <c r="B31271">
        <v>2014</v>
      </c>
      <c r="C31271" t="s">
        <v>8</v>
      </c>
      <c r="D31271" t="s">
        <v>55</v>
      </c>
      <c r="E31271" t="s">
        <v>16</v>
      </c>
      <c r="F31271">
        <v>1</v>
      </c>
    </row>
    <row r="31272" spans="1:6" x14ac:dyDescent="0.25">
      <c r="A31272" t="s">
        <v>69</v>
      </c>
      <c r="B31272">
        <v>2014</v>
      </c>
      <c r="C31272" t="s">
        <v>8</v>
      </c>
      <c r="D31272" t="s">
        <v>55</v>
      </c>
      <c r="E31272" t="s">
        <v>18</v>
      </c>
      <c r="F31272">
        <v>1</v>
      </c>
    </row>
    <row r="31273" spans="1:6" x14ac:dyDescent="0.25">
      <c r="A31273" t="s">
        <v>69</v>
      </c>
      <c r="B31273">
        <v>2014</v>
      </c>
      <c r="C31273" t="s">
        <v>8</v>
      </c>
      <c r="D31273" t="s">
        <v>55</v>
      </c>
      <c r="E31273" t="s">
        <v>20</v>
      </c>
      <c r="F31273">
        <v>1</v>
      </c>
    </row>
    <row r="31274" spans="1:6" x14ac:dyDescent="0.25">
      <c r="A31274" t="s">
        <v>69</v>
      </c>
      <c r="B31274">
        <v>2014</v>
      </c>
      <c r="C31274" t="s">
        <v>8</v>
      </c>
      <c r="D31274" t="s">
        <v>55</v>
      </c>
      <c r="E31274" t="s">
        <v>27</v>
      </c>
      <c r="F31274">
        <v>1</v>
      </c>
    </row>
    <row r="31275" spans="1:6" x14ac:dyDescent="0.25">
      <c r="A31275" t="s">
        <v>69</v>
      </c>
      <c r="B31275">
        <v>2014</v>
      </c>
      <c r="C31275" t="s">
        <v>8</v>
      </c>
      <c r="D31275" t="s">
        <v>55</v>
      </c>
      <c r="E31275" t="s">
        <v>35</v>
      </c>
      <c r="F31275">
        <v>2</v>
      </c>
    </row>
    <row r="31276" spans="1:6" x14ac:dyDescent="0.25">
      <c r="A31276" t="s">
        <v>69</v>
      </c>
      <c r="B31276">
        <v>2014</v>
      </c>
      <c r="C31276" t="s">
        <v>8</v>
      </c>
      <c r="D31276" t="s">
        <v>55</v>
      </c>
      <c r="E31276" t="s">
        <v>42</v>
      </c>
      <c r="F31276">
        <v>1</v>
      </c>
    </row>
    <row r="31277" spans="1:6" x14ac:dyDescent="0.25">
      <c r="A31277" t="s">
        <v>69</v>
      </c>
      <c r="B31277">
        <v>2014</v>
      </c>
      <c r="C31277" t="s">
        <v>8</v>
      </c>
      <c r="D31277" t="s">
        <v>55</v>
      </c>
      <c r="E31277" t="s">
        <v>48</v>
      </c>
      <c r="F31277">
        <v>2</v>
      </c>
    </row>
    <row r="31278" spans="1:6" x14ac:dyDescent="0.25">
      <c r="A31278" t="s">
        <v>69</v>
      </c>
      <c r="B31278">
        <v>2014</v>
      </c>
      <c r="C31278" t="s">
        <v>8</v>
      </c>
      <c r="D31278" t="s">
        <v>55</v>
      </c>
      <c r="E31278" t="s">
        <v>53</v>
      </c>
      <c r="F31278">
        <v>1</v>
      </c>
    </row>
    <row r="31279" spans="1:6" x14ac:dyDescent="0.25">
      <c r="A31279" t="s">
        <v>69</v>
      </c>
      <c r="B31279">
        <v>2014</v>
      </c>
      <c r="C31279" t="s">
        <v>8</v>
      </c>
      <c r="D31279" t="s">
        <v>55</v>
      </c>
      <c r="E31279" t="s">
        <v>6</v>
      </c>
      <c r="F31279">
        <v>16</v>
      </c>
    </row>
    <row r="31280" spans="1:6" x14ac:dyDescent="0.25">
      <c r="A31280" t="s">
        <v>69</v>
      </c>
      <c r="B31280">
        <v>2014</v>
      </c>
      <c r="C31280" t="s">
        <v>8</v>
      </c>
      <c r="D31280" t="s">
        <v>60</v>
      </c>
      <c r="E31280" t="s">
        <v>56</v>
      </c>
      <c r="F31280">
        <v>14</v>
      </c>
    </row>
    <row r="31281" spans="1:6" x14ac:dyDescent="0.25">
      <c r="A31281" t="s">
        <v>69</v>
      </c>
      <c r="B31281">
        <v>2014</v>
      </c>
      <c r="C31281" t="s">
        <v>8</v>
      </c>
      <c r="D31281" t="s">
        <v>60</v>
      </c>
      <c r="E31281" t="s">
        <v>11</v>
      </c>
      <c r="F31281">
        <v>3</v>
      </c>
    </row>
    <row r="31282" spans="1:6" x14ac:dyDescent="0.25">
      <c r="A31282" t="s">
        <v>69</v>
      </c>
      <c r="B31282">
        <v>2014</v>
      </c>
      <c r="C31282" t="s">
        <v>8</v>
      </c>
      <c r="D31282" t="s">
        <v>60</v>
      </c>
      <c r="E31282" t="s">
        <v>12</v>
      </c>
      <c r="F31282">
        <v>13</v>
      </c>
    </row>
    <row r="31283" spans="1:6" x14ac:dyDescent="0.25">
      <c r="A31283" t="s">
        <v>69</v>
      </c>
      <c r="B31283">
        <v>2014</v>
      </c>
      <c r="C31283" t="s">
        <v>8</v>
      </c>
      <c r="D31283" t="s">
        <v>60</v>
      </c>
      <c r="E31283" t="s">
        <v>13</v>
      </c>
      <c r="F31283">
        <v>50</v>
      </c>
    </row>
    <row r="31284" spans="1:6" x14ac:dyDescent="0.25">
      <c r="A31284" t="s">
        <v>69</v>
      </c>
      <c r="B31284">
        <v>2014</v>
      </c>
      <c r="C31284" t="s">
        <v>8</v>
      </c>
      <c r="D31284" t="s">
        <v>60</v>
      </c>
      <c r="E31284" t="s">
        <v>15</v>
      </c>
      <c r="F31284">
        <v>1</v>
      </c>
    </row>
    <row r="31285" spans="1:6" x14ac:dyDescent="0.25">
      <c r="A31285" t="s">
        <v>69</v>
      </c>
      <c r="B31285">
        <v>2014</v>
      </c>
      <c r="C31285" t="s">
        <v>8</v>
      </c>
      <c r="D31285" t="s">
        <v>60</v>
      </c>
      <c r="E31285" t="s">
        <v>66</v>
      </c>
      <c r="F31285">
        <v>2</v>
      </c>
    </row>
    <row r="31286" spans="1:6" x14ac:dyDescent="0.25">
      <c r="A31286" t="s">
        <v>69</v>
      </c>
      <c r="B31286">
        <v>2014</v>
      </c>
      <c r="C31286" t="s">
        <v>8</v>
      </c>
      <c r="D31286" t="s">
        <v>60</v>
      </c>
      <c r="E31286" t="s">
        <v>57</v>
      </c>
      <c r="F31286">
        <v>3</v>
      </c>
    </row>
    <row r="31287" spans="1:6" x14ac:dyDescent="0.25">
      <c r="A31287" t="s">
        <v>69</v>
      </c>
      <c r="B31287">
        <v>2014</v>
      </c>
      <c r="C31287" t="s">
        <v>8</v>
      </c>
      <c r="D31287" t="s">
        <v>60</v>
      </c>
      <c r="E31287" t="s">
        <v>16</v>
      </c>
      <c r="F31287">
        <v>86</v>
      </c>
    </row>
    <row r="31288" spans="1:6" x14ac:dyDescent="0.25">
      <c r="A31288" t="s">
        <v>69</v>
      </c>
      <c r="B31288">
        <v>2014</v>
      </c>
      <c r="C31288" t="s">
        <v>8</v>
      </c>
      <c r="D31288" t="s">
        <v>60</v>
      </c>
      <c r="E31288" t="s">
        <v>17</v>
      </c>
      <c r="F31288">
        <v>82</v>
      </c>
    </row>
    <row r="31289" spans="1:6" x14ac:dyDescent="0.25">
      <c r="A31289" t="s">
        <v>69</v>
      </c>
      <c r="B31289">
        <v>2014</v>
      </c>
      <c r="C31289" t="s">
        <v>8</v>
      </c>
      <c r="D31289" t="s">
        <v>60</v>
      </c>
      <c r="E31289" t="s">
        <v>20</v>
      </c>
      <c r="F31289">
        <v>56</v>
      </c>
    </row>
    <row r="31290" spans="1:6" x14ac:dyDescent="0.25">
      <c r="A31290" t="s">
        <v>69</v>
      </c>
      <c r="B31290">
        <v>2014</v>
      </c>
      <c r="C31290" t="s">
        <v>8</v>
      </c>
      <c r="D31290" t="s">
        <v>60</v>
      </c>
      <c r="E31290" t="s">
        <v>58</v>
      </c>
      <c r="F31290">
        <v>8</v>
      </c>
    </row>
    <row r="31291" spans="1:6" x14ac:dyDescent="0.25">
      <c r="A31291" t="s">
        <v>69</v>
      </c>
      <c r="B31291">
        <v>2014</v>
      </c>
      <c r="C31291" t="s">
        <v>8</v>
      </c>
      <c r="D31291" t="s">
        <v>60</v>
      </c>
      <c r="E31291" t="s">
        <v>21</v>
      </c>
      <c r="F31291">
        <v>2</v>
      </c>
    </row>
    <row r="31292" spans="1:6" x14ac:dyDescent="0.25">
      <c r="A31292" t="s">
        <v>69</v>
      </c>
      <c r="B31292">
        <v>2014</v>
      </c>
      <c r="C31292" t="s">
        <v>8</v>
      </c>
      <c r="D31292" t="s">
        <v>60</v>
      </c>
      <c r="E31292" t="s">
        <v>22</v>
      </c>
      <c r="F31292">
        <v>4</v>
      </c>
    </row>
    <row r="31293" spans="1:6" x14ac:dyDescent="0.25">
      <c r="A31293" t="s">
        <v>69</v>
      </c>
      <c r="B31293">
        <v>2014</v>
      </c>
      <c r="C31293" t="s">
        <v>8</v>
      </c>
      <c r="D31293" t="s">
        <v>60</v>
      </c>
      <c r="E31293" t="s">
        <v>23</v>
      </c>
      <c r="F31293">
        <v>16</v>
      </c>
    </row>
    <row r="31294" spans="1:6" x14ac:dyDescent="0.25">
      <c r="A31294" t="s">
        <v>69</v>
      </c>
      <c r="B31294">
        <v>2014</v>
      </c>
      <c r="C31294" t="s">
        <v>8</v>
      </c>
      <c r="D31294" t="s">
        <v>60</v>
      </c>
      <c r="E31294" t="s">
        <v>24</v>
      </c>
      <c r="F31294">
        <v>107</v>
      </c>
    </row>
    <row r="31295" spans="1:6" x14ac:dyDescent="0.25">
      <c r="A31295" t="s">
        <v>69</v>
      </c>
      <c r="B31295">
        <v>2014</v>
      </c>
      <c r="C31295" t="s">
        <v>8</v>
      </c>
      <c r="D31295" t="s">
        <v>60</v>
      </c>
      <c r="E31295" t="s">
        <v>26</v>
      </c>
      <c r="F31295">
        <v>36</v>
      </c>
    </row>
    <row r="31296" spans="1:6" x14ac:dyDescent="0.25">
      <c r="A31296" t="s">
        <v>69</v>
      </c>
      <c r="B31296">
        <v>2014</v>
      </c>
      <c r="C31296" t="s">
        <v>8</v>
      </c>
      <c r="D31296" t="s">
        <v>60</v>
      </c>
      <c r="E31296" t="s">
        <v>27</v>
      </c>
      <c r="F31296">
        <v>3</v>
      </c>
    </row>
    <row r="31297" spans="1:6" x14ac:dyDescent="0.25">
      <c r="A31297" t="s">
        <v>69</v>
      </c>
      <c r="B31297">
        <v>2014</v>
      </c>
      <c r="C31297" t="s">
        <v>8</v>
      </c>
      <c r="D31297" t="s">
        <v>60</v>
      </c>
      <c r="E31297" t="s">
        <v>59</v>
      </c>
      <c r="F31297">
        <v>23</v>
      </c>
    </row>
    <row r="31298" spans="1:6" x14ac:dyDescent="0.25">
      <c r="A31298" t="s">
        <v>69</v>
      </c>
      <c r="B31298">
        <v>2014</v>
      </c>
      <c r="C31298" t="s">
        <v>8</v>
      </c>
      <c r="D31298" t="s">
        <v>60</v>
      </c>
      <c r="E31298" t="s">
        <v>28</v>
      </c>
      <c r="F31298">
        <v>10</v>
      </c>
    </row>
    <row r="31299" spans="1:6" x14ac:dyDescent="0.25">
      <c r="A31299" t="s">
        <v>69</v>
      </c>
      <c r="B31299">
        <v>2014</v>
      </c>
      <c r="C31299" t="s">
        <v>8</v>
      </c>
      <c r="D31299" t="s">
        <v>60</v>
      </c>
      <c r="E31299" t="s">
        <v>29</v>
      </c>
      <c r="F31299">
        <v>15</v>
      </c>
    </row>
    <row r="31300" spans="1:6" x14ac:dyDescent="0.25">
      <c r="A31300" t="s">
        <v>69</v>
      </c>
      <c r="B31300">
        <v>2014</v>
      </c>
      <c r="C31300" t="s">
        <v>8</v>
      </c>
      <c r="D31300" t="s">
        <v>60</v>
      </c>
      <c r="E31300" t="s">
        <v>30</v>
      </c>
      <c r="F31300">
        <v>25</v>
      </c>
    </row>
    <row r="31301" spans="1:6" x14ac:dyDescent="0.25">
      <c r="A31301" t="s">
        <v>69</v>
      </c>
      <c r="B31301">
        <v>2014</v>
      </c>
      <c r="C31301" t="s">
        <v>8</v>
      </c>
      <c r="D31301" t="s">
        <v>60</v>
      </c>
      <c r="E31301" t="s">
        <v>32</v>
      </c>
      <c r="F31301">
        <v>3</v>
      </c>
    </row>
    <row r="31302" spans="1:6" x14ac:dyDescent="0.25">
      <c r="A31302" t="s">
        <v>69</v>
      </c>
      <c r="B31302">
        <v>2014</v>
      </c>
      <c r="C31302" t="s">
        <v>8</v>
      </c>
      <c r="D31302" t="s">
        <v>60</v>
      </c>
      <c r="E31302" t="s">
        <v>33</v>
      </c>
      <c r="F31302">
        <v>8</v>
      </c>
    </row>
    <row r="31303" spans="1:6" x14ac:dyDescent="0.25">
      <c r="A31303" t="s">
        <v>69</v>
      </c>
      <c r="B31303">
        <v>2014</v>
      </c>
      <c r="C31303" t="s">
        <v>8</v>
      </c>
      <c r="D31303" t="s">
        <v>60</v>
      </c>
      <c r="E31303" t="s">
        <v>34</v>
      </c>
      <c r="F31303">
        <v>1</v>
      </c>
    </row>
    <row r="31304" spans="1:6" x14ac:dyDescent="0.25">
      <c r="A31304" t="s">
        <v>69</v>
      </c>
      <c r="B31304">
        <v>2014</v>
      </c>
      <c r="C31304" t="s">
        <v>8</v>
      </c>
      <c r="D31304" t="s">
        <v>60</v>
      </c>
      <c r="E31304" t="s">
        <v>35</v>
      </c>
      <c r="F31304">
        <v>7</v>
      </c>
    </row>
    <row r="31305" spans="1:6" x14ac:dyDescent="0.25">
      <c r="A31305" t="s">
        <v>69</v>
      </c>
      <c r="B31305">
        <v>2014</v>
      </c>
      <c r="C31305" t="s">
        <v>8</v>
      </c>
      <c r="D31305" t="s">
        <v>60</v>
      </c>
      <c r="E31305" t="s">
        <v>36</v>
      </c>
      <c r="F31305">
        <v>1</v>
      </c>
    </row>
    <row r="31306" spans="1:6" x14ac:dyDescent="0.25">
      <c r="A31306" t="s">
        <v>69</v>
      </c>
      <c r="B31306">
        <v>2014</v>
      </c>
      <c r="C31306" t="s">
        <v>8</v>
      </c>
      <c r="D31306" t="s">
        <v>60</v>
      </c>
      <c r="E31306" t="s">
        <v>37</v>
      </c>
      <c r="F31306">
        <v>25</v>
      </c>
    </row>
    <row r="31307" spans="1:6" x14ac:dyDescent="0.25">
      <c r="A31307" t="s">
        <v>69</v>
      </c>
      <c r="B31307">
        <v>2014</v>
      </c>
      <c r="C31307" t="s">
        <v>8</v>
      </c>
      <c r="D31307" t="s">
        <v>60</v>
      </c>
      <c r="E31307" t="s">
        <v>38</v>
      </c>
      <c r="F31307">
        <v>52</v>
      </c>
    </row>
    <row r="31308" spans="1:6" x14ac:dyDescent="0.25">
      <c r="A31308" t="s">
        <v>69</v>
      </c>
      <c r="B31308">
        <v>2014</v>
      </c>
      <c r="C31308" t="s">
        <v>8</v>
      </c>
      <c r="D31308" t="s">
        <v>60</v>
      </c>
      <c r="E31308" t="s">
        <v>40</v>
      </c>
      <c r="F31308">
        <v>42</v>
      </c>
    </row>
    <row r="31309" spans="1:6" x14ac:dyDescent="0.25">
      <c r="A31309" t="s">
        <v>69</v>
      </c>
      <c r="B31309">
        <v>2014</v>
      </c>
      <c r="C31309" t="s">
        <v>8</v>
      </c>
      <c r="D31309" t="s">
        <v>60</v>
      </c>
      <c r="E31309" t="s">
        <v>41</v>
      </c>
      <c r="F31309">
        <v>4</v>
      </c>
    </row>
    <row r="31310" spans="1:6" x14ac:dyDescent="0.25">
      <c r="A31310" t="s">
        <v>69</v>
      </c>
      <c r="B31310">
        <v>2014</v>
      </c>
      <c r="C31310" t="s">
        <v>8</v>
      </c>
      <c r="D31310" t="s">
        <v>60</v>
      </c>
      <c r="E31310" t="s">
        <v>43</v>
      </c>
      <c r="F31310">
        <v>29</v>
      </c>
    </row>
    <row r="31311" spans="1:6" x14ac:dyDescent="0.25">
      <c r="A31311" t="s">
        <v>69</v>
      </c>
      <c r="B31311">
        <v>2014</v>
      </c>
      <c r="C31311" t="s">
        <v>8</v>
      </c>
      <c r="D31311" t="s">
        <v>60</v>
      </c>
      <c r="E31311" t="s">
        <v>44</v>
      </c>
      <c r="F31311">
        <v>2</v>
      </c>
    </row>
    <row r="31312" spans="1:6" x14ac:dyDescent="0.25">
      <c r="A31312" t="s">
        <v>69</v>
      </c>
      <c r="B31312">
        <v>2014</v>
      </c>
      <c r="C31312" t="s">
        <v>8</v>
      </c>
      <c r="D31312" t="s">
        <v>60</v>
      </c>
      <c r="E31312" t="s">
        <v>45</v>
      </c>
      <c r="F31312">
        <v>15</v>
      </c>
    </row>
    <row r="31313" spans="1:6" x14ac:dyDescent="0.25">
      <c r="A31313" t="s">
        <v>69</v>
      </c>
      <c r="B31313">
        <v>2014</v>
      </c>
      <c r="C31313" t="s">
        <v>8</v>
      </c>
      <c r="D31313" t="s">
        <v>60</v>
      </c>
      <c r="E31313" t="s">
        <v>47</v>
      </c>
      <c r="F31313">
        <v>28</v>
      </c>
    </row>
    <row r="31314" spans="1:6" x14ac:dyDescent="0.25">
      <c r="A31314" t="s">
        <v>69</v>
      </c>
      <c r="B31314">
        <v>2014</v>
      </c>
      <c r="C31314" t="s">
        <v>8</v>
      </c>
      <c r="D31314" t="s">
        <v>60</v>
      </c>
      <c r="E31314" t="s">
        <v>48</v>
      </c>
      <c r="F31314">
        <v>124</v>
      </c>
    </row>
    <row r="31315" spans="1:6" x14ac:dyDescent="0.25">
      <c r="A31315" t="s">
        <v>69</v>
      </c>
      <c r="B31315">
        <v>2014</v>
      </c>
      <c r="C31315" t="s">
        <v>8</v>
      </c>
      <c r="D31315" t="s">
        <v>60</v>
      </c>
      <c r="E31315" t="s">
        <v>50</v>
      </c>
      <c r="F31315">
        <v>14</v>
      </c>
    </row>
    <row r="31316" spans="1:6" x14ac:dyDescent="0.25">
      <c r="A31316" t="s">
        <v>69</v>
      </c>
      <c r="B31316">
        <v>2014</v>
      </c>
      <c r="C31316" t="s">
        <v>8</v>
      </c>
      <c r="D31316" t="s">
        <v>60</v>
      </c>
      <c r="E31316" t="s">
        <v>51</v>
      </c>
      <c r="F31316">
        <v>2</v>
      </c>
    </row>
    <row r="31317" spans="1:6" x14ac:dyDescent="0.25">
      <c r="A31317" t="s">
        <v>69</v>
      </c>
      <c r="B31317">
        <v>2014</v>
      </c>
      <c r="C31317" t="s">
        <v>8</v>
      </c>
      <c r="D31317" t="s">
        <v>60</v>
      </c>
      <c r="E31317" t="s">
        <v>52</v>
      </c>
      <c r="F31317">
        <v>1</v>
      </c>
    </row>
    <row r="31318" spans="1:6" x14ac:dyDescent="0.25">
      <c r="A31318" t="s">
        <v>69</v>
      </c>
      <c r="B31318">
        <v>2014</v>
      </c>
      <c r="C31318" t="s">
        <v>8</v>
      </c>
      <c r="D31318" t="s">
        <v>60</v>
      </c>
      <c r="E31318" t="s">
        <v>53</v>
      </c>
      <c r="F31318">
        <v>3</v>
      </c>
    </row>
    <row r="31319" spans="1:6" x14ac:dyDescent="0.25">
      <c r="A31319" t="s">
        <v>69</v>
      </c>
      <c r="B31319">
        <v>2014</v>
      </c>
      <c r="C31319" t="s">
        <v>8</v>
      </c>
      <c r="D31319" t="s">
        <v>60</v>
      </c>
      <c r="E31319" t="s">
        <v>6</v>
      </c>
      <c r="F31319">
        <v>920</v>
      </c>
    </row>
    <row r="31320" spans="1:6" x14ac:dyDescent="0.25">
      <c r="A31320" t="s">
        <v>69</v>
      </c>
      <c r="B31320">
        <v>2014</v>
      </c>
      <c r="C31320" t="s">
        <v>8</v>
      </c>
      <c r="D31320" t="s">
        <v>62</v>
      </c>
      <c r="E31320" t="s">
        <v>11</v>
      </c>
      <c r="F31320">
        <v>16</v>
      </c>
    </row>
    <row r="31321" spans="1:6" x14ac:dyDescent="0.25">
      <c r="A31321" t="s">
        <v>69</v>
      </c>
      <c r="B31321">
        <v>2014</v>
      </c>
      <c r="C31321" t="s">
        <v>8</v>
      </c>
      <c r="D31321" t="s">
        <v>62</v>
      </c>
      <c r="E31321" t="s">
        <v>13</v>
      </c>
      <c r="F31321">
        <v>129</v>
      </c>
    </row>
    <row r="31322" spans="1:6" x14ac:dyDescent="0.25">
      <c r="A31322" t="s">
        <v>69</v>
      </c>
      <c r="B31322">
        <v>2014</v>
      </c>
      <c r="C31322" t="s">
        <v>8</v>
      </c>
      <c r="D31322" t="s">
        <v>62</v>
      </c>
      <c r="E31322" t="s">
        <v>14</v>
      </c>
      <c r="F31322">
        <v>1</v>
      </c>
    </row>
    <row r="31323" spans="1:6" x14ac:dyDescent="0.25">
      <c r="A31323" t="s">
        <v>69</v>
      </c>
      <c r="B31323">
        <v>2014</v>
      </c>
      <c r="C31323" t="s">
        <v>8</v>
      </c>
      <c r="D31323" t="s">
        <v>62</v>
      </c>
      <c r="E31323" t="s">
        <v>15</v>
      </c>
      <c r="F31323">
        <v>3</v>
      </c>
    </row>
    <row r="31324" spans="1:6" x14ac:dyDescent="0.25">
      <c r="A31324" t="s">
        <v>69</v>
      </c>
      <c r="B31324">
        <v>2014</v>
      </c>
      <c r="C31324" t="s">
        <v>8</v>
      </c>
      <c r="D31324" t="s">
        <v>62</v>
      </c>
      <c r="E31324" t="s">
        <v>16</v>
      </c>
      <c r="F31324">
        <v>12</v>
      </c>
    </row>
    <row r="31325" spans="1:6" x14ac:dyDescent="0.25">
      <c r="A31325" t="s">
        <v>69</v>
      </c>
      <c r="B31325">
        <v>2014</v>
      </c>
      <c r="C31325" t="s">
        <v>8</v>
      </c>
      <c r="D31325" t="s">
        <v>62</v>
      </c>
      <c r="E31325" t="s">
        <v>17</v>
      </c>
      <c r="F31325">
        <v>2</v>
      </c>
    </row>
    <row r="31326" spans="1:6" x14ac:dyDescent="0.25">
      <c r="A31326" t="s">
        <v>69</v>
      </c>
      <c r="B31326">
        <v>2014</v>
      </c>
      <c r="C31326" t="s">
        <v>8</v>
      </c>
      <c r="D31326" t="s">
        <v>62</v>
      </c>
      <c r="E31326" t="s">
        <v>20</v>
      </c>
      <c r="F31326">
        <v>6</v>
      </c>
    </row>
    <row r="31327" spans="1:6" x14ac:dyDescent="0.25">
      <c r="A31327" t="s">
        <v>69</v>
      </c>
      <c r="B31327">
        <v>2014</v>
      </c>
      <c r="C31327" t="s">
        <v>8</v>
      </c>
      <c r="D31327" t="s">
        <v>62</v>
      </c>
      <c r="E31327" t="s">
        <v>22</v>
      </c>
      <c r="F31327">
        <v>1</v>
      </c>
    </row>
    <row r="31328" spans="1:6" x14ac:dyDescent="0.25">
      <c r="A31328" t="s">
        <v>69</v>
      </c>
      <c r="B31328">
        <v>2014</v>
      </c>
      <c r="C31328" t="s">
        <v>8</v>
      </c>
      <c r="D31328" t="s">
        <v>62</v>
      </c>
      <c r="E31328" t="s">
        <v>24</v>
      </c>
      <c r="F31328">
        <v>1</v>
      </c>
    </row>
    <row r="31329" spans="1:6" x14ac:dyDescent="0.25">
      <c r="A31329" t="s">
        <v>69</v>
      </c>
      <c r="B31329">
        <v>2014</v>
      </c>
      <c r="C31329" t="s">
        <v>8</v>
      </c>
      <c r="D31329" t="s">
        <v>62</v>
      </c>
      <c r="E31329" t="s">
        <v>27</v>
      </c>
      <c r="F31329">
        <v>8</v>
      </c>
    </row>
    <row r="31330" spans="1:6" x14ac:dyDescent="0.25">
      <c r="A31330" t="s">
        <v>69</v>
      </c>
      <c r="B31330">
        <v>2014</v>
      </c>
      <c r="C31330" t="s">
        <v>8</v>
      </c>
      <c r="D31330" t="s">
        <v>62</v>
      </c>
      <c r="E31330" t="s">
        <v>30</v>
      </c>
      <c r="F31330">
        <v>1</v>
      </c>
    </row>
    <row r="31331" spans="1:6" x14ac:dyDescent="0.25">
      <c r="A31331" t="s">
        <v>69</v>
      </c>
      <c r="B31331">
        <v>2014</v>
      </c>
      <c r="C31331" t="s">
        <v>8</v>
      </c>
      <c r="D31331" t="s">
        <v>62</v>
      </c>
      <c r="E31331" t="s">
        <v>33</v>
      </c>
      <c r="F31331">
        <v>4</v>
      </c>
    </row>
    <row r="31332" spans="1:6" x14ac:dyDescent="0.25">
      <c r="A31332" t="s">
        <v>69</v>
      </c>
      <c r="B31332">
        <v>2014</v>
      </c>
      <c r="C31332" t="s">
        <v>8</v>
      </c>
      <c r="D31332" t="s">
        <v>62</v>
      </c>
      <c r="E31332" t="s">
        <v>35</v>
      </c>
      <c r="F31332">
        <v>4</v>
      </c>
    </row>
    <row r="31333" spans="1:6" x14ac:dyDescent="0.25">
      <c r="A31333" t="s">
        <v>69</v>
      </c>
      <c r="B31333">
        <v>2014</v>
      </c>
      <c r="C31333" t="s">
        <v>8</v>
      </c>
      <c r="D31333" t="s">
        <v>62</v>
      </c>
      <c r="E31333" t="s">
        <v>36</v>
      </c>
      <c r="F31333">
        <v>8</v>
      </c>
    </row>
    <row r="31334" spans="1:6" x14ac:dyDescent="0.25">
      <c r="A31334" t="s">
        <v>69</v>
      </c>
      <c r="B31334">
        <v>2014</v>
      </c>
      <c r="C31334" t="s">
        <v>8</v>
      </c>
      <c r="D31334" t="s">
        <v>62</v>
      </c>
      <c r="E31334" t="s">
        <v>37</v>
      </c>
      <c r="F31334">
        <v>10</v>
      </c>
    </row>
    <row r="31335" spans="1:6" x14ac:dyDescent="0.25">
      <c r="A31335" t="s">
        <v>69</v>
      </c>
      <c r="B31335">
        <v>2014</v>
      </c>
      <c r="C31335" t="s">
        <v>8</v>
      </c>
      <c r="D31335" t="s">
        <v>62</v>
      </c>
      <c r="E31335" t="s">
        <v>38</v>
      </c>
      <c r="F31335">
        <v>2</v>
      </c>
    </row>
    <row r="31336" spans="1:6" x14ac:dyDescent="0.25">
      <c r="A31336" t="s">
        <v>69</v>
      </c>
      <c r="B31336">
        <v>2014</v>
      </c>
      <c r="C31336" t="s">
        <v>8</v>
      </c>
      <c r="D31336" t="s">
        <v>62</v>
      </c>
      <c r="E31336" t="s">
        <v>40</v>
      </c>
      <c r="F31336">
        <v>1</v>
      </c>
    </row>
    <row r="31337" spans="1:6" x14ac:dyDescent="0.25">
      <c r="A31337" t="s">
        <v>69</v>
      </c>
      <c r="B31337">
        <v>2014</v>
      </c>
      <c r="C31337" t="s">
        <v>8</v>
      </c>
      <c r="D31337" t="s">
        <v>62</v>
      </c>
      <c r="E31337" t="s">
        <v>41</v>
      </c>
      <c r="F31337">
        <v>1</v>
      </c>
    </row>
    <row r="31338" spans="1:6" x14ac:dyDescent="0.25">
      <c r="A31338" t="s">
        <v>69</v>
      </c>
      <c r="B31338">
        <v>2014</v>
      </c>
      <c r="C31338" t="s">
        <v>8</v>
      </c>
      <c r="D31338" t="s">
        <v>62</v>
      </c>
      <c r="E31338" t="s">
        <v>42</v>
      </c>
      <c r="F31338">
        <v>3</v>
      </c>
    </row>
    <row r="31339" spans="1:6" x14ac:dyDescent="0.25">
      <c r="A31339" t="s">
        <v>69</v>
      </c>
      <c r="B31339">
        <v>2014</v>
      </c>
      <c r="C31339" t="s">
        <v>8</v>
      </c>
      <c r="D31339" t="s">
        <v>62</v>
      </c>
      <c r="E31339" t="s">
        <v>43</v>
      </c>
      <c r="F31339">
        <v>8</v>
      </c>
    </row>
    <row r="31340" spans="1:6" x14ac:dyDescent="0.25">
      <c r="A31340" t="s">
        <v>69</v>
      </c>
      <c r="B31340">
        <v>2014</v>
      </c>
      <c r="C31340" t="s">
        <v>8</v>
      </c>
      <c r="D31340" t="s">
        <v>62</v>
      </c>
      <c r="E31340" t="s">
        <v>44</v>
      </c>
      <c r="F31340">
        <v>1</v>
      </c>
    </row>
    <row r="31341" spans="1:6" x14ac:dyDescent="0.25">
      <c r="A31341" t="s">
        <v>69</v>
      </c>
      <c r="B31341">
        <v>2014</v>
      </c>
      <c r="C31341" t="s">
        <v>8</v>
      </c>
      <c r="D31341" t="s">
        <v>62</v>
      </c>
      <c r="E31341" t="s">
        <v>47</v>
      </c>
      <c r="F31341">
        <v>1</v>
      </c>
    </row>
    <row r="31342" spans="1:6" x14ac:dyDescent="0.25">
      <c r="A31342" t="s">
        <v>69</v>
      </c>
      <c r="B31342">
        <v>2014</v>
      </c>
      <c r="C31342" t="s">
        <v>8</v>
      </c>
      <c r="D31342" t="s">
        <v>62</v>
      </c>
      <c r="E31342" t="s">
        <v>48</v>
      </c>
      <c r="F31342">
        <v>71</v>
      </c>
    </row>
    <row r="31343" spans="1:6" x14ac:dyDescent="0.25">
      <c r="A31343" t="s">
        <v>69</v>
      </c>
      <c r="B31343">
        <v>2014</v>
      </c>
      <c r="C31343" t="s">
        <v>8</v>
      </c>
      <c r="D31343" t="s">
        <v>62</v>
      </c>
      <c r="E31343" t="s">
        <v>51</v>
      </c>
      <c r="F31343">
        <v>2</v>
      </c>
    </row>
    <row r="31344" spans="1:6" x14ac:dyDescent="0.25">
      <c r="A31344" t="s">
        <v>69</v>
      </c>
      <c r="B31344">
        <v>2014</v>
      </c>
      <c r="C31344" t="s">
        <v>8</v>
      </c>
      <c r="D31344" t="s">
        <v>62</v>
      </c>
      <c r="E31344" t="s">
        <v>63</v>
      </c>
      <c r="F31344">
        <v>30</v>
      </c>
    </row>
    <row r="31345" spans="1:6" x14ac:dyDescent="0.25">
      <c r="A31345" t="s">
        <v>69</v>
      </c>
      <c r="B31345">
        <v>2014</v>
      </c>
      <c r="C31345" t="s">
        <v>8</v>
      </c>
      <c r="D31345" t="s">
        <v>62</v>
      </c>
      <c r="E31345" t="s">
        <v>6</v>
      </c>
      <c r="F31345">
        <v>326</v>
      </c>
    </row>
    <row r="31346" spans="1:6" x14ac:dyDescent="0.25">
      <c r="A31346" t="s">
        <v>69</v>
      </c>
      <c r="B31346">
        <v>2014</v>
      </c>
      <c r="C31346" t="s">
        <v>8</v>
      </c>
      <c r="D31346" t="s">
        <v>64</v>
      </c>
      <c r="E31346" t="s">
        <v>56</v>
      </c>
      <c r="F31346">
        <v>2</v>
      </c>
    </row>
    <row r="31347" spans="1:6" x14ac:dyDescent="0.25">
      <c r="A31347" t="s">
        <v>69</v>
      </c>
      <c r="B31347">
        <v>2014</v>
      </c>
      <c r="C31347" t="s">
        <v>8</v>
      </c>
      <c r="D31347" t="s">
        <v>64</v>
      </c>
      <c r="E31347" t="s">
        <v>11</v>
      </c>
      <c r="F31347">
        <v>25</v>
      </c>
    </row>
    <row r="31348" spans="1:6" x14ac:dyDescent="0.25">
      <c r="A31348" t="s">
        <v>69</v>
      </c>
      <c r="B31348">
        <v>2014</v>
      </c>
      <c r="C31348" t="s">
        <v>8</v>
      </c>
      <c r="D31348" t="s">
        <v>64</v>
      </c>
      <c r="E31348" t="s">
        <v>12</v>
      </c>
      <c r="F31348">
        <v>10</v>
      </c>
    </row>
    <row r="31349" spans="1:6" x14ac:dyDescent="0.25">
      <c r="A31349" t="s">
        <v>69</v>
      </c>
      <c r="B31349">
        <v>2014</v>
      </c>
      <c r="C31349" t="s">
        <v>8</v>
      </c>
      <c r="D31349" t="s">
        <v>64</v>
      </c>
      <c r="E31349" t="s">
        <v>13</v>
      </c>
      <c r="F31349">
        <v>96</v>
      </c>
    </row>
    <row r="31350" spans="1:6" x14ac:dyDescent="0.25">
      <c r="A31350" t="s">
        <v>69</v>
      </c>
      <c r="B31350">
        <v>2014</v>
      </c>
      <c r="C31350" t="s">
        <v>8</v>
      </c>
      <c r="D31350" t="s">
        <v>64</v>
      </c>
      <c r="E31350" t="s">
        <v>14</v>
      </c>
      <c r="F31350">
        <v>4</v>
      </c>
    </row>
    <row r="31351" spans="1:6" x14ac:dyDescent="0.25">
      <c r="A31351" t="s">
        <v>69</v>
      </c>
      <c r="B31351">
        <v>2014</v>
      </c>
      <c r="C31351" t="s">
        <v>8</v>
      </c>
      <c r="D31351" t="s">
        <v>64</v>
      </c>
      <c r="E31351" t="s">
        <v>15</v>
      </c>
      <c r="F31351">
        <v>3</v>
      </c>
    </row>
    <row r="31352" spans="1:6" x14ac:dyDescent="0.25">
      <c r="A31352" t="s">
        <v>69</v>
      </c>
      <c r="B31352">
        <v>2014</v>
      </c>
      <c r="C31352" t="s">
        <v>8</v>
      </c>
      <c r="D31352" t="s">
        <v>64</v>
      </c>
      <c r="E31352" t="s">
        <v>16</v>
      </c>
      <c r="F31352">
        <v>31</v>
      </c>
    </row>
    <row r="31353" spans="1:6" x14ac:dyDescent="0.25">
      <c r="A31353" t="s">
        <v>69</v>
      </c>
      <c r="B31353">
        <v>2014</v>
      </c>
      <c r="C31353" t="s">
        <v>8</v>
      </c>
      <c r="D31353" t="s">
        <v>64</v>
      </c>
      <c r="E31353" t="s">
        <v>17</v>
      </c>
      <c r="F31353">
        <v>12</v>
      </c>
    </row>
    <row r="31354" spans="1:6" x14ac:dyDescent="0.25">
      <c r="A31354" t="s">
        <v>69</v>
      </c>
      <c r="B31354">
        <v>2014</v>
      </c>
      <c r="C31354" t="s">
        <v>8</v>
      </c>
      <c r="D31354" t="s">
        <v>64</v>
      </c>
      <c r="E31354" t="s">
        <v>20</v>
      </c>
      <c r="F31354">
        <v>15</v>
      </c>
    </row>
    <row r="31355" spans="1:6" x14ac:dyDescent="0.25">
      <c r="A31355" t="s">
        <v>69</v>
      </c>
      <c r="B31355">
        <v>2014</v>
      </c>
      <c r="C31355" t="s">
        <v>8</v>
      </c>
      <c r="D31355" t="s">
        <v>64</v>
      </c>
      <c r="E31355" t="s">
        <v>58</v>
      </c>
      <c r="F31355">
        <v>3</v>
      </c>
    </row>
    <row r="31356" spans="1:6" x14ac:dyDescent="0.25">
      <c r="A31356" t="s">
        <v>69</v>
      </c>
      <c r="B31356">
        <v>2014</v>
      </c>
      <c r="C31356" t="s">
        <v>8</v>
      </c>
      <c r="D31356" t="s">
        <v>64</v>
      </c>
      <c r="E31356" t="s">
        <v>21</v>
      </c>
      <c r="F31356">
        <v>4</v>
      </c>
    </row>
    <row r="31357" spans="1:6" x14ac:dyDescent="0.25">
      <c r="A31357" t="s">
        <v>69</v>
      </c>
      <c r="B31357">
        <v>2014</v>
      </c>
      <c r="C31357" t="s">
        <v>8</v>
      </c>
      <c r="D31357" t="s">
        <v>64</v>
      </c>
      <c r="E31357" t="s">
        <v>22</v>
      </c>
      <c r="F31357">
        <v>8</v>
      </c>
    </row>
    <row r="31358" spans="1:6" x14ac:dyDescent="0.25">
      <c r="A31358" t="s">
        <v>69</v>
      </c>
      <c r="B31358">
        <v>2014</v>
      </c>
      <c r="C31358" t="s">
        <v>8</v>
      </c>
      <c r="D31358" t="s">
        <v>64</v>
      </c>
      <c r="E31358" t="s">
        <v>23</v>
      </c>
      <c r="F31358">
        <v>6</v>
      </c>
    </row>
    <row r="31359" spans="1:6" x14ac:dyDescent="0.25">
      <c r="A31359" t="s">
        <v>69</v>
      </c>
      <c r="B31359">
        <v>2014</v>
      </c>
      <c r="C31359" t="s">
        <v>8</v>
      </c>
      <c r="D31359" t="s">
        <v>64</v>
      </c>
      <c r="E31359" t="s">
        <v>24</v>
      </c>
      <c r="F31359">
        <v>10</v>
      </c>
    </row>
    <row r="31360" spans="1:6" x14ac:dyDescent="0.25">
      <c r="A31360" t="s">
        <v>69</v>
      </c>
      <c r="B31360">
        <v>2014</v>
      </c>
      <c r="C31360" t="s">
        <v>8</v>
      </c>
      <c r="D31360" t="s">
        <v>64</v>
      </c>
      <c r="E31360" t="s">
        <v>25</v>
      </c>
      <c r="F31360">
        <v>1</v>
      </c>
    </row>
    <row r="31361" spans="1:6" x14ac:dyDescent="0.25">
      <c r="A31361" t="s">
        <v>69</v>
      </c>
      <c r="B31361">
        <v>2014</v>
      </c>
      <c r="C31361" t="s">
        <v>8</v>
      </c>
      <c r="D31361" t="s">
        <v>64</v>
      </c>
      <c r="E31361" t="s">
        <v>26</v>
      </c>
      <c r="F31361">
        <v>11</v>
      </c>
    </row>
    <row r="31362" spans="1:6" x14ac:dyDescent="0.25">
      <c r="A31362" t="s">
        <v>69</v>
      </c>
      <c r="B31362">
        <v>2014</v>
      </c>
      <c r="C31362" t="s">
        <v>8</v>
      </c>
      <c r="D31362" t="s">
        <v>64</v>
      </c>
      <c r="E31362" t="s">
        <v>27</v>
      </c>
      <c r="F31362">
        <v>11</v>
      </c>
    </row>
    <row r="31363" spans="1:6" x14ac:dyDescent="0.25">
      <c r="A31363" t="s">
        <v>69</v>
      </c>
      <c r="B31363">
        <v>2014</v>
      </c>
      <c r="C31363" t="s">
        <v>8</v>
      </c>
      <c r="D31363" t="s">
        <v>64</v>
      </c>
      <c r="E31363" t="s">
        <v>59</v>
      </c>
      <c r="F31363">
        <v>8</v>
      </c>
    </row>
    <row r="31364" spans="1:6" x14ac:dyDescent="0.25">
      <c r="A31364" t="s">
        <v>69</v>
      </c>
      <c r="B31364">
        <v>2014</v>
      </c>
      <c r="C31364" t="s">
        <v>8</v>
      </c>
      <c r="D31364" t="s">
        <v>64</v>
      </c>
      <c r="E31364" t="s">
        <v>28</v>
      </c>
      <c r="F31364">
        <v>10</v>
      </c>
    </row>
    <row r="31365" spans="1:6" x14ac:dyDescent="0.25">
      <c r="A31365" t="s">
        <v>69</v>
      </c>
      <c r="B31365">
        <v>2014</v>
      </c>
      <c r="C31365" t="s">
        <v>8</v>
      </c>
      <c r="D31365" t="s">
        <v>64</v>
      </c>
      <c r="E31365" t="s">
        <v>29</v>
      </c>
      <c r="F31365">
        <v>1</v>
      </c>
    </row>
    <row r="31366" spans="1:6" x14ac:dyDescent="0.25">
      <c r="A31366" t="s">
        <v>69</v>
      </c>
      <c r="B31366">
        <v>2014</v>
      </c>
      <c r="C31366" t="s">
        <v>8</v>
      </c>
      <c r="D31366" t="s">
        <v>64</v>
      </c>
      <c r="E31366" t="s">
        <v>30</v>
      </c>
      <c r="F31366">
        <v>6</v>
      </c>
    </row>
    <row r="31367" spans="1:6" x14ac:dyDescent="0.25">
      <c r="A31367" t="s">
        <v>69</v>
      </c>
      <c r="B31367">
        <v>2014</v>
      </c>
      <c r="C31367" t="s">
        <v>8</v>
      </c>
      <c r="D31367" t="s">
        <v>64</v>
      </c>
      <c r="E31367" t="s">
        <v>31</v>
      </c>
      <c r="F31367">
        <v>1</v>
      </c>
    </row>
    <row r="31368" spans="1:6" x14ac:dyDescent="0.25">
      <c r="A31368" t="s">
        <v>69</v>
      </c>
      <c r="B31368">
        <v>2014</v>
      </c>
      <c r="C31368" t="s">
        <v>8</v>
      </c>
      <c r="D31368" t="s">
        <v>64</v>
      </c>
      <c r="E31368" t="s">
        <v>32</v>
      </c>
      <c r="F31368">
        <v>1</v>
      </c>
    </row>
    <row r="31369" spans="1:6" x14ac:dyDescent="0.25">
      <c r="A31369" t="s">
        <v>69</v>
      </c>
      <c r="B31369">
        <v>2014</v>
      </c>
      <c r="C31369" t="s">
        <v>8</v>
      </c>
      <c r="D31369" t="s">
        <v>64</v>
      </c>
      <c r="E31369" t="s">
        <v>33</v>
      </c>
      <c r="F31369">
        <v>10</v>
      </c>
    </row>
    <row r="31370" spans="1:6" x14ac:dyDescent="0.25">
      <c r="A31370" t="s">
        <v>69</v>
      </c>
      <c r="B31370">
        <v>2014</v>
      </c>
      <c r="C31370" t="s">
        <v>8</v>
      </c>
      <c r="D31370" t="s">
        <v>64</v>
      </c>
      <c r="E31370" t="s">
        <v>34</v>
      </c>
      <c r="F31370">
        <v>2</v>
      </c>
    </row>
    <row r="31371" spans="1:6" x14ac:dyDescent="0.25">
      <c r="A31371" t="s">
        <v>69</v>
      </c>
      <c r="B31371">
        <v>2014</v>
      </c>
      <c r="C31371" t="s">
        <v>8</v>
      </c>
      <c r="D31371" t="s">
        <v>64</v>
      </c>
      <c r="E31371" t="s">
        <v>35</v>
      </c>
      <c r="F31371">
        <v>3</v>
      </c>
    </row>
    <row r="31372" spans="1:6" x14ac:dyDescent="0.25">
      <c r="A31372" t="s">
        <v>69</v>
      </c>
      <c r="B31372">
        <v>2014</v>
      </c>
      <c r="C31372" t="s">
        <v>8</v>
      </c>
      <c r="D31372" t="s">
        <v>64</v>
      </c>
      <c r="E31372" t="s">
        <v>36</v>
      </c>
      <c r="F31372">
        <v>1</v>
      </c>
    </row>
    <row r="31373" spans="1:6" x14ac:dyDescent="0.25">
      <c r="A31373" t="s">
        <v>69</v>
      </c>
      <c r="B31373">
        <v>2014</v>
      </c>
      <c r="C31373" t="s">
        <v>8</v>
      </c>
      <c r="D31373" t="s">
        <v>64</v>
      </c>
      <c r="E31373" t="s">
        <v>37</v>
      </c>
      <c r="F31373">
        <v>8</v>
      </c>
    </row>
    <row r="31374" spans="1:6" x14ac:dyDescent="0.25">
      <c r="A31374" t="s">
        <v>69</v>
      </c>
      <c r="B31374">
        <v>2014</v>
      </c>
      <c r="C31374" t="s">
        <v>8</v>
      </c>
      <c r="D31374" t="s">
        <v>64</v>
      </c>
      <c r="E31374" t="s">
        <v>38</v>
      </c>
      <c r="F31374">
        <v>11</v>
      </c>
    </row>
    <row r="31375" spans="1:6" x14ac:dyDescent="0.25">
      <c r="A31375" t="s">
        <v>69</v>
      </c>
      <c r="B31375">
        <v>2014</v>
      </c>
      <c r="C31375" t="s">
        <v>8</v>
      </c>
      <c r="D31375" t="s">
        <v>64</v>
      </c>
      <c r="E31375" t="s">
        <v>39</v>
      </c>
      <c r="F31375">
        <v>1</v>
      </c>
    </row>
    <row r="31376" spans="1:6" x14ac:dyDescent="0.25">
      <c r="A31376" t="s">
        <v>69</v>
      </c>
      <c r="B31376">
        <v>2014</v>
      </c>
      <c r="C31376" t="s">
        <v>8</v>
      </c>
      <c r="D31376" t="s">
        <v>64</v>
      </c>
      <c r="E31376" t="s">
        <v>40</v>
      </c>
      <c r="F31376">
        <v>28</v>
      </c>
    </row>
    <row r="31377" spans="1:6" x14ac:dyDescent="0.25">
      <c r="A31377" t="s">
        <v>69</v>
      </c>
      <c r="B31377">
        <v>2014</v>
      </c>
      <c r="C31377" t="s">
        <v>8</v>
      </c>
      <c r="D31377" t="s">
        <v>64</v>
      </c>
      <c r="E31377" t="s">
        <v>41</v>
      </c>
      <c r="F31377">
        <v>8</v>
      </c>
    </row>
    <row r="31378" spans="1:6" x14ac:dyDescent="0.25">
      <c r="A31378" t="s">
        <v>69</v>
      </c>
      <c r="B31378">
        <v>2014</v>
      </c>
      <c r="C31378" t="s">
        <v>8</v>
      </c>
      <c r="D31378" t="s">
        <v>64</v>
      </c>
      <c r="E31378" t="s">
        <v>42</v>
      </c>
      <c r="F31378">
        <v>15</v>
      </c>
    </row>
    <row r="31379" spans="1:6" x14ac:dyDescent="0.25">
      <c r="A31379" t="s">
        <v>69</v>
      </c>
      <c r="B31379">
        <v>2014</v>
      </c>
      <c r="C31379" t="s">
        <v>8</v>
      </c>
      <c r="D31379" t="s">
        <v>64</v>
      </c>
      <c r="E31379" t="s">
        <v>43</v>
      </c>
      <c r="F31379">
        <v>9</v>
      </c>
    </row>
    <row r="31380" spans="1:6" x14ac:dyDescent="0.25">
      <c r="A31380" t="s">
        <v>69</v>
      </c>
      <c r="B31380">
        <v>2014</v>
      </c>
      <c r="C31380" t="s">
        <v>8</v>
      </c>
      <c r="D31380" t="s">
        <v>64</v>
      </c>
      <c r="E31380" t="s">
        <v>45</v>
      </c>
      <c r="F31380">
        <v>8</v>
      </c>
    </row>
    <row r="31381" spans="1:6" x14ac:dyDescent="0.25">
      <c r="A31381" t="s">
        <v>69</v>
      </c>
      <c r="B31381">
        <v>2014</v>
      </c>
      <c r="C31381" t="s">
        <v>8</v>
      </c>
      <c r="D31381" t="s">
        <v>64</v>
      </c>
      <c r="E31381" t="s">
        <v>47</v>
      </c>
      <c r="F31381">
        <v>5</v>
      </c>
    </row>
    <row r="31382" spans="1:6" x14ac:dyDescent="0.25">
      <c r="A31382" t="s">
        <v>69</v>
      </c>
      <c r="B31382">
        <v>2014</v>
      </c>
      <c r="C31382" t="s">
        <v>8</v>
      </c>
      <c r="D31382" t="s">
        <v>64</v>
      </c>
      <c r="E31382" t="s">
        <v>48</v>
      </c>
      <c r="F31382">
        <v>44</v>
      </c>
    </row>
    <row r="31383" spans="1:6" x14ac:dyDescent="0.25">
      <c r="A31383" t="s">
        <v>69</v>
      </c>
      <c r="B31383">
        <v>2014</v>
      </c>
      <c r="C31383" t="s">
        <v>8</v>
      </c>
      <c r="D31383" t="s">
        <v>64</v>
      </c>
      <c r="E31383" t="s">
        <v>49</v>
      </c>
      <c r="F31383">
        <v>1</v>
      </c>
    </row>
    <row r="31384" spans="1:6" x14ac:dyDescent="0.25">
      <c r="A31384" t="s">
        <v>69</v>
      </c>
      <c r="B31384">
        <v>2014</v>
      </c>
      <c r="C31384" t="s">
        <v>8</v>
      </c>
      <c r="D31384" t="s">
        <v>64</v>
      </c>
      <c r="E31384" t="s">
        <v>50</v>
      </c>
      <c r="F31384">
        <v>3</v>
      </c>
    </row>
    <row r="31385" spans="1:6" x14ac:dyDescent="0.25">
      <c r="A31385" t="s">
        <v>69</v>
      </c>
      <c r="B31385">
        <v>2014</v>
      </c>
      <c r="C31385" t="s">
        <v>8</v>
      </c>
      <c r="D31385" t="s">
        <v>64</v>
      </c>
      <c r="E31385" t="s">
        <v>51</v>
      </c>
      <c r="F31385">
        <v>7</v>
      </c>
    </row>
    <row r="31386" spans="1:6" x14ac:dyDescent="0.25">
      <c r="A31386" t="s">
        <v>69</v>
      </c>
      <c r="B31386">
        <v>2014</v>
      </c>
      <c r="C31386" t="s">
        <v>8</v>
      </c>
      <c r="D31386" t="s">
        <v>64</v>
      </c>
      <c r="E31386" t="s">
        <v>52</v>
      </c>
      <c r="F31386">
        <v>5</v>
      </c>
    </row>
    <row r="31387" spans="1:6" x14ac:dyDescent="0.25">
      <c r="A31387" t="s">
        <v>69</v>
      </c>
      <c r="B31387">
        <v>2014</v>
      </c>
      <c r="C31387" t="s">
        <v>8</v>
      </c>
      <c r="D31387" t="s">
        <v>64</v>
      </c>
      <c r="E31387" t="s">
        <v>53</v>
      </c>
      <c r="F31387">
        <v>2</v>
      </c>
    </row>
    <row r="31388" spans="1:6" x14ac:dyDescent="0.25">
      <c r="A31388" t="s">
        <v>69</v>
      </c>
      <c r="B31388">
        <v>2014</v>
      </c>
      <c r="C31388" t="s">
        <v>8</v>
      </c>
      <c r="D31388" t="s">
        <v>64</v>
      </c>
      <c r="E31388" t="s">
        <v>6</v>
      </c>
      <c r="F31388">
        <v>450</v>
      </c>
    </row>
    <row r="31389" spans="1:6" x14ac:dyDescent="0.25">
      <c r="A31389" t="s">
        <v>69</v>
      </c>
      <c r="B31389">
        <v>2014</v>
      </c>
      <c r="C31389" t="s">
        <v>8</v>
      </c>
      <c r="D31389" t="s">
        <v>65</v>
      </c>
      <c r="E31389" t="s">
        <v>56</v>
      </c>
      <c r="F31389">
        <v>1</v>
      </c>
    </row>
    <row r="31390" spans="1:6" x14ac:dyDescent="0.25">
      <c r="A31390" t="s">
        <v>69</v>
      </c>
      <c r="B31390">
        <v>2014</v>
      </c>
      <c r="C31390" t="s">
        <v>8</v>
      </c>
      <c r="D31390" t="s">
        <v>65</v>
      </c>
      <c r="E31390" t="s">
        <v>13</v>
      </c>
      <c r="F31390">
        <v>37</v>
      </c>
    </row>
    <row r="31391" spans="1:6" x14ac:dyDescent="0.25">
      <c r="A31391" t="s">
        <v>69</v>
      </c>
      <c r="B31391">
        <v>2014</v>
      </c>
      <c r="C31391" t="s">
        <v>8</v>
      </c>
      <c r="D31391" t="s">
        <v>65</v>
      </c>
      <c r="E31391" t="s">
        <v>57</v>
      </c>
      <c r="F31391">
        <v>2</v>
      </c>
    </row>
    <row r="31392" spans="1:6" x14ac:dyDescent="0.25">
      <c r="A31392" t="s">
        <v>69</v>
      </c>
      <c r="B31392">
        <v>2014</v>
      </c>
      <c r="C31392" t="s">
        <v>8</v>
      </c>
      <c r="D31392" t="s">
        <v>65</v>
      </c>
      <c r="E31392" t="s">
        <v>16</v>
      </c>
      <c r="F31392">
        <v>7</v>
      </c>
    </row>
    <row r="31393" spans="1:6" x14ac:dyDescent="0.25">
      <c r="A31393" t="s">
        <v>69</v>
      </c>
      <c r="B31393">
        <v>2014</v>
      </c>
      <c r="C31393" t="s">
        <v>8</v>
      </c>
      <c r="D31393" t="s">
        <v>65</v>
      </c>
      <c r="E31393" t="s">
        <v>18</v>
      </c>
      <c r="F31393">
        <v>1</v>
      </c>
    </row>
    <row r="31394" spans="1:6" x14ac:dyDescent="0.25">
      <c r="A31394" t="s">
        <v>69</v>
      </c>
      <c r="B31394">
        <v>2014</v>
      </c>
      <c r="C31394" t="s">
        <v>8</v>
      </c>
      <c r="D31394" t="s">
        <v>65</v>
      </c>
      <c r="E31394" t="s">
        <v>20</v>
      </c>
      <c r="F31394">
        <v>1</v>
      </c>
    </row>
    <row r="31395" spans="1:6" x14ac:dyDescent="0.25">
      <c r="A31395" t="s">
        <v>69</v>
      </c>
      <c r="B31395">
        <v>2014</v>
      </c>
      <c r="C31395" t="s">
        <v>8</v>
      </c>
      <c r="D31395" t="s">
        <v>65</v>
      </c>
      <c r="E31395" t="s">
        <v>22</v>
      </c>
      <c r="F31395">
        <v>1</v>
      </c>
    </row>
    <row r="31396" spans="1:6" x14ac:dyDescent="0.25">
      <c r="A31396" t="s">
        <v>69</v>
      </c>
      <c r="B31396">
        <v>2014</v>
      </c>
      <c r="C31396" t="s">
        <v>8</v>
      </c>
      <c r="D31396" t="s">
        <v>65</v>
      </c>
      <c r="E31396" t="s">
        <v>24</v>
      </c>
      <c r="F31396">
        <v>13</v>
      </c>
    </row>
    <row r="31397" spans="1:6" x14ac:dyDescent="0.25">
      <c r="A31397" t="s">
        <v>69</v>
      </c>
      <c r="B31397">
        <v>2014</v>
      </c>
      <c r="C31397" t="s">
        <v>8</v>
      </c>
      <c r="D31397" t="s">
        <v>65</v>
      </c>
      <c r="E31397" t="s">
        <v>25</v>
      </c>
      <c r="F31397">
        <v>2</v>
      </c>
    </row>
    <row r="31398" spans="1:6" x14ac:dyDescent="0.25">
      <c r="A31398" t="s">
        <v>69</v>
      </c>
      <c r="B31398">
        <v>2014</v>
      </c>
      <c r="C31398" t="s">
        <v>8</v>
      </c>
      <c r="D31398" t="s">
        <v>65</v>
      </c>
      <c r="E31398" t="s">
        <v>26</v>
      </c>
      <c r="F31398">
        <v>2</v>
      </c>
    </row>
    <row r="31399" spans="1:6" x14ac:dyDescent="0.25">
      <c r="A31399" t="s">
        <v>69</v>
      </c>
      <c r="B31399">
        <v>2014</v>
      </c>
      <c r="C31399" t="s">
        <v>8</v>
      </c>
      <c r="D31399" t="s">
        <v>65</v>
      </c>
      <c r="E31399" t="s">
        <v>29</v>
      </c>
      <c r="F31399">
        <v>1</v>
      </c>
    </row>
    <row r="31400" spans="1:6" x14ac:dyDescent="0.25">
      <c r="A31400" t="s">
        <v>69</v>
      </c>
      <c r="B31400">
        <v>2014</v>
      </c>
      <c r="C31400" t="s">
        <v>8</v>
      </c>
      <c r="D31400" t="s">
        <v>65</v>
      </c>
      <c r="E31400" t="s">
        <v>30</v>
      </c>
      <c r="F31400">
        <v>1</v>
      </c>
    </row>
    <row r="31401" spans="1:6" x14ac:dyDescent="0.25">
      <c r="A31401" t="s">
        <v>69</v>
      </c>
      <c r="B31401">
        <v>2014</v>
      </c>
      <c r="C31401" t="s">
        <v>8</v>
      </c>
      <c r="D31401" t="s">
        <v>65</v>
      </c>
      <c r="E31401" t="s">
        <v>33</v>
      </c>
      <c r="F31401">
        <v>1</v>
      </c>
    </row>
    <row r="31402" spans="1:6" x14ac:dyDescent="0.25">
      <c r="A31402" t="s">
        <v>69</v>
      </c>
      <c r="B31402">
        <v>2014</v>
      </c>
      <c r="C31402" t="s">
        <v>8</v>
      </c>
      <c r="D31402" t="s">
        <v>65</v>
      </c>
      <c r="E31402" t="s">
        <v>34</v>
      </c>
      <c r="F31402">
        <v>1</v>
      </c>
    </row>
    <row r="31403" spans="1:6" x14ac:dyDescent="0.25">
      <c r="A31403" t="s">
        <v>69</v>
      </c>
      <c r="B31403">
        <v>2014</v>
      </c>
      <c r="C31403" t="s">
        <v>8</v>
      </c>
      <c r="D31403" t="s">
        <v>65</v>
      </c>
      <c r="E31403" t="s">
        <v>36</v>
      </c>
      <c r="F31403">
        <v>4</v>
      </c>
    </row>
    <row r="31404" spans="1:6" x14ac:dyDescent="0.25">
      <c r="A31404" t="s">
        <v>69</v>
      </c>
      <c r="B31404">
        <v>2014</v>
      </c>
      <c r="C31404" t="s">
        <v>8</v>
      </c>
      <c r="D31404" t="s">
        <v>65</v>
      </c>
      <c r="E31404" t="s">
        <v>37</v>
      </c>
      <c r="F31404">
        <v>6</v>
      </c>
    </row>
    <row r="31405" spans="1:6" x14ac:dyDescent="0.25">
      <c r="A31405" t="s">
        <v>69</v>
      </c>
      <c r="B31405">
        <v>2014</v>
      </c>
      <c r="C31405" t="s">
        <v>8</v>
      </c>
      <c r="D31405" t="s">
        <v>65</v>
      </c>
      <c r="E31405" t="s">
        <v>38</v>
      </c>
      <c r="F31405">
        <v>1</v>
      </c>
    </row>
    <row r="31406" spans="1:6" x14ac:dyDescent="0.25">
      <c r="A31406" t="s">
        <v>69</v>
      </c>
      <c r="B31406">
        <v>2014</v>
      </c>
      <c r="C31406" t="s">
        <v>8</v>
      </c>
      <c r="D31406" t="s">
        <v>65</v>
      </c>
      <c r="E31406" t="s">
        <v>40</v>
      </c>
      <c r="F31406">
        <v>5</v>
      </c>
    </row>
    <row r="31407" spans="1:6" x14ac:dyDescent="0.25">
      <c r="A31407" t="s">
        <v>69</v>
      </c>
      <c r="B31407">
        <v>2014</v>
      </c>
      <c r="C31407" t="s">
        <v>8</v>
      </c>
      <c r="D31407" t="s">
        <v>65</v>
      </c>
      <c r="E31407" t="s">
        <v>41</v>
      </c>
      <c r="F31407">
        <v>2</v>
      </c>
    </row>
    <row r="31408" spans="1:6" x14ac:dyDescent="0.25">
      <c r="A31408" t="s">
        <v>69</v>
      </c>
      <c r="B31408">
        <v>2014</v>
      </c>
      <c r="C31408" t="s">
        <v>8</v>
      </c>
      <c r="D31408" t="s">
        <v>65</v>
      </c>
      <c r="E31408" t="s">
        <v>42</v>
      </c>
      <c r="F31408">
        <v>3</v>
      </c>
    </row>
    <row r="31409" spans="1:6" x14ac:dyDescent="0.25">
      <c r="A31409" t="s">
        <v>69</v>
      </c>
      <c r="B31409">
        <v>2014</v>
      </c>
      <c r="C31409" t="s">
        <v>8</v>
      </c>
      <c r="D31409" t="s">
        <v>65</v>
      </c>
      <c r="E31409" t="s">
        <v>43</v>
      </c>
      <c r="F31409">
        <v>1</v>
      </c>
    </row>
    <row r="31410" spans="1:6" x14ac:dyDescent="0.25">
      <c r="A31410" t="s">
        <v>69</v>
      </c>
      <c r="B31410">
        <v>2014</v>
      </c>
      <c r="C31410" t="s">
        <v>8</v>
      </c>
      <c r="D31410" t="s">
        <v>65</v>
      </c>
      <c r="E31410" t="s">
        <v>44</v>
      </c>
      <c r="F31410">
        <v>2</v>
      </c>
    </row>
    <row r="31411" spans="1:6" x14ac:dyDescent="0.25">
      <c r="A31411" t="s">
        <v>69</v>
      </c>
      <c r="B31411">
        <v>2014</v>
      </c>
      <c r="C31411" t="s">
        <v>8</v>
      </c>
      <c r="D31411" t="s">
        <v>65</v>
      </c>
      <c r="E31411" t="s">
        <v>48</v>
      </c>
      <c r="F31411">
        <v>1</v>
      </c>
    </row>
    <row r="31412" spans="1:6" x14ac:dyDescent="0.25">
      <c r="A31412" t="s">
        <v>69</v>
      </c>
      <c r="B31412">
        <v>2014</v>
      </c>
      <c r="C31412" t="s">
        <v>8</v>
      </c>
      <c r="D31412" t="s">
        <v>65</v>
      </c>
      <c r="E31412" t="s">
        <v>51</v>
      </c>
      <c r="F31412">
        <v>6</v>
      </c>
    </row>
    <row r="31413" spans="1:6" x14ac:dyDescent="0.25">
      <c r="A31413" t="s">
        <v>69</v>
      </c>
      <c r="B31413">
        <v>2014</v>
      </c>
      <c r="C31413" t="s">
        <v>8</v>
      </c>
      <c r="D31413" t="s">
        <v>65</v>
      </c>
      <c r="E31413" t="s">
        <v>53</v>
      </c>
      <c r="F31413">
        <v>1</v>
      </c>
    </row>
    <row r="31414" spans="1:6" x14ac:dyDescent="0.25">
      <c r="A31414" t="s">
        <v>69</v>
      </c>
      <c r="B31414">
        <v>2014</v>
      </c>
      <c r="C31414" t="s">
        <v>8</v>
      </c>
      <c r="D31414" t="s">
        <v>65</v>
      </c>
      <c r="E31414" t="s">
        <v>6</v>
      </c>
      <c r="F31414">
        <v>103</v>
      </c>
    </row>
    <row r="31415" spans="1:6" x14ac:dyDescent="0.25">
      <c r="A31415" t="s">
        <v>69</v>
      </c>
      <c r="B31415">
        <v>2014</v>
      </c>
      <c r="C31415" t="s">
        <v>67</v>
      </c>
      <c r="D31415" t="s">
        <v>9</v>
      </c>
      <c r="E31415" t="s">
        <v>10</v>
      </c>
      <c r="F31415">
        <v>1</v>
      </c>
    </row>
    <row r="31416" spans="1:6" x14ac:dyDescent="0.25">
      <c r="A31416" t="s">
        <v>69</v>
      </c>
      <c r="B31416">
        <v>2014</v>
      </c>
      <c r="C31416" t="s">
        <v>67</v>
      </c>
      <c r="D31416" t="s">
        <v>9</v>
      </c>
      <c r="E31416" t="s">
        <v>11</v>
      </c>
      <c r="F31416">
        <v>23</v>
      </c>
    </row>
    <row r="31417" spans="1:6" x14ac:dyDescent="0.25">
      <c r="A31417" t="s">
        <v>69</v>
      </c>
      <c r="B31417">
        <v>2014</v>
      </c>
      <c r="C31417" t="s">
        <v>67</v>
      </c>
      <c r="D31417" t="s">
        <v>9</v>
      </c>
      <c r="E31417" t="s">
        <v>13</v>
      </c>
      <c r="F31417">
        <v>10</v>
      </c>
    </row>
    <row r="31418" spans="1:6" x14ac:dyDescent="0.25">
      <c r="A31418" t="s">
        <v>69</v>
      </c>
      <c r="B31418">
        <v>2014</v>
      </c>
      <c r="C31418" t="s">
        <v>67</v>
      </c>
      <c r="D31418" t="s">
        <v>9</v>
      </c>
      <c r="E31418" t="s">
        <v>16</v>
      </c>
      <c r="F31418">
        <v>2</v>
      </c>
    </row>
    <row r="31419" spans="1:6" x14ac:dyDescent="0.25">
      <c r="A31419" t="s">
        <v>69</v>
      </c>
      <c r="B31419">
        <v>2014</v>
      </c>
      <c r="C31419" t="s">
        <v>67</v>
      </c>
      <c r="D31419" t="s">
        <v>9</v>
      </c>
      <c r="E31419" t="s">
        <v>17</v>
      </c>
      <c r="F31419">
        <v>1</v>
      </c>
    </row>
    <row r="31420" spans="1:6" x14ac:dyDescent="0.25">
      <c r="A31420" t="s">
        <v>69</v>
      </c>
      <c r="B31420">
        <v>2014</v>
      </c>
      <c r="C31420" t="s">
        <v>67</v>
      </c>
      <c r="D31420" t="s">
        <v>9</v>
      </c>
      <c r="E31420" t="s">
        <v>18</v>
      </c>
      <c r="F31420">
        <v>1</v>
      </c>
    </row>
    <row r="31421" spans="1:6" x14ac:dyDescent="0.25">
      <c r="A31421" t="s">
        <v>69</v>
      </c>
      <c r="B31421">
        <v>2014</v>
      </c>
      <c r="C31421" t="s">
        <v>67</v>
      </c>
      <c r="D31421" t="s">
        <v>9</v>
      </c>
      <c r="E31421" t="s">
        <v>20</v>
      </c>
      <c r="F31421">
        <v>2</v>
      </c>
    </row>
    <row r="31422" spans="1:6" x14ac:dyDescent="0.25">
      <c r="A31422" t="s">
        <v>69</v>
      </c>
      <c r="B31422">
        <v>2014</v>
      </c>
      <c r="C31422" t="s">
        <v>67</v>
      </c>
      <c r="D31422" t="s">
        <v>9</v>
      </c>
      <c r="E31422" t="s">
        <v>24</v>
      </c>
      <c r="F31422">
        <v>1</v>
      </c>
    </row>
    <row r="31423" spans="1:6" x14ac:dyDescent="0.25">
      <c r="A31423" t="s">
        <v>69</v>
      </c>
      <c r="B31423">
        <v>2014</v>
      </c>
      <c r="C31423" t="s">
        <v>67</v>
      </c>
      <c r="D31423" t="s">
        <v>9</v>
      </c>
      <c r="E31423" t="s">
        <v>27</v>
      </c>
      <c r="F31423">
        <v>2</v>
      </c>
    </row>
    <row r="31424" spans="1:6" x14ac:dyDescent="0.25">
      <c r="A31424" t="s">
        <v>69</v>
      </c>
      <c r="B31424">
        <v>2014</v>
      </c>
      <c r="C31424" t="s">
        <v>67</v>
      </c>
      <c r="D31424" t="s">
        <v>9</v>
      </c>
      <c r="E31424" t="s">
        <v>29</v>
      </c>
      <c r="F31424">
        <v>1</v>
      </c>
    </row>
    <row r="31425" spans="1:6" x14ac:dyDescent="0.25">
      <c r="A31425" t="s">
        <v>69</v>
      </c>
      <c r="B31425">
        <v>2014</v>
      </c>
      <c r="C31425" t="s">
        <v>67</v>
      </c>
      <c r="D31425" t="s">
        <v>9</v>
      </c>
      <c r="E31425" t="s">
        <v>30</v>
      </c>
      <c r="F31425">
        <v>1</v>
      </c>
    </row>
    <row r="31426" spans="1:6" x14ac:dyDescent="0.25">
      <c r="A31426" t="s">
        <v>69</v>
      </c>
      <c r="B31426">
        <v>2014</v>
      </c>
      <c r="C31426" t="s">
        <v>67</v>
      </c>
      <c r="D31426" t="s">
        <v>9</v>
      </c>
      <c r="E31426" t="s">
        <v>32</v>
      </c>
      <c r="F31426">
        <v>2</v>
      </c>
    </row>
    <row r="31427" spans="1:6" x14ac:dyDescent="0.25">
      <c r="A31427" t="s">
        <v>69</v>
      </c>
      <c r="B31427">
        <v>2014</v>
      </c>
      <c r="C31427" t="s">
        <v>67</v>
      </c>
      <c r="D31427" t="s">
        <v>9</v>
      </c>
      <c r="E31427" t="s">
        <v>33</v>
      </c>
      <c r="F31427">
        <v>1</v>
      </c>
    </row>
    <row r="31428" spans="1:6" x14ac:dyDescent="0.25">
      <c r="A31428" t="s">
        <v>69</v>
      </c>
      <c r="B31428">
        <v>2014</v>
      </c>
      <c r="C31428" t="s">
        <v>67</v>
      </c>
      <c r="D31428" t="s">
        <v>9</v>
      </c>
      <c r="E31428" t="s">
        <v>35</v>
      </c>
      <c r="F31428">
        <v>1</v>
      </c>
    </row>
    <row r="31429" spans="1:6" x14ac:dyDescent="0.25">
      <c r="A31429" t="s">
        <v>69</v>
      </c>
      <c r="B31429">
        <v>2014</v>
      </c>
      <c r="C31429" t="s">
        <v>67</v>
      </c>
      <c r="D31429" t="s">
        <v>9</v>
      </c>
      <c r="E31429" t="s">
        <v>36</v>
      </c>
      <c r="F31429">
        <v>20</v>
      </c>
    </row>
    <row r="31430" spans="1:6" x14ac:dyDescent="0.25">
      <c r="A31430" t="s">
        <v>69</v>
      </c>
      <c r="B31430">
        <v>2014</v>
      </c>
      <c r="C31430" t="s">
        <v>67</v>
      </c>
      <c r="D31430" t="s">
        <v>9</v>
      </c>
      <c r="E31430" t="s">
        <v>37</v>
      </c>
      <c r="F31430">
        <v>2</v>
      </c>
    </row>
    <row r="31431" spans="1:6" x14ac:dyDescent="0.25">
      <c r="A31431" t="s">
        <v>69</v>
      </c>
      <c r="B31431">
        <v>2014</v>
      </c>
      <c r="C31431" t="s">
        <v>67</v>
      </c>
      <c r="D31431" t="s">
        <v>9</v>
      </c>
      <c r="E31431" t="s">
        <v>38</v>
      </c>
      <c r="F31431">
        <v>6</v>
      </c>
    </row>
    <row r="31432" spans="1:6" x14ac:dyDescent="0.25">
      <c r="A31432" t="s">
        <v>69</v>
      </c>
      <c r="B31432">
        <v>2014</v>
      </c>
      <c r="C31432" t="s">
        <v>67</v>
      </c>
      <c r="D31432" t="s">
        <v>9</v>
      </c>
      <c r="E31432" t="s">
        <v>39</v>
      </c>
      <c r="F31432">
        <v>5</v>
      </c>
    </row>
    <row r="31433" spans="1:6" x14ac:dyDescent="0.25">
      <c r="A31433" t="s">
        <v>69</v>
      </c>
      <c r="B31433">
        <v>2014</v>
      </c>
      <c r="C31433" t="s">
        <v>67</v>
      </c>
      <c r="D31433" t="s">
        <v>9</v>
      </c>
      <c r="E31433" t="s">
        <v>41</v>
      </c>
      <c r="F31433">
        <v>13</v>
      </c>
    </row>
    <row r="31434" spans="1:6" x14ac:dyDescent="0.25">
      <c r="A31434" t="s">
        <v>69</v>
      </c>
      <c r="B31434">
        <v>2014</v>
      </c>
      <c r="C31434" t="s">
        <v>67</v>
      </c>
      <c r="D31434" t="s">
        <v>9</v>
      </c>
      <c r="E31434" t="s">
        <v>42</v>
      </c>
      <c r="F31434">
        <v>3</v>
      </c>
    </row>
    <row r="31435" spans="1:6" x14ac:dyDescent="0.25">
      <c r="A31435" t="s">
        <v>69</v>
      </c>
      <c r="B31435">
        <v>2014</v>
      </c>
      <c r="C31435" t="s">
        <v>67</v>
      </c>
      <c r="D31435" t="s">
        <v>9</v>
      </c>
      <c r="E31435" t="s">
        <v>43</v>
      </c>
      <c r="F31435">
        <v>1</v>
      </c>
    </row>
    <row r="31436" spans="1:6" x14ac:dyDescent="0.25">
      <c r="A31436" t="s">
        <v>69</v>
      </c>
      <c r="B31436">
        <v>2014</v>
      </c>
      <c r="C31436" t="s">
        <v>67</v>
      </c>
      <c r="D31436" t="s">
        <v>9</v>
      </c>
      <c r="E31436" t="s">
        <v>44</v>
      </c>
      <c r="F31436">
        <v>1</v>
      </c>
    </row>
    <row r="31437" spans="1:6" x14ac:dyDescent="0.25">
      <c r="A31437" t="s">
        <v>69</v>
      </c>
      <c r="B31437">
        <v>2014</v>
      </c>
      <c r="C31437" t="s">
        <v>67</v>
      </c>
      <c r="D31437" t="s">
        <v>9</v>
      </c>
      <c r="E31437" t="s">
        <v>46</v>
      </c>
      <c r="F31437">
        <v>12</v>
      </c>
    </row>
    <row r="31438" spans="1:6" x14ac:dyDescent="0.25">
      <c r="A31438" t="s">
        <v>69</v>
      </c>
      <c r="B31438">
        <v>2014</v>
      </c>
      <c r="C31438" t="s">
        <v>67</v>
      </c>
      <c r="D31438" t="s">
        <v>9</v>
      </c>
      <c r="E31438" t="s">
        <v>48</v>
      </c>
      <c r="F31438">
        <v>1</v>
      </c>
    </row>
    <row r="31439" spans="1:6" x14ac:dyDescent="0.25">
      <c r="A31439" t="s">
        <v>69</v>
      </c>
      <c r="B31439">
        <v>2014</v>
      </c>
      <c r="C31439" t="s">
        <v>67</v>
      </c>
      <c r="D31439" t="s">
        <v>9</v>
      </c>
      <c r="E31439" t="s">
        <v>51</v>
      </c>
      <c r="F31439">
        <v>2</v>
      </c>
    </row>
    <row r="31440" spans="1:6" x14ac:dyDescent="0.25">
      <c r="A31440" t="s">
        <v>69</v>
      </c>
      <c r="B31440">
        <v>2014</v>
      </c>
      <c r="C31440" t="s">
        <v>67</v>
      </c>
      <c r="D31440" t="s">
        <v>9</v>
      </c>
      <c r="E31440" t="s">
        <v>6</v>
      </c>
      <c r="F31440">
        <v>115</v>
      </c>
    </row>
    <row r="31441" spans="1:6" x14ac:dyDescent="0.25">
      <c r="A31441" t="s">
        <v>69</v>
      </c>
      <c r="B31441">
        <v>2014</v>
      </c>
      <c r="C31441" t="s">
        <v>67</v>
      </c>
      <c r="D31441" t="s">
        <v>55</v>
      </c>
      <c r="E31441" t="s">
        <v>10</v>
      </c>
      <c r="F31441">
        <v>4</v>
      </c>
    </row>
    <row r="31442" spans="1:6" x14ac:dyDescent="0.25">
      <c r="A31442" t="s">
        <v>69</v>
      </c>
      <c r="B31442">
        <v>2014</v>
      </c>
      <c r="C31442" t="s">
        <v>67</v>
      </c>
      <c r="D31442" t="s">
        <v>55</v>
      </c>
      <c r="E31442" t="s">
        <v>11</v>
      </c>
      <c r="F31442">
        <v>9</v>
      </c>
    </row>
    <row r="31443" spans="1:6" x14ac:dyDescent="0.25">
      <c r="A31443" t="s">
        <v>69</v>
      </c>
      <c r="B31443">
        <v>2014</v>
      </c>
      <c r="C31443" t="s">
        <v>67</v>
      </c>
      <c r="D31443" t="s">
        <v>55</v>
      </c>
      <c r="E31443" t="s">
        <v>13</v>
      </c>
      <c r="F31443">
        <v>203</v>
      </c>
    </row>
    <row r="31444" spans="1:6" x14ac:dyDescent="0.25">
      <c r="A31444" t="s">
        <v>69</v>
      </c>
      <c r="B31444">
        <v>2014</v>
      </c>
      <c r="C31444" t="s">
        <v>67</v>
      </c>
      <c r="D31444" t="s">
        <v>55</v>
      </c>
      <c r="E31444" t="s">
        <v>14</v>
      </c>
      <c r="F31444">
        <v>2</v>
      </c>
    </row>
    <row r="31445" spans="1:6" x14ac:dyDescent="0.25">
      <c r="A31445" t="s">
        <v>69</v>
      </c>
      <c r="B31445">
        <v>2014</v>
      </c>
      <c r="C31445" t="s">
        <v>67</v>
      </c>
      <c r="D31445" t="s">
        <v>55</v>
      </c>
      <c r="E31445" t="s">
        <v>15</v>
      </c>
      <c r="F31445">
        <v>2</v>
      </c>
    </row>
    <row r="31446" spans="1:6" x14ac:dyDescent="0.25">
      <c r="A31446" t="s">
        <v>69</v>
      </c>
      <c r="B31446">
        <v>2014</v>
      </c>
      <c r="C31446" t="s">
        <v>67</v>
      </c>
      <c r="D31446" t="s">
        <v>55</v>
      </c>
      <c r="E31446" t="s">
        <v>66</v>
      </c>
      <c r="F31446">
        <v>1</v>
      </c>
    </row>
    <row r="31447" spans="1:6" x14ac:dyDescent="0.25">
      <c r="A31447" t="s">
        <v>69</v>
      </c>
      <c r="B31447">
        <v>2014</v>
      </c>
      <c r="C31447" t="s">
        <v>67</v>
      </c>
      <c r="D31447" t="s">
        <v>55</v>
      </c>
      <c r="E31447" t="s">
        <v>57</v>
      </c>
      <c r="F31447">
        <v>1</v>
      </c>
    </row>
    <row r="31448" spans="1:6" x14ac:dyDescent="0.25">
      <c r="A31448" t="s">
        <v>69</v>
      </c>
      <c r="B31448">
        <v>2014</v>
      </c>
      <c r="C31448" t="s">
        <v>67</v>
      </c>
      <c r="D31448" t="s">
        <v>55</v>
      </c>
      <c r="E31448" t="s">
        <v>16</v>
      </c>
      <c r="F31448">
        <v>14</v>
      </c>
    </row>
    <row r="31449" spans="1:6" x14ac:dyDescent="0.25">
      <c r="A31449" t="s">
        <v>69</v>
      </c>
      <c r="B31449">
        <v>2014</v>
      </c>
      <c r="C31449" t="s">
        <v>67</v>
      </c>
      <c r="D31449" t="s">
        <v>55</v>
      </c>
      <c r="E31449" t="s">
        <v>17</v>
      </c>
      <c r="F31449">
        <v>2</v>
      </c>
    </row>
    <row r="31450" spans="1:6" x14ac:dyDescent="0.25">
      <c r="A31450" t="s">
        <v>69</v>
      </c>
      <c r="B31450">
        <v>2014</v>
      </c>
      <c r="C31450" t="s">
        <v>67</v>
      </c>
      <c r="D31450" t="s">
        <v>55</v>
      </c>
      <c r="E31450" t="s">
        <v>18</v>
      </c>
      <c r="F31450">
        <v>22</v>
      </c>
    </row>
    <row r="31451" spans="1:6" x14ac:dyDescent="0.25">
      <c r="A31451" t="s">
        <v>69</v>
      </c>
      <c r="B31451">
        <v>2014</v>
      </c>
      <c r="C31451" t="s">
        <v>67</v>
      </c>
      <c r="D31451" t="s">
        <v>55</v>
      </c>
      <c r="E31451" t="s">
        <v>20</v>
      </c>
      <c r="F31451">
        <v>15</v>
      </c>
    </row>
    <row r="31452" spans="1:6" x14ac:dyDescent="0.25">
      <c r="A31452" t="s">
        <v>69</v>
      </c>
      <c r="B31452">
        <v>2014</v>
      </c>
      <c r="C31452" t="s">
        <v>67</v>
      </c>
      <c r="D31452" t="s">
        <v>55</v>
      </c>
      <c r="E31452" t="s">
        <v>58</v>
      </c>
      <c r="F31452">
        <v>5</v>
      </c>
    </row>
    <row r="31453" spans="1:6" x14ac:dyDescent="0.25">
      <c r="A31453" t="s">
        <v>69</v>
      </c>
      <c r="B31453">
        <v>2014</v>
      </c>
      <c r="C31453" t="s">
        <v>67</v>
      </c>
      <c r="D31453" t="s">
        <v>55</v>
      </c>
      <c r="E31453" t="s">
        <v>21</v>
      </c>
      <c r="F31453">
        <v>1</v>
      </c>
    </row>
    <row r="31454" spans="1:6" x14ac:dyDescent="0.25">
      <c r="A31454" t="s">
        <v>69</v>
      </c>
      <c r="B31454">
        <v>2014</v>
      </c>
      <c r="C31454" t="s">
        <v>67</v>
      </c>
      <c r="D31454" t="s">
        <v>55</v>
      </c>
      <c r="E31454" t="s">
        <v>22</v>
      </c>
      <c r="F31454">
        <v>2</v>
      </c>
    </row>
    <row r="31455" spans="1:6" x14ac:dyDescent="0.25">
      <c r="A31455" t="s">
        <v>69</v>
      </c>
      <c r="B31455">
        <v>2014</v>
      </c>
      <c r="C31455" t="s">
        <v>67</v>
      </c>
      <c r="D31455" t="s">
        <v>55</v>
      </c>
      <c r="E31455" t="s">
        <v>23</v>
      </c>
      <c r="F31455">
        <v>2</v>
      </c>
    </row>
    <row r="31456" spans="1:6" x14ac:dyDescent="0.25">
      <c r="A31456" t="s">
        <v>69</v>
      </c>
      <c r="B31456">
        <v>2014</v>
      </c>
      <c r="C31456" t="s">
        <v>67</v>
      </c>
      <c r="D31456" t="s">
        <v>55</v>
      </c>
      <c r="E31456" t="s">
        <v>24</v>
      </c>
      <c r="F31456">
        <v>1</v>
      </c>
    </row>
    <row r="31457" spans="1:6" x14ac:dyDescent="0.25">
      <c r="A31457" t="s">
        <v>69</v>
      </c>
      <c r="B31457">
        <v>2014</v>
      </c>
      <c r="C31457" t="s">
        <v>67</v>
      </c>
      <c r="D31457" t="s">
        <v>55</v>
      </c>
      <c r="E31457" t="s">
        <v>27</v>
      </c>
      <c r="F31457">
        <v>7</v>
      </c>
    </row>
    <row r="31458" spans="1:6" x14ac:dyDescent="0.25">
      <c r="A31458" t="s">
        <v>69</v>
      </c>
      <c r="B31458">
        <v>2014</v>
      </c>
      <c r="C31458" t="s">
        <v>67</v>
      </c>
      <c r="D31458" t="s">
        <v>55</v>
      </c>
      <c r="E31458" t="s">
        <v>59</v>
      </c>
      <c r="F31458">
        <v>1</v>
      </c>
    </row>
    <row r="31459" spans="1:6" x14ac:dyDescent="0.25">
      <c r="A31459" t="s">
        <v>69</v>
      </c>
      <c r="B31459">
        <v>2014</v>
      </c>
      <c r="C31459" t="s">
        <v>67</v>
      </c>
      <c r="D31459" t="s">
        <v>55</v>
      </c>
      <c r="E31459" t="s">
        <v>28</v>
      </c>
      <c r="F31459">
        <v>15</v>
      </c>
    </row>
    <row r="31460" spans="1:6" x14ac:dyDescent="0.25">
      <c r="A31460" t="s">
        <v>69</v>
      </c>
      <c r="B31460">
        <v>2014</v>
      </c>
      <c r="C31460" t="s">
        <v>67</v>
      </c>
      <c r="D31460" t="s">
        <v>55</v>
      </c>
      <c r="E31460" t="s">
        <v>30</v>
      </c>
      <c r="F31460">
        <v>1</v>
      </c>
    </row>
    <row r="31461" spans="1:6" x14ac:dyDescent="0.25">
      <c r="A31461" t="s">
        <v>69</v>
      </c>
      <c r="B31461">
        <v>2014</v>
      </c>
      <c r="C31461" t="s">
        <v>67</v>
      </c>
      <c r="D31461" t="s">
        <v>55</v>
      </c>
      <c r="E31461" t="s">
        <v>32</v>
      </c>
      <c r="F31461">
        <v>2</v>
      </c>
    </row>
    <row r="31462" spans="1:6" x14ac:dyDescent="0.25">
      <c r="A31462" t="s">
        <v>69</v>
      </c>
      <c r="B31462">
        <v>2014</v>
      </c>
      <c r="C31462" t="s">
        <v>67</v>
      </c>
      <c r="D31462" t="s">
        <v>55</v>
      </c>
      <c r="E31462" t="s">
        <v>33</v>
      </c>
      <c r="F31462">
        <v>16</v>
      </c>
    </row>
    <row r="31463" spans="1:6" x14ac:dyDescent="0.25">
      <c r="A31463" t="s">
        <v>69</v>
      </c>
      <c r="B31463">
        <v>2014</v>
      </c>
      <c r="C31463" t="s">
        <v>67</v>
      </c>
      <c r="D31463" t="s">
        <v>55</v>
      </c>
      <c r="E31463" t="s">
        <v>35</v>
      </c>
      <c r="F31463">
        <v>9</v>
      </c>
    </row>
    <row r="31464" spans="1:6" x14ac:dyDescent="0.25">
      <c r="A31464" t="s">
        <v>69</v>
      </c>
      <c r="B31464">
        <v>2014</v>
      </c>
      <c r="C31464" t="s">
        <v>67</v>
      </c>
      <c r="D31464" t="s">
        <v>55</v>
      </c>
      <c r="E31464" t="s">
        <v>36</v>
      </c>
      <c r="F31464">
        <v>1</v>
      </c>
    </row>
    <row r="31465" spans="1:6" x14ac:dyDescent="0.25">
      <c r="A31465" t="s">
        <v>69</v>
      </c>
      <c r="B31465">
        <v>2014</v>
      </c>
      <c r="C31465" t="s">
        <v>67</v>
      </c>
      <c r="D31465" t="s">
        <v>55</v>
      </c>
      <c r="E31465" t="s">
        <v>37</v>
      </c>
      <c r="F31465">
        <v>44</v>
      </c>
    </row>
    <row r="31466" spans="1:6" x14ac:dyDescent="0.25">
      <c r="A31466" t="s">
        <v>69</v>
      </c>
      <c r="B31466">
        <v>2014</v>
      </c>
      <c r="C31466" t="s">
        <v>67</v>
      </c>
      <c r="D31466" t="s">
        <v>55</v>
      </c>
      <c r="E31466" t="s">
        <v>38</v>
      </c>
      <c r="F31466">
        <v>5</v>
      </c>
    </row>
    <row r="31467" spans="1:6" x14ac:dyDescent="0.25">
      <c r="A31467" t="s">
        <v>69</v>
      </c>
      <c r="B31467">
        <v>2014</v>
      </c>
      <c r="C31467" t="s">
        <v>67</v>
      </c>
      <c r="D31467" t="s">
        <v>55</v>
      </c>
      <c r="E31467" t="s">
        <v>40</v>
      </c>
      <c r="F31467">
        <v>1</v>
      </c>
    </row>
    <row r="31468" spans="1:6" x14ac:dyDescent="0.25">
      <c r="A31468" t="s">
        <v>69</v>
      </c>
      <c r="B31468">
        <v>2014</v>
      </c>
      <c r="C31468" t="s">
        <v>67</v>
      </c>
      <c r="D31468" t="s">
        <v>55</v>
      </c>
      <c r="E31468" t="s">
        <v>41</v>
      </c>
      <c r="F31468">
        <v>3</v>
      </c>
    </row>
    <row r="31469" spans="1:6" x14ac:dyDescent="0.25">
      <c r="A31469" t="s">
        <v>69</v>
      </c>
      <c r="B31469">
        <v>2014</v>
      </c>
      <c r="C31469" t="s">
        <v>67</v>
      </c>
      <c r="D31469" t="s">
        <v>55</v>
      </c>
      <c r="E31469" t="s">
        <v>42</v>
      </c>
      <c r="F31469">
        <v>7</v>
      </c>
    </row>
    <row r="31470" spans="1:6" x14ac:dyDescent="0.25">
      <c r="A31470" t="s">
        <v>69</v>
      </c>
      <c r="B31470">
        <v>2014</v>
      </c>
      <c r="C31470" t="s">
        <v>67</v>
      </c>
      <c r="D31470" t="s">
        <v>55</v>
      </c>
      <c r="E31470" t="s">
        <v>43</v>
      </c>
      <c r="F31470">
        <v>7</v>
      </c>
    </row>
    <row r="31471" spans="1:6" x14ac:dyDescent="0.25">
      <c r="A31471" t="s">
        <v>69</v>
      </c>
      <c r="B31471">
        <v>2014</v>
      </c>
      <c r="C31471" t="s">
        <v>67</v>
      </c>
      <c r="D31471" t="s">
        <v>55</v>
      </c>
      <c r="E31471" t="s">
        <v>45</v>
      </c>
      <c r="F31471">
        <v>1</v>
      </c>
    </row>
    <row r="31472" spans="1:6" x14ac:dyDescent="0.25">
      <c r="A31472" t="s">
        <v>69</v>
      </c>
      <c r="B31472">
        <v>2014</v>
      </c>
      <c r="C31472" t="s">
        <v>67</v>
      </c>
      <c r="D31472" t="s">
        <v>55</v>
      </c>
      <c r="E31472" t="s">
        <v>47</v>
      </c>
      <c r="F31472">
        <v>3</v>
      </c>
    </row>
    <row r="31473" spans="1:6" x14ac:dyDescent="0.25">
      <c r="A31473" t="s">
        <v>69</v>
      </c>
      <c r="B31473">
        <v>2014</v>
      </c>
      <c r="C31473" t="s">
        <v>67</v>
      </c>
      <c r="D31473" t="s">
        <v>55</v>
      </c>
      <c r="E31473" t="s">
        <v>48</v>
      </c>
      <c r="F31473">
        <v>25</v>
      </c>
    </row>
    <row r="31474" spans="1:6" x14ac:dyDescent="0.25">
      <c r="A31474" t="s">
        <v>69</v>
      </c>
      <c r="B31474">
        <v>2014</v>
      </c>
      <c r="C31474" t="s">
        <v>67</v>
      </c>
      <c r="D31474" t="s">
        <v>55</v>
      </c>
      <c r="E31474" t="s">
        <v>49</v>
      </c>
      <c r="F31474">
        <v>1</v>
      </c>
    </row>
    <row r="31475" spans="1:6" x14ac:dyDescent="0.25">
      <c r="A31475" t="s">
        <v>69</v>
      </c>
      <c r="B31475">
        <v>2014</v>
      </c>
      <c r="C31475" t="s">
        <v>67</v>
      </c>
      <c r="D31475" t="s">
        <v>55</v>
      </c>
      <c r="E31475" t="s">
        <v>50</v>
      </c>
      <c r="F31475">
        <v>9</v>
      </c>
    </row>
    <row r="31476" spans="1:6" x14ac:dyDescent="0.25">
      <c r="A31476" t="s">
        <v>69</v>
      </c>
      <c r="B31476">
        <v>2014</v>
      </c>
      <c r="C31476" t="s">
        <v>67</v>
      </c>
      <c r="D31476" t="s">
        <v>55</v>
      </c>
      <c r="E31476" t="s">
        <v>51</v>
      </c>
      <c r="F31476">
        <v>9</v>
      </c>
    </row>
    <row r="31477" spans="1:6" x14ac:dyDescent="0.25">
      <c r="A31477" t="s">
        <v>69</v>
      </c>
      <c r="B31477">
        <v>2014</v>
      </c>
      <c r="C31477" t="s">
        <v>67</v>
      </c>
      <c r="D31477" t="s">
        <v>55</v>
      </c>
      <c r="E31477" t="s">
        <v>53</v>
      </c>
      <c r="F31477">
        <v>2</v>
      </c>
    </row>
    <row r="31478" spans="1:6" x14ac:dyDescent="0.25">
      <c r="A31478" t="s">
        <v>69</v>
      </c>
      <c r="B31478">
        <v>2014</v>
      </c>
      <c r="C31478" t="s">
        <v>67</v>
      </c>
      <c r="D31478" t="s">
        <v>55</v>
      </c>
      <c r="E31478" t="s">
        <v>6</v>
      </c>
      <c r="F31478">
        <v>455</v>
      </c>
    </row>
    <row r="31479" spans="1:6" x14ac:dyDescent="0.25">
      <c r="A31479" t="s">
        <v>69</v>
      </c>
      <c r="B31479">
        <v>2014</v>
      </c>
      <c r="C31479" t="s">
        <v>67</v>
      </c>
      <c r="D31479" t="s">
        <v>60</v>
      </c>
      <c r="E31479" t="s">
        <v>56</v>
      </c>
      <c r="F31479">
        <v>88</v>
      </c>
    </row>
    <row r="31480" spans="1:6" x14ac:dyDescent="0.25">
      <c r="A31480" t="s">
        <v>69</v>
      </c>
      <c r="B31480">
        <v>2014</v>
      </c>
      <c r="C31480" t="s">
        <v>67</v>
      </c>
      <c r="D31480" t="s">
        <v>60</v>
      </c>
      <c r="E31480" t="s">
        <v>10</v>
      </c>
      <c r="F31480">
        <v>1</v>
      </c>
    </row>
    <row r="31481" spans="1:6" x14ac:dyDescent="0.25">
      <c r="A31481" t="s">
        <v>69</v>
      </c>
      <c r="B31481">
        <v>2014</v>
      </c>
      <c r="C31481" t="s">
        <v>67</v>
      </c>
      <c r="D31481" t="s">
        <v>60</v>
      </c>
      <c r="E31481" t="s">
        <v>11</v>
      </c>
      <c r="F31481">
        <v>63</v>
      </c>
    </row>
    <row r="31482" spans="1:6" x14ac:dyDescent="0.25">
      <c r="A31482" t="s">
        <v>69</v>
      </c>
      <c r="B31482">
        <v>2014</v>
      </c>
      <c r="C31482" t="s">
        <v>67</v>
      </c>
      <c r="D31482" t="s">
        <v>60</v>
      </c>
      <c r="E31482" t="s">
        <v>12</v>
      </c>
      <c r="F31482">
        <v>49</v>
      </c>
    </row>
    <row r="31483" spans="1:6" x14ac:dyDescent="0.25">
      <c r="A31483" t="s">
        <v>69</v>
      </c>
      <c r="B31483">
        <v>2014</v>
      </c>
      <c r="C31483" t="s">
        <v>67</v>
      </c>
      <c r="D31483" t="s">
        <v>60</v>
      </c>
      <c r="E31483" t="s">
        <v>13</v>
      </c>
      <c r="F31483">
        <v>424</v>
      </c>
    </row>
    <row r="31484" spans="1:6" x14ac:dyDescent="0.25">
      <c r="A31484" t="s">
        <v>69</v>
      </c>
      <c r="B31484">
        <v>2014</v>
      </c>
      <c r="C31484" t="s">
        <v>67</v>
      </c>
      <c r="D31484" t="s">
        <v>60</v>
      </c>
      <c r="E31484" t="s">
        <v>14</v>
      </c>
      <c r="F31484">
        <v>16</v>
      </c>
    </row>
    <row r="31485" spans="1:6" x14ac:dyDescent="0.25">
      <c r="A31485" t="s">
        <v>69</v>
      </c>
      <c r="B31485">
        <v>2014</v>
      </c>
      <c r="C31485" t="s">
        <v>67</v>
      </c>
      <c r="D31485" t="s">
        <v>60</v>
      </c>
      <c r="E31485" t="s">
        <v>15</v>
      </c>
      <c r="F31485">
        <v>27</v>
      </c>
    </row>
    <row r="31486" spans="1:6" x14ac:dyDescent="0.25">
      <c r="A31486" t="s">
        <v>69</v>
      </c>
      <c r="B31486">
        <v>2014</v>
      </c>
      <c r="C31486" t="s">
        <v>67</v>
      </c>
      <c r="D31486" t="s">
        <v>60</v>
      </c>
      <c r="E31486" t="s">
        <v>66</v>
      </c>
      <c r="F31486">
        <v>28</v>
      </c>
    </row>
    <row r="31487" spans="1:6" x14ac:dyDescent="0.25">
      <c r="A31487" t="s">
        <v>69</v>
      </c>
      <c r="B31487">
        <v>2014</v>
      </c>
      <c r="C31487" t="s">
        <v>67</v>
      </c>
      <c r="D31487" t="s">
        <v>60</v>
      </c>
      <c r="E31487" t="s">
        <v>57</v>
      </c>
      <c r="F31487">
        <v>41</v>
      </c>
    </row>
    <row r="31488" spans="1:6" x14ac:dyDescent="0.25">
      <c r="A31488" t="s">
        <v>69</v>
      </c>
      <c r="B31488">
        <v>2014</v>
      </c>
      <c r="C31488" t="s">
        <v>67</v>
      </c>
      <c r="D31488" t="s">
        <v>60</v>
      </c>
      <c r="E31488" t="s">
        <v>16</v>
      </c>
      <c r="F31488">
        <v>526</v>
      </c>
    </row>
    <row r="31489" spans="1:6" x14ac:dyDescent="0.25">
      <c r="A31489" t="s">
        <v>69</v>
      </c>
      <c r="B31489">
        <v>2014</v>
      </c>
      <c r="C31489" t="s">
        <v>67</v>
      </c>
      <c r="D31489" t="s">
        <v>60</v>
      </c>
      <c r="E31489" t="s">
        <v>17</v>
      </c>
      <c r="F31489">
        <v>829</v>
      </c>
    </row>
    <row r="31490" spans="1:6" x14ac:dyDescent="0.25">
      <c r="A31490" t="s">
        <v>69</v>
      </c>
      <c r="B31490">
        <v>2014</v>
      </c>
      <c r="C31490" t="s">
        <v>67</v>
      </c>
      <c r="D31490" t="s">
        <v>60</v>
      </c>
      <c r="E31490" t="s">
        <v>18</v>
      </c>
      <c r="F31490">
        <v>5</v>
      </c>
    </row>
    <row r="31491" spans="1:6" x14ac:dyDescent="0.25">
      <c r="A31491" t="s">
        <v>69</v>
      </c>
      <c r="B31491">
        <v>2014</v>
      </c>
      <c r="C31491" t="s">
        <v>67</v>
      </c>
      <c r="D31491" t="s">
        <v>60</v>
      </c>
      <c r="E31491" t="s">
        <v>20</v>
      </c>
      <c r="F31491">
        <v>344</v>
      </c>
    </row>
    <row r="31492" spans="1:6" x14ac:dyDescent="0.25">
      <c r="A31492" t="s">
        <v>69</v>
      </c>
      <c r="B31492">
        <v>2014</v>
      </c>
      <c r="C31492" t="s">
        <v>67</v>
      </c>
      <c r="D31492" t="s">
        <v>60</v>
      </c>
      <c r="E31492" t="s">
        <v>58</v>
      </c>
      <c r="F31492">
        <v>71</v>
      </c>
    </row>
    <row r="31493" spans="1:6" x14ac:dyDescent="0.25">
      <c r="A31493" t="s">
        <v>69</v>
      </c>
      <c r="B31493">
        <v>2014</v>
      </c>
      <c r="C31493" t="s">
        <v>67</v>
      </c>
      <c r="D31493" t="s">
        <v>60</v>
      </c>
      <c r="E31493" t="s">
        <v>21</v>
      </c>
      <c r="F31493">
        <v>9</v>
      </c>
    </row>
    <row r="31494" spans="1:6" x14ac:dyDescent="0.25">
      <c r="A31494" t="s">
        <v>69</v>
      </c>
      <c r="B31494">
        <v>2014</v>
      </c>
      <c r="C31494" t="s">
        <v>67</v>
      </c>
      <c r="D31494" t="s">
        <v>60</v>
      </c>
      <c r="E31494" t="s">
        <v>22</v>
      </c>
      <c r="F31494">
        <v>10</v>
      </c>
    </row>
    <row r="31495" spans="1:6" x14ac:dyDescent="0.25">
      <c r="A31495" t="s">
        <v>69</v>
      </c>
      <c r="B31495">
        <v>2014</v>
      </c>
      <c r="C31495" t="s">
        <v>67</v>
      </c>
      <c r="D31495" t="s">
        <v>60</v>
      </c>
      <c r="E31495" t="s">
        <v>23</v>
      </c>
      <c r="F31495">
        <v>45</v>
      </c>
    </row>
    <row r="31496" spans="1:6" x14ac:dyDescent="0.25">
      <c r="A31496" t="s">
        <v>69</v>
      </c>
      <c r="B31496">
        <v>2014</v>
      </c>
      <c r="C31496" t="s">
        <v>67</v>
      </c>
      <c r="D31496" t="s">
        <v>60</v>
      </c>
      <c r="E31496" t="s">
        <v>24</v>
      </c>
      <c r="F31496">
        <v>293</v>
      </c>
    </row>
    <row r="31497" spans="1:6" x14ac:dyDescent="0.25">
      <c r="A31497" t="s">
        <v>69</v>
      </c>
      <c r="B31497">
        <v>2014</v>
      </c>
      <c r="C31497" t="s">
        <v>67</v>
      </c>
      <c r="D31497" t="s">
        <v>60</v>
      </c>
      <c r="E31497" t="s">
        <v>26</v>
      </c>
      <c r="F31497">
        <v>289</v>
      </c>
    </row>
    <row r="31498" spans="1:6" x14ac:dyDescent="0.25">
      <c r="A31498" t="s">
        <v>69</v>
      </c>
      <c r="B31498">
        <v>2014</v>
      </c>
      <c r="C31498" t="s">
        <v>67</v>
      </c>
      <c r="D31498" t="s">
        <v>60</v>
      </c>
      <c r="E31498" t="s">
        <v>27</v>
      </c>
      <c r="F31498">
        <v>36</v>
      </c>
    </row>
    <row r="31499" spans="1:6" x14ac:dyDescent="0.25">
      <c r="A31499" t="s">
        <v>69</v>
      </c>
      <c r="B31499">
        <v>2014</v>
      </c>
      <c r="C31499" t="s">
        <v>67</v>
      </c>
      <c r="D31499" t="s">
        <v>60</v>
      </c>
      <c r="E31499" t="s">
        <v>59</v>
      </c>
      <c r="F31499">
        <v>234</v>
      </c>
    </row>
    <row r="31500" spans="1:6" x14ac:dyDescent="0.25">
      <c r="A31500" t="s">
        <v>69</v>
      </c>
      <c r="B31500">
        <v>2014</v>
      </c>
      <c r="C31500" t="s">
        <v>67</v>
      </c>
      <c r="D31500" t="s">
        <v>60</v>
      </c>
      <c r="E31500" t="s">
        <v>28</v>
      </c>
      <c r="F31500">
        <v>54</v>
      </c>
    </row>
    <row r="31501" spans="1:6" x14ac:dyDescent="0.25">
      <c r="A31501" t="s">
        <v>69</v>
      </c>
      <c r="B31501">
        <v>2014</v>
      </c>
      <c r="C31501" t="s">
        <v>67</v>
      </c>
      <c r="D31501" t="s">
        <v>60</v>
      </c>
      <c r="E31501" t="s">
        <v>29</v>
      </c>
      <c r="F31501">
        <v>143</v>
      </c>
    </row>
    <row r="31502" spans="1:6" x14ac:dyDescent="0.25">
      <c r="A31502" t="s">
        <v>69</v>
      </c>
      <c r="B31502">
        <v>2014</v>
      </c>
      <c r="C31502" t="s">
        <v>67</v>
      </c>
      <c r="D31502" t="s">
        <v>60</v>
      </c>
      <c r="E31502" t="s">
        <v>30</v>
      </c>
      <c r="F31502">
        <v>150</v>
      </c>
    </row>
    <row r="31503" spans="1:6" x14ac:dyDescent="0.25">
      <c r="A31503" t="s">
        <v>69</v>
      </c>
      <c r="B31503">
        <v>2014</v>
      </c>
      <c r="C31503" t="s">
        <v>67</v>
      </c>
      <c r="D31503" t="s">
        <v>60</v>
      </c>
      <c r="E31503" t="s">
        <v>32</v>
      </c>
      <c r="F31503">
        <v>14</v>
      </c>
    </row>
    <row r="31504" spans="1:6" x14ac:dyDescent="0.25">
      <c r="A31504" t="s">
        <v>69</v>
      </c>
      <c r="B31504">
        <v>2014</v>
      </c>
      <c r="C31504" t="s">
        <v>67</v>
      </c>
      <c r="D31504" t="s">
        <v>60</v>
      </c>
      <c r="E31504" t="s">
        <v>33</v>
      </c>
      <c r="F31504">
        <v>71</v>
      </c>
    </row>
    <row r="31505" spans="1:6" x14ac:dyDescent="0.25">
      <c r="A31505" t="s">
        <v>69</v>
      </c>
      <c r="B31505">
        <v>2014</v>
      </c>
      <c r="C31505" t="s">
        <v>67</v>
      </c>
      <c r="D31505" t="s">
        <v>60</v>
      </c>
      <c r="E31505" t="s">
        <v>35</v>
      </c>
      <c r="F31505">
        <v>83</v>
      </c>
    </row>
    <row r="31506" spans="1:6" x14ac:dyDescent="0.25">
      <c r="A31506" t="s">
        <v>69</v>
      </c>
      <c r="B31506">
        <v>2014</v>
      </c>
      <c r="C31506" t="s">
        <v>67</v>
      </c>
      <c r="D31506" t="s">
        <v>60</v>
      </c>
      <c r="E31506" t="s">
        <v>36</v>
      </c>
      <c r="F31506">
        <v>5</v>
      </c>
    </row>
    <row r="31507" spans="1:6" x14ac:dyDescent="0.25">
      <c r="A31507" t="s">
        <v>69</v>
      </c>
      <c r="B31507">
        <v>2014</v>
      </c>
      <c r="C31507" t="s">
        <v>67</v>
      </c>
      <c r="D31507" t="s">
        <v>60</v>
      </c>
      <c r="E31507" t="s">
        <v>37</v>
      </c>
      <c r="F31507">
        <v>462</v>
      </c>
    </row>
    <row r="31508" spans="1:6" x14ac:dyDescent="0.25">
      <c r="A31508" t="s">
        <v>69</v>
      </c>
      <c r="B31508">
        <v>2014</v>
      </c>
      <c r="C31508" t="s">
        <v>67</v>
      </c>
      <c r="D31508" t="s">
        <v>60</v>
      </c>
      <c r="E31508" t="s">
        <v>38</v>
      </c>
      <c r="F31508">
        <v>395</v>
      </c>
    </row>
    <row r="31509" spans="1:6" x14ac:dyDescent="0.25">
      <c r="A31509" t="s">
        <v>69</v>
      </c>
      <c r="B31509">
        <v>2014</v>
      </c>
      <c r="C31509" t="s">
        <v>67</v>
      </c>
      <c r="D31509" t="s">
        <v>60</v>
      </c>
      <c r="E31509" t="s">
        <v>39</v>
      </c>
      <c r="F31509">
        <v>1</v>
      </c>
    </row>
    <row r="31510" spans="1:6" x14ac:dyDescent="0.25">
      <c r="A31510" t="s">
        <v>69</v>
      </c>
      <c r="B31510">
        <v>2014</v>
      </c>
      <c r="C31510" t="s">
        <v>67</v>
      </c>
      <c r="D31510" t="s">
        <v>60</v>
      </c>
      <c r="E31510" t="s">
        <v>40</v>
      </c>
      <c r="F31510">
        <v>255</v>
      </c>
    </row>
    <row r="31511" spans="1:6" x14ac:dyDescent="0.25">
      <c r="A31511" t="s">
        <v>69</v>
      </c>
      <c r="B31511">
        <v>2014</v>
      </c>
      <c r="C31511" t="s">
        <v>67</v>
      </c>
      <c r="D31511" t="s">
        <v>60</v>
      </c>
      <c r="E31511" t="s">
        <v>41</v>
      </c>
      <c r="F31511">
        <v>33</v>
      </c>
    </row>
    <row r="31512" spans="1:6" x14ac:dyDescent="0.25">
      <c r="A31512" t="s">
        <v>69</v>
      </c>
      <c r="B31512">
        <v>2014</v>
      </c>
      <c r="C31512" t="s">
        <v>67</v>
      </c>
      <c r="D31512" t="s">
        <v>60</v>
      </c>
      <c r="E31512" t="s">
        <v>42</v>
      </c>
      <c r="F31512">
        <v>12</v>
      </c>
    </row>
    <row r="31513" spans="1:6" x14ac:dyDescent="0.25">
      <c r="A31513" t="s">
        <v>69</v>
      </c>
      <c r="B31513">
        <v>2014</v>
      </c>
      <c r="C31513" t="s">
        <v>67</v>
      </c>
      <c r="D31513" t="s">
        <v>60</v>
      </c>
      <c r="E31513" t="s">
        <v>43</v>
      </c>
      <c r="F31513">
        <v>265</v>
      </c>
    </row>
    <row r="31514" spans="1:6" x14ac:dyDescent="0.25">
      <c r="A31514" t="s">
        <v>69</v>
      </c>
      <c r="B31514">
        <v>2014</v>
      </c>
      <c r="C31514" t="s">
        <v>67</v>
      </c>
      <c r="D31514" t="s">
        <v>60</v>
      </c>
      <c r="E31514" t="s">
        <v>44</v>
      </c>
      <c r="F31514">
        <v>11</v>
      </c>
    </row>
    <row r="31515" spans="1:6" x14ac:dyDescent="0.25">
      <c r="A31515" t="s">
        <v>69</v>
      </c>
      <c r="B31515">
        <v>2014</v>
      </c>
      <c r="C31515" t="s">
        <v>67</v>
      </c>
      <c r="D31515" t="s">
        <v>60</v>
      </c>
      <c r="E31515" t="s">
        <v>45</v>
      </c>
      <c r="F31515">
        <v>149</v>
      </c>
    </row>
    <row r="31516" spans="1:6" x14ac:dyDescent="0.25">
      <c r="A31516" t="s">
        <v>69</v>
      </c>
      <c r="B31516">
        <v>2014</v>
      </c>
      <c r="C31516" t="s">
        <v>67</v>
      </c>
      <c r="D31516" t="s">
        <v>60</v>
      </c>
      <c r="E31516" t="s">
        <v>47</v>
      </c>
      <c r="F31516">
        <v>125</v>
      </c>
    </row>
    <row r="31517" spans="1:6" x14ac:dyDescent="0.25">
      <c r="A31517" t="s">
        <v>69</v>
      </c>
      <c r="B31517">
        <v>2014</v>
      </c>
      <c r="C31517" t="s">
        <v>67</v>
      </c>
      <c r="D31517" t="s">
        <v>60</v>
      </c>
      <c r="E31517" t="s">
        <v>48</v>
      </c>
      <c r="F31517">
        <v>472</v>
      </c>
    </row>
    <row r="31518" spans="1:6" x14ac:dyDescent="0.25">
      <c r="A31518" t="s">
        <v>69</v>
      </c>
      <c r="B31518">
        <v>2014</v>
      </c>
      <c r="C31518" t="s">
        <v>67</v>
      </c>
      <c r="D31518" t="s">
        <v>60</v>
      </c>
      <c r="E31518" t="s">
        <v>49</v>
      </c>
      <c r="F31518">
        <v>6</v>
      </c>
    </row>
    <row r="31519" spans="1:6" x14ac:dyDescent="0.25">
      <c r="A31519" t="s">
        <v>69</v>
      </c>
      <c r="B31519">
        <v>2014</v>
      </c>
      <c r="C31519" t="s">
        <v>67</v>
      </c>
      <c r="D31519" t="s">
        <v>60</v>
      </c>
      <c r="E31519" t="s">
        <v>50</v>
      </c>
      <c r="F31519">
        <v>137</v>
      </c>
    </row>
    <row r="31520" spans="1:6" x14ac:dyDescent="0.25">
      <c r="A31520" t="s">
        <v>69</v>
      </c>
      <c r="B31520">
        <v>2014</v>
      </c>
      <c r="C31520" t="s">
        <v>67</v>
      </c>
      <c r="D31520" t="s">
        <v>60</v>
      </c>
      <c r="E31520" t="s">
        <v>51</v>
      </c>
      <c r="F31520">
        <v>25</v>
      </c>
    </row>
    <row r="31521" spans="1:6" x14ac:dyDescent="0.25">
      <c r="A31521" t="s">
        <v>69</v>
      </c>
      <c r="B31521">
        <v>2014</v>
      </c>
      <c r="C31521" t="s">
        <v>67</v>
      </c>
      <c r="D31521" t="s">
        <v>60</v>
      </c>
      <c r="E31521" t="s">
        <v>52</v>
      </c>
      <c r="F31521">
        <v>3</v>
      </c>
    </row>
    <row r="31522" spans="1:6" x14ac:dyDescent="0.25">
      <c r="A31522" t="s">
        <v>69</v>
      </c>
      <c r="B31522">
        <v>2014</v>
      </c>
      <c r="C31522" t="s">
        <v>67</v>
      </c>
      <c r="D31522" t="s">
        <v>60</v>
      </c>
      <c r="E31522" t="s">
        <v>53</v>
      </c>
      <c r="F31522">
        <v>29</v>
      </c>
    </row>
    <row r="31523" spans="1:6" x14ac:dyDescent="0.25">
      <c r="A31523" t="s">
        <v>69</v>
      </c>
      <c r="B31523">
        <v>2014</v>
      </c>
      <c r="C31523" t="s">
        <v>67</v>
      </c>
      <c r="D31523" t="s">
        <v>60</v>
      </c>
      <c r="E31523" t="s">
        <v>6</v>
      </c>
      <c r="F31523">
        <v>6328</v>
      </c>
    </row>
    <row r="31524" spans="1:6" x14ac:dyDescent="0.25">
      <c r="A31524" t="s">
        <v>69</v>
      </c>
      <c r="B31524">
        <v>2014</v>
      </c>
      <c r="C31524" t="s">
        <v>67</v>
      </c>
      <c r="D31524" t="s">
        <v>62</v>
      </c>
      <c r="E31524" t="s">
        <v>56</v>
      </c>
      <c r="F31524">
        <v>3</v>
      </c>
    </row>
    <row r="31525" spans="1:6" x14ac:dyDescent="0.25">
      <c r="A31525" t="s">
        <v>69</v>
      </c>
      <c r="B31525">
        <v>2014</v>
      </c>
      <c r="C31525" t="s">
        <v>67</v>
      </c>
      <c r="D31525" t="s">
        <v>62</v>
      </c>
      <c r="E31525" t="s">
        <v>11</v>
      </c>
      <c r="F31525">
        <v>193</v>
      </c>
    </row>
    <row r="31526" spans="1:6" x14ac:dyDescent="0.25">
      <c r="A31526" t="s">
        <v>69</v>
      </c>
      <c r="B31526">
        <v>2014</v>
      </c>
      <c r="C31526" t="s">
        <v>67</v>
      </c>
      <c r="D31526" t="s">
        <v>62</v>
      </c>
      <c r="E31526" t="s">
        <v>12</v>
      </c>
      <c r="F31526">
        <v>6</v>
      </c>
    </row>
    <row r="31527" spans="1:6" x14ac:dyDescent="0.25">
      <c r="A31527" t="s">
        <v>69</v>
      </c>
      <c r="B31527">
        <v>2014</v>
      </c>
      <c r="C31527" t="s">
        <v>67</v>
      </c>
      <c r="D31527" t="s">
        <v>62</v>
      </c>
      <c r="E31527" t="s">
        <v>13</v>
      </c>
      <c r="F31527">
        <v>1268</v>
      </c>
    </row>
    <row r="31528" spans="1:6" x14ac:dyDescent="0.25">
      <c r="A31528" t="s">
        <v>69</v>
      </c>
      <c r="B31528">
        <v>2014</v>
      </c>
      <c r="C31528" t="s">
        <v>67</v>
      </c>
      <c r="D31528" t="s">
        <v>62</v>
      </c>
      <c r="E31528" t="s">
        <v>14</v>
      </c>
      <c r="F31528">
        <v>57</v>
      </c>
    </row>
    <row r="31529" spans="1:6" x14ac:dyDescent="0.25">
      <c r="A31529" t="s">
        <v>69</v>
      </c>
      <c r="B31529">
        <v>2014</v>
      </c>
      <c r="C31529" t="s">
        <v>67</v>
      </c>
      <c r="D31529" t="s">
        <v>62</v>
      </c>
      <c r="E31529" t="s">
        <v>15</v>
      </c>
      <c r="F31529">
        <v>19</v>
      </c>
    </row>
    <row r="31530" spans="1:6" x14ac:dyDescent="0.25">
      <c r="A31530" t="s">
        <v>69</v>
      </c>
      <c r="B31530">
        <v>2014</v>
      </c>
      <c r="C31530" t="s">
        <v>67</v>
      </c>
      <c r="D31530" t="s">
        <v>62</v>
      </c>
      <c r="E31530" t="s">
        <v>66</v>
      </c>
      <c r="F31530">
        <v>2</v>
      </c>
    </row>
    <row r="31531" spans="1:6" x14ac:dyDescent="0.25">
      <c r="A31531" t="s">
        <v>69</v>
      </c>
      <c r="B31531">
        <v>2014</v>
      </c>
      <c r="C31531" t="s">
        <v>67</v>
      </c>
      <c r="D31531" t="s">
        <v>62</v>
      </c>
      <c r="E31531" t="s">
        <v>57</v>
      </c>
      <c r="F31531">
        <v>4</v>
      </c>
    </row>
    <row r="31532" spans="1:6" x14ac:dyDescent="0.25">
      <c r="A31532" t="s">
        <v>69</v>
      </c>
      <c r="B31532">
        <v>2014</v>
      </c>
      <c r="C31532" t="s">
        <v>67</v>
      </c>
      <c r="D31532" t="s">
        <v>62</v>
      </c>
      <c r="E31532" t="s">
        <v>16</v>
      </c>
      <c r="F31532">
        <v>450</v>
      </c>
    </row>
    <row r="31533" spans="1:6" x14ac:dyDescent="0.25">
      <c r="A31533" t="s">
        <v>69</v>
      </c>
      <c r="B31533">
        <v>2014</v>
      </c>
      <c r="C31533" t="s">
        <v>67</v>
      </c>
      <c r="D31533" t="s">
        <v>62</v>
      </c>
      <c r="E31533" t="s">
        <v>17</v>
      </c>
      <c r="F31533">
        <v>74</v>
      </c>
    </row>
    <row r="31534" spans="1:6" x14ac:dyDescent="0.25">
      <c r="A31534" t="s">
        <v>69</v>
      </c>
      <c r="B31534">
        <v>2014</v>
      </c>
      <c r="C31534" t="s">
        <v>67</v>
      </c>
      <c r="D31534" t="s">
        <v>62</v>
      </c>
      <c r="E31534" t="s">
        <v>18</v>
      </c>
      <c r="F31534">
        <v>9</v>
      </c>
    </row>
    <row r="31535" spans="1:6" x14ac:dyDescent="0.25">
      <c r="A31535" t="s">
        <v>69</v>
      </c>
      <c r="B31535">
        <v>2014</v>
      </c>
      <c r="C31535" t="s">
        <v>67</v>
      </c>
      <c r="D31535" t="s">
        <v>62</v>
      </c>
      <c r="E31535" t="s">
        <v>19</v>
      </c>
      <c r="F31535">
        <v>1</v>
      </c>
    </row>
    <row r="31536" spans="1:6" x14ac:dyDescent="0.25">
      <c r="A31536" t="s">
        <v>69</v>
      </c>
      <c r="B31536">
        <v>2014</v>
      </c>
      <c r="C31536" t="s">
        <v>67</v>
      </c>
      <c r="D31536" t="s">
        <v>62</v>
      </c>
      <c r="E31536" t="s">
        <v>20</v>
      </c>
      <c r="F31536">
        <v>122</v>
      </c>
    </row>
    <row r="31537" spans="1:6" x14ac:dyDescent="0.25">
      <c r="A31537" t="s">
        <v>69</v>
      </c>
      <c r="B31537">
        <v>2014</v>
      </c>
      <c r="C31537" t="s">
        <v>67</v>
      </c>
      <c r="D31537" t="s">
        <v>62</v>
      </c>
      <c r="E31537" t="s">
        <v>58</v>
      </c>
      <c r="F31537">
        <v>8</v>
      </c>
    </row>
    <row r="31538" spans="1:6" x14ac:dyDescent="0.25">
      <c r="A31538" t="s">
        <v>69</v>
      </c>
      <c r="B31538">
        <v>2014</v>
      </c>
      <c r="C31538" t="s">
        <v>67</v>
      </c>
      <c r="D31538" t="s">
        <v>62</v>
      </c>
      <c r="E31538" t="s">
        <v>21</v>
      </c>
      <c r="F31538">
        <v>4</v>
      </c>
    </row>
    <row r="31539" spans="1:6" x14ac:dyDescent="0.25">
      <c r="A31539" t="s">
        <v>69</v>
      </c>
      <c r="B31539">
        <v>2014</v>
      </c>
      <c r="C31539" t="s">
        <v>67</v>
      </c>
      <c r="D31539" t="s">
        <v>62</v>
      </c>
      <c r="E31539" t="s">
        <v>22</v>
      </c>
      <c r="F31539">
        <v>5</v>
      </c>
    </row>
    <row r="31540" spans="1:6" x14ac:dyDescent="0.25">
      <c r="A31540" t="s">
        <v>69</v>
      </c>
      <c r="B31540">
        <v>2014</v>
      </c>
      <c r="C31540" t="s">
        <v>67</v>
      </c>
      <c r="D31540" t="s">
        <v>62</v>
      </c>
      <c r="E31540" t="s">
        <v>23</v>
      </c>
      <c r="F31540">
        <v>5</v>
      </c>
    </row>
    <row r="31541" spans="1:6" x14ac:dyDescent="0.25">
      <c r="A31541" t="s">
        <v>69</v>
      </c>
      <c r="B31541">
        <v>2014</v>
      </c>
      <c r="C31541" t="s">
        <v>67</v>
      </c>
      <c r="D31541" t="s">
        <v>62</v>
      </c>
      <c r="E31541" t="s">
        <v>24</v>
      </c>
      <c r="F31541">
        <v>11</v>
      </c>
    </row>
    <row r="31542" spans="1:6" x14ac:dyDescent="0.25">
      <c r="A31542" t="s">
        <v>69</v>
      </c>
      <c r="B31542">
        <v>2014</v>
      </c>
      <c r="C31542" t="s">
        <v>67</v>
      </c>
      <c r="D31542" t="s">
        <v>62</v>
      </c>
      <c r="E31542" t="s">
        <v>26</v>
      </c>
      <c r="F31542">
        <v>18</v>
      </c>
    </row>
    <row r="31543" spans="1:6" x14ac:dyDescent="0.25">
      <c r="A31543" t="s">
        <v>69</v>
      </c>
      <c r="B31543">
        <v>2014</v>
      </c>
      <c r="C31543" t="s">
        <v>67</v>
      </c>
      <c r="D31543" t="s">
        <v>62</v>
      </c>
      <c r="E31543" t="s">
        <v>27</v>
      </c>
      <c r="F31543">
        <v>52</v>
      </c>
    </row>
    <row r="31544" spans="1:6" x14ac:dyDescent="0.25">
      <c r="A31544" t="s">
        <v>69</v>
      </c>
      <c r="B31544">
        <v>2014</v>
      </c>
      <c r="C31544" t="s">
        <v>67</v>
      </c>
      <c r="D31544" t="s">
        <v>62</v>
      </c>
      <c r="E31544" t="s">
        <v>59</v>
      </c>
      <c r="F31544">
        <v>15</v>
      </c>
    </row>
    <row r="31545" spans="1:6" x14ac:dyDescent="0.25">
      <c r="A31545" t="s">
        <v>69</v>
      </c>
      <c r="B31545">
        <v>2014</v>
      </c>
      <c r="C31545" t="s">
        <v>67</v>
      </c>
      <c r="D31545" t="s">
        <v>62</v>
      </c>
      <c r="E31545" t="s">
        <v>28</v>
      </c>
      <c r="F31545">
        <v>22</v>
      </c>
    </row>
    <row r="31546" spans="1:6" x14ac:dyDescent="0.25">
      <c r="A31546" t="s">
        <v>69</v>
      </c>
      <c r="B31546">
        <v>2014</v>
      </c>
      <c r="C31546" t="s">
        <v>67</v>
      </c>
      <c r="D31546" t="s">
        <v>62</v>
      </c>
      <c r="E31546" t="s">
        <v>29</v>
      </c>
      <c r="F31546">
        <v>3</v>
      </c>
    </row>
    <row r="31547" spans="1:6" x14ac:dyDescent="0.25">
      <c r="A31547" t="s">
        <v>69</v>
      </c>
      <c r="B31547">
        <v>2014</v>
      </c>
      <c r="C31547" t="s">
        <v>67</v>
      </c>
      <c r="D31547" t="s">
        <v>62</v>
      </c>
      <c r="E31547" t="s">
        <v>30</v>
      </c>
      <c r="F31547">
        <v>20</v>
      </c>
    </row>
    <row r="31548" spans="1:6" x14ac:dyDescent="0.25">
      <c r="A31548" t="s">
        <v>69</v>
      </c>
      <c r="B31548">
        <v>2014</v>
      </c>
      <c r="C31548" t="s">
        <v>67</v>
      </c>
      <c r="D31548" t="s">
        <v>62</v>
      </c>
      <c r="E31548" t="s">
        <v>32</v>
      </c>
      <c r="F31548">
        <v>1</v>
      </c>
    </row>
    <row r="31549" spans="1:6" x14ac:dyDescent="0.25">
      <c r="A31549" t="s">
        <v>69</v>
      </c>
      <c r="B31549">
        <v>2014</v>
      </c>
      <c r="C31549" t="s">
        <v>67</v>
      </c>
      <c r="D31549" t="s">
        <v>62</v>
      </c>
      <c r="E31549" t="s">
        <v>33</v>
      </c>
      <c r="F31549">
        <v>103</v>
      </c>
    </row>
    <row r="31550" spans="1:6" x14ac:dyDescent="0.25">
      <c r="A31550" t="s">
        <v>69</v>
      </c>
      <c r="B31550">
        <v>2014</v>
      </c>
      <c r="C31550" t="s">
        <v>67</v>
      </c>
      <c r="D31550" t="s">
        <v>62</v>
      </c>
      <c r="E31550" t="s">
        <v>34</v>
      </c>
      <c r="F31550">
        <v>1</v>
      </c>
    </row>
    <row r="31551" spans="1:6" x14ac:dyDescent="0.25">
      <c r="A31551" t="s">
        <v>69</v>
      </c>
      <c r="B31551">
        <v>2014</v>
      </c>
      <c r="C31551" t="s">
        <v>67</v>
      </c>
      <c r="D31551" t="s">
        <v>62</v>
      </c>
      <c r="E31551" t="s">
        <v>35</v>
      </c>
      <c r="F31551">
        <v>77</v>
      </c>
    </row>
    <row r="31552" spans="1:6" x14ac:dyDescent="0.25">
      <c r="A31552" t="s">
        <v>69</v>
      </c>
      <c r="B31552">
        <v>2014</v>
      </c>
      <c r="C31552" t="s">
        <v>67</v>
      </c>
      <c r="D31552" t="s">
        <v>62</v>
      </c>
      <c r="E31552" t="s">
        <v>36</v>
      </c>
      <c r="F31552">
        <v>44</v>
      </c>
    </row>
    <row r="31553" spans="1:6" x14ac:dyDescent="0.25">
      <c r="A31553" t="s">
        <v>69</v>
      </c>
      <c r="B31553">
        <v>2014</v>
      </c>
      <c r="C31553" t="s">
        <v>67</v>
      </c>
      <c r="D31553" t="s">
        <v>62</v>
      </c>
      <c r="E31553" t="s">
        <v>37</v>
      </c>
      <c r="F31553">
        <v>411</v>
      </c>
    </row>
    <row r="31554" spans="1:6" x14ac:dyDescent="0.25">
      <c r="A31554" t="s">
        <v>69</v>
      </c>
      <c r="B31554">
        <v>2014</v>
      </c>
      <c r="C31554" t="s">
        <v>67</v>
      </c>
      <c r="D31554" t="s">
        <v>62</v>
      </c>
      <c r="E31554" t="s">
        <v>38</v>
      </c>
      <c r="F31554">
        <v>47</v>
      </c>
    </row>
    <row r="31555" spans="1:6" x14ac:dyDescent="0.25">
      <c r="A31555" t="s">
        <v>69</v>
      </c>
      <c r="B31555">
        <v>2014</v>
      </c>
      <c r="C31555" t="s">
        <v>67</v>
      </c>
      <c r="D31555" t="s">
        <v>62</v>
      </c>
      <c r="E31555" t="s">
        <v>40</v>
      </c>
      <c r="F31555">
        <v>17</v>
      </c>
    </row>
    <row r="31556" spans="1:6" x14ac:dyDescent="0.25">
      <c r="A31556" t="s">
        <v>69</v>
      </c>
      <c r="B31556">
        <v>2014</v>
      </c>
      <c r="C31556" t="s">
        <v>67</v>
      </c>
      <c r="D31556" t="s">
        <v>62</v>
      </c>
      <c r="E31556" t="s">
        <v>41</v>
      </c>
      <c r="F31556">
        <v>11</v>
      </c>
    </row>
    <row r="31557" spans="1:6" x14ac:dyDescent="0.25">
      <c r="A31557" t="s">
        <v>69</v>
      </c>
      <c r="B31557">
        <v>2014</v>
      </c>
      <c r="C31557" t="s">
        <v>67</v>
      </c>
      <c r="D31557" t="s">
        <v>62</v>
      </c>
      <c r="E31557" t="s">
        <v>42</v>
      </c>
      <c r="F31557">
        <v>37</v>
      </c>
    </row>
    <row r="31558" spans="1:6" x14ac:dyDescent="0.25">
      <c r="A31558" t="s">
        <v>69</v>
      </c>
      <c r="B31558">
        <v>2014</v>
      </c>
      <c r="C31558" t="s">
        <v>67</v>
      </c>
      <c r="D31558" t="s">
        <v>62</v>
      </c>
      <c r="E31558" t="s">
        <v>43</v>
      </c>
      <c r="F31558">
        <v>42</v>
      </c>
    </row>
    <row r="31559" spans="1:6" x14ac:dyDescent="0.25">
      <c r="A31559" t="s">
        <v>69</v>
      </c>
      <c r="B31559">
        <v>2014</v>
      </c>
      <c r="C31559" t="s">
        <v>67</v>
      </c>
      <c r="D31559" t="s">
        <v>62</v>
      </c>
      <c r="E31559" t="s">
        <v>44</v>
      </c>
      <c r="F31559">
        <v>10</v>
      </c>
    </row>
    <row r="31560" spans="1:6" x14ac:dyDescent="0.25">
      <c r="A31560" t="s">
        <v>69</v>
      </c>
      <c r="B31560">
        <v>2014</v>
      </c>
      <c r="C31560" t="s">
        <v>67</v>
      </c>
      <c r="D31560" t="s">
        <v>62</v>
      </c>
      <c r="E31560" t="s">
        <v>45</v>
      </c>
      <c r="F31560">
        <v>9</v>
      </c>
    </row>
    <row r="31561" spans="1:6" x14ac:dyDescent="0.25">
      <c r="A31561" t="s">
        <v>69</v>
      </c>
      <c r="B31561">
        <v>2014</v>
      </c>
      <c r="C31561" t="s">
        <v>67</v>
      </c>
      <c r="D31561" t="s">
        <v>62</v>
      </c>
      <c r="E31561" t="s">
        <v>46</v>
      </c>
      <c r="F31561">
        <v>1</v>
      </c>
    </row>
    <row r="31562" spans="1:6" x14ac:dyDescent="0.25">
      <c r="A31562" t="s">
        <v>69</v>
      </c>
      <c r="B31562">
        <v>2014</v>
      </c>
      <c r="C31562" t="s">
        <v>67</v>
      </c>
      <c r="D31562" t="s">
        <v>62</v>
      </c>
      <c r="E31562" t="s">
        <v>47</v>
      </c>
      <c r="F31562">
        <v>6</v>
      </c>
    </row>
    <row r="31563" spans="1:6" x14ac:dyDescent="0.25">
      <c r="A31563" t="s">
        <v>69</v>
      </c>
      <c r="B31563">
        <v>2014</v>
      </c>
      <c r="C31563" t="s">
        <v>67</v>
      </c>
      <c r="D31563" t="s">
        <v>62</v>
      </c>
      <c r="E31563" t="s">
        <v>48</v>
      </c>
      <c r="F31563">
        <v>465</v>
      </c>
    </row>
    <row r="31564" spans="1:6" x14ac:dyDescent="0.25">
      <c r="A31564" t="s">
        <v>69</v>
      </c>
      <c r="B31564">
        <v>2014</v>
      </c>
      <c r="C31564" t="s">
        <v>67</v>
      </c>
      <c r="D31564" t="s">
        <v>62</v>
      </c>
      <c r="E31564" t="s">
        <v>49</v>
      </c>
      <c r="F31564">
        <v>7</v>
      </c>
    </row>
    <row r="31565" spans="1:6" x14ac:dyDescent="0.25">
      <c r="A31565" t="s">
        <v>69</v>
      </c>
      <c r="B31565">
        <v>2014</v>
      </c>
      <c r="C31565" t="s">
        <v>67</v>
      </c>
      <c r="D31565" t="s">
        <v>62</v>
      </c>
      <c r="E31565" t="s">
        <v>50</v>
      </c>
      <c r="F31565">
        <v>12</v>
      </c>
    </row>
    <row r="31566" spans="1:6" x14ac:dyDescent="0.25">
      <c r="A31566" t="s">
        <v>69</v>
      </c>
      <c r="B31566">
        <v>2014</v>
      </c>
      <c r="C31566" t="s">
        <v>67</v>
      </c>
      <c r="D31566" t="s">
        <v>62</v>
      </c>
      <c r="E31566" t="s">
        <v>51</v>
      </c>
      <c r="F31566">
        <v>62</v>
      </c>
    </row>
    <row r="31567" spans="1:6" x14ac:dyDescent="0.25">
      <c r="A31567" t="s">
        <v>69</v>
      </c>
      <c r="B31567">
        <v>2014</v>
      </c>
      <c r="C31567" t="s">
        <v>67</v>
      </c>
      <c r="D31567" t="s">
        <v>62</v>
      </c>
      <c r="E31567" t="s">
        <v>53</v>
      </c>
      <c r="F31567">
        <v>4</v>
      </c>
    </row>
    <row r="31568" spans="1:6" x14ac:dyDescent="0.25">
      <c r="A31568" t="s">
        <v>69</v>
      </c>
      <c r="B31568">
        <v>2014</v>
      </c>
      <c r="C31568" t="s">
        <v>67</v>
      </c>
      <c r="D31568" t="s">
        <v>62</v>
      </c>
      <c r="E31568" t="s">
        <v>63</v>
      </c>
      <c r="F31568">
        <v>454</v>
      </c>
    </row>
    <row r="31569" spans="1:6" x14ac:dyDescent="0.25">
      <c r="A31569" t="s">
        <v>69</v>
      </c>
      <c r="B31569">
        <v>2014</v>
      </c>
      <c r="C31569" t="s">
        <v>67</v>
      </c>
      <c r="D31569" t="s">
        <v>62</v>
      </c>
      <c r="E31569" t="s">
        <v>6</v>
      </c>
      <c r="F31569">
        <v>4192</v>
      </c>
    </row>
    <row r="31570" spans="1:6" x14ac:dyDescent="0.25">
      <c r="A31570" t="s">
        <v>69</v>
      </c>
      <c r="B31570">
        <v>2014</v>
      </c>
      <c r="C31570" t="s">
        <v>67</v>
      </c>
      <c r="D31570" t="s">
        <v>64</v>
      </c>
      <c r="E31570" t="s">
        <v>56</v>
      </c>
      <c r="F31570">
        <v>41</v>
      </c>
    </row>
    <row r="31571" spans="1:6" x14ac:dyDescent="0.25">
      <c r="A31571" t="s">
        <v>69</v>
      </c>
      <c r="B31571">
        <v>2014</v>
      </c>
      <c r="C31571" t="s">
        <v>67</v>
      </c>
      <c r="D31571" t="s">
        <v>64</v>
      </c>
      <c r="E31571" t="s">
        <v>10</v>
      </c>
      <c r="F31571">
        <v>8</v>
      </c>
    </row>
    <row r="31572" spans="1:6" x14ac:dyDescent="0.25">
      <c r="A31572" t="s">
        <v>69</v>
      </c>
      <c r="B31572">
        <v>2014</v>
      </c>
      <c r="C31572" t="s">
        <v>67</v>
      </c>
      <c r="D31572" t="s">
        <v>64</v>
      </c>
      <c r="E31572" t="s">
        <v>11</v>
      </c>
      <c r="F31572">
        <v>235</v>
      </c>
    </row>
    <row r="31573" spans="1:6" x14ac:dyDescent="0.25">
      <c r="A31573" t="s">
        <v>69</v>
      </c>
      <c r="B31573">
        <v>2014</v>
      </c>
      <c r="C31573" t="s">
        <v>67</v>
      </c>
      <c r="D31573" t="s">
        <v>64</v>
      </c>
      <c r="E31573" t="s">
        <v>12</v>
      </c>
      <c r="F31573">
        <v>41</v>
      </c>
    </row>
    <row r="31574" spans="1:6" x14ac:dyDescent="0.25">
      <c r="A31574" t="s">
        <v>69</v>
      </c>
      <c r="B31574">
        <v>2014</v>
      </c>
      <c r="C31574" t="s">
        <v>67</v>
      </c>
      <c r="D31574" t="s">
        <v>64</v>
      </c>
      <c r="E31574" t="s">
        <v>13</v>
      </c>
      <c r="F31574">
        <v>1294</v>
      </c>
    </row>
    <row r="31575" spans="1:6" x14ac:dyDescent="0.25">
      <c r="A31575" t="s">
        <v>69</v>
      </c>
      <c r="B31575">
        <v>2014</v>
      </c>
      <c r="C31575" t="s">
        <v>67</v>
      </c>
      <c r="D31575" t="s">
        <v>64</v>
      </c>
      <c r="E31575" t="s">
        <v>14</v>
      </c>
      <c r="F31575">
        <v>91</v>
      </c>
    </row>
    <row r="31576" spans="1:6" x14ac:dyDescent="0.25">
      <c r="A31576" t="s">
        <v>69</v>
      </c>
      <c r="B31576">
        <v>2014</v>
      </c>
      <c r="C31576" t="s">
        <v>67</v>
      </c>
      <c r="D31576" t="s">
        <v>64</v>
      </c>
      <c r="E31576" t="s">
        <v>15</v>
      </c>
      <c r="F31576">
        <v>29</v>
      </c>
    </row>
    <row r="31577" spans="1:6" x14ac:dyDescent="0.25">
      <c r="A31577" t="s">
        <v>69</v>
      </c>
      <c r="B31577">
        <v>2014</v>
      </c>
      <c r="C31577" t="s">
        <v>67</v>
      </c>
      <c r="D31577" t="s">
        <v>64</v>
      </c>
      <c r="E31577" t="s">
        <v>66</v>
      </c>
      <c r="F31577">
        <v>12</v>
      </c>
    </row>
    <row r="31578" spans="1:6" x14ac:dyDescent="0.25">
      <c r="A31578" t="s">
        <v>69</v>
      </c>
      <c r="B31578">
        <v>2014</v>
      </c>
      <c r="C31578" t="s">
        <v>67</v>
      </c>
      <c r="D31578" t="s">
        <v>64</v>
      </c>
      <c r="E31578" t="s">
        <v>57</v>
      </c>
      <c r="F31578">
        <v>28</v>
      </c>
    </row>
    <row r="31579" spans="1:6" x14ac:dyDescent="0.25">
      <c r="A31579" t="s">
        <v>69</v>
      </c>
      <c r="B31579">
        <v>2014</v>
      </c>
      <c r="C31579" t="s">
        <v>67</v>
      </c>
      <c r="D31579" t="s">
        <v>64</v>
      </c>
      <c r="E31579" t="s">
        <v>16</v>
      </c>
      <c r="F31579">
        <v>521</v>
      </c>
    </row>
    <row r="31580" spans="1:6" x14ac:dyDescent="0.25">
      <c r="A31580" t="s">
        <v>69</v>
      </c>
      <c r="B31580">
        <v>2014</v>
      </c>
      <c r="C31580" t="s">
        <v>67</v>
      </c>
      <c r="D31580" t="s">
        <v>64</v>
      </c>
      <c r="E31580" t="s">
        <v>17</v>
      </c>
      <c r="F31580">
        <v>204</v>
      </c>
    </row>
    <row r="31581" spans="1:6" x14ac:dyDescent="0.25">
      <c r="A31581" t="s">
        <v>69</v>
      </c>
      <c r="B31581">
        <v>2014</v>
      </c>
      <c r="C31581" t="s">
        <v>67</v>
      </c>
      <c r="D31581" t="s">
        <v>64</v>
      </c>
      <c r="E31581" t="s">
        <v>18</v>
      </c>
      <c r="F31581">
        <v>19</v>
      </c>
    </row>
    <row r="31582" spans="1:6" x14ac:dyDescent="0.25">
      <c r="A31582" t="s">
        <v>69</v>
      </c>
      <c r="B31582">
        <v>2014</v>
      </c>
      <c r="C31582" t="s">
        <v>67</v>
      </c>
      <c r="D31582" t="s">
        <v>64</v>
      </c>
      <c r="E31582" t="s">
        <v>19</v>
      </c>
      <c r="F31582">
        <v>10</v>
      </c>
    </row>
    <row r="31583" spans="1:6" x14ac:dyDescent="0.25">
      <c r="A31583" t="s">
        <v>69</v>
      </c>
      <c r="B31583">
        <v>2014</v>
      </c>
      <c r="C31583" t="s">
        <v>67</v>
      </c>
      <c r="D31583" t="s">
        <v>64</v>
      </c>
      <c r="E31583" t="s">
        <v>20</v>
      </c>
      <c r="F31583">
        <v>271</v>
      </c>
    </row>
    <row r="31584" spans="1:6" x14ac:dyDescent="0.25">
      <c r="A31584" t="s">
        <v>69</v>
      </c>
      <c r="B31584">
        <v>2014</v>
      </c>
      <c r="C31584" t="s">
        <v>67</v>
      </c>
      <c r="D31584" t="s">
        <v>64</v>
      </c>
      <c r="E31584" t="s">
        <v>58</v>
      </c>
      <c r="F31584">
        <v>72</v>
      </c>
    </row>
    <row r="31585" spans="1:6" x14ac:dyDescent="0.25">
      <c r="A31585" t="s">
        <v>69</v>
      </c>
      <c r="B31585">
        <v>2014</v>
      </c>
      <c r="C31585" t="s">
        <v>67</v>
      </c>
      <c r="D31585" t="s">
        <v>64</v>
      </c>
      <c r="E31585" t="s">
        <v>21</v>
      </c>
      <c r="F31585">
        <v>49</v>
      </c>
    </row>
    <row r="31586" spans="1:6" x14ac:dyDescent="0.25">
      <c r="A31586" t="s">
        <v>69</v>
      </c>
      <c r="B31586">
        <v>2014</v>
      </c>
      <c r="C31586" t="s">
        <v>67</v>
      </c>
      <c r="D31586" t="s">
        <v>64</v>
      </c>
      <c r="E31586" t="s">
        <v>22</v>
      </c>
      <c r="F31586">
        <v>28</v>
      </c>
    </row>
    <row r="31587" spans="1:6" x14ac:dyDescent="0.25">
      <c r="A31587" t="s">
        <v>69</v>
      </c>
      <c r="B31587">
        <v>2014</v>
      </c>
      <c r="C31587" t="s">
        <v>67</v>
      </c>
      <c r="D31587" t="s">
        <v>64</v>
      </c>
      <c r="E31587" t="s">
        <v>23</v>
      </c>
      <c r="F31587">
        <v>84</v>
      </c>
    </row>
    <row r="31588" spans="1:6" x14ac:dyDescent="0.25">
      <c r="A31588" t="s">
        <v>69</v>
      </c>
      <c r="B31588">
        <v>2014</v>
      </c>
      <c r="C31588" t="s">
        <v>67</v>
      </c>
      <c r="D31588" t="s">
        <v>64</v>
      </c>
      <c r="E31588" t="s">
        <v>24</v>
      </c>
      <c r="F31588">
        <v>94</v>
      </c>
    </row>
    <row r="31589" spans="1:6" x14ac:dyDescent="0.25">
      <c r="A31589" t="s">
        <v>69</v>
      </c>
      <c r="B31589">
        <v>2014</v>
      </c>
      <c r="C31589" t="s">
        <v>67</v>
      </c>
      <c r="D31589" t="s">
        <v>64</v>
      </c>
      <c r="E31589" t="s">
        <v>25</v>
      </c>
      <c r="F31589">
        <v>10</v>
      </c>
    </row>
    <row r="31590" spans="1:6" x14ac:dyDescent="0.25">
      <c r="A31590" t="s">
        <v>69</v>
      </c>
      <c r="B31590">
        <v>2014</v>
      </c>
      <c r="C31590" t="s">
        <v>67</v>
      </c>
      <c r="D31590" t="s">
        <v>64</v>
      </c>
      <c r="E31590" t="s">
        <v>26</v>
      </c>
      <c r="F31590">
        <v>77</v>
      </c>
    </row>
    <row r="31591" spans="1:6" x14ac:dyDescent="0.25">
      <c r="A31591" t="s">
        <v>69</v>
      </c>
      <c r="B31591">
        <v>2014</v>
      </c>
      <c r="C31591" t="s">
        <v>67</v>
      </c>
      <c r="D31591" t="s">
        <v>64</v>
      </c>
      <c r="E31591" t="s">
        <v>27</v>
      </c>
      <c r="F31591">
        <v>140</v>
      </c>
    </row>
    <row r="31592" spans="1:6" x14ac:dyDescent="0.25">
      <c r="A31592" t="s">
        <v>69</v>
      </c>
      <c r="B31592">
        <v>2014</v>
      </c>
      <c r="C31592" t="s">
        <v>67</v>
      </c>
      <c r="D31592" t="s">
        <v>64</v>
      </c>
      <c r="E31592" t="s">
        <v>59</v>
      </c>
      <c r="F31592">
        <v>138</v>
      </c>
    </row>
    <row r="31593" spans="1:6" x14ac:dyDescent="0.25">
      <c r="A31593" t="s">
        <v>69</v>
      </c>
      <c r="B31593">
        <v>2014</v>
      </c>
      <c r="C31593" t="s">
        <v>67</v>
      </c>
      <c r="D31593" t="s">
        <v>64</v>
      </c>
      <c r="E31593" t="s">
        <v>28</v>
      </c>
      <c r="F31593">
        <v>138</v>
      </c>
    </row>
    <row r="31594" spans="1:6" x14ac:dyDescent="0.25">
      <c r="A31594" t="s">
        <v>69</v>
      </c>
      <c r="B31594">
        <v>2014</v>
      </c>
      <c r="C31594" t="s">
        <v>67</v>
      </c>
      <c r="D31594" t="s">
        <v>64</v>
      </c>
      <c r="E31594" t="s">
        <v>29</v>
      </c>
      <c r="F31594">
        <v>20</v>
      </c>
    </row>
    <row r="31595" spans="1:6" x14ac:dyDescent="0.25">
      <c r="A31595" t="s">
        <v>69</v>
      </c>
      <c r="B31595">
        <v>2014</v>
      </c>
      <c r="C31595" t="s">
        <v>67</v>
      </c>
      <c r="D31595" t="s">
        <v>64</v>
      </c>
      <c r="E31595" t="s">
        <v>30</v>
      </c>
      <c r="F31595">
        <v>137</v>
      </c>
    </row>
    <row r="31596" spans="1:6" x14ac:dyDescent="0.25">
      <c r="A31596" t="s">
        <v>69</v>
      </c>
      <c r="B31596">
        <v>2014</v>
      </c>
      <c r="C31596" t="s">
        <v>67</v>
      </c>
      <c r="D31596" t="s">
        <v>64</v>
      </c>
      <c r="E31596" t="s">
        <v>31</v>
      </c>
      <c r="F31596">
        <v>5</v>
      </c>
    </row>
    <row r="31597" spans="1:6" x14ac:dyDescent="0.25">
      <c r="A31597" t="s">
        <v>69</v>
      </c>
      <c r="B31597">
        <v>2014</v>
      </c>
      <c r="C31597" t="s">
        <v>67</v>
      </c>
      <c r="D31597" t="s">
        <v>64</v>
      </c>
      <c r="E31597" t="s">
        <v>32</v>
      </c>
      <c r="F31597">
        <v>20</v>
      </c>
    </row>
    <row r="31598" spans="1:6" x14ac:dyDescent="0.25">
      <c r="A31598" t="s">
        <v>69</v>
      </c>
      <c r="B31598">
        <v>2014</v>
      </c>
      <c r="C31598" t="s">
        <v>67</v>
      </c>
      <c r="D31598" t="s">
        <v>64</v>
      </c>
      <c r="E31598" t="s">
        <v>33</v>
      </c>
      <c r="F31598">
        <v>131</v>
      </c>
    </row>
    <row r="31599" spans="1:6" x14ac:dyDescent="0.25">
      <c r="A31599" t="s">
        <v>69</v>
      </c>
      <c r="B31599">
        <v>2014</v>
      </c>
      <c r="C31599" t="s">
        <v>67</v>
      </c>
      <c r="D31599" t="s">
        <v>64</v>
      </c>
      <c r="E31599" t="s">
        <v>34</v>
      </c>
      <c r="F31599">
        <v>27</v>
      </c>
    </row>
    <row r="31600" spans="1:6" x14ac:dyDescent="0.25">
      <c r="A31600" t="s">
        <v>69</v>
      </c>
      <c r="B31600">
        <v>2014</v>
      </c>
      <c r="C31600" t="s">
        <v>67</v>
      </c>
      <c r="D31600" t="s">
        <v>64</v>
      </c>
      <c r="E31600" t="s">
        <v>35</v>
      </c>
      <c r="F31600">
        <v>94</v>
      </c>
    </row>
    <row r="31601" spans="1:6" x14ac:dyDescent="0.25">
      <c r="A31601" t="s">
        <v>69</v>
      </c>
      <c r="B31601">
        <v>2014</v>
      </c>
      <c r="C31601" t="s">
        <v>67</v>
      </c>
      <c r="D31601" t="s">
        <v>64</v>
      </c>
      <c r="E31601" t="s">
        <v>36</v>
      </c>
      <c r="F31601">
        <v>28</v>
      </c>
    </row>
    <row r="31602" spans="1:6" x14ac:dyDescent="0.25">
      <c r="A31602" t="s">
        <v>69</v>
      </c>
      <c r="B31602">
        <v>2014</v>
      </c>
      <c r="C31602" t="s">
        <v>67</v>
      </c>
      <c r="D31602" t="s">
        <v>64</v>
      </c>
      <c r="E31602" t="s">
        <v>37</v>
      </c>
      <c r="F31602">
        <v>472</v>
      </c>
    </row>
    <row r="31603" spans="1:6" x14ac:dyDescent="0.25">
      <c r="A31603" t="s">
        <v>69</v>
      </c>
      <c r="B31603">
        <v>2014</v>
      </c>
      <c r="C31603" t="s">
        <v>67</v>
      </c>
      <c r="D31603" t="s">
        <v>64</v>
      </c>
      <c r="E31603" t="s">
        <v>38</v>
      </c>
      <c r="F31603">
        <v>206</v>
      </c>
    </row>
    <row r="31604" spans="1:6" x14ac:dyDescent="0.25">
      <c r="A31604" t="s">
        <v>69</v>
      </c>
      <c r="B31604">
        <v>2014</v>
      </c>
      <c r="C31604" t="s">
        <v>67</v>
      </c>
      <c r="D31604" t="s">
        <v>64</v>
      </c>
      <c r="E31604" t="s">
        <v>39</v>
      </c>
      <c r="F31604">
        <v>1</v>
      </c>
    </row>
    <row r="31605" spans="1:6" x14ac:dyDescent="0.25">
      <c r="A31605" t="s">
        <v>69</v>
      </c>
      <c r="B31605">
        <v>2014</v>
      </c>
      <c r="C31605" t="s">
        <v>67</v>
      </c>
      <c r="D31605" t="s">
        <v>64</v>
      </c>
      <c r="E31605" t="s">
        <v>40</v>
      </c>
      <c r="F31605">
        <v>201</v>
      </c>
    </row>
    <row r="31606" spans="1:6" x14ac:dyDescent="0.25">
      <c r="A31606" t="s">
        <v>69</v>
      </c>
      <c r="B31606">
        <v>2014</v>
      </c>
      <c r="C31606" t="s">
        <v>67</v>
      </c>
      <c r="D31606" t="s">
        <v>64</v>
      </c>
      <c r="E31606" t="s">
        <v>41</v>
      </c>
      <c r="F31606">
        <v>74</v>
      </c>
    </row>
    <row r="31607" spans="1:6" x14ac:dyDescent="0.25">
      <c r="A31607" t="s">
        <v>69</v>
      </c>
      <c r="B31607">
        <v>2014</v>
      </c>
      <c r="C31607" t="s">
        <v>67</v>
      </c>
      <c r="D31607" t="s">
        <v>64</v>
      </c>
      <c r="E31607" t="s">
        <v>42</v>
      </c>
      <c r="F31607">
        <v>170</v>
      </c>
    </row>
    <row r="31608" spans="1:6" x14ac:dyDescent="0.25">
      <c r="A31608" t="s">
        <v>69</v>
      </c>
      <c r="B31608">
        <v>2014</v>
      </c>
      <c r="C31608" t="s">
        <v>67</v>
      </c>
      <c r="D31608" t="s">
        <v>64</v>
      </c>
      <c r="E31608" t="s">
        <v>43</v>
      </c>
      <c r="F31608">
        <v>155</v>
      </c>
    </row>
    <row r="31609" spans="1:6" x14ac:dyDescent="0.25">
      <c r="A31609" t="s">
        <v>69</v>
      </c>
      <c r="B31609">
        <v>2014</v>
      </c>
      <c r="C31609" t="s">
        <v>67</v>
      </c>
      <c r="D31609" t="s">
        <v>64</v>
      </c>
      <c r="E31609" t="s">
        <v>44</v>
      </c>
      <c r="F31609">
        <v>42</v>
      </c>
    </row>
    <row r="31610" spans="1:6" x14ac:dyDescent="0.25">
      <c r="A31610" t="s">
        <v>69</v>
      </c>
      <c r="B31610">
        <v>2014</v>
      </c>
      <c r="C31610" t="s">
        <v>67</v>
      </c>
      <c r="D31610" t="s">
        <v>64</v>
      </c>
      <c r="E31610" t="s">
        <v>45</v>
      </c>
      <c r="F31610">
        <v>68</v>
      </c>
    </row>
    <row r="31611" spans="1:6" x14ac:dyDescent="0.25">
      <c r="A31611" t="s">
        <v>69</v>
      </c>
      <c r="B31611">
        <v>2014</v>
      </c>
      <c r="C31611" t="s">
        <v>67</v>
      </c>
      <c r="D31611" t="s">
        <v>64</v>
      </c>
      <c r="E31611" t="s">
        <v>46</v>
      </c>
      <c r="F31611">
        <v>6</v>
      </c>
    </row>
    <row r="31612" spans="1:6" x14ac:dyDescent="0.25">
      <c r="A31612" t="s">
        <v>69</v>
      </c>
      <c r="B31612">
        <v>2014</v>
      </c>
      <c r="C31612" t="s">
        <v>67</v>
      </c>
      <c r="D31612" t="s">
        <v>64</v>
      </c>
      <c r="E31612" t="s">
        <v>47</v>
      </c>
      <c r="F31612">
        <v>66</v>
      </c>
    </row>
    <row r="31613" spans="1:6" x14ac:dyDescent="0.25">
      <c r="A31613" t="s">
        <v>69</v>
      </c>
      <c r="B31613">
        <v>2014</v>
      </c>
      <c r="C31613" t="s">
        <v>67</v>
      </c>
      <c r="D31613" t="s">
        <v>64</v>
      </c>
      <c r="E31613" t="s">
        <v>48</v>
      </c>
      <c r="F31613">
        <v>410</v>
      </c>
    </row>
    <row r="31614" spans="1:6" x14ac:dyDescent="0.25">
      <c r="A31614" t="s">
        <v>69</v>
      </c>
      <c r="B31614">
        <v>2014</v>
      </c>
      <c r="C31614" t="s">
        <v>67</v>
      </c>
      <c r="D31614" t="s">
        <v>64</v>
      </c>
      <c r="E31614" t="s">
        <v>49</v>
      </c>
      <c r="F31614">
        <v>31</v>
      </c>
    </row>
    <row r="31615" spans="1:6" x14ac:dyDescent="0.25">
      <c r="A31615" t="s">
        <v>69</v>
      </c>
      <c r="B31615">
        <v>2014</v>
      </c>
      <c r="C31615" t="s">
        <v>67</v>
      </c>
      <c r="D31615" t="s">
        <v>64</v>
      </c>
      <c r="E31615" t="s">
        <v>61</v>
      </c>
      <c r="F31615">
        <v>5</v>
      </c>
    </row>
    <row r="31616" spans="1:6" x14ac:dyDescent="0.25">
      <c r="A31616" t="s">
        <v>69</v>
      </c>
      <c r="B31616">
        <v>2014</v>
      </c>
      <c r="C31616" t="s">
        <v>67</v>
      </c>
      <c r="D31616" t="s">
        <v>64</v>
      </c>
      <c r="E31616" t="s">
        <v>50</v>
      </c>
      <c r="F31616">
        <v>110</v>
      </c>
    </row>
    <row r="31617" spans="1:6" x14ac:dyDescent="0.25">
      <c r="A31617" t="s">
        <v>69</v>
      </c>
      <c r="B31617">
        <v>2014</v>
      </c>
      <c r="C31617" t="s">
        <v>67</v>
      </c>
      <c r="D31617" t="s">
        <v>64</v>
      </c>
      <c r="E31617" t="s">
        <v>51</v>
      </c>
      <c r="F31617">
        <v>125</v>
      </c>
    </row>
    <row r="31618" spans="1:6" x14ac:dyDescent="0.25">
      <c r="A31618" t="s">
        <v>69</v>
      </c>
      <c r="B31618">
        <v>2014</v>
      </c>
      <c r="C31618" t="s">
        <v>67</v>
      </c>
      <c r="D31618" t="s">
        <v>64</v>
      </c>
      <c r="E31618" t="s">
        <v>52</v>
      </c>
      <c r="F31618">
        <v>19</v>
      </c>
    </row>
    <row r="31619" spans="1:6" x14ac:dyDescent="0.25">
      <c r="A31619" t="s">
        <v>69</v>
      </c>
      <c r="B31619">
        <v>2014</v>
      </c>
      <c r="C31619" t="s">
        <v>67</v>
      </c>
      <c r="D31619" t="s">
        <v>64</v>
      </c>
      <c r="E31619" t="s">
        <v>53</v>
      </c>
      <c r="F31619">
        <v>31</v>
      </c>
    </row>
    <row r="31620" spans="1:6" x14ac:dyDescent="0.25">
      <c r="A31620" t="s">
        <v>69</v>
      </c>
      <c r="B31620">
        <v>2014</v>
      </c>
      <c r="C31620" t="s">
        <v>67</v>
      </c>
      <c r="D31620" t="s">
        <v>64</v>
      </c>
      <c r="E31620" t="s">
        <v>54</v>
      </c>
      <c r="F31620">
        <v>3</v>
      </c>
    </row>
    <row r="31621" spans="1:6" x14ac:dyDescent="0.25">
      <c r="A31621" t="s">
        <v>69</v>
      </c>
      <c r="B31621">
        <v>2014</v>
      </c>
      <c r="C31621" t="s">
        <v>67</v>
      </c>
      <c r="D31621" t="s">
        <v>64</v>
      </c>
      <c r="E31621" t="s">
        <v>6</v>
      </c>
      <c r="F31621">
        <v>6291</v>
      </c>
    </row>
    <row r="31622" spans="1:6" x14ac:dyDescent="0.25">
      <c r="A31622" t="s">
        <v>69</v>
      </c>
      <c r="B31622">
        <v>2014</v>
      </c>
      <c r="C31622" t="s">
        <v>67</v>
      </c>
      <c r="D31622" t="s">
        <v>65</v>
      </c>
      <c r="E31622" t="s">
        <v>56</v>
      </c>
      <c r="F31622">
        <v>12</v>
      </c>
    </row>
    <row r="31623" spans="1:6" x14ac:dyDescent="0.25">
      <c r="A31623" t="s">
        <v>69</v>
      </c>
      <c r="B31623">
        <v>2014</v>
      </c>
      <c r="C31623" t="s">
        <v>67</v>
      </c>
      <c r="D31623" t="s">
        <v>65</v>
      </c>
      <c r="E31623" t="s">
        <v>11</v>
      </c>
      <c r="F31623">
        <v>4</v>
      </c>
    </row>
    <row r="31624" spans="1:6" x14ac:dyDescent="0.25">
      <c r="A31624" t="s">
        <v>69</v>
      </c>
      <c r="B31624">
        <v>2014</v>
      </c>
      <c r="C31624" t="s">
        <v>67</v>
      </c>
      <c r="D31624" t="s">
        <v>65</v>
      </c>
      <c r="E31624" t="s">
        <v>12</v>
      </c>
      <c r="F31624">
        <v>2</v>
      </c>
    </row>
    <row r="31625" spans="1:6" x14ac:dyDescent="0.25">
      <c r="A31625" t="s">
        <v>69</v>
      </c>
      <c r="B31625">
        <v>2014</v>
      </c>
      <c r="C31625" t="s">
        <v>67</v>
      </c>
      <c r="D31625" t="s">
        <v>65</v>
      </c>
      <c r="E31625" t="s">
        <v>13</v>
      </c>
      <c r="F31625">
        <v>316</v>
      </c>
    </row>
    <row r="31626" spans="1:6" x14ac:dyDescent="0.25">
      <c r="A31626" t="s">
        <v>69</v>
      </c>
      <c r="B31626">
        <v>2014</v>
      </c>
      <c r="C31626" t="s">
        <v>67</v>
      </c>
      <c r="D31626" t="s">
        <v>65</v>
      </c>
      <c r="E31626" t="s">
        <v>14</v>
      </c>
      <c r="F31626">
        <v>14</v>
      </c>
    </row>
    <row r="31627" spans="1:6" x14ac:dyDescent="0.25">
      <c r="A31627" t="s">
        <v>69</v>
      </c>
      <c r="B31627">
        <v>2014</v>
      </c>
      <c r="C31627" t="s">
        <v>67</v>
      </c>
      <c r="D31627" t="s">
        <v>65</v>
      </c>
      <c r="E31627" t="s">
        <v>15</v>
      </c>
      <c r="F31627">
        <v>2</v>
      </c>
    </row>
    <row r="31628" spans="1:6" x14ac:dyDescent="0.25">
      <c r="A31628" t="s">
        <v>69</v>
      </c>
      <c r="B31628">
        <v>2014</v>
      </c>
      <c r="C31628" t="s">
        <v>67</v>
      </c>
      <c r="D31628" t="s">
        <v>65</v>
      </c>
      <c r="E31628" t="s">
        <v>66</v>
      </c>
      <c r="F31628">
        <v>2</v>
      </c>
    </row>
    <row r="31629" spans="1:6" x14ac:dyDescent="0.25">
      <c r="A31629" t="s">
        <v>69</v>
      </c>
      <c r="B31629">
        <v>2014</v>
      </c>
      <c r="C31629" t="s">
        <v>67</v>
      </c>
      <c r="D31629" t="s">
        <v>65</v>
      </c>
      <c r="E31629" t="s">
        <v>57</v>
      </c>
      <c r="F31629">
        <v>32</v>
      </c>
    </row>
    <row r="31630" spans="1:6" x14ac:dyDescent="0.25">
      <c r="A31630" t="s">
        <v>69</v>
      </c>
      <c r="B31630">
        <v>2014</v>
      </c>
      <c r="C31630" t="s">
        <v>67</v>
      </c>
      <c r="D31630" t="s">
        <v>65</v>
      </c>
      <c r="E31630" t="s">
        <v>16</v>
      </c>
      <c r="F31630">
        <v>89</v>
      </c>
    </row>
    <row r="31631" spans="1:6" x14ac:dyDescent="0.25">
      <c r="A31631" t="s">
        <v>69</v>
      </c>
      <c r="B31631">
        <v>2014</v>
      </c>
      <c r="C31631" t="s">
        <v>67</v>
      </c>
      <c r="D31631" t="s">
        <v>65</v>
      </c>
      <c r="E31631" t="s">
        <v>17</v>
      </c>
      <c r="F31631">
        <v>28</v>
      </c>
    </row>
    <row r="31632" spans="1:6" x14ac:dyDescent="0.25">
      <c r="A31632" t="s">
        <v>69</v>
      </c>
      <c r="B31632">
        <v>2014</v>
      </c>
      <c r="C31632" t="s">
        <v>67</v>
      </c>
      <c r="D31632" t="s">
        <v>65</v>
      </c>
      <c r="E31632" t="s">
        <v>18</v>
      </c>
      <c r="F31632">
        <v>10</v>
      </c>
    </row>
    <row r="31633" spans="1:6" x14ac:dyDescent="0.25">
      <c r="A31633" t="s">
        <v>69</v>
      </c>
      <c r="B31633">
        <v>2014</v>
      </c>
      <c r="C31633" t="s">
        <v>67</v>
      </c>
      <c r="D31633" t="s">
        <v>65</v>
      </c>
      <c r="E31633" t="s">
        <v>19</v>
      </c>
      <c r="F31633">
        <v>1</v>
      </c>
    </row>
    <row r="31634" spans="1:6" x14ac:dyDescent="0.25">
      <c r="A31634" t="s">
        <v>69</v>
      </c>
      <c r="B31634">
        <v>2014</v>
      </c>
      <c r="C31634" t="s">
        <v>67</v>
      </c>
      <c r="D31634" t="s">
        <v>65</v>
      </c>
      <c r="E31634" t="s">
        <v>20</v>
      </c>
      <c r="F31634">
        <v>28</v>
      </c>
    </row>
    <row r="31635" spans="1:6" x14ac:dyDescent="0.25">
      <c r="A31635" t="s">
        <v>69</v>
      </c>
      <c r="B31635">
        <v>2014</v>
      </c>
      <c r="C31635" t="s">
        <v>67</v>
      </c>
      <c r="D31635" t="s">
        <v>65</v>
      </c>
      <c r="E31635" t="s">
        <v>58</v>
      </c>
      <c r="F31635">
        <v>1</v>
      </c>
    </row>
    <row r="31636" spans="1:6" x14ac:dyDescent="0.25">
      <c r="A31636" t="s">
        <v>69</v>
      </c>
      <c r="B31636">
        <v>2014</v>
      </c>
      <c r="C31636" t="s">
        <v>67</v>
      </c>
      <c r="D31636" t="s">
        <v>65</v>
      </c>
      <c r="E31636" t="s">
        <v>21</v>
      </c>
      <c r="F31636">
        <v>3</v>
      </c>
    </row>
    <row r="31637" spans="1:6" x14ac:dyDescent="0.25">
      <c r="A31637" t="s">
        <v>69</v>
      </c>
      <c r="B31637">
        <v>2014</v>
      </c>
      <c r="C31637" t="s">
        <v>67</v>
      </c>
      <c r="D31637" t="s">
        <v>65</v>
      </c>
      <c r="E31637" t="s">
        <v>22</v>
      </c>
      <c r="F31637">
        <v>1</v>
      </c>
    </row>
    <row r="31638" spans="1:6" x14ac:dyDescent="0.25">
      <c r="A31638" t="s">
        <v>69</v>
      </c>
      <c r="B31638">
        <v>2014</v>
      </c>
      <c r="C31638" t="s">
        <v>67</v>
      </c>
      <c r="D31638" t="s">
        <v>65</v>
      </c>
      <c r="E31638" t="s">
        <v>24</v>
      </c>
      <c r="F31638">
        <v>43</v>
      </c>
    </row>
    <row r="31639" spans="1:6" x14ac:dyDescent="0.25">
      <c r="A31639" t="s">
        <v>69</v>
      </c>
      <c r="B31639">
        <v>2014</v>
      </c>
      <c r="C31639" t="s">
        <v>67</v>
      </c>
      <c r="D31639" t="s">
        <v>65</v>
      </c>
      <c r="E31639" t="s">
        <v>25</v>
      </c>
      <c r="F31639">
        <v>3</v>
      </c>
    </row>
    <row r="31640" spans="1:6" x14ac:dyDescent="0.25">
      <c r="A31640" t="s">
        <v>69</v>
      </c>
      <c r="B31640">
        <v>2014</v>
      </c>
      <c r="C31640" t="s">
        <v>67</v>
      </c>
      <c r="D31640" t="s">
        <v>65</v>
      </c>
      <c r="E31640" t="s">
        <v>26</v>
      </c>
      <c r="F31640">
        <v>16</v>
      </c>
    </row>
    <row r="31641" spans="1:6" x14ac:dyDescent="0.25">
      <c r="A31641" t="s">
        <v>69</v>
      </c>
      <c r="B31641">
        <v>2014</v>
      </c>
      <c r="C31641" t="s">
        <v>67</v>
      </c>
      <c r="D31641" t="s">
        <v>65</v>
      </c>
      <c r="E31641" t="s">
        <v>27</v>
      </c>
      <c r="F31641">
        <v>40</v>
      </c>
    </row>
    <row r="31642" spans="1:6" x14ac:dyDescent="0.25">
      <c r="A31642" t="s">
        <v>69</v>
      </c>
      <c r="B31642">
        <v>2014</v>
      </c>
      <c r="C31642" t="s">
        <v>67</v>
      </c>
      <c r="D31642" t="s">
        <v>65</v>
      </c>
      <c r="E31642" t="s">
        <v>59</v>
      </c>
      <c r="F31642">
        <v>2</v>
      </c>
    </row>
    <row r="31643" spans="1:6" x14ac:dyDescent="0.25">
      <c r="A31643" t="s">
        <v>69</v>
      </c>
      <c r="B31643">
        <v>2014</v>
      </c>
      <c r="C31643" t="s">
        <v>67</v>
      </c>
      <c r="D31643" t="s">
        <v>65</v>
      </c>
      <c r="E31643" t="s">
        <v>28</v>
      </c>
      <c r="F31643">
        <v>6</v>
      </c>
    </row>
    <row r="31644" spans="1:6" x14ac:dyDescent="0.25">
      <c r="A31644" t="s">
        <v>69</v>
      </c>
      <c r="B31644">
        <v>2014</v>
      </c>
      <c r="C31644" t="s">
        <v>67</v>
      </c>
      <c r="D31644" t="s">
        <v>65</v>
      </c>
      <c r="E31644" t="s">
        <v>29</v>
      </c>
      <c r="F31644">
        <v>5</v>
      </c>
    </row>
    <row r="31645" spans="1:6" x14ac:dyDescent="0.25">
      <c r="A31645" t="s">
        <v>69</v>
      </c>
      <c r="B31645">
        <v>2014</v>
      </c>
      <c r="C31645" t="s">
        <v>67</v>
      </c>
      <c r="D31645" t="s">
        <v>65</v>
      </c>
      <c r="E31645" t="s">
        <v>30</v>
      </c>
      <c r="F31645">
        <v>9</v>
      </c>
    </row>
    <row r="31646" spans="1:6" x14ac:dyDescent="0.25">
      <c r="A31646" t="s">
        <v>69</v>
      </c>
      <c r="B31646">
        <v>2014</v>
      </c>
      <c r="C31646" t="s">
        <v>67</v>
      </c>
      <c r="D31646" t="s">
        <v>65</v>
      </c>
      <c r="E31646" t="s">
        <v>31</v>
      </c>
      <c r="F31646">
        <v>1</v>
      </c>
    </row>
    <row r="31647" spans="1:6" x14ac:dyDescent="0.25">
      <c r="A31647" t="s">
        <v>69</v>
      </c>
      <c r="B31647">
        <v>2014</v>
      </c>
      <c r="C31647" t="s">
        <v>67</v>
      </c>
      <c r="D31647" t="s">
        <v>65</v>
      </c>
      <c r="E31647" t="s">
        <v>32</v>
      </c>
      <c r="F31647">
        <v>7</v>
      </c>
    </row>
    <row r="31648" spans="1:6" x14ac:dyDescent="0.25">
      <c r="A31648" t="s">
        <v>69</v>
      </c>
      <c r="B31648">
        <v>2014</v>
      </c>
      <c r="C31648" t="s">
        <v>67</v>
      </c>
      <c r="D31648" t="s">
        <v>65</v>
      </c>
      <c r="E31648" t="s">
        <v>33</v>
      </c>
      <c r="F31648">
        <v>12</v>
      </c>
    </row>
    <row r="31649" spans="1:6" x14ac:dyDescent="0.25">
      <c r="A31649" t="s">
        <v>69</v>
      </c>
      <c r="B31649">
        <v>2014</v>
      </c>
      <c r="C31649" t="s">
        <v>67</v>
      </c>
      <c r="D31649" t="s">
        <v>65</v>
      </c>
      <c r="E31649" t="s">
        <v>34</v>
      </c>
      <c r="F31649">
        <v>4</v>
      </c>
    </row>
    <row r="31650" spans="1:6" x14ac:dyDescent="0.25">
      <c r="A31650" t="s">
        <v>69</v>
      </c>
      <c r="B31650">
        <v>2014</v>
      </c>
      <c r="C31650" t="s">
        <v>67</v>
      </c>
      <c r="D31650" t="s">
        <v>65</v>
      </c>
      <c r="E31650" t="s">
        <v>35</v>
      </c>
      <c r="F31650">
        <v>17</v>
      </c>
    </row>
    <row r="31651" spans="1:6" x14ac:dyDescent="0.25">
      <c r="A31651" t="s">
        <v>69</v>
      </c>
      <c r="B31651">
        <v>2014</v>
      </c>
      <c r="C31651" t="s">
        <v>67</v>
      </c>
      <c r="D31651" t="s">
        <v>65</v>
      </c>
      <c r="E31651" t="s">
        <v>36</v>
      </c>
      <c r="F31651">
        <v>14</v>
      </c>
    </row>
    <row r="31652" spans="1:6" x14ac:dyDescent="0.25">
      <c r="A31652" t="s">
        <v>69</v>
      </c>
      <c r="B31652">
        <v>2014</v>
      </c>
      <c r="C31652" t="s">
        <v>67</v>
      </c>
      <c r="D31652" t="s">
        <v>65</v>
      </c>
      <c r="E31652" t="s">
        <v>37</v>
      </c>
      <c r="F31652">
        <v>284</v>
      </c>
    </row>
    <row r="31653" spans="1:6" x14ac:dyDescent="0.25">
      <c r="A31653" t="s">
        <v>69</v>
      </c>
      <c r="B31653">
        <v>2014</v>
      </c>
      <c r="C31653" t="s">
        <v>67</v>
      </c>
      <c r="D31653" t="s">
        <v>65</v>
      </c>
      <c r="E31653" t="s">
        <v>38</v>
      </c>
      <c r="F31653">
        <v>6</v>
      </c>
    </row>
    <row r="31654" spans="1:6" x14ac:dyDescent="0.25">
      <c r="A31654" t="s">
        <v>69</v>
      </c>
      <c r="B31654">
        <v>2014</v>
      </c>
      <c r="C31654" t="s">
        <v>67</v>
      </c>
      <c r="D31654" t="s">
        <v>65</v>
      </c>
      <c r="E31654" t="s">
        <v>39</v>
      </c>
      <c r="F31654">
        <v>1</v>
      </c>
    </row>
    <row r="31655" spans="1:6" x14ac:dyDescent="0.25">
      <c r="A31655" t="s">
        <v>69</v>
      </c>
      <c r="B31655">
        <v>2014</v>
      </c>
      <c r="C31655" t="s">
        <v>67</v>
      </c>
      <c r="D31655" t="s">
        <v>65</v>
      </c>
      <c r="E31655" t="s">
        <v>40</v>
      </c>
      <c r="F31655">
        <v>18</v>
      </c>
    </row>
    <row r="31656" spans="1:6" x14ac:dyDescent="0.25">
      <c r="A31656" t="s">
        <v>69</v>
      </c>
      <c r="B31656">
        <v>2014</v>
      </c>
      <c r="C31656" t="s">
        <v>67</v>
      </c>
      <c r="D31656" t="s">
        <v>65</v>
      </c>
      <c r="E31656" t="s">
        <v>41</v>
      </c>
      <c r="F31656">
        <v>2</v>
      </c>
    </row>
    <row r="31657" spans="1:6" x14ac:dyDescent="0.25">
      <c r="A31657" t="s">
        <v>69</v>
      </c>
      <c r="B31657">
        <v>2014</v>
      </c>
      <c r="C31657" t="s">
        <v>67</v>
      </c>
      <c r="D31657" t="s">
        <v>65</v>
      </c>
      <c r="E31657" t="s">
        <v>42</v>
      </c>
      <c r="F31657">
        <v>21</v>
      </c>
    </row>
    <row r="31658" spans="1:6" x14ac:dyDescent="0.25">
      <c r="A31658" t="s">
        <v>69</v>
      </c>
      <c r="B31658">
        <v>2014</v>
      </c>
      <c r="C31658" t="s">
        <v>67</v>
      </c>
      <c r="D31658" t="s">
        <v>65</v>
      </c>
      <c r="E31658" t="s">
        <v>43</v>
      </c>
      <c r="F31658">
        <v>15</v>
      </c>
    </row>
    <row r="31659" spans="1:6" x14ac:dyDescent="0.25">
      <c r="A31659" t="s">
        <v>69</v>
      </c>
      <c r="B31659">
        <v>2014</v>
      </c>
      <c r="C31659" t="s">
        <v>67</v>
      </c>
      <c r="D31659" t="s">
        <v>65</v>
      </c>
      <c r="E31659" t="s">
        <v>44</v>
      </c>
      <c r="F31659">
        <v>2</v>
      </c>
    </row>
    <row r="31660" spans="1:6" x14ac:dyDescent="0.25">
      <c r="A31660" t="s">
        <v>69</v>
      </c>
      <c r="B31660">
        <v>2014</v>
      </c>
      <c r="C31660" t="s">
        <v>67</v>
      </c>
      <c r="D31660" t="s">
        <v>65</v>
      </c>
      <c r="E31660" t="s">
        <v>47</v>
      </c>
      <c r="F31660">
        <v>3</v>
      </c>
    </row>
    <row r="31661" spans="1:6" x14ac:dyDescent="0.25">
      <c r="A31661" t="s">
        <v>69</v>
      </c>
      <c r="B31661">
        <v>2014</v>
      </c>
      <c r="C31661" t="s">
        <v>67</v>
      </c>
      <c r="D31661" t="s">
        <v>65</v>
      </c>
      <c r="E31661" t="s">
        <v>48</v>
      </c>
      <c r="F31661">
        <v>21</v>
      </c>
    </row>
    <row r="31662" spans="1:6" x14ac:dyDescent="0.25">
      <c r="A31662" t="s">
        <v>69</v>
      </c>
      <c r="B31662">
        <v>2014</v>
      </c>
      <c r="C31662" t="s">
        <v>67</v>
      </c>
      <c r="D31662" t="s">
        <v>65</v>
      </c>
      <c r="E31662" t="s">
        <v>49</v>
      </c>
      <c r="F31662">
        <v>1</v>
      </c>
    </row>
    <row r="31663" spans="1:6" x14ac:dyDescent="0.25">
      <c r="A31663" t="s">
        <v>69</v>
      </c>
      <c r="B31663">
        <v>2014</v>
      </c>
      <c r="C31663" t="s">
        <v>67</v>
      </c>
      <c r="D31663" t="s">
        <v>65</v>
      </c>
      <c r="E31663" t="s">
        <v>50</v>
      </c>
      <c r="F31663">
        <v>4</v>
      </c>
    </row>
    <row r="31664" spans="1:6" x14ac:dyDescent="0.25">
      <c r="A31664" t="s">
        <v>69</v>
      </c>
      <c r="B31664">
        <v>2014</v>
      </c>
      <c r="C31664" t="s">
        <v>67</v>
      </c>
      <c r="D31664" t="s">
        <v>65</v>
      </c>
      <c r="E31664" t="s">
        <v>51</v>
      </c>
      <c r="F31664">
        <v>103</v>
      </c>
    </row>
    <row r="31665" spans="1:6" x14ac:dyDescent="0.25">
      <c r="A31665" t="s">
        <v>69</v>
      </c>
      <c r="B31665">
        <v>2014</v>
      </c>
      <c r="C31665" t="s">
        <v>67</v>
      </c>
      <c r="D31665" t="s">
        <v>65</v>
      </c>
      <c r="E31665" t="s">
        <v>53</v>
      </c>
      <c r="F31665">
        <v>13</v>
      </c>
    </row>
    <row r="31666" spans="1:6" x14ac:dyDescent="0.25">
      <c r="A31666" t="s">
        <v>69</v>
      </c>
      <c r="B31666">
        <v>2014</v>
      </c>
      <c r="C31666" t="s">
        <v>67</v>
      </c>
      <c r="D31666" t="s">
        <v>65</v>
      </c>
      <c r="E31666" t="s">
        <v>54</v>
      </c>
      <c r="F31666">
        <v>1</v>
      </c>
    </row>
    <row r="31667" spans="1:6" x14ac:dyDescent="0.25">
      <c r="A31667" t="s">
        <v>69</v>
      </c>
      <c r="B31667">
        <v>2014</v>
      </c>
      <c r="C31667" t="s">
        <v>67</v>
      </c>
      <c r="D31667" t="s">
        <v>65</v>
      </c>
      <c r="E31667" t="s">
        <v>6</v>
      </c>
      <c r="F31667">
        <v>1219</v>
      </c>
    </row>
    <row r="31668" spans="1:6" x14ac:dyDescent="0.25">
      <c r="A31668" t="s">
        <v>69</v>
      </c>
      <c r="B31668">
        <v>2014</v>
      </c>
      <c r="C31668" t="s">
        <v>65</v>
      </c>
      <c r="D31668" t="s">
        <v>60</v>
      </c>
      <c r="E31668" t="s">
        <v>57</v>
      </c>
      <c r="F31668">
        <v>4</v>
      </c>
    </row>
    <row r="31669" spans="1:6" x14ac:dyDescent="0.25">
      <c r="A31669" t="s">
        <v>69</v>
      </c>
      <c r="B31669">
        <v>2014</v>
      </c>
      <c r="C31669" t="s">
        <v>65</v>
      </c>
      <c r="D31669" t="s">
        <v>60</v>
      </c>
      <c r="E31669" t="s">
        <v>28</v>
      </c>
      <c r="F31669">
        <v>1</v>
      </c>
    </row>
    <row r="31670" spans="1:6" x14ac:dyDescent="0.25">
      <c r="A31670" t="s">
        <v>69</v>
      </c>
      <c r="B31670">
        <v>2014</v>
      </c>
      <c r="C31670" t="s">
        <v>65</v>
      </c>
      <c r="D31670" t="s">
        <v>60</v>
      </c>
      <c r="E31670" t="s">
        <v>37</v>
      </c>
      <c r="F31670">
        <v>3</v>
      </c>
    </row>
    <row r="31671" spans="1:6" x14ac:dyDescent="0.25">
      <c r="A31671" t="s">
        <v>69</v>
      </c>
      <c r="B31671">
        <v>2014</v>
      </c>
      <c r="C31671" t="s">
        <v>65</v>
      </c>
      <c r="D31671" t="s">
        <v>60</v>
      </c>
      <c r="E31671" t="s">
        <v>6</v>
      </c>
      <c r="F31671">
        <v>8</v>
      </c>
    </row>
    <row r="31672" spans="1:6" x14ac:dyDescent="0.25">
      <c r="A31672" t="s">
        <v>69</v>
      </c>
      <c r="B31672">
        <v>2014</v>
      </c>
      <c r="C31672" t="s">
        <v>65</v>
      </c>
      <c r="D31672" t="s">
        <v>62</v>
      </c>
      <c r="E31672" t="s">
        <v>13</v>
      </c>
      <c r="F31672">
        <v>2</v>
      </c>
    </row>
    <row r="31673" spans="1:6" x14ac:dyDescent="0.25">
      <c r="A31673" t="s">
        <v>69</v>
      </c>
      <c r="B31673">
        <v>2014</v>
      </c>
      <c r="C31673" t="s">
        <v>65</v>
      </c>
      <c r="D31673" t="s">
        <v>62</v>
      </c>
      <c r="E31673" t="s">
        <v>6</v>
      </c>
      <c r="F31673">
        <v>2</v>
      </c>
    </row>
    <row r="31674" spans="1:6" x14ac:dyDescent="0.25">
      <c r="A31674" t="s">
        <v>69</v>
      </c>
      <c r="B31674">
        <v>2014</v>
      </c>
      <c r="C31674" t="s">
        <v>65</v>
      </c>
      <c r="D31674" t="s">
        <v>64</v>
      </c>
      <c r="E31674" t="s">
        <v>27</v>
      </c>
      <c r="F31674">
        <v>1</v>
      </c>
    </row>
    <row r="31675" spans="1:6" x14ac:dyDescent="0.25">
      <c r="A31675" t="s">
        <v>69</v>
      </c>
      <c r="B31675">
        <v>2014</v>
      </c>
      <c r="C31675" t="s">
        <v>65</v>
      </c>
      <c r="D31675" t="s">
        <v>64</v>
      </c>
      <c r="E31675" t="s">
        <v>6</v>
      </c>
      <c r="F31675">
        <v>1</v>
      </c>
    </row>
    <row r="31676" spans="1:6" x14ac:dyDescent="0.25">
      <c r="A31676" t="s">
        <v>69</v>
      </c>
      <c r="B31676">
        <v>2014</v>
      </c>
      <c r="C31676" t="s">
        <v>65</v>
      </c>
      <c r="D31676" t="s">
        <v>65</v>
      </c>
      <c r="E31676" t="s">
        <v>57</v>
      </c>
      <c r="F31676">
        <v>1</v>
      </c>
    </row>
    <row r="31677" spans="1:6" x14ac:dyDescent="0.25">
      <c r="A31677" t="s">
        <v>69</v>
      </c>
      <c r="B31677">
        <v>2014</v>
      </c>
      <c r="C31677" t="s">
        <v>65</v>
      </c>
      <c r="D31677" t="s">
        <v>65</v>
      </c>
      <c r="E31677" t="s">
        <v>16</v>
      </c>
      <c r="F31677">
        <v>1</v>
      </c>
    </row>
    <row r="31678" spans="1:6" x14ac:dyDescent="0.25">
      <c r="A31678" t="s">
        <v>69</v>
      </c>
      <c r="B31678">
        <v>2014</v>
      </c>
      <c r="C31678" t="s">
        <v>65</v>
      </c>
      <c r="D31678" t="s">
        <v>65</v>
      </c>
      <c r="E31678" t="s">
        <v>6</v>
      </c>
      <c r="F31678">
        <v>2</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C6734-E967-457E-91F3-C0EC4DE9C7F5}">
  <dimension ref="A1:AJ110"/>
  <sheetViews>
    <sheetView showGridLines="0" topLeftCell="F1" zoomScale="79" zoomScaleNormal="79" workbookViewId="0">
      <selection activeCell="AC24" sqref="AC24:AH25"/>
    </sheetView>
  </sheetViews>
  <sheetFormatPr defaultColWidth="8.85546875" defaultRowHeight="15" x14ac:dyDescent="0.25"/>
  <cols>
    <col min="1" max="2" width="8.85546875" style="3"/>
    <col min="3" max="3" width="8.85546875" style="3" customWidth="1"/>
    <col min="4" max="4" width="27.28515625" style="3" bestFit="1" customWidth="1"/>
    <col min="5" max="5" width="13.7109375" style="3" bestFit="1" customWidth="1"/>
    <col min="6" max="6" width="8.85546875" style="3"/>
    <col min="7" max="7" width="10.140625" style="3" bestFit="1" customWidth="1"/>
    <col min="8" max="27" width="8.85546875" style="3"/>
    <col min="28" max="28" width="8.85546875" style="3" customWidth="1"/>
    <col min="29" max="16384" width="8.85546875" style="3"/>
  </cols>
  <sheetData>
    <row r="1" s="13" customFormat="1" x14ac:dyDescent="0.25"/>
    <row r="2" s="13" customFormat="1" x14ac:dyDescent="0.25"/>
    <row r="3" s="13" customFormat="1" x14ac:dyDescent="0.25"/>
    <row r="4" s="13" customFormat="1" x14ac:dyDescent="0.25"/>
    <row r="5" s="13" customFormat="1" x14ac:dyDescent="0.25"/>
    <row r="6" s="5" customFormat="1" x14ac:dyDescent="0.25"/>
    <row r="7" s="5" customFormat="1" x14ac:dyDescent="0.25"/>
    <row r="8" s="5" customFormat="1" x14ac:dyDescent="0.25"/>
    <row r="9" s="5" customFormat="1" x14ac:dyDescent="0.25"/>
    <row r="10" s="5" customFormat="1" x14ac:dyDescent="0.25"/>
    <row r="11" s="5" customFormat="1" x14ac:dyDescent="0.25"/>
    <row r="12" s="5" customFormat="1" x14ac:dyDescent="0.25"/>
    <row r="13" s="5" customFormat="1" x14ac:dyDescent="0.25"/>
    <row r="14" s="5" customFormat="1" x14ac:dyDescent="0.25"/>
    <row r="15" s="5" customFormat="1" x14ac:dyDescent="0.25"/>
    <row r="16" s="5" customFormat="1" x14ac:dyDescent="0.25"/>
    <row r="17" spans="23:36" s="5" customFormat="1" x14ac:dyDescent="0.25"/>
    <row r="18" spans="23:36" s="5" customFormat="1" x14ac:dyDescent="0.25"/>
    <row r="19" spans="23:36" s="5" customFormat="1" x14ac:dyDescent="0.25"/>
    <row r="20" spans="23:36" s="5" customFormat="1" x14ac:dyDescent="0.25"/>
    <row r="21" spans="23:36" s="5" customFormat="1" x14ac:dyDescent="0.25"/>
    <row r="22" spans="23:36" s="5" customFormat="1" x14ac:dyDescent="0.25"/>
    <row r="23" spans="23:36" s="5" customFormat="1" x14ac:dyDescent="0.25"/>
    <row r="24" spans="23:36" s="5" customFormat="1" ht="14.45" customHeight="1" x14ac:dyDescent="0.25">
      <c r="W24" s="6"/>
      <c r="X24" s="6"/>
      <c r="Y24" s="6"/>
      <c r="Z24" s="6"/>
      <c r="AA24" s="6"/>
      <c r="AC24" s="14" t="s">
        <v>69</v>
      </c>
      <c r="AD24" s="14"/>
      <c r="AE24" s="14"/>
      <c r="AF24" s="14"/>
      <c r="AG24" s="14"/>
      <c r="AH24" s="14"/>
      <c r="AI24" s="6"/>
      <c r="AJ24" s="6"/>
    </row>
    <row r="25" spans="23:36" s="5" customFormat="1" x14ac:dyDescent="0.25">
      <c r="W25" s="6"/>
      <c r="X25" s="6"/>
      <c r="Y25" s="6"/>
      <c r="Z25" s="6"/>
      <c r="AA25" s="6"/>
      <c r="AC25" s="14"/>
      <c r="AD25" s="14"/>
      <c r="AE25" s="14"/>
      <c r="AF25" s="14"/>
      <c r="AG25" s="14"/>
      <c r="AH25" s="14"/>
      <c r="AI25" s="6"/>
      <c r="AJ25" s="6"/>
    </row>
    <row r="26" spans="23:36" s="5" customFormat="1" x14ac:dyDescent="0.25"/>
    <row r="27" spans="23:36" s="5" customFormat="1" x14ac:dyDescent="0.25"/>
    <row r="28" spans="23:36" s="5" customFormat="1" x14ac:dyDescent="0.25"/>
    <row r="29" spans="23:36" s="5" customFormat="1" x14ac:dyDescent="0.25"/>
    <row r="30" spans="23:36" s="5" customFormat="1" x14ac:dyDescent="0.25"/>
    <row r="31" spans="23:36" s="5" customFormat="1" x14ac:dyDescent="0.25"/>
    <row r="32" spans="23:36" s="5" customFormat="1" x14ac:dyDescent="0.25"/>
    <row r="33" s="5" customFormat="1" x14ac:dyDescent="0.25"/>
    <row r="34" s="5" customFormat="1" x14ac:dyDescent="0.25"/>
    <row r="35" s="5" customFormat="1" x14ac:dyDescent="0.25"/>
    <row r="36" s="5" customFormat="1" x14ac:dyDescent="0.25"/>
    <row r="37" s="5" customFormat="1" x14ac:dyDescent="0.25"/>
    <row r="38" s="5" customFormat="1" x14ac:dyDescent="0.25"/>
    <row r="39" s="5" customFormat="1" x14ac:dyDescent="0.25"/>
    <row r="40" s="5" customFormat="1" x14ac:dyDescent="0.25"/>
    <row r="41" s="5" customFormat="1" x14ac:dyDescent="0.25"/>
    <row r="42" s="5" customFormat="1" x14ac:dyDescent="0.25"/>
    <row r="43" s="5" customFormat="1" x14ac:dyDescent="0.25"/>
    <row r="44" s="5" customFormat="1" x14ac:dyDescent="0.25"/>
    <row r="45" s="5" customFormat="1" x14ac:dyDescent="0.25"/>
    <row r="46" s="5" customFormat="1" x14ac:dyDescent="0.25"/>
    <row r="47" s="5" customFormat="1" x14ac:dyDescent="0.25"/>
    <row r="48" s="5" customFormat="1" x14ac:dyDescent="0.25"/>
    <row r="49" spans="1:7" s="5" customFormat="1" x14ac:dyDescent="0.25"/>
    <row r="50" spans="1:7" s="5" customFormat="1" x14ac:dyDescent="0.25"/>
    <row r="51" spans="1:7" s="5" customFormat="1" x14ac:dyDescent="0.25"/>
    <row r="52" spans="1:7" s="5" customFormat="1" x14ac:dyDescent="0.25"/>
    <row r="53" spans="1:7" s="5" customFormat="1" x14ac:dyDescent="0.25"/>
    <row r="54" spans="1:7" s="5" customFormat="1" x14ac:dyDescent="0.25"/>
    <row r="55" spans="1:7" s="5" customFormat="1" x14ac:dyDescent="0.25"/>
    <row r="56" spans="1:7" s="5" customFormat="1" x14ac:dyDescent="0.25"/>
    <row r="57" spans="1:7" s="5" customFormat="1" x14ac:dyDescent="0.25"/>
    <row r="58" spans="1:7" s="5" customFormat="1" x14ac:dyDescent="0.25">
      <c r="A58" s="5" t="s">
        <v>4</v>
      </c>
      <c r="B58" s="5" t="s">
        <v>7</v>
      </c>
      <c r="C58" s="5" t="s">
        <v>68</v>
      </c>
      <c r="D58" s="5" t="s">
        <v>69</v>
      </c>
      <c r="E58" s="5" t="s">
        <v>74</v>
      </c>
      <c r="F58" s="5" t="s">
        <v>4</v>
      </c>
      <c r="G58" s="5" t="s">
        <v>74</v>
      </c>
    </row>
    <row r="59" spans="1:7" x14ac:dyDescent="0.25">
      <c r="A59" s="4" t="s">
        <v>56</v>
      </c>
      <c r="B59" s="3">
        <v>374036</v>
      </c>
      <c r="C59" s="3">
        <v>190249</v>
      </c>
      <c r="D59" s="3">
        <v>4889</v>
      </c>
      <c r="E59" s="3">
        <f t="shared" ref="E59:E90" si="0">_xlfn.SINGLE(_xlfn.XLOOKUP($AC$24,$B$58:$D$58,B59:D59))</f>
        <v>4889</v>
      </c>
      <c r="F59" s="4" t="s">
        <v>56</v>
      </c>
      <c r="G59" s="7">
        <f t="shared" ref="G59:G90" si="1">_xlfn.SINGLE(_xlfn.XLOOKUP($AC$24,$B$58:$D$58,B59:D59))</f>
        <v>4889</v>
      </c>
    </row>
    <row r="60" spans="1:7" x14ac:dyDescent="0.25">
      <c r="A60" s="4" t="s">
        <v>10</v>
      </c>
      <c r="B60" s="3">
        <v>76273</v>
      </c>
      <c r="C60" s="3">
        <v>12911</v>
      </c>
      <c r="D60" s="3">
        <v>89</v>
      </c>
      <c r="E60" s="3">
        <f t="shared" si="0"/>
        <v>89</v>
      </c>
      <c r="F60" s="4" t="s">
        <v>10</v>
      </c>
      <c r="G60" s="7">
        <f t="shared" si="1"/>
        <v>89</v>
      </c>
    </row>
    <row r="61" spans="1:7" x14ac:dyDescent="0.25">
      <c r="A61" s="4" t="s">
        <v>11</v>
      </c>
      <c r="B61" s="3">
        <v>386876</v>
      </c>
      <c r="C61" s="3">
        <v>85864</v>
      </c>
      <c r="D61" s="3">
        <v>4334</v>
      </c>
      <c r="E61" s="3">
        <f t="shared" si="0"/>
        <v>4334</v>
      </c>
      <c r="F61" s="4" t="s">
        <v>11</v>
      </c>
      <c r="G61" s="7">
        <f t="shared" si="1"/>
        <v>4334</v>
      </c>
    </row>
    <row r="62" spans="1:7" x14ac:dyDescent="0.25">
      <c r="A62" s="4" t="s">
        <v>12</v>
      </c>
      <c r="B62" s="3">
        <v>185525</v>
      </c>
      <c r="C62" s="3">
        <v>82017</v>
      </c>
      <c r="D62" s="3">
        <v>2501</v>
      </c>
      <c r="E62" s="3">
        <f t="shared" si="0"/>
        <v>2501</v>
      </c>
      <c r="F62" s="4" t="s">
        <v>12</v>
      </c>
      <c r="G62" s="7">
        <f t="shared" si="1"/>
        <v>2501</v>
      </c>
    </row>
    <row r="63" spans="1:7" x14ac:dyDescent="0.25">
      <c r="A63" s="4" t="s">
        <v>13</v>
      </c>
      <c r="B63" s="3">
        <v>2371957</v>
      </c>
      <c r="C63" s="3">
        <v>519793</v>
      </c>
      <c r="D63" s="3">
        <v>30456</v>
      </c>
      <c r="E63" s="3">
        <f t="shared" si="0"/>
        <v>30456</v>
      </c>
      <c r="F63" s="4" t="s">
        <v>13</v>
      </c>
      <c r="G63" s="7">
        <f t="shared" si="1"/>
        <v>30456</v>
      </c>
    </row>
    <row r="64" spans="1:7" x14ac:dyDescent="0.25">
      <c r="A64" s="4" t="s">
        <v>14</v>
      </c>
      <c r="B64" s="3">
        <v>294696</v>
      </c>
      <c r="C64" s="3">
        <v>55466</v>
      </c>
      <c r="D64" s="3">
        <v>1492</v>
      </c>
      <c r="E64" s="3">
        <f t="shared" si="0"/>
        <v>1492</v>
      </c>
      <c r="F64" s="4" t="s">
        <v>14</v>
      </c>
      <c r="G64" s="7">
        <f t="shared" si="1"/>
        <v>1492</v>
      </c>
    </row>
    <row r="65" spans="1:7" x14ac:dyDescent="0.25">
      <c r="A65" s="4" t="s">
        <v>15</v>
      </c>
      <c r="B65" s="3">
        <v>194725</v>
      </c>
      <c r="C65" s="3">
        <v>53105</v>
      </c>
      <c r="D65" s="3">
        <v>958</v>
      </c>
      <c r="E65" s="3">
        <f t="shared" si="0"/>
        <v>958</v>
      </c>
      <c r="F65" s="4" t="s">
        <v>15</v>
      </c>
      <c r="G65" s="7">
        <f t="shared" si="1"/>
        <v>958</v>
      </c>
    </row>
    <row r="66" spans="1:7" x14ac:dyDescent="0.25">
      <c r="A66" s="4" t="s">
        <v>66</v>
      </c>
      <c r="B66" s="3">
        <v>66703</v>
      </c>
      <c r="C66" s="3">
        <v>24125</v>
      </c>
      <c r="D66" s="3">
        <v>403</v>
      </c>
      <c r="E66" s="3">
        <f t="shared" si="0"/>
        <v>403</v>
      </c>
      <c r="F66" s="4" t="s">
        <v>66</v>
      </c>
      <c r="G66" s="7">
        <f t="shared" si="1"/>
        <v>403</v>
      </c>
    </row>
    <row r="67" spans="1:7" x14ac:dyDescent="0.25">
      <c r="A67" s="4" t="s">
        <v>57</v>
      </c>
      <c r="B67" s="3">
        <v>84663</v>
      </c>
      <c r="C67" s="3">
        <v>53404</v>
      </c>
      <c r="D67" s="3">
        <v>2079</v>
      </c>
      <c r="E67" s="3">
        <f t="shared" si="0"/>
        <v>2079</v>
      </c>
      <c r="F67" s="4" t="s">
        <v>57</v>
      </c>
      <c r="G67" s="7">
        <f t="shared" si="1"/>
        <v>2079</v>
      </c>
    </row>
    <row r="68" spans="1:7" x14ac:dyDescent="0.25">
      <c r="A68" s="4" t="s">
        <v>16</v>
      </c>
      <c r="B68" s="3">
        <v>992595</v>
      </c>
      <c r="C68" s="3">
        <v>396137</v>
      </c>
      <c r="D68" s="3">
        <v>15699</v>
      </c>
      <c r="E68" s="3">
        <f t="shared" si="0"/>
        <v>15699</v>
      </c>
      <c r="F68" s="4" t="s">
        <v>16</v>
      </c>
      <c r="G68" s="7">
        <f t="shared" si="1"/>
        <v>15699</v>
      </c>
    </row>
    <row r="69" spans="1:7" x14ac:dyDescent="0.25">
      <c r="A69" s="4" t="s">
        <v>17</v>
      </c>
      <c r="B69" s="3">
        <v>705290</v>
      </c>
      <c r="C69" s="3">
        <v>330222</v>
      </c>
      <c r="D69" s="3">
        <v>12799</v>
      </c>
      <c r="E69" s="3">
        <f t="shared" si="0"/>
        <v>12799</v>
      </c>
      <c r="F69" s="4" t="s">
        <v>17</v>
      </c>
      <c r="G69" s="7">
        <f t="shared" si="1"/>
        <v>12799</v>
      </c>
    </row>
    <row r="70" spans="1:7" x14ac:dyDescent="0.25">
      <c r="A70" s="4" t="s">
        <v>18</v>
      </c>
      <c r="B70" s="3">
        <v>92441</v>
      </c>
      <c r="C70" s="3">
        <v>14070</v>
      </c>
      <c r="D70" s="3">
        <v>339</v>
      </c>
      <c r="E70" s="3">
        <f t="shared" si="0"/>
        <v>339</v>
      </c>
      <c r="F70" s="4" t="s">
        <v>18</v>
      </c>
      <c r="G70" s="7">
        <f t="shared" si="1"/>
        <v>339</v>
      </c>
    </row>
    <row r="71" spans="1:7" x14ac:dyDescent="0.25">
      <c r="A71" s="4" t="s">
        <v>19</v>
      </c>
      <c r="B71" s="3">
        <v>60791</v>
      </c>
      <c r="C71" s="3">
        <v>2984</v>
      </c>
      <c r="D71" s="3">
        <v>150</v>
      </c>
      <c r="E71" s="3">
        <f t="shared" si="0"/>
        <v>150</v>
      </c>
      <c r="F71" s="4" t="s">
        <v>19</v>
      </c>
      <c r="G71" s="7">
        <f t="shared" si="1"/>
        <v>150</v>
      </c>
    </row>
    <row r="72" spans="1:7" x14ac:dyDescent="0.25">
      <c r="A72" s="4" t="s">
        <v>20</v>
      </c>
      <c r="B72" s="3">
        <v>948354</v>
      </c>
      <c r="C72" s="3">
        <v>385161</v>
      </c>
      <c r="D72" s="3">
        <v>10837</v>
      </c>
      <c r="E72" s="3">
        <f t="shared" si="0"/>
        <v>10837</v>
      </c>
      <c r="F72" s="4" t="s">
        <v>20</v>
      </c>
      <c r="G72" s="7">
        <f t="shared" si="1"/>
        <v>10837</v>
      </c>
    </row>
    <row r="73" spans="1:7" x14ac:dyDescent="0.25">
      <c r="A73" s="4" t="s">
        <v>58</v>
      </c>
      <c r="B73" s="3">
        <v>366386</v>
      </c>
      <c r="C73" s="3">
        <v>136146</v>
      </c>
      <c r="D73" s="3">
        <v>3155</v>
      </c>
      <c r="E73" s="3">
        <f t="shared" si="0"/>
        <v>3155</v>
      </c>
      <c r="F73" s="4" t="s">
        <v>58</v>
      </c>
      <c r="G73" s="7">
        <f t="shared" si="1"/>
        <v>3155</v>
      </c>
    </row>
    <row r="74" spans="1:7" x14ac:dyDescent="0.25">
      <c r="A74" s="4" t="s">
        <v>21</v>
      </c>
      <c r="B74" s="3">
        <v>149664</v>
      </c>
      <c r="C74" s="3">
        <v>30227</v>
      </c>
      <c r="D74" s="3">
        <v>459</v>
      </c>
      <c r="E74" s="3">
        <f t="shared" si="0"/>
        <v>459</v>
      </c>
      <c r="F74" s="4" t="s">
        <v>21</v>
      </c>
      <c r="G74" s="7">
        <f t="shared" si="1"/>
        <v>459</v>
      </c>
    </row>
    <row r="75" spans="1:7" x14ac:dyDescent="0.25">
      <c r="A75" s="4" t="s">
        <v>22</v>
      </c>
      <c r="B75" s="3">
        <v>150995</v>
      </c>
      <c r="C75" s="3">
        <v>45928</v>
      </c>
      <c r="D75" s="3">
        <v>502</v>
      </c>
      <c r="E75" s="3">
        <f t="shared" si="0"/>
        <v>502</v>
      </c>
      <c r="F75" s="4" t="s">
        <v>22</v>
      </c>
      <c r="G75" s="7">
        <f t="shared" si="1"/>
        <v>502</v>
      </c>
    </row>
    <row r="76" spans="1:7" x14ac:dyDescent="0.25">
      <c r="A76" s="4" t="s">
        <v>23</v>
      </c>
      <c r="B76" s="3">
        <v>203729</v>
      </c>
      <c r="C76" s="3">
        <v>72469</v>
      </c>
      <c r="D76" s="3">
        <v>1861</v>
      </c>
      <c r="E76" s="3">
        <f t="shared" si="0"/>
        <v>1861</v>
      </c>
      <c r="F76" s="4" t="s">
        <v>23</v>
      </c>
      <c r="G76" s="7">
        <f t="shared" si="1"/>
        <v>1861</v>
      </c>
    </row>
    <row r="77" spans="1:7" x14ac:dyDescent="0.25">
      <c r="A77" s="4" t="s">
        <v>24</v>
      </c>
      <c r="B77" s="3">
        <v>401571</v>
      </c>
      <c r="C77" s="3">
        <v>199603</v>
      </c>
      <c r="D77" s="3">
        <v>7610</v>
      </c>
      <c r="E77" s="3">
        <f t="shared" si="0"/>
        <v>7610</v>
      </c>
      <c r="F77" s="4" t="s">
        <v>24</v>
      </c>
      <c r="G77" s="7">
        <f t="shared" si="1"/>
        <v>7610</v>
      </c>
    </row>
    <row r="78" spans="1:7" x14ac:dyDescent="0.25">
      <c r="A78" s="4" t="s">
        <v>25</v>
      </c>
      <c r="B78" s="3">
        <v>41285</v>
      </c>
      <c r="C78" s="3">
        <v>3096</v>
      </c>
      <c r="D78" s="3">
        <v>127</v>
      </c>
      <c r="E78" s="3">
        <f t="shared" si="0"/>
        <v>127</v>
      </c>
      <c r="F78" s="4" t="s">
        <v>25</v>
      </c>
      <c r="G78" s="7">
        <f t="shared" si="1"/>
        <v>127</v>
      </c>
    </row>
    <row r="79" spans="1:7" x14ac:dyDescent="0.25">
      <c r="A79" s="4" t="s">
        <v>26</v>
      </c>
      <c r="B79" s="3">
        <v>382532</v>
      </c>
      <c r="C79" s="3">
        <v>155390</v>
      </c>
      <c r="D79" s="3">
        <v>7865</v>
      </c>
      <c r="E79" s="3">
        <f t="shared" si="0"/>
        <v>7865</v>
      </c>
      <c r="F79" s="4" t="s">
        <v>26</v>
      </c>
      <c r="G79" s="7">
        <f t="shared" si="1"/>
        <v>7865</v>
      </c>
    </row>
    <row r="80" spans="1:7" x14ac:dyDescent="0.25">
      <c r="A80" s="4" t="s">
        <v>27</v>
      </c>
      <c r="B80" s="3">
        <v>281991</v>
      </c>
      <c r="C80" s="3">
        <v>50328</v>
      </c>
      <c r="D80" s="3">
        <v>3078</v>
      </c>
      <c r="E80" s="3">
        <f t="shared" si="0"/>
        <v>3078</v>
      </c>
      <c r="F80" s="4" t="s">
        <v>27</v>
      </c>
      <c r="G80" s="7">
        <f t="shared" si="1"/>
        <v>3078</v>
      </c>
    </row>
    <row r="81" spans="1:7" x14ac:dyDescent="0.25">
      <c r="A81" s="4" t="s">
        <v>59</v>
      </c>
      <c r="B81" s="3">
        <v>689234</v>
      </c>
      <c r="C81" s="3">
        <v>284639</v>
      </c>
      <c r="D81" s="3">
        <v>4991</v>
      </c>
      <c r="E81" s="3">
        <f t="shared" si="0"/>
        <v>4991</v>
      </c>
      <c r="F81" s="4" t="s">
        <v>59</v>
      </c>
      <c r="G81" s="7">
        <f t="shared" si="1"/>
        <v>4991</v>
      </c>
    </row>
    <row r="82" spans="1:7" x14ac:dyDescent="0.25">
      <c r="A82" s="4" t="s">
        <v>28</v>
      </c>
      <c r="B82" s="3">
        <v>231642</v>
      </c>
      <c r="C82" s="3">
        <v>56755</v>
      </c>
      <c r="D82" s="3">
        <v>1452</v>
      </c>
      <c r="E82" s="3">
        <f t="shared" si="0"/>
        <v>1452</v>
      </c>
      <c r="F82" s="4" t="s">
        <v>28</v>
      </c>
      <c r="G82" s="7">
        <f t="shared" si="1"/>
        <v>1452</v>
      </c>
    </row>
    <row r="83" spans="1:7" x14ac:dyDescent="0.25">
      <c r="A83" s="4" t="s">
        <v>29</v>
      </c>
      <c r="B83" s="3">
        <v>313946</v>
      </c>
      <c r="C83" s="3">
        <v>142137</v>
      </c>
      <c r="D83" s="3">
        <v>3616</v>
      </c>
      <c r="E83" s="3">
        <f t="shared" si="0"/>
        <v>3616</v>
      </c>
      <c r="F83" s="4" t="s">
        <v>29</v>
      </c>
      <c r="G83" s="7">
        <f t="shared" si="1"/>
        <v>3616</v>
      </c>
    </row>
    <row r="84" spans="1:7" x14ac:dyDescent="0.25">
      <c r="A84" s="4" t="s">
        <v>30</v>
      </c>
      <c r="B84" s="3">
        <v>390127</v>
      </c>
      <c r="C84" s="3">
        <v>160111</v>
      </c>
      <c r="D84" s="3">
        <v>2787</v>
      </c>
      <c r="E84" s="3">
        <f t="shared" si="0"/>
        <v>2787</v>
      </c>
      <c r="F84" s="4" t="s">
        <v>30</v>
      </c>
      <c r="G84" s="7">
        <f t="shared" si="1"/>
        <v>2787</v>
      </c>
    </row>
    <row r="85" spans="1:7" x14ac:dyDescent="0.25">
      <c r="A85" s="4" t="s">
        <v>31</v>
      </c>
      <c r="B85" s="3">
        <v>48637</v>
      </c>
      <c r="C85" s="3">
        <v>2338</v>
      </c>
      <c r="D85" s="3">
        <v>50</v>
      </c>
      <c r="E85" s="3">
        <f t="shared" si="0"/>
        <v>50</v>
      </c>
      <c r="F85" s="4" t="s">
        <v>31</v>
      </c>
      <c r="G85" s="7">
        <f t="shared" si="1"/>
        <v>50</v>
      </c>
    </row>
    <row r="86" spans="1:7" x14ac:dyDescent="0.25">
      <c r="A86" s="4" t="s">
        <v>32</v>
      </c>
      <c r="B86" s="3">
        <v>93640</v>
      </c>
      <c r="C86" s="3">
        <v>25779</v>
      </c>
      <c r="D86" s="3">
        <v>209</v>
      </c>
      <c r="E86" s="3">
        <f t="shared" si="0"/>
        <v>209</v>
      </c>
      <c r="F86" s="4" t="s">
        <v>32</v>
      </c>
      <c r="G86" s="7">
        <f t="shared" si="1"/>
        <v>209</v>
      </c>
    </row>
    <row r="87" spans="1:7" x14ac:dyDescent="0.25">
      <c r="A87" s="4" t="s">
        <v>33</v>
      </c>
      <c r="B87" s="3">
        <v>139425</v>
      </c>
      <c r="C87" s="3">
        <v>39053</v>
      </c>
      <c r="D87" s="3">
        <v>1597</v>
      </c>
      <c r="E87" s="3">
        <f t="shared" si="0"/>
        <v>1597</v>
      </c>
      <c r="F87" s="4" t="s">
        <v>33</v>
      </c>
      <c r="G87" s="7">
        <f t="shared" si="1"/>
        <v>1597</v>
      </c>
    </row>
    <row r="88" spans="1:7" x14ac:dyDescent="0.25">
      <c r="A88" s="4" t="s">
        <v>34</v>
      </c>
      <c r="B88" s="3">
        <v>36262</v>
      </c>
      <c r="C88" s="3">
        <v>2608</v>
      </c>
      <c r="D88" s="3">
        <v>265</v>
      </c>
      <c r="E88" s="3">
        <f t="shared" si="0"/>
        <v>265</v>
      </c>
      <c r="F88" s="4" t="s">
        <v>34</v>
      </c>
      <c r="G88" s="7">
        <f t="shared" si="1"/>
        <v>265</v>
      </c>
    </row>
    <row r="89" spans="1:7" x14ac:dyDescent="0.25">
      <c r="A89" s="4" t="s">
        <v>35</v>
      </c>
      <c r="B89" s="3">
        <v>366743</v>
      </c>
      <c r="C89" s="3">
        <v>132390</v>
      </c>
      <c r="D89" s="3">
        <v>3405</v>
      </c>
      <c r="E89" s="3">
        <f t="shared" si="0"/>
        <v>3405</v>
      </c>
      <c r="F89" s="4" t="s">
        <v>35</v>
      </c>
      <c r="G89" s="7">
        <f t="shared" si="1"/>
        <v>3405</v>
      </c>
    </row>
    <row r="90" spans="1:7" x14ac:dyDescent="0.25">
      <c r="A90" s="4" t="s">
        <v>36</v>
      </c>
      <c r="B90" s="3">
        <v>157643</v>
      </c>
      <c r="C90" s="3">
        <v>26487</v>
      </c>
      <c r="D90" s="3">
        <v>982</v>
      </c>
      <c r="E90" s="3">
        <f t="shared" si="0"/>
        <v>982</v>
      </c>
      <c r="F90" s="4" t="s">
        <v>36</v>
      </c>
      <c r="G90" s="7">
        <f t="shared" si="1"/>
        <v>982</v>
      </c>
    </row>
    <row r="91" spans="1:7" x14ac:dyDescent="0.25">
      <c r="A91" s="4" t="s">
        <v>37</v>
      </c>
      <c r="B91" s="3">
        <v>1244311</v>
      </c>
      <c r="C91" s="3">
        <v>375889</v>
      </c>
      <c r="D91" s="3">
        <v>14343</v>
      </c>
      <c r="E91" s="3">
        <f t="shared" ref="E91:E110" si="2">_xlfn.SINGLE(_xlfn.XLOOKUP($AC$24,$B$58:$D$58,B91:D91))</f>
        <v>14343</v>
      </c>
      <c r="F91" s="4" t="s">
        <v>37</v>
      </c>
      <c r="G91" s="7">
        <f t="shared" ref="G91:G110" si="3">_xlfn.SINGLE(_xlfn.XLOOKUP($AC$24,$B$58:$D$58,B91:D91))</f>
        <v>14343</v>
      </c>
    </row>
    <row r="92" spans="1:7" x14ac:dyDescent="0.25">
      <c r="A92" s="4" t="s">
        <v>38</v>
      </c>
      <c r="B92" s="3">
        <v>616047</v>
      </c>
      <c r="C92" s="3">
        <v>305976</v>
      </c>
      <c r="D92" s="3">
        <v>8581</v>
      </c>
      <c r="E92" s="3">
        <f t="shared" si="2"/>
        <v>8581</v>
      </c>
      <c r="F92" s="4" t="s">
        <v>38</v>
      </c>
      <c r="G92" s="7">
        <f t="shared" si="3"/>
        <v>8581</v>
      </c>
    </row>
    <row r="93" spans="1:7" x14ac:dyDescent="0.25">
      <c r="A93" s="4" t="s">
        <v>39</v>
      </c>
      <c r="B93" s="3">
        <v>33865</v>
      </c>
      <c r="C93" s="3">
        <v>3348</v>
      </c>
      <c r="D93" s="3">
        <v>33</v>
      </c>
      <c r="E93" s="3">
        <f t="shared" si="2"/>
        <v>33</v>
      </c>
      <c r="F93" s="4" t="s">
        <v>39</v>
      </c>
      <c r="G93" s="7">
        <f t="shared" si="3"/>
        <v>33</v>
      </c>
    </row>
    <row r="94" spans="1:7" x14ac:dyDescent="0.25">
      <c r="A94" s="4" t="s">
        <v>40</v>
      </c>
      <c r="B94" s="3">
        <v>781065</v>
      </c>
      <c r="C94" s="3">
        <v>348404</v>
      </c>
      <c r="D94" s="3">
        <v>5468</v>
      </c>
      <c r="E94" s="3">
        <f t="shared" si="2"/>
        <v>5468</v>
      </c>
      <c r="F94" s="4" t="s">
        <v>40</v>
      </c>
      <c r="G94" s="7">
        <f t="shared" si="3"/>
        <v>5468</v>
      </c>
    </row>
    <row r="95" spans="1:7" x14ac:dyDescent="0.25">
      <c r="A95" s="4" t="s">
        <v>41</v>
      </c>
      <c r="B95" s="3">
        <v>237806</v>
      </c>
      <c r="C95" s="3">
        <v>90922</v>
      </c>
      <c r="D95" s="3">
        <v>1808</v>
      </c>
      <c r="E95" s="3">
        <f t="shared" si="2"/>
        <v>1808</v>
      </c>
      <c r="F95" s="4" t="s">
        <v>41</v>
      </c>
      <c r="G95" s="7">
        <f t="shared" si="3"/>
        <v>1808</v>
      </c>
    </row>
    <row r="96" spans="1:7" x14ac:dyDescent="0.25">
      <c r="A96" s="4" t="s">
        <v>42</v>
      </c>
      <c r="B96" s="3">
        <v>180449</v>
      </c>
      <c r="C96" s="3">
        <v>23510</v>
      </c>
      <c r="D96" s="3">
        <v>1253</v>
      </c>
      <c r="E96" s="3">
        <f t="shared" si="2"/>
        <v>1253</v>
      </c>
      <c r="F96" s="4" t="s">
        <v>42</v>
      </c>
      <c r="G96" s="7">
        <f t="shared" si="3"/>
        <v>1253</v>
      </c>
    </row>
    <row r="97" spans="1:7" x14ac:dyDescent="0.25">
      <c r="A97" s="4" t="s">
        <v>43</v>
      </c>
      <c r="B97" s="3">
        <v>715146</v>
      </c>
      <c r="C97" s="3">
        <v>235193</v>
      </c>
      <c r="D97" s="3">
        <v>4605</v>
      </c>
      <c r="E97" s="3">
        <f t="shared" si="2"/>
        <v>4605</v>
      </c>
      <c r="F97" s="4" t="s">
        <v>43</v>
      </c>
      <c r="G97" s="7">
        <f t="shared" si="3"/>
        <v>4605</v>
      </c>
    </row>
    <row r="98" spans="1:7" x14ac:dyDescent="0.25">
      <c r="A98" s="4" t="s">
        <v>63</v>
      </c>
      <c r="B98" s="3">
        <v>82100</v>
      </c>
      <c r="C98" s="3">
        <v>7227</v>
      </c>
      <c r="D98" s="3">
        <v>4446</v>
      </c>
      <c r="E98" s="3">
        <f t="shared" si="2"/>
        <v>4446</v>
      </c>
      <c r="F98" s="4" t="s">
        <v>63</v>
      </c>
      <c r="G98" s="7">
        <f t="shared" si="3"/>
        <v>4446</v>
      </c>
    </row>
    <row r="99" spans="1:7" x14ac:dyDescent="0.25">
      <c r="A99" s="4" t="s">
        <v>44</v>
      </c>
      <c r="B99" s="3">
        <v>60492</v>
      </c>
      <c r="C99" s="3">
        <v>10298</v>
      </c>
      <c r="D99" s="3">
        <v>448</v>
      </c>
      <c r="E99" s="3">
        <f t="shared" si="2"/>
        <v>448</v>
      </c>
      <c r="F99" s="4" t="s">
        <v>44</v>
      </c>
      <c r="G99" s="7">
        <f t="shared" si="3"/>
        <v>448</v>
      </c>
    </row>
    <row r="100" spans="1:7" x14ac:dyDescent="0.25">
      <c r="A100" s="4" t="s">
        <v>45</v>
      </c>
      <c r="B100" s="3">
        <v>388384</v>
      </c>
      <c r="C100" s="3">
        <v>182130</v>
      </c>
      <c r="D100" s="3">
        <v>3714</v>
      </c>
      <c r="E100" s="3">
        <f t="shared" si="2"/>
        <v>3714</v>
      </c>
      <c r="F100" s="4" t="s">
        <v>45</v>
      </c>
      <c r="G100" s="7">
        <f t="shared" si="3"/>
        <v>3714</v>
      </c>
    </row>
    <row r="101" spans="1:7" x14ac:dyDescent="0.25">
      <c r="A101" s="4" t="s">
        <v>46</v>
      </c>
      <c r="B101" s="3">
        <v>49646</v>
      </c>
      <c r="C101" s="3">
        <v>7271</v>
      </c>
      <c r="D101" s="3">
        <v>139</v>
      </c>
      <c r="E101" s="3">
        <f t="shared" si="2"/>
        <v>139</v>
      </c>
      <c r="F101" s="4" t="s">
        <v>46</v>
      </c>
      <c r="G101" s="7">
        <f t="shared" si="3"/>
        <v>139</v>
      </c>
    </row>
    <row r="102" spans="1:7" x14ac:dyDescent="0.25">
      <c r="A102" s="4" t="s">
        <v>47</v>
      </c>
      <c r="B102" s="3">
        <v>429260</v>
      </c>
      <c r="C102" s="3">
        <v>177328</v>
      </c>
      <c r="D102" s="3">
        <v>7022</v>
      </c>
      <c r="E102" s="3">
        <f t="shared" si="2"/>
        <v>7022</v>
      </c>
      <c r="F102" s="4" t="s">
        <v>47</v>
      </c>
      <c r="G102" s="7">
        <f t="shared" si="3"/>
        <v>7022</v>
      </c>
    </row>
    <row r="103" spans="1:7" x14ac:dyDescent="0.25">
      <c r="A103" s="4" t="s">
        <v>48</v>
      </c>
      <c r="B103" s="3">
        <v>1637430</v>
      </c>
      <c r="C103" s="3">
        <v>568850</v>
      </c>
      <c r="D103" s="3">
        <v>18709</v>
      </c>
      <c r="E103" s="3">
        <f t="shared" si="2"/>
        <v>18709</v>
      </c>
      <c r="F103" s="4" t="s">
        <v>48</v>
      </c>
      <c r="G103" s="7">
        <f t="shared" si="3"/>
        <v>18709</v>
      </c>
    </row>
    <row r="104" spans="1:7" x14ac:dyDescent="0.25">
      <c r="A104" s="4" t="s">
        <v>49</v>
      </c>
      <c r="B104" s="3">
        <v>89014</v>
      </c>
      <c r="C104" s="3">
        <v>9596</v>
      </c>
      <c r="D104" s="3">
        <v>403</v>
      </c>
      <c r="E104" s="3">
        <f t="shared" si="2"/>
        <v>403</v>
      </c>
      <c r="F104" s="4" t="s">
        <v>49</v>
      </c>
      <c r="G104" s="7">
        <f t="shared" si="3"/>
        <v>403</v>
      </c>
    </row>
    <row r="105" spans="1:7" x14ac:dyDescent="0.25">
      <c r="A105" s="4" t="s">
        <v>61</v>
      </c>
      <c r="B105" s="3">
        <v>20169</v>
      </c>
      <c r="C105" s="3">
        <v>1281</v>
      </c>
      <c r="D105" s="3">
        <v>49</v>
      </c>
      <c r="E105" s="3">
        <f t="shared" si="2"/>
        <v>49</v>
      </c>
      <c r="F105" s="4" t="s">
        <v>61</v>
      </c>
      <c r="G105" s="7">
        <f t="shared" si="3"/>
        <v>49</v>
      </c>
    </row>
    <row r="106" spans="1:7" x14ac:dyDescent="0.25">
      <c r="A106" s="4" t="s">
        <v>50</v>
      </c>
      <c r="B106" s="3">
        <v>449180</v>
      </c>
      <c r="C106" s="3">
        <v>161434</v>
      </c>
      <c r="D106" s="3">
        <v>3938</v>
      </c>
      <c r="E106" s="3">
        <f t="shared" si="2"/>
        <v>3938</v>
      </c>
      <c r="F106" s="4" t="s">
        <v>50</v>
      </c>
      <c r="G106" s="7">
        <f t="shared" si="3"/>
        <v>3938</v>
      </c>
    </row>
    <row r="107" spans="1:7" x14ac:dyDescent="0.25">
      <c r="A107" s="4" t="s">
        <v>51</v>
      </c>
      <c r="B107" s="3">
        <v>336543</v>
      </c>
      <c r="C107" s="3">
        <v>58417</v>
      </c>
      <c r="D107" s="3">
        <v>2904</v>
      </c>
      <c r="E107" s="3">
        <f t="shared" si="2"/>
        <v>2904</v>
      </c>
      <c r="F107" s="4" t="s">
        <v>51</v>
      </c>
      <c r="G107" s="7">
        <f t="shared" si="3"/>
        <v>2904</v>
      </c>
    </row>
    <row r="108" spans="1:7" x14ac:dyDescent="0.25">
      <c r="A108" s="4" t="s">
        <v>52</v>
      </c>
      <c r="B108" s="3">
        <v>61045</v>
      </c>
      <c r="C108" s="3">
        <v>15324</v>
      </c>
      <c r="D108" s="3">
        <v>117</v>
      </c>
      <c r="E108" s="3">
        <f t="shared" si="2"/>
        <v>117</v>
      </c>
      <c r="F108" s="4" t="s">
        <v>52</v>
      </c>
      <c r="G108" s="7">
        <f t="shared" si="3"/>
        <v>117</v>
      </c>
    </row>
    <row r="109" spans="1:7" x14ac:dyDescent="0.25">
      <c r="A109" s="4" t="s">
        <v>53</v>
      </c>
      <c r="B109" s="3">
        <v>356019</v>
      </c>
      <c r="C109" s="3">
        <v>106662</v>
      </c>
      <c r="D109" s="3">
        <v>1193</v>
      </c>
      <c r="E109" s="3">
        <f t="shared" si="2"/>
        <v>1193</v>
      </c>
      <c r="F109" s="4" t="s">
        <v>53</v>
      </c>
      <c r="G109" s="7">
        <f t="shared" si="3"/>
        <v>1193</v>
      </c>
    </row>
    <row r="110" spans="1:7" x14ac:dyDescent="0.25">
      <c r="A110" s="4" t="s">
        <v>54</v>
      </c>
      <c r="B110" s="3">
        <v>25016</v>
      </c>
      <c r="C110" s="3">
        <v>1272</v>
      </c>
      <c r="D110" s="3">
        <v>12</v>
      </c>
      <c r="E110" s="3">
        <f t="shared" si="2"/>
        <v>12</v>
      </c>
      <c r="F110" s="4" t="s">
        <v>54</v>
      </c>
      <c r="G110" s="7">
        <f t="shared" si="3"/>
        <v>12</v>
      </c>
    </row>
  </sheetData>
  <mergeCells count="2">
    <mergeCell ref="A1:XFD5"/>
    <mergeCell ref="AC24:AH25"/>
  </mergeCells>
  <dataValidations count="1">
    <dataValidation type="list" allowBlank="1" showInputMessage="1" showErrorMessage="1" sqref="AC24" xr:uid="{616F7A5A-117F-4C54-B983-3ED1A1CA3D1F}">
      <formula1>$B$58:$D$58</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5AEC-42DA-432D-BA00-71201128302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81600-BD80-46EC-9A72-32751362123D}">
  <dimension ref="A1:F161"/>
  <sheetViews>
    <sheetView topLeftCell="A106" workbookViewId="0">
      <selection activeCell="C111" sqref="C111"/>
    </sheetView>
  </sheetViews>
  <sheetFormatPr defaultRowHeight="15" x14ac:dyDescent="0.25"/>
  <cols>
    <col min="1" max="1" width="17.28515625" bestFit="1" customWidth="1"/>
    <col min="2" max="2" width="15.85546875" bestFit="1" customWidth="1"/>
    <col min="3" max="3" width="29.28515625" bestFit="1" customWidth="1"/>
    <col min="4" max="4" width="27.7109375" bestFit="1" customWidth="1"/>
    <col min="5" max="5" width="15.85546875" bestFit="1" customWidth="1"/>
    <col min="6" max="9" width="10.7109375" bestFit="1" customWidth="1"/>
    <col min="10" max="10" width="26.28515625" bestFit="1" customWidth="1"/>
    <col min="11" max="13" width="8" bestFit="1" customWidth="1"/>
    <col min="14" max="14" width="26.28515625" bestFit="1" customWidth="1"/>
    <col min="15" max="16" width="8" bestFit="1" customWidth="1"/>
    <col min="17" max="17" width="13.7109375" bestFit="1" customWidth="1"/>
    <col min="18" max="21" width="8" bestFit="1" customWidth="1"/>
    <col min="22" max="22" width="10.7109375" bestFit="1" customWidth="1"/>
    <col min="23" max="101" width="3" bestFit="1" customWidth="1"/>
    <col min="102" max="994" width="4" bestFit="1" customWidth="1"/>
    <col min="995" max="4066" width="5" bestFit="1" customWidth="1"/>
    <col min="4067" max="4490" width="6" bestFit="1" customWidth="1"/>
    <col min="4491" max="4491" width="10.7109375" bestFit="1" customWidth="1"/>
  </cols>
  <sheetData>
    <row r="1" spans="2:3" x14ac:dyDescent="0.25">
      <c r="B1" s="1" t="s">
        <v>70</v>
      </c>
      <c r="C1" t="s">
        <v>72</v>
      </c>
    </row>
    <row r="2" spans="2:3" x14ac:dyDescent="0.25">
      <c r="B2" s="2">
        <v>1996</v>
      </c>
      <c r="C2">
        <v>19094</v>
      </c>
    </row>
    <row r="3" spans="2:3" x14ac:dyDescent="0.25">
      <c r="B3" s="2">
        <v>1998</v>
      </c>
      <c r="C3">
        <v>17791</v>
      </c>
    </row>
    <row r="4" spans="2:3" x14ac:dyDescent="0.25">
      <c r="B4" s="2">
        <v>1999</v>
      </c>
      <c r="C4">
        <v>18698</v>
      </c>
    </row>
    <row r="5" spans="2:3" x14ac:dyDescent="0.25">
      <c r="B5" s="2">
        <v>2001</v>
      </c>
      <c r="C5">
        <v>23747</v>
      </c>
    </row>
    <row r="6" spans="2:3" x14ac:dyDescent="0.25">
      <c r="B6" s="2">
        <v>2002</v>
      </c>
      <c r="C6">
        <v>21736</v>
      </c>
    </row>
    <row r="7" spans="2:3" x14ac:dyDescent="0.25">
      <c r="B7" s="2">
        <v>2004</v>
      </c>
      <c r="C7">
        <v>27259</v>
      </c>
    </row>
    <row r="8" spans="2:3" x14ac:dyDescent="0.25">
      <c r="B8" s="2">
        <v>2005</v>
      </c>
      <c r="C8">
        <v>27197</v>
      </c>
    </row>
    <row r="9" spans="2:3" x14ac:dyDescent="0.25">
      <c r="B9" s="2">
        <v>2007</v>
      </c>
      <c r="C9">
        <v>27592</v>
      </c>
    </row>
    <row r="10" spans="2:3" x14ac:dyDescent="0.25">
      <c r="B10" s="2">
        <v>2010</v>
      </c>
      <c r="C10">
        <v>32908</v>
      </c>
    </row>
    <row r="11" spans="2:3" x14ac:dyDescent="0.25">
      <c r="B11" s="2">
        <v>2013</v>
      </c>
      <c r="C11">
        <v>29725</v>
      </c>
    </row>
    <row r="12" spans="2:3" x14ac:dyDescent="0.25">
      <c r="B12" s="2" t="s">
        <v>71</v>
      </c>
      <c r="C12">
        <v>245747</v>
      </c>
    </row>
    <row r="24" spans="2:5" x14ac:dyDescent="0.25">
      <c r="B24" s="1" t="s">
        <v>72</v>
      </c>
      <c r="C24" s="1" t="s">
        <v>73</v>
      </c>
    </row>
    <row r="25" spans="2:5" x14ac:dyDescent="0.25">
      <c r="B25" s="1" t="s">
        <v>70</v>
      </c>
      <c r="C25" t="s">
        <v>8</v>
      </c>
      <c r="D25" t="s">
        <v>67</v>
      </c>
      <c r="E25" t="s">
        <v>71</v>
      </c>
    </row>
    <row r="26" spans="2:5" x14ac:dyDescent="0.25">
      <c r="B26" s="2">
        <v>1996</v>
      </c>
      <c r="C26">
        <v>14996</v>
      </c>
      <c r="D26">
        <v>4098</v>
      </c>
      <c r="E26">
        <v>19094</v>
      </c>
    </row>
    <row r="27" spans="2:5" x14ac:dyDescent="0.25">
      <c r="B27" s="2">
        <v>1998</v>
      </c>
      <c r="C27">
        <v>13767</v>
      </c>
      <c r="D27">
        <v>4024</v>
      </c>
      <c r="E27">
        <v>17791</v>
      </c>
    </row>
    <row r="28" spans="2:5" x14ac:dyDescent="0.25">
      <c r="B28" s="2">
        <v>1999</v>
      </c>
      <c r="C28">
        <v>14191</v>
      </c>
      <c r="D28">
        <v>4507</v>
      </c>
      <c r="E28">
        <v>18698</v>
      </c>
    </row>
    <row r="29" spans="2:5" x14ac:dyDescent="0.25">
      <c r="B29" s="2">
        <v>2001</v>
      </c>
      <c r="C29">
        <v>17696</v>
      </c>
      <c r="D29">
        <v>6051</v>
      </c>
      <c r="E29">
        <v>23747</v>
      </c>
    </row>
    <row r="30" spans="2:5" x14ac:dyDescent="0.25">
      <c r="B30" s="2">
        <v>2002</v>
      </c>
      <c r="C30">
        <v>16176</v>
      </c>
      <c r="D30">
        <v>5560</v>
      </c>
      <c r="E30">
        <v>21736</v>
      </c>
    </row>
    <row r="31" spans="2:5" x14ac:dyDescent="0.25">
      <c r="B31" s="2">
        <v>2004</v>
      </c>
      <c r="C31">
        <v>20454</v>
      </c>
      <c r="D31">
        <v>6805</v>
      </c>
      <c r="E31">
        <v>27259</v>
      </c>
    </row>
    <row r="32" spans="2:5" x14ac:dyDescent="0.25">
      <c r="B32" s="2">
        <v>2005</v>
      </c>
      <c r="C32">
        <v>20402</v>
      </c>
      <c r="D32">
        <v>6795</v>
      </c>
      <c r="E32">
        <v>27197</v>
      </c>
    </row>
    <row r="33" spans="2:5" x14ac:dyDescent="0.25">
      <c r="B33" s="2">
        <v>2007</v>
      </c>
      <c r="C33">
        <v>20238</v>
      </c>
      <c r="D33">
        <v>7354</v>
      </c>
      <c r="E33">
        <v>27592</v>
      </c>
    </row>
    <row r="34" spans="2:5" x14ac:dyDescent="0.25">
      <c r="B34" s="2">
        <v>2010</v>
      </c>
      <c r="C34">
        <v>23343</v>
      </c>
      <c r="D34">
        <v>9565</v>
      </c>
      <c r="E34">
        <v>32908</v>
      </c>
    </row>
    <row r="35" spans="2:5" x14ac:dyDescent="0.25">
      <c r="B35" s="2">
        <v>2013</v>
      </c>
      <c r="C35">
        <v>20045</v>
      </c>
      <c r="D35">
        <v>9680</v>
      </c>
      <c r="E35">
        <v>29725</v>
      </c>
    </row>
    <row r="36" spans="2:5" x14ac:dyDescent="0.25">
      <c r="B36" s="2" t="s">
        <v>71</v>
      </c>
      <c r="C36">
        <v>181308</v>
      </c>
      <c r="D36">
        <v>64439</v>
      </c>
      <c r="E36">
        <v>245747</v>
      </c>
    </row>
    <row r="49" spans="2:5" x14ac:dyDescent="0.25">
      <c r="D49" s="1" t="s">
        <v>70</v>
      </c>
      <c r="E49" t="s">
        <v>72</v>
      </c>
    </row>
    <row r="50" spans="2:5" x14ac:dyDescent="0.25">
      <c r="D50" s="2" t="s">
        <v>26</v>
      </c>
      <c r="E50">
        <v>93915</v>
      </c>
    </row>
    <row r="51" spans="2:5" x14ac:dyDescent="0.25">
      <c r="D51" s="2" t="s">
        <v>27</v>
      </c>
      <c r="E51">
        <v>87387</v>
      </c>
    </row>
    <row r="52" spans="2:5" x14ac:dyDescent="0.25">
      <c r="D52" s="2" t="s">
        <v>30</v>
      </c>
      <c r="E52">
        <v>64445</v>
      </c>
    </row>
    <row r="53" spans="2:5" x14ac:dyDescent="0.25">
      <c r="D53" s="2" t="s">
        <v>71</v>
      </c>
      <c r="E53">
        <v>245747</v>
      </c>
    </row>
    <row r="64" spans="2:5" x14ac:dyDescent="0.25">
      <c r="B64" s="1" t="s">
        <v>72</v>
      </c>
      <c r="C64" s="1" t="s">
        <v>73</v>
      </c>
    </row>
    <row r="65" spans="2:6" x14ac:dyDescent="0.25">
      <c r="B65" s="1" t="s">
        <v>70</v>
      </c>
      <c r="C65" t="s">
        <v>9</v>
      </c>
      <c r="D65" t="s">
        <v>62</v>
      </c>
      <c r="E65" t="s">
        <v>65</v>
      </c>
      <c r="F65" t="s">
        <v>71</v>
      </c>
    </row>
    <row r="66" spans="2:6" x14ac:dyDescent="0.25">
      <c r="B66" s="2" t="s">
        <v>26</v>
      </c>
      <c r="C66">
        <v>233</v>
      </c>
      <c r="D66">
        <v>4759</v>
      </c>
      <c r="E66">
        <v>88923</v>
      </c>
      <c r="F66">
        <v>93915</v>
      </c>
    </row>
    <row r="67" spans="2:6" x14ac:dyDescent="0.25">
      <c r="B67" s="2" t="s">
        <v>27</v>
      </c>
      <c r="C67">
        <v>331</v>
      </c>
      <c r="D67">
        <v>29021</v>
      </c>
      <c r="E67">
        <v>58035</v>
      </c>
      <c r="F67">
        <v>87387</v>
      </c>
    </row>
    <row r="68" spans="2:6" x14ac:dyDescent="0.25">
      <c r="B68" s="2" t="s">
        <v>30</v>
      </c>
      <c r="C68">
        <v>280</v>
      </c>
      <c r="D68">
        <v>4782</v>
      </c>
      <c r="E68">
        <v>59383</v>
      </c>
      <c r="F68">
        <v>64445</v>
      </c>
    </row>
    <row r="69" spans="2:6" x14ac:dyDescent="0.25">
      <c r="B69" s="2" t="s">
        <v>71</v>
      </c>
      <c r="C69">
        <v>844</v>
      </c>
      <c r="D69">
        <v>38562</v>
      </c>
      <c r="E69">
        <v>206341</v>
      </c>
      <c r="F69">
        <v>245747</v>
      </c>
    </row>
    <row r="82" spans="2:3" x14ac:dyDescent="0.25">
      <c r="B82" s="1" t="s">
        <v>70</v>
      </c>
      <c r="C82" t="s">
        <v>72</v>
      </c>
    </row>
    <row r="83" spans="2:3" x14ac:dyDescent="0.25">
      <c r="B83" s="2" t="s">
        <v>8</v>
      </c>
      <c r="C83">
        <v>181308</v>
      </c>
    </row>
    <row r="84" spans="2:3" x14ac:dyDescent="0.25">
      <c r="B84" s="2" t="s">
        <v>67</v>
      </c>
      <c r="C84">
        <v>64439</v>
      </c>
    </row>
    <row r="85" spans="2:3" x14ac:dyDescent="0.25">
      <c r="B85" s="2" t="s">
        <v>71</v>
      </c>
      <c r="C85">
        <v>245747</v>
      </c>
    </row>
    <row r="106" spans="1:5" x14ac:dyDescent="0.25">
      <c r="A106" s="1" t="s">
        <v>72</v>
      </c>
      <c r="B106" s="1" t="s">
        <v>73</v>
      </c>
    </row>
    <row r="107" spans="1:5" x14ac:dyDescent="0.25">
      <c r="A107" s="1" t="s">
        <v>70</v>
      </c>
      <c r="B107" t="s">
        <v>7</v>
      </c>
      <c r="C107" t="s">
        <v>68</v>
      </c>
      <c r="D107" t="s">
        <v>69</v>
      </c>
      <c r="E107" t="s">
        <v>71</v>
      </c>
    </row>
    <row r="108" spans="1:5" x14ac:dyDescent="0.25">
      <c r="A108" s="2"/>
      <c r="B108">
        <v>19073364</v>
      </c>
      <c r="C108">
        <v>6461324</v>
      </c>
      <c r="D108">
        <v>210221</v>
      </c>
      <c r="E108">
        <v>25744909</v>
      </c>
    </row>
    <row r="109" spans="1:5" x14ac:dyDescent="0.25">
      <c r="A109" s="2" t="s">
        <v>56</v>
      </c>
      <c r="B109">
        <v>374036</v>
      </c>
      <c r="C109">
        <v>190249</v>
      </c>
      <c r="D109">
        <v>4889</v>
      </c>
      <c r="E109">
        <v>569174</v>
      </c>
    </row>
    <row r="110" spans="1:5" x14ac:dyDescent="0.25">
      <c r="A110" s="2" t="s">
        <v>10</v>
      </c>
      <c r="B110">
        <v>76273</v>
      </c>
      <c r="C110">
        <v>12911</v>
      </c>
      <c r="D110">
        <v>89</v>
      </c>
      <c r="E110">
        <v>89273</v>
      </c>
    </row>
    <row r="111" spans="1:5" x14ac:dyDescent="0.25">
      <c r="A111" s="2" t="s">
        <v>11</v>
      </c>
      <c r="B111">
        <v>386876</v>
      </c>
      <c r="C111">
        <v>85864</v>
      </c>
      <c r="D111">
        <v>4334</v>
      </c>
      <c r="E111">
        <v>477074</v>
      </c>
    </row>
    <row r="112" spans="1:5" x14ac:dyDescent="0.25">
      <c r="A112" s="2" t="s">
        <v>12</v>
      </c>
      <c r="B112">
        <v>185525</v>
      </c>
      <c r="C112">
        <v>82017</v>
      </c>
      <c r="D112">
        <v>2501</v>
      </c>
      <c r="E112">
        <v>270043</v>
      </c>
    </row>
    <row r="113" spans="1:5" x14ac:dyDescent="0.25">
      <c r="A113" s="2" t="s">
        <v>13</v>
      </c>
      <c r="B113">
        <v>2371957</v>
      </c>
      <c r="C113">
        <v>519793</v>
      </c>
      <c r="D113">
        <v>30456</v>
      </c>
      <c r="E113">
        <v>2922206</v>
      </c>
    </row>
    <row r="114" spans="1:5" x14ac:dyDescent="0.25">
      <c r="A114" s="2" t="s">
        <v>14</v>
      </c>
      <c r="B114">
        <v>294696</v>
      </c>
      <c r="C114">
        <v>55466</v>
      </c>
      <c r="D114">
        <v>1492</v>
      </c>
      <c r="E114">
        <v>351654</v>
      </c>
    </row>
    <row r="115" spans="1:5" x14ac:dyDescent="0.25">
      <c r="A115" s="2" t="s">
        <v>15</v>
      </c>
      <c r="B115">
        <v>194725</v>
      </c>
      <c r="C115">
        <v>53105</v>
      </c>
      <c r="D115">
        <v>958</v>
      </c>
      <c r="E115">
        <v>248788</v>
      </c>
    </row>
    <row r="116" spans="1:5" x14ac:dyDescent="0.25">
      <c r="A116" s="2" t="s">
        <v>66</v>
      </c>
      <c r="B116">
        <v>66703</v>
      </c>
      <c r="C116">
        <v>24125</v>
      </c>
      <c r="D116">
        <v>403</v>
      </c>
      <c r="E116">
        <v>91231</v>
      </c>
    </row>
    <row r="117" spans="1:5" x14ac:dyDescent="0.25">
      <c r="A117" s="2" t="s">
        <v>57</v>
      </c>
      <c r="B117">
        <v>84663</v>
      </c>
      <c r="C117">
        <v>53404</v>
      </c>
      <c r="D117">
        <v>2079</v>
      </c>
      <c r="E117">
        <v>140146</v>
      </c>
    </row>
    <row r="118" spans="1:5" x14ac:dyDescent="0.25">
      <c r="A118" s="2" t="s">
        <v>16</v>
      </c>
      <c r="B118">
        <v>992595</v>
      </c>
      <c r="C118">
        <v>396137</v>
      </c>
      <c r="D118">
        <v>15699</v>
      </c>
      <c r="E118">
        <v>1404431</v>
      </c>
    </row>
    <row r="119" spans="1:5" x14ac:dyDescent="0.25">
      <c r="A119" s="2" t="s">
        <v>17</v>
      </c>
      <c r="B119">
        <v>705290</v>
      </c>
      <c r="C119">
        <v>330222</v>
      </c>
      <c r="D119">
        <v>12799</v>
      </c>
      <c r="E119">
        <v>1048311</v>
      </c>
    </row>
    <row r="120" spans="1:5" x14ac:dyDescent="0.25">
      <c r="A120" s="2" t="s">
        <v>18</v>
      </c>
      <c r="B120">
        <v>92441</v>
      </c>
      <c r="C120">
        <v>14070</v>
      </c>
      <c r="D120">
        <v>339</v>
      </c>
      <c r="E120">
        <v>106850</v>
      </c>
    </row>
    <row r="121" spans="1:5" x14ac:dyDescent="0.25">
      <c r="A121" s="2" t="s">
        <v>19</v>
      </c>
      <c r="B121">
        <v>60791</v>
      </c>
      <c r="C121">
        <v>2984</v>
      </c>
      <c r="D121">
        <v>150</v>
      </c>
      <c r="E121">
        <v>63925</v>
      </c>
    </row>
    <row r="122" spans="1:5" x14ac:dyDescent="0.25">
      <c r="A122" s="2" t="s">
        <v>20</v>
      </c>
      <c r="B122">
        <v>948354</v>
      </c>
      <c r="C122">
        <v>385161</v>
      </c>
      <c r="D122">
        <v>10837</v>
      </c>
      <c r="E122">
        <v>1344352</v>
      </c>
    </row>
    <row r="123" spans="1:5" x14ac:dyDescent="0.25">
      <c r="A123" s="2" t="s">
        <v>58</v>
      </c>
      <c r="B123">
        <v>366386</v>
      </c>
      <c r="C123">
        <v>136146</v>
      </c>
      <c r="D123">
        <v>3155</v>
      </c>
      <c r="E123">
        <v>505687</v>
      </c>
    </row>
    <row r="124" spans="1:5" x14ac:dyDescent="0.25">
      <c r="A124" s="2" t="s">
        <v>21</v>
      </c>
      <c r="B124">
        <v>149664</v>
      </c>
      <c r="C124">
        <v>30227</v>
      </c>
      <c r="D124">
        <v>459</v>
      </c>
      <c r="E124">
        <v>180350</v>
      </c>
    </row>
    <row r="125" spans="1:5" x14ac:dyDescent="0.25">
      <c r="A125" s="2" t="s">
        <v>22</v>
      </c>
      <c r="B125">
        <v>150995</v>
      </c>
      <c r="C125">
        <v>45928</v>
      </c>
      <c r="D125">
        <v>502</v>
      </c>
      <c r="E125">
        <v>197425</v>
      </c>
    </row>
    <row r="126" spans="1:5" x14ac:dyDescent="0.25">
      <c r="A126" s="2" t="s">
        <v>23</v>
      </c>
      <c r="B126">
        <v>203729</v>
      </c>
      <c r="C126">
        <v>72469</v>
      </c>
      <c r="D126">
        <v>1861</v>
      </c>
      <c r="E126">
        <v>278059</v>
      </c>
    </row>
    <row r="127" spans="1:5" x14ac:dyDescent="0.25">
      <c r="A127" s="2" t="s">
        <v>24</v>
      </c>
      <c r="B127">
        <v>401571</v>
      </c>
      <c r="C127">
        <v>199603</v>
      </c>
      <c r="D127">
        <v>7610</v>
      </c>
      <c r="E127">
        <v>608784</v>
      </c>
    </row>
    <row r="128" spans="1:5" x14ac:dyDescent="0.25">
      <c r="A128" s="2" t="s">
        <v>25</v>
      </c>
      <c r="B128">
        <v>41285</v>
      </c>
      <c r="C128">
        <v>3096</v>
      </c>
      <c r="D128">
        <v>127</v>
      </c>
      <c r="E128">
        <v>44508</v>
      </c>
    </row>
    <row r="129" spans="1:5" x14ac:dyDescent="0.25">
      <c r="A129" s="2" t="s">
        <v>26</v>
      </c>
      <c r="B129">
        <v>382532</v>
      </c>
      <c r="C129">
        <v>155390</v>
      </c>
      <c r="D129">
        <v>7865</v>
      </c>
      <c r="E129">
        <v>545787</v>
      </c>
    </row>
    <row r="130" spans="1:5" x14ac:dyDescent="0.25">
      <c r="A130" s="2" t="s">
        <v>27</v>
      </c>
      <c r="B130">
        <v>281991</v>
      </c>
      <c r="C130">
        <v>50328</v>
      </c>
      <c r="D130">
        <v>3078</v>
      </c>
      <c r="E130">
        <v>335397</v>
      </c>
    </row>
    <row r="131" spans="1:5" x14ac:dyDescent="0.25">
      <c r="A131" s="2" t="s">
        <v>59</v>
      </c>
      <c r="B131">
        <v>689234</v>
      </c>
      <c r="C131">
        <v>284639</v>
      </c>
      <c r="D131">
        <v>4991</v>
      </c>
      <c r="E131">
        <v>978864</v>
      </c>
    </row>
    <row r="132" spans="1:5" x14ac:dyDescent="0.25">
      <c r="A132" s="2" t="s">
        <v>28</v>
      </c>
      <c r="B132">
        <v>231642</v>
      </c>
      <c r="C132">
        <v>56755</v>
      </c>
      <c r="D132">
        <v>1452</v>
      </c>
      <c r="E132">
        <v>289849</v>
      </c>
    </row>
    <row r="133" spans="1:5" x14ac:dyDescent="0.25">
      <c r="A133" s="2" t="s">
        <v>29</v>
      </c>
      <c r="B133">
        <v>313946</v>
      </c>
      <c r="C133">
        <v>142137</v>
      </c>
      <c r="D133">
        <v>3616</v>
      </c>
      <c r="E133">
        <v>459699</v>
      </c>
    </row>
    <row r="134" spans="1:5" x14ac:dyDescent="0.25">
      <c r="A134" s="2" t="s">
        <v>30</v>
      </c>
      <c r="B134">
        <v>390127</v>
      </c>
      <c r="C134">
        <v>160111</v>
      </c>
      <c r="D134">
        <v>2787</v>
      </c>
      <c r="E134">
        <v>553025</v>
      </c>
    </row>
    <row r="135" spans="1:5" x14ac:dyDescent="0.25">
      <c r="A135" s="2" t="s">
        <v>31</v>
      </c>
      <c r="B135">
        <v>48637</v>
      </c>
      <c r="C135">
        <v>2338</v>
      </c>
      <c r="D135">
        <v>50</v>
      </c>
      <c r="E135">
        <v>51025</v>
      </c>
    </row>
    <row r="136" spans="1:5" x14ac:dyDescent="0.25">
      <c r="A136" s="2" t="s">
        <v>32</v>
      </c>
      <c r="B136">
        <v>93640</v>
      </c>
      <c r="C136">
        <v>25779</v>
      </c>
      <c r="D136">
        <v>209</v>
      </c>
      <c r="E136">
        <v>119628</v>
      </c>
    </row>
    <row r="137" spans="1:5" x14ac:dyDescent="0.25">
      <c r="A137" s="2" t="s">
        <v>33</v>
      </c>
      <c r="B137">
        <v>139425</v>
      </c>
      <c r="C137">
        <v>39053</v>
      </c>
      <c r="D137">
        <v>1597</v>
      </c>
      <c r="E137">
        <v>180075</v>
      </c>
    </row>
    <row r="138" spans="1:5" x14ac:dyDescent="0.25">
      <c r="A138" s="2" t="s">
        <v>34</v>
      </c>
      <c r="B138">
        <v>36262</v>
      </c>
      <c r="C138">
        <v>2608</v>
      </c>
      <c r="D138">
        <v>265</v>
      </c>
      <c r="E138">
        <v>39135</v>
      </c>
    </row>
    <row r="139" spans="1:5" x14ac:dyDescent="0.25">
      <c r="A139" s="2" t="s">
        <v>35</v>
      </c>
      <c r="B139">
        <v>366743</v>
      </c>
      <c r="C139">
        <v>132390</v>
      </c>
      <c r="D139">
        <v>3405</v>
      </c>
      <c r="E139">
        <v>502538</v>
      </c>
    </row>
    <row r="140" spans="1:5" x14ac:dyDescent="0.25">
      <c r="A140" s="2" t="s">
        <v>36</v>
      </c>
      <c r="B140">
        <v>157643</v>
      </c>
      <c r="C140">
        <v>26487</v>
      </c>
      <c r="D140">
        <v>982</v>
      </c>
      <c r="E140">
        <v>185112</v>
      </c>
    </row>
    <row r="141" spans="1:5" x14ac:dyDescent="0.25">
      <c r="A141" s="2" t="s">
        <v>37</v>
      </c>
      <c r="B141">
        <v>1244311</v>
      </c>
      <c r="C141">
        <v>375889</v>
      </c>
      <c r="D141">
        <v>14343</v>
      </c>
      <c r="E141">
        <v>1634543</v>
      </c>
    </row>
    <row r="142" spans="1:5" x14ac:dyDescent="0.25">
      <c r="A142" s="2" t="s">
        <v>38</v>
      </c>
      <c r="B142">
        <v>616047</v>
      </c>
      <c r="C142">
        <v>305976</v>
      </c>
      <c r="D142">
        <v>8581</v>
      </c>
      <c r="E142">
        <v>930604</v>
      </c>
    </row>
    <row r="143" spans="1:5" x14ac:dyDescent="0.25">
      <c r="A143" s="2" t="s">
        <v>39</v>
      </c>
      <c r="B143">
        <v>33865</v>
      </c>
      <c r="C143">
        <v>3348</v>
      </c>
      <c r="D143">
        <v>33</v>
      </c>
      <c r="E143">
        <v>37246</v>
      </c>
    </row>
    <row r="144" spans="1:5" x14ac:dyDescent="0.25">
      <c r="A144" s="2" t="s">
        <v>40</v>
      </c>
      <c r="B144">
        <v>781065</v>
      </c>
      <c r="C144">
        <v>348404</v>
      </c>
      <c r="D144">
        <v>5468</v>
      </c>
      <c r="E144">
        <v>1134937</v>
      </c>
    </row>
    <row r="145" spans="1:5" x14ac:dyDescent="0.25">
      <c r="A145" s="2" t="s">
        <v>41</v>
      </c>
      <c r="B145">
        <v>237806</v>
      </c>
      <c r="C145">
        <v>90922</v>
      </c>
      <c r="D145">
        <v>1808</v>
      </c>
      <c r="E145">
        <v>330536</v>
      </c>
    </row>
    <row r="146" spans="1:5" x14ac:dyDescent="0.25">
      <c r="A146" s="2" t="s">
        <v>42</v>
      </c>
      <c r="B146">
        <v>180449</v>
      </c>
      <c r="C146">
        <v>23510</v>
      </c>
      <c r="D146">
        <v>1253</v>
      </c>
      <c r="E146">
        <v>205212</v>
      </c>
    </row>
    <row r="147" spans="1:5" x14ac:dyDescent="0.25">
      <c r="A147" s="2" t="s">
        <v>43</v>
      </c>
      <c r="B147">
        <v>715146</v>
      </c>
      <c r="C147">
        <v>235193</v>
      </c>
      <c r="D147">
        <v>4605</v>
      </c>
      <c r="E147">
        <v>954944</v>
      </c>
    </row>
    <row r="148" spans="1:5" x14ac:dyDescent="0.25">
      <c r="A148" s="2" t="s">
        <v>63</v>
      </c>
      <c r="B148">
        <v>82100</v>
      </c>
      <c r="C148">
        <v>7227</v>
      </c>
      <c r="D148">
        <v>4446</v>
      </c>
      <c r="E148">
        <v>93773</v>
      </c>
    </row>
    <row r="149" spans="1:5" x14ac:dyDescent="0.25">
      <c r="A149" s="2" t="s">
        <v>44</v>
      </c>
      <c r="B149">
        <v>60492</v>
      </c>
      <c r="C149">
        <v>10298</v>
      </c>
      <c r="D149">
        <v>448</v>
      </c>
      <c r="E149">
        <v>71238</v>
      </c>
    </row>
    <row r="150" spans="1:5" x14ac:dyDescent="0.25">
      <c r="A150" s="2" t="s">
        <v>45</v>
      </c>
      <c r="B150">
        <v>388384</v>
      </c>
      <c r="C150">
        <v>182130</v>
      </c>
      <c r="D150">
        <v>3714</v>
      </c>
      <c r="E150">
        <v>574228</v>
      </c>
    </row>
    <row r="151" spans="1:5" x14ac:dyDescent="0.25">
      <c r="A151" s="2" t="s">
        <v>46</v>
      </c>
      <c r="B151">
        <v>49646</v>
      </c>
      <c r="C151">
        <v>7271</v>
      </c>
      <c r="D151">
        <v>139</v>
      </c>
      <c r="E151">
        <v>57056</v>
      </c>
    </row>
    <row r="152" spans="1:5" x14ac:dyDescent="0.25">
      <c r="A152" s="2" t="s">
        <v>47</v>
      </c>
      <c r="B152">
        <v>429260</v>
      </c>
      <c r="C152">
        <v>177328</v>
      </c>
      <c r="D152">
        <v>7022</v>
      </c>
      <c r="E152">
        <v>613610</v>
      </c>
    </row>
    <row r="153" spans="1:5" x14ac:dyDescent="0.25">
      <c r="A153" s="2" t="s">
        <v>48</v>
      </c>
      <c r="B153">
        <v>1637430</v>
      </c>
      <c r="C153">
        <v>568850</v>
      </c>
      <c r="D153">
        <v>18709</v>
      </c>
      <c r="E153">
        <v>2224989</v>
      </c>
    </row>
    <row r="154" spans="1:5" x14ac:dyDescent="0.25">
      <c r="A154" s="2" t="s">
        <v>49</v>
      </c>
      <c r="B154">
        <v>89014</v>
      </c>
      <c r="C154">
        <v>9596</v>
      </c>
      <c r="D154">
        <v>403</v>
      </c>
      <c r="E154">
        <v>99013</v>
      </c>
    </row>
    <row r="155" spans="1:5" x14ac:dyDescent="0.25">
      <c r="A155" s="2" t="s">
        <v>61</v>
      </c>
      <c r="B155">
        <v>20169</v>
      </c>
      <c r="C155">
        <v>1281</v>
      </c>
      <c r="D155">
        <v>49</v>
      </c>
      <c r="E155">
        <v>21499</v>
      </c>
    </row>
    <row r="156" spans="1:5" x14ac:dyDescent="0.25">
      <c r="A156" s="2" t="s">
        <v>50</v>
      </c>
      <c r="B156">
        <v>449180</v>
      </c>
      <c r="C156">
        <v>161434</v>
      </c>
      <c r="D156">
        <v>3938</v>
      </c>
      <c r="E156">
        <v>614552</v>
      </c>
    </row>
    <row r="157" spans="1:5" x14ac:dyDescent="0.25">
      <c r="A157" s="2" t="s">
        <v>51</v>
      </c>
      <c r="B157">
        <v>336543</v>
      </c>
      <c r="C157">
        <v>58417</v>
      </c>
      <c r="D157">
        <v>2904</v>
      </c>
      <c r="E157">
        <v>397864</v>
      </c>
    </row>
    <row r="158" spans="1:5" x14ac:dyDescent="0.25">
      <c r="A158" s="2" t="s">
        <v>52</v>
      </c>
      <c r="B158">
        <v>61045</v>
      </c>
      <c r="C158">
        <v>15324</v>
      </c>
      <c r="D158">
        <v>117</v>
      </c>
      <c r="E158">
        <v>76486</v>
      </c>
    </row>
    <row r="159" spans="1:5" x14ac:dyDescent="0.25">
      <c r="A159" s="2" t="s">
        <v>53</v>
      </c>
      <c r="B159">
        <v>356019</v>
      </c>
      <c r="C159">
        <v>106662</v>
      </c>
      <c r="D159">
        <v>1193</v>
      </c>
      <c r="E159">
        <v>463874</v>
      </c>
    </row>
    <row r="160" spans="1:5" x14ac:dyDescent="0.25">
      <c r="A160" s="2" t="s">
        <v>54</v>
      </c>
      <c r="B160">
        <v>25016</v>
      </c>
      <c r="C160">
        <v>1272</v>
      </c>
      <c r="D160">
        <v>12</v>
      </c>
      <c r="E160">
        <v>26300</v>
      </c>
    </row>
    <row r="161" spans="1:5" x14ac:dyDescent="0.25">
      <c r="A161" s="2" t="s">
        <v>71</v>
      </c>
      <c r="B161">
        <v>38146728</v>
      </c>
      <c r="C161">
        <v>12922648</v>
      </c>
      <c r="D161">
        <v>420442</v>
      </c>
      <c r="E161">
        <v>51489818</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39AC-104D-448F-BEBC-4EA8F666710F}">
  <dimension ref="A1:I55"/>
  <sheetViews>
    <sheetView topLeftCell="A16" zoomScale="75" workbookViewId="0">
      <selection activeCell="I55" sqref="I55"/>
    </sheetView>
  </sheetViews>
  <sheetFormatPr defaultRowHeight="15" x14ac:dyDescent="0.25"/>
  <cols>
    <col min="1" max="1" width="9" bestFit="1" customWidth="1"/>
    <col min="2" max="2" width="17.42578125" customWidth="1"/>
    <col min="3" max="3" width="25.7109375" customWidth="1"/>
    <col min="4" max="4" width="39.85546875" customWidth="1"/>
    <col min="5" max="5" width="40" customWidth="1"/>
    <col min="9" max="9" width="14.42578125" bestFit="1" customWidth="1"/>
  </cols>
  <sheetData>
    <row r="1" spans="1:5" x14ac:dyDescent="0.25">
      <c r="A1" t="s">
        <v>1</v>
      </c>
      <c r="B1" t="s">
        <v>75</v>
      </c>
      <c r="C1" t="s">
        <v>76</v>
      </c>
      <c r="D1" t="s">
        <v>77</v>
      </c>
      <c r="E1" t="s">
        <v>78</v>
      </c>
    </row>
    <row r="2" spans="1:5" x14ac:dyDescent="0.25">
      <c r="A2">
        <v>1996</v>
      </c>
      <c r="B2" s="8">
        <v>1669102</v>
      </c>
    </row>
    <row r="3" spans="1:5" x14ac:dyDescent="0.25">
      <c r="A3">
        <v>1997</v>
      </c>
      <c r="B3" s="8">
        <v>1751574</v>
      </c>
    </row>
    <row r="4" spans="1:5" x14ac:dyDescent="0.25">
      <c r="A4">
        <v>1998</v>
      </c>
      <c r="B4" s="8">
        <v>1947730</v>
      </c>
    </row>
    <row r="5" spans="1:5" x14ac:dyDescent="0.25">
      <c r="A5">
        <v>1999</v>
      </c>
      <c r="B5" s="8">
        <v>2062716</v>
      </c>
    </row>
    <row r="6" spans="1:5" x14ac:dyDescent="0.25">
      <c r="A6">
        <v>2000</v>
      </c>
      <c r="B6" s="8">
        <v>2161948</v>
      </c>
    </row>
    <row r="7" spans="1:5" x14ac:dyDescent="0.25">
      <c r="A7">
        <v>2001</v>
      </c>
      <c r="B7" s="8">
        <v>2309116</v>
      </c>
    </row>
    <row r="8" spans="1:5" x14ac:dyDescent="0.25">
      <c r="A8">
        <v>2002</v>
      </c>
      <c r="B8" s="8">
        <v>2393750</v>
      </c>
    </row>
    <row r="9" spans="1:5" x14ac:dyDescent="0.25">
      <c r="A9">
        <v>2003</v>
      </c>
      <c r="B9" s="8">
        <v>2445950</v>
      </c>
    </row>
    <row r="10" spans="1:5" x14ac:dyDescent="0.25">
      <c r="A10">
        <v>2004</v>
      </c>
      <c r="B10" s="8">
        <v>2543202</v>
      </c>
    </row>
    <row r="11" spans="1:5" x14ac:dyDescent="0.25">
      <c r="A11">
        <v>2005</v>
      </c>
      <c r="B11" s="8">
        <v>2658036</v>
      </c>
    </row>
    <row r="12" spans="1:5" x14ac:dyDescent="0.25">
      <c r="A12">
        <v>2006</v>
      </c>
      <c r="B12" s="8">
        <v>2809158</v>
      </c>
    </row>
    <row r="13" spans="1:5" x14ac:dyDescent="0.25">
      <c r="A13">
        <v>2007</v>
      </c>
      <c r="B13" s="8">
        <v>2968460</v>
      </c>
    </row>
    <row r="14" spans="1:5" x14ac:dyDescent="0.25">
      <c r="A14">
        <v>2008</v>
      </c>
      <c r="B14" s="8">
        <v>3136148</v>
      </c>
      <c r="C14" s="8">
        <v>3136148</v>
      </c>
      <c r="D14" s="8">
        <v>3136148</v>
      </c>
      <c r="E14" s="8">
        <v>3136148</v>
      </c>
    </row>
    <row r="15" spans="1:5" x14ac:dyDescent="0.25">
      <c r="A15">
        <v>2009</v>
      </c>
      <c r="B15" s="8">
        <v>3134208</v>
      </c>
      <c r="C15" s="8">
        <f t="shared" ref="C15:C25" si="0">_xlfn.FORECAST.ETS(A15,$B$2:$B$14,$A$2:$A$14,0,1)</f>
        <v>3171687.0537164686</v>
      </c>
      <c r="D15" s="8">
        <f t="shared" ref="D15:D25" si="1">C15-_xlfn.FORECAST.ETS.CONFINT(A15,$B$2:$B$14,$A$2:$A$14,0.95,0,1)</f>
        <v>3085527.1179746212</v>
      </c>
      <c r="E15" s="8">
        <f t="shared" ref="E15:E25" si="2">C15+_xlfn.FORECAST.ETS.CONFINT(A15,$B$2:$B$14,$A$2:$A$14,0.95,0,1)</f>
        <v>3257846.989458316</v>
      </c>
    </row>
    <row r="16" spans="1:5" x14ac:dyDescent="0.25">
      <c r="A16">
        <v>2010</v>
      </c>
      <c r="B16" s="8">
        <v>3274998</v>
      </c>
      <c r="C16" s="8">
        <f t="shared" si="0"/>
        <v>3287313.4733044365</v>
      </c>
      <c r="D16" s="8">
        <f t="shared" si="1"/>
        <v>3201153.149843751</v>
      </c>
      <c r="E16" s="8">
        <f t="shared" si="2"/>
        <v>3373473.7967651221</v>
      </c>
    </row>
    <row r="17" spans="1:5" x14ac:dyDescent="0.25">
      <c r="A17">
        <v>2011</v>
      </c>
      <c r="B17" s="8">
        <v>3509676</v>
      </c>
      <c r="C17" s="8">
        <f t="shared" si="0"/>
        <v>3402939.8928924045</v>
      </c>
      <c r="D17" s="8">
        <f t="shared" si="1"/>
        <v>3316778.8801580914</v>
      </c>
      <c r="E17" s="8">
        <f t="shared" si="2"/>
        <v>3489100.9056267175</v>
      </c>
    </row>
    <row r="18" spans="1:5" x14ac:dyDescent="0.25">
      <c r="A18">
        <v>2012</v>
      </c>
      <c r="B18" s="8">
        <v>3560690</v>
      </c>
      <c r="C18" s="8">
        <f t="shared" si="0"/>
        <v>3518566.3124803724</v>
      </c>
      <c r="D18" s="8">
        <f t="shared" si="1"/>
        <v>3432404.222767056</v>
      </c>
      <c r="E18" s="8">
        <f t="shared" si="2"/>
        <v>3604728.4021936888</v>
      </c>
    </row>
    <row r="19" spans="1:5" x14ac:dyDescent="0.25">
      <c r="A19">
        <v>2013</v>
      </c>
      <c r="B19" s="8">
        <v>3517982</v>
      </c>
      <c r="C19" s="8">
        <f t="shared" si="0"/>
        <v>3634192.7320683403</v>
      </c>
      <c r="D19" s="8">
        <f t="shared" si="1"/>
        <v>3548029.0915289074</v>
      </c>
      <c r="E19" s="8">
        <f t="shared" si="2"/>
        <v>3720356.3726077732</v>
      </c>
    </row>
    <row r="20" spans="1:5" x14ac:dyDescent="0.25">
      <c r="A20">
        <v>2014</v>
      </c>
      <c r="B20" s="8">
        <v>3635374</v>
      </c>
      <c r="C20" s="8">
        <f t="shared" si="0"/>
        <v>3749819.1516563082</v>
      </c>
      <c r="D20" s="8">
        <f t="shared" si="1"/>
        <v>3663653.4003150682</v>
      </c>
      <c r="E20" s="8">
        <f t="shared" si="2"/>
        <v>3835984.9029975482</v>
      </c>
    </row>
    <row r="21" spans="1:5" x14ac:dyDescent="0.25">
      <c r="A21">
        <v>2015</v>
      </c>
      <c r="C21" s="8">
        <f t="shared" si="0"/>
        <v>3865445.5712442757</v>
      </c>
      <c r="D21" s="8">
        <f t="shared" si="1"/>
        <v>3779277.0630152822</v>
      </c>
      <c r="E21" s="8">
        <f t="shared" si="2"/>
        <v>3951614.0794732692</v>
      </c>
    </row>
    <row r="22" spans="1:5" x14ac:dyDescent="0.25">
      <c r="A22">
        <v>2016</v>
      </c>
      <c r="C22" s="8">
        <f t="shared" si="0"/>
        <v>3981071.9908322436</v>
      </c>
      <c r="D22" s="8">
        <f t="shared" si="1"/>
        <v>3894899.9935436416</v>
      </c>
      <c r="E22" s="8">
        <f t="shared" si="2"/>
        <v>4067243.9881208455</v>
      </c>
    </row>
    <row r="23" spans="1:5" x14ac:dyDescent="0.25">
      <c r="A23">
        <v>2017</v>
      </c>
      <c r="C23" s="8">
        <f t="shared" si="0"/>
        <v>4096698.4104202115</v>
      </c>
      <c r="D23" s="8">
        <f t="shared" si="1"/>
        <v>4010522.1058454649</v>
      </c>
      <c r="E23" s="8">
        <f t="shared" si="2"/>
        <v>4182874.7149949581</v>
      </c>
    </row>
    <row r="24" spans="1:5" x14ac:dyDescent="0.25">
      <c r="A24">
        <v>2018</v>
      </c>
      <c r="C24" s="8">
        <f t="shared" si="0"/>
        <v>4212324.8300081789</v>
      </c>
      <c r="D24" s="8">
        <f t="shared" si="1"/>
        <v>4126143.31390503</v>
      </c>
      <c r="E24" s="8">
        <f t="shared" si="2"/>
        <v>4298506.3461113274</v>
      </c>
    </row>
    <row r="25" spans="1:5" x14ac:dyDescent="0.25">
      <c r="A25">
        <v>2019</v>
      </c>
      <c r="C25" s="8">
        <f t="shared" si="0"/>
        <v>4327951.2495961469</v>
      </c>
      <c r="D25" s="8">
        <f t="shared" si="1"/>
        <v>4241763.531754164</v>
      </c>
      <c r="E25" s="8">
        <f t="shared" si="2"/>
        <v>4414138.9674381297</v>
      </c>
    </row>
    <row r="54" spans="8:9" x14ac:dyDescent="0.25">
      <c r="H54" t="s">
        <v>111</v>
      </c>
      <c r="I54">
        <v>5</v>
      </c>
    </row>
    <row r="55" spans="8:9" x14ac:dyDescent="0.25">
      <c r="H55" t="s">
        <v>112</v>
      </c>
      <c r="I55" s="12">
        <f>-550.33*I54^2 + 123645*I54 +2000000</f>
        <v>2604466.75</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FEB9-5358-4D44-82AE-22367DEBE2E5}">
  <dimension ref="A1:O44"/>
  <sheetViews>
    <sheetView workbookViewId="0">
      <selection activeCell="A2" sqref="A2"/>
    </sheetView>
  </sheetViews>
  <sheetFormatPr defaultRowHeight="15" x14ac:dyDescent="0.25"/>
  <cols>
    <col min="2" max="2" width="16.140625" bestFit="1" customWidth="1"/>
    <col min="7" max="7" width="17.42578125" bestFit="1" customWidth="1"/>
  </cols>
  <sheetData>
    <row r="1" spans="1:15" x14ac:dyDescent="0.25">
      <c r="A1" t="s">
        <v>1</v>
      </c>
      <c r="B1" t="s">
        <v>75</v>
      </c>
      <c r="G1" t="s">
        <v>79</v>
      </c>
    </row>
    <row r="2" spans="1:15" ht="15.75" thickBot="1" x14ac:dyDescent="0.3">
      <c r="A2">
        <v>1996</v>
      </c>
      <c r="B2">
        <v>1669102</v>
      </c>
    </row>
    <row r="3" spans="1:15" x14ac:dyDescent="0.25">
      <c r="A3">
        <v>1997</v>
      </c>
      <c r="B3">
        <v>1751574</v>
      </c>
      <c r="G3" s="11" t="s">
        <v>80</v>
      </c>
      <c r="H3" s="11"/>
    </row>
    <row r="4" spans="1:15" x14ac:dyDescent="0.25">
      <c r="A4">
        <v>1998</v>
      </c>
      <c r="B4">
        <v>1947730</v>
      </c>
      <c r="G4" t="s">
        <v>81</v>
      </c>
      <c r="H4">
        <v>0.99578972906246044</v>
      </c>
    </row>
    <row r="5" spans="1:15" x14ac:dyDescent="0.25">
      <c r="A5">
        <v>1999</v>
      </c>
      <c r="B5">
        <v>2062716</v>
      </c>
      <c r="G5" t="s">
        <v>82</v>
      </c>
      <c r="H5">
        <v>0.99159718450628842</v>
      </c>
    </row>
    <row r="6" spans="1:15" x14ac:dyDescent="0.25">
      <c r="A6">
        <v>2000</v>
      </c>
      <c r="B6">
        <v>2161948</v>
      </c>
      <c r="G6" t="s">
        <v>83</v>
      </c>
      <c r="H6">
        <v>0.99110290124195255</v>
      </c>
    </row>
    <row r="7" spans="1:15" x14ac:dyDescent="0.25">
      <c r="A7">
        <v>2001</v>
      </c>
      <c r="B7">
        <v>2309116</v>
      </c>
      <c r="G7" t="s">
        <v>84</v>
      </c>
      <c r="H7">
        <v>60040.573725059076</v>
      </c>
    </row>
    <row r="8" spans="1:15" ht="15.75" thickBot="1" x14ac:dyDescent="0.3">
      <c r="A8">
        <v>2002</v>
      </c>
      <c r="B8">
        <v>2393750</v>
      </c>
      <c r="G8" s="9" t="s">
        <v>85</v>
      </c>
      <c r="H8" s="9">
        <v>19</v>
      </c>
    </row>
    <row r="9" spans="1:15" x14ac:dyDescent="0.25">
      <c r="A9">
        <v>2003</v>
      </c>
      <c r="B9">
        <v>2445950</v>
      </c>
    </row>
    <row r="10" spans="1:15" ht="15.75" thickBot="1" x14ac:dyDescent="0.3">
      <c r="A10">
        <v>2004</v>
      </c>
      <c r="B10">
        <v>2543202</v>
      </c>
      <c r="G10" t="s">
        <v>86</v>
      </c>
    </row>
    <row r="11" spans="1:15" x14ac:dyDescent="0.25">
      <c r="A11">
        <v>2005</v>
      </c>
      <c r="B11">
        <v>2658036</v>
      </c>
      <c r="G11" s="10"/>
      <c r="H11" s="10" t="s">
        <v>91</v>
      </c>
      <c r="I11" s="10" t="s">
        <v>92</v>
      </c>
      <c r="J11" s="10" t="s">
        <v>93</v>
      </c>
      <c r="K11" s="10" t="s">
        <v>94</v>
      </c>
      <c r="L11" s="10" t="s">
        <v>95</v>
      </c>
    </row>
    <row r="12" spans="1:15" x14ac:dyDescent="0.25">
      <c r="A12">
        <v>2006</v>
      </c>
      <c r="B12">
        <v>2809158</v>
      </c>
      <c r="G12" t="s">
        <v>87</v>
      </c>
      <c r="H12">
        <v>1</v>
      </c>
      <c r="I12">
        <v>7231843943579.6484</v>
      </c>
      <c r="J12">
        <v>7231843943579.6484</v>
      </c>
      <c r="K12">
        <v>2006.1314150265937</v>
      </c>
      <c r="L12">
        <v>4.3609637044550104E-19</v>
      </c>
    </row>
    <row r="13" spans="1:15" x14ac:dyDescent="0.25">
      <c r="A13">
        <v>2007</v>
      </c>
      <c r="B13">
        <v>2968460</v>
      </c>
      <c r="G13" t="s">
        <v>88</v>
      </c>
      <c r="H13">
        <v>17</v>
      </c>
      <c r="I13">
        <v>61282798384.982315</v>
      </c>
      <c r="J13">
        <v>3604870493.2342539</v>
      </c>
    </row>
    <row r="14" spans="1:15" ht="15.75" thickBot="1" x14ac:dyDescent="0.3">
      <c r="A14">
        <v>2008</v>
      </c>
      <c r="B14">
        <v>3136148</v>
      </c>
      <c r="G14" s="9" t="s">
        <v>89</v>
      </c>
      <c r="H14" s="9">
        <v>18</v>
      </c>
      <c r="I14" s="9">
        <v>7293126741964.6309</v>
      </c>
      <c r="J14" s="9"/>
      <c r="K14" s="9"/>
      <c r="L14" s="9"/>
    </row>
    <row r="15" spans="1:15" ht="15.75" thickBot="1" x14ac:dyDescent="0.3">
      <c r="A15">
        <v>2009</v>
      </c>
      <c r="B15">
        <v>3134208</v>
      </c>
    </row>
    <row r="16" spans="1:15" x14ac:dyDescent="0.25">
      <c r="A16">
        <v>2010</v>
      </c>
      <c r="B16">
        <v>3274998</v>
      </c>
      <c r="G16" s="10"/>
      <c r="H16" s="10" t="s">
        <v>96</v>
      </c>
      <c r="I16" s="10" t="s">
        <v>84</v>
      </c>
      <c r="J16" s="10" t="s">
        <v>97</v>
      </c>
      <c r="K16" s="10" t="s">
        <v>98</v>
      </c>
      <c r="L16" s="10" t="s">
        <v>99</v>
      </c>
      <c r="M16" s="10" t="s">
        <v>100</v>
      </c>
      <c r="N16" s="10" t="s">
        <v>101</v>
      </c>
      <c r="O16" s="10" t="s">
        <v>102</v>
      </c>
    </row>
    <row r="17" spans="1:15" x14ac:dyDescent="0.25">
      <c r="A17">
        <v>2011</v>
      </c>
      <c r="B17">
        <v>3509676</v>
      </c>
      <c r="G17" t="s">
        <v>90</v>
      </c>
      <c r="H17">
        <v>-223130325.19298238</v>
      </c>
      <c r="I17">
        <v>5042238.7207450215</v>
      </c>
      <c r="J17">
        <v>-44.252233492033774</v>
      </c>
      <c r="K17">
        <v>5.3458964330436819E-19</v>
      </c>
      <c r="L17">
        <v>-233768518.99316457</v>
      </c>
      <c r="M17">
        <v>-212492131.39280018</v>
      </c>
      <c r="N17">
        <v>-233768518.99316457</v>
      </c>
      <c r="O17">
        <v>-212492131.39280018</v>
      </c>
    </row>
    <row r="18" spans="1:15" ht="15.75" thickBot="1" x14ac:dyDescent="0.3">
      <c r="A18">
        <v>2012</v>
      </c>
      <c r="B18">
        <v>3560690</v>
      </c>
      <c r="G18" s="9" t="s">
        <v>103</v>
      </c>
      <c r="H18" s="9">
        <v>112638.56140350873</v>
      </c>
      <c r="I18" s="9">
        <v>2514.8228960816673</v>
      </c>
      <c r="J18" s="9">
        <v>44.789858394803986</v>
      </c>
      <c r="K18" s="9">
        <v>4.3609637044550104E-19</v>
      </c>
      <c r="L18" s="9">
        <v>107332.74888186374</v>
      </c>
      <c r="M18" s="9">
        <v>117944.37392515373</v>
      </c>
      <c r="N18" s="9">
        <v>107332.74888186374</v>
      </c>
      <c r="O18" s="9">
        <v>117944.37392515373</v>
      </c>
    </row>
    <row r="19" spans="1:15" x14ac:dyDescent="0.25">
      <c r="A19">
        <v>2013</v>
      </c>
      <c r="B19">
        <v>3517982</v>
      </c>
    </row>
    <row r="20" spans="1:15" x14ac:dyDescent="0.25">
      <c r="A20">
        <v>2014</v>
      </c>
      <c r="B20">
        <v>3635374</v>
      </c>
    </row>
    <row r="23" spans="1:15" x14ac:dyDescent="0.25">
      <c r="A23" t="s">
        <v>113</v>
      </c>
    </row>
    <row r="24" spans="1:15" ht="15.75" thickBot="1" x14ac:dyDescent="0.3"/>
    <row r="25" spans="1:15" x14ac:dyDescent="0.25">
      <c r="A25" s="10" t="s">
        <v>114</v>
      </c>
      <c r="B25" s="10" t="s">
        <v>115</v>
      </c>
      <c r="C25" s="10" t="s">
        <v>116</v>
      </c>
    </row>
    <row r="26" spans="1:15" x14ac:dyDescent="0.25">
      <c r="A26">
        <v>1</v>
      </c>
      <c r="B26">
        <v>1696243.3684210479</v>
      </c>
      <c r="C26">
        <v>-27141.368421047926</v>
      </c>
    </row>
    <row r="27" spans="1:15" x14ac:dyDescent="0.25">
      <c r="A27">
        <v>2</v>
      </c>
      <c r="B27">
        <v>1808881.9298245609</v>
      </c>
      <c r="C27">
        <v>-57307.929824560881</v>
      </c>
    </row>
    <row r="28" spans="1:15" x14ac:dyDescent="0.25">
      <c r="A28">
        <v>3</v>
      </c>
      <c r="B28">
        <v>1921520.4912280738</v>
      </c>
      <c r="C28">
        <v>26209.508771926165</v>
      </c>
    </row>
    <row r="29" spans="1:15" x14ac:dyDescent="0.25">
      <c r="A29">
        <v>4</v>
      </c>
      <c r="B29">
        <v>2034159.0526315868</v>
      </c>
      <c r="C29">
        <v>28556.94736841321</v>
      </c>
    </row>
    <row r="30" spans="1:15" x14ac:dyDescent="0.25">
      <c r="A30">
        <v>5</v>
      </c>
      <c r="B30">
        <v>2146797.6140350997</v>
      </c>
      <c r="C30">
        <v>15150.385964900255</v>
      </c>
    </row>
    <row r="31" spans="1:15" x14ac:dyDescent="0.25">
      <c r="A31">
        <v>6</v>
      </c>
      <c r="B31">
        <v>2259436.1754386127</v>
      </c>
      <c r="C31">
        <v>49679.8245613873</v>
      </c>
    </row>
    <row r="32" spans="1:15" x14ac:dyDescent="0.25">
      <c r="A32">
        <v>7</v>
      </c>
      <c r="B32">
        <v>2372074.7368421257</v>
      </c>
      <c r="C32">
        <v>21675.263157874346</v>
      </c>
    </row>
    <row r="33" spans="1:3" x14ac:dyDescent="0.25">
      <c r="A33">
        <v>8</v>
      </c>
      <c r="B33">
        <v>2484713.2982456088</v>
      </c>
      <c r="C33">
        <v>-38763.298245608807</v>
      </c>
    </row>
    <row r="34" spans="1:3" x14ac:dyDescent="0.25">
      <c r="A34">
        <v>9</v>
      </c>
      <c r="B34">
        <v>2597351.8596491218</v>
      </c>
      <c r="C34">
        <v>-54149.859649121761</v>
      </c>
    </row>
    <row r="35" spans="1:3" x14ac:dyDescent="0.25">
      <c r="A35">
        <v>10</v>
      </c>
      <c r="B35">
        <v>2709990.4210526347</v>
      </c>
      <c r="C35">
        <v>-51954.421052634716</v>
      </c>
    </row>
    <row r="36" spans="1:3" x14ac:dyDescent="0.25">
      <c r="A36">
        <v>11</v>
      </c>
      <c r="B36">
        <v>2822628.9824561477</v>
      </c>
      <c r="C36">
        <v>-13470.982456147671</v>
      </c>
    </row>
    <row r="37" spans="1:3" x14ac:dyDescent="0.25">
      <c r="A37">
        <v>12</v>
      </c>
      <c r="B37">
        <v>2935267.5438596606</v>
      </c>
      <c r="C37">
        <v>33192.456140339375</v>
      </c>
    </row>
    <row r="38" spans="1:3" x14ac:dyDescent="0.25">
      <c r="A38">
        <v>13</v>
      </c>
      <c r="B38">
        <v>3047906.1052631736</v>
      </c>
      <c r="C38">
        <v>88241.89473682642</v>
      </c>
    </row>
    <row r="39" spans="1:3" x14ac:dyDescent="0.25">
      <c r="A39">
        <v>14</v>
      </c>
      <c r="B39">
        <v>3160544.6666666865</v>
      </c>
      <c r="C39">
        <v>-26336.666666686535</v>
      </c>
    </row>
    <row r="40" spans="1:3" x14ac:dyDescent="0.25">
      <c r="A40">
        <v>15</v>
      </c>
      <c r="B40">
        <v>3273183.2280701697</v>
      </c>
      <c r="C40">
        <v>1814.7719298303127</v>
      </c>
    </row>
    <row r="41" spans="1:3" x14ac:dyDescent="0.25">
      <c r="A41">
        <v>16</v>
      </c>
      <c r="B41">
        <v>3385821.7894736826</v>
      </c>
      <c r="C41">
        <v>123854.21052631736</v>
      </c>
    </row>
    <row r="42" spans="1:3" x14ac:dyDescent="0.25">
      <c r="A42">
        <v>17</v>
      </c>
      <c r="B42">
        <v>3498460.3508771956</v>
      </c>
      <c r="C42">
        <v>62229.649122804403</v>
      </c>
    </row>
    <row r="43" spans="1:3" x14ac:dyDescent="0.25">
      <c r="A43">
        <v>18</v>
      </c>
      <c r="B43">
        <v>3611098.9122807086</v>
      </c>
      <c r="C43">
        <v>-93116.912280708551</v>
      </c>
    </row>
    <row r="44" spans="1:3" ht="15.75" thickBot="1" x14ac:dyDescent="0.3">
      <c r="A44" s="9">
        <v>19</v>
      </c>
      <c r="B44" s="9">
        <v>3723737.4736842215</v>
      </c>
      <c r="C44" s="9">
        <v>-88363.473684221506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F58DA-3E69-4EDC-A1B6-11867E3AA3F7}">
  <dimension ref="A1:A31"/>
  <sheetViews>
    <sheetView tabSelected="1" workbookViewId="0">
      <selection activeCell="A8" sqref="A8"/>
    </sheetView>
  </sheetViews>
  <sheetFormatPr defaultRowHeight="15" x14ac:dyDescent="0.25"/>
  <sheetData>
    <row r="1" spans="1:1" x14ac:dyDescent="0.25">
      <c r="A1" t="s">
        <v>105</v>
      </c>
    </row>
    <row r="2" spans="1:1" x14ac:dyDescent="0.25">
      <c r="A2" t="s">
        <v>104</v>
      </c>
    </row>
    <row r="3" spans="1:1" x14ac:dyDescent="0.25">
      <c r="A3">
        <f>VLOOKUP(2000,'Regression Analysis'!A2:B20,2,FALSE)</f>
        <v>2161948</v>
      </c>
    </row>
    <row r="5" spans="1:1" x14ac:dyDescent="0.25">
      <c r="A5" t="s">
        <v>106</v>
      </c>
    </row>
    <row r="6" spans="1:1" x14ac:dyDescent="0.25">
      <c r="A6" t="s">
        <v>107</v>
      </c>
    </row>
    <row r="7" spans="1:1" x14ac:dyDescent="0.25">
      <c r="A7">
        <f>_xlfn.XLOOKUP("Arizona",'Pivot Tables'!A109:A118,'Pivot Tables'!C109:C118)</f>
        <v>85864</v>
      </c>
    </row>
    <row r="8" spans="1:1" x14ac:dyDescent="0.25">
      <c r="A8" t="s">
        <v>108</v>
      </c>
    </row>
    <row r="11" spans="1:1" x14ac:dyDescent="0.25">
      <c r="A11" t="s">
        <v>110</v>
      </c>
    </row>
    <row r="12" spans="1:1" x14ac:dyDescent="0.25">
      <c r="A12" t="s">
        <v>109</v>
      </c>
    </row>
    <row r="13" spans="1:1" x14ac:dyDescent="0.25">
      <c r="A13" t="str" cm="1">
        <f t="array" ref="A13:A31">IF('Regression Analysis'!B2:B20&gt;2500000,"High","Low")</f>
        <v>Low</v>
      </c>
    </row>
    <row r="14" spans="1:1" x14ac:dyDescent="0.25">
      <c r="A14" t="str">
        <v>Low</v>
      </c>
    </row>
    <row r="15" spans="1:1" x14ac:dyDescent="0.25">
      <c r="A15" t="str">
        <v>Low</v>
      </c>
    </row>
    <row r="16" spans="1:1" x14ac:dyDescent="0.25">
      <c r="A16" t="str">
        <v>Low</v>
      </c>
    </row>
    <row r="17" spans="1:1" x14ac:dyDescent="0.25">
      <c r="A17" t="str">
        <v>Low</v>
      </c>
    </row>
    <row r="18" spans="1:1" x14ac:dyDescent="0.25">
      <c r="A18" t="str">
        <v>Low</v>
      </c>
    </row>
    <row r="19" spans="1:1" x14ac:dyDescent="0.25">
      <c r="A19" t="str">
        <v>Low</v>
      </c>
    </row>
    <row r="20" spans="1:1" x14ac:dyDescent="0.25">
      <c r="A20" t="str">
        <v>Low</v>
      </c>
    </row>
    <row r="21" spans="1:1" x14ac:dyDescent="0.25">
      <c r="A21" t="str">
        <v>High</v>
      </c>
    </row>
    <row r="22" spans="1:1" x14ac:dyDescent="0.25">
      <c r="A22" t="str">
        <v>High</v>
      </c>
    </row>
    <row r="23" spans="1:1" x14ac:dyDescent="0.25">
      <c r="A23" t="str">
        <v>High</v>
      </c>
    </row>
    <row r="24" spans="1:1" x14ac:dyDescent="0.25">
      <c r="A24" t="str">
        <v>High</v>
      </c>
    </row>
    <row r="25" spans="1:1" x14ac:dyDescent="0.25">
      <c r="A25" t="str">
        <v>High</v>
      </c>
    </row>
    <row r="26" spans="1:1" x14ac:dyDescent="0.25">
      <c r="A26" t="str">
        <v>High</v>
      </c>
    </row>
    <row r="27" spans="1:1" x14ac:dyDescent="0.25">
      <c r="A27" t="str">
        <v>High</v>
      </c>
    </row>
    <row r="28" spans="1:1" x14ac:dyDescent="0.25">
      <c r="A28" t="str">
        <v>High</v>
      </c>
    </row>
    <row r="29" spans="1:1" x14ac:dyDescent="0.25">
      <c r="A29" t="str">
        <v>High</v>
      </c>
    </row>
    <row r="30" spans="1:1" x14ac:dyDescent="0.25">
      <c r="A30" t="str">
        <v>High</v>
      </c>
    </row>
    <row r="31" spans="1:1" x14ac:dyDescent="0.25">
      <c r="A31" t="str">
        <v>High</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874E19-FE19-477A-A9D8-7B1B1E9619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STD Dataset</vt:lpstr>
      <vt:lpstr>Dashboard</vt:lpstr>
      <vt:lpstr>Descriptive Statistics</vt:lpstr>
      <vt:lpstr>Pivot Tables</vt:lpstr>
      <vt:lpstr>Forecasting</vt:lpstr>
      <vt:lpstr>Regression Analysis</vt:lpstr>
      <vt:lpstr>Business Q's-Functions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Gomez</dc:creator>
  <cp:lastModifiedBy>Gomez, Stephanie</cp:lastModifiedBy>
  <dcterms:created xsi:type="dcterms:W3CDTF">2023-10-18T22:36:07Z</dcterms:created>
  <dcterms:modified xsi:type="dcterms:W3CDTF">2024-04-27T02:18:58Z</dcterms:modified>
</cp:coreProperties>
</file>